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comments3.xml" ContentType="application/vnd.openxmlformats-officedocument.spreadsheetml.comments+xml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fileSharing userName="Hanumant Lahane" algorithmName="SHA-512" hashValue="b3+NUK5AE/pQ9hRucBnhrEznG34bKkI5wcnnJgHE8pTqS+Fnl3REsEUu3mW1V4Xvo4tAJkK1Cd0V/i4SZS+R6Q==" saltValue="65LxjgcJGzZN9mXDneJkRw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Jangle\Downloads\"/>
    </mc:Choice>
  </mc:AlternateContent>
  <xr:revisionPtr revIDLastSave="0" documentId="13_ncr:10001_{F4E5AE74-5A23-4D47-A992-9BD58E6C6AF0}" xr6:coauthVersionLast="47" xr6:coauthVersionMax="47" xr10:uidLastSave="{00000000-0000-0000-0000-000000000000}"/>
  <bookViews>
    <workbookView xWindow="-24120" yWindow="5400" windowWidth="24240" windowHeight="13020" tabRatio="773" firstSheet="1" activeTab="11" xr2:uid="{00000000-000D-0000-FFFF-FFFF00000000}"/>
  </bookViews>
  <sheets>
    <sheet name="Create" sheetId="21" state="hidden" r:id="rId1"/>
    <sheet name="Tutor_Names" sheetId="1" r:id="rId2"/>
    <sheet name="Online_Wk_6" sheetId="7" state="hidden" r:id="rId3"/>
    <sheet name="PreSch_Wk_1" sheetId="8" state="hidden" r:id="rId4"/>
    <sheet name="PreSch_Wk_2" sheetId="9" state="hidden" r:id="rId5"/>
    <sheet name="PreSch_Wk_3" sheetId="10" state="hidden" r:id="rId6"/>
    <sheet name="PreSch_Wk_4" sheetId="11" state="hidden" r:id="rId7"/>
    <sheet name="PreSch_Wk_5" sheetId="12" state="hidden" r:id="rId8"/>
    <sheet name="PreSch_Wk_6" sheetId="13" state="hidden" r:id="rId9"/>
    <sheet name="Online_Wk_1" sheetId="25" r:id="rId10"/>
    <sheet name="Online_Wk_2" sheetId="23" r:id="rId11"/>
    <sheet name="Online_Wk_3" sheetId="26" r:id="rId12"/>
    <sheet name="Online_Wk_4" sheetId="27" state="hidden" r:id="rId13"/>
    <sheet name="Online_Wk_5" sheetId="28" state="hidden" r:id="rId14"/>
    <sheet name="Extended" sheetId="16" r:id="rId15"/>
    <sheet name="Offlines" sheetId="19" state="hidden" r:id="rId16"/>
    <sheet name="CHB_Payment" sheetId="17" state="hidden" r:id="rId17"/>
    <sheet name="Summary" sheetId="14" state="hidden" r:id="rId18"/>
    <sheet name="BF_Invoice" sheetId="15" state="hidden" r:id="rId19"/>
    <sheet name="Total_Hours" sheetId="22" state="hidden" r:id="rId20"/>
  </sheets>
  <externalReferences>
    <externalReference r:id="rId21"/>
    <externalReference r:id="rId22"/>
  </externalReferences>
  <definedNames>
    <definedName name="_xlnm._FilterDatabase" localSheetId="0" hidden="1">Create!$D$7:$E$19</definedName>
    <definedName name="_xlnm.Criteria" localSheetId="0">Create!$D$4:$E$5</definedName>
    <definedName name="_xlnm.Extract" localSheetId="0">Create!#REF!</definedName>
    <definedName name="Hours" localSheetId="0">#REF!</definedName>
    <definedName name="Hours" localSheetId="15">#REF!</definedName>
    <definedName name="Hours" localSheetId="19">#REF!</definedName>
    <definedName name="Hours">#REF!</definedName>
    <definedName name="Month">Create!$AH$9:$AH$20</definedName>
    <definedName name="solver_typ" localSheetId="19" hidden="1">2</definedName>
    <definedName name="solver_ver" localSheetId="19" hidden="1">17</definedName>
    <definedName name="Tutor" localSheetId="0">#REF!</definedName>
    <definedName name="Tutor" localSheetId="15">#REF!</definedName>
    <definedName name="Tutor" localSheetId="19">#REF!</definedName>
    <definedName name="Tutor">#REF!</definedName>
    <definedName name="Year">Create!$AI$9:$AI$39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6" l="1"/>
  <c r="K215" i="28"/>
  <c r="K214" i="28"/>
  <c r="K213" i="28"/>
  <c r="K212" i="28"/>
  <c r="K211" i="28"/>
  <c r="K210" i="28"/>
  <c r="K209" i="28"/>
  <c r="K208" i="28"/>
  <c r="K207" i="28"/>
  <c r="K206" i="28"/>
  <c r="K205" i="28"/>
  <c r="K204" i="28"/>
  <c r="K203" i="28"/>
  <c r="K202" i="28"/>
  <c r="K201" i="28"/>
  <c r="K200" i="28"/>
  <c r="K199" i="28"/>
  <c r="K198" i="28"/>
  <c r="K197" i="28"/>
  <c r="K196" i="28"/>
  <c r="K195" i="28"/>
  <c r="K194" i="28"/>
  <c r="K193" i="28"/>
  <c r="K192" i="28"/>
  <c r="K191" i="28"/>
  <c r="K190" i="28"/>
  <c r="K189" i="28"/>
  <c r="K188" i="28"/>
  <c r="K187" i="28"/>
  <c r="K186" i="28"/>
  <c r="K185" i="28"/>
  <c r="K184" i="28"/>
  <c r="K183" i="28"/>
  <c r="K182" i="28"/>
  <c r="K181" i="28"/>
  <c r="K180" i="28"/>
  <c r="K179" i="28"/>
  <c r="K178" i="28"/>
  <c r="K177" i="28"/>
  <c r="K176" i="28"/>
  <c r="K175" i="28"/>
  <c r="K174" i="28"/>
  <c r="K173" i="28"/>
  <c r="K172" i="28"/>
  <c r="K171" i="28"/>
  <c r="K170" i="28"/>
  <c r="K169" i="28"/>
  <c r="K168" i="28"/>
  <c r="K167" i="28"/>
  <c r="K166" i="28"/>
  <c r="K165" i="28"/>
  <c r="K164" i="28"/>
  <c r="K163" i="28"/>
  <c r="K162" i="28"/>
  <c r="K161" i="28"/>
  <c r="K160" i="28"/>
  <c r="K159" i="28"/>
  <c r="K158" i="28"/>
  <c r="K157" i="28"/>
  <c r="K156" i="28"/>
  <c r="K155" i="28"/>
  <c r="K154" i="28"/>
  <c r="K153" i="28"/>
  <c r="K152" i="28"/>
  <c r="K151" i="28"/>
  <c r="K150" i="28"/>
  <c r="K149" i="28"/>
  <c r="K148" i="28"/>
  <c r="K147" i="28"/>
  <c r="K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K127" i="28"/>
  <c r="K126" i="28"/>
  <c r="K125" i="28"/>
  <c r="K124" i="28"/>
  <c r="K123" i="28"/>
  <c r="K122" i="28"/>
  <c r="K121" i="28"/>
  <c r="K120" i="28"/>
  <c r="K119" i="28"/>
  <c r="K118" i="28"/>
  <c r="K117" i="28"/>
  <c r="K116" i="28"/>
  <c r="J113" i="28"/>
  <c r="I113" i="28"/>
  <c r="H113" i="28"/>
  <c r="G113" i="28"/>
  <c r="F113" i="28"/>
  <c r="E113" i="28"/>
  <c r="D113" i="28"/>
  <c r="B111" i="28"/>
  <c r="N106" i="28"/>
  <c r="DS6" i="28" s="1"/>
  <c r="K106" i="28"/>
  <c r="N105" i="28"/>
  <c r="K105" i="28"/>
  <c r="N104" i="28"/>
  <c r="K104" i="28"/>
  <c r="N103" i="28"/>
  <c r="K103" i="28"/>
  <c r="N102" i="28"/>
  <c r="DO6" i="28" s="1"/>
  <c r="DO12" i="28" s="1"/>
  <c r="K102" i="28"/>
  <c r="N101" i="28"/>
  <c r="DN6" i="28" s="1"/>
  <c r="DN48" i="28" s="1"/>
  <c r="K101" i="28"/>
  <c r="N100" i="28"/>
  <c r="DM6" i="28" s="1"/>
  <c r="K100" i="28"/>
  <c r="N99" i="28"/>
  <c r="DL6" i="28" s="1"/>
  <c r="DL50" i="28" s="1"/>
  <c r="K99" i="28"/>
  <c r="N98" i="28"/>
  <c r="DK6" i="28" s="1"/>
  <c r="K98" i="28"/>
  <c r="N97" i="28"/>
  <c r="K97" i="28"/>
  <c r="N96" i="28"/>
  <c r="K96" i="28"/>
  <c r="N95" i="28"/>
  <c r="K95" i="28"/>
  <c r="N94" i="28"/>
  <c r="K94" i="28"/>
  <c r="N93" i="28"/>
  <c r="DD6" i="28" s="1"/>
  <c r="DD50" i="28" s="1"/>
  <c r="K93" i="28"/>
  <c r="N92" i="28"/>
  <c r="DC6" i="28" s="1"/>
  <c r="DC8" i="28" s="1"/>
  <c r="K92" i="28"/>
  <c r="N91" i="28"/>
  <c r="DB6" i="28" s="1"/>
  <c r="DB50" i="28" s="1"/>
  <c r="K91" i="28"/>
  <c r="N90" i="28"/>
  <c r="DA6" i="28" s="1"/>
  <c r="K90" i="28"/>
  <c r="N89" i="28"/>
  <c r="K89" i="28"/>
  <c r="N88" i="28"/>
  <c r="K88" i="28"/>
  <c r="N87" i="28"/>
  <c r="CX6" i="28" s="1"/>
  <c r="CX46" i="28" s="1"/>
  <c r="K87" i="28"/>
  <c r="N86" i="28"/>
  <c r="CW6" i="28" s="1"/>
  <c r="K86" i="28"/>
  <c r="N85" i="28"/>
  <c r="CV6" i="28" s="1"/>
  <c r="CV50" i="28" s="1"/>
  <c r="K85" i="28"/>
  <c r="N84" i="28"/>
  <c r="CU6" i="28" s="1"/>
  <c r="CU10" i="28" s="1"/>
  <c r="K84" i="28"/>
  <c r="N83" i="28"/>
  <c r="CT6" i="28" s="1"/>
  <c r="CT44" i="28" s="1"/>
  <c r="K83" i="28"/>
  <c r="N82" i="28"/>
  <c r="CS6" i="28" s="1"/>
  <c r="K82" i="28"/>
  <c r="N81" i="28"/>
  <c r="K81" i="28"/>
  <c r="N80" i="28"/>
  <c r="K80" i="28"/>
  <c r="N79" i="28"/>
  <c r="CP6" i="28" s="1"/>
  <c r="CP46" i="28" s="1"/>
  <c r="K79" i="28"/>
  <c r="N78" i="28"/>
  <c r="CO6" i="28" s="1"/>
  <c r="CO10" i="28" s="1"/>
  <c r="K78" i="28"/>
  <c r="N77" i="28"/>
  <c r="CN6" i="28" s="1"/>
  <c r="CN50" i="28" s="1"/>
  <c r="K77" i="28"/>
  <c r="N76" i="28"/>
  <c r="CM6" i="28" s="1"/>
  <c r="K76" i="28"/>
  <c r="N75" i="28"/>
  <c r="CL6" i="28" s="1"/>
  <c r="CL42" i="28" s="1"/>
  <c r="K75" i="28"/>
  <c r="N74" i="28"/>
  <c r="CK6" i="28" s="1"/>
  <c r="CK14" i="28" s="1"/>
  <c r="K74" i="28"/>
  <c r="N73" i="28"/>
  <c r="K73" i="28"/>
  <c r="N72" i="28"/>
  <c r="K72" i="28"/>
  <c r="N71" i="28"/>
  <c r="K71" i="28"/>
  <c r="N70" i="28"/>
  <c r="CG6" i="28" s="1"/>
  <c r="K70" i="28"/>
  <c r="N69" i="28"/>
  <c r="CF6" i="28" s="1"/>
  <c r="CF50" i="28" s="1"/>
  <c r="K69" i="28"/>
  <c r="N68" i="28"/>
  <c r="CE6" i="28" s="1"/>
  <c r="K68" i="28"/>
  <c r="N67" i="28"/>
  <c r="CD6" i="28" s="1"/>
  <c r="CD44" i="28" s="1"/>
  <c r="K67" i="28"/>
  <c r="N66" i="28"/>
  <c r="CC6" i="28" s="1"/>
  <c r="CC16" i="28" s="1"/>
  <c r="K66" i="28"/>
  <c r="N65" i="28"/>
  <c r="K65" i="28"/>
  <c r="N64" i="28"/>
  <c r="K64" i="28"/>
  <c r="N63" i="28"/>
  <c r="K63" i="28"/>
  <c r="N62" i="28"/>
  <c r="BY6" i="28" s="1"/>
  <c r="BY8" i="28" s="1"/>
  <c r="K62" i="28"/>
  <c r="N61" i="28"/>
  <c r="BX6" i="28" s="1"/>
  <c r="BX50" i="28" s="1"/>
  <c r="K61" i="28"/>
  <c r="N60" i="28"/>
  <c r="BW6" i="28" s="1"/>
  <c r="K60" i="28"/>
  <c r="N59" i="28"/>
  <c r="BV6" i="28" s="1"/>
  <c r="BV42" i="28" s="1"/>
  <c r="K59" i="28"/>
  <c r="N58" i="28"/>
  <c r="BU6" i="28" s="1"/>
  <c r="K58" i="28"/>
  <c r="N57" i="28"/>
  <c r="K57" i="28"/>
  <c r="N56" i="28"/>
  <c r="K56" i="28"/>
  <c r="N55" i="28"/>
  <c r="K55" i="28"/>
  <c r="N54" i="28"/>
  <c r="BQ6" i="28" s="1"/>
  <c r="BQ8" i="28" s="1"/>
  <c r="K54" i="28"/>
  <c r="N53" i="28"/>
  <c r="BP6" i="28" s="1"/>
  <c r="BP50" i="28" s="1"/>
  <c r="K53" i="28"/>
  <c r="N52" i="28"/>
  <c r="BO6" i="28" s="1"/>
  <c r="K52" i="28"/>
  <c r="N51" i="28"/>
  <c r="BN6" i="28" s="1"/>
  <c r="BN42" i="28" s="1"/>
  <c r="K51" i="28"/>
  <c r="N50" i="28"/>
  <c r="BM6" i="28" s="1"/>
  <c r="K50" i="28"/>
  <c r="N49" i="28"/>
  <c r="K49" i="28"/>
  <c r="N48" i="28"/>
  <c r="K48" i="28"/>
  <c r="N47" i="28"/>
  <c r="BJ6" i="28" s="1"/>
  <c r="BJ46" i="28" s="1"/>
  <c r="K47" i="28"/>
  <c r="N46" i="28"/>
  <c r="BI6" i="28" s="1"/>
  <c r="BI8" i="28" s="1"/>
  <c r="K46" i="28"/>
  <c r="N45" i="28"/>
  <c r="BH6" i="28" s="1"/>
  <c r="BH50" i="28" s="1"/>
  <c r="K45" i="28"/>
  <c r="N44" i="28"/>
  <c r="BG6" i="28" s="1"/>
  <c r="BG8" i="28" s="1"/>
  <c r="K44" i="28"/>
  <c r="N43" i="28"/>
  <c r="BF6" i="28" s="1"/>
  <c r="BF42" i="28" s="1"/>
  <c r="K43" i="28"/>
  <c r="N42" i="28"/>
  <c r="BE6" i="28" s="1"/>
  <c r="BE8" i="28" s="1"/>
  <c r="K42" i="28"/>
  <c r="N41" i="28"/>
  <c r="BD6" i="28" s="1"/>
  <c r="K41" i="28"/>
  <c r="N40" i="28"/>
  <c r="BC6" i="28" s="1"/>
  <c r="BC12" i="28" s="1"/>
  <c r="K40" i="28"/>
  <c r="N39" i="28"/>
  <c r="K39" i="28"/>
  <c r="N38" i="28"/>
  <c r="BA6" i="28" s="1"/>
  <c r="K38" i="28"/>
  <c r="N37" i="28"/>
  <c r="AZ6" i="28" s="1"/>
  <c r="AZ50" i="28" s="1"/>
  <c r="K37" i="28"/>
  <c r="N36" i="28"/>
  <c r="AY6" i="28" s="1"/>
  <c r="K36" i="28"/>
  <c r="N35" i="28"/>
  <c r="AX6" i="28" s="1"/>
  <c r="AX42" i="28" s="1"/>
  <c r="K35" i="28"/>
  <c r="N34" i="28"/>
  <c r="AW6" i="28" s="1"/>
  <c r="K34" i="28"/>
  <c r="N33" i="28"/>
  <c r="K33" i="28"/>
  <c r="N32" i="28"/>
  <c r="AU6" i="28" s="1"/>
  <c r="K32" i="28"/>
  <c r="N31" i="28"/>
  <c r="K31" i="28"/>
  <c r="N30" i="28"/>
  <c r="AS6" i="28" s="1"/>
  <c r="K30" i="28"/>
  <c r="N29" i="28"/>
  <c r="AR6" i="28" s="1"/>
  <c r="AR50" i="28" s="1"/>
  <c r="K29" i="28"/>
  <c r="N28" i="28"/>
  <c r="AQ6" i="28" s="1"/>
  <c r="AQ16" i="28" s="1"/>
  <c r="K28" i="28"/>
  <c r="N27" i="28"/>
  <c r="AP6" i="28" s="1"/>
  <c r="AP42" i="28" s="1"/>
  <c r="K27" i="28"/>
  <c r="N26" i="28"/>
  <c r="AO6" i="28" s="1"/>
  <c r="K26" i="28"/>
  <c r="N25" i="28"/>
  <c r="K25" i="28"/>
  <c r="N24" i="28"/>
  <c r="AM6" i="28" s="1"/>
  <c r="K24" i="28"/>
  <c r="N23" i="28"/>
  <c r="K23" i="28"/>
  <c r="N22" i="28"/>
  <c r="AK6" i="28" s="1"/>
  <c r="K22" i="28"/>
  <c r="N21" i="28"/>
  <c r="AJ6" i="28" s="1"/>
  <c r="AJ50" i="28" s="1"/>
  <c r="K21" i="28"/>
  <c r="N20" i="28"/>
  <c r="AI6" i="28" s="1"/>
  <c r="K20" i="28"/>
  <c r="N19" i="28"/>
  <c r="AH6" i="28" s="1"/>
  <c r="AH42" i="28" s="1"/>
  <c r="K19" i="28"/>
  <c r="N18" i="28"/>
  <c r="AG6" i="28" s="1"/>
  <c r="K18" i="28"/>
  <c r="N17" i="28"/>
  <c r="K17" i="28"/>
  <c r="AM16" i="28"/>
  <c r="AK16" i="28"/>
  <c r="N16" i="28"/>
  <c r="K16" i="28"/>
  <c r="N15" i="28"/>
  <c r="AD6" i="28" s="1"/>
  <c r="AD46" i="28" s="1"/>
  <c r="K15" i="28"/>
  <c r="DQ14" i="28"/>
  <c r="AM14" i="28"/>
  <c r="N14" i="28"/>
  <c r="K14" i="28"/>
  <c r="N13" i="28"/>
  <c r="K13" i="28"/>
  <c r="CQ12" i="28"/>
  <c r="CI12" i="28"/>
  <c r="BQ12" i="28"/>
  <c r="N12" i="28"/>
  <c r="K12" i="28"/>
  <c r="N11" i="28"/>
  <c r="K11" i="28"/>
  <c r="BC10" i="28"/>
  <c r="N10" i="28"/>
  <c r="K10" i="28"/>
  <c r="N9" i="28"/>
  <c r="M9" i="28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M84" i="28" s="1"/>
  <c r="M85" i="28" s="1"/>
  <c r="M86" i="28" s="1"/>
  <c r="M87" i="28" s="1"/>
  <c r="M88" i="28" s="1"/>
  <c r="M89" i="28" s="1"/>
  <c r="M90" i="28" s="1"/>
  <c r="M91" i="28" s="1"/>
  <c r="M92" i="28" s="1"/>
  <c r="M93" i="28" s="1"/>
  <c r="M94" i="28" s="1"/>
  <c r="M95" i="28" s="1"/>
  <c r="M96" i="28" s="1"/>
  <c r="M97" i="28" s="1"/>
  <c r="M98" i="28" s="1"/>
  <c r="M99" i="28" s="1"/>
  <c r="M100" i="28" s="1"/>
  <c r="M101" i="28" s="1"/>
  <c r="M102" i="28" s="1"/>
  <c r="M103" i="28" s="1"/>
  <c r="M104" i="28" s="1"/>
  <c r="M105" i="28" s="1"/>
  <c r="M106" i="28" s="1"/>
  <c r="K9" i="28"/>
  <c r="DI8" i="28"/>
  <c r="AK8" i="28"/>
  <c r="N8" i="28"/>
  <c r="M8" i="28"/>
  <c r="K8" i="28"/>
  <c r="N7" i="28"/>
  <c r="V6" i="28" s="1"/>
  <c r="K7" i="28"/>
  <c r="DR6" i="28"/>
  <c r="DR44" i="28" s="1"/>
  <c r="DQ6" i="28"/>
  <c r="DQ12" i="28" s="1"/>
  <c r="DP6" i="28"/>
  <c r="DJ6" i="28"/>
  <c r="DJ50" i="28" s="1"/>
  <c r="DI6" i="28"/>
  <c r="DH6" i="28"/>
  <c r="DG6" i="28"/>
  <c r="CZ6" i="28"/>
  <c r="CY6" i="28"/>
  <c r="CY16" i="28" s="1"/>
  <c r="CR6" i="28"/>
  <c r="CQ6" i="28"/>
  <c r="CQ45" i="28" s="1"/>
  <c r="CJ6" i="28"/>
  <c r="CI6" i="28"/>
  <c r="CI14" i="28" s="1"/>
  <c r="CH6" i="28"/>
  <c r="CH46" i="28" s="1"/>
  <c r="CB6" i="28"/>
  <c r="CA6" i="28"/>
  <c r="BZ6" i="28"/>
  <c r="BZ46" i="28" s="1"/>
  <c r="BT6" i="28"/>
  <c r="BS6" i="28"/>
  <c r="BR6" i="28"/>
  <c r="BR46" i="28" s="1"/>
  <c r="BL6" i="28"/>
  <c r="BK6" i="28"/>
  <c r="BK8" i="28" s="1"/>
  <c r="BB6" i="28"/>
  <c r="BB46" i="28" s="1"/>
  <c r="AV6" i="28"/>
  <c r="AT6" i="28"/>
  <c r="AT46" i="28" s="1"/>
  <c r="AN6" i="28"/>
  <c r="AL6" i="28"/>
  <c r="AL46" i="28" s="1"/>
  <c r="AF6" i="28"/>
  <c r="AB6" i="28"/>
  <c r="AB50" i="28" s="1"/>
  <c r="Z6" i="28"/>
  <c r="Z42" i="28" s="1"/>
  <c r="X6" i="28"/>
  <c r="K215" i="27"/>
  <c r="K214" i="27"/>
  <c r="K213" i="27"/>
  <c r="K212" i="27"/>
  <c r="K211" i="27"/>
  <c r="K210" i="27"/>
  <c r="K209" i="27"/>
  <c r="K208" i="27"/>
  <c r="K207" i="27"/>
  <c r="K206" i="27"/>
  <c r="K205" i="27"/>
  <c r="K204" i="27"/>
  <c r="K203" i="27"/>
  <c r="K202" i="27"/>
  <c r="K201" i="27"/>
  <c r="K200" i="27"/>
  <c r="K199" i="27"/>
  <c r="K198" i="27"/>
  <c r="K197" i="27"/>
  <c r="K196" i="27"/>
  <c r="K195" i="27"/>
  <c r="K194" i="27"/>
  <c r="K193" i="27"/>
  <c r="K192" i="27"/>
  <c r="K191" i="27"/>
  <c r="K190" i="27"/>
  <c r="K189" i="27"/>
  <c r="K188" i="27"/>
  <c r="K187" i="27"/>
  <c r="K186" i="27"/>
  <c r="K185" i="27"/>
  <c r="K184" i="27"/>
  <c r="K183" i="27"/>
  <c r="K182" i="27"/>
  <c r="K181" i="27"/>
  <c r="K180" i="27"/>
  <c r="K179" i="27"/>
  <c r="K178" i="27"/>
  <c r="K177" i="27"/>
  <c r="K176" i="27"/>
  <c r="K175" i="27"/>
  <c r="K174" i="27"/>
  <c r="K173" i="27"/>
  <c r="K172" i="27"/>
  <c r="K171" i="27"/>
  <c r="K170" i="27"/>
  <c r="K169" i="27"/>
  <c r="K168" i="27"/>
  <c r="K167" i="27"/>
  <c r="K166" i="27"/>
  <c r="K165" i="27"/>
  <c r="K164" i="27"/>
  <c r="K163" i="27"/>
  <c r="K162" i="27"/>
  <c r="K161" i="27"/>
  <c r="K160" i="27"/>
  <c r="K159" i="27"/>
  <c r="K158" i="27"/>
  <c r="K157" i="27"/>
  <c r="K156" i="27"/>
  <c r="K155" i="27"/>
  <c r="K154" i="27"/>
  <c r="K153" i="27"/>
  <c r="K152" i="27"/>
  <c r="K151" i="27"/>
  <c r="K150" i="27"/>
  <c r="K149" i="27"/>
  <c r="K148" i="27"/>
  <c r="K147" i="27"/>
  <c r="K146" i="27"/>
  <c r="K145" i="27"/>
  <c r="K144" i="27"/>
  <c r="K143" i="27"/>
  <c r="K142" i="27"/>
  <c r="K141" i="27"/>
  <c r="K140" i="27"/>
  <c r="K139" i="27"/>
  <c r="K138" i="27"/>
  <c r="K137" i="27"/>
  <c r="K136" i="27"/>
  <c r="K135" i="27"/>
  <c r="K134" i="27"/>
  <c r="K133" i="27"/>
  <c r="K132" i="27"/>
  <c r="K131" i="27"/>
  <c r="K130" i="27"/>
  <c r="K129" i="27"/>
  <c r="K128" i="27"/>
  <c r="K127" i="27"/>
  <c r="K126" i="27"/>
  <c r="K125" i="27"/>
  <c r="K124" i="27"/>
  <c r="K123" i="27"/>
  <c r="K122" i="27"/>
  <c r="K121" i="27"/>
  <c r="K120" i="27"/>
  <c r="K119" i="27"/>
  <c r="K118" i="27"/>
  <c r="K117" i="27"/>
  <c r="K116" i="27"/>
  <c r="J113" i="27"/>
  <c r="I113" i="27"/>
  <c r="H113" i="27"/>
  <c r="G113" i="27"/>
  <c r="F113" i="27"/>
  <c r="E113" i="27"/>
  <c r="D113" i="27"/>
  <c r="B111" i="27"/>
  <c r="N106" i="27"/>
  <c r="K106" i="27"/>
  <c r="N105" i="27"/>
  <c r="K105" i="27"/>
  <c r="N104" i="27"/>
  <c r="K104" i="27"/>
  <c r="N103" i="27"/>
  <c r="DP6" i="27" s="1"/>
  <c r="K103" i="27"/>
  <c r="N102" i="27"/>
  <c r="DO6" i="27" s="1"/>
  <c r="K102" i="27"/>
  <c r="N101" i="27"/>
  <c r="DN6" i="27" s="1"/>
  <c r="DN9" i="27" s="1"/>
  <c r="K101" i="27"/>
  <c r="N100" i="27"/>
  <c r="K100" i="27"/>
  <c r="N99" i="27"/>
  <c r="K99" i="27"/>
  <c r="N98" i="27"/>
  <c r="K98" i="27"/>
  <c r="N97" i="27"/>
  <c r="DJ6" i="27" s="1"/>
  <c r="DJ9" i="27" s="1"/>
  <c r="K97" i="27"/>
  <c r="N96" i="27"/>
  <c r="K96" i="27"/>
  <c r="N95" i="27"/>
  <c r="DG6" i="27" s="1"/>
  <c r="K95" i="27"/>
  <c r="N94" i="27"/>
  <c r="K94" i="27"/>
  <c r="N93" i="27"/>
  <c r="DD6" i="27" s="1"/>
  <c r="DD49" i="27" s="1"/>
  <c r="K93" i="27"/>
  <c r="N92" i="27"/>
  <c r="DC6" i="27" s="1"/>
  <c r="DC20" i="27" s="1"/>
  <c r="K92" i="27"/>
  <c r="N91" i="27"/>
  <c r="K91" i="27"/>
  <c r="N90" i="27"/>
  <c r="K90" i="27"/>
  <c r="N89" i="27"/>
  <c r="K89" i="27"/>
  <c r="CB88" i="27"/>
  <c r="N88" i="27"/>
  <c r="CY6" i="27" s="1"/>
  <c r="CY17" i="27" s="1"/>
  <c r="K88" i="27"/>
  <c r="N87" i="27"/>
  <c r="CX6" i="27" s="1"/>
  <c r="K87" i="27"/>
  <c r="N86" i="27"/>
  <c r="CW6" i="27" s="1"/>
  <c r="K86" i="27"/>
  <c r="N85" i="27"/>
  <c r="CV6" i="27" s="1"/>
  <c r="K85" i="27"/>
  <c r="N84" i="27"/>
  <c r="K84" i="27"/>
  <c r="N83" i="27"/>
  <c r="K83" i="27"/>
  <c r="N82" i="27"/>
  <c r="K82" i="27"/>
  <c r="N81" i="27"/>
  <c r="CR6" i="27" s="1"/>
  <c r="K81" i="27"/>
  <c r="N80" i="27"/>
  <c r="CQ6" i="27" s="1"/>
  <c r="CQ61" i="27" s="1"/>
  <c r="K80" i="27"/>
  <c r="N79" i="27"/>
  <c r="CP6" i="27" s="1"/>
  <c r="CP14" i="27" s="1"/>
  <c r="K79" i="27"/>
  <c r="N78" i="27"/>
  <c r="CO6" i="27" s="1"/>
  <c r="K78" i="27"/>
  <c r="N77" i="27"/>
  <c r="CN6" i="27" s="1"/>
  <c r="CN31" i="27" s="1"/>
  <c r="K77" i="27"/>
  <c r="N76" i="27"/>
  <c r="K76" i="27"/>
  <c r="N75" i="27"/>
  <c r="K75" i="27"/>
  <c r="N74" i="27"/>
  <c r="CK6" i="27" s="1"/>
  <c r="K74" i="27"/>
  <c r="N73" i="27"/>
  <c r="CJ6" i="27" s="1"/>
  <c r="CJ36" i="27" s="1"/>
  <c r="K73" i="27"/>
  <c r="N72" i="27"/>
  <c r="CI6" i="27" s="1"/>
  <c r="CI17" i="27" s="1"/>
  <c r="K72" i="27"/>
  <c r="N71" i="27"/>
  <c r="CH6" i="27" s="1"/>
  <c r="K71" i="27"/>
  <c r="N70" i="27"/>
  <c r="CG6" i="27" s="1"/>
  <c r="CG59" i="27" s="1"/>
  <c r="K70" i="27"/>
  <c r="N69" i="27"/>
  <c r="CF6" i="27" s="1"/>
  <c r="K69" i="27"/>
  <c r="N68" i="27"/>
  <c r="K68" i="27"/>
  <c r="N67" i="27"/>
  <c r="K67" i="27"/>
  <c r="N66" i="27"/>
  <c r="K66" i="27"/>
  <c r="N65" i="27"/>
  <c r="CB6" i="27" s="1"/>
  <c r="K65" i="27"/>
  <c r="N64" i="27"/>
  <c r="CA6" i="27" s="1"/>
  <c r="K64" i="27"/>
  <c r="N63" i="27"/>
  <c r="BZ6" i="27" s="1"/>
  <c r="BZ10" i="27" s="1"/>
  <c r="K63" i="27"/>
  <c r="N62" i="27"/>
  <c r="BY6" i="27" s="1"/>
  <c r="K62" i="27"/>
  <c r="N61" i="27"/>
  <c r="BX6" i="27" s="1"/>
  <c r="BX21" i="27" s="1"/>
  <c r="K61" i="27"/>
  <c r="N60" i="27"/>
  <c r="K60" i="27"/>
  <c r="N59" i="27"/>
  <c r="K59" i="27"/>
  <c r="N58" i="27"/>
  <c r="BU6" i="27" s="1"/>
  <c r="BU78" i="27" s="1"/>
  <c r="K58" i="27"/>
  <c r="N57" i="27"/>
  <c r="K57" i="27"/>
  <c r="N56" i="27"/>
  <c r="BS6" i="27" s="1"/>
  <c r="BS21" i="27" s="1"/>
  <c r="K56" i="27"/>
  <c r="BP55" i="27"/>
  <c r="N55" i="27"/>
  <c r="K55" i="27"/>
  <c r="N54" i="27"/>
  <c r="K54" i="27"/>
  <c r="N53" i="27"/>
  <c r="BP6" i="27" s="1"/>
  <c r="BP51" i="27" s="1"/>
  <c r="K53" i="27"/>
  <c r="N52" i="27"/>
  <c r="K52" i="27"/>
  <c r="DL51" i="27"/>
  <c r="N51" i="27"/>
  <c r="BN6" i="27" s="1"/>
  <c r="K51" i="27"/>
  <c r="N50" i="27"/>
  <c r="BM6" i="27" s="1"/>
  <c r="BM79" i="27" s="1"/>
  <c r="K50" i="27"/>
  <c r="DL49" i="27"/>
  <c r="AR49" i="27"/>
  <c r="N49" i="27"/>
  <c r="BL6" i="27" s="1"/>
  <c r="K49" i="27"/>
  <c r="N48" i="27"/>
  <c r="BK6" i="27" s="1"/>
  <c r="K48" i="27"/>
  <c r="N47" i="27"/>
  <c r="BJ6" i="27" s="1"/>
  <c r="BJ20" i="27" s="1"/>
  <c r="K47" i="27"/>
  <c r="N46" i="27"/>
  <c r="BI6" i="27" s="1"/>
  <c r="K46" i="27"/>
  <c r="N45" i="27"/>
  <c r="BH6" i="27" s="1"/>
  <c r="K45" i="27"/>
  <c r="N44" i="27"/>
  <c r="BG6" i="27" s="1"/>
  <c r="BG20" i="27" s="1"/>
  <c r="K44" i="27"/>
  <c r="N43" i="27"/>
  <c r="BF6" i="27" s="1"/>
  <c r="K43" i="27"/>
  <c r="N42" i="27"/>
  <c r="K42" i="27"/>
  <c r="BP41" i="27"/>
  <c r="N41" i="27"/>
  <c r="K41" i="27"/>
  <c r="BD40" i="27"/>
  <c r="AN40" i="27"/>
  <c r="N40" i="27"/>
  <c r="BC6" i="27" s="1"/>
  <c r="K40" i="27"/>
  <c r="N39" i="27"/>
  <c r="BB6" i="27" s="1"/>
  <c r="BB14" i="27" s="1"/>
  <c r="K39" i="27"/>
  <c r="N38" i="27"/>
  <c r="K38" i="27"/>
  <c r="BP37" i="27"/>
  <c r="N37" i="27"/>
  <c r="AZ6" i="27" s="1"/>
  <c r="K37" i="27"/>
  <c r="N36" i="27"/>
  <c r="AY6" i="27" s="1"/>
  <c r="AY18" i="27" s="1"/>
  <c r="K36" i="27"/>
  <c r="N35" i="27"/>
  <c r="AX6" i="27" s="1"/>
  <c r="K35" i="27"/>
  <c r="N34" i="27"/>
  <c r="AW6" i="27" s="1"/>
  <c r="K34" i="27"/>
  <c r="DL33" i="27"/>
  <c r="N33" i="27"/>
  <c r="AV6" i="27" s="1"/>
  <c r="K33" i="27"/>
  <c r="N32" i="27"/>
  <c r="AU6" i="27" s="1"/>
  <c r="K32" i="27"/>
  <c r="DL31" i="27"/>
  <c r="N31" i="27"/>
  <c r="AT6" i="27" s="1"/>
  <c r="K31" i="27"/>
  <c r="AN30" i="27"/>
  <c r="N30" i="27"/>
  <c r="AS6" i="27" s="1"/>
  <c r="K30" i="27"/>
  <c r="N29" i="27"/>
  <c r="K29" i="27"/>
  <c r="CR28" i="27"/>
  <c r="BT28" i="27"/>
  <c r="N28" i="27"/>
  <c r="K28" i="27"/>
  <c r="BP27" i="27"/>
  <c r="N27" i="27"/>
  <c r="AP6" i="27" s="1"/>
  <c r="K27" i="27"/>
  <c r="N26" i="27"/>
  <c r="AO6" i="27" s="1"/>
  <c r="K26" i="27"/>
  <c r="N25" i="27"/>
  <c r="AN6" i="27" s="1"/>
  <c r="AN11" i="27" s="1"/>
  <c r="K25" i="27"/>
  <c r="DP24" i="27"/>
  <c r="N24" i="27"/>
  <c r="K24" i="27"/>
  <c r="BP23" i="27"/>
  <c r="N23" i="27"/>
  <c r="K23" i="27"/>
  <c r="BD22" i="27"/>
  <c r="N22" i="27"/>
  <c r="K22" i="27"/>
  <c r="AH21" i="27"/>
  <c r="N21" i="27"/>
  <c r="AJ6" i="27" s="1"/>
  <c r="K21" i="27"/>
  <c r="DP20" i="27"/>
  <c r="DL20" i="27"/>
  <c r="BP20" i="27"/>
  <c r="BO20" i="27"/>
  <c r="BD20" i="27"/>
  <c r="N20" i="27"/>
  <c r="AI6" i="27" s="1"/>
  <c r="AI22" i="27" s="1"/>
  <c r="K20" i="27"/>
  <c r="CL19" i="27"/>
  <c r="N19" i="27"/>
  <c r="AH6" i="27" s="1"/>
  <c r="AH15" i="27" s="1"/>
  <c r="K19" i="27"/>
  <c r="DC18" i="27"/>
  <c r="CM18" i="27"/>
  <c r="N18" i="27"/>
  <c r="AG6" i="27" s="1"/>
  <c r="K18" i="27"/>
  <c r="CT17" i="27"/>
  <c r="CN17" i="27"/>
  <c r="AH17" i="27"/>
  <c r="N17" i="27"/>
  <c r="AF6" i="27" s="1"/>
  <c r="K17" i="27"/>
  <c r="DL16" i="27"/>
  <c r="BP16" i="27"/>
  <c r="BO16" i="27"/>
  <c r="N16" i="27"/>
  <c r="AE6" i="27" s="1"/>
  <c r="K16" i="27"/>
  <c r="DR15" i="27"/>
  <c r="DJ15" i="27"/>
  <c r="BZ15" i="27"/>
  <c r="BV15" i="27"/>
  <c r="N15" i="27"/>
  <c r="K15" i="27"/>
  <c r="CL14" i="27"/>
  <c r="N14" i="27"/>
  <c r="AC6" i="27" s="1"/>
  <c r="K14" i="27"/>
  <c r="CT13" i="27"/>
  <c r="CL13" i="27"/>
  <c r="BD13" i="27"/>
  <c r="AX13" i="27"/>
  <c r="N13" i="27"/>
  <c r="AB6" i="27" s="1"/>
  <c r="K13" i="27"/>
  <c r="CL12" i="27"/>
  <c r="BD12" i="27"/>
  <c r="AX12" i="27"/>
  <c r="N12" i="27"/>
  <c r="K12" i="27"/>
  <c r="BZ11" i="27"/>
  <c r="BV11" i="27"/>
  <c r="AX11" i="27"/>
  <c r="N11" i="27"/>
  <c r="K11" i="27"/>
  <c r="DL10" i="27"/>
  <c r="BP10" i="27"/>
  <c r="AX10" i="27"/>
  <c r="AN10" i="27"/>
  <c r="AH10" i="27"/>
  <c r="N10" i="27"/>
  <c r="K10" i="27"/>
  <c r="CN9" i="27"/>
  <c r="CL9" i="27"/>
  <c r="BP9" i="27"/>
  <c r="AR9" i="27"/>
  <c r="N9" i="27"/>
  <c r="X6" i="27" s="1"/>
  <c r="K9" i="27"/>
  <c r="AN8" i="27"/>
  <c r="AL8" i="27"/>
  <c r="AH8" i="27"/>
  <c r="N8" i="27"/>
  <c r="M8" i="27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M53" i="27" s="1"/>
  <c r="M54" i="27" s="1"/>
  <c r="M55" i="27" s="1"/>
  <c r="M56" i="27" s="1"/>
  <c r="M57" i="27" s="1"/>
  <c r="M58" i="27" s="1"/>
  <c r="M59" i="27" s="1"/>
  <c r="M60" i="27" s="1"/>
  <c r="M61" i="27" s="1"/>
  <c r="M62" i="27" s="1"/>
  <c r="M63" i="27" s="1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M79" i="27" s="1"/>
  <c r="M80" i="27" s="1"/>
  <c r="M81" i="27" s="1"/>
  <c r="M82" i="27" s="1"/>
  <c r="M83" i="27" s="1"/>
  <c r="M84" i="27" s="1"/>
  <c r="M85" i="27" s="1"/>
  <c r="M86" i="27" s="1"/>
  <c r="M87" i="27" s="1"/>
  <c r="M88" i="27" s="1"/>
  <c r="M89" i="27" s="1"/>
  <c r="M90" i="27" s="1"/>
  <c r="M91" i="27" s="1"/>
  <c r="M92" i="27" s="1"/>
  <c r="M93" i="27" s="1"/>
  <c r="M94" i="27" s="1"/>
  <c r="M95" i="27" s="1"/>
  <c r="M96" i="27" s="1"/>
  <c r="M97" i="27" s="1"/>
  <c r="M98" i="27" s="1"/>
  <c r="M99" i="27" s="1"/>
  <c r="M100" i="27" s="1"/>
  <c r="M101" i="27" s="1"/>
  <c r="M102" i="27" s="1"/>
  <c r="M103" i="27" s="1"/>
  <c r="M104" i="27" s="1"/>
  <c r="M105" i="27" s="1"/>
  <c r="M106" i="27" s="1"/>
  <c r="K8" i="27"/>
  <c r="DR7" i="27"/>
  <c r="DP7" i="27"/>
  <c r="CL7" i="27"/>
  <c r="BP7" i="27"/>
  <c r="AH7" i="27"/>
  <c r="N7" i="27"/>
  <c r="K7" i="27"/>
  <c r="DS6" i="27"/>
  <c r="DS20" i="27" s="1"/>
  <c r="DR6" i="27"/>
  <c r="DQ6" i="27"/>
  <c r="DM6" i="27"/>
  <c r="DM58" i="27" s="1"/>
  <c r="DL6" i="27"/>
  <c r="DL43" i="27" s="1"/>
  <c r="DK6" i="27"/>
  <c r="DB6" i="27"/>
  <c r="DA6" i="27"/>
  <c r="CZ6" i="27"/>
  <c r="CZ12" i="27" s="1"/>
  <c r="CU6" i="27"/>
  <c r="CU16" i="27" s="1"/>
  <c r="CT6" i="27"/>
  <c r="CS6" i="27"/>
  <c r="CM6" i="27"/>
  <c r="CM20" i="27" s="1"/>
  <c r="CL6" i="27"/>
  <c r="CL60" i="27" s="1"/>
  <c r="CE6" i="27"/>
  <c r="CE16" i="27" s="1"/>
  <c r="CD6" i="27"/>
  <c r="CC6" i="27"/>
  <c r="BW6" i="27"/>
  <c r="BV6" i="27"/>
  <c r="BT6" i="27"/>
  <c r="BT7" i="27" s="1"/>
  <c r="BR6" i="27"/>
  <c r="BR14" i="27" s="1"/>
  <c r="BQ6" i="27"/>
  <c r="BO6" i="27"/>
  <c r="BO18" i="27" s="1"/>
  <c r="BE6" i="27"/>
  <c r="BD6" i="27"/>
  <c r="BD57" i="27" s="1"/>
  <c r="BA6" i="27"/>
  <c r="AR6" i="27"/>
  <c r="AR45" i="27" s="1"/>
  <c r="AQ6" i="27"/>
  <c r="AQ20" i="27" s="1"/>
  <c r="AM6" i="27"/>
  <c r="AM77" i="27" s="1"/>
  <c r="AL6" i="27"/>
  <c r="AL11" i="27" s="1"/>
  <c r="AK6" i="27"/>
  <c r="AK59" i="27" s="1"/>
  <c r="Y6" i="27"/>
  <c r="K215" i="26"/>
  <c r="K214" i="26"/>
  <c r="K213" i="26"/>
  <c r="K212" i="26"/>
  <c r="K211" i="26"/>
  <c r="K210" i="26"/>
  <c r="K209" i="26"/>
  <c r="K208" i="26"/>
  <c r="K207" i="26"/>
  <c r="K206" i="26"/>
  <c r="K205" i="26"/>
  <c r="K204" i="26"/>
  <c r="K203" i="26"/>
  <c r="K202" i="26"/>
  <c r="K201" i="26"/>
  <c r="K200" i="26"/>
  <c r="K199" i="26"/>
  <c r="K198" i="26"/>
  <c r="K197" i="26"/>
  <c r="K196" i="26"/>
  <c r="K195" i="26"/>
  <c r="K194" i="26"/>
  <c r="K193" i="26"/>
  <c r="K192" i="26"/>
  <c r="K191" i="26"/>
  <c r="K190" i="26"/>
  <c r="K189" i="26"/>
  <c r="K188" i="26"/>
  <c r="K187" i="26"/>
  <c r="K186" i="26"/>
  <c r="K185" i="26"/>
  <c r="K184" i="26"/>
  <c r="K183" i="26"/>
  <c r="K182" i="26"/>
  <c r="K181" i="26"/>
  <c r="K180" i="26"/>
  <c r="K179" i="26"/>
  <c r="K178" i="26"/>
  <c r="K177" i="26"/>
  <c r="K176" i="26"/>
  <c r="K175" i="26"/>
  <c r="K174" i="26"/>
  <c r="K173" i="26"/>
  <c r="K172" i="26"/>
  <c r="K171" i="26"/>
  <c r="K170" i="26"/>
  <c r="K169" i="26"/>
  <c r="K168" i="26"/>
  <c r="K167" i="26"/>
  <c r="K166" i="26"/>
  <c r="K165" i="26"/>
  <c r="K164" i="26"/>
  <c r="K163" i="26"/>
  <c r="K162" i="26"/>
  <c r="K161" i="26"/>
  <c r="K160" i="26"/>
  <c r="K159" i="26"/>
  <c r="K158" i="26"/>
  <c r="K157" i="26"/>
  <c r="K156" i="26"/>
  <c r="K155" i="26"/>
  <c r="K154" i="26"/>
  <c r="K153" i="26"/>
  <c r="K152" i="26"/>
  <c r="K151" i="26"/>
  <c r="K150" i="26"/>
  <c r="K149" i="26"/>
  <c r="K148" i="26"/>
  <c r="K147" i="26"/>
  <c r="K146" i="26"/>
  <c r="K145" i="26"/>
  <c r="K144" i="26"/>
  <c r="K143" i="26"/>
  <c r="K142" i="26"/>
  <c r="K141" i="26"/>
  <c r="K140" i="26"/>
  <c r="K139" i="26"/>
  <c r="K138" i="26"/>
  <c r="K137" i="26"/>
  <c r="K136" i="26"/>
  <c r="K135" i="26"/>
  <c r="K134" i="26"/>
  <c r="K133" i="26"/>
  <c r="K132" i="26"/>
  <c r="K131" i="26"/>
  <c r="K130" i="26"/>
  <c r="K129" i="26"/>
  <c r="K128" i="26"/>
  <c r="K127" i="26"/>
  <c r="K126" i="26"/>
  <c r="K125" i="26"/>
  <c r="K124" i="26"/>
  <c r="K123" i="26"/>
  <c r="K122" i="26"/>
  <c r="K121" i="26"/>
  <c r="K120" i="26"/>
  <c r="K119" i="26"/>
  <c r="K118" i="26"/>
  <c r="K117" i="26"/>
  <c r="K116" i="26"/>
  <c r="J113" i="26"/>
  <c r="I113" i="26"/>
  <c r="H113" i="26"/>
  <c r="G113" i="26"/>
  <c r="F113" i="26"/>
  <c r="E113" i="26"/>
  <c r="D113" i="26"/>
  <c r="B111" i="26"/>
  <c r="N106" i="26"/>
  <c r="DS6" i="26" s="1"/>
  <c r="DS12" i="26" s="1"/>
  <c r="K106" i="26"/>
  <c r="N105" i="26"/>
  <c r="DR6" i="26" s="1"/>
  <c r="K105" i="26"/>
  <c r="N104" i="26"/>
  <c r="DQ6" i="26" s="1"/>
  <c r="DQ9" i="26" s="1"/>
  <c r="K104" i="26"/>
  <c r="N103" i="26"/>
  <c r="DP6" i="26" s="1"/>
  <c r="DP37" i="26" s="1"/>
  <c r="K103" i="26"/>
  <c r="N102" i="26"/>
  <c r="DO6" i="26" s="1"/>
  <c r="K102" i="26"/>
  <c r="N101" i="26"/>
  <c r="DN6" i="26" s="1"/>
  <c r="K101" i="26"/>
  <c r="N100" i="26"/>
  <c r="DM6" i="26" s="1"/>
  <c r="K100" i="26"/>
  <c r="N99" i="26"/>
  <c r="DL6" i="26" s="1"/>
  <c r="DL65" i="26" s="1"/>
  <c r="K99" i="26"/>
  <c r="N98" i="26"/>
  <c r="DK6" i="26" s="1"/>
  <c r="DK7" i="26" s="1"/>
  <c r="K98" i="26"/>
  <c r="N97" i="26"/>
  <c r="DJ6" i="26" s="1"/>
  <c r="K97" i="26"/>
  <c r="N96" i="26"/>
  <c r="DI6" i="26" s="1"/>
  <c r="K96" i="26"/>
  <c r="N95" i="26"/>
  <c r="K95" i="26"/>
  <c r="N94" i="26"/>
  <c r="DE6" i="26" s="1"/>
  <c r="K94" i="26"/>
  <c r="N93" i="26"/>
  <c r="DD6" i="26" s="1"/>
  <c r="DD63" i="26" s="1"/>
  <c r="K93" i="26"/>
  <c r="N92" i="26"/>
  <c r="DC6" i="26" s="1"/>
  <c r="K92" i="26"/>
  <c r="N91" i="26"/>
  <c r="DB6" i="26" s="1"/>
  <c r="K91" i="26"/>
  <c r="N90" i="26"/>
  <c r="K90" i="26"/>
  <c r="N89" i="26"/>
  <c r="CZ6" i="26" s="1"/>
  <c r="CZ37" i="26" s="1"/>
  <c r="K89" i="26"/>
  <c r="N88" i="26"/>
  <c r="CY6" i="26" s="1"/>
  <c r="K88" i="26"/>
  <c r="N87" i="26"/>
  <c r="CX6" i="26" s="1"/>
  <c r="K87" i="26"/>
  <c r="N86" i="26"/>
  <c r="CW6" i="26" s="1"/>
  <c r="K86" i="26"/>
  <c r="N85" i="26"/>
  <c r="CV6" i="26" s="1"/>
  <c r="CV66" i="26" s="1"/>
  <c r="K85" i="26"/>
  <c r="N84" i="26"/>
  <c r="CU6" i="26" s="1"/>
  <c r="K84" i="26"/>
  <c r="N83" i="26"/>
  <c r="CT6" i="26" s="1"/>
  <c r="K83" i="26"/>
  <c r="N82" i="26"/>
  <c r="CS6" i="26" s="1"/>
  <c r="CS23" i="26" s="1"/>
  <c r="K82" i="26"/>
  <c r="N81" i="26"/>
  <c r="CR6" i="26" s="1"/>
  <c r="CR38" i="26" s="1"/>
  <c r="K81" i="26"/>
  <c r="N80" i="26"/>
  <c r="CQ6" i="26" s="1"/>
  <c r="CQ15" i="26" s="1"/>
  <c r="K80" i="26"/>
  <c r="N79" i="26"/>
  <c r="CP6" i="26" s="1"/>
  <c r="CP32" i="26" s="1"/>
  <c r="K79" i="26"/>
  <c r="N78" i="26"/>
  <c r="CO6" i="26" s="1"/>
  <c r="CO26" i="26" s="1"/>
  <c r="K78" i="26"/>
  <c r="N77" i="26"/>
  <c r="CN6" i="26" s="1"/>
  <c r="CN66" i="26" s="1"/>
  <c r="K77" i="26"/>
  <c r="N76" i="26"/>
  <c r="CM6" i="26" s="1"/>
  <c r="K76" i="26"/>
  <c r="N75" i="26"/>
  <c r="CL6" i="26" s="1"/>
  <c r="K75" i="26"/>
  <c r="N74" i="26"/>
  <c r="CK6" i="26" s="1"/>
  <c r="K74" i="26"/>
  <c r="N73" i="26"/>
  <c r="CJ6" i="26" s="1"/>
  <c r="CJ37" i="26" s="1"/>
  <c r="K73" i="26"/>
  <c r="N72" i="26"/>
  <c r="CI6" i="26" s="1"/>
  <c r="K72" i="26"/>
  <c r="N71" i="26"/>
  <c r="CH6" i="26" s="1"/>
  <c r="K71" i="26"/>
  <c r="N70" i="26"/>
  <c r="CG6" i="26" s="1"/>
  <c r="K70" i="26"/>
  <c r="N69" i="26"/>
  <c r="CF6" i="26" s="1"/>
  <c r="CF65" i="26" s="1"/>
  <c r="K69" i="26"/>
  <c r="N68" i="26"/>
  <c r="CE6" i="26" s="1"/>
  <c r="K68" i="26"/>
  <c r="N67" i="26"/>
  <c r="CD6" i="26" s="1"/>
  <c r="K67" i="26"/>
  <c r="N66" i="26"/>
  <c r="CC6" i="26" s="1"/>
  <c r="CC18" i="26" s="1"/>
  <c r="K66" i="26"/>
  <c r="N65" i="26"/>
  <c r="CB6" i="26" s="1"/>
  <c r="CB38" i="26" s="1"/>
  <c r="K65" i="26"/>
  <c r="N64" i="26"/>
  <c r="CA6" i="26" s="1"/>
  <c r="K64" i="26"/>
  <c r="N63" i="26"/>
  <c r="BZ6" i="26" s="1"/>
  <c r="K63" i="26"/>
  <c r="N62" i="26"/>
  <c r="BY6" i="26" s="1"/>
  <c r="K62" i="26"/>
  <c r="N61" i="26"/>
  <c r="BX6" i="26" s="1"/>
  <c r="BX67" i="26" s="1"/>
  <c r="K61" i="26"/>
  <c r="N60" i="26"/>
  <c r="BW6" i="26" s="1"/>
  <c r="K60" i="26"/>
  <c r="N59" i="26"/>
  <c r="BV6" i="26" s="1"/>
  <c r="K59" i="26"/>
  <c r="N58" i="26"/>
  <c r="K58" i="26"/>
  <c r="N57" i="26"/>
  <c r="K57" i="26"/>
  <c r="N56" i="26"/>
  <c r="BS6" i="26" s="1"/>
  <c r="BS24" i="26" s="1"/>
  <c r="K56" i="26"/>
  <c r="N55" i="26"/>
  <c r="K55" i="26"/>
  <c r="N54" i="26"/>
  <c r="K54" i="26"/>
  <c r="N53" i="26"/>
  <c r="BP6" i="26" s="1"/>
  <c r="BP68" i="26" s="1"/>
  <c r="K53" i="26"/>
  <c r="N52" i="26"/>
  <c r="BO6" i="26" s="1"/>
  <c r="K52" i="26"/>
  <c r="N51" i="26"/>
  <c r="BN6" i="26" s="1"/>
  <c r="K51" i="26"/>
  <c r="N50" i="26"/>
  <c r="BM6" i="26" s="1"/>
  <c r="BM19" i="26" s="1"/>
  <c r="K50" i="26"/>
  <c r="N49" i="26"/>
  <c r="BL6" i="26" s="1"/>
  <c r="BL38" i="26" s="1"/>
  <c r="K49" i="26"/>
  <c r="N48" i="26"/>
  <c r="BK6" i="26" s="1"/>
  <c r="K48" i="26"/>
  <c r="N47" i="26"/>
  <c r="K47" i="26"/>
  <c r="N46" i="26"/>
  <c r="BI6" i="26" s="1"/>
  <c r="K46" i="26"/>
  <c r="N45" i="26"/>
  <c r="BH6" i="26" s="1"/>
  <c r="BH69" i="26" s="1"/>
  <c r="K45" i="26"/>
  <c r="N44" i="26"/>
  <c r="BG6" i="26" s="1"/>
  <c r="K44" i="26"/>
  <c r="N43" i="26"/>
  <c r="K43" i="26"/>
  <c r="N42" i="26"/>
  <c r="BE6" i="26" s="1"/>
  <c r="K42" i="26"/>
  <c r="N41" i="26"/>
  <c r="BD6" i="26" s="1"/>
  <c r="BD39" i="26" s="1"/>
  <c r="K41" i="26"/>
  <c r="N40" i="26"/>
  <c r="BC6" i="26" s="1"/>
  <c r="BC27" i="26" s="1"/>
  <c r="K40" i="26"/>
  <c r="N39" i="26"/>
  <c r="BB6" i="26" s="1"/>
  <c r="K39" i="26"/>
  <c r="N38" i="26"/>
  <c r="BA6" i="26" s="1"/>
  <c r="BA17" i="26" s="1"/>
  <c r="K38" i="26"/>
  <c r="N37" i="26"/>
  <c r="AZ6" i="26" s="1"/>
  <c r="AZ65" i="26" s="1"/>
  <c r="K37" i="26"/>
  <c r="N36" i="26"/>
  <c r="K36" i="26"/>
  <c r="N35" i="26"/>
  <c r="AX6" i="26" s="1"/>
  <c r="K35" i="26"/>
  <c r="N34" i="26"/>
  <c r="AW6" i="26" s="1"/>
  <c r="K34" i="26"/>
  <c r="N33" i="26"/>
  <c r="AV6" i="26" s="1"/>
  <c r="AV38" i="26" s="1"/>
  <c r="K33" i="26"/>
  <c r="N32" i="26"/>
  <c r="AU6" i="26" s="1"/>
  <c r="AU20" i="26" s="1"/>
  <c r="K32" i="26"/>
  <c r="N31" i="26"/>
  <c r="AT6" i="26" s="1"/>
  <c r="K31" i="26"/>
  <c r="N30" i="26"/>
  <c r="AS6" i="26" s="1"/>
  <c r="K30" i="26"/>
  <c r="W29" i="26"/>
  <c r="N29" i="26"/>
  <c r="AR6" i="26" s="1"/>
  <c r="AR64" i="26" s="1"/>
  <c r="K29" i="26"/>
  <c r="N28" i="26"/>
  <c r="AQ6" i="26" s="1"/>
  <c r="K28" i="26"/>
  <c r="CS27" i="26"/>
  <c r="CC27" i="26"/>
  <c r="W27" i="26"/>
  <c r="N27" i="26"/>
  <c r="AP6" i="26" s="1"/>
  <c r="K27" i="26"/>
  <c r="N26" i="26"/>
  <c r="AO6" i="26" s="1"/>
  <c r="AO28" i="26" s="1"/>
  <c r="CS25" i="26"/>
  <c r="N25" i="26"/>
  <c r="K25" i="26"/>
  <c r="CC24" i="26"/>
  <c r="AO24" i="26"/>
  <c r="N24" i="26"/>
  <c r="AM6" i="26" s="1"/>
  <c r="K24" i="26"/>
  <c r="W23" i="26"/>
  <c r="N23" i="26"/>
  <c r="AL6" i="26" s="1"/>
  <c r="AL33" i="26" s="1"/>
  <c r="K23" i="26"/>
  <c r="N22" i="26"/>
  <c r="AK6" i="26" s="1"/>
  <c r="K22" i="26"/>
  <c r="CC21" i="26"/>
  <c r="N21" i="26"/>
  <c r="K21" i="26"/>
  <c r="CS20" i="26"/>
  <c r="CC20" i="26"/>
  <c r="BA20" i="26"/>
  <c r="N20" i="26"/>
  <c r="K20" i="26"/>
  <c r="CS19" i="26"/>
  <c r="W19" i="26"/>
  <c r="N19" i="26"/>
  <c r="AH6" i="26" s="1"/>
  <c r="K19" i="26"/>
  <c r="N18" i="26"/>
  <c r="K18" i="26"/>
  <c r="CS17" i="26"/>
  <c r="CC17" i="26"/>
  <c r="BC17" i="26"/>
  <c r="N17" i="26"/>
  <c r="AF6" i="26" s="1"/>
  <c r="AF38" i="26" s="1"/>
  <c r="K17" i="26"/>
  <c r="N16" i="26"/>
  <c r="K16" i="26"/>
  <c r="CC15" i="26"/>
  <c r="BA15" i="26"/>
  <c r="N15" i="26"/>
  <c r="AD6" i="26" s="1"/>
  <c r="K15" i="26"/>
  <c r="BC14" i="26"/>
  <c r="N14" i="26"/>
  <c r="AC6" i="26" s="1"/>
  <c r="K14" i="26"/>
  <c r="CS13" i="26"/>
  <c r="CC13" i="26"/>
  <c r="N13" i="26"/>
  <c r="K13" i="26"/>
  <c r="N12" i="26"/>
  <c r="AA6" i="26" s="1"/>
  <c r="K12" i="26"/>
  <c r="CC11" i="26"/>
  <c r="BC11" i="26"/>
  <c r="N11" i="26"/>
  <c r="Z6" i="26" s="1"/>
  <c r="K11" i="26"/>
  <c r="CS10" i="26"/>
  <c r="N10" i="26"/>
  <c r="Y6" i="26" s="1"/>
  <c r="K10" i="26"/>
  <c r="BA9" i="26"/>
  <c r="W9" i="26"/>
  <c r="N9" i="26"/>
  <c r="X6" i="26" s="1"/>
  <c r="X39" i="26" s="1"/>
  <c r="K9" i="26"/>
  <c r="N8" i="26"/>
  <c r="W6" i="26" s="1"/>
  <c r="W26" i="26" s="1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K8" i="26"/>
  <c r="CC7" i="26"/>
  <c r="W7" i="26"/>
  <c r="N7" i="26"/>
  <c r="V6" i="26" s="1"/>
  <c r="K7" i="26"/>
  <c r="DG6" i="26"/>
  <c r="DF6" i="26"/>
  <c r="DA6" i="26"/>
  <c r="DA8" i="26" s="1"/>
  <c r="BU6" i="26"/>
  <c r="BU28" i="26" s="1"/>
  <c r="BT6" i="26"/>
  <c r="BT37" i="26" s="1"/>
  <c r="BR6" i="26"/>
  <c r="BQ6" i="26"/>
  <c r="BQ9" i="26" s="1"/>
  <c r="BJ6" i="26"/>
  <c r="BF6" i="26"/>
  <c r="AY6" i="26"/>
  <c r="AY20" i="26" s="1"/>
  <c r="AN6" i="26"/>
  <c r="AN39" i="26" s="1"/>
  <c r="AJ6" i="26"/>
  <c r="AJ63" i="26" s="1"/>
  <c r="AI6" i="26"/>
  <c r="AI16" i="26" s="1"/>
  <c r="AG6" i="26"/>
  <c r="AG13" i="26" s="1"/>
  <c r="AE6" i="26"/>
  <c r="AE28" i="26" s="1"/>
  <c r="AB6" i="26"/>
  <c r="AB66" i="26" s="1"/>
  <c r="K215" i="25"/>
  <c r="K214" i="25"/>
  <c r="K213" i="25"/>
  <c r="K212" i="25"/>
  <c r="K211" i="25"/>
  <c r="K210" i="25"/>
  <c r="K209" i="25"/>
  <c r="K208" i="25"/>
  <c r="K207" i="25"/>
  <c r="K206" i="25"/>
  <c r="K205" i="25"/>
  <c r="K204" i="25"/>
  <c r="K203" i="25"/>
  <c r="K202" i="25"/>
  <c r="K201" i="25"/>
  <c r="K200" i="25"/>
  <c r="K199" i="25"/>
  <c r="K198" i="25"/>
  <c r="K197" i="25"/>
  <c r="K196" i="25"/>
  <c r="K195" i="25"/>
  <c r="K194" i="25"/>
  <c r="K193" i="25"/>
  <c r="K192" i="25"/>
  <c r="K191" i="25"/>
  <c r="K190" i="25"/>
  <c r="K189" i="25"/>
  <c r="K188" i="25"/>
  <c r="K187" i="25"/>
  <c r="K186" i="25"/>
  <c r="K185" i="25"/>
  <c r="K184" i="25"/>
  <c r="K183" i="25"/>
  <c r="K182" i="25"/>
  <c r="K181" i="25"/>
  <c r="K180" i="25"/>
  <c r="K179" i="25"/>
  <c r="K178" i="25"/>
  <c r="K177" i="25"/>
  <c r="K176" i="25"/>
  <c r="K175" i="25"/>
  <c r="K174" i="25"/>
  <c r="K173" i="25"/>
  <c r="K172" i="25"/>
  <c r="K171" i="25"/>
  <c r="K170" i="25"/>
  <c r="K169" i="25"/>
  <c r="K168" i="25"/>
  <c r="K167" i="25"/>
  <c r="K166" i="25"/>
  <c r="K165" i="25"/>
  <c r="K164" i="25"/>
  <c r="K163" i="25"/>
  <c r="K162" i="25"/>
  <c r="K161" i="25"/>
  <c r="K160" i="25"/>
  <c r="K159" i="25"/>
  <c r="K158" i="25"/>
  <c r="K157" i="25"/>
  <c r="K156" i="25"/>
  <c r="K155" i="25"/>
  <c r="K154" i="25"/>
  <c r="K153" i="25"/>
  <c r="K152" i="25"/>
  <c r="K151" i="25"/>
  <c r="K150" i="25"/>
  <c r="K149" i="25"/>
  <c r="K148" i="25"/>
  <c r="K147" i="25"/>
  <c r="K146" i="25"/>
  <c r="K145" i="25"/>
  <c r="K144" i="25"/>
  <c r="K143" i="25"/>
  <c r="K142" i="25"/>
  <c r="K141" i="25"/>
  <c r="K140" i="25"/>
  <c r="K139" i="25"/>
  <c r="K138" i="25"/>
  <c r="K137" i="25"/>
  <c r="K136" i="25"/>
  <c r="K135" i="25"/>
  <c r="K134" i="25"/>
  <c r="K133" i="25"/>
  <c r="K132" i="25"/>
  <c r="K131" i="25"/>
  <c r="K130" i="25"/>
  <c r="K129" i="25"/>
  <c r="K128" i="25"/>
  <c r="K127" i="25"/>
  <c r="K126" i="25"/>
  <c r="K125" i="25"/>
  <c r="K124" i="25"/>
  <c r="K123" i="25"/>
  <c r="K122" i="25"/>
  <c r="K121" i="25"/>
  <c r="K120" i="25"/>
  <c r="K119" i="25"/>
  <c r="K118" i="25"/>
  <c r="K117" i="25"/>
  <c r="K116" i="25"/>
  <c r="J113" i="25"/>
  <c r="I113" i="25"/>
  <c r="H113" i="25"/>
  <c r="G113" i="25"/>
  <c r="F113" i="25"/>
  <c r="E113" i="25"/>
  <c r="D113" i="25"/>
  <c r="B111" i="25"/>
  <c r="N106" i="25"/>
  <c r="DS6" i="25" s="1"/>
  <c r="DS16" i="25" s="1"/>
  <c r="K106" i="25"/>
  <c r="N105" i="25"/>
  <c r="DR6" i="25" s="1"/>
  <c r="DR14" i="25" s="1"/>
  <c r="K105" i="25"/>
  <c r="N104" i="25"/>
  <c r="DQ6" i="25" s="1"/>
  <c r="K104" i="25"/>
  <c r="N103" i="25"/>
  <c r="K103" i="25"/>
  <c r="N102" i="25"/>
  <c r="K102" i="25"/>
  <c r="N101" i="25"/>
  <c r="DN6" i="25" s="1"/>
  <c r="DN19" i="25" s="1"/>
  <c r="K101" i="25"/>
  <c r="N100" i="25"/>
  <c r="DM6" i="25" s="1"/>
  <c r="K100" i="25"/>
  <c r="N99" i="25"/>
  <c r="DL6" i="25" s="1"/>
  <c r="DL49" i="25" s="1"/>
  <c r="K99" i="25"/>
  <c r="N98" i="25"/>
  <c r="DK6" i="25" s="1"/>
  <c r="K98" i="25"/>
  <c r="N97" i="25"/>
  <c r="DJ6" i="25" s="1"/>
  <c r="DJ18" i="25" s="1"/>
  <c r="K97" i="25"/>
  <c r="N96" i="25"/>
  <c r="DI6" i="25" s="1"/>
  <c r="K96" i="25"/>
  <c r="N95" i="25"/>
  <c r="K95" i="25"/>
  <c r="N94" i="25"/>
  <c r="DF6" i="25" s="1"/>
  <c r="K94" i="25"/>
  <c r="N93" i="25"/>
  <c r="K93" i="25"/>
  <c r="N92" i="25"/>
  <c r="K92" i="25"/>
  <c r="N91" i="25"/>
  <c r="K91" i="25"/>
  <c r="N90" i="25"/>
  <c r="K90" i="25"/>
  <c r="N89" i="25"/>
  <c r="CZ6" i="25" s="1"/>
  <c r="CZ49" i="25" s="1"/>
  <c r="K89" i="25"/>
  <c r="N88" i="25"/>
  <c r="CY6" i="25" s="1"/>
  <c r="CY8" i="25" s="1"/>
  <c r="K88" i="25"/>
  <c r="N87" i="25"/>
  <c r="K87" i="25"/>
  <c r="N86" i="25"/>
  <c r="K86" i="25"/>
  <c r="N85" i="25"/>
  <c r="CV6" i="25" s="1"/>
  <c r="CV49" i="25" s="1"/>
  <c r="K85" i="25"/>
  <c r="N84" i="25"/>
  <c r="CU6" i="25" s="1"/>
  <c r="K84" i="25"/>
  <c r="N83" i="25"/>
  <c r="CT6" i="25" s="1"/>
  <c r="K83" i="25"/>
  <c r="N82" i="25"/>
  <c r="CS6" i="25" s="1"/>
  <c r="CS16" i="25" s="1"/>
  <c r="K82" i="25"/>
  <c r="N81" i="25"/>
  <c r="CR6" i="25" s="1"/>
  <c r="CR14" i="25" s="1"/>
  <c r="K81" i="25"/>
  <c r="N80" i="25"/>
  <c r="CQ6" i="25" s="1"/>
  <c r="CQ9" i="25" s="1"/>
  <c r="K80" i="25"/>
  <c r="N79" i="25"/>
  <c r="K79" i="25"/>
  <c r="N78" i="25"/>
  <c r="CO6" i="25" s="1"/>
  <c r="K78" i="25"/>
  <c r="N77" i="25"/>
  <c r="CN6" i="25" s="1"/>
  <c r="CN45" i="25" s="1"/>
  <c r="K77" i="25"/>
  <c r="N76" i="25"/>
  <c r="CM6" i="25" s="1"/>
  <c r="CM12" i="25" s="1"/>
  <c r="K76" i="25"/>
  <c r="N75" i="25"/>
  <c r="CL6" i="25" s="1"/>
  <c r="K75" i="25"/>
  <c r="N74" i="25"/>
  <c r="CK6" i="25" s="1"/>
  <c r="K74" i="25"/>
  <c r="N73" i="25"/>
  <c r="CJ6" i="25" s="1"/>
  <c r="K73" i="25"/>
  <c r="N72" i="25"/>
  <c r="CI6" i="25" s="1"/>
  <c r="K72" i="25"/>
  <c r="N71" i="25"/>
  <c r="K71" i="25"/>
  <c r="N70" i="25"/>
  <c r="K70" i="25"/>
  <c r="N69" i="25"/>
  <c r="K69" i="25"/>
  <c r="N68" i="25"/>
  <c r="K68" i="25"/>
  <c r="N67" i="25"/>
  <c r="CD6" i="25" s="1"/>
  <c r="K67" i="25"/>
  <c r="N66" i="25"/>
  <c r="CC6" i="25" s="1"/>
  <c r="K66" i="25"/>
  <c r="N65" i="25"/>
  <c r="CB6" i="25" s="1"/>
  <c r="CB45" i="25" s="1"/>
  <c r="K65" i="25"/>
  <c r="N64" i="25"/>
  <c r="CA6" i="25" s="1"/>
  <c r="K64" i="25"/>
  <c r="N63" i="25"/>
  <c r="K63" i="25"/>
  <c r="N62" i="25"/>
  <c r="K62" i="25"/>
  <c r="N61" i="25"/>
  <c r="BX6" i="25" s="1"/>
  <c r="BX14" i="25" s="1"/>
  <c r="K61" i="25"/>
  <c r="N60" i="25"/>
  <c r="BW6" i="25" s="1"/>
  <c r="BW13" i="25" s="1"/>
  <c r="K60" i="25"/>
  <c r="N59" i="25"/>
  <c r="BV6" i="25" s="1"/>
  <c r="BV13" i="25" s="1"/>
  <c r="K59" i="25"/>
  <c r="N58" i="25"/>
  <c r="BU6" i="25" s="1"/>
  <c r="K58" i="25"/>
  <c r="N57" i="25"/>
  <c r="BT6" i="25" s="1"/>
  <c r="K57" i="25"/>
  <c r="N56" i="25"/>
  <c r="BS6" i="25" s="1"/>
  <c r="K56" i="25"/>
  <c r="N55" i="25"/>
  <c r="K55" i="25"/>
  <c r="N54" i="25"/>
  <c r="K54" i="25"/>
  <c r="N53" i="25"/>
  <c r="K53" i="25"/>
  <c r="N52" i="25"/>
  <c r="BO6" i="25" s="1"/>
  <c r="K52" i="25"/>
  <c r="N51" i="25"/>
  <c r="BN6" i="25" s="1"/>
  <c r="K51" i="25"/>
  <c r="N50" i="25"/>
  <c r="BM6" i="25" s="1"/>
  <c r="K50" i="25"/>
  <c r="N49" i="25"/>
  <c r="BL6" i="25" s="1"/>
  <c r="K49" i="25"/>
  <c r="N48" i="25"/>
  <c r="BK6" i="25" s="1"/>
  <c r="K48" i="25"/>
  <c r="N47" i="25"/>
  <c r="BJ6" i="25" s="1"/>
  <c r="BJ14" i="25" s="1"/>
  <c r="K47" i="25"/>
  <c r="N46" i="25"/>
  <c r="BI6" i="25" s="1"/>
  <c r="K46" i="25"/>
  <c r="N45" i="25"/>
  <c r="BH6" i="25" s="1"/>
  <c r="BH49" i="25" s="1"/>
  <c r="K45" i="25"/>
  <c r="N44" i="25"/>
  <c r="BG6" i="25" s="1"/>
  <c r="BG16" i="25" s="1"/>
  <c r="K44" i="25"/>
  <c r="N43" i="25"/>
  <c r="K43" i="25"/>
  <c r="N42" i="25"/>
  <c r="BE6" i="25" s="1"/>
  <c r="K42" i="25"/>
  <c r="N41" i="25"/>
  <c r="BD6" i="25" s="1"/>
  <c r="BD14" i="25" s="1"/>
  <c r="K41" i="25"/>
  <c r="N40" i="25"/>
  <c r="BC6" i="25" s="1"/>
  <c r="K40" i="25"/>
  <c r="N39" i="25"/>
  <c r="BB6" i="25" s="1"/>
  <c r="K39" i="25"/>
  <c r="N38" i="25"/>
  <c r="K38" i="25"/>
  <c r="N37" i="25"/>
  <c r="AZ6" i="25" s="1"/>
  <c r="AZ45" i="25" s="1"/>
  <c r="K37" i="25"/>
  <c r="N36" i="25"/>
  <c r="AY6" i="25" s="1"/>
  <c r="K36" i="25"/>
  <c r="N35" i="25"/>
  <c r="AX6" i="25" s="1"/>
  <c r="K35" i="25"/>
  <c r="N34" i="25"/>
  <c r="AW6" i="25" s="1"/>
  <c r="AW10" i="25" s="1"/>
  <c r="K34" i="25"/>
  <c r="N33" i="25"/>
  <c r="K33" i="25"/>
  <c r="N32" i="25"/>
  <c r="K32" i="25"/>
  <c r="N31" i="25"/>
  <c r="AT6" i="25" s="1"/>
  <c r="AT27" i="25" s="1"/>
  <c r="K31" i="25"/>
  <c r="N30" i="25"/>
  <c r="AS6" i="25" s="1"/>
  <c r="AS19" i="25" s="1"/>
  <c r="K30" i="25"/>
  <c r="N29" i="25"/>
  <c r="AR6" i="25" s="1"/>
  <c r="AR45" i="25" s="1"/>
  <c r="K29" i="25"/>
  <c r="N28" i="25"/>
  <c r="AQ6" i="25" s="1"/>
  <c r="AQ9" i="25" s="1"/>
  <c r="K28" i="25"/>
  <c r="CH27" i="25"/>
  <c r="BR27" i="25"/>
  <c r="N27" i="25"/>
  <c r="K27" i="25"/>
  <c r="CY26" i="25"/>
  <c r="CQ26" i="25"/>
  <c r="N26" i="25"/>
  <c r="K26" i="25"/>
  <c r="N25" i="25"/>
  <c r="AN6" i="25" s="1"/>
  <c r="K25" i="25"/>
  <c r="N24" i="25"/>
  <c r="AM6" i="25" s="1"/>
  <c r="K24" i="25"/>
  <c r="N23" i="25"/>
  <c r="K23" i="25"/>
  <c r="AA22" i="25"/>
  <c r="N22" i="25"/>
  <c r="AK6" i="25" s="1"/>
  <c r="AK18" i="25" s="1"/>
  <c r="K22" i="25"/>
  <c r="AQ21" i="25"/>
  <c r="AA21" i="25"/>
  <c r="N21" i="25"/>
  <c r="AJ6" i="25" s="1"/>
  <c r="AJ45" i="25" s="1"/>
  <c r="K21" i="25"/>
  <c r="N20" i="25"/>
  <c r="K20" i="25"/>
  <c r="N19" i="25"/>
  <c r="AH6" i="25" s="1"/>
  <c r="K19" i="25"/>
  <c r="DN18" i="25"/>
  <c r="CY18" i="25"/>
  <c r="N18" i="25"/>
  <c r="K18" i="25"/>
  <c r="BG17" i="25"/>
  <c r="BF17" i="25"/>
  <c r="AA17" i="25"/>
  <c r="N17" i="25"/>
  <c r="AF6" i="25" s="1"/>
  <c r="K17" i="25"/>
  <c r="N16" i="25"/>
  <c r="AE6" i="25" s="1"/>
  <c r="K16" i="25"/>
  <c r="N15" i="25"/>
  <c r="K15" i="25"/>
  <c r="DQ14" i="25"/>
  <c r="BR14" i="25"/>
  <c r="BQ14" i="25"/>
  <c r="BI14" i="25"/>
  <c r="N14" i="25"/>
  <c r="K14" i="25"/>
  <c r="BS13" i="25"/>
  <c r="BR13" i="25"/>
  <c r="BG13" i="25"/>
  <c r="N13" i="25"/>
  <c r="AB6" i="25" s="1"/>
  <c r="AB49" i="25" s="1"/>
  <c r="K13" i="25"/>
  <c r="DO12" i="25"/>
  <c r="CY12" i="25"/>
  <c r="CQ12" i="25"/>
  <c r="BG12" i="25"/>
  <c r="AQ12" i="25"/>
  <c r="N12" i="25"/>
  <c r="K12" i="25"/>
  <c r="N11" i="25"/>
  <c r="K11" i="25"/>
  <c r="DR10" i="25"/>
  <c r="DQ10" i="25"/>
  <c r="CH10" i="25"/>
  <c r="BR10" i="25"/>
  <c r="BQ10" i="25"/>
  <c r="AT10" i="25"/>
  <c r="N10" i="25"/>
  <c r="K10" i="25"/>
  <c r="CY9" i="25"/>
  <c r="BR9" i="25"/>
  <c r="AT9" i="25"/>
  <c r="N9" i="25"/>
  <c r="K9" i="25"/>
  <c r="AQ8" i="25"/>
  <c r="AA8" i="25"/>
  <c r="N8" i="25"/>
  <c r="W6" i="25" s="1"/>
  <c r="M8" i="25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41" i="25" s="1"/>
  <c r="M42" i="25" s="1"/>
  <c r="M43" i="25" s="1"/>
  <c r="M44" i="25" s="1"/>
  <c r="M45" i="25" s="1"/>
  <c r="M46" i="25" s="1"/>
  <c r="M47" i="25" s="1"/>
  <c r="M48" i="25" s="1"/>
  <c r="M49" i="25" s="1"/>
  <c r="M50" i="25" s="1"/>
  <c r="M51" i="25" s="1"/>
  <c r="M52" i="25" s="1"/>
  <c r="M53" i="25" s="1"/>
  <c r="M54" i="25" s="1"/>
  <c r="M55" i="25" s="1"/>
  <c r="M56" i="25" s="1"/>
  <c r="M57" i="25" s="1"/>
  <c r="M58" i="25" s="1"/>
  <c r="M59" i="25" s="1"/>
  <c r="M60" i="25" s="1"/>
  <c r="M61" i="25" s="1"/>
  <c r="M62" i="25" s="1"/>
  <c r="M63" i="25" s="1"/>
  <c r="M64" i="25" s="1"/>
  <c r="M65" i="25" s="1"/>
  <c r="M66" i="25" s="1"/>
  <c r="M67" i="25" s="1"/>
  <c r="M68" i="25" s="1"/>
  <c r="M69" i="25" s="1"/>
  <c r="M70" i="25" s="1"/>
  <c r="M71" i="25" s="1"/>
  <c r="M72" i="25" s="1"/>
  <c r="M73" i="25" s="1"/>
  <c r="M74" i="25" s="1"/>
  <c r="M75" i="25" s="1"/>
  <c r="M76" i="25" s="1"/>
  <c r="M77" i="25" s="1"/>
  <c r="M78" i="25" s="1"/>
  <c r="M79" i="25" s="1"/>
  <c r="M80" i="25" s="1"/>
  <c r="M81" i="25" s="1"/>
  <c r="M82" i="25" s="1"/>
  <c r="M83" i="25" s="1"/>
  <c r="M84" i="25" s="1"/>
  <c r="M85" i="25" s="1"/>
  <c r="M86" i="25" s="1"/>
  <c r="M87" i="25" s="1"/>
  <c r="M88" i="25" s="1"/>
  <c r="M89" i="25" s="1"/>
  <c r="M90" i="25" s="1"/>
  <c r="M91" i="25" s="1"/>
  <c r="M92" i="25" s="1"/>
  <c r="M93" i="25" s="1"/>
  <c r="M94" i="25" s="1"/>
  <c r="M95" i="25" s="1"/>
  <c r="M96" i="25" s="1"/>
  <c r="M97" i="25" s="1"/>
  <c r="M98" i="25" s="1"/>
  <c r="M99" i="25" s="1"/>
  <c r="M100" i="25" s="1"/>
  <c r="M101" i="25" s="1"/>
  <c r="M102" i="25" s="1"/>
  <c r="M103" i="25" s="1"/>
  <c r="M104" i="25" s="1"/>
  <c r="M105" i="25" s="1"/>
  <c r="M106" i="25" s="1"/>
  <c r="K8" i="25"/>
  <c r="N7" i="25"/>
  <c r="K7" i="25"/>
  <c r="DP6" i="25"/>
  <c r="DP14" i="25" s="1"/>
  <c r="DO6" i="25"/>
  <c r="DO13" i="25" s="1"/>
  <c r="DH6" i="25"/>
  <c r="DH49" i="25" s="1"/>
  <c r="DG6" i="25"/>
  <c r="DE6" i="25"/>
  <c r="DD6" i="25"/>
  <c r="DD45" i="25" s="1"/>
  <c r="DC6" i="25"/>
  <c r="DB6" i="25"/>
  <c r="DB22" i="25" s="1"/>
  <c r="DA6" i="25"/>
  <c r="CX6" i="25"/>
  <c r="CX10" i="25" s="1"/>
  <c r="CW6" i="25"/>
  <c r="CW14" i="25" s="1"/>
  <c r="CP6" i="25"/>
  <c r="CP27" i="25" s="1"/>
  <c r="CH6" i="25"/>
  <c r="CH18" i="25" s="1"/>
  <c r="CG6" i="25"/>
  <c r="CF6" i="25"/>
  <c r="CF45" i="25" s="1"/>
  <c r="CE6" i="25"/>
  <c r="BZ6" i="25"/>
  <c r="BZ13" i="25" s="1"/>
  <c r="BY6" i="25"/>
  <c r="BR6" i="25"/>
  <c r="BR26" i="25" s="1"/>
  <c r="BQ6" i="25"/>
  <c r="BP6" i="25"/>
  <c r="BP45" i="25" s="1"/>
  <c r="BF6" i="25"/>
  <c r="BF23" i="25" s="1"/>
  <c r="BA6" i="25"/>
  <c r="BA19" i="25" s="1"/>
  <c r="AV6" i="25"/>
  <c r="AU6" i="25"/>
  <c r="AU18" i="25" s="1"/>
  <c r="AO6" i="25"/>
  <c r="AO16" i="25" s="1"/>
  <c r="AL6" i="25"/>
  <c r="AL27" i="25" s="1"/>
  <c r="AA6" i="25"/>
  <c r="X6" i="25"/>
  <c r="X49" i="25" s="1"/>
  <c r="K215" i="23"/>
  <c r="K214" i="23"/>
  <c r="K213" i="23"/>
  <c r="K212" i="23"/>
  <c r="K211" i="23"/>
  <c r="K210" i="23"/>
  <c r="K209" i="23"/>
  <c r="K208" i="23"/>
  <c r="K207" i="23"/>
  <c r="K206" i="23"/>
  <c r="K205" i="23"/>
  <c r="K204" i="23"/>
  <c r="K203" i="23"/>
  <c r="K202" i="23"/>
  <c r="K201" i="23"/>
  <c r="K200" i="23"/>
  <c r="K199" i="23"/>
  <c r="K198" i="23"/>
  <c r="K197" i="23"/>
  <c r="K196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121" i="23"/>
  <c r="K120" i="23"/>
  <c r="K119" i="23"/>
  <c r="K118" i="23"/>
  <c r="K117" i="23"/>
  <c r="K116" i="23"/>
  <c r="J113" i="23"/>
  <c r="I113" i="23"/>
  <c r="H113" i="23"/>
  <c r="G113" i="23"/>
  <c r="F113" i="23"/>
  <c r="E113" i="23"/>
  <c r="D113" i="23"/>
  <c r="B111" i="23"/>
  <c r="N106" i="23"/>
  <c r="DS6" i="23" s="1"/>
  <c r="DS22" i="23" s="1"/>
  <c r="K106" i="23"/>
  <c r="N105" i="23"/>
  <c r="DR6" i="23" s="1"/>
  <c r="K105" i="23"/>
  <c r="N104" i="23"/>
  <c r="DQ6" i="23" s="1"/>
  <c r="K104" i="23"/>
  <c r="N103" i="23"/>
  <c r="DP6" i="23" s="1"/>
  <c r="DP57" i="23" s="1"/>
  <c r="K103" i="23"/>
  <c r="N102" i="23"/>
  <c r="K102" i="23"/>
  <c r="N101" i="23"/>
  <c r="DN6" i="23" s="1"/>
  <c r="K101" i="23"/>
  <c r="N100" i="23"/>
  <c r="DM6" i="23" s="1"/>
  <c r="K100" i="23"/>
  <c r="N99" i="23"/>
  <c r="DL6" i="23" s="1"/>
  <c r="DL55" i="23" s="1"/>
  <c r="K99" i="23"/>
  <c r="N98" i="23"/>
  <c r="DK6" i="23" s="1"/>
  <c r="DK16" i="23" s="1"/>
  <c r="K98" i="23"/>
  <c r="N97" i="23"/>
  <c r="DJ6" i="23" s="1"/>
  <c r="DJ55" i="23" s="1"/>
  <c r="K97" i="23"/>
  <c r="N96" i="23"/>
  <c r="DI6" i="23" s="1"/>
  <c r="DI11" i="23" s="1"/>
  <c r="K96" i="23"/>
  <c r="N95" i="23"/>
  <c r="DG6" i="23" s="1"/>
  <c r="K95" i="23"/>
  <c r="N94" i="23"/>
  <c r="K94" i="23"/>
  <c r="N93" i="23"/>
  <c r="K93" i="23"/>
  <c r="N92" i="23"/>
  <c r="DC6" i="23" s="1"/>
  <c r="K92" i="23"/>
  <c r="N91" i="23"/>
  <c r="DB6" i="23" s="1"/>
  <c r="DB55" i="23" s="1"/>
  <c r="K91" i="23"/>
  <c r="N90" i="23"/>
  <c r="DA6" i="23" s="1"/>
  <c r="K90" i="23"/>
  <c r="N89" i="23"/>
  <c r="CZ6" i="23" s="1"/>
  <c r="CZ45" i="23" s="1"/>
  <c r="K89" i="23"/>
  <c r="N88" i="23"/>
  <c r="CY6" i="23" s="1"/>
  <c r="K88" i="23"/>
  <c r="N87" i="23"/>
  <c r="CX6" i="23" s="1"/>
  <c r="K87" i="23"/>
  <c r="N86" i="23"/>
  <c r="K86" i="23"/>
  <c r="N85" i="23"/>
  <c r="K85" i="23"/>
  <c r="N84" i="23"/>
  <c r="K84" i="23"/>
  <c r="N83" i="23"/>
  <c r="K83" i="23"/>
  <c r="N82" i="23"/>
  <c r="K82" i="23"/>
  <c r="N81" i="23"/>
  <c r="K81" i="23"/>
  <c r="N80" i="23"/>
  <c r="CQ6" i="23" s="1"/>
  <c r="K80" i="23"/>
  <c r="N79" i="23"/>
  <c r="CP6" i="23" s="1"/>
  <c r="K79" i="23"/>
  <c r="N78" i="23"/>
  <c r="K78" i="23"/>
  <c r="N77" i="23"/>
  <c r="CN6" i="23" s="1"/>
  <c r="CN55" i="23" s="1"/>
  <c r="K77" i="23"/>
  <c r="N76" i="23"/>
  <c r="CM6" i="23" s="1"/>
  <c r="K76" i="23"/>
  <c r="N75" i="23"/>
  <c r="CL6" i="23" s="1"/>
  <c r="CL55" i="23" s="1"/>
  <c r="K75" i="23"/>
  <c r="N74" i="23"/>
  <c r="CK6" i="23" s="1"/>
  <c r="K74" i="23"/>
  <c r="N73" i="23"/>
  <c r="CJ6" i="23" s="1"/>
  <c r="CJ57" i="23" s="1"/>
  <c r="K73" i="23"/>
  <c r="N72" i="23"/>
  <c r="CI6" i="23" s="1"/>
  <c r="CI12" i="23" s="1"/>
  <c r="K72" i="23"/>
  <c r="N71" i="23"/>
  <c r="CH6" i="23" s="1"/>
  <c r="CH54" i="23" s="1"/>
  <c r="K71" i="23"/>
  <c r="N70" i="23"/>
  <c r="K70" i="23"/>
  <c r="N69" i="23"/>
  <c r="CF6" i="23" s="1"/>
  <c r="CF57" i="23" s="1"/>
  <c r="K69" i="23"/>
  <c r="N68" i="23"/>
  <c r="CE6" i="23" s="1"/>
  <c r="K68" i="23"/>
  <c r="N67" i="23"/>
  <c r="K67" i="23"/>
  <c r="N66" i="23"/>
  <c r="K66" i="23"/>
  <c r="N65" i="23"/>
  <c r="K65" i="23"/>
  <c r="N64" i="23"/>
  <c r="CA6" i="23" s="1"/>
  <c r="K64" i="23"/>
  <c r="N63" i="23"/>
  <c r="BZ6" i="23" s="1"/>
  <c r="K63" i="23"/>
  <c r="N62" i="23"/>
  <c r="K62" i="23"/>
  <c r="N61" i="23"/>
  <c r="K61" i="23"/>
  <c r="N60" i="23"/>
  <c r="K60" i="23"/>
  <c r="N59" i="23"/>
  <c r="BV6" i="23" s="1"/>
  <c r="BV48" i="23" s="1"/>
  <c r="K59" i="23"/>
  <c r="N58" i="23"/>
  <c r="BU6" i="23" s="1"/>
  <c r="BU16" i="23" s="1"/>
  <c r="K58" i="23"/>
  <c r="N57" i="23"/>
  <c r="BT6" i="23" s="1"/>
  <c r="BT48" i="23" s="1"/>
  <c r="K57" i="23"/>
  <c r="N56" i="23"/>
  <c r="BS6" i="23" s="1"/>
  <c r="K56" i="23"/>
  <c r="N55" i="23"/>
  <c r="BR6" i="23" s="1"/>
  <c r="BR54" i="23" s="1"/>
  <c r="K55" i="23"/>
  <c r="N54" i="23"/>
  <c r="K54" i="23"/>
  <c r="N53" i="23"/>
  <c r="BP6" i="23" s="1"/>
  <c r="BP55" i="23" s="1"/>
  <c r="K53" i="23"/>
  <c r="N52" i="23"/>
  <c r="BO6" i="23" s="1"/>
  <c r="K52" i="23"/>
  <c r="N51" i="23"/>
  <c r="BN6" i="23" s="1"/>
  <c r="K51" i="23"/>
  <c r="N50" i="23"/>
  <c r="BM6" i="23" s="1"/>
  <c r="K50" i="23"/>
  <c r="N49" i="23"/>
  <c r="K49" i="23"/>
  <c r="N48" i="23"/>
  <c r="K48" i="23"/>
  <c r="N47" i="23"/>
  <c r="K47" i="23"/>
  <c r="N46" i="23"/>
  <c r="BI6" i="23" s="1"/>
  <c r="K46" i="23"/>
  <c r="N45" i="23"/>
  <c r="BH6" i="23" s="1"/>
  <c r="BH55" i="23" s="1"/>
  <c r="K45" i="23"/>
  <c r="N44" i="23"/>
  <c r="BG6" i="23" s="1"/>
  <c r="K44" i="23"/>
  <c r="N43" i="23"/>
  <c r="BF6" i="23" s="1"/>
  <c r="BF54" i="23" s="1"/>
  <c r="K43" i="23"/>
  <c r="N42" i="23"/>
  <c r="BE6" i="23" s="1"/>
  <c r="K42" i="23"/>
  <c r="N41" i="23"/>
  <c r="K41" i="23"/>
  <c r="N40" i="23"/>
  <c r="K40" i="23"/>
  <c r="N39" i="23"/>
  <c r="K39" i="23"/>
  <c r="N38" i="23"/>
  <c r="K38" i="23"/>
  <c r="N37" i="23"/>
  <c r="AZ6" i="23" s="1"/>
  <c r="AZ55" i="23" s="1"/>
  <c r="K37" i="23"/>
  <c r="N36" i="23"/>
  <c r="AY6" i="23" s="1"/>
  <c r="K36" i="23"/>
  <c r="N35" i="23"/>
  <c r="K35" i="23"/>
  <c r="N34" i="23"/>
  <c r="K34" i="23"/>
  <c r="N33" i="23"/>
  <c r="AV6" i="23" s="1"/>
  <c r="AV56" i="23" s="1"/>
  <c r="K33" i="23"/>
  <c r="N32" i="23"/>
  <c r="AU6" i="23" s="1"/>
  <c r="K32" i="23"/>
  <c r="N31" i="23"/>
  <c r="AT6" i="23" s="1"/>
  <c r="AT56" i="23" s="1"/>
  <c r="K31" i="23"/>
  <c r="N30" i="23"/>
  <c r="AS6" i="23" s="1"/>
  <c r="K30" i="23"/>
  <c r="N29" i="23"/>
  <c r="AR6" i="23" s="1"/>
  <c r="AR45" i="23" s="1"/>
  <c r="K29" i="23"/>
  <c r="N28" i="23"/>
  <c r="AQ6" i="23" s="1"/>
  <c r="K28" i="23"/>
  <c r="N27" i="23"/>
  <c r="AP6" i="23" s="1"/>
  <c r="K27" i="23"/>
  <c r="N26" i="23"/>
  <c r="AO6" i="23" s="1"/>
  <c r="K26" i="23"/>
  <c r="DS25" i="23"/>
  <c r="CA25" i="23"/>
  <c r="N25" i="23"/>
  <c r="AN6" i="23" s="1"/>
  <c r="AN58" i="23" s="1"/>
  <c r="K25" i="23"/>
  <c r="BC24" i="23"/>
  <c r="N24" i="23"/>
  <c r="K24" i="23"/>
  <c r="DS23" i="23"/>
  <c r="N23" i="23"/>
  <c r="AL6" i="23" s="1"/>
  <c r="AL47" i="23" s="1"/>
  <c r="K23" i="23"/>
  <c r="CM22" i="23"/>
  <c r="N22" i="23"/>
  <c r="AK6" i="23" s="1"/>
  <c r="K22" i="23"/>
  <c r="CM21" i="23"/>
  <c r="BW21" i="23"/>
  <c r="N21" i="23"/>
  <c r="K21" i="23"/>
  <c r="CU20" i="23"/>
  <c r="CM20" i="23"/>
  <c r="BW20" i="23"/>
  <c r="AM20" i="23"/>
  <c r="N20" i="23"/>
  <c r="AI6" i="23" s="1"/>
  <c r="K20" i="23"/>
  <c r="N19" i="23"/>
  <c r="K19" i="23"/>
  <c r="DE18" i="23"/>
  <c r="CE18" i="23"/>
  <c r="BW18" i="23"/>
  <c r="N18" i="23"/>
  <c r="K18" i="23"/>
  <c r="BW17" i="23"/>
  <c r="BC17" i="23"/>
  <c r="N17" i="23"/>
  <c r="AF6" i="23" s="1"/>
  <c r="AF56" i="23" s="1"/>
  <c r="K17" i="23"/>
  <c r="CG16" i="23"/>
  <c r="BW16" i="23"/>
  <c r="BK16" i="23"/>
  <c r="AM16" i="23"/>
  <c r="AG16" i="23"/>
  <c r="N16" i="23"/>
  <c r="AE6" i="23" s="1"/>
  <c r="K16" i="23"/>
  <c r="DS15" i="23"/>
  <c r="DI15" i="23"/>
  <c r="DG15" i="23"/>
  <c r="DE15" i="23"/>
  <c r="AM15" i="23"/>
  <c r="N15" i="23"/>
  <c r="K15" i="23"/>
  <c r="CG14" i="23"/>
  <c r="CE14" i="23"/>
  <c r="BW14" i="23"/>
  <c r="N14" i="23"/>
  <c r="AC6" i="23" s="1"/>
  <c r="K14" i="23"/>
  <c r="DS13" i="23"/>
  <c r="DQ13" i="23"/>
  <c r="DO13" i="23"/>
  <c r="N13" i="23"/>
  <c r="K13" i="23"/>
  <c r="CO12" i="23"/>
  <c r="CM12" i="23"/>
  <c r="CG12" i="23"/>
  <c r="CE12" i="23"/>
  <c r="AM12" i="23"/>
  <c r="N12" i="23"/>
  <c r="AA6" i="23" s="1"/>
  <c r="K12" i="23"/>
  <c r="N11" i="23"/>
  <c r="Z6" i="23" s="1"/>
  <c r="K11" i="23"/>
  <c r="DS10" i="23"/>
  <c r="DQ10" i="23"/>
  <c r="DO10" i="23"/>
  <c r="CO10" i="23"/>
  <c r="CM10" i="23"/>
  <c r="CG10" i="23"/>
  <c r="N10" i="23"/>
  <c r="Y6" i="23" s="1"/>
  <c r="K10" i="23"/>
  <c r="CO9" i="23"/>
  <c r="N9" i="23"/>
  <c r="K9" i="23"/>
  <c r="DE8" i="23"/>
  <c r="CY8" i="23"/>
  <c r="CW8" i="23"/>
  <c r="CU8" i="23"/>
  <c r="CS8" i="23"/>
  <c r="CO8" i="23"/>
  <c r="AM8" i="23"/>
  <c r="N8" i="23"/>
  <c r="W6" i="23" s="1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K8" i="23"/>
  <c r="CG7" i="23"/>
  <c r="CE7" i="23"/>
  <c r="CA7" i="23"/>
  <c r="BW7" i="23"/>
  <c r="N7" i="23"/>
  <c r="V6" i="23" s="1"/>
  <c r="V47" i="23" s="1"/>
  <c r="K7" i="23"/>
  <c r="DO6" i="23"/>
  <c r="DO14" i="23" s="1"/>
  <c r="DF6" i="23"/>
  <c r="DF55" i="23" s="1"/>
  <c r="DE6" i="23"/>
  <c r="DD6" i="23"/>
  <c r="DD55" i="23" s="1"/>
  <c r="CW6" i="23"/>
  <c r="CV6" i="23"/>
  <c r="CV55" i="23" s="1"/>
  <c r="CU6" i="23"/>
  <c r="CU11" i="23" s="1"/>
  <c r="CT6" i="23"/>
  <c r="CT46" i="23" s="1"/>
  <c r="CS6" i="23"/>
  <c r="CR6" i="23"/>
  <c r="CR54" i="23" s="1"/>
  <c r="CO6" i="23"/>
  <c r="CO45" i="23" s="1"/>
  <c r="CG6" i="23"/>
  <c r="CG13" i="23" s="1"/>
  <c r="CD6" i="23"/>
  <c r="CD54" i="23" s="1"/>
  <c r="CC6" i="23"/>
  <c r="CC14" i="23" s="1"/>
  <c r="CB6" i="23"/>
  <c r="CB54" i="23" s="1"/>
  <c r="BY6" i="23"/>
  <c r="BX6" i="23"/>
  <c r="BX55" i="23" s="1"/>
  <c r="BW6" i="23"/>
  <c r="BW15" i="23" s="1"/>
  <c r="BQ6" i="23"/>
  <c r="BQ8" i="23" s="1"/>
  <c r="BL6" i="23"/>
  <c r="BL46" i="23" s="1"/>
  <c r="BK6" i="23"/>
  <c r="BK24" i="23" s="1"/>
  <c r="BJ6" i="23"/>
  <c r="BJ54" i="23" s="1"/>
  <c r="BD6" i="23"/>
  <c r="BD48" i="23" s="1"/>
  <c r="BC6" i="23"/>
  <c r="BC9" i="23" s="1"/>
  <c r="BB6" i="23"/>
  <c r="BA6" i="23"/>
  <c r="BA15" i="23" s="1"/>
  <c r="AX6" i="23"/>
  <c r="AX46" i="23" s="1"/>
  <c r="AW6" i="23"/>
  <c r="AW45" i="23" s="1"/>
  <c r="AM6" i="23"/>
  <c r="AM22" i="23" s="1"/>
  <c r="AJ6" i="23"/>
  <c r="AJ58" i="23" s="1"/>
  <c r="AH6" i="23"/>
  <c r="AH56" i="23" s="1"/>
  <c r="AG6" i="23"/>
  <c r="AG45" i="23" s="1"/>
  <c r="AD6" i="23"/>
  <c r="AD56" i="23" s="1"/>
  <c r="AB6" i="23"/>
  <c r="AB55" i="23" s="1"/>
  <c r="X6" i="23"/>
  <c r="X48" i="23" s="1"/>
  <c r="BG22" i="26" l="1"/>
  <c r="BG14" i="26"/>
  <c r="BK16" i="26"/>
  <c r="BK28" i="26"/>
  <c r="DI25" i="26"/>
  <c r="DI31" i="26"/>
  <c r="AA28" i="26"/>
  <c r="AA25" i="26"/>
  <c r="AA13" i="26"/>
  <c r="AA11" i="26"/>
  <c r="AA14" i="26"/>
  <c r="AA29" i="26"/>
  <c r="AA26" i="26"/>
  <c r="AA9" i="26"/>
  <c r="AA7" i="26"/>
  <c r="AA23" i="26"/>
  <c r="AA22" i="26"/>
  <c r="AA19" i="26"/>
  <c r="AA16" i="26"/>
  <c r="Y68" i="26"/>
  <c r="Y25" i="26"/>
  <c r="Y11" i="26"/>
  <c r="Y14" i="26"/>
  <c r="Y29" i="26"/>
  <c r="Y26" i="26"/>
  <c r="Y9" i="26"/>
  <c r="Y7" i="26"/>
  <c r="Y30" i="26"/>
  <c r="Y23" i="26"/>
  <c r="Y19" i="26"/>
  <c r="Y16" i="26"/>
  <c r="Y20" i="26"/>
  <c r="AK53" i="26"/>
  <c r="AK16" i="26"/>
  <c r="AK8" i="26"/>
  <c r="AK25" i="26"/>
  <c r="AK24" i="26"/>
  <c r="CQ17" i="26"/>
  <c r="BC20" i="26"/>
  <c r="BU24" i="26"/>
  <c r="AO12" i="26"/>
  <c r="W14" i="26"/>
  <c r="AO22" i="26"/>
  <c r="BC23" i="26"/>
  <c r="DH6" i="26"/>
  <c r="DH38" i="26" s="1"/>
  <c r="AG7" i="26"/>
  <c r="AO8" i="26"/>
  <c r="W11" i="26"/>
  <c r="BU22" i="26"/>
  <c r="DA23" i="26"/>
  <c r="AG26" i="26"/>
  <c r="BC29" i="26"/>
  <c r="BQ31" i="26"/>
  <c r="BA7" i="26"/>
  <c r="CC8" i="26"/>
  <c r="BC9" i="26"/>
  <c r="CS18" i="26"/>
  <c r="CC22" i="26"/>
  <c r="BC26" i="26"/>
  <c r="CC29" i="26"/>
  <c r="CC31" i="26"/>
  <c r="BC7" i="26"/>
  <c r="CS8" i="26"/>
  <c r="DS9" i="26"/>
  <c r="BA14" i="26"/>
  <c r="CS15" i="26"/>
  <c r="W17" i="26"/>
  <c r="W20" i="26"/>
  <c r="AO21" i="26"/>
  <c r="DA26" i="26"/>
  <c r="CS29" i="26"/>
  <c r="AI8" i="26"/>
  <c r="AI7" i="26"/>
  <c r="CI27" i="26"/>
  <c r="CI23" i="26"/>
  <c r="CI26" i="26"/>
  <c r="CI8" i="26"/>
  <c r="CX7" i="27"/>
  <c r="CX13" i="27"/>
  <c r="CX18" i="27"/>
  <c r="DC23" i="23"/>
  <c r="DC19" i="23"/>
  <c r="DC17" i="23"/>
  <c r="DC14" i="23"/>
  <c r="DC24" i="23"/>
  <c r="DC16" i="23"/>
  <c r="DC25" i="23"/>
  <c r="DC18" i="23"/>
  <c r="DC8" i="23"/>
  <c r="DC7" i="23"/>
  <c r="DC15" i="23"/>
  <c r="CT18" i="25"/>
  <c r="CT13" i="25"/>
  <c r="CT9" i="25"/>
  <c r="CT10" i="25"/>
  <c r="CT17" i="25"/>
  <c r="CT14" i="25"/>
  <c r="DA19" i="23"/>
  <c r="DA17" i="23"/>
  <c r="DA14" i="23"/>
  <c r="DA8" i="23"/>
  <c r="DA7" i="23"/>
  <c r="CY29" i="26"/>
  <c r="CY26" i="26"/>
  <c r="CY21" i="26"/>
  <c r="CY12" i="26"/>
  <c r="CY24" i="26"/>
  <c r="CY10" i="26"/>
  <c r="CY20" i="26"/>
  <c r="CY25" i="26"/>
  <c r="CY8" i="26"/>
  <c r="CY9" i="26"/>
  <c r="CK18" i="25"/>
  <c r="CK10" i="25"/>
  <c r="CK14" i="25"/>
  <c r="CU13" i="25"/>
  <c r="CU8" i="25"/>
  <c r="CU9" i="25"/>
  <c r="CU12" i="25"/>
  <c r="BY24" i="26"/>
  <c r="BY31" i="26"/>
  <c r="BY15" i="26"/>
  <c r="BY27" i="26"/>
  <c r="BY9" i="26"/>
  <c r="BY11" i="26"/>
  <c r="CW16" i="26"/>
  <c r="CW26" i="26"/>
  <c r="CW21" i="26"/>
  <c r="CW20" i="26"/>
  <c r="CW14" i="26"/>
  <c r="DE21" i="26"/>
  <c r="DE31" i="26"/>
  <c r="DE16" i="26"/>
  <c r="CV41" i="27"/>
  <c r="CV51" i="27"/>
  <c r="CV14" i="27"/>
  <c r="CV35" i="27"/>
  <c r="CV19" i="27"/>
  <c r="CV16" i="27"/>
  <c r="CV8" i="27"/>
  <c r="CV43" i="27"/>
  <c r="CV7" i="27"/>
  <c r="CV25" i="27"/>
  <c r="CV11" i="27"/>
  <c r="CV31" i="27"/>
  <c r="CV49" i="27"/>
  <c r="CV13" i="27"/>
  <c r="CV53" i="27"/>
  <c r="CV23" i="27"/>
  <c r="CV33" i="27"/>
  <c r="CA29" i="26"/>
  <c r="CA23" i="26"/>
  <c r="CA21" i="26"/>
  <c r="CA15" i="26"/>
  <c r="CA7" i="26"/>
  <c r="CA27" i="26"/>
  <c r="CA8" i="26"/>
  <c r="CA11" i="26"/>
  <c r="BY45" i="23"/>
  <c r="BY19" i="23"/>
  <c r="BY17" i="23"/>
  <c r="DO12" i="26"/>
  <c r="DO7" i="26"/>
  <c r="DO19" i="26"/>
  <c r="DO10" i="26"/>
  <c r="BX23" i="27"/>
  <c r="BX45" i="27"/>
  <c r="CF14" i="27"/>
  <c r="CF8" i="27"/>
  <c r="CF43" i="27"/>
  <c r="DG7" i="26"/>
  <c r="DG17" i="26"/>
  <c r="DG15" i="26"/>
  <c r="DG8" i="26"/>
  <c r="BX41" i="27"/>
  <c r="BV64" i="27"/>
  <c r="BV7" i="27"/>
  <c r="BT20" i="27"/>
  <c r="DI12" i="28"/>
  <c r="DI14" i="28"/>
  <c r="DI16" i="28"/>
  <c r="DO22" i="26"/>
  <c r="BW20" i="27"/>
  <c r="BW18" i="27"/>
  <c r="CN13" i="27"/>
  <c r="DC21" i="25"/>
  <c r="DC8" i="25"/>
  <c r="DC12" i="25"/>
  <c r="CX27" i="25"/>
  <c r="CO18" i="26"/>
  <c r="DI26" i="26"/>
  <c r="CQ19" i="26"/>
  <c r="CQ10" i="26"/>
  <c r="CQ21" i="26"/>
  <c r="DD51" i="27"/>
  <c r="DG9" i="26"/>
  <c r="BT38" i="27"/>
  <c r="DP46" i="27"/>
  <c r="DP28" i="27"/>
  <c r="BY14" i="23"/>
  <c r="CA19" i="23"/>
  <c r="CA22" i="23"/>
  <c r="CA13" i="23"/>
  <c r="DI9" i="26"/>
  <c r="CQ29" i="26"/>
  <c r="DR60" i="27"/>
  <c r="DR9" i="27"/>
  <c r="DR8" i="27"/>
  <c r="DR12" i="27"/>
  <c r="BT10" i="27"/>
  <c r="DD33" i="27"/>
  <c r="DP38" i="27"/>
  <c r="BT48" i="27"/>
  <c r="DI6" i="27"/>
  <c r="DH6" i="27"/>
  <c r="CA45" i="28"/>
  <c r="CA14" i="28"/>
  <c r="CA18" i="23"/>
  <c r="CG14" i="25"/>
  <c r="CG10" i="25"/>
  <c r="DN10" i="25"/>
  <c r="DO20" i="26"/>
  <c r="DG29" i="26"/>
  <c r="BV10" i="27"/>
  <c r="DN13" i="27"/>
  <c r="BT21" i="27"/>
  <c r="CZ48" i="27"/>
  <c r="CR58" i="27"/>
  <c r="CR36" i="27"/>
  <c r="CR14" i="27"/>
  <c r="DI16" i="26"/>
  <c r="CQ25" i="26"/>
  <c r="CZ30" i="27"/>
  <c r="DI14" i="26"/>
  <c r="DO16" i="26"/>
  <c r="DJ10" i="27"/>
  <c r="BV19" i="27"/>
  <c r="DP26" i="27"/>
  <c r="CR44" i="27"/>
  <c r="CF53" i="27"/>
  <c r="BT58" i="27"/>
  <c r="CW16" i="23"/>
  <c r="CW17" i="23"/>
  <c r="BY16" i="23"/>
  <c r="DB9" i="25"/>
  <c r="DB13" i="25"/>
  <c r="DG23" i="26"/>
  <c r="CN12" i="27"/>
  <c r="CZ44" i="27"/>
  <c r="CN53" i="27"/>
  <c r="CA16" i="28"/>
  <c r="BX33" i="27"/>
  <c r="BX25" i="27"/>
  <c r="BX18" i="27"/>
  <c r="BX51" i="27"/>
  <c r="BX43" i="27"/>
  <c r="CN23" i="27"/>
  <c r="DB64" i="27"/>
  <c r="DB19" i="27"/>
  <c r="DB9" i="27"/>
  <c r="DB11" i="27"/>
  <c r="DB10" i="27"/>
  <c r="CE12" i="28"/>
  <c r="CE14" i="28"/>
  <c r="DC22" i="25"/>
  <c r="DG63" i="27"/>
  <c r="DG19" i="27"/>
  <c r="CQ12" i="23"/>
  <c r="CQ11" i="23"/>
  <c r="CW10" i="25"/>
  <c r="DO11" i="26"/>
  <c r="BY18" i="23"/>
  <c r="BT12" i="27"/>
  <c r="DN26" i="25"/>
  <c r="DN17" i="25"/>
  <c r="DS17" i="26"/>
  <c r="DS7" i="26"/>
  <c r="DR13" i="27"/>
  <c r="CK12" i="23"/>
  <c r="CK9" i="23"/>
  <c r="DC9" i="25"/>
  <c r="DC13" i="25"/>
  <c r="DI19" i="26"/>
  <c r="DI23" i="26"/>
  <c r="CT11" i="27"/>
  <c r="CT14" i="27"/>
  <c r="CT8" i="27"/>
  <c r="CT7" i="27"/>
  <c r="BV9" i="27"/>
  <c r="CQ19" i="27"/>
  <c r="BX31" i="27"/>
  <c r="CN49" i="27"/>
  <c r="CE16" i="28"/>
  <c r="CZ57" i="27"/>
  <c r="CZ40" i="27"/>
  <c r="CZ36" i="27"/>
  <c r="CZ26" i="27"/>
  <c r="CZ16" i="27"/>
  <c r="CZ7" i="27"/>
  <c r="CZ46" i="27"/>
  <c r="CZ17" i="27"/>
  <c r="CZ54" i="27"/>
  <c r="CZ11" i="27"/>
  <c r="CZ10" i="27"/>
  <c r="BX11" i="27"/>
  <c r="DI66" i="26"/>
  <c r="DI29" i="26"/>
  <c r="DI28" i="26"/>
  <c r="DI12" i="26"/>
  <c r="DI10" i="26"/>
  <c r="DI17" i="26"/>
  <c r="DF6" i="27"/>
  <c r="DF188" i="27" s="1"/>
  <c r="DE6" i="27"/>
  <c r="DE151" i="27" s="1"/>
  <c r="BY7" i="23"/>
  <c r="CN33" i="27"/>
  <c r="BS16" i="23"/>
  <c r="BS25" i="23"/>
  <c r="BS9" i="23"/>
  <c r="CE8" i="25"/>
  <c r="CE12" i="25"/>
  <c r="CD21" i="27"/>
  <c r="CD11" i="27"/>
  <c r="CD10" i="27"/>
  <c r="CD8" i="27"/>
  <c r="CZ38" i="27"/>
  <c r="CZ13" i="27"/>
  <c r="CC12" i="23"/>
  <c r="CX9" i="25"/>
  <c r="BX12" i="27"/>
  <c r="DO16" i="25"/>
  <c r="CA16" i="23"/>
  <c r="DO9" i="25"/>
  <c r="DO23" i="26"/>
  <c r="BX9" i="27"/>
  <c r="DB12" i="27"/>
  <c r="DR14" i="27"/>
  <c r="BX17" i="27"/>
  <c r="CF31" i="27"/>
  <c r="CF35" i="27"/>
  <c r="DP44" i="27"/>
  <c r="CZ28" i="27"/>
  <c r="DQ28" i="26"/>
  <c r="DQ30" i="26"/>
  <c r="DQ7" i="26"/>
  <c r="BS8" i="28"/>
  <c r="BS10" i="28"/>
  <c r="DC18" i="25"/>
  <c r="DI11" i="26"/>
  <c r="CN18" i="27"/>
  <c r="CZ56" i="27"/>
  <c r="CI22" i="23"/>
  <c r="CI14" i="23"/>
  <c r="CI9" i="23"/>
  <c r="CB18" i="27"/>
  <c r="CB10" i="27"/>
  <c r="CB58" i="27"/>
  <c r="CB26" i="27"/>
  <c r="BX10" i="27"/>
  <c r="BY15" i="23"/>
  <c r="CM8" i="23"/>
  <c r="CM9" i="23"/>
  <c r="CM13" i="23"/>
  <c r="CM14" i="23"/>
  <c r="CM11" i="23"/>
  <c r="CD9" i="27"/>
  <c r="CD17" i="27"/>
  <c r="CA8" i="28"/>
  <c r="CN35" i="27"/>
  <c r="CN51" i="27"/>
  <c r="CN43" i="27"/>
  <c r="CN8" i="27"/>
  <c r="CN25" i="27"/>
  <c r="CN14" i="27"/>
  <c r="CN7" i="27"/>
  <c r="DG45" i="28"/>
  <c r="DG14" i="28"/>
  <c r="DG16" i="28"/>
  <c r="CX17" i="25"/>
  <c r="CX18" i="25"/>
  <c r="CX13" i="25"/>
  <c r="CX26" i="25"/>
  <c r="CX14" i="25"/>
  <c r="BT57" i="27"/>
  <c r="BT13" i="27"/>
  <c r="BT40" i="27"/>
  <c r="BT46" i="27"/>
  <c r="BT22" i="27"/>
  <c r="DD31" i="27"/>
  <c r="DD12" i="27"/>
  <c r="DD10" i="27"/>
  <c r="DD53" i="27"/>
  <c r="DK17" i="25"/>
  <c r="DK21" i="25"/>
  <c r="DK8" i="25"/>
  <c r="DB15" i="27"/>
  <c r="CN41" i="27"/>
  <c r="BT56" i="27"/>
  <c r="BT42" i="27"/>
  <c r="CY19" i="23"/>
  <c r="CY17" i="23"/>
  <c r="DI20" i="26"/>
  <c r="BV12" i="27"/>
  <c r="BT30" i="27"/>
  <c r="CG12" i="28"/>
  <c r="CG16" i="28"/>
  <c r="CG14" i="28"/>
  <c r="DO8" i="25"/>
  <c r="DO17" i="25"/>
  <c r="DS21" i="23"/>
  <c r="DS11" i="23"/>
  <c r="BW13" i="23"/>
  <c r="BW25" i="23"/>
  <c r="BW8" i="23"/>
  <c r="BW24" i="23"/>
  <c r="BW19" i="23"/>
  <c r="BW22" i="23"/>
  <c r="BW23" i="23"/>
  <c r="CE16" i="23"/>
  <c r="CE22" i="23"/>
  <c r="DM16" i="23"/>
  <c r="DM13" i="23"/>
  <c r="DA22" i="26"/>
  <c r="DA27" i="26"/>
  <c r="DE44" i="23"/>
  <c r="DE19" i="23"/>
  <c r="DE17" i="23"/>
  <c r="DE7" i="23"/>
  <c r="DE14" i="23"/>
  <c r="BY8" i="23"/>
  <c r="CM15" i="23"/>
  <c r="DE16" i="23"/>
  <c r="DO23" i="23"/>
  <c r="CQ13" i="26"/>
  <c r="DB7" i="27"/>
  <c r="BT11" i="27"/>
  <c r="DG8" i="28"/>
  <c r="CS24" i="26"/>
  <c r="CL8" i="27"/>
  <c r="CQ10" i="28"/>
  <c r="CG9" i="23"/>
  <c r="CO11" i="23"/>
  <c r="CS12" i="26"/>
  <c r="CS21" i="26"/>
  <c r="CC23" i="26"/>
  <c r="CS26" i="26"/>
  <c r="DL9" i="27"/>
  <c r="DL29" i="27"/>
  <c r="CO13" i="23"/>
  <c r="CS14" i="26"/>
  <c r="BM45" i="23"/>
  <c r="BM16" i="23"/>
  <c r="BM9" i="23"/>
  <c r="BI12" i="23"/>
  <c r="BI10" i="23"/>
  <c r="BI13" i="23"/>
  <c r="BI7" i="23"/>
  <c r="BI8" i="23"/>
  <c r="BI17" i="23"/>
  <c r="BI18" i="23"/>
  <c r="BI19" i="23"/>
  <c r="BI14" i="23"/>
  <c r="BI9" i="23"/>
  <c r="BN21" i="27"/>
  <c r="BN8" i="27"/>
  <c r="BN7" i="27"/>
  <c r="BN9" i="27"/>
  <c r="BN14" i="27"/>
  <c r="BC25" i="25"/>
  <c r="BC13" i="25"/>
  <c r="BK14" i="25"/>
  <c r="BK12" i="25"/>
  <c r="BK26" i="25"/>
  <c r="BK16" i="25"/>
  <c r="BK25" i="25"/>
  <c r="BK17" i="25"/>
  <c r="BO7" i="26"/>
  <c r="BO18" i="26"/>
  <c r="BE14" i="25"/>
  <c r="BE10" i="25"/>
  <c r="BN23" i="25"/>
  <c r="BN18" i="25"/>
  <c r="BO16" i="25"/>
  <c r="BO12" i="25"/>
  <c r="BF14" i="27"/>
  <c r="BF12" i="27"/>
  <c r="BF7" i="27"/>
  <c r="BE63" i="26"/>
  <c r="BE14" i="26"/>
  <c r="BE17" i="26"/>
  <c r="BE29" i="26"/>
  <c r="BE32" i="26"/>
  <c r="BE11" i="26"/>
  <c r="BE9" i="26"/>
  <c r="BE7" i="26"/>
  <c r="BE25" i="26"/>
  <c r="BE26" i="26"/>
  <c r="BE19" i="26"/>
  <c r="BE27" i="26"/>
  <c r="BE20" i="26"/>
  <c r="BE23" i="26"/>
  <c r="BG7" i="26"/>
  <c r="BK7" i="26"/>
  <c r="BQ10" i="23"/>
  <c r="BK29" i="26"/>
  <c r="BP8" i="27"/>
  <c r="BG23" i="26"/>
  <c r="BP31" i="27"/>
  <c r="BG16" i="26"/>
  <c r="BG11" i="26"/>
  <c r="BG20" i="26"/>
  <c r="BQ9" i="23"/>
  <c r="BG19" i="26"/>
  <c r="BK22" i="26"/>
  <c r="BG26" i="26"/>
  <c r="BC8" i="28"/>
  <c r="BQ17" i="23"/>
  <c r="BQ19" i="23"/>
  <c r="BG9" i="26"/>
  <c r="BK26" i="26"/>
  <c r="BP45" i="27"/>
  <c r="BP49" i="27"/>
  <c r="BG25" i="26"/>
  <c r="BK23" i="26"/>
  <c r="BG29" i="26"/>
  <c r="BF13" i="25"/>
  <c r="BF14" i="25"/>
  <c r="BK9" i="26"/>
  <c r="BD14" i="27"/>
  <c r="AW27" i="26"/>
  <c r="AW20" i="26"/>
  <c r="AW18" i="26"/>
  <c r="AW15" i="26"/>
  <c r="AW14" i="26"/>
  <c r="AW12" i="26"/>
  <c r="AP11" i="27"/>
  <c r="AP9" i="27"/>
  <c r="AS12" i="28"/>
  <c r="AS14" i="28"/>
  <c r="AS45" i="23"/>
  <c r="AS18" i="23"/>
  <c r="AS9" i="23"/>
  <c r="AS12" i="23"/>
  <c r="AS15" i="23"/>
  <c r="AS11" i="23"/>
  <c r="AS8" i="23"/>
  <c r="AZ58" i="27"/>
  <c r="AZ16" i="27"/>
  <c r="AZ35" i="27"/>
  <c r="AZ23" i="27"/>
  <c r="AZ49" i="27"/>
  <c r="AZ41" i="27"/>
  <c r="AZ53" i="27"/>
  <c r="AZ13" i="27"/>
  <c r="AZ11" i="27"/>
  <c r="AZ20" i="27"/>
  <c r="AZ12" i="27"/>
  <c r="AZ31" i="27"/>
  <c r="AZ14" i="27"/>
  <c r="AZ55" i="27"/>
  <c r="AZ27" i="27"/>
  <c r="AZ45" i="27"/>
  <c r="AT10" i="27"/>
  <c r="AT16" i="27"/>
  <c r="AT9" i="27"/>
  <c r="AE23" i="23"/>
  <c r="AE21" i="23"/>
  <c r="AE8" i="25"/>
  <c r="AE17" i="25"/>
  <c r="AU10" i="28"/>
  <c r="AU12" i="28"/>
  <c r="AU14" i="28"/>
  <c r="AU16" i="28"/>
  <c r="AM18" i="25"/>
  <c r="AM8" i="25"/>
  <c r="AM12" i="25"/>
  <c r="AM9" i="25"/>
  <c r="AY8" i="25"/>
  <c r="AY9" i="25"/>
  <c r="AY13" i="25"/>
  <c r="AU17" i="23"/>
  <c r="AU14" i="23"/>
  <c r="AI23" i="23"/>
  <c r="AI16" i="23"/>
  <c r="AI9" i="23"/>
  <c r="AI12" i="23"/>
  <c r="AS17" i="26"/>
  <c r="AS20" i="26"/>
  <c r="AM27" i="26"/>
  <c r="AM10" i="26"/>
  <c r="AM13" i="26"/>
  <c r="AM12" i="26"/>
  <c r="AM15" i="26"/>
  <c r="AM7" i="26"/>
  <c r="AM21" i="26"/>
  <c r="AM25" i="26"/>
  <c r="AM28" i="26"/>
  <c r="AM18" i="26"/>
  <c r="AM8" i="26"/>
  <c r="AM16" i="26"/>
  <c r="AM22" i="26"/>
  <c r="AM24" i="26"/>
  <c r="AV58" i="27"/>
  <c r="AV11" i="27"/>
  <c r="AV40" i="27"/>
  <c r="AV22" i="27"/>
  <c r="AV50" i="27"/>
  <c r="AV26" i="27"/>
  <c r="AV30" i="27"/>
  <c r="AV54" i="27"/>
  <c r="AV44" i="27"/>
  <c r="AV13" i="27"/>
  <c r="AV12" i="27"/>
  <c r="AV18" i="27"/>
  <c r="AV32" i="27"/>
  <c r="AV10" i="27"/>
  <c r="AX10" i="25"/>
  <c r="AX9" i="25"/>
  <c r="AX13" i="25"/>
  <c r="AX22" i="25"/>
  <c r="AX14" i="25"/>
  <c r="BA8" i="28"/>
  <c r="BA14" i="28"/>
  <c r="BA10" i="28"/>
  <c r="BA12" i="28"/>
  <c r="AQ20" i="26"/>
  <c r="AQ15" i="26"/>
  <c r="AQ12" i="26"/>
  <c r="AQ27" i="26"/>
  <c r="AQ21" i="26"/>
  <c r="AQ28" i="26"/>
  <c r="AQ24" i="26"/>
  <c r="AQ8" i="26"/>
  <c r="AQ22" i="26"/>
  <c r="AQ13" i="26"/>
  <c r="AQ10" i="26"/>
  <c r="AQ17" i="26"/>
  <c r="AQ18" i="26"/>
  <c r="AI18" i="26"/>
  <c r="BB12" i="27"/>
  <c r="BC10" i="23"/>
  <c r="BC14" i="23"/>
  <c r="BC19" i="23"/>
  <c r="AO10" i="25"/>
  <c r="AQ22" i="25"/>
  <c r="AK28" i="26"/>
  <c r="BB11" i="27"/>
  <c r="BB13" i="27"/>
  <c r="AR41" i="27"/>
  <c r="AN44" i="27"/>
  <c r="AU12" i="25"/>
  <c r="AI25" i="26"/>
  <c r="AL10" i="27"/>
  <c r="AL15" i="27"/>
  <c r="AW11" i="23"/>
  <c r="AK12" i="26"/>
  <c r="AN20" i="27"/>
  <c r="BA11" i="23"/>
  <c r="AY20" i="27"/>
  <c r="AU26" i="25"/>
  <c r="BA14" i="23"/>
  <c r="BA19" i="23"/>
  <c r="BC23" i="23"/>
  <c r="AK22" i="26"/>
  <c r="AI28" i="26"/>
  <c r="BA8" i="23"/>
  <c r="AG9" i="23"/>
  <c r="AM13" i="23"/>
  <c r="AS10" i="25"/>
  <c r="BC17" i="25"/>
  <c r="AE11" i="26"/>
  <c r="AY12" i="26"/>
  <c r="AE14" i="26"/>
  <c r="AE13" i="26"/>
  <c r="BC11" i="23"/>
  <c r="BC7" i="23"/>
  <c r="BC8" i="23"/>
  <c r="BC21" i="23"/>
  <c r="AL7" i="27"/>
  <c r="AN16" i="27"/>
  <c r="AN26" i="27"/>
  <c r="AN50" i="27"/>
  <c r="AE25" i="26"/>
  <c r="AY14" i="26"/>
  <c r="AL22" i="27"/>
  <c r="AM9" i="23"/>
  <c r="AU9" i="25"/>
  <c r="AE16" i="26"/>
  <c r="AN7" i="27"/>
  <c r="AL9" i="27"/>
  <c r="AR35" i="27"/>
  <c r="AU8" i="25"/>
  <c r="AG25" i="26"/>
  <c r="AL18" i="27"/>
  <c r="AK18" i="26"/>
  <c r="AQ14" i="28"/>
  <c r="AK13" i="26"/>
  <c r="AG22" i="26"/>
  <c r="AG28" i="26"/>
  <c r="AK10" i="26"/>
  <c r="AG16" i="26"/>
  <c r="AN9" i="27"/>
  <c r="AY16" i="27"/>
  <c r="AN48" i="27"/>
  <c r="AN58" i="27"/>
  <c r="AY15" i="26"/>
  <c r="AI13" i="26"/>
  <c r="AW14" i="23"/>
  <c r="BC18" i="23"/>
  <c r="AM24" i="23"/>
  <c r="BA10" i="25"/>
  <c r="AU13" i="25"/>
  <c r="AE7" i="26"/>
  <c r="BD32" i="27"/>
  <c r="BD50" i="27"/>
  <c r="BD46" i="27"/>
  <c r="BD26" i="27"/>
  <c r="BD16" i="27"/>
  <c r="BD44" i="27"/>
  <c r="BD36" i="27"/>
  <c r="BD54" i="27"/>
  <c r="BD58" i="27"/>
  <c r="CM25" i="26"/>
  <c r="CM18" i="26"/>
  <c r="CM29" i="26"/>
  <c r="CM10" i="26"/>
  <c r="CM26" i="26"/>
  <c r="CM13" i="26"/>
  <c r="CM12" i="26"/>
  <c r="CM20" i="26"/>
  <c r="DA12" i="28"/>
  <c r="DA8" i="28"/>
  <c r="DA10" i="28"/>
  <c r="DA14" i="28"/>
  <c r="DA16" i="28"/>
  <c r="CK12" i="26"/>
  <c r="CK29" i="26"/>
  <c r="CK18" i="26"/>
  <c r="CK10" i="26"/>
  <c r="CK13" i="26"/>
  <c r="BW8" i="26"/>
  <c r="BW23" i="26"/>
  <c r="BW10" i="26"/>
  <c r="BW18" i="26"/>
  <c r="BW16" i="26"/>
  <c r="BW27" i="26"/>
  <c r="BW24" i="26"/>
  <c r="BW28" i="26"/>
  <c r="BW22" i="26"/>
  <c r="DK15" i="23"/>
  <c r="BW49" i="28"/>
  <c r="BW12" i="28"/>
  <c r="BW16" i="28"/>
  <c r="BW8" i="28"/>
  <c r="BW14" i="28"/>
  <c r="BW10" i="28"/>
  <c r="CS45" i="23"/>
  <c r="CS17" i="23"/>
  <c r="CS16" i="23"/>
  <c r="CS7" i="23"/>
  <c r="CS15" i="23"/>
  <c r="CS14" i="23"/>
  <c r="CS13" i="23"/>
  <c r="CS19" i="23"/>
  <c r="CS10" i="23"/>
  <c r="CS12" i="23"/>
  <c r="CS9" i="23"/>
  <c r="CS18" i="23"/>
  <c r="CW14" i="28"/>
  <c r="CW8" i="28"/>
  <c r="CW10" i="28"/>
  <c r="CW12" i="28"/>
  <c r="CW16" i="28"/>
  <c r="DG14" i="25"/>
  <c r="DG16" i="25"/>
  <c r="DG26" i="25"/>
  <c r="DG25" i="25"/>
  <c r="DG13" i="25"/>
  <c r="DG8" i="25"/>
  <c r="DG9" i="25"/>
  <c r="DG17" i="25"/>
  <c r="DG12" i="25"/>
  <c r="CS16" i="28"/>
  <c r="CS8" i="28"/>
  <c r="CS14" i="28"/>
  <c r="CS12" i="28"/>
  <c r="CS10" i="28"/>
  <c r="DC22" i="26"/>
  <c r="DC15" i="26"/>
  <c r="DC14" i="26"/>
  <c r="DC27" i="26"/>
  <c r="DC16" i="26"/>
  <c r="DC8" i="26"/>
  <c r="DC23" i="26"/>
  <c r="CH62" i="27"/>
  <c r="CH7" i="27"/>
  <c r="CH12" i="27"/>
  <c r="CH15" i="27"/>
  <c r="CH11" i="27"/>
  <c r="CH13" i="27"/>
  <c r="CH9" i="27"/>
  <c r="CH10" i="27"/>
  <c r="CH8" i="27"/>
  <c r="CH14" i="27"/>
  <c r="CM14" i="25"/>
  <c r="CM21" i="25"/>
  <c r="CM22" i="25"/>
  <c r="CM16" i="25"/>
  <c r="CM18" i="25"/>
  <c r="CM13" i="25"/>
  <c r="CM9" i="25"/>
  <c r="CM8" i="25"/>
  <c r="DR23" i="25"/>
  <c r="DR13" i="25"/>
  <c r="DR9" i="25"/>
  <c r="DR17" i="25"/>
  <c r="DR22" i="25"/>
  <c r="BU18" i="25"/>
  <c r="BU10" i="25"/>
  <c r="BU14" i="25"/>
  <c r="CB98" i="27"/>
  <c r="CB8" i="27"/>
  <c r="CB44" i="27"/>
  <c r="CB14" i="27"/>
  <c r="CB13" i="27"/>
  <c r="CB52" i="27"/>
  <c r="CB34" i="27"/>
  <c r="CB24" i="27"/>
  <c r="CB7" i="27"/>
  <c r="CB96" i="27"/>
  <c r="CB50" i="27"/>
  <c r="CB32" i="27"/>
  <c r="CB12" i="27"/>
  <c r="CB42" i="27"/>
  <c r="CB92" i="27"/>
  <c r="CB46" i="27"/>
  <c r="CB28" i="27"/>
  <c r="CB19" i="27"/>
  <c r="CB84" i="27"/>
  <c r="CB30" i="27"/>
  <c r="CB9" i="27"/>
  <c r="CB48" i="27"/>
  <c r="CB36" i="27"/>
  <c r="CB11" i="27"/>
  <c r="CB56" i="27"/>
  <c r="CB54" i="27"/>
  <c r="CB22" i="27"/>
  <c r="CB38" i="27"/>
  <c r="CB40" i="27"/>
  <c r="CJ57" i="27"/>
  <c r="CJ44" i="27"/>
  <c r="CJ12" i="27"/>
  <c r="CJ52" i="27"/>
  <c r="CJ34" i="27"/>
  <c r="CJ24" i="27"/>
  <c r="CJ50" i="27"/>
  <c r="CJ32" i="27"/>
  <c r="CJ11" i="27"/>
  <c r="CJ42" i="27"/>
  <c r="CJ22" i="27"/>
  <c r="CJ21" i="27"/>
  <c r="CJ10" i="27"/>
  <c r="CJ46" i="27"/>
  <c r="CJ28" i="27"/>
  <c r="CJ13" i="27"/>
  <c r="CJ9" i="27"/>
  <c r="CJ30" i="27"/>
  <c r="CJ54" i="27"/>
  <c r="CJ7" i="27"/>
  <c r="CJ48" i="27"/>
  <c r="CJ14" i="27"/>
  <c r="CJ20" i="27"/>
  <c r="CJ40" i="27"/>
  <c r="CJ8" i="27"/>
  <c r="CJ26" i="27"/>
  <c r="CJ16" i="27"/>
  <c r="CJ17" i="27"/>
  <c r="CJ56" i="27"/>
  <c r="CJ38" i="27"/>
  <c r="CR57" i="27"/>
  <c r="CR52" i="27"/>
  <c r="CR34" i="27"/>
  <c r="CR24" i="27"/>
  <c r="CR10" i="27"/>
  <c r="CR50" i="27"/>
  <c r="CR32" i="27"/>
  <c r="CR42" i="27"/>
  <c r="CR22" i="27"/>
  <c r="CR9" i="27"/>
  <c r="CR30" i="27"/>
  <c r="CR12" i="27"/>
  <c r="CR48" i="27"/>
  <c r="CR54" i="27"/>
  <c r="CR19" i="27"/>
  <c r="CR13" i="27"/>
  <c r="CR46" i="27"/>
  <c r="CR40" i="27"/>
  <c r="CR56" i="27"/>
  <c r="CR26" i="27"/>
  <c r="CR8" i="27"/>
  <c r="CR38" i="27"/>
  <c r="CR11" i="27"/>
  <c r="CR18" i="27"/>
  <c r="CR7" i="27"/>
  <c r="BU12" i="28"/>
  <c r="BU14" i="28"/>
  <c r="BU16" i="28"/>
  <c r="BU10" i="28"/>
  <c r="BU8" i="28"/>
  <c r="CK16" i="28"/>
  <c r="CK8" i="28"/>
  <c r="CK12" i="28"/>
  <c r="CK10" i="28"/>
  <c r="DS51" i="28"/>
  <c r="DS16" i="28"/>
  <c r="DS8" i="28"/>
  <c r="DS10" i="28"/>
  <c r="DS14" i="28"/>
  <c r="DK22" i="23"/>
  <c r="DK21" i="23"/>
  <c r="DK10" i="23"/>
  <c r="DK9" i="23"/>
  <c r="DK20" i="23"/>
  <c r="DK8" i="23"/>
  <c r="DK19" i="23"/>
  <c r="DK23" i="23"/>
  <c r="DK18" i="23"/>
  <c r="DK17" i="23"/>
  <c r="DK7" i="23"/>
  <c r="DK12" i="23"/>
  <c r="DK25" i="23"/>
  <c r="DK24" i="23"/>
  <c r="DK14" i="23"/>
  <c r="DK11" i="23"/>
  <c r="CU13" i="26"/>
  <c r="CU20" i="26"/>
  <c r="CU21" i="26"/>
  <c r="CA14" i="25"/>
  <c r="CA8" i="25"/>
  <c r="CA26" i="25"/>
  <c r="CA13" i="25"/>
  <c r="CA16" i="25"/>
  <c r="CA17" i="25"/>
  <c r="CA9" i="25"/>
  <c r="CA12" i="25"/>
  <c r="CA25" i="25"/>
  <c r="DI16" i="25"/>
  <c r="DI10" i="25"/>
  <c r="DI14" i="25"/>
  <c r="DI18" i="25"/>
  <c r="CL22" i="25"/>
  <c r="CL23" i="25"/>
  <c r="CL17" i="25"/>
  <c r="CL13" i="25"/>
  <c r="CL9" i="25"/>
  <c r="CL14" i="25"/>
  <c r="CL10" i="25"/>
  <c r="CM17" i="25"/>
  <c r="CS11" i="23"/>
  <c r="CO14" i="25"/>
  <c r="CO10" i="25"/>
  <c r="BV17" i="25"/>
  <c r="BV22" i="25"/>
  <c r="BV14" i="25"/>
  <c r="BV10" i="25"/>
  <c r="BV23" i="25"/>
  <c r="BV9" i="25"/>
  <c r="CJ58" i="27"/>
  <c r="DK13" i="23"/>
  <c r="CE10" i="26"/>
  <c r="CE9" i="26"/>
  <c r="CE11" i="26"/>
  <c r="CU49" i="28"/>
  <c r="CU14" i="28"/>
  <c r="CU12" i="28"/>
  <c r="CU8" i="28"/>
  <c r="CU16" i="28"/>
  <c r="BU18" i="23"/>
  <c r="DE10" i="25"/>
  <c r="DE14" i="25"/>
  <c r="CH18" i="27"/>
  <c r="DG23" i="23"/>
  <c r="DG11" i="23"/>
  <c r="DG22" i="23"/>
  <c r="DG21" i="23"/>
  <c r="DG10" i="23"/>
  <c r="DG9" i="23"/>
  <c r="DG20" i="23"/>
  <c r="DG16" i="23"/>
  <c r="DG13" i="23"/>
  <c r="DG14" i="23"/>
  <c r="DG12" i="23"/>
  <c r="DG17" i="23"/>
  <c r="DG25" i="23"/>
  <c r="DG18" i="23"/>
  <c r="DG7" i="23"/>
  <c r="DG8" i="23"/>
  <c r="DG19" i="23"/>
  <c r="DG24" i="23"/>
  <c r="BW50" i="25"/>
  <c r="BW17" i="25"/>
  <c r="BW21" i="25"/>
  <c r="BW18" i="25"/>
  <c r="BW12" i="25"/>
  <c r="BW8" i="25"/>
  <c r="BW16" i="25"/>
  <c r="BW22" i="25"/>
  <c r="BW9" i="25"/>
  <c r="DS12" i="28"/>
  <c r="CK45" i="23"/>
  <c r="CK8" i="23"/>
  <c r="CK19" i="23"/>
  <c r="CK18" i="23"/>
  <c r="CK17" i="23"/>
  <c r="CK16" i="23"/>
  <c r="CK7" i="23"/>
  <c r="CK11" i="23"/>
  <c r="CK10" i="23"/>
  <c r="CK14" i="23"/>
  <c r="CK15" i="23"/>
  <c r="CK13" i="23"/>
  <c r="DM18" i="26"/>
  <c r="DM8" i="26"/>
  <c r="DM28" i="26"/>
  <c r="DM11" i="26"/>
  <c r="DM10" i="26"/>
  <c r="DM22" i="26"/>
  <c r="DM7" i="26"/>
  <c r="CM49" i="28"/>
  <c r="CM16" i="28"/>
  <c r="CM8" i="28"/>
  <c r="CM12" i="28"/>
  <c r="CM10" i="28"/>
  <c r="CM14" i="28"/>
  <c r="CQ14" i="25"/>
  <c r="CQ16" i="25"/>
  <c r="CQ17" i="25"/>
  <c r="CQ8" i="25"/>
  <c r="CQ13" i="25"/>
  <c r="CQ25" i="25"/>
  <c r="DO45" i="28"/>
  <c r="DO10" i="28"/>
  <c r="DO16" i="28"/>
  <c r="DO8" i="28"/>
  <c r="DO14" i="28"/>
  <c r="CU7" i="23"/>
  <c r="CU25" i="23"/>
  <c r="CU24" i="23"/>
  <c r="CU15" i="23"/>
  <c r="CU14" i="23"/>
  <c r="CU23" i="23"/>
  <c r="CU22" i="23"/>
  <c r="CU21" i="23"/>
  <c r="CU13" i="23"/>
  <c r="CU12" i="23"/>
  <c r="CU17" i="23"/>
  <c r="CU18" i="23"/>
  <c r="CU19" i="23"/>
  <c r="CU10" i="23"/>
  <c r="CU16" i="23"/>
  <c r="CU9" i="23"/>
  <c r="BS19" i="27"/>
  <c r="BS17" i="27"/>
  <c r="CC12" i="28"/>
  <c r="CC10" i="28"/>
  <c r="CC8" i="28"/>
  <c r="CC14" i="28"/>
  <c r="DK49" i="28"/>
  <c r="DK10" i="28"/>
  <c r="DK14" i="28"/>
  <c r="DK16" i="28"/>
  <c r="DK12" i="28"/>
  <c r="DK8" i="28"/>
  <c r="BU45" i="23"/>
  <c r="BU13" i="23"/>
  <c r="BU12" i="23"/>
  <c r="BU11" i="23"/>
  <c r="BU10" i="23"/>
  <c r="BU9" i="23"/>
  <c r="BU7" i="23"/>
  <c r="BU17" i="23"/>
  <c r="BU15" i="23"/>
  <c r="BU19" i="23"/>
  <c r="BU14" i="23"/>
  <c r="BU8" i="23"/>
  <c r="DM44" i="23"/>
  <c r="DM8" i="23"/>
  <c r="DM19" i="23"/>
  <c r="DM18" i="23"/>
  <c r="DM7" i="23"/>
  <c r="DM15" i="23"/>
  <c r="DM14" i="23"/>
  <c r="DM12" i="23"/>
  <c r="DM9" i="23"/>
  <c r="DM17" i="23"/>
  <c r="DM11" i="23"/>
  <c r="DM10" i="28"/>
  <c r="DM14" i="28"/>
  <c r="DM16" i="28"/>
  <c r="DM12" i="28"/>
  <c r="DM8" i="28"/>
  <c r="DF17" i="25"/>
  <c r="DF26" i="25"/>
  <c r="DF19" i="25"/>
  <c r="DF10" i="25"/>
  <c r="DF14" i="25"/>
  <c r="DF27" i="25"/>
  <c r="DF9" i="25"/>
  <c r="DF13" i="25"/>
  <c r="CC45" i="23"/>
  <c r="CC10" i="23"/>
  <c r="CC9" i="23"/>
  <c r="CC8" i="23"/>
  <c r="CC13" i="23"/>
  <c r="CC11" i="23"/>
  <c r="CC15" i="23"/>
  <c r="CC17" i="23"/>
  <c r="CC19" i="23"/>
  <c r="CC18" i="23"/>
  <c r="CC16" i="23"/>
  <c r="CC7" i="23"/>
  <c r="DM10" i="23"/>
  <c r="BS15" i="23"/>
  <c r="BS14" i="23"/>
  <c r="BS13" i="23"/>
  <c r="BS12" i="23"/>
  <c r="BS11" i="23"/>
  <c r="BS22" i="23"/>
  <c r="BS18" i="23"/>
  <c r="BS20" i="23"/>
  <c r="BS10" i="23"/>
  <c r="BS7" i="23"/>
  <c r="BS19" i="23"/>
  <c r="BS21" i="23"/>
  <c r="BS8" i="23"/>
  <c r="BS17" i="23"/>
  <c r="BS24" i="23"/>
  <c r="BS23" i="23"/>
  <c r="CI8" i="23"/>
  <c r="CI19" i="23"/>
  <c r="CI25" i="23"/>
  <c r="CI24" i="23"/>
  <c r="CI18" i="23"/>
  <c r="CI17" i="23"/>
  <c r="CI16" i="23"/>
  <c r="CI23" i="23"/>
  <c r="CI10" i="23"/>
  <c r="CI20" i="23"/>
  <c r="CI11" i="23"/>
  <c r="CI21" i="23"/>
  <c r="CI13" i="23"/>
  <c r="CI15" i="23"/>
  <c r="CI7" i="23"/>
  <c r="CY25" i="23"/>
  <c r="CY24" i="23"/>
  <c r="CY15" i="23"/>
  <c r="CY14" i="23"/>
  <c r="CY23" i="23"/>
  <c r="CY22" i="23"/>
  <c r="CY21" i="23"/>
  <c r="CY13" i="23"/>
  <c r="CY12" i="23"/>
  <c r="CY11" i="23"/>
  <c r="CY20" i="23"/>
  <c r="CY10" i="23"/>
  <c r="CY16" i="23"/>
  <c r="CY9" i="23"/>
  <c r="CY7" i="23"/>
  <c r="CY18" i="23"/>
  <c r="DI44" i="23"/>
  <c r="DI10" i="23"/>
  <c r="DI9" i="23"/>
  <c r="DI8" i="23"/>
  <c r="DI16" i="23"/>
  <c r="DI13" i="23"/>
  <c r="DI18" i="23"/>
  <c r="DI14" i="23"/>
  <c r="DI7" i="23"/>
  <c r="DI12" i="23"/>
  <c r="DI17" i="23"/>
  <c r="DI19" i="23"/>
  <c r="DQ44" i="23"/>
  <c r="DQ8" i="23"/>
  <c r="DQ19" i="23"/>
  <c r="DQ18" i="23"/>
  <c r="DQ17" i="23"/>
  <c r="DQ16" i="23"/>
  <c r="DQ7" i="23"/>
  <c r="DQ14" i="23"/>
  <c r="DQ9" i="23"/>
  <c r="DQ12" i="23"/>
  <c r="DQ15" i="23"/>
  <c r="DQ11" i="23"/>
  <c r="DH57" i="27"/>
  <c r="CP11" i="27"/>
  <c r="CP15" i="27"/>
  <c r="CP10" i="27"/>
  <c r="CP20" i="27"/>
  <c r="CP9" i="27"/>
  <c r="CP7" i="27"/>
  <c r="CP12" i="27"/>
  <c r="DO22" i="23"/>
  <c r="CW7" i="23"/>
  <c r="DO25" i="23"/>
  <c r="BZ17" i="25"/>
  <c r="BZ10" i="25"/>
  <c r="BZ26" i="25"/>
  <c r="BZ19" i="25"/>
  <c r="BZ14" i="25"/>
  <c r="BQ13" i="26"/>
  <c r="DF6" i="28"/>
  <c r="DE6" i="28"/>
  <c r="DE211" i="28" s="1"/>
  <c r="DA45" i="23"/>
  <c r="DA13" i="23"/>
  <c r="DA12" i="23"/>
  <c r="DA11" i="23"/>
  <c r="DA10" i="23"/>
  <c r="DA9" i="23"/>
  <c r="DA18" i="23"/>
  <c r="CD18" i="25"/>
  <c r="CD23" i="25"/>
  <c r="CD22" i="25"/>
  <c r="CD10" i="25"/>
  <c r="CD9" i="25"/>
  <c r="CD14" i="25"/>
  <c r="CD17" i="25"/>
  <c r="CD13" i="25"/>
  <c r="CP10" i="25"/>
  <c r="CP14" i="25"/>
  <c r="BQ25" i="26"/>
  <c r="CF16" i="27"/>
  <c r="CF51" i="27"/>
  <c r="DD56" i="27"/>
  <c r="DD57" i="27"/>
  <c r="DD29" i="27"/>
  <c r="DD21" i="27"/>
  <c r="DD55" i="27"/>
  <c r="DD47" i="27"/>
  <c r="DD39" i="27"/>
  <c r="DD27" i="27"/>
  <c r="DD37" i="27"/>
  <c r="DD8" i="27"/>
  <c r="DD45" i="27"/>
  <c r="DD14" i="27"/>
  <c r="DD13" i="27"/>
  <c r="DD35" i="27"/>
  <c r="DD18" i="27"/>
  <c r="DD7" i="27"/>
  <c r="DD41" i="27"/>
  <c r="DD23" i="27"/>
  <c r="DD43" i="27"/>
  <c r="DD17" i="27"/>
  <c r="DD25" i="27"/>
  <c r="DD11" i="27"/>
  <c r="DN62" i="27"/>
  <c r="DN7" i="27"/>
  <c r="DN12" i="27"/>
  <c r="DN18" i="27"/>
  <c r="DN11" i="27"/>
  <c r="DN14" i="27"/>
  <c r="DN8" i="27"/>
  <c r="DN15" i="27"/>
  <c r="DP46" i="28"/>
  <c r="DP9" i="28"/>
  <c r="CP13" i="25"/>
  <c r="BS14" i="25"/>
  <c r="BS17" i="25"/>
  <c r="BS18" i="25"/>
  <c r="BS16" i="25"/>
  <c r="BS12" i="25"/>
  <c r="BS8" i="25"/>
  <c r="BS26" i="25"/>
  <c r="CO25" i="26"/>
  <c r="CO30" i="26"/>
  <c r="CO19" i="26"/>
  <c r="CO14" i="26"/>
  <c r="CO11" i="26"/>
  <c r="CO9" i="26"/>
  <c r="CO21" i="26"/>
  <c r="CA11" i="23"/>
  <c r="CA10" i="23"/>
  <c r="CA9" i="23"/>
  <c r="CE10" i="23"/>
  <c r="CE9" i="23"/>
  <c r="CE8" i="23"/>
  <c r="CE25" i="23"/>
  <c r="CE24" i="23"/>
  <c r="CE19" i="23"/>
  <c r="DJ23" i="25"/>
  <c r="DJ10" i="25"/>
  <c r="DJ14" i="25"/>
  <c r="DJ9" i="25"/>
  <c r="DJ13" i="25"/>
  <c r="BS15" i="26"/>
  <c r="BS29" i="26"/>
  <c r="BS26" i="26"/>
  <c r="BS17" i="26"/>
  <c r="BS8" i="26"/>
  <c r="BS23" i="26"/>
  <c r="BS12" i="26"/>
  <c r="BS14" i="26"/>
  <c r="BS10" i="26"/>
  <c r="BS25" i="26"/>
  <c r="BS7" i="26"/>
  <c r="BS20" i="26"/>
  <c r="BS19" i="26"/>
  <c r="BS21" i="26"/>
  <c r="BS18" i="26"/>
  <c r="BS16" i="26"/>
  <c r="DO11" i="23"/>
  <c r="BQ28" i="26"/>
  <c r="CG45" i="23"/>
  <c r="CG8" i="23"/>
  <c r="CG19" i="23"/>
  <c r="CG18" i="23"/>
  <c r="BR12" i="27"/>
  <c r="BS9" i="26"/>
  <c r="CY25" i="25"/>
  <c r="CI24" i="26"/>
  <c r="CP8" i="27"/>
  <c r="CF20" i="27"/>
  <c r="CF25" i="27"/>
  <c r="CW45" i="23"/>
  <c r="CW15" i="23"/>
  <c r="CW14" i="23"/>
  <c r="CW13" i="23"/>
  <c r="CW12" i="23"/>
  <c r="CW11" i="23"/>
  <c r="BY10" i="25"/>
  <c r="BY14" i="25"/>
  <c r="BR9" i="27"/>
  <c r="BR8" i="27"/>
  <c r="BR18" i="27"/>
  <c r="BR7" i="27"/>
  <c r="BR11" i="27"/>
  <c r="BR13" i="27"/>
  <c r="CE13" i="23"/>
  <c r="BS27" i="26"/>
  <c r="BS22" i="26"/>
  <c r="CW18" i="23"/>
  <c r="BS13" i="26"/>
  <c r="CO29" i="26"/>
  <c r="BQ14" i="28"/>
  <c r="BQ10" i="28"/>
  <c r="BQ16" i="28"/>
  <c r="CE15" i="23"/>
  <c r="CC48" i="25"/>
  <c r="CC18" i="25"/>
  <c r="CC10" i="25"/>
  <c r="CC14" i="25"/>
  <c r="CY13" i="25"/>
  <c r="CX15" i="27"/>
  <c r="CX9" i="27"/>
  <c r="CX8" i="27"/>
  <c r="CX10" i="27"/>
  <c r="CX14" i="27"/>
  <c r="CW9" i="23"/>
  <c r="BQ45" i="23"/>
  <c r="BQ15" i="23"/>
  <c r="BQ14" i="23"/>
  <c r="BQ13" i="23"/>
  <c r="BQ12" i="23"/>
  <c r="BQ11" i="23"/>
  <c r="CQ10" i="23"/>
  <c r="CA17" i="23"/>
  <c r="BS9" i="25"/>
  <c r="CS10" i="25"/>
  <c r="CS14" i="25"/>
  <c r="DJ22" i="25"/>
  <c r="BQ7" i="23"/>
  <c r="CG11" i="23"/>
  <c r="CQ13" i="23"/>
  <c r="CQ19" i="23"/>
  <c r="CE20" i="23"/>
  <c r="CA23" i="23"/>
  <c r="DO24" i="23"/>
  <c r="DK22" i="25"/>
  <c r="DM44" i="25"/>
  <c r="DM14" i="25"/>
  <c r="CG10" i="26"/>
  <c r="CG12" i="26"/>
  <c r="CG11" i="26"/>
  <c r="DE8" i="26"/>
  <c r="CO13" i="26"/>
  <c r="DE23" i="26"/>
  <c r="CE18" i="27"/>
  <c r="CE20" i="27"/>
  <c r="DN10" i="27"/>
  <c r="CP16" i="27"/>
  <c r="DO58" i="27"/>
  <c r="DO17" i="27"/>
  <c r="DO21" i="27"/>
  <c r="CI14" i="25"/>
  <c r="CI26" i="25"/>
  <c r="CI18" i="25"/>
  <c r="CI17" i="25"/>
  <c r="CI16" i="25"/>
  <c r="CI13" i="25"/>
  <c r="CI9" i="25"/>
  <c r="BQ53" i="26"/>
  <c r="BQ27" i="26"/>
  <c r="BQ21" i="26"/>
  <c r="BQ20" i="26"/>
  <c r="BQ15" i="26"/>
  <c r="BQ29" i="26"/>
  <c r="BQ26" i="26"/>
  <c r="BQ30" i="26"/>
  <c r="BQ17" i="26"/>
  <c r="BQ8" i="26"/>
  <c r="BQ32" i="26"/>
  <c r="BQ23" i="26"/>
  <c r="BQ12" i="26"/>
  <c r="BQ14" i="26"/>
  <c r="BQ10" i="26"/>
  <c r="BQ24" i="26"/>
  <c r="BQ22" i="26"/>
  <c r="BQ7" i="26"/>
  <c r="BQ19" i="26"/>
  <c r="BQ18" i="26"/>
  <c r="BQ16" i="26"/>
  <c r="CE49" i="28"/>
  <c r="CE10" i="28"/>
  <c r="CE8" i="28"/>
  <c r="CQ9" i="23"/>
  <c r="CA15" i="23"/>
  <c r="BZ27" i="25"/>
  <c r="BQ11" i="26"/>
  <c r="BY12" i="28"/>
  <c r="BY10" i="28"/>
  <c r="BY16" i="28"/>
  <c r="DS20" i="23"/>
  <c r="DS8" i="23"/>
  <c r="DS19" i="23"/>
  <c r="DS18" i="23"/>
  <c r="DS17" i="23"/>
  <c r="DS16" i="23"/>
  <c r="DS7" i="23"/>
  <c r="BR15" i="27"/>
  <c r="CE11" i="23"/>
  <c r="DA16" i="23"/>
  <c r="CA20" i="23"/>
  <c r="DO9" i="23"/>
  <c r="DO12" i="23"/>
  <c r="CE17" i="23"/>
  <c r="CE23" i="23"/>
  <c r="DS24" i="23"/>
  <c r="DA18" i="25"/>
  <c r="DA10" i="25"/>
  <c r="DS14" i="25"/>
  <c r="DS18" i="25"/>
  <c r="DS13" i="25"/>
  <c r="DS9" i="25"/>
  <c r="DS12" i="25"/>
  <c r="DS21" i="25"/>
  <c r="DS17" i="25"/>
  <c r="DS8" i="25"/>
  <c r="CF58" i="27"/>
  <c r="CF13" i="27"/>
  <c r="CF7" i="27"/>
  <c r="CF12" i="27"/>
  <c r="CF57" i="27"/>
  <c r="CF29" i="27"/>
  <c r="CF55" i="27"/>
  <c r="CF47" i="27"/>
  <c r="CF39" i="27"/>
  <c r="CF27" i="27"/>
  <c r="CF37" i="27"/>
  <c r="CF11" i="27"/>
  <c r="CF19" i="27"/>
  <c r="CF9" i="27"/>
  <c r="CF45" i="27"/>
  <c r="CF41" i="27"/>
  <c r="CF23" i="27"/>
  <c r="CF10" i="27"/>
  <c r="CX11" i="27"/>
  <c r="CP13" i="27"/>
  <c r="CF49" i="27"/>
  <c r="BZ16" i="27"/>
  <c r="BZ8" i="27"/>
  <c r="BZ14" i="27"/>
  <c r="BZ13" i="27"/>
  <c r="BZ7" i="27"/>
  <c r="BZ12" i="27"/>
  <c r="BZ20" i="27"/>
  <c r="BZ9" i="27"/>
  <c r="BY14" i="28"/>
  <c r="CP26" i="25"/>
  <c r="CP9" i="25"/>
  <c r="CP19" i="25"/>
  <c r="CP17" i="25"/>
  <c r="CY14" i="25"/>
  <c r="CY16" i="25"/>
  <c r="CY17" i="25"/>
  <c r="DC51" i="28"/>
  <c r="DC12" i="28"/>
  <c r="DC10" i="28"/>
  <c r="DC14" i="28"/>
  <c r="DO20" i="23"/>
  <c r="DO8" i="23"/>
  <c r="DO19" i="23"/>
  <c r="DO18" i="23"/>
  <c r="DO17" i="23"/>
  <c r="DO16" i="23"/>
  <c r="DO15" i="23"/>
  <c r="CQ18" i="23"/>
  <c r="CQ17" i="23"/>
  <c r="CQ16" i="23"/>
  <c r="CQ25" i="23"/>
  <c r="CQ24" i="23"/>
  <c r="CQ7" i="23"/>
  <c r="CQ23" i="23"/>
  <c r="CQ15" i="23"/>
  <c r="CQ14" i="23"/>
  <c r="CQ22" i="23"/>
  <c r="CQ21" i="23"/>
  <c r="CA21" i="23"/>
  <c r="BS25" i="25"/>
  <c r="CO10" i="26"/>
  <c r="CA24" i="23"/>
  <c r="DJ17" i="25"/>
  <c r="DK18" i="25"/>
  <c r="DK16" i="25"/>
  <c r="DK13" i="25"/>
  <c r="DK9" i="25"/>
  <c r="DK12" i="25"/>
  <c r="CO16" i="28"/>
  <c r="CO8" i="28"/>
  <c r="CO14" i="28"/>
  <c r="CO12" i="28"/>
  <c r="DO21" i="23"/>
  <c r="CA8" i="23"/>
  <c r="DS22" i="25"/>
  <c r="CI29" i="26"/>
  <c r="CI12" i="26"/>
  <c r="CI19" i="26"/>
  <c r="CI16" i="26"/>
  <c r="CI14" i="26"/>
  <c r="CI28" i="26"/>
  <c r="CI11" i="26"/>
  <c r="CI22" i="26"/>
  <c r="CI7" i="26"/>
  <c r="CI20" i="26"/>
  <c r="CI18" i="26"/>
  <c r="CI10" i="26"/>
  <c r="CI15" i="26"/>
  <c r="DE28" i="26"/>
  <c r="DE13" i="26"/>
  <c r="DE17" i="26"/>
  <c r="DE15" i="26"/>
  <c r="DE27" i="26"/>
  <c r="DE24" i="26"/>
  <c r="BR10" i="27"/>
  <c r="CX12" i="27"/>
  <c r="CF33" i="27"/>
  <c r="DP57" i="27"/>
  <c r="DP42" i="27"/>
  <c r="DP12" i="27"/>
  <c r="DP22" i="27"/>
  <c r="DP11" i="27"/>
  <c r="DP40" i="27"/>
  <c r="DP30" i="27"/>
  <c r="DP17" i="27"/>
  <c r="DP16" i="27"/>
  <c r="DP10" i="27"/>
  <c r="DP50" i="27"/>
  <c r="DP48" i="27"/>
  <c r="DP13" i="27"/>
  <c r="DP9" i="27"/>
  <c r="DP32" i="27"/>
  <c r="DP21" i="27"/>
  <c r="DP14" i="27"/>
  <c r="DP54" i="27"/>
  <c r="DP8" i="27"/>
  <c r="DP52" i="27"/>
  <c r="DP36" i="27"/>
  <c r="DP56" i="27"/>
  <c r="DP34" i="27"/>
  <c r="CE21" i="23"/>
  <c r="BS11" i="26"/>
  <c r="BS28" i="26"/>
  <c r="CG10" i="28"/>
  <c r="CG8" i="28"/>
  <c r="CI8" i="25"/>
  <c r="CI25" i="25"/>
  <c r="BS45" i="28"/>
  <c r="BS14" i="28"/>
  <c r="BS12" i="28"/>
  <c r="BS16" i="28"/>
  <c r="DC16" i="28"/>
  <c r="CG15" i="23"/>
  <c r="DH6" i="23"/>
  <c r="CW10" i="23"/>
  <c r="DA15" i="23"/>
  <c r="CG17" i="23"/>
  <c r="BQ18" i="23"/>
  <c r="DB23" i="25"/>
  <c r="DB17" i="25"/>
  <c r="DB10" i="25"/>
  <c r="DB14" i="25"/>
  <c r="BZ9" i="25"/>
  <c r="DO7" i="23"/>
  <c r="CQ8" i="23"/>
  <c r="DS9" i="23"/>
  <c r="CA12" i="23"/>
  <c r="DS12" i="23"/>
  <c r="CA14" i="23"/>
  <c r="DS14" i="23"/>
  <c r="BQ16" i="23"/>
  <c r="CW19" i="23"/>
  <c r="CQ20" i="23"/>
  <c r="DC14" i="25"/>
  <c r="DC17" i="25"/>
  <c r="DC16" i="25"/>
  <c r="DM10" i="25"/>
  <c r="CI12" i="25"/>
  <c r="DA14" i="25"/>
  <c r="CS18" i="25"/>
  <c r="DD9" i="27"/>
  <c r="CA63" i="27"/>
  <c r="CA19" i="27"/>
  <c r="CI79" i="27"/>
  <c r="CI21" i="27"/>
  <c r="CY19" i="27"/>
  <c r="CY21" i="27"/>
  <c r="DJ58" i="27"/>
  <c r="DJ14" i="27"/>
  <c r="DJ13" i="27"/>
  <c r="DJ7" i="27"/>
  <c r="DJ12" i="27"/>
  <c r="CO14" i="23"/>
  <c r="CO15" i="23"/>
  <c r="CM23" i="23"/>
  <c r="CE18" i="25"/>
  <c r="CE21" i="25"/>
  <c r="CE22" i="25"/>
  <c r="CU18" i="25"/>
  <c r="CU22" i="25"/>
  <c r="CU21" i="25"/>
  <c r="CU16" i="25"/>
  <c r="CU17" i="25"/>
  <c r="CE9" i="25"/>
  <c r="DO29" i="26"/>
  <c r="DO18" i="26"/>
  <c r="DO27" i="26"/>
  <c r="DO8" i="26"/>
  <c r="DO24" i="26"/>
  <c r="DO15" i="26"/>
  <c r="CY14" i="26"/>
  <c r="DO26" i="26"/>
  <c r="DO28" i="26"/>
  <c r="DK59" i="27"/>
  <c r="DK20" i="27"/>
  <c r="DJ8" i="27"/>
  <c r="DJ17" i="27"/>
  <c r="CY45" i="28"/>
  <c r="CY14" i="28"/>
  <c r="CY12" i="28"/>
  <c r="CY10" i="28"/>
  <c r="CT22" i="25"/>
  <c r="CT23" i="25"/>
  <c r="BU8" i="26"/>
  <c r="BU23" i="26"/>
  <c r="CM7" i="23"/>
  <c r="BW9" i="23"/>
  <c r="DC9" i="23"/>
  <c r="BW10" i="23"/>
  <c r="DC10" i="23"/>
  <c r="DC20" i="23"/>
  <c r="CH9" i="25"/>
  <c r="DN9" i="25"/>
  <c r="CE13" i="25"/>
  <c r="DN27" i="25"/>
  <c r="CW13" i="26"/>
  <c r="DA14" i="26"/>
  <c r="DL56" i="27"/>
  <c r="DL55" i="27"/>
  <c r="DL47" i="27"/>
  <c r="DL39" i="27"/>
  <c r="DL27" i="27"/>
  <c r="DL13" i="27"/>
  <c r="DL37" i="27"/>
  <c r="DL7" i="27"/>
  <c r="DL45" i="27"/>
  <c r="DL12" i="27"/>
  <c r="DL35" i="27"/>
  <c r="DL19" i="27"/>
  <c r="DL53" i="27"/>
  <c r="DL11" i="27"/>
  <c r="DL8" i="27"/>
  <c r="DL25" i="27"/>
  <c r="CO7" i="23"/>
  <c r="BY9" i="23"/>
  <c r="DE9" i="23"/>
  <c r="BY10" i="23"/>
  <c r="DE10" i="23"/>
  <c r="CM16" i="23"/>
  <c r="CM17" i="23"/>
  <c r="CM24" i="23"/>
  <c r="CM25" i="23"/>
  <c r="CH13" i="25"/>
  <c r="DN13" i="25"/>
  <c r="CE16" i="25"/>
  <c r="CE17" i="25"/>
  <c r="CH19" i="25"/>
  <c r="DQ18" i="26"/>
  <c r="DQ24" i="26"/>
  <c r="DQ10" i="26"/>
  <c r="DA15" i="26"/>
  <c r="BU16" i="26"/>
  <c r="BU18" i="26"/>
  <c r="CT10" i="27"/>
  <c r="CT15" i="27"/>
  <c r="CT21" i="27"/>
  <c r="CT9" i="27"/>
  <c r="CV10" i="27"/>
  <c r="DL14" i="27"/>
  <c r="DK16" i="27"/>
  <c r="DJ21" i="27"/>
  <c r="BX58" i="27"/>
  <c r="BX49" i="27"/>
  <c r="BX8" i="27"/>
  <c r="BX14" i="27"/>
  <c r="BX57" i="27"/>
  <c r="BX29" i="27"/>
  <c r="BX13" i="27"/>
  <c r="BX55" i="27"/>
  <c r="BX47" i="27"/>
  <c r="BX39" i="27"/>
  <c r="BX27" i="27"/>
  <c r="BX7" i="27"/>
  <c r="CN58" i="27"/>
  <c r="CN11" i="27"/>
  <c r="CN57" i="27"/>
  <c r="CN29" i="27"/>
  <c r="CN55" i="27"/>
  <c r="CN47" i="27"/>
  <c r="CN39" i="27"/>
  <c r="CN27" i="27"/>
  <c r="CN10" i="27"/>
  <c r="CN37" i="27"/>
  <c r="CN21" i="27"/>
  <c r="CN45" i="27"/>
  <c r="DQ16" i="28"/>
  <c r="DQ8" i="28"/>
  <c r="BW11" i="23"/>
  <c r="DC11" i="23"/>
  <c r="CO16" i="23"/>
  <c r="CO17" i="23"/>
  <c r="CM18" i="23"/>
  <c r="DC21" i="23"/>
  <c r="DC22" i="23"/>
  <c r="BR19" i="25"/>
  <c r="BR17" i="25"/>
  <c r="BR18" i="25"/>
  <c r="CH17" i="25"/>
  <c r="CH26" i="25"/>
  <c r="BY23" i="26"/>
  <c r="BY17" i="26"/>
  <c r="BY32" i="26"/>
  <c r="BY25" i="26"/>
  <c r="BY28" i="26"/>
  <c r="BY19" i="26"/>
  <c r="BY16" i="26"/>
  <c r="CY27" i="26"/>
  <c r="CY28" i="26"/>
  <c r="CY22" i="26"/>
  <c r="CY7" i="26"/>
  <c r="CY18" i="26"/>
  <c r="CY13" i="26"/>
  <c r="CY17" i="26"/>
  <c r="CU59" i="27"/>
  <c r="CU20" i="27"/>
  <c r="DJ11" i="27"/>
  <c r="DL57" i="27"/>
  <c r="CI45" i="28"/>
  <c r="CI10" i="28"/>
  <c r="CI16" i="28"/>
  <c r="CI8" i="28"/>
  <c r="DQ10" i="28"/>
  <c r="BY11" i="23"/>
  <c r="DE11" i="23"/>
  <c r="BW12" i="23"/>
  <c r="DC12" i="23"/>
  <c r="DC13" i="23"/>
  <c r="CO18" i="23"/>
  <c r="CM19" i="23"/>
  <c r="DO14" i="25"/>
  <c r="DO26" i="25"/>
  <c r="DO25" i="25"/>
  <c r="DO18" i="25"/>
  <c r="CX19" i="25"/>
  <c r="DS18" i="26"/>
  <c r="DS24" i="26"/>
  <c r="DS10" i="26"/>
  <c r="BY8" i="26"/>
  <c r="DO14" i="26"/>
  <c r="CY16" i="26"/>
  <c r="CV58" i="27"/>
  <c r="CV57" i="27"/>
  <c r="CV29" i="27"/>
  <c r="CV55" i="27"/>
  <c r="CV47" i="27"/>
  <c r="CV39" i="27"/>
  <c r="CV27" i="27"/>
  <c r="CV9" i="27"/>
  <c r="CV37" i="27"/>
  <c r="CV20" i="27"/>
  <c r="CV45" i="27"/>
  <c r="CT12" i="27"/>
  <c r="CY8" i="28"/>
  <c r="BY12" i="23"/>
  <c r="DE12" i="23"/>
  <c r="BY13" i="23"/>
  <c r="DE13" i="23"/>
  <c r="CO19" i="23"/>
  <c r="CH14" i="25"/>
  <c r="DN14" i="25"/>
  <c r="BY7" i="26"/>
  <c r="DA16" i="26"/>
  <c r="CC66" i="26"/>
  <c r="CC26" i="26"/>
  <c r="CC32" i="26"/>
  <c r="CC30" i="26"/>
  <c r="CC25" i="26"/>
  <c r="CC12" i="26"/>
  <c r="CC10" i="26"/>
  <c r="CC19" i="26"/>
  <c r="CC16" i="26"/>
  <c r="CC14" i="26"/>
  <c r="CC28" i="26"/>
  <c r="CC9" i="26"/>
  <c r="CS67" i="26"/>
  <c r="CS30" i="26"/>
  <c r="CS11" i="26"/>
  <c r="CS9" i="26"/>
  <c r="CS16" i="26"/>
  <c r="CS28" i="26"/>
  <c r="CS22" i="26"/>
  <c r="CS7" i="26"/>
  <c r="CD14" i="27"/>
  <c r="CD13" i="27"/>
  <c r="CD7" i="27"/>
  <c r="CD12" i="27"/>
  <c r="CD15" i="27"/>
  <c r="CV12" i="27"/>
  <c r="DL23" i="27"/>
  <c r="BX35" i="27"/>
  <c r="BX37" i="27"/>
  <c r="DL41" i="27"/>
  <c r="BX53" i="27"/>
  <c r="DL78" i="27"/>
  <c r="DI8" i="26"/>
  <c r="CA9" i="26"/>
  <c r="DI15" i="26"/>
  <c r="DG21" i="26"/>
  <c r="DI24" i="26"/>
  <c r="DG27" i="26"/>
  <c r="BV13" i="27"/>
  <c r="DB13" i="27"/>
  <c r="BT14" i="27"/>
  <c r="CZ14" i="27"/>
  <c r="BT32" i="27"/>
  <c r="BT50" i="27"/>
  <c r="CZ58" i="27"/>
  <c r="CA16" i="26"/>
  <c r="DI18" i="26"/>
  <c r="CA19" i="26"/>
  <c r="DI21" i="26"/>
  <c r="DI27" i="26"/>
  <c r="BT8" i="27"/>
  <c r="CZ8" i="27"/>
  <c r="CL10" i="27"/>
  <c r="DR10" i="27"/>
  <c r="BV14" i="27"/>
  <c r="DB14" i="27"/>
  <c r="BT24" i="27"/>
  <c r="BT34" i="27"/>
  <c r="BT52" i="27"/>
  <c r="CA10" i="28"/>
  <c r="DG10" i="28"/>
  <c r="CQ14" i="28"/>
  <c r="DG13" i="26"/>
  <c r="CA25" i="26"/>
  <c r="BV8" i="27"/>
  <c r="DB8" i="27"/>
  <c r="CL15" i="27"/>
  <c r="DR19" i="27"/>
  <c r="CZ22" i="27"/>
  <c r="DI10" i="28"/>
  <c r="DI13" i="26"/>
  <c r="CL11" i="27"/>
  <c r="DR11" i="27"/>
  <c r="DS18" i="27"/>
  <c r="CZ20" i="27"/>
  <c r="CZ42" i="27"/>
  <c r="BT44" i="27"/>
  <c r="DI7" i="26"/>
  <c r="CQ9" i="26"/>
  <c r="CQ11" i="26"/>
  <c r="DI32" i="26"/>
  <c r="BT16" i="27"/>
  <c r="CZ21" i="27"/>
  <c r="CZ32" i="27"/>
  <c r="CZ50" i="27"/>
  <c r="CQ8" i="28"/>
  <c r="CA12" i="28"/>
  <c r="DG12" i="28"/>
  <c r="CQ16" i="28"/>
  <c r="CQ14" i="26"/>
  <c r="CA17" i="26"/>
  <c r="DI22" i="26"/>
  <c r="BT9" i="27"/>
  <c r="CZ9" i="27"/>
  <c r="BT17" i="27"/>
  <c r="CZ24" i="27"/>
  <c r="BT26" i="27"/>
  <c r="CZ34" i="27"/>
  <c r="BT36" i="27"/>
  <c r="CZ52" i="27"/>
  <c r="BT54" i="27"/>
  <c r="Y45" i="23"/>
  <c r="Y16" i="23"/>
  <c r="Y11" i="23"/>
  <c r="Y14" i="23"/>
  <c r="Y13" i="23"/>
  <c r="Y15" i="23"/>
  <c r="Y17" i="23"/>
  <c r="Y9" i="23"/>
  <c r="Y19" i="23"/>
  <c r="Y8" i="23"/>
  <c r="Y12" i="23"/>
  <c r="Y7" i="23"/>
  <c r="Y18" i="23"/>
  <c r="Y10" i="23"/>
  <c r="AY25" i="23"/>
  <c r="AY21" i="23"/>
  <c r="AY22" i="23"/>
  <c r="AY17" i="23"/>
  <c r="AY19" i="23"/>
  <c r="AY10" i="23"/>
  <c r="AY7" i="23"/>
  <c r="AY15" i="23"/>
  <c r="AY13" i="23"/>
  <c r="AY20" i="23"/>
  <c r="AY14" i="23"/>
  <c r="AY9" i="23"/>
  <c r="AY18" i="23"/>
  <c r="AY16" i="23"/>
  <c r="AY24" i="23"/>
  <c r="AY11" i="23"/>
  <c r="AY12" i="23"/>
  <c r="AY8" i="23"/>
  <c r="AY23" i="23"/>
  <c r="BM16" i="28"/>
  <c r="BM14" i="28"/>
  <c r="BM12" i="28"/>
  <c r="BM10" i="28"/>
  <c r="BM8" i="28"/>
  <c r="BE45" i="23"/>
  <c r="BE17" i="23"/>
  <c r="BE19" i="23"/>
  <c r="BE18" i="23"/>
  <c r="BE16" i="23"/>
  <c r="BE13" i="23"/>
  <c r="BE9" i="23"/>
  <c r="BE15" i="23"/>
  <c r="BE12" i="23"/>
  <c r="BE8" i="23"/>
  <c r="BE11" i="23"/>
  <c r="BE14" i="23"/>
  <c r="BE7" i="23"/>
  <c r="BE10" i="23"/>
  <c r="BH58" i="27"/>
  <c r="BH51" i="27"/>
  <c r="BH33" i="27"/>
  <c r="BH21" i="27"/>
  <c r="BH17" i="27"/>
  <c r="BH9" i="27"/>
  <c r="BH47" i="27"/>
  <c r="BH29" i="27"/>
  <c r="BH10" i="27"/>
  <c r="BH43" i="27"/>
  <c r="BH57" i="27"/>
  <c r="BH25" i="27"/>
  <c r="BH11" i="27"/>
  <c r="BH39" i="27"/>
  <c r="BH53" i="27"/>
  <c r="BH12" i="27"/>
  <c r="BH35" i="27"/>
  <c r="BH27" i="27"/>
  <c r="BH18" i="27"/>
  <c r="BH55" i="27"/>
  <c r="BH7" i="27"/>
  <c r="BH41" i="27"/>
  <c r="BH45" i="27"/>
  <c r="BH14" i="27"/>
  <c r="BH8" i="27"/>
  <c r="BH23" i="27"/>
  <c r="BH49" i="27"/>
  <c r="BH31" i="27"/>
  <c r="BH13" i="27"/>
  <c r="BH37" i="27"/>
  <c r="AC45" i="23"/>
  <c r="AC16" i="23"/>
  <c r="AC9" i="23"/>
  <c r="AC12" i="23"/>
  <c r="AC15" i="23"/>
  <c r="AC8" i="23"/>
  <c r="AC17" i="23"/>
  <c r="AC19" i="23"/>
  <c r="AC18" i="23"/>
  <c r="AC14" i="23"/>
  <c r="AC10" i="23"/>
  <c r="AC13" i="23"/>
  <c r="AC7" i="23"/>
  <c r="AC11" i="23"/>
  <c r="BO49" i="28"/>
  <c r="BO14" i="28"/>
  <c r="BO12" i="28"/>
  <c r="BO10" i="28"/>
  <c r="BO16" i="28"/>
  <c r="BO8" i="28"/>
  <c r="BG25" i="23"/>
  <c r="BG21" i="23"/>
  <c r="BG22" i="23"/>
  <c r="BG16" i="23"/>
  <c r="BG14" i="23"/>
  <c r="BG17" i="23"/>
  <c r="BG9" i="23"/>
  <c r="BG19" i="23"/>
  <c r="BG12" i="23"/>
  <c r="BG20" i="23"/>
  <c r="BG15" i="23"/>
  <c r="BG11" i="23"/>
  <c r="BG18" i="23"/>
  <c r="BG23" i="23"/>
  <c r="BG7" i="23"/>
  <c r="BG13" i="23"/>
  <c r="BG10" i="23"/>
  <c r="BG8" i="23"/>
  <c r="BG24" i="23"/>
  <c r="W24" i="23"/>
  <c r="W20" i="23"/>
  <c r="W13" i="23"/>
  <c r="W19" i="23"/>
  <c r="W7" i="23"/>
  <c r="W21" i="23"/>
  <c r="W16" i="23"/>
  <c r="W8" i="23"/>
  <c r="W18" i="23"/>
  <c r="W25" i="23"/>
  <c r="W11" i="23"/>
  <c r="W17" i="23"/>
  <c r="W23" i="23"/>
  <c r="W12" i="23"/>
  <c r="W22" i="23"/>
  <c r="W10" i="23"/>
  <c r="W9" i="23"/>
  <c r="W15" i="23"/>
  <c r="W14" i="23"/>
  <c r="BI53" i="26"/>
  <c r="BI30" i="26"/>
  <c r="BI28" i="26"/>
  <c r="BI18" i="26"/>
  <c r="BI8" i="26"/>
  <c r="BI24" i="26"/>
  <c r="BI12" i="26"/>
  <c r="BI10" i="26"/>
  <c r="BI21" i="26"/>
  <c r="BI15" i="26"/>
  <c r="BI27" i="26"/>
  <c r="BI17" i="26"/>
  <c r="BI20" i="26"/>
  <c r="BI9" i="26"/>
  <c r="BI19" i="26"/>
  <c r="BI29" i="26"/>
  <c r="BI16" i="26"/>
  <c r="BI13" i="26"/>
  <c r="BI11" i="26"/>
  <c r="BI32" i="26"/>
  <c r="BI31" i="26"/>
  <c r="BI26" i="26"/>
  <c r="BI14" i="26"/>
  <c r="BI23" i="26"/>
  <c r="BI7" i="26"/>
  <c r="BI25" i="26"/>
  <c r="BI22" i="26"/>
  <c r="AO45" i="23"/>
  <c r="AO18" i="23"/>
  <c r="AO8" i="23"/>
  <c r="AO16" i="23"/>
  <c r="AO11" i="23"/>
  <c r="AO14" i="23"/>
  <c r="AO19" i="23"/>
  <c r="AO17" i="23"/>
  <c r="AO7" i="23"/>
  <c r="AO10" i="23"/>
  <c r="AO12" i="23"/>
  <c r="AO15" i="23"/>
  <c r="AO9" i="23"/>
  <c r="AO13" i="23"/>
  <c r="AA23" i="23"/>
  <c r="AA24" i="23"/>
  <c r="AA21" i="23"/>
  <c r="AA22" i="23"/>
  <c r="AA10" i="23"/>
  <c r="AA18" i="23"/>
  <c r="AA9" i="23"/>
  <c r="AA17" i="23"/>
  <c r="AA13" i="23"/>
  <c r="AA16" i="23"/>
  <c r="AA12" i="23"/>
  <c r="AA25" i="23"/>
  <c r="AA15" i="23"/>
  <c r="AA20" i="23"/>
  <c r="AA14" i="23"/>
  <c r="AA7" i="23"/>
  <c r="AA19" i="23"/>
  <c r="AA8" i="23"/>
  <c r="AA11" i="23"/>
  <c r="AY49" i="28"/>
  <c r="AY8" i="28"/>
  <c r="AY16" i="28"/>
  <c r="AY14" i="28"/>
  <c r="AY10" i="28"/>
  <c r="AY12" i="28"/>
  <c r="AQ24" i="23"/>
  <c r="AQ20" i="23"/>
  <c r="AQ19" i="23"/>
  <c r="AQ25" i="23"/>
  <c r="AQ21" i="23"/>
  <c r="AQ11" i="23"/>
  <c r="AQ23" i="23"/>
  <c r="AQ15" i="23"/>
  <c r="AQ14" i="23"/>
  <c r="AQ18" i="23"/>
  <c r="AQ10" i="23"/>
  <c r="AQ22" i="23"/>
  <c r="AQ9" i="23"/>
  <c r="AQ12" i="23"/>
  <c r="AQ8" i="23"/>
  <c r="AQ7" i="23"/>
  <c r="AQ13" i="23"/>
  <c r="AQ17" i="23"/>
  <c r="AQ16" i="23"/>
  <c r="BL57" i="27"/>
  <c r="BL42" i="27"/>
  <c r="BL56" i="27"/>
  <c r="BL24" i="27"/>
  <c r="BL19" i="27"/>
  <c r="BL10" i="27"/>
  <c r="BL38" i="27"/>
  <c r="BL52" i="27"/>
  <c r="BL11" i="27"/>
  <c r="BL34" i="27"/>
  <c r="BL48" i="27"/>
  <c r="BL12" i="27"/>
  <c r="BL30" i="27"/>
  <c r="BL44" i="27"/>
  <c r="BL13" i="27"/>
  <c r="BL32" i="27"/>
  <c r="BL36" i="27"/>
  <c r="BL18" i="27"/>
  <c r="BL14" i="27"/>
  <c r="BL58" i="27"/>
  <c r="BL9" i="27"/>
  <c r="BL8" i="27"/>
  <c r="BL26" i="27"/>
  <c r="BL54" i="27"/>
  <c r="BL22" i="27"/>
  <c r="BL28" i="27"/>
  <c r="BL50" i="27"/>
  <c r="BL7" i="27"/>
  <c r="BL46" i="27"/>
  <c r="BL40" i="27"/>
  <c r="AW8" i="28"/>
  <c r="AW16" i="28"/>
  <c r="AW10" i="28"/>
  <c r="AW14" i="28"/>
  <c r="AW12" i="28"/>
  <c r="BO22" i="23"/>
  <c r="BO23" i="23"/>
  <c r="BO15" i="23"/>
  <c r="BO21" i="23"/>
  <c r="BO9" i="23"/>
  <c r="BO25" i="23"/>
  <c r="BO20" i="23"/>
  <c r="BO24" i="23"/>
  <c r="BO12" i="23"/>
  <c r="BO8" i="23"/>
  <c r="BO14" i="23"/>
  <c r="BO7" i="23"/>
  <c r="BO11" i="23"/>
  <c r="BO19" i="23"/>
  <c r="BO13" i="23"/>
  <c r="BO10" i="23"/>
  <c r="BO17" i="23"/>
  <c r="BO18" i="23"/>
  <c r="BO16" i="23"/>
  <c r="AH9" i="25"/>
  <c r="AH23" i="25"/>
  <c r="AH10" i="25"/>
  <c r="AH13" i="25"/>
  <c r="AH14" i="25"/>
  <c r="AH22" i="25"/>
  <c r="AH17" i="25"/>
  <c r="AH19" i="25"/>
  <c r="AH18" i="25"/>
  <c r="BB17" i="25"/>
  <c r="BB18" i="25"/>
  <c r="BB27" i="25"/>
  <c r="BB9" i="25"/>
  <c r="BB10" i="25"/>
  <c r="BB26" i="25"/>
  <c r="BB14" i="25"/>
  <c r="BB13" i="25"/>
  <c r="AK45" i="23"/>
  <c r="AK19" i="23"/>
  <c r="AK13" i="23"/>
  <c r="AK8" i="23"/>
  <c r="AK16" i="23"/>
  <c r="AK11" i="23"/>
  <c r="AK18" i="23"/>
  <c r="AK14" i="23"/>
  <c r="AK12" i="23"/>
  <c r="AK15" i="23"/>
  <c r="AK10" i="23"/>
  <c r="AK9" i="23"/>
  <c r="AK17" i="23"/>
  <c r="AK7" i="23"/>
  <c r="BM64" i="26"/>
  <c r="BM18" i="26"/>
  <c r="BM8" i="26"/>
  <c r="BM24" i="26"/>
  <c r="BM12" i="26"/>
  <c r="BM10" i="26"/>
  <c r="BM21" i="26"/>
  <c r="BM15" i="26"/>
  <c r="BM27" i="26"/>
  <c r="BM17" i="26"/>
  <c r="BM20" i="26"/>
  <c r="BM14" i="26"/>
  <c r="BM11" i="26"/>
  <c r="BM9" i="26"/>
  <c r="AI49" i="28"/>
  <c r="AI14" i="28"/>
  <c r="AI12" i="28"/>
  <c r="AI10" i="28"/>
  <c r="AU14" i="26"/>
  <c r="AU11" i="26"/>
  <c r="AU9" i="26"/>
  <c r="AU29" i="26"/>
  <c r="AU26" i="26"/>
  <c r="AU23" i="26"/>
  <c r="AU19" i="26"/>
  <c r="AU7" i="26"/>
  <c r="AU25" i="26"/>
  <c r="AU16" i="26"/>
  <c r="AU22" i="26"/>
  <c r="AU13" i="26"/>
  <c r="AU28" i="26"/>
  <c r="AU12" i="26"/>
  <c r="BM23" i="26"/>
  <c r="BM30" i="26"/>
  <c r="AE7" i="23"/>
  <c r="AI13" i="23"/>
  <c r="BK18" i="23"/>
  <c r="BN9" i="25"/>
  <c r="BN10" i="25"/>
  <c r="BN22" i="25"/>
  <c r="BN13" i="25"/>
  <c r="BN14" i="25"/>
  <c r="AW8" i="26"/>
  <c r="BE10" i="28"/>
  <c r="AY7" i="26"/>
  <c r="AY25" i="26"/>
  <c r="AY16" i="26"/>
  <c r="AY22" i="26"/>
  <c r="AY13" i="26"/>
  <c r="AY28" i="26"/>
  <c r="AY18" i="26"/>
  <c r="AY8" i="26"/>
  <c r="AY11" i="26"/>
  <c r="AY17" i="26"/>
  <c r="AE19" i="26"/>
  <c r="AO65" i="26"/>
  <c r="AO27" i="26"/>
  <c r="AO17" i="26"/>
  <c r="AO20" i="26"/>
  <c r="AO32" i="26"/>
  <c r="AO14" i="26"/>
  <c r="AO11" i="26"/>
  <c r="AO9" i="26"/>
  <c r="AO31" i="26"/>
  <c r="AO29" i="26"/>
  <c r="AO26" i="26"/>
  <c r="AO23" i="26"/>
  <c r="AO19" i="26"/>
  <c r="AO30" i="26"/>
  <c r="AO7" i="26"/>
  <c r="AO25" i="26"/>
  <c r="AU63" i="27"/>
  <c r="AU19" i="27"/>
  <c r="AR10" i="27"/>
  <c r="AQ22" i="27"/>
  <c r="AR31" i="27"/>
  <c r="BI10" i="28"/>
  <c r="AM7" i="23"/>
  <c r="AW9" i="23"/>
  <c r="AM10" i="23"/>
  <c r="BI11" i="23"/>
  <c r="AE14" i="23"/>
  <c r="BK14" i="23"/>
  <c r="AS16" i="23"/>
  <c r="AE18" i="23"/>
  <c r="AU20" i="23"/>
  <c r="AW16" i="25"/>
  <c r="AW14" i="25"/>
  <c r="AW18" i="25"/>
  <c r="BJ13" i="25"/>
  <c r="BA14" i="25"/>
  <c r="AQ18" i="25"/>
  <c r="AQ13" i="25"/>
  <c r="AQ16" i="25"/>
  <c r="AQ17" i="25"/>
  <c r="BG50" i="25"/>
  <c r="BG18" i="25"/>
  <c r="BG22" i="25"/>
  <c r="BG9" i="25"/>
  <c r="BG21" i="25"/>
  <c r="BG8" i="25"/>
  <c r="AG67" i="26"/>
  <c r="AG18" i="26"/>
  <c r="AG8" i="26"/>
  <c r="AG24" i="26"/>
  <c r="AG12" i="26"/>
  <c r="AG10" i="26"/>
  <c r="AG21" i="26"/>
  <c r="AG15" i="26"/>
  <c r="AG27" i="26"/>
  <c r="AG17" i="26"/>
  <c r="AG32" i="26"/>
  <c r="AG20" i="26"/>
  <c r="AG31" i="26"/>
  <c r="AG30" i="26"/>
  <c r="AG14" i="26"/>
  <c r="AG11" i="26"/>
  <c r="AG9" i="26"/>
  <c r="AO10" i="26"/>
  <c r="BA11" i="26"/>
  <c r="AG19" i="26"/>
  <c r="AS21" i="26"/>
  <c r="BK25" i="26"/>
  <c r="AY27" i="26"/>
  <c r="AV57" i="27"/>
  <c r="AV46" i="27"/>
  <c r="AV28" i="27"/>
  <c r="AV14" i="27"/>
  <c r="AV42" i="27"/>
  <c r="AV56" i="27"/>
  <c r="AV24" i="27"/>
  <c r="AV38" i="27"/>
  <c r="AV7" i="27"/>
  <c r="AV52" i="27"/>
  <c r="AV19" i="27"/>
  <c r="AV8" i="27"/>
  <c r="AV34" i="27"/>
  <c r="AV48" i="27"/>
  <c r="AV9" i="27"/>
  <c r="BF13" i="27"/>
  <c r="AQ18" i="27"/>
  <c r="AR22" i="27"/>
  <c r="AN57" i="27"/>
  <c r="AN32" i="27"/>
  <c r="AN46" i="27"/>
  <c r="AN12" i="27"/>
  <c r="AN28" i="27"/>
  <c r="AN42" i="27"/>
  <c r="AN13" i="27"/>
  <c r="AN56" i="27"/>
  <c r="AN24" i="27"/>
  <c r="AN38" i="27"/>
  <c r="AN14" i="27"/>
  <c r="AN52" i="27"/>
  <c r="AN21" i="27"/>
  <c r="AN17" i="27"/>
  <c r="AN34" i="27"/>
  <c r="AN54" i="27"/>
  <c r="AU45" i="28"/>
  <c r="AU8" i="28"/>
  <c r="AQ12" i="28"/>
  <c r="AI16" i="28"/>
  <c r="AK14" i="28"/>
  <c r="AK12" i="28"/>
  <c r="AK10" i="28"/>
  <c r="BE16" i="28"/>
  <c r="BE14" i="28"/>
  <c r="W18" i="25"/>
  <c r="W12" i="25"/>
  <c r="W25" i="25"/>
  <c r="W9" i="25"/>
  <c r="W26" i="25"/>
  <c r="W16" i="25"/>
  <c r="W13" i="25"/>
  <c r="AU24" i="23"/>
  <c r="BM16" i="25"/>
  <c r="BM10" i="25"/>
  <c r="BM26" i="26"/>
  <c r="AW66" i="26"/>
  <c r="AW29" i="26"/>
  <c r="AW26" i="26"/>
  <c r="AW23" i="26"/>
  <c r="AW19" i="26"/>
  <c r="AW32" i="26"/>
  <c r="AW7" i="26"/>
  <c r="AW31" i="26"/>
  <c r="AW30" i="26"/>
  <c r="AW25" i="26"/>
  <c r="AW16" i="26"/>
  <c r="AW22" i="26"/>
  <c r="AW13" i="26"/>
  <c r="AW28" i="26"/>
  <c r="AU17" i="26"/>
  <c r="AS27" i="26"/>
  <c r="AG17" i="23"/>
  <c r="BA53" i="26"/>
  <c r="BA32" i="26"/>
  <c r="BA31" i="26"/>
  <c r="BA25" i="26"/>
  <c r="BA30" i="26"/>
  <c r="BA16" i="26"/>
  <c r="BA22" i="26"/>
  <c r="BA13" i="26"/>
  <c r="BA28" i="26"/>
  <c r="BA18" i="26"/>
  <c r="BA8" i="26"/>
  <c r="BA24" i="26"/>
  <c r="BA12" i="26"/>
  <c r="BA10" i="26"/>
  <c r="AT75" i="27"/>
  <c r="AT13" i="27"/>
  <c r="AT14" i="27"/>
  <c r="AT7" i="27"/>
  <c r="AT15" i="27"/>
  <c r="AT8" i="27"/>
  <c r="AI17" i="23"/>
  <c r="AG18" i="23"/>
  <c r="AY19" i="26"/>
  <c r="AU21" i="26"/>
  <c r="AS24" i="26"/>
  <c r="BA27" i="26"/>
  <c r="AR18" i="27"/>
  <c r="AG16" i="28"/>
  <c r="AG14" i="28"/>
  <c r="AG12" i="28"/>
  <c r="AG10" i="28"/>
  <c r="AO12" i="28"/>
  <c r="AO10" i="28"/>
  <c r="AO8" i="28"/>
  <c r="BK22" i="23"/>
  <c r="BK19" i="23"/>
  <c r="BK23" i="23"/>
  <c r="AE16" i="23"/>
  <c r="AO14" i="28"/>
  <c r="BK61" i="27"/>
  <c r="BK19" i="27"/>
  <c r="BK17" i="23"/>
  <c r="BM13" i="23"/>
  <c r="BM17" i="23"/>
  <c r="AC53" i="26"/>
  <c r="AC8" i="26"/>
  <c r="AU8" i="26"/>
  <c r="BG49" i="28"/>
  <c r="BG16" i="28"/>
  <c r="BG14" i="28"/>
  <c r="BG12" i="28"/>
  <c r="AG10" i="23"/>
  <c r="AU15" i="23"/>
  <c r="BM28" i="26"/>
  <c r="AU12" i="23"/>
  <c r="AW15" i="23"/>
  <c r="AE22" i="23"/>
  <c r="AI22" i="23"/>
  <c r="BO22" i="26"/>
  <c r="AE11" i="23"/>
  <c r="BM14" i="23"/>
  <c r="BM25" i="26"/>
  <c r="BC20" i="23"/>
  <c r="BC26" i="25"/>
  <c r="AI24" i="26"/>
  <c r="AI12" i="26"/>
  <c r="AI10" i="26"/>
  <c r="AI21" i="26"/>
  <c r="AI15" i="26"/>
  <c r="AI27" i="26"/>
  <c r="AI17" i="26"/>
  <c r="AI20" i="26"/>
  <c r="AI14" i="26"/>
  <c r="AI11" i="26"/>
  <c r="AI9" i="26"/>
  <c r="AI29" i="26"/>
  <c r="AI26" i="26"/>
  <c r="AI23" i="26"/>
  <c r="AI19" i="26"/>
  <c r="BM7" i="26"/>
  <c r="AS10" i="26"/>
  <c r="AO13" i="26"/>
  <c r="AO16" i="26"/>
  <c r="AW21" i="26"/>
  <c r="AE23" i="26"/>
  <c r="AU24" i="26"/>
  <c r="BO25" i="26"/>
  <c r="AE29" i="26"/>
  <c r="BC25" i="26"/>
  <c r="BC16" i="26"/>
  <c r="BC22" i="26"/>
  <c r="BC13" i="26"/>
  <c r="BC28" i="26"/>
  <c r="BC18" i="26"/>
  <c r="BC8" i="26"/>
  <c r="BC24" i="26"/>
  <c r="BC12" i="26"/>
  <c r="BC10" i="26"/>
  <c r="BC21" i="26"/>
  <c r="BC15" i="26"/>
  <c r="AP8" i="27"/>
  <c r="BJ13" i="27"/>
  <c r="BB62" i="27"/>
  <c r="BB7" i="27"/>
  <c r="BB8" i="27"/>
  <c r="BB15" i="27"/>
  <c r="BB9" i="27"/>
  <c r="BB10" i="27"/>
  <c r="AS12" i="26"/>
  <c r="W17" i="25"/>
  <c r="AS28" i="26"/>
  <c r="W8" i="25"/>
  <c r="AR58" i="27"/>
  <c r="AR55" i="27"/>
  <c r="AR23" i="27"/>
  <c r="AR37" i="27"/>
  <c r="AR13" i="27"/>
  <c r="AR51" i="27"/>
  <c r="AR33" i="27"/>
  <c r="AR14" i="27"/>
  <c r="AR47" i="27"/>
  <c r="AR29" i="27"/>
  <c r="AR21" i="27"/>
  <c r="AR17" i="27"/>
  <c r="AR43" i="27"/>
  <c r="AR7" i="27"/>
  <c r="AR79" i="27"/>
  <c r="AR57" i="27"/>
  <c r="AR25" i="27"/>
  <c r="AR8" i="27"/>
  <c r="AG8" i="28"/>
  <c r="BO18" i="25"/>
  <c r="BO9" i="25"/>
  <c r="BO22" i="25"/>
  <c r="BO8" i="25"/>
  <c r="BO21" i="25"/>
  <c r="BO13" i="25"/>
  <c r="AW11" i="26"/>
  <c r="AU27" i="26"/>
  <c r="BA45" i="23"/>
  <c r="BA18" i="23"/>
  <c r="AU9" i="23"/>
  <c r="BA12" i="23"/>
  <c r="AX23" i="25"/>
  <c r="AX17" i="25"/>
  <c r="AX18" i="25"/>
  <c r="AX19" i="25"/>
  <c r="AS7" i="23"/>
  <c r="AG8" i="23"/>
  <c r="BM8" i="23"/>
  <c r="AS10" i="23"/>
  <c r="AI11" i="23"/>
  <c r="AU13" i="23"/>
  <c r="AI19" i="23"/>
  <c r="AA18" i="25"/>
  <c r="AA12" i="25"/>
  <c r="AA9" i="25"/>
  <c r="AA16" i="25"/>
  <c r="AA13" i="25"/>
  <c r="AL9" i="25"/>
  <c r="BJ26" i="25"/>
  <c r="AU10" i="26"/>
  <c r="BK14" i="26"/>
  <c r="BC19" i="26"/>
  <c r="AY21" i="26"/>
  <c r="AG23" i="26"/>
  <c r="AW24" i="26"/>
  <c r="AE26" i="26"/>
  <c r="AG29" i="26"/>
  <c r="AR11" i="27"/>
  <c r="BB18" i="27"/>
  <c r="AN36" i="27"/>
  <c r="AR39" i="27"/>
  <c r="AO16" i="28"/>
  <c r="AE24" i="23"/>
  <c r="AE20" i="23"/>
  <c r="AE19" i="23"/>
  <c r="AE25" i="23"/>
  <c r="BJ9" i="27"/>
  <c r="BJ15" i="27"/>
  <c r="BJ10" i="27"/>
  <c r="BJ11" i="27"/>
  <c r="BJ12" i="27"/>
  <c r="AU8" i="23"/>
  <c r="BK7" i="23"/>
  <c r="AG13" i="23"/>
  <c r="BJ7" i="27"/>
  <c r="BM19" i="23"/>
  <c r="AW17" i="26"/>
  <c r="BM22" i="26"/>
  <c r="BM32" i="26"/>
  <c r="AW12" i="23"/>
  <c r="AM19" i="23"/>
  <c r="AM25" i="23"/>
  <c r="AM21" i="23"/>
  <c r="BK11" i="23"/>
  <c r="AU16" i="23"/>
  <c r="AE8" i="23"/>
  <c r="BK8" i="23"/>
  <c r="BA9" i="23"/>
  <c r="AG11" i="23"/>
  <c r="AS13" i="23"/>
  <c r="AY18" i="25"/>
  <c r="AY16" i="25"/>
  <c r="AY17" i="25"/>
  <c r="AY22" i="25"/>
  <c r="AY21" i="25"/>
  <c r="BA19" i="26"/>
  <c r="AU7" i="23"/>
  <c r="AI8" i="23"/>
  <c r="AU10" i="23"/>
  <c r="AW13" i="23"/>
  <c r="AM14" i="23"/>
  <c r="BI15" i="23"/>
  <c r="BA16" i="23"/>
  <c r="AS17" i="23"/>
  <c r="AM18" i="23"/>
  <c r="BK20" i="23"/>
  <c r="BK25" i="23"/>
  <c r="AY12" i="25"/>
  <c r="BN17" i="25"/>
  <c r="AS14" i="25"/>
  <c r="AS18" i="25"/>
  <c r="BI44" i="25"/>
  <c r="BI10" i="25"/>
  <c r="AW10" i="26"/>
  <c r="AO15" i="26"/>
  <c r="AO18" i="26"/>
  <c r="BA21" i="26"/>
  <c r="AY23" i="26"/>
  <c r="AY24" i="26"/>
  <c r="AY29" i="26"/>
  <c r="BM31" i="26"/>
  <c r="BJ8" i="27"/>
  <c r="AT11" i="27"/>
  <c r="BG18" i="27"/>
  <c r="AV36" i="27"/>
  <c r="AM45" i="28"/>
  <c r="AM12" i="28"/>
  <c r="AM10" i="28"/>
  <c r="AM8" i="28"/>
  <c r="BC45" i="28"/>
  <c r="BC16" i="28"/>
  <c r="BC14" i="28"/>
  <c r="AS53" i="26"/>
  <c r="AS14" i="26"/>
  <c r="AS11" i="26"/>
  <c r="AS9" i="26"/>
  <c r="AS32" i="26"/>
  <c r="AS29" i="26"/>
  <c r="AS26" i="26"/>
  <c r="AS23" i="26"/>
  <c r="AS19" i="26"/>
  <c r="AS31" i="26"/>
  <c r="AS7" i="26"/>
  <c r="AS30" i="26"/>
  <c r="AS25" i="26"/>
  <c r="AS16" i="26"/>
  <c r="AS22" i="26"/>
  <c r="AS13" i="26"/>
  <c r="BK21" i="23"/>
  <c r="AP64" i="27"/>
  <c r="AP12" i="27"/>
  <c r="AP13" i="27"/>
  <c r="AP14" i="27"/>
  <c r="AP19" i="27"/>
  <c r="AP15" i="27"/>
  <c r="AP7" i="27"/>
  <c r="AE13" i="23"/>
  <c r="BO24" i="26"/>
  <c r="BO12" i="26"/>
  <c r="BO10" i="26"/>
  <c r="BO21" i="26"/>
  <c r="BO15" i="26"/>
  <c r="BO27" i="26"/>
  <c r="BO17" i="26"/>
  <c r="BO20" i="26"/>
  <c r="BO14" i="26"/>
  <c r="BO11" i="26"/>
  <c r="BO9" i="26"/>
  <c r="BO29" i="26"/>
  <c r="BO26" i="26"/>
  <c r="BO23" i="26"/>
  <c r="BO19" i="26"/>
  <c r="BM29" i="26"/>
  <c r="BJ16" i="27"/>
  <c r="AI24" i="23"/>
  <c r="AI20" i="23"/>
  <c r="AI25" i="23"/>
  <c r="AI21" i="23"/>
  <c r="BM7" i="23"/>
  <c r="AE17" i="23"/>
  <c r="AI7" i="23"/>
  <c r="BM18" i="23"/>
  <c r="AE18" i="26"/>
  <c r="AE8" i="26"/>
  <c r="AE24" i="26"/>
  <c r="AE12" i="26"/>
  <c r="AE10" i="26"/>
  <c r="AE21" i="26"/>
  <c r="AE15" i="26"/>
  <c r="AE27" i="26"/>
  <c r="AE17" i="26"/>
  <c r="AE20" i="26"/>
  <c r="AP10" i="27"/>
  <c r="AS10" i="28"/>
  <c r="AS8" i="28"/>
  <c r="BG10" i="28"/>
  <c r="BC25" i="23"/>
  <c r="BC22" i="23"/>
  <c r="AG14" i="23"/>
  <c r="BC15" i="23"/>
  <c r="AM17" i="23"/>
  <c r="BM11" i="23"/>
  <c r="BC12" i="23"/>
  <c r="AI14" i="23"/>
  <c r="AW16" i="23"/>
  <c r="AI18" i="23"/>
  <c r="AG19" i="23"/>
  <c r="BJ17" i="25"/>
  <c r="AW7" i="23"/>
  <c r="AW10" i="23"/>
  <c r="AM11" i="23"/>
  <c r="AE15" i="23"/>
  <c r="BK15" i="23"/>
  <c r="BC16" i="23"/>
  <c r="AS19" i="23"/>
  <c r="AM23" i="23"/>
  <c r="AE18" i="25"/>
  <c r="AE12" i="25"/>
  <c r="AE9" i="25"/>
  <c r="AE25" i="25"/>
  <c r="AE26" i="25"/>
  <c r="AE16" i="25"/>
  <c r="AE13" i="25"/>
  <c r="BC12" i="25"/>
  <c r="BO17" i="25"/>
  <c r="W16" i="26"/>
  <c r="W22" i="26"/>
  <c r="W13" i="26"/>
  <c r="W28" i="26"/>
  <c r="W18" i="26"/>
  <c r="W24" i="26"/>
  <c r="W12" i="26"/>
  <c r="W10" i="26"/>
  <c r="W8" i="26"/>
  <c r="W21" i="26"/>
  <c r="W15" i="26"/>
  <c r="AE9" i="26"/>
  <c r="AY10" i="26"/>
  <c r="BK11" i="26"/>
  <c r="BK13" i="26"/>
  <c r="AE22" i="26"/>
  <c r="BA23" i="26"/>
  <c r="W25" i="26"/>
  <c r="AY26" i="26"/>
  <c r="BA29" i="26"/>
  <c r="BF60" i="27"/>
  <c r="BF8" i="27"/>
  <c r="BF9" i="27"/>
  <c r="BF19" i="27"/>
  <c r="BF15" i="27"/>
  <c r="BF10" i="27"/>
  <c r="BF11" i="27"/>
  <c r="AH9" i="27"/>
  <c r="BJ14" i="27"/>
  <c r="BP58" i="27"/>
  <c r="BP33" i="27"/>
  <c r="BP19" i="27"/>
  <c r="BP47" i="27"/>
  <c r="BP11" i="27"/>
  <c r="BP29" i="27"/>
  <c r="BP43" i="27"/>
  <c r="BP12" i="27"/>
  <c r="BP57" i="27"/>
  <c r="BP25" i="27"/>
  <c r="BP39" i="27"/>
  <c r="BP13" i="27"/>
  <c r="BP53" i="27"/>
  <c r="BP35" i="27"/>
  <c r="BP14" i="27"/>
  <c r="AS16" i="28"/>
  <c r="AL10" i="25"/>
  <c r="AL26" i="25"/>
  <c r="AL13" i="25"/>
  <c r="AL14" i="25"/>
  <c r="AL17" i="25"/>
  <c r="AW8" i="23"/>
  <c r="AS8" i="26"/>
  <c r="AE10" i="23"/>
  <c r="AQ49" i="28"/>
  <c r="AQ10" i="28"/>
  <c r="AQ8" i="28"/>
  <c r="AI8" i="28"/>
  <c r="AE12" i="23"/>
  <c r="BK12" i="23"/>
  <c r="BA13" i="23"/>
  <c r="AG15" i="23"/>
  <c r="AW17" i="23"/>
  <c r="BC14" i="25"/>
  <c r="BC18" i="25"/>
  <c r="BC9" i="25"/>
  <c r="BC8" i="25"/>
  <c r="BM14" i="25"/>
  <c r="AL18" i="25"/>
  <c r="BJ9" i="25"/>
  <c r="BJ19" i="25"/>
  <c r="BJ10" i="25"/>
  <c r="BJ27" i="25"/>
  <c r="AW9" i="26"/>
  <c r="BM13" i="26"/>
  <c r="AS15" i="26"/>
  <c r="BM16" i="26"/>
  <c r="AS18" i="26"/>
  <c r="BA26" i="26"/>
  <c r="AR12" i="27"/>
  <c r="AH11" i="27"/>
  <c r="AH12" i="27"/>
  <c r="AH13" i="27"/>
  <c r="AH14" i="27"/>
  <c r="AR27" i="27"/>
  <c r="AR53" i="27"/>
  <c r="AU25" i="23"/>
  <c r="AU21" i="23"/>
  <c r="AU18" i="23"/>
  <c r="AU22" i="23"/>
  <c r="AU11" i="23"/>
  <c r="AK44" i="25"/>
  <c r="AK10" i="25"/>
  <c r="AK14" i="25"/>
  <c r="BI16" i="28"/>
  <c r="BI14" i="28"/>
  <c r="BI12" i="28"/>
  <c r="BK13" i="23"/>
  <c r="BC19" i="27"/>
  <c r="BC21" i="27"/>
  <c r="BC17" i="27"/>
  <c r="BK45" i="28"/>
  <c r="BK16" i="28"/>
  <c r="BK14" i="28"/>
  <c r="BK12" i="28"/>
  <c r="BK10" i="28"/>
  <c r="BK10" i="23"/>
  <c r="AG7" i="23"/>
  <c r="BM10" i="23"/>
  <c r="AI10" i="23"/>
  <c r="BO8" i="26"/>
  <c r="BO28" i="26"/>
  <c r="BM15" i="23"/>
  <c r="AU19" i="23"/>
  <c r="AT26" i="25"/>
  <c r="AT13" i="25"/>
  <c r="AT14" i="25"/>
  <c r="AT17" i="25"/>
  <c r="AT18" i="25"/>
  <c r="AT19" i="25"/>
  <c r="BI45" i="23"/>
  <c r="BI16" i="23"/>
  <c r="BA7" i="23"/>
  <c r="AE9" i="23"/>
  <c r="BK9" i="23"/>
  <c r="BA10" i="23"/>
  <c r="AG12" i="23"/>
  <c r="BM12" i="23"/>
  <c r="BC13" i="23"/>
  <c r="AS14" i="23"/>
  <c r="AI15" i="23"/>
  <c r="BA17" i="23"/>
  <c r="AW18" i="23"/>
  <c r="AW19" i="23"/>
  <c r="AU23" i="23"/>
  <c r="BC16" i="25"/>
  <c r="BM18" i="25"/>
  <c r="BK18" i="26"/>
  <c r="BK8" i="26"/>
  <c r="BK24" i="26"/>
  <c r="BK12" i="26"/>
  <c r="BK10" i="26"/>
  <c r="BK21" i="26"/>
  <c r="BK15" i="26"/>
  <c r="BK27" i="26"/>
  <c r="BK17" i="26"/>
  <c r="BK20" i="26"/>
  <c r="AY9" i="26"/>
  <c r="BO13" i="26"/>
  <c r="AU15" i="26"/>
  <c r="BO16" i="26"/>
  <c r="AU18" i="26"/>
  <c r="BK19" i="26"/>
  <c r="AI22" i="26"/>
  <c r="AT12" i="27"/>
  <c r="AT20" i="27"/>
  <c r="AX14" i="27"/>
  <c r="AX7" i="27"/>
  <c r="AX21" i="27"/>
  <c r="AX17" i="27"/>
  <c r="AX8" i="27"/>
  <c r="AX15" i="27"/>
  <c r="AX9" i="27"/>
  <c r="BE12" i="28"/>
  <c r="BF10" i="25"/>
  <c r="BK13" i="25"/>
  <c r="AO18" i="25"/>
  <c r="AK7" i="26"/>
  <c r="AQ16" i="26"/>
  <c r="Y17" i="26"/>
  <c r="BG17" i="26"/>
  <c r="AA20" i="26"/>
  <c r="Y27" i="26"/>
  <c r="BG27" i="26"/>
  <c r="Y31" i="26"/>
  <c r="AZ10" i="27"/>
  <c r="BD11" i="27"/>
  <c r="AM17" i="27"/>
  <c r="AM21" i="27"/>
  <c r="BD30" i="27"/>
  <c r="AZ39" i="27"/>
  <c r="BF9" i="25"/>
  <c r="AM17" i="25"/>
  <c r="BF22" i="25"/>
  <c r="BE15" i="26"/>
  <c r="AA17" i="26"/>
  <c r="AK19" i="26"/>
  <c r="BE21" i="26"/>
  <c r="AK23" i="26"/>
  <c r="AQ25" i="26"/>
  <c r="AK26" i="26"/>
  <c r="AA27" i="26"/>
  <c r="AK29" i="26"/>
  <c r="AK30" i="26"/>
  <c r="Y32" i="26"/>
  <c r="BN13" i="27"/>
  <c r="AL14" i="27"/>
  <c r="AZ25" i="27"/>
  <c r="BD48" i="27"/>
  <c r="AZ57" i="27"/>
  <c r="BA16" i="28"/>
  <c r="BK8" i="25"/>
  <c r="AK9" i="26"/>
  <c r="BE10" i="26"/>
  <c r="AK11" i="26"/>
  <c r="BE12" i="26"/>
  <c r="AK14" i="26"/>
  <c r="Y15" i="26"/>
  <c r="BG15" i="26"/>
  <c r="AM19" i="26"/>
  <c r="Y21" i="26"/>
  <c r="BG21" i="26"/>
  <c r="AM23" i="26"/>
  <c r="BE24" i="26"/>
  <c r="AM26" i="26"/>
  <c r="AM29" i="26"/>
  <c r="AK31" i="26"/>
  <c r="AZ9" i="27"/>
  <c r="BD10" i="27"/>
  <c r="BD34" i="27"/>
  <c r="AZ43" i="27"/>
  <c r="AQ7" i="26"/>
  <c r="Y8" i="26"/>
  <c r="BE8" i="26"/>
  <c r="AM9" i="26"/>
  <c r="Y10" i="26"/>
  <c r="BG10" i="26"/>
  <c r="AM11" i="26"/>
  <c r="Y12" i="26"/>
  <c r="BG12" i="26"/>
  <c r="AM14" i="26"/>
  <c r="AA15" i="26"/>
  <c r="BE18" i="26"/>
  <c r="AA21" i="26"/>
  <c r="Y24" i="26"/>
  <c r="BG24" i="26"/>
  <c r="AK32" i="26"/>
  <c r="BN12" i="27"/>
  <c r="AL13" i="27"/>
  <c r="AZ19" i="27"/>
  <c r="AZ29" i="27"/>
  <c r="BD52" i="27"/>
  <c r="BK9" i="25"/>
  <c r="AO14" i="25"/>
  <c r="AM16" i="25"/>
  <c r="AU17" i="25"/>
  <c r="AA8" i="26"/>
  <c r="BG8" i="26"/>
  <c r="AA10" i="26"/>
  <c r="AA12" i="26"/>
  <c r="Y18" i="26"/>
  <c r="BG18" i="26"/>
  <c r="AQ19" i="26"/>
  <c r="AK20" i="26"/>
  <c r="AQ23" i="26"/>
  <c r="AA24" i="26"/>
  <c r="AQ26" i="26"/>
  <c r="AQ29" i="26"/>
  <c r="AZ8" i="27"/>
  <c r="BD9" i="27"/>
  <c r="BD38" i="27"/>
  <c r="AZ47" i="27"/>
  <c r="AM13" i="25"/>
  <c r="AQ9" i="26"/>
  <c r="AQ11" i="26"/>
  <c r="AQ14" i="26"/>
  <c r="AK17" i="26"/>
  <c r="AA18" i="26"/>
  <c r="AM20" i="26"/>
  <c r="AK27" i="26"/>
  <c r="BE28" i="26"/>
  <c r="AZ7" i="27"/>
  <c r="BN11" i="27"/>
  <c r="AL12" i="27"/>
  <c r="BD17" i="27"/>
  <c r="BD21" i="27"/>
  <c r="BD24" i="27"/>
  <c r="AZ33" i="27"/>
  <c r="BD56" i="27"/>
  <c r="AU16" i="25"/>
  <c r="AM25" i="25"/>
  <c r="AM26" i="25"/>
  <c r="BE13" i="26"/>
  <c r="AM17" i="26"/>
  <c r="BE22" i="26"/>
  <c r="Y28" i="26"/>
  <c r="BG28" i="26"/>
  <c r="BE30" i="26"/>
  <c r="BD8" i="27"/>
  <c r="BN15" i="27"/>
  <c r="BD42" i="27"/>
  <c r="AZ51" i="27"/>
  <c r="AU25" i="25"/>
  <c r="Y13" i="26"/>
  <c r="BG13" i="26"/>
  <c r="AK15" i="26"/>
  <c r="BE16" i="26"/>
  <c r="AK21" i="26"/>
  <c r="Y22" i="26"/>
  <c r="BE31" i="26"/>
  <c r="BD7" i="27"/>
  <c r="BN10" i="27"/>
  <c r="AI16" i="27"/>
  <c r="BN17" i="27"/>
  <c r="AI20" i="27"/>
  <c r="BD28" i="27"/>
  <c r="AZ37" i="27"/>
  <c r="X214" i="28"/>
  <c r="X215" i="28"/>
  <c r="X213" i="28"/>
  <c r="X212" i="28"/>
  <c r="X211" i="28"/>
  <c r="X210" i="28"/>
  <c r="X209" i="28"/>
  <c r="X204" i="28"/>
  <c r="X205" i="28"/>
  <c r="X208" i="28"/>
  <c r="X206" i="28"/>
  <c r="X201" i="28"/>
  <c r="X197" i="28"/>
  <c r="X198" i="28"/>
  <c r="X207" i="28"/>
  <c r="X202" i="28"/>
  <c r="X199" i="28"/>
  <c r="X196" i="28"/>
  <c r="X192" i="28"/>
  <c r="X193" i="28"/>
  <c r="X200" i="28"/>
  <c r="X194" i="28"/>
  <c r="X195" i="28"/>
  <c r="X191" i="28"/>
  <c r="X187" i="28"/>
  <c r="X183" i="28"/>
  <c r="X203" i="28"/>
  <c r="X188" i="28"/>
  <c r="X184" i="28"/>
  <c r="X189" i="28"/>
  <c r="X185" i="28"/>
  <c r="X190" i="28"/>
  <c r="X182" i="28"/>
  <c r="X177" i="28"/>
  <c r="X173" i="28"/>
  <c r="X178" i="28"/>
  <c r="X174" i="28"/>
  <c r="X186" i="28"/>
  <c r="X179" i="28"/>
  <c r="X175" i="28"/>
  <c r="X171" i="28"/>
  <c r="X169" i="28"/>
  <c r="X165" i="28"/>
  <c r="X161" i="28"/>
  <c r="X176" i="28"/>
  <c r="X172" i="28"/>
  <c r="X170" i="28"/>
  <c r="X166" i="28"/>
  <c r="X162" i="28"/>
  <c r="X181" i="28"/>
  <c r="X167" i="28"/>
  <c r="X163" i="28"/>
  <c r="X168" i="28"/>
  <c r="X158" i="28"/>
  <c r="X180" i="28"/>
  <c r="X160" i="28"/>
  <c r="X159" i="28"/>
  <c r="X155" i="28"/>
  <c r="X151" i="28"/>
  <c r="X147" i="28"/>
  <c r="X143" i="28"/>
  <c r="X139" i="28"/>
  <c r="X149" i="28"/>
  <c r="X141" i="28"/>
  <c r="X136" i="28"/>
  <c r="X156" i="28"/>
  <c r="X154" i="28"/>
  <c r="X148" i="28"/>
  <c r="X146" i="28"/>
  <c r="X140" i="28"/>
  <c r="X138" i="28"/>
  <c r="X133" i="28"/>
  <c r="X129" i="28"/>
  <c r="X125" i="28"/>
  <c r="X157" i="28"/>
  <c r="X153" i="28"/>
  <c r="X145" i="28"/>
  <c r="X137" i="28"/>
  <c r="X134" i="28"/>
  <c r="X130" i="28"/>
  <c r="X152" i="28"/>
  <c r="X135" i="28"/>
  <c r="X132" i="28"/>
  <c r="X164" i="28"/>
  <c r="X150" i="28"/>
  <c r="X144" i="28"/>
  <c r="X142" i="28"/>
  <c r="X126" i="28"/>
  <c r="X124" i="28"/>
  <c r="X120" i="28"/>
  <c r="X121" i="28"/>
  <c r="X117" i="28"/>
  <c r="X131" i="28"/>
  <c r="X122" i="28"/>
  <c r="X118" i="28"/>
  <c r="X128" i="28"/>
  <c r="X127" i="28"/>
  <c r="X123" i="28"/>
  <c r="X119" i="28"/>
  <c r="X115" i="28"/>
  <c r="X106" i="28"/>
  <c r="X105" i="28"/>
  <c r="X104" i="28"/>
  <c r="X100" i="28"/>
  <c r="X96" i="28"/>
  <c r="X92" i="28"/>
  <c r="X88" i="28"/>
  <c r="X84" i="28"/>
  <c r="X80" i="28"/>
  <c r="X76" i="28"/>
  <c r="X72" i="28"/>
  <c r="X68" i="28"/>
  <c r="X64" i="28"/>
  <c r="X60" i="28"/>
  <c r="X116" i="28"/>
  <c r="X98" i="28"/>
  <c r="X89" i="28"/>
  <c r="X87" i="28"/>
  <c r="X82" i="28"/>
  <c r="X73" i="28"/>
  <c r="X71" i="28"/>
  <c r="X101" i="28"/>
  <c r="X99" i="28"/>
  <c r="X94" i="28"/>
  <c r="X85" i="28"/>
  <c r="X83" i="28"/>
  <c r="X78" i="28"/>
  <c r="X69" i="28"/>
  <c r="X67" i="28"/>
  <c r="X103" i="28"/>
  <c r="X97" i="28"/>
  <c r="X95" i="28"/>
  <c r="X90" i="28"/>
  <c r="X81" i="28"/>
  <c r="X102" i="28"/>
  <c r="X93" i="28"/>
  <c r="X91" i="28"/>
  <c r="X86" i="28"/>
  <c r="X79" i="28"/>
  <c r="X70" i="28"/>
  <c r="X65" i="28"/>
  <c r="X63" i="28"/>
  <c r="X56" i="28"/>
  <c r="X52" i="28"/>
  <c r="X77" i="28"/>
  <c r="X75" i="28"/>
  <c r="X61" i="28"/>
  <c r="X59" i="28"/>
  <c r="X55" i="28"/>
  <c r="X51" i="28"/>
  <c r="X47" i="28"/>
  <c r="X66" i="28"/>
  <c r="X58" i="28"/>
  <c r="X54" i="28"/>
  <c r="X74" i="28"/>
  <c r="X62" i="28"/>
  <c r="X57" i="28"/>
  <c r="X53" i="28"/>
  <c r="X49" i="28"/>
  <c r="X45" i="28"/>
  <c r="AF214" i="28"/>
  <c r="AF213" i="28"/>
  <c r="AF212" i="28"/>
  <c r="AF210" i="28"/>
  <c r="AF209" i="28"/>
  <c r="AF215" i="28"/>
  <c r="AF211" i="28"/>
  <c r="AF208" i="28"/>
  <c r="AF204" i="28"/>
  <c r="AF207" i="28"/>
  <c r="AF205" i="28"/>
  <c r="AF206" i="28"/>
  <c r="AF202" i="28"/>
  <c r="AF201" i="28"/>
  <c r="AF197" i="28"/>
  <c r="AF203" i="28"/>
  <c r="AF198" i="28"/>
  <c r="AF199" i="28"/>
  <c r="AF200" i="28"/>
  <c r="AF196" i="28"/>
  <c r="AF192" i="28"/>
  <c r="AF193" i="28"/>
  <c r="AF194" i="28"/>
  <c r="AF191" i="28"/>
  <c r="AF187" i="28"/>
  <c r="AF183" i="28"/>
  <c r="AF188" i="28"/>
  <c r="AF184" i="28"/>
  <c r="AF195" i="28"/>
  <c r="AF189" i="28"/>
  <c r="AF185" i="28"/>
  <c r="AF186" i="28"/>
  <c r="AF182" i="28"/>
  <c r="AF177" i="28"/>
  <c r="AF173" i="28"/>
  <c r="AF178" i="28"/>
  <c r="AF174" i="28"/>
  <c r="AF190" i="28"/>
  <c r="AF179" i="28"/>
  <c r="AF175" i="28"/>
  <c r="AF171" i="28"/>
  <c r="AF169" i="28"/>
  <c r="AF165" i="28"/>
  <c r="AF161" i="28"/>
  <c r="AF181" i="28"/>
  <c r="AF180" i="28"/>
  <c r="AF172" i="28"/>
  <c r="AF170" i="28"/>
  <c r="AF166" i="28"/>
  <c r="AF162" i="28"/>
  <c r="AF167" i="28"/>
  <c r="AF163" i="28"/>
  <c r="AF164" i="28"/>
  <c r="AF158" i="28"/>
  <c r="AF160" i="28"/>
  <c r="AF159" i="28"/>
  <c r="AF155" i="28"/>
  <c r="AF151" i="28"/>
  <c r="AF147" i="28"/>
  <c r="AF143" i="28"/>
  <c r="AF139" i="28"/>
  <c r="AF153" i="28"/>
  <c r="AF145" i="28"/>
  <c r="AF137" i="28"/>
  <c r="AF136" i="28"/>
  <c r="AF152" i="28"/>
  <c r="AF150" i="28"/>
  <c r="AF144" i="28"/>
  <c r="AF142" i="28"/>
  <c r="AF133" i="28"/>
  <c r="AF129" i="28"/>
  <c r="AF125" i="28"/>
  <c r="AF176" i="28"/>
  <c r="AF168" i="28"/>
  <c r="AF157" i="28"/>
  <c r="AF149" i="28"/>
  <c r="AF141" i="28"/>
  <c r="AF134" i="28"/>
  <c r="AF130" i="28"/>
  <c r="AF148" i="28"/>
  <c r="AF132" i="28"/>
  <c r="AF146" i="28"/>
  <c r="AF156" i="28"/>
  <c r="AF140" i="28"/>
  <c r="AF135" i="28"/>
  <c r="AF154" i="28"/>
  <c r="AF138" i="28"/>
  <c r="AF131" i="28"/>
  <c r="AF120" i="28"/>
  <c r="AF127" i="28"/>
  <c r="AF121" i="28"/>
  <c r="AF117" i="28"/>
  <c r="AF128" i="28"/>
  <c r="AF126" i="28"/>
  <c r="AF124" i="28"/>
  <c r="AF122" i="28"/>
  <c r="AF118" i="28"/>
  <c r="AF123" i="28"/>
  <c r="AF119" i="28"/>
  <c r="AF115" i="28"/>
  <c r="AF106" i="28"/>
  <c r="AF105" i="28"/>
  <c r="AF104" i="28"/>
  <c r="AF100" i="28"/>
  <c r="AF96" i="28"/>
  <c r="AF92" i="28"/>
  <c r="AF88" i="28"/>
  <c r="AF84" i="28"/>
  <c r="AF80" i="28"/>
  <c r="AF76" i="28"/>
  <c r="AF72" i="28"/>
  <c r="AF68" i="28"/>
  <c r="AF64" i="28"/>
  <c r="AF60" i="28"/>
  <c r="AF116" i="28"/>
  <c r="AF97" i="28"/>
  <c r="AF95" i="28"/>
  <c r="AF90" i="28"/>
  <c r="AF81" i="28"/>
  <c r="AF79" i="28"/>
  <c r="AF74" i="28"/>
  <c r="AF102" i="28"/>
  <c r="AF93" i="28"/>
  <c r="AF91" i="28"/>
  <c r="AF86" i="28"/>
  <c r="AF77" i="28"/>
  <c r="AF75" i="28"/>
  <c r="AF70" i="28"/>
  <c r="AF103" i="28"/>
  <c r="AF98" i="28"/>
  <c r="AF89" i="28"/>
  <c r="AF87" i="28"/>
  <c r="AF82" i="28"/>
  <c r="AF101" i="28"/>
  <c r="AF99" i="28"/>
  <c r="AF94" i="28"/>
  <c r="AF85" i="28"/>
  <c r="AF83" i="28"/>
  <c r="AF78" i="28"/>
  <c r="AF66" i="28"/>
  <c r="AF56" i="28"/>
  <c r="AF52" i="28"/>
  <c r="AF69" i="28"/>
  <c r="AF67" i="28"/>
  <c r="AF62" i="28"/>
  <c r="AF55" i="28"/>
  <c r="AF51" i="28"/>
  <c r="AF47" i="28"/>
  <c r="AF73" i="28"/>
  <c r="AF65" i="28"/>
  <c r="AF63" i="28"/>
  <c r="AF58" i="28"/>
  <c r="AF54" i="28"/>
  <c r="AF71" i="28"/>
  <c r="AF61" i="28"/>
  <c r="AF59" i="28"/>
  <c r="AF57" i="28"/>
  <c r="AF53" i="28"/>
  <c r="AF49" i="28"/>
  <c r="AF45" i="28"/>
  <c r="AN214" i="28"/>
  <c r="AN215" i="28"/>
  <c r="AN213" i="28"/>
  <c r="AN212" i="28"/>
  <c r="AN211" i="28"/>
  <c r="AN210" i="28"/>
  <c r="AN209" i="28"/>
  <c r="AN204" i="28"/>
  <c r="AN205" i="28"/>
  <c r="AN208" i="28"/>
  <c r="AN206" i="28"/>
  <c r="AN202" i="28"/>
  <c r="AN201" i="28"/>
  <c r="AN197" i="28"/>
  <c r="AN198" i="28"/>
  <c r="AN199" i="28"/>
  <c r="AN196" i="28"/>
  <c r="AN192" i="28"/>
  <c r="AN207" i="28"/>
  <c r="AN193" i="28"/>
  <c r="AN203" i="28"/>
  <c r="AN200" i="28"/>
  <c r="AN194" i="28"/>
  <c r="AN195" i="28"/>
  <c r="AN191" i="28"/>
  <c r="AN187" i="28"/>
  <c r="AN183" i="28"/>
  <c r="AN188" i="28"/>
  <c r="AN184" i="28"/>
  <c r="AN189" i="28"/>
  <c r="AN185" i="28"/>
  <c r="AN190" i="28"/>
  <c r="AN182" i="28"/>
  <c r="AN177" i="28"/>
  <c r="AN173" i="28"/>
  <c r="AN178" i="28"/>
  <c r="AN174" i="28"/>
  <c r="AN186" i="28"/>
  <c r="AN179" i="28"/>
  <c r="AN175" i="28"/>
  <c r="AN181" i="28"/>
  <c r="AN171" i="28"/>
  <c r="AN169" i="28"/>
  <c r="AN165" i="28"/>
  <c r="AN161" i="28"/>
  <c r="AN176" i="28"/>
  <c r="AN170" i="28"/>
  <c r="AN166" i="28"/>
  <c r="AN162" i="28"/>
  <c r="AN167" i="28"/>
  <c r="AN163" i="28"/>
  <c r="AN180" i="28"/>
  <c r="AN172" i="28"/>
  <c r="AN168" i="28"/>
  <c r="AN158" i="28"/>
  <c r="AN160" i="28"/>
  <c r="AN159" i="28"/>
  <c r="AN155" i="28"/>
  <c r="AN151" i="28"/>
  <c r="AN147" i="28"/>
  <c r="AN143" i="28"/>
  <c r="AN139" i="28"/>
  <c r="AN149" i="28"/>
  <c r="AN141" i="28"/>
  <c r="AN136" i="28"/>
  <c r="AN164" i="28"/>
  <c r="AN156" i="28"/>
  <c r="AN154" i="28"/>
  <c r="AN148" i="28"/>
  <c r="AN146" i="28"/>
  <c r="AN140" i="28"/>
  <c r="AN138" i="28"/>
  <c r="AN133" i="28"/>
  <c r="AN129" i="28"/>
  <c r="AN125" i="28"/>
  <c r="AN157" i="28"/>
  <c r="AN153" i="28"/>
  <c r="AN145" i="28"/>
  <c r="AN137" i="28"/>
  <c r="AN134" i="28"/>
  <c r="AN130" i="28"/>
  <c r="AN142" i="28"/>
  <c r="AN135" i="28"/>
  <c r="AN132" i="28"/>
  <c r="AN152" i="28"/>
  <c r="AN150" i="28"/>
  <c r="AN144" i="28"/>
  <c r="AN126" i="28"/>
  <c r="AN124" i="28"/>
  <c r="AN120" i="28"/>
  <c r="AN121" i="28"/>
  <c r="AN117" i="28"/>
  <c r="AN131" i="28"/>
  <c r="AN128" i="28"/>
  <c r="AN122" i="28"/>
  <c r="AN118" i="28"/>
  <c r="AN127" i="28"/>
  <c r="AN123" i="28"/>
  <c r="AN119" i="28"/>
  <c r="AN115" i="28"/>
  <c r="AN106" i="28"/>
  <c r="AN105" i="28"/>
  <c r="AN104" i="28"/>
  <c r="AN100" i="28"/>
  <c r="AN96" i="28"/>
  <c r="AN92" i="28"/>
  <c r="AN88" i="28"/>
  <c r="AN84" i="28"/>
  <c r="AN80" i="28"/>
  <c r="AN76" i="28"/>
  <c r="AN72" i="28"/>
  <c r="AN68" i="28"/>
  <c r="AN64" i="28"/>
  <c r="AN60" i="28"/>
  <c r="AN116" i="28"/>
  <c r="AN98" i="28"/>
  <c r="AN89" i="28"/>
  <c r="AN87" i="28"/>
  <c r="AN82" i="28"/>
  <c r="AN73" i="28"/>
  <c r="AN71" i="28"/>
  <c r="AN101" i="28"/>
  <c r="AN99" i="28"/>
  <c r="AN94" i="28"/>
  <c r="AN85" i="28"/>
  <c r="AN83" i="28"/>
  <c r="AN78" i="28"/>
  <c r="AN69" i="28"/>
  <c r="AN67" i="28"/>
  <c r="AN103" i="28"/>
  <c r="AN97" i="28"/>
  <c r="AN95" i="28"/>
  <c r="AN90" i="28"/>
  <c r="AN81" i="28"/>
  <c r="AN102" i="28"/>
  <c r="AN93" i="28"/>
  <c r="AN91" i="28"/>
  <c r="AN86" i="28"/>
  <c r="AN65" i="28"/>
  <c r="AN63" i="28"/>
  <c r="AN58" i="28"/>
  <c r="AN56" i="28"/>
  <c r="AN52" i="28"/>
  <c r="AN79" i="28"/>
  <c r="AN74" i="28"/>
  <c r="AN61" i="28"/>
  <c r="AN59" i="28"/>
  <c r="AN55" i="28"/>
  <c r="AN51" i="28"/>
  <c r="AN47" i="28"/>
  <c r="AN66" i="28"/>
  <c r="AN54" i="28"/>
  <c r="AN77" i="28"/>
  <c r="AN75" i="28"/>
  <c r="AN70" i="28"/>
  <c r="AN62" i="28"/>
  <c r="AN57" i="28"/>
  <c r="AN53" i="28"/>
  <c r="AN49" i="28"/>
  <c r="AN45" i="28"/>
  <c r="AV214" i="28"/>
  <c r="AV213" i="28"/>
  <c r="AV212" i="28"/>
  <c r="AV215" i="28"/>
  <c r="AV210" i="28"/>
  <c r="AV209" i="28"/>
  <c r="AV211" i="28"/>
  <c r="AV208" i="28"/>
  <c r="AV204" i="28"/>
  <c r="AV207" i="28"/>
  <c r="AV205" i="28"/>
  <c r="AV206" i="28"/>
  <c r="AV202" i="28"/>
  <c r="AV201" i="28"/>
  <c r="AV197" i="28"/>
  <c r="AV203" i="28"/>
  <c r="AV198" i="28"/>
  <c r="AV199" i="28"/>
  <c r="AV200" i="28"/>
  <c r="AV196" i="28"/>
  <c r="AV192" i="28"/>
  <c r="AV193" i="28"/>
  <c r="AV194" i="28"/>
  <c r="AV191" i="28"/>
  <c r="AV187" i="28"/>
  <c r="AV183" i="28"/>
  <c r="AV188" i="28"/>
  <c r="AV184" i="28"/>
  <c r="AV195" i="28"/>
  <c r="AV189" i="28"/>
  <c r="AV185" i="28"/>
  <c r="AV186" i="28"/>
  <c r="AV177" i="28"/>
  <c r="AV173" i="28"/>
  <c r="AV178" i="28"/>
  <c r="AV174" i="28"/>
  <c r="AV190" i="28"/>
  <c r="AV182" i="28"/>
  <c r="AV179" i="28"/>
  <c r="AV175" i="28"/>
  <c r="AV171" i="28"/>
  <c r="AV169" i="28"/>
  <c r="AV165" i="28"/>
  <c r="AV161" i="28"/>
  <c r="AV180" i="28"/>
  <c r="AV172" i="28"/>
  <c r="AV166" i="28"/>
  <c r="AV162" i="28"/>
  <c r="AV167" i="28"/>
  <c r="AV163" i="28"/>
  <c r="AV164" i="28"/>
  <c r="AV158" i="28"/>
  <c r="AV176" i="28"/>
  <c r="AV160" i="28"/>
  <c r="AV159" i="28"/>
  <c r="AV155" i="28"/>
  <c r="AV151" i="28"/>
  <c r="AV147" i="28"/>
  <c r="AV143" i="28"/>
  <c r="AV139" i="28"/>
  <c r="AV168" i="28"/>
  <c r="AV153" i="28"/>
  <c r="AV145" i="28"/>
  <c r="AV137" i="28"/>
  <c r="AV136" i="28"/>
  <c r="AV181" i="28"/>
  <c r="AV170" i="28"/>
  <c r="AV152" i="28"/>
  <c r="AV150" i="28"/>
  <c r="AV144" i="28"/>
  <c r="AV142" i="28"/>
  <c r="AV133" i="28"/>
  <c r="AV129" i="28"/>
  <c r="AV125" i="28"/>
  <c r="AV157" i="28"/>
  <c r="AV149" i="28"/>
  <c r="AV141" i="28"/>
  <c r="AV134" i="28"/>
  <c r="AV130" i="28"/>
  <c r="AV154" i="28"/>
  <c r="AV138" i="28"/>
  <c r="AV132" i="28"/>
  <c r="AV148" i="28"/>
  <c r="AV146" i="28"/>
  <c r="AV135" i="28"/>
  <c r="AV156" i="28"/>
  <c r="AV140" i="28"/>
  <c r="AV131" i="28"/>
  <c r="AV120" i="28"/>
  <c r="AV128" i="28"/>
  <c r="AV127" i="28"/>
  <c r="AV121" i="28"/>
  <c r="AV117" i="28"/>
  <c r="AV126" i="28"/>
  <c r="AV124" i="28"/>
  <c r="AV122" i="28"/>
  <c r="AV118" i="28"/>
  <c r="AV123" i="28"/>
  <c r="AV119" i="28"/>
  <c r="AV115" i="28"/>
  <c r="AV106" i="28"/>
  <c r="AV105" i="28"/>
  <c r="AV104" i="28"/>
  <c r="AV100" i="28"/>
  <c r="AV96" i="28"/>
  <c r="AV92" i="28"/>
  <c r="AV88" i="28"/>
  <c r="AV84" i="28"/>
  <c r="AV80" i="28"/>
  <c r="AV76" i="28"/>
  <c r="AV72" i="28"/>
  <c r="AV68" i="28"/>
  <c r="AV64" i="28"/>
  <c r="AV60" i="28"/>
  <c r="AV116" i="28"/>
  <c r="AV97" i="28"/>
  <c r="AV95" i="28"/>
  <c r="AV90" i="28"/>
  <c r="AV81" i="28"/>
  <c r="AV79" i="28"/>
  <c r="AV74" i="28"/>
  <c r="AV102" i="28"/>
  <c r="AV93" i="28"/>
  <c r="AV91" i="28"/>
  <c r="AV86" i="28"/>
  <c r="AV77" i="28"/>
  <c r="AV75" i="28"/>
  <c r="AV70" i="28"/>
  <c r="AV103" i="28"/>
  <c r="AV98" i="28"/>
  <c r="AV89" i="28"/>
  <c r="AV87" i="28"/>
  <c r="AV82" i="28"/>
  <c r="AV101" i="28"/>
  <c r="AV99" i="28"/>
  <c r="AV94" i="28"/>
  <c r="AV85" i="28"/>
  <c r="AV83" i="28"/>
  <c r="AV78" i="28"/>
  <c r="AV73" i="28"/>
  <c r="AV69" i="28"/>
  <c r="AV67" i="28"/>
  <c r="AV66" i="28"/>
  <c r="AV56" i="28"/>
  <c r="AV52" i="28"/>
  <c r="AV71" i="28"/>
  <c r="AV62" i="28"/>
  <c r="AV55" i="28"/>
  <c r="AV51" i="28"/>
  <c r="AV47" i="28"/>
  <c r="AV65" i="28"/>
  <c r="AV63" i="28"/>
  <c r="AV58" i="28"/>
  <c r="AV54" i="28"/>
  <c r="AV61" i="28"/>
  <c r="AV59" i="28"/>
  <c r="AV57" i="28"/>
  <c r="AV53" i="28"/>
  <c r="AV49" i="28"/>
  <c r="AV45" i="28"/>
  <c r="BD214" i="28"/>
  <c r="BD215" i="28"/>
  <c r="BD213" i="28"/>
  <c r="BD212" i="28"/>
  <c r="BD211" i="28"/>
  <c r="BD210" i="28"/>
  <c r="BD209" i="28"/>
  <c r="BD204" i="28"/>
  <c r="BD205" i="28"/>
  <c r="BD208" i="28"/>
  <c r="BD206" i="28"/>
  <c r="BD202" i="28"/>
  <c r="BD207" i="28"/>
  <c r="BD201" i="28"/>
  <c r="BD197" i="28"/>
  <c r="BD198" i="28"/>
  <c r="BD199" i="28"/>
  <c r="BD196" i="28"/>
  <c r="BD192" i="28"/>
  <c r="BD203" i="28"/>
  <c r="BD193" i="28"/>
  <c r="BD200" i="28"/>
  <c r="BD194" i="28"/>
  <c r="BD195" i="28"/>
  <c r="BD191" i="28"/>
  <c r="BD187" i="28"/>
  <c r="BD183" i="28"/>
  <c r="BD188" i="28"/>
  <c r="BD184" i="28"/>
  <c r="BD189" i="28"/>
  <c r="BD185" i="28"/>
  <c r="BD190" i="28"/>
  <c r="BD182" i="28"/>
  <c r="BD177" i="28"/>
  <c r="BD173" i="28"/>
  <c r="BD178" i="28"/>
  <c r="BD174" i="28"/>
  <c r="BD186" i="28"/>
  <c r="BD179" i="28"/>
  <c r="BD175" i="28"/>
  <c r="BD171" i="28"/>
  <c r="BD169" i="28"/>
  <c r="BD165" i="28"/>
  <c r="BD161" i="28"/>
  <c r="BD176" i="28"/>
  <c r="BD170" i="28"/>
  <c r="BD166" i="28"/>
  <c r="BD162" i="28"/>
  <c r="BD181" i="28"/>
  <c r="BD167" i="28"/>
  <c r="BD163" i="28"/>
  <c r="BD168" i="28"/>
  <c r="BD158" i="28"/>
  <c r="BD160" i="28"/>
  <c r="BD159" i="28"/>
  <c r="BD155" i="28"/>
  <c r="BD151" i="28"/>
  <c r="BD147" i="28"/>
  <c r="BD143" i="28"/>
  <c r="BD139" i="28"/>
  <c r="BD180" i="28"/>
  <c r="BD149" i="28"/>
  <c r="BD141" i="28"/>
  <c r="BD136" i="28"/>
  <c r="BD172" i="28"/>
  <c r="BD156" i="28"/>
  <c r="BD154" i="28"/>
  <c r="BD148" i="28"/>
  <c r="BD146" i="28"/>
  <c r="BD140" i="28"/>
  <c r="BD138" i="28"/>
  <c r="BD133" i="28"/>
  <c r="BD129" i="28"/>
  <c r="BD125" i="28"/>
  <c r="BD157" i="28"/>
  <c r="BD153" i="28"/>
  <c r="BD145" i="28"/>
  <c r="BD137" i="28"/>
  <c r="BD134" i="28"/>
  <c r="BD130" i="28"/>
  <c r="BD164" i="28"/>
  <c r="BD144" i="28"/>
  <c r="BD135" i="28"/>
  <c r="BD132" i="28"/>
  <c r="BD142" i="28"/>
  <c r="BD152" i="28"/>
  <c r="BD150" i="28"/>
  <c r="BD126" i="28"/>
  <c r="BD124" i="28"/>
  <c r="BD120" i="28"/>
  <c r="BD128" i="28"/>
  <c r="BD121" i="28"/>
  <c r="BD117" i="28"/>
  <c r="BD122" i="28"/>
  <c r="BD118" i="28"/>
  <c r="BD131" i="28"/>
  <c r="BD127" i="28"/>
  <c r="BD123" i="28"/>
  <c r="BD119" i="28"/>
  <c r="BD115" i="28"/>
  <c r="BD106" i="28"/>
  <c r="BD105" i="28"/>
  <c r="BD104" i="28"/>
  <c r="BD100" i="28"/>
  <c r="BD96" i="28"/>
  <c r="BD92" i="28"/>
  <c r="BD88" i="28"/>
  <c r="BD84" i="28"/>
  <c r="BD80" i="28"/>
  <c r="BD76" i="28"/>
  <c r="BD72" i="28"/>
  <c r="BD68" i="28"/>
  <c r="BD64" i="28"/>
  <c r="BD60" i="28"/>
  <c r="BD116" i="28"/>
  <c r="BD98" i="28"/>
  <c r="BD89" i="28"/>
  <c r="BD87" i="28"/>
  <c r="BD82" i="28"/>
  <c r="BD73" i="28"/>
  <c r="BD71" i="28"/>
  <c r="BD101" i="28"/>
  <c r="BD99" i="28"/>
  <c r="BD94" i="28"/>
  <c r="BD85" i="28"/>
  <c r="BD83" i="28"/>
  <c r="BD78" i="28"/>
  <c r="BD69" i="28"/>
  <c r="BD67" i="28"/>
  <c r="BD103" i="28"/>
  <c r="BD97" i="28"/>
  <c r="BD95" i="28"/>
  <c r="BD90" i="28"/>
  <c r="BD81" i="28"/>
  <c r="BD102" i="28"/>
  <c r="BD93" i="28"/>
  <c r="BD91" i="28"/>
  <c r="BD86" i="28"/>
  <c r="BD65" i="28"/>
  <c r="BD63" i="28"/>
  <c r="BD58" i="28"/>
  <c r="BD56" i="28"/>
  <c r="BD52" i="28"/>
  <c r="BD77" i="28"/>
  <c r="BD75" i="28"/>
  <c r="BD70" i="28"/>
  <c r="BD61" i="28"/>
  <c r="BD59" i="28"/>
  <c r="BD55" i="28"/>
  <c r="BD51" i="28"/>
  <c r="BD47" i="28"/>
  <c r="BD79" i="28"/>
  <c r="BD66" i="28"/>
  <c r="BD54" i="28"/>
  <c r="BD74" i="28"/>
  <c r="BD62" i="28"/>
  <c r="BD57" i="28"/>
  <c r="BD53" i="28"/>
  <c r="BD49" i="28"/>
  <c r="BD45" i="28"/>
  <c r="BL214" i="28"/>
  <c r="BL213" i="28"/>
  <c r="BL215" i="28"/>
  <c r="BL212" i="28"/>
  <c r="BL210" i="28"/>
  <c r="BL209" i="28"/>
  <c r="BL211" i="28"/>
  <c r="BL208" i="28"/>
  <c r="BL204" i="28"/>
  <c r="BL207" i="28"/>
  <c r="BL205" i="28"/>
  <c r="BL206" i="28"/>
  <c r="BL202" i="28"/>
  <c r="BL201" i="28"/>
  <c r="BL197" i="28"/>
  <c r="BL203" i="28"/>
  <c r="BL198" i="28"/>
  <c r="BL199" i="28"/>
  <c r="BL200" i="28"/>
  <c r="BL196" i="28"/>
  <c r="BL192" i="28"/>
  <c r="BL193" i="28"/>
  <c r="BL194" i="28"/>
  <c r="BL191" i="28"/>
  <c r="BL187" i="28"/>
  <c r="BL183" i="28"/>
  <c r="BL188" i="28"/>
  <c r="BL184" i="28"/>
  <c r="BL195" i="28"/>
  <c r="BL189" i="28"/>
  <c r="BL185" i="28"/>
  <c r="BL186" i="28"/>
  <c r="BL177" i="28"/>
  <c r="BL173" i="28"/>
  <c r="BL178" i="28"/>
  <c r="BL174" i="28"/>
  <c r="BL190" i="28"/>
  <c r="BL182" i="28"/>
  <c r="BL179" i="28"/>
  <c r="BL175" i="28"/>
  <c r="BL171" i="28"/>
  <c r="BL169" i="28"/>
  <c r="BL165" i="28"/>
  <c r="BL161" i="28"/>
  <c r="BL181" i="28"/>
  <c r="BL180" i="28"/>
  <c r="BL172" i="28"/>
  <c r="BL166" i="28"/>
  <c r="BL162" i="28"/>
  <c r="BL167" i="28"/>
  <c r="BL163" i="28"/>
  <c r="BL176" i="28"/>
  <c r="BL164" i="28"/>
  <c r="BL158" i="28"/>
  <c r="BL160" i="28"/>
  <c r="BL159" i="28"/>
  <c r="BL155" i="28"/>
  <c r="BL151" i="28"/>
  <c r="BL147" i="28"/>
  <c r="BL143" i="28"/>
  <c r="BL139" i="28"/>
  <c r="BL170" i="28"/>
  <c r="BL153" i="28"/>
  <c r="BL145" i="28"/>
  <c r="BL137" i="28"/>
  <c r="BL136" i="28"/>
  <c r="BL152" i="28"/>
  <c r="BL150" i="28"/>
  <c r="BL144" i="28"/>
  <c r="BL142" i="28"/>
  <c r="BL133" i="28"/>
  <c r="BL129" i="28"/>
  <c r="BL125" i="28"/>
  <c r="BL168" i="28"/>
  <c r="BL157" i="28"/>
  <c r="BL149" i="28"/>
  <c r="BL141" i="28"/>
  <c r="BL134" i="28"/>
  <c r="BL130" i="28"/>
  <c r="BL156" i="28"/>
  <c r="BL140" i="28"/>
  <c r="BL132" i="28"/>
  <c r="BL154" i="28"/>
  <c r="BL138" i="28"/>
  <c r="BL148" i="28"/>
  <c r="BL135" i="28"/>
  <c r="BL146" i="28"/>
  <c r="BL128" i="28"/>
  <c r="BL120" i="28"/>
  <c r="BL121" i="28"/>
  <c r="BL117" i="28"/>
  <c r="BL131" i="28"/>
  <c r="BL127" i="28"/>
  <c r="BL126" i="28"/>
  <c r="BL124" i="28"/>
  <c r="BL122" i="28"/>
  <c r="BL118" i="28"/>
  <c r="BL123" i="28"/>
  <c r="BL119" i="28"/>
  <c r="BL115" i="28"/>
  <c r="BL106" i="28"/>
  <c r="BL105" i="28"/>
  <c r="BL104" i="28"/>
  <c r="BL100" i="28"/>
  <c r="BL96" i="28"/>
  <c r="BL92" i="28"/>
  <c r="BL88" i="28"/>
  <c r="BL84" i="28"/>
  <c r="BL80" i="28"/>
  <c r="BL76" i="28"/>
  <c r="BL72" i="28"/>
  <c r="BL68" i="28"/>
  <c r="BL64" i="28"/>
  <c r="BL60" i="28"/>
  <c r="BL116" i="28"/>
  <c r="BL97" i="28"/>
  <c r="BL95" i="28"/>
  <c r="BL90" i="28"/>
  <c r="BL81" i="28"/>
  <c r="BL79" i="28"/>
  <c r="BL74" i="28"/>
  <c r="BL102" i="28"/>
  <c r="BL93" i="28"/>
  <c r="BL91" i="28"/>
  <c r="BL86" i="28"/>
  <c r="BL77" i="28"/>
  <c r="BL75" i="28"/>
  <c r="BL70" i="28"/>
  <c r="BL103" i="28"/>
  <c r="BL98" i="28"/>
  <c r="BL89" i="28"/>
  <c r="BL87" i="28"/>
  <c r="BL82" i="28"/>
  <c r="BL101" i="28"/>
  <c r="BL99" i="28"/>
  <c r="BL94" i="28"/>
  <c r="BL85" i="28"/>
  <c r="BL83" i="28"/>
  <c r="BL78" i="28"/>
  <c r="BL66" i="28"/>
  <c r="BL56" i="28"/>
  <c r="BL52" i="28"/>
  <c r="BL62" i="28"/>
  <c r="BL55" i="28"/>
  <c r="BL51" i="28"/>
  <c r="BL47" i="28"/>
  <c r="BL73" i="28"/>
  <c r="BL65" i="28"/>
  <c r="BL63" i="28"/>
  <c r="BL58" i="28"/>
  <c r="BL54" i="28"/>
  <c r="BL71" i="28"/>
  <c r="BL69" i="28"/>
  <c r="BL67" i="28"/>
  <c r="BL61" i="28"/>
  <c r="BL59" i="28"/>
  <c r="BL57" i="28"/>
  <c r="BL53" i="28"/>
  <c r="BL49" i="28"/>
  <c r="BL45" i="28"/>
  <c r="BT214" i="28"/>
  <c r="BT215" i="28"/>
  <c r="BT213" i="28"/>
  <c r="BT212" i="28"/>
  <c r="BT211" i="28"/>
  <c r="BT210" i="28"/>
  <c r="BT209" i="28"/>
  <c r="BT207" i="28"/>
  <c r="BT204" i="28"/>
  <c r="BT205" i="28"/>
  <c r="BT208" i="28"/>
  <c r="BT206" i="28"/>
  <c r="BT202" i="28"/>
  <c r="BT201" i="28"/>
  <c r="BT197" i="28"/>
  <c r="BT198" i="28"/>
  <c r="BT199" i="28"/>
  <c r="BT203" i="28"/>
  <c r="BT196" i="28"/>
  <c r="BT192" i="28"/>
  <c r="BT193" i="28"/>
  <c r="BT200" i="28"/>
  <c r="BT194" i="28"/>
  <c r="BT195" i="28"/>
  <c r="BT191" i="28"/>
  <c r="BT187" i="28"/>
  <c r="BT183" i="28"/>
  <c r="BT188" i="28"/>
  <c r="BT184" i="28"/>
  <c r="BT189" i="28"/>
  <c r="BT185" i="28"/>
  <c r="BT190" i="28"/>
  <c r="BT182" i="28"/>
  <c r="BT177" i="28"/>
  <c r="BT173" i="28"/>
  <c r="BT178" i="28"/>
  <c r="BT174" i="28"/>
  <c r="BT186" i="28"/>
  <c r="BT179" i="28"/>
  <c r="BT175" i="28"/>
  <c r="BT181" i="28"/>
  <c r="BT171" i="28"/>
  <c r="BT169" i="28"/>
  <c r="BT165" i="28"/>
  <c r="BT161" i="28"/>
  <c r="BT176" i="28"/>
  <c r="BT170" i="28"/>
  <c r="BT166" i="28"/>
  <c r="BT162" i="28"/>
  <c r="BT167" i="28"/>
  <c r="BT163" i="28"/>
  <c r="BT168" i="28"/>
  <c r="BT158" i="28"/>
  <c r="BT160" i="28"/>
  <c r="BT159" i="28"/>
  <c r="BT155" i="28"/>
  <c r="BT151" i="28"/>
  <c r="BT147" i="28"/>
  <c r="BT143" i="28"/>
  <c r="BT139" i="28"/>
  <c r="BT172" i="28"/>
  <c r="BT149" i="28"/>
  <c r="BT141" i="28"/>
  <c r="BT136" i="28"/>
  <c r="BT164" i="28"/>
  <c r="BT156" i="28"/>
  <c r="BT154" i="28"/>
  <c r="BT148" i="28"/>
  <c r="BT146" i="28"/>
  <c r="BT140" i="28"/>
  <c r="BT138" i="28"/>
  <c r="BT133" i="28"/>
  <c r="BT129" i="28"/>
  <c r="BT125" i="28"/>
  <c r="BT157" i="28"/>
  <c r="BT153" i="28"/>
  <c r="BT145" i="28"/>
  <c r="BT137" i="28"/>
  <c r="BT134" i="28"/>
  <c r="BT130" i="28"/>
  <c r="BT150" i="28"/>
  <c r="BT135" i="28"/>
  <c r="BT132" i="28"/>
  <c r="BT180" i="28"/>
  <c r="BT144" i="28"/>
  <c r="BT127" i="28"/>
  <c r="BT142" i="28"/>
  <c r="BT152" i="28"/>
  <c r="BT128" i="28"/>
  <c r="BT126" i="28"/>
  <c r="BT124" i="28"/>
  <c r="BT120" i="28"/>
  <c r="BT131" i="28"/>
  <c r="BT121" i="28"/>
  <c r="BT117" i="28"/>
  <c r="BT122" i="28"/>
  <c r="BT118" i="28"/>
  <c r="BT123" i="28"/>
  <c r="BT119" i="28"/>
  <c r="BT115" i="28"/>
  <c r="BT106" i="28"/>
  <c r="BT105" i="28"/>
  <c r="BT104" i="28"/>
  <c r="BT100" i="28"/>
  <c r="BT96" i="28"/>
  <c r="BT92" i="28"/>
  <c r="BT88" i="28"/>
  <c r="BT84" i="28"/>
  <c r="BT80" i="28"/>
  <c r="BT76" i="28"/>
  <c r="BT72" i="28"/>
  <c r="BT68" i="28"/>
  <c r="BT64" i="28"/>
  <c r="BT60" i="28"/>
  <c r="BT116" i="28"/>
  <c r="BT98" i="28"/>
  <c r="BT89" i="28"/>
  <c r="BT87" i="28"/>
  <c r="BT82" i="28"/>
  <c r="BT73" i="28"/>
  <c r="BT71" i="28"/>
  <c r="BT101" i="28"/>
  <c r="BT99" i="28"/>
  <c r="BT94" i="28"/>
  <c r="BT85" i="28"/>
  <c r="BT83" i="28"/>
  <c r="BT78" i="28"/>
  <c r="BT69" i="28"/>
  <c r="BT67" i="28"/>
  <c r="BT103" i="28"/>
  <c r="BT97" i="28"/>
  <c r="BT95" i="28"/>
  <c r="BT90" i="28"/>
  <c r="BT81" i="28"/>
  <c r="BT102" i="28"/>
  <c r="BT93" i="28"/>
  <c r="BT91" i="28"/>
  <c r="BT86" i="28"/>
  <c r="BT65" i="28"/>
  <c r="BT63" i="28"/>
  <c r="BT58" i="28"/>
  <c r="BT56" i="28"/>
  <c r="BT52" i="28"/>
  <c r="BT74" i="28"/>
  <c r="BT61" i="28"/>
  <c r="BT59" i="28"/>
  <c r="BT55" i="28"/>
  <c r="BT51" i="28"/>
  <c r="BT47" i="28"/>
  <c r="BT66" i="28"/>
  <c r="BT54" i="28"/>
  <c r="BT79" i="28"/>
  <c r="BT77" i="28"/>
  <c r="BT75" i="28"/>
  <c r="BT70" i="28"/>
  <c r="BT62" i="28"/>
  <c r="BT57" i="28"/>
  <c r="BT53" i="28"/>
  <c r="BT49" i="28"/>
  <c r="BT45" i="28"/>
  <c r="CB214" i="28"/>
  <c r="CB213" i="28"/>
  <c r="CB215" i="28"/>
  <c r="CB211" i="28"/>
  <c r="CB212" i="28"/>
  <c r="CB210" i="28"/>
  <c r="CB209" i="28"/>
  <c r="CB207" i="28"/>
  <c r="CB208" i="28"/>
  <c r="CB204" i="28"/>
  <c r="CB205" i="28"/>
  <c r="CB206" i="28"/>
  <c r="CB202" i="28"/>
  <c r="CB197" i="28"/>
  <c r="CB203" i="28"/>
  <c r="CB201" i="28"/>
  <c r="CB198" i="28"/>
  <c r="CB199" i="28"/>
  <c r="CB200" i="28"/>
  <c r="CB196" i="28"/>
  <c r="CB192" i="28"/>
  <c r="CB193" i="28"/>
  <c r="CB194" i="28"/>
  <c r="CB191" i="28"/>
  <c r="CB187" i="28"/>
  <c r="CB183" i="28"/>
  <c r="CB188" i="28"/>
  <c r="CB184" i="28"/>
  <c r="CB195" i="28"/>
  <c r="CB189" i="28"/>
  <c r="CB185" i="28"/>
  <c r="CB186" i="28"/>
  <c r="CB180" i="28"/>
  <c r="CB177" i="28"/>
  <c r="CB173" i="28"/>
  <c r="CB178" i="28"/>
  <c r="CB174" i="28"/>
  <c r="CB190" i="28"/>
  <c r="CB182" i="28"/>
  <c r="CB179" i="28"/>
  <c r="CB175" i="28"/>
  <c r="CB171" i="28"/>
  <c r="CB169" i="28"/>
  <c r="CB165" i="28"/>
  <c r="CB161" i="28"/>
  <c r="CB172" i="28"/>
  <c r="CB166" i="28"/>
  <c r="CB162" i="28"/>
  <c r="CB167" i="28"/>
  <c r="CB163" i="28"/>
  <c r="CB170" i="28"/>
  <c r="CB164" i="28"/>
  <c r="CB158" i="28"/>
  <c r="CB160" i="28"/>
  <c r="CB159" i="28"/>
  <c r="CB155" i="28"/>
  <c r="CB151" i="28"/>
  <c r="CB147" i="28"/>
  <c r="CB143" i="28"/>
  <c r="CB139" i="28"/>
  <c r="CB181" i="28"/>
  <c r="CB168" i="28"/>
  <c r="CB153" i="28"/>
  <c r="CB145" i="28"/>
  <c r="CB137" i="28"/>
  <c r="CB136" i="28"/>
  <c r="CB176" i="28"/>
  <c r="CB152" i="28"/>
  <c r="CB150" i="28"/>
  <c r="CB144" i="28"/>
  <c r="CB142" i="28"/>
  <c r="CB133" i="28"/>
  <c r="CB129" i="28"/>
  <c r="CB125" i="28"/>
  <c r="CB157" i="28"/>
  <c r="CB149" i="28"/>
  <c r="CB141" i="28"/>
  <c r="CB134" i="28"/>
  <c r="CB130" i="28"/>
  <c r="CB146" i="28"/>
  <c r="CB132" i="28"/>
  <c r="CB156" i="28"/>
  <c r="CB140" i="28"/>
  <c r="CB154" i="28"/>
  <c r="CB138" i="28"/>
  <c r="CB135" i="28"/>
  <c r="CB148" i="28"/>
  <c r="CB131" i="28"/>
  <c r="CB120" i="28"/>
  <c r="CB128" i="28"/>
  <c r="CB127" i="28"/>
  <c r="CB121" i="28"/>
  <c r="CB117" i="28"/>
  <c r="CB126" i="28"/>
  <c r="CB124" i="28"/>
  <c r="CB122" i="28"/>
  <c r="CB118" i="28"/>
  <c r="CB123" i="28"/>
  <c r="CB119" i="28"/>
  <c r="CB115" i="28"/>
  <c r="CB106" i="28"/>
  <c r="CB105" i="28"/>
  <c r="CB104" i="28"/>
  <c r="CB100" i="28"/>
  <c r="CB96" i="28"/>
  <c r="CB92" i="28"/>
  <c r="CB88" i="28"/>
  <c r="CB84" i="28"/>
  <c r="CB80" i="28"/>
  <c r="CB76" i="28"/>
  <c r="CB72" i="28"/>
  <c r="CB68" i="28"/>
  <c r="CB64" i="28"/>
  <c r="CB60" i="28"/>
  <c r="CB116" i="28"/>
  <c r="CB97" i="28"/>
  <c r="CB95" i="28"/>
  <c r="CB90" i="28"/>
  <c r="CB81" i="28"/>
  <c r="CB79" i="28"/>
  <c r="CB74" i="28"/>
  <c r="CB102" i="28"/>
  <c r="CB93" i="28"/>
  <c r="CB91" i="28"/>
  <c r="CB86" i="28"/>
  <c r="CB77" i="28"/>
  <c r="CB75" i="28"/>
  <c r="CB70" i="28"/>
  <c r="CB103" i="28"/>
  <c r="CB98" i="28"/>
  <c r="CB89" i="28"/>
  <c r="CB87" i="28"/>
  <c r="CB82" i="28"/>
  <c r="CB101" i="28"/>
  <c r="CB99" i="28"/>
  <c r="CB94" i="28"/>
  <c r="CB85" i="28"/>
  <c r="CB83" i="28"/>
  <c r="CB78" i="28"/>
  <c r="CB73" i="28"/>
  <c r="CB66" i="28"/>
  <c r="CB56" i="28"/>
  <c r="CB52" i="28"/>
  <c r="CB71" i="28"/>
  <c r="CB62" i="28"/>
  <c r="CB55" i="28"/>
  <c r="CB51" i="28"/>
  <c r="CB47" i="28"/>
  <c r="CB69" i="28"/>
  <c r="CB67" i="28"/>
  <c r="CB65" i="28"/>
  <c r="CB63" i="28"/>
  <c r="CB58" i="28"/>
  <c r="CB54" i="28"/>
  <c r="CB61" i="28"/>
  <c r="CB59" i="28"/>
  <c r="CB57" i="28"/>
  <c r="CB53" i="28"/>
  <c r="CB49" i="28"/>
  <c r="CB45" i="28"/>
  <c r="CJ214" i="28"/>
  <c r="CJ215" i="28"/>
  <c r="CJ213" i="28"/>
  <c r="CJ212" i="28"/>
  <c r="CJ211" i="28"/>
  <c r="CJ210" i="28"/>
  <c r="CJ207" i="28"/>
  <c r="CJ204" i="28"/>
  <c r="CJ209" i="28"/>
  <c r="CJ205" i="28"/>
  <c r="CJ208" i="28"/>
  <c r="CJ206" i="28"/>
  <c r="CJ202" i="28"/>
  <c r="CJ197" i="28"/>
  <c r="CJ198" i="28"/>
  <c r="CJ199" i="28"/>
  <c r="CJ196" i="28"/>
  <c r="CJ192" i="28"/>
  <c r="CJ201" i="28"/>
  <c r="CJ193" i="28"/>
  <c r="CJ200" i="28"/>
  <c r="CJ194" i="28"/>
  <c r="CJ203" i="28"/>
  <c r="CJ195" i="28"/>
  <c r="CJ191" i="28"/>
  <c r="CJ187" i="28"/>
  <c r="CJ183" i="28"/>
  <c r="CJ188" i="28"/>
  <c r="CJ184" i="28"/>
  <c r="CJ180" i="28"/>
  <c r="CJ189" i="28"/>
  <c r="CJ185" i="28"/>
  <c r="CJ190" i="28"/>
  <c r="CJ182" i="28"/>
  <c r="CJ177" i="28"/>
  <c r="CJ173" i="28"/>
  <c r="CJ178" i="28"/>
  <c r="CJ174" i="28"/>
  <c r="CJ186" i="28"/>
  <c r="CJ179" i="28"/>
  <c r="CJ175" i="28"/>
  <c r="CJ171" i="28"/>
  <c r="CJ169" i="28"/>
  <c r="CJ165" i="28"/>
  <c r="CJ161" i="28"/>
  <c r="CJ176" i="28"/>
  <c r="CJ170" i="28"/>
  <c r="CJ166" i="28"/>
  <c r="CJ162" i="28"/>
  <c r="CJ181" i="28"/>
  <c r="CJ167" i="28"/>
  <c r="CJ163" i="28"/>
  <c r="CJ168" i="28"/>
  <c r="CJ158" i="28"/>
  <c r="CJ172" i="28"/>
  <c r="CJ160" i="28"/>
  <c r="CJ159" i="28"/>
  <c r="CJ155" i="28"/>
  <c r="CJ151" i="28"/>
  <c r="CJ147" i="28"/>
  <c r="CJ143" i="28"/>
  <c r="CJ139" i="28"/>
  <c r="CJ149" i="28"/>
  <c r="CJ141" i="28"/>
  <c r="CJ136" i="28"/>
  <c r="CJ156" i="28"/>
  <c r="CJ154" i="28"/>
  <c r="CJ148" i="28"/>
  <c r="CJ146" i="28"/>
  <c r="CJ140" i="28"/>
  <c r="CJ138" i="28"/>
  <c r="CJ133" i="28"/>
  <c r="CJ129" i="28"/>
  <c r="CJ125" i="28"/>
  <c r="CJ157" i="28"/>
  <c r="CJ153" i="28"/>
  <c r="CJ145" i="28"/>
  <c r="CJ137" i="28"/>
  <c r="CJ134" i="28"/>
  <c r="CJ130" i="28"/>
  <c r="CJ152" i="28"/>
  <c r="CJ135" i="28"/>
  <c r="CJ132" i="28"/>
  <c r="CJ150" i="28"/>
  <c r="CJ127" i="28"/>
  <c r="CJ144" i="28"/>
  <c r="CJ164" i="28"/>
  <c r="CJ142" i="28"/>
  <c r="CJ131" i="28"/>
  <c r="CJ126" i="28"/>
  <c r="CJ124" i="28"/>
  <c r="CJ120" i="28"/>
  <c r="CJ121" i="28"/>
  <c r="CJ117" i="28"/>
  <c r="CJ128" i="28"/>
  <c r="CJ122" i="28"/>
  <c r="CJ118" i="28"/>
  <c r="CJ123" i="28"/>
  <c r="CJ119" i="28"/>
  <c r="CJ115" i="28"/>
  <c r="CJ106" i="28"/>
  <c r="CJ105" i="28"/>
  <c r="CJ104" i="28"/>
  <c r="CJ100" i="28"/>
  <c r="CJ96" i="28"/>
  <c r="CJ92" i="28"/>
  <c r="CJ88" i="28"/>
  <c r="CJ84" i="28"/>
  <c r="CJ80" i="28"/>
  <c r="CJ76" i="28"/>
  <c r="CJ72" i="28"/>
  <c r="CJ68" i="28"/>
  <c r="CJ64" i="28"/>
  <c r="CJ60" i="28"/>
  <c r="CJ116" i="28"/>
  <c r="CJ98" i="28"/>
  <c r="CJ89" i="28"/>
  <c r="CJ87" i="28"/>
  <c r="CJ82" i="28"/>
  <c r="CJ73" i="28"/>
  <c r="CJ71" i="28"/>
  <c r="CJ101" i="28"/>
  <c r="CJ99" i="28"/>
  <c r="CJ94" i="28"/>
  <c r="CJ85" i="28"/>
  <c r="CJ83" i="28"/>
  <c r="CJ78" i="28"/>
  <c r="CJ69" i="28"/>
  <c r="CJ67" i="28"/>
  <c r="CJ103" i="28"/>
  <c r="CJ97" i="28"/>
  <c r="CJ95" i="28"/>
  <c r="CJ90" i="28"/>
  <c r="CJ81" i="28"/>
  <c r="CJ102" i="28"/>
  <c r="CJ93" i="28"/>
  <c r="CJ91" i="28"/>
  <c r="CJ86" i="28"/>
  <c r="CJ79" i="28"/>
  <c r="CJ65" i="28"/>
  <c r="CJ63" i="28"/>
  <c r="CJ58" i="28"/>
  <c r="CJ56" i="28"/>
  <c r="CJ52" i="28"/>
  <c r="CJ77" i="28"/>
  <c r="CJ75" i="28"/>
  <c r="CJ70" i="28"/>
  <c r="CJ61" i="28"/>
  <c r="CJ59" i="28"/>
  <c r="CJ55" i="28"/>
  <c r="CJ51" i="28"/>
  <c r="CJ47" i="28"/>
  <c r="CJ66" i="28"/>
  <c r="CJ54" i="28"/>
  <c r="CJ74" i="28"/>
  <c r="CJ62" i="28"/>
  <c r="CJ57" i="28"/>
  <c r="CJ53" i="28"/>
  <c r="CJ49" i="28"/>
  <c r="CJ45" i="28"/>
  <c r="CR214" i="28"/>
  <c r="CR213" i="28"/>
  <c r="CR211" i="28"/>
  <c r="CR212" i="28"/>
  <c r="CR210" i="28"/>
  <c r="CR215" i="28"/>
  <c r="CR209" i="28"/>
  <c r="CR207" i="28"/>
  <c r="CR208" i="28"/>
  <c r="CR204" i="28"/>
  <c r="CR205" i="28"/>
  <c r="CR206" i="28"/>
  <c r="CR202" i="28"/>
  <c r="CR197" i="28"/>
  <c r="CR203" i="28"/>
  <c r="CR201" i="28"/>
  <c r="CR198" i="28"/>
  <c r="CR199" i="28"/>
  <c r="CR200" i="28"/>
  <c r="CR196" i="28"/>
  <c r="CR192" i="28"/>
  <c r="CR193" i="28"/>
  <c r="CR194" i="28"/>
  <c r="CR187" i="28"/>
  <c r="CR183" i="28"/>
  <c r="CR188" i="28"/>
  <c r="CR184" i="28"/>
  <c r="CR180" i="28"/>
  <c r="CR195" i="28"/>
  <c r="CR191" i="28"/>
  <c r="CR189" i="28"/>
  <c r="CR185" i="28"/>
  <c r="CR186" i="28"/>
  <c r="CR177" i="28"/>
  <c r="CR173" i="28"/>
  <c r="CR178" i="28"/>
  <c r="CR174" i="28"/>
  <c r="CR190" i="28"/>
  <c r="CR182" i="28"/>
  <c r="CR179" i="28"/>
  <c r="CR175" i="28"/>
  <c r="CR171" i="28"/>
  <c r="CR169" i="28"/>
  <c r="CR165" i="28"/>
  <c r="CR161" i="28"/>
  <c r="CR181" i="28"/>
  <c r="CR172" i="28"/>
  <c r="CR166" i="28"/>
  <c r="CR162" i="28"/>
  <c r="CR167" i="28"/>
  <c r="CR163" i="28"/>
  <c r="CR164" i="28"/>
  <c r="CR158" i="28"/>
  <c r="CR170" i="28"/>
  <c r="CR160" i="28"/>
  <c r="CR159" i="28"/>
  <c r="CR155" i="28"/>
  <c r="CR151" i="28"/>
  <c r="CR147" i="28"/>
  <c r="CR143" i="28"/>
  <c r="CR139" i="28"/>
  <c r="CR176" i="28"/>
  <c r="CR153" i="28"/>
  <c r="CR145" i="28"/>
  <c r="CR137" i="28"/>
  <c r="CR136" i="28"/>
  <c r="CR152" i="28"/>
  <c r="CR150" i="28"/>
  <c r="CR144" i="28"/>
  <c r="CR142" i="28"/>
  <c r="CR133" i="28"/>
  <c r="CR129" i="28"/>
  <c r="CR125" i="28"/>
  <c r="CR168" i="28"/>
  <c r="CR157" i="28"/>
  <c r="CR149" i="28"/>
  <c r="CR141" i="28"/>
  <c r="CR134" i="28"/>
  <c r="CR130" i="28"/>
  <c r="CR148" i="28"/>
  <c r="CR132" i="28"/>
  <c r="CR146" i="28"/>
  <c r="CR156" i="28"/>
  <c r="CR140" i="28"/>
  <c r="CR135" i="28"/>
  <c r="CR154" i="28"/>
  <c r="CR138" i="28"/>
  <c r="CR131" i="28"/>
  <c r="CR127" i="28"/>
  <c r="CR120" i="28"/>
  <c r="CR121" i="28"/>
  <c r="CR117" i="28"/>
  <c r="CR126" i="28"/>
  <c r="CR124" i="28"/>
  <c r="CR122" i="28"/>
  <c r="CR118" i="28"/>
  <c r="CR128" i="28"/>
  <c r="CR123" i="28"/>
  <c r="CR119" i="28"/>
  <c r="CR115" i="28"/>
  <c r="CR106" i="28"/>
  <c r="CR105" i="28"/>
  <c r="CR104" i="28"/>
  <c r="CR100" i="28"/>
  <c r="CR96" i="28"/>
  <c r="CR92" i="28"/>
  <c r="CR88" i="28"/>
  <c r="CR84" i="28"/>
  <c r="CR80" i="28"/>
  <c r="CR76" i="28"/>
  <c r="CR72" i="28"/>
  <c r="CR68" i="28"/>
  <c r="CR64" i="28"/>
  <c r="CR60" i="28"/>
  <c r="CR116" i="28"/>
  <c r="CR97" i="28"/>
  <c r="CR95" i="28"/>
  <c r="CR90" i="28"/>
  <c r="CR81" i="28"/>
  <c r="CR79" i="28"/>
  <c r="CR74" i="28"/>
  <c r="CR102" i="28"/>
  <c r="CR93" i="28"/>
  <c r="CR91" i="28"/>
  <c r="CR86" i="28"/>
  <c r="CR77" i="28"/>
  <c r="CR75" i="28"/>
  <c r="CR70" i="28"/>
  <c r="CR103" i="28"/>
  <c r="CR98" i="28"/>
  <c r="CR89" i="28"/>
  <c r="CR87" i="28"/>
  <c r="CR82" i="28"/>
  <c r="CR101" i="28"/>
  <c r="CR99" i="28"/>
  <c r="CR94" i="28"/>
  <c r="CR85" i="28"/>
  <c r="CR83" i="28"/>
  <c r="CR78" i="28"/>
  <c r="CR66" i="28"/>
  <c r="CR56" i="28"/>
  <c r="CR52" i="28"/>
  <c r="CR69" i="28"/>
  <c r="CR67" i="28"/>
  <c r="CR62" i="28"/>
  <c r="CR55" i="28"/>
  <c r="CR51" i="28"/>
  <c r="CR47" i="28"/>
  <c r="CR73" i="28"/>
  <c r="CR65" i="28"/>
  <c r="CR63" i="28"/>
  <c r="CR58" i="28"/>
  <c r="CR54" i="28"/>
  <c r="CR71" i="28"/>
  <c r="CR61" i="28"/>
  <c r="CR59" i="28"/>
  <c r="CR57" i="28"/>
  <c r="CR53" i="28"/>
  <c r="CR49" i="28"/>
  <c r="CR45" i="28"/>
  <c r="CZ214" i="28"/>
  <c r="CZ215" i="28"/>
  <c r="CZ213" i="28"/>
  <c r="CZ212" i="28"/>
  <c r="CZ209" i="28"/>
  <c r="CZ211" i="28"/>
  <c r="CZ210" i="28"/>
  <c r="CZ207" i="28"/>
  <c r="CZ204" i="28"/>
  <c r="CZ205" i="28"/>
  <c r="CZ208" i="28"/>
  <c r="CZ206" i="28"/>
  <c r="CZ202" i="28"/>
  <c r="CZ197" i="28"/>
  <c r="CZ198" i="28"/>
  <c r="CZ199" i="28"/>
  <c r="CZ196" i="28"/>
  <c r="CZ192" i="28"/>
  <c r="CZ193" i="28"/>
  <c r="CZ203" i="28"/>
  <c r="CZ201" i="28"/>
  <c r="CZ200" i="28"/>
  <c r="CZ194" i="28"/>
  <c r="CZ195" i="28"/>
  <c r="CZ191" i="28"/>
  <c r="CZ187" i="28"/>
  <c r="CZ183" i="28"/>
  <c r="CZ188" i="28"/>
  <c r="CZ184" i="28"/>
  <c r="CZ180" i="28"/>
  <c r="CZ189" i="28"/>
  <c r="CZ185" i="28"/>
  <c r="CZ190" i="28"/>
  <c r="CZ182" i="28"/>
  <c r="CZ177" i="28"/>
  <c r="CZ173" i="28"/>
  <c r="CZ178" i="28"/>
  <c r="CZ174" i="28"/>
  <c r="CZ186" i="28"/>
  <c r="CZ179" i="28"/>
  <c r="CZ175" i="28"/>
  <c r="CZ181" i="28"/>
  <c r="CZ171" i="28"/>
  <c r="CZ169" i="28"/>
  <c r="CZ165" i="28"/>
  <c r="CZ161" i="28"/>
  <c r="CZ176" i="28"/>
  <c r="CZ170" i="28"/>
  <c r="CZ166" i="28"/>
  <c r="CZ162" i="28"/>
  <c r="CZ167" i="28"/>
  <c r="CZ163" i="28"/>
  <c r="CZ172" i="28"/>
  <c r="CZ168" i="28"/>
  <c r="CZ158" i="28"/>
  <c r="CZ160" i="28"/>
  <c r="CZ155" i="28"/>
  <c r="CZ151" i="28"/>
  <c r="CZ147" i="28"/>
  <c r="CZ143" i="28"/>
  <c r="CZ139" i="28"/>
  <c r="CZ149" i="28"/>
  <c r="CZ141" i="28"/>
  <c r="CZ136" i="28"/>
  <c r="CZ164" i="28"/>
  <c r="CZ156" i="28"/>
  <c r="CZ154" i="28"/>
  <c r="CZ148" i="28"/>
  <c r="CZ146" i="28"/>
  <c r="CZ140" i="28"/>
  <c r="CZ138" i="28"/>
  <c r="CZ133" i="28"/>
  <c r="CZ129" i="28"/>
  <c r="CZ125" i="28"/>
  <c r="CZ159" i="28"/>
  <c r="CZ157" i="28"/>
  <c r="CZ153" i="28"/>
  <c r="CZ145" i="28"/>
  <c r="CZ137" i="28"/>
  <c r="CZ134" i="28"/>
  <c r="CZ130" i="28"/>
  <c r="CZ142" i="28"/>
  <c r="CZ135" i="28"/>
  <c r="CZ132" i="28"/>
  <c r="CZ152" i="28"/>
  <c r="CZ127" i="28"/>
  <c r="CZ150" i="28"/>
  <c r="CZ144" i="28"/>
  <c r="CZ131" i="28"/>
  <c r="CZ128" i="28"/>
  <c r="CZ126" i="28"/>
  <c r="CZ124" i="28"/>
  <c r="CZ120" i="28"/>
  <c r="CZ121" i="28"/>
  <c r="CZ117" i="28"/>
  <c r="CZ122" i="28"/>
  <c r="CZ118" i="28"/>
  <c r="CZ123" i="28"/>
  <c r="CZ119" i="28"/>
  <c r="CZ115" i="28"/>
  <c r="CZ106" i="28"/>
  <c r="CZ105" i="28"/>
  <c r="CZ104" i="28"/>
  <c r="CZ100" i="28"/>
  <c r="CZ96" i="28"/>
  <c r="CZ92" i="28"/>
  <c r="CZ88" i="28"/>
  <c r="CZ84" i="28"/>
  <c r="CZ80" i="28"/>
  <c r="CZ76" i="28"/>
  <c r="CZ72" i="28"/>
  <c r="CZ68" i="28"/>
  <c r="CZ64" i="28"/>
  <c r="CZ60" i="28"/>
  <c r="CZ116" i="28"/>
  <c r="CZ98" i="28"/>
  <c r="CZ89" i="28"/>
  <c r="CZ87" i="28"/>
  <c r="CZ82" i="28"/>
  <c r="CZ73" i="28"/>
  <c r="CZ71" i="28"/>
  <c r="CZ101" i="28"/>
  <c r="CZ99" i="28"/>
  <c r="CZ94" i="28"/>
  <c r="CZ85" i="28"/>
  <c r="CZ83" i="28"/>
  <c r="CZ78" i="28"/>
  <c r="CZ69" i="28"/>
  <c r="CZ67" i="28"/>
  <c r="CZ103" i="28"/>
  <c r="CZ97" i="28"/>
  <c r="CZ95" i="28"/>
  <c r="CZ90" i="28"/>
  <c r="CZ81" i="28"/>
  <c r="CZ102" i="28"/>
  <c r="CZ93" i="28"/>
  <c r="CZ91" i="28"/>
  <c r="CZ86" i="28"/>
  <c r="CZ77" i="28"/>
  <c r="CZ66" i="28"/>
  <c r="CZ65" i="28"/>
  <c r="CZ63" i="28"/>
  <c r="CZ58" i="28"/>
  <c r="CZ56" i="28"/>
  <c r="CZ52" i="28"/>
  <c r="CZ79" i="28"/>
  <c r="CZ74" i="28"/>
  <c r="CZ61" i="28"/>
  <c r="CZ59" i="28"/>
  <c r="CZ55" i="28"/>
  <c r="CZ51" i="28"/>
  <c r="CZ47" i="28"/>
  <c r="CZ54" i="28"/>
  <c r="CZ75" i="28"/>
  <c r="CZ70" i="28"/>
  <c r="CZ62" i="28"/>
  <c r="CZ57" i="28"/>
  <c r="CZ53" i="28"/>
  <c r="CZ49" i="28"/>
  <c r="CZ45" i="28"/>
  <c r="DH214" i="28"/>
  <c r="DH212" i="28"/>
  <c r="DH211" i="28"/>
  <c r="DH213" i="28"/>
  <c r="DH209" i="28"/>
  <c r="DH215" i="28"/>
  <c r="DH210" i="28"/>
  <c r="DH207" i="28"/>
  <c r="DH208" i="28"/>
  <c r="DH204" i="28"/>
  <c r="DH205" i="28"/>
  <c r="DH206" i="28"/>
  <c r="DH202" i="28"/>
  <c r="DH197" i="28"/>
  <c r="DH203" i="28"/>
  <c r="DH201" i="28"/>
  <c r="DH198" i="28"/>
  <c r="DH199" i="28"/>
  <c r="DH200" i="28"/>
  <c r="DH192" i="28"/>
  <c r="DH193" i="28"/>
  <c r="DH194" i="28"/>
  <c r="DH187" i="28"/>
  <c r="DH183" i="28"/>
  <c r="DH196" i="28"/>
  <c r="DH188" i="28"/>
  <c r="DH184" i="28"/>
  <c r="DH180" i="28"/>
  <c r="DH195" i="28"/>
  <c r="DH191" i="28"/>
  <c r="DH189" i="28"/>
  <c r="DH185" i="28"/>
  <c r="DH186" i="28"/>
  <c r="DH177" i="28"/>
  <c r="DH173" i="28"/>
  <c r="DH178" i="28"/>
  <c r="DH174" i="28"/>
  <c r="DH170" i="28"/>
  <c r="DH190" i="28"/>
  <c r="DH182" i="28"/>
  <c r="DH179" i="28"/>
  <c r="DH175" i="28"/>
  <c r="DH171" i="28"/>
  <c r="DH169" i="28"/>
  <c r="DH165" i="28"/>
  <c r="DH161" i="28"/>
  <c r="DH172" i="28"/>
  <c r="DH166" i="28"/>
  <c r="DH162" i="28"/>
  <c r="DH167" i="28"/>
  <c r="DH163" i="28"/>
  <c r="DH164" i="28"/>
  <c r="DH159" i="28"/>
  <c r="DH158" i="28"/>
  <c r="DH181" i="28"/>
  <c r="DH176" i="28"/>
  <c r="DH155" i="28"/>
  <c r="DH151" i="28"/>
  <c r="DH147" i="28"/>
  <c r="DH143" i="28"/>
  <c r="DH139" i="28"/>
  <c r="DH168" i="28"/>
  <c r="DH153" i="28"/>
  <c r="DH145" i="28"/>
  <c r="DH137" i="28"/>
  <c r="DH136" i="28"/>
  <c r="DH152" i="28"/>
  <c r="DH150" i="28"/>
  <c r="DH144" i="28"/>
  <c r="DH142" i="28"/>
  <c r="DH133" i="28"/>
  <c r="DH129" i="28"/>
  <c r="DH125" i="28"/>
  <c r="DH160" i="28"/>
  <c r="DH157" i="28"/>
  <c r="DH149" i="28"/>
  <c r="DH141" i="28"/>
  <c r="DH134" i="28"/>
  <c r="DH130" i="28"/>
  <c r="DH154" i="28"/>
  <c r="DH138" i="28"/>
  <c r="DH132" i="28"/>
  <c r="DH148" i="28"/>
  <c r="DH146" i="28"/>
  <c r="DH135" i="28"/>
  <c r="DH156" i="28"/>
  <c r="DH140" i="28"/>
  <c r="DH131" i="28"/>
  <c r="DH120" i="28"/>
  <c r="DH128" i="28"/>
  <c r="DH121" i="28"/>
  <c r="DH117" i="28"/>
  <c r="DH126" i="28"/>
  <c r="DH124" i="28"/>
  <c r="DH122" i="28"/>
  <c r="DH118" i="28"/>
  <c r="DH127" i="28"/>
  <c r="DH123" i="28"/>
  <c r="DH119" i="28"/>
  <c r="DH115" i="28"/>
  <c r="DH106" i="28"/>
  <c r="DH105" i="28"/>
  <c r="DH104" i="28"/>
  <c r="DH100" i="28"/>
  <c r="DH96" i="28"/>
  <c r="DH92" i="28"/>
  <c r="DH88" i="28"/>
  <c r="DH84" i="28"/>
  <c r="DH80" i="28"/>
  <c r="DH76" i="28"/>
  <c r="DH72" i="28"/>
  <c r="DH68" i="28"/>
  <c r="DH64" i="28"/>
  <c r="DH60" i="28"/>
  <c r="DH116" i="28"/>
  <c r="DH97" i="28"/>
  <c r="DH95" i="28"/>
  <c r="DH90" i="28"/>
  <c r="DH81" i="28"/>
  <c r="DH79" i="28"/>
  <c r="DH74" i="28"/>
  <c r="DH102" i="28"/>
  <c r="DH93" i="28"/>
  <c r="DH91" i="28"/>
  <c r="DH86" i="28"/>
  <c r="DH77" i="28"/>
  <c r="DH75" i="28"/>
  <c r="DH70" i="28"/>
  <c r="DH103" i="28"/>
  <c r="DH98" i="28"/>
  <c r="DH89" i="28"/>
  <c r="DH87" i="28"/>
  <c r="DH82" i="28"/>
  <c r="DH101" i="28"/>
  <c r="DH99" i="28"/>
  <c r="DH94" i="28"/>
  <c r="DH85" i="28"/>
  <c r="DH83" i="28"/>
  <c r="DH78" i="28"/>
  <c r="DH73" i="28"/>
  <c r="DH69" i="28"/>
  <c r="DH67" i="28"/>
  <c r="DH56" i="28"/>
  <c r="DH52" i="28"/>
  <c r="DH71" i="28"/>
  <c r="DH62" i="28"/>
  <c r="DH55" i="28"/>
  <c r="DH51" i="28"/>
  <c r="DH47" i="28"/>
  <c r="DH65" i="28"/>
  <c r="DH63" i="28"/>
  <c r="DH58" i="28"/>
  <c r="DH54" i="28"/>
  <c r="DH66" i="28"/>
  <c r="DH61" i="28"/>
  <c r="DH59" i="28"/>
  <c r="DH57" i="28"/>
  <c r="DH53" i="28"/>
  <c r="DH49" i="28"/>
  <c r="DH45" i="28"/>
  <c r="K107" i="28"/>
  <c r="X7" i="28"/>
  <c r="AF7" i="28"/>
  <c r="AN7" i="28"/>
  <c r="AV7" i="28"/>
  <c r="BD7" i="28"/>
  <c r="BL7" i="28"/>
  <c r="BP7" i="28"/>
  <c r="BX7" i="28"/>
  <c r="CF7" i="28"/>
  <c r="CN7" i="28"/>
  <c r="CV7" i="28"/>
  <c r="DD7" i="28"/>
  <c r="DL7" i="28"/>
  <c r="V9" i="28"/>
  <c r="AD9" i="28"/>
  <c r="AL9" i="28"/>
  <c r="AT9" i="28"/>
  <c r="BB9" i="28"/>
  <c r="BJ9" i="28"/>
  <c r="BR9" i="28"/>
  <c r="BZ9" i="28"/>
  <c r="CH9" i="28"/>
  <c r="CP9" i="28"/>
  <c r="CX9" i="28"/>
  <c r="DB9" i="28"/>
  <c r="DJ9" i="28"/>
  <c r="DN9" i="28"/>
  <c r="DR9" i="28"/>
  <c r="AB11" i="28"/>
  <c r="AJ11" i="28"/>
  <c r="AR11" i="28"/>
  <c r="AZ11" i="28"/>
  <c r="BH11" i="28"/>
  <c r="BP11" i="28"/>
  <c r="BX11" i="28"/>
  <c r="CF11" i="28"/>
  <c r="CN11" i="28"/>
  <c r="CR11" i="28"/>
  <c r="CZ11" i="28"/>
  <c r="DD11" i="28"/>
  <c r="DH11" i="28"/>
  <c r="DL11" i="28"/>
  <c r="DP11" i="28"/>
  <c r="V13" i="28"/>
  <c r="AD13" i="28"/>
  <c r="AL13" i="28"/>
  <c r="AT13" i="28"/>
  <c r="BB13" i="28"/>
  <c r="BJ13" i="28"/>
  <c r="BR13" i="28"/>
  <c r="BZ13" i="28"/>
  <c r="CH13" i="28"/>
  <c r="CP13" i="28"/>
  <c r="CT13" i="28"/>
  <c r="CX13" i="28"/>
  <c r="DB13" i="28"/>
  <c r="DF13" i="28"/>
  <c r="DJ13" i="28"/>
  <c r="DN13" i="28"/>
  <c r="DR13" i="28"/>
  <c r="X15" i="28"/>
  <c r="AF15" i="28"/>
  <c r="AN15" i="28"/>
  <c r="AV15" i="28"/>
  <c r="BD15" i="28"/>
  <c r="BL15" i="28"/>
  <c r="BT15" i="28"/>
  <c r="CB15" i="28"/>
  <c r="CJ15" i="28"/>
  <c r="CR15" i="28"/>
  <c r="CZ15" i="28"/>
  <c r="DD15" i="28"/>
  <c r="DH15" i="28"/>
  <c r="DL15" i="28"/>
  <c r="DP15" i="28"/>
  <c r="Y6" i="28"/>
  <c r="AC6" i="28"/>
  <c r="AG214" i="28"/>
  <c r="AG215" i="28"/>
  <c r="AG212" i="28"/>
  <c r="AG213" i="28"/>
  <c r="AG210" i="28"/>
  <c r="AG211" i="28"/>
  <c r="AG208" i="28"/>
  <c r="AG207" i="28"/>
  <c r="AG205" i="28"/>
  <c r="AG206" i="28"/>
  <c r="AG209" i="28"/>
  <c r="AG203" i="28"/>
  <c r="AG198" i="28"/>
  <c r="AG202" i="28"/>
  <c r="AG199" i="28"/>
  <c r="AG200" i="28"/>
  <c r="AG193" i="28"/>
  <c r="AG194" i="28"/>
  <c r="AG201" i="28"/>
  <c r="AG195" i="28"/>
  <c r="AG196" i="28"/>
  <c r="AG192" i="28"/>
  <c r="AG188" i="28"/>
  <c r="AG184" i="28"/>
  <c r="AG197" i="28"/>
  <c r="AG189" i="28"/>
  <c r="AG185" i="28"/>
  <c r="AG181" i="28"/>
  <c r="AG204" i="28"/>
  <c r="AG190" i="28"/>
  <c r="AG186" i="28"/>
  <c r="AG191" i="28"/>
  <c r="AG183" i="28"/>
  <c r="AG178" i="28"/>
  <c r="AG174" i="28"/>
  <c r="AG179" i="28"/>
  <c r="AG175" i="28"/>
  <c r="AG171" i="28"/>
  <c r="AG187" i="28"/>
  <c r="AG180" i="28"/>
  <c r="AG176" i="28"/>
  <c r="AG172" i="28"/>
  <c r="AG170" i="28"/>
  <c r="AG166" i="28"/>
  <c r="AG162" i="28"/>
  <c r="AG177" i="28"/>
  <c r="AG167" i="28"/>
  <c r="AG163" i="28"/>
  <c r="AG168" i="28"/>
  <c r="AG164" i="28"/>
  <c r="AG169" i="28"/>
  <c r="AG161" i="28"/>
  <c r="AG160" i="28"/>
  <c r="AG159" i="28"/>
  <c r="AG173" i="28"/>
  <c r="AG156" i="28"/>
  <c r="AG152" i="28"/>
  <c r="AG148" i="28"/>
  <c r="AG144" i="28"/>
  <c r="AG140" i="28"/>
  <c r="AG165" i="28"/>
  <c r="AG150" i="28"/>
  <c r="AG142" i="28"/>
  <c r="AG157" i="28"/>
  <c r="AG155" i="28"/>
  <c r="AG149" i="28"/>
  <c r="AG147" i="28"/>
  <c r="AG141" i="28"/>
  <c r="AG139" i="28"/>
  <c r="AG134" i="28"/>
  <c r="AG130" i="28"/>
  <c r="AG126" i="28"/>
  <c r="AG182" i="28"/>
  <c r="AG158" i="28"/>
  <c r="AG154" i="28"/>
  <c r="AG146" i="28"/>
  <c r="AG138" i="28"/>
  <c r="AG135" i="28"/>
  <c r="AG131" i="28"/>
  <c r="AG145" i="28"/>
  <c r="AG136" i="28"/>
  <c r="AG133" i="28"/>
  <c r="AG143" i="28"/>
  <c r="AG128" i="28"/>
  <c r="AG153" i="28"/>
  <c r="AG137" i="28"/>
  <c r="AG151" i="28"/>
  <c r="AG132" i="28"/>
  <c r="AG129" i="28"/>
  <c r="AG127" i="28"/>
  <c r="AG125" i="28"/>
  <c r="AG121" i="28"/>
  <c r="AG124" i="28"/>
  <c r="AG122" i="28"/>
  <c r="AG118" i="28"/>
  <c r="AG123" i="28"/>
  <c r="AG119" i="28"/>
  <c r="AG120" i="28"/>
  <c r="AG116" i="28"/>
  <c r="AG105" i="28"/>
  <c r="AG104" i="28"/>
  <c r="AG103" i="28"/>
  <c r="AG99" i="28"/>
  <c r="AG95" i="28"/>
  <c r="AG91" i="28"/>
  <c r="AG87" i="28"/>
  <c r="AG83" i="28"/>
  <c r="AG79" i="28"/>
  <c r="AG75" i="28"/>
  <c r="AG71" i="28"/>
  <c r="AG67" i="28"/>
  <c r="AG63" i="28"/>
  <c r="AG59" i="28"/>
  <c r="AG117" i="28"/>
  <c r="AG115" i="28"/>
  <c r="AG106" i="28"/>
  <c r="AG102" i="28"/>
  <c r="AG93" i="28"/>
  <c r="AG88" i="28"/>
  <c r="AG86" i="28"/>
  <c r="AG77" i="28"/>
  <c r="AG72" i="28"/>
  <c r="AG100" i="28"/>
  <c r="AG98" i="28"/>
  <c r="AG89" i="28"/>
  <c r="AG84" i="28"/>
  <c r="AG82" i="28"/>
  <c r="AG73" i="28"/>
  <c r="AG68" i="28"/>
  <c r="AG101" i="28"/>
  <c r="AG96" i="28"/>
  <c r="AG94" i="28"/>
  <c r="AG85" i="28"/>
  <c r="AG97" i="28"/>
  <c r="AG92" i="28"/>
  <c r="AG90" i="28"/>
  <c r="AG81" i="28"/>
  <c r="AG78" i="28"/>
  <c r="AG76" i="28"/>
  <c r="AG74" i="28"/>
  <c r="AG69" i="28"/>
  <c r="AG64" i="28"/>
  <c r="AG62" i="28"/>
  <c r="AG55" i="28"/>
  <c r="AG80" i="28"/>
  <c r="AG65" i="28"/>
  <c r="AG60" i="28"/>
  <c r="AG58" i="28"/>
  <c r="AG54" i="28"/>
  <c r="AG50" i="28"/>
  <c r="AG46" i="28"/>
  <c r="AG61" i="28"/>
  <c r="AG57" i="28"/>
  <c r="AG53" i="28"/>
  <c r="AG70" i="28"/>
  <c r="AG66" i="28"/>
  <c r="AG56" i="28"/>
  <c r="AG52" i="28"/>
  <c r="AG48" i="28"/>
  <c r="AK214" i="28"/>
  <c r="AK215" i="28"/>
  <c r="AK212" i="28"/>
  <c r="AK213" i="28"/>
  <c r="AK210" i="28"/>
  <c r="AK211" i="28"/>
  <c r="AK208" i="28"/>
  <c r="AK205" i="28"/>
  <c r="AK209" i="28"/>
  <c r="AK207" i="28"/>
  <c r="AK206" i="28"/>
  <c r="AK203" i="28"/>
  <c r="AK198" i="28"/>
  <c r="AK199" i="28"/>
  <c r="AK204" i="28"/>
  <c r="AK200" i="28"/>
  <c r="AK193" i="28"/>
  <c r="AK201" i="28"/>
  <c r="AK197" i="28"/>
  <c r="AK194" i="28"/>
  <c r="AK195" i="28"/>
  <c r="AK202" i="28"/>
  <c r="AK188" i="28"/>
  <c r="AK184" i="28"/>
  <c r="AK192" i="28"/>
  <c r="AK189" i="28"/>
  <c r="AK185" i="28"/>
  <c r="AK181" i="28"/>
  <c r="AK190" i="28"/>
  <c r="AK186" i="28"/>
  <c r="AK196" i="28"/>
  <c r="AK178" i="28"/>
  <c r="AK174" i="28"/>
  <c r="AK187" i="28"/>
  <c r="AK182" i="28"/>
  <c r="AK179" i="28"/>
  <c r="AK175" i="28"/>
  <c r="AK171" i="28"/>
  <c r="AK180" i="28"/>
  <c r="AK176" i="28"/>
  <c r="AK172" i="28"/>
  <c r="AK183" i="28"/>
  <c r="AK177" i="28"/>
  <c r="AK170" i="28"/>
  <c r="AK166" i="28"/>
  <c r="AK162" i="28"/>
  <c r="AK167" i="28"/>
  <c r="AK163" i="28"/>
  <c r="AK191" i="28"/>
  <c r="AK173" i="28"/>
  <c r="AK168" i="28"/>
  <c r="AK164" i="28"/>
  <c r="AK159" i="28"/>
  <c r="AK165" i="28"/>
  <c r="AK156" i="28"/>
  <c r="AK152" i="28"/>
  <c r="AK148" i="28"/>
  <c r="AK144" i="28"/>
  <c r="AK140" i="28"/>
  <c r="AK160" i="28"/>
  <c r="AK158" i="28"/>
  <c r="AK153" i="28"/>
  <c r="AK151" i="28"/>
  <c r="AK145" i="28"/>
  <c r="AK143" i="28"/>
  <c r="AK137" i="28"/>
  <c r="AK169" i="28"/>
  <c r="AK150" i="28"/>
  <c r="AK142" i="28"/>
  <c r="AK134" i="28"/>
  <c r="AK130" i="28"/>
  <c r="AK126" i="28"/>
  <c r="AK155" i="28"/>
  <c r="AK149" i="28"/>
  <c r="AK147" i="28"/>
  <c r="AK141" i="28"/>
  <c r="AK139" i="28"/>
  <c r="AK135" i="28"/>
  <c r="AK131" i="28"/>
  <c r="AK146" i="28"/>
  <c r="AK161" i="28"/>
  <c r="AK132" i="28"/>
  <c r="AK154" i="28"/>
  <c r="AK138" i="28"/>
  <c r="AK133" i="28"/>
  <c r="AK157" i="28"/>
  <c r="AK136" i="28"/>
  <c r="AK121" i="28"/>
  <c r="AK127" i="28"/>
  <c r="AK125" i="28"/>
  <c r="AK122" i="28"/>
  <c r="AK118" i="28"/>
  <c r="AK129" i="28"/>
  <c r="AK124" i="28"/>
  <c r="AK123" i="28"/>
  <c r="AK119" i="28"/>
  <c r="AK128" i="28"/>
  <c r="AK120" i="28"/>
  <c r="AK116" i="28"/>
  <c r="AK105" i="28"/>
  <c r="AK117" i="28"/>
  <c r="AK115" i="28"/>
  <c r="AK104" i="28"/>
  <c r="AK103" i="28"/>
  <c r="AK99" i="28"/>
  <c r="AK95" i="28"/>
  <c r="AK91" i="28"/>
  <c r="AK87" i="28"/>
  <c r="AK83" i="28"/>
  <c r="AK79" i="28"/>
  <c r="AK75" i="28"/>
  <c r="AK71" i="28"/>
  <c r="AK67" i="28"/>
  <c r="AK63" i="28"/>
  <c r="AK59" i="28"/>
  <c r="AK106" i="28"/>
  <c r="AK97" i="28"/>
  <c r="AK92" i="28"/>
  <c r="AK90" i="28"/>
  <c r="AK81" i="28"/>
  <c r="AK76" i="28"/>
  <c r="AK74" i="28"/>
  <c r="AK102" i="28"/>
  <c r="AK93" i="28"/>
  <c r="AK88" i="28"/>
  <c r="AK86" i="28"/>
  <c r="AK77" i="28"/>
  <c r="AK72" i="28"/>
  <c r="AK70" i="28"/>
  <c r="AK100" i="28"/>
  <c r="AK98" i="28"/>
  <c r="AK89" i="28"/>
  <c r="AK84" i="28"/>
  <c r="AK82" i="28"/>
  <c r="AK101" i="28"/>
  <c r="AK96" i="28"/>
  <c r="AK94" i="28"/>
  <c r="AK85" i="28"/>
  <c r="AK80" i="28"/>
  <c r="AK78" i="28"/>
  <c r="AK73" i="28"/>
  <c r="AK68" i="28"/>
  <c r="AK66" i="28"/>
  <c r="AK55" i="28"/>
  <c r="AK64" i="28"/>
  <c r="AK62" i="28"/>
  <c r="AK54" i="28"/>
  <c r="AK50" i="28"/>
  <c r="AK46" i="28"/>
  <c r="AK69" i="28"/>
  <c r="AK65" i="28"/>
  <c r="AK60" i="28"/>
  <c r="AK58" i="28"/>
  <c r="AK57" i="28"/>
  <c r="AK53" i="28"/>
  <c r="AK61" i="28"/>
  <c r="AK56" i="28"/>
  <c r="AK52" i="28"/>
  <c r="AK48" i="28"/>
  <c r="AO214" i="28"/>
  <c r="AO215" i="28"/>
  <c r="AO212" i="28"/>
  <c r="AO213" i="28"/>
  <c r="AO210" i="28"/>
  <c r="AO211" i="28"/>
  <c r="AO208" i="28"/>
  <c r="AO209" i="28"/>
  <c r="AO205" i="28"/>
  <c r="AO206" i="28"/>
  <c r="AO207" i="28"/>
  <c r="AO203" i="28"/>
  <c r="AO198" i="28"/>
  <c r="AO204" i="28"/>
  <c r="AO202" i="28"/>
  <c r="AO199" i="28"/>
  <c r="AO200" i="28"/>
  <c r="AO201" i="28"/>
  <c r="AO193" i="28"/>
  <c r="AO194" i="28"/>
  <c r="AO195" i="28"/>
  <c r="AO197" i="28"/>
  <c r="AO188" i="28"/>
  <c r="AO184" i="28"/>
  <c r="AO189" i="28"/>
  <c r="AO185" i="28"/>
  <c r="AO181" i="28"/>
  <c r="AO196" i="28"/>
  <c r="AO192" i="28"/>
  <c r="AO190" i="28"/>
  <c r="AO186" i="28"/>
  <c r="AO182" i="28"/>
  <c r="AO187" i="28"/>
  <c r="AO178" i="28"/>
  <c r="AO174" i="28"/>
  <c r="AO170" i="28"/>
  <c r="AO179" i="28"/>
  <c r="AO175" i="28"/>
  <c r="AO171" i="28"/>
  <c r="AO191" i="28"/>
  <c r="AO183" i="28"/>
  <c r="AO180" i="28"/>
  <c r="AO176" i="28"/>
  <c r="AO172" i="28"/>
  <c r="AO166" i="28"/>
  <c r="AO162" i="28"/>
  <c r="AO173" i="28"/>
  <c r="AO167" i="28"/>
  <c r="AO163" i="28"/>
  <c r="AO168" i="28"/>
  <c r="AO164" i="28"/>
  <c r="AO165" i="28"/>
  <c r="AO160" i="28"/>
  <c r="AO159" i="28"/>
  <c r="AO156" i="28"/>
  <c r="AO152" i="28"/>
  <c r="AO148" i="28"/>
  <c r="AO144" i="28"/>
  <c r="AO140" i="28"/>
  <c r="AO169" i="28"/>
  <c r="AO154" i="28"/>
  <c r="AO146" i="28"/>
  <c r="AO138" i="28"/>
  <c r="AO177" i="28"/>
  <c r="AO157" i="28"/>
  <c r="AO153" i="28"/>
  <c r="AO151" i="28"/>
  <c r="AO145" i="28"/>
  <c r="AO143" i="28"/>
  <c r="AO137" i="28"/>
  <c r="AO134" i="28"/>
  <c r="AO130" i="28"/>
  <c r="AO126" i="28"/>
  <c r="AO161" i="28"/>
  <c r="AO158" i="28"/>
  <c r="AO150" i="28"/>
  <c r="AO142" i="28"/>
  <c r="AO135" i="28"/>
  <c r="AO131" i="28"/>
  <c r="AO141" i="28"/>
  <c r="AO133" i="28"/>
  <c r="AO155" i="28"/>
  <c r="AO139" i="28"/>
  <c r="AO149" i="28"/>
  <c r="AO136" i="28"/>
  <c r="AO147" i="28"/>
  <c r="AO132" i="28"/>
  <c r="AO121" i="28"/>
  <c r="AO129" i="28"/>
  <c r="AO128" i="28"/>
  <c r="AO122" i="28"/>
  <c r="AO118" i="28"/>
  <c r="AO127" i="28"/>
  <c r="AO125" i="28"/>
  <c r="AO123" i="28"/>
  <c r="AO119" i="28"/>
  <c r="AO124" i="28"/>
  <c r="AO120" i="28"/>
  <c r="AO116" i="28"/>
  <c r="AO105" i="28"/>
  <c r="AO104" i="28"/>
  <c r="AO103" i="28"/>
  <c r="AO99" i="28"/>
  <c r="AO95" i="28"/>
  <c r="AO91" i="28"/>
  <c r="AO87" i="28"/>
  <c r="AO83" i="28"/>
  <c r="AO79" i="28"/>
  <c r="AO75" i="28"/>
  <c r="AO71" i="28"/>
  <c r="AO67" i="28"/>
  <c r="AO63" i="28"/>
  <c r="AO59" i="28"/>
  <c r="AO117" i="28"/>
  <c r="AO115" i="28"/>
  <c r="AO106" i="28"/>
  <c r="AO101" i="28"/>
  <c r="AO96" i="28"/>
  <c r="AO94" i="28"/>
  <c r="AO85" i="28"/>
  <c r="AO80" i="28"/>
  <c r="AO78" i="28"/>
  <c r="AO97" i="28"/>
  <c r="AO92" i="28"/>
  <c r="AO90" i="28"/>
  <c r="AO81" i="28"/>
  <c r="AO76" i="28"/>
  <c r="AO74" i="28"/>
  <c r="AO102" i="28"/>
  <c r="AO93" i="28"/>
  <c r="AO88" i="28"/>
  <c r="AO86" i="28"/>
  <c r="AO100" i="28"/>
  <c r="AO98" i="28"/>
  <c r="AO89" i="28"/>
  <c r="AO84" i="28"/>
  <c r="AO82" i="28"/>
  <c r="AO69" i="28"/>
  <c r="AO61" i="28"/>
  <c r="AO55" i="28"/>
  <c r="AO72" i="28"/>
  <c r="AO66" i="28"/>
  <c r="AO54" i="28"/>
  <c r="AO50" i="28"/>
  <c r="AO46" i="28"/>
  <c r="AO77" i="28"/>
  <c r="AO70" i="28"/>
  <c r="AO68" i="28"/>
  <c r="AO64" i="28"/>
  <c r="AO62" i="28"/>
  <c r="AO57" i="28"/>
  <c r="AO53" i="28"/>
  <c r="AO73" i="28"/>
  <c r="AO65" i="28"/>
  <c r="AO60" i="28"/>
  <c r="AO58" i="28"/>
  <c r="AO56" i="28"/>
  <c r="AO52" i="28"/>
  <c r="AO48" i="28"/>
  <c r="AS214" i="28"/>
  <c r="AS215" i="28"/>
  <c r="AS212" i="28"/>
  <c r="AS213" i="28"/>
  <c r="AS210" i="28"/>
  <c r="AS211" i="28"/>
  <c r="AS208" i="28"/>
  <c r="AS205" i="28"/>
  <c r="AS206" i="28"/>
  <c r="AS203" i="28"/>
  <c r="AS204" i="28"/>
  <c r="AS198" i="28"/>
  <c r="AS209" i="28"/>
  <c r="AS199" i="28"/>
  <c r="AS207" i="28"/>
  <c r="AS200" i="28"/>
  <c r="AS193" i="28"/>
  <c r="AS197" i="28"/>
  <c r="AS194" i="28"/>
  <c r="AS202" i="28"/>
  <c r="AS195" i="28"/>
  <c r="AS192" i="28"/>
  <c r="AS188" i="28"/>
  <c r="AS184" i="28"/>
  <c r="AS196" i="28"/>
  <c r="AS189" i="28"/>
  <c r="AS185" i="28"/>
  <c r="AS181" i="28"/>
  <c r="AS201" i="28"/>
  <c r="AS190" i="28"/>
  <c r="AS186" i="28"/>
  <c r="AS182" i="28"/>
  <c r="AS178" i="28"/>
  <c r="AS174" i="28"/>
  <c r="AS170" i="28"/>
  <c r="AS191" i="28"/>
  <c r="AS183" i="28"/>
  <c r="AS179" i="28"/>
  <c r="AS175" i="28"/>
  <c r="AS171" i="28"/>
  <c r="AS180" i="28"/>
  <c r="AS176" i="28"/>
  <c r="AS172" i="28"/>
  <c r="AS173" i="28"/>
  <c r="AS166" i="28"/>
  <c r="AS162" i="28"/>
  <c r="AS167" i="28"/>
  <c r="AS163" i="28"/>
  <c r="AS187" i="28"/>
  <c r="AS177" i="28"/>
  <c r="AS168" i="28"/>
  <c r="AS164" i="28"/>
  <c r="AS159" i="28"/>
  <c r="AS169" i="28"/>
  <c r="AS161" i="28"/>
  <c r="AS156" i="28"/>
  <c r="AS152" i="28"/>
  <c r="AS148" i="28"/>
  <c r="AS144" i="28"/>
  <c r="AS140" i="28"/>
  <c r="AS158" i="28"/>
  <c r="AS155" i="28"/>
  <c r="AS149" i="28"/>
  <c r="AS147" i="28"/>
  <c r="AS141" i="28"/>
  <c r="AS139" i="28"/>
  <c r="AS154" i="28"/>
  <c r="AS146" i="28"/>
  <c r="AS138" i="28"/>
  <c r="AS134" i="28"/>
  <c r="AS130" i="28"/>
  <c r="AS126" i="28"/>
  <c r="AS160" i="28"/>
  <c r="AS153" i="28"/>
  <c r="AS151" i="28"/>
  <c r="AS145" i="28"/>
  <c r="AS143" i="28"/>
  <c r="AS137" i="28"/>
  <c r="AS135" i="28"/>
  <c r="AS131" i="28"/>
  <c r="AS165" i="28"/>
  <c r="AS150" i="28"/>
  <c r="AS136" i="28"/>
  <c r="AS132" i="28"/>
  <c r="AS157" i="28"/>
  <c r="AS133" i="28"/>
  <c r="AS142" i="28"/>
  <c r="AS124" i="28"/>
  <c r="AS121" i="28"/>
  <c r="AS122" i="28"/>
  <c r="AS118" i="28"/>
  <c r="AS123" i="28"/>
  <c r="AS119" i="28"/>
  <c r="AS129" i="28"/>
  <c r="AS128" i="28"/>
  <c r="AS127" i="28"/>
  <c r="AS125" i="28"/>
  <c r="AS120" i="28"/>
  <c r="AS116" i="28"/>
  <c r="AS105" i="28"/>
  <c r="AS117" i="28"/>
  <c r="AS115" i="28"/>
  <c r="AS104" i="28"/>
  <c r="AS103" i="28"/>
  <c r="AS99" i="28"/>
  <c r="AS95" i="28"/>
  <c r="AS91" i="28"/>
  <c r="AS87" i="28"/>
  <c r="AS83" i="28"/>
  <c r="AS79" i="28"/>
  <c r="AS75" i="28"/>
  <c r="AS71" i="28"/>
  <c r="AS67" i="28"/>
  <c r="AS63" i="28"/>
  <c r="AS59" i="28"/>
  <c r="AS106" i="28"/>
  <c r="AS100" i="28"/>
  <c r="AS98" i="28"/>
  <c r="AS89" i="28"/>
  <c r="AS84" i="28"/>
  <c r="AS82" i="28"/>
  <c r="AS73" i="28"/>
  <c r="AS101" i="28"/>
  <c r="AS96" i="28"/>
  <c r="AS94" i="28"/>
  <c r="AS85" i="28"/>
  <c r="AS80" i="28"/>
  <c r="AS78" i="28"/>
  <c r="AS69" i="28"/>
  <c r="AS97" i="28"/>
  <c r="AS92" i="28"/>
  <c r="AS90" i="28"/>
  <c r="AS81" i="28"/>
  <c r="AS102" i="28"/>
  <c r="AS93" i="28"/>
  <c r="AS88" i="28"/>
  <c r="AS86" i="28"/>
  <c r="AS72" i="28"/>
  <c r="AS68" i="28"/>
  <c r="AS65" i="28"/>
  <c r="AS60" i="28"/>
  <c r="AS58" i="28"/>
  <c r="AS55" i="28"/>
  <c r="AS77" i="28"/>
  <c r="AS70" i="28"/>
  <c r="AS61" i="28"/>
  <c r="AS54" i="28"/>
  <c r="AS50" i="28"/>
  <c r="AS46" i="28"/>
  <c r="AS66" i="28"/>
  <c r="AS57" i="28"/>
  <c r="AS53" i="28"/>
  <c r="AS76" i="28"/>
  <c r="AS74" i="28"/>
  <c r="AS64" i="28"/>
  <c r="AS62" i="28"/>
  <c r="AS56" i="28"/>
  <c r="AS52" i="28"/>
  <c r="AS48" i="28"/>
  <c r="AW214" i="28"/>
  <c r="AW215" i="28"/>
  <c r="AW212" i="28"/>
  <c r="AW213" i="28"/>
  <c r="AW210" i="28"/>
  <c r="AW211" i="28"/>
  <c r="AW208" i="28"/>
  <c r="AW207" i="28"/>
  <c r="AW205" i="28"/>
  <c r="AW206" i="28"/>
  <c r="AW209" i="28"/>
  <c r="AW203" i="28"/>
  <c r="AW198" i="28"/>
  <c r="AW202" i="28"/>
  <c r="AW199" i="28"/>
  <c r="AW200" i="28"/>
  <c r="AW193" i="28"/>
  <c r="AW194" i="28"/>
  <c r="AW204" i="28"/>
  <c r="AW201" i="28"/>
  <c r="AW195" i="28"/>
  <c r="AW196" i="28"/>
  <c r="AW188" i="28"/>
  <c r="AW184" i="28"/>
  <c r="AW189" i="28"/>
  <c r="AW185" i="28"/>
  <c r="AW181" i="28"/>
  <c r="AW192" i="28"/>
  <c r="AW190" i="28"/>
  <c r="AW186" i="28"/>
  <c r="AW182" i="28"/>
  <c r="AW191" i="28"/>
  <c r="AW183" i="28"/>
  <c r="AW178" i="28"/>
  <c r="AW174" i="28"/>
  <c r="AW170" i="28"/>
  <c r="AW179" i="28"/>
  <c r="AW175" i="28"/>
  <c r="AW171" i="28"/>
  <c r="AW197" i="28"/>
  <c r="AW187" i="28"/>
  <c r="AW180" i="28"/>
  <c r="AW176" i="28"/>
  <c r="AW172" i="28"/>
  <c r="AW166" i="28"/>
  <c r="AW162" i="28"/>
  <c r="AW177" i="28"/>
  <c r="AW167" i="28"/>
  <c r="AW163" i="28"/>
  <c r="AW168" i="28"/>
  <c r="AW164" i="28"/>
  <c r="AW173" i="28"/>
  <c r="AW169" i="28"/>
  <c r="AW161" i="28"/>
  <c r="AW160" i="28"/>
  <c r="AW159" i="28"/>
  <c r="AW156" i="28"/>
  <c r="AW152" i="28"/>
  <c r="AW148" i="28"/>
  <c r="AW144" i="28"/>
  <c r="AW140" i="28"/>
  <c r="AW150" i="28"/>
  <c r="AW142" i="28"/>
  <c r="AW157" i="28"/>
  <c r="AW155" i="28"/>
  <c r="AW149" i="28"/>
  <c r="AW147" i="28"/>
  <c r="AW141" i="28"/>
  <c r="AW139" i="28"/>
  <c r="AW134" i="28"/>
  <c r="AW130" i="28"/>
  <c r="AW126" i="28"/>
  <c r="AW165" i="28"/>
  <c r="AW158" i="28"/>
  <c r="AW154" i="28"/>
  <c r="AW146" i="28"/>
  <c r="AW138" i="28"/>
  <c r="AW135" i="28"/>
  <c r="AW131" i="28"/>
  <c r="AW151" i="28"/>
  <c r="AW136" i="28"/>
  <c r="AW133" i="28"/>
  <c r="AW145" i="28"/>
  <c r="AW128" i="28"/>
  <c r="AW143" i="28"/>
  <c r="AW153" i="28"/>
  <c r="AW137" i="28"/>
  <c r="AW132" i="28"/>
  <c r="AW127" i="28"/>
  <c r="AW125" i="28"/>
  <c r="AW121" i="28"/>
  <c r="AW124" i="28"/>
  <c r="AW122" i="28"/>
  <c r="AW118" i="28"/>
  <c r="AW129" i="28"/>
  <c r="AW123" i="28"/>
  <c r="AW119" i="28"/>
  <c r="AW120" i="28"/>
  <c r="AW116" i="28"/>
  <c r="AW105" i="28"/>
  <c r="AW104" i="28"/>
  <c r="AW103" i="28"/>
  <c r="AW99" i="28"/>
  <c r="AW95" i="28"/>
  <c r="AW91" i="28"/>
  <c r="AW87" i="28"/>
  <c r="AW83" i="28"/>
  <c r="AW79" i="28"/>
  <c r="AW75" i="28"/>
  <c r="AW71" i="28"/>
  <c r="AW67" i="28"/>
  <c r="AW63" i="28"/>
  <c r="AW59" i="28"/>
  <c r="AW117" i="28"/>
  <c r="AW115" i="28"/>
  <c r="AW106" i="28"/>
  <c r="AW102" i="28"/>
  <c r="AW93" i="28"/>
  <c r="AW88" i="28"/>
  <c r="AW86" i="28"/>
  <c r="AW77" i="28"/>
  <c r="AW72" i="28"/>
  <c r="AW70" i="28"/>
  <c r="AW100" i="28"/>
  <c r="AW98" i="28"/>
  <c r="AW89" i="28"/>
  <c r="AW84" i="28"/>
  <c r="AW82" i="28"/>
  <c r="AW73" i="28"/>
  <c r="AW68" i="28"/>
  <c r="AW101" i="28"/>
  <c r="AW96" i="28"/>
  <c r="AW94" i="28"/>
  <c r="AW85" i="28"/>
  <c r="AW97" i="28"/>
  <c r="AW92" i="28"/>
  <c r="AW90" i="28"/>
  <c r="AW81" i="28"/>
  <c r="AW64" i="28"/>
  <c r="AW62" i="28"/>
  <c r="AW55" i="28"/>
  <c r="AW78" i="28"/>
  <c r="AW65" i="28"/>
  <c r="AW60" i="28"/>
  <c r="AW58" i="28"/>
  <c r="AW54" i="28"/>
  <c r="AW50" i="28"/>
  <c r="AW46" i="28"/>
  <c r="AW80" i="28"/>
  <c r="AW76" i="28"/>
  <c r="AW74" i="28"/>
  <c r="AW61" i="28"/>
  <c r="AW57" i="28"/>
  <c r="AW53" i="28"/>
  <c r="AW69" i="28"/>
  <c r="AW66" i="28"/>
  <c r="AW56" i="28"/>
  <c r="AW52" i="28"/>
  <c r="AW48" i="28"/>
  <c r="BA214" i="28"/>
  <c r="BA215" i="28"/>
  <c r="BA212" i="28"/>
  <c r="BA213" i="28"/>
  <c r="BA210" i="28"/>
  <c r="BA211" i="28"/>
  <c r="BA208" i="28"/>
  <c r="BA205" i="28"/>
  <c r="BA209" i="28"/>
  <c r="BA207" i="28"/>
  <c r="BA206" i="28"/>
  <c r="BA203" i="28"/>
  <c r="BA198" i="28"/>
  <c r="BA199" i="28"/>
  <c r="BA204" i="28"/>
  <c r="BA200" i="28"/>
  <c r="BA193" i="28"/>
  <c r="BA202" i="28"/>
  <c r="BA201" i="28"/>
  <c r="BA197" i="28"/>
  <c r="BA194" i="28"/>
  <c r="BA195" i="28"/>
  <c r="BA192" i="28"/>
  <c r="BA188" i="28"/>
  <c r="BA184" i="28"/>
  <c r="BA189" i="28"/>
  <c r="BA185" i="28"/>
  <c r="BA181" i="28"/>
  <c r="BA190" i="28"/>
  <c r="BA186" i="28"/>
  <c r="BA182" i="28"/>
  <c r="BA178" i="28"/>
  <c r="BA174" i="28"/>
  <c r="BA170" i="28"/>
  <c r="BA187" i="28"/>
  <c r="BA179" i="28"/>
  <c r="BA175" i="28"/>
  <c r="BA171" i="28"/>
  <c r="BA180" i="28"/>
  <c r="BA176" i="28"/>
  <c r="BA172" i="28"/>
  <c r="BA177" i="28"/>
  <c r="BA166" i="28"/>
  <c r="BA162" i="28"/>
  <c r="BA196" i="28"/>
  <c r="BA191" i="28"/>
  <c r="BA167" i="28"/>
  <c r="BA163" i="28"/>
  <c r="BA173" i="28"/>
  <c r="BA168" i="28"/>
  <c r="BA164" i="28"/>
  <c r="BA183" i="28"/>
  <c r="BA159" i="28"/>
  <c r="BA165" i="28"/>
  <c r="BA156" i="28"/>
  <c r="BA152" i="28"/>
  <c r="BA148" i="28"/>
  <c r="BA144" i="28"/>
  <c r="BA140" i="28"/>
  <c r="BA160" i="28"/>
  <c r="BA158" i="28"/>
  <c r="BA153" i="28"/>
  <c r="BA151" i="28"/>
  <c r="BA145" i="28"/>
  <c r="BA143" i="28"/>
  <c r="BA137" i="28"/>
  <c r="BA161" i="28"/>
  <c r="BA150" i="28"/>
  <c r="BA142" i="28"/>
  <c r="BA134" i="28"/>
  <c r="BA130" i="28"/>
  <c r="BA126" i="28"/>
  <c r="BA155" i="28"/>
  <c r="BA149" i="28"/>
  <c r="BA147" i="28"/>
  <c r="BA141" i="28"/>
  <c r="BA139" i="28"/>
  <c r="BA135" i="28"/>
  <c r="BA131" i="28"/>
  <c r="BA169" i="28"/>
  <c r="BA157" i="28"/>
  <c r="BA146" i="28"/>
  <c r="BA132" i="28"/>
  <c r="BA133" i="28"/>
  <c r="BA154" i="28"/>
  <c r="BA138" i="28"/>
  <c r="BA136" i="28"/>
  <c r="BA129" i="28"/>
  <c r="BA121" i="28"/>
  <c r="BA127" i="28"/>
  <c r="BA125" i="28"/>
  <c r="BA122" i="28"/>
  <c r="BA118" i="28"/>
  <c r="BA128" i="28"/>
  <c r="BA124" i="28"/>
  <c r="BA123" i="28"/>
  <c r="BA119" i="28"/>
  <c r="BA120" i="28"/>
  <c r="BA116" i="28"/>
  <c r="BA105" i="28"/>
  <c r="BA117" i="28"/>
  <c r="BA115" i="28"/>
  <c r="BA104" i="28"/>
  <c r="BA103" i="28"/>
  <c r="BA99" i="28"/>
  <c r="BA95" i="28"/>
  <c r="BA91" i="28"/>
  <c r="BA87" i="28"/>
  <c r="BA83" i="28"/>
  <c r="BA79" i="28"/>
  <c r="BA75" i="28"/>
  <c r="BA71" i="28"/>
  <c r="BA67" i="28"/>
  <c r="BA63" i="28"/>
  <c r="BA59" i="28"/>
  <c r="BA106" i="28"/>
  <c r="BA97" i="28"/>
  <c r="BA92" i="28"/>
  <c r="BA90" i="28"/>
  <c r="BA81" i="28"/>
  <c r="BA76" i="28"/>
  <c r="BA74" i="28"/>
  <c r="BA102" i="28"/>
  <c r="BA93" i="28"/>
  <c r="BA88" i="28"/>
  <c r="BA86" i="28"/>
  <c r="BA77" i="28"/>
  <c r="BA72" i="28"/>
  <c r="BA70" i="28"/>
  <c r="BA100" i="28"/>
  <c r="BA98" i="28"/>
  <c r="BA89" i="28"/>
  <c r="BA84" i="28"/>
  <c r="BA82" i="28"/>
  <c r="BA101" i="28"/>
  <c r="BA96" i="28"/>
  <c r="BA94" i="28"/>
  <c r="BA85" i="28"/>
  <c r="BA80" i="28"/>
  <c r="BA78" i="28"/>
  <c r="BA66" i="28"/>
  <c r="BA55" i="28"/>
  <c r="BA69" i="28"/>
  <c r="BA64" i="28"/>
  <c r="BA62" i="28"/>
  <c r="BA54" i="28"/>
  <c r="BA50" i="28"/>
  <c r="BA46" i="28"/>
  <c r="BA73" i="28"/>
  <c r="BA65" i="28"/>
  <c r="BA60" i="28"/>
  <c r="BA58" i="28"/>
  <c r="BA57" i="28"/>
  <c r="BA53" i="28"/>
  <c r="BA68" i="28"/>
  <c r="BA61" i="28"/>
  <c r="BA56" i="28"/>
  <c r="BA52" i="28"/>
  <c r="BA48" i="28"/>
  <c r="BE214" i="28"/>
  <c r="BE215" i="28"/>
  <c r="BE212" i="28"/>
  <c r="BE213" i="28"/>
  <c r="BE210" i="28"/>
  <c r="BE211" i="28"/>
  <c r="BE208" i="28"/>
  <c r="BE209" i="28"/>
  <c r="BE205" i="28"/>
  <c r="BE206" i="28"/>
  <c r="BE202" i="28"/>
  <c r="BE207" i="28"/>
  <c r="BE203" i="28"/>
  <c r="BE198" i="28"/>
  <c r="BE204" i="28"/>
  <c r="BE199" i="28"/>
  <c r="BE200" i="28"/>
  <c r="BE201" i="28"/>
  <c r="BE193" i="28"/>
  <c r="BE194" i="28"/>
  <c r="BE195" i="28"/>
  <c r="BE188" i="28"/>
  <c r="BE184" i="28"/>
  <c r="BE189" i="28"/>
  <c r="BE185" i="28"/>
  <c r="BE181" i="28"/>
  <c r="BE197" i="28"/>
  <c r="BE196" i="28"/>
  <c r="BE192" i="28"/>
  <c r="BE190" i="28"/>
  <c r="BE186" i="28"/>
  <c r="BE182" i="28"/>
  <c r="BE187" i="28"/>
  <c r="BE178" i="28"/>
  <c r="BE174" i="28"/>
  <c r="BE170" i="28"/>
  <c r="BE179" i="28"/>
  <c r="BE175" i="28"/>
  <c r="BE171" i="28"/>
  <c r="BE191" i="28"/>
  <c r="BE183" i="28"/>
  <c r="BE180" i="28"/>
  <c r="BE176" i="28"/>
  <c r="BE172" i="28"/>
  <c r="BE166" i="28"/>
  <c r="BE162" i="28"/>
  <c r="BE173" i="28"/>
  <c r="BE167" i="28"/>
  <c r="BE163" i="28"/>
  <c r="BE168" i="28"/>
  <c r="BE164" i="28"/>
  <c r="BE165" i="28"/>
  <c r="BE160" i="28"/>
  <c r="BE159" i="28"/>
  <c r="BE177" i="28"/>
  <c r="BE156" i="28"/>
  <c r="BE152" i="28"/>
  <c r="BE148" i="28"/>
  <c r="BE144" i="28"/>
  <c r="BE140" i="28"/>
  <c r="BE161" i="28"/>
  <c r="BE154" i="28"/>
  <c r="BE146" i="28"/>
  <c r="BE138" i="28"/>
  <c r="BE157" i="28"/>
  <c r="BE153" i="28"/>
  <c r="BE151" i="28"/>
  <c r="BE145" i="28"/>
  <c r="BE143" i="28"/>
  <c r="BE137" i="28"/>
  <c r="BE134" i="28"/>
  <c r="BE130" i="28"/>
  <c r="BE126" i="28"/>
  <c r="BE169" i="28"/>
  <c r="BE158" i="28"/>
  <c r="BE150" i="28"/>
  <c r="BE142" i="28"/>
  <c r="BE135" i="28"/>
  <c r="BE131" i="28"/>
  <c r="BE147" i="28"/>
  <c r="BE133" i="28"/>
  <c r="BE141" i="28"/>
  <c r="BE155" i="28"/>
  <c r="BE139" i="28"/>
  <c r="BE136" i="28"/>
  <c r="BE149" i="28"/>
  <c r="BE132" i="28"/>
  <c r="BE128" i="28"/>
  <c r="BE121" i="28"/>
  <c r="BE122" i="28"/>
  <c r="BE118" i="28"/>
  <c r="BE127" i="28"/>
  <c r="BE125" i="28"/>
  <c r="BE123" i="28"/>
  <c r="BE119" i="28"/>
  <c r="BE129" i="28"/>
  <c r="BE124" i="28"/>
  <c r="BE120" i="28"/>
  <c r="BE116" i="28"/>
  <c r="BE105" i="28"/>
  <c r="BE104" i="28"/>
  <c r="BE103" i="28"/>
  <c r="BE99" i="28"/>
  <c r="BE95" i="28"/>
  <c r="BE91" i="28"/>
  <c r="BE87" i="28"/>
  <c r="BE83" i="28"/>
  <c r="BE79" i="28"/>
  <c r="BE75" i="28"/>
  <c r="BE71" i="28"/>
  <c r="BE67" i="28"/>
  <c r="BE63" i="28"/>
  <c r="BE59" i="28"/>
  <c r="BE117" i="28"/>
  <c r="BE115" i="28"/>
  <c r="BE106" i="28"/>
  <c r="BE101" i="28"/>
  <c r="BE96" i="28"/>
  <c r="BE94" i="28"/>
  <c r="BE85" i="28"/>
  <c r="BE80" i="28"/>
  <c r="BE78" i="28"/>
  <c r="BE97" i="28"/>
  <c r="BE92" i="28"/>
  <c r="BE90" i="28"/>
  <c r="BE81" i="28"/>
  <c r="BE76" i="28"/>
  <c r="BE74" i="28"/>
  <c r="BE102" i="28"/>
  <c r="BE93" i="28"/>
  <c r="BE88" i="28"/>
  <c r="BE86" i="28"/>
  <c r="BE100" i="28"/>
  <c r="BE98" i="28"/>
  <c r="BE89" i="28"/>
  <c r="BE84" i="28"/>
  <c r="BE82" i="28"/>
  <c r="BE77" i="28"/>
  <c r="BE70" i="28"/>
  <c r="BE61" i="28"/>
  <c r="BE55" i="28"/>
  <c r="BE73" i="28"/>
  <c r="BE68" i="28"/>
  <c r="BE66" i="28"/>
  <c r="BE54" i="28"/>
  <c r="BE50" i="28"/>
  <c r="BE46" i="28"/>
  <c r="BE64" i="28"/>
  <c r="BE62" i="28"/>
  <c r="BE57" i="28"/>
  <c r="BE53" i="28"/>
  <c r="BE72" i="28"/>
  <c r="BE69" i="28"/>
  <c r="BE65" i="28"/>
  <c r="BE60" i="28"/>
  <c r="BE58" i="28"/>
  <c r="BE56" i="28"/>
  <c r="BE52" i="28"/>
  <c r="BE48" i="28"/>
  <c r="BI214" i="28"/>
  <c r="BI215" i="28"/>
  <c r="BI212" i="28"/>
  <c r="BI213" i="28"/>
  <c r="BI210" i="28"/>
  <c r="BI211" i="28"/>
  <c r="BI208" i="28"/>
  <c r="BI205" i="28"/>
  <c r="BI206" i="28"/>
  <c r="BI202" i="28"/>
  <c r="BI203" i="28"/>
  <c r="BI209" i="28"/>
  <c r="BI204" i="28"/>
  <c r="BI198" i="28"/>
  <c r="BI199" i="28"/>
  <c r="BI200" i="28"/>
  <c r="BI207" i="28"/>
  <c r="BI193" i="28"/>
  <c r="BI197" i="28"/>
  <c r="BI194" i="28"/>
  <c r="BI195" i="28"/>
  <c r="BI192" i="28"/>
  <c r="BI188" i="28"/>
  <c r="BI184" i="28"/>
  <c r="BI201" i="28"/>
  <c r="BI196" i="28"/>
  <c r="BI189" i="28"/>
  <c r="BI185" i="28"/>
  <c r="BI181" i="28"/>
  <c r="BI190" i="28"/>
  <c r="BI186" i="28"/>
  <c r="BI182" i="28"/>
  <c r="BI178" i="28"/>
  <c r="BI174" i="28"/>
  <c r="BI170" i="28"/>
  <c r="BI191" i="28"/>
  <c r="BI183" i="28"/>
  <c r="BI179" i="28"/>
  <c r="BI175" i="28"/>
  <c r="BI171" i="28"/>
  <c r="BI180" i="28"/>
  <c r="BI176" i="28"/>
  <c r="BI172" i="28"/>
  <c r="BI173" i="28"/>
  <c r="BI166" i="28"/>
  <c r="BI162" i="28"/>
  <c r="BI187" i="28"/>
  <c r="BI167" i="28"/>
  <c r="BI163" i="28"/>
  <c r="BI177" i="28"/>
  <c r="BI168" i="28"/>
  <c r="BI164" i="28"/>
  <c r="BI159" i="28"/>
  <c r="BI169" i="28"/>
  <c r="BI161" i="28"/>
  <c r="BI156" i="28"/>
  <c r="BI152" i="28"/>
  <c r="BI148" i="28"/>
  <c r="BI144" i="28"/>
  <c r="BI140" i="28"/>
  <c r="BI158" i="28"/>
  <c r="BI155" i="28"/>
  <c r="BI149" i="28"/>
  <c r="BI147" i="28"/>
  <c r="BI141" i="28"/>
  <c r="BI139" i="28"/>
  <c r="BI165" i="28"/>
  <c r="BI154" i="28"/>
  <c r="BI146" i="28"/>
  <c r="BI138" i="28"/>
  <c r="BI134" i="28"/>
  <c r="BI130" i="28"/>
  <c r="BI126" i="28"/>
  <c r="BI160" i="28"/>
  <c r="BI153" i="28"/>
  <c r="BI151" i="28"/>
  <c r="BI145" i="28"/>
  <c r="BI143" i="28"/>
  <c r="BI137" i="28"/>
  <c r="BI135" i="28"/>
  <c r="BI131" i="28"/>
  <c r="BI157" i="28"/>
  <c r="BI142" i="28"/>
  <c r="BI136" i="28"/>
  <c r="BI132" i="28"/>
  <c r="BI127" i="28"/>
  <c r="BI150" i="28"/>
  <c r="BI133" i="28"/>
  <c r="BI124" i="28"/>
  <c r="BI121" i="28"/>
  <c r="BI129" i="28"/>
  <c r="BI122" i="28"/>
  <c r="BI118" i="28"/>
  <c r="BI128" i="28"/>
  <c r="BI123" i="28"/>
  <c r="BI119" i="28"/>
  <c r="BI125" i="28"/>
  <c r="BI120" i="28"/>
  <c r="BI116" i="28"/>
  <c r="BI105" i="28"/>
  <c r="BI117" i="28"/>
  <c r="BI115" i="28"/>
  <c r="BI104" i="28"/>
  <c r="BI103" i="28"/>
  <c r="BI99" i="28"/>
  <c r="BI95" i="28"/>
  <c r="BI91" i="28"/>
  <c r="BI87" i="28"/>
  <c r="BI83" i="28"/>
  <c r="BI79" i="28"/>
  <c r="BI75" i="28"/>
  <c r="BI71" i="28"/>
  <c r="BI67" i="28"/>
  <c r="BI63" i="28"/>
  <c r="BI59" i="28"/>
  <c r="BI106" i="28"/>
  <c r="BI100" i="28"/>
  <c r="BI98" i="28"/>
  <c r="BI89" i="28"/>
  <c r="BI84" i="28"/>
  <c r="BI82" i="28"/>
  <c r="BI73" i="28"/>
  <c r="BI101" i="28"/>
  <c r="BI96" i="28"/>
  <c r="BI94" i="28"/>
  <c r="BI85" i="28"/>
  <c r="BI80" i="28"/>
  <c r="BI78" i="28"/>
  <c r="BI69" i="28"/>
  <c r="BI97" i="28"/>
  <c r="BI92" i="28"/>
  <c r="BI90" i="28"/>
  <c r="BI81" i="28"/>
  <c r="BI102" i="28"/>
  <c r="BI93" i="28"/>
  <c r="BI88" i="28"/>
  <c r="BI86" i="28"/>
  <c r="BI65" i="28"/>
  <c r="BI60" i="28"/>
  <c r="BI58" i="28"/>
  <c r="BI55" i="28"/>
  <c r="BI76" i="28"/>
  <c r="BI74" i="28"/>
  <c r="BI61" i="28"/>
  <c r="BI54" i="28"/>
  <c r="BI50" i="28"/>
  <c r="BI46" i="28"/>
  <c r="BI72" i="28"/>
  <c r="BI66" i="28"/>
  <c r="BI57" i="28"/>
  <c r="BI53" i="28"/>
  <c r="BI77" i="28"/>
  <c r="BI70" i="28"/>
  <c r="BI68" i="28"/>
  <c r="BI64" i="28"/>
  <c r="BI62" i="28"/>
  <c r="BI56" i="28"/>
  <c r="BI52" i="28"/>
  <c r="BI48" i="28"/>
  <c r="BM214" i="28"/>
  <c r="BM215" i="28"/>
  <c r="BM212" i="28"/>
  <c r="BM213" i="28"/>
  <c r="BM210" i="28"/>
  <c r="BM211" i="28"/>
  <c r="BM208" i="28"/>
  <c r="BM207" i="28"/>
  <c r="BM205" i="28"/>
  <c r="BM206" i="28"/>
  <c r="BM202" i="28"/>
  <c r="BM209" i="28"/>
  <c r="BM203" i="28"/>
  <c r="BM198" i="28"/>
  <c r="BM199" i="28"/>
  <c r="BM200" i="28"/>
  <c r="BM193" i="28"/>
  <c r="BM204" i="28"/>
  <c r="BM194" i="28"/>
  <c r="BM201" i="28"/>
  <c r="BM195" i="28"/>
  <c r="BM196" i="28"/>
  <c r="BM188" i="28"/>
  <c r="BM184" i="28"/>
  <c r="BM197" i="28"/>
  <c r="BM189" i="28"/>
  <c r="BM185" i="28"/>
  <c r="BM181" i="28"/>
  <c r="BM192" i="28"/>
  <c r="BM190" i="28"/>
  <c r="BM186" i="28"/>
  <c r="BM182" i="28"/>
  <c r="BM191" i="28"/>
  <c r="BM183" i="28"/>
  <c r="BM178" i="28"/>
  <c r="BM174" i="28"/>
  <c r="BM170" i="28"/>
  <c r="BM179" i="28"/>
  <c r="BM175" i="28"/>
  <c r="BM171" i="28"/>
  <c r="BM187" i="28"/>
  <c r="BM180" i="28"/>
  <c r="BM176" i="28"/>
  <c r="BM172" i="28"/>
  <c r="BM166" i="28"/>
  <c r="BM162" i="28"/>
  <c r="BM177" i="28"/>
  <c r="BM167" i="28"/>
  <c r="BM163" i="28"/>
  <c r="BM168" i="28"/>
  <c r="BM164" i="28"/>
  <c r="BM169" i="28"/>
  <c r="BM161" i="28"/>
  <c r="BM160" i="28"/>
  <c r="BM159" i="28"/>
  <c r="BM156" i="28"/>
  <c r="BM152" i="28"/>
  <c r="BM148" i="28"/>
  <c r="BM144" i="28"/>
  <c r="BM140" i="28"/>
  <c r="BM165" i="28"/>
  <c r="BM150" i="28"/>
  <c r="BM142" i="28"/>
  <c r="BM173" i="28"/>
  <c r="BM157" i="28"/>
  <c r="BM155" i="28"/>
  <c r="BM149" i="28"/>
  <c r="BM147" i="28"/>
  <c r="BM141" i="28"/>
  <c r="BM139" i="28"/>
  <c r="BM134" i="28"/>
  <c r="BM130" i="28"/>
  <c r="BM126" i="28"/>
  <c r="BM158" i="28"/>
  <c r="BM154" i="28"/>
  <c r="BM146" i="28"/>
  <c r="BM138" i="28"/>
  <c r="BM135" i="28"/>
  <c r="BM131" i="28"/>
  <c r="BM153" i="28"/>
  <c r="BM137" i="28"/>
  <c r="BM136" i="28"/>
  <c r="BM133" i="28"/>
  <c r="BM151" i="28"/>
  <c r="BM128" i="28"/>
  <c r="BM145" i="28"/>
  <c r="BM143" i="28"/>
  <c r="BM132" i="28"/>
  <c r="BM129" i="28"/>
  <c r="BM125" i="28"/>
  <c r="BM121" i="28"/>
  <c r="BM127" i="28"/>
  <c r="BM124" i="28"/>
  <c r="BM122" i="28"/>
  <c r="BM118" i="28"/>
  <c r="BM123" i="28"/>
  <c r="BM119" i="28"/>
  <c r="BM120" i="28"/>
  <c r="BM116" i="28"/>
  <c r="BM105" i="28"/>
  <c r="BM104" i="28"/>
  <c r="BM103" i="28"/>
  <c r="BM99" i="28"/>
  <c r="BM95" i="28"/>
  <c r="BM91" i="28"/>
  <c r="BM87" i="28"/>
  <c r="BM83" i="28"/>
  <c r="BM79" i="28"/>
  <c r="BM75" i="28"/>
  <c r="BM71" i="28"/>
  <c r="BM67" i="28"/>
  <c r="BM63" i="28"/>
  <c r="BM59" i="28"/>
  <c r="BM117" i="28"/>
  <c r="BM115" i="28"/>
  <c r="BM106" i="28"/>
  <c r="BM102" i="28"/>
  <c r="BM93" i="28"/>
  <c r="BM88" i="28"/>
  <c r="BM86" i="28"/>
  <c r="BM77" i="28"/>
  <c r="BM72" i="28"/>
  <c r="BM70" i="28"/>
  <c r="BM100" i="28"/>
  <c r="BM98" i="28"/>
  <c r="BM89" i="28"/>
  <c r="BM84" i="28"/>
  <c r="BM82" i="28"/>
  <c r="BM73" i="28"/>
  <c r="BM68" i="28"/>
  <c r="BM101" i="28"/>
  <c r="BM96" i="28"/>
  <c r="BM94" i="28"/>
  <c r="BM85" i="28"/>
  <c r="BM97" i="28"/>
  <c r="BM92" i="28"/>
  <c r="BM90" i="28"/>
  <c r="BM81" i="28"/>
  <c r="BM76" i="28"/>
  <c r="BM74" i="28"/>
  <c r="BM64" i="28"/>
  <c r="BM62" i="28"/>
  <c r="BM55" i="28"/>
  <c r="BM65" i="28"/>
  <c r="BM60" i="28"/>
  <c r="BM58" i="28"/>
  <c r="BM54" i="28"/>
  <c r="BM50" i="28"/>
  <c r="BM46" i="28"/>
  <c r="BM78" i="28"/>
  <c r="BM69" i="28"/>
  <c r="BM61" i="28"/>
  <c r="BM57" i="28"/>
  <c r="BM53" i="28"/>
  <c r="BM80" i="28"/>
  <c r="BM66" i="28"/>
  <c r="BM56" i="28"/>
  <c r="BM52" i="28"/>
  <c r="BM48" i="28"/>
  <c r="BQ214" i="28"/>
  <c r="BQ215" i="28"/>
  <c r="BQ212" i="28"/>
  <c r="BQ213" i="28"/>
  <c r="BQ210" i="28"/>
  <c r="BQ211" i="28"/>
  <c r="BQ207" i="28"/>
  <c r="BQ208" i="28"/>
  <c r="BQ205" i="28"/>
  <c r="BQ209" i="28"/>
  <c r="BQ206" i="28"/>
  <c r="BQ202" i="28"/>
  <c r="BQ203" i="28"/>
  <c r="BQ198" i="28"/>
  <c r="BQ199" i="28"/>
  <c r="BQ204" i="28"/>
  <c r="BQ200" i="28"/>
  <c r="BQ193" i="28"/>
  <c r="BQ201" i="28"/>
  <c r="BQ197" i="28"/>
  <c r="BQ194" i="28"/>
  <c r="BQ195" i="28"/>
  <c r="BQ192" i="28"/>
  <c r="BQ188" i="28"/>
  <c r="BQ184" i="28"/>
  <c r="BQ189" i="28"/>
  <c r="BQ185" i="28"/>
  <c r="BQ181" i="28"/>
  <c r="BQ190" i="28"/>
  <c r="BQ186" i="28"/>
  <c r="BQ182" i="28"/>
  <c r="BQ178" i="28"/>
  <c r="BQ174" i="28"/>
  <c r="BQ170" i="28"/>
  <c r="BQ187" i="28"/>
  <c r="BQ179" i="28"/>
  <c r="BQ175" i="28"/>
  <c r="BQ171" i="28"/>
  <c r="BQ196" i="28"/>
  <c r="BQ180" i="28"/>
  <c r="BQ176" i="28"/>
  <c r="BQ172" i="28"/>
  <c r="BQ191" i="28"/>
  <c r="BQ177" i="28"/>
  <c r="BQ166" i="28"/>
  <c r="BQ162" i="28"/>
  <c r="BQ167" i="28"/>
  <c r="BQ163" i="28"/>
  <c r="BQ183" i="28"/>
  <c r="BQ173" i="28"/>
  <c r="BQ168" i="28"/>
  <c r="BQ164" i="28"/>
  <c r="BQ159" i="28"/>
  <c r="BQ165" i="28"/>
  <c r="BQ156" i="28"/>
  <c r="BQ152" i="28"/>
  <c r="BQ148" i="28"/>
  <c r="BQ144" i="28"/>
  <c r="BQ140" i="28"/>
  <c r="BQ160" i="28"/>
  <c r="BQ158" i="28"/>
  <c r="BQ153" i="28"/>
  <c r="BQ151" i="28"/>
  <c r="BQ145" i="28"/>
  <c r="BQ143" i="28"/>
  <c r="BQ137" i="28"/>
  <c r="BQ169" i="28"/>
  <c r="BQ150" i="28"/>
  <c r="BQ142" i="28"/>
  <c r="BQ134" i="28"/>
  <c r="BQ130" i="28"/>
  <c r="BQ126" i="28"/>
  <c r="BQ155" i="28"/>
  <c r="BQ149" i="28"/>
  <c r="BQ147" i="28"/>
  <c r="BQ141" i="28"/>
  <c r="BQ139" i="28"/>
  <c r="BQ135" i="28"/>
  <c r="BQ131" i="28"/>
  <c r="BQ161" i="28"/>
  <c r="BQ154" i="28"/>
  <c r="BQ138" i="28"/>
  <c r="BQ132" i="28"/>
  <c r="BQ146" i="28"/>
  <c r="BQ133" i="28"/>
  <c r="BQ157" i="28"/>
  <c r="BQ136" i="28"/>
  <c r="BQ121" i="28"/>
  <c r="BQ128" i="28"/>
  <c r="BQ125" i="28"/>
  <c r="BQ122" i="28"/>
  <c r="BQ118" i="28"/>
  <c r="BQ129" i="28"/>
  <c r="BQ124" i="28"/>
  <c r="BQ123" i="28"/>
  <c r="BQ119" i="28"/>
  <c r="BQ127" i="28"/>
  <c r="BQ120" i="28"/>
  <c r="BQ116" i="28"/>
  <c r="BQ105" i="28"/>
  <c r="BQ117" i="28"/>
  <c r="BQ115" i="28"/>
  <c r="BQ104" i="28"/>
  <c r="BQ103" i="28"/>
  <c r="BQ99" i="28"/>
  <c r="BQ95" i="28"/>
  <c r="BQ91" i="28"/>
  <c r="BQ87" i="28"/>
  <c r="BQ83" i="28"/>
  <c r="BQ79" i="28"/>
  <c r="BQ75" i="28"/>
  <c r="BQ71" i="28"/>
  <c r="BQ67" i="28"/>
  <c r="BQ63" i="28"/>
  <c r="BQ59" i="28"/>
  <c r="BQ106" i="28"/>
  <c r="BQ97" i="28"/>
  <c r="BQ92" i="28"/>
  <c r="BQ90" i="28"/>
  <c r="BQ81" i="28"/>
  <c r="BQ76" i="28"/>
  <c r="BQ74" i="28"/>
  <c r="BQ102" i="28"/>
  <c r="BQ93" i="28"/>
  <c r="BQ88" i="28"/>
  <c r="BQ86" i="28"/>
  <c r="BQ77" i="28"/>
  <c r="BQ72" i="28"/>
  <c r="BQ70" i="28"/>
  <c r="BQ100" i="28"/>
  <c r="BQ98" i="28"/>
  <c r="BQ89" i="28"/>
  <c r="BQ84" i="28"/>
  <c r="BQ82" i="28"/>
  <c r="BQ101" i="28"/>
  <c r="BQ96" i="28"/>
  <c r="BQ94" i="28"/>
  <c r="BQ85" i="28"/>
  <c r="BQ80" i="28"/>
  <c r="BQ78" i="28"/>
  <c r="BQ73" i="28"/>
  <c r="BQ69" i="28"/>
  <c r="BQ66" i="28"/>
  <c r="BQ55" i="28"/>
  <c r="BQ64" i="28"/>
  <c r="BQ62" i="28"/>
  <c r="BQ54" i="28"/>
  <c r="BQ50" i="28"/>
  <c r="BQ46" i="28"/>
  <c r="BQ68" i="28"/>
  <c r="BQ65" i="28"/>
  <c r="BQ60" i="28"/>
  <c r="BQ58" i="28"/>
  <c r="BQ57" i="28"/>
  <c r="BQ53" i="28"/>
  <c r="BQ61" i="28"/>
  <c r="BQ56" i="28"/>
  <c r="BQ52" i="28"/>
  <c r="BQ48" i="28"/>
  <c r="BU214" i="28"/>
  <c r="BU215" i="28"/>
  <c r="BU212" i="28"/>
  <c r="BU213" i="28"/>
  <c r="BU210" i="28"/>
  <c r="BU211" i="28"/>
  <c r="BU207" i="28"/>
  <c r="BU208" i="28"/>
  <c r="BU209" i="28"/>
  <c r="BU205" i="28"/>
  <c r="BU206" i="28"/>
  <c r="BU202" i="28"/>
  <c r="BU203" i="28"/>
  <c r="BU198" i="28"/>
  <c r="BU204" i="28"/>
  <c r="BU199" i="28"/>
  <c r="BU200" i="28"/>
  <c r="BU201" i="28"/>
  <c r="BU193" i="28"/>
  <c r="BU194" i="28"/>
  <c r="BU195" i="28"/>
  <c r="BU197" i="28"/>
  <c r="BU188" i="28"/>
  <c r="BU184" i="28"/>
  <c r="BU189" i="28"/>
  <c r="BU185" i="28"/>
  <c r="BU181" i="28"/>
  <c r="BU196" i="28"/>
  <c r="BU192" i="28"/>
  <c r="BU190" i="28"/>
  <c r="BU186" i="28"/>
  <c r="BU182" i="28"/>
  <c r="BU187" i="28"/>
  <c r="BU178" i="28"/>
  <c r="BU174" i="28"/>
  <c r="BU170" i="28"/>
  <c r="BU179" i="28"/>
  <c r="BU175" i="28"/>
  <c r="BU171" i="28"/>
  <c r="BU191" i="28"/>
  <c r="BU183" i="28"/>
  <c r="BU180" i="28"/>
  <c r="BU176" i="28"/>
  <c r="BU172" i="28"/>
  <c r="BU166" i="28"/>
  <c r="BU162" i="28"/>
  <c r="BU173" i="28"/>
  <c r="BU167" i="28"/>
  <c r="BU163" i="28"/>
  <c r="BU168" i="28"/>
  <c r="BU164" i="28"/>
  <c r="BU177" i="28"/>
  <c r="BU165" i="28"/>
  <c r="BU160" i="28"/>
  <c r="BU159" i="28"/>
  <c r="BU156" i="28"/>
  <c r="BU152" i="28"/>
  <c r="BU148" i="28"/>
  <c r="BU144" i="28"/>
  <c r="BU140" i="28"/>
  <c r="BU169" i="28"/>
  <c r="BU154" i="28"/>
  <c r="BU146" i="28"/>
  <c r="BU138" i="28"/>
  <c r="BU157" i="28"/>
  <c r="BU153" i="28"/>
  <c r="BU151" i="28"/>
  <c r="BU145" i="28"/>
  <c r="BU143" i="28"/>
  <c r="BU137" i="28"/>
  <c r="BU134" i="28"/>
  <c r="BU130" i="28"/>
  <c r="BU126" i="28"/>
  <c r="BU161" i="28"/>
  <c r="BU158" i="28"/>
  <c r="BU150" i="28"/>
  <c r="BU142" i="28"/>
  <c r="BU135" i="28"/>
  <c r="BU131" i="28"/>
  <c r="BU149" i="28"/>
  <c r="BU133" i="28"/>
  <c r="BU147" i="28"/>
  <c r="BU141" i="28"/>
  <c r="BU136" i="28"/>
  <c r="BU155" i="28"/>
  <c r="BU139" i="28"/>
  <c r="BU132" i="28"/>
  <c r="BU121" i="28"/>
  <c r="BU117" i="28"/>
  <c r="BU129" i="28"/>
  <c r="BU127" i="28"/>
  <c r="BU122" i="28"/>
  <c r="BU118" i="28"/>
  <c r="BU125" i="28"/>
  <c r="BU123" i="28"/>
  <c r="BU119" i="28"/>
  <c r="BU128" i="28"/>
  <c r="BU124" i="28"/>
  <c r="BU120" i="28"/>
  <c r="BU116" i="28"/>
  <c r="BU105" i="28"/>
  <c r="BU104" i="28"/>
  <c r="BU103" i="28"/>
  <c r="BU99" i="28"/>
  <c r="BU95" i="28"/>
  <c r="BU91" i="28"/>
  <c r="BU87" i="28"/>
  <c r="BU83" i="28"/>
  <c r="BU79" i="28"/>
  <c r="BU75" i="28"/>
  <c r="BU71" i="28"/>
  <c r="BU67" i="28"/>
  <c r="BU63" i="28"/>
  <c r="BU59" i="28"/>
  <c r="BU115" i="28"/>
  <c r="BU106" i="28"/>
  <c r="BU101" i="28"/>
  <c r="BU96" i="28"/>
  <c r="BU94" i="28"/>
  <c r="BU85" i="28"/>
  <c r="BU80" i="28"/>
  <c r="BU78" i="28"/>
  <c r="BU97" i="28"/>
  <c r="BU92" i="28"/>
  <c r="BU90" i="28"/>
  <c r="BU81" i="28"/>
  <c r="BU76" i="28"/>
  <c r="BU74" i="28"/>
  <c r="BU102" i="28"/>
  <c r="BU93" i="28"/>
  <c r="BU88" i="28"/>
  <c r="BU86" i="28"/>
  <c r="BU100" i="28"/>
  <c r="BU98" i="28"/>
  <c r="BU89" i="28"/>
  <c r="BU84" i="28"/>
  <c r="BU82" i="28"/>
  <c r="BU68" i="28"/>
  <c r="BU61" i="28"/>
  <c r="BU55" i="28"/>
  <c r="BU72" i="28"/>
  <c r="BU66" i="28"/>
  <c r="BU54" i="28"/>
  <c r="BU50" i="28"/>
  <c r="BU46" i="28"/>
  <c r="BU77" i="28"/>
  <c r="BU70" i="28"/>
  <c r="BU69" i="28"/>
  <c r="BU64" i="28"/>
  <c r="BU62" i="28"/>
  <c r="BU57" i="28"/>
  <c r="BU53" i="28"/>
  <c r="BU73" i="28"/>
  <c r="BU65" i="28"/>
  <c r="BU60" i="28"/>
  <c r="BU58" i="28"/>
  <c r="BU56" i="28"/>
  <c r="BU52" i="28"/>
  <c r="BU48" i="28"/>
  <c r="BY214" i="28"/>
  <c r="BY215" i="28"/>
  <c r="BY212" i="28"/>
  <c r="BY213" i="28"/>
  <c r="BY209" i="28"/>
  <c r="BY210" i="28"/>
  <c r="BY211" i="28"/>
  <c r="BY207" i="28"/>
  <c r="BY208" i="28"/>
  <c r="BY205" i="28"/>
  <c r="BY201" i="28"/>
  <c r="BY206" i="28"/>
  <c r="BY202" i="28"/>
  <c r="BY203" i="28"/>
  <c r="BY204" i="28"/>
  <c r="BY198" i="28"/>
  <c r="BY199" i="28"/>
  <c r="BY200" i="28"/>
  <c r="BY193" i="28"/>
  <c r="BY197" i="28"/>
  <c r="BY194" i="28"/>
  <c r="BY195" i="28"/>
  <c r="BY192" i="28"/>
  <c r="BY188" i="28"/>
  <c r="BY184" i="28"/>
  <c r="BY180" i="28"/>
  <c r="BY196" i="28"/>
  <c r="BY189" i="28"/>
  <c r="BY185" i="28"/>
  <c r="BY181" i="28"/>
  <c r="BY190" i="28"/>
  <c r="BY186" i="28"/>
  <c r="BY182" i="28"/>
  <c r="BY178" i="28"/>
  <c r="BY174" i="28"/>
  <c r="BY170" i="28"/>
  <c r="BY191" i="28"/>
  <c r="BY183" i="28"/>
  <c r="BY179" i="28"/>
  <c r="BY175" i="28"/>
  <c r="BY171" i="28"/>
  <c r="BY176" i="28"/>
  <c r="BY172" i="28"/>
  <c r="BY187" i="28"/>
  <c r="BY173" i="28"/>
  <c r="BY166" i="28"/>
  <c r="BY162" i="28"/>
  <c r="BY167" i="28"/>
  <c r="BY163" i="28"/>
  <c r="BY177" i="28"/>
  <c r="BY168" i="28"/>
  <c r="BY164" i="28"/>
  <c r="BY159" i="28"/>
  <c r="BY169" i="28"/>
  <c r="BY161" i="28"/>
  <c r="BY156" i="28"/>
  <c r="BY152" i="28"/>
  <c r="BY148" i="28"/>
  <c r="BY144" i="28"/>
  <c r="BY140" i="28"/>
  <c r="BY158" i="28"/>
  <c r="BY155" i="28"/>
  <c r="BY149" i="28"/>
  <c r="BY147" i="28"/>
  <c r="BY141" i="28"/>
  <c r="BY139" i="28"/>
  <c r="BY154" i="28"/>
  <c r="BY146" i="28"/>
  <c r="BY138" i="28"/>
  <c r="BY134" i="28"/>
  <c r="BY130" i="28"/>
  <c r="BY126" i="28"/>
  <c r="BY160" i="28"/>
  <c r="BY153" i="28"/>
  <c r="BY151" i="28"/>
  <c r="BY145" i="28"/>
  <c r="BY143" i="28"/>
  <c r="BY137" i="28"/>
  <c r="BY135" i="28"/>
  <c r="BY131" i="28"/>
  <c r="BY142" i="28"/>
  <c r="BY136" i="28"/>
  <c r="BY132" i="28"/>
  <c r="BY128" i="28"/>
  <c r="BY127" i="28"/>
  <c r="BY157" i="28"/>
  <c r="BY133" i="28"/>
  <c r="BY165" i="28"/>
  <c r="BY150" i="28"/>
  <c r="BY124" i="28"/>
  <c r="BY121" i="28"/>
  <c r="BY117" i="28"/>
  <c r="BY122" i="28"/>
  <c r="BY118" i="28"/>
  <c r="BY123" i="28"/>
  <c r="BY119" i="28"/>
  <c r="BY129" i="28"/>
  <c r="BY125" i="28"/>
  <c r="BY120" i="28"/>
  <c r="BY116" i="28"/>
  <c r="BY105" i="28"/>
  <c r="BY115" i="28"/>
  <c r="BY104" i="28"/>
  <c r="BY103" i="28"/>
  <c r="BY99" i="28"/>
  <c r="BY95" i="28"/>
  <c r="BY91" i="28"/>
  <c r="BY87" i="28"/>
  <c r="BY83" i="28"/>
  <c r="BY79" i="28"/>
  <c r="BY75" i="28"/>
  <c r="BY71" i="28"/>
  <c r="BY67" i="28"/>
  <c r="BY63" i="28"/>
  <c r="BY59" i="28"/>
  <c r="BY106" i="28"/>
  <c r="BY100" i="28"/>
  <c r="BY98" i="28"/>
  <c r="BY89" i="28"/>
  <c r="BY84" i="28"/>
  <c r="BY82" i="28"/>
  <c r="BY73" i="28"/>
  <c r="BY101" i="28"/>
  <c r="BY96" i="28"/>
  <c r="BY94" i="28"/>
  <c r="BY85" i="28"/>
  <c r="BY80" i="28"/>
  <c r="BY78" i="28"/>
  <c r="BY69" i="28"/>
  <c r="BY97" i="28"/>
  <c r="BY92" i="28"/>
  <c r="BY90" i="28"/>
  <c r="BY81" i="28"/>
  <c r="BY102" i="28"/>
  <c r="BY93" i="28"/>
  <c r="BY88" i="28"/>
  <c r="BY86" i="28"/>
  <c r="BY72" i="28"/>
  <c r="BY65" i="28"/>
  <c r="BY60" i="28"/>
  <c r="BY58" i="28"/>
  <c r="BY55" i="28"/>
  <c r="BY77" i="28"/>
  <c r="BY70" i="28"/>
  <c r="BY61" i="28"/>
  <c r="BY54" i="28"/>
  <c r="BY50" i="28"/>
  <c r="BY46" i="28"/>
  <c r="BY68" i="28"/>
  <c r="BY66" i="28"/>
  <c r="BY57" i="28"/>
  <c r="BY53" i="28"/>
  <c r="BY76" i="28"/>
  <c r="BY74" i="28"/>
  <c r="BY64" i="28"/>
  <c r="BY62" i="28"/>
  <c r="BY56" i="28"/>
  <c r="BY52" i="28"/>
  <c r="BY48" i="28"/>
  <c r="BY44" i="28"/>
  <c r="CC214" i="28"/>
  <c r="CC215" i="28"/>
  <c r="CC212" i="28"/>
  <c r="CC213" i="28"/>
  <c r="CC209" i="28"/>
  <c r="CC210" i="28"/>
  <c r="CC207" i="28"/>
  <c r="CC211" i="28"/>
  <c r="CC208" i="28"/>
  <c r="CC205" i="28"/>
  <c r="CC201" i="28"/>
  <c r="CC206" i="28"/>
  <c r="CC202" i="28"/>
  <c r="CC203" i="28"/>
  <c r="CC198" i="28"/>
  <c r="CC199" i="28"/>
  <c r="CC200" i="28"/>
  <c r="CC204" i="28"/>
  <c r="CC193" i="28"/>
  <c r="CC194" i="28"/>
  <c r="CC195" i="28"/>
  <c r="CC196" i="28"/>
  <c r="CC188" i="28"/>
  <c r="CC184" i="28"/>
  <c r="CC180" i="28"/>
  <c r="CC189" i="28"/>
  <c r="CC185" i="28"/>
  <c r="CC181" i="28"/>
  <c r="CC192" i="28"/>
  <c r="CC190" i="28"/>
  <c r="CC186" i="28"/>
  <c r="CC182" i="28"/>
  <c r="CC191" i="28"/>
  <c r="CC183" i="28"/>
  <c r="CC178" i="28"/>
  <c r="CC174" i="28"/>
  <c r="CC170" i="28"/>
  <c r="CC197" i="28"/>
  <c r="CC179" i="28"/>
  <c r="CC175" i="28"/>
  <c r="CC171" i="28"/>
  <c r="CC187" i="28"/>
  <c r="CC176" i="28"/>
  <c r="CC172" i="28"/>
  <c r="CC166" i="28"/>
  <c r="CC162" i="28"/>
  <c r="CC177" i="28"/>
  <c r="CC167" i="28"/>
  <c r="CC163" i="28"/>
  <c r="CC168" i="28"/>
  <c r="CC164" i="28"/>
  <c r="CC169" i="28"/>
  <c r="CC161" i="28"/>
  <c r="CC160" i="28"/>
  <c r="CC159" i="28"/>
  <c r="CC156" i="28"/>
  <c r="CC152" i="28"/>
  <c r="CC148" i="28"/>
  <c r="CC144" i="28"/>
  <c r="CC140" i="28"/>
  <c r="CC173" i="28"/>
  <c r="CC150" i="28"/>
  <c r="CC142" i="28"/>
  <c r="CC157" i="28"/>
  <c r="CC155" i="28"/>
  <c r="CC149" i="28"/>
  <c r="CC147" i="28"/>
  <c r="CC141" i="28"/>
  <c r="CC139" i="28"/>
  <c r="CC134" i="28"/>
  <c r="CC130" i="28"/>
  <c r="CC126" i="28"/>
  <c r="CC165" i="28"/>
  <c r="CC158" i="28"/>
  <c r="CC154" i="28"/>
  <c r="CC146" i="28"/>
  <c r="CC138" i="28"/>
  <c r="CC135" i="28"/>
  <c r="CC131" i="28"/>
  <c r="CC143" i="28"/>
  <c r="CC136" i="28"/>
  <c r="CC133" i="28"/>
  <c r="CC153" i="28"/>
  <c r="CC137" i="28"/>
  <c r="CC151" i="28"/>
  <c r="CC145" i="28"/>
  <c r="CC132" i="28"/>
  <c r="CC128" i="28"/>
  <c r="CC127" i="28"/>
  <c r="CC125" i="28"/>
  <c r="CC121" i="28"/>
  <c r="CC117" i="28"/>
  <c r="CC124" i="28"/>
  <c r="CC122" i="28"/>
  <c r="CC118" i="28"/>
  <c r="CC129" i="28"/>
  <c r="CC123" i="28"/>
  <c r="CC119" i="28"/>
  <c r="CC120" i="28"/>
  <c r="CC116" i="28"/>
  <c r="CC105" i="28"/>
  <c r="CC104" i="28"/>
  <c r="CC103" i="28"/>
  <c r="CC99" i="28"/>
  <c r="CC95" i="28"/>
  <c r="CC91" i="28"/>
  <c r="CC87" i="28"/>
  <c r="CC83" i="28"/>
  <c r="CC79" i="28"/>
  <c r="CC75" i="28"/>
  <c r="CC71" i="28"/>
  <c r="CC67" i="28"/>
  <c r="CC63" i="28"/>
  <c r="CC59" i="28"/>
  <c r="CC115" i="28"/>
  <c r="CC106" i="28"/>
  <c r="CC102" i="28"/>
  <c r="CC93" i="28"/>
  <c r="CC88" i="28"/>
  <c r="CC86" i="28"/>
  <c r="CC77" i="28"/>
  <c r="CC72" i="28"/>
  <c r="CC70" i="28"/>
  <c r="CC100" i="28"/>
  <c r="CC98" i="28"/>
  <c r="CC89" i="28"/>
  <c r="CC84" i="28"/>
  <c r="CC82" i="28"/>
  <c r="CC73" i="28"/>
  <c r="CC68" i="28"/>
  <c r="CC101" i="28"/>
  <c r="CC96" i="28"/>
  <c r="CC94" i="28"/>
  <c r="CC85" i="28"/>
  <c r="CC97" i="28"/>
  <c r="CC92" i="28"/>
  <c r="CC90" i="28"/>
  <c r="CC81" i="28"/>
  <c r="CC80" i="28"/>
  <c r="CC64" i="28"/>
  <c r="CC62" i="28"/>
  <c r="CC55" i="28"/>
  <c r="CC69" i="28"/>
  <c r="CC65" i="28"/>
  <c r="CC60" i="28"/>
  <c r="CC58" i="28"/>
  <c r="CC54" i="28"/>
  <c r="CC50" i="28"/>
  <c r="CC46" i="28"/>
  <c r="CC76" i="28"/>
  <c r="CC74" i="28"/>
  <c r="CC61" i="28"/>
  <c r="CC57" i="28"/>
  <c r="CC53" i="28"/>
  <c r="CC78" i="28"/>
  <c r="CC66" i="28"/>
  <c r="CC56" i="28"/>
  <c r="CC52" i="28"/>
  <c r="CC48" i="28"/>
  <c r="CC44" i="28"/>
  <c r="CG214" i="28"/>
  <c r="CG215" i="28"/>
  <c r="CG212" i="28"/>
  <c r="CG213" i="28"/>
  <c r="CG211" i="28"/>
  <c r="CG209" i="28"/>
  <c r="CG210" i="28"/>
  <c r="CG207" i="28"/>
  <c r="CG208" i="28"/>
  <c r="CG205" i="28"/>
  <c r="CG201" i="28"/>
  <c r="CG206" i="28"/>
  <c r="CG202" i="28"/>
  <c r="CG203" i="28"/>
  <c r="CG198" i="28"/>
  <c r="CG199" i="28"/>
  <c r="CG204" i="28"/>
  <c r="CG200" i="28"/>
  <c r="CG193" i="28"/>
  <c r="CG197" i="28"/>
  <c r="CG194" i="28"/>
  <c r="CG195" i="28"/>
  <c r="CG188" i="28"/>
  <c r="CG184" i="28"/>
  <c r="CG180" i="28"/>
  <c r="CG192" i="28"/>
  <c r="CG189" i="28"/>
  <c r="CG185" i="28"/>
  <c r="CG181" i="28"/>
  <c r="CG190" i="28"/>
  <c r="CG186" i="28"/>
  <c r="CG182" i="28"/>
  <c r="CG178" i="28"/>
  <c r="CG174" i="28"/>
  <c r="CG170" i="28"/>
  <c r="CG196" i="28"/>
  <c r="CG187" i="28"/>
  <c r="CG179" i="28"/>
  <c r="CG175" i="28"/>
  <c r="CG171" i="28"/>
  <c r="CG176" i="28"/>
  <c r="CG172" i="28"/>
  <c r="CG177" i="28"/>
  <c r="CG166" i="28"/>
  <c r="CG162" i="28"/>
  <c r="CG183" i="28"/>
  <c r="CG167" i="28"/>
  <c r="CG163" i="28"/>
  <c r="CG173" i="28"/>
  <c r="CG168" i="28"/>
  <c r="CG164" i="28"/>
  <c r="CG159" i="28"/>
  <c r="CG165" i="28"/>
  <c r="CG156" i="28"/>
  <c r="CG152" i="28"/>
  <c r="CG148" i="28"/>
  <c r="CG144" i="28"/>
  <c r="CG140" i="28"/>
  <c r="CG160" i="28"/>
  <c r="CG158" i="28"/>
  <c r="CG153" i="28"/>
  <c r="CG151" i="28"/>
  <c r="CG145" i="28"/>
  <c r="CG143" i="28"/>
  <c r="CG137" i="28"/>
  <c r="CG191" i="28"/>
  <c r="CG161" i="28"/>
  <c r="CG150" i="28"/>
  <c r="CG142" i="28"/>
  <c r="CG134" i="28"/>
  <c r="CG130" i="28"/>
  <c r="CG126" i="28"/>
  <c r="CG155" i="28"/>
  <c r="CG149" i="28"/>
  <c r="CG147" i="28"/>
  <c r="CG141" i="28"/>
  <c r="CG139" i="28"/>
  <c r="CG135" i="28"/>
  <c r="CG131" i="28"/>
  <c r="CG157" i="28"/>
  <c r="CG154" i="28"/>
  <c r="CG138" i="28"/>
  <c r="CG132" i="28"/>
  <c r="CG128" i="28"/>
  <c r="CG133" i="28"/>
  <c r="CG169" i="28"/>
  <c r="CG146" i="28"/>
  <c r="CG136" i="28"/>
  <c r="CG129" i="28"/>
  <c r="CG121" i="28"/>
  <c r="CG117" i="28"/>
  <c r="CG125" i="28"/>
  <c r="CG122" i="28"/>
  <c r="CG118" i="28"/>
  <c r="CG127" i="28"/>
  <c r="CG124" i="28"/>
  <c r="CG123" i="28"/>
  <c r="CG119" i="28"/>
  <c r="CG120" i="28"/>
  <c r="CG116" i="28"/>
  <c r="CG105" i="28"/>
  <c r="CG115" i="28"/>
  <c r="CG104" i="28"/>
  <c r="CG103" i="28"/>
  <c r="CG99" i="28"/>
  <c r="CG95" i="28"/>
  <c r="CG91" i="28"/>
  <c r="CG87" i="28"/>
  <c r="CG83" i="28"/>
  <c r="CG79" i="28"/>
  <c r="CG75" i="28"/>
  <c r="CG71" i="28"/>
  <c r="CG67" i="28"/>
  <c r="CG63" i="28"/>
  <c r="CG59" i="28"/>
  <c r="CG106" i="28"/>
  <c r="CG97" i="28"/>
  <c r="CG92" i="28"/>
  <c r="CG90" i="28"/>
  <c r="CG81" i="28"/>
  <c r="CG76" i="28"/>
  <c r="CG74" i="28"/>
  <c r="CG102" i="28"/>
  <c r="CG93" i="28"/>
  <c r="CG88" i="28"/>
  <c r="CG86" i="28"/>
  <c r="CG77" i="28"/>
  <c r="CG72" i="28"/>
  <c r="CG70" i="28"/>
  <c r="CG100" i="28"/>
  <c r="CG98" i="28"/>
  <c r="CG89" i="28"/>
  <c r="CG84" i="28"/>
  <c r="CG82" i="28"/>
  <c r="CG101" i="28"/>
  <c r="CG96" i="28"/>
  <c r="CG94" i="28"/>
  <c r="CG85" i="28"/>
  <c r="CG80" i="28"/>
  <c r="CG78" i="28"/>
  <c r="CG66" i="28"/>
  <c r="CG55" i="28"/>
  <c r="CG68" i="28"/>
  <c r="CG64" i="28"/>
  <c r="CG62" i="28"/>
  <c r="CG54" i="28"/>
  <c r="CG50" i="28"/>
  <c r="CG46" i="28"/>
  <c r="CG73" i="28"/>
  <c r="CG65" i="28"/>
  <c r="CG60" i="28"/>
  <c r="CG58" i="28"/>
  <c r="CG57" i="28"/>
  <c r="CG53" i="28"/>
  <c r="CG69" i="28"/>
  <c r="CG61" i="28"/>
  <c r="CG56" i="28"/>
  <c r="CG52" i="28"/>
  <c r="CG48" i="28"/>
  <c r="CG44" i="28"/>
  <c r="CK214" i="28"/>
  <c r="CK215" i="28"/>
  <c r="CK212" i="28"/>
  <c r="CK213" i="28"/>
  <c r="CK209" i="28"/>
  <c r="CK211" i="28"/>
  <c r="CK210" i="28"/>
  <c r="CK207" i="28"/>
  <c r="CK208" i="28"/>
  <c r="CK205" i="28"/>
  <c r="CK201" i="28"/>
  <c r="CK206" i="28"/>
  <c r="CK202" i="28"/>
  <c r="CK203" i="28"/>
  <c r="CK198" i="28"/>
  <c r="CK204" i="28"/>
  <c r="CK199" i="28"/>
  <c r="CK200" i="28"/>
  <c r="CK193" i="28"/>
  <c r="CK194" i="28"/>
  <c r="CK195" i="28"/>
  <c r="CK192" i="28"/>
  <c r="CK188" i="28"/>
  <c r="CK184" i="28"/>
  <c r="CK180" i="28"/>
  <c r="CK189" i="28"/>
  <c r="CK185" i="28"/>
  <c r="CK181" i="28"/>
  <c r="CK197" i="28"/>
  <c r="CK196" i="28"/>
  <c r="CK190" i="28"/>
  <c r="CK186" i="28"/>
  <c r="CK182" i="28"/>
  <c r="CK187" i="28"/>
  <c r="CK178" i="28"/>
  <c r="CK174" i="28"/>
  <c r="CK170" i="28"/>
  <c r="CK179" i="28"/>
  <c r="CK175" i="28"/>
  <c r="CK171" i="28"/>
  <c r="CK191" i="28"/>
  <c r="CK183" i="28"/>
  <c r="CK176" i="28"/>
  <c r="CK172" i="28"/>
  <c r="CK166" i="28"/>
  <c r="CK162" i="28"/>
  <c r="CK173" i="28"/>
  <c r="CK167" i="28"/>
  <c r="CK163" i="28"/>
  <c r="CK168" i="28"/>
  <c r="CK164" i="28"/>
  <c r="CK165" i="28"/>
  <c r="CK160" i="28"/>
  <c r="CK159" i="28"/>
  <c r="CK156" i="28"/>
  <c r="CK152" i="28"/>
  <c r="CK148" i="28"/>
  <c r="CK144" i="28"/>
  <c r="CK140" i="28"/>
  <c r="CK177" i="28"/>
  <c r="CK161" i="28"/>
  <c r="CK154" i="28"/>
  <c r="CK146" i="28"/>
  <c r="CK138" i="28"/>
  <c r="CK157" i="28"/>
  <c r="CK153" i="28"/>
  <c r="CK151" i="28"/>
  <c r="CK145" i="28"/>
  <c r="CK143" i="28"/>
  <c r="CK137" i="28"/>
  <c r="CK134" i="28"/>
  <c r="CK130" i="28"/>
  <c r="CK126" i="28"/>
  <c r="CK169" i="28"/>
  <c r="CK158" i="28"/>
  <c r="CK150" i="28"/>
  <c r="CK142" i="28"/>
  <c r="CK135" i="28"/>
  <c r="CK131" i="28"/>
  <c r="CK155" i="28"/>
  <c r="CK139" i="28"/>
  <c r="CK133" i="28"/>
  <c r="CK149" i="28"/>
  <c r="CK147" i="28"/>
  <c r="CK136" i="28"/>
  <c r="CK141" i="28"/>
  <c r="CK132" i="28"/>
  <c r="CK127" i="28"/>
  <c r="CK121" i="28"/>
  <c r="CK117" i="28"/>
  <c r="CK128" i="28"/>
  <c r="CK122" i="28"/>
  <c r="CK118" i="28"/>
  <c r="CK125" i="28"/>
  <c r="CK123" i="28"/>
  <c r="CK119" i="28"/>
  <c r="CK129" i="28"/>
  <c r="CK124" i="28"/>
  <c r="CK120" i="28"/>
  <c r="CK116" i="28"/>
  <c r="CK105" i="28"/>
  <c r="CK104" i="28"/>
  <c r="CK103" i="28"/>
  <c r="CK99" i="28"/>
  <c r="CK95" i="28"/>
  <c r="CK91" i="28"/>
  <c r="CK87" i="28"/>
  <c r="CK83" i="28"/>
  <c r="CK79" i="28"/>
  <c r="CK75" i="28"/>
  <c r="CK71" i="28"/>
  <c r="CK67" i="28"/>
  <c r="CK63" i="28"/>
  <c r="CK59" i="28"/>
  <c r="CK115" i="28"/>
  <c r="CK106" i="28"/>
  <c r="CK101" i="28"/>
  <c r="CK96" i="28"/>
  <c r="CK94" i="28"/>
  <c r="CK85" i="28"/>
  <c r="CK80" i="28"/>
  <c r="CK78" i="28"/>
  <c r="CK97" i="28"/>
  <c r="CK92" i="28"/>
  <c r="CK90" i="28"/>
  <c r="CK81" i="28"/>
  <c r="CK76" i="28"/>
  <c r="CK74" i="28"/>
  <c r="CK102" i="28"/>
  <c r="CK93" i="28"/>
  <c r="CK88" i="28"/>
  <c r="CK86" i="28"/>
  <c r="CK100" i="28"/>
  <c r="CK98" i="28"/>
  <c r="CK89" i="28"/>
  <c r="CK84" i="28"/>
  <c r="CK82" i="28"/>
  <c r="CK77" i="28"/>
  <c r="CK70" i="28"/>
  <c r="CK61" i="28"/>
  <c r="CK55" i="28"/>
  <c r="CK73" i="28"/>
  <c r="CK69" i="28"/>
  <c r="CK66" i="28"/>
  <c r="CK54" i="28"/>
  <c r="CK50" i="28"/>
  <c r="CK46" i="28"/>
  <c r="CK64" i="28"/>
  <c r="CK62" i="28"/>
  <c r="CK57" i="28"/>
  <c r="CK53" i="28"/>
  <c r="CK72" i="28"/>
  <c r="CK68" i="28"/>
  <c r="CK65" i="28"/>
  <c r="CK60" i="28"/>
  <c r="CK58" i="28"/>
  <c r="CK56" i="28"/>
  <c r="CK52" i="28"/>
  <c r="CK48" i="28"/>
  <c r="CK44" i="28"/>
  <c r="CO214" i="28"/>
  <c r="CO215" i="28"/>
  <c r="CO213" i="28"/>
  <c r="CO212" i="28"/>
  <c r="CO209" i="28"/>
  <c r="CO210" i="28"/>
  <c r="CO211" i="28"/>
  <c r="CO207" i="28"/>
  <c r="CO208" i="28"/>
  <c r="CO205" i="28"/>
  <c r="CO201" i="28"/>
  <c r="CO206" i="28"/>
  <c r="CO202" i="28"/>
  <c r="CO203" i="28"/>
  <c r="CO204" i="28"/>
  <c r="CO198" i="28"/>
  <c r="CO199" i="28"/>
  <c r="CO200" i="28"/>
  <c r="CO193" i="28"/>
  <c r="CO197" i="28"/>
  <c r="CO194" i="28"/>
  <c r="CO195" i="28"/>
  <c r="CO191" i="28"/>
  <c r="CO188" i="28"/>
  <c r="CO184" i="28"/>
  <c r="CO180" i="28"/>
  <c r="CO196" i="28"/>
  <c r="CO189" i="28"/>
  <c r="CO185" i="28"/>
  <c r="CO181" i="28"/>
  <c r="CO190" i="28"/>
  <c r="CO186" i="28"/>
  <c r="CO182" i="28"/>
  <c r="CO178" i="28"/>
  <c r="CO174" i="28"/>
  <c r="CO170" i="28"/>
  <c r="CO192" i="28"/>
  <c r="CO183" i="28"/>
  <c r="CO179" i="28"/>
  <c r="CO175" i="28"/>
  <c r="CO171" i="28"/>
  <c r="CO176" i="28"/>
  <c r="CO172" i="28"/>
  <c r="CO173" i="28"/>
  <c r="CO166" i="28"/>
  <c r="CO162" i="28"/>
  <c r="CO167" i="28"/>
  <c r="CO163" i="28"/>
  <c r="CO177" i="28"/>
  <c r="CO168" i="28"/>
  <c r="CO164" i="28"/>
  <c r="CO159" i="28"/>
  <c r="CO187" i="28"/>
  <c r="CO169" i="28"/>
  <c r="CO161" i="28"/>
  <c r="CO156" i="28"/>
  <c r="CO152" i="28"/>
  <c r="CO148" i="28"/>
  <c r="CO144" i="28"/>
  <c r="CO140" i="28"/>
  <c r="CO158" i="28"/>
  <c r="CO155" i="28"/>
  <c r="CO149" i="28"/>
  <c r="CO147" i="28"/>
  <c r="CO141" i="28"/>
  <c r="CO139" i="28"/>
  <c r="CO165" i="28"/>
  <c r="CO154" i="28"/>
  <c r="CO146" i="28"/>
  <c r="CO138" i="28"/>
  <c r="CO134" i="28"/>
  <c r="CO130" i="28"/>
  <c r="CO126" i="28"/>
  <c r="CO160" i="28"/>
  <c r="CO153" i="28"/>
  <c r="CO151" i="28"/>
  <c r="CO145" i="28"/>
  <c r="CO143" i="28"/>
  <c r="CO137" i="28"/>
  <c r="CO135" i="28"/>
  <c r="CO131" i="28"/>
  <c r="CO157" i="28"/>
  <c r="CO150" i="28"/>
  <c r="CO136" i="28"/>
  <c r="CO132" i="28"/>
  <c r="CO128" i="28"/>
  <c r="CO127" i="28"/>
  <c r="CO142" i="28"/>
  <c r="CO133" i="28"/>
  <c r="CO124" i="28"/>
  <c r="CO121" i="28"/>
  <c r="CO117" i="28"/>
  <c r="CO129" i="28"/>
  <c r="CO122" i="28"/>
  <c r="CO118" i="28"/>
  <c r="CO123" i="28"/>
  <c r="CO119" i="28"/>
  <c r="CO125" i="28"/>
  <c r="CO120" i="28"/>
  <c r="CO116" i="28"/>
  <c r="CO105" i="28"/>
  <c r="CO115" i="28"/>
  <c r="CO104" i="28"/>
  <c r="CO103" i="28"/>
  <c r="CO99" i="28"/>
  <c r="CO95" i="28"/>
  <c r="CO91" i="28"/>
  <c r="CO87" i="28"/>
  <c r="CO83" i="28"/>
  <c r="CO79" i="28"/>
  <c r="CO75" i="28"/>
  <c r="CO71" i="28"/>
  <c r="CO67" i="28"/>
  <c r="CO63" i="28"/>
  <c r="CO59" i="28"/>
  <c r="CO106" i="28"/>
  <c r="CO100" i="28"/>
  <c r="CO98" i="28"/>
  <c r="CO89" i="28"/>
  <c r="CO84" i="28"/>
  <c r="CO82" i="28"/>
  <c r="CO73" i="28"/>
  <c r="CO101" i="28"/>
  <c r="CO96" i="28"/>
  <c r="CO94" i="28"/>
  <c r="CO85" i="28"/>
  <c r="CO80" i="28"/>
  <c r="CO78" i="28"/>
  <c r="CO69" i="28"/>
  <c r="CO97" i="28"/>
  <c r="CO92" i="28"/>
  <c r="CO90" i="28"/>
  <c r="CO81" i="28"/>
  <c r="CO102" i="28"/>
  <c r="CO93" i="28"/>
  <c r="CO88" i="28"/>
  <c r="CO86" i="28"/>
  <c r="CO65" i="28"/>
  <c r="CO60" i="28"/>
  <c r="CO58" i="28"/>
  <c r="CO55" i="28"/>
  <c r="CO76" i="28"/>
  <c r="CO74" i="28"/>
  <c r="CO68" i="28"/>
  <c r="CO61" i="28"/>
  <c r="CO54" i="28"/>
  <c r="CO50" i="28"/>
  <c r="CO46" i="28"/>
  <c r="CO72" i="28"/>
  <c r="CO66" i="28"/>
  <c r="CO57" i="28"/>
  <c r="CO53" i="28"/>
  <c r="CO77" i="28"/>
  <c r="CO70" i="28"/>
  <c r="CO64" i="28"/>
  <c r="CO62" i="28"/>
  <c r="CO56" i="28"/>
  <c r="CO52" i="28"/>
  <c r="CO48" i="28"/>
  <c r="CO44" i="28"/>
  <c r="CS214" i="28"/>
  <c r="CS215" i="28"/>
  <c r="CS213" i="28"/>
  <c r="CS212" i="28"/>
  <c r="CS209" i="28"/>
  <c r="CS210" i="28"/>
  <c r="CS207" i="28"/>
  <c r="CS208" i="28"/>
  <c r="CS205" i="28"/>
  <c r="CS201" i="28"/>
  <c r="CS211" i="28"/>
  <c r="CS206" i="28"/>
  <c r="CS202" i="28"/>
  <c r="CS203" i="28"/>
  <c r="CS198" i="28"/>
  <c r="CS199" i="28"/>
  <c r="CS200" i="28"/>
  <c r="CS193" i="28"/>
  <c r="CS194" i="28"/>
  <c r="CS195" i="28"/>
  <c r="CS196" i="28"/>
  <c r="CS188" i="28"/>
  <c r="CS184" i="28"/>
  <c r="CS180" i="28"/>
  <c r="CS204" i="28"/>
  <c r="CS197" i="28"/>
  <c r="CS191" i="28"/>
  <c r="CS189" i="28"/>
  <c r="CS185" i="28"/>
  <c r="CS181" i="28"/>
  <c r="CS192" i="28"/>
  <c r="CS190" i="28"/>
  <c r="CS186" i="28"/>
  <c r="CS182" i="28"/>
  <c r="CS183" i="28"/>
  <c r="CS178" i="28"/>
  <c r="CS174" i="28"/>
  <c r="CS170" i="28"/>
  <c r="CS179" i="28"/>
  <c r="CS175" i="28"/>
  <c r="CS171" i="28"/>
  <c r="CS187" i="28"/>
  <c r="CS176" i="28"/>
  <c r="CS172" i="28"/>
  <c r="CS166" i="28"/>
  <c r="CS162" i="28"/>
  <c r="CS177" i="28"/>
  <c r="CS167" i="28"/>
  <c r="CS163" i="28"/>
  <c r="CS168" i="28"/>
  <c r="CS164" i="28"/>
  <c r="CS169" i="28"/>
  <c r="CS161" i="28"/>
  <c r="CS160" i="28"/>
  <c r="CS159" i="28"/>
  <c r="CS173" i="28"/>
  <c r="CS156" i="28"/>
  <c r="CS152" i="28"/>
  <c r="CS148" i="28"/>
  <c r="CS144" i="28"/>
  <c r="CS140" i="28"/>
  <c r="CS165" i="28"/>
  <c r="CS150" i="28"/>
  <c r="CS142" i="28"/>
  <c r="CS157" i="28"/>
  <c r="CS155" i="28"/>
  <c r="CS149" i="28"/>
  <c r="CS147" i="28"/>
  <c r="CS141" i="28"/>
  <c r="CS139" i="28"/>
  <c r="CS134" i="28"/>
  <c r="CS130" i="28"/>
  <c r="CS126" i="28"/>
  <c r="CS158" i="28"/>
  <c r="CS154" i="28"/>
  <c r="CS146" i="28"/>
  <c r="CS138" i="28"/>
  <c r="CS135" i="28"/>
  <c r="CS131" i="28"/>
  <c r="CS145" i="28"/>
  <c r="CS136" i="28"/>
  <c r="CS133" i="28"/>
  <c r="CS143" i="28"/>
  <c r="CS153" i="28"/>
  <c r="CS137" i="28"/>
  <c r="CS151" i="28"/>
  <c r="CS132" i="28"/>
  <c r="CS129" i="28"/>
  <c r="CS125" i="28"/>
  <c r="CS121" i="28"/>
  <c r="CS117" i="28"/>
  <c r="CS124" i="28"/>
  <c r="CS122" i="28"/>
  <c r="CS118" i="28"/>
  <c r="CS128" i="28"/>
  <c r="CS123" i="28"/>
  <c r="CS119" i="28"/>
  <c r="CS127" i="28"/>
  <c r="CS120" i="28"/>
  <c r="CS116" i="28"/>
  <c r="CS105" i="28"/>
  <c r="CS104" i="28"/>
  <c r="CS103" i="28"/>
  <c r="CS99" i="28"/>
  <c r="CS95" i="28"/>
  <c r="CS91" i="28"/>
  <c r="CS87" i="28"/>
  <c r="CS83" i="28"/>
  <c r="CS79" i="28"/>
  <c r="CS75" i="28"/>
  <c r="CS71" i="28"/>
  <c r="CS67" i="28"/>
  <c r="CS63" i="28"/>
  <c r="CS59" i="28"/>
  <c r="CS115" i="28"/>
  <c r="CS106" i="28"/>
  <c r="CS102" i="28"/>
  <c r="CS93" i="28"/>
  <c r="CS88" i="28"/>
  <c r="CS86" i="28"/>
  <c r="CS77" i="28"/>
  <c r="CS72" i="28"/>
  <c r="CS70" i="28"/>
  <c r="CS100" i="28"/>
  <c r="CS98" i="28"/>
  <c r="CS89" i="28"/>
  <c r="CS84" i="28"/>
  <c r="CS82" i="28"/>
  <c r="CS73" i="28"/>
  <c r="CS68" i="28"/>
  <c r="CS66" i="28"/>
  <c r="CS101" i="28"/>
  <c r="CS96" i="28"/>
  <c r="CS94" i="28"/>
  <c r="CS85" i="28"/>
  <c r="CS97" i="28"/>
  <c r="CS92" i="28"/>
  <c r="CS90" i="28"/>
  <c r="CS81" i="28"/>
  <c r="CS78" i="28"/>
  <c r="CS76" i="28"/>
  <c r="CS74" i="28"/>
  <c r="CS69" i="28"/>
  <c r="CS64" i="28"/>
  <c r="CS62" i="28"/>
  <c r="CS55" i="28"/>
  <c r="CS51" i="28"/>
  <c r="CS80" i="28"/>
  <c r="CS65" i="28"/>
  <c r="CS60" i="28"/>
  <c r="CS58" i="28"/>
  <c r="CS54" i="28"/>
  <c r="CS50" i="28"/>
  <c r="CS46" i="28"/>
  <c r="CS61" i="28"/>
  <c r="CS57" i="28"/>
  <c r="CS53" i="28"/>
  <c r="CS56" i="28"/>
  <c r="CS52" i="28"/>
  <c r="CS48" i="28"/>
  <c r="CS44" i="28"/>
  <c r="CW214" i="28"/>
  <c r="CW215" i="28"/>
  <c r="CW213" i="28"/>
  <c r="CW212" i="28"/>
  <c r="CW211" i="28"/>
  <c r="CW209" i="28"/>
  <c r="CW210" i="28"/>
  <c r="CW207" i="28"/>
  <c r="CW208" i="28"/>
  <c r="CW205" i="28"/>
  <c r="CW201" i="28"/>
  <c r="CW206" i="28"/>
  <c r="CW202" i="28"/>
  <c r="CW203" i="28"/>
  <c r="CW198" i="28"/>
  <c r="CW199" i="28"/>
  <c r="CW204" i="28"/>
  <c r="CW200" i="28"/>
  <c r="CW193" i="28"/>
  <c r="CW197" i="28"/>
  <c r="CW194" i="28"/>
  <c r="CW195" i="28"/>
  <c r="CW188" i="28"/>
  <c r="CW184" i="28"/>
  <c r="CW180" i="28"/>
  <c r="CW192" i="28"/>
  <c r="CW189" i="28"/>
  <c r="CW185" i="28"/>
  <c r="CW181" i="28"/>
  <c r="CW191" i="28"/>
  <c r="CW190" i="28"/>
  <c r="CW186" i="28"/>
  <c r="CW182" i="28"/>
  <c r="CW196" i="28"/>
  <c r="CW178" i="28"/>
  <c r="CW174" i="28"/>
  <c r="CW170" i="28"/>
  <c r="CW187" i="28"/>
  <c r="CW179" i="28"/>
  <c r="CW175" i="28"/>
  <c r="CW171" i="28"/>
  <c r="CW176" i="28"/>
  <c r="CW172" i="28"/>
  <c r="CW183" i="28"/>
  <c r="CW177" i="28"/>
  <c r="CW166" i="28"/>
  <c r="CW162" i="28"/>
  <c r="CW167" i="28"/>
  <c r="CW163" i="28"/>
  <c r="CW173" i="28"/>
  <c r="CW168" i="28"/>
  <c r="CW164" i="28"/>
  <c r="CW159" i="28"/>
  <c r="CW165" i="28"/>
  <c r="CW156" i="28"/>
  <c r="CW152" i="28"/>
  <c r="CW148" i="28"/>
  <c r="CW144" i="28"/>
  <c r="CW140" i="28"/>
  <c r="CW160" i="28"/>
  <c r="CW158" i="28"/>
  <c r="CW153" i="28"/>
  <c r="CW151" i="28"/>
  <c r="CW145" i="28"/>
  <c r="CW143" i="28"/>
  <c r="CW137" i="28"/>
  <c r="CW133" i="28"/>
  <c r="CW169" i="28"/>
  <c r="CW150" i="28"/>
  <c r="CW142" i="28"/>
  <c r="CW134" i="28"/>
  <c r="CW130" i="28"/>
  <c r="CW126" i="28"/>
  <c r="CW155" i="28"/>
  <c r="CW149" i="28"/>
  <c r="CW147" i="28"/>
  <c r="CW141" i="28"/>
  <c r="CW139" i="28"/>
  <c r="CW135" i="28"/>
  <c r="CW131" i="28"/>
  <c r="CW146" i="28"/>
  <c r="CW132" i="28"/>
  <c r="CW128" i="28"/>
  <c r="CW154" i="28"/>
  <c r="CW138" i="28"/>
  <c r="CW161" i="28"/>
  <c r="CW157" i="28"/>
  <c r="CW136" i="28"/>
  <c r="CW121" i="28"/>
  <c r="CW117" i="28"/>
  <c r="CW127" i="28"/>
  <c r="CW125" i="28"/>
  <c r="CW122" i="28"/>
  <c r="CW118" i="28"/>
  <c r="CW129" i="28"/>
  <c r="CW124" i="28"/>
  <c r="CW123" i="28"/>
  <c r="CW119" i="28"/>
  <c r="CW120" i="28"/>
  <c r="CW116" i="28"/>
  <c r="CW105" i="28"/>
  <c r="CW115" i="28"/>
  <c r="CW104" i="28"/>
  <c r="CW103" i="28"/>
  <c r="CW99" i="28"/>
  <c r="CW95" i="28"/>
  <c r="CW91" i="28"/>
  <c r="CW87" i="28"/>
  <c r="CW83" i="28"/>
  <c r="CW79" i="28"/>
  <c r="CW75" i="28"/>
  <c r="CW71" i="28"/>
  <c r="CW67" i="28"/>
  <c r="CW63" i="28"/>
  <c r="CW59" i="28"/>
  <c r="CW106" i="28"/>
  <c r="CW97" i="28"/>
  <c r="CW92" i="28"/>
  <c r="CW90" i="28"/>
  <c r="CW81" i="28"/>
  <c r="CW76" i="28"/>
  <c r="CW74" i="28"/>
  <c r="CW102" i="28"/>
  <c r="CW93" i="28"/>
  <c r="CW88" i="28"/>
  <c r="CW86" i="28"/>
  <c r="CW77" i="28"/>
  <c r="CW72" i="28"/>
  <c r="CW70" i="28"/>
  <c r="CW100" i="28"/>
  <c r="CW98" i="28"/>
  <c r="CW89" i="28"/>
  <c r="CW84" i="28"/>
  <c r="CW82" i="28"/>
  <c r="CW101" i="28"/>
  <c r="CW96" i="28"/>
  <c r="CW94" i="28"/>
  <c r="CW85" i="28"/>
  <c r="CW80" i="28"/>
  <c r="CW78" i="28"/>
  <c r="CW73" i="28"/>
  <c r="CW68" i="28"/>
  <c r="CW55" i="28"/>
  <c r="CW51" i="28"/>
  <c r="CW66" i="28"/>
  <c r="CW64" i="28"/>
  <c r="CW62" i="28"/>
  <c r="CW54" i="28"/>
  <c r="CW50" i="28"/>
  <c r="CW46" i="28"/>
  <c r="CW69" i="28"/>
  <c r="CW65" i="28"/>
  <c r="CW60" i="28"/>
  <c r="CW58" i="28"/>
  <c r="CW57" i="28"/>
  <c r="CW53" i="28"/>
  <c r="CW61" i="28"/>
  <c r="CW56" i="28"/>
  <c r="CW52" i="28"/>
  <c r="CW48" i="28"/>
  <c r="CW44" i="28"/>
  <c r="DA214" i="28"/>
  <c r="DA215" i="28"/>
  <c r="DA213" i="28"/>
  <c r="DA212" i="28"/>
  <c r="DA209" i="28"/>
  <c r="DA211" i="28"/>
  <c r="DA210" i="28"/>
  <c r="DA207" i="28"/>
  <c r="DA208" i="28"/>
  <c r="DA205" i="28"/>
  <c r="DA201" i="28"/>
  <c r="DA206" i="28"/>
  <c r="DA202" i="28"/>
  <c r="DA203" i="28"/>
  <c r="DA198" i="28"/>
  <c r="DA204" i="28"/>
  <c r="DA199" i="28"/>
  <c r="DA200" i="28"/>
  <c r="DA193" i="28"/>
  <c r="DA194" i="28"/>
  <c r="DA195" i="28"/>
  <c r="DA197" i="28"/>
  <c r="DA192" i="28"/>
  <c r="DA188" i="28"/>
  <c r="DA184" i="28"/>
  <c r="DA180" i="28"/>
  <c r="DA189" i="28"/>
  <c r="DA185" i="28"/>
  <c r="DA181" i="28"/>
  <c r="DA196" i="28"/>
  <c r="DA190" i="28"/>
  <c r="DA186" i="28"/>
  <c r="DA182" i="28"/>
  <c r="DA187" i="28"/>
  <c r="DA178" i="28"/>
  <c r="DA174" i="28"/>
  <c r="DA170" i="28"/>
  <c r="DA179" i="28"/>
  <c r="DA175" i="28"/>
  <c r="DA171" i="28"/>
  <c r="DA183" i="28"/>
  <c r="DA176" i="28"/>
  <c r="DA172" i="28"/>
  <c r="DA166" i="28"/>
  <c r="DA162" i="28"/>
  <c r="DA173" i="28"/>
  <c r="DA167" i="28"/>
  <c r="DA163" i="28"/>
  <c r="DA191" i="28"/>
  <c r="DA168" i="28"/>
  <c r="DA164" i="28"/>
  <c r="DA165" i="28"/>
  <c r="DA160" i="28"/>
  <c r="DA159" i="28"/>
  <c r="DA156" i="28"/>
  <c r="DA152" i="28"/>
  <c r="DA148" i="28"/>
  <c r="DA144" i="28"/>
  <c r="DA140" i="28"/>
  <c r="DA169" i="28"/>
  <c r="DA154" i="28"/>
  <c r="DA146" i="28"/>
  <c r="DA138" i="28"/>
  <c r="DA133" i="28"/>
  <c r="DA157" i="28"/>
  <c r="DA153" i="28"/>
  <c r="DA151" i="28"/>
  <c r="DA145" i="28"/>
  <c r="DA143" i="28"/>
  <c r="DA137" i="28"/>
  <c r="DA134" i="28"/>
  <c r="DA130" i="28"/>
  <c r="DA126" i="28"/>
  <c r="DA161" i="28"/>
  <c r="DA158" i="28"/>
  <c r="DA150" i="28"/>
  <c r="DA142" i="28"/>
  <c r="DA135" i="28"/>
  <c r="DA131" i="28"/>
  <c r="DA141" i="28"/>
  <c r="DA155" i="28"/>
  <c r="DA139" i="28"/>
  <c r="DA149" i="28"/>
  <c r="DA136" i="28"/>
  <c r="DA177" i="28"/>
  <c r="DA147" i="28"/>
  <c r="DA132" i="28"/>
  <c r="DA121" i="28"/>
  <c r="DA117" i="28"/>
  <c r="DA129" i="28"/>
  <c r="DA122" i="28"/>
  <c r="DA118" i="28"/>
  <c r="DA125" i="28"/>
  <c r="DA123" i="28"/>
  <c r="DA119" i="28"/>
  <c r="DA128" i="28"/>
  <c r="DA127" i="28"/>
  <c r="DA124" i="28"/>
  <c r="DA120" i="28"/>
  <c r="DA116" i="28"/>
  <c r="DA105" i="28"/>
  <c r="DA104" i="28"/>
  <c r="DA103" i="28"/>
  <c r="DA99" i="28"/>
  <c r="DA95" i="28"/>
  <c r="DA91" i="28"/>
  <c r="DA87" i="28"/>
  <c r="DA83" i="28"/>
  <c r="DA79" i="28"/>
  <c r="DA75" i="28"/>
  <c r="DA71" i="28"/>
  <c r="DA67" i="28"/>
  <c r="DA63" i="28"/>
  <c r="DA59" i="28"/>
  <c r="DA115" i="28"/>
  <c r="DA106" i="28"/>
  <c r="DA101" i="28"/>
  <c r="DA96" i="28"/>
  <c r="DA94" i="28"/>
  <c r="DA85" i="28"/>
  <c r="DA80" i="28"/>
  <c r="DA78" i="28"/>
  <c r="DA97" i="28"/>
  <c r="DA92" i="28"/>
  <c r="DA90" i="28"/>
  <c r="DA81" i="28"/>
  <c r="DA76" i="28"/>
  <c r="DA74" i="28"/>
  <c r="DA102" i="28"/>
  <c r="DA93" i="28"/>
  <c r="DA88" i="28"/>
  <c r="DA86" i="28"/>
  <c r="DA100" i="28"/>
  <c r="DA98" i="28"/>
  <c r="DA89" i="28"/>
  <c r="DA84" i="28"/>
  <c r="DA82" i="28"/>
  <c r="DA77" i="28"/>
  <c r="DA69" i="28"/>
  <c r="DA61" i="28"/>
  <c r="DA55" i="28"/>
  <c r="DA51" i="28"/>
  <c r="DA72" i="28"/>
  <c r="DA54" i="28"/>
  <c r="DA50" i="28"/>
  <c r="DA46" i="28"/>
  <c r="DA70" i="28"/>
  <c r="DA68" i="28"/>
  <c r="DA64" i="28"/>
  <c r="DA62" i="28"/>
  <c r="DA57" i="28"/>
  <c r="DA53" i="28"/>
  <c r="DA73" i="28"/>
  <c r="DA66" i="28"/>
  <c r="DA65" i="28"/>
  <c r="DA60" i="28"/>
  <c r="DA58" i="28"/>
  <c r="DA56" i="28"/>
  <c r="DA52" i="28"/>
  <c r="DA48" i="28"/>
  <c r="DA44" i="28"/>
  <c r="DE214" i="28"/>
  <c r="DE215" i="28"/>
  <c r="DE213" i="28"/>
  <c r="DE212" i="28"/>
  <c r="DE209" i="28"/>
  <c r="DE210" i="28"/>
  <c r="DE206" i="28"/>
  <c r="DE202" i="28"/>
  <c r="DE203" i="28"/>
  <c r="DE204" i="28"/>
  <c r="DE198" i="28"/>
  <c r="DE199" i="28"/>
  <c r="DE200" i="28"/>
  <c r="DE196" i="28"/>
  <c r="DE193" i="28"/>
  <c r="DE197" i="28"/>
  <c r="DE194" i="28"/>
  <c r="DE189" i="28"/>
  <c r="DE185" i="28"/>
  <c r="DE181" i="28"/>
  <c r="DE190" i="28"/>
  <c r="DE186" i="28"/>
  <c r="DE182" i="28"/>
  <c r="DE192" i="28"/>
  <c r="DE178" i="28"/>
  <c r="DE174" i="28"/>
  <c r="DE170" i="28"/>
  <c r="DE183" i="28"/>
  <c r="DE173" i="28"/>
  <c r="DE166" i="28"/>
  <c r="DE162" i="28"/>
  <c r="DE167" i="28"/>
  <c r="DE163" i="28"/>
  <c r="DE187" i="28"/>
  <c r="DE177" i="28"/>
  <c r="DE168" i="28"/>
  <c r="DE164" i="28"/>
  <c r="DE160" i="28"/>
  <c r="DE169" i="28"/>
  <c r="DE140" i="28"/>
  <c r="DE159" i="28"/>
  <c r="DE158" i="28"/>
  <c r="DE155" i="28"/>
  <c r="DE149" i="28"/>
  <c r="DE147" i="28"/>
  <c r="DE141" i="28"/>
  <c r="DE139" i="28"/>
  <c r="DE133" i="28"/>
  <c r="DE154" i="28"/>
  <c r="DE146" i="28"/>
  <c r="DE151" i="28"/>
  <c r="DE145" i="28"/>
  <c r="DE143" i="28"/>
  <c r="DE137" i="28"/>
  <c r="DE135" i="28"/>
  <c r="DE131" i="28"/>
  <c r="DE150" i="28"/>
  <c r="DE136" i="28"/>
  <c r="DE132" i="28"/>
  <c r="DE128" i="28"/>
  <c r="DE127" i="28"/>
  <c r="DE117" i="28"/>
  <c r="DE122" i="28"/>
  <c r="DE118" i="28"/>
  <c r="DE123" i="28"/>
  <c r="DE119" i="28"/>
  <c r="DE129" i="28"/>
  <c r="DE125" i="28"/>
  <c r="DE120" i="28"/>
  <c r="DE116" i="28"/>
  <c r="DE105" i="28"/>
  <c r="DE115" i="28"/>
  <c r="DE87" i="28"/>
  <c r="DE83" i="28"/>
  <c r="DE79" i="28"/>
  <c r="DE75" i="28"/>
  <c r="DE71" i="28"/>
  <c r="DE67" i="28"/>
  <c r="DE63" i="28"/>
  <c r="DE59" i="28"/>
  <c r="DE106" i="28"/>
  <c r="DE100" i="28"/>
  <c r="DE98" i="28"/>
  <c r="DE96" i="28"/>
  <c r="DE94" i="28"/>
  <c r="DE85" i="28"/>
  <c r="DE80" i="28"/>
  <c r="DE78" i="28"/>
  <c r="DE69" i="28"/>
  <c r="DE97" i="28"/>
  <c r="DE92" i="28"/>
  <c r="DE90" i="28"/>
  <c r="DE81" i="28"/>
  <c r="DE102" i="28"/>
  <c r="DE68" i="28"/>
  <c r="DE65" i="28"/>
  <c r="DE60" i="28"/>
  <c r="DE58" i="28"/>
  <c r="DE55" i="28"/>
  <c r="DE51" i="28"/>
  <c r="DE70" i="28"/>
  <c r="DE66" i="28"/>
  <c r="DE61" i="28"/>
  <c r="DE54" i="28"/>
  <c r="DE50" i="28"/>
  <c r="DE64" i="28"/>
  <c r="DE62" i="28"/>
  <c r="DE56" i="28"/>
  <c r="DE52" i="28"/>
  <c r="DE48" i="28"/>
  <c r="DE44" i="28"/>
  <c r="DI214" i="28"/>
  <c r="DI215" i="28"/>
  <c r="DI213" i="28"/>
  <c r="DI212" i="28"/>
  <c r="DI209" i="28"/>
  <c r="DI210" i="28"/>
  <c r="DI211" i="28"/>
  <c r="DI206" i="28"/>
  <c r="DI207" i="28"/>
  <c r="DI208" i="28"/>
  <c r="DI205" i="28"/>
  <c r="DI201" i="28"/>
  <c r="DI202" i="28"/>
  <c r="DI203" i="28"/>
  <c r="DI198" i="28"/>
  <c r="DI199" i="28"/>
  <c r="DI200" i="28"/>
  <c r="DI193" i="28"/>
  <c r="DI194" i="28"/>
  <c r="DI204" i="28"/>
  <c r="DI196" i="28"/>
  <c r="DI195" i="28"/>
  <c r="DI188" i="28"/>
  <c r="DI184" i="28"/>
  <c r="DI180" i="28"/>
  <c r="DI191" i="28"/>
  <c r="DI189" i="28"/>
  <c r="DI185" i="28"/>
  <c r="DI181" i="28"/>
  <c r="DI192" i="28"/>
  <c r="DI190" i="28"/>
  <c r="DI186" i="28"/>
  <c r="DI182" i="28"/>
  <c r="DI197" i="28"/>
  <c r="DI183" i="28"/>
  <c r="DI178" i="28"/>
  <c r="DI174" i="28"/>
  <c r="DI170" i="28"/>
  <c r="DI179" i="28"/>
  <c r="DI175" i="28"/>
  <c r="DI171" i="28"/>
  <c r="DI187" i="28"/>
  <c r="DI176" i="28"/>
  <c r="DI172" i="28"/>
  <c r="DI166" i="28"/>
  <c r="DI162" i="28"/>
  <c r="DI177" i="28"/>
  <c r="DI167" i="28"/>
  <c r="DI163" i="28"/>
  <c r="DI159" i="28"/>
  <c r="DI168" i="28"/>
  <c r="DI164" i="28"/>
  <c r="DI160" i="28"/>
  <c r="DI173" i="28"/>
  <c r="DI169" i="28"/>
  <c r="DI161" i="28"/>
  <c r="DI156" i="28"/>
  <c r="DI152" i="28"/>
  <c r="DI148" i="28"/>
  <c r="DI144" i="28"/>
  <c r="DI140" i="28"/>
  <c r="DI150" i="28"/>
  <c r="DI142" i="28"/>
  <c r="DI133" i="28"/>
  <c r="DI157" i="28"/>
  <c r="DI155" i="28"/>
  <c r="DI149" i="28"/>
  <c r="DI147" i="28"/>
  <c r="DI141" i="28"/>
  <c r="DI139" i="28"/>
  <c r="DI134" i="28"/>
  <c r="DI130" i="28"/>
  <c r="DI126" i="28"/>
  <c r="DI165" i="28"/>
  <c r="DI158" i="28"/>
  <c r="DI154" i="28"/>
  <c r="DI146" i="28"/>
  <c r="DI138" i="28"/>
  <c r="DI135" i="28"/>
  <c r="DI131" i="28"/>
  <c r="DI151" i="28"/>
  <c r="DI136" i="28"/>
  <c r="DI145" i="28"/>
  <c r="DI143" i="28"/>
  <c r="DI153" i="28"/>
  <c r="DI137" i="28"/>
  <c r="DI132" i="28"/>
  <c r="DI128" i="28"/>
  <c r="DI125" i="28"/>
  <c r="DI121" i="28"/>
  <c r="DI117" i="28"/>
  <c r="DI124" i="28"/>
  <c r="DI122" i="28"/>
  <c r="DI118" i="28"/>
  <c r="DI129" i="28"/>
  <c r="DI127" i="28"/>
  <c r="DI123" i="28"/>
  <c r="DI119" i="28"/>
  <c r="DI120" i="28"/>
  <c r="DI116" i="28"/>
  <c r="DI105" i="28"/>
  <c r="DI104" i="28"/>
  <c r="DI103" i="28"/>
  <c r="DI99" i="28"/>
  <c r="DI95" i="28"/>
  <c r="DI91" i="28"/>
  <c r="DI87" i="28"/>
  <c r="DI83" i="28"/>
  <c r="DI79" i="28"/>
  <c r="DI75" i="28"/>
  <c r="DI71" i="28"/>
  <c r="DI67" i="28"/>
  <c r="DI63" i="28"/>
  <c r="DI59" i="28"/>
  <c r="DI115" i="28"/>
  <c r="DI106" i="28"/>
  <c r="DI102" i="28"/>
  <c r="DI93" i="28"/>
  <c r="DI88" i="28"/>
  <c r="DI86" i="28"/>
  <c r="DI77" i="28"/>
  <c r="DI72" i="28"/>
  <c r="DI70" i="28"/>
  <c r="DI100" i="28"/>
  <c r="DI98" i="28"/>
  <c r="DI89" i="28"/>
  <c r="DI84" i="28"/>
  <c r="DI82" i="28"/>
  <c r="DI73" i="28"/>
  <c r="DI68" i="28"/>
  <c r="DI66" i="28"/>
  <c r="DI101" i="28"/>
  <c r="DI96" i="28"/>
  <c r="DI94" i="28"/>
  <c r="DI85" i="28"/>
  <c r="DI97" i="28"/>
  <c r="DI92" i="28"/>
  <c r="DI90" i="28"/>
  <c r="DI81" i="28"/>
  <c r="DI64" i="28"/>
  <c r="DI62" i="28"/>
  <c r="DI55" i="28"/>
  <c r="DI51" i="28"/>
  <c r="DI78" i="28"/>
  <c r="DI65" i="28"/>
  <c r="DI60" i="28"/>
  <c r="DI58" i="28"/>
  <c r="DI54" i="28"/>
  <c r="DI50" i="28"/>
  <c r="DI46" i="28"/>
  <c r="DI80" i="28"/>
  <c r="DI76" i="28"/>
  <c r="DI74" i="28"/>
  <c r="DI61" i="28"/>
  <c r="DI57" i="28"/>
  <c r="DI53" i="28"/>
  <c r="DI69" i="28"/>
  <c r="DI56" i="28"/>
  <c r="DI52" i="28"/>
  <c r="DI48" i="28"/>
  <c r="DI44" i="28"/>
  <c r="DM214" i="28"/>
  <c r="DM215" i="28"/>
  <c r="DM213" i="28"/>
  <c r="DM212" i="28"/>
  <c r="DM211" i="28"/>
  <c r="DM209" i="28"/>
  <c r="DM210" i="28"/>
  <c r="DM206" i="28"/>
  <c r="DM207" i="28"/>
  <c r="DM208" i="28"/>
  <c r="DM205" i="28"/>
  <c r="DM201" i="28"/>
  <c r="DM202" i="28"/>
  <c r="DM203" i="28"/>
  <c r="DM198" i="28"/>
  <c r="DM199" i="28"/>
  <c r="DM204" i="28"/>
  <c r="DM200" i="28"/>
  <c r="DM196" i="28"/>
  <c r="DM193" i="28"/>
  <c r="DM197" i="28"/>
  <c r="DM194" i="28"/>
  <c r="DM195" i="28"/>
  <c r="DM188" i="28"/>
  <c r="DM184" i="28"/>
  <c r="DM180" i="28"/>
  <c r="DM192" i="28"/>
  <c r="DM189" i="28"/>
  <c r="DM185" i="28"/>
  <c r="DM181" i="28"/>
  <c r="DM191" i="28"/>
  <c r="DM190" i="28"/>
  <c r="DM186" i="28"/>
  <c r="DM182" i="28"/>
  <c r="DM178" i="28"/>
  <c r="DM174" i="28"/>
  <c r="DM170" i="28"/>
  <c r="DM187" i="28"/>
  <c r="DM179" i="28"/>
  <c r="DM175" i="28"/>
  <c r="DM171" i="28"/>
  <c r="DM176" i="28"/>
  <c r="DM172" i="28"/>
  <c r="DM177" i="28"/>
  <c r="DM166" i="28"/>
  <c r="DM162" i="28"/>
  <c r="DM167" i="28"/>
  <c r="DM163" i="28"/>
  <c r="DM159" i="28"/>
  <c r="DM173" i="28"/>
  <c r="DM168" i="28"/>
  <c r="DM164" i="28"/>
  <c r="DM160" i="28"/>
  <c r="DM165" i="28"/>
  <c r="DM156" i="28"/>
  <c r="DM152" i="28"/>
  <c r="DM148" i="28"/>
  <c r="DM144" i="28"/>
  <c r="DM140" i="28"/>
  <c r="DM158" i="28"/>
  <c r="DM153" i="28"/>
  <c r="DM151" i="28"/>
  <c r="DM145" i="28"/>
  <c r="DM143" i="28"/>
  <c r="DM137" i="28"/>
  <c r="DM133" i="28"/>
  <c r="DM161" i="28"/>
  <c r="DM150" i="28"/>
  <c r="DM142" i="28"/>
  <c r="DM134" i="28"/>
  <c r="DM130" i="28"/>
  <c r="DM126" i="28"/>
  <c r="DM155" i="28"/>
  <c r="DM149" i="28"/>
  <c r="DM147" i="28"/>
  <c r="DM141" i="28"/>
  <c r="DM139" i="28"/>
  <c r="DM135" i="28"/>
  <c r="DM131" i="28"/>
  <c r="DM183" i="28"/>
  <c r="DM157" i="28"/>
  <c r="DM146" i="28"/>
  <c r="DM132" i="28"/>
  <c r="DM128" i="28"/>
  <c r="DM169" i="28"/>
  <c r="DM154" i="28"/>
  <c r="DM138" i="28"/>
  <c r="DM136" i="28"/>
  <c r="DM129" i="28"/>
  <c r="DM127" i="28"/>
  <c r="DM121" i="28"/>
  <c r="DM117" i="28"/>
  <c r="DM125" i="28"/>
  <c r="DM122" i="28"/>
  <c r="DM118" i="28"/>
  <c r="DM124" i="28"/>
  <c r="DM123" i="28"/>
  <c r="DM119" i="28"/>
  <c r="DM120" i="28"/>
  <c r="DM116" i="28"/>
  <c r="DM105" i="28"/>
  <c r="DM115" i="28"/>
  <c r="DM104" i="28"/>
  <c r="DM103" i="28"/>
  <c r="DM99" i="28"/>
  <c r="DM95" i="28"/>
  <c r="DM91" i="28"/>
  <c r="DM87" i="28"/>
  <c r="DM83" i="28"/>
  <c r="DM79" i="28"/>
  <c r="DM75" i="28"/>
  <c r="DM71" i="28"/>
  <c r="DM67" i="28"/>
  <c r="DM63" i="28"/>
  <c r="DM59" i="28"/>
  <c r="DM106" i="28"/>
  <c r="DM97" i="28"/>
  <c r="DM92" i="28"/>
  <c r="DM90" i="28"/>
  <c r="DM81" i="28"/>
  <c r="DM76" i="28"/>
  <c r="DM74" i="28"/>
  <c r="DM102" i="28"/>
  <c r="DM93" i="28"/>
  <c r="DM88" i="28"/>
  <c r="DM86" i="28"/>
  <c r="DM77" i="28"/>
  <c r="DM72" i="28"/>
  <c r="DM70" i="28"/>
  <c r="DM100" i="28"/>
  <c r="DM98" i="28"/>
  <c r="DM89" i="28"/>
  <c r="DM84" i="28"/>
  <c r="DM82" i="28"/>
  <c r="DM101" i="28"/>
  <c r="DM96" i="28"/>
  <c r="DM94" i="28"/>
  <c r="DM85" i="28"/>
  <c r="DM80" i="28"/>
  <c r="DM78" i="28"/>
  <c r="DM66" i="28"/>
  <c r="DM55" i="28"/>
  <c r="DM51" i="28"/>
  <c r="DM69" i="28"/>
  <c r="DM64" i="28"/>
  <c r="DM62" i="28"/>
  <c r="DM54" i="28"/>
  <c r="DM50" i="28"/>
  <c r="DM46" i="28"/>
  <c r="DM73" i="28"/>
  <c r="DM65" i="28"/>
  <c r="DM60" i="28"/>
  <c r="DM58" i="28"/>
  <c r="DM57" i="28"/>
  <c r="DM53" i="28"/>
  <c r="DM68" i="28"/>
  <c r="DM61" i="28"/>
  <c r="DM56" i="28"/>
  <c r="DM52" i="28"/>
  <c r="DM48" i="28"/>
  <c r="DM44" i="28"/>
  <c r="DQ214" i="28"/>
  <c r="DQ215" i="28"/>
  <c r="DQ213" i="28"/>
  <c r="DQ212" i="28"/>
  <c r="DQ209" i="28"/>
  <c r="DQ211" i="28"/>
  <c r="DQ210" i="28"/>
  <c r="DQ206" i="28"/>
  <c r="DQ207" i="28"/>
  <c r="DQ208" i="28"/>
  <c r="DQ205" i="28"/>
  <c r="DQ201" i="28"/>
  <c r="DQ202" i="28"/>
  <c r="DQ203" i="28"/>
  <c r="DQ198" i="28"/>
  <c r="DQ204" i="28"/>
  <c r="DQ199" i="28"/>
  <c r="DQ200" i="28"/>
  <c r="DQ193" i="28"/>
  <c r="DQ194" i="28"/>
  <c r="DQ196" i="28"/>
  <c r="DQ195" i="28"/>
  <c r="DQ192" i="28"/>
  <c r="DQ188" i="28"/>
  <c r="DQ184" i="28"/>
  <c r="DQ180" i="28"/>
  <c r="DQ189" i="28"/>
  <c r="DQ185" i="28"/>
  <c r="DQ181" i="28"/>
  <c r="DQ197" i="28"/>
  <c r="DQ190" i="28"/>
  <c r="DQ186" i="28"/>
  <c r="DQ182" i="28"/>
  <c r="DQ191" i="28"/>
  <c r="DQ187" i="28"/>
  <c r="DQ178" i="28"/>
  <c r="DQ174" i="28"/>
  <c r="DQ170" i="28"/>
  <c r="DQ179" i="28"/>
  <c r="DQ175" i="28"/>
  <c r="DQ171" i="28"/>
  <c r="DQ183" i="28"/>
  <c r="DQ176" i="28"/>
  <c r="DQ172" i="28"/>
  <c r="DQ166" i="28"/>
  <c r="DQ162" i="28"/>
  <c r="DQ173" i="28"/>
  <c r="DQ167" i="28"/>
  <c r="DQ163" i="28"/>
  <c r="DQ159" i="28"/>
  <c r="DQ168" i="28"/>
  <c r="DQ164" i="28"/>
  <c r="DQ160" i="28"/>
  <c r="DQ165" i="28"/>
  <c r="DQ177" i="28"/>
  <c r="DQ156" i="28"/>
  <c r="DQ152" i="28"/>
  <c r="DQ148" i="28"/>
  <c r="DQ144" i="28"/>
  <c r="DQ140" i="28"/>
  <c r="DQ161" i="28"/>
  <c r="DQ154" i="28"/>
  <c r="DQ146" i="28"/>
  <c r="DQ138" i="28"/>
  <c r="DQ133" i="28"/>
  <c r="DQ157" i="28"/>
  <c r="DQ153" i="28"/>
  <c r="DQ151" i="28"/>
  <c r="DQ145" i="28"/>
  <c r="DQ143" i="28"/>
  <c r="DQ137" i="28"/>
  <c r="DQ134" i="28"/>
  <c r="DQ130" i="28"/>
  <c r="DQ126" i="28"/>
  <c r="DQ169" i="28"/>
  <c r="DQ158" i="28"/>
  <c r="DQ150" i="28"/>
  <c r="DQ142" i="28"/>
  <c r="DQ135" i="28"/>
  <c r="DQ131" i="28"/>
  <c r="DQ147" i="28"/>
  <c r="DQ141" i="28"/>
  <c r="DQ155" i="28"/>
  <c r="DQ139" i="28"/>
  <c r="DQ136" i="28"/>
  <c r="DQ149" i="28"/>
  <c r="DQ132" i="28"/>
  <c r="DQ121" i="28"/>
  <c r="DQ117" i="28"/>
  <c r="DQ128" i="28"/>
  <c r="DQ122" i="28"/>
  <c r="DQ118" i="28"/>
  <c r="DQ127" i="28"/>
  <c r="DQ125" i="28"/>
  <c r="DQ123" i="28"/>
  <c r="DQ119" i="28"/>
  <c r="DQ129" i="28"/>
  <c r="DQ124" i="28"/>
  <c r="DQ120" i="28"/>
  <c r="DQ116" i="28"/>
  <c r="DQ105" i="28"/>
  <c r="DQ104" i="28"/>
  <c r="DQ103" i="28"/>
  <c r="DQ99" i="28"/>
  <c r="DQ95" i="28"/>
  <c r="DQ91" i="28"/>
  <c r="DQ87" i="28"/>
  <c r="DQ83" i="28"/>
  <c r="DQ79" i="28"/>
  <c r="DQ75" i="28"/>
  <c r="DQ71" i="28"/>
  <c r="DQ67" i="28"/>
  <c r="DQ63" i="28"/>
  <c r="DQ59" i="28"/>
  <c r="DQ115" i="28"/>
  <c r="DQ106" i="28"/>
  <c r="DQ101" i="28"/>
  <c r="DQ96" i="28"/>
  <c r="DQ94" i="28"/>
  <c r="DQ85" i="28"/>
  <c r="DQ80" i="28"/>
  <c r="DQ78" i="28"/>
  <c r="DQ97" i="28"/>
  <c r="DQ92" i="28"/>
  <c r="DQ90" i="28"/>
  <c r="DQ81" i="28"/>
  <c r="DQ76" i="28"/>
  <c r="DQ74" i="28"/>
  <c r="DQ102" i="28"/>
  <c r="DQ93" i="28"/>
  <c r="DQ88" i="28"/>
  <c r="DQ86" i="28"/>
  <c r="DQ100" i="28"/>
  <c r="DQ98" i="28"/>
  <c r="DQ89" i="28"/>
  <c r="DQ84" i="28"/>
  <c r="DQ82" i="28"/>
  <c r="DQ70" i="28"/>
  <c r="DQ61" i="28"/>
  <c r="DQ55" i="28"/>
  <c r="DQ51" i="28"/>
  <c r="DQ77" i="28"/>
  <c r="DQ73" i="28"/>
  <c r="DQ68" i="28"/>
  <c r="DQ54" i="28"/>
  <c r="DQ50" i="28"/>
  <c r="DQ46" i="28"/>
  <c r="DQ66" i="28"/>
  <c r="DQ64" i="28"/>
  <c r="DQ62" i="28"/>
  <c r="DQ57" i="28"/>
  <c r="DQ53" i="28"/>
  <c r="DQ72" i="28"/>
  <c r="DQ69" i="28"/>
  <c r="DQ65" i="28"/>
  <c r="DQ60" i="28"/>
  <c r="DQ58" i="28"/>
  <c r="DQ56" i="28"/>
  <c r="DQ52" i="28"/>
  <c r="DQ48" i="28"/>
  <c r="DQ44" i="28"/>
  <c r="AG7" i="28"/>
  <c r="AK7" i="28"/>
  <c r="AO7" i="28"/>
  <c r="AS7" i="28"/>
  <c r="AW7" i="28"/>
  <c r="BA7" i="28"/>
  <c r="BE7" i="28"/>
  <c r="BI7" i="28"/>
  <c r="BM7" i="28"/>
  <c r="BQ7" i="28"/>
  <c r="BU7" i="28"/>
  <c r="BY7" i="28"/>
  <c r="CC7" i="28"/>
  <c r="CG7" i="28"/>
  <c r="CK7" i="28"/>
  <c r="CO7" i="28"/>
  <c r="CS7" i="28"/>
  <c r="CW7" i="28"/>
  <c r="DA7" i="28"/>
  <c r="DI7" i="28"/>
  <c r="DM7" i="28"/>
  <c r="DQ7" i="28"/>
  <c r="X8" i="28"/>
  <c r="AB8" i="28"/>
  <c r="AF8" i="28"/>
  <c r="AJ8" i="28"/>
  <c r="AN8" i="28"/>
  <c r="AR8" i="28"/>
  <c r="AV8" i="28"/>
  <c r="AZ8" i="28"/>
  <c r="BD8" i="28"/>
  <c r="BH8" i="28"/>
  <c r="BL8" i="28"/>
  <c r="BP8" i="28"/>
  <c r="BT8" i="28"/>
  <c r="BX8" i="28"/>
  <c r="CB8" i="28"/>
  <c r="CF8" i="28"/>
  <c r="CJ8" i="28"/>
  <c r="CN8" i="28"/>
  <c r="CR8" i="28"/>
  <c r="CV8" i="28"/>
  <c r="CZ8" i="28"/>
  <c r="DD8" i="28"/>
  <c r="DH8" i="28"/>
  <c r="DL8" i="28"/>
  <c r="DP8" i="28"/>
  <c r="AI9" i="28"/>
  <c r="AM9" i="28"/>
  <c r="AQ9" i="28"/>
  <c r="AU9" i="28"/>
  <c r="AY9" i="28"/>
  <c r="BC9" i="28"/>
  <c r="BG9" i="28"/>
  <c r="BK9" i="28"/>
  <c r="BO9" i="28"/>
  <c r="BS9" i="28"/>
  <c r="BW9" i="28"/>
  <c r="CA9" i="28"/>
  <c r="CE9" i="28"/>
  <c r="CI9" i="28"/>
  <c r="CM9" i="28"/>
  <c r="CQ9" i="28"/>
  <c r="CU9" i="28"/>
  <c r="CY9" i="28"/>
  <c r="DC9" i="28"/>
  <c r="DG9" i="28"/>
  <c r="DK9" i="28"/>
  <c r="DO9" i="28"/>
  <c r="DS9" i="28"/>
  <c r="V10" i="28"/>
  <c r="Z10" i="28"/>
  <c r="AD10" i="28"/>
  <c r="AH10" i="28"/>
  <c r="AL10" i="28"/>
  <c r="AP10" i="28"/>
  <c r="AT10" i="28"/>
  <c r="AX10" i="28"/>
  <c r="BB10" i="28"/>
  <c r="BF10" i="28"/>
  <c r="BJ10" i="28"/>
  <c r="BN10" i="28"/>
  <c r="BR10" i="28"/>
  <c r="BV10" i="28"/>
  <c r="BZ10" i="28"/>
  <c r="CD10" i="28"/>
  <c r="CH10" i="28"/>
  <c r="CL10" i="28"/>
  <c r="CP10" i="28"/>
  <c r="CT10" i="28"/>
  <c r="CX10" i="28"/>
  <c r="DB10" i="28"/>
  <c r="DJ10" i="28"/>
  <c r="DN10" i="28"/>
  <c r="DR10" i="28"/>
  <c r="AG11" i="28"/>
  <c r="AK11" i="28"/>
  <c r="AO11" i="28"/>
  <c r="AS11" i="28"/>
  <c r="AW11" i="28"/>
  <c r="BA11" i="28"/>
  <c r="BE11" i="28"/>
  <c r="BI11" i="28"/>
  <c r="BM11" i="28"/>
  <c r="BQ11" i="28"/>
  <c r="BU11" i="28"/>
  <c r="BY11" i="28"/>
  <c r="CC11" i="28"/>
  <c r="CG11" i="28"/>
  <c r="CK11" i="28"/>
  <c r="CO11" i="28"/>
  <c r="CS11" i="28"/>
  <c r="CW11" i="28"/>
  <c r="DA11" i="28"/>
  <c r="DI11" i="28"/>
  <c r="DM11" i="28"/>
  <c r="DQ11" i="28"/>
  <c r="X12" i="28"/>
  <c r="AB12" i="28"/>
  <c r="AF12" i="28"/>
  <c r="AJ12" i="28"/>
  <c r="AN12" i="28"/>
  <c r="AR12" i="28"/>
  <c r="AV12" i="28"/>
  <c r="AZ12" i="28"/>
  <c r="BD12" i="28"/>
  <c r="BH12" i="28"/>
  <c r="BL12" i="28"/>
  <c r="BP12" i="28"/>
  <c r="BT12" i="28"/>
  <c r="BX12" i="28"/>
  <c r="CB12" i="28"/>
  <c r="CF12" i="28"/>
  <c r="CJ12" i="28"/>
  <c r="CN12" i="28"/>
  <c r="CR12" i="28"/>
  <c r="CV12" i="28"/>
  <c r="CZ12" i="28"/>
  <c r="DD12" i="28"/>
  <c r="DH12" i="28"/>
  <c r="DL12" i="28"/>
  <c r="DP12" i="28"/>
  <c r="AI13" i="28"/>
  <c r="AM13" i="28"/>
  <c r="AQ13" i="28"/>
  <c r="AU13" i="28"/>
  <c r="AY13" i="28"/>
  <c r="BC13" i="28"/>
  <c r="BG13" i="28"/>
  <c r="BK13" i="28"/>
  <c r="BO13" i="28"/>
  <c r="BS13" i="28"/>
  <c r="BW13" i="28"/>
  <c r="CA13" i="28"/>
  <c r="CE13" i="28"/>
  <c r="CI13" i="28"/>
  <c r="CM13" i="28"/>
  <c r="CQ13" i="28"/>
  <c r="CU13" i="28"/>
  <c r="CY13" i="28"/>
  <c r="DC13" i="28"/>
  <c r="DG13" i="28"/>
  <c r="DK13" i="28"/>
  <c r="DO13" i="28"/>
  <c r="DS13" i="28"/>
  <c r="V14" i="28"/>
  <c r="Z14" i="28"/>
  <c r="AD14" i="28"/>
  <c r="AH14" i="28"/>
  <c r="AL14" i="28"/>
  <c r="AP14" i="28"/>
  <c r="AT14" i="28"/>
  <c r="AX14" i="28"/>
  <c r="BB14" i="28"/>
  <c r="BF14" i="28"/>
  <c r="BJ14" i="28"/>
  <c r="BN14" i="28"/>
  <c r="BR14" i="28"/>
  <c r="BV14" i="28"/>
  <c r="BZ14" i="28"/>
  <c r="CD14" i="28"/>
  <c r="CH14" i="28"/>
  <c r="CL14" i="28"/>
  <c r="CP14" i="28"/>
  <c r="CT14" i="28"/>
  <c r="CX14" i="28"/>
  <c r="DB14" i="28"/>
  <c r="DJ14" i="28"/>
  <c r="DN14" i="28"/>
  <c r="DR14" i="28"/>
  <c r="AG15" i="28"/>
  <c r="AK15" i="28"/>
  <c r="AO15" i="28"/>
  <c r="AS15" i="28"/>
  <c r="AW15" i="28"/>
  <c r="BA15" i="28"/>
  <c r="BE15" i="28"/>
  <c r="BI15" i="28"/>
  <c r="BM15" i="28"/>
  <c r="BQ15" i="28"/>
  <c r="BU15" i="28"/>
  <c r="BY15" i="28"/>
  <c r="CC15" i="28"/>
  <c r="CG15" i="28"/>
  <c r="CK15" i="28"/>
  <c r="CO15" i="28"/>
  <c r="CS15" i="28"/>
  <c r="CW15" i="28"/>
  <c r="DA15" i="28"/>
  <c r="DI15" i="28"/>
  <c r="DM15" i="28"/>
  <c r="DQ15" i="28"/>
  <c r="X16" i="28"/>
  <c r="AB16" i="28"/>
  <c r="AF16" i="28"/>
  <c r="AJ16" i="28"/>
  <c r="AN16" i="28"/>
  <c r="AR16" i="28"/>
  <c r="AV16" i="28"/>
  <c r="AZ16" i="28"/>
  <c r="BD16" i="28"/>
  <c r="BH16" i="28"/>
  <c r="BL16" i="28"/>
  <c r="BP16" i="28"/>
  <c r="BT16" i="28"/>
  <c r="BX16" i="28"/>
  <c r="CB16" i="28"/>
  <c r="CF16" i="28"/>
  <c r="CJ16" i="28"/>
  <c r="CN16" i="28"/>
  <c r="CR16" i="28"/>
  <c r="CV16" i="28"/>
  <c r="CZ16" i="28"/>
  <c r="DD16" i="28"/>
  <c r="DH16" i="28"/>
  <c r="DL16" i="28"/>
  <c r="DP16" i="28"/>
  <c r="AI17" i="28"/>
  <c r="AM17" i="28"/>
  <c r="AQ17" i="28"/>
  <c r="AU17" i="28"/>
  <c r="AY17" i="28"/>
  <c r="BC17" i="28"/>
  <c r="BG17" i="28"/>
  <c r="BK17" i="28"/>
  <c r="BO17" i="28"/>
  <c r="BS17" i="28"/>
  <c r="BW17" i="28"/>
  <c r="CA17" i="28"/>
  <c r="CE17" i="28"/>
  <c r="CI17" i="28"/>
  <c r="CM17" i="28"/>
  <c r="CQ17" i="28"/>
  <c r="CU17" i="28"/>
  <c r="CY17" i="28"/>
  <c r="DC17" i="28"/>
  <c r="DG17" i="28"/>
  <c r="DK17" i="28"/>
  <c r="DO17" i="28"/>
  <c r="DS17" i="28"/>
  <c r="V18" i="28"/>
  <c r="Z18" i="28"/>
  <c r="AD18" i="28"/>
  <c r="AH18" i="28"/>
  <c r="AL18" i="28"/>
  <c r="AP18" i="28"/>
  <c r="AT18" i="28"/>
  <c r="AX18" i="28"/>
  <c r="BB18" i="28"/>
  <c r="BF18" i="28"/>
  <c r="BJ18" i="28"/>
  <c r="BN18" i="28"/>
  <c r="BR18" i="28"/>
  <c r="BV18" i="28"/>
  <c r="BZ18" i="28"/>
  <c r="CD18" i="28"/>
  <c r="CH18" i="28"/>
  <c r="CL18" i="28"/>
  <c r="CP18" i="28"/>
  <c r="CT18" i="28"/>
  <c r="CX18" i="28"/>
  <c r="DB18" i="28"/>
  <c r="DJ18" i="28"/>
  <c r="DN18" i="28"/>
  <c r="DR18" i="28"/>
  <c r="AG19" i="28"/>
  <c r="AK19" i="28"/>
  <c r="AO19" i="28"/>
  <c r="AS19" i="28"/>
  <c r="AW19" i="28"/>
  <c r="BA19" i="28"/>
  <c r="BE19" i="28"/>
  <c r="BI19" i="28"/>
  <c r="BM19" i="28"/>
  <c r="BQ19" i="28"/>
  <c r="BU19" i="28"/>
  <c r="BY19" i="28"/>
  <c r="CC19" i="28"/>
  <c r="CG19" i="28"/>
  <c r="CK19" i="28"/>
  <c r="CO19" i="28"/>
  <c r="CS19" i="28"/>
  <c r="CW19" i="28"/>
  <c r="DA19" i="28"/>
  <c r="DI19" i="28"/>
  <c r="DM19" i="28"/>
  <c r="DQ19" i="28"/>
  <c r="X20" i="28"/>
  <c r="AB20" i="28"/>
  <c r="AF20" i="28"/>
  <c r="AJ20" i="28"/>
  <c r="AN20" i="28"/>
  <c r="AR20" i="28"/>
  <c r="AV20" i="28"/>
  <c r="AZ20" i="28"/>
  <c r="BD20" i="28"/>
  <c r="BH20" i="28"/>
  <c r="BL20" i="28"/>
  <c r="BP20" i="28"/>
  <c r="BT20" i="28"/>
  <c r="BX20" i="28"/>
  <c r="CB20" i="28"/>
  <c r="CF20" i="28"/>
  <c r="CJ20" i="28"/>
  <c r="CN20" i="28"/>
  <c r="CR20" i="28"/>
  <c r="CV20" i="28"/>
  <c r="CZ20" i="28"/>
  <c r="DD20" i="28"/>
  <c r="DH20" i="28"/>
  <c r="DL20" i="28"/>
  <c r="DP20" i="28"/>
  <c r="AI21" i="28"/>
  <c r="AM21" i="28"/>
  <c r="AQ21" i="28"/>
  <c r="AU21" i="28"/>
  <c r="AY21" i="28"/>
  <c r="BC21" i="28"/>
  <c r="BG21" i="28"/>
  <c r="BK21" i="28"/>
  <c r="BO21" i="28"/>
  <c r="BS21" i="28"/>
  <c r="BW21" i="28"/>
  <c r="CA21" i="28"/>
  <c r="CE21" i="28"/>
  <c r="CI21" i="28"/>
  <c r="CM21" i="28"/>
  <c r="CQ21" i="28"/>
  <c r="CU21" i="28"/>
  <c r="CY21" i="28"/>
  <c r="DC21" i="28"/>
  <c r="DG21" i="28"/>
  <c r="DK21" i="28"/>
  <c r="DO21" i="28"/>
  <c r="DS21" i="28"/>
  <c r="V22" i="28"/>
  <c r="Z22" i="28"/>
  <c r="AD22" i="28"/>
  <c r="AH22" i="28"/>
  <c r="AL22" i="28"/>
  <c r="AP22" i="28"/>
  <c r="AT22" i="28"/>
  <c r="AX22" i="28"/>
  <c r="BB22" i="28"/>
  <c r="BF22" i="28"/>
  <c r="BJ22" i="28"/>
  <c r="BN22" i="28"/>
  <c r="BR22" i="28"/>
  <c r="BV22" i="28"/>
  <c r="BZ22" i="28"/>
  <c r="CD22" i="28"/>
  <c r="CH22" i="28"/>
  <c r="CL22" i="28"/>
  <c r="CP22" i="28"/>
  <c r="CT22" i="28"/>
  <c r="CX22" i="28"/>
  <c r="DB22" i="28"/>
  <c r="DJ22" i="28"/>
  <c r="DN22" i="28"/>
  <c r="DR22" i="28"/>
  <c r="AG23" i="28"/>
  <c r="AK23" i="28"/>
  <c r="AO23" i="28"/>
  <c r="AS23" i="28"/>
  <c r="AW23" i="28"/>
  <c r="BA23" i="28"/>
  <c r="BE23" i="28"/>
  <c r="BI23" i="28"/>
  <c r="BM23" i="28"/>
  <c r="BQ23" i="28"/>
  <c r="BU23" i="28"/>
  <c r="BY23" i="28"/>
  <c r="CC23" i="28"/>
  <c r="CG23" i="28"/>
  <c r="CK23" i="28"/>
  <c r="CO23" i="28"/>
  <c r="CS23" i="28"/>
  <c r="CW23" i="28"/>
  <c r="DA23" i="28"/>
  <c r="DE23" i="28"/>
  <c r="DI23" i="28"/>
  <c r="DM23" i="28"/>
  <c r="DQ23" i="28"/>
  <c r="X24" i="28"/>
  <c r="AB24" i="28"/>
  <c r="AF24" i="28"/>
  <c r="AJ24" i="28"/>
  <c r="AN24" i="28"/>
  <c r="AR24" i="28"/>
  <c r="AV24" i="28"/>
  <c r="AZ24" i="28"/>
  <c r="BD24" i="28"/>
  <c r="BH24" i="28"/>
  <c r="BL24" i="28"/>
  <c r="BP24" i="28"/>
  <c r="BT24" i="28"/>
  <c r="BX24" i="28"/>
  <c r="CB24" i="28"/>
  <c r="CF24" i="28"/>
  <c r="CJ24" i="28"/>
  <c r="CN24" i="28"/>
  <c r="CR24" i="28"/>
  <c r="CV24" i="28"/>
  <c r="CZ24" i="28"/>
  <c r="DD24" i="28"/>
  <c r="DH24" i="28"/>
  <c r="DL24" i="28"/>
  <c r="DP24" i="28"/>
  <c r="AI25" i="28"/>
  <c r="AM25" i="28"/>
  <c r="AQ25" i="28"/>
  <c r="AU25" i="28"/>
  <c r="AY25" i="28"/>
  <c r="BC25" i="28"/>
  <c r="BG25" i="28"/>
  <c r="BK25" i="28"/>
  <c r="BO25" i="28"/>
  <c r="BS25" i="28"/>
  <c r="BW25" i="28"/>
  <c r="CA25" i="28"/>
  <c r="CE25" i="28"/>
  <c r="CI25" i="28"/>
  <c r="CM25" i="28"/>
  <c r="CQ25" i="28"/>
  <c r="CU25" i="28"/>
  <c r="CY25" i="28"/>
  <c r="DC25" i="28"/>
  <c r="DG25" i="28"/>
  <c r="DK25" i="28"/>
  <c r="DO25" i="28"/>
  <c r="DS25" i="28"/>
  <c r="V26" i="28"/>
  <c r="Z26" i="28"/>
  <c r="AD26" i="28"/>
  <c r="AH26" i="28"/>
  <c r="AL26" i="28"/>
  <c r="AP26" i="28"/>
  <c r="AT26" i="28"/>
  <c r="AX26" i="28"/>
  <c r="BB26" i="28"/>
  <c r="BF26" i="28"/>
  <c r="BJ26" i="28"/>
  <c r="BN26" i="28"/>
  <c r="BR26" i="28"/>
  <c r="BV26" i="28"/>
  <c r="BZ26" i="28"/>
  <c r="CD26" i="28"/>
  <c r="CH26" i="28"/>
  <c r="CL26" i="28"/>
  <c r="CP26" i="28"/>
  <c r="CT26" i="28"/>
  <c r="CX26" i="28"/>
  <c r="DB26" i="28"/>
  <c r="DJ26" i="28"/>
  <c r="DN26" i="28"/>
  <c r="DR26" i="28"/>
  <c r="AG27" i="28"/>
  <c r="AK27" i="28"/>
  <c r="AO27" i="28"/>
  <c r="AS27" i="28"/>
  <c r="AW27" i="28"/>
  <c r="BA27" i="28"/>
  <c r="BE27" i="28"/>
  <c r="BI27" i="28"/>
  <c r="BM27" i="28"/>
  <c r="BQ27" i="28"/>
  <c r="BU27" i="28"/>
  <c r="BY27" i="28"/>
  <c r="CC27" i="28"/>
  <c r="CG27" i="28"/>
  <c r="CK27" i="28"/>
  <c r="CO27" i="28"/>
  <c r="CS27" i="28"/>
  <c r="CW27" i="28"/>
  <c r="DA27" i="28"/>
  <c r="DE27" i="28"/>
  <c r="DI27" i="28"/>
  <c r="DM27" i="28"/>
  <c r="DQ27" i="28"/>
  <c r="X28" i="28"/>
  <c r="AB28" i="28"/>
  <c r="AF28" i="28"/>
  <c r="AJ28" i="28"/>
  <c r="AN28" i="28"/>
  <c r="AR28" i="28"/>
  <c r="AV28" i="28"/>
  <c r="AZ28" i="28"/>
  <c r="BD28" i="28"/>
  <c r="BH28" i="28"/>
  <c r="BL28" i="28"/>
  <c r="BP28" i="28"/>
  <c r="BT28" i="28"/>
  <c r="BX28" i="28"/>
  <c r="CB28" i="28"/>
  <c r="CF28" i="28"/>
  <c r="CJ28" i="28"/>
  <c r="CN28" i="28"/>
  <c r="CR28" i="28"/>
  <c r="CV28" i="28"/>
  <c r="CZ28" i="28"/>
  <c r="DD28" i="28"/>
  <c r="DH28" i="28"/>
  <c r="DL28" i="28"/>
  <c r="DP28" i="28"/>
  <c r="AI29" i="28"/>
  <c r="AM29" i="28"/>
  <c r="AQ29" i="28"/>
  <c r="AU29" i="28"/>
  <c r="AY29" i="28"/>
  <c r="BC29" i="28"/>
  <c r="BG29" i="28"/>
  <c r="BK29" i="28"/>
  <c r="BO29" i="28"/>
  <c r="BS29" i="28"/>
  <c r="BW29" i="28"/>
  <c r="CA29" i="28"/>
  <c r="CE29" i="28"/>
  <c r="CI29" i="28"/>
  <c r="CM29" i="28"/>
  <c r="CQ29" i="28"/>
  <c r="CU29" i="28"/>
  <c r="CY29" i="28"/>
  <c r="DC29" i="28"/>
  <c r="DG29" i="28"/>
  <c r="DK29" i="28"/>
  <c r="DO29" i="28"/>
  <c r="DS29" i="28"/>
  <c r="V30" i="28"/>
  <c r="Z30" i="28"/>
  <c r="AD30" i="28"/>
  <c r="AH30" i="28"/>
  <c r="AL30" i="28"/>
  <c r="AP30" i="28"/>
  <c r="AT30" i="28"/>
  <c r="AX30" i="28"/>
  <c r="BB30" i="28"/>
  <c r="BF30" i="28"/>
  <c r="BJ30" i="28"/>
  <c r="BN30" i="28"/>
  <c r="BR30" i="28"/>
  <c r="BV30" i="28"/>
  <c r="BZ30" i="28"/>
  <c r="CD30" i="28"/>
  <c r="CH30" i="28"/>
  <c r="CL30" i="28"/>
  <c r="CP30" i="28"/>
  <c r="CT30" i="28"/>
  <c r="CX30" i="28"/>
  <c r="DB30" i="28"/>
  <c r="DJ30" i="28"/>
  <c r="DN30" i="28"/>
  <c r="DR30" i="28"/>
  <c r="AG31" i="28"/>
  <c r="AK31" i="28"/>
  <c r="AO31" i="28"/>
  <c r="AS31" i="28"/>
  <c r="AW31" i="28"/>
  <c r="BA31" i="28"/>
  <c r="BE31" i="28"/>
  <c r="BI31" i="28"/>
  <c r="BM31" i="28"/>
  <c r="BQ31" i="28"/>
  <c r="BU31" i="28"/>
  <c r="BY31" i="28"/>
  <c r="CC31" i="28"/>
  <c r="CG31" i="28"/>
  <c r="CK31" i="28"/>
  <c r="CO31" i="28"/>
  <c r="CS31" i="28"/>
  <c r="CW31" i="28"/>
  <c r="DA31" i="28"/>
  <c r="DE31" i="28"/>
  <c r="DI31" i="28"/>
  <c r="DM31" i="28"/>
  <c r="DQ31" i="28"/>
  <c r="X32" i="28"/>
  <c r="AB32" i="28"/>
  <c r="AF32" i="28"/>
  <c r="AJ32" i="28"/>
  <c r="AN32" i="28"/>
  <c r="AR32" i="28"/>
  <c r="AV32" i="28"/>
  <c r="AZ32" i="28"/>
  <c r="BD32" i="28"/>
  <c r="BH32" i="28"/>
  <c r="BL32" i="28"/>
  <c r="BP32" i="28"/>
  <c r="BT32" i="28"/>
  <c r="BX32" i="28"/>
  <c r="CB32" i="28"/>
  <c r="CF32" i="28"/>
  <c r="CJ32" i="28"/>
  <c r="CN32" i="28"/>
  <c r="CR32" i="28"/>
  <c r="CV32" i="28"/>
  <c r="CZ32" i="28"/>
  <c r="DD32" i="28"/>
  <c r="DH32" i="28"/>
  <c r="DL32" i="28"/>
  <c r="DP32" i="28"/>
  <c r="AI33" i="28"/>
  <c r="AM33" i="28"/>
  <c r="AQ33" i="28"/>
  <c r="AU33" i="28"/>
  <c r="AY33" i="28"/>
  <c r="BC33" i="28"/>
  <c r="BG33" i="28"/>
  <c r="BK33" i="28"/>
  <c r="BO33" i="28"/>
  <c r="BS33" i="28"/>
  <c r="BW33" i="28"/>
  <c r="CA33" i="28"/>
  <c r="CE33" i="28"/>
  <c r="CI33" i="28"/>
  <c r="CM33" i="28"/>
  <c r="CQ33" i="28"/>
  <c r="CU33" i="28"/>
  <c r="CY33" i="28"/>
  <c r="DC33" i="28"/>
  <c r="DG33" i="28"/>
  <c r="DK33" i="28"/>
  <c r="DO33" i="28"/>
  <c r="DS33" i="28"/>
  <c r="V34" i="28"/>
  <c r="Z34" i="28"/>
  <c r="AD34" i="28"/>
  <c r="AH34" i="28"/>
  <c r="AL34" i="28"/>
  <c r="AP34" i="28"/>
  <c r="AT34" i="28"/>
  <c r="AX34" i="28"/>
  <c r="BB34" i="28"/>
  <c r="BF34" i="28"/>
  <c r="BJ34" i="28"/>
  <c r="BN34" i="28"/>
  <c r="BR34" i="28"/>
  <c r="BV34" i="28"/>
  <c r="BZ34" i="28"/>
  <c r="CD34" i="28"/>
  <c r="CH34" i="28"/>
  <c r="CL34" i="28"/>
  <c r="CP34" i="28"/>
  <c r="CT34" i="28"/>
  <c r="CX34" i="28"/>
  <c r="DB34" i="28"/>
  <c r="DJ34" i="28"/>
  <c r="DN34" i="28"/>
  <c r="DR34" i="28"/>
  <c r="AG35" i="28"/>
  <c r="AK35" i="28"/>
  <c r="AO35" i="28"/>
  <c r="AS35" i="28"/>
  <c r="AW35" i="28"/>
  <c r="BA35" i="28"/>
  <c r="BE35" i="28"/>
  <c r="BI35" i="28"/>
  <c r="BM35" i="28"/>
  <c r="BQ35" i="28"/>
  <c r="BU35" i="28"/>
  <c r="BY35" i="28"/>
  <c r="CC35" i="28"/>
  <c r="CG35" i="28"/>
  <c r="CK35" i="28"/>
  <c r="CO35" i="28"/>
  <c r="CS35" i="28"/>
  <c r="CW35" i="28"/>
  <c r="DA35" i="28"/>
  <c r="DE35" i="28"/>
  <c r="DI35" i="28"/>
  <c r="DM35" i="28"/>
  <c r="DQ35" i="28"/>
  <c r="X36" i="28"/>
  <c r="AB36" i="28"/>
  <c r="AF36" i="28"/>
  <c r="AJ36" i="28"/>
  <c r="AN36" i="28"/>
  <c r="AR36" i="28"/>
  <c r="AV36" i="28"/>
  <c r="AZ36" i="28"/>
  <c r="BD36" i="28"/>
  <c r="BH36" i="28"/>
  <c r="BL36" i="28"/>
  <c r="BP36" i="28"/>
  <c r="BT36" i="28"/>
  <c r="BX36" i="28"/>
  <c r="CB36" i="28"/>
  <c r="CF36" i="28"/>
  <c r="CJ36" i="28"/>
  <c r="CN36" i="28"/>
  <c r="CR36" i="28"/>
  <c r="CV36" i="28"/>
  <c r="CZ36" i="28"/>
  <c r="DD36" i="28"/>
  <c r="DH36" i="28"/>
  <c r="DL36" i="28"/>
  <c r="DP36" i="28"/>
  <c r="AI37" i="28"/>
  <c r="AM37" i="28"/>
  <c r="AQ37" i="28"/>
  <c r="AU37" i="28"/>
  <c r="AY37" i="28"/>
  <c r="BC37" i="28"/>
  <c r="BG37" i="28"/>
  <c r="BK37" i="28"/>
  <c r="BO37" i="28"/>
  <c r="BS37" i="28"/>
  <c r="BW37" i="28"/>
  <c r="CA37" i="28"/>
  <c r="CE37" i="28"/>
  <c r="CI37" i="28"/>
  <c r="CM37" i="28"/>
  <c r="CQ37" i="28"/>
  <c r="CU37" i="28"/>
  <c r="CY37" i="28"/>
  <c r="DC37" i="28"/>
  <c r="DG37" i="28"/>
  <c r="DK37" i="28"/>
  <c r="DO37" i="28"/>
  <c r="DS37" i="28"/>
  <c r="V38" i="28"/>
  <c r="Z38" i="28"/>
  <c r="AD38" i="28"/>
  <c r="AH38" i="28"/>
  <c r="AL38" i="28"/>
  <c r="AP38" i="28"/>
  <c r="AT38" i="28"/>
  <c r="AX38" i="28"/>
  <c r="BB38" i="28"/>
  <c r="BF38" i="28"/>
  <c r="BJ38" i="28"/>
  <c r="BN38" i="28"/>
  <c r="BR38" i="28"/>
  <c r="BV38" i="28"/>
  <c r="BZ38" i="28"/>
  <c r="CD38" i="28"/>
  <c r="CH38" i="28"/>
  <c r="CL38" i="28"/>
  <c r="CP38" i="28"/>
  <c r="CT38" i="28"/>
  <c r="CX38" i="28"/>
  <c r="DB38" i="28"/>
  <c r="DJ38" i="28"/>
  <c r="DN38" i="28"/>
  <c r="DR38" i="28"/>
  <c r="AG39" i="28"/>
  <c r="AK39" i="28"/>
  <c r="AO39" i="28"/>
  <c r="AS39" i="28"/>
  <c r="AW39" i="28"/>
  <c r="BA39" i="28"/>
  <c r="BE39" i="28"/>
  <c r="BI39" i="28"/>
  <c r="BM39" i="28"/>
  <c r="BQ39" i="28"/>
  <c r="BU39" i="28"/>
  <c r="BY39" i="28"/>
  <c r="CC39" i="28"/>
  <c r="CG39" i="28"/>
  <c r="CK39" i="28"/>
  <c r="CO39" i="28"/>
  <c r="CS39" i="28"/>
  <c r="CW39" i="28"/>
  <c r="DA39" i="28"/>
  <c r="DE39" i="28"/>
  <c r="DI39" i="28"/>
  <c r="DM39" i="28"/>
  <c r="DQ39" i="28"/>
  <c r="X40" i="28"/>
  <c r="AB40" i="28"/>
  <c r="AF40" i="28"/>
  <c r="AJ40" i="28"/>
  <c r="AN40" i="28"/>
  <c r="AR40" i="28"/>
  <c r="AV40" i="28"/>
  <c r="AZ40" i="28"/>
  <c r="BD40" i="28"/>
  <c r="BH40" i="28"/>
  <c r="BL40" i="28"/>
  <c r="BP40" i="28"/>
  <c r="BT40" i="28"/>
  <c r="BX40" i="28"/>
  <c r="CB40" i="28"/>
  <c r="CF40" i="28"/>
  <c r="CJ40" i="28"/>
  <c r="CN40" i="28"/>
  <c r="CR40" i="28"/>
  <c r="CV40" i="28"/>
  <c r="CZ40" i="28"/>
  <c r="DD40" i="28"/>
  <c r="DH40" i="28"/>
  <c r="DL40" i="28"/>
  <c r="DP40" i="28"/>
  <c r="AI41" i="28"/>
  <c r="AM41" i="28"/>
  <c r="AQ41" i="28"/>
  <c r="AU41" i="28"/>
  <c r="AY41" i="28"/>
  <c r="BC41" i="28"/>
  <c r="BG41" i="28"/>
  <c r="BK41" i="28"/>
  <c r="BO41" i="28"/>
  <c r="BS41" i="28"/>
  <c r="BW41" i="28"/>
  <c r="CA41" i="28"/>
  <c r="CE41" i="28"/>
  <c r="CI41" i="28"/>
  <c r="CM41" i="28"/>
  <c r="CQ41" i="28"/>
  <c r="CU41" i="28"/>
  <c r="CY41" i="28"/>
  <c r="DC41" i="28"/>
  <c r="DG41" i="28"/>
  <c r="DK41" i="28"/>
  <c r="DO41" i="28"/>
  <c r="DS41" i="28"/>
  <c r="V42" i="28"/>
  <c r="AD42" i="28"/>
  <c r="AL42" i="28"/>
  <c r="AT42" i="28"/>
  <c r="BB42" i="28"/>
  <c r="BJ42" i="28"/>
  <c r="BR42" i="28"/>
  <c r="BZ42" i="28"/>
  <c r="CD42" i="28"/>
  <c r="CH42" i="28"/>
  <c r="CP42" i="28"/>
  <c r="CT42" i="28"/>
  <c r="CX42" i="28"/>
  <c r="DB42" i="28"/>
  <c r="DJ42" i="28"/>
  <c r="DN42" i="28"/>
  <c r="DR42" i="28"/>
  <c r="AG43" i="28"/>
  <c r="AK43" i="28"/>
  <c r="AO43" i="28"/>
  <c r="AS43" i="28"/>
  <c r="AW43" i="28"/>
  <c r="BA43" i="28"/>
  <c r="BE43" i="28"/>
  <c r="BI43" i="28"/>
  <c r="BM43" i="28"/>
  <c r="BQ43" i="28"/>
  <c r="BU43" i="28"/>
  <c r="BY43" i="28"/>
  <c r="CC43" i="28"/>
  <c r="CG43" i="28"/>
  <c r="CK43" i="28"/>
  <c r="CO43" i="28"/>
  <c r="CS43" i="28"/>
  <c r="CW43" i="28"/>
  <c r="DA43" i="28"/>
  <c r="DI43" i="28"/>
  <c r="DM43" i="28"/>
  <c r="DQ43" i="28"/>
  <c r="X44" i="28"/>
  <c r="AB44" i="28"/>
  <c r="AF44" i="28"/>
  <c r="AJ44" i="28"/>
  <c r="AN44" i="28"/>
  <c r="AR44" i="28"/>
  <c r="AV44" i="28"/>
  <c r="AZ44" i="28"/>
  <c r="BD44" i="28"/>
  <c r="BH44" i="28"/>
  <c r="BL44" i="28"/>
  <c r="BP44" i="28"/>
  <c r="BT44" i="28"/>
  <c r="BX44" i="28"/>
  <c r="CI44" i="28"/>
  <c r="CN44" i="28"/>
  <c r="CY44" i="28"/>
  <c r="DD44" i="28"/>
  <c r="DJ44" i="28"/>
  <c r="AK45" i="28"/>
  <c r="AS45" i="28"/>
  <c r="BA45" i="28"/>
  <c r="BI45" i="28"/>
  <c r="BQ45" i="28"/>
  <c r="BY45" i="28"/>
  <c r="CG45" i="28"/>
  <c r="CO45" i="28"/>
  <c r="CW45" i="28"/>
  <c r="DM45" i="28"/>
  <c r="AB46" i="28"/>
  <c r="AJ46" i="28"/>
  <c r="AR46" i="28"/>
  <c r="AZ46" i="28"/>
  <c r="BH46" i="28"/>
  <c r="BP46" i="28"/>
  <c r="BX46" i="28"/>
  <c r="CF46" i="28"/>
  <c r="CN46" i="28"/>
  <c r="CV46" i="28"/>
  <c r="DD46" i="28"/>
  <c r="DL46" i="28"/>
  <c r="AM47" i="28"/>
  <c r="AU47" i="28"/>
  <c r="BC47" i="28"/>
  <c r="BK47" i="28"/>
  <c r="BS47" i="28"/>
  <c r="CA47" i="28"/>
  <c r="CI47" i="28"/>
  <c r="CQ47" i="28"/>
  <c r="CY47" i="28"/>
  <c r="DG47" i="28"/>
  <c r="DO47" i="28"/>
  <c r="V48" i="28"/>
  <c r="AD48" i="28"/>
  <c r="AL48" i="28"/>
  <c r="AT48" i="28"/>
  <c r="BB48" i="28"/>
  <c r="BJ48" i="28"/>
  <c r="BR48" i="28"/>
  <c r="BZ48" i="28"/>
  <c r="CH48" i="28"/>
  <c r="CP48" i="28"/>
  <c r="CX48" i="28"/>
  <c r="AG49" i="28"/>
  <c r="AO49" i="28"/>
  <c r="AW49" i="28"/>
  <c r="BE49" i="28"/>
  <c r="BM49" i="28"/>
  <c r="BU49" i="28"/>
  <c r="CC49" i="28"/>
  <c r="CK49" i="28"/>
  <c r="CS49" i="28"/>
  <c r="DA49" i="28"/>
  <c r="DI49" i="28"/>
  <c r="DQ49" i="28"/>
  <c r="X50" i="28"/>
  <c r="AF50" i="28"/>
  <c r="AN50" i="28"/>
  <c r="AV50" i="28"/>
  <c r="BD50" i="28"/>
  <c r="BL50" i="28"/>
  <c r="BT50" i="28"/>
  <c r="CB50" i="28"/>
  <c r="CJ50" i="28"/>
  <c r="CR50" i="28"/>
  <c r="CZ50" i="28"/>
  <c r="DH50" i="28"/>
  <c r="DP50" i="28"/>
  <c r="AI51" i="28"/>
  <c r="AQ51" i="28"/>
  <c r="AY51" i="28"/>
  <c r="BG51" i="28"/>
  <c r="BO51" i="28"/>
  <c r="BW51" i="28"/>
  <c r="CE51" i="28"/>
  <c r="CM51" i="28"/>
  <c r="CY51" i="28"/>
  <c r="DO51" i="28"/>
  <c r="Z215" i="28"/>
  <c r="Z214" i="28"/>
  <c r="Z213" i="28"/>
  <c r="Z212" i="28"/>
  <c r="Z210" i="28"/>
  <c r="Z211" i="28"/>
  <c r="Z207" i="28"/>
  <c r="Z208" i="28"/>
  <c r="Z209" i="28"/>
  <c r="Z206" i="28"/>
  <c r="Z202" i="28"/>
  <c r="Z203" i="28"/>
  <c r="Z204" i="28"/>
  <c r="Z199" i="28"/>
  <c r="Z200" i="28"/>
  <c r="Z205" i="28"/>
  <c r="Z201" i="28"/>
  <c r="Z194" i="28"/>
  <c r="Z195" i="28"/>
  <c r="Z198" i="28"/>
  <c r="Z197" i="28"/>
  <c r="Z196" i="28"/>
  <c r="Z189" i="28"/>
  <c r="Z185" i="28"/>
  <c r="Z181" i="28"/>
  <c r="Z193" i="28"/>
  <c r="Z192" i="28"/>
  <c r="Z190" i="28"/>
  <c r="Z186" i="28"/>
  <c r="Z182" i="28"/>
  <c r="Z191" i="28"/>
  <c r="Z187" i="28"/>
  <c r="Z183" i="28"/>
  <c r="Z179" i="28"/>
  <c r="Z175" i="28"/>
  <c r="Z171" i="28"/>
  <c r="Z188" i="28"/>
  <c r="Z180" i="28"/>
  <c r="Z176" i="28"/>
  <c r="Z172" i="28"/>
  <c r="Z177" i="28"/>
  <c r="Z173" i="28"/>
  <c r="Z178" i="28"/>
  <c r="Z167" i="28"/>
  <c r="Z163" i="28"/>
  <c r="Z184" i="28"/>
  <c r="Z168" i="28"/>
  <c r="Z164" i="28"/>
  <c r="Z160" i="28"/>
  <c r="Z174" i="28"/>
  <c r="Z169" i="28"/>
  <c r="Z165" i="28"/>
  <c r="Z161" i="28"/>
  <c r="Z166" i="28"/>
  <c r="Z157" i="28"/>
  <c r="Z153" i="28"/>
  <c r="Z149" i="28"/>
  <c r="Z145" i="28"/>
  <c r="Z141" i="28"/>
  <c r="Z137" i="28"/>
  <c r="Z170" i="28"/>
  <c r="Z156" i="28"/>
  <c r="Z151" i="28"/>
  <c r="Z148" i="28"/>
  <c r="Z143" i="28"/>
  <c r="Z140" i="28"/>
  <c r="Z134" i="28"/>
  <c r="Z159" i="28"/>
  <c r="Z158" i="28"/>
  <c r="Z150" i="28"/>
  <c r="Z142" i="28"/>
  <c r="Z135" i="28"/>
  <c r="Z131" i="28"/>
  <c r="Z127" i="28"/>
  <c r="Z162" i="28"/>
  <c r="Z155" i="28"/>
  <c r="Z152" i="28"/>
  <c r="Z147" i="28"/>
  <c r="Z144" i="28"/>
  <c r="Z139" i="28"/>
  <c r="Z136" i="28"/>
  <c r="Z132" i="28"/>
  <c r="Z154" i="28"/>
  <c r="Z138" i="28"/>
  <c r="Z146" i="28"/>
  <c r="Z133" i="28"/>
  <c r="Z122" i="28"/>
  <c r="Z118" i="28"/>
  <c r="Z128" i="28"/>
  <c r="Z125" i="28"/>
  <c r="Z123" i="28"/>
  <c r="Z119" i="28"/>
  <c r="Z115" i="28"/>
  <c r="Z129" i="28"/>
  <c r="Z124" i="28"/>
  <c r="Z120" i="28"/>
  <c r="Z130" i="28"/>
  <c r="Z126" i="28"/>
  <c r="Z121" i="28"/>
  <c r="Z117" i="28"/>
  <c r="Z104" i="28"/>
  <c r="Z103" i="28"/>
  <c r="Z116" i="28"/>
  <c r="Z106" i="28"/>
  <c r="Z102" i="28"/>
  <c r="Z98" i="28"/>
  <c r="Z94" i="28"/>
  <c r="Z90" i="28"/>
  <c r="Z86" i="28"/>
  <c r="Z82" i="28"/>
  <c r="Z78" i="28"/>
  <c r="Z74" i="28"/>
  <c r="Z70" i="28"/>
  <c r="Z66" i="28"/>
  <c r="Z62" i="28"/>
  <c r="Z105" i="28"/>
  <c r="Z99" i="28"/>
  <c r="Z97" i="28"/>
  <c r="Z92" i="28"/>
  <c r="Z83" i="28"/>
  <c r="Z81" i="28"/>
  <c r="Z76" i="28"/>
  <c r="Z95" i="28"/>
  <c r="Z93" i="28"/>
  <c r="Z88" i="28"/>
  <c r="Z79" i="28"/>
  <c r="Z77" i="28"/>
  <c r="Z72" i="28"/>
  <c r="Z100" i="28"/>
  <c r="Z91" i="28"/>
  <c r="Z89" i="28"/>
  <c r="Z84" i="28"/>
  <c r="Z101" i="28"/>
  <c r="Z96" i="28"/>
  <c r="Z87" i="28"/>
  <c r="Z85" i="28"/>
  <c r="Z80" i="28"/>
  <c r="Z75" i="28"/>
  <c r="Z73" i="28"/>
  <c r="Z69" i="28"/>
  <c r="Z59" i="28"/>
  <c r="Z58" i="28"/>
  <c r="Z54" i="28"/>
  <c r="Z67" i="28"/>
  <c r="Z64" i="28"/>
  <c r="Z57" i="28"/>
  <c r="Z53" i="28"/>
  <c r="Z49" i="28"/>
  <c r="Z45" i="28"/>
  <c r="Z71" i="28"/>
  <c r="Z68" i="28"/>
  <c r="Z65" i="28"/>
  <c r="Z60" i="28"/>
  <c r="Z56" i="28"/>
  <c r="Z52" i="28"/>
  <c r="Z63" i="28"/>
  <c r="Z61" i="28"/>
  <c r="Z55" i="28"/>
  <c r="Z51" i="28"/>
  <c r="Z47" i="28"/>
  <c r="AH215" i="28"/>
  <c r="AH214" i="28"/>
  <c r="AH213" i="28"/>
  <c r="AH212" i="28"/>
  <c r="AH210" i="28"/>
  <c r="AH211" i="28"/>
  <c r="AH207" i="28"/>
  <c r="AH208" i="28"/>
  <c r="AH209" i="28"/>
  <c r="AH206" i="28"/>
  <c r="AH202" i="28"/>
  <c r="AH203" i="28"/>
  <c r="AH204" i="28"/>
  <c r="AH205" i="28"/>
  <c r="AH199" i="28"/>
  <c r="AH200" i="28"/>
  <c r="AH201" i="28"/>
  <c r="AH194" i="28"/>
  <c r="AH195" i="28"/>
  <c r="AH198" i="28"/>
  <c r="AH197" i="28"/>
  <c r="AH196" i="28"/>
  <c r="AH189" i="28"/>
  <c r="AH185" i="28"/>
  <c r="AH181" i="28"/>
  <c r="AH190" i="28"/>
  <c r="AH186" i="28"/>
  <c r="AH182" i="28"/>
  <c r="AH191" i="28"/>
  <c r="AH187" i="28"/>
  <c r="AH183" i="28"/>
  <c r="AH192" i="28"/>
  <c r="AH179" i="28"/>
  <c r="AH175" i="28"/>
  <c r="AH171" i="28"/>
  <c r="AH184" i="28"/>
  <c r="AH180" i="28"/>
  <c r="AH176" i="28"/>
  <c r="AH172" i="28"/>
  <c r="AH193" i="28"/>
  <c r="AH177" i="28"/>
  <c r="AH173" i="28"/>
  <c r="AH188" i="28"/>
  <c r="AH174" i="28"/>
  <c r="AH167" i="28"/>
  <c r="AH163" i="28"/>
  <c r="AH168" i="28"/>
  <c r="AH164" i="28"/>
  <c r="AH160" i="28"/>
  <c r="AH178" i="28"/>
  <c r="AH169" i="28"/>
  <c r="AH165" i="28"/>
  <c r="AH161" i="28"/>
  <c r="AH170" i="28"/>
  <c r="AH162" i="28"/>
  <c r="AH157" i="28"/>
  <c r="AH153" i="28"/>
  <c r="AH149" i="28"/>
  <c r="AH145" i="28"/>
  <c r="AH141" i="28"/>
  <c r="AH137" i="28"/>
  <c r="AH155" i="28"/>
  <c r="AH152" i="28"/>
  <c r="AH147" i="28"/>
  <c r="AH144" i="28"/>
  <c r="AH139" i="28"/>
  <c r="AH134" i="28"/>
  <c r="AH159" i="28"/>
  <c r="AH158" i="28"/>
  <c r="AH154" i="28"/>
  <c r="AH146" i="28"/>
  <c r="AH138" i="28"/>
  <c r="AH135" i="28"/>
  <c r="AH131" i="28"/>
  <c r="AH127" i="28"/>
  <c r="AH156" i="28"/>
  <c r="AH151" i="28"/>
  <c r="AH148" i="28"/>
  <c r="AH143" i="28"/>
  <c r="AH140" i="28"/>
  <c r="AH136" i="28"/>
  <c r="AH132" i="28"/>
  <c r="AH166" i="28"/>
  <c r="AH142" i="28"/>
  <c r="AH150" i="28"/>
  <c r="AH133" i="28"/>
  <c r="AH130" i="28"/>
  <c r="AH124" i="28"/>
  <c r="AH122" i="28"/>
  <c r="AH118" i="28"/>
  <c r="AH128" i="28"/>
  <c r="AH126" i="28"/>
  <c r="AH123" i="28"/>
  <c r="AH119" i="28"/>
  <c r="AH115" i="28"/>
  <c r="AH120" i="28"/>
  <c r="AH129" i="28"/>
  <c r="AH125" i="28"/>
  <c r="AH121" i="28"/>
  <c r="AH117" i="28"/>
  <c r="AH104" i="28"/>
  <c r="AH103" i="28"/>
  <c r="AH116" i="28"/>
  <c r="AH106" i="28"/>
  <c r="AH102" i="28"/>
  <c r="AH98" i="28"/>
  <c r="AH94" i="28"/>
  <c r="AH90" i="28"/>
  <c r="AH86" i="28"/>
  <c r="AH82" i="28"/>
  <c r="AH78" i="28"/>
  <c r="AH74" i="28"/>
  <c r="AH70" i="28"/>
  <c r="AH66" i="28"/>
  <c r="AH62" i="28"/>
  <c r="AH58" i="28"/>
  <c r="AH105" i="28"/>
  <c r="AH100" i="28"/>
  <c r="AH91" i="28"/>
  <c r="AH89" i="28"/>
  <c r="AH84" i="28"/>
  <c r="AH75" i="28"/>
  <c r="AH73" i="28"/>
  <c r="AH101" i="28"/>
  <c r="AH96" i="28"/>
  <c r="AH87" i="28"/>
  <c r="AH85" i="28"/>
  <c r="AH80" i="28"/>
  <c r="AH71" i="28"/>
  <c r="AH69" i="28"/>
  <c r="AH99" i="28"/>
  <c r="AH97" i="28"/>
  <c r="AH92" i="28"/>
  <c r="AH83" i="28"/>
  <c r="AH81" i="28"/>
  <c r="AH95" i="28"/>
  <c r="AH93" i="28"/>
  <c r="AH88" i="28"/>
  <c r="AH79" i="28"/>
  <c r="AH72" i="28"/>
  <c r="AH67" i="28"/>
  <c r="AH65" i="28"/>
  <c r="AH60" i="28"/>
  <c r="AH54" i="28"/>
  <c r="AH77" i="28"/>
  <c r="AH63" i="28"/>
  <c r="AH61" i="28"/>
  <c r="AH57" i="28"/>
  <c r="AH53" i="28"/>
  <c r="AH49" i="28"/>
  <c r="AH45" i="28"/>
  <c r="AH68" i="28"/>
  <c r="AH59" i="28"/>
  <c r="AH56" i="28"/>
  <c r="AH52" i="28"/>
  <c r="AH76" i="28"/>
  <c r="AH64" i="28"/>
  <c r="AH55" i="28"/>
  <c r="AH51" i="28"/>
  <c r="AH47" i="28"/>
  <c r="AP215" i="28"/>
  <c r="AP214" i="28"/>
  <c r="AP213" i="28"/>
  <c r="AP212" i="28"/>
  <c r="AP210" i="28"/>
  <c r="AP211" i="28"/>
  <c r="AP207" i="28"/>
  <c r="AP208" i="28"/>
  <c r="AP209" i="28"/>
  <c r="AP206" i="28"/>
  <c r="AP202" i="28"/>
  <c r="AP203" i="28"/>
  <c r="AP204" i="28"/>
  <c r="AP199" i="28"/>
  <c r="AP200" i="28"/>
  <c r="AP205" i="28"/>
  <c r="AP201" i="28"/>
  <c r="AP194" i="28"/>
  <c r="AP195" i="28"/>
  <c r="AP198" i="28"/>
  <c r="AP197" i="28"/>
  <c r="AP196" i="28"/>
  <c r="AP192" i="28"/>
  <c r="AP189" i="28"/>
  <c r="AP185" i="28"/>
  <c r="AP181" i="28"/>
  <c r="AP193" i="28"/>
  <c r="AP190" i="28"/>
  <c r="AP186" i="28"/>
  <c r="AP182" i="28"/>
  <c r="AP191" i="28"/>
  <c r="AP187" i="28"/>
  <c r="AP183" i="28"/>
  <c r="AP179" i="28"/>
  <c r="AP175" i="28"/>
  <c r="AP171" i="28"/>
  <c r="AP188" i="28"/>
  <c r="AP180" i="28"/>
  <c r="AP176" i="28"/>
  <c r="AP172" i="28"/>
  <c r="AP177" i="28"/>
  <c r="AP173" i="28"/>
  <c r="AP184" i="28"/>
  <c r="AP178" i="28"/>
  <c r="AP170" i="28"/>
  <c r="AP167" i="28"/>
  <c r="AP163" i="28"/>
  <c r="AP168" i="28"/>
  <c r="AP164" i="28"/>
  <c r="AP160" i="28"/>
  <c r="AP174" i="28"/>
  <c r="AP169" i="28"/>
  <c r="AP165" i="28"/>
  <c r="AP161" i="28"/>
  <c r="AP166" i="28"/>
  <c r="AP157" i="28"/>
  <c r="AP153" i="28"/>
  <c r="AP149" i="28"/>
  <c r="AP145" i="28"/>
  <c r="AP141" i="28"/>
  <c r="AP137" i="28"/>
  <c r="AP162" i="28"/>
  <c r="AP156" i="28"/>
  <c r="AP151" i="28"/>
  <c r="AP148" i="28"/>
  <c r="AP143" i="28"/>
  <c r="AP140" i="28"/>
  <c r="AP134" i="28"/>
  <c r="AP159" i="28"/>
  <c r="AP158" i="28"/>
  <c r="AP150" i="28"/>
  <c r="AP142" i="28"/>
  <c r="AP135" i="28"/>
  <c r="AP131" i="28"/>
  <c r="AP127" i="28"/>
  <c r="AP155" i="28"/>
  <c r="AP152" i="28"/>
  <c r="AP147" i="28"/>
  <c r="AP144" i="28"/>
  <c r="AP139" i="28"/>
  <c r="AP136" i="28"/>
  <c r="AP132" i="28"/>
  <c r="AP154" i="28"/>
  <c r="AP138" i="28"/>
  <c r="AP146" i="28"/>
  <c r="AP133" i="28"/>
  <c r="AP129" i="28"/>
  <c r="AP128" i="28"/>
  <c r="AP122" i="28"/>
  <c r="AP118" i="28"/>
  <c r="AP130" i="28"/>
  <c r="AP125" i="28"/>
  <c r="AP123" i="28"/>
  <c r="AP119" i="28"/>
  <c r="AP115" i="28"/>
  <c r="AP124" i="28"/>
  <c r="AP120" i="28"/>
  <c r="AP126" i="28"/>
  <c r="AP121" i="28"/>
  <c r="AP117" i="28"/>
  <c r="AP104" i="28"/>
  <c r="AP103" i="28"/>
  <c r="AP116" i="28"/>
  <c r="AP106" i="28"/>
  <c r="AP102" i="28"/>
  <c r="AP98" i="28"/>
  <c r="AP94" i="28"/>
  <c r="AP90" i="28"/>
  <c r="AP86" i="28"/>
  <c r="AP82" i="28"/>
  <c r="AP78" i="28"/>
  <c r="AP74" i="28"/>
  <c r="AP70" i="28"/>
  <c r="AP66" i="28"/>
  <c r="AP62" i="28"/>
  <c r="AP58" i="28"/>
  <c r="AP105" i="28"/>
  <c r="AP99" i="28"/>
  <c r="AP97" i="28"/>
  <c r="AP92" i="28"/>
  <c r="AP83" i="28"/>
  <c r="AP81" i="28"/>
  <c r="AP76" i="28"/>
  <c r="AP95" i="28"/>
  <c r="AP93" i="28"/>
  <c r="AP88" i="28"/>
  <c r="AP79" i="28"/>
  <c r="AP77" i="28"/>
  <c r="AP72" i="28"/>
  <c r="AP100" i="28"/>
  <c r="AP91" i="28"/>
  <c r="AP89" i="28"/>
  <c r="AP84" i="28"/>
  <c r="AP101" i="28"/>
  <c r="AP96" i="28"/>
  <c r="AP87" i="28"/>
  <c r="AP85" i="28"/>
  <c r="AP80" i="28"/>
  <c r="AP71" i="28"/>
  <c r="AP67" i="28"/>
  <c r="AP59" i="28"/>
  <c r="AP54" i="28"/>
  <c r="AP68" i="28"/>
  <c r="AP64" i="28"/>
  <c r="AP57" i="28"/>
  <c r="AP53" i="28"/>
  <c r="AP49" i="28"/>
  <c r="AP45" i="28"/>
  <c r="AP75" i="28"/>
  <c r="AP73" i="28"/>
  <c r="AP65" i="28"/>
  <c r="AP60" i="28"/>
  <c r="AP56" i="28"/>
  <c r="AP52" i="28"/>
  <c r="AP69" i="28"/>
  <c r="AP63" i="28"/>
  <c r="AP61" i="28"/>
  <c r="AP55" i="28"/>
  <c r="AP51" i="28"/>
  <c r="AP47" i="28"/>
  <c r="AX215" i="28"/>
  <c r="AX214" i="28"/>
  <c r="AX213" i="28"/>
  <c r="AX212" i="28"/>
  <c r="AX210" i="28"/>
  <c r="AX211" i="28"/>
  <c r="AX207" i="28"/>
  <c r="AX208" i="28"/>
  <c r="AX209" i="28"/>
  <c r="AX206" i="28"/>
  <c r="AX202" i="28"/>
  <c r="AX203" i="28"/>
  <c r="AX204" i="28"/>
  <c r="AX205" i="28"/>
  <c r="AX199" i="28"/>
  <c r="AX200" i="28"/>
  <c r="AX201" i="28"/>
  <c r="AX194" i="28"/>
  <c r="AX195" i="28"/>
  <c r="AX198" i="28"/>
  <c r="AX197" i="28"/>
  <c r="AX196" i="28"/>
  <c r="AX192" i="28"/>
  <c r="AX189" i="28"/>
  <c r="AX185" i="28"/>
  <c r="AX181" i="28"/>
  <c r="AX190" i="28"/>
  <c r="AX186" i="28"/>
  <c r="AX182" i="28"/>
  <c r="AX191" i="28"/>
  <c r="AX187" i="28"/>
  <c r="AX183" i="28"/>
  <c r="AX179" i="28"/>
  <c r="AX175" i="28"/>
  <c r="AX171" i="28"/>
  <c r="AX193" i="28"/>
  <c r="AX184" i="28"/>
  <c r="AX180" i="28"/>
  <c r="AX176" i="28"/>
  <c r="AX172" i="28"/>
  <c r="AX177" i="28"/>
  <c r="AX173" i="28"/>
  <c r="AX174" i="28"/>
  <c r="AX167" i="28"/>
  <c r="AX163" i="28"/>
  <c r="AX168" i="28"/>
  <c r="AX164" i="28"/>
  <c r="AX160" i="28"/>
  <c r="AX178" i="28"/>
  <c r="AX170" i="28"/>
  <c r="AX169" i="28"/>
  <c r="AX165" i="28"/>
  <c r="AX161" i="28"/>
  <c r="AX162" i="28"/>
  <c r="AX157" i="28"/>
  <c r="AX153" i="28"/>
  <c r="AX149" i="28"/>
  <c r="AX145" i="28"/>
  <c r="AX141" i="28"/>
  <c r="AX137" i="28"/>
  <c r="AX155" i="28"/>
  <c r="AX152" i="28"/>
  <c r="AX147" i="28"/>
  <c r="AX144" i="28"/>
  <c r="AX139" i="28"/>
  <c r="AX134" i="28"/>
  <c r="AX166" i="28"/>
  <c r="AX159" i="28"/>
  <c r="AX158" i="28"/>
  <c r="AX154" i="28"/>
  <c r="AX146" i="28"/>
  <c r="AX138" i="28"/>
  <c r="AX135" i="28"/>
  <c r="AX131" i="28"/>
  <c r="AX127" i="28"/>
  <c r="AX156" i="28"/>
  <c r="AX151" i="28"/>
  <c r="AX148" i="28"/>
  <c r="AX143" i="28"/>
  <c r="AX140" i="28"/>
  <c r="AX136" i="28"/>
  <c r="AX132" i="28"/>
  <c r="AX150" i="28"/>
  <c r="AX142" i="28"/>
  <c r="AX188" i="28"/>
  <c r="AX133" i="28"/>
  <c r="AX128" i="28"/>
  <c r="AX124" i="28"/>
  <c r="AX122" i="28"/>
  <c r="AX118" i="28"/>
  <c r="AX129" i="28"/>
  <c r="AX126" i="28"/>
  <c r="AX123" i="28"/>
  <c r="AX119" i="28"/>
  <c r="AX115" i="28"/>
  <c r="AX130" i="28"/>
  <c r="AX120" i="28"/>
  <c r="AX125" i="28"/>
  <c r="AX121" i="28"/>
  <c r="AX117" i="28"/>
  <c r="AX104" i="28"/>
  <c r="AX103" i="28"/>
  <c r="AX116" i="28"/>
  <c r="AX106" i="28"/>
  <c r="AX102" i="28"/>
  <c r="AX98" i="28"/>
  <c r="AX94" i="28"/>
  <c r="AX90" i="28"/>
  <c r="AX86" i="28"/>
  <c r="AX82" i="28"/>
  <c r="AX78" i="28"/>
  <c r="AX74" i="28"/>
  <c r="AX70" i="28"/>
  <c r="AX66" i="28"/>
  <c r="AX62" i="28"/>
  <c r="AX58" i="28"/>
  <c r="AX105" i="28"/>
  <c r="AX100" i="28"/>
  <c r="AX91" i="28"/>
  <c r="AX89" i="28"/>
  <c r="AX84" i="28"/>
  <c r="AX75" i="28"/>
  <c r="AX73" i="28"/>
  <c r="AX101" i="28"/>
  <c r="AX96" i="28"/>
  <c r="AX87" i="28"/>
  <c r="AX85" i="28"/>
  <c r="AX80" i="28"/>
  <c r="AX71" i="28"/>
  <c r="AX69" i="28"/>
  <c r="AX99" i="28"/>
  <c r="AX97" i="28"/>
  <c r="AX92" i="28"/>
  <c r="AX83" i="28"/>
  <c r="AX81" i="28"/>
  <c r="AX95" i="28"/>
  <c r="AX93" i="28"/>
  <c r="AX88" i="28"/>
  <c r="AX79" i="28"/>
  <c r="AX65" i="28"/>
  <c r="AX60" i="28"/>
  <c r="AX54" i="28"/>
  <c r="AX76" i="28"/>
  <c r="AX68" i="28"/>
  <c r="AX63" i="28"/>
  <c r="AX61" i="28"/>
  <c r="AX57" i="28"/>
  <c r="AX53" i="28"/>
  <c r="AX49" i="28"/>
  <c r="AX45" i="28"/>
  <c r="AX72" i="28"/>
  <c r="AX59" i="28"/>
  <c r="AX56" i="28"/>
  <c r="AX52" i="28"/>
  <c r="AX77" i="28"/>
  <c r="AX67" i="28"/>
  <c r="AX64" i="28"/>
  <c r="AX55" i="28"/>
  <c r="AX51" i="28"/>
  <c r="AX47" i="28"/>
  <c r="BF215" i="28"/>
  <c r="BF214" i="28"/>
  <c r="BF213" i="28"/>
  <c r="BF212" i="28"/>
  <c r="BF210" i="28"/>
  <c r="BF211" i="28"/>
  <c r="BF207" i="28"/>
  <c r="BF208" i="28"/>
  <c r="BF209" i="28"/>
  <c r="BF206" i="28"/>
  <c r="BF202" i="28"/>
  <c r="BF203" i="28"/>
  <c r="BF204" i="28"/>
  <c r="BF199" i="28"/>
  <c r="BF200" i="28"/>
  <c r="BF205" i="28"/>
  <c r="BF201" i="28"/>
  <c r="BF194" i="28"/>
  <c r="BF195" i="28"/>
  <c r="BF198" i="28"/>
  <c r="BF197" i="28"/>
  <c r="BF196" i="28"/>
  <c r="BF192" i="28"/>
  <c r="BF189" i="28"/>
  <c r="BF185" i="28"/>
  <c r="BF181" i="28"/>
  <c r="BF193" i="28"/>
  <c r="BF190" i="28"/>
  <c r="BF186" i="28"/>
  <c r="BF182" i="28"/>
  <c r="BF191" i="28"/>
  <c r="BF187" i="28"/>
  <c r="BF183" i="28"/>
  <c r="BF179" i="28"/>
  <c r="BF175" i="28"/>
  <c r="BF171" i="28"/>
  <c r="BF188" i="28"/>
  <c r="BF180" i="28"/>
  <c r="BF176" i="28"/>
  <c r="BF172" i="28"/>
  <c r="BF177" i="28"/>
  <c r="BF173" i="28"/>
  <c r="BF178" i="28"/>
  <c r="BF170" i="28"/>
  <c r="BF167" i="28"/>
  <c r="BF163" i="28"/>
  <c r="BF168" i="28"/>
  <c r="BF164" i="28"/>
  <c r="BF160" i="28"/>
  <c r="BF174" i="28"/>
  <c r="BF169" i="28"/>
  <c r="BF165" i="28"/>
  <c r="BF161" i="28"/>
  <c r="BF184" i="28"/>
  <c r="BF166" i="28"/>
  <c r="BF157" i="28"/>
  <c r="BF153" i="28"/>
  <c r="BF149" i="28"/>
  <c r="BF145" i="28"/>
  <c r="BF141" i="28"/>
  <c r="BF137" i="28"/>
  <c r="BF156" i="28"/>
  <c r="BF151" i="28"/>
  <c r="BF148" i="28"/>
  <c r="BF143" i="28"/>
  <c r="BF140" i="28"/>
  <c r="BF134" i="28"/>
  <c r="BF159" i="28"/>
  <c r="BF158" i="28"/>
  <c r="BF150" i="28"/>
  <c r="BF142" i="28"/>
  <c r="BF135" i="28"/>
  <c r="BF131" i="28"/>
  <c r="BF127" i="28"/>
  <c r="BF162" i="28"/>
  <c r="BF155" i="28"/>
  <c r="BF152" i="28"/>
  <c r="BF147" i="28"/>
  <c r="BF144" i="28"/>
  <c r="BF139" i="28"/>
  <c r="BF136" i="28"/>
  <c r="BF132" i="28"/>
  <c r="BF146" i="28"/>
  <c r="BF154" i="28"/>
  <c r="BF138" i="28"/>
  <c r="BF133" i="28"/>
  <c r="BF122" i="28"/>
  <c r="BF118" i="28"/>
  <c r="BF125" i="28"/>
  <c r="BF123" i="28"/>
  <c r="BF119" i="28"/>
  <c r="BF115" i="28"/>
  <c r="BF129" i="28"/>
  <c r="BF124" i="28"/>
  <c r="BF120" i="28"/>
  <c r="BF130" i="28"/>
  <c r="BF128" i="28"/>
  <c r="BF126" i="28"/>
  <c r="BF121" i="28"/>
  <c r="BF117" i="28"/>
  <c r="BF104" i="28"/>
  <c r="BF103" i="28"/>
  <c r="BF116" i="28"/>
  <c r="BF106" i="28"/>
  <c r="BF102" i="28"/>
  <c r="BF98" i="28"/>
  <c r="BF94" i="28"/>
  <c r="BF90" i="28"/>
  <c r="BF86" i="28"/>
  <c r="BF82" i="28"/>
  <c r="BF78" i="28"/>
  <c r="BF74" i="28"/>
  <c r="BF70" i="28"/>
  <c r="BF66" i="28"/>
  <c r="BF62" i="28"/>
  <c r="BF58" i="28"/>
  <c r="BF105" i="28"/>
  <c r="BF99" i="28"/>
  <c r="BF97" i="28"/>
  <c r="BF92" i="28"/>
  <c r="BF83" i="28"/>
  <c r="BF81" i="28"/>
  <c r="BF76" i="28"/>
  <c r="BF95" i="28"/>
  <c r="BF93" i="28"/>
  <c r="BF88" i="28"/>
  <c r="BF79" i="28"/>
  <c r="BF77" i="28"/>
  <c r="BF72" i="28"/>
  <c r="BF100" i="28"/>
  <c r="BF91" i="28"/>
  <c r="BF89" i="28"/>
  <c r="BF84" i="28"/>
  <c r="BF101" i="28"/>
  <c r="BF96" i="28"/>
  <c r="BF87" i="28"/>
  <c r="BF85" i="28"/>
  <c r="BF80" i="28"/>
  <c r="BF75" i="28"/>
  <c r="BF73" i="28"/>
  <c r="BF68" i="28"/>
  <c r="BF59" i="28"/>
  <c r="BF54" i="28"/>
  <c r="BF64" i="28"/>
  <c r="BF57" i="28"/>
  <c r="BF53" i="28"/>
  <c r="BF49" i="28"/>
  <c r="BF45" i="28"/>
  <c r="BF71" i="28"/>
  <c r="BF69" i="28"/>
  <c r="BF65" i="28"/>
  <c r="BF60" i="28"/>
  <c r="BF56" i="28"/>
  <c r="BF52" i="28"/>
  <c r="BF67" i="28"/>
  <c r="BF63" i="28"/>
  <c r="BF61" i="28"/>
  <c r="BF55" i="28"/>
  <c r="BF51" i="28"/>
  <c r="BF47" i="28"/>
  <c r="BN215" i="28"/>
  <c r="BN214" i="28"/>
  <c r="BN213" i="28"/>
  <c r="BN212" i="28"/>
  <c r="BN210" i="28"/>
  <c r="BN211" i="28"/>
  <c r="BN207" i="28"/>
  <c r="BN208" i="28"/>
  <c r="BN209" i="28"/>
  <c r="BN206" i="28"/>
  <c r="BN202" i="28"/>
  <c r="BN203" i="28"/>
  <c r="BN204" i="28"/>
  <c r="BN205" i="28"/>
  <c r="BN199" i="28"/>
  <c r="BN200" i="28"/>
  <c r="BN201" i="28"/>
  <c r="BN194" i="28"/>
  <c r="BN195" i="28"/>
  <c r="BN198" i="28"/>
  <c r="BN197" i="28"/>
  <c r="BN196" i="28"/>
  <c r="BN192" i="28"/>
  <c r="BN189" i="28"/>
  <c r="BN185" i="28"/>
  <c r="BN181" i="28"/>
  <c r="BN190" i="28"/>
  <c r="BN186" i="28"/>
  <c r="BN182" i="28"/>
  <c r="BN191" i="28"/>
  <c r="BN187" i="28"/>
  <c r="BN183" i="28"/>
  <c r="BN193" i="28"/>
  <c r="BN179" i="28"/>
  <c r="BN175" i="28"/>
  <c r="BN171" i="28"/>
  <c r="BN184" i="28"/>
  <c r="BN180" i="28"/>
  <c r="BN176" i="28"/>
  <c r="BN172" i="28"/>
  <c r="BN177" i="28"/>
  <c r="BN173" i="28"/>
  <c r="BN174" i="28"/>
  <c r="BN167" i="28"/>
  <c r="BN163" i="28"/>
  <c r="BN168" i="28"/>
  <c r="BN164" i="28"/>
  <c r="BN160" i="28"/>
  <c r="BN188" i="28"/>
  <c r="BN178" i="28"/>
  <c r="BN170" i="28"/>
  <c r="BN169" i="28"/>
  <c r="BN165" i="28"/>
  <c r="BN161" i="28"/>
  <c r="BN162" i="28"/>
  <c r="BN157" i="28"/>
  <c r="BN153" i="28"/>
  <c r="BN149" i="28"/>
  <c r="BN145" i="28"/>
  <c r="BN141" i="28"/>
  <c r="BN137" i="28"/>
  <c r="BN155" i="28"/>
  <c r="BN152" i="28"/>
  <c r="BN147" i="28"/>
  <c r="BN144" i="28"/>
  <c r="BN139" i="28"/>
  <c r="BN134" i="28"/>
  <c r="BN159" i="28"/>
  <c r="BN158" i="28"/>
  <c r="BN154" i="28"/>
  <c r="BN146" i="28"/>
  <c r="BN138" i="28"/>
  <c r="BN135" i="28"/>
  <c r="BN131" i="28"/>
  <c r="BN127" i="28"/>
  <c r="BN156" i="28"/>
  <c r="BN151" i="28"/>
  <c r="BN148" i="28"/>
  <c r="BN143" i="28"/>
  <c r="BN140" i="28"/>
  <c r="BN136" i="28"/>
  <c r="BN132" i="28"/>
  <c r="BN150" i="28"/>
  <c r="BN166" i="28"/>
  <c r="BN142" i="28"/>
  <c r="BN133" i="28"/>
  <c r="BN130" i="28"/>
  <c r="BN124" i="28"/>
  <c r="BN122" i="28"/>
  <c r="BN118" i="28"/>
  <c r="BN126" i="28"/>
  <c r="BN123" i="28"/>
  <c r="BN119" i="28"/>
  <c r="BN115" i="28"/>
  <c r="BN120" i="28"/>
  <c r="BN129" i="28"/>
  <c r="BN128" i="28"/>
  <c r="BN125" i="28"/>
  <c r="BN121" i="28"/>
  <c r="BN117" i="28"/>
  <c r="BN104" i="28"/>
  <c r="BN103" i="28"/>
  <c r="BN116" i="28"/>
  <c r="BN106" i="28"/>
  <c r="BN102" i="28"/>
  <c r="BN98" i="28"/>
  <c r="BN94" i="28"/>
  <c r="BN90" i="28"/>
  <c r="BN86" i="28"/>
  <c r="BN82" i="28"/>
  <c r="BN78" i="28"/>
  <c r="BN74" i="28"/>
  <c r="BN70" i="28"/>
  <c r="BN66" i="28"/>
  <c r="BN62" i="28"/>
  <c r="BN58" i="28"/>
  <c r="BN105" i="28"/>
  <c r="BN100" i="28"/>
  <c r="BN91" i="28"/>
  <c r="BN89" i="28"/>
  <c r="BN84" i="28"/>
  <c r="BN75" i="28"/>
  <c r="BN73" i="28"/>
  <c r="BN101" i="28"/>
  <c r="BN96" i="28"/>
  <c r="BN87" i="28"/>
  <c r="BN85" i="28"/>
  <c r="BN80" i="28"/>
  <c r="BN71" i="28"/>
  <c r="BN69" i="28"/>
  <c r="BN99" i="28"/>
  <c r="BN97" i="28"/>
  <c r="BN92" i="28"/>
  <c r="BN83" i="28"/>
  <c r="BN81" i="28"/>
  <c r="BN95" i="28"/>
  <c r="BN93" i="28"/>
  <c r="BN88" i="28"/>
  <c r="BN79" i="28"/>
  <c r="BN72" i="28"/>
  <c r="BN68" i="28"/>
  <c r="BN65" i="28"/>
  <c r="BN60" i="28"/>
  <c r="BN54" i="28"/>
  <c r="BN77" i="28"/>
  <c r="BN63" i="28"/>
  <c r="BN61" i="28"/>
  <c r="BN57" i="28"/>
  <c r="BN53" i="28"/>
  <c r="BN49" i="28"/>
  <c r="BN45" i="28"/>
  <c r="BN67" i="28"/>
  <c r="BN59" i="28"/>
  <c r="BN56" i="28"/>
  <c r="BN52" i="28"/>
  <c r="BN76" i="28"/>
  <c r="BN64" i="28"/>
  <c r="BN55" i="28"/>
  <c r="BN51" i="28"/>
  <c r="BN47" i="28"/>
  <c r="BV215" i="28"/>
  <c r="BV214" i="28"/>
  <c r="BV213" i="28"/>
  <c r="BV212" i="28"/>
  <c r="BV210" i="28"/>
  <c r="BV211" i="28"/>
  <c r="BV207" i="28"/>
  <c r="BV208" i="28"/>
  <c r="BV209" i="28"/>
  <c r="BV206" i="28"/>
  <c r="BV202" i="28"/>
  <c r="BV203" i="28"/>
  <c r="BV204" i="28"/>
  <c r="BV199" i="28"/>
  <c r="BV200" i="28"/>
  <c r="BV205" i="28"/>
  <c r="BV201" i="28"/>
  <c r="BV194" i="28"/>
  <c r="BV195" i="28"/>
  <c r="BV197" i="28"/>
  <c r="BV196" i="28"/>
  <c r="BV192" i="28"/>
  <c r="BV189" i="28"/>
  <c r="BV185" i="28"/>
  <c r="BV181" i="28"/>
  <c r="BV193" i="28"/>
  <c r="BV190" i="28"/>
  <c r="BV186" i="28"/>
  <c r="BV182" i="28"/>
  <c r="BV198" i="28"/>
  <c r="BV191" i="28"/>
  <c r="BV187" i="28"/>
  <c r="BV183" i="28"/>
  <c r="BV179" i="28"/>
  <c r="BV175" i="28"/>
  <c r="BV171" i="28"/>
  <c r="BV188" i="28"/>
  <c r="BV180" i="28"/>
  <c r="BV176" i="28"/>
  <c r="BV172" i="28"/>
  <c r="BV177" i="28"/>
  <c r="BV173" i="28"/>
  <c r="BV178" i="28"/>
  <c r="BV170" i="28"/>
  <c r="BV167" i="28"/>
  <c r="BV163" i="28"/>
  <c r="BV168" i="28"/>
  <c r="BV164" i="28"/>
  <c r="BV160" i="28"/>
  <c r="BV184" i="28"/>
  <c r="BV174" i="28"/>
  <c r="BV169" i="28"/>
  <c r="BV165" i="28"/>
  <c r="BV161" i="28"/>
  <c r="BV166" i="28"/>
  <c r="BV157" i="28"/>
  <c r="BV153" i="28"/>
  <c r="BV149" i="28"/>
  <c r="BV145" i="28"/>
  <c r="BV141" i="28"/>
  <c r="BV137" i="28"/>
  <c r="BV162" i="28"/>
  <c r="BV156" i="28"/>
  <c r="BV151" i="28"/>
  <c r="BV148" i="28"/>
  <c r="BV143" i="28"/>
  <c r="BV140" i="28"/>
  <c r="BV134" i="28"/>
  <c r="BV159" i="28"/>
  <c r="BV158" i="28"/>
  <c r="BV150" i="28"/>
  <c r="BV142" i="28"/>
  <c r="BV135" i="28"/>
  <c r="BV131" i="28"/>
  <c r="BV127" i="28"/>
  <c r="BV155" i="28"/>
  <c r="BV152" i="28"/>
  <c r="BV147" i="28"/>
  <c r="BV144" i="28"/>
  <c r="BV139" i="28"/>
  <c r="BV136" i="28"/>
  <c r="BV132" i="28"/>
  <c r="BV128" i="28"/>
  <c r="BV146" i="28"/>
  <c r="BV154" i="28"/>
  <c r="BV138" i="28"/>
  <c r="BV133" i="28"/>
  <c r="BV129" i="28"/>
  <c r="BV122" i="28"/>
  <c r="BV118" i="28"/>
  <c r="BV130" i="28"/>
  <c r="BV125" i="28"/>
  <c r="BV123" i="28"/>
  <c r="BV119" i="28"/>
  <c r="BV115" i="28"/>
  <c r="BV124" i="28"/>
  <c r="BV120" i="28"/>
  <c r="BV126" i="28"/>
  <c r="BV121" i="28"/>
  <c r="BV117" i="28"/>
  <c r="BV104" i="28"/>
  <c r="BV103" i="28"/>
  <c r="BV116" i="28"/>
  <c r="BV106" i="28"/>
  <c r="BV102" i="28"/>
  <c r="BV98" i="28"/>
  <c r="BV94" i="28"/>
  <c r="BV90" i="28"/>
  <c r="BV86" i="28"/>
  <c r="BV82" i="28"/>
  <c r="BV78" i="28"/>
  <c r="BV74" i="28"/>
  <c r="BV70" i="28"/>
  <c r="BV66" i="28"/>
  <c r="BV62" i="28"/>
  <c r="BV58" i="28"/>
  <c r="BV105" i="28"/>
  <c r="BV99" i="28"/>
  <c r="BV97" i="28"/>
  <c r="BV92" i="28"/>
  <c r="BV83" i="28"/>
  <c r="BV81" i="28"/>
  <c r="BV76" i="28"/>
  <c r="BV95" i="28"/>
  <c r="BV93" i="28"/>
  <c r="BV88" i="28"/>
  <c r="BV79" i="28"/>
  <c r="BV77" i="28"/>
  <c r="BV72" i="28"/>
  <c r="BV100" i="28"/>
  <c r="BV91" i="28"/>
  <c r="BV89" i="28"/>
  <c r="BV84" i="28"/>
  <c r="BV101" i="28"/>
  <c r="BV96" i="28"/>
  <c r="BV87" i="28"/>
  <c r="BV85" i="28"/>
  <c r="BV80" i="28"/>
  <c r="BV71" i="28"/>
  <c r="BV59" i="28"/>
  <c r="BV54" i="28"/>
  <c r="BV69" i="28"/>
  <c r="BV64" i="28"/>
  <c r="BV57" i="28"/>
  <c r="BV53" i="28"/>
  <c r="BV49" i="28"/>
  <c r="BV45" i="28"/>
  <c r="BV75" i="28"/>
  <c r="BV73" i="28"/>
  <c r="BV67" i="28"/>
  <c r="BV65" i="28"/>
  <c r="BV60" i="28"/>
  <c r="BV56" i="28"/>
  <c r="BV52" i="28"/>
  <c r="BV68" i="28"/>
  <c r="BV63" i="28"/>
  <c r="BV61" i="28"/>
  <c r="BV55" i="28"/>
  <c r="BV51" i="28"/>
  <c r="BV47" i="28"/>
  <c r="CD215" i="28"/>
  <c r="CD214" i="28"/>
  <c r="CD213" i="28"/>
  <c r="CD211" i="28"/>
  <c r="CD212" i="28"/>
  <c r="CD210" i="28"/>
  <c r="CD209" i="28"/>
  <c r="CD207" i="28"/>
  <c r="CD208" i="28"/>
  <c r="CD206" i="28"/>
  <c r="CD202" i="28"/>
  <c r="CD203" i="28"/>
  <c r="CD204" i="28"/>
  <c r="CD205" i="28"/>
  <c r="CD201" i="28"/>
  <c r="CD199" i="28"/>
  <c r="CD200" i="28"/>
  <c r="CD194" i="28"/>
  <c r="CD198" i="28"/>
  <c r="CD195" i="28"/>
  <c r="CD197" i="28"/>
  <c r="CD196" i="28"/>
  <c r="CD192" i="28"/>
  <c r="CD189" i="28"/>
  <c r="CD185" i="28"/>
  <c r="CD181" i="28"/>
  <c r="CD190" i="28"/>
  <c r="CD186" i="28"/>
  <c r="CD182" i="28"/>
  <c r="CD191" i="28"/>
  <c r="CD187" i="28"/>
  <c r="CD183" i="28"/>
  <c r="CD179" i="28"/>
  <c r="CD175" i="28"/>
  <c r="CD171" i="28"/>
  <c r="CD184" i="28"/>
  <c r="CD176" i="28"/>
  <c r="CD172" i="28"/>
  <c r="CD177" i="28"/>
  <c r="CD173" i="28"/>
  <c r="CD174" i="28"/>
  <c r="CD167" i="28"/>
  <c r="CD163" i="28"/>
  <c r="CD193" i="28"/>
  <c r="CD188" i="28"/>
  <c r="CD180" i="28"/>
  <c r="CD168" i="28"/>
  <c r="CD164" i="28"/>
  <c r="CD160" i="28"/>
  <c r="CD178" i="28"/>
  <c r="CD170" i="28"/>
  <c r="CD169" i="28"/>
  <c r="CD165" i="28"/>
  <c r="CD161" i="28"/>
  <c r="CD162" i="28"/>
  <c r="CD157" i="28"/>
  <c r="CD153" i="28"/>
  <c r="CD149" i="28"/>
  <c r="CD145" i="28"/>
  <c r="CD141" i="28"/>
  <c r="CD137" i="28"/>
  <c r="CD155" i="28"/>
  <c r="CD152" i="28"/>
  <c r="CD147" i="28"/>
  <c r="CD144" i="28"/>
  <c r="CD139" i="28"/>
  <c r="CD134" i="28"/>
  <c r="CD166" i="28"/>
  <c r="CD159" i="28"/>
  <c r="CD158" i="28"/>
  <c r="CD154" i="28"/>
  <c r="CD146" i="28"/>
  <c r="CD138" i="28"/>
  <c r="CD135" i="28"/>
  <c r="CD131" i="28"/>
  <c r="CD127" i="28"/>
  <c r="CD156" i="28"/>
  <c r="CD151" i="28"/>
  <c r="CD148" i="28"/>
  <c r="CD143" i="28"/>
  <c r="CD140" i="28"/>
  <c r="CD136" i="28"/>
  <c r="CD132" i="28"/>
  <c r="CD128" i="28"/>
  <c r="CD142" i="28"/>
  <c r="CD150" i="28"/>
  <c r="CD133" i="28"/>
  <c r="CD124" i="28"/>
  <c r="CD122" i="28"/>
  <c r="CD118" i="28"/>
  <c r="CD129" i="28"/>
  <c r="CD126" i="28"/>
  <c r="CD123" i="28"/>
  <c r="CD119" i="28"/>
  <c r="CD115" i="28"/>
  <c r="CD120" i="28"/>
  <c r="CD130" i="28"/>
  <c r="CD125" i="28"/>
  <c r="CD121" i="28"/>
  <c r="CD117" i="28"/>
  <c r="CD104" i="28"/>
  <c r="CD103" i="28"/>
  <c r="CD116" i="28"/>
  <c r="CD106" i="28"/>
  <c r="CD102" i="28"/>
  <c r="CD98" i="28"/>
  <c r="CD94" i="28"/>
  <c r="CD90" i="28"/>
  <c r="CD86" i="28"/>
  <c r="CD82" i="28"/>
  <c r="CD78" i="28"/>
  <c r="CD74" i="28"/>
  <c r="CD70" i="28"/>
  <c r="CD66" i="28"/>
  <c r="CD62" i="28"/>
  <c r="CD58" i="28"/>
  <c r="CD105" i="28"/>
  <c r="CD100" i="28"/>
  <c r="CD91" i="28"/>
  <c r="CD89" i="28"/>
  <c r="CD84" i="28"/>
  <c r="CD75" i="28"/>
  <c r="CD73" i="28"/>
  <c r="CD101" i="28"/>
  <c r="CD96" i="28"/>
  <c r="CD87" i="28"/>
  <c r="CD85" i="28"/>
  <c r="CD80" i="28"/>
  <c r="CD71" i="28"/>
  <c r="CD69" i="28"/>
  <c r="CD99" i="28"/>
  <c r="CD97" i="28"/>
  <c r="CD92" i="28"/>
  <c r="CD83" i="28"/>
  <c r="CD81" i="28"/>
  <c r="CD95" i="28"/>
  <c r="CD93" i="28"/>
  <c r="CD88" i="28"/>
  <c r="CD79" i="28"/>
  <c r="CD65" i="28"/>
  <c r="CD60" i="28"/>
  <c r="CD54" i="28"/>
  <c r="CD76" i="28"/>
  <c r="CD67" i="28"/>
  <c r="CD63" i="28"/>
  <c r="CD61" i="28"/>
  <c r="CD57" i="28"/>
  <c r="CD53" i="28"/>
  <c r="CD49" i="28"/>
  <c r="CD45" i="28"/>
  <c r="CD72" i="28"/>
  <c r="CD59" i="28"/>
  <c r="CD56" i="28"/>
  <c r="CD52" i="28"/>
  <c r="CD77" i="28"/>
  <c r="CD68" i="28"/>
  <c r="CD64" i="28"/>
  <c r="CD55" i="28"/>
  <c r="CD51" i="28"/>
  <c r="CD47" i="28"/>
  <c r="CL215" i="28"/>
  <c r="CL214" i="28"/>
  <c r="CL213" i="28"/>
  <c r="CL211" i="28"/>
  <c r="CL212" i="28"/>
  <c r="CL210" i="28"/>
  <c r="CL207" i="28"/>
  <c r="CL208" i="28"/>
  <c r="CL209" i="28"/>
  <c r="CL206" i="28"/>
  <c r="CL202" i="28"/>
  <c r="CL203" i="28"/>
  <c r="CL204" i="28"/>
  <c r="CL199" i="28"/>
  <c r="CL200" i="28"/>
  <c r="CL205" i="28"/>
  <c r="CL201" i="28"/>
  <c r="CL194" i="28"/>
  <c r="CL195" i="28"/>
  <c r="CL197" i="28"/>
  <c r="CL196" i="28"/>
  <c r="CL192" i="28"/>
  <c r="CL189" i="28"/>
  <c r="CL185" i="28"/>
  <c r="CL181" i="28"/>
  <c r="CL198" i="28"/>
  <c r="CL193" i="28"/>
  <c r="CL190" i="28"/>
  <c r="CL186" i="28"/>
  <c r="CL182" i="28"/>
  <c r="CL191" i="28"/>
  <c r="CL187" i="28"/>
  <c r="CL183" i="28"/>
  <c r="CL179" i="28"/>
  <c r="CL175" i="28"/>
  <c r="CL171" i="28"/>
  <c r="CL188" i="28"/>
  <c r="CL176" i="28"/>
  <c r="CL172" i="28"/>
  <c r="CL177" i="28"/>
  <c r="CL173" i="28"/>
  <c r="CL180" i="28"/>
  <c r="CL178" i="28"/>
  <c r="CL170" i="28"/>
  <c r="CL167" i="28"/>
  <c r="CL163" i="28"/>
  <c r="CL184" i="28"/>
  <c r="CL168" i="28"/>
  <c r="CL164" i="28"/>
  <c r="CL160" i="28"/>
  <c r="CL174" i="28"/>
  <c r="CL169" i="28"/>
  <c r="CL165" i="28"/>
  <c r="CL161" i="28"/>
  <c r="CL166" i="28"/>
  <c r="CL157" i="28"/>
  <c r="CL153" i="28"/>
  <c r="CL149" i="28"/>
  <c r="CL145" i="28"/>
  <c r="CL141" i="28"/>
  <c r="CL137" i="28"/>
  <c r="CL156" i="28"/>
  <c r="CL151" i="28"/>
  <c r="CL148" i="28"/>
  <c r="CL143" i="28"/>
  <c r="CL140" i="28"/>
  <c r="CL134" i="28"/>
  <c r="CL159" i="28"/>
  <c r="CL158" i="28"/>
  <c r="CL150" i="28"/>
  <c r="CL142" i="28"/>
  <c r="CL135" i="28"/>
  <c r="CL131" i="28"/>
  <c r="CL127" i="28"/>
  <c r="CL162" i="28"/>
  <c r="CL155" i="28"/>
  <c r="CL152" i="28"/>
  <c r="CL147" i="28"/>
  <c r="CL144" i="28"/>
  <c r="CL139" i="28"/>
  <c r="CL136" i="28"/>
  <c r="CL132" i="28"/>
  <c r="CL128" i="28"/>
  <c r="CL154" i="28"/>
  <c r="CL138" i="28"/>
  <c r="CL146" i="28"/>
  <c r="CL133" i="28"/>
  <c r="CL122" i="28"/>
  <c r="CL118" i="28"/>
  <c r="CL130" i="28"/>
  <c r="CL125" i="28"/>
  <c r="CL123" i="28"/>
  <c r="CL119" i="28"/>
  <c r="CL115" i="28"/>
  <c r="CL129" i="28"/>
  <c r="CL124" i="28"/>
  <c r="CL120" i="28"/>
  <c r="CL126" i="28"/>
  <c r="CL121" i="28"/>
  <c r="CL117" i="28"/>
  <c r="CL104" i="28"/>
  <c r="CL103" i="28"/>
  <c r="CL116" i="28"/>
  <c r="CL106" i="28"/>
  <c r="CL102" i="28"/>
  <c r="CL98" i="28"/>
  <c r="CL94" i="28"/>
  <c r="CL90" i="28"/>
  <c r="CL86" i="28"/>
  <c r="CL82" i="28"/>
  <c r="CL78" i="28"/>
  <c r="CL74" i="28"/>
  <c r="CL70" i="28"/>
  <c r="CL66" i="28"/>
  <c r="CL62" i="28"/>
  <c r="CL58" i="28"/>
  <c r="CL105" i="28"/>
  <c r="CL99" i="28"/>
  <c r="CL97" i="28"/>
  <c r="CL92" i="28"/>
  <c r="CL83" i="28"/>
  <c r="CL81" i="28"/>
  <c r="CL76" i="28"/>
  <c r="CL95" i="28"/>
  <c r="CL93" i="28"/>
  <c r="CL88" i="28"/>
  <c r="CL79" i="28"/>
  <c r="CL77" i="28"/>
  <c r="CL72" i="28"/>
  <c r="CL100" i="28"/>
  <c r="CL91" i="28"/>
  <c r="CL89" i="28"/>
  <c r="CL84" i="28"/>
  <c r="CL101" i="28"/>
  <c r="CL96" i="28"/>
  <c r="CL87" i="28"/>
  <c r="CL85" i="28"/>
  <c r="CL80" i="28"/>
  <c r="CL75" i="28"/>
  <c r="CL73" i="28"/>
  <c r="CL69" i="28"/>
  <c r="CL59" i="28"/>
  <c r="CL54" i="28"/>
  <c r="CL67" i="28"/>
  <c r="CL64" i="28"/>
  <c r="CL57" i="28"/>
  <c r="CL53" i="28"/>
  <c r="CL49" i="28"/>
  <c r="CL45" i="28"/>
  <c r="CL71" i="28"/>
  <c r="CL68" i="28"/>
  <c r="CL65" i="28"/>
  <c r="CL60" i="28"/>
  <c r="CL56" i="28"/>
  <c r="CL52" i="28"/>
  <c r="CL63" i="28"/>
  <c r="CL61" i="28"/>
  <c r="CL55" i="28"/>
  <c r="CL51" i="28"/>
  <c r="CL47" i="28"/>
  <c r="CT215" i="28"/>
  <c r="CT214" i="28"/>
  <c r="CT213" i="28"/>
  <c r="CT211" i="28"/>
  <c r="CT212" i="28"/>
  <c r="CT210" i="28"/>
  <c r="CT209" i="28"/>
  <c r="CT207" i="28"/>
  <c r="CT208" i="28"/>
  <c r="CT206" i="28"/>
  <c r="CT202" i="28"/>
  <c r="CT203" i="28"/>
  <c r="CT204" i="28"/>
  <c r="CT205" i="28"/>
  <c r="CT201" i="28"/>
  <c r="CT199" i="28"/>
  <c r="CT200" i="28"/>
  <c r="CT194" i="28"/>
  <c r="CT198" i="28"/>
  <c r="CT195" i="28"/>
  <c r="CT197" i="28"/>
  <c r="CT196" i="28"/>
  <c r="CT192" i="28"/>
  <c r="CT191" i="28"/>
  <c r="CT189" i="28"/>
  <c r="CT185" i="28"/>
  <c r="CT181" i="28"/>
  <c r="CT190" i="28"/>
  <c r="CT186" i="28"/>
  <c r="CT182" i="28"/>
  <c r="CT187" i="28"/>
  <c r="CT183" i="28"/>
  <c r="CT179" i="28"/>
  <c r="CT175" i="28"/>
  <c r="CT171" i="28"/>
  <c r="CT184" i="28"/>
  <c r="CT176" i="28"/>
  <c r="CT172" i="28"/>
  <c r="CT193" i="28"/>
  <c r="CT177" i="28"/>
  <c r="CT173" i="28"/>
  <c r="CT188" i="28"/>
  <c r="CT174" i="28"/>
  <c r="CT167" i="28"/>
  <c r="CT163" i="28"/>
  <c r="CT168" i="28"/>
  <c r="CT164" i="28"/>
  <c r="CT160" i="28"/>
  <c r="CT178" i="28"/>
  <c r="CT170" i="28"/>
  <c r="CT169" i="28"/>
  <c r="CT165" i="28"/>
  <c r="CT161" i="28"/>
  <c r="CT180" i="28"/>
  <c r="CT162" i="28"/>
  <c r="CT157" i="28"/>
  <c r="CT153" i="28"/>
  <c r="CT149" i="28"/>
  <c r="CT145" i="28"/>
  <c r="CT141" i="28"/>
  <c r="CT137" i="28"/>
  <c r="CT155" i="28"/>
  <c r="CT152" i="28"/>
  <c r="CT147" i="28"/>
  <c r="CT144" i="28"/>
  <c r="CT139" i="28"/>
  <c r="CT134" i="28"/>
  <c r="CT159" i="28"/>
  <c r="CT158" i="28"/>
  <c r="CT154" i="28"/>
  <c r="CT146" i="28"/>
  <c r="CT138" i="28"/>
  <c r="CT135" i="28"/>
  <c r="CT131" i="28"/>
  <c r="CT127" i="28"/>
  <c r="CT156" i="28"/>
  <c r="CT151" i="28"/>
  <c r="CT148" i="28"/>
  <c r="CT143" i="28"/>
  <c r="CT140" i="28"/>
  <c r="CT136" i="28"/>
  <c r="CT132" i="28"/>
  <c r="CT128" i="28"/>
  <c r="CT142" i="28"/>
  <c r="CT166" i="28"/>
  <c r="CT150" i="28"/>
  <c r="CT133" i="28"/>
  <c r="CT124" i="28"/>
  <c r="CT122" i="28"/>
  <c r="CT118" i="28"/>
  <c r="CT126" i="28"/>
  <c r="CT123" i="28"/>
  <c r="CT119" i="28"/>
  <c r="CT115" i="28"/>
  <c r="CT120" i="28"/>
  <c r="CT130" i="28"/>
  <c r="CT129" i="28"/>
  <c r="CT125" i="28"/>
  <c r="CT121" i="28"/>
  <c r="CT117" i="28"/>
  <c r="CT104" i="28"/>
  <c r="CT103" i="28"/>
  <c r="CT116" i="28"/>
  <c r="CT106" i="28"/>
  <c r="CT102" i="28"/>
  <c r="CT98" i="28"/>
  <c r="CT94" i="28"/>
  <c r="CT90" i="28"/>
  <c r="CT86" i="28"/>
  <c r="CT82" i="28"/>
  <c r="CT78" i="28"/>
  <c r="CT74" i="28"/>
  <c r="CT70" i="28"/>
  <c r="CT66" i="28"/>
  <c r="CT62" i="28"/>
  <c r="CT58" i="28"/>
  <c r="CT105" i="28"/>
  <c r="CT100" i="28"/>
  <c r="CT91" i="28"/>
  <c r="CT89" i="28"/>
  <c r="CT84" i="28"/>
  <c r="CT75" i="28"/>
  <c r="CT73" i="28"/>
  <c r="CT101" i="28"/>
  <c r="CT96" i="28"/>
  <c r="CT87" i="28"/>
  <c r="CT85" i="28"/>
  <c r="CT80" i="28"/>
  <c r="CT71" i="28"/>
  <c r="CT69" i="28"/>
  <c r="CT99" i="28"/>
  <c r="CT97" i="28"/>
  <c r="CT92" i="28"/>
  <c r="CT83" i="28"/>
  <c r="CT81" i="28"/>
  <c r="CT95" i="28"/>
  <c r="CT93" i="28"/>
  <c r="CT88" i="28"/>
  <c r="CT79" i="28"/>
  <c r="CT77" i="28"/>
  <c r="CT72" i="28"/>
  <c r="CT67" i="28"/>
  <c r="CT65" i="28"/>
  <c r="CT60" i="28"/>
  <c r="CT54" i="28"/>
  <c r="CT63" i="28"/>
  <c r="CT61" i="28"/>
  <c r="CT57" i="28"/>
  <c r="CT53" i="28"/>
  <c r="CT49" i="28"/>
  <c r="CT45" i="28"/>
  <c r="CT68" i="28"/>
  <c r="CT59" i="28"/>
  <c r="CT56" i="28"/>
  <c r="CT52" i="28"/>
  <c r="CT76" i="28"/>
  <c r="CT64" i="28"/>
  <c r="CT55" i="28"/>
  <c r="CT51" i="28"/>
  <c r="CT47" i="28"/>
  <c r="DF215" i="28"/>
  <c r="DF213" i="28"/>
  <c r="DF201" i="28"/>
  <c r="DF195" i="28"/>
  <c r="DF198" i="28"/>
  <c r="DF192" i="28"/>
  <c r="DF186" i="28"/>
  <c r="DF182" i="28"/>
  <c r="DF174" i="28"/>
  <c r="DF168" i="28"/>
  <c r="DF164" i="28"/>
  <c r="DF170" i="28"/>
  <c r="DF169" i="28"/>
  <c r="DF165" i="28"/>
  <c r="DF140" i="28"/>
  <c r="DF135" i="28"/>
  <c r="DF136" i="28"/>
  <c r="DF132" i="28"/>
  <c r="DF128" i="28"/>
  <c r="DF158" i="28"/>
  <c r="DF120" i="28"/>
  <c r="DF121" i="28"/>
  <c r="DF117" i="28"/>
  <c r="DF116" i="28"/>
  <c r="DF104" i="28"/>
  <c r="DF103" i="28"/>
  <c r="DF97" i="28"/>
  <c r="DF92" i="28"/>
  <c r="DF83" i="28"/>
  <c r="DF81" i="28"/>
  <c r="DF76" i="28"/>
  <c r="DF95" i="28"/>
  <c r="DF49" i="28"/>
  <c r="DF45" i="28"/>
  <c r="DF64" i="28"/>
  <c r="DF56" i="28"/>
  <c r="DF60" i="28"/>
  <c r="DF55" i="28"/>
  <c r="DN215" i="28"/>
  <c r="DN214" i="28"/>
  <c r="DN211" i="28"/>
  <c r="DN213" i="28"/>
  <c r="DN210" i="28"/>
  <c r="DN212" i="28"/>
  <c r="DN207" i="28"/>
  <c r="DN208" i="28"/>
  <c r="DN209" i="28"/>
  <c r="DN202" i="28"/>
  <c r="DN203" i="28"/>
  <c r="DN206" i="28"/>
  <c r="DN204" i="28"/>
  <c r="DN199" i="28"/>
  <c r="DN201" i="28"/>
  <c r="DN200" i="28"/>
  <c r="DN196" i="28"/>
  <c r="DN198" i="28"/>
  <c r="DN197" i="28"/>
  <c r="DN194" i="28"/>
  <c r="DN195" i="28"/>
  <c r="DN205" i="28"/>
  <c r="DN192" i="28"/>
  <c r="DN189" i="28"/>
  <c r="DN185" i="28"/>
  <c r="DN181" i="28"/>
  <c r="DN191" i="28"/>
  <c r="DN190" i="28"/>
  <c r="DN186" i="28"/>
  <c r="DN182" i="28"/>
  <c r="DN193" i="28"/>
  <c r="DN187" i="28"/>
  <c r="DN183" i="28"/>
  <c r="DN184" i="28"/>
  <c r="DN179" i="28"/>
  <c r="DN175" i="28"/>
  <c r="DN171" i="28"/>
  <c r="DN180" i="28"/>
  <c r="DN176" i="28"/>
  <c r="DN172" i="28"/>
  <c r="DN188" i="28"/>
  <c r="DN177" i="28"/>
  <c r="DN173" i="28"/>
  <c r="DN167" i="28"/>
  <c r="DN163" i="28"/>
  <c r="DN159" i="28"/>
  <c r="DN178" i="28"/>
  <c r="DN168" i="28"/>
  <c r="DN164" i="28"/>
  <c r="DN160" i="28"/>
  <c r="DN170" i="28"/>
  <c r="DN169" i="28"/>
  <c r="DN165" i="28"/>
  <c r="DN161" i="28"/>
  <c r="DN174" i="28"/>
  <c r="DN162" i="28"/>
  <c r="DN157" i="28"/>
  <c r="DN153" i="28"/>
  <c r="DN149" i="28"/>
  <c r="DN145" i="28"/>
  <c r="DN141" i="28"/>
  <c r="DN137" i="28"/>
  <c r="DN166" i="28"/>
  <c r="DN150" i="28"/>
  <c r="DN142" i="28"/>
  <c r="DN134" i="28"/>
  <c r="DN155" i="28"/>
  <c r="DN152" i="28"/>
  <c r="DN147" i="28"/>
  <c r="DN144" i="28"/>
  <c r="DN139" i="28"/>
  <c r="DN135" i="28"/>
  <c r="DN131" i="28"/>
  <c r="DN127" i="28"/>
  <c r="DN154" i="28"/>
  <c r="DN146" i="28"/>
  <c r="DN138" i="28"/>
  <c r="DN136" i="28"/>
  <c r="DN132" i="28"/>
  <c r="DN128" i="28"/>
  <c r="DN148" i="28"/>
  <c r="DN143" i="28"/>
  <c r="DN130" i="28"/>
  <c r="DN129" i="28"/>
  <c r="DN156" i="28"/>
  <c r="DN140" i="28"/>
  <c r="DN133" i="28"/>
  <c r="DN158" i="28"/>
  <c r="DN151" i="28"/>
  <c r="DN125" i="28"/>
  <c r="DN122" i="28"/>
  <c r="DN118" i="28"/>
  <c r="DN124" i="28"/>
  <c r="DN123" i="28"/>
  <c r="DN119" i="28"/>
  <c r="DN115" i="28"/>
  <c r="DN126" i="28"/>
  <c r="DN120" i="28"/>
  <c r="DN121" i="28"/>
  <c r="DN117" i="28"/>
  <c r="DN116" i="28"/>
  <c r="DN104" i="28"/>
  <c r="DN103" i="28"/>
  <c r="DN106" i="28"/>
  <c r="DN102" i="28"/>
  <c r="DN98" i="28"/>
  <c r="DN94" i="28"/>
  <c r="DN90" i="28"/>
  <c r="DN86" i="28"/>
  <c r="DN82" i="28"/>
  <c r="DN78" i="28"/>
  <c r="DN74" i="28"/>
  <c r="DN70" i="28"/>
  <c r="DN66" i="28"/>
  <c r="DN62" i="28"/>
  <c r="DN58" i="28"/>
  <c r="DN105" i="28"/>
  <c r="DN95" i="28"/>
  <c r="DN93" i="28"/>
  <c r="DN88" i="28"/>
  <c r="DN79" i="28"/>
  <c r="DN77" i="28"/>
  <c r="DN72" i="28"/>
  <c r="DN100" i="28"/>
  <c r="DN91" i="28"/>
  <c r="DN89" i="28"/>
  <c r="DN84" i="28"/>
  <c r="DN75" i="28"/>
  <c r="DN73" i="28"/>
  <c r="DN68" i="28"/>
  <c r="DN101" i="28"/>
  <c r="DN96" i="28"/>
  <c r="DN87" i="28"/>
  <c r="DN85" i="28"/>
  <c r="DN99" i="28"/>
  <c r="DN97" i="28"/>
  <c r="DN92" i="28"/>
  <c r="DN83" i="28"/>
  <c r="DN81" i="28"/>
  <c r="DN76" i="28"/>
  <c r="DN69" i="28"/>
  <c r="DN64" i="28"/>
  <c r="DN54" i="28"/>
  <c r="DN80" i="28"/>
  <c r="DN67" i="28"/>
  <c r="DN65" i="28"/>
  <c r="DN60" i="28"/>
  <c r="DN57" i="28"/>
  <c r="DN53" i="28"/>
  <c r="DN49" i="28"/>
  <c r="DN45" i="28"/>
  <c r="DN63" i="28"/>
  <c r="DN61" i="28"/>
  <c r="DN56" i="28"/>
  <c r="DN52" i="28"/>
  <c r="DN71" i="28"/>
  <c r="DN59" i="28"/>
  <c r="DN55" i="28"/>
  <c r="DN51" i="28"/>
  <c r="DN47" i="28"/>
  <c r="DR215" i="28"/>
  <c r="DR214" i="28"/>
  <c r="DR213" i="28"/>
  <c r="DR211" i="28"/>
  <c r="DR212" i="28"/>
  <c r="DR210" i="28"/>
  <c r="DR209" i="28"/>
  <c r="DR207" i="28"/>
  <c r="DR208" i="28"/>
  <c r="DR202" i="28"/>
  <c r="DR203" i="28"/>
  <c r="DR204" i="28"/>
  <c r="DR206" i="28"/>
  <c r="DR199" i="28"/>
  <c r="DR200" i="28"/>
  <c r="DR196" i="28"/>
  <c r="DR205" i="28"/>
  <c r="DR201" i="28"/>
  <c r="DR194" i="28"/>
  <c r="DR195" i="28"/>
  <c r="DR197" i="28"/>
  <c r="DR192" i="28"/>
  <c r="DR189" i="28"/>
  <c r="DR185" i="28"/>
  <c r="DR181" i="28"/>
  <c r="DR193" i="28"/>
  <c r="DR190" i="28"/>
  <c r="DR186" i="28"/>
  <c r="DR182" i="28"/>
  <c r="DR191" i="28"/>
  <c r="DR187" i="28"/>
  <c r="DR183" i="28"/>
  <c r="DR198" i="28"/>
  <c r="DR179" i="28"/>
  <c r="DR175" i="28"/>
  <c r="DR171" i="28"/>
  <c r="DR188" i="28"/>
  <c r="DR176" i="28"/>
  <c r="DR172" i="28"/>
  <c r="DR177" i="28"/>
  <c r="DR173" i="28"/>
  <c r="DR180" i="28"/>
  <c r="DR178" i="28"/>
  <c r="DR170" i="28"/>
  <c r="DR167" i="28"/>
  <c r="DR163" i="28"/>
  <c r="DR159" i="28"/>
  <c r="DR168" i="28"/>
  <c r="DR164" i="28"/>
  <c r="DR160" i="28"/>
  <c r="DR174" i="28"/>
  <c r="DR169" i="28"/>
  <c r="DR165" i="28"/>
  <c r="DR161" i="28"/>
  <c r="DR184" i="28"/>
  <c r="DR156" i="28"/>
  <c r="DR166" i="28"/>
  <c r="DR157" i="28"/>
  <c r="DR153" i="28"/>
  <c r="DR149" i="28"/>
  <c r="DR145" i="28"/>
  <c r="DR141" i="28"/>
  <c r="DR137" i="28"/>
  <c r="DR151" i="28"/>
  <c r="DR148" i="28"/>
  <c r="DR143" i="28"/>
  <c r="DR140" i="28"/>
  <c r="DR134" i="28"/>
  <c r="DR158" i="28"/>
  <c r="DR150" i="28"/>
  <c r="DR142" i="28"/>
  <c r="DR135" i="28"/>
  <c r="DR131" i="28"/>
  <c r="DR127" i="28"/>
  <c r="DR162" i="28"/>
  <c r="DR155" i="28"/>
  <c r="DR152" i="28"/>
  <c r="DR147" i="28"/>
  <c r="DR144" i="28"/>
  <c r="DR139" i="28"/>
  <c r="DR136" i="28"/>
  <c r="DR132" i="28"/>
  <c r="DR128" i="28"/>
  <c r="DR146" i="28"/>
  <c r="DR133" i="28"/>
  <c r="DR154" i="28"/>
  <c r="DR138" i="28"/>
  <c r="DR122" i="28"/>
  <c r="DR118" i="28"/>
  <c r="DR130" i="28"/>
  <c r="DR125" i="28"/>
  <c r="DR123" i="28"/>
  <c r="DR119" i="28"/>
  <c r="DR115" i="28"/>
  <c r="DR129" i="28"/>
  <c r="DR124" i="28"/>
  <c r="DR120" i="28"/>
  <c r="DR126" i="28"/>
  <c r="DR121" i="28"/>
  <c r="DR117" i="28"/>
  <c r="DR104" i="28"/>
  <c r="DR103" i="28"/>
  <c r="DR116" i="28"/>
  <c r="DR106" i="28"/>
  <c r="DR102" i="28"/>
  <c r="DR98" i="28"/>
  <c r="DR94" i="28"/>
  <c r="DR90" i="28"/>
  <c r="DR86" i="28"/>
  <c r="DR82" i="28"/>
  <c r="DR78" i="28"/>
  <c r="DR74" i="28"/>
  <c r="DR70" i="28"/>
  <c r="DR66" i="28"/>
  <c r="DR62" i="28"/>
  <c r="DR58" i="28"/>
  <c r="DR105" i="28"/>
  <c r="DR99" i="28"/>
  <c r="DR97" i="28"/>
  <c r="DR92" i="28"/>
  <c r="DR83" i="28"/>
  <c r="DR81" i="28"/>
  <c r="DR76" i="28"/>
  <c r="DR95" i="28"/>
  <c r="DR93" i="28"/>
  <c r="DR88" i="28"/>
  <c r="DR79" i="28"/>
  <c r="DR77" i="28"/>
  <c r="DR72" i="28"/>
  <c r="DR100" i="28"/>
  <c r="DR91" i="28"/>
  <c r="DR89" i="28"/>
  <c r="DR84" i="28"/>
  <c r="DR101" i="28"/>
  <c r="DR96" i="28"/>
  <c r="DR87" i="28"/>
  <c r="DR85" i="28"/>
  <c r="DR80" i="28"/>
  <c r="DR75" i="28"/>
  <c r="DR73" i="28"/>
  <c r="DR68" i="28"/>
  <c r="DR59" i="28"/>
  <c r="DR54" i="28"/>
  <c r="DR64" i="28"/>
  <c r="DR57" i="28"/>
  <c r="DR53" i="28"/>
  <c r="DR49" i="28"/>
  <c r="DR45" i="28"/>
  <c r="DR71" i="28"/>
  <c r="DR69" i="28"/>
  <c r="DR65" i="28"/>
  <c r="DR60" i="28"/>
  <c r="DR56" i="28"/>
  <c r="DR52" i="28"/>
  <c r="DR67" i="28"/>
  <c r="DR63" i="28"/>
  <c r="DR61" i="28"/>
  <c r="DR55" i="28"/>
  <c r="DR51" i="28"/>
  <c r="DR47" i="28"/>
  <c r="V7" i="28"/>
  <c r="AD7" i="28"/>
  <c r="AL7" i="28"/>
  <c r="AT7" i="28"/>
  <c r="BB7" i="28"/>
  <c r="BJ7" i="28"/>
  <c r="BR7" i="28"/>
  <c r="BZ7" i="28"/>
  <c r="CH7" i="28"/>
  <c r="CP7" i="28"/>
  <c r="CX7" i="28"/>
  <c r="DN7" i="28"/>
  <c r="X9" i="28"/>
  <c r="AF9" i="28"/>
  <c r="AN9" i="28"/>
  <c r="AV9" i="28"/>
  <c r="BD9" i="28"/>
  <c r="BL9" i="28"/>
  <c r="BT9" i="28"/>
  <c r="BX9" i="28"/>
  <c r="CB9" i="28"/>
  <c r="CF9" i="28"/>
  <c r="CJ9" i="28"/>
  <c r="CN9" i="28"/>
  <c r="CR9" i="28"/>
  <c r="CV9" i="28"/>
  <c r="CZ9" i="28"/>
  <c r="DD9" i="28"/>
  <c r="DH9" i="28"/>
  <c r="DL9" i="28"/>
  <c r="V11" i="28"/>
  <c r="AD11" i="28"/>
  <c r="AL11" i="28"/>
  <c r="AT11" i="28"/>
  <c r="BB11" i="28"/>
  <c r="BJ11" i="28"/>
  <c r="BR11" i="28"/>
  <c r="BZ11" i="28"/>
  <c r="CH11" i="28"/>
  <c r="CT11" i="28"/>
  <c r="DB11" i="28"/>
  <c r="DJ11" i="28"/>
  <c r="DR11" i="28"/>
  <c r="X13" i="28"/>
  <c r="AF13" i="28"/>
  <c r="AN13" i="28"/>
  <c r="AV13" i="28"/>
  <c r="BD13" i="28"/>
  <c r="BL13" i="28"/>
  <c r="BT13" i="28"/>
  <c r="CB13" i="28"/>
  <c r="CJ13" i="28"/>
  <c r="CR13" i="28"/>
  <c r="CZ13" i="28"/>
  <c r="DH13" i="28"/>
  <c r="V15" i="28"/>
  <c r="AD15" i="28"/>
  <c r="AL15" i="28"/>
  <c r="AT15" i="28"/>
  <c r="AX15" i="28"/>
  <c r="BF15" i="28"/>
  <c r="BN15" i="28"/>
  <c r="BV15" i="28"/>
  <c r="CD15" i="28"/>
  <c r="CL15" i="28"/>
  <c r="CP15" i="28"/>
  <c r="CT15" i="28"/>
  <c r="CX15" i="28"/>
  <c r="DB15" i="28"/>
  <c r="DJ15" i="28"/>
  <c r="DN15" i="28"/>
  <c r="DR15" i="28"/>
  <c r="X17" i="28"/>
  <c r="AB17" i="28"/>
  <c r="AF17" i="28"/>
  <c r="AJ17" i="28"/>
  <c r="AN17" i="28"/>
  <c r="AR17" i="28"/>
  <c r="AV17" i="28"/>
  <c r="AZ17" i="28"/>
  <c r="BD17" i="28"/>
  <c r="BH17" i="28"/>
  <c r="BL17" i="28"/>
  <c r="BP17" i="28"/>
  <c r="BT17" i="28"/>
  <c r="BX17" i="28"/>
  <c r="CB17" i="28"/>
  <c r="CF17" i="28"/>
  <c r="CJ17" i="28"/>
  <c r="CN17" i="28"/>
  <c r="CR17" i="28"/>
  <c r="CV17" i="28"/>
  <c r="CZ17" i="28"/>
  <c r="DD17" i="28"/>
  <c r="DH17" i="28"/>
  <c r="DL17" i="28"/>
  <c r="DP17" i="28"/>
  <c r="AI18" i="28"/>
  <c r="AM18" i="28"/>
  <c r="AQ18" i="28"/>
  <c r="AU18" i="28"/>
  <c r="AY18" i="28"/>
  <c r="BC18" i="28"/>
  <c r="BG18" i="28"/>
  <c r="BK18" i="28"/>
  <c r="BO18" i="28"/>
  <c r="BS18" i="28"/>
  <c r="BW18" i="28"/>
  <c r="CA18" i="28"/>
  <c r="CE18" i="28"/>
  <c r="CI18" i="28"/>
  <c r="CM18" i="28"/>
  <c r="CQ18" i="28"/>
  <c r="CU18" i="28"/>
  <c r="CY18" i="28"/>
  <c r="DC18" i="28"/>
  <c r="DG18" i="28"/>
  <c r="DK18" i="28"/>
  <c r="DO18" i="28"/>
  <c r="DS18" i="28"/>
  <c r="V19" i="28"/>
  <c r="Z19" i="28"/>
  <c r="AD19" i="28"/>
  <c r="AH19" i="28"/>
  <c r="AL19" i="28"/>
  <c r="AP19" i="28"/>
  <c r="AT19" i="28"/>
  <c r="AX19" i="28"/>
  <c r="BB19" i="28"/>
  <c r="BF19" i="28"/>
  <c r="BJ19" i="28"/>
  <c r="BN19" i="28"/>
  <c r="BR19" i="28"/>
  <c r="BV19" i="28"/>
  <c r="BZ19" i="28"/>
  <c r="CD19" i="28"/>
  <c r="CH19" i="28"/>
  <c r="CL19" i="28"/>
  <c r="CP19" i="28"/>
  <c r="CT19" i="28"/>
  <c r="CX19" i="28"/>
  <c r="DB19" i="28"/>
  <c r="DJ19" i="28"/>
  <c r="DN19" i="28"/>
  <c r="DR19" i="28"/>
  <c r="AG20" i="28"/>
  <c r="AK20" i="28"/>
  <c r="AO20" i="28"/>
  <c r="AS20" i="28"/>
  <c r="AW20" i="28"/>
  <c r="BA20" i="28"/>
  <c r="BE20" i="28"/>
  <c r="BI20" i="28"/>
  <c r="BM20" i="28"/>
  <c r="BQ20" i="28"/>
  <c r="BU20" i="28"/>
  <c r="BY20" i="28"/>
  <c r="CC20" i="28"/>
  <c r="CG20" i="28"/>
  <c r="CK20" i="28"/>
  <c r="CO20" i="28"/>
  <c r="CS20" i="28"/>
  <c r="CW20" i="28"/>
  <c r="DA20" i="28"/>
  <c r="DI20" i="28"/>
  <c r="DM20" i="28"/>
  <c r="DQ20" i="28"/>
  <c r="X21" i="28"/>
  <c r="AB21" i="28"/>
  <c r="AF21" i="28"/>
  <c r="AJ21" i="28"/>
  <c r="AN21" i="28"/>
  <c r="AR21" i="28"/>
  <c r="AV21" i="28"/>
  <c r="AZ21" i="28"/>
  <c r="BD21" i="28"/>
  <c r="BH21" i="28"/>
  <c r="BL21" i="28"/>
  <c r="BP21" i="28"/>
  <c r="BT21" i="28"/>
  <c r="BX21" i="28"/>
  <c r="CB21" i="28"/>
  <c r="CF21" i="28"/>
  <c r="CJ21" i="28"/>
  <c r="CN21" i="28"/>
  <c r="CR21" i="28"/>
  <c r="CV21" i="28"/>
  <c r="CZ21" i="28"/>
  <c r="DD21" i="28"/>
  <c r="DH21" i="28"/>
  <c r="DL21" i="28"/>
  <c r="DP21" i="28"/>
  <c r="AI22" i="28"/>
  <c r="AM22" i="28"/>
  <c r="AQ22" i="28"/>
  <c r="AU22" i="28"/>
  <c r="AY22" i="28"/>
  <c r="BC22" i="28"/>
  <c r="BG22" i="28"/>
  <c r="BK22" i="28"/>
  <c r="BO22" i="28"/>
  <c r="BS22" i="28"/>
  <c r="BW22" i="28"/>
  <c r="CA22" i="28"/>
  <c r="CE22" i="28"/>
  <c r="CI22" i="28"/>
  <c r="CM22" i="28"/>
  <c r="CQ22" i="28"/>
  <c r="CU22" i="28"/>
  <c r="CY22" i="28"/>
  <c r="DC22" i="28"/>
  <c r="DG22" i="28"/>
  <c r="DK22" i="28"/>
  <c r="DO22" i="28"/>
  <c r="DS22" i="28"/>
  <c r="V23" i="28"/>
  <c r="Z23" i="28"/>
  <c r="AD23" i="28"/>
  <c r="AH23" i="28"/>
  <c r="AL23" i="28"/>
  <c r="AP23" i="28"/>
  <c r="AT23" i="28"/>
  <c r="AX23" i="28"/>
  <c r="BB23" i="28"/>
  <c r="BF23" i="28"/>
  <c r="BJ23" i="28"/>
  <c r="BN23" i="28"/>
  <c r="BR23" i="28"/>
  <c r="BV23" i="28"/>
  <c r="BZ23" i="28"/>
  <c r="CD23" i="28"/>
  <c r="CH23" i="28"/>
  <c r="CL23" i="28"/>
  <c r="CP23" i="28"/>
  <c r="CT23" i="28"/>
  <c r="CX23" i="28"/>
  <c r="DB23" i="28"/>
  <c r="DJ23" i="28"/>
  <c r="DN23" i="28"/>
  <c r="DR23" i="28"/>
  <c r="AG24" i="28"/>
  <c r="AK24" i="28"/>
  <c r="AO24" i="28"/>
  <c r="AS24" i="28"/>
  <c r="AW24" i="28"/>
  <c r="BA24" i="28"/>
  <c r="BE24" i="28"/>
  <c r="BI24" i="28"/>
  <c r="BM24" i="28"/>
  <c r="BQ24" i="28"/>
  <c r="BU24" i="28"/>
  <c r="BY24" i="28"/>
  <c r="CC24" i="28"/>
  <c r="CG24" i="28"/>
  <c r="CK24" i="28"/>
  <c r="CO24" i="28"/>
  <c r="CS24" i="28"/>
  <c r="CW24" i="28"/>
  <c r="DA24" i="28"/>
  <c r="DI24" i="28"/>
  <c r="DM24" i="28"/>
  <c r="DQ24" i="28"/>
  <c r="X25" i="28"/>
  <c r="AB25" i="28"/>
  <c r="AF25" i="28"/>
  <c r="AJ25" i="28"/>
  <c r="AN25" i="28"/>
  <c r="AR25" i="28"/>
  <c r="AV25" i="28"/>
  <c r="AZ25" i="28"/>
  <c r="BD25" i="28"/>
  <c r="BH25" i="28"/>
  <c r="BL25" i="28"/>
  <c r="BP25" i="28"/>
  <c r="BT25" i="28"/>
  <c r="BX25" i="28"/>
  <c r="CB25" i="28"/>
  <c r="CF25" i="28"/>
  <c r="CJ25" i="28"/>
  <c r="CN25" i="28"/>
  <c r="CR25" i="28"/>
  <c r="CV25" i="28"/>
  <c r="CZ25" i="28"/>
  <c r="DD25" i="28"/>
  <c r="DH25" i="28"/>
  <c r="DL25" i="28"/>
  <c r="DP25" i="28"/>
  <c r="AI26" i="28"/>
  <c r="AM26" i="28"/>
  <c r="AQ26" i="28"/>
  <c r="AU26" i="28"/>
  <c r="AY26" i="28"/>
  <c r="BC26" i="28"/>
  <c r="BG26" i="28"/>
  <c r="BK26" i="28"/>
  <c r="BO26" i="28"/>
  <c r="BS26" i="28"/>
  <c r="BW26" i="28"/>
  <c r="CA26" i="28"/>
  <c r="CE26" i="28"/>
  <c r="CI26" i="28"/>
  <c r="CM26" i="28"/>
  <c r="CQ26" i="28"/>
  <c r="CU26" i="28"/>
  <c r="CY26" i="28"/>
  <c r="DC26" i="28"/>
  <c r="DG26" i="28"/>
  <c r="DK26" i="28"/>
  <c r="DO26" i="28"/>
  <c r="DS26" i="28"/>
  <c r="V27" i="28"/>
  <c r="Z27" i="28"/>
  <c r="AD27" i="28"/>
  <c r="AH27" i="28"/>
  <c r="AL27" i="28"/>
  <c r="AP27" i="28"/>
  <c r="AT27" i="28"/>
  <c r="AX27" i="28"/>
  <c r="BB27" i="28"/>
  <c r="BF27" i="28"/>
  <c r="BJ27" i="28"/>
  <c r="BN27" i="28"/>
  <c r="BR27" i="28"/>
  <c r="BV27" i="28"/>
  <c r="BZ27" i="28"/>
  <c r="CD27" i="28"/>
  <c r="CH27" i="28"/>
  <c r="CL27" i="28"/>
  <c r="CP27" i="28"/>
  <c r="CT27" i="28"/>
  <c r="CX27" i="28"/>
  <c r="DB27" i="28"/>
  <c r="DJ27" i="28"/>
  <c r="DN27" i="28"/>
  <c r="DR27" i="28"/>
  <c r="AG28" i="28"/>
  <c r="AK28" i="28"/>
  <c r="AO28" i="28"/>
  <c r="AS28" i="28"/>
  <c r="AW28" i="28"/>
  <c r="BA28" i="28"/>
  <c r="BE28" i="28"/>
  <c r="BI28" i="28"/>
  <c r="BM28" i="28"/>
  <c r="BQ28" i="28"/>
  <c r="BU28" i="28"/>
  <c r="BY28" i="28"/>
  <c r="CC28" i="28"/>
  <c r="CG28" i="28"/>
  <c r="CK28" i="28"/>
  <c r="CO28" i="28"/>
  <c r="CS28" i="28"/>
  <c r="CW28" i="28"/>
  <c r="DA28" i="28"/>
  <c r="DI28" i="28"/>
  <c r="DM28" i="28"/>
  <c r="DQ28" i="28"/>
  <c r="X29" i="28"/>
  <c r="AB29" i="28"/>
  <c r="AF29" i="28"/>
  <c r="AJ29" i="28"/>
  <c r="AN29" i="28"/>
  <c r="AR29" i="28"/>
  <c r="AV29" i="28"/>
  <c r="AZ29" i="28"/>
  <c r="BD29" i="28"/>
  <c r="BH29" i="28"/>
  <c r="BL29" i="28"/>
  <c r="BP29" i="28"/>
  <c r="BT29" i="28"/>
  <c r="BX29" i="28"/>
  <c r="CB29" i="28"/>
  <c r="CF29" i="28"/>
  <c r="CJ29" i="28"/>
  <c r="CN29" i="28"/>
  <c r="CR29" i="28"/>
  <c r="CV29" i="28"/>
  <c r="CZ29" i="28"/>
  <c r="DD29" i="28"/>
  <c r="DH29" i="28"/>
  <c r="DL29" i="28"/>
  <c r="DP29" i="28"/>
  <c r="AI30" i="28"/>
  <c r="AM30" i="28"/>
  <c r="AQ30" i="28"/>
  <c r="AU30" i="28"/>
  <c r="AY30" i="28"/>
  <c r="BC30" i="28"/>
  <c r="BG30" i="28"/>
  <c r="BK30" i="28"/>
  <c r="BO30" i="28"/>
  <c r="BS30" i="28"/>
  <c r="BW30" i="28"/>
  <c r="CA30" i="28"/>
  <c r="CE30" i="28"/>
  <c r="CI30" i="28"/>
  <c r="CM30" i="28"/>
  <c r="CQ30" i="28"/>
  <c r="CU30" i="28"/>
  <c r="CY30" i="28"/>
  <c r="DC30" i="28"/>
  <c r="DG30" i="28"/>
  <c r="DK30" i="28"/>
  <c r="DO30" i="28"/>
  <c r="DS30" i="28"/>
  <c r="V31" i="28"/>
  <c r="Z31" i="28"/>
  <c r="AD31" i="28"/>
  <c r="AH31" i="28"/>
  <c r="AL31" i="28"/>
  <c r="AP31" i="28"/>
  <c r="AT31" i="28"/>
  <c r="AX31" i="28"/>
  <c r="BB31" i="28"/>
  <c r="BF31" i="28"/>
  <c r="BJ31" i="28"/>
  <c r="BN31" i="28"/>
  <c r="BR31" i="28"/>
  <c r="BV31" i="28"/>
  <c r="BZ31" i="28"/>
  <c r="CD31" i="28"/>
  <c r="CH31" i="28"/>
  <c r="CL31" i="28"/>
  <c r="CP31" i="28"/>
  <c r="CT31" i="28"/>
  <c r="CX31" i="28"/>
  <c r="DB31" i="28"/>
  <c r="DJ31" i="28"/>
  <c r="DN31" i="28"/>
  <c r="DR31" i="28"/>
  <c r="AG32" i="28"/>
  <c r="AK32" i="28"/>
  <c r="AO32" i="28"/>
  <c r="AS32" i="28"/>
  <c r="AW32" i="28"/>
  <c r="BA32" i="28"/>
  <c r="BE32" i="28"/>
  <c r="BI32" i="28"/>
  <c r="BM32" i="28"/>
  <c r="BQ32" i="28"/>
  <c r="BU32" i="28"/>
  <c r="BY32" i="28"/>
  <c r="CC32" i="28"/>
  <c r="CG32" i="28"/>
  <c r="CK32" i="28"/>
  <c r="CO32" i="28"/>
  <c r="CS32" i="28"/>
  <c r="CW32" i="28"/>
  <c r="DA32" i="28"/>
  <c r="DI32" i="28"/>
  <c r="DM32" i="28"/>
  <c r="DQ32" i="28"/>
  <c r="X33" i="28"/>
  <c r="AB33" i="28"/>
  <c r="AF33" i="28"/>
  <c r="AJ33" i="28"/>
  <c r="AN33" i="28"/>
  <c r="AR33" i="28"/>
  <c r="AV33" i="28"/>
  <c r="AZ33" i="28"/>
  <c r="BD33" i="28"/>
  <c r="BH33" i="28"/>
  <c r="BL33" i="28"/>
  <c r="BP33" i="28"/>
  <c r="BT33" i="28"/>
  <c r="BX33" i="28"/>
  <c r="CB33" i="28"/>
  <c r="CF33" i="28"/>
  <c r="CJ33" i="28"/>
  <c r="CN33" i="28"/>
  <c r="CR33" i="28"/>
  <c r="CV33" i="28"/>
  <c r="CZ33" i="28"/>
  <c r="DD33" i="28"/>
  <c r="DH33" i="28"/>
  <c r="DL33" i="28"/>
  <c r="DP33" i="28"/>
  <c r="AI34" i="28"/>
  <c r="AM34" i="28"/>
  <c r="AQ34" i="28"/>
  <c r="AU34" i="28"/>
  <c r="AY34" i="28"/>
  <c r="BC34" i="28"/>
  <c r="BG34" i="28"/>
  <c r="BK34" i="28"/>
  <c r="BO34" i="28"/>
  <c r="BS34" i="28"/>
  <c r="BW34" i="28"/>
  <c r="CA34" i="28"/>
  <c r="CE34" i="28"/>
  <c r="CI34" i="28"/>
  <c r="CM34" i="28"/>
  <c r="CQ34" i="28"/>
  <c r="CU34" i="28"/>
  <c r="CY34" i="28"/>
  <c r="DC34" i="28"/>
  <c r="DG34" i="28"/>
  <c r="DK34" i="28"/>
  <c r="DO34" i="28"/>
  <c r="DS34" i="28"/>
  <c r="V35" i="28"/>
  <c r="Z35" i="28"/>
  <c r="AD35" i="28"/>
  <c r="AH35" i="28"/>
  <c r="AL35" i="28"/>
  <c r="AP35" i="28"/>
  <c r="AT35" i="28"/>
  <c r="AX35" i="28"/>
  <c r="BB35" i="28"/>
  <c r="BF35" i="28"/>
  <c r="BJ35" i="28"/>
  <c r="BN35" i="28"/>
  <c r="BR35" i="28"/>
  <c r="BV35" i="28"/>
  <c r="BZ35" i="28"/>
  <c r="CD35" i="28"/>
  <c r="CH35" i="28"/>
  <c r="CL35" i="28"/>
  <c r="CP35" i="28"/>
  <c r="CT35" i="28"/>
  <c r="CX35" i="28"/>
  <c r="DB35" i="28"/>
  <c r="DJ35" i="28"/>
  <c r="DN35" i="28"/>
  <c r="DR35" i="28"/>
  <c r="AG36" i="28"/>
  <c r="AK36" i="28"/>
  <c r="AO36" i="28"/>
  <c r="AS36" i="28"/>
  <c r="AW36" i="28"/>
  <c r="BA36" i="28"/>
  <c r="BE36" i="28"/>
  <c r="BI36" i="28"/>
  <c r="BM36" i="28"/>
  <c r="BQ36" i="28"/>
  <c r="BU36" i="28"/>
  <c r="BY36" i="28"/>
  <c r="CC36" i="28"/>
  <c r="CG36" i="28"/>
  <c r="CK36" i="28"/>
  <c r="CO36" i="28"/>
  <c r="CS36" i="28"/>
  <c r="CW36" i="28"/>
  <c r="DA36" i="28"/>
  <c r="DI36" i="28"/>
  <c r="DM36" i="28"/>
  <c r="DQ36" i="28"/>
  <c r="X37" i="28"/>
  <c r="AB37" i="28"/>
  <c r="AF37" i="28"/>
  <c r="AJ37" i="28"/>
  <c r="AN37" i="28"/>
  <c r="AR37" i="28"/>
  <c r="AV37" i="28"/>
  <c r="AZ37" i="28"/>
  <c r="BD37" i="28"/>
  <c r="BH37" i="28"/>
  <c r="BL37" i="28"/>
  <c r="BP37" i="28"/>
  <c r="BT37" i="28"/>
  <c r="BX37" i="28"/>
  <c r="CB37" i="28"/>
  <c r="CF37" i="28"/>
  <c r="CJ37" i="28"/>
  <c r="CN37" i="28"/>
  <c r="CR37" i="28"/>
  <c r="CV37" i="28"/>
  <c r="CZ37" i="28"/>
  <c r="DD37" i="28"/>
  <c r="DH37" i="28"/>
  <c r="DL37" i="28"/>
  <c r="DP37" i="28"/>
  <c r="AI38" i="28"/>
  <c r="AM38" i="28"/>
  <c r="AQ38" i="28"/>
  <c r="AU38" i="28"/>
  <c r="AY38" i="28"/>
  <c r="BC38" i="28"/>
  <c r="BG38" i="28"/>
  <c r="BK38" i="28"/>
  <c r="BO38" i="28"/>
  <c r="BS38" i="28"/>
  <c r="BW38" i="28"/>
  <c r="CA38" i="28"/>
  <c r="CE38" i="28"/>
  <c r="CI38" i="28"/>
  <c r="CM38" i="28"/>
  <c r="CQ38" i="28"/>
  <c r="CU38" i="28"/>
  <c r="CY38" i="28"/>
  <c r="DC38" i="28"/>
  <c r="DG38" i="28"/>
  <c r="DK38" i="28"/>
  <c r="DO38" i="28"/>
  <c r="DS38" i="28"/>
  <c r="V39" i="28"/>
  <c r="Z39" i="28"/>
  <c r="AD39" i="28"/>
  <c r="AH39" i="28"/>
  <c r="AL39" i="28"/>
  <c r="AP39" i="28"/>
  <c r="AT39" i="28"/>
  <c r="AX39" i="28"/>
  <c r="BB39" i="28"/>
  <c r="BF39" i="28"/>
  <c r="BJ39" i="28"/>
  <c r="BN39" i="28"/>
  <c r="BR39" i="28"/>
  <c r="BV39" i="28"/>
  <c r="BZ39" i="28"/>
  <c r="CD39" i="28"/>
  <c r="CH39" i="28"/>
  <c r="CL39" i="28"/>
  <c r="CP39" i="28"/>
  <c r="CT39" i="28"/>
  <c r="CX39" i="28"/>
  <c r="DB39" i="28"/>
  <c r="DJ39" i="28"/>
  <c r="DN39" i="28"/>
  <c r="DR39" i="28"/>
  <c r="AG40" i="28"/>
  <c r="AK40" i="28"/>
  <c r="AO40" i="28"/>
  <c r="AS40" i="28"/>
  <c r="AW40" i="28"/>
  <c r="BA40" i="28"/>
  <c r="BE40" i="28"/>
  <c r="BI40" i="28"/>
  <c r="BM40" i="28"/>
  <c r="BQ40" i="28"/>
  <c r="BU40" i="28"/>
  <c r="BY40" i="28"/>
  <c r="CC40" i="28"/>
  <c r="CG40" i="28"/>
  <c r="CK40" i="28"/>
  <c r="CO40" i="28"/>
  <c r="CS40" i="28"/>
  <c r="CW40" i="28"/>
  <c r="DA40" i="28"/>
  <c r="DE40" i="28"/>
  <c r="DI40" i="28"/>
  <c r="DM40" i="28"/>
  <c r="DQ40" i="28"/>
  <c r="X41" i="28"/>
  <c r="AB41" i="28"/>
  <c r="AF41" i="28"/>
  <c r="AJ41" i="28"/>
  <c r="AN41" i="28"/>
  <c r="AR41" i="28"/>
  <c r="AV41" i="28"/>
  <c r="AZ41" i="28"/>
  <c r="BD41" i="28"/>
  <c r="BH41" i="28"/>
  <c r="BL41" i="28"/>
  <c r="BP41" i="28"/>
  <c r="BT41" i="28"/>
  <c r="BX41" i="28"/>
  <c r="CB41" i="28"/>
  <c r="CF41" i="28"/>
  <c r="CJ41" i="28"/>
  <c r="CN41" i="28"/>
  <c r="CR41" i="28"/>
  <c r="CV41" i="28"/>
  <c r="CZ41" i="28"/>
  <c r="DD41" i="28"/>
  <c r="DH41" i="28"/>
  <c r="DL41" i="28"/>
  <c r="DP41" i="28"/>
  <c r="AI42" i="28"/>
  <c r="AM42" i="28"/>
  <c r="AQ42" i="28"/>
  <c r="AU42" i="28"/>
  <c r="AY42" i="28"/>
  <c r="BC42" i="28"/>
  <c r="BG42" i="28"/>
  <c r="BK42" i="28"/>
  <c r="BO42" i="28"/>
  <c r="BS42" i="28"/>
  <c r="BW42" i="28"/>
  <c r="CA42" i="28"/>
  <c r="CE42" i="28"/>
  <c r="CI42" i="28"/>
  <c r="CM42" i="28"/>
  <c r="CQ42" i="28"/>
  <c r="CU42" i="28"/>
  <c r="CY42" i="28"/>
  <c r="DC42" i="28"/>
  <c r="DG42" i="28"/>
  <c r="DK42" i="28"/>
  <c r="DO42" i="28"/>
  <c r="DS42" i="28"/>
  <c r="V43" i="28"/>
  <c r="Z43" i="28"/>
  <c r="AD43" i="28"/>
  <c r="AH43" i="28"/>
  <c r="AL43" i="28"/>
  <c r="AP43" i="28"/>
  <c r="AT43" i="28"/>
  <c r="AX43" i="28"/>
  <c r="BB43" i="28"/>
  <c r="BF43" i="28"/>
  <c r="BJ43" i="28"/>
  <c r="BN43" i="28"/>
  <c r="BR43" i="28"/>
  <c r="BV43" i="28"/>
  <c r="BZ43" i="28"/>
  <c r="CD43" i="28"/>
  <c r="CH43" i="28"/>
  <c r="CL43" i="28"/>
  <c r="CP43" i="28"/>
  <c r="CT43" i="28"/>
  <c r="CX43" i="28"/>
  <c r="DB43" i="28"/>
  <c r="DJ43" i="28"/>
  <c r="DN43" i="28"/>
  <c r="DR43" i="28"/>
  <c r="AG44" i="28"/>
  <c r="AK44" i="28"/>
  <c r="AO44" i="28"/>
  <c r="AS44" i="28"/>
  <c r="AW44" i="28"/>
  <c r="BA44" i="28"/>
  <c r="BE44" i="28"/>
  <c r="BI44" i="28"/>
  <c r="BM44" i="28"/>
  <c r="BQ44" i="28"/>
  <c r="BU44" i="28"/>
  <c r="BZ44" i="28"/>
  <c r="CE44" i="28"/>
  <c r="CJ44" i="28"/>
  <c r="CP44" i="28"/>
  <c r="CU44" i="28"/>
  <c r="CZ44" i="28"/>
  <c r="DL44" i="28"/>
  <c r="V46" i="28"/>
  <c r="DN46" i="28"/>
  <c r="AG47" i="28"/>
  <c r="AO47" i="28"/>
  <c r="AW47" i="28"/>
  <c r="BE47" i="28"/>
  <c r="BM47" i="28"/>
  <c r="BU47" i="28"/>
  <c r="CC47" i="28"/>
  <c r="CK47" i="28"/>
  <c r="CS47" i="28"/>
  <c r="DA47" i="28"/>
  <c r="DI47" i="28"/>
  <c r="DQ47" i="28"/>
  <c r="X48" i="28"/>
  <c r="AF48" i="28"/>
  <c r="AN48" i="28"/>
  <c r="AV48" i="28"/>
  <c r="BD48" i="28"/>
  <c r="BL48" i="28"/>
  <c r="BT48" i="28"/>
  <c r="CB48" i="28"/>
  <c r="CJ48" i="28"/>
  <c r="CR48" i="28"/>
  <c r="CZ48" i="28"/>
  <c r="DH48" i="28"/>
  <c r="DP48" i="28"/>
  <c r="DC49" i="28"/>
  <c r="DS49" i="28"/>
  <c r="Z50" i="28"/>
  <c r="AH50" i="28"/>
  <c r="AP50" i="28"/>
  <c r="AX50" i="28"/>
  <c r="BF50" i="28"/>
  <c r="BN50" i="28"/>
  <c r="BV50" i="28"/>
  <c r="CD50" i="28"/>
  <c r="CL50" i="28"/>
  <c r="CT50" i="28"/>
  <c r="DR50" i="28"/>
  <c r="AK51" i="28"/>
  <c r="AS51" i="28"/>
  <c r="BA51" i="28"/>
  <c r="BI51" i="28"/>
  <c r="BQ51" i="28"/>
  <c r="BY51" i="28"/>
  <c r="CG51" i="28"/>
  <c r="CO51" i="28"/>
  <c r="V215" i="28"/>
  <c r="V214" i="28"/>
  <c r="V213" i="28"/>
  <c r="V210" i="28"/>
  <c r="V211" i="28"/>
  <c r="V212" i="28"/>
  <c r="V207" i="28"/>
  <c r="V208" i="28"/>
  <c r="V209" i="28"/>
  <c r="V206" i="28"/>
  <c r="V202" i="28"/>
  <c r="V203" i="28"/>
  <c r="V204" i="28"/>
  <c r="V199" i="28"/>
  <c r="V200" i="28"/>
  <c r="V201" i="28"/>
  <c r="V205" i="28"/>
  <c r="V198" i="28"/>
  <c r="V197" i="28"/>
  <c r="V194" i="28"/>
  <c r="V195" i="28"/>
  <c r="V196" i="28"/>
  <c r="V192" i="28"/>
  <c r="V189" i="28"/>
  <c r="V185" i="28"/>
  <c r="V181" i="28"/>
  <c r="V190" i="28"/>
  <c r="V186" i="28"/>
  <c r="V182" i="28"/>
  <c r="V193" i="28"/>
  <c r="V191" i="28"/>
  <c r="V187" i="28"/>
  <c r="V183" i="28"/>
  <c r="V184" i="28"/>
  <c r="V179" i="28"/>
  <c r="V175" i="28"/>
  <c r="V171" i="28"/>
  <c r="V180" i="28"/>
  <c r="V176" i="28"/>
  <c r="V172" i="28"/>
  <c r="V188" i="28"/>
  <c r="V177" i="28"/>
  <c r="V173" i="28"/>
  <c r="V167" i="28"/>
  <c r="V163" i="28"/>
  <c r="V178" i="28"/>
  <c r="V168" i="28"/>
  <c r="V164" i="28"/>
  <c r="V160" i="28"/>
  <c r="V169" i="28"/>
  <c r="V165" i="28"/>
  <c r="V161" i="28"/>
  <c r="V170" i="28"/>
  <c r="V162" i="28"/>
  <c r="V157" i="28"/>
  <c r="V153" i="28"/>
  <c r="V149" i="28"/>
  <c r="V145" i="28"/>
  <c r="V141" i="28"/>
  <c r="V137" i="28"/>
  <c r="V166" i="28"/>
  <c r="V150" i="28"/>
  <c r="V142" i="28"/>
  <c r="V134" i="28"/>
  <c r="V155" i="28"/>
  <c r="V152" i="28"/>
  <c r="V147" i="28"/>
  <c r="V144" i="28"/>
  <c r="V139" i="28"/>
  <c r="V135" i="28"/>
  <c r="V131" i="28"/>
  <c r="V127" i="28"/>
  <c r="V174" i="28"/>
  <c r="V154" i="28"/>
  <c r="V146" i="28"/>
  <c r="V138" i="28"/>
  <c r="V136" i="28"/>
  <c r="V132" i="28"/>
  <c r="V156" i="28"/>
  <c r="V140" i="28"/>
  <c r="V159" i="28"/>
  <c r="V151" i="28"/>
  <c r="V133" i="28"/>
  <c r="V130" i="28"/>
  <c r="V129" i="28"/>
  <c r="V128" i="28"/>
  <c r="V148" i="28"/>
  <c r="V158" i="28"/>
  <c r="V143" i="28"/>
  <c r="V125" i="28"/>
  <c r="V122" i="28"/>
  <c r="V118" i="28"/>
  <c r="V123" i="28"/>
  <c r="V119" i="28"/>
  <c r="V115" i="28"/>
  <c r="V126" i="28"/>
  <c r="V124" i="28"/>
  <c r="V120" i="28"/>
  <c r="V121" i="28"/>
  <c r="V117" i="28"/>
  <c r="V116" i="28"/>
  <c r="V104" i="28"/>
  <c r="V103" i="28"/>
  <c r="V106" i="28"/>
  <c r="V102" i="28"/>
  <c r="V98" i="28"/>
  <c r="V94" i="28"/>
  <c r="V90" i="28"/>
  <c r="V86" i="28"/>
  <c r="V82" i="28"/>
  <c r="V78" i="28"/>
  <c r="V74" i="28"/>
  <c r="V70" i="28"/>
  <c r="V66" i="28"/>
  <c r="V62" i="28"/>
  <c r="V105" i="28"/>
  <c r="V95" i="28"/>
  <c r="V93" i="28"/>
  <c r="V88" i="28"/>
  <c r="V79" i="28"/>
  <c r="V77" i="28"/>
  <c r="V72" i="28"/>
  <c r="V100" i="28"/>
  <c r="V91" i="28"/>
  <c r="V89" i="28"/>
  <c r="V84" i="28"/>
  <c r="V75" i="28"/>
  <c r="V73" i="28"/>
  <c r="V68" i="28"/>
  <c r="V101" i="28"/>
  <c r="V96" i="28"/>
  <c r="V87" i="28"/>
  <c r="V85" i="28"/>
  <c r="V99" i="28"/>
  <c r="V97" i="28"/>
  <c r="V92" i="28"/>
  <c r="V83" i="28"/>
  <c r="V81" i="28"/>
  <c r="V76" i="28"/>
  <c r="V64" i="28"/>
  <c r="V58" i="28"/>
  <c r="V54" i="28"/>
  <c r="V65" i="28"/>
  <c r="V60" i="28"/>
  <c r="V57" i="28"/>
  <c r="V53" i="28"/>
  <c r="V49" i="28"/>
  <c r="V45" i="28"/>
  <c r="V69" i="28"/>
  <c r="V63" i="28"/>
  <c r="V61" i="28"/>
  <c r="V56" i="28"/>
  <c r="V52" i="28"/>
  <c r="V80" i="28"/>
  <c r="V71" i="28"/>
  <c r="V67" i="28"/>
  <c r="V59" i="28"/>
  <c r="V55" i="28"/>
  <c r="V51" i="28"/>
  <c r="V47" i="28"/>
  <c r="AD215" i="28"/>
  <c r="AD214" i="28"/>
  <c r="AD213" i="28"/>
  <c r="AD210" i="28"/>
  <c r="AD211" i="28"/>
  <c r="AD212" i="28"/>
  <c r="AD207" i="28"/>
  <c r="AD208" i="28"/>
  <c r="AD209" i="28"/>
  <c r="AD206" i="28"/>
  <c r="AD202" i="28"/>
  <c r="AD203" i="28"/>
  <c r="AD204" i="28"/>
  <c r="AD199" i="28"/>
  <c r="AD205" i="28"/>
  <c r="AD200" i="28"/>
  <c r="AD201" i="28"/>
  <c r="AD198" i="28"/>
  <c r="AD197" i="28"/>
  <c r="AD194" i="28"/>
  <c r="AD195" i="28"/>
  <c r="AD196" i="28"/>
  <c r="AD193" i="28"/>
  <c r="AD189" i="28"/>
  <c r="AD185" i="28"/>
  <c r="AD181" i="28"/>
  <c r="AD190" i="28"/>
  <c r="AD186" i="28"/>
  <c r="AD182" i="28"/>
  <c r="AD192" i="28"/>
  <c r="AD191" i="28"/>
  <c r="AD187" i="28"/>
  <c r="AD183" i="28"/>
  <c r="AD188" i="28"/>
  <c r="AD179" i="28"/>
  <c r="AD175" i="28"/>
  <c r="AD171" i="28"/>
  <c r="AD180" i="28"/>
  <c r="AD176" i="28"/>
  <c r="AD172" i="28"/>
  <c r="AD184" i="28"/>
  <c r="AD177" i="28"/>
  <c r="AD173" i="28"/>
  <c r="AD167" i="28"/>
  <c r="AD163" i="28"/>
  <c r="AD174" i="28"/>
  <c r="AD168" i="28"/>
  <c r="AD164" i="28"/>
  <c r="AD160" i="28"/>
  <c r="AD169" i="28"/>
  <c r="AD165" i="28"/>
  <c r="AD161" i="28"/>
  <c r="AD166" i="28"/>
  <c r="AD157" i="28"/>
  <c r="AD153" i="28"/>
  <c r="AD149" i="28"/>
  <c r="AD145" i="28"/>
  <c r="AD141" i="28"/>
  <c r="AD137" i="28"/>
  <c r="AD154" i="28"/>
  <c r="AD146" i="28"/>
  <c r="AD138" i="28"/>
  <c r="AD134" i="28"/>
  <c r="AD178" i="28"/>
  <c r="AD162" i="28"/>
  <c r="AD156" i="28"/>
  <c r="AD151" i="28"/>
  <c r="AD148" i="28"/>
  <c r="AD143" i="28"/>
  <c r="AD140" i="28"/>
  <c r="AD135" i="28"/>
  <c r="AD131" i="28"/>
  <c r="AD127" i="28"/>
  <c r="AD150" i="28"/>
  <c r="AD142" i="28"/>
  <c r="AD136" i="28"/>
  <c r="AD132" i="28"/>
  <c r="AD170" i="28"/>
  <c r="AD159" i="28"/>
  <c r="AD147" i="28"/>
  <c r="AD144" i="28"/>
  <c r="AD133" i="28"/>
  <c r="AD130" i="28"/>
  <c r="AD129" i="28"/>
  <c r="AD158" i="28"/>
  <c r="AD155" i="28"/>
  <c r="AD152" i="28"/>
  <c r="AD139" i="28"/>
  <c r="AD126" i="28"/>
  <c r="AD122" i="28"/>
  <c r="AD118" i="28"/>
  <c r="AD123" i="28"/>
  <c r="AD119" i="28"/>
  <c r="AD115" i="28"/>
  <c r="AD125" i="28"/>
  <c r="AD120" i="28"/>
  <c r="AD128" i="28"/>
  <c r="AD124" i="28"/>
  <c r="AD121" i="28"/>
  <c r="AD117" i="28"/>
  <c r="AD116" i="28"/>
  <c r="AD104" i="28"/>
  <c r="AD103" i="28"/>
  <c r="AD106" i="28"/>
  <c r="AD102" i="28"/>
  <c r="AD98" i="28"/>
  <c r="AD94" i="28"/>
  <c r="AD90" i="28"/>
  <c r="AD86" i="28"/>
  <c r="AD82" i="28"/>
  <c r="AD78" i="28"/>
  <c r="AD74" i="28"/>
  <c r="AD70" i="28"/>
  <c r="AD66" i="28"/>
  <c r="AD62" i="28"/>
  <c r="AD105" i="28"/>
  <c r="AD101" i="28"/>
  <c r="AD96" i="28"/>
  <c r="AD87" i="28"/>
  <c r="AD85" i="28"/>
  <c r="AD80" i="28"/>
  <c r="AD71" i="28"/>
  <c r="AD99" i="28"/>
  <c r="AD97" i="28"/>
  <c r="AD92" i="28"/>
  <c r="AD83" i="28"/>
  <c r="AD81" i="28"/>
  <c r="AD76" i="28"/>
  <c r="AD67" i="28"/>
  <c r="AD95" i="28"/>
  <c r="AD93" i="28"/>
  <c r="AD88" i="28"/>
  <c r="AD100" i="28"/>
  <c r="AD91" i="28"/>
  <c r="AD89" i="28"/>
  <c r="AD84" i="28"/>
  <c r="AD68" i="28"/>
  <c r="AD63" i="28"/>
  <c r="AD61" i="28"/>
  <c r="AD58" i="28"/>
  <c r="AD54" i="28"/>
  <c r="AD72" i="28"/>
  <c r="AD59" i="28"/>
  <c r="AD57" i="28"/>
  <c r="AD53" i="28"/>
  <c r="AD49" i="28"/>
  <c r="AD45" i="28"/>
  <c r="AD77" i="28"/>
  <c r="AD69" i="28"/>
  <c r="AD64" i="28"/>
  <c r="AD56" i="28"/>
  <c r="AD52" i="28"/>
  <c r="AD79" i="28"/>
  <c r="AD75" i="28"/>
  <c r="AD73" i="28"/>
  <c r="AD65" i="28"/>
  <c r="AD60" i="28"/>
  <c r="AD55" i="28"/>
  <c r="AD51" i="28"/>
  <c r="AD47" i="28"/>
  <c r="AL215" i="28"/>
  <c r="AL214" i="28"/>
  <c r="AL213" i="28"/>
  <c r="AL210" i="28"/>
  <c r="AL211" i="28"/>
  <c r="AL212" i="28"/>
  <c r="AL207" i="28"/>
  <c r="AL208" i="28"/>
  <c r="AL209" i="28"/>
  <c r="AL206" i="28"/>
  <c r="AL202" i="28"/>
  <c r="AL203" i="28"/>
  <c r="AL204" i="28"/>
  <c r="AL199" i="28"/>
  <c r="AL200" i="28"/>
  <c r="AL201" i="28"/>
  <c r="AL198" i="28"/>
  <c r="AL197" i="28"/>
  <c r="AL194" i="28"/>
  <c r="AL195" i="28"/>
  <c r="AL196" i="28"/>
  <c r="AL192" i="28"/>
  <c r="AL189" i="28"/>
  <c r="AL185" i="28"/>
  <c r="AL181" i="28"/>
  <c r="AL190" i="28"/>
  <c r="AL186" i="28"/>
  <c r="AL182" i="28"/>
  <c r="AL193" i="28"/>
  <c r="AL191" i="28"/>
  <c r="AL187" i="28"/>
  <c r="AL183" i="28"/>
  <c r="AL184" i="28"/>
  <c r="AL179" i="28"/>
  <c r="AL175" i="28"/>
  <c r="AL171" i="28"/>
  <c r="AL180" i="28"/>
  <c r="AL176" i="28"/>
  <c r="AL172" i="28"/>
  <c r="AL188" i="28"/>
  <c r="AL177" i="28"/>
  <c r="AL173" i="28"/>
  <c r="AL167" i="28"/>
  <c r="AL163" i="28"/>
  <c r="AL178" i="28"/>
  <c r="AL168" i="28"/>
  <c r="AL164" i="28"/>
  <c r="AL160" i="28"/>
  <c r="AL205" i="28"/>
  <c r="AL169" i="28"/>
  <c r="AL165" i="28"/>
  <c r="AL161" i="28"/>
  <c r="AL170" i="28"/>
  <c r="AL162" i="28"/>
  <c r="AL174" i="28"/>
  <c r="AL157" i="28"/>
  <c r="AL153" i="28"/>
  <c r="AL149" i="28"/>
  <c r="AL145" i="28"/>
  <c r="AL141" i="28"/>
  <c r="AL137" i="28"/>
  <c r="AL150" i="28"/>
  <c r="AL142" i="28"/>
  <c r="AL134" i="28"/>
  <c r="AL155" i="28"/>
  <c r="AL152" i="28"/>
  <c r="AL147" i="28"/>
  <c r="AL144" i="28"/>
  <c r="AL139" i="28"/>
  <c r="AL135" i="28"/>
  <c r="AL131" i="28"/>
  <c r="AL127" i="28"/>
  <c r="AL166" i="28"/>
  <c r="AL154" i="28"/>
  <c r="AL146" i="28"/>
  <c r="AL138" i="28"/>
  <c r="AL136" i="28"/>
  <c r="AL132" i="28"/>
  <c r="AL143" i="28"/>
  <c r="AL158" i="28"/>
  <c r="AL156" i="28"/>
  <c r="AL140" i="28"/>
  <c r="AL133" i="28"/>
  <c r="AL130" i="28"/>
  <c r="AL129" i="28"/>
  <c r="AL128" i="28"/>
  <c r="AL151" i="28"/>
  <c r="AL159" i="28"/>
  <c r="AL148" i="28"/>
  <c r="AL125" i="28"/>
  <c r="AL122" i="28"/>
  <c r="AL118" i="28"/>
  <c r="AL124" i="28"/>
  <c r="AL123" i="28"/>
  <c r="AL119" i="28"/>
  <c r="AL115" i="28"/>
  <c r="AL126" i="28"/>
  <c r="AL120" i="28"/>
  <c r="AL121" i="28"/>
  <c r="AL117" i="28"/>
  <c r="AL116" i="28"/>
  <c r="AL104" i="28"/>
  <c r="AL103" i="28"/>
  <c r="AL106" i="28"/>
  <c r="AL102" i="28"/>
  <c r="AL98" i="28"/>
  <c r="AL94" i="28"/>
  <c r="AL90" i="28"/>
  <c r="AL86" i="28"/>
  <c r="AL82" i="28"/>
  <c r="AL78" i="28"/>
  <c r="AL74" i="28"/>
  <c r="AL70" i="28"/>
  <c r="AL66" i="28"/>
  <c r="AL62" i="28"/>
  <c r="AL58" i="28"/>
  <c r="AL105" i="28"/>
  <c r="AL95" i="28"/>
  <c r="AL93" i="28"/>
  <c r="AL88" i="28"/>
  <c r="AL79" i="28"/>
  <c r="AL77" i="28"/>
  <c r="AL72" i="28"/>
  <c r="AL100" i="28"/>
  <c r="AL91" i="28"/>
  <c r="AL89" i="28"/>
  <c r="AL84" i="28"/>
  <c r="AL75" i="28"/>
  <c r="AL73" i="28"/>
  <c r="AL68" i="28"/>
  <c r="AL101" i="28"/>
  <c r="AL96" i="28"/>
  <c r="AL87" i="28"/>
  <c r="AL85" i="28"/>
  <c r="AL99" i="28"/>
  <c r="AL97" i="28"/>
  <c r="AL92" i="28"/>
  <c r="AL83" i="28"/>
  <c r="AL81" i="28"/>
  <c r="AL80" i="28"/>
  <c r="AL64" i="28"/>
  <c r="AL54" i="28"/>
  <c r="AL71" i="28"/>
  <c r="AL69" i="28"/>
  <c r="AL65" i="28"/>
  <c r="AL60" i="28"/>
  <c r="AL57" i="28"/>
  <c r="AL53" i="28"/>
  <c r="AL49" i="28"/>
  <c r="AL45" i="28"/>
  <c r="AL76" i="28"/>
  <c r="AL67" i="28"/>
  <c r="AL63" i="28"/>
  <c r="AL61" i="28"/>
  <c r="AL56" i="28"/>
  <c r="AL52" i="28"/>
  <c r="AL59" i="28"/>
  <c r="AL55" i="28"/>
  <c r="AL51" i="28"/>
  <c r="AL47" i="28"/>
  <c r="AT215" i="28"/>
  <c r="AT214" i="28"/>
  <c r="AT213" i="28"/>
  <c r="AT210" i="28"/>
  <c r="AT211" i="28"/>
  <c r="AT212" i="28"/>
  <c r="AT207" i="28"/>
  <c r="AT208" i="28"/>
  <c r="AT209" i="28"/>
  <c r="AT206" i="28"/>
  <c r="AT202" i="28"/>
  <c r="AT203" i="28"/>
  <c r="AT204" i="28"/>
  <c r="AT199" i="28"/>
  <c r="AT205" i="28"/>
  <c r="AT200" i="28"/>
  <c r="AT201" i="28"/>
  <c r="AT198" i="28"/>
  <c r="AT197" i="28"/>
  <c r="AT194" i="28"/>
  <c r="AT195" i="28"/>
  <c r="AT196" i="28"/>
  <c r="AT192" i="28"/>
  <c r="AT193" i="28"/>
  <c r="AT189" i="28"/>
  <c r="AT185" i="28"/>
  <c r="AT181" i="28"/>
  <c r="AT190" i="28"/>
  <c r="AT186" i="28"/>
  <c r="AT182" i="28"/>
  <c r="AT191" i="28"/>
  <c r="AT187" i="28"/>
  <c r="AT183" i="28"/>
  <c r="AT188" i="28"/>
  <c r="AT179" i="28"/>
  <c r="AT175" i="28"/>
  <c r="AT171" i="28"/>
  <c r="AT180" i="28"/>
  <c r="AT176" i="28"/>
  <c r="AT172" i="28"/>
  <c r="AT184" i="28"/>
  <c r="AT177" i="28"/>
  <c r="AT173" i="28"/>
  <c r="AT167" i="28"/>
  <c r="AT163" i="28"/>
  <c r="AT174" i="28"/>
  <c r="AT170" i="28"/>
  <c r="AT168" i="28"/>
  <c r="AT164" i="28"/>
  <c r="AT160" i="28"/>
  <c r="AT169" i="28"/>
  <c r="AT165" i="28"/>
  <c r="AT161" i="28"/>
  <c r="AT166" i="28"/>
  <c r="AT157" i="28"/>
  <c r="AT153" i="28"/>
  <c r="AT149" i="28"/>
  <c r="AT145" i="28"/>
  <c r="AT141" i="28"/>
  <c r="AT137" i="28"/>
  <c r="AT178" i="28"/>
  <c r="AT154" i="28"/>
  <c r="AT146" i="28"/>
  <c r="AT138" i="28"/>
  <c r="AT134" i="28"/>
  <c r="AT156" i="28"/>
  <c r="AT151" i="28"/>
  <c r="AT148" i="28"/>
  <c r="AT143" i="28"/>
  <c r="AT140" i="28"/>
  <c r="AT135" i="28"/>
  <c r="AT131" i="28"/>
  <c r="AT127" i="28"/>
  <c r="AT150" i="28"/>
  <c r="AT142" i="28"/>
  <c r="AT136" i="28"/>
  <c r="AT132" i="28"/>
  <c r="AT158" i="28"/>
  <c r="AT155" i="28"/>
  <c r="AT152" i="28"/>
  <c r="AT139" i="28"/>
  <c r="AT162" i="28"/>
  <c r="AT133" i="28"/>
  <c r="AT130" i="28"/>
  <c r="AT129" i="28"/>
  <c r="AT159" i="28"/>
  <c r="AT147" i="28"/>
  <c r="AT144" i="28"/>
  <c r="AT126" i="28"/>
  <c r="AT122" i="28"/>
  <c r="AT118" i="28"/>
  <c r="AT123" i="28"/>
  <c r="AT119" i="28"/>
  <c r="AT115" i="28"/>
  <c r="AT128" i="28"/>
  <c r="AT125" i="28"/>
  <c r="AT120" i="28"/>
  <c r="AT124" i="28"/>
  <c r="AT121" i="28"/>
  <c r="AT117" i="28"/>
  <c r="AT116" i="28"/>
  <c r="AT104" i="28"/>
  <c r="AT103" i="28"/>
  <c r="AT106" i="28"/>
  <c r="AT102" i="28"/>
  <c r="AT98" i="28"/>
  <c r="AT94" i="28"/>
  <c r="AT90" i="28"/>
  <c r="AT86" i="28"/>
  <c r="AT82" i="28"/>
  <c r="AT78" i="28"/>
  <c r="AT74" i="28"/>
  <c r="AT70" i="28"/>
  <c r="AT66" i="28"/>
  <c r="AT62" i="28"/>
  <c r="AT58" i="28"/>
  <c r="AT105" i="28"/>
  <c r="AT101" i="28"/>
  <c r="AT96" i="28"/>
  <c r="AT87" i="28"/>
  <c r="AT85" i="28"/>
  <c r="AT80" i="28"/>
  <c r="AT71" i="28"/>
  <c r="AT99" i="28"/>
  <c r="AT97" i="28"/>
  <c r="AT92" i="28"/>
  <c r="AT83" i="28"/>
  <c r="AT81" i="28"/>
  <c r="AT76" i="28"/>
  <c r="AT67" i="28"/>
  <c r="AT95" i="28"/>
  <c r="AT93" i="28"/>
  <c r="AT88" i="28"/>
  <c r="AT100" i="28"/>
  <c r="AT91" i="28"/>
  <c r="AT89" i="28"/>
  <c r="AT84" i="28"/>
  <c r="AT79" i="28"/>
  <c r="AT77" i="28"/>
  <c r="AT63" i="28"/>
  <c r="AT61" i="28"/>
  <c r="AT54" i="28"/>
  <c r="AT75" i="28"/>
  <c r="AT73" i="28"/>
  <c r="AT69" i="28"/>
  <c r="AT59" i="28"/>
  <c r="AT57" i="28"/>
  <c r="AT53" i="28"/>
  <c r="AT49" i="28"/>
  <c r="AT45" i="28"/>
  <c r="AT64" i="28"/>
  <c r="AT56" i="28"/>
  <c r="AT52" i="28"/>
  <c r="AT72" i="28"/>
  <c r="AT68" i="28"/>
  <c r="AT65" i="28"/>
  <c r="AT60" i="28"/>
  <c r="AT55" i="28"/>
  <c r="AT51" i="28"/>
  <c r="AT47" i="28"/>
  <c r="BB215" i="28"/>
  <c r="BB214" i="28"/>
  <c r="BB213" i="28"/>
  <c r="BB210" i="28"/>
  <c r="BB211" i="28"/>
  <c r="BB212" i="28"/>
  <c r="BB207" i="28"/>
  <c r="BB208" i="28"/>
  <c r="BB209" i="28"/>
  <c r="BB206" i="28"/>
  <c r="BB202" i="28"/>
  <c r="BB203" i="28"/>
  <c r="BB204" i="28"/>
  <c r="BB199" i="28"/>
  <c r="BB200" i="28"/>
  <c r="BB201" i="28"/>
  <c r="BB198" i="28"/>
  <c r="BB197" i="28"/>
  <c r="BB194" i="28"/>
  <c r="BB195" i="28"/>
  <c r="BB205" i="28"/>
  <c r="BB196" i="28"/>
  <c r="BB192" i="28"/>
  <c r="BB189" i="28"/>
  <c r="BB185" i="28"/>
  <c r="BB181" i="28"/>
  <c r="BB190" i="28"/>
  <c r="BB186" i="28"/>
  <c r="BB182" i="28"/>
  <c r="BB193" i="28"/>
  <c r="BB191" i="28"/>
  <c r="BB187" i="28"/>
  <c r="BB183" i="28"/>
  <c r="BB184" i="28"/>
  <c r="BB179" i="28"/>
  <c r="BB175" i="28"/>
  <c r="BB171" i="28"/>
  <c r="BB180" i="28"/>
  <c r="BB176" i="28"/>
  <c r="BB172" i="28"/>
  <c r="BB188" i="28"/>
  <c r="BB177" i="28"/>
  <c r="BB173" i="28"/>
  <c r="BB167" i="28"/>
  <c r="BB163" i="28"/>
  <c r="BB178" i="28"/>
  <c r="BB168" i="28"/>
  <c r="BB164" i="28"/>
  <c r="BB160" i="28"/>
  <c r="BB169" i="28"/>
  <c r="BB165" i="28"/>
  <c r="BB161" i="28"/>
  <c r="BB174" i="28"/>
  <c r="BB162" i="28"/>
  <c r="BB170" i="28"/>
  <c r="BB157" i="28"/>
  <c r="BB153" i="28"/>
  <c r="BB149" i="28"/>
  <c r="BB145" i="28"/>
  <c r="BB141" i="28"/>
  <c r="BB137" i="28"/>
  <c r="BB166" i="28"/>
  <c r="BB150" i="28"/>
  <c r="BB142" i="28"/>
  <c r="BB134" i="28"/>
  <c r="BB155" i="28"/>
  <c r="BB152" i="28"/>
  <c r="BB147" i="28"/>
  <c r="BB144" i="28"/>
  <c r="BB139" i="28"/>
  <c r="BB135" i="28"/>
  <c r="BB131" i="28"/>
  <c r="BB127" i="28"/>
  <c r="BB154" i="28"/>
  <c r="BB146" i="28"/>
  <c r="BB138" i="28"/>
  <c r="BB136" i="28"/>
  <c r="BB132" i="28"/>
  <c r="BB148" i="28"/>
  <c r="BB159" i="28"/>
  <c r="BB143" i="28"/>
  <c r="BB133" i="28"/>
  <c r="BB130" i="28"/>
  <c r="BB129" i="28"/>
  <c r="BB128" i="28"/>
  <c r="BB156" i="28"/>
  <c r="BB140" i="28"/>
  <c r="BB158" i="28"/>
  <c r="BB151" i="28"/>
  <c r="BB125" i="28"/>
  <c r="BB122" i="28"/>
  <c r="BB118" i="28"/>
  <c r="BB124" i="28"/>
  <c r="BB123" i="28"/>
  <c r="BB119" i="28"/>
  <c r="BB115" i="28"/>
  <c r="BB126" i="28"/>
  <c r="BB120" i="28"/>
  <c r="BB121" i="28"/>
  <c r="BB117" i="28"/>
  <c r="BB116" i="28"/>
  <c r="BB104" i="28"/>
  <c r="BB103" i="28"/>
  <c r="BB106" i="28"/>
  <c r="BB102" i="28"/>
  <c r="BB98" i="28"/>
  <c r="BB94" i="28"/>
  <c r="BB90" i="28"/>
  <c r="BB86" i="28"/>
  <c r="BB82" i="28"/>
  <c r="BB78" i="28"/>
  <c r="BB74" i="28"/>
  <c r="BB70" i="28"/>
  <c r="BB66" i="28"/>
  <c r="BB62" i="28"/>
  <c r="BB58" i="28"/>
  <c r="BB105" i="28"/>
  <c r="BB95" i="28"/>
  <c r="BB93" i="28"/>
  <c r="BB88" i="28"/>
  <c r="BB79" i="28"/>
  <c r="BB77" i="28"/>
  <c r="BB72" i="28"/>
  <c r="BB100" i="28"/>
  <c r="BB91" i="28"/>
  <c r="BB89" i="28"/>
  <c r="BB84" i="28"/>
  <c r="BB75" i="28"/>
  <c r="BB73" i="28"/>
  <c r="BB68" i="28"/>
  <c r="BB101" i="28"/>
  <c r="BB96" i="28"/>
  <c r="BB87" i="28"/>
  <c r="BB85" i="28"/>
  <c r="BB99" i="28"/>
  <c r="BB97" i="28"/>
  <c r="BB92" i="28"/>
  <c r="BB83" i="28"/>
  <c r="BB81" i="28"/>
  <c r="BB76" i="28"/>
  <c r="BB69" i="28"/>
  <c r="BB64" i="28"/>
  <c r="BB54" i="28"/>
  <c r="BB80" i="28"/>
  <c r="BB67" i="28"/>
  <c r="BB65" i="28"/>
  <c r="BB60" i="28"/>
  <c r="BB57" i="28"/>
  <c r="BB53" i="28"/>
  <c r="BB49" i="28"/>
  <c r="BB45" i="28"/>
  <c r="BB63" i="28"/>
  <c r="BB61" i="28"/>
  <c r="BB56" i="28"/>
  <c r="BB52" i="28"/>
  <c r="BB71" i="28"/>
  <c r="BB59" i="28"/>
  <c r="BB55" i="28"/>
  <c r="BB51" i="28"/>
  <c r="BB47" i="28"/>
  <c r="BJ215" i="28"/>
  <c r="BJ214" i="28"/>
  <c r="BJ213" i="28"/>
  <c r="BJ210" i="28"/>
  <c r="BJ211" i="28"/>
  <c r="BJ212" i="28"/>
  <c r="BJ207" i="28"/>
  <c r="BJ208" i="28"/>
  <c r="BJ209" i="28"/>
  <c r="BJ206" i="28"/>
  <c r="BJ202" i="28"/>
  <c r="BJ203" i="28"/>
  <c r="BJ204" i="28"/>
  <c r="BJ199" i="28"/>
  <c r="BJ205" i="28"/>
  <c r="BJ200" i="28"/>
  <c r="BJ201" i="28"/>
  <c r="BJ198" i="28"/>
  <c r="BJ197" i="28"/>
  <c r="BJ194" i="28"/>
  <c r="BJ195" i="28"/>
  <c r="BJ196" i="28"/>
  <c r="BJ192" i="28"/>
  <c r="BJ193" i="28"/>
  <c r="BJ189" i="28"/>
  <c r="BJ185" i="28"/>
  <c r="BJ181" i="28"/>
  <c r="BJ190" i="28"/>
  <c r="BJ186" i="28"/>
  <c r="BJ182" i="28"/>
  <c r="BJ191" i="28"/>
  <c r="BJ187" i="28"/>
  <c r="BJ183" i="28"/>
  <c r="BJ188" i="28"/>
  <c r="BJ179" i="28"/>
  <c r="BJ175" i="28"/>
  <c r="BJ171" i="28"/>
  <c r="BJ180" i="28"/>
  <c r="BJ176" i="28"/>
  <c r="BJ172" i="28"/>
  <c r="BJ184" i="28"/>
  <c r="BJ177" i="28"/>
  <c r="BJ173" i="28"/>
  <c r="BJ167" i="28"/>
  <c r="BJ163" i="28"/>
  <c r="BJ174" i="28"/>
  <c r="BJ170" i="28"/>
  <c r="BJ168" i="28"/>
  <c r="BJ164" i="28"/>
  <c r="BJ160" i="28"/>
  <c r="BJ169" i="28"/>
  <c r="BJ165" i="28"/>
  <c r="BJ161" i="28"/>
  <c r="BJ166" i="28"/>
  <c r="BJ178" i="28"/>
  <c r="BJ157" i="28"/>
  <c r="BJ153" i="28"/>
  <c r="BJ149" i="28"/>
  <c r="BJ145" i="28"/>
  <c r="BJ141" i="28"/>
  <c r="BJ137" i="28"/>
  <c r="BJ154" i="28"/>
  <c r="BJ146" i="28"/>
  <c r="BJ138" i="28"/>
  <c r="BJ134" i="28"/>
  <c r="BJ162" i="28"/>
  <c r="BJ156" i="28"/>
  <c r="BJ151" i="28"/>
  <c r="BJ148" i="28"/>
  <c r="BJ143" i="28"/>
  <c r="BJ140" i="28"/>
  <c r="BJ135" i="28"/>
  <c r="BJ131" i="28"/>
  <c r="BJ127" i="28"/>
  <c r="BJ150" i="28"/>
  <c r="BJ142" i="28"/>
  <c r="BJ136" i="28"/>
  <c r="BJ132" i="28"/>
  <c r="BJ159" i="28"/>
  <c r="BJ155" i="28"/>
  <c r="BJ152" i="28"/>
  <c r="BJ139" i="28"/>
  <c r="BJ133" i="28"/>
  <c r="BJ130" i="28"/>
  <c r="BJ129" i="28"/>
  <c r="BJ158" i="28"/>
  <c r="BJ147" i="28"/>
  <c r="BJ144" i="28"/>
  <c r="BJ126" i="28"/>
  <c r="BJ122" i="28"/>
  <c r="BJ118" i="28"/>
  <c r="BJ128" i="28"/>
  <c r="BJ123" i="28"/>
  <c r="BJ119" i="28"/>
  <c r="BJ115" i="28"/>
  <c r="BJ125" i="28"/>
  <c r="BJ120" i="28"/>
  <c r="BJ124" i="28"/>
  <c r="BJ121" i="28"/>
  <c r="BJ117" i="28"/>
  <c r="BJ116" i="28"/>
  <c r="BJ104" i="28"/>
  <c r="BJ103" i="28"/>
  <c r="BJ106" i="28"/>
  <c r="BJ102" i="28"/>
  <c r="BJ98" i="28"/>
  <c r="BJ94" i="28"/>
  <c r="BJ90" i="28"/>
  <c r="BJ86" i="28"/>
  <c r="BJ82" i="28"/>
  <c r="BJ78" i="28"/>
  <c r="BJ74" i="28"/>
  <c r="BJ70" i="28"/>
  <c r="BJ66" i="28"/>
  <c r="BJ62" i="28"/>
  <c r="BJ58" i="28"/>
  <c r="BJ105" i="28"/>
  <c r="BJ101" i="28"/>
  <c r="BJ96" i="28"/>
  <c r="BJ87" i="28"/>
  <c r="BJ85" i="28"/>
  <c r="BJ80" i="28"/>
  <c r="BJ71" i="28"/>
  <c r="BJ99" i="28"/>
  <c r="BJ97" i="28"/>
  <c r="BJ92" i="28"/>
  <c r="BJ83" i="28"/>
  <c r="BJ81" i="28"/>
  <c r="BJ76" i="28"/>
  <c r="BJ67" i="28"/>
  <c r="BJ95" i="28"/>
  <c r="BJ93" i="28"/>
  <c r="BJ88" i="28"/>
  <c r="BJ100" i="28"/>
  <c r="BJ91" i="28"/>
  <c r="BJ89" i="28"/>
  <c r="BJ84" i="28"/>
  <c r="BJ69" i="28"/>
  <c r="BJ63" i="28"/>
  <c r="BJ61" i="28"/>
  <c r="BJ54" i="28"/>
  <c r="BJ79" i="28"/>
  <c r="BJ72" i="28"/>
  <c r="BJ59" i="28"/>
  <c r="BJ57" i="28"/>
  <c r="BJ53" i="28"/>
  <c r="BJ49" i="28"/>
  <c r="BJ45" i="28"/>
  <c r="BJ77" i="28"/>
  <c r="BJ68" i="28"/>
  <c r="BJ64" i="28"/>
  <c r="BJ56" i="28"/>
  <c r="BJ52" i="28"/>
  <c r="BJ75" i="28"/>
  <c r="BJ73" i="28"/>
  <c r="BJ65" i="28"/>
  <c r="BJ60" i="28"/>
  <c r="BJ55" i="28"/>
  <c r="BJ51" i="28"/>
  <c r="BJ47" i="28"/>
  <c r="BR215" i="28"/>
  <c r="BR214" i="28"/>
  <c r="BR213" i="28"/>
  <c r="BR210" i="28"/>
  <c r="BR211" i="28"/>
  <c r="BR212" i="28"/>
  <c r="BR207" i="28"/>
  <c r="BR208" i="28"/>
  <c r="BR209" i="28"/>
  <c r="BR206" i="28"/>
  <c r="BR202" i="28"/>
  <c r="BR203" i="28"/>
  <c r="BR204" i="28"/>
  <c r="BR199" i="28"/>
  <c r="BR200" i="28"/>
  <c r="BR201" i="28"/>
  <c r="BR198" i="28"/>
  <c r="BR197" i="28"/>
  <c r="BR194" i="28"/>
  <c r="BR205" i="28"/>
  <c r="BR195" i="28"/>
  <c r="BR196" i="28"/>
  <c r="BR192" i="28"/>
  <c r="BR189" i="28"/>
  <c r="BR185" i="28"/>
  <c r="BR181" i="28"/>
  <c r="BR190" i="28"/>
  <c r="BR186" i="28"/>
  <c r="BR182" i="28"/>
  <c r="BR193" i="28"/>
  <c r="BR191" i="28"/>
  <c r="BR187" i="28"/>
  <c r="BR183" i="28"/>
  <c r="BR184" i="28"/>
  <c r="BR179" i="28"/>
  <c r="BR175" i="28"/>
  <c r="BR171" i="28"/>
  <c r="BR180" i="28"/>
  <c r="BR176" i="28"/>
  <c r="BR172" i="28"/>
  <c r="BR188" i="28"/>
  <c r="BR177" i="28"/>
  <c r="BR173" i="28"/>
  <c r="BR167" i="28"/>
  <c r="BR163" i="28"/>
  <c r="BR178" i="28"/>
  <c r="BR168" i="28"/>
  <c r="BR164" i="28"/>
  <c r="BR160" i="28"/>
  <c r="BR169" i="28"/>
  <c r="BR165" i="28"/>
  <c r="BR161" i="28"/>
  <c r="BR162" i="28"/>
  <c r="BR157" i="28"/>
  <c r="BR153" i="28"/>
  <c r="BR149" i="28"/>
  <c r="BR145" i="28"/>
  <c r="BR141" i="28"/>
  <c r="BR137" i="28"/>
  <c r="BR150" i="28"/>
  <c r="BR142" i="28"/>
  <c r="BR134" i="28"/>
  <c r="BR174" i="28"/>
  <c r="BR155" i="28"/>
  <c r="BR152" i="28"/>
  <c r="BR147" i="28"/>
  <c r="BR144" i="28"/>
  <c r="BR139" i="28"/>
  <c r="BR135" i="28"/>
  <c r="BR131" i="28"/>
  <c r="BR127" i="28"/>
  <c r="BR166" i="28"/>
  <c r="BR154" i="28"/>
  <c r="BR146" i="28"/>
  <c r="BR138" i="28"/>
  <c r="BR136" i="28"/>
  <c r="BR132" i="28"/>
  <c r="BR151" i="28"/>
  <c r="BR158" i="28"/>
  <c r="BR148" i="28"/>
  <c r="BR133" i="28"/>
  <c r="BR130" i="28"/>
  <c r="BR129" i="28"/>
  <c r="BR128" i="28"/>
  <c r="BR143" i="28"/>
  <c r="BR170" i="28"/>
  <c r="BR159" i="28"/>
  <c r="BR156" i="28"/>
  <c r="BR140" i="28"/>
  <c r="BR125" i="28"/>
  <c r="BR122" i="28"/>
  <c r="BR118" i="28"/>
  <c r="BR124" i="28"/>
  <c r="BR123" i="28"/>
  <c r="BR119" i="28"/>
  <c r="BR115" i="28"/>
  <c r="BR126" i="28"/>
  <c r="BR120" i="28"/>
  <c r="BR121" i="28"/>
  <c r="BR117" i="28"/>
  <c r="BR116" i="28"/>
  <c r="BR104" i="28"/>
  <c r="BR103" i="28"/>
  <c r="BR106" i="28"/>
  <c r="BR102" i="28"/>
  <c r="BR98" i="28"/>
  <c r="BR94" i="28"/>
  <c r="BR90" i="28"/>
  <c r="BR86" i="28"/>
  <c r="BR82" i="28"/>
  <c r="BR78" i="28"/>
  <c r="BR74" i="28"/>
  <c r="BR70" i="28"/>
  <c r="BR66" i="28"/>
  <c r="BR62" i="28"/>
  <c r="BR58" i="28"/>
  <c r="BR105" i="28"/>
  <c r="BR95" i="28"/>
  <c r="BR93" i="28"/>
  <c r="BR88" i="28"/>
  <c r="BR79" i="28"/>
  <c r="BR77" i="28"/>
  <c r="BR72" i="28"/>
  <c r="BR100" i="28"/>
  <c r="BR91" i="28"/>
  <c r="BR89" i="28"/>
  <c r="BR84" i="28"/>
  <c r="BR75" i="28"/>
  <c r="BR73" i="28"/>
  <c r="BR68" i="28"/>
  <c r="BR101" i="28"/>
  <c r="BR96" i="28"/>
  <c r="BR87" i="28"/>
  <c r="BR85" i="28"/>
  <c r="BR99" i="28"/>
  <c r="BR97" i="28"/>
  <c r="BR92" i="28"/>
  <c r="BR83" i="28"/>
  <c r="BR81" i="28"/>
  <c r="BR67" i="28"/>
  <c r="BR64" i="28"/>
  <c r="BR54" i="28"/>
  <c r="BR71" i="28"/>
  <c r="BR65" i="28"/>
  <c r="BR60" i="28"/>
  <c r="BR57" i="28"/>
  <c r="BR53" i="28"/>
  <c r="BR49" i="28"/>
  <c r="BR45" i="28"/>
  <c r="BR80" i="28"/>
  <c r="BR76" i="28"/>
  <c r="BR63" i="28"/>
  <c r="BR61" i="28"/>
  <c r="BR56" i="28"/>
  <c r="BR52" i="28"/>
  <c r="BR69" i="28"/>
  <c r="BR59" i="28"/>
  <c r="BR55" i="28"/>
  <c r="BR51" i="28"/>
  <c r="BR47" i="28"/>
  <c r="BZ215" i="28"/>
  <c r="BZ214" i="28"/>
  <c r="BZ213" i="28"/>
  <c r="BZ211" i="28"/>
  <c r="BZ210" i="28"/>
  <c r="BZ212" i="28"/>
  <c r="BZ207" i="28"/>
  <c r="BZ208" i="28"/>
  <c r="BZ206" i="28"/>
  <c r="BZ202" i="28"/>
  <c r="BZ203" i="28"/>
  <c r="BZ204" i="28"/>
  <c r="BZ199" i="28"/>
  <c r="BZ205" i="28"/>
  <c r="BZ200" i="28"/>
  <c r="BZ197" i="28"/>
  <c r="BZ194" i="28"/>
  <c r="BZ195" i="28"/>
  <c r="BZ198" i="28"/>
  <c r="BZ196" i="28"/>
  <c r="BZ192" i="28"/>
  <c r="BZ201" i="28"/>
  <c r="BZ193" i="28"/>
  <c r="BZ189" i="28"/>
  <c r="BZ185" i="28"/>
  <c r="BZ181" i="28"/>
  <c r="BZ190" i="28"/>
  <c r="BZ186" i="28"/>
  <c r="BZ182" i="28"/>
  <c r="BZ209" i="28"/>
  <c r="BZ191" i="28"/>
  <c r="BZ187" i="28"/>
  <c r="BZ183" i="28"/>
  <c r="BZ188" i="28"/>
  <c r="BZ179" i="28"/>
  <c r="BZ175" i="28"/>
  <c r="BZ171" i="28"/>
  <c r="BZ176" i="28"/>
  <c r="BZ172" i="28"/>
  <c r="BZ184" i="28"/>
  <c r="BZ180" i="28"/>
  <c r="BZ177" i="28"/>
  <c r="BZ173" i="28"/>
  <c r="BZ167" i="28"/>
  <c r="BZ163" i="28"/>
  <c r="BZ174" i="28"/>
  <c r="BZ170" i="28"/>
  <c r="BZ168" i="28"/>
  <c r="BZ164" i="28"/>
  <c r="BZ160" i="28"/>
  <c r="BZ169" i="28"/>
  <c r="BZ165" i="28"/>
  <c r="BZ161" i="28"/>
  <c r="BZ178" i="28"/>
  <c r="BZ166" i="28"/>
  <c r="BZ157" i="28"/>
  <c r="BZ153" i="28"/>
  <c r="BZ149" i="28"/>
  <c r="BZ145" i="28"/>
  <c r="BZ141" i="28"/>
  <c r="BZ137" i="28"/>
  <c r="BZ154" i="28"/>
  <c r="BZ146" i="28"/>
  <c r="BZ138" i="28"/>
  <c r="BZ134" i="28"/>
  <c r="BZ156" i="28"/>
  <c r="BZ151" i="28"/>
  <c r="BZ148" i="28"/>
  <c r="BZ143" i="28"/>
  <c r="BZ140" i="28"/>
  <c r="BZ135" i="28"/>
  <c r="BZ131" i="28"/>
  <c r="BZ127" i="28"/>
  <c r="BZ150" i="28"/>
  <c r="BZ142" i="28"/>
  <c r="BZ136" i="28"/>
  <c r="BZ132" i="28"/>
  <c r="BZ128" i="28"/>
  <c r="BZ162" i="28"/>
  <c r="BZ158" i="28"/>
  <c r="BZ147" i="28"/>
  <c r="BZ144" i="28"/>
  <c r="BZ133" i="28"/>
  <c r="BZ130" i="28"/>
  <c r="BZ129" i="28"/>
  <c r="BZ159" i="28"/>
  <c r="BZ155" i="28"/>
  <c r="BZ152" i="28"/>
  <c r="BZ139" i="28"/>
  <c r="BZ126" i="28"/>
  <c r="BZ122" i="28"/>
  <c r="BZ118" i="28"/>
  <c r="BZ123" i="28"/>
  <c r="BZ119" i="28"/>
  <c r="BZ115" i="28"/>
  <c r="BZ125" i="28"/>
  <c r="BZ120" i="28"/>
  <c r="BZ124" i="28"/>
  <c r="BZ121" i="28"/>
  <c r="BZ117" i="28"/>
  <c r="BZ116" i="28"/>
  <c r="BZ104" i="28"/>
  <c r="BZ103" i="28"/>
  <c r="BZ106" i="28"/>
  <c r="BZ102" i="28"/>
  <c r="BZ98" i="28"/>
  <c r="BZ94" i="28"/>
  <c r="BZ90" i="28"/>
  <c r="BZ86" i="28"/>
  <c r="BZ82" i="28"/>
  <c r="BZ78" i="28"/>
  <c r="BZ74" i="28"/>
  <c r="BZ70" i="28"/>
  <c r="BZ66" i="28"/>
  <c r="BZ62" i="28"/>
  <c r="BZ58" i="28"/>
  <c r="BZ105" i="28"/>
  <c r="BZ101" i="28"/>
  <c r="BZ96" i="28"/>
  <c r="BZ87" i="28"/>
  <c r="BZ85" i="28"/>
  <c r="BZ80" i="28"/>
  <c r="BZ71" i="28"/>
  <c r="BZ99" i="28"/>
  <c r="BZ97" i="28"/>
  <c r="BZ92" i="28"/>
  <c r="BZ83" i="28"/>
  <c r="BZ81" i="28"/>
  <c r="BZ76" i="28"/>
  <c r="BZ67" i="28"/>
  <c r="BZ95" i="28"/>
  <c r="BZ93" i="28"/>
  <c r="BZ88" i="28"/>
  <c r="BZ100" i="28"/>
  <c r="BZ91" i="28"/>
  <c r="BZ89" i="28"/>
  <c r="BZ84" i="28"/>
  <c r="BZ77" i="28"/>
  <c r="BZ63" i="28"/>
  <c r="BZ61" i="28"/>
  <c r="BZ54" i="28"/>
  <c r="BZ75" i="28"/>
  <c r="BZ73" i="28"/>
  <c r="BZ68" i="28"/>
  <c r="BZ59" i="28"/>
  <c r="BZ57" i="28"/>
  <c r="BZ53" i="28"/>
  <c r="BZ49" i="28"/>
  <c r="BZ45" i="28"/>
  <c r="BZ79" i="28"/>
  <c r="BZ64" i="28"/>
  <c r="BZ56" i="28"/>
  <c r="BZ52" i="28"/>
  <c r="BZ72" i="28"/>
  <c r="BZ69" i="28"/>
  <c r="BZ65" i="28"/>
  <c r="BZ60" i="28"/>
  <c r="BZ55" i="28"/>
  <c r="BZ51" i="28"/>
  <c r="BZ47" i="28"/>
  <c r="CH215" i="28"/>
  <c r="CH214" i="28"/>
  <c r="CH213" i="28"/>
  <c r="CH211" i="28"/>
  <c r="CH210" i="28"/>
  <c r="CH212" i="28"/>
  <c r="CH207" i="28"/>
  <c r="CH209" i="28"/>
  <c r="CH208" i="28"/>
  <c r="CH206" i="28"/>
  <c r="CH202" i="28"/>
  <c r="CH203" i="28"/>
  <c r="CH204" i="28"/>
  <c r="CH199" i="28"/>
  <c r="CH201" i="28"/>
  <c r="CH200" i="28"/>
  <c r="CH205" i="28"/>
  <c r="CH198" i="28"/>
  <c r="CH197" i="28"/>
  <c r="CH194" i="28"/>
  <c r="CH195" i="28"/>
  <c r="CH196" i="28"/>
  <c r="CH192" i="28"/>
  <c r="CH189" i="28"/>
  <c r="CH185" i="28"/>
  <c r="CH181" i="28"/>
  <c r="CH190" i="28"/>
  <c r="CH186" i="28"/>
  <c r="CH182" i="28"/>
  <c r="CH193" i="28"/>
  <c r="CH191" i="28"/>
  <c r="CH187" i="28"/>
  <c r="CH183" i="28"/>
  <c r="CH184" i="28"/>
  <c r="CH179" i="28"/>
  <c r="CH175" i="28"/>
  <c r="CH171" i="28"/>
  <c r="CH180" i="28"/>
  <c r="CH176" i="28"/>
  <c r="CH172" i="28"/>
  <c r="CH188" i="28"/>
  <c r="CH177" i="28"/>
  <c r="CH173" i="28"/>
  <c r="CH167" i="28"/>
  <c r="CH163" i="28"/>
  <c r="CH178" i="28"/>
  <c r="CH168" i="28"/>
  <c r="CH164" i="28"/>
  <c r="CH160" i="28"/>
  <c r="CH169" i="28"/>
  <c r="CH165" i="28"/>
  <c r="CH161" i="28"/>
  <c r="CH162" i="28"/>
  <c r="CH157" i="28"/>
  <c r="CH153" i="28"/>
  <c r="CH149" i="28"/>
  <c r="CH145" i="28"/>
  <c r="CH141" i="28"/>
  <c r="CH137" i="28"/>
  <c r="CH174" i="28"/>
  <c r="CH166" i="28"/>
  <c r="CH150" i="28"/>
  <c r="CH142" i="28"/>
  <c r="CH134" i="28"/>
  <c r="CH155" i="28"/>
  <c r="CH152" i="28"/>
  <c r="CH147" i="28"/>
  <c r="CH144" i="28"/>
  <c r="CH139" i="28"/>
  <c r="CH135" i="28"/>
  <c r="CH131" i="28"/>
  <c r="CH127" i="28"/>
  <c r="CH170" i="28"/>
  <c r="CH154" i="28"/>
  <c r="CH146" i="28"/>
  <c r="CH138" i="28"/>
  <c r="CH136" i="28"/>
  <c r="CH132" i="28"/>
  <c r="CH128" i="28"/>
  <c r="CH156" i="28"/>
  <c r="CH140" i="28"/>
  <c r="CH159" i="28"/>
  <c r="CH151" i="28"/>
  <c r="CH133" i="28"/>
  <c r="CH130" i="28"/>
  <c r="CH129" i="28"/>
  <c r="CH148" i="28"/>
  <c r="CH158" i="28"/>
  <c r="CH143" i="28"/>
  <c r="CH125" i="28"/>
  <c r="CH122" i="28"/>
  <c r="CH118" i="28"/>
  <c r="CH124" i="28"/>
  <c r="CH123" i="28"/>
  <c r="CH119" i="28"/>
  <c r="CH115" i="28"/>
  <c r="CH126" i="28"/>
  <c r="CH120" i="28"/>
  <c r="CH121" i="28"/>
  <c r="CH117" i="28"/>
  <c r="CH116" i="28"/>
  <c r="CH104" i="28"/>
  <c r="CH103" i="28"/>
  <c r="CH106" i="28"/>
  <c r="CH102" i="28"/>
  <c r="CH98" i="28"/>
  <c r="CH94" i="28"/>
  <c r="CH90" i="28"/>
  <c r="CH86" i="28"/>
  <c r="CH82" i="28"/>
  <c r="CH78" i="28"/>
  <c r="CH74" i="28"/>
  <c r="CH70" i="28"/>
  <c r="CH66" i="28"/>
  <c r="CH62" i="28"/>
  <c r="CH58" i="28"/>
  <c r="CH105" i="28"/>
  <c r="CH95" i="28"/>
  <c r="CH93" i="28"/>
  <c r="CH88" i="28"/>
  <c r="CH79" i="28"/>
  <c r="CH77" i="28"/>
  <c r="CH72" i="28"/>
  <c r="CH100" i="28"/>
  <c r="CH91" i="28"/>
  <c r="CH89" i="28"/>
  <c r="CH84" i="28"/>
  <c r="CH75" i="28"/>
  <c r="CH73" i="28"/>
  <c r="CH68" i="28"/>
  <c r="CH101" i="28"/>
  <c r="CH96" i="28"/>
  <c r="CH87" i="28"/>
  <c r="CH85" i="28"/>
  <c r="CH99" i="28"/>
  <c r="CH97" i="28"/>
  <c r="CH92" i="28"/>
  <c r="CH83" i="28"/>
  <c r="CH81" i="28"/>
  <c r="CH76" i="28"/>
  <c r="CH64" i="28"/>
  <c r="CH54" i="28"/>
  <c r="CH65" i="28"/>
  <c r="CH60" i="28"/>
  <c r="CH57" i="28"/>
  <c r="CH53" i="28"/>
  <c r="CH49" i="28"/>
  <c r="CH45" i="28"/>
  <c r="CH69" i="28"/>
  <c r="CH63" i="28"/>
  <c r="CH61" i="28"/>
  <c r="CH56" i="28"/>
  <c r="CH52" i="28"/>
  <c r="CH80" i="28"/>
  <c r="CH71" i="28"/>
  <c r="CH67" i="28"/>
  <c r="CH59" i="28"/>
  <c r="CH55" i="28"/>
  <c r="CH51" i="28"/>
  <c r="CH47" i="28"/>
  <c r="CP215" i="28"/>
  <c r="CP214" i="28"/>
  <c r="CP213" i="28"/>
  <c r="CP211" i="28"/>
  <c r="CP210" i="28"/>
  <c r="CP212" i="28"/>
  <c r="CP207" i="28"/>
  <c r="CP208" i="28"/>
  <c r="CP209" i="28"/>
  <c r="CP206" i="28"/>
  <c r="CP202" i="28"/>
  <c r="CP203" i="28"/>
  <c r="CP204" i="28"/>
  <c r="CP199" i="28"/>
  <c r="CP205" i="28"/>
  <c r="CP200" i="28"/>
  <c r="CP201" i="28"/>
  <c r="CP197" i="28"/>
  <c r="CP194" i="28"/>
  <c r="CP195" i="28"/>
  <c r="CP198" i="28"/>
  <c r="CP196" i="28"/>
  <c r="CP192" i="28"/>
  <c r="CP193" i="28"/>
  <c r="CP189" i="28"/>
  <c r="CP185" i="28"/>
  <c r="CP181" i="28"/>
  <c r="CP190" i="28"/>
  <c r="CP186" i="28"/>
  <c r="CP182" i="28"/>
  <c r="CP187" i="28"/>
  <c r="CP183" i="28"/>
  <c r="CP188" i="28"/>
  <c r="CP179" i="28"/>
  <c r="CP175" i="28"/>
  <c r="CP171" i="28"/>
  <c r="CP191" i="28"/>
  <c r="CP180" i="28"/>
  <c r="CP176" i="28"/>
  <c r="CP172" i="28"/>
  <c r="CP184" i="28"/>
  <c r="CP177" i="28"/>
  <c r="CP173" i="28"/>
  <c r="CP167" i="28"/>
  <c r="CP163" i="28"/>
  <c r="CP174" i="28"/>
  <c r="CP170" i="28"/>
  <c r="CP168" i="28"/>
  <c r="CP164" i="28"/>
  <c r="CP160" i="28"/>
  <c r="CP169" i="28"/>
  <c r="CP165" i="28"/>
  <c r="CP161" i="28"/>
  <c r="CP166" i="28"/>
  <c r="CP157" i="28"/>
  <c r="CP153" i="28"/>
  <c r="CP149" i="28"/>
  <c r="CP145" i="28"/>
  <c r="CP141" i="28"/>
  <c r="CP137" i="28"/>
  <c r="CP154" i="28"/>
  <c r="CP146" i="28"/>
  <c r="CP138" i="28"/>
  <c r="CP134" i="28"/>
  <c r="CP162" i="28"/>
  <c r="CP156" i="28"/>
  <c r="CP151" i="28"/>
  <c r="CP148" i="28"/>
  <c r="CP143" i="28"/>
  <c r="CP140" i="28"/>
  <c r="CP135" i="28"/>
  <c r="CP131" i="28"/>
  <c r="CP127" i="28"/>
  <c r="CP150" i="28"/>
  <c r="CP142" i="28"/>
  <c r="CP136" i="28"/>
  <c r="CP132" i="28"/>
  <c r="CP128" i="28"/>
  <c r="CP159" i="28"/>
  <c r="CP178" i="28"/>
  <c r="CP147" i="28"/>
  <c r="CP144" i="28"/>
  <c r="CP133" i="28"/>
  <c r="CP130" i="28"/>
  <c r="CP129" i="28"/>
  <c r="CP158" i="28"/>
  <c r="CP155" i="28"/>
  <c r="CP152" i="28"/>
  <c r="CP139" i="28"/>
  <c r="CP126" i="28"/>
  <c r="CP122" i="28"/>
  <c r="CP118" i="28"/>
  <c r="CP123" i="28"/>
  <c r="CP119" i="28"/>
  <c r="CP115" i="28"/>
  <c r="CP125" i="28"/>
  <c r="CP120" i="28"/>
  <c r="CP124" i="28"/>
  <c r="CP121" i="28"/>
  <c r="CP117" i="28"/>
  <c r="CP116" i="28"/>
  <c r="CP104" i="28"/>
  <c r="CP103" i="28"/>
  <c r="CP106" i="28"/>
  <c r="CP102" i="28"/>
  <c r="CP98" i="28"/>
  <c r="CP94" i="28"/>
  <c r="CP90" i="28"/>
  <c r="CP86" i="28"/>
  <c r="CP82" i="28"/>
  <c r="CP78" i="28"/>
  <c r="CP74" i="28"/>
  <c r="CP70" i="28"/>
  <c r="CP66" i="28"/>
  <c r="CP62" i="28"/>
  <c r="CP58" i="28"/>
  <c r="CP105" i="28"/>
  <c r="CP101" i="28"/>
  <c r="CP96" i="28"/>
  <c r="CP87" i="28"/>
  <c r="CP85" i="28"/>
  <c r="CP80" i="28"/>
  <c r="CP71" i="28"/>
  <c r="CP99" i="28"/>
  <c r="CP97" i="28"/>
  <c r="CP92" i="28"/>
  <c r="CP83" i="28"/>
  <c r="CP81" i="28"/>
  <c r="CP76" i="28"/>
  <c r="CP67" i="28"/>
  <c r="CP95" i="28"/>
  <c r="CP93" i="28"/>
  <c r="CP88" i="28"/>
  <c r="CP100" i="28"/>
  <c r="CP91" i="28"/>
  <c r="CP89" i="28"/>
  <c r="CP84" i="28"/>
  <c r="CP68" i="28"/>
  <c r="CP63" i="28"/>
  <c r="CP61" i="28"/>
  <c r="CP54" i="28"/>
  <c r="CP72" i="28"/>
  <c r="CP59" i="28"/>
  <c r="CP57" i="28"/>
  <c r="CP53" i="28"/>
  <c r="CP49" i="28"/>
  <c r="CP45" i="28"/>
  <c r="CP77" i="28"/>
  <c r="CP69" i="28"/>
  <c r="CP64" i="28"/>
  <c r="CP56" i="28"/>
  <c r="CP52" i="28"/>
  <c r="CP79" i="28"/>
  <c r="CP75" i="28"/>
  <c r="CP73" i="28"/>
  <c r="CP65" i="28"/>
  <c r="CP60" i="28"/>
  <c r="CP55" i="28"/>
  <c r="CP51" i="28"/>
  <c r="CP47" i="28"/>
  <c r="CX215" i="28"/>
  <c r="CX214" i="28"/>
  <c r="CX211" i="28"/>
  <c r="CX210" i="28"/>
  <c r="CX212" i="28"/>
  <c r="CX207" i="28"/>
  <c r="CX213" i="28"/>
  <c r="CX208" i="28"/>
  <c r="CX209" i="28"/>
  <c r="CX206" i="28"/>
  <c r="CX202" i="28"/>
  <c r="CX203" i="28"/>
  <c r="CX204" i="28"/>
  <c r="CX199" i="28"/>
  <c r="CX201" i="28"/>
  <c r="CX200" i="28"/>
  <c r="CX198" i="28"/>
  <c r="CX197" i="28"/>
  <c r="CX194" i="28"/>
  <c r="CX195" i="28"/>
  <c r="CX196" i="28"/>
  <c r="CX192" i="28"/>
  <c r="CX189" i="28"/>
  <c r="CX185" i="28"/>
  <c r="CX181" i="28"/>
  <c r="CX191" i="28"/>
  <c r="CX190" i="28"/>
  <c r="CX186" i="28"/>
  <c r="CX182" i="28"/>
  <c r="CX205" i="28"/>
  <c r="CX193" i="28"/>
  <c r="CX187" i="28"/>
  <c r="CX183" i="28"/>
  <c r="CX184" i="28"/>
  <c r="CX179" i="28"/>
  <c r="CX175" i="28"/>
  <c r="CX171" i="28"/>
  <c r="CX180" i="28"/>
  <c r="CX176" i="28"/>
  <c r="CX172" i="28"/>
  <c r="CX188" i="28"/>
  <c r="CX177" i="28"/>
  <c r="CX173" i="28"/>
  <c r="CX167" i="28"/>
  <c r="CX163" i="28"/>
  <c r="CX159" i="28"/>
  <c r="CX178" i="28"/>
  <c r="CX168" i="28"/>
  <c r="CX164" i="28"/>
  <c r="CX160" i="28"/>
  <c r="CX169" i="28"/>
  <c r="CX165" i="28"/>
  <c r="CX161" i="28"/>
  <c r="CX170" i="28"/>
  <c r="CX162" i="28"/>
  <c r="CX174" i="28"/>
  <c r="CX157" i="28"/>
  <c r="CX153" i="28"/>
  <c r="CX149" i="28"/>
  <c r="CX145" i="28"/>
  <c r="CX141" i="28"/>
  <c r="CX137" i="28"/>
  <c r="CX150" i="28"/>
  <c r="CX142" i="28"/>
  <c r="CX134" i="28"/>
  <c r="CX155" i="28"/>
  <c r="CX152" i="28"/>
  <c r="CX147" i="28"/>
  <c r="CX144" i="28"/>
  <c r="CX139" i="28"/>
  <c r="CX135" i="28"/>
  <c r="CX131" i="28"/>
  <c r="CX127" i="28"/>
  <c r="CX166" i="28"/>
  <c r="CX154" i="28"/>
  <c r="CX146" i="28"/>
  <c r="CX138" i="28"/>
  <c r="CX136" i="28"/>
  <c r="CX132" i="28"/>
  <c r="CX128" i="28"/>
  <c r="CX143" i="28"/>
  <c r="CX158" i="28"/>
  <c r="CX156" i="28"/>
  <c r="CX140" i="28"/>
  <c r="CX130" i="28"/>
  <c r="CX129" i="28"/>
  <c r="CX151" i="28"/>
  <c r="CX133" i="28"/>
  <c r="CX148" i="28"/>
  <c r="CX125" i="28"/>
  <c r="CX122" i="28"/>
  <c r="CX118" i="28"/>
  <c r="CX124" i="28"/>
  <c r="CX123" i="28"/>
  <c r="CX119" i="28"/>
  <c r="CX115" i="28"/>
  <c r="CX126" i="28"/>
  <c r="CX120" i="28"/>
  <c r="CX121" i="28"/>
  <c r="CX117" i="28"/>
  <c r="CX116" i="28"/>
  <c r="CX104" i="28"/>
  <c r="CX103" i="28"/>
  <c r="CX106" i="28"/>
  <c r="CX102" i="28"/>
  <c r="CX98" i="28"/>
  <c r="CX94" i="28"/>
  <c r="CX90" i="28"/>
  <c r="CX86" i="28"/>
  <c r="CX82" i="28"/>
  <c r="CX78" i="28"/>
  <c r="CX74" i="28"/>
  <c r="CX70" i="28"/>
  <c r="CX66" i="28"/>
  <c r="CX62" i="28"/>
  <c r="CX58" i="28"/>
  <c r="CX105" i="28"/>
  <c r="CX95" i="28"/>
  <c r="CX93" i="28"/>
  <c r="CX88" i="28"/>
  <c r="CX79" i="28"/>
  <c r="CX77" i="28"/>
  <c r="CX72" i="28"/>
  <c r="CX100" i="28"/>
  <c r="CX91" i="28"/>
  <c r="CX89" i="28"/>
  <c r="CX84" i="28"/>
  <c r="CX75" i="28"/>
  <c r="CX73" i="28"/>
  <c r="CX68" i="28"/>
  <c r="CX101" i="28"/>
  <c r="CX96" i="28"/>
  <c r="CX87" i="28"/>
  <c r="CX85" i="28"/>
  <c r="CX99" i="28"/>
  <c r="CX97" i="28"/>
  <c r="CX92" i="28"/>
  <c r="CX83" i="28"/>
  <c r="CX81" i="28"/>
  <c r="CX80" i="28"/>
  <c r="CX64" i="28"/>
  <c r="CX54" i="28"/>
  <c r="CX71" i="28"/>
  <c r="CX69" i="28"/>
  <c r="CX65" i="28"/>
  <c r="CX60" i="28"/>
  <c r="CX57" i="28"/>
  <c r="CX53" i="28"/>
  <c r="CX49" i="28"/>
  <c r="CX45" i="28"/>
  <c r="CX76" i="28"/>
  <c r="CX67" i="28"/>
  <c r="CX63" i="28"/>
  <c r="CX61" i="28"/>
  <c r="CX56" i="28"/>
  <c r="CX52" i="28"/>
  <c r="CX59" i="28"/>
  <c r="CX55" i="28"/>
  <c r="CX51" i="28"/>
  <c r="CX47" i="28"/>
  <c r="DB215" i="28"/>
  <c r="DB214" i="28"/>
  <c r="DB213" i="28"/>
  <c r="DB211" i="28"/>
  <c r="DB212" i="28"/>
  <c r="DB210" i="28"/>
  <c r="DB209" i="28"/>
  <c r="DB207" i="28"/>
  <c r="DB208" i="28"/>
  <c r="DB206" i="28"/>
  <c r="DB202" i="28"/>
  <c r="DB203" i="28"/>
  <c r="DB204" i="28"/>
  <c r="DB199" i="28"/>
  <c r="DB200" i="28"/>
  <c r="DB196" i="28"/>
  <c r="DB205" i="28"/>
  <c r="DB201" i="28"/>
  <c r="DB194" i="28"/>
  <c r="DB195" i="28"/>
  <c r="DB197" i="28"/>
  <c r="DB192" i="28"/>
  <c r="DB198" i="28"/>
  <c r="DB189" i="28"/>
  <c r="DB185" i="28"/>
  <c r="DB181" i="28"/>
  <c r="DB193" i="28"/>
  <c r="DB190" i="28"/>
  <c r="DB186" i="28"/>
  <c r="DB182" i="28"/>
  <c r="DB191" i="28"/>
  <c r="DB187" i="28"/>
  <c r="DB183" i="28"/>
  <c r="DB179" i="28"/>
  <c r="DB175" i="28"/>
  <c r="DB171" i="28"/>
  <c r="DB188" i="28"/>
  <c r="DB176" i="28"/>
  <c r="DB172" i="28"/>
  <c r="DB177" i="28"/>
  <c r="DB173" i="28"/>
  <c r="DB184" i="28"/>
  <c r="DB178" i="28"/>
  <c r="DB170" i="28"/>
  <c r="DB167" i="28"/>
  <c r="DB163" i="28"/>
  <c r="DB159" i="28"/>
  <c r="DB168" i="28"/>
  <c r="DB164" i="28"/>
  <c r="DB160" i="28"/>
  <c r="DB180" i="28"/>
  <c r="DB174" i="28"/>
  <c r="DB169" i="28"/>
  <c r="DB165" i="28"/>
  <c r="DB161" i="28"/>
  <c r="DB166" i="28"/>
  <c r="DB157" i="28"/>
  <c r="DB153" i="28"/>
  <c r="DB149" i="28"/>
  <c r="DB145" i="28"/>
  <c r="DB141" i="28"/>
  <c r="DB137" i="28"/>
  <c r="DB162" i="28"/>
  <c r="DB156" i="28"/>
  <c r="DB151" i="28"/>
  <c r="DB148" i="28"/>
  <c r="DB143" i="28"/>
  <c r="DB140" i="28"/>
  <c r="DB134" i="28"/>
  <c r="DB158" i="28"/>
  <c r="DB150" i="28"/>
  <c r="DB142" i="28"/>
  <c r="DB135" i="28"/>
  <c r="DB131" i="28"/>
  <c r="DB127" i="28"/>
  <c r="DB155" i="28"/>
  <c r="DB152" i="28"/>
  <c r="DB147" i="28"/>
  <c r="DB144" i="28"/>
  <c r="DB139" i="28"/>
  <c r="DB136" i="28"/>
  <c r="DB132" i="28"/>
  <c r="DB128" i="28"/>
  <c r="DB154" i="28"/>
  <c r="DB138" i="28"/>
  <c r="DB133" i="28"/>
  <c r="DB146" i="28"/>
  <c r="DB129" i="28"/>
  <c r="DB122" i="28"/>
  <c r="DB118" i="28"/>
  <c r="DB130" i="28"/>
  <c r="DB125" i="28"/>
  <c r="DB123" i="28"/>
  <c r="DB119" i="28"/>
  <c r="DB115" i="28"/>
  <c r="DB124" i="28"/>
  <c r="DB120" i="28"/>
  <c r="DB126" i="28"/>
  <c r="DB121" i="28"/>
  <c r="DB117" i="28"/>
  <c r="DB104" i="28"/>
  <c r="DB103" i="28"/>
  <c r="DB116" i="28"/>
  <c r="DB106" i="28"/>
  <c r="DB102" i="28"/>
  <c r="DB98" i="28"/>
  <c r="DB94" i="28"/>
  <c r="DB90" i="28"/>
  <c r="DB86" i="28"/>
  <c r="DB82" i="28"/>
  <c r="DB78" i="28"/>
  <c r="DB74" i="28"/>
  <c r="DB70" i="28"/>
  <c r="DB66" i="28"/>
  <c r="DB62" i="28"/>
  <c r="DB58" i="28"/>
  <c r="DB105" i="28"/>
  <c r="DB99" i="28"/>
  <c r="DB97" i="28"/>
  <c r="DB92" i="28"/>
  <c r="DB83" i="28"/>
  <c r="DB81" i="28"/>
  <c r="DB76" i="28"/>
  <c r="DB95" i="28"/>
  <c r="DB93" i="28"/>
  <c r="DB88" i="28"/>
  <c r="DB79" i="28"/>
  <c r="DB77" i="28"/>
  <c r="DB72" i="28"/>
  <c r="DB100" i="28"/>
  <c r="DB91" i="28"/>
  <c r="DB89" i="28"/>
  <c r="DB84" i="28"/>
  <c r="DB101" i="28"/>
  <c r="DB96" i="28"/>
  <c r="DB87" i="28"/>
  <c r="DB85" i="28"/>
  <c r="DB80" i="28"/>
  <c r="DB71" i="28"/>
  <c r="DB67" i="28"/>
  <c r="DB59" i="28"/>
  <c r="DB54" i="28"/>
  <c r="DB68" i="28"/>
  <c r="DB64" i="28"/>
  <c r="DB57" i="28"/>
  <c r="DB53" i="28"/>
  <c r="DB49" i="28"/>
  <c r="DB45" i="28"/>
  <c r="DB75" i="28"/>
  <c r="DB73" i="28"/>
  <c r="DB65" i="28"/>
  <c r="DB60" i="28"/>
  <c r="DB56" i="28"/>
  <c r="DB52" i="28"/>
  <c r="DB69" i="28"/>
  <c r="DB63" i="28"/>
  <c r="DB61" i="28"/>
  <c r="DB55" i="28"/>
  <c r="DB51" i="28"/>
  <c r="DB47" i="28"/>
  <c r="DJ215" i="28"/>
  <c r="DJ214" i="28"/>
  <c r="DJ213" i="28"/>
  <c r="DJ211" i="28"/>
  <c r="DJ210" i="28"/>
  <c r="DJ212" i="28"/>
  <c r="DJ209" i="28"/>
  <c r="DJ207" i="28"/>
  <c r="DJ208" i="28"/>
  <c r="DJ202" i="28"/>
  <c r="DJ206" i="28"/>
  <c r="DJ203" i="28"/>
  <c r="DJ204" i="28"/>
  <c r="DJ205" i="28"/>
  <c r="DJ201" i="28"/>
  <c r="DJ199" i="28"/>
  <c r="DJ200" i="28"/>
  <c r="DJ196" i="28"/>
  <c r="DJ194" i="28"/>
  <c r="DJ198" i="28"/>
  <c r="DJ195" i="28"/>
  <c r="DJ197" i="28"/>
  <c r="DJ192" i="28"/>
  <c r="DJ191" i="28"/>
  <c r="DJ189" i="28"/>
  <c r="DJ185" i="28"/>
  <c r="DJ181" i="28"/>
  <c r="DJ190" i="28"/>
  <c r="DJ186" i="28"/>
  <c r="DJ182" i="28"/>
  <c r="DJ187" i="28"/>
  <c r="DJ183" i="28"/>
  <c r="DJ179" i="28"/>
  <c r="DJ175" i="28"/>
  <c r="DJ171" i="28"/>
  <c r="DJ193" i="28"/>
  <c r="DJ184" i="28"/>
  <c r="DJ176" i="28"/>
  <c r="DJ172" i="28"/>
  <c r="DJ177" i="28"/>
  <c r="DJ173" i="28"/>
  <c r="DJ174" i="28"/>
  <c r="DJ170" i="28"/>
  <c r="DJ167" i="28"/>
  <c r="DJ163" i="28"/>
  <c r="DJ159" i="28"/>
  <c r="DJ180" i="28"/>
  <c r="DJ168" i="28"/>
  <c r="DJ164" i="28"/>
  <c r="DJ160" i="28"/>
  <c r="DJ178" i="28"/>
  <c r="DJ169" i="28"/>
  <c r="DJ165" i="28"/>
  <c r="DJ161" i="28"/>
  <c r="DJ162" i="28"/>
  <c r="DJ157" i="28"/>
  <c r="DJ153" i="28"/>
  <c r="DJ149" i="28"/>
  <c r="DJ145" i="28"/>
  <c r="DJ141" i="28"/>
  <c r="DJ137" i="28"/>
  <c r="DJ155" i="28"/>
  <c r="DJ152" i="28"/>
  <c r="DJ147" i="28"/>
  <c r="DJ144" i="28"/>
  <c r="DJ139" i="28"/>
  <c r="DJ134" i="28"/>
  <c r="DJ166" i="28"/>
  <c r="DJ158" i="28"/>
  <c r="DJ154" i="28"/>
  <c r="DJ146" i="28"/>
  <c r="DJ138" i="28"/>
  <c r="DJ135" i="28"/>
  <c r="DJ131" i="28"/>
  <c r="DJ127" i="28"/>
  <c r="DJ188" i="28"/>
  <c r="DJ156" i="28"/>
  <c r="DJ151" i="28"/>
  <c r="DJ148" i="28"/>
  <c r="DJ143" i="28"/>
  <c r="DJ140" i="28"/>
  <c r="DJ136" i="28"/>
  <c r="DJ132" i="28"/>
  <c r="DJ128" i="28"/>
  <c r="DJ150" i="28"/>
  <c r="DJ142" i="28"/>
  <c r="DJ133" i="28"/>
  <c r="DJ124" i="28"/>
  <c r="DJ122" i="28"/>
  <c r="DJ118" i="28"/>
  <c r="DJ129" i="28"/>
  <c r="DJ126" i="28"/>
  <c r="DJ123" i="28"/>
  <c r="DJ119" i="28"/>
  <c r="DJ115" i="28"/>
  <c r="DJ120" i="28"/>
  <c r="DJ130" i="28"/>
  <c r="DJ125" i="28"/>
  <c r="DJ121" i="28"/>
  <c r="DJ117" i="28"/>
  <c r="DJ104" i="28"/>
  <c r="DJ103" i="28"/>
  <c r="DJ116" i="28"/>
  <c r="DJ106" i="28"/>
  <c r="DJ102" i="28"/>
  <c r="DJ98" i="28"/>
  <c r="DJ94" i="28"/>
  <c r="DJ90" i="28"/>
  <c r="DJ86" i="28"/>
  <c r="DJ82" i="28"/>
  <c r="DJ78" i="28"/>
  <c r="DJ74" i="28"/>
  <c r="DJ70" i="28"/>
  <c r="DJ66" i="28"/>
  <c r="DJ62" i="28"/>
  <c r="DJ58" i="28"/>
  <c r="DJ105" i="28"/>
  <c r="DJ100" i="28"/>
  <c r="DJ91" i="28"/>
  <c r="DJ89" i="28"/>
  <c r="DJ84" i="28"/>
  <c r="DJ75" i="28"/>
  <c r="DJ73" i="28"/>
  <c r="DJ101" i="28"/>
  <c r="DJ96" i="28"/>
  <c r="DJ87" i="28"/>
  <c r="DJ85" i="28"/>
  <c r="DJ80" i="28"/>
  <c r="DJ71" i="28"/>
  <c r="DJ69" i="28"/>
  <c r="DJ99" i="28"/>
  <c r="DJ97" i="28"/>
  <c r="DJ92" i="28"/>
  <c r="DJ83" i="28"/>
  <c r="DJ81" i="28"/>
  <c r="DJ95" i="28"/>
  <c r="DJ93" i="28"/>
  <c r="DJ88" i="28"/>
  <c r="DJ79" i="28"/>
  <c r="DJ77" i="28"/>
  <c r="DJ65" i="28"/>
  <c r="DJ60" i="28"/>
  <c r="DJ54" i="28"/>
  <c r="DJ76" i="28"/>
  <c r="DJ68" i="28"/>
  <c r="DJ63" i="28"/>
  <c r="DJ61" i="28"/>
  <c r="DJ57" i="28"/>
  <c r="DJ53" i="28"/>
  <c r="DJ49" i="28"/>
  <c r="DJ45" i="28"/>
  <c r="DJ72" i="28"/>
  <c r="DJ59" i="28"/>
  <c r="DJ56" i="28"/>
  <c r="DJ52" i="28"/>
  <c r="DJ67" i="28"/>
  <c r="DJ64" i="28"/>
  <c r="DJ55" i="28"/>
  <c r="DJ51" i="28"/>
  <c r="DJ47" i="28"/>
  <c r="Z7" i="28"/>
  <c r="AH7" i="28"/>
  <c r="AP7" i="28"/>
  <c r="AX7" i="28"/>
  <c r="BF7" i="28"/>
  <c r="BN7" i="28"/>
  <c r="BV7" i="28"/>
  <c r="CD7" i="28"/>
  <c r="CL7" i="28"/>
  <c r="CT7" i="28"/>
  <c r="DB7" i="28"/>
  <c r="DJ7" i="28"/>
  <c r="DR7" i="28"/>
  <c r="AB9" i="28"/>
  <c r="AJ9" i="28"/>
  <c r="AR9" i="28"/>
  <c r="AZ9" i="28"/>
  <c r="BH9" i="28"/>
  <c r="BP9" i="28"/>
  <c r="Z11" i="28"/>
  <c r="AH11" i="28"/>
  <c r="AP11" i="28"/>
  <c r="AX11" i="28"/>
  <c r="BF11" i="28"/>
  <c r="BN11" i="28"/>
  <c r="BV11" i="28"/>
  <c r="CD11" i="28"/>
  <c r="CL11" i="28"/>
  <c r="CP11" i="28"/>
  <c r="CX11" i="28"/>
  <c r="DN11" i="28"/>
  <c r="AB13" i="28"/>
  <c r="AJ13" i="28"/>
  <c r="AR13" i="28"/>
  <c r="AZ13" i="28"/>
  <c r="BH13" i="28"/>
  <c r="BP13" i="28"/>
  <c r="BX13" i="28"/>
  <c r="CF13" i="28"/>
  <c r="CN13" i="28"/>
  <c r="CV13" i="28"/>
  <c r="DD13" i="28"/>
  <c r="DL13" i="28"/>
  <c r="DP13" i="28"/>
  <c r="Z15" i="28"/>
  <c r="AH15" i="28"/>
  <c r="AP15" i="28"/>
  <c r="BB15" i="28"/>
  <c r="BJ15" i="28"/>
  <c r="BR15" i="28"/>
  <c r="BZ15" i="28"/>
  <c r="CH15" i="28"/>
  <c r="W6" i="28"/>
  <c r="AA6" i="28"/>
  <c r="AE6" i="28"/>
  <c r="AI215" i="28"/>
  <c r="AI212" i="28"/>
  <c r="AI214" i="28"/>
  <c r="AI211" i="28"/>
  <c r="AI208" i="28"/>
  <c r="AI213" i="28"/>
  <c r="AI209" i="28"/>
  <c r="AI203" i="28"/>
  <c r="AI210" i="28"/>
  <c r="AI204" i="28"/>
  <c r="AI205" i="28"/>
  <c r="AI207" i="28"/>
  <c r="AI202" i="28"/>
  <c r="AI200" i="28"/>
  <c r="AI206" i="28"/>
  <c r="AI201" i="28"/>
  <c r="AI197" i="28"/>
  <c r="AI195" i="28"/>
  <c r="AI198" i="28"/>
  <c r="AI196" i="28"/>
  <c r="AI199" i="28"/>
  <c r="AI193" i="28"/>
  <c r="AI194" i="28"/>
  <c r="AI190" i="28"/>
  <c r="AI186" i="28"/>
  <c r="AI182" i="28"/>
  <c r="AI191" i="28"/>
  <c r="AI187" i="28"/>
  <c r="AI183" i="28"/>
  <c r="AI192" i="28"/>
  <c r="AI188" i="28"/>
  <c r="AI184" i="28"/>
  <c r="AI189" i="28"/>
  <c r="AI180" i="28"/>
  <c r="AI176" i="28"/>
  <c r="AI172" i="28"/>
  <c r="AI177" i="28"/>
  <c r="AI173" i="28"/>
  <c r="AI185" i="28"/>
  <c r="AI181" i="28"/>
  <c r="AI178" i="28"/>
  <c r="AI174" i="28"/>
  <c r="AI168" i="28"/>
  <c r="AI164" i="28"/>
  <c r="AI160" i="28"/>
  <c r="AI175" i="28"/>
  <c r="AI169" i="28"/>
  <c r="AI165" i="28"/>
  <c r="AI161" i="28"/>
  <c r="AI170" i="28"/>
  <c r="AI166" i="28"/>
  <c r="AI162" i="28"/>
  <c r="AI179" i="28"/>
  <c r="AI167" i="28"/>
  <c r="AI157" i="28"/>
  <c r="AI158" i="28"/>
  <c r="AI154" i="28"/>
  <c r="AI150" i="28"/>
  <c r="AI146" i="28"/>
  <c r="AI142" i="28"/>
  <c r="AI138" i="28"/>
  <c r="AI171" i="28"/>
  <c r="AI159" i="28"/>
  <c r="AI149" i="28"/>
  <c r="AI141" i="28"/>
  <c r="AI135" i="28"/>
  <c r="AI156" i="28"/>
  <c r="AI151" i="28"/>
  <c r="AI148" i="28"/>
  <c r="AI143" i="28"/>
  <c r="AI140" i="28"/>
  <c r="AI136" i="28"/>
  <c r="AI132" i="28"/>
  <c r="AI128" i="28"/>
  <c r="AI124" i="28"/>
  <c r="AI153" i="28"/>
  <c r="AI145" i="28"/>
  <c r="AI137" i="28"/>
  <c r="AI133" i="28"/>
  <c r="AI129" i="28"/>
  <c r="AI147" i="28"/>
  <c r="AI144" i="28"/>
  <c r="AI134" i="28"/>
  <c r="AI163" i="28"/>
  <c r="AI155" i="28"/>
  <c r="AI152" i="28"/>
  <c r="AI139" i="28"/>
  <c r="AI126" i="28"/>
  <c r="AI123" i="28"/>
  <c r="AI119" i="28"/>
  <c r="AI120" i="28"/>
  <c r="AI116" i="28"/>
  <c r="AI125" i="28"/>
  <c r="AI121" i="28"/>
  <c r="AI131" i="28"/>
  <c r="AI130" i="28"/>
  <c r="AI127" i="28"/>
  <c r="AI122" i="28"/>
  <c r="AI118" i="28"/>
  <c r="AI106" i="28"/>
  <c r="AI117" i="28"/>
  <c r="AI115" i="28"/>
  <c r="AI105" i="28"/>
  <c r="AI101" i="28"/>
  <c r="AI97" i="28"/>
  <c r="AI93" i="28"/>
  <c r="AI89" i="28"/>
  <c r="AI85" i="28"/>
  <c r="AI81" i="28"/>
  <c r="AI77" i="28"/>
  <c r="AI73" i="28"/>
  <c r="AI69" i="28"/>
  <c r="AI65" i="28"/>
  <c r="AI61" i="28"/>
  <c r="AI98" i="28"/>
  <c r="AI96" i="28"/>
  <c r="AI87" i="28"/>
  <c r="AI82" i="28"/>
  <c r="AI80" i="28"/>
  <c r="AI71" i="28"/>
  <c r="AI103" i="28"/>
  <c r="AI99" i="28"/>
  <c r="AI94" i="28"/>
  <c r="AI92" i="28"/>
  <c r="AI83" i="28"/>
  <c r="AI78" i="28"/>
  <c r="AI76" i="28"/>
  <c r="AI67" i="28"/>
  <c r="AI104" i="28"/>
  <c r="AI95" i="28"/>
  <c r="AI90" i="28"/>
  <c r="AI88" i="28"/>
  <c r="AI102" i="28"/>
  <c r="AI100" i="28"/>
  <c r="AI91" i="28"/>
  <c r="AI86" i="28"/>
  <c r="AI84" i="28"/>
  <c r="AI63" i="28"/>
  <c r="AI58" i="28"/>
  <c r="AI57" i="28"/>
  <c r="AI53" i="28"/>
  <c r="AI75" i="28"/>
  <c r="AI68" i="28"/>
  <c r="AI59" i="28"/>
  <c r="AI56" i="28"/>
  <c r="AI52" i="28"/>
  <c r="AI48" i="28"/>
  <c r="AI79" i="28"/>
  <c r="AI70" i="28"/>
  <c r="AI66" i="28"/>
  <c r="AI64" i="28"/>
  <c r="AI55" i="28"/>
  <c r="AI74" i="28"/>
  <c r="AI72" i="28"/>
  <c r="AI62" i="28"/>
  <c r="AI60" i="28"/>
  <c r="AI54" i="28"/>
  <c r="AI50" i="28"/>
  <c r="AI46" i="28"/>
  <c r="AM215" i="28"/>
  <c r="AM214" i="28"/>
  <c r="AM212" i="28"/>
  <c r="AM211" i="28"/>
  <c r="AM213" i="28"/>
  <c r="AM208" i="28"/>
  <c r="AM210" i="28"/>
  <c r="AM209" i="28"/>
  <c r="AM207" i="28"/>
  <c r="AM203" i="28"/>
  <c r="AM204" i="28"/>
  <c r="AM205" i="28"/>
  <c r="AM206" i="28"/>
  <c r="AM200" i="28"/>
  <c r="AM201" i="28"/>
  <c r="AM197" i="28"/>
  <c r="AM202" i="28"/>
  <c r="AM195" i="28"/>
  <c r="AM199" i="28"/>
  <c r="AM196" i="28"/>
  <c r="AM193" i="28"/>
  <c r="AM190" i="28"/>
  <c r="AM186" i="28"/>
  <c r="AM182" i="28"/>
  <c r="AM191" i="28"/>
  <c r="AM187" i="28"/>
  <c r="AM183" i="28"/>
  <c r="AM198" i="28"/>
  <c r="AM188" i="28"/>
  <c r="AM184" i="28"/>
  <c r="AM181" i="28"/>
  <c r="AM180" i="28"/>
  <c r="AM176" i="28"/>
  <c r="AM172" i="28"/>
  <c r="AM185" i="28"/>
  <c r="AM177" i="28"/>
  <c r="AM173" i="28"/>
  <c r="AM194" i="28"/>
  <c r="AM178" i="28"/>
  <c r="AM174" i="28"/>
  <c r="AM192" i="28"/>
  <c r="AM189" i="28"/>
  <c r="AM175" i="28"/>
  <c r="AM168" i="28"/>
  <c r="AM164" i="28"/>
  <c r="AM160" i="28"/>
  <c r="AM171" i="28"/>
  <c r="AM169" i="28"/>
  <c r="AM165" i="28"/>
  <c r="AM161" i="28"/>
  <c r="AM179" i="28"/>
  <c r="AM170" i="28"/>
  <c r="AM166" i="28"/>
  <c r="AM162" i="28"/>
  <c r="AM157" i="28"/>
  <c r="AM163" i="28"/>
  <c r="AM158" i="28"/>
  <c r="AM154" i="28"/>
  <c r="AM150" i="28"/>
  <c r="AM146" i="28"/>
  <c r="AM142" i="28"/>
  <c r="AM138" i="28"/>
  <c r="AM167" i="28"/>
  <c r="AM155" i="28"/>
  <c r="AM152" i="28"/>
  <c r="AM147" i="28"/>
  <c r="AM144" i="28"/>
  <c r="AM139" i="28"/>
  <c r="AM135" i="28"/>
  <c r="AM149" i="28"/>
  <c r="AM141" i="28"/>
  <c r="AM136" i="28"/>
  <c r="AM132" i="28"/>
  <c r="AM128" i="28"/>
  <c r="AM124" i="28"/>
  <c r="AM159" i="28"/>
  <c r="AM156" i="28"/>
  <c r="AM151" i="28"/>
  <c r="AM148" i="28"/>
  <c r="AM143" i="28"/>
  <c r="AM140" i="28"/>
  <c r="AM133" i="28"/>
  <c r="AM129" i="28"/>
  <c r="AM131" i="28"/>
  <c r="AM153" i="28"/>
  <c r="AM137" i="28"/>
  <c r="AM145" i="28"/>
  <c r="AM134" i="28"/>
  <c r="AM127" i="28"/>
  <c r="AM123" i="28"/>
  <c r="AM119" i="28"/>
  <c r="AM126" i="28"/>
  <c r="AM120" i="28"/>
  <c r="AM116" i="28"/>
  <c r="AM130" i="28"/>
  <c r="AM121" i="28"/>
  <c r="AM125" i="28"/>
  <c r="AM122" i="28"/>
  <c r="AM118" i="28"/>
  <c r="AM117" i="28"/>
  <c r="AM115" i="28"/>
  <c r="AM106" i="28"/>
  <c r="AM105" i="28"/>
  <c r="AM101" i="28"/>
  <c r="AM97" i="28"/>
  <c r="AM93" i="28"/>
  <c r="AM89" i="28"/>
  <c r="AM85" i="28"/>
  <c r="AM81" i="28"/>
  <c r="AM77" i="28"/>
  <c r="AM73" i="28"/>
  <c r="AM69" i="28"/>
  <c r="AM65" i="28"/>
  <c r="AM61" i="28"/>
  <c r="AM102" i="28"/>
  <c r="AM100" i="28"/>
  <c r="AM91" i="28"/>
  <c r="AM86" i="28"/>
  <c r="AM84" i="28"/>
  <c r="AM75" i="28"/>
  <c r="AM104" i="28"/>
  <c r="AM98" i="28"/>
  <c r="AM96" i="28"/>
  <c r="AM87" i="28"/>
  <c r="AM82" i="28"/>
  <c r="AM80" i="28"/>
  <c r="AM71" i="28"/>
  <c r="AM99" i="28"/>
  <c r="AM94" i="28"/>
  <c r="AM92" i="28"/>
  <c r="AM83" i="28"/>
  <c r="AM103" i="28"/>
  <c r="AM95" i="28"/>
  <c r="AM90" i="28"/>
  <c r="AM88" i="28"/>
  <c r="AM79" i="28"/>
  <c r="AM70" i="28"/>
  <c r="AM62" i="28"/>
  <c r="AM60" i="28"/>
  <c r="AM57" i="28"/>
  <c r="AM53" i="28"/>
  <c r="AM76" i="28"/>
  <c r="AM67" i="28"/>
  <c r="AM63" i="28"/>
  <c r="AM58" i="28"/>
  <c r="AM56" i="28"/>
  <c r="AM52" i="28"/>
  <c r="AM48" i="28"/>
  <c r="AM74" i="28"/>
  <c r="AM72" i="28"/>
  <c r="AM59" i="28"/>
  <c r="AM55" i="28"/>
  <c r="AM78" i="28"/>
  <c r="AM68" i="28"/>
  <c r="AM66" i="28"/>
  <c r="AM64" i="28"/>
  <c r="AM54" i="28"/>
  <c r="AM50" i="28"/>
  <c r="AM46" i="28"/>
  <c r="AQ215" i="28"/>
  <c r="AQ212" i="28"/>
  <c r="AQ211" i="28"/>
  <c r="AQ213" i="28"/>
  <c r="AQ208" i="28"/>
  <c r="AQ209" i="28"/>
  <c r="AQ214" i="28"/>
  <c r="AQ210" i="28"/>
  <c r="AQ203" i="28"/>
  <c r="AQ207" i="28"/>
  <c r="AQ204" i="28"/>
  <c r="AQ205" i="28"/>
  <c r="AQ202" i="28"/>
  <c r="AQ200" i="28"/>
  <c r="AQ201" i="28"/>
  <c r="AQ197" i="28"/>
  <c r="AQ199" i="28"/>
  <c r="AQ195" i="28"/>
  <c r="AQ198" i="28"/>
  <c r="AQ196" i="28"/>
  <c r="AQ193" i="28"/>
  <c r="AQ206" i="28"/>
  <c r="AQ190" i="28"/>
  <c r="AQ186" i="28"/>
  <c r="AQ182" i="28"/>
  <c r="AQ192" i="28"/>
  <c r="AQ191" i="28"/>
  <c r="AQ187" i="28"/>
  <c r="AQ183" i="28"/>
  <c r="AQ194" i="28"/>
  <c r="AQ188" i="28"/>
  <c r="AQ184" i="28"/>
  <c r="AQ185" i="28"/>
  <c r="AQ180" i="28"/>
  <c r="AQ176" i="28"/>
  <c r="AQ172" i="28"/>
  <c r="AQ177" i="28"/>
  <c r="AQ173" i="28"/>
  <c r="AQ189" i="28"/>
  <c r="AQ181" i="28"/>
  <c r="AQ178" i="28"/>
  <c r="AQ174" i="28"/>
  <c r="AQ168" i="28"/>
  <c r="AQ164" i="28"/>
  <c r="AQ160" i="28"/>
  <c r="AQ179" i="28"/>
  <c r="AQ169" i="28"/>
  <c r="AQ165" i="28"/>
  <c r="AQ161" i="28"/>
  <c r="AQ166" i="28"/>
  <c r="AQ162" i="28"/>
  <c r="AQ163" i="28"/>
  <c r="AQ157" i="28"/>
  <c r="AQ175" i="28"/>
  <c r="AQ171" i="28"/>
  <c r="AQ158" i="28"/>
  <c r="AQ154" i="28"/>
  <c r="AQ150" i="28"/>
  <c r="AQ146" i="28"/>
  <c r="AQ142" i="28"/>
  <c r="AQ138" i="28"/>
  <c r="AQ159" i="28"/>
  <c r="AQ153" i="28"/>
  <c r="AQ145" i="28"/>
  <c r="AQ137" i="28"/>
  <c r="AQ135" i="28"/>
  <c r="AQ155" i="28"/>
  <c r="AQ152" i="28"/>
  <c r="AQ147" i="28"/>
  <c r="AQ144" i="28"/>
  <c r="AQ139" i="28"/>
  <c r="AQ136" i="28"/>
  <c r="AQ132" i="28"/>
  <c r="AQ128" i="28"/>
  <c r="AQ124" i="28"/>
  <c r="AQ170" i="28"/>
  <c r="AQ149" i="28"/>
  <c r="AQ141" i="28"/>
  <c r="AQ133" i="28"/>
  <c r="AQ129" i="28"/>
  <c r="AQ167" i="28"/>
  <c r="AQ156" i="28"/>
  <c r="AQ140" i="28"/>
  <c r="AQ151" i="28"/>
  <c r="AQ148" i="28"/>
  <c r="AQ134" i="28"/>
  <c r="AQ143" i="28"/>
  <c r="AQ130" i="28"/>
  <c r="AQ125" i="28"/>
  <c r="AQ123" i="28"/>
  <c r="AQ119" i="28"/>
  <c r="AQ131" i="28"/>
  <c r="AQ127" i="28"/>
  <c r="AQ120" i="28"/>
  <c r="AQ116" i="28"/>
  <c r="AQ126" i="28"/>
  <c r="AQ121" i="28"/>
  <c r="AQ122" i="28"/>
  <c r="AQ118" i="28"/>
  <c r="AQ106" i="28"/>
  <c r="AQ117" i="28"/>
  <c r="AQ115" i="28"/>
  <c r="AQ105" i="28"/>
  <c r="AQ101" i="28"/>
  <c r="AQ97" i="28"/>
  <c r="AQ93" i="28"/>
  <c r="AQ89" i="28"/>
  <c r="AQ85" i="28"/>
  <c r="AQ81" i="28"/>
  <c r="AQ77" i="28"/>
  <c r="AQ73" i="28"/>
  <c r="AQ69" i="28"/>
  <c r="AQ65" i="28"/>
  <c r="AQ61" i="28"/>
  <c r="AQ104" i="28"/>
  <c r="AQ95" i="28"/>
  <c r="AQ90" i="28"/>
  <c r="AQ88" i="28"/>
  <c r="AQ79" i="28"/>
  <c r="AQ74" i="28"/>
  <c r="AQ72" i="28"/>
  <c r="AQ103" i="28"/>
  <c r="AQ102" i="28"/>
  <c r="AQ100" i="28"/>
  <c r="AQ91" i="28"/>
  <c r="AQ86" i="28"/>
  <c r="AQ84" i="28"/>
  <c r="AQ75" i="28"/>
  <c r="AQ70" i="28"/>
  <c r="AQ68" i="28"/>
  <c r="AQ98" i="28"/>
  <c r="AQ96" i="28"/>
  <c r="AQ87" i="28"/>
  <c r="AQ82" i="28"/>
  <c r="AQ99" i="28"/>
  <c r="AQ94" i="28"/>
  <c r="AQ92" i="28"/>
  <c r="AQ83" i="28"/>
  <c r="AQ78" i="28"/>
  <c r="AQ76" i="28"/>
  <c r="AQ66" i="28"/>
  <c r="AQ64" i="28"/>
  <c r="AQ57" i="28"/>
  <c r="AQ53" i="28"/>
  <c r="AQ62" i="28"/>
  <c r="AQ60" i="28"/>
  <c r="AQ56" i="28"/>
  <c r="AQ52" i="28"/>
  <c r="AQ48" i="28"/>
  <c r="AQ63" i="28"/>
  <c r="AQ58" i="28"/>
  <c r="AQ55" i="28"/>
  <c r="AQ80" i="28"/>
  <c r="AQ71" i="28"/>
  <c r="AQ67" i="28"/>
  <c r="AQ59" i="28"/>
  <c r="AQ54" i="28"/>
  <c r="AQ50" i="28"/>
  <c r="AQ46" i="28"/>
  <c r="AU215" i="28"/>
  <c r="AU214" i="28"/>
  <c r="AU212" i="28"/>
  <c r="AU213" i="28"/>
  <c r="AU211" i="28"/>
  <c r="AU208" i="28"/>
  <c r="AU210" i="28"/>
  <c r="AU209" i="28"/>
  <c r="AU203" i="28"/>
  <c r="AU204" i="28"/>
  <c r="AU207" i="28"/>
  <c r="AU205" i="28"/>
  <c r="AU200" i="28"/>
  <c r="AU201" i="28"/>
  <c r="AU197" i="28"/>
  <c r="AU206" i="28"/>
  <c r="AU202" i="28"/>
  <c r="AU195" i="28"/>
  <c r="AU196" i="28"/>
  <c r="AU193" i="28"/>
  <c r="AU199" i="28"/>
  <c r="AU190" i="28"/>
  <c r="AU186" i="28"/>
  <c r="AU182" i="28"/>
  <c r="AU198" i="28"/>
  <c r="AU194" i="28"/>
  <c r="AU191" i="28"/>
  <c r="AU187" i="28"/>
  <c r="AU183" i="28"/>
  <c r="AU188" i="28"/>
  <c r="AU184" i="28"/>
  <c r="AU181" i="28"/>
  <c r="AU180" i="28"/>
  <c r="AU176" i="28"/>
  <c r="AU172" i="28"/>
  <c r="AU189" i="28"/>
  <c r="AU177" i="28"/>
  <c r="AU173" i="28"/>
  <c r="AU192" i="28"/>
  <c r="AU178" i="28"/>
  <c r="AU174" i="28"/>
  <c r="AU185" i="28"/>
  <c r="AU179" i="28"/>
  <c r="AU170" i="28"/>
  <c r="AU168" i="28"/>
  <c r="AU164" i="28"/>
  <c r="AU160" i="28"/>
  <c r="AU171" i="28"/>
  <c r="AU169" i="28"/>
  <c r="AU165" i="28"/>
  <c r="AU161" i="28"/>
  <c r="AU175" i="28"/>
  <c r="AU166" i="28"/>
  <c r="AU162" i="28"/>
  <c r="AU157" i="28"/>
  <c r="AU167" i="28"/>
  <c r="AU158" i="28"/>
  <c r="AU154" i="28"/>
  <c r="AU150" i="28"/>
  <c r="AU146" i="28"/>
  <c r="AU142" i="28"/>
  <c r="AU138" i="28"/>
  <c r="AU156" i="28"/>
  <c r="AU151" i="28"/>
  <c r="AU148" i="28"/>
  <c r="AU143" i="28"/>
  <c r="AU140" i="28"/>
  <c r="AU135" i="28"/>
  <c r="AU153" i="28"/>
  <c r="AU145" i="28"/>
  <c r="AU137" i="28"/>
  <c r="AU136" i="28"/>
  <c r="AU132" i="28"/>
  <c r="AU128" i="28"/>
  <c r="AU124" i="28"/>
  <c r="AU163" i="28"/>
  <c r="AU159" i="28"/>
  <c r="AU155" i="28"/>
  <c r="AU152" i="28"/>
  <c r="AU147" i="28"/>
  <c r="AU144" i="28"/>
  <c r="AU139" i="28"/>
  <c r="AU133" i="28"/>
  <c r="AU129" i="28"/>
  <c r="AU131" i="28"/>
  <c r="AU149" i="28"/>
  <c r="AU134" i="28"/>
  <c r="AU141" i="28"/>
  <c r="AU123" i="28"/>
  <c r="AU119" i="28"/>
  <c r="AU125" i="28"/>
  <c r="AU120" i="28"/>
  <c r="AU116" i="28"/>
  <c r="AU127" i="28"/>
  <c r="AU121" i="28"/>
  <c r="AU130" i="28"/>
  <c r="AU126" i="28"/>
  <c r="AU122" i="28"/>
  <c r="AU118" i="28"/>
  <c r="AU117" i="28"/>
  <c r="AU115" i="28"/>
  <c r="AU106" i="28"/>
  <c r="AU105" i="28"/>
  <c r="AU101" i="28"/>
  <c r="AU97" i="28"/>
  <c r="AU93" i="28"/>
  <c r="AU89" i="28"/>
  <c r="AU85" i="28"/>
  <c r="AU81" i="28"/>
  <c r="AU77" i="28"/>
  <c r="AU73" i="28"/>
  <c r="AU69" i="28"/>
  <c r="AU65" i="28"/>
  <c r="AU61" i="28"/>
  <c r="AU99" i="28"/>
  <c r="AU94" i="28"/>
  <c r="AU92" i="28"/>
  <c r="AU83" i="28"/>
  <c r="AU78" i="28"/>
  <c r="AU76" i="28"/>
  <c r="AU95" i="28"/>
  <c r="AU90" i="28"/>
  <c r="AU88" i="28"/>
  <c r="AU79" i="28"/>
  <c r="AU74" i="28"/>
  <c r="AU72" i="28"/>
  <c r="AU102" i="28"/>
  <c r="AU100" i="28"/>
  <c r="AU91" i="28"/>
  <c r="AU86" i="28"/>
  <c r="AU84" i="28"/>
  <c r="AU104" i="28"/>
  <c r="AU103" i="28"/>
  <c r="AU98" i="28"/>
  <c r="AU96" i="28"/>
  <c r="AU87" i="28"/>
  <c r="AU82" i="28"/>
  <c r="AU80" i="28"/>
  <c r="AU75" i="28"/>
  <c r="AU70" i="28"/>
  <c r="AU59" i="28"/>
  <c r="AU57" i="28"/>
  <c r="AU53" i="28"/>
  <c r="AU67" i="28"/>
  <c r="AU66" i="28"/>
  <c r="AU64" i="28"/>
  <c r="AU56" i="28"/>
  <c r="AU52" i="28"/>
  <c r="AU48" i="28"/>
  <c r="AU71" i="28"/>
  <c r="AU68" i="28"/>
  <c r="AU62" i="28"/>
  <c r="AU60" i="28"/>
  <c r="AU55" i="28"/>
  <c r="AU63" i="28"/>
  <c r="AU58" i="28"/>
  <c r="AU54" i="28"/>
  <c r="AU50" i="28"/>
  <c r="AU46" i="28"/>
  <c r="AY215" i="28"/>
  <c r="AY212" i="28"/>
  <c r="AY211" i="28"/>
  <c r="AY214" i="28"/>
  <c r="AY213" i="28"/>
  <c r="AY208" i="28"/>
  <c r="AY209" i="28"/>
  <c r="AY203" i="28"/>
  <c r="AY204" i="28"/>
  <c r="AY205" i="28"/>
  <c r="AY210" i="28"/>
  <c r="AY202" i="28"/>
  <c r="AY200" i="28"/>
  <c r="AY207" i="28"/>
  <c r="AY206" i="28"/>
  <c r="AY201" i="28"/>
  <c r="AY197" i="28"/>
  <c r="AY195" i="28"/>
  <c r="AY198" i="28"/>
  <c r="AY196" i="28"/>
  <c r="AY199" i="28"/>
  <c r="AY193" i="28"/>
  <c r="AY194" i="28"/>
  <c r="AY190" i="28"/>
  <c r="AY186" i="28"/>
  <c r="AY182" i="28"/>
  <c r="AY192" i="28"/>
  <c r="AY191" i="28"/>
  <c r="AY187" i="28"/>
  <c r="AY183" i="28"/>
  <c r="AY188" i="28"/>
  <c r="AY184" i="28"/>
  <c r="AY189" i="28"/>
  <c r="AY180" i="28"/>
  <c r="AY176" i="28"/>
  <c r="AY172" i="28"/>
  <c r="AY177" i="28"/>
  <c r="AY173" i="28"/>
  <c r="AY185" i="28"/>
  <c r="AY181" i="28"/>
  <c r="AY178" i="28"/>
  <c r="AY174" i="28"/>
  <c r="AY168" i="28"/>
  <c r="AY164" i="28"/>
  <c r="AY160" i="28"/>
  <c r="AY175" i="28"/>
  <c r="AY170" i="28"/>
  <c r="AY169" i="28"/>
  <c r="AY165" i="28"/>
  <c r="AY161" i="28"/>
  <c r="AY166" i="28"/>
  <c r="AY162" i="28"/>
  <c r="AY171" i="28"/>
  <c r="AY167" i="28"/>
  <c r="AY157" i="28"/>
  <c r="AY158" i="28"/>
  <c r="AY154" i="28"/>
  <c r="AY150" i="28"/>
  <c r="AY146" i="28"/>
  <c r="AY142" i="28"/>
  <c r="AY138" i="28"/>
  <c r="AY179" i="28"/>
  <c r="AY159" i="28"/>
  <c r="AY149" i="28"/>
  <c r="AY141" i="28"/>
  <c r="AY135" i="28"/>
  <c r="AY163" i="28"/>
  <c r="AY156" i="28"/>
  <c r="AY151" i="28"/>
  <c r="AY148" i="28"/>
  <c r="AY143" i="28"/>
  <c r="AY140" i="28"/>
  <c r="AY136" i="28"/>
  <c r="AY132" i="28"/>
  <c r="AY128" i="28"/>
  <c r="AY124" i="28"/>
  <c r="AY153" i="28"/>
  <c r="AY145" i="28"/>
  <c r="AY137" i="28"/>
  <c r="AY133" i="28"/>
  <c r="AY129" i="28"/>
  <c r="AY134" i="28"/>
  <c r="AY147" i="28"/>
  <c r="AY144" i="28"/>
  <c r="AY131" i="28"/>
  <c r="AY155" i="28"/>
  <c r="AY152" i="28"/>
  <c r="AY139" i="28"/>
  <c r="AY126" i="28"/>
  <c r="AY123" i="28"/>
  <c r="AY119" i="28"/>
  <c r="AY130" i="28"/>
  <c r="AY120" i="28"/>
  <c r="AY116" i="28"/>
  <c r="AY125" i="28"/>
  <c r="AY121" i="28"/>
  <c r="AY127" i="28"/>
  <c r="AY122" i="28"/>
  <c r="AY118" i="28"/>
  <c r="AY106" i="28"/>
  <c r="AY117" i="28"/>
  <c r="AY115" i="28"/>
  <c r="AY105" i="28"/>
  <c r="AY101" i="28"/>
  <c r="AY97" i="28"/>
  <c r="AY93" i="28"/>
  <c r="AY89" i="28"/>
  <c r="AY85" i="28"/>
  <c r="AY81" i="28"/>
  <c r="AY77" i="28"/>
  <c r="AY73" i="28"/>
  <c r="AY69" i="28"/>
  <c r="AY65" i="28"/>
  <c r="AY61" i="28"/>
  <c r="AY98" i="28"/>
  <c r="AY96" i="28"/>
  <c r="AY87" i="28"/>
  <c r="AY82" i="28"/>
  <c r="AY80" i="28"/>
  <c r="AY71" i="28"/>
  <c r="AY103" i="28"/>
  <c r="AY99" i="28"/>
  <c r="AY94" i="28"/>
  <c r="AY92" i="28"/>
  <c r="AY83" i="28"/>
  <c r="AY78" i="28"/>
  <c r="AY76" i="28"/>
  <c r="AY67" i="28"/>
  <c r="AY104" i="28"/>
  <c r="AY95" i="28"/>
  <c r="AY90" i="28"/>
  <c r="AY88" i="28"/>
  <c r="AY102" i="28"/>
  <c r="AY100" i="28"/>
  <c r="AY91" i="28"/>
  <c r="AY86" i="28"/>
  <c r="AY84" i="28"/>
  <c r="AY68" i="28"/>
  <c r="AY63" i="28"/>
  <c r="AY58" i="28"/>
  <c r="AY57" i="28"/>
  <c r="AY53" i="28"/>
  <c r="AY74" i="28"/>
  <c r="AY72" i="28"/>
  <c r="AY59" i="28"/>
  <c r="AY56" i="28"/>
  <c r="AY52" i="28"/>
  <c r="AY48" i="28"/>
  <c r="AY66" i="28"/>
  <c r="AY64" i="28"/>
  <c r="AY55" i="28"/>
  <c r="AY79" i="28"/>
  <c r="AY75" i="28"/>
  <c r="AY70" i="28"/>
  <c r="AY62" i="28"/>
  <c r="AY60" i="28"/>
  <c r="AY54" i="28"/>
  <c r="AY50" i="28"/>
  <c r="AY46" i="28"/>
  <c r="BC215" i="28"/>
  <c r="BC214" i="28"/>
  <c r="BC212" i="28"/>
  <c r="BC211" i="28"/>
  <c r="BC213" i="28"/>
  <c r="BC208" i="28"/>
  <c r="BC210" i="28"/>
  <c r="BC209" i="28"/>
  <c r="BC207" i="28"/>
  <c r="BC203" i="28"/>
  <c r="BC204" i="28"/>
  <c r="BC205" i="28"/>
  <c r="BC206" i="28"/>
  <c r="BC200" i="28"/>
  <c r="BC201" i="28"/>
  <c r="BC197" i="28"/>
  <c r="BC202" i="28"/>
  <c r="BC195" i="28"/>
  <c r="BC199" i="28"/>
  <c r="BC196" i="28"/>
  <c r="BC193" i="28"/>
  <c r="BC198" i="28"/>
  <c r="BC190" i="28"/>
  <c r="BC186" i="28"/>
  <c r="BC182" i="28"/>
  <c r="BC191" i="28"/>
  <c r="BC187" i="28"/>
  <c r="BC183" i="28"/>
  <c r="BC188" i="28"/>
  <c r="BC184" i="28"/>
  <c r="BC181" i="28"/>
  <c r="BC180" i="28"/>
  <c r="BC176" i="28"/>
  <c r="BC172" i="28"/>
  <c r="BC194" i="28"/>
  <c r="BC192" i="28"/>
  <c r="BC185" i="28"/>
  <c r="BC177" i="28"/>
  <c r="BC173" i="28"/>
  <c r="BC178" i="28"/>
  <c r="BC174" i="28"/>
  <c r="BC175" i="28"/>
  <c r="BC168" i="28"/>
  <c r="BC164" i="28"/>
  <c r="BC160" i="28"/>
  <c r="BC171" i="28"/>
  <c r="BC169" i="28"/>
  <c r="BC165" i="28"/>
  <c r="BC161" i="28"/>
  <c r="BC179" i="28"/>
  <c r="BC170" i="28"/>
  <c r="BC166" i="28"/>
  <c r="BC162" i="28"/>
  <c r="BC189" i="28"/>
  <c r="BC157" i="28"/>
  <c r="BC163" i="28"/>
  <c r="BC158" i="28"/>
  <c r="BC154" i="28"/>
  <c r="BC150" i="28"/>
  <c r="BC146" i="28"/>
  <c r="BC142" i="28"/>
  <c r="BC138" i="28"/>
  <c r="BC155" i="28"/>
  <c r="BC152" i="28"/>
  <c r="BC147" i="28"/>
  <c r="BC144" i="28"/>
  <c r="BC139" i="28"/>
  <c r="BC135" i="28"/>
  <c r="BC149" i="28"/>
  <c r="BC141" i="28"/>
  <c r="BC136" i="28"/>
  <c r="BC132" i="28"/>
  <c r="BC128" i="28"/>
  <c r="BC124" i="28"/>
  <c r="BC167" i="28"/>
  <c r="BC159" i="28"/>
  <c r="BC156" i="28"/>
  <c r="BC151" i="28"/>
  <c r="BC148" i="28"/>
  <c r="BC143" i="28"/>
  <c r="BC140" i="28"/>
  <c r="BC133" i="28"/>
  <c r="BC129" i="28"/>
  <c r="BC145" i="28"/>
  <c r="BC131" i="28"/>
  <c r="BC153" i="28"/>
  <c r="BC137" i="28"/>
  <c r="BC134" i="28"/>
  <c r="BC130" i="28"/>
  <c r="BC127" i="28"/>
  <c r="BC123" i="28"/>
  <c r="BC119" i="28"/>
  <c r="BC126" i="28"/>
  <c r="BC120" i="28"/>
  <c r="BC116" i="28"/>
  <c r="BC121" i="28"/>
  <c r="BC125" i="28"/>
  <c r="BC122" i="28"/>
  <c r="BC118" i="28"/>
  <c r="BC117" i="28"/>
  <c r="BC115" i="28"/>
  <c r="BC106" i="28"/>
  <c r="BC105" i="28"/>
  <c r="BC101" i="28"/>
  <c r="BC97" i="28"/>
  <c r="BC93" i="28"/>
  <c r="BC89" i="28"/>
  <c r="BC85" i="28"/>
  <c r="BC81" i="28"/>
  <c r="BC77" i="28"/>
  <c r="BC73" i="28"/>
  <c r="BC69" i="28"/>
  <c r="BC65" i="28"/>
  <c r="BC61" i="28"/>
  <c r="BC102" i="28"/>
  <c r="BC100" i="28"/>
  <c r="BC91" i="28"/>
  <c r="BC86" i="28"/>
  <c r="BC84" i="28"/>
  <c r="BC75" i="28"/>
  <c r="BC70" i="28"/>
  <c r="BC104" i="28"/>
  <c r="BC98" i="28"/>
  <c r="BC96" i="28"/>
  <c r="BC87" i="28"/>
  <c r="BC82" i="28"/>
  <c r="BC80" i="28"/>
  <c r="BC71" i="28"/>
  <c r="BC99" i="28"/>
  <c r="BC94" i="28"/>
  <c r="BC92" i="28"/>
  <c r="BC83" i="28"/>
  <c r="BC103" i="28"/>
  <c r="BC95" i="28"/>
  <c r="BC90" i="28"/>
  <c r="BC88" i="28"/>
  <c r="BC79" i="28"/>
  <c r="BC78" i="28"/>
  <c r="BC74" i="28"/>
  <c r="BC72" i="28"/>
  <c r="BC67" i="28"/>
  <c r="BC62" i="28"/>
  <c r="BC60" i="28"/>
  <c r="BC57" i="28"/>
  <c r="BC53" i="28"/>
  <c r="BC63" i="28"/>
  <c r="BC58" i="28"/>
  <c r="BC56" i="28"/>
  <c r="BC52" i="28"/>
  <c r="BC48" i="28"/>
  <c r="BC68" i="28"/>
  <c r="BC59" i="28"/>
  <c r="BC55" i="28"/>
  <c r="BC76" i="28"/>
  <c r="BC66" i="28"/>
  <c r="BC64" i="28"/>
  <c r="BC54" i="28"/>
  <c r="BC50" i="28"/>
  <c r="BC46" i="28"/>
  <c r="BG215" i="28"/>
  <c r="BG212" i="28"/>
  <c r="BG211" i="28"/>
  <c r="BG214" i="28"/>
  <c r="BG213" i="28"/>
  <c r="BG208" i="28"/>
  <c r="BG209" i="28"/>
  <c r="BG203" i="28"/>
  <c r="BG207" i="28"/>
  <c r="BG204" i="28"/>
  <c r="BG210" i="28"/>
  <c r="BG205" i="28"/>
  <c r="BG200" i="28"/>
  <c r="BG202" i="28"/>
  <c r="BG201" i="28"/>
  <c r="BG197" i="28"/>
  <c r="BG199" i="28"/>
  <c r="BG195" i="28"/>
  <c r="BG198" i="28"/>
  <c r="BG196" i="28"/>
  <c r="BG206" i="28"/>
  <c r="BG193" i="28"/>
  <c r="BG190" i="28"/>
  <c r="BG186" i="28"/>
  <c r="BG182" i="28"/>
  <c r="BG192" i="28"/>
  <c r="BG191" i="28"/>
  <c r="BG187" i="28"/>
  <c r="BG183" i="28"/>
  <c r="BG194" i="28"/>
  <c r="BG188" i="28"/>
  <c r="BG184" i="28"/>
  <c r="BG185" i="28"/>
  <c r="BG180" i="28"/>
  <c r="BG176" i="28"/>
  <c r="BG172" i="28"/>
  <c r="BG177" i="28"/>
  <c r="BG173" i="28"/>
  <c r="BG189" i="28"/>
  <c r="BG181" i="28"/>
  <c r="BG178" i="28"/>
  <c r="BG174" i="28"/>
  <c r="BG168" i="28"/>
  <c r="BG164" i="28"/>
  <c r="BG160" i="28"/>
  <c r="BG179" i="28"/>
  <c r="BG169" i="28"/>
  <c r="BG165" i="28"/>
  <c r="BG161" i="28"/>
  <c r="BG166" i="28"/>
  <c r="BG162" i="28"/>
  <c r="BG175" i="28"/>
  <c r="BG170" i="28"/>
  <c r="BG163" i="28"/>
  <c r="BG157" i="28"/>
  <c r="BG158" i="28"/>
  <c r="BG154" i="28"/>
  <c r="BG150" i="28"/>
  <c r="BG146" i="28"/>
  <c r="BG142" i="28"/>
  <c r="BG138" i="28"/>
  <c r="BG159" i="28"/>
  <c r="BG153" i="28"/>
  <c r="BG145" i="28"/>
  <c r="BG137" i="28"/>
  <c r="BG135" i="28"/>
  <c r="BG167" i="28"/>
  <c r="BG155" i="28"/>
  <c r="BG152" i="28"/>
  <c r="BG147" i="28"/>
  <c r="BG144" i="28"/>
  <c r="BG139" i="28"/>
  <c r="BG136" i="28"/>
  <c r="BG132" i="28"/>
  <c r="BG128" i="28"/>
  <c r="BG124" i="28"/>
  <c r="BG149" i="28"/>
  <c r="BG141" i="28"/>
  <c r="BG133" i="28"/>
  <c r="BG129" i="28"/>
  <c r="BG171" i="28"/>
  <c r="BG143" i="28"/>
  <c r="BG156" i="28"/>
  <c r="BG140" i="28"/>
  <c r="BG151" i="28"/>
  <c r="BG134" i="28"/>
  <c r="BG131" i="28"/>
  <c r="BG148" i="28"/>
  <c r="BG125" i="28"/>
  <c r="BG123" i="28"/>
  <c r="BG119" i="28"/>
  <c r="BG127" i="28"/>
  <c r="BG120" i="28"/>
  <c r="BG116" i="28"/>
  <c r="BG130" i="28"/>
  <c r="BG126" i="28"/>
  <c r="BG121" i="28"/>
  <c r="BG122" i="28"/>
  <c r="BG118" i="28"/>
  <c r="BG106" i="28"/>
  <c r="BG117" i="28"/>
  <c r="BG115" i="28"/>
  <c r="BG105" i="28"/>
  <c r="BG101" i="28"/>
  <c r="BG97" i="28"/>
  <c r="BG93" i="28"/>
  <c r="BG89" i="28"/>
  <c r="BG85" i="28"/>
  <c r="BG81" i="28"/>
  <c r="BG77" i="28"/>
  <c r="BG73" i="28"/>
  <c r="BG69" i="28"/>
  <c r="BG65" i="28"/>
  <c r="BG61" i="28"/>
  <c r="BG104" i="28"/>
  <c r="BG95" i="28"/>
  <c r="BG90" i="28"/>
  <c r="BG88" i="28"/>
  <c r="BG79" i="28"/>
  <c r="BG74" i="28"/>
  <c r="BG72" i="28"/>
  <c r="BG103" i="28"/>
  <c r="BG102" i="28"/>
  <c r="BG100" i="28"/>
  <c r="BG91" i="28"/>
  <c r="BG86" i="28"/>
  <c r="BG84" i="28"/>
  <c r="BG75" i="28"/>
  <c r="BG70" i="28"/>
  <c r="BG68" i="28"/>
  <c r="BG98" i="28"/>
  <c r="BG96" i="28"/>
  <c r="BG87" i="28"/>
  <c r="BG82" i="28"/>
  <c r="BG99" i="28"/>
  <c r="BG94" i="28"/>
  <c r="BG92" i="28"/>
  <c r="BG83" i="28"/>
  <c r="BG78" i="28"/>
  <c r="BG80" i="28"/>
  <c r="BG66" i="28"/>
  <c r="BG64" i="28"/>
  <c r="BG57" i="28"/>
  <c r="BG53" i="28"/>
  <c r="BG71" i="28"/>
  <c r="BG62" i="28"/>
  <c r="BG60" i="28"/>
  <c r="BG56" i="28"/>
  <c r="BG52" i="28"/>
  <c r="BG48" i="28"/>
  <c r="BG76" i="28"/>
  <c r="BG67" i="28"/>
  <c r="BG63" i="28"/>
  <c r="BG58" i="28"/>
  <c r="BG55" i="28"/>
  <c r="BG59" i="28"/>
  <c r="BG54" i="28"/>
  <c r="BG50" i="28"/>
  <c r="BG46" i="28"/>
  <c r="BK215" i="28"/>
  <c r="BK214" i="28"/>
  <c r="BK212" i="28"/>
  <c r="BK213" i="28"/>
  <c r="BK211" i="28"/>
  <c r="BK208" i="28"/>
  <c r="BK210" i="28"/>
  <c r="BK209" i="28"/>
  <c r="BK203" i="28"/>
  <c r="BK204" i="28"/>
  <c r="BK207" i="28"/>
  <c r="BK205" i="28"/>
  <c r="BK202" i="28"/>
  <c r="BK200" i="28"/>
  <c r="BK201" i="28"/>
  <c r="BK197" i="28"/>
  <c r="BK206" i="28"/>
  <c r="BK195" i="28"/>
  <c r="BK196" i="28"/>
  <c r="BK193" i="28"/>
  <c r="BK190" i="28"/>
  <c r="BK186" i="28"/>
  <c r="BK182" i="28"/>
  <c r="BK194" i="28"/>
  <c r="BK191" i="28"/>
  <c r="BK187" i="28"/>
  <c r="BK183" i="28"/>
  <c r="BK188" i="28"/>
  <c r="BK184" i="28"/>
  <c r="BK192" i="28"/>
  <c r="BK181" i="28"/>
  <c r="BK180" i="28"/>
  <c r="BK176" i="28"/>
  <c r="BK172" i="28"/>
  <c r="BK198" i="28"/>
  <c r="BK189" i="28"/>
  <c r="BK177" i="28"/>
  <c r="BK173" i="28"/>
  <c r="BK199" i="28"/>
  <c r="BK178" i="28"/>
  <c r="BK174" i="28"/>
  <c r="BK179" i="28"/>
  <c r="BK170" i="28"/>
  <c r="BK168" i="28"/>
  <c r="BK164" i="28"/>
  <c r="BK160" i="28"/>
  <c r="BK171" i="28"/>
  <c r="BK169" i="28"/>
  <c r="BK165" i="28"/>
  <c r="BK161" i="28"/>
  <c r="BK175" i="28"/>
  <c r="BK166" i="28"/>
  <c r="BK162" i="28"/>
  <c r="BK157" i="28"/>
  <c r="BK167" i="28"/>
  <c r="BK158" i="28"/>
  <c r="BK154" i="28"/>
  <c r="BK150" i="28"/>
  <c r="BK146" i="28"/>
  <c r="BK142" i="28"/>
  <c r="BK138" i="28"/>
  <c r="BK185" i="28"/>
  <c r="BK163" i="28"/>
  <c r="BK156" i="28"/>
  <c r="BK151" i="28"/>
  <c r="BK148" i="28"/>
  <c r="BK143" i="28"/>
  <c r="BK140" i="28"/>
  <c r="BK135" i="28"/>
  <c r="BK153" i="28"/>
  <c r="BK145" i="28"/>
  <c r="BK137" i="28"/>
  <c r="BK136" i="28"/>
  <c r="BK132" i="28"/>
  <c r="BK128" i="28"/>
  <c r="BK124" i="28"/>
  <c r="BK159" i="28"/>
  <c r="BK155" i="28"/>
  <c r="BK152" i="28"/>
  <c r="BK147" i="28"/>
  <c r="BK144" i="28"/>
  <c r="BK139" i="28"/>
  <c r="BK133" i="28"/>
  <c r="BK129" i="28"/>
  <c r="BK141" i="28"/>
  <c r="BK131" i="28"/>
  <c r="BK134" i="28"/>
  <c r="BK149" i="28"/>
  <c r="BK123" i="28"/>
  <c r="BK119" i="28"/>
  <c r="BK130" i="28"/>
  <c r="BK125" i="28"/>
  <c r="BK120" i="28"/>
  <c r="BK116" i="28"/>
  <c r="BK121" i="28"/>
  <c r="BK127" i="28"/>
  <c r="BK126" i="28"/>
  <c r="BK122" i="28"/>
  <c r="BK118" i="28"/>
  <c r="BK117" i="28"/>
  <c r="BK115" i="28"/>
  <c r="BK106" i="28"/>
  <c r="BK105" i="28"/>
  <c r="BK101" i="28"/>
  <c r="BK97" i="28"/>
  <c r="BK93" i="28"/>
  <c r="BK89" i="28"/>
  <c r="BK85" i="28"/>
  <c r="BK81" i="28"/>
  <c r="BK77" i="28"/>
  <c r="BK73" i="28"/>
  <c r="BK69" i="28"/>
  <c r="BK65" i="28"/>
  <c r="BK61" i="28"/>
  <c r="BK99" i="28"/>
  <c r="BK94" i="28"/>
  <c r="BK92" i="28"/>
  <c r="BK83" i="28"/>
  <c r="BK78" i="28"/>
  <c r="BK76" i="28"/>
  <c r="BK95" i="28"/>
  <c r="BK90" i="28"/>
  <c r="BK88" i="28"/>
  <c r="BK79" i="28"/>
  <c r="BK74" i="28"/>
  <c r="BK72" i="28"/>
  <c r="BK102" i="28"/>
  <c r="BK100" i="28"/>
  <c r="BK91" i="28"/>
  <c r="BK86" i="28"/>
  <c r="BK84" i="28"/>
  <c r="BK104" i="28"/>
  <c r="BK103" i="28"/>
  <c r="BK98" i="28"/>
  <c r="BK96" i="28"/>
  <c r="BK87" i="28"/>
  <c r="BK82" i="28"/>
  <c r="BK80" i="28"/>
  <c r="BK71" i="28"/>
  <c r="BK67" i="28"/>
  <c r="BK59" i="28"/>
  <c r="BK57" i="28"/>
  <c r="BK53" i="28"/>
  <c r="BK68" i="28"/>
  <c r="BK66" i="28"/>
  <c r="BK64" i="28"/>
  <c r="BK56" i="28"/>
  <c r="BK52" i="28"/>
  <c r="BK48" i="28"/>
  <c r="BK75" i="28"/>
  <c r="BK70" i="28"/>
  <c r="BK62" i="28"/>
  <c r="BK60" i="28"/>
  <c r="BK55" i="28"/>
  <c r="BK63" i="28"/>
  <c r="BK58" i="28"/>
  <c r="BK54" i="28"/>
  <c r="BK50" i="28"/>
  <c r="BK46" i="28"/>
  <c r="BO215" i="28"/>
  <c r="BO212" i="28"/>
  <c r="BO214" i="28"/>
  <c r="BO211" i="28"/>
  <c r="BO208" i="28"/>
  <c r="BO209" i="28"/>
  <c r="BO203" i="28"/>
  <c r="BO210" i="28"/>
  <c r="BO204" i="28"/>
  <c r="BO213" i="28"/>
  <c r="BO205" i="28"/>
  <c r="BO200" i="28"/>
  <c r="BO206" i="28"/>
  <c r="BO201" i="28"/>
  <c r="BO197" i="28"/>
  <c r="BO207" i="28"/>
  <c r="BO202" i="28"/>
  <c r="BO195" i="28"/>
  <c r="BO198" i="28"/>
  <c r="BO196" i="28"/>
  <c r="BO199" i="28"/>
  <c r="BO193" i="28"/>
  <c r="BO194" i="28"/>
  <c r="BO190" i="28"/>
  <c r="BO186" i="28"/>
  <c r="BO182" i="28"/>
  <c r="BO192" i="28"/>
  <c r="BO191" i="28"/>
  <c r="BO187" i="28"/>
  <c r="BO183" i="28"/>
  <c r="BO188" i="28"/>
  <c r="BO184" i="28"/>
  <c r="BO189" i="28"/>
  <c r="BO180" i="28"/>
  <c r="BO176" i="28"/>
  <c r="BO172" i="28"/>
  <c r="BO177" i="28"/>
  <c r="BO173" i="28"/>
  <c r="BO185" i="28"/>
  <c r="BO181" i="28"/>
  <c r="BO178" i="28"/>
  <c r="BO174" i="28"/>
  <c r="BO168" i="28"/>
  <c r="BO164" i="28"/>
  <c r="BO160" i="28"/>
  <c r="BO175" i="28"/>
  <c r="BO170" i="28"/>
  <c r="BO169" i="28"/>
  <c r="BO165" i="28"/>
  <c r="BO161" i="28"/>
  <c r="BO166" i="28"/>
  <c r="BO162" i="28"/>
  <c r="BO167" i="28"/>
  <c r="BO157" i="28"/>
  <c r="BO158" i="28"/>
  <c r="BO154" i="28"/>
  <c r="BO150" i="28"/>
  <c r="BO146" i="28"/>
  <c r="BO142" i="28"/>
  <c r="BO138" i="28"/>
  <c r="BO159" i="28"/>
  <c r="BO149" i="28"/>
  <c r="BO141" i="28"/>
  <c r="BO135" i="28"/>
  <c r="BO156" i="28"/>
  <c r="BO151" i="28"/>
  <c r="BO148" i="28"/>
  <c r="BO143" i="28"/>
  <c r="BO140" i="28"/>
  <c r="BO136" i="28"/>
  <c r="BO132" i="28"/>
  <c r="BO128" i="28"/>
  <c r="BO124" i="28"/>
  <c r="BO171" i="28"/>
  <c r="BO153" i="28"/>
  <c r="BO145" i="28"/>
  <c r="BO137" i="28"/>
  <c r="BO133" i="28"/>
  <c r="BO129" i="28"/>
  <c r="BO163" i="28"/>
  <c r="BO155" i="28"/>
  <c r="BO152" i="28"/>
  <c r="BO139" i="28"/>
  <c r="BO134" i="28"/>
  <c r="BO127" i="28"/>
  <c r="BO147" i="28"/>
  <c r="BO144" i="28"/>
  <c r="BO131" i="28"/>
  <c r="BO179" i="28"/>
  <c r="BO126" i="28"/>
  <c r="BO123" i="28"/>
  <c r="BO119" i="28"/>
  <c r="BO120" i="28"/>
  <c r="BO116" i="28"/>
  <c r="BO125" i="28"/>
  <c r="BO121" i="28"/>
  <c r="BO130" i="28"/>
  <c r="BO122" i="28"/>
  <c r="BO118" i="28"/>
  <c r="BO106" i="28"/>
  <c r="BO117" i="28"/>
  <c r="BO115" i="28"/>
  <c r="BO105" i="28"/>
  <c r="BO101" i="28"/>
  <c r="BO97" i="28"/>
  <c r="BO93" i="28"/>
  <c r="BO89" i="28"/>
  <c r="BO85" i="28"/>
  <c r="BO81" i="28"/>
  <c r="BO77" i="28"/>
  <c r="BO73" i="28"/>
  <c r="BO69" i="28"/>
  <c r="BO65" i="28"/>
  <c r="BO61" i="28"/>
  <c r="BO98" i="28"/>
  <c r="BO96" i="28"/>
  <c r="BO87" i="28"/>
  <c r="BO82" i="28"/>
  <c r="BO80" i="28"/>
  <c r="BO71" i="28"/>
  <c r="BO103" i="28"/>
  <c r="BO99" i="28"/>
  <c r="BO94" i="28"/>
  <c r="BO92" i="28"/>
  <c r="BO83" i="28"/>
  <c r="BO78" i="28"/>
  <c r="BO76" i="28"/>
  <c r="BO67" i="28"/>
  <c r="BO104" i="28"/>
  <c r="BO95" i="28"/>
  <c r="BO90" i="28"/>
  <c r="BO88" i="28"/>
  <c r="BO102" i="28"/>
  <c r="BO100" i="28"/>
  <c r="BO91" i="28"/>
  <c r="BO86" i="28"/>
  <c r="BO84" i="28"/>
  <c r="BO79" i="28"/>
  <c r="BO63" i="28"/>
  <c r="BO58" i="28"/>
  <c r="BO57" i="28"/>
  <c r="BO53" i="28"/>
  <c r="BO75" i="28"/>
  <c r="BO70" i="28"/>
  <c r="BO59" i="28"/>
  <c r="BO56" i="28"/>
  <c r="BO52" i="28"/>
  <c r="BO48" i="28"/>
  <c r="BO66" i="28"/>
  <c r="BO64" i="28"/>
  <c r="BO55" i="28"/>
  <c r="BO74" i="28"/>
  <c r="BO72" i="28"/>
  <c r="BO68" i="28"/>
  <c r="BO62" i="28"/>
  <c r="BO60" i="28"/>
  <c r="BO54" i="28"/>
  <c r="BO50" i="28"/>
  <c r="BO46" i="28"/>
  <c r="BS215" i="28"/>
  <c r="BS214" i="28"/>
  <c r="BS212" i="28"/>
  <c r="BS211" i="28"/>
  <c r="BS213" i="28"/>
  <c r="BS208" i="28"/>
  <c r="BS210" i="28"/>
  <c r="BS209" i="28"/>
  <c r="BS203" i="28"/>
  <c r="BS207" i="28"/>
  <c r="BS204" i="28"/>
  <c r="BS205" i="28"/>
  <c r="BS206" i="28"/>
  <c r="BS200" i="28"/>
  <c r="BS201" i="28"/>
  <c r="BS197" i="28"/>
  <c r="BS202" i="28"/>
  <c r="BS198" i="28"/>
  <c r="BS195" i="28"/>
  <c r="BS199" i="28"/>
  <c r="BS196" i="28"/>
  <c r="BS193" i="28"/>
  <c r="BS190" i="28"/>
  <c r="BS186" i="28"/>
  <c r="BS182" i="28"/>
  <c r="BS191" i="28"/>
  <c r="BS187" i="28"/>
  <c r="BS183" i="28"/>
  <c r="BS188" i="28"/>
  <c r="BS184" i="28"/>
  <c r="BS194" i="28"/>
  <c r="BS181" i="28"/>
  <c r="BS180" i="28"/>
  <c r="BS176" i="28"/>
  <c r="BS172" i="28"/>
  <c r="BS185" i="28"/>
  <c r="BS177" i="28"/>
  <c r="BS173" i="28"/>
  <c r="BS178" i="28"/>
  <c r="BS174" i="28"/>
  <c r="BS175" i="28"/>
  <c r="BS168" i="28"/>
  <c r="BS164" i="28"/>
  <c r="BS160" i="28"/>
  <c r="BS171" i="28"/>
  <c r="BS169" i="28"/>
  <c r="BS165" i="28"/>
  <c r="BS161" i="28"/>
  <c r="BS189" i="28"/>
  <c r="BS179" i="28"/>
  <c r="BS170" i="28"/>
  <c r="BS166" i="28"/>
  <c r="BS162" i="28"/>
  <c r="BS157" i="28"/>
  <c r="BS192" i="28"/>
  <c r="BS163" i="28"/>
  <c r="BS158" i="28"/>
  <c r="BS154" i="28"/>
  <c r="BS150" i="28"/>
  <c r="BS146" i="28"/>
  <c r="BS142" i="28"/>
  <c r="BS138" i="28"/>
  <c r="BS167" i="28"/>
  <c r="BS155" i="28"/>
  <c r="BS152" i="28"/>
  <c r="BS147" i="28"/>
  <c r="BS144" i="28"/>
  <c r="BS139" i="28"/>
  <c r="BS135" i="28"/>
  <c r="BS149" i="28"/>
  <c r="BS141" i="28"/>
  <c r="BS136" i="28"/>
  <c r="BS132" i="28"/>
  <c r="BS128" i="28"/>
  <c r="BS124" i="28"/>
  <c r="BS159" i="28"/>
  <c r="BS156" i="28"/>
  <c r="BS151" i="28"/>
  <c r="BS148" i="28"/>
  <c r="BS143" i="28"/>
  <c r="BS140" i="28"/>
  <c r="BS133" i="28"/>
  <c r="BS129" i="28"/>
  <c r="BS131" i="28"/>
  <c r="BS145" i="28"/>
  <c r="BS153" i="28"/>
  <c r="BS137" i="28"/>
  <c r="BS134" i="28"/>
  <c r="BS123" i="28"/>
  <c r="BS119" i="28"/>
  <c r="BS126" i="28"/>
  <c r="BS120" i="28"/>
  <c r="BS116" i="28"/>
  <c r="BS130" i="28"/>
  <c r="BS127" i="28"/>
  <c r="BS121" i="28"/>
  <c r="BS125" i="28"/>
  <c r="BS122" i="28"/>
  <c r="BS118" i="28"/>
  <c r="BS117" i="28"/>
  <c r="BS115" i="28"/>
  <c r="BS106" i="28"/>
  <c r="BS105" i="28"/>
  <c r="BS101" i="28"/>
  <c r="BS97" i="28"/>
  <c r="BS93" i="28"/>
  <c r="BS89" i="28"/>
  <c r="BS85" i="28"/>
  <c r="BS81" i="28"/>
  <c r="BS77" i="28"/>
  <c r="BS73" i="28"/>
  <c r="BS69" i="28"/>
  <c r="BS65" i="28"/>
  <c r="BS61" i="28"/>
  <c r="BS102" i="28"/>
  <c r="BS100" i="28"/>
  <c r="BS91" i="28"/>
  <c r="BS86" i="28"/>
  <c r="BS84" i="28"/>
  <c r="BS75" i="28"/>
  <c r="BS70" i="28"/>
  <c r="BS104" i="28"/>
  <c r="BS98" i="28"/>
  <c r="BS96" i="28"/>
  <c r="BS87" i="28"/>
  <c r="BS82" i="28"/>
  <c r="BS80" i="28"/>
  <c r="BS71" i="28"/>
  <c r="BS99" i="28"/>
  <c r="BS94" i="28"/>
  <c r="BS92" i="28"/>
  <c r="BS83" i="28"/>
  <c r="BS103" i="28"/>
  <c r="BS95" i="28"/>
  <c r="BS90" i="28"/>
  <c r="BS88" i="28"/>
  <c r="BS79" i="28"/>
  <c r="BS62" i="28"/>
  <c r="BS60" i="28"/>
  <c r="BS57" i="28"/>
  <c r="BS53" i="28"/>
  <c r="BS78" i="28"/>
  <c r="BS76" i="28"/>
  <c r="BS68" i="28"/>
  <c r="BS63" i="28"/>
  <c r="BS58" i="28"/>
  <c r="BS56" i="28"/>
  <c r="BS52" i="28"/>
  <c r="BS48" i="28"/>
  <c r="BS74" i="28"/>
  <c r="BS72" i="28"/>
  <c r="BS59" i="28"/>
  <c r="BS55" i="28"/>
  <c r="BS67" i="28"/>
  <c r="BS66" i="28"/>
  <c r="BS64" i="28"/>
  <c r="BS54" i="28"/>
  <c r="BS50" i="28"/>
  <c r="BS46" i="28"/>
  <c r="BW215" i="28"/>
  <c r="BW212" i="28"/>
  <c r="BW211" i="28"/>
  <c r="BW213" i="28"/>
  <c r="BW208" i="28"/>
  <c r="BW214" i="28"/>
  <c r="BW209" i="28"/>
  <c r="BW210" i="28"/>
  <c r="BW207" i="28"/>
  <c r="BW203" i="28"/>
  <c r="BW204" i="28"/>
  <c r="BW205" i="28"/>
  <c r="BW200" i="28"/>
  <c r="BW202" i="28"/>
  <c r="BW201" i="28"/>
  <c r="BW197" i="28"/>
  <c r="BW198" i="28"/>
  <c r="BW199" i="28"/>
  <c r="BW195" i="28"/>
  <c r="BW206" i="28"/>
  <c r="BW196" i="28"/>
  <c r="BW193" i="28"/>
  <c r="BW190" i="28"/>
  <c r="BW186" i="28"/>
  <c r="BW182" i="28"/>
  <c r="BW192" i="28"/>
  <c r="BW191" i="28"/>
  <c r="BW187" i="28"/>
  <c r="BW183" i="28"/>
  <c r="BW194" i="28"/>
  <c r="BW188" i="28"/>
  <c r="BW184" i="28"/>
  <c r="BW185" i="28"/>
  <c r="BW180" i="28"/>
  <c r="BW176" i="28"/>
  <c r="BW172" i="28"/>
  <c r="BW177" i="28"/>
  <c r="BW173" i="28"/>
  <c r="BW189" i="28"/>
  <c r="BW181" i="28"/>
  <c r="BW178" i="28"/>
  <c r="BW174" i="28"/>
  <c r="BW168" i="28"/>
  <c r="BW164" i="28"/>
  <c r="BW160" i="28"/>
  <c r="BW179" i="28"/>
  <c r="BW169" i="28"/>
  <c r="BW165" i="28"/>
  <c r="BW161" i="28"/>
  <c r="BW166" i="28"/>
  <c r="BW162" i="28"/>
  <c r="BW163" i="28"/>
  <c r="BW157" i="28"/>
  <c r="BW171" i="28"/>
  <c r="BW170" i="28"/>
  <c r="BW158" i="28"/>
  <c r="BW154" i="28"/>
  <c r="BW150" i="28"/>
  <c r="BW146" i="28"/>
  <c r="BW142" i="28"/>
  <c r="BW138" i="28"/>
  <c r="BW159" i="28"/>
  <c r="BW153" i="28"/>
  <c r="BW145" i="28"/>
  <c r="BW137" i="28"/>
  <c r="BW135" i="28"/>
  <c r="BW175" i="28"/>
  <c r="BW155" i="28"/>
  <c r="BW152" i="28"/>
  <c r="BW147" i="28"/>
  <c r="BW144" i="28"/>
  <c r="BW139" i="28"/>
  <c r="BW136" i="28"/>
  <c r="BW132" i="28"/>
  <c r="BW128" i="28"/>
  <c r="BW124" i="28"/>
  <c r="BW149" i="28"/>
  <c r="BW141" i="28"/>
  <c r="BW133" i="28"/>
  <c r="BW129" i="28"/>
  <c r="BW148" i="28"/>
  <c r="BW143" i="28"/>
  <c r="BW156" i="28"/>
  <c r="BW140" i="28"/>
  <c r="BW134" i="28"/>
  <c r="BW131" i="28"/>
  <c r="BW167" i="28"/>
  <c r="BW151" i="28"/>
  <c r="BW130" i="28"/>
  <c r="BW127" i="28"/>
  <c r="BW125" i="28"/>
  <c r="BW123" i="28"/>
  <c r="BW119" i="28"/>
  <c r="BW120" i="28"/>
  <c r="BW116" i="28"/>
  <c r="BW126" i="28"/>
  <c r="BW121" i="28"/>
  <c r="BW122" i="28"/>
  <c r="BW118" i="28"/>
  <c r="BW106" i="28"/>
  <c r="BW115" i="28"/>
  <c r="BW105" i="28"/>
  <c r="BW101" i="28"/>
  <c r="BW97" i="28"/>
  <c r="BW93" i="28"/>
  <c r="BW89" i="28"/>
  <c r="BW85" i="28"/>
  <c r="BW81" i="28"/>
  <c r="BW77" i="28"/>
  <c r="BW73" i="28"/>
  <c r="BW69" i="28"/>
  <c r="BW65" i="28"/>
  <c r="BW61" i="28"/>
  <c r="BW117" i="28"/>
  <c r="BW104" i="28"/>
  <c r="BW95" i="28"/>
  <c r="BW90" i="28"/>
  <c r="BW88" i="28"/>
  <c r="BW79" i="28"/>
  <c r="BW74" i="28"/>
  <c r="BW72" i="28"/>
  <c r="BW103" i="28"/>
  <c r="BW102" i="28"/>
  <c r="BW100" i="28"/>
  <c r="BW91" i="28"/>
  <c r="BW86" i="28"/>
  <c r="BW84" i="28"/>
  <c r="BW75" i="28"/>
  <c r="BW70" i="28"/>
  <c r="BW68" i="28"/>
  <c r="BW98" i="28"/>
  <c r="BW96" i="28"/>
  <c r="BW87" i="28"/>
  <c r="BW82" i="28"/>
  <c r="BW99" i="28"/>
  <c r="BW94" i="28"/>
  <c r="BW92" i="28"/>
  <c r="BW83" i="28"/>
  <c r="BW78" i="28"/>
  <c r="BW76" i="28"/>
  <c r="BW66" i="28"/>
  <c r="BW64" i="28"/>
  <c r="BW57" i="28"/>
  <c r="BW53" i="28"/>
  <c r="BW80" i="28"/>
  <c r="BW67" i="28"/>
  <c r="BW62" i="28"/>
  <c r="BW60" i="28"/>
  <c r="BW56" i="28"/>
  <c r="BW52" i="28"/>
  <c r="BW48" i="28"/>
  <c r="BW63" i="28"/>
  <c r="BW58" i="28"/>
  <c r="BW55" i="28"/>
  <c r="BW71" i="28"/>
  <c r="BW59" i="28"/>
  <c r="BW54" i="28"/>
  <c r="BW50" i="28"/>
  <c r="BW46" i="28"/>
  <c r="CA215" i="28"/>
  <c r="CA214" i="28"/>
  <c r="CA212" i="28"/>
  <c r="CA213" i="28"/>
  <c r="CA211" i="28"/>
  <c r="CA208" i="28"/>
  <c r="CA210" i="28"/>
  <c r="CA209" i="28"/>
  <c r="CA203" i="28"/>
  <c r="CA204" i="28"/>
  <c r="CA205" i="28"/>
  <c r="CA202" i="28"/>
  <c r="CA200" i="28"/>
  <c r="CA207" i="28"/>
  <c r="CA197" i="28"/>
  <c r="CA206" i="28"/>
  <c r="CA201" i="28"/>
  <c r="CA198" i="28"/>
  <c r="CA195" i="28"/>
  <c r="CA196" i="28"/>
  <c r="CA193" i="28"/>
  <c r="CA190" i="28"/>
  <c r="CA186" i="28"/>
  <c r="CA182" i="28"/>
  <c r="CA194" i="28"/>
  <c r="CA191" i="28"/>
  <c r="CA187" i="28"/>
  <c r="CA183" i="28"/>
  <c r="CA199" i="28"/>
  <c r="CA188" i="28"/>
  <c r="CA184" i="28"/>
  <c r="CA181" i="28"/>
  <c r="CA176" i="28"/>
  <c r="CA172" i="28"/>
  <c r="CA189" i="28"/>
  <c r="CA180" i="28"/>
  <c r="CA177" i="28"/>
  <c r="CA173" i="28"/>
  <c r="CA192" i="28"/>
  <c r="CA178" i="28"/>
  <c r="CA174" i="28"/>
  <c r="CA179" i="28"/>
  <c r="CA170" i="28"/>
  <c r="CA168" i="28"/>
  <c r="CA164" i="28"/>
  <c r="CA160" i="28"/>
  <c r="CA171" i="28"/>
  <c r="CA169" i="28"/>
  <c r="CA165" i="28"/>
  <c r="CA161" i="28"/>
  <c r="CA185" i="28"/>
  <c r="CA175" i="28"/>
  <c r="CA166" i="28"/>
  <c r="CA162" i="28"/>
  <c r="CA157" i="28"/>
  <c r="CA167" i="28"/>
  <c r="CA158" i="28"/>
  <c r="CA154" i="28"/>
  <c r="CA150" i="28"/>
  <c r="CA146" i="28"/>
  <c r="CA142" i="28"/>
  <c r="CA138" i="28"/>
  <c r="CA156" i="28"/>
  <c r="CA151" i="28"/>
  <c r="CA148" i="28"/>
  <c r="CA143" i="28"/>
  <c r="CA140" i="28"/>
  <c r="CA135" i="28"/>
  <c r="CA153" i="28"/>
  <c r="CA145" i="28"/>
  <c r="CA137" i="28"/>
  <c r="CA136" i="28"/>
  <c r="CA132" i="28"/>
  <c r="CA128" i="28"/>
  <c r="CA124" i="28"/>
  <c r="CA163" i="28"/>
  <c r="CA159" i="28"/>
  <c r="CA155" i="28"/>
  <c r="CA152" i="28"/>
  <c r="CA147" i="28"/>
  <c r="CA144" i="28"/>
  <c r="CA139" i="28"/>
  <c r="CA133" i="28"/>
  <c r="CA129" i="28"/>
  <c r="CA131" i="28"/>
  <c r="CA130" i="28"/>
  <c r="CA141" i="28"/>
  <c r="CA134" i="28"/>
  <c r="CA149" i="28"/>
  <c r="CA123" i="28"/>
  <c r="CA119" i="28"/>
  <c r="CA125" i="28"/>
  <c r="CA120" i="28"/>
  <c r="CA116" i="28"/>
  <c r="CA127" i="28"/>
  <c r="CA121" i="28"/>
  <c r="CA126" i="28"/>
  <c r="CA122" i="28"/>
  <c r="CA118" i="28"/>
  <c r="CA115" i="28"/>
  <c r="CA106" i="28"/>
  <c r="CA117" i="28"/>
  <c r="CA105" i="28"/>
  <c r="CA101" i="28"/>
  <c r="CA97" i="28"/>
  <c r="CA93" i="28"/>
  <c r="CA89" i="28"/>
  <c r="CA85" i="28"/>
  <c r="CA81" i="28"/>
  <c r="CA77" i="28"/>
  <c r="CA73" i="28"/>
  <c r="CA69" i="28"/>
  <c r="CA65" i="28"/>
  <c r="CA61" i="28"/>
  <c r="CA99" i="28"/>
  <c r="CA94" i="28"/>
  <c r="CA92" i="28"/>
  <c r="CA83" i="28"/>
  <c r="CA78" i="28"/>
  <c r="CA76" i="28"/>
  <c r="CA95" i="28"/>
  <c r="CA90" i="28"/>
  <c r="CA88" i="28"/>
  <c r="CA79" i="28"/>
  <c r="CA74" i="28"/>
  <c r="CA72" i="28"/>
  <c r="CA102" i="28"/>
  <c r="CA100" i="28"/>
  <c r="CA91" i="28"/>
  <c r="CA86" i="28"/>
  <c r="CA84" i="28"/>
  <c r="CA104" i="28"/>
  <c r="CA103" i="28"/>
  <c r="CA98" i="28"/>
  <c r="CA96" i="28"/>
  <c r="CA87" i="28"/>
  <c r="CA82" i="28"/>
  <c r="CA80" i="28"/>
  <c r="CA75" i="28"/>
  <c r="CA70" i="28"/>
  <c r="CA68" i="28"/>
  <c r="CA59" i="28"/>
  <c r="CA57" i="28"/>
  <c r="CA53" i="28"/>
  <c r="CA66" i="28"/>
  <c r="CA64" i="28"/>
  <c r="CA56" i="28"/>
  <c r="CA52" i="28"/>
  <c r="CA48" i="28"/>
  <c r="CA71" i="28"/>
  <c r="CA62" i="28"/>
  <c r="CA60" i="28"/>
  <c r="CA55" i="28"/>
  <c r="CA67" i="28"/>
  <c r="CA63" i="28"/>
  <c r="CA58" i="28"/>
  <c r="CA54" i="28"/>
  <c r="CA50" i="28"/>
  <c r="CA46" i="28"/>
  <c r="CE215" i="28"/>
  <c r="CE212" i="28"/>
  <c r="CE214" i="28"/>
  <c r="CE211" i="28"/>
  <c r="CE208" i="28"/>
  <c r="CE213" i="28"/>
  <c r="CE203" i="28"/>
  <c r="CE204" i="28"/>
  <c r="CE209" i="28"/>
  <c r="CE207" i="28"/>
  <c r="CE205" i="28"/>
  <c r="CE200" i="28"/>
  <c r="CE206" i="28"/>
  <c r="CE197" i="28"/>
  <c r="CE198" i="28"/>
  <c r="CE195" i="28"/>
  <c r="CE210" i="28"/>
  <c r="CE196" i="28"/>
  <c r="CE192" i="28"/>
  <c r="CE201" i="28"/>
  <c r="CE199" i="28"/>
  <c r="CE193" i="28"/>
  <c r="CE194" i="28"/>
  <c r="CE190" i="28"/>
  <c r="CE186" i="28"/>
  <c r="CE182" i="28"/>
  <c r="CE191" i="28"/>
  <c r="CE187" i="28"/>
  <c r="CE183" i="28"/>
  <c r="CE188" i="28"/>
  <c r="CE184" i="28"/>
  <c r="CE189" i="28"/>
  <c r="CE176" i="28"/>
  <c r="CE172" i="28"/>
  <c r="CE177" i="28"/>
  <c r="CE173" i="28"/>
  <c r="CE185" i="28"/>
  <c r="CE181" i="28"/>
  <c r="CE180" i="28"/>
  <c r="CE178" i="28"/>
  <c r="CE174" i="28"/>
  <c r="CE168" i="28"/>
  <c r="CE164" i="28"/>
  <c r="CE160" i="28"/>
  <c r="CE175" i="28"/>
  <c r="CE170" i="28"/>
  <c r="CE169" i="28"/>
  <c r="CE165" i="28"/>
  <c r="CE161" i="28"/>
  <c r="CE202" i="28"/>
  <c r="CE166" i="28"/>
  <c r="CE162" i="28"/>
  <c r="CE171" i="28"/>
  <c r="CE167" i="28"/>
  <c r="CE157" i="28"/>
  <c r="CE179" i="28"/>
  <c r="CE158" i="28"/>
  <c r="CE154" i="28"/>
  <c r="CE150" i="28"/>
  <c r="CE146" i="28"/>
  <c r="CE142" i="28"/>
  <c r="CE138" i="28"/>
  <c r="CE159" i="28"/>
  <c r="CE149" i="28"/>
  <c r="CE141" i="28"/>
  <c r="CE135" i="28"/>
  <c r="CE163" i="28"/>
  <c r="CE156" i="28"/>
  <c r="CE151" i="28"/>
  <c r="CE148" i="28"/>
  <c r="CE143" i="28"/>
  <c r="CE140" i="28"/>
  <c r="CE136" i="28"/>
  <c r="CE132" i="28"/>
  <c r="CE128" i="28"/>
  <c r="CE124" i="28"/>
  <c r="CE153" i="28"/>
  <c r="CE145" i="28"/>
  <c r="CE137" i="28"/>
  <c r="CE133" i="28"/>
  <c r="CE129" i="28"/>
  <c r="CE134" i="28"/>
  <c r="CE155" i="28"/>
  <c r="CE152" i="28"/>
  <c r="CE139" i="28"/>
  <c r="CE127" i="28"/>
  <c r="CE131" i="28"/>
  <c r="CE147" i="28"/>
  <c r="CE144" i="28"/>
  <c r="CE126" i="28"/>
  <c r="CE123" i="28"/>
  <c r="CE119" i="28"/>
  <c r="CE120" i="28"/>
  <c r="CE116" i="28"/>
  <c r="CE130" i="28"/>
  <c r="CE125" i="28"/>
  <c r="CE121" i="28"/>
  <c r="CE117" i="28"/>
  <c r="CE122" i="28"/>
  <c r="CE118" i="28"/>
  <c r="CE106" i="28"/>
  <c r="CE115" i="28"/>
  <c r="CE105" i="28"/>
  <c r="CE101" i="28"/>
  <c r="CE97" i="28"/>
  <c r="CE93" i="28"/>
  <c r="CE89" i="28"/>
  <c r="CE85" i="28"/>
  <c r="CE81" i="28"/>
  <c r="CE77" i="28"/>
  <c r="CE73" i="28"/>
  <c r="CE69" i="28"/>
  <c r="CE65" i="28"/>
  <c r="CE61" i="28"/>
  <c r="CE98" i="28"/>
  <c r="CE96" i="28"/>
  <c r="CE87" i="28"/>
  <c r="CE82" i="28"/>
  <c r="CE80" i="28"/>
  <c r="CE71" i="28"/>
  <c r="CE103" i="28"/>
  <c r="CE99" i="28"/>
  <c r="CE94" i="28"/>
  <c r="CE92" i="28"/>
  <c r="CE83" i="28"/>
  <c r="CE78" i="28"/>
  <c r="CE76" i="28"/>
  <c r="CE67" i="28"/>
  <c r="CE104" i="28"/>
  <c r="CE95" i="28"/>
  <c r="CE90" i="28"/>
  <c r="CE88" i="28"/>
  <c r="CE102" i="28"/>
  <c r="CE100" i="28"/>
  <c r="CE91" i="28"/>
  <c r="CE86" i="28"/>
  <c r="CE84" i="28"/>
  <c r="CE63" i="28"/>
  <c r="CE58" i="28"/>
  <c r="CE57" i="28"/>
  <c r="CE53" i="28"/>
  <c r="CE79" i="28"/>
  <c r="CE74" i="28"/>
  <c r="CE72" i="28"/>
  <c r="CE59" i="28"/>
  <c r="CE56" i="28"/>
  <c r="CE52" i="28"/>
  <c r="CE48" i="28"/>
  <c r="CE68" i="28"/>
  <c r="CE66" i="28"/>
  <c r="CE64" i="28"/>
  <c r="CE55" i="28"/>
  <c r="CE75" i="28"/>
  <c r="CE70" i="28"/>
  <c r="CE62" i="28"/>
  <c r="CE60" i="28"/>
  <c r="CE54" i="28"/>
  <c r="CE50" i="28"/>
  <c r="CE46" i="28"/>
  <c r="CI215" i="28"/>
  <c r="CI214" i="28"/>
  <c r="CI212" i="28"/>
  <c r="CI213" i="28"/>
  <c r="CI209" i="28"/>
  <c r="CI208" i="28"/>
  <c r="CI211" i="28"/>
  <c r="CI210" i="28"/>
  <c r="CI203" i="28"/>
  <c r="CI207" i="28"/>
  <c r="CI204" i="28"/>
  <c r="CI205" i="28"/>
  <c r="CI206" i="28"/>
  <c r="CI201" i="28"/>
  <c r="CI200" i="28"/>
  <c r="CI197" i="28"/>
  <c r="CI202" i="28"/>
  <c r="CI198" i="28"/>
  <c r="CI195" i="28"/>
  <c r="CI199" i="28"/>
  <c r="CI196" i="28"/>
  <c r="CI192" i="28"/>
  <c r="CI193" i="28"/>
  <c r="CI190" i="28"/>
  <c r="CI186" i="28"/>
  <c r="CI182" i="28"/>
  <c r="CI191" i="28"/>
  <c r="CI187" i="28"/>
  <c r="CI183" i="28"/>
  <c r="CI188" i="28"/>
  <c r="CI184" i="28"/>
  <c r="CI181" i="28"/>
  <c r="CI180" i="28"/>
  <c r="CI176" i="28"/>
  <c r="CI172" i="28"/>
  <c r="CI185" i="28"/>
  <c r="CI177" i="28"/>
  <c r="CI173" i="28"/>
  <c r="CI178" i="28"/>
  <c r="CI174" i="28"/>
  <c r="CI175" i="28"/>
  <c r="CI168" i="28"/>
  <c r="CI164" i="28"/>
  <c r="CI160" i="28"/>
  <c r="CI189" i="28"/>
  <c r="CI171" i="28"/>
  <c r="CI169" i="28"/>
  <c r="CI165" i="28"/>
  <c r="CI161" i="28"/>
  <c r="CI194" i="28"/>
  <c r="CI179" i="28"/>
  <c r="CI170" i="28"/>
  <c r="CI166" i="28"/>
  <c r="CI162" i="28"/>
  <c r="CI157" i="28"/>
  <c r="CI163" i="28"/>
  <c r="CI158" i="28"/>
  <c r="CI154" i="28"/>
  <c r="CI150" i="28"/>
  <c r="CI146" i="28"/>
  <c r="CI142" i="28"/>
  <c r="CI138" i="28"/>
  <c r="CI155" i="28"/>
  <c r="CI152" i="28"/>
  <c r="CI147" i="28"/>
  <c r="CI144" i="28"/>
  <c r="CI139" i="28"/>
  <c r="CI135" i="28"/>
  <c r="CI149" i="28"/>
  <c r="CI141" i="28"/>
  <c r="CI136" i="28"/>
  <c r="CI132" i="28"/>
  <c r="CI128" i="28"/>
  <c r="CI124" i="28"/>
  <c r="CI167" i="28"/>
  <c r="CI159" i="28"/>
  <c r="CI156" i="28"/>
  <c r="CI151" i="28"/>
  <c r="CI148" i="28"/>
  <c r="CI143" i="28"/>
  <c r="CI140" i="28"/>
  <c r="CI133" i="28"/>
  <c r="CI129" i="28"/>
  <c r="CI153" i="28"/>
  <c r="CI137" i="28"/>
  <c r="CI131" i="28"/>
  <c r="CI130" i="28"/>
  <c r="CI145" i="28"/>
  <c r="CI134" i="28"/>
  <c r="CI123" i="28"/>
  <c r="CI119" i="28"/>
  <c r="CI127" i="28"/>
  <c r="CI126" i="28"/>
  <c r="CI120" i="28"/>
  <c r="CI116" i="28"/>
  <c r="CI121" i="28"/>
  <c r="CI117" i="28"/>
  <c r="CI125" i="28"/>
  <c r="CI122" i="28"/>
  <c r="CI118" i="28"/>
  <c r="CI115" i="28"/>
  <c r="CI106" i="28"/>
  <c r="CI105" i="28"/>
  <c r="CI101" i="28"/>
  <c r="CI97" i="28"/>
  <c r="CI93" i="28"/>
  <c r="CI89" i="28"/>
  <c r="CI85" i="28"/>
  <c r="CI81" i="28"/>
  <c r="CI77" i="28"/>
  <c r="CI73" i="28"/>
  <c r="CI69" i="28"/>
  <c r="CI65" i="28"/>
  <c r="CI61" i="28"/>
  <c r="CI102" i="28"/>
  <c r="CI100" i="28"/>
  <c r="CI91" i="28"/>
  <c r="CI86" i="28"/>
  <c r="CI84" i="28"/>
  <c r="CI75" i="28"/>
  <c r="CI70" i="28"/>
  <c r="CI104" i="28"/>
  <c r="CI98" i="28"/>
  <c r="CI96" i="28"/>
  <c r="CI87" i="28"/>
  <c r="CI82" i="28"/>
  <c r="CI80" i="28"/>
  <c r="CI71" i="28"/>
  <c r="CI99" i="28"/>
  <c r="CI94" i="28"/>
  <c r="CI92" i="28"/>
  <c r="CI83" i="28"/>
  <c r="CI103" i="28"/>
  <c r="CI95" i="28"/>
  <c r="CI90" i="28"/>
  <c r="CI88" i="28"/>
  <c r="CI79" i="28"/>
  <c r="CI74" i="28"/>
  <c r="CI72" i="28"/>
  <c r="CI68" i="28"/>
  <c r="CI62" i="28"/>
  <c r="CI60" i="28"/>
  <c r="CI57" i="28"/>
  <c r="CI53" i="28"/>
  <c r="CI63" i="28"/>
  <c r="CI58" i="28"/>
  <c r="CI56" i="28"/>
  <c r="CI52" i="28"/>
  <c r="CI48" i="28"/>
  <c r="CI78" i="28"/>
  <c r="CI67" i="28"/>
  <c r="CI59" i="28"/>
  <c r="CI55" i="28"/>
  <c r="CI76" i="28"/>
  <c r="CI66" i="28"/>
  <c r="CI64" i="28"/>
  <c r="CI54" i="28"/>
  <c r="CI50" i="28"/>
  <c r="CI46" i="28"/>
  <c r="CM215" i="28"/>
  <c r="CM212" i="28"/>
  <c r="CM211" i="28"/>
  <c r="CM214" i="28"/>
  <c r="CM213" i="28"/>
  <c r="CM208" i="28"/>
  <c r="CM209" i="28"/>
  <c r="CM207" i="28"/>
  <c r="CM203" i="28"/>
  <c r="CM204" i="28"/>
  <c r="CM210" i="28"/>
  <c r="CM205" i="28"/>
  <c r="CM200" i="28"/>
  <c r="CM202" i="28"/>
  <c r="CM201" i="28"/>
  <c r="CM197" i="28"/>
  <c r="CM198" i="28"/>
  <c r="CM206" i="28"/>
  <c r="CM199" i="28"/>
  <c r="CM195" i="28"/>
  <c r="CM191" i="28"/>
  <c r="CM196" i="28"/>
  <c r="CM192" i="28"/>
  <c r="CM193" i="28"/>
  <c r="CM190" i="28"/>
  <c r="CM186" i="28"/>
  <c r="CM182" i="28"/>
  <c r="CM187" i="28"/>
  <c r="CM183" i="28"/>
  <c r="CM194" i="28"/>
  <c r="CM188" i="28"/>
  <c r="CM184" i="28"/>
  <c r="CM185" i="28"/>
  <c r="CM176" i="28"/>
  <c r="CM172" i="28"/>
  <c r="CM177" i="28"/>
  <c r="CM173" i="28"/>
  <c r="CM189" i="28"/>
  <c r="CM181" i="28"/>
  <c r="CM180" i="28"/>
  <c r="CM178" i="28"/>
  <c r="CM174" i="28"/>
  <c r="CM168" i="28"/>
  <c r="CM164" i="28"/>
  <c r="CM160" i="28"/>
  <c r="CM179" i="28"/>
  <c r="CM169" i="28"/>
  <c r="CM165" i="28"/>
  <c r="CM161" i="28"/>
  <c r="CM166" i="28"/>
  <c r="CM162" i="28"/>
  <c r="CM163" i="28"/>
  <c r="CM157" i="28"/>
  <c r="CM158" i="28"/>
  <c r="CM154" i="28"/>
  <c r="CM150" i="28"/>
  <c r="CM146" i="28"/>
  <c r="CM142" i="28"/>
  <c r="CM138" i="28"/>
  <c r="CM175" i="28"/>
  <c r="CM159" i="28"/>
  <c r="CM153" i="28"/>
  <c r="CM145" i="28"/>
  <c r="CM137" i="28"/>
  <c r="CM135" i="28"/>
  <c r="CM171" i="28"/>
  <c r="CM170" i="28"/>
  <c r="CM167" i="28"/>
  <c r="CM155" i="28"/>
  <c r="CM152" i="28"/>
  <c r="CM147" i="28"/>
  <c r="CM144" i="28"/>
  <c r="CM139" i="28"/>
  <c r="CM136" i="28"/>
  <c r="CM132" i="28"/>
  <c r="CM128" i="28"/>
  <c r="CM124" i="28"/>
  <c r="CM149" i="28"/>
  <c r="CM141" i="28"/>
  <c r="CM133" i="28"/>
  <c r="CM129" i="28"/>
  <c r="CM151" i="28"/>
  <c r="CM148" i="28"/>
  <c r="CM143" i="28"/>
  <c r="CM134" i="28"/>
  <c r="CM131" i="28"/>
  <c r="CM156" i="28"/>
  <c r="CM140" i="28"/>
  <c r="CM130" i="28"/>
  <c r="CM125" i="28"/>
  <c r="CM123" i="28"/>
  <c r="CM119" i="28"/>
  <c r="CM120" i="28"/>
  <c r="CM116" i="28"/>
  <c r="CM126" i="28"/>
  <c r="CM121" i="28"/>
  <c r="CM117" i="28"/>
  <c r="CM127" i="28"/>
  <c r="CM122" i="28"/>
  <c r="CM118" i="28"/>
  <c r="CM106" i="28"/>
  <c r="CM115" i="28"/>
  <c r="CM105" i="28"/>
  <c r="CM101" i="28"/>
  <c r="CM97" i="28"/>
  <c r="CM93" i="28"/>
  <c r="CM89" i="28"/>
  <c r="CM85" i="28"/>
  <c r="CM81" i="28"/>
  <c r="CM77" i="28"/>
  <c r="CM73" i="28"/>
  <c r="CM69" i="28"/>
  <c r="CM65" i="28"/>
  <c r="CM61" i="28"/>
  <c r="CM104" i="28"/>
  <c r="CM95" i="28"/>
  <c r="CM90" i="28"/>
  <c r="CM88" i="28"/>
  <c r="CM79" i="28"/>
  <c r="CM74" i="28"/>
  <c r="CM72" i="28"/>
  <c r="CM103" i="28"/>
  <c r="CM102" i="28"/>
  <c r="CM100" i="28"/>
  <c r="CM91" i="28"/>
  <c r="CM86" i="28"/>
  <c r="CM84" i="28"/>
  <c r="CM75" i="28"/>
  <c r="CM70" i="28"/>
  <c r="CM68" i="28"/>
  <c r="CM98" i="28"/>
  <c r="CM96" i="28"/>
  <c r="CM87" i="28"/>
  <c r="CM82" i="28"/>
  <c r="CM99" i="28"/>
  <c r="CM94" i="28"/>
  <c r="CM92" i="28"/>
  <c r="CM83" i="28"/>
  <c r="CM78" i="28"/>
  <c r="CM67" i="28"/>
  <c r="CM66" i="28"/>
  <c r="CM64" i="28"/>
  <c r="CM57" i="28"/>
  <c r="CM53" i="28"/>
  <c r="CM71" i="28"/>
  <c r="CM62" i="28"/>
  <c r="CM60" i="28"/>
  <c r="CM56" i="28"/>
  <c r="CM52" i="28"/>
  <c r="CM48" i="28"/>
  <c r="CM80" i="28"/>
  <c r="CM76" i="28"/>
  <c r="CM63" i="28"/>
  <c r="CM58" i="28"/>
  <c r="CM55" i="28"/>
  <c r="CM59" i="28"/>
  <c r="CM54" i="28"/>
  <c r="CM50" i="28"/>
  <c r="CM46" i="28"/>
  <c r="CQ215" i="28"/>
  <c r="CQ213" i="28"/>
  <c r="CQ214" i="28"/>
  <c r="CQ212" i="28"/>
  <c r="CQ211" i="28"/>
  <c r="CQ208" i="28"/>
  <c r="CQ210" i="28"/>
  <c r="CQ209" i="28"/>
  <c r="CQ203" i="28"/>
  <c r="CQ204" i="28"/>
  <c r="CQ205" i="28"/>
  <c r="CQ207" i="28"/>
  <c r="CQ202" i="28"/>
  <c r="CQ200" i="28"/>
  <c r="CQ197" i="28"/>
  <c r="CQ206" i="28"/>
  <c r="CQ201" i="28"/>
  <c r="CQ198" i="28"/>
  <c r="CQ195" i="28"/>
  <c r="CQ191" i="28"/>
  <c r="CQ196" i="28"/>
  <c r="CQ192" i="28"/>
  <c r="CQ193" i="28"/>
  <c r="CQ190" i="28"/>
  <c r="CQ186" i="28"/>
  <c r="CQ182" i="28"/>
  <c r="CQ199" i="28"/>
  <c r="CQ194" i="28"/>
  <c r="CQ187" i="28"/>
  <c r="CQ183" i="28"/>
  <c r="CQ188" i="28"/>
  <c r="CQ184" i="28"/>
  <c r="CQ181" i="28"/>
  <c r="CQ180" i="28"/>
  <c r="CQ176" i="28"/>
  <c r="CQ172" i="28"/>
  <c r="CQ189" i="28"/>
  <c r="CQ177" i="28"/>
  <c r="CQ173" i="28"/>
  <c r="CQ178" i="28"/>
  <c r="CQ174" i="28"/>
  <c r="CQ179" i="28"/>
  <c r="CQ170" i="28"/>
  <c r="CQ168" i="28"/>
  <c r="CQ164" i="28"/>
  <c r="CQ160" i="28"/>
  <c r="CQ185" i="28"/>
  <c r="CQ171" i="28"/>
  <c r="CQ169" i="28"/>
  <c r="CQ165" i="28"/>
  <c r="CQ161" i="28"/>
  <c r="CQ175" i="28"/>
  <c r="CQ166" i="28"/>
  <c r="CQ162" i="28"/>
  <c r="CQ157" i="28"/>
  <c r="CQ167" i="28"/>
  <c r="CQ158" i="28"/>
  <c r="CQ154" i="28"/>
  <c r="CQ150" i="28"/>
  <c r="CQ146" i="28"/>
  <c r="CQ142" i="28"/>
  <c r="CQ138" i="28"/>
  <c r="CQ163" i="28"/>
  <c r="CQ156" i="28"/>
  <c r="CQ151" i="28"/>
  <c r="CQ148" i="28"/>
  <c r="CQ143" i="28"/>
  <c r="CQ140" i="28"/>
  <c r="CQ135" i="28"/>
  <c r="CQ153" i="28"/>
  <c r="CQ145" i="28"/>
  <c r="CQ137" i="28"/>
  <c r="CQ136" i="28"/>
  <c r="CQ132" i="28"/>
  <c r="CQ128" i="28"/>
  <c r="CQ124" i="28"/>
  <c r="CQ159" i="28"/>
  <c r="CQ155" i="28"/>
  <c r="CQ152" i="28"/>
  <c r="CQ147" i="28"/>
  <c r="CQ144" i="28"/>
  <c r="CQ139" i="28"/>
  <c r="CQ133" i="28"/>
  <c r="CQ129" i="28"/>
  <c r="CQ149" i="28"/>
  <c r="CQ131" i="28"/>
  <c r="CQ130" i="28"/>
  <c r="CQ134" i="28"/>
  <c r="CQ141" i="28"/>
  <c r="CQ123" i="28"/>
  <c r="CQ119" i="28"/>
  <c r="CQ127" i="28"/>
  <c r="CQ125" i="28"/>
  <c r="CQ120" i="28"/>
  <c r="CQ116" i="28"/>
  <c r="CQ121" i="28"/>
  <c r="CQ117" i="28"/>
  <c r="CQ126" i="28"/>
  <c r="CQ122" i="28"/>
  <c r="CQ118" i="28"/>
  <c r="CQ115" i="28"/>
  <c r="CQ106" i="28"/>
  <c r="CQ105" i="28"/>
  <c r="CQ101" i="28"/>
  <c r="CQ97" i="28"/>
  <c r="CQ93" i="28"/>
  <c r="CQ89" i="28"/>
  <c r="CQ85" i="28"/>
  <c r="CQ81" i="28"/>
  <c r="CQ77" i="28"/>
  <c r="CQ73" i="28"/>
  <c r="CQ69" i="28"/>
  <c r="CQ65" i="28"/>
  <c r="CQ61" i="28"/>
  <c r="CQ99" i="28"/>
  <c r="CQ94" i="28"/>
  <c r="CQ92" i="28"/>
  <c r="CQ83" i="28"/>
  <c r="CQ78" i="28"/>
  <c r="CQ76" i="28"/>
  <c r="CQ95" i="28"/>
  <c r="CQ90" i="28"/>
  <c r="CQ88" i="28"/>
  <c r="CQ79" i="28"/>
  <c r="CQ74" i="28"/>
  <c r="CQ72" i="28"/>
  <c r="CQ102" i="28"/>
  <c r="CQ100" i="28"/>
  <c r="CQ91" i="28"/>
  <c r="CQ86" i="28"/>
  <c r="CQ84" i="28"/>
  <c r="CQ104" i="28"/>
  <c r="CQ103" i="28"/>
  <c r="CQ98" i="28"/>
  <c r="CQ96" i="28"/>
  <c r="CQ87" i="28"/>
  <c r="CQ82" i="28"/>
  <c r="CQ80" i="28"/>
  <c r="CQ71" i="28"/>
  <c r="CQ59" i="28"/>
  <c r="CQ57" i="28"/>
  <c r="CQ53" i="28"/>
  <c r="CQ66" i="28"/>
  <c r="CQ64" i="28"/>
  <c r="CQ56" i="28"/>
  <c r="CQ52" i="28"/>
  <c r="CQ48" i="28"/>
  <c r="CQ75" i="28"/>
  <c r="CQ70" i="28"/>
  <c r="CQ67" i="28"/>
  <c r="CQ62" i="28"/>
  <c r="CQ60" i="28"/>
  <c r="CQ55" i="28"/>
  <c r="CQ68" i="28"/>
  <c r="CQ63" i="28"/>
  <c r="CQ58" i="28"/>
  <c r="CQ54" i="28"/>
  <c r="CQ50" i="28"/>
  <c r="CQ46" i="28"/>
  <c r="CU215" i="28"/>
  <c r="CU213" i="28"/>
  <c r="CU212" i="28"/>
  <c r="CU214" i="28"/>
  <c r="CU211" i="28"/>
  <c r="CU208" i="28"/>
  <c r="CU203" i="28"/>
  <c r="CU210" i="28"/>
  <c r="CU204" i="28"/>
  <c r="CU207" i="28"/>
  <c r="CU205" i="28"/>
  <c r="CU200" i="28"/>
  <c r="CU206" i="28"/>
  <c r="CU197" i="28"/>
  <c r="CU209" i="28"/>
  <c r="CU198" i="28"/>
  <c r="CU195" i="28"/>
  <c r="CU191" i="28"/>
  <c r="CU196" i="28"/>
  <c r="CU192" i="28"/>
  <c r="CU202" i="28"/>
  <c r="CU199" i="28"/>
  <c r="CU193" i="28"/>
  <c r="CU194" i="28"/>
  <c r="CU190" i="28"/>
  <c r="CU186" i="28"/>
  <c r="CU182" i="28"/>
  <c r="CU187" i="28"/>
  <c r="CU183" i="28"/>
  <c r="CU188" i="28"/>
  <c r="CU184" i="28"/>
  <c r="CU189" i="28"/>
  <c r="CU176" i="28"/>
  <c r="CU172" i="28"/>
  <c r="CU201" i="28"/>
  <c r="CU177" i="28"/>
  <c r="CU173" i="28"/>
  <c r="CU185" i="28"/>
  <c r="CU181" i="28"/>
  <c r="CU180" i="28"/>
  <c r="CU178" i="28"/>
  <c r="CU174" i="28"/>
  <c r="CU168" i="28"/>
  <c r="CU164" i="28"/>
  <c r="CU160" i="28"/>
  <c r="CU175" i="28"/>
  <c r="CU170" i="28"/>
  <c r="CU169" i="28"/>
  <c r="CU165" i="28"/>
  <c r="CU161" i="28"/>
  <c r="CU166" i="28"/>
  <c r="CU162" i="28"/>
  <c r="CU179" i="28"/>
  <c r="CU167" i="28"/>
  <c r="CU157" i="28"/>
  <c r="CU158" i="28"/>
  <c r="CU154" i="28"/>
  <c r="CU150" i="28"/>
  <c r="CU146" i="28"/>
  <c r="CU142" i="28"/>
  <c r="CU138" i="28"/>
  <c r="CU171" i="28"/>
  <c r="CU159" i="28"/>
  <c r="CU149" i="28"/>
  <c r="CU141" i="28"/>
  <c r="CU135" i="28"/>
  <c r="CU156" i="28"/>
  <c r="CU151" i="28"/>
  <c r="CU148" i="28"/>
  <c r="CU143" i="28"/>
  <c r="CU140" i="28"/>
  <c r="CU136" i="28"/>
  <c r="CU132" i="28"/>
  <c r="CU128" i="28"/>
  <c r="CU124" i="28"/>
  <c r="CU153" i="28"/>
  <c r="CU145" i="28"/>
  <c r="CU137" i="28"/>
  <c r="CU133" i="28"/>
  <c r="CU129" i="28"/>
  <c r="CU147" i="28"/>
  <c r="CU144" i="28"/>
  <c r="CU134" i="28"/>
  <c r="CU127" i="28"/>
  <c r="CU155" i="28"/>
  <c r="CU152" i="28"/>
  <c r="CU139" i="28"/>
  <c r="CU131" i="28"/>
  <c r="CU163" i="28"/>
  <c r="CU126" i="28"/>
  <c r="CU123" i="28"/>
  <c r="CU119" i="28"/>
  <c r="CU120" i="28"/>
  <c r="CU116" i="28"/>
  <c r="CU130" i="28"/>
  <c r="CU125" i="28"/>
  <c r="CU121" i="28"/>
  <c r="CU117" i="28"/>
  <c r="CU122" i="28"/>
  <c r="CU118" i="28"/>
  <c r="CU106" i="28"/>
  <c r="CU115" i="28"/>
  <c r="CU105" i="28"/>
  <c r="CU101" i="28"/>
  <c r="CU97" i="28"/>
  <c r="CU93" i="28"/>
  <c r="CU89" i="28"/>
  <c r="CU85" i="28"/>
  <c r="CU81" i="28"/>
  <c r="CU77" i="28"/>
  <c r="CU73" i="28"/>
  <c r="CU69" i="28"/>
  <c r="CU65" i="28"/>
  <c r="CU61" i="28"/>
  <c r="CU98" i="28"/>
  <c r="CU96" i="28"/>
  <c r="CU87" i="28"/>
  <c r="CU82" i="28"/>
  <c r="CU80" i="28"/>
  <c r="CU71" i="28"/>
  <c r="CU103" i="28"/>
  <c r="CU99" i="28"/>
  <c r="CU94" i="28"/>
  <c r="CU92" i="28"/>
  <c r="CU83" i="28"/>
  <c r="CU78" i="28"/>
  <c r="CU76" i="28"/>
  <c r="CU67" i="28"/>
  <c r="CU104" i="28"/>
  <c r="CU95" i="28"/>
  <c r="CU90" i="28"/>
  <c r="CU88" i="28"/>
  <c r="CU102" i="28"/>
  <c r="CU100" i="28"/>
  <c r="CU91" i="28"/>
  <c r="CU86" i="28"/>
  <c r="CU84" i="28"/>
  <c r="CU63" i="28"/>
  <c r="CU58" i="28"/>
  <c r="CU57" i="28"/>
  <c r="CU53" i="28"/>
  <c r="CU75" i="28"/>
  <c r="CU70" i="28"/>
  <c r="CU68" i="28"/>
  <c r="CU59" i="28"/>
  <c r="CU56" i="28"/>
  <c r="CU52" i="28"/>
  <c r="CU48" i="28"/>
  <c r="CU79" i="28"/>
  <c r="CU64" i="28"/>
  <c r="CU55" i="28"/>
  <c r="CU74" i="28"/>
  <c r="CU72" i="28"/>
  <c r="CU66" i="28"/>
  <c r="CU62" i="28"/>
  <c r="CU60" i="28"/>
  <c r="CU54" i="28"/>
  <c r="CU50" i="28"/>
  <c r="CU46" i="28"/>
  <c r="CY215" i="28"/>
  <c r="CY214" i="28"/>
  <c r="CY213" i="28"/>
  <c r="CY212" i="28"/>
  <c r="CY208" i="28"/>
  <c r="CY210" i="28"/>
  <c r="CY209" i="28"/>
  <c r="CY211" i="28"/>
  <c r="CY203" i="28"/>
  <c r="CY207" i="28"/>
  <c r="CY204" i="28"/>
  <c r="CY205" i="28"/>
  <c r="CY206" i="28"/>
  <c r="CY201" i="28"/>
  <c r="CY200" i="28"/>
  <c r="CY197" i="28"/>
  <c r="CY202" i="28"/>
  <c r="CY198" i="28"/>
  <c r="CY195" i="28"/>
  <c r="CY191" i="28"/>
  <c r="CY199" i="28"/>
  <c r="CY196" i="28"/>
  <c r="CY192" i="28"/>
  <c r="CY193" i="28"/>
  <c r="CY190" i="28"/>
  <c r="CY186" i="28"/>
  <c r="CY182" i="28"/>
  <c r="CY187" i="28"/>
  <c r="CY183" i="28"/>
  <c r="CY188" i="28"/>
  <c r="CY184" i="28"/>
  <c r="CY181" i="28"/>
  <c r="CY180" i="28"/>
  <c r="CY176" i="28"/>
  <c r="CY172" i="28"/>
  <c r="CY185" i="28"/>
  <c r="CY177" i="28"/>
  <c r="CY173" i="28"/>
  <c r="CY194" i="28"/>
  <c r="CY178" i="28"/>
  <c r="CY174" i="28"/>
  <c r="CY189" i="28"/>
  <c r="CY175" i="28"/>
  <c r="CY168" i="28"/>
  <c r="CY164" i="28"/>
  <c r="CY160" i="28"/>
  <c r="CY171" i="28"/>
  <c r="CY169" i="28"/>
  <c r="CY165" i="28"/>
  <c r="CY161" i="28"/>
  <c r="CY179" i="28"/>
  <c r="CY170" i="28"/>
  <c r="CY166" i="28"/>
  <c r="CY162" i="28"/>
  <c r="CY157" i="28"/>
  <c r="CY163" i="28"/>
  <c r="CY158" i="28"/>
  <c r="CY154" i="28"/>
  <c r="CY150" i="28"/>
  <c r="CY146" i="28"/>
  <c r="CY142" i="28"/>
  <c r="CY138" i="28"/>
  <c r="CY167" i="28"/>
  <c r="CY155" i="28"/>
  <c r="CY152" i="28"/>
  <c r="CY147" i="28"/>
  <c r="CY144" i="28"/>
  <c r="CY139" i="28"/>
  <c r="CY135" i="28"/>
  <c r="CY149" i="28"/>
  <c r="CY141" i="28"/>
  <c r="CY136" i="28"/>
  <c r="CY132" i="28"/>
  <c r="CY128" i="28"/>
  <c r="CY124" i="28"/>
  <c r="CY156" i="28"/>
  <c r="CY151" i="28"/>
  <c r="CY148" i="28"/>
  <c r="CY143" i="28"/>
  <c r="CY140" i="28"/>
  <c r="CY133" i="28"/>
  <c r="CY129" i="28"/>
  <c r="CY131" i="28"/>
  <c r="CY130" i="28"/>
  <c r="CY153" i="28"/>
  <c r="CY137" i="28"/>
  <c r="CY159" i="28"/>
  <c r="CY145" i="28"/>
  <c r="CY134" i="28"/>
  <c r="CY127" i="28"/>
  <c r="CY123" i="28"/>
  <c r="CY119" i="28"/>
  <c r="CY126" i="28"/>
  <c r="CY120" i="28"/>
  <c r="CY116" i="28"/>
  <c r="CY121" i="28"/>
  <c r="CY117" i="28"/>
  <c r="CY125" i="28"/>
  <c r="CY122" i="28"/>
  <c r="CY118" i="28"/>
  <c r="CY115" i="28"/>
  <c r="CY106" i="28"/>
  <c r="CY105" i="28"/>
  <c r="CY101" i="28"/>
  <c r="CY97" i="28"/>
  <c r="CY93" i="28"/>
  <c r="CY89" i="28"/>
  <c r="CY85" i="28"/>
  <c r="CY81" i="28"/>
  <c r="CY77" i="28"/>
  <c r="CY73" i="28"/>
  <c r="CY69" i="28"/>
  <c r="CY65" i="28"/>
  <c r="CY61" i="28"/>
  <c r="CY102" i="28"/>
  <c r="CY100" i="28"/>
  <c r="CY91" i="28"/>
  <c r="CY86" i="28"/>
  <c r="CY84" i="28"/>
  <c r="CY75" i="28"/>
  <c r="CY70" i="28"/>
  <c r="CY104" i="28"/>
  <c r="CY98" i="28"/>
  <c r="CY96" i="28"/>
  <c r="CY87" i="28"/>
  <c r="CY82" i="28"/>
  <c r="CY80" i="28"/>
  <c r="CY71" i="28"/>
  <c r="CY66" i="28"/>
  <c r="CY99" i="28"/>
  <c r="CY94" i="28"/>
  <c r="CY92" i="28"/>
  <c r="CY83" i="28"/>
  <c r="CY103" i="28"/>
  <c r="CY95" i="28"/>
  <c r="CY90" i="28"/>
  <c r="CY88" i="28"/>
  <c r="CY79" i="28"/>
  <c r="CY62" i="28"/>
  <c r="CY60" i="28"/>
  <c r="CY57" i="28"/>
  <c r="CY53" i="28"/>
  <c r="CY76" i="28"/>
  <c r="CY67" i="28"/>
  <c r="CY63" i="28"/>
  <c r="CY58" i="28"/>
  <c r="CY56" i="28"/>
  <c r="CY52" i="28"/>
  <c r="CY48" i="28"/>
  <c r="CY74" i="28"/>
  <c r="CY72" i="28"/>
  <c r="CY59" i="28"/>
  <c r="CY55" i="28"/>
  <c r="CY78" i="28"/>
  <c r="CY68" i="28"/>
  <c r="CY64" i="28"/>
  <c r="CY54" i="28"/>
  <c r="CY50" i="28"/>
  <c r="CY46" i="28"/>
  <c r="DC215" i="28"/>
  <c r="DC212" i="28"/>
  <c r="DC211" i="28"/>
  <c r="DC213" i="28"/>
  <c r="DC214" i="28"/>
  <c r="DC208" i="28"/>
  <c r="DC210" i="28"/>
  <c r="DC207" i="28"/>
  <c r="DC203" i="28"/>
  <c r="DC204" i="28"/>
  <c r="DC209" i="28"/>
  <c r="DC205" i="28"/>
  <c r="DC200" i="28"/>
  <c r="DC202" i="28"/>
  <c r="DC201" i="28"/>
  <c r="DC197" i="28"/>
  <c r="DC198" i="28"/>
  <c r="DC199" i="28"/>
  <c r="DC195" i="28"/>
  <c r="DC191" i="28"/>
  <c r="DC192" i="28"/>
  <c r="DC196" i="28"/>
  <c r="DC193" i="28"/>
  <c r="DC190" i="28"/>
  <c r="DC186" i="28"/>
  <c r="DC182" i="28"/>
  <c r="DC187" i="28"/>
  <c r="DC183" i="28"/>
  <c r="DC194" i="28"/>
  <c r="DC188" i="28"/>
  <c r="DC184" i="28"/>
  <c r="DC185" i="28"/>
  <c r="DC176" i="28"/>
  <c r="DC172" i="28"/>
  <c r="DC206" i="28"/>
  <c r="DC177" i="28"/>
  <c r="DC173" i="28"/>
  <c r="DC189" i="28"/>
  <c r="DC181" i="28"/>
  <c r="DC180" i="28"/>
  <c r="DC178" i="28"/>
  <c r="DC174" i="28"/>
  <c r="DC168" i="28"/>
  <c r="DC164" i="28"/>
  <c r="DC160" i="28"/>
  <c r="DC179" i="28"/>
  <c r="DC169" i="28"/>
  <c r="DC165" i="28"/>
  <c r="DC161" i="28"/>
  <c r="DC166" i="28"/>
  <c r="DC162" i="28"/>
  <c r="DC163" i="28"/>
  <c r="DC159" i="28"/>
  <c r="DC157" i="28"/>
  <c r="DC175" i="28"/>
  <c r="DC171" i="28"/>
  <c r="DC158" i="28"/>
  <c r="DC154" i="28"/>
  <c r="DC150" i="28"/>
  <c r="DC146" i="28"/>
  <c r="DC142" i="28"/>
  <c r="DC138" i="28"/>
  <c r="DC170" i="28"/>
  <c r="DC153" i="28"/>
  <c r="DC145" i="28"/>
  <c r="DC137" i="28"/>
  <c r="DC135" i="28"/>
  <c r="DC155" i="28"/>
  <c r="DC152" i="28"/>
  <c r="DC147" i="28"/>
  <c r="DC144" i="28"/>
  <c r="DC139" i="28"/>
  <c r="DC136" i="28"/>
  <c r="DC132" i="28"/>
  <c r="DC128" i="28"/>
  <c r="DC124" i="28"/>
  <c r="DC149" i="28"/>
  <c r="DC141" i="28"/>
  <c r="DC133" i="28"/>
  <c r="DC129" i="28"/>
  <c r="DC156" i="28"/>
  <c r="DC140" i="28"/>
  <c r="DC151" i="28"/>
  <c r="DC167" i="28"/>
  <c r="DC148" i="28"/>
  <c r="DC134" i="28"/>
  <c r="DC131" i="28"/>
  <c r="DC143" i="28"/>
  <c r="DC130" i="28"/>
  <c r="DC125" i="28"/>
  <c r="DC123" i="28"/>
  <c r="DC119" i="28"/>
  <c r="DC120" i="28"/>
  <c r="DC116" i="28"/>
  <c r="DC127" i="28"/>
  <c r="DC126" i="28"/>
  <c r="DC121" i="28"/>
  <c r="DC117" i="28"/>
  <c r="DC122" i="28"/>
  <c r="DC118" i="28"/>
  <c r="DC106" i="28"/>
  <c r="DC115" i="28"/>
  <c r="DC105" i="28"/>
  <c r="DC101" i="28"/>
  <c r="DC97" i="28"/>
  <c r="DC93" i="28"/>
  <c r="DC89" i="28"/>
  <c r="DC85" i="28"/>
  <c r="DC81" i="28"/>
  <c r="DC77" i="28"/>
  <c r="DC73" i="28"/>
  <c r="DC69" i="28"/>
  <c r="DC65" i="28"/>
  <c r="DC61" i="28"/>
  <c r="DC104" i="28"/>
  <c r="DC95" i="28"/>
  <c r="DC90" i="28"/>
  <c r="DC88" i="28"/>
  <c r="DC79" i="28"/>
  <c r="DC74" i="28"/>
  <c r="DC72" i="28"/>
  <c r="DC103" i="28"/>
  <c r="DC102" i="28"/>
  <c r="DC100" i="28"/>
  <c r="DC91" i="28"/>
  <c r="DC86" i="28"/>
  <c r="DC84" i="28"/>
  <c r="DC75" i="28"/>
  <c r="DC70" i="28"/>
  <c r="DC68" i="28"/>
  <c r="DC98" i="28"/>
  <c r="DC96" i="28"/>
  <c r="DC87" i="28"/>
  <c r="DC82" i="28"/>
  <c r="DC99" i="28"/>
  <c r="DC94" i="28"/>
  <c r="DC92" i="28"/>
  <c r="DC83" i="28"/>
  <c r="DC78" i="28"/>
  <c r="DC76" i="28"/>
  <c r="DC64" i="28"/>
  <c r="DC57" i="28"/>
  <c r="DC53" i="28"/>
  <c r="DC62" i="28"/>
  <c r="DC60" i="28"/>
  <c r="DC56" i="28"/>
  <c r="DC52" i="28"/>
  <c r="DC48" i="28"/>
  <c r="DC66" i="28"/>
  <c r="DC63" i="28"/>
  <c r="DC58" i="28"/>
  <c r="DC55" i="28"/>
  <c r="DC80" i="28"/>
  <c r="DC71" i="28"/>
  <c r="DC67" i="28"/>
  <c r="DC59" i="28"/>
  <c r="DC54" i="28"/>
  <c r="DC50" i="28"/>
  <c r="DC46" i="28"/>
  <c r="DG215" i="28"/>
  <c r="DG213" i="28"/>
  <c r="DG214" i="28"/>
  <c r="DG212" i="28"/>
  <c r="DG211" i="28"/>
  <c r="DG208" i="28"/>
  <c r="DG210" i="28"/>
  <c r="DG209" i="28"/>
  <c r="DG203" i="28"/>
  <c r="DG204" i="28"/>
  <c r="DG205" i="28"/>
  <c r="DG202" i="28"/>
  <c r="DG200" i="28"/>
  <c r="DG196" i="28"/>
  <c r="DG197" i="28"/>
  <c r="DG206" i="28"/>
  <c r="DG201" i="28"/>
  <c r="DG198" i="28"/>
  <c r="DG195" i="28"/>
  <c r="DG191" i="28"/>
  <c r="DG192" i="28"/>
  <c r="DG193" i="28"/>
  <c r="DG199" i="28"/>
  <c r="DG190" i="28"/>
  <c r="DG186" i="28"/>
  <c r="DG182" i="28"/>
  <c r="DG207" i="28"/>
  <c r="DG194" i="28"/>
  <c r="DG187" i="28"/>
  <c r="DG183" i="28"/>
  <c r="DG188" i="28"/>
  <c r="DG184" i="28"/>
  <c r="DG181" i="28"/>
  <c r="DG180" i="28"/>
  <c r="DG176" i="28"/>
  <c r="DG172" i="28"/>
  <c r="DG189" i="28"/>
  <c r="DG177" i="28"/>
  <c r="DG173" i="28"/>
  <c r="DG178" i="28"/>
  <c r="DG174" i="28"/>
  <c r="DG185" i="28"/>
  <c r="DG179" i="28"/>
  <c r="DG168" i="28"/>
  <c r="DG164" i="28"/>
  <c r="DG160" i="28"/>
  <c r="DG171" i="28"/>
  <c r="DG170" i="28"/>
  <c r="DG169" i="28"/>
  <c r="DG165" i="28"/>
  <c r="DG161" i="28"/>
  <c r="DG175" i="28"/>
  <c r="DG166" i="28"/>
  <c r="DG162" i="28"/>
  <c r="DG157" i="28"/>
  <c r="DG167" i="28"/>
  <c r="DG159" i="28"/>
  <c r="DG158" i="28"/>
  <c r="DG154" i="28"/>
  <c r="DG150" i="28"/>
  <c r="DG146" i="28"/>
  <c r="DG142" i="28"/>
  <c r="DG138" i="28"/>
  <c r="DG156" i="28"/>
  <c r="DG151" i="28"/>
  <c r="DG148" i="28"/>
  <c r="DG143" i="28"/>
  <c r="DG140" i="28"/>
  <c r="DG135" i="28"/>
  <c r="DG153" i="28"/>
  <c r="DG145" i="28"/>
  <c r="DG137" i="28"/>
  <c r="DG136" i="28"/>
  <c r="DG132" i="28"/>
  <c r="DG128" i="28"/>
  <c r="DG124" i="28"/>
  <c r="DG163" i="28"/>
  <c r="DG155" i="28"/>
  <c r="DG152" i="28"/>
  <c r="DG147" i="28"/>
  <c r="DG144" i="28"/>
  <c r="DG139" i="28"/>
  <c r="DG133" i="28"/>
  <c r="DG129" i="28"/>
  <c r="DG131" i="28"/>
  <c r="DG130" i="28"/>
  <c r="DG149" i="28"/>
  <c r="DG134" i="28"/>
  <c r="DG141" i="28"/>
  <c r="DG127" i="28"/>
  <c r="DG123" i="28"/>
  <c r="DG119" i="28"/>
  <c r="DG125" i="28"/>
  <c r="DG120" i="28"/>
  <c r="DG116" i="28"/>
  <c r="DG121" i="28"/>
  <c r="DG117" i="28"/>
  <c r="DG126" i="28"/>
  <c r="DG122" i="28"/>
  <c r="DG118" i="28"/>
  <c r="DG115" i="28"/>
  <c r="DG106" i="28"/>
  <c r="DG105" i="28"/>
  <c r="DG101" i="28"/>
  <c r="DG97" i="28"/>
  <c r="DG93" i="28"/>
  <c r="DG89" i="28"/>
  <c r="DG85" i="28"/>
  <c r="DG81" i="28"/>
  <c r="DG77" i="28"/>
  <c r="DG73" i="28"/>
  <c r="DG69" i="28"/>
  <c r="DG65" i="28"/>
  <c r="DG61" i="28"/>
  <c r="DG99" i="28"/>
  <c r="DG94" i="28"/>
  <c r="DG92" i="28"/>
  <c r="DG83" i="28"/>
  <c r="DG78" i="28"/>
  <c r="DG76" i="28"/>
  <c r="DG95" i="28"/>
  <c r="DG90" i="28"/>
  <c r="DG88" i="28"/>
  <c r="DG79" i="28"/>
  <c r="DG74" i="28"/>
  <c r="DG72" i="28"/>
  <c r="DG102" i="28"/>
  <c r="DG100" i="28"/>
  <c r="DG91" i="28"/>
  <c r="DG86" i="28"/>
  <c r="DG84" i="28"/>
  <c r="DG104" i="28"/>
  <c r="DG103" i="28"/>
  <c r="DG98" i="28"/>
  <c r="DG96" i="28"/>
  <c r="DG87" i="28"/>
  <c r="DG82" i="28"/>
  <c r="DG80" i="28"/>
  <c r="DG75" i="28"/>
  <c r="DG70" i="28"/>
  <c r="DG66" i="28"/>
  <c r="DG59" i="28"/>
  <c r="DG57" i="28"/>
  <c r="DG53" i="28"/>
  <c r="DG67" i="28"/>
  <c r="DG64" i="28"/>
  <c r="DG56" i="28"/>
  <c r="DG52" i="28"/>
  <c r="DG48" i="28"/>
  <c r="DG71" i="28"/>
  <c r="DG68" i="28"/>
  <c r="DG62" i="28"/>
  <c r="DG60" i="28"/>
  <c r="DG55" i="28"/>
  <c r="DG63" i="28"/>
  <c r="DG58" i="28"/>
  <c r="DG54" i="28"/>
  <c r="DG50" i="28"/>
  <c r="DG46" i="28"/>
  <c r="DK215" i="28"/>
  <c r="DK213" i="28"/>
  <c r="DK212" i="28"/>
  <c r="DK214" i="28"/>
  <c r="DK211" i="28"/>
  <c r="DK210" i="28"/>
  <c r="DK208" i="28"/>
  <c r="DK206" i="28"/>
  <c r="DK203" i="28"/>
  <c r="DK209" i="28"/>
  <c r="DK204" i="28"/>
  <c r="DK207" i="28"/>
  <c r="DK205" i="28"/>
  <c r="DK200" i="28"/>
  <c r="DK196" i="28"/>
  <c r="DK197" i="28"/>
  <c r="DK198" i="28"/>
  <c r="DK201" i="28"/>
  <c r="DK195" i="28"/>
  <c r="DK191" i="28"/>
  <c r="DK202" i="28"/>
  <c r="DK192" i="28"/>
  <c r="DK199" i="28"/>
  <c r="DK193" i="28"/>
  <c r="DK194" i="28"/>
  <c r="DK190" i="28"/>
  <c r="DK186" i="28"/>
  <c r="DK182" i="28"/>
  <c r="DK187" i="28"/>
  <c r="DK183" i="28"/>
  <c r="DK188" i="28"/>
  <c r="DK184" i="28"/>
  <c r="DK189" i="28"/>
  <c r="DK176" i="28"/>
  <c r="DK172" i="28"/>
  <c r="DK177" i="28"/>
  <c r="DK173" i="28"/>
  <c r="DK185" i="28"/>
  <c r="DK181" i="28"/>
  <c r="DK180" i="28"/>
  <c r="DK178" i="28"/>
  <c r="DK174" i="28"/>
  <c r="DK168" i="28"/>
  <c r="DK164" i="28"/>
  <c r="DK160" i="28"/>
  <c r="DK175" i="28"/>
  <c r="DK169" i="28"/>
  <c r="DK165" i="28"/>
  <c r="DK161" i="28"/>
  <c r="DK166" i="28"/>
  <c r="DK162" i="28"/>
  <c r="DK171" i="28"/>
  <c r="DK167" i="28"/>
  <c r="DK157" i="28"/>
  <c r="DK158" i="28"/>
  <c r="DK154" i="28"/>
  <c r="DK150" i="28"/>
  <c r="DK146" i="28"/>
  <c r="DK142" i="28"/>
  <c r="DK138" i="28"/>
  <c r="DK149" i="28"/>
  <c r="DK141" i="28"/>
  <c r="DK135" i="28"/>
  <c r="DK163" i="28"/>
  <c r="DK156" i="28"/>
  <c r="DK151" i="28"/>
  <c r="DK148" i="28"/>
  <c r="DK143" i="28"/>
  <c r="DK140" i="28"/>
  <c r="DK136" i="28"/>
  <c r="DK132" i="28"/>
  <c r="DK128" i="28"/>
  <c r="DK124" i="28"/>
  <c r="DK179" i="28"/>
  <c r="DK153" i="28"/>
  <c r="DK145" i="28"/>
  <c r="DK137" i="28"/>
  <c r="DK133" i="28"/>
  <c r="DK129" i="28"/>
  <c r="DK134" i="28"/>
  <c r="DK147" i="28"/>
  <c r="DK144" i="28"/>
  <c r="DK127" i="28"/>
  <c r="DK170" i="28"/>
  <c r="DK159" i="28"/>
  <c r="DK131" i="28"/>
  <c r="DK155" i="28"/>
  <c r="DK152" i="28"/>
  <c r="DK139" i="28"/>
  <c r="DK126" i="28"/>
  <c r="DK123" i="28"/>
  <c r="DK119" i="28"/>
  <c r="DK120" i="28"/>
  <c r="DK116" i="28"/>
  <c r="DK130" i="28"/>
  <c r="DK125" i="28"/>
  <c r="DK121" i="28"/>
  <c r="DK117" i="28"/>
  <c r="DK122" i="28"/>
  <c r="DK118" i="28"/>
  <c r="DK106" i="28"/>
  <c r="DK115" i="28"/>
  <c r="DK105" i="28"/>
  <c r="DK101" i="28"/>
  <c r="DK97" i="28"/>
  <c r="DK93" i="28"/>
  <c r="DK89" i="28"/>
  <c r="DK85" i="28"/>
  <c r="DK81" i="28"/>
  <c r="DK77" i="28"/>
  <c r="DK73" i="28"/>
  <c r="DK69" i="28"/>
  <c r="DK65" i="28"/>
  <c r="DK61" i="28"/>
  <c r="DK98" i="28"/>
  <c r="DK96" i="28"/>
  <c r="DK87" i="28"/>
  <c r="DK82" i="28"/>
  <c r="DK80" i="28"/>
  <c r="DK71" i="28"/>
  <c r="DK103" i="28"/>
  <c r="DK99" i="28"/>
  <c r="DK94" i="28"/>
  <c r="DK92" i="28"/>
  <c r="DK83" i="28"/>
  <c r="DK78" i="28"/>
  <c r="DK76" i="28"/>
  <c r="DK67" i="28"/>
  <c r="DK104" i="28"/>
  <c r="DK95" i="28"/>
  <c r="DK90" i="28"/>
  <c r="DK88" i="28"/>
  <c r="DK102" i="28"/>
  <c r="DK100" i="28"/>
  <c r="DK91" i="28"/>
  <c r="DK86" i="28"/>
  <c r="DK84" i="28"/>
  <c r="DK68" i="28"/>
  <c r="DK63" i="28"/>
  <c r="DK58" i="28"/>
  <c r="DK57" i="28"/>
  <c r="DK53" i="28"/>
  <c r="DK74" i="28"/>
  <c r="DK72" i="28"/>
  <c r="DK59" i="28"/>
  <c r="DK56" i="28"/>
  <c r="DK52" i="28"/>
  <c r="DK48" i="28"/>
  <c r="DK44" i="28"/>
  <c r="DK66" i="28"/>
  <c r="DK64" i="28"/>
  <c r="DK55" i="28"/>
  <c r="DK79" i="28"/>
  <c r="DK75" i="28"/>
  <c r="DK70" i="28"/>
  <c r="DK62" i="28"/>
  <c r="DK60" i="28"/>
  <c r="DK54" i="28"/>
  <c r="DK50" i="28"/>
  <c r="DK46" i="28"/>
  <c r="DO215" i="28"/>
  <c r="DO214" i="28"/>
  <c r="DO213" i="28"/>
  <c r="DO212" i="28"/>
  <c r="DO208" i="28"/>
  <c r="DO209" i="28"/>
  <c r="DO211" i="28"/>
  <c r="DO203" i="28"/>
  <c r="DO207" i="28"/>
  <c r="DO206" i="28"/>
  <c r="DO204" i="28"/>
  <c r="DO205" i="28"/>
  <c r="DO201" i="28"/>
  <c r="DO200" i="28"/>
  <c r="DO196" i="28"/>
  <c r="DO197" i="28"/>
  <c r="DO210" i="28"/>
  <c r="DO202" i="28"/>
  <c r="DO198" i="28"/>
  <c r="DO195" i="28"/>
  <c r="DO191" i="28"/>
  <c r="DO199" i="28"/>
  <c r="DO192" i="28"/>
  <c r="DO193" i="28"/>
  <c r="DO190" i="28"/>
  <c r="DO186" i="28"/>
  <c r="DO182" i="28"/>
  <c r="DO187" i="28"/>
  <c r="DO183" i="28"/>
  <c r="DO188" i="28"/>
  <c r="DO184" i="28"/>
  <c r="DO181" i="28"/>
  <c r="DO180" i="28"/>
  <c r="DO176" i="28"/>
  <c r="DO172" i="28"/>
  <c r="DO194" i="28"/>
  <c r="DO185" i="28"/>
  <c r="DO177" i="28"/>
  <c r="DO173" i="28"/>
  <c r="DO178" i="28"/>
  <c r="DO174" i="28"/>
  <c r="DO175" i="28"/>
  <c r="DO168" i="28"/>
  <c r="DO164" i="28"/>
  <c r="DO160" i="28"/>
  <c r="DO171" i="28"/>
  <c r="DO170" i="28"/>
  <c r="DO169" i="28"/>
  <c r="DO165" i="28"/>
  <c r="DO161" i="28"/>
  <c r="DO179" i="28"/>
  <c r="DO166" i="28"/>
  <c r="DO162" i="28"/>
  <c r="DO157" i="28"/>
  <c r="DO163" i="28"/>
  <c r="DO159" i="28"/>
  <c r="DO158" i="28"/>
  <c r="DO154" i="28"/>
  <c r="DO150" i="28"/>
  <c r="DO146" i="28"/>
  <c r="DO142" i="28"/>
  <c r="DO138" i="28"/>
  <c r="DO189" i="28"/>
  <c r="DO155" i="28"/>
  <c r="DO152" i="28"/>
  <c r="DO147" i="28"/>
  <c r="DO144" i="28"/>
  <c r="DO139" i="28"/>
  <c r="DO135" i="28"/>
  <c r="DO149" i="28"/>
  <c r="DO141" i="28"/>
  <c r="DO136" i="28"/>
  <c r="DO132" i="28"/>
  <c r="DO128" i="28"/>
  <c r="DO124" i="28"/>
  <c r="DO167" i="28"/>
  <c r="DO156" i="28"/>
  <c r="DO151" i="28"/>
  <c r="DO148" i="28"/>
  <c r="DO143" i="28"/>
  <c r="DO140" i="28"/>
  <c r="DO133" i="28"/>
  <c r="DO129" i="28"/>
  <c r="DO145" i="28"/>
  <c r="DO131" i="28"/>
  <c r="DO130" i="28"/>
  <c r="DO153" i="28"/>
  <c r="DO137" i="28"/>
  <c r="DO134" i="28"/>
  <c r="DO123" i="28"/>
  <c r="DO119" i="28"/>
  <c r="DO126" i="28"/>
  <c r="DO120" i="28"/>
  <c r="DO116" i="28"/>
  <c r="DO121" i="28"/>
  <c r="DO117" i="28"/>
  <c r="DO127" i="28"/>
  <c r="DO125" i="28"/>
  <c r="DO122" i="28"/>
  <c r="DO118" i="28"/>
  <c r="DO115" i="28"/>
  <c r="DO106" i="28"/>
  <c r="DO105" i="28"/>
  <c r="DO101" i="28"/>
  <c r="DO97" i="28"/>
  <c r="DO93" i="28"/>
  <c r="DO89" i="28"/>
  <c r="DO85" i="28"/>
  <c r="DO81" i="28"/>
  <c r="DO77" i="28"/>
  <c r="DO73" i="28"/>
  <c r="DO69" i="28"/>
  <c r="DO65" i="28"/>
  <c r="DO61" i="28"/>
  <c r="DO102" i="28"/>
  <c r="DO100" i="28"/>
  <c r="DO91" i="28"/>
  <c r="DO86" i="28"/>
  <c r="DO84" i="28"/>
  <c r="DO75" i="28"/>
  <c r="DO70" i="28"/>
  <c r="DO104" i="28"/>
  <c r="DO98" i="28"/>
  <c r="DO96" i="28"/>
  <c r="DO87" i="28"/>
  <c r="DO82" i="28"/>
  <c r="DO80" i="28"/>
  <c r="DO71" i="28"/>
  <c r="DO66" i="28"/>
  <c r="DO99" i="28"/>
  <c r="DO94" i="28"/>
  <c r="DO92" i="28"/>
  <c r="DO83" i="28"/>
  <c r="DO103" i="28"/>
  <c r="DO95" i="28"/>
  <c r="DO90" i="28"/>
  <c r="DO88" i="28"/>
  <c r="DO79" i="28"/>
  <c r="DO78" i="28"/>
  <c r="DO74" i="28"/>
  <c r="DO72" i="28"/>
  <c r="DO67" i="28"/>
  <c r="DO62" i="28"/>
  <c r="DO60" i="28"/>
  <c r="DO57" i="28"/>
  <c r="DO53" i="28"/>
  <c r="DO63" i="28"/>
  <c r="DO58" i="28"/>
  <c r="DO56" i="28"/>
  <c r="DO52" i="28"/>
  <c r="DO48" i="28"/>
  <c r="DO44" i="28"/>
  <c r="DO68" i="28"/>
  <c r="DO59" i="28"/>
  <c r="DO55" i="28"/>
  <c r="DO76" i="28"/>
  <c r="DO64" i="28"/>
  <c r="DO54" i="28"/>
  <c r="DO50" i="28"/>
  <c r="DO46" i="28"/>
  <c r="DS215" i="28"/>
  <c r="DS212" i="28"/>
  <c r="DS211" i="28"/>
  <c r="DS214" i="28"/>
  <c r="DS213" i="28"/>
  <c r="DS208" i="28"/>
  <c r="DS210" i="28"/>
  <c r="DS209" i="28"/>
  <c r="DS207" i="28"/>
  <c r="DS203" i="28"/>
  <c r="DS204" i="28"/>
  <c r="DS206" i="28"/>
  <c r="DS205" i="28"/>
  <c r="DS200" i="28"/>
  <c r="DS196" i="28"/>
  <c r="DS202" i="28"/>
  <c r="DS201" i="28"/>
  <c r="DS197" i="28"/>
  <c r="DS198" i="28"/>
  <c r="DS199" i="28"/>
  <c r="DS195" i="28"/>
  <c r="DS191" i="28"/>
  <c r="DS192" i="28"/>
  <c r="DS193" i="28"/>
  <c r="DS190" i="28"/>
  <c r="DS186" i="28"/>
  <c r="DS182" i="28"/>
  <c r="DS187" i="28"/>
  <c r="DS183" i="28"/>
  <c r="DS194" i="28"/>
  <c r="DS188" i="28"/>
  <c r="DS184" i="28"/>
  <c r="DS185" i="28"/>
  <c r="DS176" i="28"/>
  <c r="DS172" i="28"/>
  <c r="DS177" i="28"/>
  <c r="DS173" i="28"/>
  <c r="DS189" i="28"/>
  <c r="DS181" i="28"/>
  <c r="DS180" i="28"/>
  <c r="DS178" i="28"/>
  <c r="DS174" i="28"/>
  <c r="DS168" i="28"/>
  <c r="DS164" i="28"/>
  <c r="DS160" i="28"/>
  <c r="DS179" i="28"/>
  <c r="DS169" i="28"/>
  <c r="DS165" i="28"/>
  <c r="DS161" i="28"/>
  <c r="DS166" i="28"/>
  <c r="DS162" i="28"/>
  <c r="DS175" i="28"/>
  <c r="DS163" i="28"/>
  <c r="DS157" i="28"/>
  <c r="DS170" i="28"/>
  <c r="DS158" i="28"/>
  <c r="DS154" i="28"/>
  <c r="DS150" i="28"/>
  <c r="DS146" i="28"/>
  <c r="DS142" i="28"/>
  <c r="DS138" i="28"/>
  <c r="DS156" i="28"/>
  <c r="DS153" i="28"/>
  <c r="DS145" i="28"/>
  <c r="DS137" i="28"/>
  <c r="DS135" i="28"/>
  <c r="DS167" i="28"/>
  <c r="DS159" i="28"/>
  <c r="DS155" i="28"/>
  <c r="DS152" i="28"/>
  <c r="DS147" i="28"/>
  <c r="DS144" i="28"/>
  <c r="DS139" i="28"/>
  <c r="DS136" i="28"/>
  <c r="DS132" i="28"/>
  <c r="DS128" i="28"/>
  <c r="DS124" i="28"/>
  <c r="DS149" i="28"/>
  <c r="DS141" i="28"/>
  <c r="DS133" i="28"/>
  <c r="DS129" i="28"/>
  <c r="DS143" i="28"/>
  <c r="DS140" i="28"/>
  <c r="DS151" i="28"/>
  <c r="DS134" i="28"/>
  <c r="DS131" i="28"/>
  <c r="DS171" i="28"/>
  <c r="DS148" i="28"/>
  <c r="DS130" i="28"/>
  <c r="DS125" i="28"/>
  <c r="DS123" i="28"/>
  <c r="DS119" i="28"/>
  <c r="DS127" i="28"/>
  <c r="DS120" i="28"/>
  <c r="DS116" i="28"/>
  <c r="DS126" i="28"/>
  <c r="DS121" i="28"/>
  <c r="DS117" i="28"/>
  <c r="DS122" i="28"/>
  <c r="DS118" i="28"/>
  <c r="DS106" i="28"/>
  <c r="DS115" i="28"/>
  <c r="DS105" i="28"/>
  <c r="DS101" i="28"/>
  <c r="DS97" i="28"/>
  <c r="DS93" i="28"/>
  <c r="DS89" i="28"/>
  <c r="DS85" i="28"/>
  <c r="DS81" i="28"/>
  <c r="DS77" i="28"/>
  <c r="DS73" i="28"/>
  <c r="DS69" i="28"/>
  <c r="DS65" i="28"/>
  <c r="DS61" i="28"/>
  <c r="DS104" i="28"/>
  <c r="DS95" i="28"/>
  <c r="DS90" i="28"/>
  <c r="DS88" i="28"/>
  <c r="DS79" i="28"/>
  <c r="DS74" i="28"/>
  <c r="DS72" i="28"/>
  <c r="DS103" i="28"/>
  <c r="DS102" i="28"/>
  <c r="DS100" i="28"/>
  <c r="DS91" i="28"/>
  <c r="DS86" i="28"/>
  <c r="DS84" i="28"/>
  <c r="DS75" i="28"/>
  <c r="DS70" i="28"/>
  <c r="DS68" i="28"/>
  <c r="DS98" i="28"/>
  <c r="DS96" i="28"/>
  <c r="DS87" i="28"/>
  <c r="DS82" i="28"/>
  <c r="DS99" i="28"/>
  <c r="DS94" i="28"/>
  <c r="DS92" i="28"/>
  <c r="DS83" i="28"/>
  <c r="DS78" i="28"/>
  <c r="DS80" i="28"/>
  <c r="DS64" i="28"/>
  <c r="DS57" i="28"/>
  <c r="DS53" i="28"/>
  <c r="DS71" i="28"/>
  <c r="DS66" i="28"/>
  <c r="DS62" i="28"/>
  <c r="DS60" i="28"/>
  <c r="DS56" i="28"/>
  <c r="DS52" i="28"/>
  <c r="DS48" i="28"/>
  <c r="DS44" i="28"/>
  <c r="DS76" i="28"/>
  <c r="DS67" i="28"/>
  <c r="DS63" i="28"/>
  <c r="DS58" i="28"/>
  <c r="DS55" i="28"/>
  <c r="DS59" i="28"/>
  <c r="DS54" i="28"/>
  <c r="DS50" i="28"/>
  <c r="DS46" i="28"/>
  <c r="AI7" i="28"/>
  <c r="AM7" i="28"/>
  <c r="AQ7" i="28"/>
  <c r="AU7" i="28"/>
  <c r="AY7" i="28"/>
  <c r="BC7" i="28"/>
  <c r="BG7" i="28"/>
  <c r="BK7" i="28"/>
  <c r="BO7" i="28"/>
  <c r="BS7" i="28"/>
  <c r="BW7" i="28"/>
  <c r="CA7" i="28"/>
  <c r="CE7" i="28"/>
  <c r="CI7" i="28"/>
  <c r="CM7" i="28"/>
  <c r="CQ7" i="28"/>
  <c r="CU7" i="28"/>
  <c r="CY7" i="28"/>
  <c r="DC7" i="28"/>
  <c r="DG7" i="28"/>
  <c r="DK7" i="28"/>
  <c r="DO7" i="28"/>
  <c r="DS7" i="28"/>
  <c r="V8" i="28"/>
  <c r="Z8" i="28"/>
  <c r="AD8" i="28"/>
  <c r="AH8" i="28"/>
  <c r="AL8" i="28"/>
  <c r="AP8" i="28"/>
  <c r="AT8" i="28"/>
  <c r="AX8" i="28"/>
  <c r="BB8" i="28"/>
  <c r="BF8" i="28"/>
  <c r="BJ8" i="28"/>
  <c r="BN8" i="28"/>
  <c r="BR8" i="28"/>
  <c r="BV8" i="28"/>
  <c r="BZ8" i="28"/>
  <c r="CD8" i="28"/>
  <c r="CH8" i="28"/>
  <c r="CL8" i="28"/>
  <c r="CP8" i="28"/>
  <c r="CT8" i="28"/>
  <c r="CX8" i="28"/>
  <c r="DB8" i="28"/>
  <c r="DJ8" i="28"/>
  <c r="DN8" i="28"/>
  <c r="DR8" i="28"/>
  <c r="AG9" i="28"/>
  <c r="AK9" i="28"/>
  <c r="AO9" i="28"/>
  <c r="AS9" i="28"/>
  <c r="AW9" i="28"/>
  <c r="BA9" i="28"/>
  <c r="BE9" i="28"/>
  <c r="BI9" i="28"/>
  <c r="BM9" i="28"/>
  <c r="BQ9" i="28"/>
  <c r="BU9" i="28"/>
  <c r="BY9" i="28"/>
  <c r="CC9" i="28"/>
  <c r="CG9" i="28"/>
  <c r="CK9" i="28"/>
  <c r="CO9" i="28"/>
  <c r="CS9" i="28"/>
  <c r="CW9" i="28"/>
  <c r="DA9" i="28"/>
  <c r="DE9" i="28"/>
  <c r="DI9" i="28"/>
  <c r="DM9" i="28"/>
  <c r="DQ9" i="28"/>
  <c r="X10" i="28"/>
  <c r="AB10" i="28"/>
  <c r="AF10" i="28"/>
  <c r="AJ10" i="28"/>
  <c r="AN10" i="28"/>
  <c r="AR10" i="28"/>
  <c r="AV10" i="28"/>
  <c r="AZ10" i="28"/>
  <c r="BD10" i="28"/>
  <c r="BH10" i="28"/>
  <c r="BL10" i="28"/>
  <c r="BP10" i="28"/>
  <c r="BT10" i="28"/>
  <c r="BX10" i="28"/>
  <c r="CB10" i="28"/>
  <c r="CF10" i="28"/>
  <c r="CJ10" i="28"/>
  <c r="CN10" i="28"/>
  <c r="CR10" i="28"/>
  <c r="CV10" i="28"/>
  <c r="CZ10" i="28"/>
  <c r="DD10" i="28"/>
  <c r="DH10" i="28"/>
  <c r="DL10" i="28"/>
  <c r="DP10" i="28"/>
  <c r="AI11" i="28"/>
  <c r="AM11" i="28"/>
  <c r="AQ11" i="28"/>
  <c r="AU11" i="28"/>
  <c r="AY11" i="28"/>
  <c r="BC11" i="28"/>
  <c r="BG11" i="28"/>
  <c r="BK11" i="28"/>
  <c r="BO11" i="28"/>
  <c r="BS11" i="28"/>
  <c r="BW11" i="28"/>
  <c r="CA11" i="28"/>
  <c r="CE11" i="28"/>
  <c r="CI11" i="28"/>
  <c r="CM11" i="28"/>
  <c r="CQ11" i="28"/>
  <c r="CU11" i="28"/>
  <c r="CY11" i="28"/>
  <c r="DC11" i="28"/>
  <c r="DG11" i="28"/>
  <c r="DK11" i="28"/>
  <c r="DO11" i="28"/>
  <c r="DS11" i="28"/>
  <c r="V12" i="28"/>
  <c r="Z12" i="28"/>
  <c r="AD12" i="28"/>
  <c r="AH12" i="28"/>
  <c r="AL12" i="28"/>
  <c r="AP12" i="28"/>
  <c r="AT12" i="28"/>
  <c r="AX12" i="28"/>
  <c r="BB12" i="28"/>
  <c r="BF12" i="28"/>
  <c r="BJ12" i="28"/>
  <c r="BN12" i="28"/>
  <c r="BR12" i="28"/>
  <c r="BV12" i="28"/>
  <c r="BZ12" i="28"/>
  <c r="CD12" i="28"/>
  <c r="CH12" i="28"/>
  <c r="CL12" i="28"/>
  <c r="CP12" i="28"/>
  <c r="CT12" i="28"/>
  <c r="CX12" i="28"/>
  <c r="DB12" i="28"/>
  <c r="DF12" i="28"/>
  <c r="DJ12" i="28"/>
  <c r="DN12" i="28"/>
  <c r="DR12" i="28"/>
  <c r="AG13" i="28"/>
  <c r="AK13" i="28"/>
  <c r="AO13" i="28"/>
  <c r="AS13" i="28"/>
  <c r="AW13" i="28"/>
  <c r="BA13" i="28"/>
  <c r="BE13" i="28"/>
  <c r="BI13" i="28"/>
  <c r="BM13" i="28"/>
  <c r="BQ13" i="28"/>
  <c r="BU13" i="28"/>
  <c r="BY13" i="28"/>
  <c r="CC13" i="28"/>
  <c r="CG13" i="28"/>
  <c r="CK13" i="28"/>
  <c r="CO13" i="28"/>
  <c r="CS13" i="28"/>
  <c r="CW13" i="28"/>
  <c r="DA13" i="28"/>
  <c r="DE13" i="28"/>
  <c r="DI13" i="28"/>
  <c r="DM13" i="28"/>
  <c r="DQ13" i="28"/>
  <c r="X14" i="28"/>
  <c r="AB14" i="28"/>
  <c r="AF14" i="28"/>
  <c r="AJ14" i="28"/>
  <c r="AN14" i="28"/>
  <c r="AR14" i="28"/>
  <c r="AV14" i="28"/>
  <c r="AZ14" i="28"/>
  <c r="BD14" i="28"/>
  <c r="BH14" i="28"/>
  <c r="BL14" i="28"/>
  <c r="BP14" i="28"/>
  <c r="BT14" i="28"/>
  <c r="BX14" i="28"/>
  <c r="CB14" i="28"/>
  <c r="CF14" i="28"/>
  <c r="CJ14" i="28"/>
  <c r="CN14" i="28"/>
  <c r="CR14" i="28"/>
  <c r="CV14" i="28"/>
  <c r="CZ14" i="28"/>
  <c r="DD14" i="28"/>
  <c r="DH14" i="28"/>
  <c r="DL14" i="28"/>
  <c r="DP14" i="28"/>
  <c r="AI15" i="28"/>
  <c r="AM15" i="28"/>
  <c r="AQ15" i="28"/>
  <c r="AU15" i="28"/>
  <c r="AY15" i="28"/>
  <c r="BC15" i="28"/>
  <c r="BG15" i="28"/>
  <c r="BK15" i="28"/>
  <c r="BO15" i="28"/>
  <c r="BS15" i="28"/>
  <c r="BW15" i="28"/>
  <c r="CA15" i="28"/>
  <c r="CE15" i="28"/>
  <c r="CI15" i="28"/>
  <c r="CM15" i="28"/>
  <c r="CQ15" i="28"/>
  <c r="CU15" i="28"/>
  <c r="CY15" i="28"/>
  <c r="DC15" i="28"/>
  <c r="DG15" i="28"/>
  <c r="DK15" i="28"/>
  <c r="DO15" i="28"/>
  <c r="DS15" i="28"/>
  <c r="V16" i="28"/>
  <c r="Z16" i="28"/>
  <c r="AD16" i="28"/>
  <c r="AH16" i="28"/>
  <c r="AL16" i="28"/>
  <c r="AP16" i="28"/>
  <c r="AT16" i="28"/>
  <c r="AX16" i="28"/>
  <c r="BB16" i="28"/>
  <c r="BF16" i="28"/>
  <c r="BJ16" i="28"/>
  <c r="BN16" i="28"/>
  <c r="BR16" i="28"/>
  <c r="BV16" i="28"/>
  <c r="BZ16" i="28"/>
  <c r="CD16" i="28"/>
  <c r="CH16" i="28"/>
  <c r="CL16" i="28"/>
  <c r="CP16" i="28"/>
  <c r="CT16" i="28"/>
  <c r="CX16" i="28"/>
  <c r="DB16" i="28"/>
  <c r="DJ16" i="28"/>
  <c r="DN16" i="28"/>
  <c r="DR16" i="28"/>
  <c r="AG17" i="28"/>
  <c r="AK17" i="28"/>
  <c r="AO17" i="28"/>
  <c r="AS17" i="28"/>
  <c r="AW17" i="28"/>
  <c r="BA17" i="28"/>
  <c r="BE17" i="28"/>
  <c r="BI17" i="28"/>
  <c r="BM17" i="28"/>
  <c r="BQ17" i="28"/>
  <c r="BU17" i="28"/>
  <c r="BY17" i="28"/>
  <c r="CC17" i="28"/>
  <c r="CG17" i="28"/>
  <c r="CK17" i="28"/>
  <c r="CO17" i="28"/>
  <c r="CS17" i="28"/>
  <c r="CW17" i="28"/>
  <c r="DA17" i="28"/>
  <c r="DE17" i="28"/>
  <c r="DI17" i="28"/>
  <c r="DM17" i="28"/>
  <c r="DQ17" i="28"/>
  <c r="X18" i="28"/>
  <c r="AB18" i="28"/>
  <c r="AF18" i="28"/>
  <c r="AJ18" i="28"/>
  <c r="AN18" i="28"/>
  <c r="AR18" i="28"/>
  <c r="AV18" i="28"/>
  <c r="AZ18" i="28"/>
  <c r="BD18" i="28"/>
  <c r="BH18" i="28"/>
  <c r="BL18" i="28"/>
  <c r="BP18" i="28"/>
  <c r="BT18" i="28"/>
  <c r="BX18" i="28"/>
  <c r="CB18" i="28"/>
  <c r="CF18" i="28"/>
  <c r="CJ18" i="28"/>
  <c r="CN18" i="28"/>
  <c r="CR18" i="28"/>
  <c r="CV18" i="28"/>
  <c r="CZ18" i="28"/>
  <c r="DD18" i="28"/>
  <c r="DH18" i="28"/>
  <c r="DL18" i="28"/>
  <c r="DP18" i="28"/>
  <c r="AI19" i="28"/>
  <c r="AM19" i="28"/>
  <c r="AQ19" i="28"/>
  <c r="AU19" i="28"/>
  <c r="AY19" i="28"/>
  <c r="BC19" i="28"/>
  <c r="BG19" i="28"/>
  <c r="BK19" i="28"/>
  <c r="BO19" i="28"/>
  <c r="BS19" i="28"/>
  <c r="BW19" i="28"/>
  <c r="CA19" i="28"/>
  <c r="CE19" i="28"/>
  <c r="CI19" i="28"/>
  <c r="CM19" i="28"/>
  <c r="CQ19" i="28"/>
  <c r="CU19" i="28"/>
  <c r="CY19" i="28"/>
  <c r="DC19" i="28"/>
  <c r="DG19" i="28"/>
  <c r="DK19" i="28"/>
  <c r="DO19" i="28"/>
  <c r="DS19" i="28"/>
  <c r="V20" i="28"/>
  <c r="Z20" i="28"/>
  <c r="AD20" i="28"/>
  <c r="AH20" i="28"/>
  <c r="AL20" i="28"/>
  <c r="AP20" i="28"/>
  <c r="AT20" i="28"/>
  <c r="AX20" i="28"/>
  <c r="BB20" i="28"/>
  <c r="BF20" i="28"/>
  <c r="BJ20" i="28"/>
  <c r="BN20" i="28"/>
  <c r="BR20" i="28"/>
  <c r="BV20" i="28"/>
  <c r="BZ20" i="28"/>
  <c r="CD20" i="28"/>
  <c r="CH20" i="28"/>
  <c r="CL20" i="28"/>
  <c r="CP20" i="28"/>
  <c r="CT20" i="28"/>
  <c r="CX20" i="28"/>
  <c r="DB20" i="28"/>
  <c r="DF20" i="28"/>
  <c r="DJ20" i="28"/>
  <c r="DN20" i="28"/>
  <c r="DR20" i="28"/>
  <c r="AG21" i="28"/>
  <c r="AK21" i="28"/>
  <c r="AO21" i="28"/>
  <c r="AS21" i="28"/>
  <c r="AW21" i="28"/>
  <c r="BA21" i="28"/>
  <c r="BE21" i="28"/>
  <c r="BI21" i="28"/>
  <c r="BM21" i="28"/>
  <c r="BQ21" i="28"/>
  <c r="BU21" i="28"/>
  <c r="BY21" i="28"/>
  <c r="CC21" i="28"/>
  <c r="CG21" i="28"/>
  <c r="CK21" i="28"/>
  <c r="CO21" i="28"/>
  <c r="CS21" i="28"/>
  <c r="CW21" i="28"/>
  <c r="DA21" i="28"/>
  <c r="DE21" i="28"/>
  <c r="DI21" i="28"/>
  <c r="DM21" i="28"/>
  <c r="DQ21" i="28"/>
  <c r="X22" i="28"/>
  <c r="AB22" i="28"/>
  <c r="AF22" i="28"/>
  <c r="AJ22" i="28"/>
  <c r="AN22" i="28"/>
  <c r="AR22" i="28"/>
  <c r="AV22" i="28"/>
  <c r="AZ22" i="28"/>
  <c r="BD22" i="28"/>
  <c r="BH22" i="28"/>
  <c r="BL22" i="28"/>
  <c r="BP22" i="28"/>
  <c r="BT22" i="28"/>
  <c r="BX22" i="28"/>
  <c r="CB22" i="28"/>
  <c r="CF22" i="28"/>
  <c r="CJ22" i="28"/>
  <c r="CN22" i="28"/>
  <c r="CR22" i="28"/>
  <c r="CV22" i="28"/>
  <c r="CZ22" i="28"/>
  <c r="DD22" i="28"/>
  <c r="DH22" i="28"/>
  <c r="DL22" i="28"/>
  <c r="DP22" i="28"/>
  <c r="AI23" i="28"/>
  <c r="AM23" i="28"/>
  <c r="AQ23" i="28"/>
  <c r="AU23" i="28"/>
  <c r="AY23" i="28"/>
  <c r="BC23" i="28"/>
  <c r="BG23" i="28"/>
  <c r="BK23" i="28"/>
  <c r="BO23" i="28"/>
  <c r="BS23" i="28"/>
  <c r="BW23" i="28"/>
  <c r="CA23" i="28"/>
  <c r="CE23" i="28"/>
  <c r="CI23" i="28"/>
  <c r="CM23" i="28"/>
  <c r="CQ23" i="28"/>
  <c r="CU23" i="28"/>
  <c r="CY23" i="28"/>
  <c r="DC23" i="28"/>
  <c r="DG23" i="28"/>
  <c r="DK23" i="28"/>
  <c r="DO23" i="28"/>
  <c r="DS23" i="28"/>
  <c r="V24" i="28"/>
  <c r="Z24" i="28"/>
  <c r="AD24" i="28"/>
  <c r="AH24" i="28"/>
  <c r="AL24" i="28"/>
  <c r="AP24" i="28"/>
  <c r="AT24" i="28"/>
  <c r="AX24" i="28"/>
  <c r="BB24" i="28"/>
  <c r="BF24" i="28"/>
  <c r="BJ24" i="28"/>
  <c r="BN24" i="28"/>
  <c r="BR24" i="28"/>
  <c r="BV24" i="28"/>
  <c r="BZ24" i="28"/>
  <c r="CD24" i="28"/>
  <c r="CH24" i="28"/>
  <c r="CL24" i="28"/>
  <c r="CP24" i="28"/>
  <c r="CT24" i="28"/>
  <c r="CX24" i="28"/>
  <c r="DB24" i="28"/>
  <c r="DF24" i="28"/>
  <c r="DJ24" i="28"/>
  <c r="DN24" i="28"/>
  <c r="DR24" i="28"/>
  <c r="AG25" i="28"/>
  <c r="AK25" i="28"/>
  <c r="AO25" i="28"/>
  <c r="AS25" i="28"/>
  <c r="AW25" i="28"/>
  <c r="BA25" i="28"/>
  <c r="BE25" i="28"/>
  <c r="BI25" i="28"/>
  <c r="BM25" i="28"/>
  <c r="BQ25" i="28"/>
  <c r="BU25" i="28"/>
  <c r="BY25" i="28"/>
  <c r="CC25" i="28"/>
  <c r="CG25" i="28"/>
  <c r="CK25" i="28"/>
  <c r="CO25" i="28"/>
  <c r="CS25" i="28"/>
  <c r="CW25" i="28"/>
  <c r="DA25" i="28"/>
  <c r="DE25" i="28"/>
  <c r="DI25" i="28"/>
  <c r="DM25" i="28"/>
  <c r="DQ25" i="28"/>
  <c r="X26" i="28"/>
  <c r="AB26" i="28"/>
  <c r="AF26" i="28"/>
  <c r="AJ26" i="28"/>
  <c r="AN26" i="28"/>
  <c r="AR26" i="28"/>
  <c r="AV26" i="28"/>
  <c r="AZ26" i="28"/>
  <c r="BD26" i="28"/>
  <c r="BH26" i="28"/>
  <c r="BL26" i="28"/>
  <c r="BP26" i="28"/>
  <c r="BT26" i="28"/>
  <c r="BX26" i="28"/>
  <c r="CB26" i="28"/>
  <c r="CF26" i="28"/>
  <c r="CJ26" i="28"/>
  <c r="CN26" i="28"/>
  <c r="CR26" i="28"/>
  <c r="CV26" i="28"/>
  <c r="CZ26" i="28"/>
  <c r="DD26" i="28"/>
  <c r="DH26" i="28"/>
  <c r="DL26" i="28"/>
  <c r="DP26" i="28"/>
  <c r="AI27" i="28"/>
  <c r="AM27" i="28"/>
  <c r="AQ27" i="28"/>
  <c r="AU27" i="28"/>
  <c r="AY27" i="28"/>
  <c r="BC27" i="28"/>
  <c r="BG27" i="28"/>
  <c r="BK27" i="28"/>
  <c r="BO27" i="28"/>
  <c r="BS27" i="28"/>
  <c r="BW27" i="28"/>
  <c r="CA27" i="28"/>
  <c r="CE27" i="28"/>
  <c r="CI27" i="28"/>
  <c r="CM27" i="28"/>
  <c r="CQ27" i="28"/>
  <c r="CU27" i="28"/>
  <c r="CY27" i="28"/>
  <c r="DC27" i="28"/>
  <c r="DG27" i="28"/>
  <c r="DK27" i="28"/>
  <c r="DO27" i="28"/>
  <c r="DS27" i="28"/>
  <c r="V28" i="28"/>
  <c r="Z28" i="28"/>
  <c r="AD28" i="28"/>
  <c r="AH28" i="28"/>
  <c r="AL28" i="28"/>
  <c r="AP28" i="28"/>
  <c r="AT28" i="28"/>
  <c r="AX28" i="28"/>
  <c r="BB28" i="28"/>
  <c r="BF28" i="28"/>
  <c r="BJ28" i="28"/>
  <c r="BN28" i="28"/>
  <c r="BR28" i="28"/>
  <c r="BV28" i="28"/>
  <c r="BZ28" i="28"/>
  <c r="CD28" i="28"/>
  <c r="CH28" i="28"/>
  <c r="CL28" i="28"/>
  <c r="CP28" i="28"/>
  <c r="CT28" i="28"/>
  <c r="CX28" i="28"/>
  <c r="DB28" i="28"/>
  <c r="DF28" i="28"/>
  <c r="DJ28" i="28"/>
  <c r="DN28" i="28"/>
  <c r="DR28" i="28"/>
  <c r="AG29" i="28"/>
  <c r="AK29" i="28"/>
  <c r="AO29" i="28"/>
  <c r="AS29" i="28"/>
  <c r="AW29" i="28"/>
  <c r="BA29" i="28"/>
  <c r="BE29" i="28"/>
  <c r="BI29" i="28"/>
  <c r="BM29" i="28"/>
  <c r="BQ29" i="28"/>
  <c r="BU29" i="28"/>
  <c r="BY29" i="28"/>
  <c r="CC29" i="28"/>
  <c r="CG29" i="28"/>
  <c r="CK29" i="28"/>
  <c r="CO29" i="28"/>
  <c r="CS29" i="28"/>
  <c r="CW29" i="28"/>
  <c r="DA29" i="28"/>
  <c r="DE29" i="28"/>
  <c r="DI29" i="28"/>
  <c r="DM29" i="28"/>
  <c r="DQ29" i="28"/>
  <c r="X30" i="28"/>
  <c r="AB30" i="28"/>
  <c r="AF30" i="28"/>
  <c r="AJ30" i="28"/>
  <c r="AN30" i="28"/>
  <c r="AR30" i="28"/>
  <c r="AV30" i="28"/>
  <c r="AZ30" i="28"/>
  <c r="BD30" i="28"/>
  <c r="BH30" i="28"/>
  <c r="BL30" i="28"/>
  <c r="BP30" i="28"/>
  <c r="BT30" i="28"/>
  <c r="BX30" i="28"/>
  <c r="CB30" i="28"/>
  <c r="CF30" i="28"/>
  <c r="CJ30" i="28"/>
  <c r="CN30" i="28"/>
  <c r="CR30" i="28"/>
  <c r="CV30" i="28"/>
  <c r="CZ30" i="28"/>
  <c r="DD30" i="28"/>
  <c r="DH30" i="28"/>
  <c r="DL30" i="28"/>
  <c r="DP30" i="28"/>
  <c r="AI31" i="28"/>
  <c r="AM31" i="28"/>
  <c r="AQ31" i="28"/>
  <c r="AU31" i="28"/>
  <c r="AY31" i="28"/>
  <c r="BC31" i="28"/>
  <c r="BG31" i="28"/>
  <c r="BK31" i="28"/>
  <c r="BO31" i="28"/>
  <c r="BS31" i="28"/>
  <c r="BW31" i="28"/>
  <c r="CA31" i="28"/>
  <c r="CE31" i="28"/>
  <c r="CI31" i="28"/>
  <c r="CM31" i="28"/>
  <c r="CQ31" i="28"/>
  <c r="CU31" i="28"/>
  <c r="CY31" i="28"/>
  <c r="DC31" i="28"/>
  <c r="DG31" i="28"/>
  <c r="DK31" i="28"/>
  <c r="DO31" i="28"/>
  <c r="DS31" i="28"/>
  <c r="V32" i="28"/>
  <c r="Z32" i="28"/>
  <c r="AD32" i="28"/>
  <c r="AH32" i="28"/>
  <c r="AL32" i="28"/>
  <c r="AP32" i="28"/>
  <c r="AT32" i="28"/>
  <c r="AX32" i="28"/>
  <c r="BB32" i="28"/>
  <c r="BF32" i="28"/>
  <c r="BJ32" i="28"/>
  <c r="BN32" i="28"/>
  <c r="BR32" i="28"/>
  <c r="BV32" i="28"/>
  <c r="BZ32" i="28"/>
  <c r="CD32" i="28"/>
  <c r="CH32" i="28"/>
  <c r="CL32" i="28"/>
  <c r="CP32" i="28"/>
  <c r="CT32" i="28"/>
  <c r="CX32" i="28"/>
  <c r="DB32" i="28"/>
  <c r="DF32" i="28"/>
  <c r="DJ32" i="28"/>
  <c r="DN32" i="28"/>
  <c r="DR32" i="28"/>
  <c r="AG33" i="28"/>
  <c r="AK33" i="28"/>
  <c r="AO33" i="28"/>
  <c r="AS33" i="28"/>
  <c r="AW33" i="28"/>
  <c r="BA33" i="28"/>
  <c r="BE33" i="28"/>
  <c r="BI33" i="28"/>
  <c r="BM33" i="28"/>
  <c r="BQ33" i="28"/>
  <c r="BU33" i="28"/>
  <c r="BY33" i="28"/>
  <c r="CC33" i="28"/>
  <c r="CG33" i="28"/>
  <c r="CK33" i="28"/>
  <c r="CO33" i="28"/>
  <c r="CS33" i="28"/>
  <c r="CW33" i="28"/>
  <c r="DA33" i="28"/>
  <c r="DE33" i="28"/>
  <c r="DI33" i="28"/>
  <c r="DM33" i="28"/>
  <c r="DQ33" i="28"/>
  <c r="X34" i="28"/>
  <c r="AB34" i="28"/>
  <c r="AF34" i="28"/>
  <c r="AJ34" i="28"/>
  <c r="AN34" i="28"/>
  <c r="AR34" i="28"/>
  <c r="AV34" i="28"/>
  <c r="AZ34" i="28"/>
  <c r="BD34" i="28"/>
  <c r="BH34" i="28"/>
  <c r="BL34" i="28"/>
  <c r="BP34" i="28"/>
  <c r="BT34" i="28"/>
  <c r="BX34" i="28"/>
  <c r="CB34" i="28"/>
  <c r="CF34" i="28"/>
  <c r="CJ34" i="28"/>
  <c r="CN34" i="28"/>
  <c r="CR34" i="28"/>
  <c r="CV34" i="28"/>
  <c r="CZ34" i="28"/>
  <c r="DD34" i="28"/>
  <c r="DH34" i="28"/>
  <c r="DL34" i="28"/>
  <c r="DP34" i="28"/>
  <c r="AI35" i="28"/>
  <c r="AM35" i="28"/>
  <c r="AQ35" i="28"/>
  <c r="AU35" i="28"/>
  <c r="AY35" i="28"/>
  <c r="BC35" i="28"/>
  <c r="BG35" i="28"/>
  <c r="BK35" i="28"/>
  <c r="BO35" i="28"/>
  <c r="BS35" i="28"/>
  <c r="BW35" i="28"/>
  <c r="CA35" i="28"/>
  <c r="CE35" i="28"/>
  <c r="CI35" i="28"/>
  <c r="CM35" i="28"/>
  <c r="CQ35" i="28"/>
  <c r="CU35" i="28"/>
  <c r="CY35" i="28"/>
  <c r="DC35" i="28"/>
  <c r="DG35" i="28"/>
  <c r="DK35" i="28"/>
  <c r="DO35" i="28"/>
  <c r="DS35" i="28"/>
  <c r="V36" i="28"/>
  <c r="Z36" i="28"/>
  <c r="AD36" i="28"/>
  <c r="AH36" i="28"/>
  <c r="AL36" i="28"/>
  <c r="AP36" i="28"/>
  <c r="AT36" i="28"/>
  <c r="AX36" i="28"/>
  <c r="BB36" i="28"/>
  <c r="BF36" i="28"/>
  <c r="BJ36" i="28"/>
  <c r="BN36" i="28"/>
  <c r="BR36" i="28"/>
  <c r="BV36" i="28"/>
  <c r="BZ36" i="28"/>
  <c r="CD36" i="28"/>
  <c r="CH36" i="28"/>
  <c r="CL36" i="28"/>
  <c r="CP36" i="28"/>
  <c r="CT36" i="28"/>
  <c r="CX36" i="28"/>
  <c r="DB36" i="28"/>
  <c r="DF36" i="28"/>
  <c r="DJ36" i="28"/>
  <c r="DN36" i="28"/>
  <c r="DR36" i="28"/>
  <c r="AG37" i="28"/>
  <c r="AK37" i="28"/>
  <c r="AO37" i="28"/>
  <c r="AS37" i="28"/>
  <c r="AW37" i="28"/>
  <c r="BA37" i="28"/>
  <c r="BE37" i="28"/>
  <c r="BI37" i="28"/>
  <c r="BM37" i="28"/>
  <c r="BQ37" i="28"/>
  <c r="BU37" i="28"/>
  <c r="BY37" i="28"/>
  <c r="CC37" i="28"/>
  <c r="CG37" i="28"/>
  <c r="CK37" i="28"/>
  <c r="CO37" i="28"/>
  <c r="CS37" i="28"/>
  <c r="CW37" i="28"/>
  <c r="DA37" i="28"/>
  <c r="DE37" i="28"/>
  <c r="DI37" i="28"/>
  <c r="DM37" i="28"/>
  <c r="DQ37" i="28"/>
  <c r="X38" i="28"/>
  <c r="AB38" i="28"/>
  <c r="AF38" i="28"/>
  <c r="AJ38" i="28"/>
  <c r="AN38" i="28"/>
  <c r="AR38" i="28"/>
  <c r="AV38" i="28"/>
  <c r="AZ38" i="28"/>
  <c r="BD38" i="28"/>
  <c r="BH38" i="28"/>
  <c r="BL38" i="28"/>
  <c r="BP38" i="28"/>
  <c r="BT38" i="28"/>
  <c r="BX38" i="28"/>
  <c r="CB38" i="28"/>
  <c r="CF38" i="28"/>
  <c r="CJ38" i="28"/>
  <c r="CN38" i="28"/>
  <c r="CR38" i="28"/>
  <c r="CV38" i="28"/>
  <c r="CZ38" i="28"/>
  <c r="DD38" i="28"/>
  <c r="DH38" i="28"/>
  <c r="DL38" i="28"/>
  <c r="DP38" i="28"/>
  <c r="AI39" i="28"/>
  <c r="AM39" i="28"/>
  <c r="AQ39" i="28"/>
  <c r="AU39" i="28"/>
  <c r="AY39" i="28"/>
  <c r="BC39" i="28"/>
  <c r="BG39" i="28"/>
  <c r="BK39" i="28"/>
  <c r="BO39" i="28"/>
  <c r="BS39" i="28"/>
  <c r="BW39" i="28"/>
  <c r="CA39" i="28"/>
  <c r="CE39" i="28"/>
  <c r="CI39" i="28"/>
  <c r="CM39" i="28"/>
  <c r="CQ39" i="28"/>
  <c r="CU39" i="28"/>
  <c r="CY39" i="28"/>
  <c r="DC39" i="28"/>
  <c r="DG39" i="28"/>
  <c r="DK39" i="28"/>
  <c r="DO39" i="28"/>
  <c r="DS39" i="28"/>
  <c r="V40" i="28"/>
  <c r="Z40" i="28"/>
  <c r="AD40" i="28"/>
  <c r="AH40" i="28"/>
  <c r="AL40" i="28"/>
  <c r="AP40" i="28"/>
  <c r="AT40" i="28"/>
  <c r="AX40" i="28"/>
  <c r="BB40" i="28"/>
  <c r="BF40" i="28"/>
  <c r="BJ40" i="28"/>
  <c r="BN40" i="28"/>
  <c r="BR40" i="28"/>
  <c r="BV40" i="28"/>
  <c r="BZ40" i="28"/>
  <c r="CD40" i="28"/>
  <c r="CH40" i="28"/>
  <c r="CL40" i="28"/>
  <c r="CP40" i="28"/>
  <c r="CT40" i="28"/>
  <c r="CX40" i="28"/>
  <c r="DB40" i="28"/>
  <c r="DJ40" i="28"/>
  <c r="DN40" i="28"/>
  <c r="DR40" i="28"/>
  <c r="AG41" i="28"/>
  <c r="AK41" i="28"/>
  <c r="AO41" i="28"/>
  <c r="AS41" i="28"/>
  <c r="AW41" i="28"/>
  <c r="BA41" i="28"/>
  <c r="BE41" i="28"/>
  <c r="BI41" i="28"/>
  <c r="BM41" i="28"/>
  <c r="BQ41" i="28"/>
  <c r="BU41" i="28"/>
  <c r="BY41" i="28"/>
  <c r="CC41" i="28"/>
  <c r="CG41" i="28"/>
  <c r="CK41" i="28"/>
  <c r="CO41" i="28"/>
  <c r="CS41" i="28"/>
  <c r="CW41" i="28"/>
  <c r="DA41" i="28"/>
  <c r="DE41" i="28"/>
  <c r="DI41" i="28"/>
  <c r="DM41" i="28"/>
  <c r="DQ41" i="28"/>
  <c r="X42" i="28"/>
  <c r="AB42" i="28"/>
  <c r="AF42" i="28"/>
  <c r="AJ42" i="28"/>
  <c r="AN42" i="28"/>
  <c r="AR42" i="28"/>
  <c r="AV42" i="28"/>
  <c r="AZ42" i="28"/>
  <c r="BD42" i="28"/>
  <c r="BH42" i="28"/>
  <c r="BL42" i="28"/>
  <c r="BP42" i="28"/>
  <c r="BT42" i="28"/>
  <c r="BX42" i="28"/>
  <c r="CB42" i="28"/>
  <c r="CF42" i="28"/>
  <c r="CJ42" i="28"/>
  <c r="CN42" i="28"/>
  <c r="CR42" i="28"/>
  <c r="CV42" i="28"/>
  <c r="CZ42" i="28"/>
  <c r="DD42" i="28"/>
  <c r="DH42" i="28"/>
  <c r="DL42" i="28"/>
  <c r="DP42" i="28"/>
  <c r="AI43" i="28"/>
  <c r="AM43" i="28"/>
  <c r="AQ43" i="28"/>
  <c r="AU43" i="28"/>
  <c r="AY43" i="28"/>
  <c r="BC43" i="28"/>
  <c r="BG43" i="28"/>
  <c r="BK43" i="28"/>
  <c r="BO43" i="28"/>
  <c r="BS43" i="28"/>
  <c r="BW43" i="28"/>
  <c r="CA43" i="28"/>
  <c r="CE43" i="28"/>
  <c r="CI43" i="28"/>
  <c r="CM43" i="28"/>
  <c r="CQ43" i="28"/>
  <c r="CU43" i="28"/>
  <c r="CY43" i="28"/>
  <c r="DC43" i="28"/>
  <c r="DG43" i="28"/>
  <c r="DK43" i="28"/>
  <c r="DO43" i="28"/>
  <c r="DS43" i="28"/>
  <c r="V44" i="28"/>
  <c r="Z44" i="28"/>
  <c r="AD44" i="28"/>
  <c r="AH44" i="28"/>
  <c r="AL44" i="28"/>
  <c r="AP44" i="28"/>
  <c r="AT44" i="28"/>
  <c r="AX44" i="28"/>
  <c r="BB44" i="28"/>
  <c r="BF44" i="28"/>
  <c r="BJ44" i="28"/>
  <c r="BN44" i="28"/>
  <c r="BR44" i="28"/>
  <c r="BV44" i="28"/>
  <c r="CA44" i="28"/>
  <c r="CF44" i="28"/>
  <c r="CL44" i="28"/>
  <c r="CQ44" i="28"/>
  <c r="CV44" i="28"/>
  <c r="DB44" i="28"/>
  <c r="DG44" i="28"/>
  <c r="DN44" i="28"/>
  <c r="AG45" i="28"/>
  <c r="AO45" i="28"/>
  <c r="AW45" i="28"/>
  <c r="BE45" i="28"/>
  <c r="BM45" i="28"/>
  <c r="BU45" i="28"/>
  <c r="CC45" i="28"/>
  <c r="CK45" i="28"/>
  <c r="CS45" i="28"/>
  <c r="DA45" i="28"/>
  <c r="DI45" i="28"/>
  <c r="DQ45" i="28"/>
  <c r="X46" i="28"/>
  <c r="AF46" i="28"/>
  <c r="AN46" i="28"/>
  <c r="AV46" i="28"/>
  <c r="BD46" i="28"/>
  <c r="BL46" i="28"/>
  <c r="BT46" i="28"/>
  <c r="CB46" i="28"/>
  <c r="CJ46" i="28"/>
  <c r="CR46" i="28"/>
  <c r="CZ46" i="28"/>
  <c r="DH46" i="28"/>
  <c r="AI47" i="28"/>
  <c r="AQ47" i="28"/>
  <c r="AY47" i="28"/>
  <c r="BG47" i="28"/>
  <c r="BO47" i="28"/>
  <c r="BW47" i="28"/>
  <c r="CE47" i="28"/>
  <c r="CM47" i="28"/>
  <c r="CU47" i="28"/>
  <c r="DC47" i="28"/>
  <c r="DK47" i="28"/>
  <c r="DS47" i="28"/>
  <c r="Z48" i="28"/>
  <c r="AH48" i="28"/>
  <c r="AP48" i="28"/>
  <c r="AX48" i="28"/>
  <c r="BF48" i="28"/>
  <c r="BN48" i="28"/>
  <c r="BV48" i="28"/>
  <c r="CD48" i="28"/>
  <c r="CL48" i="28"/>
  <c r="CT48" i="28"/>
  <c r="DB48" i="28"/>
  <c r="DJ48" i="28"/>
  <c r="DR48" i="28"/>
  <c r="AK49" i="28"/>
  <c r="AS49" i="28"/>
  <c r="BA49" i="28"/>
  <c r="BI49" i="28"/>
  <c r="BQ49" i="28"/>
  <c r="BY49" i="28"/>
  <c r="CG49" i="28"/>
  <c r="CO49" i="28"/>
  <c r="CW49" i="28"/>
  <c r="DE49" i="28"/>
  <c r="DM49" i="28"/>
  <c r="AM51" i="28"/>
  <c r="AU51" i="28"/>
  <c r="BC51" i="28"/>
  <c r="BK51" i="28"/>
  <c r="BS51" i="28"/>
  <c r="CA51" i="28"/>
  <c r="CI51" i="28"/>
  <c r="CQ51" i="28"/>
  <c r="DG51" i="28"/>
  <c r="AB215" i="28"/>
  <c r="AB214" i="28"/>
  <c r="AB213" i="28"/>
  <c r="AB209" i="28"/>
  <c r="AB212" i="28"/>
  <c r="AB210" i="28"/>
  <c r="AB207" i="28"/>
  <c r="AB204" i="28"/>
  <c r="AB211" i="28"/>
  <c r="AB208" i="28"/>
  <c r="AB205" i="28"/>
  <c r="AB206" i="28"/>
  <c r="AB202" i="28"/>
  <c r="AB201" i="28"/>
  <c r="AB197" i="28"/>
  <c r="AB198" i="28"/>
  <c r="AB203" i="28"/>
  <c r="AB199" i="28"/>
  <c r="AB196" i="28"/>
  <c r="AB192" i="28"/>
  <c r="AB200" i="28"/>
  <c r="AB193" i="28"/>
  <c r="AB194" i="28"/>
  <c r="AB191" i="28"/>
  <c r="AB187" i="28"/>
  <c r="AB183" i="28"/>
  <c r="AB188" i="28"/>
  <c r="AB184" i="28"/>
  <c r="AB189" i="28"/>
  <c r="AB185" i="28"/>
  <c r="AB177" i="28"/>
  <c r="AB173" i="28"/>
  <c r="AB186" i="28"/>
  <c r="AB181" i="28"/>
  <c r="AB178" i="28"/>
  <c r="AB174" i="28"/>
  <c r="AB182" i="28"/>
  <c r="AB179" i="28"/>
  <c r="AB175" i="28"/>
  <c r="AB195" i="28"/>
  <c r="AB176" i="28"/>
  <c r="AB169" i="28"/>
  <c r="AB165" i="28"/>
  <c r="AB161" i="28"/>
  <c r="AB190" i="28"/>
  <c r="AB170" i="28"/>
  <c r="AB166" i="28"/>
  <c r="AB162" i="28"/>
  <c r="AB180" i="28"/>
  <c r="AB171" i="28"/>
  <c r="AB167" i="28"/>
  <c r="AB163" i="28"/>
  <c r="AB158" i="28"/>
  <c r="AB172" i="28"/>
  <c r="AB164" i="28"/>
  <c r="AB159" i="28"/>
  <c r="AB155" i="28"/>
  <c r="AB151" i="28"/>
  <c r="AB147" i="28"/>
  <c r="AB143" i="28"/>
  <c r="AB139" i="28"/>
  <c r="AB157" i="28"/>
  <c r="AB152" i="28"/>
  <c r="AB150" i="28"/>
  <c r="AB144" i="28"/>
  <c r="AB142" i="28"/>
  <c r="AB136" i="28"/>
  <c r="AB149" i="28"/>
  <c r="AB141" i="28"/>
  <c r="AB133" i="28"/>
  <c r="AB129" i="28"/>
  <c r="AB125" i="28"/>
  <c r="AB156" i="28"/>
  <c r="AB154" i="28"/>
  <c r="AB148" i="28"/>
  <c r="AB146" i="28"/>
  <c r="AB140" i="28"/>
  <c r="AB138" i="28"/>
  <c r="AB134" i="28"/>
  <c r="AB130" i="28"/>
  <c r="AB168" i="28"/>
  <c r="AB160" i="28"/>
  <c r="AB145" i="28"/>
  <c r="AB131" i="28"/>
  <c r="AB128" i="28"/>
  <c r="AB132" i="28"/>
  <c r="AB153" i="28"/>
  <c r="AB137" i="28"/>
  <c r="AB135" i="28"/>
  <c r="AB127" i="28"/>
  <c r="AB120" i="28"/>
  <c r="AB126" i="28"/>
  <c r="AB124" i="28"/>
  <c r="AB121" i="28"/>
  <c r="AB117" i="28"/>
  <c r="AB122" i="28"/>
  <c r="AB118" i="28"/>
  <c r="AB123" i="28"/>
  <c r="AB119" i="28"/>
  <c r="AB115" i="28"/>
  <c r="AB106" i="28"/>
  <c r="AB116" i="28"/>
  <c r="AB105" i="28"/>
  <c r="AB104" i="28"/>
  <c r="AB100" i="28"/>
  <c r="AB96" i="28"/>
  <c r="AB92" i="28"/>
  <c r="AB88" i="28"/>
  <c r="AB84" i="28"/>
  <c r="AB80" i="28"/>
  <c r="AB76" i="28"/>
  <c r="AB72" i="28"/>
  <c r="AB68" i="28"/>
  <c r="AB64" i="28"/>
  <c r="AB60" i="28"/>
  <c r="AB103" i="28"/>
  <c r="AB102" i="28"/>
  <c r="AB93" i="28"/>
  <c r="AB91" i="28"/>
  <c r="AB86" i="28"/>
  <c r="AB77" i="28"/>
  <c r="AB75" i="28"/>
  <c r="AB98" i="28"/>
  <c r="AB89" i="28"/>
  <c r="AB87" i="28"/>
  <c r="AB82" i="28"/>
  <c r="AB73" i="28"/>
  <c r="AB71" i="28"/>
  <c r="AB101" i="28"/>
  <c r="AB99" i="28"/>
  <c r="AB94" i="28"/>
  <c r="AB85" i="28"/>
  <c r="AB83" i="28"/>
  <c r="AB97" i="28"/>
  <c r="AB95" i="28"/>
  <c r="AB90" i="28"/>
  <c r="AB81" i="28"/>
  <c r="AB79" i="28"/>
  <c r="AB62" i="28"/>
  <c r="AB56" i="28"/>
  <c r="AB52" i="28"/>
  <c r="AB78" i="28"/>
  <c r="AB65" i="28"/>
  <c r="AB63" i="28"/>
  <c r="AB55" i="28"/>
  <c r="AB51" i="28"/>
  <c r="AB47" i="28"/>
  <c r="AB74" i="28"/>
  <c r="AB70" i="28"/>
  <c r="AB61" i="28"/>
  <c r="AB59" i="28"/>
  <c r="AB58" i="28"/>
  <c r="AB54" i="28"/>
  <c r="AB69" i="28"/>
  <c r="AB67" i="28"/>
  <c r="AB66" i="28"/>
  <c r="AB57" i="28"/>
  <c r="AB53" i="28"/>
  <c r="AB49" i="28"/>
  <c r="AB45" i="28"/>
  <c r="AJ215" i="28"/>
  <c r="AJ214" i="28"/>
  <c r="AJ213" i="28"/>
  <c r="AJ212" i="28"/>
  <c r="AJ209" i="28"/>
  <c r="AJ211" i="28"/>
  <c r="AJ210" i="28"/>
  <c r="AJ204" i="28"/>
  <c r="AJ205" i="28"/>
  <c r="AJ207" i="28"/>
  <c r="AJ206" i="28"/>
  <c r="AJ202" i="28"/>
  <c r="AJ203" i="28"/>
  <c r="AJ201" i="28"/>
  <c r="AJ197" i="28"/>
  <c r="AJ208" i="28"/>
  <c r="AJ198" i="28"/>
  <c r="AJ199" i="28"/>
  <c r="AJ196" i="28"/>
  <c r="AJ192" i="28"/>
  <c r="AJ193" i="28"/>
  <c r="AJ194" i="28"/>
  <c r="AJ191" i="28"/>
  <c r="AJ187" i="28"/>
  <c r="AJ183" i="28"/>
  <c r="AJ195" i="28"/>
  <c r="AJ188" i="28"/>
  <c r="AJ184" i="28"/>
  <c r="AJ200" i="28"/>
  <c r="AJ189" i="28"/>
  <c r="AJ185" i="28"/>
  <c r="AJ177" i="28"/>
  <c r="AJ173" i="28"/>
  <c r="AJ190" i="28"/>
  <c r="AJ181" i="28"/>
  <c r="AJ178" i="28"/>
  <c r="AJ174" i="28"/>
  <c r="AJ182" i="28"/>
  <c r="AJ179" i="28"/>
  <c r="AJ175" i="28"/>
  <c r="AJ180" i="28"/>
  <c r="AJ172" i="28"/>
  <c r="AJ169" i="28"/>
  <c r="AJ165" i="28"/>
  <c r="AJ161" i="28"/>
  <c r="AJ170" i="28"/>
  <c r="AJ166" i="28"/>
  <c r="AJ162" i="28"/>
  <c r="AJ186" i="28"/>
  <c r="AJ176" i="28"/>
  <c r="AJ171" i="28"/>
  <c r="AJ167" i="28"/>
  <c r="AJ163" i="28"/>
  <c r="AJ158" i="28"/>
  <c r="AJ168" i="28"/>
  <c r="AJ159" i="28"/>
  <c r="AJ155" i="28"/>
  <c r="AJ151" i="28"/>
  <c r="AJ147" i="28"/>
  <c r="AJ143" i="28"/>
  <c r="AJ139" i="28"/>
  <c r="AJ157" i="28"/>
  <c r="AJ156" i="28"/>
  <c r="AJ154" i="28"/>
  <c r="AJ148" i="28"/>
  <c r="AJ146" i="28"/>
  <c r="AJ140" i="28"/>
  <c r="AJ138" i="28"/>
  <c r="AJ136" i="28"/>
  <c r="AJ160" i="28"/>
  <c r="AJ153" i="28"/>
  <c r="AJ145" i="28"/>
  <c r="AJ137" i="28"/>
  <c r="AJ133" i="28"/>
  <c r="AJ129" i="28"/>
  <c r="AJ125" i="28"/>
  <c r="AJ164" i="28"/>
  <c r="AJ152" i="28"/>
  <c r="AJ150" i="28"/>
  <c r="AJ144" i="28"/>
  <c r="AJ142" i="28"/>
  <c r="AJ134" i="28"/>
  <c r="AJ130" i="28"/>
  <c r="AJ141" i="28"/>
  <c r="AJ135" i="28"/>
  <c r="AJ131" i="28"/>
  <c r="AJ132" i="28"/>
  <c r="AJ149" i="28"/>
  <c r="AJ128" i="28"/>
  <c r="AJ120" i="28"/>
  <c r="AJ121" i="28"/>
  <c r="AJ117" i="28"/>
  <c r="AJ127" i="28"/>
  <c r="AJ122" i="28"/>
  <c r="AJ118" i="28"/>
  <c r="AJ126" i="28"/>
  <c r="AJ124" i="28"/>
  <c r="AJ123" i="28"/>
  <c r="AJ119" i="28"/>
  <c r="AJ115" i="28"/>
  <c r="AJ106" i="28"/>
  <c r="AJ116" i="28"/>
  <c r="AJ105" i="28"/>
  <c r="AJ104" i="28"/>
  <c r="AJ100" i="28"/>
  <c r="AJ96" i="28"/>
  <c r="AJ92" i="28"/>
  <c r="AJ88" i="28"/>
  <c r="AJ84" i="28"/>
  <c r="AJ80" i="28"/>
  <c r="AJ76" i="28"/>
  <c r="AJ72" i="28"/>
  <c r="AJ68" i="28"/>
  <c r="AJ64" i="28"/>
  <c r="AJ60" i="28"/>
  <c r="AJ103" i="28"/>
  <c r="AJ101" i="28"/>
  <c r="AJ99" i="28"/>
  <c r="AJ94" i="28"/>
  <c r="AJ85" i="28"/>
  <c r="AJ83" i="28"/>
  <c r="AJ78" i="28"/>
  <c r="AJ97" i="28"/>
  <c r="AJ95" i="28"/>
  <c r="AJ90" i="28"/>
  <c r="AJ81" i="28"/>
  <c r="AJ79" i="28"/>
  <c r="AJ74" i="28"/>
  <c r="AJ102" i="28"/>
  <c r="AJ93" i="28"/>
  <c r="AJ91" i="28"/>
  <c r="AJ86" i="28"/>
  <c r="AJ98" i="28"/>
  <c r="AJ89" i="28"/>
  <c r="AJ87" i="28"/>
  <c r="AJ82" i="28"/>
  <c r="AJ77" i="28"/>
  <c r="AJ75" i="28"/>
  <c r="AJ61" i="28"/>
  <c r="AJ59" i="28"/>
  <c r="AJ56" i="28"/>
  <c r="AJ52" i="28"/>
  <c r="AJ73" i="28"/>
  <c r="AJ70" i="28"/>
  <c r="AJ66" i="28"/>
  <c r="AJ55" i="28"/>
  <c r="AJ51" i="28"/>
  <c r="AJ47" i="28"/>
  <c r="AJ71" i="28"/>
  <c r="AJ62" i="28"/>
  <c r="AJ54" i="28"/>
  <c r="AJ69" i="28"/>
  <c r="AJ67" i="28"/>
  <c r="AJ65" i="28"/>
  <c r="AJ63" i="28"/>
  <c r="AJ58" i="28"/>
  <c r="AJ57" i="28"/>
  <c r="AJ53" i="28"/>
  <c r="AJ49" i="28"/>
  <c r="AJ45" i="28"/>
  <c r="AR215" i="28"/>
  <c r="AR214" i="28"/>
  <c r="AR213" i="28"/>
  <c r="AR209" i="28"/>
  <c r="AR210" i="28"/>
  <c r="AR211" i="28"/>
  <c r="AR207" i="28"/>
  <c r="AR204" i="28"/>
  <c r="AR208" i="28"/>
  <c r="AR205" i="28"/>
  <c r="AR212" i="28"/>
  <c r="AR206" i="28"/>
  <c r="AR202" i="28"/>
  <c r="AR201" i="28"/>
  <c r="AR197" i="28"/>
  <c r="AR198" i="28"/>
  <c r="AR203" i="28"/>
  <c r="AR199" i="28"/>
  <c r="AR196" i="28"/>
  <c r="AR192" i="28"/>
  <c r="AR200" i="28"/>
  <c r="AR193" i="28"/>
  <c r="AR194" i="28"/>
  <c r="AR191" i="28"/>
  <c r="AR187" i="28"/>
  <c r="AR183" i="28"/>
  <c r="AR188" i="28"/>
  <c r="AR184" i="28"/>
  <c r="AR189" i="28"/>
  <c r="AR185" i="28"/>
  <c r="AR177" i="28"/>
  <c r="AR173" i="28"/>
  <c r="AR186" i="28"/>
  <c r="AR181" i="28"/>
  <c r="AR178" i="28"/>
  <c r="AR174" i="28"/>
  <c r="AR195" i="28"/>
  <c r="AR179" i="28"/>
  <c r="AR175" i="28"/>
  <c r="AR190" i="28"/>
  <c r="AR176" i="28"/>
  <c r="AR169" i="28"/>
  <c r="AR165" i="28"/>
  <c r="AR161" i="28"/>
  <c r="AR166" i="28"/>
  <c r="AR162" i="28"/>
  <c r="AR182" i="28"/>
  <c r="AR180" i="28"/>
  <c r="AR172" i="28"/>
  <c r="AR171" i="28"/>
  <c r="AR170" i="28"/>
  <c r="AR167" i="28"/>
  <c r="AR163" i="28"/>
  <c r="AR158" i="28"/>
  <c r="AR164" i="28"/>
  <c r="AR159" i="28"/>
  <c r="AR155" i="28"/>
  <c r="AR151" i="28"/>
  <c r="AR147" i="28"/>
  <c r="AR143" i="28"/>
  <c r="AR139" i="28"/>
  <c r="AR157" i="28"/>
  <c r="AR152" i="28"/>
  <c r="AR150" i="28"/>
  <c r="AR144" i="28"/>
  <c r="AR142" i="28"/>
  <c r="AR136" i="28"/>
  <c r="AR168" i="28"/>
  <c r="AR149" i="28"/>
  <c r="AR141" i="28"/>
  <c r="AR133" i="28"/>
  <c r="AR129" i="28"/>
  <c r="AR125" i="28"/>
  <c r="AR156" i="28"/>
  <c r="AR154" i="28"/>
  <c r="AR148" i="28"/>
  <c r="AR146" i="28"/>
  <c r="AR140" i="28"/>
  <c r="AR138" i="28"/>
  <c r="AR134" i="28"/>
  <c r="AR130" i="28"/>
  <c r="AR153" i="28"/>
  <c r="AR137" i="28"/>
  <c r="AR131" i="28"/>
  <c r="AR128" i="28"/>
  <c r="AR145" i="28"/>
  <c r="AR132" i="28"/>
  <c r="AR160" i="28"/>
  <c r="AR135" i="28"/>
  <c r="AR127" i="28"/>
  <c r="AR120" i="28"/>
  <c r="AR126" i="28"/>
  <c r="AR124" i="28"/>
  <c r="AR121" i="28"/>
  <c r="AR117" i="28"/>
  <c r="AR122" i="28"/>
  <c r="AR118" i="28"/>
  <c r="AR123" i="28"/>
  <c r="AR119" i="28"/>
  <c r="AR115" i="28"/>
  <c r="AR106" i="28"/>
  <c r="AR116" i="28"/>
  <c r="AR105" i="28"/>
  <c r="AR104" i="28"/>
  <c r="AR100" i="28"/>
  <c r="AR96" i="28"/>
  <c r="AR92" i="28"/>
  <c r="AR88" i="28"/>
  <c r="AR84" i="28"/>
  <c r="AR80" i="28"/>
  <c r="AR76" i="28"/>
  <c r="AR72" i="28"/>
  <c r="AR68" i="28"/>
  <c r="AR64" i="28"/>
  <c r="AR60" i="28"/>
  <c r="AR103" i="28"/>
  <c r="AR102" i="28"/>
  <c r="AR93" i="28"/>
  <c r="AR91" i="28"/>
  <c r="AR86" i="28"/>
  <c r="AR77" i="28"/>
  <c r="AR75" i="28"/>
  <c r="AR70" i="28"/>
  <c r="AR98" i="28"/>
  <c r="AR89" i="28"/>
  <c r="AR87" i="28"/>
  <c r="AR82" i="28"/>
  <c r="AR73" i="28"/>
  <c r="AR71" i="28"/>
  <c r="AR101" i="28"/>
  <c r="AR99" i="28"/>
  <c r="AR94" i="28"/>
  <c r="AR85" i="28"/>
  <c r="AR83" i="28"/>
  <c r="AR97" i="28"/>
  <c r="AR95" i="28"/>
  <c r="AR90" i="28"/>
  <c r="AR81" i="28"/>
  <c r="AR79" i="28"/>
  <c r="AR74" i="28"/>
  <c r="AR62" i="28"/>
  <c r="AR56" i="28"/>
  <c r="AR52" i="28"/>
  <c r="AR65" i="28"/>
  <c r="AR63" i="28"/>
  <c r="AR58" i="28"/>
  <c r="AR55" i="28"/>
  <c r="AR51" i="28"/>
  <c r="AR47" i="28"/>
  <c r="AR78" i="28"/>
  <c r="AR69" i="28"/>
  <c r="AR67" i="28"/>
  <c r="AR61" i="28"/>
  <c r="AR59" i="28"/>
  <c r="AR54" i="28"/>
  <c r="AR66" i="28"/>
  <c r="AR57" i="28"/>
  <c r="AR53" i="28"/>
  <c r="AR49" i="28"/>
  <c r="AR45" i="28"/>
  <c r="AZ215" i="28"/>
  <c r="AZ214" i="28"/>
  <c r="AZ213" i="28"/>
  <c r="AZ209" i="28"/>
  <c r="AZ211" i="28"/>
  <c r="AZ212" i="28"/>
  <c r="AZ210" i="28"/>
  <c r="AZ204" i="28"/>
  <c r="AZ205" i="28"/>
  <c r="AZ207" i="28"/>
  <c r="AZ206" i="28"/>
  <c r="AZ202" i="28"/>
  <c r="AZ208" i="28"/>
  <c r="AZ203" i="28"/>
  <c r="AZ201" i="28"/>
  <c r="AZ197" i="28"/>
  <c r="AZ198" i="28"/>
  <c r="AZ199" i="28"/>
  <c r="AZ196" i="28"/>
  <c r="AZ192" i="28"/>
  <c r="AZ193" i="28"/>
  <c r="AZ194" i="28"/>
  <c r="AZ191" i="28"/>
  <c r="AZ187" i="28"/>
  <c r="AZ183" i="28"/>
  <c r="AZ200" i="28"/>
  <c r="AZ195" i="28"/>
  <c r="AZ188" i="28"/>
  <c r="AZ184" i="28"/>
  <c r="AZ189" i="28"/>
  <c r="AZ185" i="28"/>
  <c r="AZ177" i="28"/>
  <c r="AZ173" i="28"/>
  <c r="AZ190" i="28"/>
  <c r="AZ182" i="28"/>
  <c r="AZ181" i="28"/>
  <c r="AZ178" i="28"/>
  <c r="AZ174" i="28"/>
  <c r="AZ179" i="28"/>
  <c r="AZ175" i="28"/>
  <c r="AZ180" i="28"/>
  <c r="AZ172" i="28"/>
  <c r="AZ170" i="28"/>
  <c r="AZ169" i="28"/>
  <c r="AZ165" i="28"/>
  <c r="AZ161" i="28"/>
  <c r="AZ186" i="28"/>
  <c r="AZ166" i="28"/>
  <c r="AZ162" i="28"/>
  <c r="AZ176" i="28"/>
  <c r="AZ171" i="28"/>
  <c r="AZ167" i="28"/>
  <c r="AZ163" i="28"/>
  <c r="AZ158" i="28"/>
  <c r="AZ168" i="28"/>
  <c r="AZ159" i="28"/>
  <c r="AZ155" i="28"/>
  <c r="AZ151" i="28"/>
  <c r="AZ147" i="28"/>
  <c r="AZ143" i="28"/>
  <c r="AZ139" i="28"/>
  <c r="AZ164" i="28"/>
  <c r="AZ157" i="28"/>
  <c r="AZ156" i="28"/>
  <c r="AZ154" i="28"/>
  <c r="AZ148" i="28"/>
  <c r="AZ146" i="28"/>
  <c r="AZ140" i="28"/>
  <c r="AZ138" i="28"/>
  <c r="AZ136" i="28"/>
  <c r="AZ160" i="28"/>
  <c r="AZ153" i="28"/>
  <c r="AZ145" i="28"/>
  <c r="AZ137" i="28"/>
  <c r="AZ133" i="28"/>
  <c r="AZ129" i="28"/>
  <c r="AZ125" i="28"/>
  <c r="AZ152" i="28"/>
  <c r="AZ150" i="28"/>
  <c r="AZ144" i="28"/>
  <c r="AZ142" i="28"/>
  <c r="AZ134" i="28"/>
  <c r="AZ130" i="28"/>
  <c r="AZ149" i="28"/>
  <c r="AZ135" i="28"/>
  <c r="AZ131" i="28"/>
  <c r="AZ141" i="28"/>
  <c r="AZ132" i="28"/>
  <c r="AZ120" i="28"/>
  <c r="AZ121" i="28"/>
  <c r="AZ117" i="28"/>
  <c r="AZ127" i="28"/>
  <c r="AZ122" i="28"/>
  <c r="AZ118" i="28"/>
  <c r="AZ128" i="28"/>
  <c r="AZ126" i="28"/>
  <c r="AZ124" i="28"/>
  <c r="AZ123" i="28"/>
  <c r="AZ119" i="28"/>
  <c r="AZ115" i="28"/>
  <c r="AZ106" i="28"/>
  <c r="AZ116" i="28"/>
  <c r="AZ105" i="28"/>
  <c r="AZ104" i="28"/>
  <c r="AZ100" i="28"/>
  <c r="AZ96" i="28"/>
  <c r="AZ92" i="28"/>
  <c r="AZ88" i="28"/>
  <c r="AZ84" i="28"/>
  <c r="AZ80" i="28"/>
  <c r="AZ76" i="28"/>
  <c r="AZ72" i="28"/>
  <c r="AZ68" i="28"/>
  <c r="AZ64" i="28"/>
  <c r="AZ60" i="28"/>
  <c r="AZ103" i="28"/>
  <c r="AZ101" i="28"/>
  <c r="AZ99" i="28"/>
  <c r="AZ94" i="28"/>
  <c r="AZ85" i="28"/>
  <c r="AZ83" i="28"/>
  <c r="AZ78" i="28"/>
  <c r="AZ97" i="28"/>
  <c r="AZ95" i="28"/>
  <c r="AZ90" i="28"/>
  <c r="AZ81" i="28"/>
  <c r="AZ79" i="28"/>
  <c r="AZ74" i="28"/>
  <c r="AZ102" i="28"/>
  <c r="AZ93" i="28"/>
  <c r="AZ91" i="28"/>
  <c r="AZ86" i="28"/>
  <c r="AZ98" i="28"/>
  <c r="AZ89" i="28"/>
  <c r="AZ87" i="28"/>
  <c r="AZ82" i="28"/>
  <c r="AZ71" i="28"/>
  <c r="AZ61" i="28"/>
  <c r="AZ59" i="28"/>
  <c r="AZ56" i="28"/>
  <c r="AZ52" i="28"/>
  <c r="AZ66" i="28"/>
  <c r="AZ55" i="28"/>
  <c r="AZ51" i="28"/>
  <c r="AZ47" i="28"/>
  <c r="AZ77" i="28"/>
  <c r="AZ75" i="28"/>
  <c r="AZ70" i="28"/>
  <c r="AZ69" i="28"/>
  <c r="AZ67" i="28"/>
  <c r="AZ62" i="28"/>
  <c r="AZ54" i="28"/>
  <c r="AZ73" i="28"/>
  <c r="AZ65" i="28"/>
  <c r="AZ63" i="28"/>
  <c r="AZ58" i="28"/>
  <c r="AZ57" i="28"/>
  <c r="AZ53" i="28"/>
  <c r="AZ49" i="28"/>
  <c r="AZ45" i="28"/>
  <c r="BH215" i="28"/>
  <c r="BH214" i="28"/>
  <c r="BH213" i="28"/>
  <c r="BH209" i="28"/>
  <c r="BH212" i="28"/>
  <c r="BH210" i="28"/>
  <c r="BH207" i="28"/>
  <c r="BH204" i="28"/>
  <c r="BH208" i="28"/>
  <c r="BH205" i="28"/>
  <c r="BH206" i="28"/>
  <c r="BH202" i="28"/>
  <c r="BH211" i="28"/>
  <c r="BH201" i="28"/>
  <c r="BH197" i="28"/>
  <c r="BH198" i="28"/>
  <c r="BH203" i="28"/>
  <c r="BH199" i="28"/>
  <c r="BH196" i="28"/>
  <c r="BH192" i="28"/>
  <c r="BH200" i="28"/>
  <c r="BH193" i="28"/>
  <c r="BH194" i="28"/>
  <c r="BH191" i="28"/>
  <c r="BH187" i="28"/>
  <c r="BH183" i="28"/>
  <c r="BH188" i="28"/>
  <c r="BH184" i="28"/>
  <c r="BH189" i="28"/>
  <c r="BH185" i="28"/>
  <c r="BH177" i="28"/>
  <c r="BH173" i="28"/>
  <c r="BH195" i="28"/>
  <c r="BH186" i="28"/>
  <c r="BH181" i="28"/>
  <c r="BH178" i="28"/>
  <c r="BH174" i="28"/>
  <c r="BH179" i="28"/>
  <c r="BH175" i="28"/>
  <c r="BH176" i="28"/>
  <c r="BH169" i="28"/>
  <c r="BH165" i="28"/>
  <c r="BH161" i="28"/>
  <c r="BH182" i="28"/>
  <c r="BH166" i="28"/>
  <c r="BH162" i="28"/>
  <c r="BH180" i="28"/>
  <c r="BH172" i="28"/>
  <c r="BH171" i="28"/>
  <c r="BH170" i="28"/>
  <c r="BH167" i="28"/>
  <c r="BH163" i="28"/>
  <c r="BH158" i="28"/>
  <c r="BH190" i="28"/>
  <c r="BH164" i="28"/>
  <c r="BH159" i="28"/>
  <c r="BH155" i="28"/>
  <c r="BH151" i="28"/>
  <c r="BH147" i="28"/>
  <c r="BH143" i="28"/>
  <c r="BH139" i="28"/>
  <c r="BH157" i="28"/>
  <c r="BH152" i="28"/>
  <c r="BH150" i="28"/>
  <c r="BH144" i="28"/>
  <c r="BH142" i="28"/>
  <c r="BH136" i="28"/>
  <c r="BH149" i="28"/>
  <c r="BH141" i="28"/>
  <c r="BH133" i="28"/>
  <c r="BH129" i="28"/>
  <c r="BH125" i="28"/>
  <c r="BH156" i="28"/>
  <c r="BH154" i="28"/>
  <c r="BH148" i="28"/>
  <c r="BH146" i="28"/>
  <c r="BH140" i="28"/>
  <c r="BH138" i="28"/>
  <c r="BH134" i="28"/>
  <c r="BH130" i="28"/>
  <c r="BH153" i="28"/>
  <c r="BH137" i="28"/>
  <c r="BH131" i="28"/>
  <c r="BH128" i="28"/>
  <c r="BH160" i="28"/>
  <c r="BH132" i="28"/>
  <c r="BH168" i="28"/>
  <c r="BH145" i="28"/>
  <c r="BH135" i="28"/>
  <c r="BH127" i="28"/>
  <c r="BH120" i="28"/>
  <c r="BH126" i="28"/>
  <c r="BH124" i="28"/>
  <c r="BH121" i="28"/>
  <c r="BH117" i="28"/>
  <c r="BH122" i="28"/>
  <c r="BH118" i="28"/>
  <c r="BH123" i="28"/>
  <c r="BH119" i="28"/>
  <c r="BH115" i="28"/>
  <c r="BH106" i="28"/>
  <c r="BH116" i="28"/>
  <c r="BH105" i="28"/>
  <c r="BH104" i="28"/>
  <c r="BH100" i="28"/>
  <c r="BH96" i="28"/>
  <c r="BH92" i="28"/>
  <c r="BH88" i="28"/>
  <c r="BH84" i="28"/>
  <c r="BH80" i="28"/>
  <c r="BH76" i="28"/>
  <c r="BH72" i="28"/>
  <c r="BH68" i="28"/>
  <c r="BH64" i="28"/>
  <c r="BH60" i="28"/>
  <c r="BH103" i="28"/>
  <c r="BH102" i="28"/>
  <c r="BH93" i="28"/>
  <c r="BH91" i="28"/>
  <c r="BH86" i="28"/>
  <c r="BH77" i="28"/>
  <c r="BH75" i="28"/>
  <c r="BH70" i="28"/>
  <c r="BH98" i="28"/>
  <c r="BH89" i="28"/>
  <c r="BH87" i="28"/>
  <c r="BH82" i="28"/>
  <c r="BH73" i="28"/>
  <c r="BH71" i="28"/>
  <c r="BH101" i="28"/>
  <c r="BH99" i="28"/>
  <c r="BH94" i="28"/>
  <c r="BH85" i="28"/>
  <c r="BH83" i="28"/>
  <c r="BH97" i="28"/>
  <c r="BH95" i="28"/>
  <c r="BH90" i="28"/>
  <c r="BH81" i="28"/>
  <c r="BH79" i="28"/>
  <c r="BH62" i="28"/>
  <c r="BH56" i="28"/>
  <c r="BH52" i="28"/>
  <c r="BH69" i="28"/>
  <c r="BH67" i="28"/>
  <c r="BH65" i="28"/>
  <c r="BH63" i="28"/>
  <c r="BH58" i="28"/>
  <c r="BH55" i="28"/>
  <c r="BH51" i="28"/>
  <c r="BH47" i="28"/>
  <c r="BH74" i="28"/>
  <c r="BH61" i="28"/>
  <c r="BH59" i="28"/>
  <c r="BH54" i="28"/>
  <c r="BH78" i="28"/>
  <c r="BH66" i="28"/>
  <c r="BH57" i="28"/>
  <c r="BH53" i="28"/>
  <c r="BH49" i="28"/>
  <c r="BH45" i="28"/>
  <c r="BP215" i="28"/>
  <c r="BP214" i="28"/>
  <c r="BP213" i="28"/>
  <c r="BP212" i="28"/>
  <c r="BP209" i="28"/>
  <c r="BP211" i="28"/>
  <c r="BP210" i="28"/>
  <c r="BP204" i="28"/>
  <c r="BP205" i="28"/>
  <c r="BP207" i="28"/>
  <c r="BP206" i="28"/>
  <c r="BP202" i="28"/>
  <c r="BP203" i="28"/>
  <c r="BP201" i="28"/>
  <c r="BP197" i="28"/>
  <c r="BP198" i="28"/>
  <c r="BP199" i="28"/>
  <c r="BP196" i="28"/>
  <c r="BP192" i="28"/>
  <c r="BP208" i="28"/>
  <c r="BP193" i="28"/>
  <c r="BP194" i="28"/>
  <c r="BP200" i="28"/>
  <c r="BP191" i="28"/>
  <c r="BP187" i="28"/>
  <c r="BP183" i="28"/>
  <c r="BP195" i="28"/>
  <c r="BP188" i="28"/>
  <c r="BP184" i="28"/>
  <c r="BP189" i="28"/>
  <c r="BP185" i="28"/>
  <c r="BP177" i="28"/>
  <c r="BP173" i="28"/>
  <c r="BP190" i="28"/>
  <c r="BP182" i="28"/>
  <c r="BP181" i="28"/>
  <c r="BP178" i="28"/>
  <c r="BP174" i="28"/>
  <c r="BP179" i="28"/>
  <c r="BP175" i="28"/>
  <c r="BP186" i="28"/>
  <c r="BP180" i="28"/>
  <c r="BP172" i="28"/>
  <c r="BP170" i="28"/>
  <c r="BP169" i="28"/>
  <c r="BP165" i="28"/>
  <c r="BP161" i="28"/>
  <c r="BP166" i="28"/>
  <c r="BP162" i="28"/>
  <c r="BP176" i="28"/>
  <c r="BP171" i="28"/>
  <c r="BP167" i="28"/>
  <c r="BP163" i="28"/>
  <c r="BP158" i="28"/>
  <c r="BP168" i="28"/>
  <c r="BP159" i="28"/>
  <c r="BP155" i="28"/>
  <c r="BP151" i="28"/>
  <c r="BP147" i="28"/>
  <c r="BP143" i="28"/>
  <c r="BP139" i="28"/>
  <c r="BP157" i="28"/>
  <c r="BP156" i="28"/>
  <c r="BP154" i="28"/>
  <c r="BP148" i="28"/>
  <c r="BP146" i="28"/>
  <c r="BP140" i="28"/>
  <c r="BP138" i="28"/>
  <c r="BP136" i="28"/>
  <c r="BP160" i="28"/>
  <c r="BP153" i="28"/>
  <c r="BP145" i="28"/>
  <c r="BP137" i="28"/>
  <c r="BP133" i="28"/>
  <c r="BP129" i="28"/>
  <c r="BP125" i="28"/>
  <c r="BP164" i="28"/>
  <c r="BP152" i="28"/>
  <c r="BP150" i="28"/>
  <c r="BP144" i="28"/>
  <c r="BP142" i="28"/>
  <c r="BP134" i="28"/>
  <c r="BP130" i="28"/>
  <c r="BP149" i="28"/>
  <c r="BP135" i="28"/>
  <c r="BP131" i="28"/>
  <c r="BP132" i="28"/>
  <c r="BP141" i="28"/>
  <c r="BP127" i="28"/>
  <c r="BP120" i="28"/>
  <c r="BP121" i="28"/>
  <c r="BP117" i="28"/>
  <c r="BP128" i="28"/>
  <c r="BP122" i="28"/>
  <c r="BP118" i="28"/>
  <c r="BP126" i="28"/>
  <c r="BP124" i="28"/>
  <c r="BP123" i="28"/>
  <c r="BP119" i="28"/>
  <c r="BP115" i="28"/>
  <c r="BP106" i="28"/>
  <c r="BP116" i="28"/>
  <c r="BP105" i="28"/>
  <c r="BP104" i="28"/>
  <c r="BP100" i="28"/>
  <c r="BP96" i="28"/>
  <c r="BP92" i="28"/>
  <c r="BP88" i="28"/>
  <c r="BP84" i="28"/>
  <c r="BP80" i="28"/>
  <c r="BP76" i="28"/>
  <c r="BP72" i="28"/>
  <c r="BP68" i="28"/>
  <c r="BP64" i="28"/>
  <c r="BP60" i="28"/>
  <c r="BP103" i="28"/>
  <c r="BP101" i="28"/>
  <c r="BP99" i="28"/>
  <c r="BP94" i="28"/>
  <c r="BP85" i="28"/>
  <c r="BP83" i="28"/>
  <c r="BP78" i="28"/>
  <c r="BP97" i="28"/>
  <c r="BP95" i="28"/>
  <c r="BP90" i="28"/>
  <c r="BP81" i="28"/>
  <c r="BP79" i="28"/>
  <c r="BP74" i="28"/>
  <c r="BP102" i="28"/>
  <c r="BP93" i="28"/>
  <c r="BP91" i="28"/>
  <c r="BP86" i="28"/>
  <c r="BP98" i="28"/>
  <c r="BP89" i="28"/>
  <c r="BP87" i="28"/>
  <c r="BP82" i="28"/>
  <c r="BP77" i="28"/>
  <c r="BP75" i="28"/>
  <c r="BP70" i="28"/>
  <c r="BP61" i="28"/>
  <c r="BP59" i="28"/>
  <c r="BP56" i="28"/>
  <c r="BP52" i="28"/>
  <c r="BP73" i="28"/>
  <c r="BP69" i="28"/>
  <c r="BP67" i="28"/>
  <c r="BP66" i="28"/>
  <c r="BP55" i="28"/>
  <c r="BP51" i="28"/>
  <c r="BP47" i="28"/>
  <c r="BP71" i="28"/>
  <c r="BP62" i="28"/>
  <c r="BP54" i="28"/>
  <c r="BP65" i="28"/>
  <c r="BP63" i="28"/>
  <c r="BP58" i="28"/>
  <c r="BP57" i="28"/>
  <c r="BP53" i="28"/>
  <c r="BP49" i="28"/>
  <c r="BP45" i="28"/>
  <c r="BX215" i="28"/>
  <c r="BX214" i="28"/>
  <c r="BX213" i="28"/>
  <c r="BX209" i="28"/>
  <c r="BX210" i="28"/>
  <c r="BX207" i="28"/>
  <c r="BX204" i="28"/>
  <c r="BX212" i="28"/>
  <c r="BX208" i="28"/>
  <c r="BX205" i="28"/>
  <c r="BX211" i="28"/>
  <c r="BX206" i="28"/>
  <c r="BX202" i="28"/>
  <c r="BX201" i="28"/>
  <c r="BX197" i="28"/>
  <c r="BX198" i="28"/>
  <c r="BX203" i="28"/>
  <c r="BX199" i="28"/>
  <c r="BX196" i="28"/>
  <c r="BX192" i="28"/>
  <c r="BX200" i="28"/>
  <c r="BX193" i="28"/>
  <c r="BX194" i="28"/>
  <c r="BX191" i="28"/>
  <c r="BX187" i="28"/>
  <c r="BX183" i="28"/>
  <c r="BX188" i="28"/>
  <c r="BX184" i="28"/>
  <c r="BX189" i="28"/>
  <c r="BX185" i="28"/>
  <c r="BX195" i="28"/>
  <c r="BX177" i="28"/>
  <c r="BX173" i="28"/>
  <c r="BX186" i="28"/>
  <c r="BX181" i="28"/>
  <c r="BX178" i="28"/>
  <c r="BX174" i="28"/>
  <c r="BX179" i="28"/>
  <c r="BX175" i="28"/>
  <c r="BX182" i="28"/>
  <c r="BX176" i="28"/>
  <c r="BX169" i="28"/>
  <c r="BX165" i="28"/>
  <c r="BX161" i="28"/>
  <c r="BX166" i="28"/>
  <c r="BX162" i="28"/>
  <c r="BX190" i="28"/>
  <c r="BX180" i="28"/>
  <c r="BX172" i="28"/>
  <c r="BX171" i="28"/>
  <c r="BX170" i="28"/>
  <c r="BX167" i="28"/>
  <c r="BX163" i="28"/>
  <c r="BX158" i="28"/>
  <c r="BX164" i="28"/>
  <c r="BX159" i="28"/>
  <c r="BX155" i="28"/>
  <c r="BX151" i="28"/>
  <c r="BX147" i="28"/>
  <c r="BX143" i="28"/>
  <c r="BX139" i="28"/>
  <c r="BX157" i="28"/>
  <c r="BX152" i="28"/>
  <c r="BX150" i="28"/>
  <c r="BX144" i="28"/>
  <c r="BX142" i="28"/>
  <c r="BX136" i="28"/>
  <c r="BX168" i="28"/>
  <c r="BX149" i="28"/>
  <c r="BX141" i="28"/>
  <c r="BX133" i="28"/>
  <c r="BX129" i="28"/>
  <c r="BX125" i="28"/>
  <c r="BX156" i="28"/>
  <c r="BX154" i="28"/>
  <c r="BX148" i="28"/>
  <c r="BX146" i="28"/>
  <c r="BX140" i="28"/>
  <c r="BX138" i="28"/>
  <c r="BX134" i="28"/>
  <c r="BX130" i="28"/>
  <c r="BX145" i="28"/>
  <c r="BX160" i="28"/>
  <c r="BX131" i="28"/>
  <c r="BX153" i="28"/>
  <c r="BX137" i="28"/>
  <c r="BX132" i="28"/>
  <c r="BX135" i="28"/>
  <c r="BX120" i="28"/>
  <c r="BX126" i="28"/>
  <c r="BX124" i="28"/>
  <c r="BX121" i="28"/>
  <c r="BX117" i="28"/>
  <c r="BX128" i="28"/>
  <c r="BX122" i="28"/>
  <c r="BX118" i="28"/>
  <c r="BX127" i="28"/>
  <c r="BX123" i="28"/>
  <c r="BX119" i="28"/>
  <c r="BX115" i="28"/>
  <c r="BX106" i="28"/>
  <c r="BX116" i="28"/>
  <c r="BX105" i="28"/>
  <c r="BX104" i="28"/>
  <c r="BX100" i="28"/>
  <c r="BX96" i="28"/>
  <c r="BX92" i="28"/>
  <c r="BX88" i="28"/>
  <c r="BX84" i="28"/>
  <c r="BX80" i="28"/>
  <c r="BX76" i="28"/>
  <c r="BX72" i="28"/>
  <c r="BX68" i="28"/>
  <c r="BX64" i="28"/>
  <c r="BX60" i="28"/>
  <c r="BX103" i="28"/>
  <c r="BX102" i="28"/>
  <c r="BX93" i="28"/>
  <c r="BX91" i="28"/>
  <c r="BX86" i="28"/>
  <c r="BX77" i="28"/>
  <c r="BX75" i="28"/>
  <c r="BX70" i="28"/>
  <c r="BX98" i="28"/>
  <c r="BX89" i="28"/>
  <c r="BX87" i="28"/>
  <c r="BX82" i="28"/>
  <c r="BX73" i="28"/>
  <c r="BX71" i="28"/>
  <c r="BX101" i="28"/>
  <c r="BX99" i="28"/>
  <c r="BX94" i="28"/>
  <c r="BX85" i="28"/>
  <c r="BX83" i="28"/>
  <c r="BX97" i="28"/>
  <c r="BX95" i="28"/>
  <c r="BX90" i="28"/>
  <c r="BX81" i="28"/>
  <c r="BX79" i="28"/>
  <c r="BX78" i="28"/>
  <c r="BX74" i="28"/>
  <c r="BX69" i="28"/>
  <c r="BX67" i="28"/>
  <c r="BX62" i="28"/>
  <c r="BX56" i="28"/>
  <c r="BX52" i="28"/>
  <c r="BX65" i="28"/>
  <c r="BX63" i="28"/>
  <c r="BX58" i="28"/>
  <c r="BX55" i="28"/>
  <c r="BX51" i="28"/>
  <c r="BX47" i="28"/>
  <c r="BX61" i="28"/>
  <c r="BX59" i="28"/>
  <c r="BX54" i="28"/>
  <c r="BX66" i="28"/>
  <c r="BX57" i="28"/>
  <c r="BX53" i="28"/>
  <c r="BX49" i="28"/>
  <c r="BX45" i="28"/>
  <c r="CF215" i="28"/>
  <c r="CF214" i="28"/>
  <c r="CF213" i="28"/>
  <c r="CF211" i="28"/>
  <c r="CF212" i="28"/>
  <c r="CF210" i="28"/>
  <c r="CF209" i="28"/>
  <c r="CF207" i="28"/>
  <c r="CF204" i="28"/>
  <c r="CF205" i="28"/>
  <c r="CF206" i="28"/>
  <c r="CF202" i="28"/>
  <c r="CF203" i="28"/>
  <c r="CF197" i="28"/>
  <c r="CF198" i="28"/>
  <c r="CF208" i="28"/>
  <c r="CF201" i="28"/>
  <c r="CF199" i="28"/>
  <c r="CF196" i="28"/>
  <c r="CF192" i="28"/>
  <c r="CF193" i="28"/>
  <c r="CF194" i="28"/>
  <c r="CF191" i="28"/>
  <c r="CF187" i="28"/>
  <c r="CF183" i="28"/>
  <c r="CF195" i="28"/>
  <c r="CF188" i="28"/>
  <c r="CF184" i="28"/>
  <c r="CF180" i="28"/>
  <c r="CF189" i="28"/>
  <c r="CF185" i="28"/>
  <c r="CF200" i="28"/>
  <c r="CF177" i="28"/>
  <c r="CF173" i="28"/>
  <c r="CF190" i="28"/>
  <c r="CF182" i="28"/>
  <c r="CF181" i="28"/>
  <c r="CF178" i="28"/>
  <c r="CF174" i="28"/>
  <c r="CF179" i="28"/>
  <c r="CF175" i="28"/>
  <c r="CF172" i="28"/>
  <c r="CF170" i="28"/>
  <c r="CF169" i="28"/>
  <c r="CF165" i="28"/>
  <c r="CF161" i="28"/>
  <c r="CF166" i="28"/>
  <c r="CF162" i="28"/>
  <c r="CF176" i="28"/>
  <c r="CF171" i="28"/>
  <c r="CF167" i="28"/>
  <c r="CF163" i="28"/>
  <c r="CF186" i="28"/>
  <c r="CF158" i="28"/>
  <c r="CF168" i="28"/>
  <c r="CF159" i="28"/>
  <c r="CF155" i="28"/>
  <c r="CF151" i="28"/>
  <c r="CF147" i="28"/>
  <c r="CF143" i="28"/>
  <c r="CF139" i="28"/>
  <c r="CF164" i="28"/>
  <c r="CF157" i="28"/>
  <c r="CF156" i="28"/>
  <c r="CF154" i="28"/>
  <c r="CF148" i="28"/>
  <c r="CF146" i="28"/>
  <c r="CF140" i="28"/>
  <c r="CF138" i="28"/>
  <c r="CF136" i="28"/>
  <c r="CF160" i="28"/>
  <c r="CF153" i="28"/>
  <c r="CF145" i="28"/>
  <c r="CF137" i="28"/>
  <c r="CF133" i="28"/>
  <c r="CF129" i="28"/>
  <c r="CF125" i="28"/>
  <c r="CF152" i="28"/>
  <c r="CF150" i="28"/>
  <c r="CF144" i="28"/>
  <c r="CF142" i="28"/>
  <c r="CF134" i="28"/>
  <c r="CF130" i="28"/>
  <c r="CF141" i="28"/>
  <c r="CF135" i="28"/>
  <c r="CF131" i="28"/>
  <c r="CF149" i="28"/>
  <c r="CF132" i="28"/>
  <c r="CF120" i="28"/>
  <c r="CF121" i="28"/>
  <c r="CF117" i="28"/>
  <c r="CF122" i="28"/>
  <c r="CF118" i="28"/>
  <c r="CF128" i="28"/>
  <c r="CF127" i="28"/>
  <c r="CF126" i="28"/>
  <c r="CF124" i="28"/>
  <c r="CF123" i="28"/>
  <c r="CF119" i="28"/>
  <c r="CF115" i="28"/>
  <c r="CF106" i="28"/>
  <c r="CF116" i="28"/>
  <c r="CF105" i="28"/>
  <c r="CF104" i="28"/>
  <c r="CF100" i="28"/>
  <c r="CF96" i="28"/>
  <c r="CF92" i="28"/>
  <c r="CF88" i="28"/>
  <c r="CF84" i="28"/>
  <c r="CF80" i="28"/>
  <c r="CF76" i="28"/>
  <c r="CF72" i="28"/>
  <c r="CF68" i="28"/>
  <c r="CF64" i="28"/>
  <c r="CF60" i="28"/>
  <c r="CF103" i="28"/>
  <c r="CF101" i="28"/>
  <c r="CF99" i="28"/>
  <c r="CF94" i="28"/>
  <c r="CF85" i="28"/>
  <c r="CF83" i="28"/>
  <c r="CF78" i="28"/>
  <c r="CF97" i="28"/>
  <c r="CF95" i="28"/>
  <c r="CF90" i="28"/>
  <c r="CF81" i="28"/>
  <c r="CF79" i="28"/>
  <c r="CF74" i="28"/>
  <c r="CF102" i="28"/>
  <c r="CF93" i="28"/>
  <c r="CF91" i="28"/>
  <c r="CF86" i="28"/>
  <c r="CF98" i="28"/>
  <c r="CF89" i="28"/>
  <c r="CF87" i="28"/>
  <c r="CF82" i="28"/>
  <c r="CF71" i="28"/>
  <c r="CF69" i="28"/>
  <c r="CF67" i="28"/>
  <c r="CF61" i="28"/>
  <c r="CF59" i="28"/>
  <c r="CF56" i="28"/>
  <c r="CF52" i="28"/>
  <c r="CF66" i="28"/>
  <c r="CF55" i="28"/>
  <c r="CF51" i="28"/>
  <c r="CF47" i="28"/>
  <c r="CF77" i="28"/>
  <c r="CF75" i="28"/>
  <c r="CF70" i="28"/>
  <c r="CF62" i="28"/>
  <c r="CF54" i="28"/>
  <c r="CF73" i="28"/>
  <c r="CF65" i="28"/>
  <c r="CF63" i="28"/>
  <c r="CF58" i="28"/>
  <c r="CF57" i="28"/>
  <c r="CF53" i="28"/>
  <c r="CF49" i="28"/>
  <c r="CF45" i="28"/>
  <c r="CN215" i="28"/>
  <c r="CN214" i="28"/>
  <c r="CN213" i="28"/>
  <c r="CN211" i="28"/>
  <c r="CN209" i="28"/>
  <c r="CN212" i="28"/>
  <c r="CN210" i="28"/>
  <c r="CN207" i="28"/>
  <c r="CN204" i="28"/>
  <c r="CN208" i="28"/>
  <c r="CN205" i="28"/>
  <c r="CN206" i="28"/>
  <c r="CN202" i="28"/>
  <c r="CN201" i="28"/>
  <c r="CN197" i="28"/>
  <c r="CN198" i="28"/>
  <c r="CN203" i="28"/>
  <c r="CN199" i="28"/>
  <c r="CN196" i="28"/>
  <c r="CN192" i="28"/>
  <c r="CN200" i="28"/>
  <c r="CN193" i="28"/>
  <c r="CN194" i="28"/>
  <c r="CN187" i="28"/>
  <c r="CN183" i="28"/>
  <c r="CN191" i="28"/>
  <c r="CN188" i="28"/>
  <c r="CN184" i="28"/>
  <c r="CN180" i="28"/>
  <c r="CN189" i="28"/>
  <c r="CN185" i="28"/>
  <c r="CN177" i="28"/>
  <c r="CN173" i="28"/>
  <c r="CN186" i="28"/>
  <c r="CN181" i="28"/>
  <c r="CN178" i="28"/>
  <c r="CN174" i="28"/>
  <c r="CN179" i="28"/>
  <c r="CN175" i="28"/>
  <c r="CN176" i="28"/>
  <c r="CN169" i="28"/>
  <c r="CN165" i="28"/>
  <c r="CN161" i="28"/>
  <c r="CN190" i="28"/>
  <c r="CN166" i="28"/>
  <c r="CN162" i="28"/>
  <c r="CN172" i="28"/>
  <c r="CN171" i="28"/>
  <c r="CN170" i="28"/>
  <c r="CN167" i="28"/>
  <c r="CN163" i="28"/>
  <c r="CN195" i="28"/>
  <c r="CN158" i="28"/>
  <c r="CN164" i="28"/>
  <c r="CN159" i="28"/>
  <c r="CN155" i="28"/>
  <c r="CN151" i="28"/>
  <c r="CN147" i="28"/>
  <c r="CN143" i="28"/>
  <c r="CN139" i="28"/>
  <c r="CN157" i="28"/>
  <c r="CN152" i="28"/>
  <c r="CN150" i="28"/>
  <c r="CN144" i="28"/>
  <c r="CN142" i="28"/>
  <c r="CN136" i="28"/>
  <c r="CN182" i="28"/>
  <c r="CN149" i="28"/>
  <c r="CN141" i="28"/>
  <c r="CN133" i="28"/>
  <c r="CN129" i="28"/>
  <c r="CN125" i="28"/>
  <c r="CN156" i="28"/>
  <c r="CN154" i="28"/>
  <c r="CN148" i="28"/>
  <c r="CN146" i="28"/>
  <c r="CN140" i="28"/>
  <c r="CN138" i="28"/>
  <c r="CN134" i="28"/>
  <c r="CN130" i="28"/>
  <c r="CN160" i="28"/>
  <c r="CN145" i="28"/>
  <c r="CN131" i="28"/>
  <c r="CN168" i="28"/>
  <c r="CN132" i="28"/>
  <c r="CN153" i="28"/>
  <c r="CN137" i="28"/>
  <c r="CN135" i="28"/>
  <c r="CN128" i="28"/>
  <c r="CN120" i="28"/>
  <c r="CN126" i="28"/>
  <c r="CN124" i="28"/>
  <c r="CN121" i="28"/>
  <c r="CN117" i="28"/>
  <c r="CN127" i="28"/>
  <c r="CN122" i="28"/>
  <c r="CN118" i="28"/>
  <c r="CN123" i="28"/>
  <c r="CN119" i="28"/>
  <c r="CN115" i="28"/>
  <c r="CN106" i="28"/>
  <c r="CN116" i="28"/>
  <c r="CN105" i="28"/>
  <c r="CN104" i="28"/>
  <c r="CN100" i="28"/>
  <c r="CN96" i="28"/>
  <c r="CN92" i="28"/>
  <c r="CN88" i="28"/>
  <c r="CN84" i="28"/>
  <c r="CN80" i="28"/>
  <c r="CN76" i="28"/>
  <c r="CN72" i="28"/>
  <c r="CN68" i="28"/>
  <c r="CN64" i="28"/>
  <c r="CN60" i="28"/>
  <c r="CN103" i="28"/>
  <c r="CN102" i="28"/>
  <c r="CN93" i="28"/>
  <c r="CN91" i="28"/>
  <c r="CN86" i="28"/>
  <c r="CN77" i="28"/>
  <c r="CN75" i="28"/>
  <c r="CN70" i="28"/>
  <c r="CN98" i="28"/>
  <c r="CN89" i="28"/>
  <c r="CN87" i="28"/>
  <c r="CN82" i="28"/>
  <c r="CN73" i="28"/>
  <c r="CN71" i="28"/>
  <c r="CN101" i="28"/>
  <c r="CN99" i="28"/>
  <c r="CN94" i="28"/>
  <c r="CN85" i="28"/>
  <c r="CN83" i="28"/>
  <c r="CN97" i="28"/>
  <c r="CN95" i="28"/>
  <c r="CN90" i="28"/>
  <c r="CN81" i="28"/>
  <c r="CN79" i="28"/>
  <c r="CN62" i="28"/>
  <c r="CN56" i="28"/>
  <c r="CN52" i="28"/>
  <c r="CN78" i="28"/>
  <c r="CN65" i="28"/>
  <c r="CN63" i="28"/>
  <c r="CN58" i="28"/>
  <c r="CN55" i="28"/>
  <c r="CN51" i="28"/>
  <c r="CN47" i="28"/>
  <c r="CN74" i="28"/>
  <c r="CN61" i="28"/>
  <c r="CN59" i="28"/>
  <c r="CN54" i="28"/>
  <c r="CN69" i="28"/>
  <c r="CN67" i="28"/>
  <c r="CN66" i="28"/>
  <c r="CN57" i="28"/>
  <c r="CN53" i="28"/>
  <c r="CN49" i="28"/>
  <c r="CN45" i="28"/>
  <c r="CV213" i="28"/>
  <c r="CV215" i="28"/>
  <c r="CV214" i="28"/>
  <c r="CV211" i="28"/>
  <c r="CV209" i="28"/>
  <c r="CV212" i="28"/>
  <c r="CV210" i="28"/>
  <c r="CV207" i="28"/>
  <c r="CV204" i="28"/>
  <c r="CV205" i="28"/>
  <c r="CV206" i="28"/>
  <c r="CV202" i="28"/>
  <c r="CV203" i="28"/>
  <c r="CV197" i="28"/>
  <c r="CV208" i="28"/>
  <c r="CV198" i="28"/>
  <c r="CV201" i="28"/>
  <c r="CV199" i="28"/>
  <c r="CV196" i="28"/>
  <c r="CV192" i="28"/>
  <c r="CV193" i="28"/>
  <c r="CV194" i="28"/>
  <c r="CV187" i="28"/>
  <c r="CV183" i="28"/>
  <c r="CV195" i="28"/>
  <c r="CV188" i="28"/>
  <c r="CV184" i="28"/>
  <c r="CV180" i="28"/>
  <c r="CV200" i="28"/>
  <c r="CV189" i="28"/>
  <c r="CV185" i="28"/>
  <c r="CV191" i="28"/>
  <c r="CV177" i="28"/>
  <c r="CV173" i="28"/>
  <c r="CV190" i="28"/>
  <c r="CV182" i="28"/>
  <c r="CV181" i="28"/>
  <c r="CV178" i="28"/>
  <c r="CV174" i="28"/>
  <c r="CV179" i="28"/>
  <c r="CV175" i="28"/>
  <c r="CV172" i="28"/>
  <c r="CV170" i="28"/>
  <c r="CV169" i="28"/>
  <c r="CV165" i="28"/>
  <c r="CV161" i="28"/>
  <c r="CV166" i="28"/>
  <c r="CV162" i="28"/>
  <c r="CV186" i="28"/>
  <c r="CV176" i="28"/>
  <c r="CV171" i="28"/>
  <c r="CV167" i="28"/>
  <c r="CV163" i="28"/>
  <c r="CV158" i="28"/>
  <c r="CV168" i="28"/>
  <c r="CV159" i="28"/>
  <c r="CV155" i="28"/>
  <c r="CV151" i="28"/>
  <c r="CV147" i="28"/>
  <c r="CV143" i="28"/>
  <c r="CV139" i="28"/>
  <c r="CV157" i="28"/>
  <c r="CV156" i="28"/>
  <c r="CV154" i="28"/>
  <c r="CV148" i="28"/>
  <c r="CV146" i="28"/>
  <c r="CV140" i="28"/>
  <c r="CV138" i="28"/>
  <c r="CV136" i="28"/>
  <c r="CV160" i="28"/>
  <c r="CV153" i="28"/>
  <c r="CV145" i="28"/>
  <c r="CV137" i="28"/>
  <c r="CV133" i="28"/>
  <c r="CV129" i="28"/>
  <c r="CV125" i="28"/>
  <c r="CV164" i="28"/>
  <c r="CV152" i="28"/>
  <c r="CV150" i="28"/>
  <c r="CV144" i="28"/>
  <c r="CV142" i="28"/>
  <c r="CV134" i="28"/>
  <c r="CV130" i="28"/>
  <c r="CV141" i="28"/>
  <c r="CV135" i="28"/>
  <c r="CV131" i="28"/>
  <c r="CV132" i="28"/>
  <c r="CV149" i="28"/>
  <c r="CV120" i="28"/>
  <c r="CV128" i="28"/>
  <c r="CV121" i="28"/>
  <c r="CV117" i="28"/>
  <c r="CV127" i="28"/>
  <c r="CV122" i="28"/>
  <c r="CV118" i="28"/>
  <c r="CV126" i="28"/>
  <c r="CV124" i="28"/>
  <c r="CV123" i="28"/>
  <c r="CV119" i="28"/>
  <c r="CV115" i="28"/>
  <c r="CV106" i="28"/>
  <c r="CV116" i="28"/>
  <c r="CV105" i="28"/>
  <c r="CV104" i="28"/>
  <c r="CV100" i="28"/>
  <c r="CV96" i="28"/>
  <c r="CV92" i="28"/>
  <c r="CV88" i="28"/>
  <c r="CV84" i="28"/>
  <c r="CV80" i="28"/>
  <c r="CV76" i="28"/>
  <c r="CV72" i="28"/>
  <c r="CV68" i="28"/>
  <c r="CV64" i="28"/>
  <c r="CV60" i="28"/>
  <c r="CV103" i="28"/>
  <c r="CV101" i="28"/>
  <c r="CV99" i="28"/>
  <c r="CV94" i="28"/>
  <c r="CV85" i="28"/>
  <c r="CV83" i="28"/>
  <c r="CV78" i="28"/>
  <c r="CV97" i="28"/>
  <c r="CV95" i="28"/>
  <c r="CV90" i="28"/>
  <c r="CV81" i="28"/>
  <c r="CV79" i="28"/>
  <c r="CV74" i="28"/>
  <c r="CV102" i="28"/>
  <c r="CV93" i="28"/>
  <c r="CV91" i="28"/>
  <c r="CV86" i="28"/>
  <c r="CV98" i="28"/>
  <c r="CV89" i="28"/>
  <c r="CV87" i="28"/>
  <c r="CV82" i="28"/>
  <c r="CV75" i="28"/>
  <c r="CV70" i="28"/>
  <c r="CV61" i="28"/>
  <c r="CV59" i="28"/>
  <c r="CV56" i="28"/>
  <c r="CV52" i="28"/>
  <c r="CV77" i="28"/>
  <c r="CV73" i="28"/>
  <c r="CV55" i="28"/>
  <c r="CV51" i="28"/>
  <c r="CV47" i="28"/>
  <c r="CV71" i="28"/>
  <c r="CV66" i="28"/>
  <c r="CV62" i="28"/>
  <c r="CV54" i="28"/>
  <c r="CV69" i="28"/>
  <c r="CV67" i="28"/>
  <c r="CV65" i="28"/>
  <c r="CV63" i="28"/>
  <c r="CV58" i="28"/>
  <c r="CV57" i="28"/>
  <c r="CV53" i="28"/>
  <c r="CV49" i="28"/>
  <c r="CV45" i="28"/>
  <c r="DD215" i="28"/>
  <c r="DD212" i="28"/>
  <c r="DD214" i="28"/>
  <c r="DD213" i="28"/>
  <c r="DD209" i="28"/>
  <c r="DD211" i="28"/>
  <c r="DD210" i="28"/>
  <c r="DD207" i="28"/>
  <c r="DD204" i="28"/>
  <c r="DD208" i="28"/>
  <c r="DD205" i="28"/>
  <c r="DD206" i="28"/>
  <c r="DD202" i="28"/>
  <c r="DD201" i="28"/>
  <c r="DD197" i="28"/>
  <c r="DD198" i="28"/>
  <c r="DD203" i="28"/>
  <c r="DD199" i="28"/>
  <c r="DD192" i="28"/>
  <c r="DD200" i="28"/>
  <c r="DD196" i="28"/>
  <c r="DD193" i="28"/>
  <c r="DD194" i="28"/>
  <c r="DD187" i="28"/>
  <c r="DD183" i="28"/>
  <c r="DD191" i="28"/>
  <c r="DD188" i="28"/>
  <c r="DD184" i="28"/>
  <c r="DD180" i="28"/>
  <c r="DD189" i="28"/>
  <c r="DD185" i="28"/>
  <c r="DD177" i="28"/>
  <c r="DD173" i="28"/>
  <c r="DD186" i="28"/>
  <c r="DD181" i="28"/>
  <c r="DD178" i="28"/>
  <c r="DD174" i="28"/>
  <c r="DD170" i="28"/>
  <c r="DD195" i="28"/>
  <c r="DD179" i="28"/>
  <c r="DD175" i="28"/>
  <c r="DD190" i="28"/>
  <c r="DD176" i="28"/>
  <c r="DD169" i="28"/>
  <c r="DD165" i="28"/>
  <c r="DD161" i="28"/>
  <c r="DD166" i="28"/>
  <c r="DD162" i="28"/>
  <c r="DD182" i="28"/>
  <c r="DD172" i="28"/>
  <c r="DD171" i="28"/>
  <c r="DD167" i="28"/>
  <c r="DD163" i="28"/>
  <c r="DD158" i="28"/>
  <c r="DD164" i="28"/>
  <c r="DD155" i="28"/>
  <c r="DD151" i="28"/>
  <c r="DD147" i="28"/>
  <c r="DD143" i="28"/>
  <c r="DD139" i="28"/>
  <c r="DD157" i="28"/>
  <c r="DD152" i="28"/>
  <c r="DD150" i="28"/>
  <c r="DD144" i="28"/>
  <c r="DD142" i="28"/>
  <c r="DD136" i="28"/>
  <c r="DD168" i="28"/>
  <c r="DD159" i="28"/>
  <c r="DD149" i="28"/>
  <c r="DD141" i="28"/>
  <c r="DD133" i="28"/>
  <c r="DD129" i="28"/>
  <c r="DD125" i="28"/>
  <c r="DD156" i="28"/>
  <c r="DD154" i="28"/>
  <c r="DD148" i="28"/>
  <c r="DD146" i="28"/>
  <c r="DD140" i="28"/>
  <c r="DD138" i="28"/>
  <c r="DD134" i="28"/>
  <c r="DD130" i="28"/>
  <c r="DD153" i="28"/>
  <c r="DD137" i="28"/>
  <c r="DD131" i="28"/>
  <c r="DD145" i="28"/>
  <c r="DD132" i="28"/>
  <c r="DD160" i="28"/>
  <c r="DD135" i="28"/>
  <c r="DD120" i="28"/>
  <c r="DD127" i="28"/>
  <c r="DD126" i="28"/>
  <c r="DD124" i="28"/>
  <c r="DD121" i="28"/>
  <c r="DD117" i="28"/>
  <c r="DD128" i="28"/>
  <c r="DD122" i="28"/>
  <c r="DD118" i="28"/>
  <c r="DD123" i="28"/>
  <c r="DD119" i="28"/>
  <c r="DD115" i="28"/>
  <c r="DD106" i="28"/>
  <c r="DD116" i="28"/>
  <c r="DD105" i="28"/>
  <c r="DD104" i="28"/>
  <c r="DD100" i="28"/>
  <c r="DD96" i="28"/>
  <c r="DD92" i="28"/>
  <c r="DD88" i="28"/>
  <c r="DD84" i="28"/>
  <c r="DD80" i="28"/>
  <c r="DD76" i="28"/>
  <c r="DD72" i="28"/>
  <c r="DD68" i="28"/>
  <c r="DD64" i="28"/>
  <c r="DD60" i="28"/>
  <c r="DD103" i="28"/>
  <c r="DD102" i="28"/>
  <c r="DD93" i="28"/>
  <c r="DD91" i="28"/>
  <c r="DD86" i="28"/>
  <c r="DD77" i="28"/>
  <c r="DD75" i="28"/>
  <c r="DD70" i="28"/>
  <c r="DD98" i="28"/>
  <c r="DD89" i="28"/>
  <c r="DD87" i="28"/>
  <c r="DD82" i="28"/>
  <c r="DD73" i="28"/>
  <c r="DD71" i="28"/>
  <c r="DD66" i="28"/>
  <c r="DD101" i="28"/>
  <c r="DD99" i="28"/>
  <c r="DD94" i="28"/>
  <c r="DD85" i="28"/>
  <c r="DD83" i="28"/>
  <c r="DD97" i="28"/>
  <c r="DD95" i="28"/>
  <c r="DD90" i="28"/>
  <c r="DD81" i="28"/>
  <c r="DD79" i="28"/>
  <c r="DD74" i="28"/>
  <c r="DD62" i="28"/>
  <c r="DD56" i="28"/>
  <c r="DD52" i="28"/>
  <c r="DD65" i="28"/>
  <c r="DD63" i="28"/>
  <c r="DD58" i="28"/>
  <c r="DD55" i="28"/>
  <c r="DD51" i="28"/>
  <c r="DD47" i="28"/>
  <c r="DD78" i="28"/>
  <c r="DD69" i="28"/>
  <c r="DD67" i="28"/>
  <c r="DD61" i="28"/>
  <c r="DD59" i="28"/>
  <c r="DD54" i="28"/>
  <c r="DD57" i="28"/>
  <c r="DD53" i="28"/>
  <c r="DD49" i="28"/>
  <c r="DD45" i="28"/>
  <c r="DL213" i="28"/>
  <c r="DL212" i="28"/>
  <c r="DL215" i="28"/>
  <c r="DL214" i="28"/>
  <c r="DL211" i="28"/>
  <c r="DL209" i="28"/>
  <c r="DL210" i="28"/>
  <c r="DL207" i="28"/>
  <c r="DL204" i="28"/>
  <c r="DL205" i="28"/>
  <c r="DL202" i="28"/>
  <c r="DL208" i="28"/>
  <c r="DL203" i="28"/>
  <c r="DL197" i="28"/>
  <c r="DL206" i="28"/>
  <c r="DL198" i="28"/>
  <c r="DL201" i="28"/>
  <c r="DL199" i="28"/>
  <c r="DL192" i="28"/>
  <c r="DL196" i="28"/>
  <c r="DL193" i="28"/>
  <c r="DL194" i="28"/>
  <c r="DL187" i="28"/>
  <c r="DL183" i="28"/>
  <c r="DL200" i="28"/>
  <c r="DL195" i="28"/>
  <c r="DL188" i="28"/>
  <c r="DL184" i="28"/>
  <c r="DL180" i="28"/>
  <c r="DL189" i="28"/>
  <c r="DL185" i="28"/>
  <c r="DL177" i="28"/>
  <c r="DL173" i="28"/>
  <c r="DL191" i="28"/>
  <c r="DL190" i="28"/>
  <c r="DL182" i="28"/>
  <c r="DL181" i="28"/>
  <c r="DL178" i="28"/>
  <c r="DL174" i="28"/>
  <c r="DL170" i="28"/>
  <c r="DL179" i="28"/>
  <c r="DL175" i="28"/>
  <c r="DL172" i="28"/>
  <c r="DL169" i="28"/>
  <c r="DL165" i="28"/>
  <c r="DL161" i="28"/>
  <c r="DL186" i="28"/>
  <c r="DL166" i="28"/>
  <c r="DL162" i="28"/>
  <c r="DL176" i="28"/>
  <c r="DL171" i="28"/>
  <c r="DL167" i="28"/>
  <c r="DL163" i="28"/>
  <c r="DL158" i="28"/>
  <c r="DL168" i="28"/>
  <c r="DL160" i="28"/>
  <c r="DL155" i="28"/>
  <c r="DL151" i="28"/>
  <c r="DL147" i="28"/>
  <c r="DL143" i="28"/>
  <c r="DL139" i="28"/>
  <c r="DL164" i="28"/>
  <c r="DL157" i="28"/>
  <c r="DL156" i="28"/>
  <c r="DL154" i="28"/>
  <c r="DL148" i="28"/>
  <c r="DL146" i="28"/>
  <c r="DL140" i="28"/>
  <c r="DL138" i="28"/>
  <c r="DL136" i="28"/>
  <c r="DL153" i="28"/>
  <c r="DL145" i="28"/>
  <c r="DL137" i="28"/>
  <c r="DL133" i="28"/>
  <c r="DL129" i="28"/>
  <c r="DL125" i="28"/>
  <c r="DL159" i="28"/>
  <c r="DL152" i="28"/>
  <c r="DL150" i="28"/>
  <c r="DL144" i="28"/>
  <c r="DL142" i="28"/>
  <c r="DL134" i="28"/>
  <c r="DL130" i="28"/>
  <c r="DL149" i="28"/>
  <c r="DL135" i="28"/>
  <c r="DL131" i="28"/>
  <c r="DL141" i="28"/>
  <c r="DL132" i="28"/>
  <c r="DL120" i="28"/>
  <c r="DL127" i="28"/>
  <c r="DL121" i="28"/>
  <c r="DL117" i="28"/>
  <c r="DL122" i="28"/>
  <c r="DL118" i="28"/>
  <c r="DL128" i="28"/>
  <c r="DL126" i="28"/>
  <c r="DL124" i="28"/>
  <c r="DL123" i="28"/>
  <c r="DL119" i="28"/>
  <c r="DL115" i="28"/>
  <c r="DL106" i="28"/>
  <c r="DL116" i="28"/>
  <c r="DL105" i="28"/>
  <c r="DL104" i="28"/>
  <c r="DL100" i="28"/>
  <c r="DL96" i="28"/>
  <c r="DL92" i="28"/>
  <c r="DL88" i="28"/>
  <c r="DL84" i="28"/>
  <c r="DL80" i="28"/>
  <c r="DL76" i="28"/>
  <c r="DL72" i="28"/>
  <c r="DL68" i="28"/>
  <c r="DL64" i="28"/>
  <c r="DL60" i="28"/>
  <c r="DL103" i="28"/>
  <c r="DL101" i="28"/>
  <c r="DL99" i="28"/>
  <c r="DL94" i="28"/>
  <c r="DL85" i="28"/>
  <c r="DL83" i="28"/>
  <c r="DL78" i="28"/>
  <c r="DL97" i="28"/>
  <c r="DL95" i="28"/>
  <c r="DL90" i="28"/>
  <c r="DL81" i="28"/>
  <c r="DL79" i="28"/>
  <c r="DL74" i="28"/>
  <c r="DL102" i="28"/>
  <c r="DL93" i="28"/>
  <c r="DL91" i="28"/>
  <c r="DL86" i="28"/>
  <c r="DL98" i="28"/>
  <c r="DL89" i="28"/>
  <c r="DL87" i="28"/>
  <c r="DL82" i="28"/>
  <c r="DL71" i="28"/>
  <c r="DL61" i="28"/>
  <c r="DL59" i="28"/>
  <c r="DL56" i="28"/>
  <c r="DL52" i="28"/>
  <c r="DL66" i="28"/>
  <c r="DL55" i="28"/>
  <c r="DL51" i="28"/>
  <c r="DL47" i="28"/>
  <c r="DL77" i="28"/>
  <c r="DL75" i="28"/>
  <c r="DL70" i="28"/>
  <c r="DL69" i="28"/>
  <c r="DL67" i="28"/>
  <c r="DL62" i="28"/>
  <c r="DL54" i="28"/>
  <c r="DL73" i="28"/>
  <c r="DL65" i="28"/>
  <c r="DL63" i="28"/>
  <c r="DL58" i="28"/>
  <c r="DL57" i="28"/>
  <c r="DL53" i="28"/>
  <c r="DL49" i="28"/>
  <c r="DL45" i="28"/>
  <c r="DP214" i="28"/>
  <c r="DP215" i="28"/>
  <c r="DP213" i="28"/>
  <c r="DP212" i="28"/>
  <c r="DP209" i="28"/>
  <c r="DP211" i="28"/>
  <c r="DP210" i="28"/>
  <c r="DP207" i="28"/>
  <c r="DP206" i="28"/>
  <c r="DP204" i="28"/>
  <c r="DP205" i="28"/>
  <c r="DP208" i="28"/>
  <c r="DP202" i="28"/>
  <c r="DP197" i="28"/>
  <c r="DP198" i="28"/>
  <c r="DP199" i="28"/>
  <c r="DP192" i="28"/>
  <c r="DP203" i="28"/>
  <c r="DP193" i="28"/>
  <c r="DP200" i="28"/>
  <c r="DP194" i="28"/>
  <c r="DP196" i="28"/>
  <c r="DP195" i="28"/>
  <c r="DP191" i="28"/>
  <c r="DP187" i="28"/>
  <c r="DP183" i="28"/>
  <c r="DP188" i="28"/>
  <c r="DP184" i="28"/>
  <c r="DP180" i="28"/>
  <c r="DP201" i="28"/>
  <c r="DP189" i="28"/>
  <c r="DP185" i="28"/>
  <c r="DP190" i="28"/>
  <c r="DP182" i="28"/>
  <c r="DP177" i="28"/>
  <c r="DP173" i="28"/>
  <c r="DP178" i="28"/>
  <c r="DP174" i="28"/>
  <c r="DP170" i="28"/>
  <c r="DP186" i="28"/>
  <c r="DP179" i="28"/>
  <c r="DP175" i="28"/>
  <c r="DP171" i="28"/>
  <c r="DP169" i="28"/>
  <c r="DP165" i="28"/>
  <c r="DP161" i="28"/>
  <c r="DP176" i="28"/>
  <c r="DP166" i="28"/>
  <c r="DP162" i="28"/>
  <c r="DP181" i="28"/>
  <c r="DP167" i="28"/>
  <c r="DP163" i="28"/>
  <c r="DP168" i="28"/>
  <c r="DP160" i="28"/>
  <c r="DP159" i="28"/>
  <c r="DP158" i="28"/>
  <c r="DP155" i="28"/>
  <c r="DP151" i="28"/>
  <c r="DP147" i="28"/>
  <c r="DP143" i="28"/>
  <c r="DP139" i="28"/>
  <c r="DP149" i="28"/>
  <c r="DP141" i="28"/>
  <c r="DP136" i="28"/>
  <c r="DP156" i="28"/>
  <c r="DP154" i="28"/>
  <c r="DP148" i="28"/>
  <c r="DP146" i="28"/>
  <c r="DP140" i="28"/>
  <c r="DP138" i="28"/>
  <c r="DP133" i="28"/>
  <c r="DP129" i="28"/>
  <c r="DP125" i="28"/>
  <c r="DP157" i="28"/>
  <c r="DP153" i="28"/>
  <c r="DP145" i="28"/>
  <c r="DP137" i="28"/>
  <c r="DP134" i="28"/>
  <c r="DP130" i="28"/>
  <c r="DP144" i="28"/>
  <c r="DP135" i="28"/>
  <c r="DP132" i="28"/>
  <c r="DP172" i="28"/>
  <c r="DP142" i="28"/>
  <c r="DP127" i="28"/>
  <c r="DP164" i="28"/>
  <c r="DP152" i="28"/>
  <c r="DP150" i="28"/>
  <c r="DP131" i="28"/>
  <c r="DP126" i="28"/>
  <c r="DP124" i="28"/>
  <c r="DP120" i="28"/>
  <c r="DP121" i="28"/>
  <c r="DP117" i="28"/>
  <c r="DP128" i="28"/>
  <c r="DP122" i="28"/>
  <c r="DP118" i="28"/>
  <c r="DP123" i="28"/>
  <c r="DP119" i="28"/>
  <c r="DP115" i="28"/>
  <c r="DP106" i="28"/>
  <c r="DP105" i="28"/>
  <c r="DP104" i="28"/>
  <c r="DP100" i="28"/>
  <c r="DP96" i="28"/>
  <c r="DP92" i="28"/>
  <c r="DP88" i="28"/>
  <c r="DP84" i="28"/>
  <c r="DP80" i="28"/>
  <c r="DP76" i="28"/>
  <c r="DP72" i="28"/>
  <c r="DP68" i="28"/>
  <c r="DP64" i="28"/>
  <c r="DP60" i="28"/>
  <c r="DP116" i="28"/>
  <c r="DP98" i="28"/>
  <c r="DP89" i="28"/>
  <c r="DP87" i="28"/>
  <c r="DP82" i="28"/>
  <c r="DP73" i="28"/>
  <c r="DP71" i="28"/>
  <c r="DP101" i="28"/>
  <c r="DP99" i="28"/>
  <c r="DP94" i="28"/>
  <c r="DP85" i="28"/>
  <c r="DP83" i="28"/>
  <c r="DP78" i="28"/>
  <c r="DP69" i="28"/>
  <c r="DP67" i="28"/>
  <c r="DP103" i="28"/>
  <c r="DP97" i="28"/>
  <c r="DP95" i="28"/>
  <c r="DP90" i="28"/>
  <c r="DP81" i="28"/>
  <c r="DP102" i="28"/>
  <c r="DP93" i="28"/>
  <c r="DP91" i="28"/>
  <c r="DP86" i="28"/>
  <c r="DP77" i="28"/>
  <c r="DP65" i="28"/>
  <c r="DP63" i="28"/>
  <c r="DP58" i="28"/>
  <c r="DP56" i="28"/>
  <c r="DP52" i="28"/>
  <c r="DP75" i="28"/>
  <c r="DP70" i="28"/>
  <c r="DP61" i="28"/>
  <c r="DP59" i="28"/>
  <c r="DP55" i="28"/>
  <c r="DP51" i="28"/>
  <c r="DP47" i="28"/>
  <c r="DP79" i="28"/>
  <c r="DP54" i="28"/>
  <c r="DP74" i="28"/>
  <c r="DP66" i="28"/>
  <c r="DP62" i="28"/>
  <c r="DP57" i="28"/>
  <c r="DP53" i="28"/>
  <c r="DP49" i="28"/>
  <c r="DP45" i="28"/>
  <c r="AB7" i="28"/>
  <c r="AJ7" i="28"/>
  <c r="AR7" i="28"/>
  <c r="AZ7" i="28"/>
  <c r="BH7" i="28"/>
  <c r="BT7" i="28"/>
  <c r="CB7" i="28"/>
  <c r="CJ7" i="28"/>
  <c r="CR7" i="28"/>
  <c r="CZ7" i="28"/>
  <c r="DH7" i="28"/>
  <c r="DP7" i="28"/>
  <c r="Z9" i="28"/>
  <c r="AH9" i="28"/>
  <c r="AP9" i="28"/>
  <c r="AX9" i="28"/>
  <c r="BF9" i="28"/>
  <c r="BN9" i="28"/>
  <c r="BV9" i="28"/>
  <c r="CD9" i="28"/>
  <c r="CL9" i="28"/>
  <c r="CT9" i="28"/>
  <c r="DF9" i="28"/>
  <c r="X11" i="28"/>
  <c r="AF11" i="28"/>
  <c r="AN11" i="28"/>
  <c r="AV11" i="28"/>
  <c r="BD11" i="28"/>
  <c r="BL11" i="28"/>
  <c r="BT11" i="28"/>
  <c r="CB11" i="28"/>
  <c r="CJ11" i="28"/>
  <c r="CV11" i="28"/>
  <c r="Z13" i="28"/>
  <c r="AH13" i="28"/>
  <c r="AP13" i="28"/>
  <c r="AX13" i="28"/>
  <c r="BF13" i="28"/>
  <c r="BN13" i="28"/>
  <c r="BV13" i="28"/>
  <c r="CD13" i="28"/>
  <c r="CL13" i="28"/>
  <c r="AB15" i="28"/>
  <c r="AJ15" i="28"/>
  <c r="AR15" i="28"/>
  <c r="AZ15" i="28"/>
  <c r="BH15" i="28"/>
  <c r="BP15" i="28"/>
  <c r="BX15" i="28"/>
  <c r="CF15" i="28"/>
  <c r="CN15" i="28"/>
  <c r="CV15" i="28"/>
  <c r="V17" i="28"/>
  <c r="Z17" i="28"/>
  <c r="AD17" i="28"/>
  <c r="AH17" i="28"/>
  <c r="AL17" i="28"/>
  <c r="AP17" i="28"/>
  <c r="AT17" i="28"/>
  <c r="AX17" i="28"/>
  <c r="BB17" i="28"/>
  <c r="BF17" i="28"/>
  <c r="BJ17" i="28"/>
  <c r="BN17" i="28"/>
  <c r="BR17" i="28"/>
  <c r="BV17" i="28"/>
  <c r="BZ17" i="28"/>
  <c r="CD17" i="28"/>
  <c r="CH17" i="28"/>
  <c r="CL17" i="28"/>
  <c r="CP17" i="28"/>
  <c r="CT17" i="28"/>
  <c r="CX17" i="28"/>
  <c r="DB17" i="28"/>
  <c r="DJ17" i="28"/>
  <c r="DN17" i="28"/>
  <c r="DR17" i="28"/>
  <c r="AG18" i="28"/>
  <c r="AK18" i="28"/>
  <c r="AO18" i="28"/>
  <c r="AS18" i="28"/>
  <c r="AW18" i="28"/>
  <c r="BA18" i="28"/>
  <c r="BE18" i="28"/>
  <c r="BI18" i="28"/>
  <c r="BM18" i="28"/>
  <c r="BQ18" i="28"/>
  <c r="BU18" i="28"/>
  <c r="BY18" i="28"/>
  <c r="CC18" i="28"/>
  <c r="CG18" i="28"/>
  <c r="CK18" i="28"/>
  <c r="CO18" i="28"/>
  <c r="CS18" i="28"/>
  <c r="CW18" i="28"/>
  <c r="DA18" i="28"/>
  <c r="DE18" i="28"/>
  <c r="DI18" i="28"/>
  <c r="DM18" i="28"/>
  <c r="DQ18" i="28"/>
  <c r="X19" i="28"/>
  <c r="AB19" i="28"/>
  <c r="AF19" i="28"/>
  <c r="AJ19" i="28"/>
  <c r="AN19" i="28"/>
  <c r="AR19" i="28"/>
  <c r="AV19" i="28"/>
  <c r="AZ19" i="28"/>
  <c r="BD19" i="28"/>
  <c r="BH19" i="28"/>
  <c r="BL19" i="28"/>
  <c r="BP19" i="28"/>
  <c r="BT19" i="28"/>
  <c r="BX19" i="28"/>
  <c r="CB19" i="28"/>
  <c r="CF19" i="28"/>
  <c r="CJ19" i="28"/>
  <c r="CN19" i="28"/>
  <c r="CR19" i="28"/>
  <c r="CV19" i="28"/>
  <c r="CZ19" i="28"/>
  <c r="DD19" i="28"/>
  <c r="DH19" i="28"/>
  <c r="DL19" i="28"/>
  <c r="DP19" i="28"/>
  <c r="AI20" i="28"/>
  <c r="AM20" i="28"/>
  <c r="AQ20" i="28"/>
  <c r="AU20" i="28"/>
  <c r="AY20" i="28"/>
  <c r="BC20" i="28"/>
  <c r="BG20" i="28"/>
  <c r="BK20" i="28"/>
  <c r="BO20" i="28"/>
  <c r="BS20" i="28"/>
  <c r="BW20" i="28"/>
  <c r="CA20" i="28"/>
  <c r="CE20" i="28"/>
  <c r="CI20" i="28"/>
  <c r="CM20" i="28"/>
  <c r="CQ20" i="28"/>
  <c r="CU20" i="28"/>
  <c r="CY20" i="28"/>
  <c r="DC20" i="28"/>
  <c r="DG20" i="28"/>
  <c r="DK20" i="28"/>
  <c r="DO20" i="28"/>
  <c r="DS20" i="28"/>
  <c r="V21" i="28"/>
  <c r="Z21" i="28"/>
  <c r="AD21" i="28"/>
  <c r="AH21" i="28"/>
  <c r="AL21" i="28"/>
  <c r="AP21" i="28"/>
  <c r="AT21" i="28"/>
  <c r="AX21" i="28"/>
  <c r="BB21" i="28"/>
  <c r="BF21" i="28"/>
  <c r="BJ21" i="28"/>
  <c r="BN21" i="28"/>
  <c r="BR21" i="28"/>
  <c r="BV21" i="28"/>
  <c r="BZ21" i="28"/>
  <c r="CD21" i="28"/>
  <c r="CH21" i="28"/>
  <c r="CL21" i="28"/>
  <c r="CP21" i="28"/>
  <c r="CT21" i="28"/>
  <c r="CX21" i="28"/>
  <c r="DB21" i="28"/>
  <c r="DJ21" i="28"/>
  <c r="DN21" i="28"/>
  <c r="DR21" i="28"/>
  <c r="AG22" i="28"/>
  <c r="AK22" i="28"/>
  <c r="AO22" i="28"/>
  <c r="AS22" i="28"/>
  <c r="AW22" i="28"/>
  <c r="BA22" i="28"/>
  <c r="BE22" i="28"/>
  <c r="BI22" i="28"/>
  <c r="BM22" i="28"/>
  <c r="BQ22" i="28"/>
  <c r="BU22" i="28"/>
  <c r="BY22" i="28"/>
  <c r="CC22" i="28"/>
  <c r="CG22" i="28"/>
  <c r="CK22" i="28"/>
  <c r="CO22" i="28"/>
  <c r="CS22" i="28"/>
  <c r="CW22" i="28"/>
  <c r="DA22" i="28"/>
  <c r="DE22" i="28"/>
  <c r="DI22" i="28"/>
  <c r="DM22" i="28"/>
  <c r="DQ22" i="28"/>
  <c r="X23" i="28"/>
  <c r="AB23" i="28"/>
  <c r="AF23" i="28"/>
  <c r="AJ23" i="28"/>
  <c r="AN23" i="28"/>
  <c r="AR23" i="28"/>
  <c r="AV23" i="28"/>
  <c r="AZ23" i="28"/>
  <c r="BD23" i="28"/>
  <c r="BH23" i="28"/>
  <c r="BL23" i="28"/>
  <c r="BP23" i="28"/>
  <c r="BT23" i="28"/>
  <c r="BX23" i="28"/>
  <c r="CB23" i="28"/>
  <c r="CF23" i="28"/>
  <c r="CJ23" i="28"/>
  <c r="CN23" i="28"/>
  <c r="CR23" i="28"/>
  <c r="CV23" i="28"/>
  <c r="CZ23" i="28"/>
  <c r="DD23" i="28"/>
  <c r="DH23" i="28"/>
  <c r="DL23" i="28"/>
  <c r="DP23" i="28"/>
  <c r="AI24" i="28"/>
  <c r="AM24" i="28"/>
  <c r="AQ24" i="28"/>
  <c r="AU24" i="28"/>
  <c r="AY24" i="28"/>
  <c r="BC24" i="28"/>
  <c r="BG24" i="28"/>
  <c r="BK24" i="28"/>
  <c r="BO24" i="28"/>
  <c r="BS24" i="28"/>
  <c r="BW24" i="28"/>
  <c r="CA24" i="28"/>
  <c r="CE24" i="28"/>
  <c r="CI24" i="28"/>
  <c r="CM24" i="28"/>
  <c r="CQ24" i="28"/>
  <c r="CU24" i="28"/>
  <c r="CY24" i="28"/>
  <c r="DC24" i="28"/>
  <c r="DG24" i="28"/>
  <c r="DK24" i="28"/>
  <c r="DO24" i="28"/>
  <c r="DS24" i="28"/>
  <c r="V25" i="28"/>
  <c r="Z25" i="28"/>
  <c r="AD25" i="28"/>
  <c r="AH25" i="28"/>
  <c r="AL25" i="28"/>
  <c r="AP25" i="28"/>
  <c r="AT25" i="28"/>
  <c r="AX25" i="28"/>
  <c r="BB25" i="28"/>
  <c r="BF25" i="28"/>
  <c r="BJ25" i="28"/>
  <c r="BN25" i="28"/>
  <c r="BR25" i="28"/>
  <c r="BV25" i="28"/>
  <c r="BZ25" i="28"/>
  <c r="CD25" i="28"/>
  <c r="CH25" i="28"/>
  <c r="CL25" i="28"/>
  <c r="CP25" i="28"/>
  <c r="CT25" i="28"/>
  <c r="CX25" i="28"/>
  <c r="DB25" i="28"/>
  <c r="DJ25" i="28"/>
  <c r="DN25" i="28"/>
  <c r="DR25" i="28"/>
  <c r="AG26" i="28"/>
  <c r="AK26" i="28"/>
  <c r="AO26" i="28"/>
  <c r="AS26" i="28"/>
  <c r="AW26" i="28"/>
  <c r="BA26" i="28"/>
  <c r="BE26" i="28"/>
  <c r="BI26" i="28"/>
  <c r="BM26" i="28"/>
  <c r="BQ26" i="28"/>
  <c r="BU26" i="28"/>
  <c r="BY26" i="28"/>
  <c r="CC26" i="28"/>
  <c r="CG26" i="28"/>
  <c r="CK26" i="28"/>
  <c r="CO26" i="28"/>
  <c r="CS26" i="28"/>
  <c r="CW26" i="28"/>
  <c r="DA26" i="28"/>
  <c r="DE26" i="28"/>
  <c r="DI26" i="28"/>
  <c r="DM26" i="28"/>
  <c r="DQ26" i="28"/>
  <c r="X27" i="28"/>
  <c r="AB27" i="28"/>
  <c r="AF27" i="28"/>
  <c r="AJ27" i="28"/>
  <c r="AN27" i="28"/>
  <c r="AR27" i="28"/>
  <c r="AV27" i="28"/>
  <c r="AZ27" i="28"/>
  <c r="BD27" i="28"/>
  <c r="BH27" i="28"/>
  <c r="BL27" i="28"/>
  <c r="BP27" i="28"/>
  <c r="BT27" i="28"/>
  <c r="BX27" i="28"/>
  <c r="CB27" i="28"/>
  <c r="CF27" i="28"/>
  <c r="CJ27" i="28"/>
  <c r="CN27" i="28"/>
  <c r="CR27" i="28"/>
  <c r="CV27" i="28"/>
  <c r="CZ27" i="28"/>
  <c r="DD27" i="28"/>
  <c r="DH27" i="28"/>
  <c r="DL27" i="28"/>
  <c r="DP27" i="28"/>
  <c r="AI28" i="28"/>
  <c r="AM28" i="28"/>
  <c r="AQ28" i="28"/>
  <c r="AU28" i="28"/>
  <c r="AY28" i="28"/>
  <c r="BC28" i="28"/>
  <c r="BG28" i="28"/>
  <c r="BK28" i="28"/>
  <c r="BO28" i="28"/>
  <c r="BS28" i="28"/>
  <c r="BW28" i="28"/>
  <c r="CA28" i="28"/>
  <c r="CE28" i="28"/>
  <c r="CI28" i="28"/>
  <c r="CM28" i="28"/>
  <c r="CQ28" i="28"/>
  <c r="CU28" i="28"/>
  <c r="CY28" i="28"/>
  <c r="DC28" i="28"/>
  <c r="DG28" i="28"/>
  <c r="DK28" i="28"/>
  <c r="DO28" i="28"/>
  <c r="DS28" i="28"/>
  <c r="V29" i="28"/>
  <c r="Z29" i="28"/>
  <c r="AD29" i="28"/>
  <c r="AH29" i="28"/>
  <c r="AL29" i="28"/>
  <c r="AP29" i="28"/>
  <c r="AT29" i="28"/>
  <c r="AX29" i="28"/>
  <c r="BB29" i="28"/>
  <c r="BF29" i="28"/>
  <c r="BJ29" i="28"/>
  <c r="BN29" i="28"/>
  <c r="BR29" i="28"/>
  <c r="BV29" i="28"/>
  <c r="BZ29" i="28"/>
  <c r="CD29" i="28"/>
  <c r="CH29" i="28"/>
  <c r="CL29" i="28"/>
  <c r="CP29" i="28"/>
  <c r="CT29" i="28"/>
  <c r="CX29" i="28"/>
  <c r="DB29" i="28"/>
  <c r="DJ29" i="28"/>
  <c r="DN29" i="28"/>
  <c r="DR29" i="28"/>
  <c r="AG30" i="28"/>
  <c r="AK30" i="28"/>
  <c r="AO30" i="28"/>
  <c r="AS30" i="28"/>
  <c r="AW30" i="28"/>
  <c r="BA30" i="28"/>
  <c r="BE30" i="28"/>
  <c r="BI30" i="28"/>
  <c r="BM30" i="28"/>
  <c r="BQ30" i="28"/>
  <c r="BU30" i="28"/>
  <c r="BY30" i="28"/>
  <c r="CC30" i="28"/>
  <c r="CG30" i="28"/>
  <c r="CK30" i="28"/>
  <c r="CO30" i="28"/>
  <c r="CS30" i="28"/>
  <c r="CW30" i="28"/>
  <c r="DA30" i="28"/>
  <c r="DE30" i="28"/>
  <c r="DI30" i="28"/>
  <c r="DM30" i="28"/>
  <c r="DQ30" i="28"/>
  <c r="X31" i="28"/>
  <c r="AB31" i="28"/>
  <c r="AF31" i="28"/>
  <c r="AJ31" i="28"/>
  <c r="AN31" i="28"/>
  <c r="AR31" i="28"/>
  <c r="AV31" i="28"/>
  <c r="AZ31" i="28"/>
  <c r="BD31" i="28"/>
  <c r="BH31" i="28"/>
  <c r="BL31" i="28"/>
  <c r="BP31" i="28"/>
  <c r="BT31" i="28"/>
  <c r="BX31" i="28"/>
  <c r="CB31" i="28"/>
  <c r="CF31" i="28"/>
  <c r="CJ31" i="28"/>
  <c r="CN31" i="28"/>
  <c r="CR31" i="28"/>
  <c r="CV31" i="28"/>
  <c r="CZ31" i="28"/>
  <c r="DD31" i="28"/>
  <c r="DH31" i="28"/>
  <c r="DL31" i="28"/>
  <c r="DP31" i="28"/>
  <c r="AI32" i="28"/>
  <c r="AM32" i="28"/>
  <c r="AQ32" i="28"/>
  <c r="AU32" i="28"/>
  <c r="AY32" i="28"/>
  <c r="BC32" i="28"/>
  <c r="BG32" i="28"/>
  <c r="BK32" i="28"/>
  <c r="BO32" i="28"/>
  <c r="BS32" i="28"/>
  <c r="BW32" i="28"/>
  <c r="CA32" i="28"/>
  <c r="CE32" i="28"/>
  <c r="CI32" i="28"/>
  <c r="CM32" i="28"/>
  <c r="CQ32" i="28"/>
  <c r="CU32" i="28"/>
  <c r="CY32" i="28"/>
  <c r="DC32" i="28"/>
  <c r="DG32" i="28"/>
  <c r="DK32" i="28"/>
  <c r="DO32" i="28"/>
  <c r="DS32" i="28"/>
  <c r="V33" i="28"/>
  <c r="Z33" i="28"/>
  <c r="AD33" i="28"/>
  <c r="AH33" i="28"/>
  <c r="AL33" i="28"/>
  <c r="AP33" i="28"/>
  <c r="AT33" i="28"/>
  <c r="AX33" i="28"/>
  <c r="BB33" i="28"/>
  <c r="BF33" i="28"/>
  <c r="BJ33" i="28"/>
  <c r="BN33" i="28"/>
  <c r="BR33" i="28"/>
  <c r="BV33" i="28"/>
  <c r="BZ33" i="28"/>
  <c r="CD33" i="28"/>
  <c r="CH33" i="28"/>
  <c r="CL33" i="28"/>
  <c r="CP33" i="28"/>
  <c r="CT33" i="28"/>
  <c r="CX33" i="28"/>
  <c r="DB33" i="28"/>
  <c r="DJ33" i="28"/>
  <c r="DN33" i="28"/>
  <c r="DR33" i="28"/>
  <c r="AG34" i="28"/>
  <c r="AK34" i="28"/>
  <c r="AO34" i="28"/>
  <c r="AS34" i="28"/>
  <c r="AW34" i="28"/>
  <c r="BA34" i="28"/>
  <c r="BE34" i="28"/>
  <c r="BI34" i="28"/>
  <c r="BM34" i="28"/>
  <c r="BQ34" i="28"/>
  <c r="BU34" i="28"/>
  <c r="BY34" i="28"/>
  <c r="CC34" i="28"/>
  <c r="CG34" i="28"/>
  <c r="CK34" i="28"/>
  <c r="CO34" i="28"/>
  <c r="CS34" i="28"/>
  <c r="CW34" i="28"/>
  <c r="DA34" i="28"/>
  <c r="DE34" i="28"/>
  <c r="DI34" i="28"/>
  <c r="DM34" i="28"/>
  <c r="DQ34" i="28"/>
  <c r="X35" i="28"/>
  <c r="AB35" i="28"/>
  <c r="AF35" i="28"/>
  <c r="AJ35" i="28"/>
  <c r="AN35" i="28"/>
  <c r="AR35" i="28"/>
  <c r="AV35" i="28"/>
  <c r="AZ35" i="28"/>
  <c r="BD35" i="28"/>
  <c r="BH35" i="28"/>
  <c r="BL35" i="28"/>
  <c r="BP35" i="28"/>
  <c r="BT35" i="28"/>
  <c r="BX35" i="28"/>
  <c r="CB35" i="28"/>
  <c r="CF35" i="28"/>
  <c r="CJ35" i="28"/>
  <c r="CN35" i="28"/>
  <c r="CR35" i="28"/>
  <c r="CV35" i="28"/>
  <c r="CZ35" i="28"/>
  <c r="DD35" i="28"/>
  <c r="DH35" i="28"/>
  <c r="DL35" i="28"/>
  <c r="DP35" i="28"/>
  <c r="AI36" i="28"/>
  <c r="AM36" i="28"/>
  <c r="AQ36" i="28"/>
  <c r="AU36" i="28"/>
  <c r="AY36" i="28"/>
  <c r="BC36" i="28"/>
  <c r="BG36" i="28"/>
  <c r="BK36" i="28"/>
  <c r="BO36" i="28"/>
  <c r="BS36" i="28"/>
  <c r="BW36" i="28"/>
  <c r="CA36" i="28"/>
  <c r="CE36" i="28"/>
  <c r="CI36" i="28"/>
  <c r="CM36" i="28"/>
  <c r="CQ36" i="28"/>
  <c r="CU36" i="28"/>
  <c r="CY36" i="28"/>
  <c r="DC36" i="28"/>
  <c r="DG36" i="28"/>
  <c r="DK36" i="28"/>
  <c r="DO36" i="28"/>
  <c r="DS36" i="28"/>
  <c r="V37" i="28"/>
  <c r="Z37" i="28"/>
  <c r="AD37" i="28"/>
  <c r="AH37" i="28"/>
  <c r="AL37" i="28"/>
  <c r="AP37" i="28"/>
  <c r="AT37" i="28"/>
  <c r="AX37" i="28"/>
  <c r="BB37" i="28"/>
  <c r="BF37" i="28"/>
  <c r="BJ37" i="28"/>
  <c r="BN37" i="28"/>
  <c r="BR37" i="28"/>
  <c r="BV37" i="28"/>
  <c r="BZ37" i="28"/>
  <c r="CD37" i="28"/>
  <c r="CH37" i="28"/>
  <c r="CL37" i="28"/>
  <c r="CP37" i="28"/>
  <c r="CT37" i="28"/>
  <c r="CX37" i="28"/>
  <c r="DB37" i="28"/>
  <c r="DF37" i="28"/>
  <c r="DJ37" i="28"/>
  <c r="DN37" i="28"/>
  <c r="DR37" i="28"/>
  <c r="AG38" i="28"/>
  <c r="AK38" i="28"/>
  <c r="AO38" i="28"/>
  <c r="AS38" i="28"/>
  <c r="AW38" i="28"/>
  <c r="BA38" i="28"/>
  <c r="BE38" i="28"/>
  <c r="BI38" i="28"/>
  <c r="BM38" i="28"/>
  <c r="BQ38" i="28"/>
  <c r="BU38" i="28"/>
  <c r="BY38" i="28"/>
  <c r="CC38" i="28"/>
  <c r="CG38" i="28"/>
  <c r="CK38" i="28"/>
  <c r="CO38" i="28"/>
  <c r="CS38" i="28"/>
  <c r="CW38" i="28"/>
  <c r="DA38" i="28"/>
  <c r="DE38" i="28"/>
  <c r="DI38" i="28"/>
  <c r="DM38" i="28"/>
  <c r="DQ38" i="28"/>
  <c r="X39" i="28"/>
  <c r="AB39" i="28"/>
  <c r="AF39" i="28"/>
  <c r="AJ39" i="28"/>
  <c r="AN39" i="28"/>
  <c r="AR39" i="28"/>
  <c r="AV39" i="28"/>
  <c r="AZ39" i="28"/>
  <c r="BD39" i="28"/>
  <c r="BH39" i="28"/>
  <c r="BL39" i="28"/>
  <c r="BP39" i="28"/>
  <c r="BT39" i="28"/>
  <c r="BX39" i="28"/>
  <c r="CB39" i="28"/>
  <c r="CF39" i="28"/>
  <c r="CJ39" i="28"/>
  <c r="CN39" i="28"/>
  <c r="CR39" i="28"/>
  <c r="CV39" i="28"/>
  <c r="CZ39" i="28"/>
  <c r="DD39" i="28"/>
  <c r="DH39" i="28"/>
  <c r="DL39" i="28"/>
  <c r="DP39" i="28"/>
  <c r="AI40" i="28"/>
  <c r="AM40" i="28"/>
  <c r="AQ40" i="28"/>
  <c r="AU40" i="28"/>
  <c r="AY40" i="28"/>
  <c r="BC40" i="28"/>
  <c r="BG40" i="28"/>
  <c r="BK40" i="28"/>
  <c r="BO40" i="28"/>
  <c r="BS40" i="28"/>
  <c r="BW40" i="28"/>
  <c r="CA40" i="28"/>
  <c r="CE40" i="28"/>
  <c r="CI40" i="28"/>
  <c r="CM40" i="28"/>
  <c r="CQ40" i="28"/>
  <c r="CU40" i="28"/>
  <c r="CY40" i="28"/>
  <c r="DC40" i="28"/>
  <c r="DG40" i="28"/>
  <c r="DK40" i="28"/>
  <c r="DO40" i="28"/>
  <c r="DS40" i="28"/>
  <c r="V41" i="28"/>
  <c r="Z41" i="28"/>
  <c r="AD41" i="28"/>
  <c r="AH41" i="28"/>
  <c r="AL41" i="28"/>
  <c r="AP41" i="28"/>
  <c r="AT41" i="28"/>
  <c r="AX41" i="28"/>
  <c r="BB41" i="28"/>
  <c r="BF41" i="28"/>
  <c r="BJ41" i="28"/>
  <c r="BN41" i="28"/>
  <c r="BR41" i="28"/>
  <c r="BV41" i="28"/>
  <c r="BZ41" i="28"/>
  <c r="CD41" i="28"/>
  <c r="CH41" i="28"/>
  <c r="CL41" i="28"/>
  <c r="CP41" i="28"/>
  <c r="CT41" i="28"/>
  <c r="CX41" i="28"/>
  <c r="DB41" i="28"/>
  <c r="DJ41" i="28"/>
  <c r="DN41" i="28"/>
  <c r="DR41" i="28"/>
  <c r="AG42" i="28"/>
  <c r="AK42" i="28"/>
  <c r="AO42" i="28"/>
  <c r="AS42" i="28"/>
  <c r="AW42" i="28"/>
  <c r="BA42" i="28"/>
  <c r="BE42" i="28"/>
  <c r="BI42" i="28"/>
  <c r="BM42" i="28"/>
  <c r="BQ42" i="28"/>
  <c r="BU42" i="28"/>
  <c r="BY42" i="28"/>
  <c r="CC42" i="28"/>
  <c r="CG42" i="28"/>
  <c r="CK42" i="28"/>
  <c r="CO42" i="28"/>
  <c r="CS42" i="28"/>
  <c r="CW42" i="28"/>
  <c r="DA42" i="28"/>
  <c r="DE42" i="28"/>
  <c r="DI42" i="28"/>
  <c r="DM42" i="28"/>
  <c r="DQ42" i="28"/>
  <c r="X43" i="28"/>
  <c r="AB43" i="28"/>
  <c r="AF43" i="28"/>
  <c r="AJ43" i="28"/>
  <c r="AN43" i="28"/>
  <c r="AR43" i="28"/>
  <c r="AV43" i="28"/>
  <c r="AZ43" i="28"/>
  <c r="BD43" i="28"/>
  <c r="BH43" i="28"/>
  <c r="BL43" i="28"/>
  <c r="BP43" i="28"/>
  <c r="BT43" i="28"/>
  <c r="BX43" i="28"/>
  <c r="CB43" i="28"/>
  <c r="CF43" i="28"/>
  <c r="CJ43" i="28"/>
  <c r="CN43" i="28"/>
  <c r="CR43" i="28"/>
  <c r="CV43" i="28"/>
  <c r="CZ43" i="28"/>
  <c r="DD43" i="28"/>
  <c r="DH43" i="28"/>
  <c r="DL43" i="28"/>
  <c r="DP43" i="28"/>
  <c r="AI44" i="28"/>
  <c r="AM44" i="28"/>
  <c r="AQ44" i="28"/>
  <c r="AU44" i="28"/>
  <c r="AY44" i="28"/>
  <c r="BC44" i="28"/>
  <c r="BG44" i="28"/>
  <c r="BK44" i="28"/>
  <c r="BO44" i="28"/>
  <c r="BS44" i="28"/>
  <c r="BW44" i="28"/>
  <c r="CB44" i="28"/>
  <c r="CH44" i="28"/>
  <c r="CM44" i="28"/>
  <c r="CR44" i="28"/>
  <c r="CX44" i="28"/>
  <c r="DC44" i="28"/>
  <c r="DH44" i="28"/>
  <c r="DP44" i="28"/>
  <c r="AI45" i="28"/>
  <c r="AQ45" i="28"/>
  <c r="AY45" i="28"/>
  <c r="BG45" i="28"/>
  <c r="BO45" i="28"/>
  <c r="BW45" i="28"/>
  <c r="CE45" i="28"/>
  <c r="CM45" i="28"/>
  <c r="CU45" i="28"/>
  <c r="DC45" i="28"/>
  <c r="DK45" i="28"/>
  <c r="DS45" i="28"/>
  <c r="Z46" i="28"/>
  <c r="AH46" i="28"/>
  <c r="AP46" i="28"/>
  <c r="AX46" i="28"/>
  <c r="BF46" i="28"/>
  <c r="BN46" i="28"/>
  <c r="BV46" i="28"/>
  <c r="CD46" i="28"/>
  <c r="CL46" i="28"/>
  <c r="CT46" i="28"/>
  <c r="DB46" i="28"/>
  <c r="DJ46" i="28"/>
  <c r="DR46" i="28"/>
  <c r="AK47" i="28"/>
  <c r="AS47" i="28"/>
  <c r="BA47" i="28"/>
  <c r="BI47" i="28"/>
  <c r="BQ47" i="28"/>
  <c r="BY47" i="28"/>
  <c r="CG47" i="28"/>
  <c r="CO47" i="28"/>
  <c r="CW47" i="28"/>
  <c r="DE47" i="28"/>
  <c r="DM47" i="28"/>
  <c r="AB48" i="28"/>
  <c r="AJ48" i="28"/>
  <c r="AR48" i="28"/>
  <c r="AZ48" i="28"/>
  <c r="BH48" i="28"/>
  <c r="BP48" i="28"/>
  <c r="BX48" i="28"/>
  <c r="CF48" i="28"/>
  <c r="CN48" i="28"/>
  <c r="CV48" i="28"/>
  <c r="DD48" i="28"/>
  <c r="DL48" i="28"/>
  <c r="AM49" i="28"/>
  <c r="AU49" i="28"/>
  <c r="BC49" i="28"/>
  <c r="BK49" i="28"/>
  <c r="BS49" i="28"/>
  <c r="CA49" i="28"/>
  <c r="CI49" i="28"/>
  <c r="CQ49" i="28"/>
  <c r="CY49" i="28"/>
  <c r="DG49" i="28"/>
  <c r="DO49" i="28"/>
  <c r="V50" i="28"/>
  <c r="AD50" i="28"/>
  <c r="AL50" i="28"/>
  <c r="AT50" i="28"/>
  <c r="BB50" i="28"/>
  <c r="BJ50" i="28"/>
  <c r="BR50" i="28"/>
  <c r="BZ50" i="28"/>
  <c r="CH50" i="28"/>
  <c r="CP50" i="28"/>
  <c r="CX50" i="28"/>
  <c r="DN50" i="28"/>
  <c r="AG51" i="28"/>
  <c r="AO51" i="28"/>
  <c r="AW51" i="28"/>
  <c r="BE51" i="28"/>
  <c r="BM51" i="28"/>
  <c r="BU51" i="28"/>
  <c r="CC51" i="28"/>
  <c r="CK51" i="28"/>
  <c r="CU51" i="28"/>
  <c r="DK51" i="28"/>
  <c r="K216" i="28"/>
  <c r="K216" i="27"/>
  <c r="X215" i="27"/>
  <c r="X214" i="27"/>
  <c r="X212" i="27"/>
  <c r="X208" i="27"/>
  <c r="X213" i="27"/>
  <c r="X209" i="27"/>
  <c r="X210" i="27"/>
  <c r="X211" i="27"/>
  <c r="X205" i="27"/>
  <c r="X206" i="27"/>
  <c r="X207" i="27"/>
  <c r="X204" i="27"/>
  <c r="X199" i="27"/>
  <c r="X203" i="27"/>
  <c r="X200" i="27"/>
  <c r="X201" i="27"/>
  <c r="X197" i="27"/>
  <c r="X202" i="27"/>
  <c r="X198" i="27"/>
  <c r="X192" i="27"/>
  <c r="X193" i="27"/>
  <c r="X194" i="27"/>
  <c r="X196" i="27"/>
  <c r="X195" i="27"/>
  <c r="X191" i="27"/>
  <c r="X186" i="27"/>
  <c r="X187" i="27"/>
  <c r="X188" i="27"/>
  <c r="X184" i="27"/>
  <c r="X190" i="27"/>
  <c r="X189" i="27"/>
  <c r="X185" i="27"/>
  <c r="X183" i="27"/>
  <c r="X182" i="27"/>
  <c r="X178" i="27"/>
  <c r="X174" i="27"/>
  <c r="X170" i="27"/>
  <c r="X179" i="27"/>
  <c r="X175" i="27"/>
  <c r="X180" i="27"/>
  <c r="X176" i="27"/>
  <c r="X172" i="27"/>
  <c r="X181" i="27"/>
  <c r="X177" i="27"/>
  <c r="X173" i="27"/>
  <c r="X167" i="27"/>
  <c r="X163" i="27"/>
  <c r="X159" i="27"/>
  <c r="X168" i="27"/>
  <c r="X164" i="27"/>
  <c r="X171" i="27"/>
  <c r="X169" i="27"/>
  <c r="X165" i="27"/>
  <c r="X161" i="27"/>
  <c r="X166" i="27"/>
  <c r="X162" i="27"/>
  <c r="X158" i="27"/>
  <c r="X154" i="27"/>
  <c r="X150" i="27"/>
  <c r="X146" i="27"/>
  <c r="X155" i="27"/>
  <c r="X151" i="27"/>
  <c r="X147" i="27"/>
  <c r="X156" i="27"/>
  <c r="X152" i="27"/>
  <c r="X148" i="27"/>
  <c r="X160" i="27"/>
  <c r="X157" i="27"/>
  <c r="X153" i="27"/>
  <c r="X149" i="27"/>
  <c r="X140" i="27"/>
  <c r="X136" i="27"/>
  <c r="X132" i="27"/>
  <c r="X145" i="27"/>
  <c r="X141" i="27"/>
  <c r="X137" i="27"/>
  <c r="X133" i="27"/>
  <c r="X144" i="27"/>
  <c r="X142" i="27"/>
  <c r="X138" i="27"/>
  <c r="X134" i="27"/>
  <c r="X143" i="27"/>
  <c r="X139" i="27"/>
  <c r="X135" i="27"/>
  <c r="X128" i="27"/>
  <c r="X124" i="27"/>
  <c r="X120" i="27"/>
  <c r="X116" i="27"/>
  <c r="X131" i="27"/>
  <c r="X129" i="27"/>
  <c r="X125" i="27"/>
  <c r="X121" i="27"/>
  <c r="X117" i="27"/>
  <c r="X130" i="27"/>
  <c r="X126" i="27"/>
  <c r="X122" i="27"/>
  <c r="X118" i="27"/>
  <c r="X127" i="27"/>
  <c r="X123" i="27"/>
  <c r="X119" i="27"/>
  <c r="X115" i="27"/>
  <c r="X106" i="27"/>
  <c r="X105" i="27"/>
  <c r="X104" i="27"/>
  <c r="X102" i="27"/>
  <c r="X100" i="27"/>
  <c r="X103" i="27"/>
  <c r="X101" i="27"/>
  <c r="X99" i="27"/>
  <c r="X80" i="27"/>
  <c r="X78" i="27"/>
  <c r="X98" i="27"/>
  <c r="X97" i="27"/>
  <c r="X96" i="27"/>
  <c r="X95" i="27"/>
  <c r="X94" i="27"/>
  <c r="X93" i="27"/>
  <c r="X92" i="27"/>
  <c r="X91" i="27"/>
  <c r="X90" i="27"/>
  <c r="X89" i="27"/>
  <c r="X88" i="27"/>
  <c r="X87" i="27"/>
  <c r="X86" i="27"/>
  <c r="X85" i="27"/>
  <c r="X84" i="27"/>
  <c r="X83" i="27"/>
  <c r="X82" i="27"/>
  <c r="X76" i="27"/>
  <c r="X75" i="27"/>
  <c r="X74" i="27"/>
  <c r="X73" i="27"/>
  <c r="X72" i="27"/>
  <c r="X71" i="27"/>
  <c r="X70" i="27"/>
  <c r="X69" i="27"/>
  <c r="X68" i="27"/>
  <c r="X67" i="27"/>
  <c r="X66" i="27"/>
  <c r="X65" i="27"/>
  <c r="X64" i="27"/>
  <c r="X63" i="27"/>
  <c r="X62" i="27"/>
  <c r="X61" i="27"/>
  <c r="X60" i="27"/>
  <c r="X59" i="27"/>
  <c r="X81" i="27"/>
  <c r="X79" i="27"/>
  <c r="X77" i="27"/>
  <c r="X19" i="27"/>
  <c r="X14" i="27"/>
  <c r="X13" i="27"/>
  <c r="X12" i="27"/>
  <c r="X11" i="27"/>
  <c r="X10" i="27"/>
  <c r="X9" i="27"/>
  <c r="X8" i="27"/>
  <c r="X7" i="27"/>
  <c r="X20" i="27"/>
  <c r="X57" i="27"/>
  <c r="X55" i="27"/>
  <c r="X53" i="27"/>
  <c r="X51" i="27"/>
  <c r="X49" i="27"/>
  <c r="X47" i="27"/>
  <c r="X45" i="27"/>
  <c r="X43" i="27"/>
  <c r="X41" i="27"/>
  <c r="X39" i="27"/>
  <c r="X37" i="27"/>
  <c r="X35" i="27"/>
  <c r="X33" i="27"/>
  <c r="X31" i="27"/>
  <c r="X29" i="27"/>
  <c r="X27" i="27"/>
  <c r="X25" i="27"/>
  <c r="X23" i="27"/>
  <c r="X22" i="27"/>
  <c r="X18" i="27"/>
  <c r="X16" i="27"/>
  <c r="X15" i="27"/>
  <c r="X21" i="27"/>
  <c r="X17" i="27"/>
  <c r="X48" i="27"/>
  <c r="X42" i="27"/>
  <c r="X40" i="27"/>
  <c r="X38" i="27"/>
  <c r="X36" i="27"/>
  <c r="X28" i="27"/>
  <c r="X26" i="27"/>
  <c r="X24" i="27"/>
  <c r="X58" i="27"/>
  <c r="X56" i="27"/>
  <c r="X54" i="27"/>
  <c r="X52" i="27"/>
  <c r="X50" i="27"/>
  <c r="X46" i="27"/>
  <c r="X44" i="27"/>
  <c r="X34" i="27"/>
  <c r="X32" i="27"/>
  <c r="X30" i="27"/>
  <c r="AB215" i="27"/>
  <c r="AB212" i="27"/>
  <c r="AB214" i="27"/>
  <c r="AB213" i="27"/>
  <c r="AB208" i="27"/>
  <c r="AB209" i="27"/>
  <c r="AB210" i="27"/>
  <c r="AB211" i="27"/>
  <c r="AB205" i="27"/>
  <c r="AB206" i="27"/>
  <c r="AB207" i="27"/>
  <c r="AB204" i="27"/>
  <c r="AB199" i="27"/>
  <c r="AB200" i="27"/>
  <c r="AB203" i="27"/>
  <c r="AB201" i="27"/>
  <c r="AB197" i="27"/>
  <c r="AB202" i="27"/>
  <c r="AB198" i="27"/>
  <c r="AB196" i="27"/>
  <c r="AB192" i="27"/>
  <c r="AB193" i="27"/>
  <c r="AB194" i="27"/>
  <c r="AB195" i="27"/>
  <c r="AB191" i="27"/>
  <c r="AB186" i="27"/>
  <c r="AB190" i="27"/>
  <c r="AB187" i="27"/>
  <c r="AB188" i="27"/>
  <c r="AB184" i="27"/>
  <c r="AB189" i="27"/>
  <c r="AB185" i="27"/>
  <c r="AB182" i="27"/>
  <c r="AB178" i="27"/>
  <c r="AB174" i="27"/>
  <c r="AB170" i="27"/>
  <c r="AB179" i="27"/>
  <c r="AB175" i="27"/>
  <c r="AB183" i="27"/>
  <c r="AB180" i="27"/>
  <c r="AB176" i="27"/>
  <c r="AB172" i="27"/>
  <c r="AB181" i="27"/>
  <c r="AB177" i="27"/>
  <c r="AB167" i="27"/>
  <c r="AB163" i="27"/>
  <c r="AB159" i="27"/>
  <c r="AB168" i="27"/>
  <c r="AB164" i="27"/>
  <c r="AB173" i="27"/>
  <c r="AB169" i="27"/>
  <c r="AB165" i="27"/>
  <c r="AB161" i="27"/>
  <c r="AB171" i="27"/>
  <c r="AB166" i="27"/>
  <c r="AB162" i="27"/>
  <c r="AB158" i="27"/>
  <c r="AB154" i="27"/>
  <c r="AB150" i="27"/>
  <c r="AB146" i="27"/>
  <c r="AB155" i="27"/>
  <c r="AB151" i="27"/>
  <c r="AB147" i="27"/>
  <c r="AB160" i="27"/>
  <c r="AB156" i="27"/>
  <c r="AB152" i="27"/>
  <c r="AB148" i="27"/>
  <c r="AB157" i="27"/>
  <c r="AB153" i="27"/>
  <c r="AB149" i="27"/>
  <c r="AB140" i="27"/>
  <c r="AB136" i="27"/>
  <c r="AB132" i="27"/>
  <c r="AB141" i="27"/>
  <c r="AB137" i="27"/>
  <c r="AB133" i="27"/>
  <c r="AB145" i="27"/>
  <c r="AB142" i="27"/>
  <c r="AB138" i="27"/>
  <c r="AB134" i="27"/>
  <c r="AB144" i="27"/>
  <c r="AB143" i="27"/>
  <c r="AB139" i="27"/>
  <c r="AB135" i="27"/>
  <c r="AB128" i="27"/>
  <c r="AB124" i="27"/>
  <c r="AB120" i="27"/>
  <c r="AB116" i="27"/>
  <c r="AB129" i="27"/>
  <c r="AB125" i="27"/>
  <c r="AB121" i="27"/>
  <c r="AB117" i="27"/>
  <c r="AB131" i="27"/>
  <c r="AB126" i="27"/>
  <c r="AB122" i="27"/>
  <c r="AB118" i="27"/>
  <c r="AB130" i="27"/>
  <c r="AB127" i="27"/>
  <c r="AB123" i="27"/>
  <c r="AB119" i="27"/>
  <c r="AB115" i="27"/>
  <c r="AB106" i="27"/>
  <c r="AB105" i="27"/>
  <c r="AB103" i="27"/>
  <c r="AB101" i="27"/>
  <c r="AB104" i="27"/>
  <c r="AB102" i="27"/>
  <c r="AB100" i="27"/>
  <c r="AB99" i="27"/>
  <c r="AB98" i="27"/>
  <c r="AB97" i="27"/>
  <c r="AB96" i="27"/>
  <c r="AB95" i="27"/>
  <c r="AB94" i="27"/>
  <c r="AB93" i="27"/>
  <c r="AB92" i="27"/>
  <c r="AB91" i="27"/>
  <c r="AB90" i="27"/>
  <c r="AB89" i="27"/>
  <c r="AB88" i="27"/>
  <c r="AB87" i="27"/>
  <c r="AB86" i="27"/>
  <c r="AB85" i="27"/>
  <c r="AB84" i="27"/>
  <c r="AB83" i="27"/>
  <c r="AB82" i="27"/>
  <c r="AB80" i="27"/>
  <c r="AB78" i="27"/>
  <c r="AB76" i="27"/>
  <c r="AB75" i="27"/>
  <c r="AB74" i="27"/>
  <c r="AB73" i="27"/>
  <c r="AB72" i="27"/>
  <c r="AB71" i="27"/>
  <c r="AB70" i="27"/>
  <c r="AB69" i="27"/>
  <c r="AB68" i="27"/>
  <c r="AB67" i="27"/>
  <c r="AB66" i="27"/>
  <c r="AB65" i="27"/>
  <c r="AB64" i="27"/>
  <c r="AB63" i="27"/>
  <c r="AB62" i="27"/>
  <c r="AB61" i="27"/>
  <c r="AB60" i="27"/>
  <c r="AB59" i="27"/>
  <c r="AB77" i="27"/>
  <c r="AB79" i="27"/>
  <c r="AB20" i="27"/>
  <c r="AB14" i="27"/>
  <c r="AB13" i="27"/>
  <c r="AB12" i="27"/>
  <c r="AB11" i="27"/>
  <c r="AB10" i="27"/>
  <c r="AB9" i="27"/>
  <c r="AB8" i="27"/>
  <c r="AB7" i="27"/>
  <c r="AB17" i="27"/>
  <c r="AB58" i="27"/>
  <c r="AB56" i="27"/>
  <c r="AB54" i="27"/>
  <c r="AB52" i="27"/>
  <c r="AB50" i="27"/>
  <c r="AB48" i="27"/>
  <c r="AB46" i="27"/>
  <c r="AB44" i="27"/>
  <c r="AB42" i="27"/>
  <c r="AB40" i="27"/>
  <c r="AB38" i="27"/>
  <c r="AB36" i="27"/>
  <c r="AB34" i="27"/>
  <c r="AB32" i="27"/>
  <c r="AB30" i="27"/>
  <c r="AB28" i="27"/>
  <c r="AB26" i="27"/>
  <c r="AB24" i="27"/>
  <c r="AB19" i="27"/>
  <c r="AB16" i="27"/>
  <c r="AB15" i="27"/>
  <c r="AB81" i="27"/>
  <c r="AB22" i="27"/>
  <c r="AB18" i="27"/>
  <c r="AB47" i="27"/>
  <c r="AB45" i="27"/>
  <c r="AB25" i="27"/>
  <c r="AB23" i="27"/>
  <c r="AB57" i="27"/>
  <c r="AB55" i="27"/>
  <c r="AB53" i="27"/>
  <c r="AB51" i="27"/>
  <c r="AB49" i="27"/>
  <c r="AB43" i="27"/>
  <c r="AB41" i="27"/>
  <c r="AB39" i="27"/>
  <c r="AB37" i="27"/>
  <c r="AB35" i="27"/>
  <c r="AB33" i="27"/>
  <c r="AB31" i="27"/>
  <c r="AB29" i="27"/>
  <c r="AB27" i="27"/>
  <c r="AB21" i="27"/>
  <c r="AE214" i="27"/>
  <c r="AE215" i="27"/>
  <c r="AE213" i="27"/>
  <c r="AE211" i="27"/>
  <c r="AE212" i="27"/>
  <c r="AE210" i="27"/>
  <c r="AE204" i="27"/>
  <c r="AE205" i="27"/>
  <c r="AE206" i="27"/>
  <c r="AE209" i="27"/>
  <c r="AE208" i="27"/>
  <c r="AE207" i="27"/>
  <c r="AE203" i="27"/>
  <c r="AE202" i="27"/>
  <c r="AE198" i="27"/>
  <c r="AE199" i="27"/>
  <c r="AE200" i="27"/>
  <c r="AE201" i="27"/>
  <c r="AE197" i="27"/>
  <c r="AE195" i="27"/>
  <c r="AE191" i="27"/>
  <c r="AE192" i="27"/>
  <c r="AE196" i="27"/>
  <c r="AE193" i="27"/>
  <c r="AE194" i="27"/>
  <c r="AE190" i="27"/>
  <c r="AE189" i="27"/>
  <c r="AE185" i="27"/>
  <c r="AE186" i="27"/>
  <c r="AE187" i="27"/>
  <c r="AE188" i="27"/>
  <c r="AE184" i="27"/>
  <c r="AE181" i="27"/>
  <c r="AE177" i="27"/>
  <c r="AE173" i="27"/>
  <c r="AE183" i="27"/>
  <c r="AE182" i="27"/>
  <c r="AE178" i="27"/>
  <c r="AE174" i="27"/>
  <c r="AE179" i="27"/>
  <c r="AE175" i="27"/>
  <c r="AE180" i="27"/>
  <c r="AE176" i="27"/>
  <c r="AE166" i="27"/>
  <c r="AE162" i="27"/>
  <c r="AE172" i="27"/>
  <c r="AE171" i="27"/>
  <c r="AE167" i="27"/>
  <c r="AE163" i="27"/>
  <c r="AE168" i="27"/>
  <c r="AE164" i="27"/>
  <c r="AE160" i="27"/>
  <c r="AE170" i="27"/>
  <c r="AE169" i="27"/>
  <c r="AE165" i="27"/>
  <c r="AE161" i="27"/>
  <c r="AE157" i="27"/>
  <c r="AE153" i="27"/>
  <c r="AE149" i="27"/>
  <c r="AE145" i="27"/>
  <c r="AE159" i="27"/>
  <c r="AE158" i="27"/>
  <c r="AE154" i="27"/>
  <c r="AE150" i="27"/>
  <c r="AE146" i="27"/>
  <c r="AE155" i="27"/>
  <c r="AE151" i="27"/>
  <c r="AE156" i="27"/>
  <c r="AE152" i="27"/>
  <c r="AE148" i="27"/>
  <c r="AE147" i="27"/>
  <c r="AE143" i="27"/>
  <c r="AE139" i="27"/>
  <c r="AE135" i="27"/>
  <c r="AE131" i="27"/>
  <c r="AE144" i="27"/>
  <c r="AE140" i="27"/>
  <c r="AE136" i="27"/>
  <c r="AE141" i="27"/>
  <c r="AE137" i="27"/>
  <c r="AE133" i="27"/>
  <c r="AE142" i="27"/>
  <c r="AE138" i="27"/>
  <c r="AE134" i="27"/>
  <c r="AE127" i="27"/>
  <c r="AE123" i="27"/>
  <c r="AE119" i="27"/>
  <c r="AE115" i="27"/>
  <c r="AE106" i="27"/>
  <c r="AE105" i="27"/>
  <c r="AE104" i="27"/>
  <c r="AE103" i="27"/>
  <c r="AE102" i="27"/>
  <c r="AE101" i="27"/>
  <c r="AE100" i="27"/>
  <c r="AE99" i="27"/>
  <c r="AE130" i="27"/>
  <c r="AE128" i="27"/>
  <c r="AE124" i="27"/>
  <c r="AE120" i="27"/>
  <c r="AE116" i="27"/>
  <c r="AE132" i="27"/>
  <c r="AE129" i="27"/>
  <c r="AE125" i="27"/>
  <c r="AE121" i="27"/>
  <c r="AE117" i="27"/>
  <c r="AE126" i="27"/>
  <c r="AE122" i="27"/>
  <c r="AE118" i="27"/>
  <c r="AE98" i="27"/>
  <c r="AE97" i="27"/>
  <c r="AE96" i="27"/>
  <c r="AE95" i="27"/>
  <c r="AE94" i="27"/>
  <c r="AE93" i="27"/>
  <c r="AE92" i="27"/>
  <c r="AE91" i="27"/>
  <c r="AE90" i="27"/>
  <c r="AE89" i="27"/>
  <c r="AE88" i="27"/>
  <c r="AE87" i="27"/>
  <c r="AE86" i="27"/>
  <c r="AE85" i="27"/>
  <c r="AE84" i="27"/>
  <c r="AE83" i="27"/>
  <c r="AE82" i="27"/>
  <c r="AE81" i="27"/>
  <c r="AE79" i="27"/>
  <c r="AE77" i="27"/>
  <c r="AE76" i="27"/>
  <c r="AE75" i="27"/>
  <c r="AE74" i="27"/>
  <c r="AE73" i="27"/>
  <c r="AE72" i="27"/>
  <c r="AE71" i="27"/>
  <c r="AE70" i="27"/>
  <c r="AE69" i="27"/>
  <c r="AE68" i="27"/>
  <c r="AE67" i="27"/>
  <c r="AE66" i="27"/>
  <c r="AE80" i="27"/>
  <c r="AE64" i="27"/>
  <c r="AE60" i="27"/>
  <c r="AE65" i="27"/>
  <c r="AE62" i="27"/>
  <c r="AE58" i="27"/>
  <c r="AE57" i="27"/>
  <c r="AE56" i="27"/>
  <c r="AE55" i="27"/>
  <c r="AE54" i="27"/>
  <c r="AE53" i="27"/>
  <c r="AE52" i="27"/>
  <c r="AE51" i="27"/>
  <c r="AE50" i="27"/>
  <c r="AE49" i="27"/>
  <c r="AE48" i="27"/>
  <c r="AE47" i="27"/>
  <c r="AE46" i="27"/>
  <c r="AE45" i="27"/>
  <c r="AE44" i="27"/>
  <c r="AE43" i="27"/>
  <c r="AE42" i="27"/>
  <c r="AE41" i="27"/>
  <c r="AE40" i="27"/>
  <c r="AE39" i="27"/>
  <c r="AE38" i="27"/>
  <c r="AE37" i="27"/>
  <c r="AE36" i="27"/>
  <c r="AE35" i="27"/>
  <c r="AE34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18" i="27"/>
  <c r="AE61" i="27"/>
  <c r="AE59" i="27"/>
  <c r="AE21" i="27"/>
  <c r="AE17" i="27"/>
  <c r="AE20" i="27"/>
  <c r="AE16" i="27"/>
  <c r="AE15" i="27"/>
  <c r="AE14" i="27"/>
  <c r="AE13" i="27"/>
  <c r="AE12" i="27"/>
  <c r="AE11" i="27"/>
  <c r="AE10" i="27"/>
  <c r="AE9" i="27"/>
  <c r="AE8" i="27"/>
  <c r="AE7" i="27"/>
  <c r="AE19" i="27"/>
  <c r="AE78" i="27"/>
  <c r="AE63" i="27"/>
  <c r="AF215" i="27"/>
  <c r="AF214" i="27"/>
  <c r="AF212" i="27"/>
  <c r="AF208" i="27"/>
  <c r="AF209" i="27"/>
  <c r="AF210" i="27"/>
  <c r="AF213" i="27"/>
  <c r="AF211" i="27"/>
  <c r="AF205" i="27"/>
  <c r="AF206" i="27"/>
  <c r="AF207" i="27"/>
  <c r="AF204" i="27"/>
  <c r="AF199" i="27"/>
  <c r="AF195" i="27"/>
  <c r="AF200" i="27"/>
  <c r="AF201" i="27"/>
  <c r="AF197" i="27"/>
  <c r="AF203" i="27"/>
  <c r="AF202" i="27"/>
  <c r="AF198" i="27"/>
  <c r="AF192" i="27"/>
  <c r="AF196" i="27"/>
  <c r="AF193" i="27"/>
  <c r="AF194" i="27"/>
  <c r="AF191" i="27"/>
  <c r="AF186" i="27"/>
  <c r="AF187" i="27"/>
  <c r="AF188" i="27"/>
  <c r="AF184" i="27"/>
  <c r="AF190" i="27"/>
  <c r="AF189" i="27"/>
  <c r="AF185" i="27"/>
  <c r="AF183" i="27"/>
  <c r="AF182" i="27"/>
  <c r="AF178" i="27"/>
  <c r="AF174" i="27"/>
  <c r="AF170" i="27"/>
  <c r="AF179" i="27"/>
  <c r="AF175" i="27"/>
  <c r="AF180" i="27"/>
  <c r="AF176" i="27"/>
  <c r="AF172" i="27"/>
  <c r="AF181" i="27"/>
  <c r="AF177" i="27"/>
  <c r="AF173" i="27"/>
  <c r="AF171" i="27"/>
  <c r="AF167" i="27"/>
  <c r="AF163" i="27"/>
  <c r="AF159" i="27"/>
  <c r="AF168" i="27"/>
  <c r="AF164" i="27"/>
  <c r="AF169" i="27"/>
  <c r="AF165" i="27"/>
  <c r="AF161" i="27"/>
  <c r="AF166" i="27"/>
  <c r="AF162" i="27"/>
  <c r="AF158" i="27"/>
  <c r="AF154" i="27"/>
  <c r="AF150" i="27"/>
  <c r="AF146" i="27"/>
  <c r="AF160" i="27"/>
  <c r="AF155" i="27"/>
  <c r="AF151" i="27"/>
  <c r="AF147" i="27"/>
  <c r="AF156" i="27"/>
  <c r="AF152" i="27"/>
  <c r="AF148" i="27"/>
  <c r="AF157" i="27"/>
  <c r="AF153" i="27"/>
  <c r="AF149" i="27"/>
  <c r="AF144" i="27"/>
  <c r="AF140" i="27"/>
  <c r="AF136" i="27"/>
  <c r="AF132" i="27"/>
  <c r="AF141" i="27"/>
  <c r="AF137" i="27"/>
  <c r="AF133" i="27"/>
  <c r="AF142" i="27"/>
  <c r="AF138" i="27"/>
  <c r="AF134" i="27"/>
  <c r="AF145" i="27"/>
  <c r="AF143" i="27"/>
  <c r="AF139" i="27"/>
  <c r="AF135" i="27"/>
  <c r="AF130" i="27"/>
  <c r="AF128" i="27"/>
  <c r="AF124" i="27"/>
  <c r="AF120" i="27"/>
  <c r="AF116" i="27"/>
  <c r="AF129" i="27"/>
  <c r="AF125" i="27"/>
  <c r="AF121" i="27"/>
  <c r="AF117" i="27"/>
  <c r="AF126" i="27"/>
  <c r="AF122" i="27"/>
  <c r="AF118" i="27"/>
  <c r="AF131" i="27"/>
  <c r="AF127" i="27"/>
  <c r="AF123" i="27"/>
  <c r="AF119" i="27"/>
  <c r="AF115" i="27"/>
  <c r="AF106" i="27"/>
  <c r="AF105" i="27"/>
  <c r="AF104" i="27"/>
  <c r="AF102" i="27"/>
  <c r="AF103" i="27"/>
  <c r="AF101" i="27"/>
  <c r="AF100" i="27"/>
  <c r="AF81" i="27"/>
  <c r="AF79" i="27"/>
  <c r="AF77" i="27"/>
  <c r="AF76" i="27"/>
  <c r="AF75" i="27"/>
  <c r="AF74" i="27"/>
  <c r="AF73" i="27"/>
  <c r="AF72" i="27"/>
  <c r="AF71" i="27"/>
  <c r="AF70" i="27"/>
  <c r="AF69" i="27"/>
  <c r="AF68" i="27"/>
  <c r="AF67" i="27"/>
  <c r="AF66" i="27"/>
  <c r="AF65" i="27"/>
  <c r="AF64" i="27"/>
  <c r="AF63" i="27"/>
  <c r="AF62" i="27"/>
  <c r="AF61" i="27"/>
  <c r="AF60" i="27"/>
  <c r="AF59" i="27"/>
  <c r="AF99" i="27"/>
  <c r="AF80" i="27"/>
  <c r="AF78" i="27"/>
  <c r="AF98" i="27"/>
  <c r="AF97" i="27"/>
  <c r="AF96" i="27"/>
  <c r="AF95" i="27"/>
  <c r="AF94" i="27"/>
  <c r="AF93" i="27"/>
  <c r="AF92" i="27"/>
  <c r="AF91" i="27"/>
  <c r="AF90" i="27"/>
  <c r="AF89" i="27"/>
  <c r="AF88" i="27"/>
  <c r="AF87" i="27"/>
  <c r="AF86" i="27"/>
  <c r="AF85" i="27"/>
  <c r="AF84" i="27"/>
  <c r="AF83" i="27"/>
  <c r="AF82" i="27"/>
  <c r="AF21" i="27"/>
  <c r="AF17" i="27"/>
  <c r="AF14" i="27"/>
  <c r="AF13" i="27"/>
  <c r="AF12" i="27"/>
  <c r="AF11" i="27"/>
  <c r="AF10" i="27"/>
  <c r="AF9" i="27"/>
  <c r="AF8" i="27"/>
  <c r="AF7" i="27"/>
  <c r="AF22" i="27"/>
  <c r="AF57" i="27"/>
  <c r="AF55" i="27"/>
  <c r="AF53" i="27"/>
  <c r="AF51" i="27"/>
  <c r="AF49" i="27"/>
  <c r="AF47" i="27"/>
  <c r="AF45" i="27"/>
  <c r="AF43" i="27"/>
  <c r="AF41" i="27"/>
  <c r="AF39" i="27"/>
  <c r="AF37" i="27"/>
  <c r="AF35" i="27"/>
  <c r="AF33" i="27"/>
  <c r="AF31" i="27"/>
  <c r="AF29" i="27"/>
  <c r="AF27" i="27"/>
  <c r="AF25" i="27"/>
  <c r="AF23" i="27"/>
  <c r="AF20" i="27"/>
  <c r="AF16" i="27"/>
  <c r="AF15" i="27"/>
  <c r="AF19" i="27"/>
  <c r="AF48" i="27"/>
  <c r="AF42" i="27"/>
  <c r="AF40" i="27"/>
  <c r="AF38" i="27"/>
  <c r="AF36" i="27"/>
  <c r="AF28" i="27"/>
  <c r="AF26" i="27"/>
  <c r="AF24" i="27"/>
  <c r="AF58" i="27"/>
  <c r="AF56" i="27"/>
  <c r="AF54" i="27"/>
  <c r="AF52" i="27"/>
  <c r="AF50" i="27"/>
  <c r="AF46" i="27"/>
  <c r="AF44" i="27"/>
  <c r="AF34" i="27"/>
  <c r="AF32" i="27"/>
  <c r="AF30" i="27"/>
  <c r="AF18" i="27"/>
  <c r="AJ215" i="27"/>
  <c r="AJ212" i="27"/>
  <c r="AJ214" i="27"/>
  <c r="AJ208" i="27"/>
  <c r="AJ209" i="27"/>
  <c r="AJ213" i="27"/>
  <c r="AJ210" i="27"/>
  <c r="AJ211" i="27"/>
  <c r="AJ205" i="27"/>
  <c r="AJ206" i="27"/>
  <c r="AJ207" i="27"/>
  <c r="AJ204" i="27"/>
  <c r="AJ203" i="27"/>
  <c r="AJ199" i="27"/>
  <c r="AJ195" i="27"/>
  <c r="AJ200" i="27"/>
  <c r="AJ201" i="27"/>
  <c r="AJ197" i="27"/>
  <c r="AJ202" i="27"/>
  <c r="AJ198" i="27"/>
  <c r="AJ192" i="27"/>
  <c r="AJ193" i="27"/>
  <c r="AJ196" i="27"/>
  <c r="AJ194" i="27"/>
  <c r="AJ191" i="27"/>
  <c r="AJ186" i="27"/>
  <c r="AJ187" i="27"/>
  <c r="AJ190" i="27"/>
  <c r="AJ188" i="27"/>
  <c r="AJ184" i="27"/>
  <c r="AJ189" i="27"/>
  <c r="AJ185" i="27"/>
  <c r="AJ182" i="27"/>
  <c r="AJ178" i="27"/>
  <c r="AJ174" i="27"/>
  <c r="AJ170" i="27"/>
  <c r="AJ179" i="27"/>
  <c r="AJ175" i="27"/>
  <c r="AJ183" i="27"/>
  <c r="AJ180" i="27"/>
  <c r="AJ176" i="27"/>
  <c r="AJ172" i="27"/>
  <c r="AJ181" i="27"/>
  <c r="AJ177" i="27"/>
  <c r="AJ167" i="27"/>
  <c r="AJ163" i="27"/>
  <c r="AJ159" i="27"/>
  <c r="AJ171" i="27"/>
  <c r="AJ168" i="27"/>
  <c r="AJ164" i="27"/>
  <c r="AJ173" i="27"/>
  <c r="AJ169" i="27"/>
  <c r="AJ165" i="27"/>
  <c r="AJ161" i="27"/>
  <c r="AJ166" i="27"/>
  <c r="AJ162" i="27"/>
  <c r="AJ160" i="27"/>
  <c r="AJ158" i="27"/>
  <c r="AJ154" i="27"/>
  <c r="AJ150" i="27"/>
  <c r="AJ146" i="27"/>
  <c r="AJ155" i="27"/>
  <c r="AJ151" i="27"/>
  <c r="AJ147" i="27"/>
  <c r="AJ156" i="27"/>
  <c r="AJ152" i="27"/>
  <c r="AJ148" i="27"/>
  <c r="AJ157" i="27"/>
  <c r="AJ153" i="27"/>
  <c r="AJ149" i="27"/>
  <c r="AJ145" i="27"/>
  <c r="AJ140" i="27"/>
  <c r="AJ136" i="27"/>
  <c r="AJ132" i="27"/>
  <c r="AJ144" i="27"/>
  <c r="AJ141" i="27"/>
  <c r="AJ137" i="27"/>
  <c r="AJ133" i="27"/>
  <c r="AJ142" i="27"/>
  <c r="AJ138" i="27"/>
  <c r="AJ134" i="27"/>
  <c r="AJ143" i="27"/>
  <c r="AJ139" i="27"/>
  <c r="AJ135" i="27"/>
  <c r="AJ131" i="27"/>
  <c r="AJ128" i="27"/>
  <c r="AJ124" i="27"/>
  <c r="AJ120" i="27"/>
  <c r="AJ116" i="27"/>
  <c r="AJ130" i="27"/>
  <c r="AJ129" i="27"/>
  <c r="AJ125" i="27"/>
  <c r="AJ121" i="27"/>
  <c r="AJ117" i="27"/>
  <c r="AJ126" i="27"/>
  <c r="AJ122" i="27"/>
  <c r="AJ118" i="27"/>
  <c r="AJ127" i="27"/>
  <c r="AJ123" i="27"/>
  <c r="AJ119" i="27"/>
  <c r="AJ115" i="27"/>
  <c r="AJ106" i="27"/>
  <c r="AJ105" i="27"/>
  <c r="AJ104" i="27"/>
  <c r="AJ103" i="27"/>
  <c r="AJ101" i="27"/>
  <c r="AJ100" i="27"/>
  <c r="AJ99" i="27"/>
  <c r="AJ102" i="27"/>
  <c r="AJ81" i="27"/>
  <c r="AJ79" i="27"/>
  <c r="AJ77" i="27"/>
  <c r="AJ76" i="27"/>
  <c r="AJ75" i="27"/>
  <c r="AJ74" i="27"/>
  <c r="AJ73" i="27"/>
  <c r="AJ72" i="27"/>
  <c r="AJ71" i="27"/>
  <c r="AJ70" i="27"/>
  <c r="AJ69" i="27"/>
  <c r="AJ68" i="27"/>
  <c r="AJ67" i="27"/>
  <c r="AJ66" i="27"/>
  <c r="AJ65" i="27"/>
  <c r="AJ64" i="27"/>
  <c r="AJ63" i="27"/>
  <c r="AJ62" i="27"/>
  <c r="AJ61" i="27"/>
  <c r="AJ60" i="27"/>
  <c r="AJ59" i="27"/>
  <c r="AJ98" i="27"/>
  <c r="AJ97" i="27"/>
  <c r="AJ96" i="27"/>
  <c r="AJ95" i="27"/>
  <c r="AJ94" i="27"/>
  <c r="AJ93" i="27"/>
  <c r="AJ92" i="27"/>
  <c r="AJ91" i="27"/>
  <c r="AJ90" i="27"/>
  <c r="AJ89" i="27"/>
  <c r="AJ88" i="27"/>
  <c r="AJ87" i="27"/>
  <c r="AJ86" i="27"/>
  <c r="AJ85" i="27"/>
  <c r="AJ84" i="27"/>
  <c r="AJ83" i="27"/>
  <c r="AJ82" i="27"/>
  <c r="AJ78" i="27"/>
  <c r="AJ22" i="27"/>
  <c r="AJ18" i="27"/>
  <c r="AJ14" i="27"/>
  <c r="AJ13" i="27"/>
  <c r="AJ12" i="27"/>
  <c r="AJ11" i="27"/>
  <c r="AJ10" i="27"/>
  <c r="AJ9" i="27"/>
  <c r="AJ8" i="27"/>
  <c r="AJ7" i="27"/>
  <c r="AJ80" i="27"/>
  <c r="AJ58" i="27"/>
  <c r="AJ56" i="27"/>
  <c r="AJ54" i="27"/>
  <c r="AJ52" i="27"/>
  <c r="AJ50" i="27"/>
  <c r="AJ48" i="27"/>
  <c r="AJ46" i="27"/>
  <c r="AJ44" i="27"/>
  <c r="AJ42" i="27"/>
  <c r="AJ40" i="27"/>
  <c r="AJ38" i="27"/>
  <c r="AJ36" i="27"/>
  <c r="AJ34" i="27"/>
  <c r="AJ32" i="27"/>
  <c r="AJ30" i="27"/>
  <c r="AJ28" i="27"/>
  <c r="AJ26" i="27"/>
  <c r="AJ24" i="27"/>
  <c r="AJ21" i="27"/>
  <c r="AJ17" i="27"/>
  <c r="AJ15" i="27"/>
  <c r="AJ20" i="27"/>
  <c r="AJ16" i="27"/>
  <c r="AJ49" i="27"/>
  <c r="AJ43" i="27"/>
  <c r="AJ41" i="27"/>
  <c r="AJ39" i="27"/>
  <c r="AJ37" i="27"/>
  <c r="AJ35" i="27"/>
  <c r="AJ33" i="27"/>
  <c r="AJ31" i="27"/>
  <c r="AJ29" i="27"/>
  <c r="AJ27" i="27"/>
  <c r="AJ23" i="27"/>
  <c r="AJ57" i="27"/>
  <c r="AJ55" i="27"/>
  <c r="AJ53" i="27"/>
  <c r="AJ51" i="27"/>
  <c r="AJ47" i="27"/>
  <c r="AJ45" i="27"/>
  <c r="AJ25" i="27"/>
  <c r="AJ19" i="27"/>
  <c r="AG215" i="27"/>
  <c r="AG214" i="27"/>
  <c r="AG212" i="27"/>
  <c r="AG213" i="27"/>
  <c r="AG209" i="27"/>
  <c r="AG210" i="27"/>
  <c r="AG211" i="27"/>
  <c r="AG206" i="27"/>
  <c r="AG207" i="27"/>
  <c r="AG208" i="27"/>
  <c r="AG204" i="27"/>
  <c r="AG205" i="27"/>
  <c r="AG200" i="27"/>
  <c r="AG196" i="27"/>
  <c r="AG201" i="27"/>
  <c r="AG197" i="27"/>
  <c r="AG203" i="27"/>
  <c r="AG202" i="27"/>
  <c r="AG198" i="27"/>
  <c r="AG199" i="27"/>
  <c r="AG193" i="27"/>
  <c r="AG194" i="27"/>
  <c r="AG190" i="27"/>
  <c r="AG191" i="27"/>
  <c r="AG195" i="27"/>
  <c r="AG192" i="27"/>
  <c r="AG187" i="27"/>
  <c r="AG183" i="27"/>
  <c r="AG188" i="27"/>
  <c r="AG184" i="27"/>
  <c r="AG189" i="27"/>
  <c r="AG185" i="27"/>
  <c r="AG186" i="27"/>
  <c r="AG179" i="27"/>
  <c r="AG175" i="27"/>
  <c r="AG171" i="27"/>
  <c r="AG180" i="27"/>
  <c r="AG176" i="27"/>
  <c r="AG181" i="27"/>
  <c r="AG177" i="27"/>
  <c r="AG173" i="27"/>
  <c r="AG182" i="27"/>
  <c r="AG178" i="27"/>
  <c r="AG174" i="27"/>
  <c r="AG172" i="27"/>
  <c r="AG168" i="27"/>
  <c r="AG164" i="27"/>
  <c r="AG160" i="27"/>
  <c r="AG169" i="27"/>
  <c r="AG165" i="27"/>
  <c r="AG161" i="27"/>
  <c r="AG170" i="27"/>
  <c r="AG166" i="27"/>
  <c r="AG162" i="27"/>
  <c r="AG167" i="27"/>
  <c r="AG163" i="27"/>
  <c r="AG159" i="27"/>
  <c r="AG155" i="27"/>
  <c r="AG151" i="27"/>
  <c r="AG147" i="27"/>
  <c r="AG156" i="27"/>
  <c r="AG152" i="27"/>
  <c r="AG148" i="27"/>
  <c r="AG157" i="27"/>
  <c r="AG153" i="27"/>
  <c r="AG149" i="27"/>
  <c r="AG158" i="27"/>
  <c r="AG154" i="27"/>
  <c r="AG150" i="27"/>
  <c r="AG141" i="27"/>
  <c r="AG137" i="27"/>
  <c r="AG133" i="27"/>
  <c r="AG142" i="27"/>
  <c r="AG138" i="27"/>
  <c r="AG134" i="27"/>
  <c r="AG145" i="27"/>
  <c r="AG143" i="27"/>
  <c r="AG139" i="27"/>
  <c r="AG135" i="27"/>
  <c r="AG146" i="27"/>
  <c r="AG144" i="27"/>
  <c r="AG140" i="27"/>
  <c r="AG136" i="27"/>
  <c r="AG129" i="27"/>
  <c r="AG125" i="27"/>
  <c r="AG121" i="27"/>
  <c r="AG117" i="27"/>
  <c r="AG132" i="27"/>
  <c r="AG126" i="27"/>
  <c r="AG122" i="27"/>
  <c r="AG118" i="27"/>
  <c r="AG131" i="27"/>
  <c r="AG127" i="27"/>
  <c r="AG123" i="27"/>
  <c r="AG119" i="27"/>
  <c r="AG115" i="27"/>
  <c r="AG106" i="27"/>
  <c r="AG105" i="27"/>
  <c r="AG104" i="27"/>
  <c r="AG103" i="27"/>
  <c r="AG102" i="27"/>
  <c r="AG101" i="27"/>
  <c r="AG130" i="27"/>
  <c r="AG128" i="27"/>
  <c r="AG124" i="27"/>
  <c r="AG120" i="27"/>
  <c r="AG116" i="27"/>
  <c r="AG100" i="27"/>
  <c r="AG99" i="27"/>
  <c r="AG98" i="27"/>
  <c r="AG97" i="27"/>
  <c r="AG96" i="27"/>
  <c r="AG95" i="27"/>
  <c r="AG94" i="27"/>
  <c r="AG93" i="27"/>
  <c r="AG92" i="27"/>
  <c r="AG91" i="27"/>
  <c r="AG90" i="27"/>
  <c r="AG89" i="27"/>
  <c r="AG88" i="27"/>
  <c r="AG87" i="27"/>
  <c r="AG86" i="27"/>
  <c r="AG85" i="27"/>
  <c r="AG84" i="27"/>
  <c r="AG83" i="27"/>
  <c r="AG82" i="27"/>
  <c r="AG76" i="27"/>
  <c r="AG75" i="27"/>
  <c r="AG74" i="27"/>
  <c r="AG73" i="27"/>
  <c r="AG72" i="27"/>
  <c r="AG71" i="27"/>
  <c r="AG70" i="27"/>
  <c r="AG69" i="27"/>
  <c r="AG68" i="27"/>
  <c r="AG67" i="27"/>
  <c r="AG66" i="27"/>
  <c r="AG65" i="27"/>
  <c r="AG64" i="27"/>
  <c r="AG63" i="27"/>
  <c r="AG62" i="27"/>
  <c r="AG61" i="27"/>
  <c r="AG60" i="27"/>
  <c r="AG80" i="27"/>
  <c r="AG78" i="27"/>
  <c r="AG77" i="27"/>
  <c r="AG59" i="27"/>
  <c r="AG58" i="27"/>
  <c r="AG57" i="27"/>
  <c r="AG56" i="27"/>
  <c r="AG55" i="27"/>
  <c r="AG54" i="27"/>
  <c r="AG53" i="27"/>
  <c r="AG52" i="27"/>
  <c r="AG51" i="27"/>
  <c r="AG50" i="27"/>
  <c r="AG49" i="27"/>
  <c r="AG48" i="27"/>
  <c r="AG47" i="27"/>
  <c r="AG46" i="27"/>
  <c r="AG45" i="27"/>
  <c r="AG44" i="27"/>
  <c r="AG43" i="27"/>
  <c r="AG42" i="27"/>
  <c r="AG41" i="27"/>
  <c r="AG40" i="27"/>
  <c r="AG39" i="27"/>
  <c r="AG38" i="27"/>
  <c r="AG37" i="27"/>
  <c r="AG36" i="27"/>
  <c r="AG35" i="27"/>
  <c r="AG34" i="27"/>
  <c r="AG33" i="27"/>
  <c r="AG32" i="27"/>
  <c r="AG31" i="27"/>
  <c r="AG30" i="27"/>
  <c r="AG29" i="27"/>
  <c r="AG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79" i="27"/>
  <c r="AG81" i="27"/>
  <c r="AS215" i="27"/>
  <c r="AS212" i="27"/>
  <c r="AS213" i="27"/>
  <c r="AS214" i="27"/>
  <c r="AS209" i="27"/>
  <c r="AS210" i="27"/>
  <c r="AS211" i="27"/>
  <c r="AS206" i="27"/>
  <c r="AS208" i="27"/>
  <c r="AS207" i="27"/>
  <c r="AS204" i="27"/>
  <c r="AS205" i="27"/>
  <c r="AS200" i="27"/>
  <c r="AS196" i="27"/>
  <c r="AS201" i="27"/>
  <c r="AS197" i="27"/>
  <c r="AS203" i="27"/>
  <c r="AS202" i="27"/>
  <c r="AS198" i="27"/>
  <c r="AS199" i="27"/>
  <c r="AS193" i="27"/>
  <c r="AS194" i="27"/>
  <c r="AS190" i="27"/>
  <c r="AS195" i="27"/>
  <c r="AS191" i="27"/>
  <c r="AS192" i="27"/>
  <c r="AS187" i="27"/>
  <c r="AS183" i="27"/>
  <c r="AS188" i="27"/>
  <c r="AS184" i="27"/>
  <c r="AS189" i="27"/>
  <c r="AS185" i="27"/>
  <c r="AS186" i="27"/>
  <c r="AS179" i="27"/>
  <c r="AS175" i="27"/>
  <c r="AS171" i="27"/>
  <c r="AS180" i="27"/>
  <c r="AS176" i="27"/>
  <c r="AS181" i="27"/>
  <c r="AS177" i="27"/>
  <c r="AS173" i="27"/>
  <c r="AS182" i="27"/>
  <c r="AS178" i="27"/>
  <c r="AS174" i="27"/>
  <c r="AS168" i="27"/>
  <c r="AS164" i="27"/>
  <c r="AS160" i="27"/>
  <c r="AS170" i="27"/>
  <c r="AS169" i="27"/>
  <c r="AS165" i="27"/>
  <c r="AS161" i="27"/>
  <c r="AS172" i="27"/>
  <c r="AS166" i="27"/>
  <c r="AS162" i="27"/>
  <c r="AS167" i="27"/>
  <c r="AS163" i="27"/>
  <c r="AS155" i="27"/>
  <c r="AS151" i="27"/>
  <c r="AS147" i="27"/>
  <c r="AS156" i="27"/>
  <c r="AS152" i="27"/>
  <c r="AS148" i="27"/>
  <c r="AS159" i="27"/>
  <c r="AS157" i="27"/>
  <c r="AS153" i="27"/>
  <c r="AS149" i="27"/>
  <c r="AS158" i="27"/>
  <c r="AS154" i="27"/>
  <c r="AS150" i="27"/>
  <c r="AS141" i="27"/>
  <c r="AS137" i="27"/>
  <c r="AS133" i="27"/>
  <c r="AS146" i="27"/>
  <c r="AS145" i="27"/>
  <c r="AS142" i="27"/>
  <c r="AS138" i="27"/>
  <c r="AS134" i="27"/>
  <c r="AS144" i="27"/>
  <c r="AS143" i="27"/>
  <c r="AS139" i="27"/>
  <c r="AS135" i="27"/>
  <c r="AS140" i="27"/>
  <c r="AS136" i="27"/>
  <c r="AS132" i="27"/>
  <c r="AS129" i="27"/>
  <c r="AS125" i="27"/>
  <c r="AS121" i="27"/>
  <c r="AS117" i="27"/>
  <c r="AS131" i="27"/>
  <c r="AS126" i="27"/>
  <c r="AS122" i="27"/>
  <c r="AS118" i="27"/>
  <c r="AS130" i="27"/>
  <c r="AS127" i="27"/>
  <c r="AS123" i="27"/>
  <c r="AS119" i="27"/>
  <c r="AS115" i="27"/>
  <c r="AS106" i="27"/>
  <c r="AS105" i="27"/>
  <c r="AS104" i="27"/>
  <c r="AS103" i="27"/>
  <c r="AS102" i="27"/>
  <c r="AS101" i="27"/>
  <c r="AS128" i="27"/>
  <c r="AS124" i="27"/>
  <c r="AS120" i="27"/>
  <c r="AS116" i="27"/>
  <c r="AS100" i="27"/>
  <c r="AS99" i="27"/>
  <c r="AS98" i="27"/>
  <c r="AS97" i="27"/>
  <c r="AS96" i="27"/>
  <c r="AS95" i="27"/>
  <c r="AS94" i="27"/>
  <c r="AS93" i="27"/>
  <c r="AS92" i="27"/>
  <c r="AS91" i="27"/>
  <c r="AS90" i="27"/>
  <c r="AS89" i="27"/>
  <c r="AS88" i="27"/>
  <c r="AS87" i="27"/>
  <c r="AS86" i="27"/>
  <c r="AS85" i="27"/>
  <c r="AS84" i="27"/>
  <c r="AS83" i="27"/>
  <c r="AS82" i="27"/>
  <c r="AS80" i="27"/>
  <c r="AS78" i="27"/>
  <c r="AS76" i="27"/>
  <c r="AS75" i="27"/>
  <c r="AS74" i="27"/>
  <c r="AS73" i="27"/>
  <c r="AS72" i="27"/>
  <c r="AS71" i="27"/>
  <c r="AS70" i="27"/>
  <c r="AS69" i="27"/>
  <c r="AS68" i="27"/>
  <c r="AS67" i="27"/>
  <c r="AS66" i="27"/>
  <c r="AS65" i="27"/>
  <c r="AS64" i="27"/>
  <c r="AS63" i="27"/>
  <c r="AS62" i="27"/>
  <c r="AS61" i="27"/>
  <c r="AS60" i="27"/>
  <c r="AS81" i="27"/>
  <c r="AS79" i="27"/>
  <c r="AS77" i="27"/>
  <c r="AS58" i="27"/>
  <c r="AS57" i="27"/>
  <c r="AS56" i="27"/>
  <c r="AS55" i="27"/>
  <c r="AS54" i="27"/>
  <c r="AS53" i="27"/>
  <c r="AS52" i="27"/>
  <c r="AS51" i="27"/>
  <c r="AS50" i="27"/>
  <c r="AS49" i="27"/>
  <c r="AS48" i="27"/>
  <c r="AS47" i="27"/>
  <c r="AS46" i="27"/>
  <c r="AS45" i="27"/>
  <c r="AS44" i="27"/>
  <c r="AS43" i="27"/>
  <c r="AS42" i="27"/>
  <c r="AS41" i="27"/>
  <c r="AS40" i="27"/>
  <c r="AS39" i="27"/>
  <c r="AS38" i="27"/>
  <c r="AS37" i="27"/>
  <c r="AS36" i="27"/>
  <c r="AS35" i="27"/>
  <c r="AS34" i="27"/>
  <c r="AS33" i="27"/>
  <c r="AS32" i="27"/>
  <c r="AS31" i="27"/>
  <c r="AS30" i="27"/>
  <c r="AS29" i="27"/>
  <c r="AS28" i="27"/>
  <c r="AS27" i="27"/>
  <c r="AS26" i="27"/>
  <c r="AS25" i="27"/>
  <c r="AS24" i="27"/>
  <c r="AS23" i="27"/>
  <c r="AS22" i="27"/>
  <c r="AS21" i="27"/>
  <c r="AS20" i="27"/>
  <c r="AS19" i="27"/>
  <c r="AS18" i="27"/>
  <c r="AS17" i="27"/>
  <c r="AS16" i="27"/>
  <c r="BA215" i="27"/>
  <c r="BA212" i="27"/>
  <c r="BA213" i="27"/>
  <c r="BA214" i="27"/>
  <c r="BA209" i="27"/>
  <c r="BA210" i="27"/>
  <c r="BA211" i="27"/>
  <c r="BA206" i="27"/>
  <c r="BA207" i="27"/>
  <c r="BA204" i="27"/>
  <c r="BA208" i="27"/>
  <c r="BA205" i="27"/>
  <c r="BA200" i="27"/>
  <c r="BA196" i="27"/>
  <c r="BA201" i="27"/>
  <c r="BA197" i="27"/>
  <c r="BA203" i="27"/>
  <c r="BA202" i="27"/>
  <c r="BA198" i="27"/>
  <c r="BA199" i="27"/>
  <c r="BA195" i="27"/>
  <c r="BA193" i="27"/>
  <c r="BA194" i="27"/>
  <c r="BA190" i="27"/>
  <c r="BA191" i="27"/>
  <c r="BA192" i="27"/>
  <c r="BA187" i="27"/>
  <c r="BA183" i="27"/>
  <c r="BA188" i="27"/>
  <c r="BA184" i="27"/>
  <c r="BA189" i="27"/>
  <c r="BA185" i="27"/>
  <c r="BA186" i="27"/>
  <c r="BA179" i="27"/>
  <c r="BA175" i="27"/>
  <c r="BA171" i="27"/>
  <c r="BA180" i="27"/>
  <c r="BA176" i="27"/>
  <c r="BA181" i="27"/>
  <c r="BA177" i="27"/>
  <c r="BA173" i="27"/>
  <c r="BA182" i="27"/>
  <c r="BA178" i="27"/>
  <c r="BA174" i="27"/>
  <c r="BA168" i="27"/>
  <c r="BA164" i="27"/>
  <c r="BA160" i="27"/>
  <c r="BA169" i="27"/>
  <c r="BA165" i="27"/>
  <c r="BA161" i="27"/>
  <c r="BA172" i="27"/>
  <c r="BA166" i="27"/>
  <c r="BA162" i="27"/>
  <c r="BA170" i="27"/>
  <c r="BA167" i="27"/>
  <c r="BA163" i="27"/>
  <c r="BA155" i="27"/>
  <c r="BA151" i="27"/>
  <c r="BA147" i="27"/>
  <c r="BA156" i="27"/>
  <c r="BA152" i="27"/>
  <c r="BA148" i="27"/>
  <c r="BA159" i="27"/>
  <c r="BA157" i="27"/>
  <c r="BA153" i="27"/>
  <c r="BA149" i="27"/>
  <c r="BA158" i="27"/>
  <c r="BA154" i="27"/>
  <c r="BA150" i="27"/>
  <c r="BA144" i="27"/>
  <c r="BA141" i="27"/>
  <c r="BA137" i="27"/>
  <c r="BA133" i="27"/>
  <c r="BA146" i="27"/>
  <c r="BA142" i="27"/>
  <c r="BA138" i="27"/>
  <c r="BA134" i="27"/>
  <c r="BA143" i="27"/>
  <c r="BA139" i="27"/>
  <c r="BA135" i="27"/>
  <c r="BA145" i="27"/>
  <c r="BA140" i="27"/>
  <c r="BA136" i="27"/>
  <c r="BA130" i="27"/>
  <c r="BA129" i="27"/>
  <c r="BA125" i="27"/>
  <c r="BA121" i="27"/>
  <c r="BA117" i="27"/>
  <c r="BA126" i="27"/>
  <c r="BA122" i="27"/>
  <c r="BA118" i="27"/>
  <c r="BA132" i="27"/>
  <c r="BA127" i="27"/>
  <c r="BA123" i="27"/>
  <c r="BA119" i="27"/>
  <c r="BA115" i="27"/>
  <c r="BA106" i="27"/>
  <c r="BA105" i="27"/>
  <c r="BA104" i="27"/>
  <c r="BA103" i="27"/>
  <c r="BA102" i="27"/>
  <c r="BA101" i="27"/>
  <c r="BA131" i="27"/>
  <c r="BA128" i="27"/>
  <c r="BA124" i="27"/>
  <c r="BA120" i="27"/>
  <c r="BA116" i="27"/>
  <c r="BA100" i="27"/>
  <c r="BA98" i="27"/>
  <c r="BA97" i="27"/>
  <c r="BA96" i="27"/>
  <c r="BA95" i="27"/>
  <c r="BA94" i="27"/>
  <c r="BA93" i="27"/>
  <c r="BA92" i="27"/>
  <c r="BA91" i="27"/>
  <c r="BA90" i="27"/>
  <c r="BA89" i="27"/>
  <c r="BA88" i="27"/>
  <c r="BA87" i="27"/>
  <c r="BA86" i="27"/>
  <c r="BA85" i="27"/>
  <c r="BA84" i="27"/>
  <c r="BA83" i="27"/>
  <c r="BA82" i="27"/>
  <c r="BA81" i="27"/>
  <c r="BA79" i="27"/>
  <c r="BA77" i="27"/>
  <c r="BA75" i="27"/>
  <c r="BA74" i="27"/>
  <c r="BA73" i="27"/>
  <c r="BA72" i="27"/>
  <c r="BA71" i="27"/>
  <c r="BA70" i="27"/>
  <c r="BA69" i="27"/>
  <c r="BA68" i="27"/>
  <c r="BA67" i="27"/>
  <c r="BA66" i="27"/>
  <c r="BA65" i="27"/>
  <c r="BA64" i="27"/>
  <c r="BA63" i="27"/>
  <c r="BA62" i="27"/>
  <c r="BA61" i="27"/>
  <c r="BA60" i="27"/>
  <c r="BA99" i="27"/>
  <c r="BA80" i="27"/>
  <c r="BA78" i="27"/>
  <c r="BA76" i="27"/>
  <c r="BA58" i="27"/>
  <c r="BA57" i="27"/>
  <c r="BA56" i="27"/>
  <c r="BA55" i="27"/>
  <c r="BA54" i="27"/>
  <c r="BA53" i="27"/>
  <c r="BA52" i="27"/>
  <c r="BA51" i="27"/>
  <c r="BA50" i="27"/>
  <c r="BA49" i="27"/>
  <c r="BA48" i="27"/>
  <c r="BA47" i="27"/>
  <c r="BA46" i="27"/>
  <c r="BA45" i="27"/>
  <c r="BA44" i="27"/>
  <c r="BA43" i="27"/>
  <c r="BA42" i="27"/>
  <c r="BA41" i="27"/>
  <c r="BA40" i="27"/>
  <c r="BA39" i="27"/>
  <c r="BA38" i="27"/>
  <c r="BA37" i="27"/>
  <c r="BA36" i="27"/>
  <c r="BA35" i="27"/>
  <c r="BA34" i="27"/>
  <c r="BA33" i="27"/>
  <c r="BA32" i="27"/>
  <c r="BA31" i="27"/>
  <c r="BA30" i="27"/>
  <c r="BA29" i="27"/>
  <c r="BA28" i="27"/>
  <c r="BA27" i="27"/>
  <c r="BA26" i="27"/>
  <c r="BA25" i="27"/>
  <c r="BA24" i="27"/>
  <c r="BA23" i="27"/>
  <c r="BA22" i="27"/>
  <c r="BA21" i="27"/>
  <c r="BA20" i="27"/>
  <c r="BA19" i="27"/>
  <c r="BA18" i="27"/>
  <c r="BA17" i="27"/>
  <c r="BA16" i="27"/>
  <c r="BQ215" i="27"/>
  <c r="BQ212" i="27"/>
  <c r="BQ213" i="27"/>
  <c r="BQ214" i="27"/>
  <c r="BQ209" i="27"/>
  <c r="BQ210" i="27"/>
  <c r="BQ211" i="27"/>
  <c r="BQ206" i="27"/>
  <c r="BQ207" i="27"/>
  <c r="BQ204" i="27"/>
  <c r="BQ208" i="27"/>
  <c r="BQ205" i="27"/>
  <c r="BQ200" i="27"/>
  <c r="BQ196" i="27"/>
  <c r="BQ201" i="27"/>
  <c r="BQ197" i="27"/>
  <c r="BQ203" i="27"/>
  <c r="BQ202" i="27"/>
  <c r="BQ198" i="27"/>
  <c r="BQ199" i="27"/>
  <c r="BQ195" i="27"/>
  <c r="BQ193" i="27"/>
  <c r="BQ194" i="27"/>
  <c r="BQ190" i="27"/>
  <c r="BQ191" i="27"/>
  <c r="BQ192" i="27"/>
  <c r="BQ187" i="27"/>
  <c r="BQ183" i="27"/>
  <c r="BQ188" i="27"/>
  <c r="BQ184" i="27"/>
  <c r="BQ189" i="27"/>
  <c r="BQ185" i="27"/>
  <c r="BQ186" i="27"/>
  <c r="BQ179" i="27"/>
  <c r="BQ175" i="27"/>
  <c r="BQ171" i="27"/>
  <c r="BQ180" i="27"/>
  <c r="BQ176" i="27"/>
  <c r="BQ181" i="27"/>
  <c r="BQ177" i="27"/>
  <c r="BQ173" i="27"/>
  <c r="BQ182" i="27"/>
  <c r="BQ178" i="27"/>
  <c r="BQ174" i="27"/>
  <c r="BQ168" i="27"/>
  <c r="BQ164" i="27"/>
  <c r="BQ160" i="27"/>
  <c r="BQ169" i="27"/>
  <c r="BQ165" i="27"/>
  <c r="BQ161" i="27"/>
  <c r="BQ172" i="27"/>
  <c r="BQ166" i="27"/>
  <c r="BQ162" i="27"/>
  <c r="BQ170" i="27"/>
  <c r="BQ167" i="27"/>
  <c r="BQ163" i="27"/>
  <c r="BQ155" i="27"/>
  <c r="BQ151" i="27"/>
  <c r="BQ147" i="27"/>
  <c r="BQ143" i="27"/>
  <c r="BQ156" i="27"/>
  <c r="BQ152" i="27"/>
  <c r="BQ148" i="27"/>
  <c r="BQ159" i="27"/>
  <c r="BQ157" i="27"/>
  <c r="BQ153" i="27"/>
  <c r="BQ149" i="27"/>
  <c r="BQ158" i="27"/>
  <c r="BQ154" i="27"/>
  <c r="BQ150" i="27"/>
  <c r="BQ146" i="27"/>
  <c r="BQ144" i="27"/>
  <c r="BQ141" i="27"/>
  <c r="BQ137" i="27"/>
  <c r="BQ133" i="27"/>
  <c r="BQ142" i="27"/>
  <c r="BQ138" i="27"/>
  <c r="BQ134" i="27"/>
  <c r="BQ139" i="27"/>
  <c r="BQ135" i="27"/>
  <c r="BQ145" i="27"/>
  <c r="BQ140" i="27"/>
  <c r="BQ136" i="27"/>
  <c r="BQ132" i="27"/>
  <c r="BQ130" i="27"/>
  <c r="BQ129" i="27"/>
  <c r="BQ125" i="27"/>
  <c r="BQ121" i="27"/>
  <c r="BQ117" i="27"/>
  <c r="BQ126" i="27"/>
  <c r="BQ122" i="27"/>
  <c r="BQ118" i="27"/>
  <c r="BQ127" i="27"/>
  <c r="BQ123" i="27"/>
  <c r="BQ119" i="27"/>
  <c r="BQ115" i="27"/>
  <c r="BQ106" i="27"/>
  <c r="BQ105" i="27"/>
  <c r="BQ104" i="27"/>
  <c r="BQ103" i="27"/>
  <c r="BQ102" i="27"/>
  <c r="BQ101" i="27"/>
  <c r="BQ131" i="27"/>
  <c r="BQ128" i="27"/>
  <c r="BQ124" i="27"/>
  <c r="BQ120" i="27"/>
  <c r="BQ116" i="27"/>
  <c r="BQ100" i="27"/>
  <c r="BQ98" i="27"/>
  <c r="BQ97" i="27"/>
  <c r="BQ96" i="27"/>
  <c r="BQ95" i="27"/>
  <c r="BQ94" i="27"/>
  <c r="BQ93" i="27"/>
  <c r="BQ92" i="27"/>
  <c r="BQ91" i="27"/>
  <c r="BQ90" i="27"/>
  <c r="BQ89" i="27"/>
  <c r="BQ88" i="27"/>
  <c r="BQ87" i="27"/>
  <c r="BQ86" i="27"/>
  <c r="BQ85" i="27"/>
  <c r="BQ84" i="27"/>
  <c r="BQ83" i="27"/>
  <c r="BQ82" i="27"/>
  <c r="BQ81" i="27"/>
  <c r="BQ79" i="27"/>
  <c r="BQ77" i="27"/>
  <c r="BQ75" i="27"/>
  <c r="BQ74" i="27"/>
  <c r="BQ73" i="27"/>
  <c r="BQ72" i="27"/>
  <c r="BQ71" i="27"/>
  <c r="BQ70" i="27"/>
  <c r="BQ69" i="27"/>
  <c r="BQ68" i="27"/>
  <c r="BQ67" i="27"/>
  <c r="BQ66" i="27"/>
  <c r="BQ65" i="27"/>
  <c r="BQ64" i="27"/>
  <c r="BQ63" i="27"/>
  <c r="BQ62" i="27"/>
  <c r="BQ61" i="27"/>
  <c r="BQ60" i="27"/>
  <c r="BQ80" i="27"/>
  <c r="BQ78" i="27"/>
  <c r="BQ76" i="27"/>
  <c r="BQ99" i="27"/>
  <c r="BQ58" i="27"/>
  <c r="BQ57" i="27"/>
  <c r="BQ56" i="27"/>
  <c r="BQ55" i="27"/>
  <c r="BQ54" i="27"/>
  <c r="BQ53" i="27"/>
  <c r="BQ52" i="27"/>
  <c r="BQ51" i="27"/>
  <c r="BQ50" i="27"/>
  <c r="BQ49" i="27"/>
  <c r="BQ48" i="27"/>
  <c r="BQ47" i="27"/>
  <c r="BQ46" i="27"/>
  <c r="BQ45" i="27"/>
  <c r="BQ44" i="27"/>
  <c r="BQ43" i="27"/>
  <c r="BQ42" i="27"/>
  <c r="BQ41" i="27"/>
  <c r="BQ40" i="27"/>
  <c r="BQ39" i="27"/>
  <c r="BQ38" i="27"/>
  <c r="BQ37" i="27"/>
  <c r="BQ36" i="27"/>
  <c r="BQ35" i="27"/>
  <c r="BQ34" i="27"/>
  <c r="BQ33" i="27"/>
  <c r="BQ32" i="27"/>
  <c r="BQ31" i="27"/>
  <c r="BQ30" i="27"/>
  <c r="BQ29" i="27"/>
  <c r="BQ28" i="27"/>
  <c r="BQ27" i="27"/>
  <c r="BQ26" i="27"/>
  <c r="BQ25" i="27"/>
  <c r="BQ24" i="27"/>
  <c r="BQ23" i="27"/>
  <c r="BQ22" i="27"/>
  <c r="BQ21" i="27"/>
  <c r="BQ20" i="27"/>
  <c r="BQ19" i="27"/>
  <c r="BQ18" i="27"/>
  <c r="BQ17" i="27"/>
  <c r="BQ16" i="27"/>
  <c r="CC215" i="27"/>
  <c r="CC214" i="27"/>
  <c r="CC212" i="27"/>
  <c r="CC213" i="27"/>
  <c r="CC211" i="27"/>
  <c r="CC209" i="27"/>
  <c r="CC210" i="27"/>
  <c r="CC206" i="27"/>
  <c r="CC202" i="27"/>
  <c r="CC207" i="27"/>
  <c r="CC208" i="27"/>
  <c r="CC204" i="27"/>
  <c r="CC205" i="27"/>
  <c r="CC203" i="27"/>
  <c r="CC200" i="27"/>
  <c r="CC196" i="27"/>
  <c r="CC201" i="27"/>
  <c r="CC197" i="27"/>
  <c r="CC198" i="27"/>
  <c r="CC199" i="27"/>
  <c r="CC193" i="27"/>
  <c r="CC194" i="27"/>
  <c r="CC190" i="27"/>
  <c r="CC191" i="27"/>
  <c r="CC195" i="27"/>
  <c r="CC192" i="27"/>
  <c r="CC187" i="27"/>
  <c r="CC183" i="27"/>
  <c r="CC188" i="27"/>
  <c r="CC184" i="27"/>
  <c r="CC189" i="27"/>
  <c r="CC185" i="27"/>
  <c r="CC186" i="27"/>
  <c r="CC182" i="27"/>
  <c r="CC179" i="27"/>
  <c r="CC175" i="27"/>
  <c r="CC171" i="27"/>
  <c r="CC180" i="27"/>
  <c r="CC176" i="27"/>
  <c r="CC181" i="27"/>
  <c r="CC177" i="27"/>
  <c r="CC173" i="27"/>
  <c r="CC178" i="27"/>
  <c r="CC174" i="27"/>
  <c r="CC172" i="27"/>
  <c r="CC168" i="27"/>
  <c r="CC164" i="27"/>
  <c r="CC160" i="27"/>
  <c r="CC169" i="27"/>
  <c r="CC165" i="27"/>
  <c r="CC161" i="27"/>
  <c r="CC170" i="27"/>
  <c r="CC166" i="27"/>
  <c r="CC162" i="27"/>
  <c r="CC167" i="27"/>
  <c r="CC163" i="27"/>
  <c r="CC159" i="27"/>
  <c r="CC155" i="27"/>
  <c r="CC151" i="27"/>
  <c r="CC147" i="27"/>
  <c r="CC143" i="27"/>
  <c r="CC156" i="27"/>
  <c r="CC152" i="27"/>
  <c r="CC148" i="27"/>
  <c r="CC158" i="27"/>
  <c r="CC157" i="27"/>
  <c r="CC153" i="27"/>
  <c r="CC149" i="27"/>
  <c r="CC154" i="27"/>
  <c r="CC150" i="27"/>
  <c r="CC146" i="27"/>
  <c r="CC141" i="27"/>
  <c r="CC137" i="27"/>
  <c r="CC133" i="27"/>
  <c r="CC142" i="27"/>
  <c r="CC138" i="27"/>
  <c r="CC134" i="27"/>
  <c r="CC145" i="27"/>
  <c r="CC139" i="27"/>
  <c r="CC135" i="27"/>
  <c r="CC144" i="27"/>
  <c r="CC140" i="27"/>
  <c r="CC136" i="27"/>
  <c r="CC132" i="27"/>
  <c r="CC129" i="27"/>
  <c r="CC125" i="27"/>
  <c r="CC121" i="27"/>
  <c r="CC117" i="27"/>
  <c r="CC126" i="27"/>
  <c r="CC122" i="27"/>
  <c r="CC118" i="27"/>
  <c r="CC131" i="27"/>
  <c r="CC127" i="27"/>
  <c r="CC123" i="27"/>
  <c r="CC119" i="27"/>
  <c r="CC115" i="27"/>
  <c r="CC106" i="27"/>
  <c r="CC105" i="27"/>
  <c r="CC104" i="27"/>
  <c r="CC103" i="27"/>
  <c r="CC102" i="27"/>
  <c r="CC101" i="27"/>
  <c r="CC130" i="27"/>
  <c r="CC128" i="27"/>
  <c r="CC124" i="27"/>
  <c r="CC120" i="27"/>
  <c r="CC116" i="27"/>
  <c r="CC100" i="27"/>
  <c r="CC99" i="27"/>
  <c r="CC98" i="27"/>
  <c r="CC97" i="27"/>
  <c r="CC96" i="27"/>
  <c r="CC95" i="27"/>
  <c r="CC94" i="27"/>
  <c r="CC93" i="27"/>
  <c r="CC92" i="27"/>
  <c r="CC91" i="27"/>
  <c r="CC90" i="27"/>
  <c r="CC89" i="27"/>
  <c r="CC88" i="27"/>
  <c r="CC87" i="27"/>
  <c r="CC86" i="27"/>
  <c r="CC85" i="27"/>
  <c r="CC84" i="27"/>
  <c r="CC83" i="27"/>
  <c r="CC82" i="27"/>
  <c r="CC81" i="27"/>
  <c r="CC75" i="27"/>
  <c r="CC74" i="27"/>
  <c r="CC73" i="27"/>
  <c r="CC72" i="27"/>
  <c r="CC71" i="27"/>
  <c r="CC70" i="27"/>
  <c r="CC69" i="27"/>
  <c r="CC68" i="27"/>
  <c r="CC67" i="27"/>
  <c r="CC66" i="27"/>
  <c r="CC65" i="27"/>
  <c r="CC64" i="27"/>
  <c r="CC63" i="27"/>
  <c r="CC62" i="27"/>
  <c r="CC61" i="27"/>
  <c r="CC60" i="27"/>
  <c r="CC80" i="27"/>
  <c r="CC78" i="27"/>
  <c r="CC76" i="27"/>
  <c r="CC79" i="27"/>
  <c r="CC59" i="27"/>
  <c r="CC58" i="27"/>
  <c r="CC57" i="27"/>
  <c r="CC56" i="27"/>
  <c r="CC55" i="27"/>
  <c r="CC54" i="27"/>
  <c r="CC53" i="27"/>
  <c r="CC52" i="27"/>
  <c r="CC51" i="27"/>
  <c r="CC50" i="27"/>
  <c r="CC49" i="27"/>
  <c r="CC48" i="27"/>
  <c r="CC47" i="27"/>
  <c r="CC46" i="27"/>
  <c r="CC45" i="27"/>
  <c r="CC44" i="27"/>
  <c r="CC43" i="27"/>
  <c r="CC42" i="27"/>
  <c r="CC41" i="27"/>
  <c r="CC40" i="27"/>
  <c r="CC39" i="27"/>
  <c r="CC38" i="27"/>
  <c r="CC37" i="27"/>
  <c r="CC36" i="27"/>
  <c r="CC35" i="27"/>
  <c r="CC34" i="27"/>
  <c r="CC33" i="27"/>
  <c r="CC32" i="27"/>
  <c r="CC31" i="27"/>
  <c r="CC30" i="27"/>
  <c r="CC29" i="27"/>
  <c r="CC28" i="27"/>
  <c r="CC27" i="27"/>
  <c r="CC26" i="27"/>
  <c r="CC25" i="27"/>
  <c r="CC24" i="27"/>
  <c r="CC23" i="27"/>
  <c r="CC22" i="27"/>
  <c r="CC21" i="27"/>
  <c r="CC20" i="27"/>
  <c r="CC19" i="27"/>
  <c r="CC18" i="27"/>
  <c r="CC17" i="27"/>
  <c r="CC16" i="27"/>
  <c r="CO215" i="27"/>
  <c r="CO213" i="27"/>
  <c r="CO212" i="27"/>
  <c r="CO214" i="27"/>
  <c r="CO209" i="27"/>
  <c r="CO210" i="27"/>
  <c r="CO211" i="27"/>
  <c r="CO206" i="27"/>
  <c r="CO202" i="27"/>
  <c r="CO208" i="27"/>
  <c r="CO207" i="27"/>
  <c r="CO203" i="27"/>
  <c r="CO204" i="27"/>
  <c r="CO205" i="27"/>
  <c r="CO200" i="27"/>
  <c r="CO196" i="27"/>
  <c r="CO201" i="27"/>
  <c r="CO197" i="27"/>
  <c r="CO198" i="27"/>
  <c r="CO199" i="27"/>
  <c r="CO193" i="27"/>
  <c r="CO189" i="27"/>
  <c r="CO194" i="27"/>
  <c r="CO190" i="27"/>
  <c r="CO195" i="27"/>
  <c r="CO191" i="27"/>
  <c r="CO192" i="27"/>
  <c r="CO187" i="27"/>
  <c r="CO183" i="27"/>
  <c r="CO188" i="27"/>
  <c r="CO184" i="27"/>
  <c r="CO185" i="27"/>
  <c r="CO186" i="27"/>
  <c r="CO182" i="27"/>
  <c r="CO179" i="27"/>
  <c r="CO175" i="27"/>
  <c r="CO171" i="27"/>
  <c r="CO180" i="27"/>
  <c r="CO176" i="27"/>
  <c r="CO181" i="27"/>
  <c r="CO177" i="27"/>
  <c r="CO173" i="27"/>
  <c r="CO178" i="27"/>
  <c r="CO174" i="27"/>
  <c r="CO168" i="27"/>
  <c r="CO164" i="27"/>
  <c r="CO160" i="27"/>
  <c r="CO170" i="27"/>
  <c r="CO165" i="27"/>
  <c r="CO161" i="27"/>
  <c r="CO172" i="27"/>
  <c r="CO169" i="27"/>
  <c r="CO166" i="27"/>
  <c r="CO162" i="27"/>
  <c r="CO158" i="27"/>
  <c r="CO167" i="27"/>
  <c r="CO163" i="27"/>
  <c r="CO155" i="27"/>
  <c r="CO151" i="27"/>
  <c r="CO147" i="27"/>
  <c r="CO143" i="27"/>
  <c r="CO156" i="27"/>
  <c r="CO152" i="27"/>
  <c r="CO148" i="27"/>
  <c r="CO159" i="27"/>
  <c r="CO157" i="27"/>
  <c r="CO153" i="27"/>
  <c r="CO149" i="27"/>
  <c r="CO154" i="27"/>
  <c r="CO150" i="27"/>
  <c r="CO146" i="27"/>
  <c r="CO141" i="27"/>
  <c r="CO137" i="27"/>
  <c r="CO133" i="27"/>
  <c r="CO145" i="27"/>
  <c r="CO142" i="27"/>
  <c r="CO138" i="27"/>
  <c r="CO134" i="27"/>
  <c r="CO144" i="27"/>
  <c r="CO139" i="27"/>
  <c r="CO135" i="27"/>
  <c r="CO140" i="27"/>
  <c r="CO136" i="27"/>
  <c r="CO132" i="27"/>
  <c r="CO129" i="27"/>
  <c r="CO125" i="27"/>
  <c r="CO121" i="27"/>
  <c r="CO117" i="27"/>
  <c r="CO131" i="27"/>
  <c r="CO126" i="27"/>
  <c r="CO122" i="27"/>
  <c r="CO118" i="27"/>
  <c r="CO130" i="27"/>
  <c r="CO127" i="27"/>
  <c r="CO123" i="27"/>
  <c r="CO119" i="27"/>
  <c r="CO115" i="27"/>
  <c r="CO106" i="27"/>
  <c r="CO105" i="27"/>
  <c r="CO104" i="27"/>
  <c r="CO103" i="27"/>
  <c r="CO102" i="27"/>
  <c r="CO101" i="27"/>
  <c r="CO100" i="27"/>
  <c r="CO128" i="27"/>
  <c r="CO124" i="27"/>
  <c r="CO120" i="27"/>
  <c r="CO116" i="27"/>
  <c r="CO99" i="27"/>
  <c r="CO98" i="27"/>
  <c r="CO97" i="27"/>
  <c r="CO96" i="27"/>
  <c r="CO95" i="27"/>
  <c r="CO94" i="27"/>
  <c r="CO93" i="27"/>
  <c r="CO92" i="27"/>
  <c r="CO91" i="27"/>
  <c r="CO90" i="27"/>
  <c r="CO89" i="27"/>
  <c r="CO88" i="27"/>
  <c r="CO87" i="27"/>
  <c r="CO86" i="27"/>
  <c r="CO85" i="27"/>
  <c r="CO84" i="27"/>
  <c r="CO83" i="27"/>
  <c r="CO82" i="27"/>
  <c r="CO81" i="27"/>
  <c r="CO80" i="27"/>
  <c r="CO78" i="27"/>
  <c r="CO76" i="27"/>
  <c r="CO75" i="27"/>
  <c r="CO74" i="27"/>
  <c r="CO73" i="27"/>
  <c r="CO72" i="27"/>
  <c r="CO71" i="27"/>
  <c r="CO70" i="27"/>
  <c r="CO69" i="27"/>
  <c r="CO68" i="27"/>
  <c r="CO67" i="27"/>
  <c r="CO66" i="27"/>
  <c r="CO65" i="27"/>
  <c r="CO64" i="27"/>
  <c r="CO63" i="27"/>
  <c r="CO62" i="27"/>
  <c r="CO61" i="27"/>
  <c r="CO60" i="27"/>
  <c r="CO59" i="27"/>
  <c r="CO79" i="27"/>
  <c r="CO77" i="27"/>
  <c r="CO58" i="27"/>
  <c r="CO57" i="27"/>
  <c r="CO56" i="27"/>
  <c r="CO55" i="27"/>
  <c r="CO54" i="27"/>
  <c r="CO53" i="27"/>
  <c r="CO52" i="27"/>
  <c r="CO51" i="27"/>
  <c r="CO50" i="27"/>
  <c r="CO49" i="27"/>
  <c r="CO48" i="27"/>
  <c r="CO47" i="27"/>
  <c r="CO46" i="27"/>
  <c r="CO45" i="27"/>
  <c r="CO44" i="27"/>
  <c r="CO43" i="27"/>
  <c r="CO42" i="27"/>
  <c r="CO41" i="27"/>
  <c r="CO40" i="27"/>
  <c r="CO39" i="27"/>
  <c r="CO38" i="27"/>
  <c r="CO37" i="27"/>
  <c r="CO36" i="27"/>
  <c r="CO35" i="27"/>
  <c r="CO34" i="27"/>
  <c r="CO33" i="27"/>
  <c r="CO32" i="27"/>
  <c r="CO31" i="27"/>
  <c r="CO30" i="27"/>
  <c r="CO29" i="27"/>
  <c r="CO28" i="27"/>
  <c r="CO27" i="27"/>
  <c r="CO26" i="27"/>
  <c r="CO25" i="27"/>
  <c r="CO24" i="27"/>
  <c r="CO23" i="27"/>
  <c r="CO22" i="27"/>
  <c r="CO21" i="27"/>
  <c r="CO20" i="27"/>
  <c r="CO19" i="27"/>
  <c r="CO18" i="27"/>
  <c r="CO17" i="27"/>
  <c r="CO16" i="27"/>
  <c r="DA215" i="27"/>
  <c r="DA213" i="27"/>
  <c r="DA214" i="27"/>
  <c r="DA212" i="27"/>
  <c r="DA209" i="27"/>
  <c r="DA210" i="27"/>
  <c r="DA211" i="27"/>
  <c r="DA208" i="27"/>
  <c r="DA206" i="27"/>
  <c r="DA202" i="27"/>
  <c r="DA207" i="27"/>
  <c r="DA203" i="27"/>
  <c r="DA204" i="27"/>
  <c r="DA205" i="27"/>
  <c r="DA200" i="27"/>
  <c r="DA196" i="27"/>
  <c r="DA201" i="27"/>
  <c r="DA197" i="27"/>
  <c r="DA198" i="27"/>
  <c r="DA199" i="27"/>
  <c r="DA193" i="27"/>
  <c r="DA189" i="27"/>
  <c r="DA195" i="27"/>
  <c r="DA194" i="27"/>
  <c r="DA190" i="27"/>
  <c r="DA191" i="27"/>
  <c r="DA192" i="27"/>
  <c r="DA187" i="27"/>
  <c r="DA183" i="27"/>
  <c r="DA188" i="27"/>
  <c r="DA184" i="27"/>
  <c r="DA185" i="27"/>
  <c r="DA186" i="27"/>
  <c r="DA182" i="27"/>
  <c r="DA179" i="27"/>
  <c r="DA175" i="27"/>
  <c r="DA171" i="27"/>
  <c r="DA180" i="27"/>
  <c r="DA176" i="27"/>
  <c r="DA181" i="27"/>
  <c r="DA177" i="27"/>
  <c r="DA173" i="27"/>
  <c r="DA178" i="27"/>
  <c r="DA174" i="27"/>
  <c r="DA172" i="27"/>
  <c r="DA170" i="27"/>
  <c r="DA168" i="27"/>
  <c r="DA164" i="27"/>
  <c r="DA160" i="27"/>
  <c r="DA169" i="27"/>
  <c r="DA165" i="27"/>
  <c r="DA161" i="27"/>
  <c r="DA166" i="27"/>
  <c r="DA162" i="27"/>
  <c r="DA158" i="27"/>
  <c r="DA167" i="27"/>
  <c r="DA163" i="27"/>
  <c r="DA159" i="27"/>
  <c r="DA155" i="27"/>
  <c r="DA151" i="27"/>
  <c r="DA147" i="27"/>
  <c r="DA143" i="27"/>
  <c r="DA156" i="27"/>
  <c r="DA152" i="27"/>
  <c r="DA148" i="27"/>
  <c r="DA157" i="27"/>
  <c r="DA153" i="27"/>
  <c r="DA149" i="27"/>
  <c r="DA154" i="27"/>
  <c r="DA150" i="27"/>
  <c r="DA146" i="27"/>
  <c r="DA145" i="27"/>
  <c r="DA141" i="27"/>
  <c r="DA137" i="27"/>
  <c r="DA133" i="27"/>
  <c r="DA144" i="27"/>
  <c r="DA142" i="27"/>
  <c r="DA138" i="27"/>
  <c r="DA134" i="27"/>
  <c r="DA139" i="27"/>
  <c r="DA135" i="27"/>
  <c r="DA140" i="27"/>
  <c r="DA136" i="27"/>
  <c r="DA132" i="27"/>
  <c r="DA131" i="27"/>
  <c r="DA129" i="27"/>
  <c r="DA125" i="27"/>
  <c r="DA121" i="27"/>
  <c r="DA117" i="27"/>
  <c r="DA130" i="27"/>
  <c r="DA126" i="27"/>
  <c r="DA122" i="27"/>
  <c r="DA118" i="27"/>
  <c r="DA127" i="27"/>
  <c r="DA123" i="27"/>
  <c r="DA119" i="27"/>
  <c r="DA115" i="27"/>
  <c r="DA106" i="27"/>
  <c r="DA105" i="27"/>
  <c r="DA104" i="27"/>
  <c r="DA103" i="27"/>
  <c r="DA102" i="27"/>
  <c r="DA101" i="27"/>
  <c r="DA100" i="27"/>
  <c r="DA128" i="27"/>
  <c r="DA124" i="27"/>
  <c r="DA120" i="27"/>
  <c r="DA116" i="27"/>
  <c r="DA99" i="27"/>
  <c r="DA98" i="27"/>
  <c r="DA97" i="27"/>
  <c r="DA96" i="27"/>
  <c r="DA95" i="27"/>
  <c r="DA94" i="27"/>
  <c r="DA93" i="27"/>
  <c r="DA92" i="27"/>
  <c r="DA91" i="27"/>
  <c r="DA90" i="27"/>
  <c r="DA89" i="27"/>
  <c r="DA88" i="27"/>
  <c r="DA87" i="27"/>
  <c r="DA86" i="27"/>
  <c r="DA85" i="27"/>
  <c r="DA84" i="27"/>
  <c r="DA83" i="27"/>
  <c r="DA82" i="27"/>
  <c r="DA81" i="27"/>
  <c r="DA75" i="27"/>
  <c r="DA74" i="27"/>
  <c r="DA73" i="27"/>
  <c r="DA72" i="27"/>
  <c r="DA71" i="27"/>
  <c r="DA70" i="27"/>
  <c r="DA69" i="27"/>
  <c r="DA68" i="27"/>
  <c r="DA67" i="27"/>
  <c r="DA66" i="27"/>
  <c r="DA65" i="27"/>
  <c r="DA64" i="27"/>
  <c r="DA63" i="27"/>
  <c r="DA62" i="27"/>
  <c r="DA61" i="27"/>
  <c r="DA60" i="27"/>
  <c r="DA59" i="27"/>
  <c r="DA79" i="27"/>
  <c r="DA77" i="27"/>
  <c r="DA76" i="27"/>
  <c r="DA58" i="27"/>
  <c r="DA57" i="27"/>
  <c r="DA56" i="27"/>
  <c r="DA55" i="27"/>
  <c r="DA54" i="27"/>
  <c r="DA53" i="27"/>
  <c r="DA52" i="27"/>
  <c r="DA51" i="27"/>
  <c r="DA50" i="27"/>
  <c r="DA49" i="27"/>
  <c r="DA48" i="27"/>
  <c r="DA47" i="27"/>
  <c r="DA46" i="27"/>
  <c r="DA45" i="27"/>
  <c r="DA44" i="27"/>
  <c r="DA43" i="27"/>
  <c r="DA42" i="27"/>
  <c r="DA41" i="27"/>
  <c r="DA40" i="27"/>
  <c r="DA39" i="27"/>
  <c r="DA38" i="27"/>
  <c r="DA37" i="27"/>
  <c r="DA36" i="27"/>
  <c r="DA35" i="27"/>
  <c r="DA34" i="27"/>
  <c r="DA33" i="27"/>
  <c r="DA32" i="27"/>
  <c r="DA31" i="27"/>
  <c r="DA30" i="27"/>
  <c r="DA29" i="27"/>
  <c r="DA28" i="27"/>
  <c r="DA27" i="27"/>
  <c r="DA26" i="27"/>
  <c r="DA25" i="27"/>
  <c r="DA24" i="27"/>
  <c r="DA23" i="27"/>
  <c r="DA22" i="27"/>
  <c r="DA21" i="27"/>
  <c r="DA20" i="27"/>
  <c r="DA19" i="27"/>
  <c r="DA18" i="27"/>
  <c r="DA17" i="27"/>
  <c r="DA16" i="27"/>
  <c r="DA78" i="27"/>
  <c r="DA80" i="27"/>
  <c r="DI198" i="27"/>
  <c r="DI199" i="27"/>
  <c r="DI171" i="27"/>
  <c r="DI180" i="27"/>
  <c r="DI174" i="27"/>
  <c r="DI172" i="27"/>
  <c r="DI123" i="27"/>
  <c r="DI119" i="27"/>
  <c r="DI115" i="27"/>
  <c r="DI105" i="27"/>
  <c r="DI92" i="27"/>
  <c r="DI91" i="27"/>
  <c r="DI40" i="27"/>
  <c r="DI39" i="27"/>
  <c r="DI33" i="27"/>
  <c r="DI32" i="27"/>
  <c r="DI31" i="27"/>
  <c r="DI30" i="27"/>
  <c r="DQ215" i="27"/>
  <c r="DQ213" i="27"/>
  <c r="DQ214" i="27"/>
  <c r="DQ212" i="27"/>
  <c r="DQ209" i="27"/>
  <c r="DQ210" i="27"/>
  <c r="DQ211" i="27"/>
  <c r="DQ208" i="27"/>
  <c r="DQ206" i="27"/>
  <c r="DQ202" i="27"/>
  <c r="DQ207" i="27"/>
  <c r="DQ203" i="27"/>
  <c r="DQ204" i="27"/>
  <c r="DQ205" i="27"/>
  <c r="DQ200" i="27"/>
  <c r="DQ196" i="27"/>
  <c r="DQ201" i="27"/>
  <c r="DQ197" i="27"/>
  <c r="DQ198" i="27"/>
  <c r="DQ199" i="27"/>
  <c r="DQ193" i="27"/>
  <c r="DQ189" i="27"/>
  <c r="DQ195" i="27"/>
  <c r="DQ194" i="27"/>
  <c r="DQ190" i="27"/>
  <c r="DQ191" i="27"/>
  <c r="DQ192" i="27"/>
  <c r="DQ187" i="27"/>
  <c r="DQ183" i="27"/>
  <c r="DQ188" i="27"/>
  <c r="DQ184" i="27"/>
  <c r="DQ185" i="27"/>
  <c r="DQ186" i="27"/>
  <c r="DQ182" i="27"/>
  <c r="DQ179" i="27"/>
  <c r="DQ175" i="27"/>
  <c r="DQ171" i="27"/>
  <c r="DQ180" i="27"/>
  <c r="DQ176" i="27"/>
  <c r="DQ181" i="27"/>
  <c r="DQ177" i="27"/>
  <c r="DQ173" i="27"/>
  <c r="DQ178" i="27"/>
  <c r="DQ174" i="27"/>
  <c r="DQ172" i="27"/>
  <c r="DQ170" i="27"/>
  <c r="DQ168" i="27"/>
  <c r="DQ164" i="27"/>
  <c r="DQ160" i="27"/>
  <c r="DQ169" i="27"/>
  <c r="DQ165" i="27"/>
  <c r="DQ161" i="27"/>
  <c r="DQ166" i="27"/>
  <c r="DQ162" i="27"/>
  <c r="DQ158" i="27"/>
  <c r="DQ167" i="27"/>
  <c r="DQ163" i="27"/>
  <c r="DQ159" i="27"/>
  <c r="DQ155" i="27"/>
  <c r="DQ151" i="27"/>
  <c r="DQ147" i="27"/>
  <c r="DQ143" i="27"/>
  <c r="DQ156" i="27"/>
  <c r="DQ152" i="27"/>
  <c r="DQ148" i="27"/>
  <c r="DQ157" i="27"/>
  <c r="DQ153" i="27"/>
  <c r="DQ149" i="27"/>
  <c r="DQ154" i="27"/>
  <c r="DQ150" i="27"/>
  <c r="DQ146" i="27"/>
  <c r="DQ145" i="27"/>
  <c r="DQ141" i="27"/>
  <c r="DQ137" i="27"/>
  <c r="DQ133" i="27"/>
  <c r="DQ129" i="27"/>
  <c r="DQ144" i="27"/>
  <c r="DQ142" i="27"/>
  <c r="DQ138" i="27"/>
  <c r="DQ134" i="27"/>
  <c r="DQ139" i="27"/>
  <c r="DQ135" i="27"/>
  <c r="DQ140" i="27"/>
  <c r="DQ136" i="27"/>
  <c r="DQ132" i="27"/>
  <c r="DQ131" i="27"/>
  <c r="DQ125" i="27"/>
  <c r="DQ121" i="27"/>
  <c r="DQ117" i="27"/>
  <c r="DQ130" i="27"/>
  <c r="DQ126" i="27"/>
  <c r="DQ122" i="27"/>
  <c r="DQ118" i="27"/>
  <c r="DQ127" i="27"/>
  <c r="DQ123" i="27"/>
  <c r="DQ119" i="27"/>
  <c r="DQ115" i="27"/>
  <c r="DQ106" i="27"/>
  <c r="DQ105" i="27"/>
  <c r="DQ104" i="27"/>
  <c r="DQ103" i="27"/>
  <c r="DQ102" i="27"/>
  <c r="DQ101" i="27"/>
  <c r="DQ100" i="27"/>
  <c r="DQ128" i="27"/>
  <c r="DQ124" i="27"/>
  <c r="DQ120" i="27"/>
  <c r="DQ116" i="27"/>
  <c r="DQ99" i="27"/>
  <c r="DQ98" i="27"/>
  <c r="DQ97" i="27"/>
  <c r="DQ96" i="27"/>
  <c r="DQ95" i="27"/>
  <c r="DQ94" i="27"/>
  <c r="DQ93" i="27"/>
  <c r="DQ92" i="27"/>
  <c r="DQ91" i="27"/>
  <c r="DQ90" i="27"/>
  <c r="DQ89" i="27"/>
  <c r="DQ88" i="27"/>
  <c r="DQ87" i="27"/>
  <c r="DQ86" i="27"/>
  <c r="DQ85" i="27"/>
  <c r="DQ84" i="27"/>
  <c r="DQ83" i="27"/>
  <c r="DQ82" i="27"/>
  <c r="DQ81" i="27"/>
  <c r="DQ75" i="27"/>
  <c r="DQ74" i="27"/>
  <c r="DQ73" i="27"/>
  <c r="DQ72" i="27"/>
  <c r="DQ71" i="27"/>
  <c r="DQ70" i="27"/>
  <c r="DQ69" i="27"/>
  <c r="DQ68" i="27"/>
  <c r="DQ67" i="27"/>
  <c r="DQ66" i="27"/>
  <c r="DQ65" i="27"/>
  <c r="DQ64" i="27"/>
  <c r="DQ63" i="27"/>
  <c r="DQ62" i="27"/>
  <c r="DQ61" i="27"/>
  <c r="DQ60" i="27"/>
  <c r="DQ59" i="27"/>
  <c r="DQ79" i="27"/>
  <c r="DQ77" i="27"/>
  <c r="DQ58" i="27"/>
  <c r="DQ57" i="27"/>
  <c r="DQ56" i="27"/>
  <c r="DQ55" i="27"/>
  <c r="DQ54" i="27"/>
  <c r="DQ53" i="27"/>
  <c r="DQ52" i="27"/>
  <c r="DQ51" i="27"/>
  <c r="DQ50" i="27"/>
  <c r="DQ49" i="27"/>
  <c r="DQ48" i="27"/>
  <c r="DQ47" i="27"/>
  <c r="DQ46" i="27"/>
  <c r="DQ45" i="27"/>
  <c r="DQ44" i="27"/>
  <c r="DQ43" i="27"/>
  <c r="DQ42" i="27"/>
  <c r="DQ41" i="27"/>
  <c r="DQ40" i="27"/>
  <c r="DQ39" i="27"/>
  <c r="DQ38" i="27"/>
  <c r="DQ37" i="27"/>
  <c r="DQ36" i="27"/>
  <c r="DQ35" i="27"/>
  <c r="DQ34" i="27"/>
  <c r="DQ33" i="27"/>
  <c r="DQ32" i="27"/>
  <c r="DQ31" i="27"/>
  <c r="DQ30" i="27"/>
  <c r="DQ29" i="27"/>
  <c r="DQ28" i="27"/>
  <c r="DQ27" i="27"/>
  <c r="DQ26" i="27"/>
  <c r="DQ25" i="27"/>
  <c r="DQ24" i="27"/>
  <c r="DQ23" i="27"/>
  <c r="DQ22" i="27"/>
  <c r="DQ21" i="27"/>
  <c r="DQ20" i="27"/>
  <c r="DQ19" i="27"/>
  <c r="DQ18" i="27"/>
  <c r="DQ17" i="27"/>
  <c r="DQ16" i="27"/>
  <c r="DQ76" i="27"/>
  <c r="DQ78" i="27"/>
  <c r="AU59" i="27"/>
  <c r="BF59" i="27"/>
  <c r="BQ59" i="27"/>
  <c r="CA59" i="27"/>
  <c r="CM59" i="27"/>
  <c r="DC59" i="27"/>
  <c r="DS59" i="27"/>
  <c r="AP60" i="27"/>
  <c r="BV60" i="27"/>
  <c r="DB60" i="27"/>
  <c r="AM61" i="27"/>
  <c r="BC61" i="27"/>
  <c r="BS61" i="27"/>
  <c r="CI61" i="27"/>
  <c r="CY61" i="27"/>
  <c r="DO61" i="27"/>
  <c r="BK63" i="27"/>
  <c r="CQ63" i="27"/>
  <c r="AT65" i="27"/>
  <c r="AT66" i="27"/>
  <c r="AT67" i="27"/>
  <c r="AT68" i="27"/>
  <c r="AT69" i="27"/>
  <c r="AT70" i="27"/>
  <c r="AT71" i="27"/>
  <c r="AT72" i="27"/>
  <c r="AT73" i="27"/>
  <c r="AT74" i="27"/>
  <c r="DF74" i="27"/>
  <c r="AU76" i="27"/>
  <c r="CC77" i="27"/>
  <c r="CA80" i="27"/>
  <c r="AC215" i="27"/>
  <c r="AC212" i="27"/>
  <c r="AC213" i="27"/>
  <c r="AC214" i="27"/>
  <c r="AC209" i="27"/>
  <c r="AC210" i="27"/>
  <c r="AC211" i="27"/>
  <c r="AC206" i="27"/>
  <c r="AC208" i="27"/>
  <c r="AC207" i="27"/>
  <c r="AC204" i="27"/>
  <c r="AC205" i="27"/>
  <c r="AC200" i="27"/>
  <c r="AC196" i="27"/>
  <c r="AC203" i="27"/>
  <c r="AC201" i="27"/>
  <c r="AC197" i="27"/>
  <c r="AC202" i="27"/>
  <c r="AC198" i="27"/>
  <c r="AC199" i="27"/>
  <c r="AC193" i="27"/>
  <c r="AC194" i="27"/>
  <c r="AC195" i="27"/>
  <c r="AC191" i="27"/>
  <c r="AC192" i="27"/>
  <c r="AC190" i="27"/>
  <c r="AC187" i="27"/>
  <c r="AC183" i="27"/>
  <c r="AC188" i="27"/>
  <c r="AC184" i="27"/>
  <c r="AC189" i="27"/>
  <c r="AC185" i="27"/>
  <c r="AC186" i="27"/>
  <c r="AC179" i="27"/>
  <c r="AC175" i="27"/>
  <c r="AC171" i="27"/>
  <c r="AC180" i="27"/>
  <c r="AC176" i="27"/>
  <c r="AC181" i="27"/>
  <c r="AC177" i="27"/>
  <c r="AC173" i="27"/>
  <c r="AC182" i="27"/>
  <c r="AC178" i="27"/>
  <c r="AC174" i="27"/>
  <c r="AC168" i="27"/>
  <c r="AC164" i="27"/>
  <c r="AC160" i="27"/>
  <c r="AC170" i="27"/>
  <c r="AC169" i="27"/>
  <c r="AC165" i="27"/>
  <c r="AC161" i="27"/>
  <c r="AC172" i="27"/>
  <c r="AC166" i="27"/>
  <c r="AC162" i="27"/>
  <c r="AC167" i="27"/>
  <c r="AC163" i="27"/>
  <c r="AC155" i="27"/>
  <c r="AC151" i="27"/>
  <c r="AC147" i="27"/>
  <c r="AC156" i="27"/>
  <c r="AC152" i="27"/>
  <c r="AC148" i="27"/>
  <c r="AC159" i="27"/>
  <c r="AC157" i="27"/>
  <c r="AC153" i="27"/>
  <c r="AC149" i="27"/>
  <c r="AC158" i="27"/>
  <c r="AC154" i="27"/>
  <c r="AC150" i="27"/>
  <c r="AC141" i="27"/>
  <c r="AC137" i="27"/>
  <c r="AC133" i="27"/>
  <c r="AC146" i="27"/>
  <c r="AC145" i="27"/>
  <c r="AC142" i="27"/>
  <c r="AC138" i="27"/>
  <c r="AC134" i="27"/>
  <c r="AC144" i="27"/>
  <c r="AC143" i="27"/>
  <c r="AC139" i="27"/>
  <c r="AC135" i="27"/>
  <c r="AC140" i="27"/>
  <c r="AC136" i="27"/>
  <c r="AC132" i="27"/>
  <c r="AC129" i="27"/>
  <c r="AC125" i="27"/>
  <c r="AC121" i="27"/>
  <c r="AC117" i="27"/>
  <c r="AC131" i="27"/>
  <c r="AC126" i="27"/>
  <c r="AC122" i="27"/>
  <c r="AC118" i="27"/>
  <c r="AC130" i="27"/>
  <c r="AC127" i="27"/>
  <c r="AC123" i="27"/>
  <c r="AC119" i="27"/>
  <c r="AC115" i="27"/>
  <c r="AC106" i="27"/>
  <c r="AC105" i="27"/>
  <c r="AC104" i="27"/>
  <c r="AC103" i="27"/>
  <c r="AC102" i="27"/>
  <c r="AC101" i="27"/>
  <c r="AC128" i="27"/>
  <c r="AC124" i="27"/>
  <c r="AC120" i="27"/>
  <c r="AC116" i="27"/>
  <c r="AC100" i="27"/>
  <c r="AC99" i="27"/>
  <c r="AC98" i="27"/>
  <c r="AC97" i="27"/>
  <c r="AC96" i="27"/>
  <c r="AC95" i="27"/>
  <c r="AC94" i="27"/>
  <c r="AC93" i="27"/>
  <c r="AC92" i="27"/>
  <c r="AC91" i="27"/>
  <c r="AC90" i="27"/>
  <c r="AC89" i="27"/>
  <c r="AC88" i="27"/>
  <c r="AC87" i="27"/>
  <c r="AC86" i="27"/>
  <c r="AC85" i="27"/>
  <c r="AC84" i="27"/>
  <c r="AC83" i="27"/>
  <c r="AC82" i="27"/>
  <c r="AC80" i="27"/>
  <c r="AC78" i="27"/>
  <c r="AC76" i="27"/>
  <c r="AC75" i="27"/>
  <c r="AC74" i="27"/>
  <c r="AC73" i="27"/>
  <c r="AC72" i="27"/>
  <c r="AC71" i="27"/>
  <c r="AC70" i="27"/>
  <c r="AC69" i="27"/>
  <c r="AC68" i="27"/>
  <c r="AC67" i="27"/>
  <c r="AC66" i="27"/>
  <c r="AC65" i="27"/>
  <c r="AC64" i="27"/>
  <c r="AC63" i="27"/>
  <c r="AC62" i="27"/>
  <c r="AC61" i="27"/>
  <c r="AC60" i="27"/>
  <c r="AC81" i="27"/>
  <c r="AC79" i="27"/>
  <c r="AC77" i="27"/>
  <c r="AC58" i="27"/>
  <c r="AC57" i="27"/>
  <c r="AC56" i="27"/>
  <c r="AC55" i="27"/>
  <c r="AC54" i="27"/>
  <c r="AC53" i="27"/>
  <c r="AC52" i="27"/>
  <c r="AC51" i="27"/>
  <c r="AC50" i="27"/>
  <c r="AC49" i="27"/>
  <c r="AC48" i="27"/>
  <c r="AC47" i="27"/>
  <c r="AC46" i="27"/>
  <c r="AC45" i="27"/>
  <c r="AC44" i="27"/>
  <c r="AC43" i="27"/>
  <c r="AC42" i="27"/>
  <c r="AC41" i="27"/>
  <c r="AC40" i="27"/>
  <c r="AC39" i="27"/>
  <c r="AC38" i="27"/>
  <c r="AC37" i="27"/>
  <c r="AC36" i="27"/>
  <c r="AC35" i="27"/>
  <c r="AC34" i="27"/>
  <c r="AC33" i="27"/>
  <c r="AC32" i="27"/>
  <c r="AC31" i="27"/>
  <c r="AC30" i="27"/>
  <c r="AC29" i="27"/>
  <c r="AC28" i="27"/>
  <c r="AC27" i="27"/>
  <c r="AC26" i="27"/>
  <c r="AC25" i="27"/>
  <c r="AC24" i="27"/>
  <c r="AC23" i="27"/>
  <c r="AC22" i="27"/>
  <c r="AC21" i="27"/>
  <c r="AC20" i="27"/>
  <c r="AC19" i="27"/>
  <c r="AC18" i="27"/>
  <c r="AC17" i="27"/>
  <c r="AO215" i="27"/>
  <c r="AO214" i="27"/>
  <c r="AO212" i="27"/>
  <c r="AO213" i="27"/>
  <c r="AO209" i="27"/>
  <c r="AO210" i="27"/>
  <c r="AO211" i="27"/>
  <c r="AO208" i="27"/>
  <c r="AO206" i="27"/>
  <c r="AO207" i="27"/>
  <c r="AO204" i="27"/>
  <c r="AO205" i="27"/>
  <c r="AO203" i="27"/>
  <c r="AO200" i="27"/>
  <c r="AO196" i="27"/>
  <c r="AO201" i="27"/>
  <c r="AO197" i="27"/>
  <c r="AO202" i="27"/>
  <c r="AO198" i="27"/>
  <c r="AO199" i="27"/>
  <c r="AO193" i="27"/>
  <c r="AO195" i="27"/>
  <c r="AO194" i="27"/>
  <c r="AO190" i="27"/>
  <c r="AO191" i="27"/>
  <c r="AO192" i="27"/>
  <c r="AO187" i="27"/>
  <c r="AO183" i="27"/>
  <c r="AO188" i="27"/>
  <c r="AO184" i="27"/>
  <c r="AO189" i="27"/>
  <c r="AO185" i="27"/>
  <c r="AO186" i="27"/>
  <c r="AO179" i="27"/>
  <c r="AO175" i="27"/>
  <c r="AO171" i="27"/>
  <c r="AO180" i="27"/>
  <c r="AO176" i="27"/>
  <c r="AO181" i="27"/>
  <c r="AO177" i="27"/>
  <c r="AO173" i="27"/>
  <c r="AO182" i="27"/>
  <c r="AO178" i="27"/>
  <c r="AO174" i="27"/>
  <c r="AO172" i="27"/>
  <c r="AO170" i="27"/>
  <c r="AO168" i="27"/>
  <c r="AO164" i="27"/>
  <c r="AO160" i="27"/>
  <c r="AO169" i="27"/>
  <c r="AO165" i="27"/>
  <c r="AO161" i="27"/>
  <c r="AO166" i="27"/>
  <c r="AO162" i="27"/>
  <c r="AO167" i="27"/>
  <c r="AO163" i="27"/>
  <c r="AO159" i="27"/>
  <c r="AO155" i="27"/>
  <c r="AO151" i="27"/>
  <c r="AO147" i="27"/>
  <c r="AO156" i="27"/>
  <c r="AO152" i="27"/>
  <c r="AO148" i="27"/>
  <c r="AO157" i="27"/>
  <c r="AO153" i="27"/>
  <c r="AO149" i="27"/>
  <c r="AO158" i="27"/>
  <c r="AO154" i="27"/>
  <c r="AO150" i="27"/>
  <c r="AO145" i="27"/>
  <c r="AO141" i="27"/>
  <c r="AO137" i="27"/>
  <c r="AO133" i="27"/>
  <c r="AO144" i="27"/>
  <c r="AO142" i="27"/>
  <c r="AO138" i="27"/>
  <c r="AO134" i="27"/>
  <c r="AO143" i="27"/>
  <c r="AO139" i="27"/>
  <c r="AO135" i="27"/>
  <c r="AO146" i="27"/>
  <c r="AO140" i="27"/>
  <c r="AO136" i="27"/>
  <c r="AO131" i="27"/>
  <c r="AO129" i="27"/>
  <c r="AO125" i="27"/>
  <c r="AO121" i="27"/>
  <c r="AO117" i="27"/>
  <c r="AO130" i="27"/>
  <c r="AO126" i="27"/>
  <c r="AO122" i="27"/>
  <c r="AO118" i="27"/>
  <c r="AO127" i="27"/>
  <c r="AO123" i="27"/>
  <c r="AO119" i="27"/>
  <c r="AO115" i="27"/>
  <c r="AO106" i="27"/>
  <c r="AO105" i="27"/>
  <c r="AO104" i="27"/>
  <c r="AO103" i="27"/>
  <c r="AO102" i="27"/>
  <c r="AO101" i="27"/>
  <c r="AO132" i="27"/>
  <c r="AO128" i="27"/>
  <c r="AO124" i="27"/>
  <c r="AO120" i="27"/>
  <c r="AO116" i="27"/>
  <c r="AO100" i="27"/>
  <c r="AO99" i="27"/>
  <c r="AO98" i="27"/>
  <c r="AO97" i="27"/>
  <c r="AO96" i="27"/>
  <c r="AO95" i="27"/>
  <c r="AO94" i="27"/>
  <c r="AO93" i="27"/>
  <c r="AO92" i="27"/>
  <c r="AO91" i="27"/>
  <c r="AO90" i="27"/>
  <c r="AO89" i="27"/>
  <c r="AO88" i="27"/>
  <c r="AO87" i="27"/>
  <c r="AO86" i="27"/>
  <c r="AO85" i="27"/>
  <c r="AO84" i="27"/>
  <c r="AO83" i="27"/>
  <c r="AO82" i="27"/>
  <c r="AO76" i="27"/>
  <c r="AO75" i="27"/>
  <c r="AO74" i="27"/>
  <c r="AO73" i="27"/>
  <c r="AO72" i="27"/>
  <c r="AO71" i="27"/>
  <c r="AO70" i="27"/>
  <c r="AO69" i="27"/>
  <c r="AO68" i="27"/>
  <c r="AO67" i="27"/>
  <c r="AO66" i="27"/>
  <c r="AO65" i="27"/>
  <c r="AO64" i="27"/>
  <c r="AO63" i="27"/>
  <c r="AO62" i="27"/>
  <c r="AO61" i="27"/>
  <c r="AO60" i="27"/>
  <c r="AO81" i="27"/>
  <c r="AO79" i="27"/>
  <c r="AO77" i="27"/>
  <c r="AO58" i="27"/>
  <c r="AO57" i="27"/>
  <c r="AO56" i="27"/>
  <c r="AO55" i="27"/>
  <c r="AO54" i="27"/>
  <c r="AO53" i="27"/>
  <c r="AO52" i="27"/>
  <c r="AO51" i="27"/>
  <c r="AO50" i="27"/>
  <c r="AO49" i="27"/>
  <c r="AO48" i="27"/>
  <c r="AO47" i="27"/>
  <c r="AO46" i="27"/>
  <c r="AO45" i="27"/>
  <c r="AO44" i="27"/>
  <c r="AO43" i="27"/>
  <c r="AO42" i="27"/>
  <c r="AO41" i="27"/>
  <c r="AO40" i="27"/>
  <c r="AO39" i="27"/>
  <c r="AO38" i="27"/>
  <c r="AO37" i="27"/>
  <c r="AO36" i="27"/>
  <c r="AO35" i="27"/>
  <c r="AO34" i="27"/>
  <c r="AO33" i="27"/>
  <c r="AO32" i="27"/>
  <c r="AO31" i="27"/>
  <c r="AO30" i="27"/>
  <c r="AO29" i="27"/>
  <c r="AO28" i="27"/>
  <c r="AO27" i="27"/>
  <c r="AO26" i="27"/>
  <c r="AO25" i="27"/>
  <c r="AO24" i="27"/>
  <c r="AO23" i="27"/>
  <c r="AO22" i="27"/>
  <c r="AO21" i="27"/>
  <c r="AO20" i="27"/>
  <c r="AO19" i="27"/>
  <c r="AO18" i="27"/>
  <c r="AO17" i="27"/>
  <c r="AO16" i="27"/>
  <c r="AO78" i="27"/>
  <c r="AO80" i="27"/>
  <c r="AO59" i="27"/>
  <c r="AW215" i="27"/>
  <c r="AW214" i="27"/>
  <c r="AW212" i="27"/>
  <c r="AW213" i="27"/>
  <c r="AW209" i="27"/>
  <c r="AW210" i="27"/>
  <c r="AW211" i="27"/>
  <c r="AW206" i="27"/>
  <c r="AW207" i="27"/>
  <c r="AW208" i="27"/>
  <c r="AW204" i="27"/>
  <c r="AW205" i="27"/>
  <c r="AW203" i="27"/>
  <c r="AW200" i="27"/>
  <c r="AW196" i="27"/>
  <c r="AW201" i="27"/>
  <c r="AW197" i="27"/>
  <c r="AW202" i="27"/>
  <c r="AW198" i="27"/>
  <c r="AW199" i="27"/>
  <c r="AW193" i="27"/>
  <c r="AW194" i="27"/>
  <c r="AW190" i="27"/>
  <c r="AW191" i="27"/>
  <c r="AW195" i="27"/>
  <c r="AW192" i="27"/>
  <c r="AW187" i="27"/>
  <c r="AW183" i="27"/>
  <c r="AW188" i="27"/>
  <c r="AW184" i="27"/>
  <c r="AW189" i="27"/>
  <c r="AW185" i="27"/>
  <c r="AW186" i="27"/>
  <c r="AW179" i="27"/>
  <c r="AW175" i="27"/>
  <c r="AW171" i="27"/>
  <c r="AW180" i="27"/>
  <c r="AW176" i="27"/>
  <c r="AW181" i="27"/>
  <c r="AW177" i="27"/>
  <c r="AW173" i="27"/>
  <c r="AW182" i="27"/>
  <c r="AW178" i="27"/>
  <c r="AW174" i="27"/>
  <c r="AW172" i="27"/>
  <c r="AW168" i="27"/>
  <c r="AW164" i="27"/>
  <c r="AW160" i="27"/>
  <c r="AW169" i="27"/>
  <c r="AW165" i="27"/>
  <c r="AW161" i="27"/>
  <c r="AW170" i="27"/>
  <c r="AW166" i="27"/>
  <c r="AW162" i="27"/>
  <c r="AW167" i="27"/>
  <c r="AW163" i="27"/>
  <c r="AW159" i="27"/>
  <c r="AW155" i="27"/>
  <c r="AW151" i="27"/>
  <c r="AW147" i="27"/>
  <c r="AW156" i="27"/>
  <c r="AW152" i="27"/>
  <c r="AW148" i="27"/>
  <c r="AW157" i="27"/>
  <c r="AW153" i="27"/>
  <c r="AW149" i="27"/>
  <c r="AW158" i="27"/>
  <c r="AW154" i="27"/>
  <c r="AW150" i="27"/>
  <c r="AW141" i="27"/>
  <c r="AW137" i="27"/>
  <c r="AW133" i="27"/>
  <c r="AW142" i="27"/>
  <c r="AW138" i="27"/>
  <c r="AW134" i="27"/>
  <c r="AW145" i="27"/>
  <c r="AW143" i="27"/>
  <c r="AW139" i="27"/>
  <c r="AW135" i="27"/>
  <c r="AW146" i="27"/>
  <c r="AW144" i="27"/>
  <c r="AW140" i="27"/>
  <c r="AW136" i="27"/>
  <c r="AW129" i="27"/>
  <c r="AW125" i="27"/>
  <c r="AW121" i="27"/>
  <c r="AW117" i="27"/>
  <c r="AW132" i="27"/>
  <c r="AW126" i="27"/>
  <c r="AW122" i="27"/>
  <c r="AW118" i="27"/>
  <c r="AW131" i="27"/>
  <c r="AW127" i="27"/>
  <c r="AW123" i="27"/>
  <c r="AW119" i="27"/>
  <c r="AW115" i="27"/>
  <c r="AW106" i="27"/>
  <c r="AW105" i="27"/>
  <c r="AW104" i="27"/>
  <c r="AW103" i="27"/>
  <c r="AW102" i="27"/>
  <c r="AW101" i="27"/>
  <c r="AW130" i="27"/>
  <c r="AW128" i="27"/>
  <c r="AW124" i="27"/>
  <c r="AW120" i="27"/>
  <c r="AW116" i="27"/>
  <c r="AW100" i="27"/>
  <c r="AW99" i="27"/>
  <c r="AW98" i="27"/>
  <c r="AW97" i="27"/>
  <c r="AW96" i="27"/>
  <c r="AW95" i="27"/>
  <c r="AW94" i="27"/>
  <c r="AW93" i="27"/>
  <c r="AW92" i="27"/>
  <c r="AW91" i="27"/>
  <c r="AW90" i="27"/>
  <c r="AW89" i="27"/>
  <c r="AW88" i="27"/>
  <c r="AW87" i="27"/>
  <c r="AW86" i="27"/>
  <c r="AW85" i="27"/>
  <c r="AW84" i="27"/>
  <c r="AW83" i="27"/>
  <c r="AW82" i="27"/>
  <c r="AW75" i="27"/>
  <c r="AW74" i="27"/>
  <c r="AW73" i="27"/>
  <c r="AW72" i="27"/>
  <c r="AW71" i="27"/>
  <c r="AW70" i="27"/>
  <c r="AW69" i="27"/>
  <c r="AW68" i="27"/>
  <c r="AW67" i="27"/>
  <c r="AW66" i="27"/>
  <c r="AW65" i="27"/>
  <c r="AW64" i="27"/>
  <c r="AW63" i="27"/>
  <c r="AW62" i="27"/>
  <c r="AW61" i="27"/>
  <c r="AW60" i="27"/>
  <c r="AW80" i="27"/>
  <c r="AW78" i="27"/>
  <c r="AW76" i="27"/>
  <c r="AW59" i="27"/>
  <c r="AW58" i="27"/>
  <c r="AW57" i="27"/>
  <c r="AW56" i="27"/>
  <c r="AW55" i="27"/>
  <c r="AW54" i="27"/>
  <c r="AW53" i="27"/>
  <c r="AW52" i="27"/>
  <c r="AW51" i="27"/>
  <c r="AW50" i="27"/>
  <c r="AW49" i="27"/>
  <c r="AW48" i="27"/>
  <c r="AW47" i="27"/>
  <c r="AW46" i="27"/>
  <c r="AW45" i="27"/>
  <c r="AW44" i="27"/>
  <c r="AW43" i="27"/>
  <c r="AW42" i="27"/>
  <c r="AW41" i="27"/>
  <c r="AW40" i="27"/>
  <c r="AW39" i="27"/>
  <c r="AW38" i="27"/>
  <c r="AW37" i="27"/>
  <c r="AW36" i="27"/>
  <c r="AW35" i="27"/>
  <c r="AW34" i="27"/>
  <c r="AW33" i="27"/>
  <c r="AW32" i="27"/>
  <c r="AW31" i="27"/>
  <c r="AW30" i="27"/>
  <c r="AW29" i="27"/>
  <c r="AW28" i="27"/>
  <c r="AW27" i="27"/>
  <c r="AW26" i="27"/>
  <c r="AW25" i="27"/>
  <c r="AW24" i="27"/>
  <c r="AW23" i="27"/>
  <c r="AW22" i="27"/>
  <c r="AW21" i="27"/>
  <c r="AW20" i="27"/>
  <c r="AW19" i="27"/>
  <c r="AW18" i="27"/>
  <c r="AW17" i="27"/>
  <c r="AW16" i="27"/>
  <c r="AW77" i="27"/>
  <c r="AW79" i="27"/>
  <c r="BI215" i="27"/>
  <c r="BI212" i="27"/>
  <c r="BI213" i="27"/>
  <c r="BI214" i="27"/>
  <c r="BI209" i="27"/>
  <c r="BI210" i="27"/>
  <c r="BI211" i="27"/>
  <c r="BI206" i="27"/>
  <c r="BI208" i="27"/>
  <c r="BI207" i="27"/>
  <c r="BI204" i="27"/>
  <c r="BI205" i="27"/>
  <c r="BI200" i="27"/>
  <c r="BI196" i="27"/>
  <c r="BI201" i="27"/>
  <c r="BI197" i="27"/>
  <c r="BI203" i="27"/>
  <c r="BI202" i="27"/>
  <c r="BI198" i="27"/>
  <c r="BI199" i="27"/>
  <c r="BI193" i="27"/>
  <c r="BI194" i="27"/>
  <c r="BI190" i="27"/>
  <c r="BI195" i="27"/>
  <c r="BI191" i="27"/>
  <c r="BI192" i="27"/>
  <c r="BI187" i="27"/>
  <c r="BI183" i="27"/>
  <c r="BI188" i="27"/>
  <c r="BI184" i="27"/>
  <c r="BI189" i="27"/>
  <c r="BI185" i="27"/>
  <c r="BI186" i="27"/>
  <c r="BI179" i="27"/>
  <c r="BI175" i="27"/>
  <c r="BI171" i="27"/>
  <c r="BI180" i="27"/>
  <c r="BI176" i="27"/>
  <c r="BI181" i="27"/>
  <c r="BI177" i="27"/>
  <c r="BI173" i="27"/>
  <c r="BI182" i="27"/>
  <c r="BI178" i="27"/>
  <c r="BI174" i="27"/>
  <c r="BI168" i="27"/>
  <c r="BI164" i="27"/>
  <c r="BI160" i="27"/>
  <c r="BI170" i="27"/>
  <c r="BI169" i="27"/>
  <c r="BI165" i="27"/>
  <c r="BI161" i="27"/>
  <c r="BI172" i="27"/>
  <c r="BI166" i="27"/>
  <c r="BI162" i="27"/>
  <c r="BI167" i="27"/>
  <c r="BI163" i="27"/>
  <c r="BI155" i="27"/>
  <c r="BI151" i="27"/>
  <c r="BI147" i="27"/>
  <c r="BI143" i="27"/>
  <c r="BI156" i="27"/>
  <c r="BI152" i="27"/>
  <c r="BI148" i="27"/>
  <c r="BI159" i="27"/>
  <c r="BI157" i="27"/>
  <c r="BI153" i="27"/>
  <c r="BI149" i="27"/>
  <c r="BI158" i="27"/>
  <c r="BI154" i="27"/>
  <c r="BI150" i="27"/>
  <c r="BI141" i="27"/>
  <c r="BI137" i="27"/>
  <c r="BI133" i="27"/>
  <c r="BI146" i="27"/>
  <c r="BI145" i="27"/>
  <c r="BI142" i="27"/>
  <c r="BI138" i="27"/>
  <c r="BI134" i="27"/>
  <c r="BI144" i="27"/>
  <c r="BI139" i="27"/>
  <c r="BI135" i="27"/>
  <c r="BI140" i="27"/>
  <c r="BI136" i="27"/>
  <c r="BI132" i="27"/>
  <c r="BI129" i="27"/>
  <c r="BI125" i="27"/>
  <c r="BI121" i="27"/>
  <c r="BI117" i="27"/>
  <c r="BI131" i="27"/>
  <c r="BI126" i="27"/>
  <c r="BI122" i="27"/>
  <c r="BI118" i="27"/>
  <c r="BI130" i="27"/>
  <c r="BI127" i="27"/>
  <c r="BI123" i="27"/>
  <c r="BI119" i="27"/>
  <c r="BI115" i="27"/>
  <c r="BI106" i="27"/>
  <c r="BI105" i="27"/>
  <c r="BI104" i="27"/>
  <c r="BI103" i="27"/>
  <c r="BI102" i="27"/>
  <c r="BI101" i="27"/>
  <c r="BI128" i="27"/>
  <c r="BI124" i="27"/>
  <c r="BI120" i="27"/>
  <c r="BI116" i="27"/>
  <c r="BI100" i="27"/>
  <c r="BI99" i="27"/>
  <c r="BI98" i="27"/>
  <c r="BI97" i="27"/>
  <c r="BI96" i="27"/>
  <c r="BI95" i="27"/>
  <c r="BI94" i="27"/>
  <c r="BI93" i="27"/>
  <c r="BI92" i="27"/>
  <c r="BI91" i="27"/>
  <c r="BI90" i="27"/>
  <c r="BI89" i="27"/>
  <c r="BI88" i="27"/>
  <c r="BI87" i="27"/>
  <c r="BI86" i="27"/>
  <c r="BI85" i="27"/>
  <c r="BI84" i="27"/>
  <c r="BI83" i="27"/>
  <c r="BI82" i="27"/>
  <c r="BI81" i="27"/>
  <c r="BI80" i="27"/>
  <c r="BI78" i="27"/>
  <c r="BI76" i="27"/>
  <c r="BI75" i="27"/>
  <c r="BI74" i="27"/>
  <c r="BI73" i="27"/>
  <c r="BI72" i="27"/>
  <c r="BI71" i="27"/>
  <c r="BI70" i="27"/>
  <c r="BI69" i="27"/>
  <c r="BI68" i="27"/>
  <c r="BI67" i="27"/>
  <c r="BI66" i="27"/>
  <c r="BI65" i="27"/>
  <c r="BI64" i="27"/>
  <c r="BI63" i="27"/>
  <c r="BI62" i="27"/>
  <c r="BI61" i="27"/>
  <c r="BI60" i="27"/>
  <c r="BI79" i="27"/>
  <c r="BI77" i="27"/>
  <c r="BI58" i="27"/>
  <c r="BI57" i="27"/>
  <c r="BI56" i="27"/>
  <c r="BI55" i="27"/>
  <c r="BI54" i="27"/>
  <c r="BI53" i="27"/>
  <c r="BI52" i="27"/>
  <c r="BI51" i="27"/>
  <c r="BI50" i="27"/>
  <c r="BI49" i="27"/>
  <c r="BI48" i="27"/>
  <c r="BI47" i="27"/>
  <c r="BI46" i="27"/>
  <c r="BI45" i="27"/>
  <c r="BI44" i="27"/>
  <c r="BI43" i="27"/>
  <c r="BI42" i="27"/>
  <c r="BI41" i="27"/>
  <c r="BI40" i="27"/>
  <c r="BI39" i="27"/>
  <c r="BI38" i="27"/>
  <c r="BI37" i="27"/>
  <c r="BI36" i="27"/>
  <c r="BI35" i="27"/>
  <c r="BI34" i="27"/>
  <c r="BI33" i="27"/>
  <c r="BI32" i="27"/>
  <c r="BI31" i="27"/>
  <c r="BI30" i="27"/>
  <c r="BI29" i="27"/>
  <c r="BI28" i="27"/>
  <c r="BI27" i="27"/>
  <c r="BI26" i="27"/>
  <c r="BI25" i="27"/>
  <c r="BI24" i="27"/>
  <c r="BI23" i="27"/>
  <c r="BI22" i="27"/>
  <c r="BI21" i="27"/>
  <c r="BI20" i="27"/>
  <c r="BI19" i="27"/>
  <c r="BI18" i="27"/>
  <c r="BI17" i="27"/>
  <c r="BI16" i="27"/>
  <c r="BY215" i="27"/>
  <c r="BY212" i="27"/>
  <c r="BY213" i="27"/>
  <c r="BY214" i="27"/>
  <c r="BY209" i="27"/>
  <c r="BY210" i="27"/>
  <c r="BY211" i="27"/>
  <c r="BY206" i="27"/>
  <c r="BY202" i="27"/>
  <c r="BY208" i="27"/>
  <c r="BY207" i="27"/>
  <c r="BY204" i="27"/>
  <c r="BY205" i="27"/>
  <c r="BY200" i="27"/>
  <c r="BY196" i="27"/>
  <c r="BY201" i="27"/>
  <c r="BY197" i="27"/>
  <c r="BY203" i="27"/>
  <c r="BY198" i="27"/>
  <c r="BY199" i="27"/>
  <c r="BY193" i="27"/>
  <c r="BY194" i="27"/>
  <c r="BY190" i="27"/>
  <c r="BY195" i="27"/>
  <c r="BY191" i="27"/>
  <c r="BY192" i="27"/>
  <c r="BY187" i="27"/>
  <c r="BY183" i="27"/>
  <c r="BY188" i="27"/>
  <c r="BY184" i="27"/>
  <c r="BY189" i="27"/>
  <c r="BY185" i="27"/>
  <c r="BY186" i="27"/>
  <c r="BY182" i="27"/>
  <c r="BY179" i="27"/>
  <c r="BY175" i="27"/>
  <c r="BY171" i="27"/>
  <c r="BY180" i="27"/>
  <c r="BY176" i="27"/>
  <c r="BY181" i="27"/>
  <c r="BY177" i="27"/>
  <c r="BY173" i="27"/>
  <c r="BY178" i="27"/>
  <c r="BY174" i="27"/>
  <c r="BY168" i="27"/>
  <c r="BY164" i="27"/>
  <c r="BY160" i="27"/>
  <c r="BY170" i="27"/>
  <c r="BY169" i="27"/>
  <c r="BY165" i="27"/>
  <c r="BY161" i="27"/>
  <c r="BY172" i="27"/>
  <c r="BY166" i="27"/>
  <c r="BY162" i="27"/>
  <c r="BY167" i="27"/>
  <c r="BY163" i="27"/>
  <c r="BY155" i="27"/>
  <c r="BY151" i="27"/>
  <c r="BY147" i="27"/>
  <c r="BY143" i="27"/>
  <c r="BY158" i="27"/>
  <c r="BY156" i="27"/>
  <c r="BY152" i="27"/>
  <c r="BY148" i="27"/>
  <c r="BY159" i="27"/>
  <c r="BY157" i="27"/>
  <c r="BY153" i="27"/>
  <c r="BY149" i="27"/>
  <c r="BY154" i="27"/>
  <c r="BY150" i="27"/>
  <c r="BY146" i="27"/>
  <c r="BY141" i="27"/>
  <c r="BY137" i="27"/>
  <c r="BY133" i="27"/>
  <c r="BY145" i="27"/>
  <c r="BY142" i="27"/>
  <c r="BY138" i="27"/>
  <c r="BY134" i="27"/>
  <c r="BY144" i="27"/>
  <c r="BY139" i="27"/>
  <c r="BY135" i="27"/>
  <c r="BY140" i="27"/>
  <c r="BY136" i="27"/>
  <c r="BY132" i="27"/>
  <c r="BY129" i="27"/>
  <c r="BY125" i="27"/>
  <c r="BY121" i="27"/>
  <c r="BY117" i="27"/>
  <c r="BY131" i="27"/>
  <c r="BY126" i="27"/>
  <c r="BY122" i="27"/>
  <c r="BY118" i="27"/>
  <c r="BY130" i="27"/>
  <c r="BY127" i="27"/>
  <c r="BY123" i="27"/>
  <c r="BY119" i="27"/>
  <c r="BY115" i="27"/>
  <c r="BY106" i="27"/>
  <c r="BY105" i="27"/>
  <c r="BY104" i="27"/>
  <c r="BY103" i="27"/>
  <c r="BY102" i="27"/>
  <c r="BY101" i="27"/>
  <c r="BY128" i="27"/>
  <c r="BY124" i="27"/>
  <c r="BY120" i="27"/>
  <c r="BY116" i="27"/>
  <c r="BY100" i="27"/>
  <c r="BY99" i="27"/>
  <c r="BY98" i="27"/>
  <c r="BY97" i="27"/>
  <c r="BY96" i="27"/>
  <c r="BY95" i="27"/>
  <c r="BY94" i="27"/>
  <c r="BY93" i="27"/>
  <c r="BY92" i="27"/>
  <c r="BY91" i="27"/>
  <c r="BY90" i="27"/>
  <c r="BY89" i="27"/>
  <c r="BY88" i="27"/>
  <c r="BY87" i="27"/>
  <c r="BY86" i="27"/>
  <c r="BY85" i="27"/>
  <c r="BY84" i="27"/>
  <c r="BY83" i="27"/>
  <c r="BY82" i="27"/>
  <c r="BY81" i="27"/>
  <c r="BY80" i="27"/>
  <c r="BY78" i="27"/>
  <c r="BY76" i="27"/>
  <c r="BY75" i="27"/>
  <c r="BY74" i="27"/>
  <c r="BY73" i="27"/>
  <c r="BY72" i="27"/>
  <c r="BY71" i="27"/>
  <c r="BY70" i="27"/>
  <c r="BY69" i="27"/>
  <c r="BY68" i="27"/>
  <c r="BY67" i="27"/>
  <c r="BY66" i="27"/>
  <c r="BY65" i="27"/>
  <c r="BY64" i="27"/>
  <c r="BY63" i="27"/>
  <c r="BY62" i="27"/>
  <c r="BY61" i="27"/>
  <c r="BY60" i="27"/>
  <c r="BY79" i="27"/>
  <c r="BY77" i="27"/>
  <c r="BY58" i="27"/>
  <c r="BY57" i="27"/>
  <c r="BY56" i="27"/>
  <c r="BY55" i="27"/>
  <c r="BY54" i="27"/>
  <c r="BY53" i="27"/>
  <c r="BY52" i="27"/>
  <c r="BY51" i="27"/>
  <c r="BY50" i="27"/>
  <c r="BY49" i="27"/>
  <c r="BY48" i="27"/>
  <c r="BY47" i="27"/>
  <c r="BY46" i="27"/>
  <c r="BY45" i="27"/>
  <c r="BY44" i="27"/>
  <c r="BY43" i="27"/>
  <c r="BY42" i="27"/>
  <c r="BY41" i="27"/>
  <c r="BY40" i="27"/>
  <c r="BY39" i="27"/>
  <c r="BY38" i="27"/>
  <c r="BY37" i="27"/>
  <c r="BY36" i="27"/>
  <c r="BY35" i="27"/>
  <c r="BY34" i="27"/>
  <c r="BY33" i="27"/>
  <c r="BY32" i="27"/>
  <c r="BY31" i="27"/>
  <c r="BY30" i="27"/>
  <c r="BY29" i="27"/>
  <c r="BY28" i="27"/>
  <c r="BY27" i="27"/>
  <c r="BY26" i="27"/>
  <c r="BY25" i="27"/>
  <c r="BY24" i="27"/>
  <c r="BY23" i="27"/>
  <c r="BY22" i="27"/>
  <c r="BY21" i="27"/>
  <c r="BY20" i="27"/>
  <c r="BY19" i="27"/>
  <c r="BY18" i="27"/>
  <c r="BY17" i="27"/>
  <c r="BY16" i="27"/>
  <c r="CK215" i="27"/>
  <c r="CK214" i="27"/>
  <c r="CK212" i="27"/>
  <c r="CK213" i="27"/>
  <c r="CK209" i="27"/>
  <c r="CK210" i="27"/>
  <c r="CK211" i="27"/>
  <c r="CK208" i="27"/>
  <c r="CK206" i="27"/>
  <c r="CK202" i="27"/>
  <c r="CK207" i="27"/>
  <c r="CK203" i="27"/>
  <c r="CK204" i="27"/>
  <c r="CK205" i="27"/>
  <c r="CK200" i="27"/>
  <c r="CK196" i="27"/>
  <c r="CK201" i="27"/>
  <c r="CK197" i="27"/>
  <c r="CK198" i="27"/>
  <c r="CK199" i="27"/>
  <c r="CK193" i="27"/>
  <c r="CK195" i="27"/>
  <c r="CK194" i="27"/>
  <c r="CK190" i="27"/>
  <c r="CK191" i="27"/>
  <c r="CK192" i="27"/>
  <c r="CK187" i="27"/>
  <c r="CK183" i="27"/>
  <c r="CK188" i="27"/>
  <c r="CK184" i="27"/>
  <c r="CK189" i="27"/>
  <c r="CK185" i="27"/>
  <c r="CK186" i="27"/>
  <c r="CK182" i="27"/>
  <c r="CK179" i="27"/>
  <c r="CK175" i="27"/>
  <c r="CK171" i="27"/>
  <c r="CK180" i="27"/>
  <c r="CK176" i="27"/>
  <c r="CK181" i="27"/>
  <c r="CK177" i="27"/>
  <c r="CK173" i="27"/>
  <c r="CK178" i="27"/>
  <c r="CK174" i="27"/>
  <c r="CK172" i="27"/>
  <c r="CK170" i="27"/>
  <c r="CK168" i="27"/>
  <c r="CK164" i="27"/>
  <c r="CK160" i="27"/>
  <c r="CK169" i="27"/>
  <c r="CK165" i="27"/>
  <c r="CK161" i="27"/>
  <c r="CK166" i="27"/>
  <c r="CK162" i="27"/>
  <c r="CK167" i="27"/>
  <c r="CK163" i="27"/>
  <c r="CK159" i="27"/>
  <c r="CK158" i="27"/>
  <c r="CK155" i="27"/>
  <c r="CK151" i="27"/>
  <c r="CK147" i="27"/>
  <c r="CK143" i="27"/>
  <c r="CK156" i="27"/>
  <c r="CK152" i="27"/>
  <c r="CK148" i="27"/>
  <c r="CK157" i="27"/>
  <c r="CK153" i="27"/>
  <c r="CK149" i="27"/>
  <c r="CK154" i="27"/>
  <c r="CK150" i="27"/>
  <c r="CK146" i="27"/>
  <c r="CK145" i="27"/>
  <c r="CK141" i="27"/>
  <c r="CK137" i="27"/>
  <c r="CK133" i="27"/>
  <c r="CK144" i="27"/>
  <c r="CK142" i="27"/>
  <c r="CK138" i="27"/>
  <c r="CK134" i="27"/>
  <c r="CK139" i="27"/>
  <c r="CK135" i="27"/>
  <c r="CK140" i="27"/>
  <c r="CK136" i="27"/>
  <c r="CK132" i="27"/>
  <c r="CK131" i="27"/>
  <c r="CK129" i="27"/>
  <c r="CK125" i="27"/>
  <c r="CK121" i="27"/>
  <c r="CK117" i="27"/>
  <c r="CK130" i="27"/>
  <c r="CK126" i="27"/>
  <c r="CK122" i="27"/>
  <c r="CK118" i="27"/>
  <c r="CK127" i="27"/>
  <c r="CK123" i="27"/>
  <c r="CK119" i="27"/>
  <c r="CK115" i="27"/>
  <c r="CK106" i="27"/>
  <c r="CK105" i="27"/>
  <c r="CK104" i="27"/>
  <c r="CK103" i="27"/>
  <c r="CK102" i="27"/>
  <c r="CK101" i="27"/>
  <c r="CK128" i="27"/>
  <c r="CK124" i="27"/>
  <c r="CK120" i="27"/>
  <c r="CK116" i="27"/>
  <c r="CK100" i="27"/>
  <c r="CK99" i="27"/>
  <c r="CK98" i="27"/>
  <c r="CK97" i="27"/>
  <c r="CK96" i="27"/>
  <c r="CK95" i="27"/>
  <c r="CK94" i="27"/>
  <c r="CK93" i="27"/>
  <c r="CK92" i="27"/>
  <c r="CK91" i="27"/>
  <c r="CK90" i="27"/>
  <c r="CK89" i="27"/>
  <c r="CK88" i="27"/>
  <c r="CK87" i="27"/>
  <c r="CK86" i="27"/>
  <c r="CK85" i="27"/>
  <c r="CK84" i="27"/>
  <c r="CK83" i="27"/>
  <c r="CK82" i="27"/>
  <c r="CK81" i="27"/>
  <c r="CK75" i="27"/>
  <c r="CK74" i="27"/>
  <c r="CK73" i="27"/>
  <c r="CK72" i="27"/>
  <c r="CK71" i="27"/>
  <c r="CK70" i="27"/>
  <c r="CK69" i="27"/>
  <c r="CK68" i="27"/>
  <c r="CK67" i="27"/>
  <c r="CK66" i="27"/>
  <c r="CK65" i="27"/>
  <c r="CK64" i="27"/>
  <c r="CK63" i="27"/>
  <c r="CK62" i="27"/>
  <c r="CK61" i="27"/>
  <c r="CK60" i="27"/>
  <c r="CK59" i="27"/>
  <c r="CK79" i="27"/>
  <c r="CK77" i="27"/>
  <c r="CK78" i="27"/>
  <c r="CK58" i="27"/>
  <c r="CK57" i="27"/>
  <c r="CK56" i="27"/>
  <c r="CK55" i="27"/>
  <c r="CK54" i="27"/>
  <c r="CK53" i="27"/>
  <c r="CK52" i="27"/>
  <c r="CK51" i="27"/>
  <c r="CK50" i="27"/>
  <c r="CK49" i="27"/>
  <c r="CK48" i="27"/>
  <c r="CK47" i="27"/>
  <c r="CK46" i="27"/>
  <c r="CK45" i="27"/>
  <c r="CK44" i="27"/>
  <c r="CK43" i="27"/>
  <c r="CK42" i="27"/>
  <c r="CK41" i="27"/>
  <c r="CK40" i="27"/>
  <c r="CK39" i="27"/>
  <c r="CK38" i="27"/>
  <c r="CK37" i="27"/>
  <c r="CK36" i="27"/>
  <c r="CK35" i="27"/>
  <c r="CK34" i="27"/>
  <c r="CK33" i="27"/>
  <c r="CK32" i="27"/>
  <c r="CK31" i="27"/>
  <c r="CK30" i="27"/>
  <c r="CK29" i="27"/>
  <c r="CK28" i="27"/>
  <c r="CK27" i="27"/>
  <c r="CK26" i="27"/>
  <c r="CK25" i="27"/>
  <c r="CK24" i="27"/>
  <c r="CK23" i="27"/>
  <c r="CK22" i="27"/>
  <c r="CK21" i="27"/>
  <c r="CK20" i="27"/>
  <c r="CK19" i="27"/>
  <c r="CK18" i="27"/>
  <c r="CK17" i="27"/>
  <c r="CK16" i="27"/>
  <c r="CK80" i="27"/>
  <c r="CW215" i="27"/>
  <c r="CW213" i="27"/>
  <c r="CW212" i="27"/>
  <c r="CW214" i="27"/>
  <c r="CW209" i="27"/>
  <c r="CW211" i="27"/>
  <c r="CW210" i="27"/>
  <c r="CW206" i="27"/>
  <c r="CW202" i="27"/>
  <c r="CW207" i="27"/>
  <c r="CW203" i="27"/>
  <c r="CW204" i="27"/>
  <c r="CW208" i="27"/>
  <c r="CW205" i="27"/>
  <c r="CW200" i="27"/>
  <c r="CW196" i="27"/>
  <c r="CW201" i="27"/>
  <c r="CW197" i="27"/>
  <c r="CW198" i="27"/>
  <c r="CW199" i="27"/>
  <c r="CW195" i="27"/>
  <c r="CW193" i="27"/>
  <c r="CW189" i="27"/>
  <c r="CW194" i="27"/>
  <c r="CW190" i="27"/>
  <c r="CW191" i="27"/>
  <c r="CW192" i="27"/>
  <c r="CW187" i="27"/>
  <c r="CW183" i="27"/>
  <c r="CW188" i="27"/>
  <c r="CW184" i="27"/>
  <c r="CW185" i="27"/>
  <c r="CW186" i="27"/>
  <c r="CW182" i="27"/>
  <c r="CW179" i="27"/>
  <c r="CW175" i="27"/>
  <c r="CW171" i="27"/>
  <c r="CW180" i="27"/>
  <c r="CW176" i="27"/>
  <c r="CW181" i="27"/>
  <c r="CW177" i="27"/>
  <c r="CW173" i="27"/>
  <c r="CW178" i="27"/>
  <c r="CW174" i="27"/>
  <c r="CW169" i="27"/>
  <c r="CW168" i="27"/>
  <c r="CW164" i="27"/>
  <c r="CW160" i="27"/>
  <c r="CW165" i="27"/>
  <c r="CW161" i="27"/>
  <c r="CW172" i="27"/>
  <c r="CW166" i="27"/>
  <c r="CW162" i="27"/>
  <c r="CW158" i="27"/>
  <c r="CW170" i="27"/>
  <c r="CW167" i="27"/>
  <c r="CW163" i="27"/>
  <c r="CW155" i="27"/>
  <c r="CW151" i="27"/>
  <c r="CW147" i="27"/>
  <c r="CW143" i="27"/>
  <c r="CW156" i="27"/>
  <c r="CW152" i="27"/>
  <c r="CW148" i="27"/>
  <c r="CW159" i="27"/>
  <c r="CW157" i="27"/>
  <c r="CW153" i="27"/>
  <c r="CW149" i="27"/>
  <c r="CW154" i="27"/>
  <c r="CW150" i="27"/>
  <c r="CW146" i="27"/>
  <c r="CW144" i="27"/>
  <c r="CW141" i="27"/>
  <c r="CW137" i="27"/>
  <c r="CW133" i="27"/>
  <c r="CW142" i="27"/>
  <c r="CW138" i="27"/>
  <c r="CW134" i="27"/>
  <c r="CW139" i="27"/>
  <c r="CW135" i="27"/>
  <c r="CW145" i="27"/>
  <c r="CW140" i="27"/>
  <c r="CW136" i="27"/>
  <c r="CW132" i="27"/>
  <c r="CW130" i="27"/>
  <c r="CW129" i="27"/>
  <c r="CW125" i="27"/>
  <c r="CW121" i="27"/>
  <c r="CW117" i="27"/>
  <c r="CW126" i="27"/>
  <c r="CW122" i="27"/>
  <c r="CW118" i="27"/>
  <c r="CW127" i="27"/>
  <c r="CW123" i="27"/>
  <c r="CW119" i="27"/>
  <c r="CW115" i="27"/>
  <c r="CW106" i="27"/>
  <c r="CW105" i="27"/>
  <c r="CW104" i="27"/>
  <c r="CW103" i="27"/>
  <c r="CW102" i="27"/>
  <c r="CW101" i="27"/>
  <c r="CW100" i="27"/>
  <c r="CW131" i="27"/>
  <c r="CW128" i="27"/>
  <c r="CW124" i="27"/>
  <c r="CW120" i="27"/>
  <c r="CW116" i="27"/>
  <c r="CW98" i="27"/>
  <c r="CW97" i="27"/>
  <c r="CW96" i="27"/>
  <c r="CW95" i="27"/>
  <c r="CW94" i="27"/>
  <c r="CW93" i="27"/>
  <c r="CW92" i="27"/>
  <c r="CW91" i="27"/>
  <c r="CW90" i="27"/>
  <c r="CW89" i="27"/>
  <c r="CW88" i="27"/>
  <c r="CW87" i="27"/>
  <c r="CW86" i="27"/>
  <c r="CW85" i="27"/>
  <c r="CW84" i="27"/>
  <c r="CW83" i="27"/>
  <c r="CW82" i="27"/>
  <c r="CW81" i="27"/>
  <c r="CW79" i="27"/>
  <c r="CW77" i="27"/>
  <c r="CW75" i="27"/>
  <c r="CW74" i="27"/>
  <c r="CW73" i="27"/>
  <c r="CW72" i="27"/>
  <c r="CW71" i="27"/>
  <c r="CW70" i="27"/>
  <c r="CW69" i="27"/>
  <c r="CW68" i="27"/>
  <c r="CW67" i="27"/>
  <c r="CW66" i="27"/>
  <c r="CW65" i="27"/>
  <c r="CW64" i="27"/>
  <c r="CW63" i="27"/>
  <c r="CW62" i="27"/>
  <c r="CW61" i="27"/>
  <c r="CW60" i="27"/>
  <c r="CW59" i="27"/>
  <c r="CW99" i="27"/>
  <c r="CW80" i="27"/>
  <c r="CW78" i="27"/>
  <c r="CW76" i="27"/>
  <c r="CW58" i="27"/>
  <c r="CW57" i="27"/>
  <c r="CW56" i="27"/>
  <c r="CW55" i="27"/>
  <c r="CW54" i="27"/>
  <c r="CW53" i="27"/>
  <c r="CW52" i="27"/>
  <c r="CW51" i="27"/>
  <c r="CW50" i="27"/>
  <c r="CW49" i="27"/>
  <c r="CW48" i="27"/>
  <c r="CW47" i="27"/>
  <c r="CW46" i="27"/>
  <c r="CW45" i="27"/>
  <c r="CW44" i="27"/>
  <c r="CW43" i="27"/>
  <c r="CW42" i="27"/>
  <c r="CW41" i="27"/>
  <c r="CW40" i="27"/>
  <c r="CW39" i="27"/>
  <c r="CW38" i="27"/>
  <c r="CW37" i="27"/>
  <c r="CW36" i="27"/>
  <c r="CW35" i="27"/>
  <c r="CW34" i="27"/>
  <c r="CW33" i="27"/>
  <c r="CW32" i="27"/>
  <c r="CW31" i="27"/>
  <c r="CW30" i="27"/>
  <c r="CW29" i="27"/>
  <c r="CW28" i="27"/>
  <c r="CW27" i="27"/>
  <c r="CW26" i="27"/>
  <c r="CW25" i="27"/>
  <c r="CW24" i="27"/>
  <c r="CW23" i="27"/>
  <c r="CW22" i="27"/>
  <c r="CW21" i="27"/>
  <c r="CW20" i="27"/>
  <c r="CW19" i="27"/>
  <c r="CW18" i="27"/>
  <c r="CW17" i="27"/>
  <c r="CW16" i="27"/>
  <c r="DE208" i="27"/>
  <c r="DE135" i="27"/>
  <c r="DE66" i="27"/>
  <c r="V6" i="27"/>
  <c r="Z6" i="27"/>
  <c r="AD6" i="27"/>
  <c r="AH214" i="27"/>
  <c r="AH213" i="27"/>
  <c r="AH215" i="27"/>
  <c r="AH212" i="27"/>
  <c r="AH210" i="27"/>
  <c r="AH211" i="27"/>
  <c r="AH207" i="27"/>
  <c r="AH203" i="27"/>
  <c r="AH208" i="27"/>
  <c r="AH204" i="27"/>
  <c r="AH209" i="27"/>
  <c r="AH205" i="27"/>
  <c r="AH206" i="27"/>
  <c r="AH201" i="27"/>
  <c r="AH197" i="27"/>
  <c r="AH202" i="27"/>
  <c r="AH198" i="27"/>
  <c r="AH199" i="27"/>
  <c r="AH200" i="27"/>
  <c r="AH196" i="27"/>
  <c r="AH194" i="27"/>
  <c r="AH190" i="27"/>
  <c r="AH191" i="27"/>
  <c r="AH195" i="27"/>
  <c r="AH192" i="27"/>
  <c r="AH193" i="27"/>
  <c r="AH188" i="27"/>
  <c r="AH184" i="27"/>
  <c r="AH189" i="27"/>
  <c r="AH185" i="27"/>
  <c r="AH186" i="27"/>
  <c r="AH187" i="27"/>
  <c r="AH183" i="27"/>
  <c r="AH180" i="27"/>
  <c r="AH176" i="27"/>
  <c r="AH172" i="27"/>
  <c r="AH181" i="27"/>
  <c r="AH177" i="27"/>
  <c r="AH182" i="27"/>
  <c r="AH178" i="27"/>
  <c r="AH174" i="27"/>
  <c r="AH179" i="27"/>
  <c r="AH175" i="27"/>
  <c r="AH169" i="27"/>
  <c r="AH165" i="27"/>
  <c r="AH161" i="27"/>
  <c r="AH170" i="27"/>
  <c r="AH166" i="27"/>
  <c r="AH162" i="27"/>
  <c r="AH167" i="27"/>
  <c r="AH163" i="27"/>
  <c r="AH159" i="27"/>
  <c r="AH173" i="27"/>
  <c r="AH171" i="27"/>
  <c r="AH168" i="27"/>
  <c r="AH164" i="27"/>
  <c r="AH160" i="27"/>
  <c r="AH156" i="27"/>
  <c r="AH152" i="27"/>
  <c r="AH148" i="27"/>
  <c r="AH144" i="27"/>
  <c r="AH157" i="27"/>
  <c r="AH153" i="27"/>
  <c r="AH149" i="27"/>
  <c r="AH158" i="27"/>
  <c r="AH154" i="27"/>
  <c r="AH150" i="27"/>
  <c r="AH155" i="27"/>
  <c r="AH151" i="27"/>
  <c r="AH147" i="27"/>
  <c r="AH142" i="27"/>
  <c r="AH138" i="27"/>
  <c r="AH134" i="27"/>
  <c r="AH130" i="27"/>
  <c r="AH145" i="27"/>
  <c r="AH143" i="27"/>
  <c r="AH139" i="27"/>
  <c r="AH135" i="27"/>
  <c r="AH146" i="27"/>
  <c r="AH140" i="27"/>
  <c r="AH136" i="27"/>
  <c r="AH141" i="27"/>
  <c r="AH137" i="27"/>
  <c r="AH133" i="27"/>
  <c r="AH132" i="27"/>
  <c r="AH126" i="27"/>
  <c r="AH122" i="27"/>
  <c r="AH118" i="27"/>
  <c r="AH131" i="27"/>
  <c r="AH127" i="27"/>
  <c r="AH123" i="27"/>
  <c r="AH119" i="27"/>
  <c r="AH115" i="27"/>
  <c r="AH106" i="27"/>
  <c r="AH128" i="27"/>
  <c r="AH124" i="27"/>
  <c r="AH120" i="27"/>
  <c r="AH116" i="27"/>
  <c r="AH129" i="27"/>
  <c r="AH125" i="27"/>
  <c r="AH121" i="27"/>
  <c r="AH117" i="27"/>
  <c r="AH105" i="27"/>
  <c r="AH104" i="27"/>
  <c r="AH103" i="27"/>
  <c r="AH101" i="27"/>
  <c r="AH100" i="27"/>
  <c r="AH99" i="27"/>
  <c r="AH98" i="27"/>
  <c r="AH97" i="27"/>
  <c r="AH96" i="27"/>
  <c r="AH95" i="27"/>
  <c r="AH94" i="27"/>
  <c r="AH93" i="27"/>
  <c r="AH92" i="27"/>
  <c r="AH91" i="27"/>
  <c r="AH90" i="27"/>
  <c r="AH89" i="27"/>
  <c r="AH88" i="27"/>
  <c r="AH87" i="27"/>
  <c r="AH86" i="27"/>
  <c r="AH85" i="27"/>
  <c r="AH84" i="27"/>
  <c r="AH83" i="27"/>
  <c r="AH82" i="27"/>
  <c r="AH81" i="27"/>
  <c r="AH80" i="27"/>
  <c r="AH79" i="27"/>
  <c r="AH78" i="27"/>
  <c r="AH77" i="27"/>
  <c r="AH102" i="27"/>
  <c r="AH65" i="27"/>
  <c r="AH61" i="27"/>
  <c r="AH62" i="27"/>
  <c r="AH76" i="27"/>
  <c r="AH75" i="27"/>
  <c r="AH74" i="27"/>
  <c r="AH73" i="27"/>
  <c r="AH72" i="27"/>
  <c r="AH71" i="27"/>
  <c r="AH70" i="27"/>
  <c r="AH69" i="27"/>
  <c r="AH68" i="27"/>
  <c r="AH67" i="27"/>
  <c r="AH66" i="27"/>
  <c r="AH63" i="27"/>
  <c r="AL214" i="27"/>
  <c r="AL213" i="27"/>
  <c r="AL215" i="27"/>
  <c r="AL210" i="27"/>
  <c r="AL211" i="27"/>
  <c r="AL212" i="27"/>
  <c r="AL209" i="27"/>
  <c r="AL207" i="27"/>
  <c r="AL203" i="27"/>
  <c r="AL204" i="27"/>
  <c r="AL208" i="27"/>
  <c r="AL205" i="27"/>
  <c r="AL206" i="27"/>
  <c r="AL201" i="27"/>
  <c r="AL197" i="27"/>
  <c r="AL202" i="27"/>
  <c r="AL198" i="27"/>
  <c r="AL199" i="27"/>
  <c r="AL200" i="27"/>
  <c r="AL194" i="27"/>
  <c r="AL190" i="27"/>
  <c r="AL196" i="27"/>
  <c r="AL191" i="27"/>
  <c r="AL192" i="27"/>
  <c r="AL195" i="27"/>
  <c r="AL193" i="27"/>
  <c r="AL188" i="27"/>
  <c r="AL184" i="27"/>
  <c r="AL189" i="27"/>
  <c r="AL185" i="27"/>
  <c r="AL186" i="27"/>
  <c r="AL187" i="27"/>
  <c r="AL183" i="27"/>
  <c r="AL180" i="27"/>
  <c r="AL176" i="27"/>
  <c r="AL172" i="27"/>
  <c r="AL181" i="27"/>
  <c r="AL177" i="27"/>
  <c r="AL182" i="27"/>
  <c r="AL178" i="27"/>
  <c r="AL174" i="27"/>
  <c r="AL179" i="27"/>
  <c r="AL175" i="27"/>
  <c r="AL171" i="27"/>
  <c r="AL169" i="27"/>
  <c r="AL165" i="27"/>
  <c r="AL161" i="27"/>
  <c r="AL173" i="27"/>
  <c r="AL166" i="27"/>
  <c r="AL162" i="27"/>
  <c r="AL170" i="27"/>
  <c r="AL167" i="27"/>
  <c r="AL163" i="27"/>
  <c r="AL159" i="27"/>
  <c r="AL168" i="27"/>
  <c r="AL164" i="27"/>
  <c r="AL160" i="27"/>
  <c r="AL156" i="27"/>
  <c r="AL152" i="27"/>
  <c r="AL148" i="27"/>
  <c r="AL144" i="27"/>
  <c r="AL157" i="27"/>
  <c r="AL153" i="27"/>
  <c r="AL149" i="27"/>
  <c r="AL158" i="27"/>
  <c r="AL154" i="27"/>
  <c r="AL150" i="27"/>
  <c r="AL155" i="27"/>
  <c r="AL151" i="27"/>
  <c r="AL147" i="27"/>
  <c r="AL146" i="27"/>
  <c r="AL142" i="27"/>
  <c r="AL138" i="27"/>
  <c r="AL134" i="27"/>
  <c r="AL130" i="27"/>
  <c r="AL143" i="27"/>
  <c r="AL139" i="27"/>
  <c r="AL135" i="27"/>
  <c r="AL145" i="27"/>
  <c r="AL140" i="27"/>
  <c r="AL136" i="27"/>
  <c r="AL141" i="27"/>
  <c r="AL137" i="27"/>
  <c r="AL133" i="27"/>
  <c r="AL126" i="27"/>
  <c r="AL122" i="27"/>
  <c r="AL118" i="27"/>
  <c r="AL132" i="27"/>
  <c r="AL127" i="27"/>
  <c r="AL123" i="27"/>
  <c r="AL119" i="27"/>
  <c r="AL115" i="27"/>
  <c r="AL106" i="27"/>
  <c r="AL131" i="27"/>
  <c r="AL128" i="27"/>
  <c r="AL124" i="27"/>
  <c r="AL120" i="27"/>
  <c r="AL116" i="27"/>
  <c r="AL129" i="27"/>
  <c r="AL125" i="27"/>
  <c r="AL121" i="27"/>
  <c r="AL117" i="27"/>
  <c r="AL102" i="27"/>
  <c r="AL100" i="27"/>
  <c r="AL98" i="27"/>
  <c r="AL97" i="27"/>
  <c r="AL96" i="27"/>
  <c r="AL95" i="27"/>
  <c r="AL94" i="27"/>
  <c r="AL93" i="27"/>
  <c r="AL92" i="27"/>
  <c r="AL91" i="27"/>
  <c r="AL90" i="27"/>
  <c r="AL89" i="27"/>
  <c r="AL88" i="27"/>
  <c r="AL87" i="27"/>
  <c r="AL86" i="27"/>
  <c r="AL85" i="27"/>
  <c r="AL84" i="27"/>
  <c r="AL83" i="27"/>
  <c r="AL82" i="27"/>
  <c r="AL81" i="27"/>
  <c r="AL80" i="27"/>
  <c r="AL79" i="27"/>
  <c r="AL78" i="27"/>
  <c r="AL77" i="27"/>
  <c r="AL105" i="27"/>
  <c r="AL104" i="27"/>
  <c r="AL103" i="27"/>
  <c r="AL101" i="27"/>
  <c r="AL99" i="27"/>
  <c r="AL63" i="27"/>
  <c r="AL59" i="27"/>
  <c r="AL76" i="27"/>
  <c r="AL75" i="27"/>
  <c r="AL74" i="27"/>
  <c r="AL73" i="27"/>
  <c r="AL72" i="27"/>
  <c r="AL71" i="27"/>
  <c r="AL70" i="27"/>
  <c r="AL69" i="27"/>
  <c r="AL68" i="27"/>
  <c r="AL67" i="27"/>
  <c r="AL66" i="27"/>
  <c r="AL64" i="27"/>
  <c r="AL65" i="27"/>
  <c r="AL61" i="27"/>
  <c r="AP214" i="27"/>
  <c r="AP213" i="27"/>
  <c r="AP215" i="27"/>
  <c r="AP212" i="27"/>
  <c r="AP210" i="27"/>
  <c r="AP211" i="27"/>
  <c r="AP207" i="27"/>
  <c r="AP203" i="27"/>
  <c r="AP204" i="27"/>
  <c r="AP209" i="27"/>
  <c r="AP205" i="27"/>
  <c r="AP208" i="27"/>
  <c r="AP206" i="27"/>
  <c r="AP201" i="27"/>
  <c r="AP197" i="27"/>
  <c r="AP202" i="27"/>
  <c r="AP198" i="27"/>
  <c r="AP199" i="27"/>
  <c r="AP200" i="27"/>
  <c r="AP195" i="27"/>
  <c r="AP194" i="27"/>
  <c r="AP190" i="27"/>
  <c r="AP191" i="27"/>
  <c r="AP196" i="27"/>
  <c r="AP192" i="27"/>
  <c r="AP193" i="27"/>
  <c r="AP188" i="27"/>
  <c r="AP184" i="27"/>
  <c r="AP189" i="27"/>
  <c r="AP185" i="27"/>
  <c r="AP186" i="27"/>
  <c r="AP187" i="27"/>
  <c r="AP183" i="27"/>
  <c r="AP180" i="27"/>
  <c r="AP176" i="27"/>
  <c r="AP172" i="27"/>
  <c r="AP181" i="27"/>
  <c r="AP177" i="27"/>
  <c r="AP182" i="27"/>
  <c r="AP178" i="27"/>
  <c r="AP174" i="27"/>
  <c r="AP179" i="27"/>
  <c r="AP175" i="27"/>
  <c r="AP169" i="27"/>
  <c r="AP165" i="27"/>
  <c r="AP161" i="27"/>
  <c r="AP171" i="27"/>
  <c r="AP166" i="27"/>
  <c r="AP162" i="27"/>
  <c r="AP167" i="27"/>
  <c r="AP163" i="27"/>
  <c r="AP159" i="27"/>
  <c r="AP173" i="27"/>
  <c r="AP170" i="27"/>
  <c r="AP168" i="27"/>
  <c r="AP164" i="27"/>
  <c r="AP160" i="27"/>
  <c r="AP156" i="27"/>
  <c r="AP152" i="27"/>
  <c r="AP148" i="27"/>
  <c r="AP144" i="27"/>
  <c r="AP157" i="27"/>
  <c r="AP153" i="27"/>
  <c r="AP149" i="27"/>
  <c r="AP158" i="27"/>
  <c r="AP154" i="27"/>
  <c r="AP150" i="27"/>
  <c r="AP155" i="27"/>
  <c r="AP151" i="27"/>
  <c r="AP147" i="27"/>
  <c r="AP142" i="27"/>
  <c r="AP138" i="27"/>
  <c r="AP134" i="27"/>
  <c r="AP130" i="27"/>
  <c r="AP143" i="27"/>
  <c r="AP139" i="27"/>
  <c r="AP135" i="27"/>
  <c r="AP146" i="27"/>
  <c r="AP140" i="27"/>
  <c r="AP136" i="27"/>
  <c r="AP145" i="27"/>
  <c r="AP141" i="27"/>
  <c r="AP137" i="27"/>
  <c r="AP133" i="27"/>
  <c r="AP126" i="27"/>
  <c r="AP122" i="27"/>
  <c r="AP118" i="27"/>
  <c r="AP127" i="27"/>
  <c r="AP123" i="27"/>
  <c r="AP119" i="27"/>
  <c r="AP115" i="27"/>
  <c r="AP106" i="27"/>
  <c r="AP132" i="27"/>
  <c r="AP128" i="27"/>
  <c r="AP124" i="27"/>
  <c r="AP120" i="27"/>
  <c r="AP116" i="27"/>
  <c r="AP131" i="27"/>
  <c r="AP129" i="27"/>
  <c r="AP125" i="27"/>
  <c r="AP121" i="27"/>
  <c r="AP117" i="27"/>
  <c r="AP103" i="27"/>
  <c r="AP101" i="27"/>
  <c r="AP105" i="27"/>
  <c r="AP104" i="27"/>
  <c r="AP98" i="27"/>
  <c r="AP97" i="27"/>
  <c r="AP96" i="27"/>
  <c r="AP95" i="27"/>
  <c r="AP94" i="27"/>
  <c r="AP93" i="27"/>
  <c r="AP92" i="27"/>
  <c r="AP91" i="27"/>
  <c r="AP90" i="27"/>
  <c r="AP89" i="27"/>
  <c r="AP88" i="27"/>
  <c r="AP87" i="27"/>
  <c r="AP86" i="27"/>
  <c r="AP85" i="27"/>
  <c r="AP84" i="27"/>
  <c r="AP83" i="27"/>
  <c r="AP82" i="27"/>
  <c r="AP81" i="27"/>
  <c r="AP80" i="27"/>
  <c r="AP79" i="27"/>
  <c r="AP78" i="27"/>
  <c r="AP77" i="27"/>
  <c r="AP102" i="27"/>
  <c r="AP100" i="27"/>
  <c r="AP99" i="27"/>
  <c r="AP76" i="27"/>
  <c r="AP75" i="27"/>
  <c r="AP74" i="27"/>
  <c r="AP73" i="27"/>
  <c r="AP72" i="27"/>
  <c r="AP71" i="27"/>
  <c r="AP70" i="27"/>
  <c r="AP69" i="27"/>
  <c r="AP68" i="27"/>
  <c r="AP67" i="27"/>
  <c r="AP66" i="27"/>
  <c r="AP65" i="27"/>
  <c r="AP61" i="27"/>
  <c r="AP62" i="27"/>
  <c r="AP63" i="27"/>
  <c r="AT214" i="27"/>
  <c r="AT215" i="27"/>
  <c r="AT213" i="27"/>
  <c r="AT210" i="27"/>
  <c r="AT211" i="27"/>
  <c r="AT212" i="27"/>
  <c r="AT209" i="27"/>
  <c r="AT208" i="27"/>
  <c r="AT207" i="27"/>
  <c r="AT203" i="27"/>
  <c r="AT204" i="27"/>
  <c r="AT205" i="27"/>
  <c r="AT206" i="27"/>
  <c r="AT201" i="27"/>
  <c r="AT197" i="27"/>
  <c r="AT202" i="27"/>
  <c r="AT198" i="27"/>
  <c r="AT199" i="27"/>
  <c r="AT200" i="27"/>
  <c r="AT194" i="27"/>
  <c r="AT190" i="27"/>
  <c r="AT195" i="27"/>
  <c r="AT191" i="27"/>
  <c r="AT192" i="27"/>
  <c r="AT196" i="27"/>
  <c r="AT193" i="27"/>
  <c r="AT188" i="27"/>
  <c r="AT184" i="27"/>
  <c r="AT189" i="27"/>
  <c r="AT185" i="27"/>
  <c r="AT186" i="27"/>
  <c r="AT187" i="27"/>
  <c r="AT183" i="27"/>
  <c r="AT180" i="27"/>
  <c r="AT176" i="27"/>
  <c r="AT172" i="27"/>
  <c r="AT181" i="27"/>
  <c r="AT177" i="27"/>
  <c r="AT182" i="27"/>
  <c r="AT178" i="27"/>
  <c r="AT174" i="27"/>
  <c r="AT179" i="27"/>
  <c r="AT175" i="27"/>
  <c r="AT170" i="27"/>
  <c r="AT169" i="27"/>
  <c r="AT165" i="27"/>
  <c r="AT161" i="27"/>
  <c r="AT173" i="27"/>
  <c r="AT166" i="27"/>
  <c r="AT162" i="27"/>
  <c r="AT171" i="27"/>
  <c r="AT167" i="27"/>
  <c r="AT163" i="27"/>
  <c r="AT159" i="27"/>
  <c r="AT168" i="27"/>
  <c r="AT164" i="27"/>
  <c r="AT160" i="27"/>
  <c r="AT156" i="27"/>
  <c r="AT152" i="27"/>
  <c r="AT148" i="27"/>
  <c r="AT144" i="27"/>
  <c r="AT157" i="27"/>
  <c r="AT153" i="27"/>
  <c r="AT149" i="27"/>
  <c r="AT158" i="27"/>
  <c r="AT154" i="27"/>
  <c r="AT150" i="27"/>
  <c r="AT155" i="27"/>
  <c r="AT151" i="27"/>
  <c r="AT147" i="27"/>
  <c r="AT146" i="27"/>
  <c r="AT145" i="27"/>
  <c r="AT142" i="27"/>
  <c r="AT138" i="27"/>
  <c r="AT134" i="27"/>
  <c r="AT130" i="27"/>
  <c r="AT143" i="27"/>
  <c r="AT139" i="27"/>
  <c r="AT135" i="27"/>
  <c r="AT140" i="27"/>
  <c r="AT136" i="27"/>
  <c r="AT141" i="27"/>
  <c r="AT137" i="27"/>
  <c r="AT133" i="27"/>
  <c r="AT131" i="27"/>
  <c r="AT126" i="27"/>
  <c r="AT122" i="27"/>
  <c r="AT118" i="27"/>
  <c r="AT127" i="27"/>
  <c r="AT123" i="27"/>
  <c r="AT119" i="27"/>
  <c r="AT115" i="27"/>
  <c r="AT106" i="27"/>
  <c r="AT128" i="27"/>
  <c r="AT124" i="27"/>
  <c r="AT120" i="27"/>
  <c r="AT116" i="27"/>
  <c r="AT132" i="27"/>
  <c r="AT129" i="27"/>
  <c r="AT125" i="27"/>
  <c r="AT121" i="27"/>
  <c r="AT117" i="27"/>
  <c r="AT100" i="27"/>
  <c r="AT105" i="27"/>
  <c r="AT104" i="27"/>
  <c r="AT102" i="27"/>
  <c r="AT99" i="27"/>
  <c r="AT98" i="27"/>
  <c r="AT97" i="27"/>
  <c r="AT96" i="27"/>
  <c r="AT95" i="27"/>
  <c r="AT94" i="27"/>
  <c r="AT93" i="27"/>
  <c r="AT92" i="27"/>
  <c r="AT91" i="27"/>
  <c r="AT90" i="27"/>
  <c r="AT89" i="27"/>
  <c r="AT88" i="27"/>
  <c r="AT87" i="27"/>
  <c r="AT86" i="27"/>
  <c r="AT85" i="27"/>
  <c r="AT84" i="27"/>
  <c r="AT83" i="27"/>
  <c r="AT82" i="27"/>
  <c r="AT81" i="27"/>
  <c r="AT80" i="27"/>
  <c r="AT79" i="27"/>
  <c r="AT78" i="27"/>
  <c r="AT77" i="27"/>
  <c r="AT76" i="27"/>
  <c r="AT103" i="27"/>
  <c r="AT101" i="27"/>
  <c r="AT63" i="27"/>
  <c r="AT64" i="27"/>
  <c r="AT61" i="27"/>
  <c r="AT59" i="27"/>
  <c r="AX214" i="27"/>
  <c r="AX213" i="27"/>
  <c r="AX215" i="27"/>
  <c r="AX212" i="27"/>
  <c r="AX210" i="27"/>
  <c r="AX211" i="27"/>
  <c r="AX207" i="27"/>
  <c r="AX203" i="27"/>
  <c r="AX208" i="27"/>
  <c r="AX204" i="27"/>
  <c r="AX209" i="27"/>
  <c r="AX205" i="27"/>
  <c r="AX206" i="27"/>
  <c r="AX201" i="27"/>
  <c r="AX197" i="27"/>
  <c r="AX202" i="27"/>
  <c r="AX198" i="27"/>
  <c r="AX199" i="27"/>
  <c r="AX200" i="27"/>
  <c r="AX196" i="27"/>
  <c r="AX194" i="27"/>
  <c r="AX190" i="27"/>
  <c r="AX191" i="27"/>
  <c r="AX195" i="27"/>
  <c r="AX192" i="27"/>
  <c r="AX193" i="27"/>
  <c r="AX188" i="27"/>
  <c r="AX184" i="27"/>
  <c r="AX189" i="27"/>
  <c r="AX185" i="27"/>
  <c r="AX186" i="27"/>
  <c r="AX187" i="27"/>
  <c r="AX183" i="27"/>
  <c r="AX180" i="27"/>
  <c r="AX176" i="27"/>
  <c r="AX172" i="27"/>
  <c r="AX181" i="27"/>
  <c r="AX177" i="27"/>
  <c r="AX182" i="27"/>
  <c r="AX178" i="27"/>
  <c r="AX174" i="27"/>
  <c r="AX179" i="27"/>
  <c r="AX175" i="27"/>
  <c r="AX173" i="27"/>
  <c r="AX169" i="27"/>
  <c r="AX165" i="27"/>
  <c r="AX161" i="27"/>
  <c r="AX170" i="27"/>
  <c r="AX166" i="27"/>
  <c r="AX162" i="27"/>
  <c r="AX167" i="27"/>
  <c r="AX163" i="27"/>
  <c r="AX159" i="27"/>
  <c r="AX171" i="27"/>
  <c r="AX168" i="27"/>
  <c r="AX164" i="27"/>
  <c r="AX160" i="27"/>
  <c r="AX156" i="27"/>
  <c r="AX152" i="27"/>
  <c r="AX148" i="27"/>
  <c r="AX144" i="27"/>
  <c r="AX157" i="27"/>
  <c r="AX153" i="27"/>
  <c r="AX149" i="27"/>
  <c r="AX158" i="27"/>
  <c r="AX154" i="27"/>
  <c r="AX150" i="27"/>
  <c r="AX155" i="27"/>
  <c r="AX151" i="27"/>
  <c r="AX147" i="27"/>
  <c r="AX142" i="27"/>
  <c r="AX138" i="27"/>
  <c r="AX134" i="27"/>
  <c r="AX130" i="27"/>
  <c r="AX145" i="27"/>
  <c r="AX143" i="27"/>
  <c r="AX139" i="27"/>
  <c r="AX135" i="27"/>
  <c r="AX146" i="27"/>
  <c r="AX140" i="27"/>
  <c r="AX136" i="27"/>
  <c r="AX141" i="27"/>
  <c r="AX137" i="27"/>
  <c r="AX133" i="27"/>
  <c r="AX132" i="27"/>
  <c r="AX126" i="27"/>
  <c r="AX122" i="27"/>
  <c r="AX118" i="27"/>
  <c r="AX131" i="27"/>
  <c r="AX127" i="27"/>
  <c r="AX123" i="27"/>
  <c r="AX119" i="27"/>
  <c r="AX115" i="27"/>
  <c r="AX106" i="27"/>
  <c r="AX128" i="27"/>
  <c r="AX124" i="27"/>
  <c r="AX120" i="27"/>
  <c r="AX116" i="27"/>
  <c r="AX129" i="27"/>
  <c r="AX125" i="27"/>
  <c r="AX121" i="27"/>
  <c r="AX117" i="27"/>
  <c r="AX105" i="27"/>
  <c r="AX104" i="27"/>
  <c r="AX103" i="27"/>
  <c r="AX101" i="27"/>
  <c r="AX100" i="27"/>
  <c r="AX99" i="27"/>
  <c r="AX98" i="27"/>
  <c r="AX97" i="27"/>
  <c r="AX96" i="27"/>
  <c r="AX95" i="27"/>
  <c r="AX94" i="27"/>
  <c r="AX93" i="27"/>
  <c r="AX92" i="27"/>
  <c r="AX91" i="27"/>
  <c r="AX90" i="27"/>
  <c r="AX89" i="27"/>
  <c r="AX88" i="27"/>
  <c r="AX87" i="27"/>
  <c r="AX86" i="27"/>
  <c r="AX85" i="27"/>
  <c r="AX84" i="27"/>
  <c r="AX83" i="27"/>
  <c r="AX82" i="27"/>
  <c r="AX81" i="27"/>
  <c r="AX80" i="27"/>
  <c r="AX79" i="27"/>
  <c r="AX78" i="27"/>
  <c r="AX77" i="27"/>
  <c r="AX76" i="27"/>
  <c r="AX102" i="27"/>
  <c r="AX61" i="27"/>
  <c r="AX62" i="27"/>
  <c r="AX75" i="27"/>
  <c r="AX74" i="27"/>
  <c r="AX73" i="27"/>
  <c r="AX72" i="27"/>
  <c r="AX71" i="27"/>
  <c r="AX70" i="27"/>
  <c r="AX69" i="27"/>
  <c r="AX68" i="27"/>
  <c r="AX67" i="27"/>
  <c r="AX66" i="27"/>
  <c r="AX65" i="27"/>
  <c r="AX63" i="27"/>
  <c r="BB214" i="27"/>
  <c r="BB213" i="27"/>
  <c r="BB215" i="27"/>
  <c r="BB210" i="27"/>
  <c r="BB211" i="27"/>
  <c r="BB212" i="27"/>
  <c r="BB209" i="27"/>
  <c r="BB207" i="27"/>
  <c r="BB203" i="27"/>
  <c r="BB204" i="27"/>
  <c r="BB208" i="27"/>
  <c r="BB205" i="27"/>
  <c r="BB206" i="27"/>
  <c r="BB201" i="27"/>
  <c r="BB197" i="27"/>
  <c r="BB202" i="27"/>
  <c r="BB198" i="27"/>
  <c r="BB199" i="27"/>
  <c r="BB200" i="27"/>
  <c r="BB194" i="27"/>
  <c r="BB190" i="27"/>
  <c r="BB196" i="27"/>
  <c r="BB191" i="27"/>
  <c r="BB192" i="27"/>
  <c r="BB195" i="27"/>
  <c r="BB193" i="27"/>
  <c r="BB188" i="27"/>
  <c r="BB184" i="27"/>
  <c r="BB189" i="27"/>
  <c r="BB185" i="27"/>
  <c r="BB186" i="27"/>
  <c r="BB187" i="27"/>
  <c r="BB183" i="27"/>
  <c r="BB180" i="27"/>
  <c r="BB176" i="27"/>
  <c r="BB172" i="27"/>
  <c r="BB181" i="27"/>
  <c r="BB177" i="27"/>
  <c r="BB182" i="27"/>
  <c r="BB178" i="27"/>
  <c r="BB174" i="27"/>
  <c r="BB179" i="27"/>
  <c r="BB175" i="27"/>
  <c r="BB171" i="27"/>
  <c r="BB169" i="27"/>
  <c r="BB165" i="27"/>
  <c r="BB161" i="27"/>
  <c r="BB166" i="27"/>
  <c r="BB162" i="27"/>
  <c r="BB170" i="27"/>
  <c r="BB167" i="27"/>
  <c r="BB163" i="27"/>
  <c r="BB159" i="27"/>
  <c r="BB173" i="27"/>
  <c r="BB168" i="27"/>
  <c r="BB164" i="27"/>
  <c r="BB160" i="27"/>
  <c r="BB156" i="27"/>
  <c r="BB152" i="27"/>
  <c r="BB148" i="27"/>
  <c r="BB144" i="27"/>
  <c r="BB157" i="27"/>
  <c r="BB153" i="27"/>
  <c r="BB149" i="27"/>
  <c r="BB158" i="27"/>
  <c r="BB154" i="27"/>
  <c r="BB150" i="27"/>
  <c r="BB155" i="27"/>
  <c r="BB151" i="27"/>
  <c r="BB147" i="27"/>
  <c r="BB146" i="27"/>
  <c r="BB142" i="27"/>
  <c r="BB138" i="27"/>
  <c r="BB134" i="27"/>
  <c r="BB130" i="27"/>
  <c r="BB143" i="27"/>
  <c r="BB139" i="27"/>
  <c r="BB135" i="27"/>
  <c r="BB145" i="27"/>
  <c r="BB140" i="27"/>
  <c r="BB136" i="27"/>
  <c r="BB141" i="27"/>
  <c r="BB137" i="27"/>
  <c r="BB133" i="27"/>
  <c r="BB126" i="27"/>
  <c r="BB122" i="27"/>
  <c r="BB118" i="27"/>
  <c r="BB132" i="27"/>
  <c r="BB127" i="27"/>
  <c r="BB123" i="27"/>
  <c r="BB119" i="27"/>
  <c r="BB115" i="27"/>
  <c r="BB106" i="27"/>
  <c r="BB131" i="27"/>
  <c r="BB128" i="27"/>
  <c r="BB124" i="27"/>
  <c r="BB120" i="27"/>
  <c r="BB116" i="27"/>
  <c r="BB129" i="27"/>
  <c r="BB125" i="27"/>
  <c r="BB121" i="27"/>
  <c r="BB117" i="27"/>
  <c r="BB102" i="27"/>
  <c r="BB100" i="27"/>
  <c r="BB98" i="27"/>
  <c r="BB97" i="27"/>
  <c r="BB96" i="27"/>
  <c r="BB95" i="27"/>
  <c r="BB94" i="27"/>
  <c r="BB93" i="27"/>
  <c r="BB92" i="27"/>
  <c r="BB91" i="27"/>
  <c r="BB90" i="27"/>
  <c r="BB89" i="27"/>
  <c r="BB88" i="27"/>
  <c r="BB87" i="27"/>
  <c r="BB86" i="27"/>
  <c r="BB85" i="27"/>
  <c r="BB84" i="27"/>
  <c r="BB83" i="27"/>
  <c r="BB82" i="27"/>
  <c r="BB81" i="27"/>
  <c r="BB80" i="27"/>
  <c r="BB79" i="27"/>
  <c r="BB78" i="27"/>
  <c r="BB77" i="27"/>
  <c r="BB76" i="27"/>
  <c r="BB105" i="27"/>
  <c r="BB104" i="27"/>
  <c r="BB103" i="27"/>
  <c r="BB101" i="27"/>
  <c r="BB99" i="27"/>
  <c r="BB63" i="27"/>
  <c r="BB59" i="27"/>
  <c r="BB75" i="27"/>
  <c r="BB74" i="27"/>
  <c r="BB73" i="27"/>
  <c r="BB72" i="27"/>
  <c r="BB71" i="27"/>
  <c r="BB70" i="27"/>
  <c r="BB69" i="27"/>
  <c r="BB68" i="27"/>
  <c r="BB67" i="27"/>
  <c r="BB66" i="27"/>
  <c r="BB65" i="27"/>
  <c r="BB64" i="27"/>
  <c r="BB61" i="27"/>
  <c r="BF214" i="27"/>
  <c r="BF213" i="27"/>
  <c r="BF215" i="27"/>
  <c r="BF212" i="27"/>
  <c r="BF210" i="27"/>
  <c r="BF211" i="27"/>
  <c r="BF207" i="27"/>
  <c r="BF203" i="27"/>
  <c r="BF204" i="27"/>
  <c r="BF209" i="27"/>
  <c r="BF205" i="27"/>
  <c r="BF208" i="27"/>
  <c r="BF206" i="27"/>
  <c r="BF201" i="27"/>
  <c r="BF197" i="27"/>
  <c r="BF202" i="27"/>
  <c r="BF198" i="27"/>
  <c r="BF199" i="27"/>
  <c r="BF200" i="27"/>
  <c r="BF195" i="27"/>
  <c r="BF194" i="27"/>
  <c r="BF190" i="27"/>
  <c r="BF191" i="27"/>
  <c r="BF196" i="27"/>
  <c r="BF192" i="27"/>
  <c r="BF193" i="27"/>
  <c r="BF188" i="27"/>
  <c r="BF184" i="27"/>
  <c r="BF189" i="27"/>
  <c r="BF185" i="27"/>
  <c r="BF186" i="27"/>
  <c r="BF187" i="27"/>
  <c r="BF183" i="27"/>
  <c r="BF180" i="27"/>
  <c r="BF176" i="27"/>
  <c r="BF172" i="27"/>
  <c r="BF181" i="27"/>
  <c r="BF177" i="27"/>
  <c r="BF182" i="27"/>
  <c r="BF178" i="27"/>
  <c r="BF174" i="27"/>
  <c r="BF179" i="27"/>
  <c r="BF175" i="27"/>
  <c r="BF169" i="27"/>
  <c r="BF165" i="27"/>
  <c r="BF161" i="27"/>
  <c r="BF171" i="27"/>
  <c r="BF166" i="27"/>
  <c r="BF162" i="27"/>
  <c r="BF173" i="27"/>
  <c r="BF167" i="27"/>
  <c r="BF163" i="27"/>
  <c r="BF159" i="27"/>
  <c r="BF170" i="27"/>
  <c r="BF168" i="27"/>
  <c r="BF164" i="27"/>
  <c r="BF160" i="27"/>
  <c r="BF156" i="27"/>
  <c r="BF152" i="27"/>
  <c r="BF148" i="27"/>
  <c r="BF144" i="27"/>
  <c r="BF157" i="27"/>
  <c r="BF153" i="27"/>
  <c r="BF149" i="27"/>
  <c r="BF158" i="27"/>
  <c r="BF154" i="27"/>
  <c r="BF150" i="27"/>
  <c r="BF155" i="27"/>
  <c r="BF151" i="27"/>
  <c r="BF147" i="27"/>
  <c r="BF142" i="27"/>
  <c r="BF138" i="27"/>
  <c r="BF134" i="27"/>
  <c r="BF130" i="27"/>
  <c r="BF139" i="27"/>
  <c r="BF135" i="27"/>
  <c r="BF146" i="27"/>
  <c r="BF143" i="27"/>
  <c r="BF140" i="27"/>
  <c r="BF136" i="27"/>
  <c r="BF145" i="27"/>
  <c r="BF141" i="27"/>
  <c r="BF137" i="27"/>
  <c r="BF133" i="27"/>
  <c r="BF126" i="27"/>
  <c r="BF122" i="27"/>
  <c r="BF118" i="27"/>
  <c r="BF127" i="27"/>
  <c r="BF123" i="27"/>
  <c r="BF119" i="27"/>
  <c r="BF115" i="27"/>
  <c r="BF106" i="27"/>
  <c r="BF132" i="27"/>
  <c r="BF128" i="27"/>
  <c r="BF124" i="27"/>
  <c r="BF120" i="27"/>
  <c r="BF116" i="27"/>
  <c r="BF131" i="27"/>
  <c r="BF129" i="27"/>
  <c r="BF125" i="27"/>
  <c r="BF121" i="27"/>
  <c r="BF117" i="27"/>
  <c r="BF103" i="27"/>
  <c r="BF101" i="27"/>
  <c r="BF105" i="27"/>
  <c r="BF104" i="27"/>
  <c r="BF98" i="27"/>
  <c r="BF97" i="27"/>
  <c r="BF96" i="27"/>
  <c r="BF95" i="27"/>
  <c r="BF94" i="27"/>
  <c r="BF93" i="27"/>
  <c r="BF92" i="27"/>
  <c r="BF91" i="27"/>
  <c r="BF90" i="27"/>
  <c r="BF89" i="27"/>
  <c r="BF88" i="27"/>
  <c r="BF87" i="27"/>
  <c r="BF86" i="27"/>
  <c r="BF85" i="27"/>
  <c r="BF84" i="27"/>
  <c r="BF83" i="27"/>
  <c r="BF82" i="27"/>
  <c r="BF81" i="27"/>
  <c r="BF80" i="27"/>
  <c r="BF79" i="27"/>
  <c r="BF78" i="27"/>
  <c r="BF77" i="27"/>
  <c r="BF76" i="27"/>
  <c r="BF102" i="27"/>
  <c r="BF100" i="27"/>
  <c r="BF99" i="27"/>
  <c r="BF75" i="27"/>
  <c r="BF74" i="27"/>
  <c r="BF73" i="27"/>
  <c r="BF72" i="27"/>
  <c r="BF71" i="27"/>
  <c r="BF70" i="27"/>
  <c r="BF69" i="27"/>
  <c r="BF68" i="27"/>
  <c r="BF67" i="27"/>
  <c r="BF66" i="27"/>
  <c r="BF65" i="27"/>
  <c r="BF61" i="27"/>
  <c r="BF62" i="27"/>
  <c r="BF63" i="27"/>
  <c r="BJ214" i="27"/>
  <c r="BJ215" i="27"/>
  <c r="BJ213" i="27"/>
  <c r="BJ210" i="27"/>
  <c r="BJ211" i="27"/>
  <c r="BJ212" i="27"/>
  <c r="BJ209" i="27"/>
  <c r="BJ208" i="27"/>
  <c r="BJ207" i="27"/>
  <c r="BJ203" i="27"/>
  <c r="BJ204" i="27"/>
  <c r="BJ205" i="27"/>
  <c r="BJ206" i="27"/>
  <c r="BJ201" i="27"/>
  <c r="BJ197" i="27"/>
  <c r="BJ202" i="27"/>
  <c r="BJ198" i="27"/>
  <c r="BJ199" i="27"/>
  <c r="BJ200" i="27"/>
  <c r="BJ194" i="27"/>
  <c r="BJ190" i="27"/>
  <c r="BJ195" i="27"/>
  <c r="BJ191" i="27"/>
  <c r="BJ192" i="27"/>
  <c r="BJ196" i="27"/>
  <c r="BJ193" i="27"/>
  <c r="BJ188" i="27"/>
  <c r="BJ184" i="27"/>
  <c r="BJ189" i="27"/>
  <c r="BJ185" i="27"/>
  <c r="BJ186" i="27"/>
  <c r="BJ187" i="27"/>
  <c r="BJ183" i="27"/>
  <c r="BJ180" i="27"/>
  <c r="BJ176" i="27"/>
  <c r="BJ172" i="27"/>
  <c r="BJ181" i="27"/>
  <c r="BJ177" i="27"/>
  <c r="BJ173" i="27"/>
  <c r="BJ182" i="27"/>
  <c r="BJ178" i="27"/>
  <c r="BJ174" i="27"/>
  <c r="BJ179" i="27"/>
  <c r="BJ175" i="27"/>
  <c r="BJ170" i="27"/>
  <c r="BJ169" i="27"/>
  <c r="BJ165" i="27"/>
  <c r="BJ161" i="27"/>
  <c r="BJ166" i="27"/>
  <c r="BJ162" i="27"/>
  <c r="BJ171" i="27"/>
  <c r="BJ167" i="27"/>
  <c r="BJ163" i="27"/>
  <c r="BJ159" i="27"/>
  <c r="BJ168" i="27"/>
  <c r="BJ164" i="27"/>
  <c r="BJ160" i="27"/>
  <c r="BJ156" i="27"/>
  <c r="BJ152" i="27"/>
  <c r="BJ148" i="27"/>
  <c r="BJ144" i="27"/>
  <c r="BJ157" i="27"/>
  <c r="BJ153" i="27"/>
  <c r="BJ149" i="27"/>
  <c r="BJ158" i="27"/>
  <c r="BJ154" i="27"/>
  <c r="BJ150" i="27"/>
  <c r="BJ155" i="27"/>
  <c r="BJ151" i="27"/>
  <c r="BJ147" i="27"/>
  <c r="BJ146" i="27"/>
  <c r="BJ145" i="27"/>
  <c r="BJ142" i="27"/>
  <c r="BJ138" i="27"/>
  <c r="BJ134" i="27"/>
  <c r="BJ130" i="27"/>
  <c r="BJ139" i="27"/>
  <c r="BJ135" i="27"/>
  <c r="BJ140" i="27"/>
  <c r="BJ136" i="27"/>
  <c r="BJ143" i="27"/>
  <c r="BJ141" i="27"/>
  <c r="BJ137" i="27"/>
  <c r="BJ133" i="27"/>
  <c r="BJ131" i="27"/>
  <c r="BJ126" i="27"/>
  <c r="BJ122" i="27"/>
  <c r="BJ118" i="27"/>
  <c r="BJ127" i="27"/>
  <c r="BJ123" i="27"/>
  <c r="BJ119" i="27"/>
  <c r="BJ115" i="27"/>
  <c r="BJ106" i="27"/>
  <c r="BJ128" i="27"/>
  <c r="BJ124" i="27"/>
  <c r="BJ120" i="27"/>
  <c r="BJ116" i="27"/>
  <c r="BJ132" i="27"/>
  <c r="BJ129" i="27"/>
  <c r="BJ125" i="27"/>
  <c r="BJ121" i="27"/>
  <c r="BJ117" i="27"/>
  <c r="BJ100" i="27"/>
  <c r="BJ105" i="27"/>
  <c r="BJ104" i="27"/>
  <c r="BJ102" i="27"/>
  <c r="BJ99" i="27"/>
  <c r="BJ98" i="27"/>
  <c r="BJ97" i="27"/>
  <c r="BJ96" i="27"/>
  <c r="BJ95" i="27"/>
  <c r="BJ94" i="27"/>
  <c r="BJ93" i="27"/>
  <c r="BJ92" i="27"/>
  <c r="BJ91" i="27"/>
  <c r="BJ90" i="27"/>
  <c r="BJ89" i="27"/>
  <c r="BJ88" i="27"/>
  <c r="BJ87" i="27"/>
  <c r="BJ86" i="27"/>
  <c r="BJ85" i="27"/>
  <c r="BJ84" i="27"/>
  <c r="BJ83" i="27"/>
  <c r="BJ82" i="27"/>
  <c r="BJ81" i="27"/>
  <c r="BJ80" i="27"/>
  <c r="BJ79" i="27"/>
  <c r="BJ78" i="27"/>
  <c r="BJ77" i="27"/>
  <c r="BJ76" i="27"/>
  <c r="BJ103" i="27"/>
  <c r="BJ101" i="27"/>
  <c r="BJ63" i="27"/>
  <c r="BJ64" i="27"/>
  <c r="BJ61" i="27"/>
  <c r="BJ59" i="27"/>
  <c r="BN214" i="27"/>
  <c r="BN213" i="27"/>
  <c r="BN215" i="27"/>
  <c r="BN212" i="27"/>
  <c r="BN210" i="27"/>
  <c r="BN211" i="27"/>
  <c r="BN207" i="27"/>
  <c r="BN203" i="27"/>
  <c r="BN208" i="27"/>
  <c r="BN204" i="27"/>
  <c r="BN209" i="27"/>
  <c r="BN205" i="27"/>
  <c r="BN206" i="27"/>
  <c r="BN201" i="27"/>
  <c r="BN197" i="27"/>
  <c r="BN202" i="27"/>
  <c r="BN198" i="27"/>
  <c r="BN199" i="27"/>
  <c r="BN200" i="27"/>
  <c r="BN196" i="27"/>
  <c r="BN194" i="27"/>
  <c r="BN190" i="27"/>
  <c r="BN191" i="27"/>
  <c r="BN195" i="27"/>
  <c r="BN192" i="27"/>
  <c r="BN193" i="27"/>
  <c r="BN188" i="27"/>
  <c r="BN184" i="27"/>
  <c r="BN189" i="27"/>
  <c r="BN185" i="27"/>
  <c r="BN186" i="27"/>
  <c r="BN187" i="27"/>
  <c r="BN183" i="27"/>
  <c r="BN180" i="27"/>
  <c r="BN176" i="27"/>
  <c r="BN172" i="27"/>
  <c r="BN181" i="27"/>
  <c r="BN177" i="27"/>
  <c r="BN173" i="27"/>
  <c r="BN182" i="27"/>
  <c r="BN178" i="27"/>
  <c r="BN174" i="27"/>
  <c r="BN179" i="27"/>
  <c r="BN175" i="27"/>
  <c r="BN169" i="27"/>
  <c r="BN165" i="27"/>
  <c r="BN161" i="27"/>
  <c r="BN170" i="27"/>
  <c r="BN166" i="27"/>
  <c r="BN162" i="27"/>
  <c r="BN167" i="27"/>
  <c r="BN163" i="27"/>
  <c r="BN159" i="27"/>
  <c r="BN171" i="27"/>
  <c r="BN168" i="27"/>
  <c r="BN164" i="27"/>
  <c r="BN160" i="27"/>
  <c r="BN156" i="27"/>
  <c r="BN152" i="27"/>
  <c r="BN148" i="27"/>
  <c r="BN144" i="27"/>
  <c r="BN157" i="27"/>
  <c r="BN153" i="27"/>
  <c r="BN149" i="27"/>
  <c r="BN158" i="27"/>
  <c r="BN154" i="27"/>
  <c r="BN150" i="27"/>
  <c r="BN155" i="27"/>
  <c r="BN151" i="27"/>
  <c r="BN147" i="27"/>
  <c r="BN143" i="27"/>
  <c r="BN142" i="27"/>
  <c r="BN138" i="27"/>
  <c r="BN134" i="27"/>
  <c r="BN130" i="27"/>
  <c r="BN145" i="27"/>
  <c r="BN139" i="27"/>
  <c r="BN135" i="27"/>
  <c r="BN146" i="27"/>
  <c r="BN140" i="27"/>
  <c r="BN136" i="27"/>
  <c r="BN141" i="27"/>
  <c r="BN137" i="27"/>
  <c r="BN133" i="27"/>
  <c r="BN132" i="27"/>
  <c r="BN126" i="27"/>
  <c r="BN122" i="27"/>
  <c r="BN118" i="27"/>
  <c r="BN131" i="27"/>
  <c r="BN127" i="27"/>
  <c r="BN123" i="27"/>
  <c r="BN119" i="27"/>
  <c r="BN115" i="27"/>
  <c r="BN106" i="27"/>
  <c r="BN128" i="27"/>
  <c r="BN124" i="27"/>
  <c r="BN120" i="27"/>
  <c r="BN116" i="27"/>
  <c r="BN129" i="27"/>
  <c r="BN125" i="27"/>
  <c r="BN121" i="27"/>
  <c r="BN117" i="27"/>
  <c r="BN105" i="27"/>
  <c r="BN104" i="27"/>
  <c r="BN103" i="27"/>
  <c r="BN101" i="27"/>
  <c r="BN100" i="27"/>
  <c r="BN99" i="27"/>
  <c r="BN98" i="27"/>
  <c r="BN97" i="27"/>
  <c r="BN96" i="27"/>
  <c r="BN95" i="27"/>
  <c r="BN94" i="27"/>
  <c r="BN93" i="27"/>
  <c r="BN92" i="27"/>
  <c r="BN91" i="27"/>
  <c r="BN90" i="27"/>
  <c r="BN89" i="27"/>
  <c r="BN88" i="27"/>
  <c r="BN87" i="27"/>
  <c r="BN86" i="27"/>
  <c r="BN85" i="27"/>
  <c r="BN84" i="27"/>
  <c r="BN83" i="27"/>
  <c r="BN82" i="27"/>
  <c r="BN81" i="27"/>
  <c r="BN80" i="27"/>
  <c r="BN79" i="27"/>
  <c r="BN78" i="27"/>
  <c r="BN77" i="27"/>
  <c r="BN76" i="27"/>
  <c r="BN102" i="27"/>
  <c r="BN61" i="27"/>
  <c r="BN62" i="27"/>
  <c r="BN75" i="27"/>
  <c r="BN74" i="27"/>
  <c r="BN73" i="27"/>
  <c r="BN72" i="27"/>
  <c r="BN71" i="27"/>
  <c r="BN70" i="27"/>
  <c r="BN69" i="27"/>
  <c r="BN68" i="27"/>
  <c r="BN67" i="27"/>
  <c r="BN66" i="27"/>
  <c r="BN65" i="27"/>
  <c r="BN63" i="27"/>
  <c r="BR214" i="27"/>
  <c r="BR213" i="27"/>
  <c r="BR215" i="27"/>
  <c r="BR210" i="27"/>
  <c r="BR211" i="27"/>
  <c r="BR212" i="27"/>
  <c r="BR209" i="27"/>
  <c r="BR207" i="27"/>
  <c r="BR203" i="27"/>
  <c r="BR204" i="27"/>
  <c r="BR208" i="27"/>
  <c r="BR205" i="27"/>
  <c r="BR206" i="27"/>
  <c r="BR201" i="27"/>
  <c r="BR197" i="27"/>
  <c r="BR202" i="27"/>
  <c r="BR198" i="27"/>
  <c r="BR199" i="27"/>
  <c r="BR200" i="27"/>
  <c r="BR194" i="27"/>
  <c r="BR190" i="27"/>
  <c r="BR196" i="27"/>
  <c r="BR191" i="27"/>
  <c r="BR192" i="27"/>
  <c r="BR195" i="27"/>
  <c r="BR193" i="27"/>
  <c r="BR188" i="27"/>
  <c r="BR184" i="27"/>
  <c r="BR189" i="27"/>
  <c r="BR185" i="27"/>
  <c r="BR186" i="27"/>
  <c r="BR187" i="27"/>
  <c r="BR183" i="27"/>
  <c r="BR180" i="27"/>
  <c r="BR176" i="27"/>
  <c r="BR172" i="27"/>
  <c r="BR181" i="27"/>
  <c r="BR177" i="27"/>
  <c r="BR173" i="27"/>
  <c r="BR182" i="27"/>
  <c r="BR178" i="27"/>
  <c r="BR174" i="27"/>
  <c r="BR179" i="27"/>
  <c r="BR175" i="27"/>
  <c r="BR171" i="27"/>
  <c r="BR169" i="27"/>
  <c r="BR165" i="27"/>
  <c r="BR161" i="27"/>
  <c r="BR166" i="27"/>
  <c r="BR162" i="27"/>
  <c r="BR170" i="27"/>
  <c r="BR167" i="27"/>
  <c r="BR163" i="27"/>
  <c r="BR159" i="27"/>
  <c r="BR168" i="27"/>
  <c r="BR164" i="27"/>
  <c r="BR160" i="27"/>
  <c r="BR156" i="27"/>
  <c r="BR152" i="27"/>
  <c r="BR148" i="27"/>
  <c r="BR144" i="27"/>
  <c r="BR157" i="27"/>
  <c r="BR153" i="27"/>
  <c r="BR149" i="27"/>
  <c r="BR158" i="27"/>
  <c r="BR154" i="27"/>
  <c r="BR150" i="27"/>
  <c r="BR155" i="27"/>
  <c r="BR151" i="27"/>
  <c r="BR147" i="27"/>
  <c r="BR142" i="27"/>
  <c r="BR138" i="27"/>
  <c r="BR134" i="27"/>
  <c r="BR130" i="27"/>
  <c r="BR146" i="27"/>
  <c r="BR143" i="27"/>
  <c r="BR139" i="27"/>
  <c r="BR135" i="27"/>
  <c r="BR145" i="27"/>
  <c r="BR140" i="27"/>
  <c r="BR136" i="27"/>
  <c r="BR141" i="27"/>
  <c r="BR137" i="27"/>
  <c r="BR133" i="27"/>
  <c r="BR126" i="27"/>
  <c r="BR122" i="27"/>
  <c r="BR118" i="27"/>
  <c r="BR127" i="27"/>
  <c r="BR123" i="27"/>
  <c r="BR119" i="27"/>
  <c r="BR115" i="27"/>
  <c r="BR106" i="27"/>
  <c r="BR132" i="27"/>
  <c r="BR131" i="27"/>
  <c r="BR128" i="27"/>
  <c r="BR124" i="27"/>
  <c r="BR120" i="27"/>
  <c r="BR116" i="27"/>
  <c r="BR129" i="27"/>
  <c r="BR125" i="27"/>
  <c r="BR121" i="27"/>
  <c r="BR117" i="27"/>
  <c r="BR102" i="27"/>
  <c r="BR100" i="27"/>
  <c r="BR98" i="27"/>
  <c r="BR97" i="27"/>
  <c r="BR96" i="27"/>
  <c r="BR95" i="27"/>
  <c r="BR94" i="27"/>
  <c r="BR93" i="27"/>
  <c r="BR92" i="27"/>
  <c r="BR91" i="27"/>
  <c r="BR90" i="27"/>
  <c r="BR89" i="27"/>
  <c r="BR88" i="27"/>
  <c r="BR87" i="27"/>
  <c r="BR86" i="27"/>
  <c r="BR85" i="27"/>
  <c r="BR84" i="27"/>
  <c r="BR83" i="27"/>
  <c r="BR82" i="27"/>
  <c r="BR81" i="27"/>
  <c r="BR80" i="27"/>
  <c r="BR79" i="27"/>
  <c r="BR78" i="27"/>
  <c r="BR77" i="27"/>
  <c r="BR76" i="27"/>
  <c r="BR105" i="27"/>
  <c r="BR104" i="27"/>
  <c r="BR103" i="27"/>
  <c r="BR101" i="27"/>
  <c r="BR99" i="27"/>
  <c r="BR63" i="27"/>
  <c r="BR59" i="27"/>
  <c r="BR75" i="27"/>
  <c r="BR74" i="27"/>
  <c r="BR73" i="27"/>
  <c r="BR72" i="27"/>
  <c r="BR71" i="27"/>
  <c r="BR70" i="27"/>
  <c r="BR69" i="27"/>
  <c r="BR68" i="27"/>
  <c r="BR67" i="27"/>
  <c r="BR66" i="27"/>
  <c r="BR65" i="27"/>
  <c r="BR64" i="27"/>
  <c r="BR61" i="27"/>
  <c r="BV214" i="27"/>
  <c r="BV213" i="27"/>
  <c r="BV215" i="27"/>
  <c r="BV212" i="27"/>
  <c r="BV210" i="27"/>
  <c r="BV211" i="27"/>
  <c r="BV207" i="27"/>
  <c r="BV203" i="27"/>
  <c r="BV204" i="27"/>
  <c r="BV209" i="27"/>
  <c r="BV205" i="27"/>
  <c r="BV208" i="27"/>
  <c r="BV206" i="27"/>
  <c r="BV201" i="27"/>
  <c r="BV197" i="27"/>
  <c r="BV202" i="27"/>
  <c r="BV198" i="27"/>
  <c r="BV199" i="27"/>
  <c r="BV200" i="27"/>
  <c r="BV195" i="27"/>
  <c r="BV194" i="27"/>
  <c r="BV190" i="27"/>
  <c r="BV191" i="27"/>
  <c r="BV196" i="27"/>
  <c r="BV192" i="27"/>
  <c r="BV193" i="27"/>
  <c r="BV188" i="27"/>
  <c r="BV184" i="27"/>
  <c r="BV189" i="27"/>
  <c r="BV185" i="27"/>
  <c r="BV186" i="27"/>
  <c r="BV187" i="27"/>
  <c r="BV183" i="27"/>
  <c r="BV180" i="27"/>
  <c r="BV176" i="27"/>
  <c r="BV172" i="27"/>
  <c r="BV181" i="27"/>
  <c r="BV177" i="27"/>
  <c r="BV173" i="27"/>
  <c r="BV182" i="27"/>
  <c r="BV178" i="27"/>
  <c r="BV174" i="27"/>
  <c r="BV179" i="27"/>
  <c r="BV175" i="27"/>
  <c r="BV169" i="27"/>
  <c r="BV165" i="27"/>
  <c r="BV161" i="27"/>
  <c r="BV171" i="27"/>
  <c r="BV166" i="27"/>
  <c r="BV162" i="27"/>
  <c r="BV167" i="27"/>
  <c r="BV163" i="27"/>
  <c r="BV159" i="27"/>
  <c r="BV170" i="27"/>
  <c r="BV168" i="27"/>
  <c r="BV164" i="27"/>
  <c r="BV160" i="27"/>
  <c r="BV156" i="27"/>
  <c r="BV152" i="27"/>
  <c r="BV148" i="27"/>
  <c r="BV144" i="27"/>
  <c r="BV157" i="27"/>
  <c r="BV153" i="27"/>
  <c r="BV149" i="27"/>
  <c r="BV154" i="27"/>
  <c r="BV150" i="27"/>
  <c r="BV158" i="27"/>
  <c r="BV155" i="27"/>
  <c r="BV151" i="27"/>
  <c r="BV147" i="27"/>
  <c r="BV146" i="27"/>
  <c r="BV142" i="27"/>
  <c r="BV138" i="27"/>
  <c r="BV134" i="27"/>
  <c r="BV130" i="27"/>
  <c r="BV139" i="27"/>
  <c r="BV135" i="27"/>
  <c r="BV143" i="27"/>
  <c r="BV140" i="27"/>
  <c r="BV136" i="27"/>
  <c r="BV145" i="27"/>
  <c r="BV141" i="27"/>
  <c r="BV137" i="27"/>
  <c r="BV133" i="27"/>
  <c r="BV132" i="27"/>
  <c r="BV126" i="27"/>
  <c r="BV122" i="27"/>
  <c r="BV118" i="27"/>
  <c r="BV127" i="27"/>
  <c r="BV123" i="27"/>
  <c r="BV119" i="27"/>
  <c r="BV115" i="27"/>
  <c r="BV106" i="27"/>
  <c r="BV128" i="27"/>
  <c r="BV124" i="27"/>
  <c r="BV120" i="27"/>
  <c r="BV116" i="27"/>
  <c r="BV131" i="27"/>
  <c r="BV129" i="27"/>
  <c r="BV125" i="27"/>
  <c r="BV121" i="27"/>
  <c r="BV117" i="27"/>
  <c r="BV103" i="27"/>
  <c r="BV101" i="27"/>
  <c r="BV105" i="27"/>
  <c r="BV104" i="27"/>
  <c r="BV98" i="27"/>
  <c r="BV97" i="27"/>
  <c r="BV96" i="27"/>
  <c r="BV95" i="27"/>
  <c r="BV94" i="27"/>
  <c r="BV93" i="27"/>
  <c r="BV92" i="27"/>
  <c r="BV91" i="27"/>
  <c r="BV90" i="27"/>
  <c r="BV89" i="27"/>
  <c r="BV88" i="27"/>
  <c r="BV87" i="27"/>
  <c r="BV86" i="27"/>
  <c r="BV85" i="27"/>
  <c r="BV84" i="27"/>
  <c r="BV83" i="27"/>
  <c r="BV82" i="27"/>
  <c r="BV81" i="27"/>
  <c r="BV80" i="27"/>
  <c r="BV79" i="27"/>
  <c r="BV78" i="27"/>
  <c r="BV77" i="27"/>
  <c r="BV76" i="27"/>
  <c r="BV102" i="27"/>
  <c r="BV100" i="27"/>
  <c r="BV99" i="27"/>
  <c r="BV75" i="27"/>
  <c r="BV74" i="27"/>
  <c r="BV73" i="27"/>
  <c r="BV72" i="27"/>
  <c r="BV71" i="27"/>
  <c r="BV70" i="27"/>
  <c r="BV69" i="27"/>
  <c r="BV68" i="27"/>
  <c r="BV67" i="27"/>
  <c r="BV66" i="27"/>
  <c r="BV65" i="27"/>
  <c r="BV61" i="27"/>
  <c r="BV62" i="27"/>
  <c r="BV63" i="27"/>
  <c r="BZ214" i="27"/>
  <c r="BZ215" i="27"/>
  <c r="BZ213" i="27"/>
  <c r="BZ210" i="27"/>
  <c r="BZ212" i="27"/>
  <c r="BZ211" i="27"/>
  <c r="BZ209" i="27"/>
  <c r="BZ208" i="27"/>
  <c r="BZ207" i="27"/>
  <c r="BZ203" i="27"/>
  <c r="BZ204" i="27"/>
  <c r="BZ205" i="27"/>
  <c r="BZ206" i="27"/>
  <c r="BZ201" i="27"/>
  <c r="BZ197" i="27"/>
  <c r="BZ198" i="27"/>
  <c r="BZ202" i="27"/>
  <c r="BZ199" i="27"/>
  <c r="BZ200" i="27"/>
  <c r="BZ194" i="27"/>
  <c r="BZ190" i="27"/>
  <c r="BZ195" i="27"/>
  <c r="BZ191" i="27"/>
  <c r="BZ192" i="27"/>
  <c r="BZ196" i="27"/>
  <c r="BZ193" i="27"/>
  <c r="BZ188" i="27"/>
  <c r="BZ184" i="27"/>
  <c r="BZ189" i="27"/>
  <c r="BZ185" i="27"/>
  <c r="BZ186" i="27"/>
  <c r="BZ187" i="27"/>
  <c r="BZ183" i="27"/>
  <c r="BZ180" i="27"/>
  <c r="BZ176" i="27"/>
  <c r="BZ172" i="27"/>
  <c r="BZ181" i="27"/>
  <c r="BZ177" i="27"/>
  <c r="BZ173" i="27"/>
  <c r="BZ178" i="27"/>
  <c r="BZ174" i="27"/>
  <c r="BZ182" i="27"/>
  <c r="BZ179" i="27"/>
  <c r="BZ175" i="27"/>
  <c r="BZ170" i="27"/>
  <c r="BZ169" i="27"/>
  <c r="BZ165" i="27"/>
  <c r="BZ161" i="27"/>
  <c r="BZ166" i="27"/>
  <c r="BZ162" i="27"/>
  <c r="BZ171" i="27"/>
  <c r="BZ167" i="27"/>
  <c r="BZ163" i="27"/>
  <c r="BZ159" i="27"/>
  <c r="BZ168" i="27"/>
  <c r="BZ164" i="27"/>
  <c r="BZ160" i="27"/>
  <c r="BZ158" i="27"/>
  <c r="BZ156" i="27"/>
  <c r="BZ152" i="27"/>
  <c r="BZ148" i="27"/>
  <c r="BZ144" i="27"/>
  <c r="BZ157" i="27"/>
  <c r="BZ153" i="27"/>
  <c r="BZ149" i="27"/>
  <c r="BZ154" i="27"/>
  <c r="BZ150" i="27"/>
  <c r="BZ155" i="27"/>
  <c r="BZ151" i="27"/>
  <c r="BZ147" i="27"/>
  <c r="BZ145" i="27"/>
  <c r="BZ142" i="27"/>
  <c r="BZ138" i="27"/>
  <c r="BZ134" i="27"/>
  <c r="BZ130" i="27"/>
  <c r="BZ139" i="27"/>
  <c r="BZ135" i="27"/>
  <c r="BZ140" i="27"/>
  <c r="BZ136" i="27"/>
  <c r="BZ146" i="27"/>
  <c r="BZ143" i="27"/>
  <c r="BZ141" i="27"/>
  <c r="BZ137" i="27"/>
  <c r="BZ133" i="27"/>
  <c r="BZ131" i="27"/>
  <c r="BZ126" i="27"/>
  <c r="BZ122" i="27"/>
  <c r="BZ118" i="27"/>
  <c r="BZ127" i="27"/>
  <c r="BZ123" i="27"/>
  <c r="BZ119" i="27"/>
  <c r="BZ115" i="27"/>
  <c r="BZ106" i="27"/>
  <c r="BZ132" i="27"/>
  <c r="BZ128" i="27"/>
  <c r="BZ124" i="27"/>
  <c r="BZ120" i="27"/>
  <c r="BZ116" i="27"/>
  <c r="BZ129" i="27"/>
  <c r="BZ125" i="27"/>
  <c r="BZ121" i="27"/>
  <c r="BZ117" i="27"/>
  <c r="BZ100" i="27"/>
  <c r="BZ105" i="27"/>
  <c r="BZ104" i="27"/>
  <c r="BZ102" i="27"/>
  <c r="BZ99" i="27"/>
  <c r="BZ98" i="27"/>
  <c r="BZ97" i="27"/>
  <c r="BZ96" i="27"/>
  <c r="BZ95" i="27"/>
  <c r="BZ94" i="27"/>
  <c r="BZ93" i="27"/>
  <c r="BZ92" i="27"/>
  <c r="BZ91" i="27"/>
  <c r="BZ90" i="27"/>
  <c r="BZ89" i="27"/>
  <c r="BZ88" i="27"/>
  <c r="BZ87" i="27"/>
  <c r="BZ86" i="27"/>
  <c r="BZ85" i="27"/>
  <c r="BZ84" i="27"/>
  <c r="BZ83" i="27"/>
  <c r="BZ82" i="27"/>
  <c r="BZ81" i="27"/>
  <c r="BZ80" i="27"/>
  <c r="BZ79" i="27"/>
  <c r="BZ78" i="27"/>
  <c r="BZ77" i="27"/>
  <c r="BZ76" i="27"/>
  <c r="BZ103" i="27"/>
  <c r="BZ101" i="27"/>
  <c r="BZ63" i="27"/>
  <c r="BZ64" i="27"/>
  <c r="BZ61" i="27"/>
  <c r="BZ59" i="27"/>
  <c r="CD214" i="27"/>
  <c r="CD213" i="27"/>
  <c r="CD215" i="27"/>
  <c r="CD212" i="27"/>
  <c r="CD210" i="27"/>
  <c r="CD211" i="27"/>
  <c r="CD207" i="27"/>
  <c r="CD203" i="27"/>
  <c r="CD208" i="27"/>
  <c r="CD204" i="27"/>
  <c r="CD209" i="27"/>
  <c r="CD205" i="27"/>
  <c r="CD206" i="27"/>
  <c r="CD201" i="27"/>
  <c r="CD197" i="27"/>
  <c r="CD198" i="27"/>
  <c r="CD199" i="27"/>
  <c r="CD202" i="27"/>
  <c r="CD200" i="27"/>
  <c r="CD196" i="27"/>
  <c r="CD194" i="27"/>
  <c r="CD190" i="27"/>
  <c r="CD191" i="27"/>
  <c r="CD195" i="27"/>
  <c r="CD192" i="27"/>
  <c r="CD193" i="27"/>
  <c r="CD188" i="27"/>
  <c r="CD184" i="27"/>
  <c r="CD189" i="27"/>
  <c r="CD185" i="27"/>
  <c r="CD186" i="27"/>
  <c r="CD187" i="27"/>
  <c r="CD183" i="27"/>
  <c r="CD182" i="27"/>
  <c r="CD180" i="27"/>
  <c r="CD176" i="27"/>
  <c r="CD172" i="27"/>
  <c r="CD181" i="27"/>
  <c r="CD177" i="27"/>
  <c r="CD173" i="27"/>
  <c r="CD178" i="27"/>
  <c r="CD174" i="27"/>
  <c r="CD179" i="27"/>
  <c r="CD175" i="27"/>
  <c r="CD169" i="27"/>
  <c r="CD165" i="27"/>
  <c r="CD161" i="27"/>
  <c r="CD170" i="27"/>
  <c r="CD166" i="27"/>
  <c r="CD162" i="27"/>
  <c r="CD167" i="27"/>
  <c r="CD163" i="27"/>
  <c r="CD159" i="27"/>
  <c r="CD171" i="27"/>
  <c r="CD168" i="27"/>
  <c r="CD164" i="27"/>
  <c r="CD160" i="27"/>
  <c r="CD156" i="27"/>
  <c r="CD152" i="27"/>
  <c r="CD148" i="27"/>
  <c r="CD144" i="27"/>
  <c r="CD158" i="27"/>
  <c r="CD157" i="27"/>
  <c r="CD153" i="27"/>
  <c r="CD149" i="27"/>
  <c r="CD154" i="27"/>
  <c r="CD150" i="27"/>
  <c r="CD155" i="27"/>
  <c r="CD151" i="27"/>
  <c r="CD147" i="27"/>
  <c r="CD143" i="27"/>
  <c r="CD142" i="27"/>
  <c r="CD138" i="27"/>
  <c r="CD134" i="27"/>
  <c r="CD130" i="27"/>
  <c r="CD145" i="27"/>
  <c r="CD139" i="27"/>
  <c r="CD135" i="27"/>
  <c r="CD146" i="27"/>
  <c r="CD140" i="27"/>
  <c r="CD136" i="27"/>
  <c r="CD141" i="27"/>
  <c r="CD137" i="27"/>
  <c r="CD133" i="27"/>
  <c r="CD132" i="27"/>
  <c r="CD126" i="27"/>
  <c r="CD122" i="27"/>
  <c r="CD118" i="27"/>
  <c r="CD131" i="27"/>
  <c r="CD127" i="27"/>
  <c r="CD123" i="27"/>
  <c r="CD119" i="27"/>
  <c r="CD115" i="27"/>
  <c r="CD106" i="27"/>
  <c r="CD128" i="27"/>
  <c r="CD124" i="27"/>
  <c r="CD120" i="27"/>
  <c r="CD116" i="27"/>
  <c r="CD129" i="27"/>
  <c r="CD125" i="27"/>
  <c r="CD121" i="27"/>
  <c r="CD117" i="27"/>
  <c r="CD105" i="27"/>
  <c r="CD104" i="27"/>
  <c r="CD103" i="27"/>
  <c r="CD101" i="27"/>
  <c r="CD100" i="27"/>
  <c r="CD99" i="27"/>
  <c r="CD98" i="27"/>
  <c r="CD97" i="27"/>
  <c r="CD96" i="27"/>
  <c r="CD95" i="27"/>
  <c r="CD94" i="27"/>
  <c r="CD93" i="27"/>
  <c r="CD92" i="27"/>
  <c r="CD91" i="27"/>
  <c r="CD90" i="27"/>
  <c r="CD89" i="27"/>
  <c r="CD88" i="27"/>
  <c r="CD87" i="27"/>
  <c r="CD86" i="27"/>
  <c r="CD85" i="27"/>
  <c r="CD84" i="27"/>
  <c r="CD83" i="27"/>
  <c r="CD82" i="27"/>
  <c r="CD81" i="27"/>
  <c r="CD80" i="27"/>
  <c r="CD79" i="27"/>
  <c r="CD78" i="27"/>
  <c r="CD77" i="27"/>
  <c r="CD76" i="27"/>
  <c r="CD102" i="27"/>
  <c r="CD61" i="27"/>
  <c r="CD62" i="27"/>
  <c r="CD75" i="27"/>
  <c r="CD74" i="27"/>
  <c r="CD73" i="27"/>
  <c r="CD72" i="27"/>
  <c r="CD71" i="27"/>
  <c r="CD70" i="27"/>
  <c r="CD69" i="27"/>
  <c r="CD68" i="27"/>
  <c r="CD67" i="27"/>
  <c r="CD66" i="27"/>
  <c r="CD65" i="27"/>
  <c r="CD63" i="27"/>
  <c r="CH214" i="27"/>
  <c r="CH213" i="27"/>
  <c r="CH215" i="27"/>
  <c r="CH211" i="27"/>
  <c r="CH210" i="27"/>
  <c r="CH212" i="27"/>
  <c r="CH209" i="27"/>
  <c r="CH207" i="27"/>
  <c r="CH203" i="27"/>
  <c r="CH204" i="27"/>
  <c r="CH208" i="27"/>
  <c r="CH205" i="27"/>
  <c r="CH206" i="27"/>
  <c r="CH202" i="27"/>
  <c r="CH201" i="27"/>
  <c r="CH197" i="27"/>
  <c r="CH198" i="27"/>
  <c r="CH199" i="27"/>
  <c r="CH200" i="27"/>
  <c r="CH194" i="27"/>
  <c r="CH190" i="27"/>
  <c r="CH196" i="27"/>
  <c r="CH191" i="27"/>
  <c r="CH192" i="27"/>
  <c r="CH195" i="27"/>
  <c r="CH193" i="27"/>
  <c r="CH188" i="27"/>
  <c r="CH184" i="27"/>
  <c r="CH189" i="27"/>
  <c r="CH185" i="27"/>
  <c r="CH186" i="27"/>
  <c r="CH187" i="27"/>
  <c r="CH183" i="27"/>
  <c r="CH180" i="27"/>
  <c r="CH176" i="27"/>
  <c r="CH172" i="27"/>
  <c r="CH182" i="27"/>
  <c r="CH181" i="27"/>
  <c r="CH177" i="27"/>
  <c r="CH173" i="27"/>
  <c r="CH178" i="27"/>
  <c r="CH174" i="27"/>
  <c r="CH179" i="27"/>
  <c r="CH175" i="27"/>
  <c r="CH171" i="27"/>
  <c r="CH169" i="27"/>
  <c r="CH165" i="27"/>
  <c r="CH161" i="27"/>
  <c r="CH166" i="27"/>
  <c r="CH162" i="27"/>
  <c r="CH170" i="27"/>
  <c r="CH167" i="27"/>
  <c r="CH163" i="27"/>
  <c r="CH159" i="27"/>
  <c r="CH168" i="27"/>
  <c r="CH164" i="27"/>
  <c r="CH160" i="27"/>
  <c r="CH156" i="27"/>
  <c r="CH152" i="27"/>
  <c r="CH148" i="27"/>
  <c r="CH144" i="27"/>
  <c r="CH157" i="27"/>
  <c r="CH153" i="27"/>
  <c r="CH149" i="27"/>
  <c r="CH158" i="27"/>
  <c r="CH154" i="27"/>
  <c r="CH150" i="27"/>
  <c r="CH155" i="27"/>
  <c r="CH151" i="27"/>
  <c r="CH147" i="27"/>
  <c r="CH142" i="27"/>
  <c r="CH138" i="27"/>
  <c r="CH134" i="27"/>
  <c r="CH130" i="27"/>
  <c r="CH146" i="27"/>
  <c r="CH143" i="27"/>
  <c r="CH139" i="27"/>
  <c r="CH135" i="27"/>
  <c r="CH145" i="27"/>
  <c r="CH140" i="27"/>
  <c r="CH136" i="27"/>
  <c r="CH141" i="27"/>
  <c r="CH137" i="27"/>
  <c r="CH133" i="27"/>
  <c r="CH126" i="27"/>
  <c r="CH122" i="27"/>
  <c r="CH118" i="27"/>
  <c r="CH127" i="27"/>
  <c r="CH123" i="27"/>
  <c r="CH119" i="27"/>
  <c r="CH115" i="27"/>
  <c r="CH106" i="27"/>
  <c r="CH132" i="27"/>
  <c r="CH131" i="27"/>
  <c r="CH128" i="27"/>
  <c r="CH124" i="27"/>
  <c r="CH120" i="27"/>
  <c r="CH116" i="27"/>
  <c r="CH129" i="27"/>
  <c r="CH125" i="27"/>
  <c r="CH121" i="27"/>
  <c r="CH117" i="27"/>
  <c r="CH102" i="27"/>
  <c r="CH100" i="27"/>
  <c r="CH98" i="27"/>
  <c r="CH97" i="27"/>
  <c r="CH96" i="27"/>
  <c r="CH95" i="27"/>
  <c r="CH94" i="27"/>
  <c r="CH93" i="27"/>
  <c r="CH92" i="27"/>
  <c r="CH91" i="27"/>
  <c r="CH90" i="27"/>
  <c r="CH89" i="27"/>
  <c r="CH88" i="27"/>
  <c r="CH87" i="27"/>
  <c r="CH86" i="27"/>
  <c r="CH85" i="27"/>
  <c r="CH84" i="27"/>
  <c r="CH83" i="27"/>
  <c r="CH82" i="27"/>
  <c r="CH81" i="27"/>
  <c r="CH80" i="27"/>
  <c r="CH79" i="27"/>
  <c r="CH78" i="27"/>
  <c r="CH77" i="27"/>
  <c r="CH76" i="27"/>
  <c r="CH105" i="27"/>
  <c r="CH104" i="27"/>
  <c r="CH103" i="27"/>
  <c r="CH101" i="27"/>
  <c r="CH99" i="27"/>
  <c r="CH63" i="27"/>
  <c r="CH59" i="27"/>
  <c r="CH75" i="27"/>
  <c r="CH74" i="27"/>
  <c r="CH73" i="27"/>
  <c r="CH72" i="27"/>
  <c r="CH71" i="27"/>
  <c r="CH70" i="27"/>
  <c r="CH69" i="27"/>
  <c r="CH68" i="27"/>
  <c r="CH67" i="27"/>
  <c r="CH66" i="27"/>
  <c r="CH65" i="27"/>
  <c r="CH64" i="27"/>
  <c r="CH61" i="27"/>
  <c r="CL214" i="27"/>
  <c r="CL213" i="27"/>
  <c r="CL215" i="27"/>
  <c r="CL212" i="27"/>
  <c r="CL210" i="27"/>
  <c r="CL211" i="27"/>
  <c r="CL207" i="27"/>
  <c r="CL203" i="27"/>
  <c r="CL204" i="27"/>
  <c r="CL209" i="27"/>
  <c r="CL205" i="27"/>
  <c r="CL208" i="27"/>
  <c r="CL206" i="27"/>
  <c r="CL201" i="27"/>
  <c r="CL197" i="27"/>
  <c r="CL202" i="27"/>
  <c r="CL198" i="27"/>
  <c r="CL199" i="27"/>
  <c r="CL200" i="27"/>
  <c r="CL195" i="27"/>
  <c r="CL194" i="27"/>
  <c r="CL190" i="27"/>
  <c r="CL191" i="27"/>
  <c r="CL196" i="27"/>
  <c r="CL192" i="27"/>
  <c r="CL193" i="27"/>
  <c r="CL188" i="27"/>
  <c r="CL184" i="27"/>
  <c r="CL189" i="27"/>
  <c r="CL185" i="27"/>
  <c r="CL186" i="27"/>
  <c r="CL187" i="27"/>
  <c r="CL183" i="27"/>
  <c r="CL180" i="27"/>
  <c r="CL176" i="27"/>
  <c r="CL172" i="27"/>
  <c r="CL181" i="27"/>
  <c r="CL177" i="27"/>
  <c r="CL173" i="27"/>
  <c r="CL182" i="27"/>
  <c r="CL178" i="27"/>
  <c r="CL174" i="27"/>
  <c r="CL179" i="27"/>
  <c r="CL175" i="27"/>
  <c r="CL169" i="27"/>
  <c r="CL165" i="27"/>
  <c r="CL161" i="27"/>
  <c r="CL171" i="27"/>
  <c r="CL166" i="27"/>
  <c r="CL162" i="27"/>
  <c r="CL167" i="27"/>
  <c r="CL163" i="27"/>
  <c r="CL159" i="27"/>
  <c r="CL170" i="27"/>
  <c r="CL168" i="27"/>
  <c r="CL164" i="27"/>
  <c r="CL160" i="27"/>
  <c r="CL156" i="27"/>
  <c r="CL152" i="27"/>
  <c r="CL148" i="27"/>
  <c r="CL144" i="27"/>
  <c r="CL157" i="27"/>
  <c r="CL153" i="27"/>
  <c r="CL149" i="27"/>
  <c r="CL154" i="27"/>
  <c r="CL150" i="27"/>
  <c r="CL158" i="27"/>
  <c r="CL155" i="27"/>
  <c r="CL151" i="27"/>
  <c r="CL147" i="27"/>
  <c r="CL146" i="27"/>
  <c r="CL142" i="27"/>
  <c r="CL138" i="27"/>
  <c r="CL134" i="27"/>
  <c r="CL130" i="27"/>
  <c r="CL139" i="27"/>
  <c r="CL135" i="27"/>
  <c r="CL143" i="27"/>
  <c r="CL140" i="27"/>
  <c r="CL136" i="27"/>
  <c r="CL145" i="27"/>
  <c r="CL141" i="27"/>
  <c r="CL137" i="27"/>
  <c r="CL133" i="27"/>
  <c r="CL132" i="27"/>
  <c r="CL126" i="27"/>
  <c r="CL122" i="27"/>
  <c r="CL118" i="27"/>
  <c r="CL127" i="27"/>
  <c r="CL123" i="27"/>
  <c r="CL119" i="27"/>
  <c r="CL115" i="27"/>
  <c r="CL106" i="27"/>
  <c r="CL128" i="27"/>
  <c r="CL124" i="27"/>
  <c r="CL120" i="27"/>
  <c r="CL116" i="27"/>
  <c r="CL131" i="27"/>
  <c r="CL129" i="27"/>
  <c r="CL125" i="27"/>
  <c r="CL121" i="27"/>
  <c r="CL117" i="27"/>
  <c r="CL103" i="27"/>
  <c r="CL101" i="27"/>
  <c r="CL105" i="27"/>
  <c r="CL104" i="27"/>
  <c r="CL98" i="27"/>
  <c r="CL97" i="27"/>
  <c r="CL96" i="27"/>
  <c r="CL95" i="27"/>
  <c r="CL94" i="27"/>
  <c r="CL93" i="27"/>
  <c r="CL92" i="27"/>
  <c r="CL91" i="27"/>
  <c r="CL90" i="27"/>
  <c r="CL89" i="27"/>
  <c r="CL88" i="27"/>
  <c r="CL87" i="27"/>
  <c r="CL86" i="27"/>
  <c r="CL85" i="27"/>
  <c r="CL84" i="27"/>
  <c r="CL83" i="27"/>
  <c r="CL82" i="27"/>
  <c r="CL81" i="27"/>
  <c r="CL80" i="27"/>
  <c r="CL79" i="27"/>
  <c r="CL78" i="27"/>
  <c r="CL77" i="27"/>
  <c r="CL76" i="27"/>
  <c r="CL102" i="27"/>
  <c r="CL100" i="27"/>
  <c r="CL75" i="27"/>
  <c r="CL74" i="27"/>
  <c r="CL73" i="27"/>
  <c r="CL72" i="27"/>
  <c r="CL71" i="27"/>
  <c r="CL70" i="27"/>
  <c r="CL69" i="27"/>
  <c r="CL68" i="27"/>
  <c r="CL67" i="27"/>
  <c r="CL66" i="27"/>
  <c r="CL65" i="27"/>
  <c r="CL61" i="27"/>
  <c r="CL62" i="27"/>
  <c r="CL63" i="27"/>
  <c r="CL59" i="27"/>
  <c r="CP213" i="27"/>
  <c r="CP214" i="27"/>
  <c r="CP215" i="27"/>
  <c r="CP212" i="27"/>
  <c r="CP210" i="27"/>
  <c r="CP211" i="27"/>
  <c r="CP209" i="27"/>
  <c r="CP208" i="27"/>
  <c r="CP207" i="27"/>
  <c r="CP203" i="27"/>
  <c r="CP204" i="27"/>
  <c r="CP205" i="27"/>
  <c r="CP206" i="27"/>
  <c r="CP201" i="27"/>
  <c r="CP197" i="27"/>
  <c r="CP198" i="27"/>
  <c r="CP202" i="27"/>
  <c r="CP199" i="27"/>
  <c r="CP200" i="27"/>
  <c r="CP196" i="27"/>
  <c r="CP194" i="27"/>
  <c r="CP190" i="27"/>
  <c r="CP195" i="27"/>
  <c r="CP191" i="27"/>
  <c r="CP192" i="27"/>
  <c r="CP193" i="27"/>
  <c r="CP188" i="27"/>
  <c r="CP184" i="27"/>
  <c r="CP185" i="27"/>
  <c r="CP189" i="27"/>
  <c r="CP186" i="27"/>
  <c r="CP187" i="27"/>
  <c r="CP183" i="27"/>
  <c r="CP180" i="27"/>
  <c r="CP176" i="27"/>
  <c r="CP172" i="27"/>
  <c r="CP181" i="27"/>
  <c r="CP177" i="27"/>
  <c r="CP173" i="27"/>
  <c r="CP178" i="27"/>
  <c r="CP174" i="27"/>
  <c r="CP182" i="27"/>
  <c r="CP179" i="27"/>
  <c r="CP175" i="27"/>
  <c r="CP170" i="27"/>
  <c r="CP165" i="27"/>
  <c r="CP161" i="27"/>
  <c r="CP169" i="27"/>
  <c r="CP166" i="27"/>
  <c r="CP162" i="27"/>
  <c r="CP171" i="27"/>
  <c r="CP167" i="27"/>
  <c r="CP163" i="27"/>
  <c r="CP159" i="27"/>
  <c r="CP168" i="27"/>
  <c r="CP164" i="27"/>
  <c r="CP160" i="27"/>
  <c r="CP156" i="27"/>
  <c r="CP152" i="27"/>
  <c r="CP148" i="27"/>
  <c r="CP144" i="27"/>
  <c r="CP158" i="27"/>
  <c r="CP157" i="27"/>
  <c r="CP153" i="27"/>
  <c r="CP149" i="27"/>
  <c r="CP154" i="27"/>
  <c r="CP150" i="27"/>
  <c r="CP155" i="27"/>
  <c r="CP151" i="27"/>
  <c r="CP147" i="27"/>
  <c r="CP145" i="27"/>
  <c r="CP142" i="27"/>
  <c r="CP138" i="27"/>
  <c r="CP134" i="27"/>
  <c r="CP130" i="27"/>
  <c r="CP139" i="27"/>
  <c r="CP135" i="27"/>
  <c r="CP140" i="27"/>
  <c r="CP136" i="27"/>
  <c r="CP146" i="27"/>
  <c r="CP143" i="27"/>
  <c r="CP141" i="27"/>
  <c r="CP137" i="27"/>
  <c r="CP133" i="27"/>
  <c r="CP131" i="27"/>
  <c r="CP126" i="27"/>
  <c r="CP122" i="27"/>
  <c r="CP118" i="27"/>
  <c r="CP127" i="27"/>
  <c r="CP123" i="27"/>
  <c r="CP119" i="27"/>
  <c r="CP115" i="27"/>
  <c r="CP106" i="27"/>
  <c r="CP132" i="27"/>
  <c r="CP128" i="27"/>
  <c r="CP124" i="27"/>
  <c r="CP120" i="27"/>
  <c r="CP116" i="27"/>
  <c r="CP129" i="27"/>
  <c r="CP125" i="27"/>
  <c r="CP121" i="27"/>
  <c r="CP117" i="27"/>
  <c r="CP105" i="27"/>
  <c r="CP104" i="27"/>
  <c r="CP102" i="27"/>
  <c r="CP100" i="27"/>
  <c r="CP99" i="27"/>
  <c r="CP98" i="27"/>
  <c r="CP97" i="27"/>
  <c r="CP96" i="27"/>
  <c r="CP95" i="27"/>
  <c r="CP94" i="27"/>
  <c r="CP93" i="27"/>
  <c r="CP92" i="27"/>
  <c r="CP91" i="27"/>
  <c r="CP90" i="27"/>
  <c r="CP89" i="27"/>
  <c r="CP88" i="27"/>
  <c r="CP87" i="27"/>
  <c r="CP86" i="27"/>
  <c r="CP85" i="27"/>
  <c r="CP84" i="27"/>
  <c r="CP83" i="27"/>
  <c r="CP82" i="27"/>
  <c r="CP81" i="27"/>
  <c r="CP80" i="27"/>
  <c r="CP79" i="27"/>
  <c r="CP78" i="27"/>
  <c r="CP77" i="27"/>
  <c r="CP76" i="27"/>
  <c r="CP103" i="27"/>
  <c r="CP101" i="27"/>
  <c r="CP63" i="27"/>
  <c r="CP59" i="27"/>
  <c r="CP64" i="27"/>
  <c r="CP61" i="27"/>
  <c r="CT213" i="27"/>
  <c r="CT214" i="27"/>
  <c r="CT215" i="27"/>
  <c r="CT212" i="27"/>
  <c r="CT210" i="27"/>
  <c r="CT211" i="27"/>
  <c r="CT207" i="27"/>
  <c r="CT203" i="27"/>
  <c r="CT208" i="27"/>
  <c r="CT204" i="27"/>
  <c r="CT209" i="27"/>
  <c r="CT205" i="27"/>
  <c r="CT206" i="27"/>
  <c r="CT201" i="27"/>
  <c r="CT197" i="27"/>
  <c r="CT198" i="27"/>
  <c r="CT199" i="27"/>
  <c r="CT202" i="27"/>
  <c r="CT200" i="27"/>
  <c r="CT194" i="27"/>
  <c r="CT190" i="27"/>
  <c r="CT191" i="27"/>
  <c r="CT196" i="27"/>
  <c r="CT195" i="27"/>
  <c r="CT192" i="27"/>
  <c r="CT193" i="27"/>
  <c r="CT188" i="27"/>
  <c r="CT184" i="27"/>
  <c r="CT185" i="27"/>
  <c r="CT186" i="27"/>
  <c r="CT189" i="27"/>
  <c r="CT187" i="27"/>
  <c r="CT183" i="27"/>
  <c r="CT182" i="27"/>
  <c r="CT180" i="27"/>
  <c r="CT176" i="27"/>
  <c r="CT172" i="27"/>
  <c r="CT181" i="27"/>
  <c r="CT177" i="27"/>
  <c r="CT173" i="27"/>
  <c r="CT178" i="27"/>
  <c r="CT174" i="27"/>
  <c r="CT179" i="27"/>
  <c r="CT175" i="27"/>
  <c r="CT165" i="27"/>
  <c r="CT161" i="27"/>
  <c r="CT170" i="27"/>
  <c r="CT166" i="27"/>
  <c r="CT162" i="27"/>
  <c r="CT169" i="27"/>
  <c r="CT167" i="27"/>
  <c r="CT163" i="27"/>
  <c r="CT159" i="27"/>
  <c r="CT171" i="27"/>
  <c r="CT168" i="27"/>
  <c r="CT164" i="27"/>
  <c r="CT160" i="27"/>
  <c r="CT156" i="27"/>
  <c r="CT152" i="27"/>
  <c r="CT148" i="27"/>
  <c r="CT144" i="27"/>
  <c r="CT157" i="27"/>
  <c r="CT153" i="27"/>
  <c r="CT149" i="27"/>
  <c r="CT154" i="27"/>
  <c r="CT150" i="27"/>
  <c r="CT158" i="27"/>
  <c r="CT155" i="27"/>
  <c r="CT151" i="27"/>
  <c r="CT147" i="27"/>
  <c r="CT143" i="27"/>
  <c r="CT142" i="27"/>
  <c r="CT138" i="27"/>
  <c r="CT134" i="27"/>
  <c r="CT130" i="27"/>
  <c r="CT145" i="27"/>
  <c r="CT139" i="27"/>
  <c r="CT135" i="27"/>
  <c r="CT146" i="27"/>
  <c r="CT140" i="27"/>
  <c r="CT136" i="27"/>
  <c r="CT132" i="27"/>
  <c r="CT141" i="27"/>
  <c r="CT137" i="27"/>
  <c r="CT133" i="27"/>
  <c r="CT126" i="27"/>
  <c r="CT122" i="27"/>
  <c r="CT118" i="27"/>
  <c r="CT131" i="27"/>
  <c r="CT127" i="27"/>
  <c r="CT123" i="27"/>
  <c r="CT119" i="27"/>
  <c r="CT115" i="27"/>
  <c r="CT106" i="27"/>
  <c r="CT128" i="27"/>
  <c r="CT124" i="27"/>
  <c r="CT120" i="27"/>
  <c r="CT116" i="27"/>
  <c r="CT129" i="27"/>
  <c r="CT125" i="27"/>
  <c r="CT121" i="27"/>
  <c r="CT117" i="27"/>
  <c r="CT105" i="27"/>
  <c r="CT104" i="27"/>
  <c r="CT103" i="27"/>
  <c r="CT101" i="27"/>
  <c r="CT99" i="27"/>
  <c r="CT97" i="27"/>
  <c r="CT96" i="27"/>
  <c r="CT95" i="27"/>
  <c r="CT94" i="27"/>
  <c r="CT93" i="27"/>
  <c r="CT92" i="27"/>
  <c r="CT91" i="27"/>
  <c r="CT90" i="27"/>
  <c r="CT89" i="27"/>
  <c r="CT88" i="27"/>
  <c r="CT87" i="27"/>
  <c r="CT86" i="27"/>
  <c r="CT85" i="27"/>
  <c r="CT84" i="27"/>
  <c r="CT83" i="27"/>
  <c r="CT82" i="27"/>
  <c r="CT81" i="27"/>
  <c r="CT80" i="27"/>
  <c r="CT79" i="27"/>
  <c r="CT78" i="27"/>
  <c r="CT77" i="27"/>
  <c r="CT76" i="27"/>
  <c r="CT102" i="27"/>
  <c r="CT100" i="27"/>
  <c r="CT98" i="27"/>
  <c r="CT61" i="27"/>
  <c r="CT62" i="27"/>
  <c r="CT75" i="27"/>
  <c r="CT74" i="27"/>
  <c r="CT73" i="27"/>
  <c r="CT72" i="27"/>
  <c r="CT71" i="27"/>
  <c r="CT70" i="27"/>
  <c r="CT69" i="27"/>
  <c r="CT68" i="27"/>
  <c r="CT67" i="27"/>
  <c r="CT66" i="27"/>
  <c r="CT65" i="27"/>
  <c r="CT63" i="27"/>
  <c r="CT59" i="27"/>
  <c r="CX213" i="27"/>
  <c r="CX214" i="27"/>
  <c r="CX215" i="27"/>
  <c r="CX212" i="27"/>
  <c r="CX211" i="27"/>
  <c r="CX210" i="27"/>
  <c r="CX209" i="27"/>
  <c r="CX207" i="27"/>
  <c r="CX203" i="27"/>
  <c r="CX204" i="27"/>
  <c r="CX208" i="27"/>
  <c r="CX205" i="27"/>
  <c r="CX206" i="27"/>
  <c r="CX202" i="27"/>
  <c r="CX201" i="27"/>
  <c r="CX197" i="27"/>
  <c r="CX198" i="27"/>
  <c r="CX199" i="27"/>
  <c r="CX200" i="27"/>
  <c r="CX196" i="27"/>
  <c r="CX194" i="27"/>
  <c r="CX190" i="27"/>
  <c r="CX191" i="27"/>
  <c r="CX192" i="27"/>
  <c r="CX195" i="27"/>
  <c r="CX193" i="27"/>
  <c r="CX189" i="27"/>
  <c r="CX188" i="27"/>
  <c r="CX184" i="27"/>
  <c r="CX185" i="27"/>
  <c r="CX186" i="27"/>
  <c r="CX187" i="27"/>
  <c r="CX183" i="27"/>
  <c r="CX180" i="27"/>
  <c r="CX176" i="27"/>
  <c r="CX172" i="27"/>
  <c r="CX182" i="27"/>
  <c r="CX181" i="27"/>
  <c r="CX177" i="27"/>
  <c r="CX173" i="27"/>
  <c r="CX178" i="27"/>
  <c r="CX174" i="27"/>
  <c r="CX179" i="27"/>
  <c r="CX175" i="27"/>
  <c r="CX171" i="27"/>
  <c r="CX165" i="27"/>
  <c r="CX161" i="27"/>
  <c r="CX166" i="27"/>
  <c r="CX162" i="27"/>
  <c r="CX170" i="27"/>
  <c r="CX167" i="27"/>
  <c r="CX163" i="27"/>
  <c r="CX159" i="27"/>
  <c r="CX169" i="27"/>
  <c r="CX168" i="27"/>
  <c r="CX164" i="27"/>
  <c r="CX160" i="27"/>
  <c r="CX156" i="27"/>
  <c r="CX152" i="27"/>
  <c r="CX148" i="27"/>
  <c r="CX144" i="27"/>
  <c r="CX158" i="27"/>
  <c r="CX157" i="27"/>
  <c r="CX153" i="27"/>
  <c r="CX149" i="27"/>
  <c r="CX154" i="27"/>
  <c r="CX150" i="27"/>
  <c r="CX155" i="27"/>
  <c r="CX151" i="27"/>
  <c r="CX147" i="27"/>
  <c r="CX142" i="27"/>
  <c r="CX138" i="27"/>
  <c r="CX134" i="27"/>
  <c r="CX130" i="27"/>
  <c r="CX146" i="27"/>
  <c r="CX143" i="27"/>
  <c r="CX139" i="27"/>
  <c r="CX135" i="27"/>
  <c r="CX145" i="27"/>
  <c r="CX140" i="27"/>
  <c r="CX136" i="27"/>
  <c r="CX132" i="27"/>
  <c r="CX141" i="27"/>
  <c r="CX137" i="27"/>
  <c r="CX133" i="27"/>
  <c r="CX126" i="27"/>
  <c r="CX122" i="27"/>
  <c r="CX118" i="27"/>
  <c r="CX127" i="27"/>
  <c r="CX123" i="27"/>
  <c r="CX119" i="27"/>
  <c r="CX115" i="27"/>
  <c r="CX106" i="27"/>
  <c r="CX131" i="27"/>
  <c r="CX128" i="27"/>
  <c r="CX124" i="27"/>
  <c r="CX120" i="27"/>
  <c r="CX116" i="27"/>
  <c r="CX129" i="27"/>
  <c r="CX125" i="27"/>
  <c r="CX121" i="27"/>
  <c r="CX117" i="27"/>
  <c r="CX102" i="27"/>
  <c r="CX100" i="27"/>
  <c r="CX97" i="27"/>
  <c r="CX96" i="27"/>
  <c r="CX95" i="27"/>
  <c r="CX94" i="27"/>
  <c r="CX93" i="27"/>
  <c r="CX92" i="27"/>
  <c r="CX91" i="27"/>
  <c r="CX90" i="27"/>
  <c r="CX89" i="27"/>
  <c r="CX88" i="27"/>
  <c r="CX87" i="27"/>
  <c r="CX86" i="27"/>
  <c r="CX85" i="27"/>
  <c r="CX84" i="27"/>
  <c r="CX83" i="27"/>
  <c r="CX82" i="27"/>
  <c r="CX81" i="27"/>
  <c r="CX80" i="27"/>
  <c r="CX79" i="27"/>
  <c r="CX78" i="27"/>
  <c r="CX77" i="27"/>
  <c r="CX76" i="27"/>
  <c r="CX105" i="27"/>
  <c r="CX104" i="27"/>
  <c r="CX103" i="27"/>
  <c r="CX101" i="27"/>
  <c r="CX99" i="27"/>
  <c r="CX98" i="27"/>
  <c r="CX63" i="27"/>
  <c r="CX59" i="27"/>
  <c r="CX75" i="27"/>
  <c r="CX74" i="27"/>
  <c r="CX73" i="27"/>
  <c r="CX72" i="27"/>
  <c r="CX71" i="27"/>
  <c r="CX70" i="27"/>
  <c r="CX69" i="27"/>
  <c r="CX68" i="27"/>
  <c r="CX67" i="27"/>
  <c r="CX66" i="27"/>
  <c r="CX65" i="27"/>
  <c r="CX64" i="27"/>
  <c r="CX61" i="27"/>
  <c r="DB213" i="27"/>
  <c r="DB214" i="27"/>
  <c r="DB215" i="27"/>
  <c r="DB212" i="27"/>
  <c r="DB210" i="27"/>
  <c r="DB211" i="27"/>
  <c r="DB209" i="27"/>
  <c r="DB207" i="27"/>
  <c r="DB203" i="27"/>
  <c r="DB204" i="27"/>
  <c r="DB205" i="27"/>
  <c r="DB208" i="27"/>
  <c r="DB206" i="27"/>
  <c r="DB201" i="27"/>
  <c r="DB197" i="27"/>
  <c r="DB202" i="27"/>
  <c r="DB198" i="27"/>
  <c r="DB199" i="27"/>
  <c r="DB200" i="27"/>
  <c r="DB195" i="27"/>
  <c r="DB194" i="27"/>
  <c r="DB190" i="27"/>
  <c r="DB191" i="27"/>
  <c r="DB196" i="27"/>
  <c r="DB192" i="27"/>
  <c r="DB193" i="27"/>
  <c r="DB189" i="27"/>
  <c r="DB188" i="27"/>
  <c r="DB184" i="27"/>
  <c r="DB185" i="27"/>
  <c r="DB186" i="27"/>
  <c r="DB187" i="27"/>
  <c r="DB183" i="27"/>
  <c r="DB180" i="27"/>
  <c r="DB176" i="27"/>
  <c r="DB172" i="27"/>
  <c r="DB181" i="27"/>
  <c r="DB177" i="27"/>
  <c r="DB173" i="27"/>
  <c r="DB182" i="27"/>
  <c r="DB178" i="27"/>
  <c r="DB174" i="27"/>
  <c r="DB179" i="27"/>
  <c r="DB175" i="27"/>
  <c r="DB169" i="27"/>
  <c r="DB165" i="27"/>
  <c r="DB161" i="27"/>
  <c r="DB171" i="27"/>
  <c r="DB166" i="27"/>
  <c r="DB162" i="27"/>
  <c r="DB167" i="27"/>
  <c r="DB163" i="27"/>
  <c r="DB159" i="27"/>
  <c r="DB170" i="27"/>
  <c r="DB168" i="27"/>
  <c r="DB164" i="27"/>
  <c r="DB160" i="27"/>
  <c r="DB156" i="27"/>
  <c r="DB152" i="27"/>
  <c r="DB148" i="27"/>
  <c r="DB144" i="27"/>
  <c r="DB157" i="27"/>
  <c r="DB153" i="27"/>
  <c r="DB149" i="27"/>
  <c r="DB154" i="27"/>
  <c r="DB150" i="27"/>
  <c r="DB158" i="27"/>
  <c r="DB155" i="27"/>
  <c r="DB151" i="27"/>
  <c r="DB147" i="27"/>
  <c r="DB146" i="27"/>
  <c r="DB142" i="27"/>
  <c r="DB138" i="27"/>
  <c r="DB134" i="27"/>
  <c r="DB130" i="27"/>
  <c r="DB139" i="27"/>
  <c r="DB135" i="27"/>
  <c r="DB143" i="27"/>
  <c r="DB140" i="27"/>
  <c r="DB136" i="27"/>
  <c r="DB132" i="27"/>
  <c r="DB145" i="27"/>
  <c r="DB141" i="27"/>
  <c r="DB137" i="27"/>
  <c r="DB133" i="27"/>
  <c r="DB126" i="27"/>
  <c r="DB122" i="27"/>
  <c r="DB118" i="27"/>
  <c r="DB127" i="27"/>
  <c r="DB123" i="27"/>
  <c r="DB119" i="27"/>
  <c r="DB115" i="27"/>
  <c r="DB106" i="27"/>
  <c r="DB128" i="27"/>
  <c r="DB124" i="27"/>
  <c r="DB120" i="27"/>
  <c r="DB116" i="27"/>
  <c r="DB131" i="27"/>
  <c r="DB129" i="27"/>
  <c r="DB125" i="27"/>
  <c r="DB121" i="27"/>
  <c r="DB117" i="27"/>
  <c r="DB103" i="27"/>
  <c r="DB101" i="27"/>
  <c r="DB98" i="27"/>
  <c r="DB105" i="27"/>
  <c r="DB104" i="27"/>
  <c r="DB97" i="27"/>
  <c r="DB96" i="27"/>
  <c r="DB95" i="27"/>
  <c r="DB94" i="27"/>
  <c r="DB93" i="27"/>
  <c r="DB92" i="27"/>
  <c r="DB91" i="27"/>
  <c r="DB90" i="27"/>
  <c r="DB89" i="27"/>
  <c r="DB88" i="27"/>
  <c r="DB87" i="27"/>
  <c r="DB86" i="27"/>
  <c r="DB85" i="27"/>
  <c r="DB84" i="27"/>
  <c r="DB83" i="27"/>
  <c r="DB82" i="27"/>
  <c r="DB81" i="27"/>
  <c r="DB80" i="27"/>
  <c r="DB79" i="27"/>
  <c r="DB78" i="27"/>
  <c r="DB77" i="27"/>
  <c r="DB76" i="27"/>
  <c r="DB102" i="27"/>
  <c r="DB100" i="27"/>
  <c r="DB99" i="27"/>
  <c r="DB75" i="27"/>
  <c r="DB74" i="27"/>
  <c r="DB73" i="27"/>
  <c r="DB72" i="27"/>
  <c r="DB71" i="27"/>
  <c r="DB70" i="27"/>
  <c r="DB69" i="27"/>
  <c r="DB68" i="27"/>
  <c r="DB67" i="27"/>
  <c r="DB66" i="27"/>
  <c r="DB65" i="27"/>
  <c r="DB61" i="27"/>
  <c r="DB62" i="27"/>
  <c r="DB63" i="27"/>
  <c r="DB59" i="27"/>
  <c r="DF181" i="27"/>
  <c r="DF177" i="27"/>
  <c r="DF98" i="27"/>
  <c r="DF97" i="27"/>
  <c r="DJ213" i="27"/>
  <c r="DJ214" i="27"/>
  <c r="DJ215" i="27"/>
  <c r="DJ212" i="27"/>
  <c r="DJ210" i="27"/>
  <c r="DJ211" i="27"/>
  <c r="DJ209" i="27"/>
  <c r="DJ207" i="27"/>
  <c r="DJ203" i="27"/>
  <c r="DJ208" i="27"/>
  <c r="DJ204" i="27"/>
  <c r="DJ205" i="27"/>
  <c r="DJ206" i="27"/>
  <c r="DJ201" i="27"/>
  <c r="DJ197" i="27"/>
  <c r="DJ198" i="27"/>
  <c r="DJ199" i="27"/>
  <c r="DJ202" i="27"/>
  <c r="DJ200" i="27"/>
  <c r="DJ194" i="27"/>
  <c r="DJ190" i="27"/>
  <c r="DJ191" i="27"/>
  <c r="DJ196" i="27"/>
  <c r="DJ195" i="27"/>
  <c r="DJ192" i="27"/>
  <c r="DJ193" i="27"/>
  <c r="DJ189" i="27"/>
  <c r="DJ188" i="27"/>
  <c r="DJ184" i="27"/>
  <c r="DJ185" i="27"/>
  <c r="DJ186" i="27"/>
  <c r="DJ187" i="27"/>
  <c r="DJ183" i="27"/>
  <c r="DJ182" i="27"/>
  <c r="DJ180" i="27"/>
  <c r="DJ176" i="27"/>
  <c r="DJ172" i="27"/>
  <c r="DJ181" i="27"/>
  <c r="DJ177" i="27"/>
  <c r="DJ173" i="27"/>
  <c r="DJ178" i="27"/>
  <c r="DJ174" i="27"/>
  <c r="DJ179" i="27"/>
  <c r="DJ175" i="27"/>
  <c r="DJ165" i="27"/>
  <c r="DJ161" i="27"/>
  <c r="DJ170" i="27"/>
  <c r="DJ166" i="27"/>
  <c r="DJ162" i="27"/>
  <c r="DJ169" i="27"/>
  <c r="DJ167" i="27"/>
  <c r="DJ163" i="27"/>
  <c r="DJ159" i="27"/>
  <c r="DJ171" i="27"/>
  <c r="DJ168" i="27"/>
  <c r="DJ164" i="27"/>
  <c r="DJ160" i="27"/>
  <c r="DJ156" i="27"/>
  <c r="DJ152" i="27"/>
  <c r="DJ148" i="27"/>
  <c r="DJ144" i="27"/>
  <c r="DJ157" i="27"/>
  <c r="DJ153" i="27"/>
  <c r="DJ149" i="27"/>
  <c r="DJ154" i="27"/>
  <c r="DJ150" i="27"/>
  <c r="DJ158" i="27"/>
  <c r="DJ155" i="27"/>
  <c r="DJ151" i="27"/>
  <c r="DJ147" i="27"/>
  <c r="DJ143" i="27"/>
  <c r="DJ142" i="27"/>
  <c r="DJ138" i="27"/>
  <c r="DJ134" i="27"/>
  <c r="DJ130" i="27"/>
  <c r="DJ145" i="27"/>
  <c r="DJ139" i="27"/>
  <c r="DJ135" i="27"/>
  <c r="DJ146" i="27"/>
  <c r="DJ140" i="27"/>
  <c r="DJ136" i="27"/>
  <c r="DJ132" i="27"/>
  <c r="DJ141" i="27"/>
  <c r="DJ137" i="27"/>
  <c r="DJ133" i="27"/>
  <c r="DJ129" i="27"/>
  <c r="DJ126" i="27"/>
  <c r="DJ122" i="27"/>
  <c r="DJ118" i="27"/>
  <c r="DJ131" i="27"/>
  <c r="DJ127" i="27"/>
  <c r="DJ123" i="27"/>
  <c r="DJ119" i="27"/>
  <c r="DJ115" i="27"/>
  <c r="DJ106" i="27"/>
  <c r="DJ128" i="27"/>
  <c r="DJ124" i="27"/>
  <c r="DJ120" i="27"/>
  <c r="DJ116" i="27"/>
  <c r="DJ125" i="27"/>
  <c r="DJ121" i="27"/>
  <c r="DJ117" i="27"/>
  <c r="DJ105" i="27"/>
  <c r="DJ104" i="27"/>
  <c r="DJ103" i="27"/>
  <c r="DJ101" i="27"/>
  <c r="DJ99" i="27"/>
  <c r="DJ97" i="27"/>
  <c r="DJ96" i="27"/>
  <c r="DJ95" i="27"/>
  <c r="DJ94" i="27"/>
  <c r="DJ93" i="27"/>
  <c r="DJ92" i="27"/>
  <c r="DJ91" i="27"/>
  <c r="DJ90" i="27"/>
  <c r="DJ89" i="27"/>
  <c r="DJ88" i="27"/>
  <c r="DJ87" i="27"/>
  <c r="DJ86" i="27"/>
  <c r="DJ85" i="27"/>
  <c r="DJ84" i="27"/>
  <c r="DJ83" i="27"/>
  <c r="DJ82" i="27"/>
  <c r="DJ81" i="27"/>
  <c r="DJ80" i="27"/>
  <c r="DJ79" i="27"/>
  <c r="DJ78" i="27"/>
  <c r="DJ77" i="27"/>
  <c r="DJ76" i="27"/>
  <c r="DJ102" i="27"/>
  <c r="DJ100" i="27"/>
  <c r="DJ98" i="27"/>
  <c r="DJ61" i="27"/>
  <c r="DJ62" i="27"/>
  <c r="DJ75" i="27"/>
  <c r="DJ74" i="27"/>
  <c r="DJ73" i="27"/>
  <c r="DJ72" i="27"/>
  <c r="DJ71" i="27"/>
  <c r="DJ70" i="27"/>
  <c r="DJ69" i="27"/>
  <c r="DJ68" i="27"/>
  <c r="DJ67" i="27"/>
  <c r="DJ66" i="27"/>
  <c r="DJ65" i="27"/>
  <c r="DJ63" i="27"/>
  <c r="DJ59" i="27"/>
  <c r="DN213" i="27"/>
  <c r="DN214" i="27"/>
  <c r="DN215" i="27"/>
  <c r="DN212" i="27"/>
  <c r="DN211" i="27"/>
  <c r="DN210" i="27"/>
  <c r="DN209" i="27"/>
  <c r="DN207" i="27"/>
  <c r="DN203" i="27"/>
  <c r="DN204" i="27"/>
  <c r="DN208" i="27"/>
  <c r="DN205" i="27"/>
  <c r="DN206" i="27"/>
  <c r="DN202" i="27"/>
  <c r="DN201" i="27"/>
  <c r="DN197" i="27"/>
  <c r="DN198" i="27"/>
  <c r="DN199" i="27"/>
  <c r="DN200" i="27"/>
  <c r="DN196" i="27"/>
  <c r="DN194" i="27"/>
  <c r="DN190" i="27"/>
  <c r="DN191" i="27"/>
  <c r="DN192" i="27"/>
  <c r="DN195" i="27"/>
  <c r="DN193" i="27"/>
  <c r="DN189" i="27"/>
  <c r="DN188" i="27"/>
  <c r="DN184" i="27"/>
  <c r="DN185" i="27"/>
  <c r="DN186" i="27"/>
  <c r="DN187" i="27"/>
  <c r="DN183" i="27"/>
  <c r="DN180" i="27"/>
  <c r="DN176" i="27"/>
  <c r="DN172" i="27"/>
  <c r="DN181" i="27"/>
  <c r="DN177" i="27"/>
  <c r="DN173" i="27"/>
  <c r="DN182" i="27"/>
  <c r="DN178" i="27"/>
  <c r="DN174" i="27"/>
  <c r="DN179" i="27"/>
  <c r="DN175" i="27"/>
  <c r="DN165" i="27"/>
  <c r="DN161" i="27"/>
  <c r="DN171" i="27"/>
  <c r="DN166" i="27"/>
  <c r="DN162" i="27"/>
  <c r="DN170" i="27"/>
  <c r="DN167" i="27"/>
  <c r="DN163" i="27"/>
  <c r="DN159" i="27"/>
  <c r="DN169" i="27"/>
  <c r="DN168" i="27"/>
  <c r="DN164" i="27"/>
  <c r="DN160" i="27"/>
  <c r="DN156" i="27"/>
  <c r="DN152" i="27"/>
  <c r="DN148" i="27"/>
  <c r="DN144" i="27"/>
  <c r="DN158" i="27"/>
  <c r="DN157" i="27"/>
  <c r="DN153" i="27"/>
  <c r="DN149" i="27"/>
  <c r="DN154" i="27"/>
  <c r="DN150" i="27"/>
  <c r="DN155" i="27"/>
  <c r="DN151" i="27"/>
  <c r="DN147" i="27"/>
  <c r="DN142" i="27"/>
  <c r="DN138" i="27"/>
  <c r="DN134" i="27"/>
  <c r="DN130" i="27"/>
  <c r="DN146" i="27"/>
  <c r="DN143" i="27"/>
  <c r="DN139" i="27"/>
  <c r="DN135" i="27"/>
  <c r="DN145" i="27"/>
  <c r="DN140" i="27"/>
  <c r="DN136" i="27"/>
  <c r="DN132" i="27"/>
  <c r="DN141" i="27"/>
  <c r="DN137" i="27"/>
  <c r="DN133" i="27"/>
  <c r="DN126" i="27"/>
  <c r="DN122" i="27"/>
  <c r="DN118" i="27"/>
  <c r="DN129" i="27"/>
  <c r="DN127" i="27"/>
  <c r="DN123" i="27"/>
  <c r="DN119" i="27"/>
  <c r="DN115" i="27"/>
  <c r="DN106" i="27"/>
  <c r="DN131" i="27"/>
  <c r="DN128" i="27"/>
  <c r="DN124" i="27"/>
  <c r="DN120" i="27"/>
  <c r="DN116" i="27"/>
  <c r="DN125" i="27"/>
  <c r="DN121" i="27"/>
  <c r="DN117" i="27"/>
  <c r="DN102" i="27"/>
  <c r="DN100" i="27"/>
  <c r="DN97" i="27"/>
  <c r="DN96" i="27"/>
  <c r="DN95" i="27"/>
  <c r="DN94" i="27"/>
  <c r="DN93" i="27"/>
  <c r="DN92" i="27"/>
  <c r="DN91" i="27"/>
  <c r="DN90" i="27"/>
  <c r="DN89" i="27"/>
  <c r="DN88" i="27"/>
  <c r="DN87" i="27"/>
  <c r="DN86" i="27"/>
  <c r="DN85" i="27"/>
  <c r="DN84" i="27"/>
  <c r="DN83" i="27"/>
  <c r="DN82" i="27"/>
  <c r="DN81" i="27"/>
  <c r="DN80" i="27"/>
  <c r="DN79" i="27"/>
  <c r="DN78" i="27"/>
  <c r="DN77" i="27"/>
  <c r="DN76" i="27"/>
  <c r="DN105" i="27"/>
  <c r="DN104" i="27"/>
  <c r="DN103" i="27"/>
  <c r="DN101" i="27"/>
  <c r="DN99" i="27"/>
  <c r="DN63" i="27"/>
  <c r="DN59" i="27"/>
  <c r="DN98" i="27"/>
  <c r="DN75" i="27"/>
  <c r="DN74" i="27"/>
  <c r="DN73" i="27"/>
  <c r="DN72" i="27"/>
  <c r="DN71" i="27"/>
  <c r="DN70" i="27"/>
  <c r="DN69" i="27"/>
  <c r="DN68" i="27"/>
  <c r="DN67" i="27"/>
  <c r="DN66" i="27"/>
  <c r="DN65" i="27"/>
  <c r="DN64" i="27"/>
  <c r="DN61" i="27"/>
  <c r="DN58" i="27"/>
  <c r="DR213" i="27"/>
  <c r="DR214" i="27"/>
  <c r="DR215" i="27"/>
  <c r="DR212" i="27"/>
  <c r="DR210" i="27"/>
  <c r="DR211" i="27"/>
  <c r="DR209" i="27"/>
  <c r="DR207" i="27"/>
  <c r="DR203" i="27"/>
  <c r="DR204" i="27"/>
  <c r="DR205" i="27"/>
  <c r="DR208" i="27"/>
  <c r="DR206" i="27"/>
  <c r="DR201" i="27"/>
  <c r="DR197" i="27"/>
  <c r="DR202" i="27"/>
  <c r="DR198" i="27"/>
  <c r="DR199" i="27"/>
  <c r="DR200" i="27"/>
  <c r="DR196" i="27"/>
  <c r="DR195" i="27"/>
  <c r="DR194" i="27"/>
  <c r="DR190" i="27"/>
  <c r="DR191" i="27"/>
  <c r="DR192" i="27"/>
  <c r="DR193" i="27"/>
  <c r="DR189" i="27"/>
  <c r="DR188" i="27"/>
  <c r="DR184" i="27"/>
  <c r="DR185" i="27"/>
  <c r="DR186" i="27"/>
  <c r="DR187" i="27"/>
  <c r="DR183" i="27"/>
  <c r="DR182" i="27"/>
  <c r="DR180" i="27"/>
  <c r="DR176" i="27"/>
  <c r="DR172" i="27"/>
  <c r="DR181" i="27"/>
  <c r="DR177" i="27"/>
  <c r="DR173" i="27"/>
  <c r="DR178" i="27"/>
  <c r="DR174" i="27"/>
  <c r="DR179" i="27"/>
  <c r="DR175" i="27"/>
  <c r="DR169" i="27"/>
  <c r="DR165" i="27"/>
  <c r="DR161" i="27"/>
  <c r="DR166" i="27"/>
  <c r="DR162" i="27"/>
  <c r="DR167" i="27"/>
  <c r="DR163" i="27"/>
  <c r="DR159" i="27"/>
  <c r="DR171" i="27"/>
  <c r="DR170" i="27"/>
  <c r="DR168" i="27"/>
  <c r="DR164" i="27"/>
  <c r="DR160" i="27"/>
  <c r="DR156" i="27"/>
  <c r="DR152" i="27"/>
  <c r="DR148" i="27"/>
  <c r="DR144" i="27"/>
  <c r="DR157" i="27"/>
  <c r="DR153" i="27"/>
  <c r="DR149" i="27"/>
  <c r="DR154" i="27"/>
  <c r="DR150" i="27"/>
  <c r="DR158" i="27"/>
  <c r="DR155" i="27"/>
  <c r="DR151" i="27"/>
  <c r="DR147" i="27"/>
  <c r="DR146" i="27"/>
  <c r="DR142" i="27"/>
  <c r="DR138" i="27"/>
  <c r="DR134" i="27"/>
  <c r="DR130" i="27"/>
  <c r="DR139" i="27"/>
  <c r="DR135" i="27"/>
  <c r="DR143" i="27"/>
  <c r="DR140" i="27"/>
  <c r="DR136" i="27"/>
  <c r="DR132" i="27"/>
  <c r="DR145" i="27"/>
  <c r="DR141" i="27"/>
  <c r="DR137" i="27"/>
  <c r="DR133" i="27"/>
  <c r="DR126" i="27"/>
  <c r="DR122" i="27"/>
  <c r="DR118" i="27"/>
  <c r="DR127" i="27"/>
  <c r="DR123" i="27"/>
  <c r="DR119" i="27"/>
  <c r="DR115" i="27"/>
  <c r="DR106" i="27"/>
  <c r="DR129" i="27"/>
  <c r="DR128" i="27"/>
  <c r="DR124" i="27"/>
  <c r="DR120" i="27"/>
  <c r="DR116" i="27"/>
  <c r="DR131" i="27"/>
  <c r="DR125" i="27"/>
  <c r="DR121" i="27"/>
  <c r="DR117" i="27"/>
  <c r="DR103" i="27"/>
  <c r="DR101" i="27"/>
  <c r="DR98" i="27"/>
  <c r="DR105" i="27"/>
  <c r="DR104" i="27"/>
  <c r="DR97" i="27"/>
  <c r="DR96" i="27"/>
  <c r="DR95" i="27"/>
  <c r="DR94" i="27"/>
  <c r="DR93" i="27"/>
  <c r="DR92" i="27"/>
  <c r="DR91" i="27"/>
  <c r="DR90" i="27"/>
  <c r="DR89" i="27"/>
  <c r="DR88" i="27"/>
  <c r="DR87" i="27"/>
  <c r="DR86" i="27"/>
  <c r="DR85" i="27"/>
  <c r="DR84" i="27"/>
  <c r="DR83" i="27"/>
  <c r="DR82" i="27"/>
  <c r="DR81" i="27"/>
  <c r="DR80" i="27"/>
  <c r="DR79" i="27"/>
  <c r="DR78" i="27"/>
  <c r="DR77" i="27"/>
  <c r="DR76" i="27"/>
  <c r="DR102" i="27"/>
  <c r="DR100" i="27"/>
  <c r="DR99" i="27"/>
  <c r="DR75" i="27"/>
  <c r="DR74" i="27"/>
  <c r="DR73" i="27"/>
  <c r="DR72" i="27"/>
  <c r="DR71" i="27"/>
  <c r="DR70" i="27"/>
  <c r="DR69" i="27"/>
  <c r="DR68" i="27"/>
  <c r="DR67" i="27"/>
  <c r="DR66" i="27"/>
  <c r="DR65" i="27"/>
  <c r="DR61" i="27"/>
  <c r="DR62" i="27"/>
  <c r="DR63" i="27"/>
  <c r="DR59" i="27"/>
  <c r="AI7" i="27"/>
  <c r="AM7" i="27"/>
  <c r="AQ7" i="27"/>
  <c r="AU7" i="27"/>
  <c r="AY7" i="27"/>
  <c r="BC7" i="27"/>
  <c r="BG7" i="27"/>
  <c r="BK7" i="27"/>
  <c r="BO7" i="27"/>
  <c r="BS7" i="27"/>
  <c r="BW7" i="27"/>
  <c r="CA7" i="27"/>
  <c r="CE7" i="27"/>
  <c r="CI7" i="27"/>
  <c r="CM7" i="27"/>
  <c r="CQ7" i="27"/>
  <c r="CU7" i="27"/>
  <c r="CY7" i="27"/>
  <c r="DC7" i="27"/>
  <c r="DG7" i="27"/>
  <c r="DK7" i="27"/>
  <c r="DO7" i="27"/>
  <c r="DS7" i="27"/>
  <c r="AI8" i="27"/>
  <c r="AM8" i="27"/>
  <c r="AQ8" i="27"/>
  <c r="AU8" i="27"/>
  <c r="AY8" i="27"/>
  <c r="BC8" i="27"/>
  <c r="BG8" i="27"/>
  <c r="BK8" i="27"/>
  <c r="BO8" i="27"/>
  <c r="BS8" i="27"/>
  <c r="BW8" i="27"/>
  <c r="CA8" i="27"/>
  <c r="CE8" i="27"/>
  <c r="CI8" i="27"/>
  <c r="CM8" i="27"/>
  <c r="CQ8" i="27"/>
  <c r="CU8" i="27"/>
  <c r="CY8" i="27"/>
  <c r="DC8" i="27"/>
  <c r="DG8" i="27"/>
  <c r="DK8" i="27"/>
  <c r="DO8" i="27"/>
  <c r="DS8" i="27"/>
  <c r="AI9" i="27"/>
  <c r="AM9" i="27"/>
  <c r="AQ9" i="27"/>
  <c r="AU9" i="27"/>
  <c r="AY9" i="27"/>
  <c r="BC9" i="27"/>
  <c r="BG9" i="27"/>
  <c r="BK9" i="27"/>
  <c r="BO9" i="27"/>
  <c r="BS9" i="27"/>
  <c r="BW9" i="27"/>
  <c r="CA9" i="27"/>
  <c r="CE9" i="27"/>
  <c r="CI9" i="27"/>
  <c r="CM9" i="27"/>
  <c r="CQ9" i="27"/>
  <c r="CU9" i="27"/>
  <c r="CY9" i="27"/>
  <c r="DC9" i="27"/>
  <c r="DG9" i="27"/>
  <c r="DK9" i="27"/>
  <c r="DO9" i="27"/>
  <c r="DS9" i="27"/>
  <c r="AI10" i="27"/>
  <c r="AM10" i="27"/>
  <c r="AQ10" i="27"/>
  <c r="AU10" i="27"/>
  <c r="AY10" i="27"/>
  <c r="BC10" i="27"/>
  <c r="BG10" i="27"/>
  <c r="BK10" i="27"/>
  <c r="BO10" i="27"/>
  <c r="BS10" i="27"/>
  <c r="BW10" i="27"/>
  <c r="CA10" i="27"/>
  <c r="CE10" i="27"/>
  <c r="CI10" i="27"/>
  <c r="CM10" i="27"/>
  <c r="CQ10" i="27"/>
  <c r="CU10" i="27"/>
  <c r="CY10" i="27"/>
  <c r="DC10" i="27"/>
  <c r="DG10" i="27"/>
  <c r="DK10" i="27"/>
  <c r="DO10" i="27"/>
  <c r="DS10" i="27"/>
  <c r="AI11" i="27"/>
  <c r="AM11" i="27"/>
  <c r="AQ11" i="27"/>
  <c r="AU11" i="27"/>
  <c r="AY11" i="27"/>
  <c r="BC11" i="27"/>
  <c r="BG11" i="27"/>
  <c r="BK11" i="27"/>
  <c r="BO11" i="27"/>
  <c r="BS11" i="27"/>
  <c r="BW11" i="27"/>
  <c r="CA11" i="27"/>
  <c r="CE11" i="27"/>
  <c r="CI11" i="27"/>
  <c r="CM11" i="27"/>
  <c r="CQ11" i="27"/>
  <c r="CU11" i="27"/>
  <c r="CY11" i="27"/>
  <c r="DC11" i="27"/>
  <c r="DG11" i="27"/>
  <c r="DK11" i="27"/>
  <c r="DO11" i="27"/>
  <c r="DS11" i="27"/>
  <c r="AI12" i="27"/>
  <c r="AM12" i="27"/>
  <c r="AQ12" i="27"/>
  <c r="AU12" i="27"/>
  <c r="AY12" i="27"/>
  <c r="BC12" i="27"/>
  <c r="BG12" i="27"/>
  <c r="BK12" i="27"/>
  <c r="BO12" i="27"/>
  <c r="BS12" i="27"/>
  <c r="BW12" i="27"/>
  <c r="CA12" i="27"/>
  <c r="CE12" i="27"/>
  <c r="CI12" i="27"/>
  <c r="CM12" i="27"/>
  <c r="CQ12" i="27"/>
  <c r="CU12" i="27"/>
  <c r="CY12" i="27"/>
  <c r="DC12" i="27"/>
  <c r="DG12" i="27"/>
  <c r="DK12" i="27"/>
  <c r="DO12" i="27"/>
  <c r="DS12" i="27"/>
  <c r="AI13" i="27"/>
  <c r="AM13" i="27"/>
  <c r="AQ13" i="27"/>
  <c r="AU13" i="27"/>
  <c r="AY13" i="27"/>
  <c r="BC13" i="27"/>
  <c r="BG13" i="27"/>
  <c r="BK13" i="27"/>
  <c r="BO13" i="27"/>
  <c r="BS13" i="27"/>
  <c r="BW13" i="27"/>
  <c r="CA13" i="27"/>
  <c r="CE13" i="27"/>
  <c r="CI13" i="27"/>
  <c r="CM13" i="27"/>
  <c r="CQ13" i="27"/>
  <c r="CU13" i="27"/>
  <c r="CY13" i="27"/>
  <c r="DC13" i="27"/>
  <c r="DG13" i="27"/>
  <c r="DK13" i="27"/>
  <c r="DO13" i="27"/>
  <c r="DS13" i="27"/>
  <c r="AI14" i="27"/>
  <c r="AM14" i="27"/>
  <c r="AQ14" i="27"/>
  <c r="AU14" i="27"/>
  <c r="AY14" i="27"/>
  <c r="BC14" i="27"/>
  <c r="BG14" i="27"/>
  <c r="BK14" i="27"/>
  <c r="BO14" i="27"/>
  <c r="BS14" i="27"/>
  <c r="BW14" i="27"/>
  <c r="CA14" i="27"/>
  <c r="CE14" i="27"/>
  <c r="CI14" i="27"/>
  <c r="CM14" i="27"/>
  <c r="CQ14" i="27"/>
  <c r="CU14" i="27"/>
  <c r="CY14" i="27"/>
  <c r="DC14" i="27"/>
  <c r="DG14" i="27"/>
  <c r="DK14" i="27"/>
  <c r="DO14" i="27"/>
  <c r="DS14" i="27"/>
  <c r="AI15" i="27"/>
  <c r="AM15" i="27"/>
  <c r="AQ15" i="27"/>
  <c r="AU15" i="27"/>
  <c r="AY15" i="27"/>
  <c r="BC15" i="27"/>
  <c r="BG15" i="27"/>
  <c r="BK15" i="27"/>
  <c r="BO15" i="27"/>
  <c r="BS15" i="27"/>
  <c r="BW15" i="27"/>
  <c r="CA15" i="27"/>
  <c r="CE15" i="27"/>
  <c r="CI15" i="27"/>
  <c r="CM15" i="27"/>
  <c r="CQ15" i="27"/>
  <c r="CU15" i="27"/>
  <c r="CY15" i="27"/>
  <c r="DC15" i="27"/>
  <c r="DG15" i="27"/>
  <c r="DK15" i="27"/>
  <c r="DO15" i="27"/>
  <c r="DS15" i="27"/>
  <c r="AP16" i="27"/>
  <c r="AU16" i="27"/>
  <c r="BF16" i="27"/>
  <c r="BK16" i="27"/>
  <c r="BV16" i="27"/>
  <c r="CA16" i="27"/>
  <c r="CL16" i="27"/>
  <c r="CQ16" i="27"/>
  <c r="DB16" i="27"/>
  <c r="DG16" i="27"/>
  <c r="DR16" i="27"/>
  <c r="AI17" i="27"/>
  <c r="AT17" i="27"/>
  <c r="AY17" i="27"/>
  <c r="BJ17" i="27"/>
  <c r="BO17" i="27"/>
  <c r="BZ17" i="27"/>
  <c r="CE17" i="27"/>
  <c r="CP17" i="27"/>
  <c r="CU17" i="27"/>
  <c r="DK17" i="27"/>
  <c r="AH18" i="27"/>
  <c r="AM18" i="27"/>
  <c r="AX18" i="27"/>
  <c r="BC18" i="27"/>
  <c r="BN18" i="27"/>
  <c r="BS18" i="27"/>
  <c r="CD18" i="27"/>
  <c r="CI18" i="27"/>
  <c r="CT18" i="27"/>
  <c r="CY18" i="27"/>
  <c r="DJ18" i="27"/>
  <c r="DO18" i="27"/>
  <c r="AL19" i="27"/>
  <c r="AQ19" i="27"/>
  <c r="BB19" i="27"/>
  <c r="BG19" i="27"/>
  <c r="BR19" i="27"/>
  <c r="BW19" i="27"/>
  <c r="CH19" i="27"/>
  <c r="CM19" i="27"/>
  <c r="CX19" i="27"/>
  <c r="DC19" i="27"/>
  <c r="DN19" i="27"/>
  <c r="DS19" i="27"/>
  <c r="AP20" i="27"/>
  <c r="AU20" i="27"/>
  <c r="BF20" i="27"/>
  <c r="BK20" i="27"/>
  <c r="BV20" i="27"/>
  <c r="CA20" i="27"/>
  <c r="CL20" i="27"/>
  <c r="CQ20" i="27"/>
  <c r="DB20" i="27"/>
  <c r="DG20" i="27"/>
  <c r="DR20" i="27"/>
  <c r="AI21" i="27"/>
  <c r="AT21" i="27"/>
  <c r="AY21" i="27"/>
  <c r="BJ21" i="27"/>
  <c r="BO21" i="27"/>
  <c r="BZ21" i="27"/>
  <c r="CE21" i="27"/>
  <c r="CP21" i="27"/>
  <c r="CU21" i="27"/>
  <c r="DK21" i="27"/>
  <c r="AH22" i="27"/>
  <c r="AM22" i="27"/>
  <c r="AX22" i="27"/>
  <c r="BF22" i="27"/>
  <c r="BN22" i="27"/>
  <c r="BV22" i="27"/>
  <c r="CD22" i="27"/>
  <c r="CL22" i="27"/>
  <c r="CT22" i="27"/>
  <c r="DB22" i="27"/>
  <c r="DJ22" i="27"/>
  <c r="DR22" i="27"/>
  <c r="AL23" i="27"/>
  <c r="AT23" i="27"/>
  <c r="BB23" i="27"/>
  <c r="BJ23" i="27"/>
  <c r="BR23" i="27"/>
  <c r="BZ23" i="27"/>
  <c r="CH23" i="27"/>
  <c r="CP23" i="27"/>
  <c r="CX23" i="27"/>
  <c r="DN23" i="27"/>
  <c r="AH24" i="27"/>
  <c r="AP24" i="27"/>
  <c r="AX24" i="27"/>
  <c r="BF24" i="27"/>
  <c r="BN24" i="27"/>
  <c r="BV24" i="27"/>
  <c r="CD24" i="27"/>
  <c r="CL24" i="27"/>
  <c r="CT24" i="27"/>
  <c r="DB24" i="27"/>
  <c r="DJ24" i="27"/>
  <c r="DR24" i="27"/>
  <c r="AL25" i="27"/>
  <c r="AT25" i="27"/>
  <c r="BB25" i="27"/>
  <c r="BJ25" i="27"/>
  <c r="BR25" i="27"/>
  <c r="BZ25" i="27"/>
  <c r="CH25" i="27"/>
  <c r="CP25" i="27"/>
  <c r="CX25" i="27"/>
  <c r="DN25" i="27"/>
  <c r="AH26" i="27"/>
  <c r="AP26" i="27"/>
  <c r="AX26" i="27"/>
  <c r="BF26" i="27"/>
  <c r="BN26" i="27"/>
  <c r="BV26" i="27"/>
  <c r="CD26" i="27"/>
  <c r="CL26" i="27"/>
  <c r="CT26" i="27"/>
  <c r="DB26" i="27"/>
  <c r="DJ26" i="27"/>
  <c r="DR26" i="27"/>
  <c r="AL27" i="27"/>
  <c r="AT27" i="27"/>
  <c r="BB27" i="27"/>
  <c r="BJ27" i="27"/>
  <c r="BR27" i="27"/>
  <c r="BZ27" i="27"/>
  <c r="CH27" i="27"/>
  <c r="CP27" i="27"/>
  <c r="CX27" i="27"/>
  <c r="DN27" i="27"/>
  <c r="AH28" i="27"/>
  <c r="AP28" i="27"/>
  <c r="AX28" i="27"/>
  <c r="BF28" i="27"/>
  <c r="BN28" i="27"/>
  <c r="BV28" i="27"/>
  <c r="CD28" i="27"/>
  <c r="CL28" i="27"/>
  <c r="CT28" i="27"/>
  <c r="DB28" i="27"/>
  <c r="DJ28" i="27"/>
  <c r="DR28" i="27"/>
  <c r="AL29" i="27"/>
  <c r="AT29" i="27"/>
  <c r="BB29" i="27"/>
  <c r="BJ29" i="27"/>
  <c r="BR29" i="27"/>
  <c r="BZ29" i="27"/>
  <c r="CH29" i="27"/>
  <c r="CP29" i="27"/>
  <c r="CX29" i="27"/>
  <c r="DN29" i="27"/>
  <c r="AH30" i="27"/>
  <c r="AP30" i="27"/>
  <c r="AX30" i="27"/>
  <c r="BF30" i="27"/>
  <c r="BN30" i="27"/>
  <c r="BV30" i="27"/>
  <c r="CD30" i="27"/>
  <c r="CL30" i="27"/>
  <c r="CT30" i="27"/>
  <c r="DB30" i="27"/>
  <c r="DJ30" i="27"/>
  <c r="DR30" i="27"/>
  <c r="AL31" i="27"/>
  <c r="AT31" i="27"/>
  <c r="BB31" i="27"/>
  <c r="BJ31" i="27"/>
  <c r="BR31" i="27"/>
  <c r="BZ31" i="27"/>
  <c r="CH31" i="27"/>
  <c r="CP31" i="27"/>
  <c r="CX31" i="27"/>
  <c r="DN31" i="27"/>
  <c r="AH32" i="27"/>
  <c r="AP32" i="27"/>
  <c r="AX32" i="27"/>
  <c r="BF32" i="27"/>
  <c r="BN32" i="27"/>
  <c r="BV32" i="27"/>
  <c r="CD32" i="27"/>
  <c r="CL32" i="27"/>
  <c r="CT32" i="27"/>
  <c r="DB32" i="27"/>
  <c r="DJ32" i="27"/>
  <c r="DR32" i="27"/>
  <c r="AL33" i="27"/>
  <c r="AT33" i="27"/>
  <c r="BB33" i="27"/>
  <c r="BJ33" i="27"/>
  <c r="BR33" i="27"/>
  <c r="BZ33" i="27"/>
  <c r="CH33" i="27"/>
  <c r="CP33" i="27"/>
  <c r="CX33" i="27"/>
  <c r="DN33" i="27"/>
  <c r="AH34" i="27"/>
  <c r="AP34" i="27"/>
  <c r="AX34" i="27"/>
  <c r="BF34" i="27"/>
  <c r="BN34" i="27"/>
  <c r="BV34" i="27"/>
  <c r="CD34" i="27"/>
  <c r="CL34" i="27"/>
  <c r="CT34" i="27"/>
  <c r="DB34" i="27"/>
  <c r="DJ34" i="27"/>
  <c r="DR34" i="27"/>
  <c r="AL35" i="27"/>
  <c r="AT35" i="27"/>
  <c r="BB35" i="27"/>
  <c r="BJ35" i="27"/>
  <c r="BR35" i="27"/>
  <c r="BZ35" i="27"/>
  <c r="CH35" i="27"/>
  <c r="CP35" i="27"/>
  <c r="CX35" i="27"/>
  <c r="DN35" i="27"/>
  <c r="AH36" i="27"/>
  <c r="AP36" i="27"/>
  <c r="AX36" i="27"/>
  <c r="BF36" i="27"/>
  <c r="BN36" i="27"/>
  <c r="BV36" i="27"/>
  <c r="CD36" i="27"/>
  <c r="CL36" i="27"/>
  <c r="CT36" i="27"/>
  <c r="DB36" i="27"/>
  <c r="DJ36" i="27"/>
  <c r="DR36" i="27"/>
  <c r="AL37" i="27"/>
  <c r="AT37" i="27"/>
  <c r="BB37" i="27"/>
  <c r="BJ37" i="27"/>
  <c r="BR37" i="27"/>
  <c r="BZ37" i="27"/>
  <c r="CH37" i="27"/>
  <c r="CP37" i="27"/>
  <c r="CX37" i="27"/>
  <c r="DN37" i="27"/>
  <c r="AH38" i="27"/>
  <c r="AP38" i="27"/>
  <c r="AX38" i="27"/>
  <c r="BF38" i="27"/>
  <c r="BN38" i="27"/>
  <c r="BV38" i="27"/>
  <c r="CD38" i="27"/>
  <c r="CL38" i="27"/>
  <c r="CT38" i="27"/>
  <c r="DB38" i="27"/>
  <c r="DJ38" i="27"/>
  <c r="DR38" i="27"/>
  <c r="AL39" i="27"/>
  <c r="AT39" i="27"/>
  <c r="BB39" i="27"/>
  <c r="BJ39" i="27"/>
  <c r="BR39" i="27"/>
  <c r="BZ39" i="27"/>
  <c r="CH39" i="27"/>
  <c r="CP39" i="27"/>
  <c r="CX39" i="27"/>
  <c r="DN39" i="27"/>
  <c r="AH40" i="27"/>
  <c r="AP40" i="27"/>
  <c r="AX40" i="27"/>
  <c r="BF40" i="27"/>
  <c r="BN40" i="27"/>
  <c r="BV40" i="27"/>
  <c r="CD40" i="27"/>
  <c r="CL40" i="27"/>
  <c r="CT40" i="27"/>
  <c r="DB40" i="27"/>
  <c r="DJ40" i="27"/>
  <c r="DR40" i="27"/>
  <c r="AL41" i="27"/>
  <c r="AT41" i="27"/>
  <c r="BB41" i="27"/>
  <c r="BJ41" i="27"/>
  <c r="BR41" i="27"/>
  <c r="BZ41" i="27"/>
  <c r="CH41" i="27"/>
  <c r="CP41" i="27"/>
  <c r="CX41" i="27"/>
  <c r="DF41" i="27"/>
  <c r="DN41" i="27"/>
  <c r="AH42" i="27"/>
  <c r="AP42" i="27"/>
  <c r="AX42" i="27"/>
  <c r="BF42" i="27"/>
  <c r="BN42" i="27"/>
  <c r="BV42" i="27"/>
  <c r="CD42" i="27"/>
  <c r="CL42" i="27"/>
  <c r="CT42" i="27"/>
  <c r="DB42" i="27"/>
  <c r="DJ42" i="27"/>
  <c r="DR42" i="27"/>
  <c r="AL43" i="27"/>
  <c r="AT43" i="27"/>
  <c r="BB43" i="27"/>
  <c r="BJ43" i="27"/>
  <c r="BR43" i="27"/>
  <c r="BZ43" i="27"/>
  <c r="CH43" i="27"/>
  <c r="CP43" i="27"/>
  <c r="CX43" i="27"/>
  <c r="DN43" i="27"/>
  <c r="AH44" i="27"/>
  <c r="AP44" i="27"/>
  <c r="AX44" i="27"/>
  <c r="BF44" i="27"/>
  <c r="BN44" i="27"/>
  <c r="BV44" i="27"/>
  <c r="CD44" i="27"/>
  <c r="CL44" i="27"/>
  <c r="CT44" i="27"/>
  <c r="DB44" i="27"/>
  <c r="DJ44" i="27"/>
  <c r="DR44" i="27"/>
  <c r="AL45" i="27"/>
  <c r="AT45" i="27"/>
  <c r="BB45" i="27"/>
  <c r="BJ45" i="27"/>
  <c r="BR45" i="27"/>
  <c r="BZ45" i="27"/>
  <c r="CH45" i="27"/>
  <c r="CP45" i="27"/>
  <c r="CX45" i="27"/>
  <c r="DN45" i="27"/>
  <c r="AH46" i="27"/>
  <c r="AP46" i="27"/>
  <c r="AX46" i="27"/>
  <c r="BF46" i="27"/>
  <c r="BN46" i="27"/>
  <c r="BV46" i="27"/>
  <c r="CD46" i="27"/>
  <c r="CL46" i="27"/>
  <c r="CT46" i="27"/>
  <c r="DB46" i="27"/>
  <c r="DJ46" i="27"/>
  <c r="DR46" i="27"/>
  <c r="AL47" i="27"/>
  <c r="AT47" i="27"/>
  <c r="BB47" i="27"/>
  <c r="BJ47" i="27"/>
  <c r="BR47" i="27"/>
  <c r="BZ47" i="27"/>
  <c r="CH47" i="27"/>
  <c r="CP47" i="27"/>
  <c r="CX47" i="27"/>
  <c r="DN47" i="27"/>
  <c r="AH48" i="27"/>
  <c r="AP48" i="27"/>
  <c r="AX48" i="27"/>
  <c r="BF48" i="27"/>
  <c r="BN48" i="27"/>
  <c r="BV48" i="27"/>
  <c r="CD48" i="27"/>
  <c r="CL48" i="27"/>
  <c r="CT48" i="27"/>
  <c r="DB48" i="27"/>
  <c r="DJ48" i="27"/>
  <c r="DR48" i="27"/>
  <c r="AL49" i="27"/>
  <c r="AT49" i="27"/>
  <c r="BB49" i="27"/>
  <c r="BJ49" i="27"/>
  <c r="BR49" i="27"/>
  <c r="BZ49" i="27"/>
  <c r="CH49" i="27"/>
  <c r="CP49" i="27"/>
  <c r="CX49" i="27"/>
  <c r="DN49" i="27"/>
  <c r="AH50" i="27"/>
  <c r="AP50" i="27"/>
  <c r="AX50" i="27"/>
  <c r="BF50" i="27"/>
  <c r="BN50" i="27"/>
  <c r="BV50" i="27"/>
  <c r="CD50" i="27"/>
  <c r="CL50" i="27"/>
  <c r="CT50" i="27"/>
  <c r="DB50" i="27"/>
  <c r="DJ50" i="27"/>
  <c r="DR50" i="27"/>
  <c r="AL51" i="27"/>
  <c r="AT51" i="27"/>
  <c r="BB51" i="27"/>
  <c r="BJ51" i="27"/>
  <c r="BR51" i="27"/>
  <c r="BZ51" i="27"/>
  <c r="CH51" i="27"/>
  <c r="CP51" i="27"/>
  <c r="CX51" i="27"/>
  <c r="DN51" i="27"/>
  <c r="AH52" i="27"/>
  <c r="AP52" i="27"/>
  <c r="AX52" i="27"/>
  <c r="BF52" i="27"/>
  <c r="BN52" i="27"/>
  <c r="BV52" i="27"/>
  <c r="CD52" i="27"/>
  <c r="CL52" i="27"/>
  <c r="CT52" i="27"/>
  <c r="DB52" i="27"/>
  <c r="DJ52" i="27"/>
  <c r="DR52" i="27"/>
  <c r="AL53" i="27"/>
  <c r="AT53" i="27"/>
  <c r="BB53" i="27"/>
  <c r="BJ53" i="27"/>
  <c r="BR53" i="27"/>
  <c r="BZ53" i="27"/>
  <c r="CH53" i="27"/>
  <c r="CP53" i="27"/>
  <c r="CX53" i="27"/>
  <c r="DN53" i="27"/>
  <c r="AH54" i="27"/>
  <c r="AP54" i="27"/>
  <c r="AX54" i="27"/>
  <c r="BF54" i="27"/>
  <c r="BN54" i="27"/>
  <c r="BV54" i="27"/>
  <c r="CD54" i="27"/>
  <c r="CL54" i="27"/>
  <c r="CT54" i="27"/>
  <c r="DB54" i="27"/>
  <c r="DJ54" i="27"/>
  <c r="DR54" i="27"/>
  <c r="AL55" i="27"/>
  <c r="AT55" i="27"/>
  <c r="BB55" i="27"/>
  <c r="BJ55" i="27"/>
  <c r="BR55" i="27"/>
  <c r="BZ55" i="27"/>
  <c r="CH55" i="27"/>
  <c r="CP55" i="27"/>
  <c r="CX55" i="27"/>
  <c r="DN55" i="27"/>
  <c r="AH56" i="27"/>
  <c r="AP56" i="27"/>
  <c r="AX56" i="27"/>
  <c r="BF56" i="27"/>
  <c r="BN56" i="27"/>
  <c r="BV56" i="27"/>
  <c r="CD56" i="27"/>
  <c r="CL56" i="27"/>
  <c r="CT56" i="27"/>
  <c r="DB56" i="27"/>
  <c r="DJ56" i="27"/>
  <c r="DR56" i="27"/>
  <c r="AL57" i="27"/>
  <c r="AT57" i="27"/>
  <c r="BB57" i="27"/>
  <c r="BJ57" i="27"/>
  <c r="BR57" i="27"/>
  <c r="BZ57" i="27"/>
  <c r="CH57" i="27"/>
  <c r="CP57" i="27"/>
  <c r="CX57" i="27"/>
  <c r="DN57" i="27"/>
  <c r="AH58" i="27"/>
  <c r="AP58" i="27"/>
  <c r="AX58" i="27"/>
  <c r="BF58" i="27"/>
  <c r="BN58" i="27"/>
  <c r="BV58" i="27"/>
  <c r="CD58" i="27"/>
  <c r="CL58" i="27"/>
  <c r="CT58" i="27"/>
  <c r="DB58" i="27"/>
  <c r="AC59" i="27"/>
  <c r="AM59" i="27"/>
  <c r="AX59" i="27"/>
  <c r="BI59" i="27"/>
  <c r="BS59" i="27"/>
  <c r="CD59" i="27"/>
  <c r="CQ59" i="27"/>
  <c r="DG59" i="27"/>
  <c r="AT60" i="27"/>
  <c r="BJ60" i="27"/>
  <c r="BZ60" i="27"/>
  <c r="CP60" i="27"/>
  <c r="AQ61" i="27"/>
  <c r="BG61" i="27"/>
  <c r="BW61" i="27"/>
  <c r="CM61" i="27"/>
  <c r="DC61" i="27"/>
  <c r="DS61" i="27"/>
  <c r="BJ62" i="27"/>
  <c r="CP62" i="27"/>
  <c r="AM63" i="27"/>
  <c r="BS63" i="27"/>
  <c r="CY63" i="27"/>
  <c r="AX64" i="27"/>
  <c r="CD64" i="27"/>
  <c r="DJ64" i="27"/>
  <c r="BJ65" i="27"/>
  <c r="BJ66" i="27"/>
  <c r="BJ67" i="27"/>
  <c r="BJ68" i="27"/>
  <c r="BJ69" i="27"/>
  <c r="BJ70" i="27"/>
  <c r="BJ71" i="27"/>
  <c r="BJ72" i="27"/>
  <c r="BJ73" i="27"/>
  <c r="BJ74" i="27"/>
  <c r="BJ75" i="27"/>
  <c r="BP76" i="27"/>
  <c r="CY77" i="27"/>
  <c r="AZ78" i="27"/>
  <c r="CV80" i="27"/>
  <c r="CB83" i="27"/>
  <c r="CB87" i="27"/>
  <c r="CB91" i="27"/>
  <c r="CB95" i="27"/>
  <c r="CL99" i="27"/>
  <c r="AN15" i="27"/>
  <c r="AR15" i="27"/>
  <c r="AV15" i="27"/>
  <c r="AZ15" i="27"/>
  <c r="BD15" i="27"/>
  <c r="BH15" i="27"/>
  <c r="BL15" i="27"/>
  <c r="BP15" i="27"/>
  <c r="BT15" i="27"/>
  <c r="BX15" i="27"/>
  <c r="CB15" i="27"/>
  <c r="CF15" i="27"/>
  <c r="CJ15" i="27"/>
  <c r="CN15" i="27"/>
  <c r="CR15" i="27"/>
  <c r="CV15" i="27"/>
  <c r="CZ15" i="27"/>
  <c r="DD15" i="27"/>
  <c r="DL15" i="27"/>
  <c r="DP15" i="27"/>
  <c r="AL16" i="27"/>
  <c r="AQ16" i="27"/>
  <c r="AV16" i="27"/>
  <c r="BB16" i="27"/>
  <c r="BG16" i="27"/>
  <c r="BL16" i="27"/>
  <c r="BR16" i="27"/>
  <c r="BW16" i="27"/>
  <c r="CB16" i="27"/>
  <c r="CH16" i="27"/>
  <c r="CM16" i="27"/>
  <c r="CR16" i="27"/>
  <c r="CX16" i="27"/>
  <c r="DC16" i="27"/>
  <c r="DN16" i="27"/>
  <c r="DS16" i="27"/>
  <c r="AP17" i="27"/>
  <c r="AU17" i="27"/>
  <c r="AZ17" i="27"/>
  <c r="BF17" i="27"/>
  <c r="BK17" i="27"/>
  <c r="BP17" i="27"/>
  <c r="BV17" i="27"/>
  <c r="CA17" i="27"/>
  <c r="CF17" i="27"/>
  <c r="CL17" i="27"/>
  <c r="CQ17" i="27"/>
  <c r="CV17" i="27"/>
  <c r="DB17" i="27"/>
  <c r="DG17" i="27"/>
  <c r="DL17" i="27"/>
  <c r="DR17" i="27"/>
  <c r="AI18" i="27"/>
  <c r="AN18" i="27"/>
  <c r="AT18" i="27"/>
  <c r="BD18" i="27"/>
  <c r="BJ18" i="27"/>
  <c r="BT18" i="27"/>
  <c r="BZ18" i="27"/>
  <c r="CJ18" i="27"/>
  <c r="CP18" i="27"/>
  <c r="CU18" i="27"/>
  <c r="CZ18" i="27"/>
  <c r="DK18" i="27"/>
  <c r="DP18" i="27"/>
  <c r="AH19" i="27"/>
  <c r="AM19" i="27"/>
  <c r="AR19" i="27"/>
  <c r="AX19" i="27"/>
  <c r="BH19" i="27"/>
  <c r="BN19" i="27"/>
  <c r="BX19" i="27"/>
  <c r="CD19" i="27"/>
  <c r="CI19" i="27"/>
  <c r="CN19" i="27"/>
  <c r="CT19" i="27"/>
  <c r="DD19" i="27"/>
  <c r="DJ19" i="27"/>
  <c r="DO19" i="27"/>
  <c r="AL20" i="27"/>
  <c r="AV20" i="27"/>
  <c r="BB20" i="27"/>
  <c r="BL20" i="27"/>
  <c r="BR20" i="27"/>
  <c r="CB20" i="27"/>
  <c r="CH20" i="27"/>
  <c r="CR20" i="27"/>
  <c r="CX20" i="27"/>
  <c r="DN20" i="27"/>
  <c r="AP21" i="27"/>
  <c r="AU21" i="27"/>
  <c r="AZ21" i="27"/>
  <c r="BF21" i="27"/>
  <c r="BK21" i="27"/>
  <c r="BP21" i="27"/>
  <c r="BV21" i="27"/>
  <c r="CA21" i="27"/>
  <c r="CF21" i="27"/>
  <c r="CL21" i="27"/>
  <c r="CQ21" i="27"/>
  <c r="CV21" i="27"/>
  <c r="DB21" i="27"/>
  <c r="DG21" i="27"/>
  <c r="DL21" i="27"/>
  <c r="DR21" i="27"/>
  <c r="AN22" i="27"/>
  <c r="AT22" i="27"/>
  <c r="AZ22" i="27"/>
  <c r="BH22" i="27"/>
  <c r="BP22" i="27"/>
  <c r="BX22" i="27"/>
  <c r="CF22" i="27"/>
  <c r="CN22" i="27"/>
  <c r="CV22" i="27"/>
  <c r="DD22" i="27"/>
  <c r="DL22" i="27"/>
  <c r="AN23" i="27"/>
  <c r="AV23" i="27"/>
  <c r="BD23" i="27"/>
  <c r="BL23" i="27"/>
  <c r="BT23" i="27"/>
  <c r="CB23" i="27"/>
  <c r="CJ23" i="27"/>
  <c r="CR23" i="27"/>
  <c r="CZ23" i="27"/>
  <c r="DP23" i="27"/>
  <c r="AR24" i="27"/>
  <c r="AZ24" i="27"/>
  <c r="BH24" i="27"/>
  <c r="BP24" i="27"/>
  <c r="BX24" i="27"/>
  <c r="CF24" i="27"/>
  <c r="CN24" i="27"/>
  <c r="CV24" i="27"/>
  <c r="DD24" i="27"/>
  <c r="DL24" i="27"/>
  <c r="AN25" i="27"/>
  <c r="AV25" i="27"/>
  <c r="BD25" i="27"/>
  <c r="BL25" i="27"/>
  <c r="BT25" i="27"/>
  <c r="CB25" i="27"/>
  <c r="CJ25" i="27"/>
  <c r="CR25" i="27"/>
  <c r="CZ25" i="27"/>
  <c r="DP25" i="27"/>
  <c r="AR26" i="27"/>
  <c r="AZ26" i="27"/>
  <c r="BH26" i="27"/>
  <c r="BP26" i="27"/>
  <c r="BX26" i="27"/>
  <c r="CF26" i="27"/>
  <c r="CN26" i="27"/>
  <c r="CV26" i="27"/>
  <c r="DD26" i="27"/>
  <c r="DL26" i="27"/>
  <c r="AN27" i="27"/>
  <c r="AV27" i="27"/>
  <c r="BD27" i="27"/>
  <c r="BL27" i="27"/>
  <c r="BT27" i="27"/>
  <c r="CB27" i="27"/>
  <c r="CJ27" i="27"/>
  <c r="CR27" i="27"/>
  <c r="CZ27" i="27"/>
  <c r="DP27" i="27"/>
  <c r="AR28" i="27"/>
  <c r="AZ28" i="27"/>
  <c r="BH28" i="27"/>
  <c r="BP28" i="27"/>
  <c r="BX28" i="27"/>
  <c r="CF28" i="27"/>
  <c r="CN28" i="27"/>
  <c r="CV28" i="27"/>
  <c r="DD28" i="27"/>
  <c r="DL28" i="27"/>
  <c r="AN29" i="27"/>
  <c r="AV29" i="27"/>
  <c r="BD29" i="27"/>
  <c r="BL29" i="27"/>
  <c r="BT29" i="27"/>
  <c r="CB29" i="27"/>
  <c r="CJ29" i="27"/>
  <c r="CR29" i="27"/>
  <c r="CZ29" i="27"/>
  <c r="DP29" i="27"/>
  <c r="AR30" i="27"/>
  <c r="AZ30" i="27"/>
  <c r="BH30" i="27"/>
  <c r="BP30" i="27"/>
  <c r="BX30" i="27"/>
  <c r="CF30" i="27"/>
  <c r="CN30" i="27"/>
  <c r="CV30" i="27"/>
  <c r="DD30" i="27"/>
  <c r="DL30" i="27"/>
  <c r="AN31" i="27"/>
  <c r="AV31" i="27"/>
  <c r="BD31" i="27"/>
  <c r="BL31" i="27"/>
  <c r="BT31" i="27"/>
  <c r="CB31" i="27"/>
  <c r="CJ31" i="27"/>
  <c r="CR31" i="27"/>
  <c r="CZ31" i="27"/>
  <c r="DP31" i="27"/>
  <c r="AR32" i="27"/>
  <c r="AZ32" i="27"/>
  <c r="BH32" i="27"/>
  <c r="BP32" i="27"/>
  <c r="BX32" i="27"/>
  <c r="CF32" i="27"/>
  <c r="CN32" i="27"/>
  <c r="CV32" i="27"/>
  <c r="DD32" i="27"/>
  <c r="DL32" i="27"/>
  <c r="AN33" i="27"/>
  <c r="AV33" i="27"/>
  <c r="BD33" i="27"/>
  <c r="BL33" i="27"/>
  <c r="BT33" i="27"/>
  <c r="CB33" i="27"/>
  <c r="CJ33" i="27"/>
  <c r="CR33" i="27"/>
  <c r="CZ33" i="27"/>
  <c r="DP33" i="27"/>
  <c r="AR34" i="27"/>
  <c r="AZ34" i="27"/>
  <c r="BH34" i="27"/>
  <c r="BP34" i="27"/>
  <c r="BX34" i="27"/>
  <c r="CF34" i="27"/>
  <c r="CN34" i="27"/>
  <c r="CV34" i="27"/>
  <c r="DD34" i="27"/>
  <c r="DL34" i="27"/>
  <c r="AN35" i="27"/>
  <c r="AV35" i="27"/>
  <c r="BD35" i="27"/>
  <c r="BL35" i="27"/>
  <c r="BT35" i="27"/>
  <c r="CB35" i="27"/>
  <c r="CJ35" i="27"/>
  <c r="CR35" i="27"/>
  <c r="CZ35" i="27"/>
  <c r="DP35" i="27"/>
  <c r="AR36" i="27"/>
  <c r="AZ36" i="27"/>
  <c r="BH36" i="27"/>
  <c r="BP36" i="27"/>
  <c r="BX36" i="27"/>
  <c r="CF36" i="27"/>
  <c r="CN36" i="27"/>
  <c r="CV36" i="27"/>
  <c r="DD36" i="27"/>
  <c r="DL36" i="27"/>
  <c r="AN37" i="27"/>
  <c r="AV37" i="27"/>
  <c r="BD37" i="27"/>
  <c r="BL37" i="27"/>
  <c r="BT37" i="27"/>
  <c r="CB37" i="27"/>
  <c r="CJ37" i="27"/>
  <c r="CR37" i="27"/>
  <c r="CZ37" i="27"/>
  <c r="DP37" i="27"/>
  <c r="AR38" i="27"/>
  <c r="AZ38" i="27"/>
  <c r="BH38" i="27"/>
  <c r="BP38" i="27"/>
  <c r="BX38" i="27"/>
  <c r="CF38" i="27"/>
  <c r="CN38" i="27"/>
  <c r="CV38" i="27"/>
  <c r="DD38" i="27"/>
  <c r="DL38" i="27"/>
  <c r="AN39" i="27"/>
  <c r="AV39" i="27"/>
  <c r="BD39" i="27"/>
  <c r="BL39" i="27"/>
  <c r="BT39" i="27"/>
  <c r="CB39" i="27"/>
  <c r="CJ39" i="27"/>
  <c r="CR39" i="27"/>
  <c r="CZ39" i="27"/>
  <c r="DP39" i="27"/>
  <c r="AR40" i="27"/>
  <c r="AZ40" i="27"/>
  <c r="BH40" i="27"/>
  <c r="BP40" i="27"/>
  <c r="BX40" i="27"/>
  <c r="CF40" i="27"/>
  <c r="CN40" i="27"/>
  <c r="CV40" i="27"/>
  <c r="DD40" i="27"/>
  <c r="DL40" i="27"/>
  <c r="AN41" i="27"/>
  <c r="AV41" i="27"/>
  <c r="BD41" i="27"/>
  <c r="BL41" i="27"/>
  <c r="BT41" i="27"/>
  <c r="CB41" i="27"/>
  <c r="CJ41" i="27"/>
  <c r="CR41" i="27"/>
  <c r="CZ41" i="27"/>
  <c r="DP41" i="27"/>
  <c r="AR42" i="27"/>
  <c r="AZ42" i="27"/>
  <c r="BH42" i="27"/>
  <c r="BP42" i="27"/>
  <c r="BX42" i="27"/>
  <c r="CF42" i="27"/>
  <c r="CN42" i="27"/>
  <c r="CV42" i="27"/>
  <c r="DD42" i="27"/>
  <c r="DL42" i="27"/>
  <c r="AN43" i="27"/>
  <c r="AV43" i="27"/>
  <c r="BD43" i="27"/>
  <c r="BL43" i="27"/>
  <c r="BT43" i="27"/>
  <c r="CB43" i="27"/>
  <c r="CJ43" i="27"/>
  <c r="CR43" i="27"/>
  <c r="CZ43" i="27"/>
  <c r="DP43" i="27"/>
  <c r="AR44" i="27"/>
  <c r="AZ44" i="27"/>
  <c r="BH44" i="27"/>
  <c r="BP44" i="27"/>
  <c r="BX44" i="27"/>
  <c r="CF44" i="27"/>
  <c r="CN44" i="27"/>
  <c r="CV44" i="27"/>
  <c r="DD44" i="27"/>
  <c r="DL44" i="27"/>
  <c r="AN45" i="27"/>
  <c r="AV45" i="27"/>
  <c r="BD45" i="27"/>
  <c r="BL45" i="27"/>
  <c r="BT45" i="27"/>
  <c r="CB45" i="27"/>
  <c r="CJ45" i="27"/>
  <c r="CR45" i="27"/>
  <c r="CZ45" i="27"/>
  <c r="DP45" i="27"/>
  <c r="AR46" i="27"/>
  <c r="AZ46" i="27"/>
  <c r="BH46" i="27"/>
  <c r="BP46" i="27"/>
  <c r="BX46" i="27"/>
  <c r="CF46" i="27"/>
  <c r="CN46" i="27"/>
  <c r="CV46" i="27"/>
  <c r="DD46" i="27"/>
  <c r="DL46" i="27"/>
  <c r="AN47" i="27"/>
  <c r="AV47" i="27"/>
  <c r="BD47" i="27"/>
  <c r="BL47" i="27"/>
  <c r="BT47" i="27"/>
  <c r="CB47" i="27"/>
  <c r="CJ47" i="27"/>
  <c r="CR47" i="27"/>
  <c r="CZ47" i="27"/>
  <c r="DP47" i="27"/>
  <c r="AR48" i="27"/>
  <c r="AZ48" i="27"/>
  <c r="BH48" i="27"/>
  <c r="BP48" i="27"/>
  <c r="BX48" i="27"/>
  <c r="CF48" i="27"/>
  <c r="CN48" i="27"/>
  <c r="CV48" i="27"/>
  <c r="DD48" i="27"/>
  <c r="DL48" i="27"/>
  <c r="AN49" i="27"/>
  <c r="AV49" i="27"/>
  <c r="BD49" i="27"/>
  <c r="BL49" i="27"/>
  <c r="BT49" i="27"/>
  <c r="CB49" i="27"/>
  <c r="CJ49" i="27"/>
  <c r="CR49" i="27"/>
  <c r="CZ49" i="27"/>
  <c r="DP49" i="27"/>
  <c r="AR50" i="27"/>
  <c r="AZ50" i="27"/>
  <c r="BH50" i="27"/>
  <c r="BP50" i="27"/>
  <c r="BX50" i="27"/>
  <c r="CF50" i="27"/>
  <c r="CN50" i="27"/>
  <c r="CV50" i="27"/>
  <c r="DD50" i="27"/>
  <c r="DL50" i="27"/>
  <c r="AN51" i="27"/>
  <c r="AV51" i="27"/>
  <c r="BD51" i="27"/>
  <c r="BL51" i="27"/>
  <c r="BT51" i="27"/>
  <c r="CB51" i="27"/>
  <c r="CJ51" i="27"/>
  <c r="CR51" i="27"/>
  <c r="CZ51" i="27"/>
  <c r="DP51" i="27"/>
  <c r="AR52" i="27"/>
  <c r="AZ52" i="27"/>
  <c r="BH52" i="27"/>
  <c r="BP52" i="27"/>
  <c r="BX52" i="27"/>
  <c r="CF52" i="27"/>
  <c r="CN52" i="27"/>
  <c r="CV52" i="27"/>
  <c r="DD52" i="27"/>
  <c r="DL52" i="27"/>
  <c r="AN53" i="27"/>
  <c r="AV53" i="27"/>
  <c r="BD53" i="27"/>
  <c r="BL53" i="27"/>
  <c r="BT53" i="27"/>
  <c r="CB53" i="27"/>
  <c r="CJ53" i="27"/>
  <c r="CR53" i="27"/>
  <c r="CZ53" i="27"/>
  <c r="DP53" i="27"/>
  <c r="AR54" i="27"/>
  <c r="AZ54" i="27"/>
  <c r="BH54" i="27"/>
  <c r="BP54" i="27"/>
  <c r="BX54" i="27"/>
  <c r="CF54" i="27"/>
  <c r="CN54" i="27"/>
  <c r="CV54" i="27"/>
  <c r="DD54" i="27"/>
  <c r="DL54" i="27"/>
  <c r="AN55" i="27"/>
  <c r="AV55" i="27"/>
  <c r="BD55" i="27"/>
  <c r="BL55" i="27"/>
  <c r="BT55" i="27"/>
  <c r="CB55" i="27"/>
  <c r="CJ55" i="27"/>
  <c r="CR55" i="27"/>
  <c r="CZ55" i="27"/>
  <c r="DP55" i="27"/>
  <c r="AR56" i="27"/>
  <c r="AZ56" i="27"/>
  <c r="BH56" i="27"/>
  <c r="BP56" i="27"/>
  <c r="BX56" i="27"/>
  <c r="CF56" i="27"/>
  <c r="CN56" i="27"/>
  <c r="CV56" i="27"/>
  <c r="CB57" i="27"/>
  <c r="AP59" i="27"/>
  <c r="BA59" i="27"/>
  <c r="BK59" i="27"/>
  <c r="BV59" i="27"/>
  <c r="AH60" i="27"/>
  <c r="AX60" i="27"/>
  <c r="BN60" i="27"/>
  <c r="CD60" i="27"/>
  <c r="CT60" i="27"/>
  <c r="DJ60" i="27"/>
  <c r="AU61" i="27"/>
  <c r="CA61" i="27"/>
  <c r="DG61" i="27"/>
  <c r="AL62" i="27"/>
  <c r="BR62" i="27"/>
  <c r="CX62" i="27"/>
  <c r="BF64" i="27"/>
  <c r="CL64" i="27"/>
  <c r="DR64" i="27"/>
  <c r="BZ65" i="27"/>
  <c r="BZ66" i="27"/>
  <c r="BZ67" i="27"/>
  <c r="BZ68" i="27"/>
  <c r="BZ69" i="27"/>
  <c r="BZ70" i="27"/>
  <c r="BZ71" i="27"/>
  <c r="BZ72" i="27"/>
  <c r="BZ73" i="27"/>
  <c r="BZ74" i="27"/>
  <c r="BZ75" i="27"/>
  <c r="CK76" i="27"/>
  <c r="DQ80" i="27"/>
  <c r="AW81" i="27"/>
  <c r="CB82" i="27"/>
  <c r="CB86" i="27"/>
  <c r="CB90" i="27"/>
  <c r="CB94" i="27"/>
  <c r="Y215" i="27"/>
  <c r="Y214" i="27"/>
  <c r="Y212" i="27"/>
  <c r="Y213" i="27"/>
  <c r="Y209" i="27"/>
  <c r="Y210" i="27"/>
  <c r="Y211" i="27"/>
  <c r="Y208" i="27"/>
  <c r="Y206" i="27"/>
  <c r="Y207" i="27"/>
  <c r="Y204" i="27"/>
  <c r="Y205" i="27"/>
  <c r="Y203" i="27"/>
  <c r="Y200" i="27"/>
  <c r="Y196" i="27"/>
  <c r="Y201" i="27"/>
  <c r="Y197" i="27"/>
  <c r="Y202" i="27"/>
  <c r="Y198" i="27"/>
  <c r="Y199" i="27"/>
  <c r="Y193" i="27"/>
  <c r="Y194" i="27"/>
  <c r="Y195" i="27"/>
  <c r="Y191" i="27"/>
  <c r="Y192" i="27"/>
  <c r="Y187" i="27"/>
  <c r="Y183" i="27"/>
  <c r="Y188" i="27"/>
  <c r="Y184" i="27"/>
  <c r="Y190" i="27"/>
  <c r="Y189" i="27"/>
  <c r="Y185" i="27"/>
  <c r="Y186" i="27"/>
  <c r="Y179" i="27"/>
  <c r="Y175" i="27"/>
  <c r="Y171" i="27"/>
  <c r="Y180" i="27"/>
  <c r="Y176" i="27"/>
  <c r="Y181" i="27"/>
  <c r="Y177" i="27"/>
  <c r="Y173" i="27"/>
  <c r="Y182" i="27"/>
  <c r="Y178" i="27"/>
  <c r="Y174" i="27"/>
  <c r="Y172" i="27"/>
  <c r="Y170" i="27"/>
  <c r="Y168" i="27"/>
  <c r="Y164" i="27"/>
  <c r="Y160" i="27"/>
  <c r="Y169" i="27"/>
  <c r="Y165" i="27"/>
  <c r="Y161" i="27"/>
  <c r="Y166" i="27"/>
  <c r="Y162" i="27"/>
  <c r="Y167" i="27"/>
  <c r="Y163" i="27"/>
  <c r="Y159" i="27"/>
  <c r="Y155" i="27"/>
  <c r="Y151" i="27"/>
  <c r="Y147" i="27"/>
  <c r="Y156" i="27"/>
  <c r="Y152" i="27"/>
  <c r="Y148" i="27"/>
  <c r="Y157" i="27"/>
  <c r="Y153" i="27"/>
  <c r="Y149" i="27"/>
  <c r="Y158" i="27"/>
  <c r="Y154" i="27"/>
  <c r="Y150" i="27"/>
  <c r="Y145" i="27"/>
  <c r="Y141" i="27"/>
  <c r="Y137" i="27"/>
  <c r="Y133" i="27"/>
  <c r="Y144" i="27"/>
  <c r="Y142" i="27"/>
  <c r="Y138" i="27"/>
  <c r="Y134" i="27"/>
  <c r="Y143" i="27"/>
  <c r="Y139" i="27"/>
  <c r="Y135" i="27"/>
  <c r="Y146" i="27"/>
  <c r="Y140" i="27"/>
  <c r="Y136" i="27"/>
  <c r="Y131" i="27"/>
  <c r="Y129" i="27"/>
  <c r="Y125" i="27"/>
  <c r="Y121" i="27"/>
  <c r="Y117" i="27"/>
  <c r="Y130" i="27"/>
  <c r="Y126" i="27"/>
  <c r="Y122" i="27"/>
  <c r="Y118" i="27"/>
  <c r="Y127" i="27"/>
  <c r="Y123" i="27"/>
  <c r="Y119" i="27"/>
  <c r="Y115" i="27"/>
  <c r="Y106" i="27"/>
  <c r="Y105" i="27"/>
  <c r="Y104" i="27"/>
  <c r="Y103" i="27"/>
  <c r="Y102" i="27"/>
  <c r="Y101" i="27"/>
  <c r="Y132" i="27"/>
  <c r="Y128" i="27"/>
  <c r="Y124" i="27"/>
  <c r="Y120" i="27"/>
  <c r="Y116" i="27"/>
  <c r="Y99" i="27"/>
  <c r="Y98" i="27"/>
  <c r="Y97" i="27"/>
  <c r="Y96" i="27"/>
  <c r="Y95" i="27"/>
  <c r="Y94" i="27"/>
  <c r="Y93" i="27"/>
  <c r="Y92" i="27"/>
  <c r="Y91" i="27"/>
  <c r="Y90" i="27"/>
  <c r="Y89" i="27"/>
  <c r="Y88" i="27"/>
  <c r="Y87" i="27"/>
  <c r="Y86" i="27"/>
  <c r="Y85" i="27"/>
  <c r="Y84" i="27"/>
  <c r="Y83" i="27"/>
  <c r="Y82" i="27"/>
  <c r="Y76" i="27"/>
  <c r="Y75" i="27"/>
  <c r="Y74" i="27"/>
  <c r="Y73" i="27"/>
  <c r="Y72" i="27"/>
  <c r="Y71" i="27"/>
  <c r="Y70" i="27"/>
  <c r="Y69" i="27"/>
  <c r="Y68" i="27"/>
  <c r="Y67" i="27"/>
  <c r="Y66" i="27"/>
  <c r="Y65" i="27"/>
  <c r="Y64" i="27"/>
  <c r="Y63" i="27"/>
  <c r="Y62" i="27"/>
  <c r="Y61" i="27"/>
  <c r="Y60" i="27"/>
  <c r="Y100" i="27"/>
  <c r="Y81" i="27"/>
  <c r="Y79" i="27"/>
  <c r="Y77" i="27"/>
  <c r="Y78" i="27"/>
  <c r="Y58" i="27"/>
  <c r="Y57" i="27"/>
  <c r="Y56" i="27"/>
  <c r="Y55" i="27"/>
  <c r="Y54" i="27"/>
  <c r="Y53" i="27"/>
  <c r="Y52" i="27"/>
  <c r="Y51" i="27"/>
  <c r="Y50" i="27"/>
  <c r="Y49" i="27"/>
  <c r="Y48" i="27"/>
  <c r="Y47" i="27"/>
  <c r="Y46" i="27"/>
  <c r="Y45" i="27"/>
  <c r="Y44" i="27"/>
  <c r="Y43" i="27"/>
  <c r="Y42" i="27"/>
  <c r="Y41" i="27"/>
  <c r="Y40" i="27"/>
  <c r="Y39" i="27"/>
  <c r="Y38" i="27"/>
  <c r="Y37" i="27"/>
  <c r="Y36" i="27"/>
  <c r="Y35" i="27"/>
  <c r="Y34" i="27"/>
  <c r="Y33" i="27"/>
  <c r="Y32" i="27"/>
  <c r="Y31" i="27"/>
  <c r="Y30" i="27"/>
  <c r="Y29" i="27"/>
  <c r="Y28" i="27"/>
  <c r="Y27" i="27"/>
  <c r="Y26" i="27"/>
  <c r="Y25" i="27"/>
  <c r="Y24" i="27"/>
  <c r="Y23" i="27"/>
  <c r="Y22" i="27"/>
  <c r="Y21" i="27"/>
  <c r="Y20" i="27"/>
  <c r="Y19" i="27"/>
  <c r="Y18" i="27"/>
  <c r="Y17" i="27"/>
  <c r="Y80" i="27"/>
  <c r="Y59" i="27"/>
  <c r="AK215" i="27"/>
  <c r="AK212" i="27"/>
  <c r="AK213" i="27"/>
  <c r="AK214" i="27"/>
  <c r="AK209" i="27"/>
  <c r="AK210" i="27"/>
  <c r="AK211" i="27"/>
  <c r="AK206" i="27"/>
  <c r="AK207" i="27"/>
  <c r="AK204" i="27"/>
  <c r="AK208" i="27"/>
  <c r="AK205" i="27"/>
  <c r="AK200" i="27"/>
  <c r="AK196" i="27"/>
  <c r="AK201" i="27"/>
  <c r="AK197" i="27"/>
  <c r="AK202" i="27"/>
  <c r="AK198" i="27"/>
  <c r="AK203" i="27"/>
  <c r="AK199" i="27"/>
  <c r="AK195" i="27"/>
  <c r="AK193" i="27"/>
  <c r="AK194" i="27"/>
  <c r="AK190" i="27"/>
  <c r="AK191" i="27"/>
  <c r="AK192" i="27"/>
  <c r="AK187" i="27"/>
  <c r="AK183" i="27"/>
  <c r="AK188" i="27"/>
  <c r="AK184" i="27"/>
  <c r="AK189" i="27"/>
  <c r="AK185" i="27"/>
  <c r="AK186" i="27"/>
  <c r="AK179" i="27"/>
  <c r="AK175" i="27"/>
  <c r="AK171" i="27"/>
  <c r="AK180" i="27"/>
  <c r="AK176" i="27"/>
  <c r="AK181" i="27"/>
  <c r="AK177" i="27"/>
  <c r="AK173" i="27"/>
  <c r="AK182" i="27"/>
  <c r="AK178" i="27"/>
  <c r="AK174" i="27"/>
  <c r="AK168" i="27"/>
  <c r="AK164" i="27"/>
  <c r="AK160" i="27"/>
  <c r="AK169" i="27"/>
  <c r="AK165" i="27"/>
  <c r="AK161" i="27"/>
  <c r="AK172" i="27"/>
  <c r="AK166" i="27"/>
  <c r="AK162" i="27"/>
  <c r="AK170" i="27"/>
  <c r="AK167" i="27"/>
  <c r="AK163" i="27"/>
  <c r="AK155" i="27"/>
  <c r="AK151" i="27"/>
  <c r="AK147" i="27"/>
  <c r="AK156" i="27"/>
  <c r="AK152" i="27"/>
  <c r="AK148" i="27"/>
  <c r="AK159" i="27"/>
  <c r="AK157" i="27"/>
  <c r="AK153" i="27"/>
  <c r="AK149" i="27"/>
  <c r="AK158" i="27"/>
  <c r="AK154" i="27"/>
  <c r="AK150" i="27"/>
  <c r="AK144" i="27"/>
  <c r="AK141" i="27"/>
  <c r="AK137" i="27"/>
  <c r="AK133" i="27"/>
  <c r="AK146" i="27"/>
  <c r="AK142" i="27"/>
  <c r="AK138" i="27"/>
  <c r="AK134" i="27"/>
  <c r="AK143" i="27"/>
  <c r="AK139" i="27"/>
  <c r="AK135" i="27"/>
  <c r="AK145" i="27"/>
  <c r="AK140" i="27"/>
  <c r="AK136" i="27"/>
  <c r="AK130" i="27"/>
  <c r="AK129" i="27"/>
  <c r="AK125" i="27"/>
  <c r="AK121" i="27"/>
  <c r="AK117" i="27"/>
  <c r="AK126" i="27"/>
  <c r="AK122" i="27"/>
  <c r="AK118" i="27"/>
  <c r="AK132" i="27"/>
  <c r="AK127" i="27"/>
  <c r="AK123" i="27"/>
  <c r="AK119" i="27"/>
  <c r="AK115" i="27"/>
  <c r="AK106" i="27"/>
  <c r="AK105" i="27"/>
  <c r="AK104" i="27"/>
  <c r="AK103" i="27"/>
  <c r="AK102" i="27"/>
  <c r="AK101" i="27"/>
  <c r="AK131" i="27"/>
  <c r="AK128" i="27"/>
  <c r="AK124" i="27"/>
  <c r="AK120" i="27"/>
  <c r="AK116" i="27"/>
  <c r="AK100" i="27"/>
  <c r="AK98" i="27"/>
  <c r="AK97" i="27"/>
  <c r="AK96" i="27"/>
  <c r="AK95" i="27"/>
  <c r="AK94" i="27"/>
  <c r="AK93" i="27"/>
  <c r="AK92" i="27"/>
  <c r="AK91" i="27"/>
  <c r="AK90" i="27"/>
  <c r="AK89" i="27"/>
  <c r="AK88" i="27"/>
  <c r="AK87" i="27"/>
  <c r="AK86" i="27"/>
  <c r="AK85" i="27"/>
  <c r="AK84" i="27"/>
  <c r="AK83" i="27"/>
  <c r="AK82" i="27"/>
  <c r="AK81" i="27"/>
  <c r="AK79" i="27"/>
  <c r="AK77" i="27"/>
  <c r="AK76" i="27"/>
  <c r="AK75" i="27"/>
  <c r="AK74" i="27"/>
  <c r="AK73" i="27"/>
  <c r="AK72" i="27"/>
  <c r="AK71" i="27"/>
  <c r="AK70" i="27"/>
  <c r="AK69" i="27"/>
  <c r="AK68" i="27"/>
  <c r="AK67" i="27"/>
  <c r="AK66" i="27"/>
  <c r="AK65" i="27"/>
  <c r="AK64" i="27"/>
  <c r="AK63" i="27"/>
  <c r="AK62" i="27"/>
  <c r="AK61" i="27"/>
  <c r="AK60" i="27"/>
  <c r="AK99" i="27"/>
  <c r="AK80" i="27"/>
  <c r="AK78" i="27"/>
  <c r="AK58" i="27"/>
  <c r="AK57" i="27"/>
  <c r="AK56" i="27"/>
  <c r="AK55" i="27"/>
  <c r="AK54" i="27"/>
  <c r="AK53" i="27"/>
  <c r="AK52" i="27"/>
  <c r="AK51" i="27"/>
  <c r="AK50" i="27"/>
  <c r="AK49" i="27"/>
  <c r="AK48" i="27"/>
  <c r="AK47" i="27"/>
  <c r="AK46" i="27"/>
  <c r="AK45" i="27"/>
  <c r="AK44" i="27"/>
  <c r="AK43" i="27"/>
  <c r="AK42" i="27"/>
  <c r="AK41" i="27"/>
  <c r="AK40" i="27"/>
  <c r="AK39" i="27"/>
  <c r="AK38" i="27"/>
  <c r="AK37" i="27"/>
  <c r="AK36" i="27"/>
  <c r="AK35" i="27"/>
  <c r="AK34" i="27"/>
  <c r="AK33" i="27"/>
  <c r="AK32" i="27"/>
  <c r="AK31" i="27"/>
  <c r="AK30" i="27"/>
  <c r="AK29" i="27"/>
  <c r="AK28" i="27"/>
  <c r="AK27" i="27"/>
  <c r="AK26" i="27"/>
  <c r="AK25" i="27"/>
  <c r="AK24" i="27"/>
  <c r="AK23" i="27"/>
  <c r="AK22" i="27"/>
  <c r="AK21" i="27"/>
  <c r="AK20" i="27"/>
  <c r="AK19" i="27"/>
  <c r="AK18" i="27"/>
  <c r="AK17" i="27"/>
  <c r="AK16" i="27"/>
  <c r="BE215" i="27"/>
  <c r="BE214" i="27"/>
  <c r="BE212" i="27"/>
  <c r="BE213" i="27"/>
  <c r="BE209" i="27"/>
  <c r="BE210" i="27"/>
  <c r="BE211" i="27"/>
  <c r="BE208" i="27"/>
  <c r="BE206" i="27"/>
  <c r="BE207" i="27"/>
  <c r="BE204" i="27"/>
  <c r="BE205" i="27"/>
  <c r="BE203" i="27"/>
  <c r="BE200" i="27"/>
  <c r="BE196" i="27"/>
  <c r="BE201" i="27"/>
  <c r="BE197" i="27"/>
  <c r="BE202" i="27"/>
  <c r="BE198" i="27"/>
  <c r="BE199" i="27"/>
  <c r="BE193" i="27"/>
  <c r="BE195" i="27"/>
  <c r="BE194" i="27"/>
  <c r="BE190" i="27"/>
  <c r="BE191" i="27"/>
  <c r="BE192" i="27"/>
  <c r="BE187" i="27"/>
  <c r="BE183" i="27"/>
  <c r="BE188" i="27"/>
  <c r="BE184" i="27"/>
  <c r="BE189" i="27"/>
  <c r="BE185" i="27"/>
  <c r="BE186" i="27"/>
  <c r="BE179" i="27"/>
  <c r="BE175" i="27"/>
  <c r="BE171" i="27"/>
  <c r="BE180" i="27"/>
  <c r="BE176" i="27"/>
  <c r="BE181" i="27"/>
  <c r="BE177" i="27"/>
  <c r="BE173" i="27"/>
  <c r="BE182" i="27"/>
  <c r="BE178" i="27"/>
  <c r="BE174" i="27"/>
  <c r="BE172" i="27"/>
  <c r="BE170" i="27"/>
  <c r="BE168" i="27"/>
  <c r="BE164" i="27"/>
  <c r="BE160" i="27"/>
  <c r="BE169" i="27"/>
  <c r="BE165" i="27"/>
  <c r="BE161" i="27"/>
  <c r="BE166" i="27"/>
  <c r="BE162" i="27"/>
  <c r="BE167" i="27"/>
  <c r="BE163" i="27"/>
  <c r="BE159" i="27"/>
  <c r="BE155" i="27"/>
  <c r="BE151" i="27"/>
  <c r="BE147" i="27"/>
  <c r="BE143" i="27"/>
  <c r="BE156" i="27"/>
  <c r="BE152" i="27"/>
  <c r="BE148" i="27"/>
  <c r="BE157" i="27"/>
  <c r="BE153" i="27"/>
  <c r="BE149" i="27"/>
  <c r="BE158" i="27"/>
  <c r="BE154" i="27"/>
  <c r="BE150" i="27"/>
  <c r="BE145" i="27"/>
  <c r="BE141" i="27"/>
  <c r="BE137" i="27"/>
  <c r="BE133" i="27"/>
  <c r="BE144" i="27"/>
  <c r="BE142" i="27"/>
  <c r="BE138" i="27"/>
  <c r="BE134" i="27"/>
  <c r="BE139" i="27"/>
  <c r="BE135" i="27"/>
  <c r="BE146" i="27"/>
  <c r="BE140" i="27"/>
  <c r="BE136" i="27"/>
  <c r="BE131" i="27"/>
  <c r="BE129" i="27"/>
  <c r="BE125" i="27"/>
  <c r="BE121" i="27"/>
  <c r="BE117" i="27"/>
  <c r="BE130" i="27"/>
  <c r="BE126" i="27"/>
  <c r="BE122" i="27"/>
  <c r="BE118" i="27"/>
  <c r="BE127" i="27"/>
  <c r="BE123" i="27"/>
  <c r="BE119" i="27"/>
  <c r="BE115" i="27"/>
  <c r="BE106" i="27"/>
  <c r="BE105" i="27"/>
  <c r="BE104" i="27"/>
  <c r="BE103" i="27"/>
  <c r="BE102" i="27"/>
  <c r="BE101" i="27"/>
  <c r="BE132" i="27"/>
  <c r="BE128" i="27"/>
  <c r="BE124" i="27"/>
  <c r="BE120" i="27"/>
  <c r="BE116" i="27"/>
  <c r="BE100" i="27"/>
  <c r="BE99" i="27"/>
  <c r="BE98" i="27"/>
  <c r="BE97" i="27"/>
  <c r="BE96" i="27"/>
  <c r="BE95" i="27"/>
  <c r="BE94" i="27"/>
  <c r="BE93" i="27"/>
  <c r="BE92" i="27"/>
  <c r="BE91" i="27"/>
  <c r="BE90" i="27"/>
  <c r="BE89" i="27"/>
  <c r="BE88" i="27"/>
  <c r="BE87" i="27"/>
  <c r="BE86" i="27"/>
  <c r="BE85" i="27"/>
  <c r="BE84" i="27"/>
  <c r="BE83" i="27"/>
  <c r="BE82" i="27"/>
  <c r="BE81" i="27"/>
  <c r="BE75" i="27"/>
  <c r="BE74" i="27"/>
  <c r="BE73" i="27"/>
  <c r="BE72" i="27"/>
  <c r="BE71" i="27"/>
  <c r="BE70" i="27"/>
  <c r="BE69" i="27"/>
  <c r="BE68" i="27"/>
  <c r="BE67" i="27"/>
  <c r="BE66" i="27"/>
  <c r="BE65" i="27"/>
  <c r="BE64" i="27"/>
  <c r="BE63" i="27"/>
  <c r="BE62" i="27"/>
  <c r="BE61" i="27"/>
  <c r="BE60" i="27"/>
  <c r="BE79" i="27"/>
  <c r="BE77" i="27"/>
  <c r="BE58" i="27"/>
  <c r="BE57" i="27"/>
  <c r="BE56" i="27"/>
  <c r="BE55" i="27"/>
  <c r="BE54" i="27"/>
  <c r="BE53" i="27"/>
  <c r="BE52" i="27"/>
  <c r="BE51" i="27"/>
  <c r="BE50" i="27"/>
  <c r="BE49" i="27"/>
  <c r="BE48" i="27"/>
  <c r="BE47" i="27"/>
  <c r="BE46" i="27"/>
  <c r="BE45" i="27"/>
  <c r="BE44" i="27"/>
  <c r="BE43" i="27"/>
  <c r="BE42" i="27"/>
  <c r="BE41" i="27"/>
  <c r="BE40" i="27"/>
  <c r="BE39" i="27"/>
  <c r="BE38" i="27"/>
  <c r="BE37" i="27"/>
  <c r="BE36" i="27"/>
  <c r="BE35" i="27"/>
  <c r="BE34" i="27"/>
  <c r="BE33" i="27"/>
  <c r="BE32" i="27"/>
  <c r="BE31" i="27"/>
  <c r="BE30" i="27"/>
  <c r="BE29" i="27"/>
  <c r="BE28" i="27"/>
  <c r="BE27" i="27"/>
  <c r="BE26" i="27"/>
  <c r="BE25" i="27"/>
  <c r="BE24" i="27"/>
  <c r="BE23" i="27"/>
  <c r="BE22" i="27"/>
  <c r="BE21" i="27"/>
  <c r="BE20" i="27"/>
  <c r="BE19" i="27"/>
  <c r="BE18" i="27"/>
  <c r="BE17" i="27"/>
  <c r="BE16" i="27"/>
  <c r="BE76" i="27"/>
  <c r="BE78" i="27"/>
  <c r="BE59" i="27"/>
  <c r="BM215" i="27"/>
  <c r="BM214" i="27"/>
  <c r="BM212" i="27"/>
  <c r="BM213" i="27"/>
  <c r="BM209" i="27"/>
  <c r="BM210" i="27"/>
  <c r="BM211" i="27"/>
  <c r="BM206" i="27"/>
  <c r="BM207" i="27"/>
  <c r="BM208" i="27"/>
  <c r="BM204" i="27"/>
  <c r="BM205" i="27"/>
  <c r="BM203" i="27"/>
  <c r="BM200" i="27"/>
  <c r="BM196" i="27"/>
  <c r="BM201" i="27"/>
  <c r="BM197" i="27"/>
  <c r="BM202" i="27"/>
  <c r="BM198" i="27"/>
  <c r="BM199" i="27"/>
  <c r="BM193" i="27"/>
  <c r="BM194" i="27"/>
  <c r="BM190" i="27"/>
  <c r="BM191" i="27"/>
  <c r="BM195" i="27"/>
  <c r="BM192" i="27"/>
  <c r="BM187" i="27"/>
  <c r="BM183" i="27"/>
  <c r="BM188" i="27"/>
  <c r="BM184" i="27"/>
  <c r="BM189" i="27"/>
  <c r="BM185" i="27"/>
  <c r="BM186" i="27"/>
  <c r="BM179" i="27"/>
  <c r="BM175" i="27"/>
  <c r="BM171" i="27"/>
  <c r="BM180" i="27"/>
  <c r="BM176" i="27"/>
  <c r="BM181" i="27"/>
  <c r="BM177" i="27"/>
  <c r="BM173" i="27"/>
  <c r="BM182" i="27"/>
  <c r="BM178" i="27"/>
  <c r="BM174" i="27"/>
  <c r="BM172" i="27"/>
  <c r="BM168" i="27"/>
  <c r="BM164" i="27"/>
  <c r="BM160" i="27"/>
  <c r="BM169" i="27"/>
  <c r="BM165" i="27"/>
  <c r="BM161" i="27"/>
  <c r="BM170" i="27"/>
  <c r="BM166" i="27"/>
  <c r="BM162" i="27"/>
  <c r="BM167" i="27"/>
  <c r="BM163" i="27"/>
  <c r="BM159" i="27"/>
  <c r="BM155" i="27"/>
  <c r="BM151" i="27"/>
  <c r="BM147" i="27"/>
  <c r="BM143" i="27"/>
  <c r="BM156" i="27"/>
  <c r="BM152" i="27"/>
  <c r="BM148" i="27"/>
  <c r="BM157" i="27"/>
  <c r="BM153" i="27"/>
  <c r="BM149" i="27"/>
  <c r="BM158" i="27"/>
  <c r="BM154" i="27"/>
  <c r="BM150" i="27"/>
  <c r="BM141" i="27"/>
  <c r="BM137" i="27"/>
  <c r="BM133" i="27"/>
  <c r="BM142" i="27"/>
  <c r="BM138" i="27"/>
  <c r="BM134" i="27"/>
  <c r="BM145" i="27"/>
  <c r="BM139" i="27"/>
  <c r="BM135" i="27"/>
  <c r="BM146" i="27"/>
  <c r="BM144" i="27"/>
  <c r="BM140" i="27"/>
  <c r="BM136" i="27"/>
  <c r="BM129" i="27"/>
  <c r="BM125" i="27"/>
  <c r="BM121" i="27"/>
  <c r="BM117" i="27"/>
  <c r="BM132" i="27"/>
  <c r="BM126" i="27"/>
  <c r="BM122" i="27"/>
  <c r="BM118" i="27"/>
  <c r="BM131" i="27"/>
  <c r="BM127" i="27"/>
  <c r="BM123" i="27"/>
  <c r="BM119" i="27"/>
  <c r="BM115" i="27"/>
  <c r="BM106" i="27"/>
  <c r="BM105" i="27"/>
  <c r="BM104" i="27"/>
  <c r="BM103" i="27"/>
  <c r="BM102" i="27"/>
  <c r="BM101" i="27"/>
  <c r="BM130" i="27"/>
  <c r="BM128" i="27"/>
  <c r="BM124" i="27"/>
  <c r="BM120" i="27"/>
  <c r="BM116" i="27"/>
  <c r="BM100" i="27"/>
  <c r="BM99" i="27"/>
  <c r="BM98" i="27"/>
  <c r="BM97" i="27"/>
  <c r="BM96" i="27"/>
  <c r="BM95" i="27"/>
  <c r="BM94" i="27"/>
  <c r="BM93" i="27"/>
  <c r="BM92" i="27"/>
  <c r="BM91" i="27"/>
  <c r="BM90" i="27"/>
  <c r="BM89" i="27"/>
  <c r="BM88" i="27"/>
  <c r="BM87" i="27"/>
  <c r="BM86" i="27"/>
  <c r="BM85" i="27"/>
  <c r="BM84" i="27"/>
  <c r="BM83" i="27"/>
  <c r="BM82" i="27"/>
  <c r="BM81" i="27"/>
  <c r="BM75" i="27"/>
  <c r="BM74" i="27"/>
  <c r="BM73" i="27"/>
  <c r="BM72" i="27"/>
  <c r="BM71" i="27"/>
  <c r="BM70" i="27"/>
  <c r="BM69" i="27"/>
  <c r="BM68" i="27"/>
  <c r="BM67" i="27"/>
  <c r="BM66" i="27"/>
  <c r="BM65" i="27"/>
  <c r="BM64" i="27"/>
  <c r="BM63" i="27"/>
  <c r="BM62" i="27"/>
  <c r="BM61" i="27"/>
  <c r="BM60" i="27"/>
  <c r="BM80" i="27"/>
  <c r="BM78" i="27"/>
  <c r="BM76" i="27"/>
  <c r="BM59" i="27"/>
  <c r="BM58" i="27"/>
  <c r="BM57" i="27"/>
  <c r="BM56" i="27"/>
  <c r="BM55" i="27"/>
  <c r="BM54" i="27"/>
  <c r="BM53" i="27"/>
  <c r="BM52" i="27"/>
  <c r="BM51" i="27"/>
  <c r="BM50" i="27"/>
  <c r="BM49" i="27"/>
  <c r="BM48" i="27"/>
  <c r="BM47" i="27"/>
  <c r="BM46" i="27"/>
  <c r="BM45" i="27"/>
  <c r="BM44" i="27"/>
  <c r="BM43" i="27"/>
  <c r="BM42" i="27"/>
  <c r="BM41" i="27"/>
  <c r="BM40" i="27"/>
  <c r="BM39" i="27"/>
  <c r="BM38" i="27"/>
  <c r="BM37" i="27"/>
  <c r="BM36" i="27"/>
  <c r="BM35" i="27"/>
  <c r="BM34" i="27"/>
  <c r="BM33" i="27"/>
  <c r="BM32" i="27"/>
  <c r="BM31" i="27"/>
  <c r="BM30" i="27"/>
  <c r="BM29" i="27"/>
  <c r="BM28" i="27"/>
  <c r="BM27" i="27"/>
  <c r="BM26" i="27"/>
  <c r="BM25" i="27"/>
  <c r="BM24" i="27"/>
  <c r="BM23" i="27"/>
  <c r="BM22" i="27"/>
  <c r="BM21" i="27"/>
  <c r="BM20" i="27"/>
  <c r="BM19" i="27"/>
  <c r="BM18" i="27"/>
  <c r="BM17" i="27"/>
  <c r="BM16" i="27"/>
  <c r="BM77" i="27"/>
  <c r="BU215" i="27"/>
  <c r="BU214" i="27"/>
  <c r="BU212" i="27"/>
  <c r="BU213" i="27"/>
  <c r="BU209" i="27"/>
  <c r="BU210" i="27"/>
  <c r="BU211" i="27"/>
  <c r="BU208" i="27"/>
  <c r="BU206" i="27"/>
  <c r="BU207" i="27"/>
  <c r="BU204" i="27"/>
  <c r="BU205" i="27"/>
  <c r="BU203" i="27"/>
  <c r="BU200" i="27"/>
  <c r="BU196" i="27"/>
  <c r="BU201" i="27"/>
  <c r="BU197" i="27"/>
  <c r="BU202" i="27"/>
  <c r="BU198" i="27"/>
  <c r="BU199" i="27"/>
  <c r="BU193" i="27"/>
  <c r="BU195" i="27"/>
  <c r="BU194" i="27"/>
  <c r="BU190" i="27"/>
  <c r="BU191" i="27"/>
  <c r="BU192" i="27"/>
  <c r="BU187" i="27"/>
  <c r="BU183" i="27"/>
  <c r="BU188" i="27"/>
  <c r="BU184" i="27"/>
  <c r="BU189" i="27"/>
  <c r="BU185" i="27"/>
  <c r="BU186" i="27"/>
  <c r="BU179" i="27"/>
  <c r="BU175" i="27"/>
  <c r="BU171" i="27"/>
  <c r="BU180" i="27"/>
  <c r="BU176" i="27"/>
  <c r="BU181" i="27"/>
  <c r="BU177" i="27"/>
  <c r="BU173" i="27"/>
  <c r="BU182" i="27"/>
  <c r="BU178" i="27"/>
  <c r="BU174" i="27"/>
  <c r="BU172" i="27"/>
  <c r="BU170" i="27"/>
  <c r="BU168" i="27"/>
  <c r="BU164" i="27"/>
  <c r="BU160" i="27"/>
  <c r="BU169" i="27"/>
  <c r="BU165" i="27"/>
  <c r="BU161" i="27"/>
  <c r="BU166" i="27"/>
  <c r="BU162" i="27"/>
  <c r="BU167" i="27"/>
  <c r="BU163" i="27"/>
  <c r="BU159" i="27"/>
  <c r="BU158" i="27"/>
  <c r="BU155" i="27"/>
  <c r="BU151" i="27"/>
  <c r="BU147" i="27"/>
  <c r="BU143" i="27"/>
  <c r="BU156" i="27"/>
  <c r="BU152" i="27"/>
  <c r="BU148" i="27"/>
  <c r="BU157" i="27"/>
  <c r="BU153" i="27"/>
  <c r="BU149" i="27"/>
  <c r="BU154" i="27"/>
  <c r="BU150" i="27"/>
  <c r="BU146" i="27"/>
  <c r="BU145" i="27"/>
  <c r="BU141" i="27"/>
  <c r="BU137" i="27"/>
  <c r="BU133" i="27"/>
  <c r="BU144" i="27"/>
  <c r="BU142" i="27"/>
  <c r="BU138" i="27"/>
  <c r="BU134" i="27"/>
  <c r="BU139" i="27"/>
  <c r="BU135" i="27"/>
  <c r="BU140" i="27"/>
  <c r="BU136" i="27"/>
  <c r="BU132" i="27"/>
  <c r="BU131" i="27"/>
  <c r="BU129" i="27"/>
  <c r="BU125" i="27"/>
  <c r="BU121" i="27"/>
  <c r="BU117" i="27"/>
  <c r="BU130" i="27"/>
  <c r="BU126" i="27"/>
  <c r="BU122" i="27"/>
  <c r="BU118" i="27"/>
  <c r="BU127" i="27"/>
  <c r="BU123" i="27"/>
  <c r="BU119" i="27"/>
  <c r="BU115" i="27"/>
  <c r="BU106" i="27"/>
  <c r="BU105" i="27"/>
  <c r="BU104" i="27"/>
  <c r="BU103" i="27"/>
  <c r="BU102" i="27"/>
  <c r="BU101" i="27"/>
  <c r="BU128" i="27"/>
  <c r="BU124" i="27"/>
  <c r="BU120" i="27"/>
  <c r="BU116" i="27"/>
  <c r="BU100" i="27"/>
  <c r="BU99" i="27"/>
  <c r="BU98" i="27"/>
  <c r="BU97" i="27"/>
  <c r="BU96" i="27"/>
  <c r="BU95" i="27"/>
  <c r="BU94" i="27"/>
  <c r="BU93" i="27"/>
  <c r="BU92" i="27"/>
  <c r="BU91" i="27"/>
  <c r="BU90" i="27"/>
  <c r="BU89" i="27"/>
  <c r="BU88" i="27"/>
  <c r="BU87" i="27"/>
  <c r="BU86" i="27"/>
  <c r="BU85" i="27"/>
  <c r="BU84" i="27"/>
  <c r="BU83" i="27"/>
  <c r="BU82" i="27"/>
  <c r="BU81" i="27"/>
  <c r="BU75" i="27"/>
  <c r="BU74" i="27"/>
  <c r="BU73" i="27"/>
  <c r="BU72" i="27"/>
  <c r="BU71" i="27"/>
  <c r="BU70" i="27"/>
  <c r="BU69" i="27"/>
  <c r="BU68" i="27"/>
  <c r="BU67" i="27"/>
  <c r="BU66" i="27"/>
  <c r="BU65" i="27"/>
  <c r="BU64" i="27"/>
  <c r="BU63" i="27"/>
  <c r="BU62" i="27"/>
  <c r="BU61" i="27"/>
  <c r="BU60" i="27"/>
  <c r="BU79" i="27"/>
  <c r="BU77" i="27"/>
  <c r="BU80" i="27"/>
  <c r="BU58" i="27"/>
  <c r="BU57" i="27"/>
  <c r="BU56" i="27"/>
  <c r="BU55" i="27"/>
  <c r="BU54" i="27"/>
  <c r="BU53" i="27"/>
  <c r="BU52" i="27"/>
  <c r="BU51" i="27"/>
  <c r="BU50" i="27"/>
  <c r="BU49" i="27"/>
  <c r="BU48" i="27"/>
  <c r="BU47" i="27"/>
  <c r="BU46" i="27"/>
  <c r="BU45" i="27"/>
  <c r="BU44" i="27"/>
  <c r="BU43" i="27"/>
  <c r="BU42" i="27"/>
  <c r="BU41" i="27"/>
  <c r="BU40" i="27"/>
  <c r="BU39" i="27"/>
  <c r="BU38" i="27"/>
  <c r="BU37" i="27"/>
  <c r="BU36" i="27"/>
  <c r="BU35" i="27"/>
  <c r="BU34" i="27"/>
  <c r="BU33" i="27"/>
  <c r="BU32" i="27"/>
  <c r="BU31" i="27"/>
  <c r="BU30" i="27"/>
  <c r="BU29" i="27"/>
  <c r="BU28" i="27"/>
  <c r="BU27" i="27"/>
  <c r="BU26" i="27"/>
  <c r="BU25" i="27"/>
  <c r="BU24" i="27"/>
  <c r="BU23" i="27"/>
  <c r="BU22" i="27"/>
  <c r="BU21" i="27"/>
  <c r="BU20" i="27"/>
  <c r="BU19" i="27"/>
  <c r="BU18" i="27"/>
  <c r="BU17" i="27"/>
  <c r="BU16" i="27"/>
  <c r="BU76" i="27"/>
  <c r="BU59" i="27"/>
  <c r="CG215" i="27"/>
  <c r="CG212" i="27"/>
  <c r="CG213" i="27"/>
  <c r="CG214" i="27"/>
  <c r="CG209" i="27"/>
  <c r="CG211" i="27"/>
  <c r="CG210" i="27"/>
  <c r="CG206" i="27"/>
  <c r="CG202" i="27"/>
  <c r="CG207" i="27"/>
  <c r="CG204" i="27"/>
  <c r="CG208" i="27"/>
  <c r="CG205" i="27"/>
  <c r="CG200" i="27"/>
  <c r="CG196" i="27"/>
  <c r="CG201" i="27"/>
  <c r="CG197" i="27"/>
  <c r="CG203" i="27"/>
  <c r="CG198" i="27"/>
  <c r="CG199" i="27"/>
  <c r="CG195" i="27"/>
  <c r="CG193" i="27"/>
  <c r="CG194" i="27"/>
  <c r="CG190" i="27"/>
  <c r="CG191" i="27"/>
  <c r="CG192" i="27"/>
  <c r="CG187" i="27"/>
  <c r="CG183" i="27"/>
  <c r="CG188" i="27"/>
  <c r="CG184" i="27"/>
  <c r="CG189" i="27"/>
  <c r="CG185" i="27"/>
  <c r="CG186" i="27"/>
  <c r="CG182" i="27"/>
  <c r="CG179" i="27"/>
  <c r="CG175" i="27"/>
  <c r="CG171" i="27"/>
  <c r="CG180" i="27"/>
  <c r="CG176" i="27"/>
  <c r="CG181" i="27"/>
  <c r="CG177" i="27"/>
  <c r="CG173" i="27"/>
  <c r="CG178" i="27"/>
  <c r="CG174" i="27"/>
  <c r="CG168" i="27"/>
  <c r="CG164" i="27"/>
  <c r="CG160" i="27"/>
  <c r="CG169" i="27"/>
  <c r="CG165" i="27"/>
  <c r="CG161" i="27"/>
  <c r="CG172" i="27"/>
  <c r="CG166" i="27"/>
  <c r="CG162" i="27"/>
  <c r="CG170" i="27"/>
  <c r="CG167" i="27"/>
  <c r="CG163" i="27"/>
  <c r="CG155" i="27"/>
  <c r="CG151" i="27"/>
  <c r="CG147" i="27"/>
  <c r="CG143" i="27"/>
  <c r="CG156" i="27"/>
  <c r="CG152" i="27"/>
  <c r="CG148" i="27"/>
  <c r="CG159" i="27"/>
  <c r="CG157" i="27"/>
  <c r="CG153" i="27"/>
  <c r="CG149" i="27"/>
  <c r="CG158" i="27"/>
  <c r="CG154" i="27"/>
  <c r="CG150" i="27"/>
  <c r="CG146" i="27"/>
  <c r="CG144" i="27"/>
  <c r="CG141" i="27"/>
  <c r="CG137" i="27"/>
  <c r="CG133" i="27"/>
  <c r="CG142" i="27"/>
  <c r="CG138" i="27"/>
  <c r="CG134" i="27"/>
  <c r="CG139" i="27"/>
  <c r="CG135" i="27"/>
  <c r="CG145" i="27"/>
  <c r="CG140" i="27"/>
  <c r="CG136" i="27"/>
  <c r="CG132" i="27"/>
  <c r="CG130" i="27"/>
  <c r="CG129" i="27"/>
  <c r="CG125" i="27"/>
  <c r="CG121" i="27"/>
  <c r="CG117" i="27"/>
  <c r="CG126" i="27"/>
  <c r="CG122" i="27"/>
  <c r="CG118" i="27"/>
  <c r="CG127" i="27"/>
  <c r="CG123" i="27"/>
  <c r="CG119" i="27"/>
  <c r="CG115" i="27"/>
  <c r="CG106" i="27"/>
  <c r="CG105" i="27"/>
  <c r="CG104" i="27"/>
  <c r="CG103" i="27"/>
  <c r="CG102" i="27"/>
  <c r="CG101" i="27"/>
  <c r="CG131" i="27"/>
  <c r="CG128" i="27"/>
  <c r="CG124" i="27"/>
  <c r="CG120" i="27"/>
  <c r="CG116" i="27"/>
  <c r="CG100" i="27"/>
  <c r="CG98" i="27"/>
  <c r="CG97" i="27"/>
  <c r="CG96" i="27"/>
  <c r="CG95" i="27"/>
  <c r="CG94" i="27"/>
  <c r="CG93" i="27"/>
  <c r="CG92" i="27"/>
  <c r="CG91" i="27"/>
  <c r="CG90" i="27"/>
  <c r="CG89" i="27"/>
  <c r="CG88" i="27"/>
  <c r="CG87" i="27"/>
  <c r="CG86" i="27"/>
  <c r="CG85" i="27"/>
  <c r="CG84" i="27"/>
  <c r="CG83" i="27"/>
  <c r="CG82" i="27"/>
  <c r="CG81" i="27"/>
  <c r="CG99" i="27"/>
  <c r="CG79" i="27"/>
  <c r="CG77" i="27"/>
  <c r="CG75" i="27"/>
  <c r="CG74" i="27"/>
  <c r="CG73" i="27"/>
  <c r="CG72" i="27"/>
  <c r="CG71" i="27"/>
  <c r="CG70" i="27"/>
  <c r="CG69" i="27"/>
  <c r="CG68" i="27"/>
  <c r="CG67" i="27"/>
  <c r="CG66" i="27"/>
  <c r="CG65" i="27"/>
  <c r="CG64" i="27"/>
  <c r="CG63" i="27"/>
  <c r="CG62" i="27"/>
  <c r="CG61" i="27"/>
  <c r="CG60" i="27"/>
  <c r="CG80" i="27"/>
  <c r="CG78" i="27"/>
  <c r="CG76" i="27"/>
  <c r="CG58" i="27"/>
  <c r="CG57" i="27"/>
  <c r="CG56" i="27"/>
  <c r="CG55" i="27"/>
  <c r="CG54" i="27"/>
  <c r="CG53" i="27"/>
  <c r="CG52" i="27"/>
  <c r="CG51" i="27"/>
  <c r="CG50" i="27"/>
  <c r="CG49" i="27"/>
  <c r="CG48" i="27"/>
  <c r="CG47" i="27"/>
  <c r="CG46" i="27"/>
  <c r="CG45" i="27"/>
  <c r="CG44" i="27"/>
  <c r="CG43" i="27"/>
  <c r="CG42" i="27"/>
  <c r="CG41" i="27"/>
  <c r="CG40" i="27"/>
  <c r="CG39" i="27"/>
  <c r="CG38" i="27"/>
  <c r="CG37" i="27"/>
  <c r="CG36" i="27"/>
  <c r="CG35" i="27"/>
  <c r="CG34" i="27"/>
  <c r="CG33" i="27"/>
  <c r="CG32" i="27"/>
  <c r="CG31" i="27"/>
  <c r="CG30" i="27"/>
  <c r="CG29" i="27"/>
  <c r="CG28" i="27"/>
  <c r="CG27" i="27"/>
  <c r="CG26" i="27"/>
  <c r="CG25" i="27"/>
  <c r="CG24" i="27"/>
  <c r="CG23" i="27"/>
  <c r="CG22" i="27"/>
  <c r="CG21" i="27"/>
  <c r="CG20" i="27"/>
  <c r="CG19" i="27"/>
  <c r="CG18" i="27"/>
  <c r="CG17" i="27"/>
  <c r="CG16" i="27"/>
  <c r="CS215" i="27"/>
  <c r="CS213" i="27"/>
  <c r="CS214" i="27"/>
  <c r="CS212" i="27"/>
  <c r="CS211" i="27"/>
  <c r="CS209" i="27"/>
  <c r="CS210" i="27"/>
  <c r="CS206" i="27"/>
  <c r="CS202" i="27"/>
  <c r="CS207" i="27"/>
  <c r="CS203" i="27"/>
  <c r="CS208" i="27"/>
  <c r="CS204" i="27"/>
  <c r="CS205" i="27"/>
  <c r="CS200" i="27"/>
  <c r="CS196" i="27"/>
  <c r="CS201" i="27"/>
  <c r="CS197" i="27"/>
  <c r="CS198" i="27"/>
  <c r="CS199" i="27"/>
  <c r="CS193" i="27"/>
  <c r="CS189" i="27"/>
  <c r="CS194" i="27"/>
  <c r="CS190" i="27"/>
  <c r="CS191" i="27"/>
  <c r="CS195" i="27"/>
  <c r="CS192" i="27"/>
  <c r="CS187" i="27"/>
  <c r="CS183" i="27"/>
  <c r="CS188" i="27"/>
  <c r="CS184" i="27"/>
  <c r="CS185" i="27"/>
  <c r="CS186" i="27"/>
  <c r="CS182" i="27"/>
  <c r="CS179" i="27"/>
  <c r="CS175" i="27"/>
  <c r="CS171" i="27"/>
  <c r="CS180" i="27"/>
  <c r="CS176" i="27"/>
  <c r="CS181" i="27"/>
  <c r="CS177" i="27"/>
  <c r="CS173" i="27"/>
  <c r="CS178" i="27"/>
  <c r="CS174" i="27"/>
  <c r="CS172" i="27"/>
  <c r="CS168" i="27"/>
  <c r="CS164" i="27"/>
  <c r="CS160" i="27"/>
  <c r="CS165" i="27"/>
  <c r="CS161" i="27"/>
  <c r="CS170" i="27"/>
  <c r="CS166" i="27"/>
  <c r="CS162" i="27"/>
  <c r="CS158" i="27"/>
  <c r="CS169" i="27"/>
  <c r="CS167" i="27"/>
  <c r="CS163" i="27"/>
  <c r="CS159" i="27"/>
  <c r="CS155" i="27"/>
  <c r="CS151" i="27"/>
  <c r="CS147" i="27"/>
  <c r="CS143" i="27"/>
  <c r="CS156" i="27"/>
  <c r="CS152" i="27"/>
  <c r="CS148" i="27"/>
  <c r="CS157" i="27"/>
  <c r="CS153" i="27"/>
  <c r="CS149" i="27"/>
  <c r="CS154" i="27"/>
  <c r="CS150" i="27"/>
  <c r="CS146" i="27"/>
  <c r="CS141" i="27"/>
  <c r="CS137" i="27"/>
  <c r="CS133" i="27"/>
  <c r="CS142" i="27"/>
  <c r="CS138" i="27"/>
  <c r="CS134" i="27"/>
  <c r="CS145" i="27"/>
  <c r="CS139" i="27"/>
  <c r="CS135" i="27"/>
  <c r="CS144" i="27"/>
  <c r="CS140" i="27"/>
  <c r="CS136" i="27"/>
  <c r="CS132" i="27"/>
  <c r="CS129" i="27"/>
  <c r="CS125" i="27"/>
  <c r="CS121" i="27"/>
  <c r="CS117" i="27"/>
  <c r="CS126" i="27"/>
  <c r="CS122" i="27"/>
  <c r="CS118" i="27"/>
  <c r="CS131" i="27"/>
  <c r="CS127" i="27"/>
  <c r="CS123" i="27"/>
  <c r="CS119" i="27"/>
  <c r="CS115" i="27"/>
  <c r="CS106" i="27"/>
  <c r="CS105" i="27"/>
  <c r="CS104" i="27"/>
  <c r="CS103" i="27"/>
  <c r="CS102" i="27"/>
  <c r="CS101" i="27"/>
  <c r="CS100" i="27"/>
  <c r="CS130" i="27"/>
  <c r="CS128" i="27"/>
  <c r="CS124" i="27"/>
  <c r="CS120" i="27"/>
  <c r="CS116" i="27"/>
  <c r="CS99" i="27"/>
  <c r="CS97" i="27"/>
  <c r="CS96" i="27"/>
  <c r="CS95" i="27"/>
  <c r="CS94" i="27"/>
  <c r="CS93" i="27"/>
  <c r="CS92" i="27"/>
  <c r="CS91" i="27"/>
  <c r="CS90" i="27"/>
  <c r="CS89" i="27"/>
  <c r="CS88" i="27"/>
  <c r="CS87" i="27"/>
  <c r="CS86" i="27"/>
  <c r="CS85" i="27"/>
  <c r="CS84" i="27"/>
  <c r="CS83" i="27"/>
  <c r="CS82" i="27"/>
  <c r="CS81" i="27"/>
  <c r="CS75" i="27"/>
  <c r="CS74" i="27"/>
  <c r="CS73" i="27"/>
  <c r="CS72" i="27"/>
  <c r="CS71" i="27"/>
  <c r="CS70" i="27"/>
  <c r="CS69" i="27"/>
  <c r="CS68" i="27"/>
  <c r="CS67" i="27"/>
  <c r="CS66" i="27"/>
  <c r="CS65" i="27"/>
  <c r="CS64" i="27"/>
  <c r="CS63" i="27"/>
  <c r="CS62" i="27"/>
  <c r="CS61" i="27"/>
  <c r="CS60" i="27"/>
  <c r="CS59" i="27"/>
  <c r="CS80" i="27"/>
  <c r="CS78" i="27"/>
  <c r="CS76" i="27"/>
  <c r="CS77" i="27"/>
  <c r="CS58" i="27"/>
  <c r="CS57" i="27"/>
  <c r="CS56" i="27"/>
  <c r="CS55" i="27"/>
  <c r="CS54" i="27"/>
  <c r="CS53" i="27"/>
  <c r="CS52" i="27"/>
  <c r="CS51" i="27"/>
  <c r="CS50" i="27"/>
  <c r="CS49" i="27"/>
  <c r="CS48" i="27"/>
  <c r="CS47" i="27"/>
  <c r="CS46" i="27"/>
  <c r="CS45" i="27"/>
  <c r="CS44" i="27"/>
  <c r="CS43" i="27"/>
  <c r="CS42" i="27"/>
  <c r="CS41" i="27"/>
  <c r="CS40" i="27"/>
  <c r="CS39" i="27"/>
  <c r="CS38" i="27"/>
  <c r="CS37" i="27"/>
  <c r="CS36" i="27"/>
  <c r="CS35" i="27"/>
  <c r="CS34" i="27"/>
  <c r="CS33" i="27"/>
  <c r="CS32" i="27"/>
  <c r="CS31" i="27"/>
  <c r="CS30" i="27"/>
  <c r="CS29" i="27"/>
  <c r="CS28" i="27"/>
  <c r="CS27" i="27"/>
  <c r="CS26" i="27"/>
  <c r="CS25" i="27"/>
  <c r="CS24" i="27"/>
  <c r="CS23" i="27"/>
  <c r="CS22" i="27"/>
  <c r="CS21" i="27"/>
  <c r="CS20" i="27"/>
  <c r="CS19" i="27"/>
  <c r="CS18" i="27"/>
  <c r="CS17" i="27"/>
  <c r="CS16" i="27"/>
  <c r="CS79" i="27"/>
  <c r="CS98" i="27"/>
  <c r="DM215" i="27"/>
  <c r="DM213" i="27"/>
  <c r="DM212" i="27"/>
  <c r="DM214" i="27"/>
  <c r="DM209" i="27"/>
  <c r="DM211" i="27"/>
  <c r="DM210" i="27"/>
  <c r="DM206" i="27"/>
  <c r="DM202" i="27"/>
  <c r="DM207" i="27"/>
  <c r="DM203" i="27"/>
  <c r="DM204" i="27"/>
  <c r="DM208" i="27"/>
  <c r="DM205" i="27"/>
  <c r="DM200" i="27"/>
  <c r="DM196" i="27"/>
  <c r="DM201" i="27"/>
  <c r="DM197" i="27"/>
  <c r="DM198" i="27"/>
  <c r="DM199" i="27"/>
  <c r="DM195" i="27"/>
  <c r="DM193" i="27"/>
  <c r="DM189" i="27"/>
  <c r="DM194" i="27"/>
  <c r="DM190" i="27"/>
  <c r="DM191" i="27"/>
  <c r="DM192" i="27"/>
  <c r="DM187" i="27"/>
  <c r="DM183" i="27"/>
  <c r="DM188" i="27"/>
  <c r="DM184" i="27"/>
  <c r="DM185" i="27"/>
  <c r="DM186" i="27"/>
  <c r="DM182" i="27"/>
  <c r="DM179" i="27"/>
  <c r="DM175" i="27"/>
  <c r="DM171" i="27"/>
  <c r="DM180" i="27"/>
  <c r="DM176" i="27"/>
  <c r="DM181" i="27"/>
  <c r="DM177" i="27"/>
  <c r="DM173" i="27"/>
  <c r="DM178" i="27"/>
  <c r="DM174" i="27"/>
  <c r="DM169" i="27"/>
  <c r="DM168" i="27"/>
  <c r="DM164" i="27"/>
  <c r="DM160" i="27"/>
  <c r="DM165" i="27"/>
  <c r="DM161" i="27"/>
  <c r="DM172" i="27"/>
  <c r="DM166" i="27"/>
  <c r="DM162" i="27"/>
  <c r="DM158" i="27"/>
  <c r="DM170" i="27"/>
  <c r="DM167" i="27"/>
  <c r="DM163" i="27"/>
  <c r="DM159" i="27"/>
  <c r="DM155" i="27"/>
  <c r="DM151" i="27"/>
  <c r="DM147" i="27"/>
  <c r="DM143" i="27"/>
  <c r="DM156" i="27"/>
  <c r="DM152" i="27"/>
  <c r="DM148" i="27"/>
  <c r="DM157" i="27"/>
  <c r="DM153" i="27"/>
  <c r="DM149" i="27"/>
  <c r="DM154" i="27"/>
  <c r="DM150" i="27"/>
  <c r="DM146" i="27"/>
  <c r="DM144" i="27"/>
  <c r="DM141" i="27"/>
  <c r="DM137" i="27"/>
  <c r="DM133" i="27"/>
  <c r="DM129" i="27"/>
  <c r="DM142" i="27"/>
  <c r="DM138" i="27"/>
  <c r="DM134" i="27"/>
  <c r="DM139" i="27"/>
  <c r="DM135" i="27"/>
  <c r="DM145" i="27"/>
  <c r="DM140" i="27"/>
  <c r="DM136" i="27"/>
  <c r="DM132" i="27"/>
  <c r="DM130" i="27"/>
  <c r="DM125" i="27"/>
  <c r="DM121" i="27"/>
  <c r="DM117" i="27"/>
  <c r="DM126" i="27"/>
  <c r="DM122" i="27"/>
  <c r="DM118" i="27"/>
  <c r="DM127" i="27"/>
  <c r="DM123" i="27"/>
  <c r="DM119" i="27"/>
  <c r="DM115" i="27"/>
  <c r="DM106" i="27"/>
  <c r="DM105" i="27"/>
  <c r="DM104" i="27"/>
  <c r="DM103" i="27"/>
  <c r="DM102" i="27"/>
  <c r="DM101" i="27"/>
  <c r="DM100" i="27"/>
  <c r="DM131" i="27"/>
  <c r="DM128" i="27"/>
  <c r="DM124" i="27"/>
  <c r="DM120" i="27"/>
  <c r="DM116" i="27"/>
  <c r="DM98" i="27"/>
  <c r="DM97" i="27"/>
  <c r="DM96" i="27"/>
  <c r="DM95" i="27"/>
  <c r="DM94" i="27"/>
  <c r="DM93" i="27"/>
  <c r="DM92" i="27"/>
  <c r="DM91" i="27"/>
  <c r="DM90" i="27"/>
  <c r="DM89" i="27"/>
  <c r="DM88" i="27"/>
  <c r="DM87" i="27"/>
  <c r="DM86" i="27"/>
  <c r="DM85" i="27"/>
  <c r="DM84" i="27"/>
  <c r="DM83" i="27"/>
  <c r="DM82" i="27"/>
  <c r="DM81" i="27"/>
  <c r="DM79" i="27"/>
  <c r="DM77" i="27"/>
  <c r="DM75" i="27"/>
  <c r="DM74" i="27"/>
  <c r="DM73" i="27"/>
  <c r="DM72" i="27"/>
  <c r="DM71" i="27"/>
  <c r="DM70" i="27"/>
  <c r="DM69" i="27"/>
  <c r="DM68" i="27"/>
  <c r="DM67" i="27"/>
  <c r="DM66" i="27"/>
  <c r="DM65" i="27"/>
  <c r="DM64" i="27"/>
  <c r="DM63" i="27"/>
  <c r="DM62" i="27"/>
  <c r="DM61" i="27"/>
  <c r="DM60" i="27"/>
  <c r="DM59" i="27"/>
  <c r="DM99" i="27"/>
  <c r="DM80" i="27"/>
  <c r="DM78" i="27"/>
  <c r="DM76" i="27"/>
  <c r="DM57" i="27"/>
  <c r="DM56" i="27"/>
  <c r="DM55" i="27"/>
  <c r="DM54" i="27"/>
  <c r="DM53" i="27"/>
  <c r="DM52" i="27"/>
  <c r="DM51" i="27"/>
  <c r="DM50" i="27"/>
  <c r="DM49" i="27"/>
  <c r="DM48" i="27"/>
  <c r="DM47" i="27"/>
  <c r="DM46" i="27"/>
  <c r="DM45" i="27"/>
  <c r="DM44" i="27"/>
  <c r="DM43" i="27"/>
  <c r="DM42" i="27"/>
  <c r="DM41" i="27"/>
  <c r="DM40" i="27"/>
  <c r="DM39" i="27"/>
  <c r="DM38" i="27"/>
  <c r="DM37" i="27"/>
  <c r="DM36" i="27"/>
  <c r="DM35" i="27"/>
  <c r="DM34" i="27"/>
  <c r="DM33" i="27"/>
  <c r="DM32" i="27"/>
  <c r="DM31" i="27"/>
  <c r="DM30" i="27"/>
  <c r="DM29" i="27"/>
  <c r="DM28" i="27"/>
  <c r="DM27" i="27"/>
  <c r="DM26" i="27"/>
  <c r="DM25" i="27"/>
  <c r="DM24" i="27"/>
  <c r="DM23" i="27"/>
  <c r="DM22" i="27"/>
  <c r="DM21" i="27"/>
  <c r="DM20" i="27"/>
  <c r="DM19" i="27"/>
  <c r="DM18" i="27"/>
  <c r="DM17" i="27"/>
  <c r="DM16" i="27"/>
  <c r="W6" i="27"/>
  <c r="AA6" i="27"/>
  <c r="AI214" i="27"/>
  <c r="AI215" i="27"/>
  <c r="AI213" i="27"/>
  <c r="AI211" i="27"/>
  <c r="AI212" i="27"/>
  <c r="AI210" i="27"/>
  <c r="AI208" i="27"/>
  <c r="AI204" i="27"/>
  <c r="AI209" i="27"/>
  <c r="AI205" i="27"/>
  <c r="AI206" i="27"/>
  <c r="AI207" i="27"/>
  <c r="AI202" i="27"/>
  <c r="AI198" i="27"/>
  <c r="AI203" i="27"/>
  <c r="AI199" i="27"/>
  <c r="AI200" i="27"/>
  <c r="AI201" i="27"/>
  <c r="AI197" i="27"/>
  <c r="AI191" i="27"/>
  <c r="AI195" i="27"/>
  <c r="AI192" i="27"/>
  <c r="AI193" i="27"/>
  <c r="AI196" i="27"/>
  <c r="AI194" i="27"/>
  <c r="AI190" i="27"/>
  <c r="AI189" i="27"/>
  <c r="AI185" i="27"/>
  <c r="AI186" i="27"/>
  <c r="AI187" i="27"/>
  <c r="AI188" i="27"/>
  <c r="AI184" i="27"/>
  <c r="AI181" i="27"/>
  <c r="AI177" i="27"/>
  <c r="AI173" i="27"/>
  <c r="AI182" i="27"/>
  <c r="AI178" i="27"/>
  <c r="AI174" i="27"/>
  <c r="AI179" i="27"/>
  <c r="AI175" i="27"/>
  <c r="AI183" i="27"/>
  <c r="AI180" i="27"/>
  <c r="AI176" i="27"/>
  <c r="AI170" i="27"/>
  <c r="AI166" i="27"/>
  <c r="AI162" i="27"/>
  <c r="AI167" i="27"/>
  <c r="AI163" i="27"/>
  <c r="AI171" i="27"/>
  <c r="AI168" i="27"/>
  <c r="AI164" i="27"/>
  <c r="AI160" i="27"/>
  <c r="AI172" i="27"/>
  <c r="AI169" i="27"/>
  <c r="AI165" i="27"/>
  <c r="AI161" i="27"/>
  <c r="AI157" i="27"/>
  <c r="AI153" i="27"/>
  <c r="AI149" i="27"/>
  <c r="AI145" i="27"/>
  <c r="AI158" i="27"/>
  <c r="AI154" i="27"/>
  <c r="AI150" i="27"/>
  <c r="AI146" i="27"/>
  <c r="AI155" i="27"/>
  <c r="AI151" i="27"/>
  <c r="AI159" i="27"/>
  <c r="AI156" i="27"/>
  <c r="AI152" i="27"/>
  <c r="AI148" i="27"/>
  <c r="AI143" i="27"/>
  <c r="AI139" i="27"/>
  <c r="AI135" i="27"/>
  <c r="AI131" i="27"/>
  <c r="AI140" i="27"/>
  <c r="AI136" i="27"/>
  <c r="AI144" i="27"/>
  <c r="AI141" i="27"/>
  <c r="AI137" i="27"/>
  <c r="AI133" i="27"/>
  <c r="AI147" i="27"/>
  <c r="AI142" i="27"/>
  <c r="AI138" i="27"/>
  <c r="AI134" i="27"/>
  <c r="AI127" i="27"/>
  <c r="AI123" i="27"/>
  <c r="AI119" i="27"/>
  <c r="AI115" i="27"/>
  <c r="AI106" i="27"/>
  <c r="AI105" i="27"/>
  <c r="AI104" i="27"/>
  <c r="AI103" i="27"/>
  <c r="AI102" i="27"/>
  <c r="AI101" i="27"/>
  <c r="AI100" i="27"/>
  <c r="AI99" i="27"/>
  <c r="AI128" i="27"/>
  <c r="AI124" i="27"/>
  <c r="AI120" i="27"/>
  <c r="AI116" i="27"/>
  <c r="AI130" i="27"/>
  <c r="AI129" i="27"/>
  <c r="AI125" i="27"/>
  <c r="AI121" i="27"/>
  <c r="AI117" i="27"/>
  <c r="AI132" i="27"/>
  <c r="AI126" i="27"/>
  <c r="AI122" i="27"/>
  <c r="AI118" i="27"/>
  <c r="AI98" i="27"/>
  <c r="AI97" i="27"/>
  <c r="AI96" i="27"/>
  <c r="AI95" i="27"/>
  <c r="AI94" i="27"/>
  <c r="AI93" i="27"/>
  <c r="AI92" i="27"/>
  <c r="AI91" i="27"/>
  <c r="AI90" i="27"/>
  <c r="AI89" i="27"/>
  <c r="AI88" i="27"/>
  <c r="AI87" i="27"/>
  <c r="AI86" i="27"/>
  <c r="AI85" i="27"/>
  <c r="AI84" i="27"/>
  <c r="AI83" i="27"/>
  <c r="AI82" i="27"/>
  <c r="AI80" i="27"/>
  <c r="AI78" i="27"/>
  <c r="AI81" i="27"/>
  <c r="AI79" i="27"/>
  <c r="AI77" i="27"/>
  <c r="AI76" i="27"/>
  <c r="AI75" i="27"/>
  <c r="AI74" i="27"/>
  <c r="AI73" i="27"/>
  <c r="AI72" i="27"/>
  <c r="AI71" i="27"/>
  <c r="AI70" i="27"/>
  <c r="AI69" i="27"/>
  <c r="AI68" i="27"/>
  <c r="AI67" i="27"/>
  <c r="AI66" i="27"/>
  <c r="AI62" i="27"/>
  <c r="AI63" i="27"/>
  <c r="AI64" i="27"/>
  <c r="AI60" i="27"/>
  <c r="AI59" i="27"/>
  <c r="AI58" i="27"/>
  <c r="AI57" i="27"/>
  <c r="AI56" i="27"/>
  <c r="AI55" i="27"/>
  <c r="AI54" i="27"/>
  <c r="AI53" i="27"/>
  <c r="AI52" i="27"/>
  <c r="AI51" i="27"/>
  <c r="AI50" i="27"/>
  <c r="AI49" i="27"/>
  <c r="AI48" i="27"/>
  <c r="AI47" i="27"/>
  <c r="AI46" i="27"/>
  <c r="AI45" i="27"/>
  <c r="AI44" i="27"/>
  <c r="AI43" i="27"/>
  <c r="AI42" i="27"/>
  <c r="AI41" i="27"/>
  <c r="AI40" i="27"/>
  <c r="AI39" i="27"/>
  <c r="AI38" i="27"/>
  <c r="AI37" i="27"/>
  <c r="AI36" i="27"/>
  <c r="AI35" i="27"/>
  <c r="AI34" i="27"/>
  <c r="AI33" i="27"/>
  <c r="AI32" i="27"/>
  <c r="AI31" i="27"/>
  <c r="AI30" i="27"/>
  <c r="AI29" i="27"/>
  <c r="AI28" i="27"/>
  <c r="AI27" i="27"/>
  <c r="AI26" i="27"/>
  <c r="AI25" i="27"/>
  <c r="AI24" i="27"/>
  <c r="AI23" i="27"/>
  <c r="AM214" i="27"/>
  <c r="AM215" i="27"/>
  <c r="AM213" i="27"/>
  <c r="AM211" i="27"/>
  <c r="AM212" i="27"/>
  <c r="AM210" i="27"/>
  <c r="AM204" i="27"/>
  <c r="AM208" i="27"/>
  <c r="AM205" i="27"/>
  <c r="AM206" i="27"/>
  <c r="AM209" i="27"/>
  <c r="AM207" i="27"/>
  <c r="AM202" i="27"/>
  <c r="AM198" i="27"/>
  <c r="AM199" i="27"/>
  <c r="AM203" i="27"/>
  <c r="AM200" i="27"/>
  <c r="AM201" i="27"/>
  <c r="AM197" i="27"/>
  <c r="AM196" i="27"/>
  <c r="AM191" i="27"/>
  <c r="AM192" i="27"/>
  <c r="AM195" i="27"/>
  <c r="AM193" i="27"/>
  <c r="AM194" i="27"/>
  <c r="AM190" i="27"/>
  <c r="AM189" i="27"/>
  <c r="AM185" i="27"/>
  <c r="AM186" i="27"/>
  <c r="AM187" i="27"/>
  <c r="AM188" i="27"/>
  <c r="AM184" i="27"/>
  <c r="AM181" i="27"/>
  <c r="AM177" i="27"/>
  <c r="AM173" i="27"/>
  <c r="AM183" i="27"/>
  <c r="AM182" i="27"/>
  <c r="AM178" i="27"/>
  <c r="AM174" i="27"/>
  <c r="AM179" i="27"/>
  <c r="AM175" i="27"/>
  <c r="AM180" i="27"/>
  <c r="AM176" i="27"/>
  <c r="AM166" i="27"/>
  <c r="AM162" i="27"/>
  <c r="AM172" i="27"/>
  <c r="AM170" i="27"/>
  <c r="AM167" i="27"/>
  <c r="AM163" i="27"/>
  <c r="AM168" i="27"/>
  <c r="AM164" i="27"/>
  <c r="AM160" i="27"/>
  <c r="AM171" i="27"/>
  <c r="AM169" i="27"/>
  <c r="AM165" i="27"/>
  <c r="AM161" i="27"/>
  <c r="AM157" i="27"/>
  <c r="AM153" i="27"/>
  <c r="AM149" i="27"/>
  <c r="AM145" i="27"/>
  <c r="AM159" i="27"/>
  <c r="AM158" i="27"/>
  <c r="AM154" i="27"/>
  <c r="AM150" i="27"/>
  <c r="AM146" i="27"/>
  <c r="AM155" i="27"/>
  <c r="AM151" i="27"/>
  <c r="AM156" i="27"/>
  <c r="AM152" i="27"/>
  <c r="AM148" i="27"/>
  <c r="AM143" i="27"/>
  <c r="AM139" i="27"/>
  <c r="AM135" i="27"/>
  <c r="AM131" i="27"/>
  <c r="AM140" i="27"/>
  <c r="AM136" i="27"/>
  <c r="AM147" i="27"/>
  <c r="AM141" i="27"/>
  <c r="AM137" i="27"/>
  <c r="AM133" i="27"/>
  <c r="AM144" i="27"/>
  <c r="AM142" i="27"/>
  <c r="AM138" i="27"/>
  <c r="AM134" i="27"/>
  <c r="AM132" i="27"/>
  <c r="AM127" i="27"/>
  <c r="AM123" i="27"/>
  <c r="AM119" i="27"/>
  <c r="AM115" i="27"/>
  <c r="AM106" i="27"/>
  <c r="AM105" i="27"/>
  <c r="AM104" i="27"/>
  <c r="AM103" i="27"/>
  <c r="AM102" i="27"/>
  <c r="AM101" i="27"/>
  <c r="AM100" i="27"/>
  <c r="AM99" i="27"/>
  <c r="AM128" i="27"/>
  <c r="AM124" i="27"/>
  <c r="AM120" i="27"/>
  <c r="AM116" i="27"/>
  <c r="AM129" i="27"/>
  <c r="AM125" i="27"/>
  <c r="AM121" i="27"/>
  <c r="AM117" i="27"/>
  <c r="AM130" i="27"/>
  <c r="AM126" i="27"/>
  <c r="AM122" i="27"/>
  <c r="AM118" i="27"/>
  <c r="AM98" i="27"/>
  <c r="AM97" i="27"/>
  <c r="AM96" i="27"/>
  <c r="AM95" i="27"/>
  <c r="AM94" i="27"/>
  <c r="AM93" i="27"/>
  <c r="AM92" i="27"/>
  <c r="AM91" i="27"/>
  <c r="AM90" i="27"/>
  <c r="AM89" i="27"/>
  <c r="AM88" i="27"/>
  <c r="AM87" i="27"/>
  <c r="AM86" i="27"/>
  <c r="AM85" i="27"/>
  <c r="AM84" i="27"/>
  <c r="AM83" i="27"/>
  <c r="AM82" i="27"/>
  <c r="AM80" i="27"/>
  <c r="AM78" i="27"/>
  <c r="AM76" i="27"/>
  <c r="AM75" i="27"/>
  <c r="AM74" i="27"/>
  <c r="AM73" i="27"/>
  <c r="AM72" i="27"/>
  <c r="AM71" i="27"/>
  <c r="AM70" i="27"/>
  <c r="AM69" i="27"/>
  <c r="AM68" i="27"/>
  <c r="AM67" i="27"/>
  <c r="AM66" i="27"/>
  <c r="AM79" i="27"/>
  <c r="AM64" i="27"/>
  <c r="AM60" i="27"/>
  <c r="AM81" i="27"/>
  <c r="AM65" i="27"/>
  <c r="AM62" i="27"/>
  <c r="AM58" i="27"/>
  <c r="AM57" i="27"/>
  <c r="AM56" i="27"/>
  <c r="AM55" i="27"/>
  <c r="AM54" i="27"/>
  <c r="AM53" i="27"/>
  <c r="AM52" i="27"/>
  <c r="AM51" i="27"/>
  <c r="AM50" i="27"/>
  <c r="AM49" i="27"/>
  <c r="AM48" i="27"/>
  <c r="AM47" i="27"/>
  <c r="AM46" i="27"/>
  <c r="AM45" i="27"/>
  <c r="AM44" i="27"/>
  <c r="AM43" i="27"/>
  <c r="AM42" i="27"/>
  <c r="AM41" i="27"/>
  <c r="AM40" i="27"/>
  <c r="AM39" i="27"/>
  <c r="AM38" i="27"/>
  <c r="AM37" i="27"/>
  <c r="AM36" i="27"/>
  <c r="AM35" i="27"/>
  <c r="AM34" i="27"/>
  <c r="AM33" i="27"/>
  <c r="AM32" i="27"/>
  <c r="AM31" i="27"/>
  <c r="AM30" i="27"/>
  <c r="AM29" i="27"/>
  <c r="AM28" i="27"/>
  <c r="AM27" i="27"/>
  <c r="AM26" i="27"/>
  <c r="AM25" i="27"/>
  <c r="AM24" i="27"/>
  <c r="AM23" i="27"/>
  <c r="AQ214" i="27"/>
  <c r="AQ215" i="27"/>
  <c r="AQ213" i="27"/>
  <c r="AQ211" i="27"/>
  <c r="AQ212" i="27"/>
  <c r="AQ210" i="27"/>
  <c r="AQ204" i="27"/>
  <c r="AQ209" i="27"/>
  <c r="AQ205" i="27"/>
  <c r="AQ208" i="27"/>
  <c r="AQ206" i="27"/>
  <c r="AQ207" i="27"/>
  <c r="AQ202" i="27"/>
  <c r="AQ198" i="27"/>
  <c r="AQ199" i="27"/>
  <c r="AQ200" i="27"/>
  <c r="AQ203" i="27"/>
  <c r="AQ201" i="27"/>
  <c r="AQ197" i="27"/>
  <c r="AQ191" i="27"/>
  <c r="AQ196" i="27"/>
  <c r="AQ192" i="27"/>
  <c r="AQ193" i="27"/>
  <c r="AQ195" i="27"/>
  <c r="AQ194" i="27"/>
  <c r="AQ190" i="27"/>
  <c r="AQ189" i="27"/>
  <c r="AQ185" i="27"/>
  <c r="AQ186" i="27"/>
  <c r="AQ187" i="27"/>
  <c r="AQ188" i="27"/>
  <c r="AQ184" i="27"/>
  <c r="AQ181" i="27"/>
  <c r="AQ177" i="27"/>
  <c r="AQ173" i="27"/>
  <c r="AQ182" i="27"/>
  <c r="AQ178" i="27"/>
  <c r="AQ174" i="27"/>
  <c r="AQ179" i="27"/>
  <c r="AQ175" i="27"/>
  <c r="AQ183" i="27"/>
  <c r="AQ180" i="27"/>
  <c r="AQ176" i="27"/>
  <c r="AQ171" i="27"/>
  <c r="AQ166" i="27"/>
  <c r="AQ162" i="27"/>
  <c r="AQ167" i="27"/>
  <c r="AQ163" i="27"/>
  <c r="AQ170" i="27"/>
  <c r="AQ168" i="27"/>
  <c r="AQ164" i="27"/>
  <c r="AQ160" i="27"/>
  <c r="AQ172" i="27"/>
  <c r="AQ169" i="27"/>
  <c r="AQ165" i="27"/>
  <c r="AQ161" i="27"/>
  <c r="AQ157" i="27"/>
  <c r="AQ153" i="27"/>
  <c r="AQ149" i="27"/>
  <c r="AQ145" i="27"/>
  <c r="AQ158" i="27"/>
  <c r="AQ154" i="27"/>
  <c r="AQ150" i="27"/>
  <c r="AQ146" i="27"/>
  <c r="AQ155" i="27"/>
  <c r="AQ151" i="27"/>
  <c r="AQ159" i="27"/>
  <c r="AQ156" i="27"/>
  <c r="AQ152" i="27"/>
  <c r="AQ148" i="27"/>
  <c r="AQ144" i="27"/>
  <c r="AQ143" i="27"/>
  <c r="AQ139" i="27"/>
  <c r="AQ135" i="27"/>
  <c r="AQ131" i="27"/>
  <c r="AQ147" i="27"/>
  <c r="AQ140" i="27"/>
  <c r="AQ136" i="27"/>
  <c r="AQ141" i="27"/>
  <c r="AQ137" i="27"/>
  <c r="AQ133" i="27"/>
  <c r="AQ142" i="27"/>
  <c r="AQ138" i="27"/>
  <c r="AQ134" i="27"/>
  <c r="AQ130" i="27"/>
  <c r="AQ127" i="27"/>
  <c r="AQ123" i="27"/>
  <c r="AQ119" i="27"/>
  <c r="AQ115" i="27"/>
  <c r="AQ106" i="27"/>
  <c r="AQ105" i="27"/>
  <c r="AQ104" i="27"/>
  <c r="AQ103" i="27"/>
  <c r="AQ102" i="27"/>
  <c r="AQ101" i="27"/>
  <c r="AQ100" i="27"/>
  <c r="AQ99" i="27"/>
  <c r="AQ132" i="27"/>
  <c r="AQ128" i="27"/>
  <c r="AQ124" i="27"/>
  <c r="AQ120" i="27"/>
  <c r="AQ116" i="27"/>
  <c r="AQ129" i="27"/>
  <c r="AQ125" i="27"/>
  <c r="AQ121" i="27"/>
  <c r="AQ117" i="27"/>
  <c r="AQ126" i="27"/>
  <c r="AQ122" i="27"/>
  <c r="AQ118" i="27"/>
  <c r="AQ98" i="27"/>
  <c r="AQ97" i="27"/>
  <c r="AQ96" i="27"/>
  <c r="AQ95" i="27"/>
  <c r="AQ94" i="27"/>
  <c r="AQ93" i="27"/>
  <c r="AQ92" i="27"/>
  <c r="AQ91" i="27"/>
  <c r="AQ90" i="27"/>
  <c r="AQ89" i="27"/>
  <c r="AQ88" i="27"/>
  <c r="AQ87" i="27"/>
  <c r="AQ86" i="27"/>
  <c r="AQ85" i="27"/>
  <c r="AQ84" i="27"/>
  <c r="AQ83" i="27"/>
  <c r="AQ82" i="27"/>
  <c r="AQ81" i="27"/>
  <c r="AQ79" i="27"/>
  <c r="AQ77" i="27"/>
  <c r="AQ80" i="27"/>
  <c r="AQ78" i="27"/>
  <c r="AQ76" i="27"/>
  <c r="AQ75" i="27"/>
  <c r="AQ74" i="27"/>
  <c r="AQ73" i="27"/>
  <c r="AQ72" i="27"/>
  <c r="AQ71" i="27"/>
  <c r="AQ70" i="27"/>
  <c r="AQ69" i="27"/>
  <c r="AQ68" i="27"/>
  <c r="AQ67" i="27"/>
  <c r="AQ66" i="27"/>
  <c r="AQ65" i="27"/>
  <c r="AQ62" i="27"/>
  <c r="AQ59" i="27"/>
  <c r="AQ63" i="27"/>
  <c r="AQ64" i="27"/>
  <c r="AQ60" i="27"/>
  <c r="AQ58" i="27"/>
  <c r="AQ57" i="27"/>
  <c r="AQ56" i="27"/>
  <c r="AQ55" i="27"/>
  <c r="AQ54" i="27"/>
  <c r="AQ53" i="27"/>
  <c r="AQ52" i="27"/>
  <c r="AQ51" i="27"/>
  <c r="AQ50" i="27"/>
  <c r="AQ49" i="27"/>
  <c r="AQ48" i="27"/>
  <c r="AQ47" i="27"/>
  <c r="AQ46" i="27"/>
  <c r="AQ45" i="27"/>
  <c r="AQ44" i="27"/>
  <c r="AQ43" i="27"/>
  <c r="AQ42" i="27"/>
  <c r="AQ41" i="27"/>
  <c r="AQ40" i="27"/>
  <c r="AQ39" i="27"/>
  <c r="AQ38" i="27"/>
  <c r="AQ37" i="27"/>
  <c r="AQ36" i="27"/>
  <c r="AQ35" i="27"/>
  <c r="AQ34" i="27"/>
  <c r="AQ33" i="27"/>
  <c r="AQ32" i="27"/>
  <c r="AQ31" i="27"/>
  <c r="AQ30" i="27"/>
  <c r="AQ29" i="27"/>
  <c r="AQ28" i="27"/>
  <c r="AQ27" i="27"/>
  <c r="AQ26" i="27"/>
  <c r="AQ25" i="27"/>
  <c r="AQ24" i="27"/>
  <c r="AQ23" i="27"/>
  <c r="AU214" i="27"/>
  <c r="AU215" i="27"/>
  <c r="AU213" i="27"/>
  <c r="AU211" i="27"/>
  <c r="AU212" i="27"/>
  <c r="AU210" i="27"/>
  <c r="AU204" i="27"/>
  <c r="AU205" i="27"/>
  <c r="AU206" i="27"/>
  <c r="AU209" i="27"/>
  <c r="AU208" i="27"/>
  <c r="AU207" i="27"/>
  <c r="AU202" i="27"/>
  <c r="AU198" i="27"/>
  <c r="AU203" i="27"/>
  <c r="AU199" i="27"/>
  <c r="AU200" i="27"/>
  <c r="AU201" i="27"/>
  <c r="AU197" i="27"/>
  <c r="AU195" i="27"/>
  <c r="AU191" i="27"/>
  <c r="AU192" i="27"/>
  <c r="AU196" i="27"/>
  <c r="AU193" i="27"/>
  <c r="AU194" i="27"/>
  <c r="AU190" i="27"/>
  <c r="AU189" i="27"/>
  <c r="AU185" i="27"/>
  <c r="AU186" i="27"/>
  <c r="AU187" i="27"/>
  <c r="AU188" i="27"/>
  <c r="AU184" i="27"/>
  <c r="AU181" i="27"/>
  <c r="AU177" i="27"/>
  <c r="AU173" i="27"/>
  <c r="AU183" i="27"/>
  <c r="AU182" i="27"/>
  <c r="AU178" i="27"/>
  <c r="AU174" i="27"/>
  <c r="AU179" i="27"/>
  <c r="AU175" i="27"/>
  <c r="AU180" i="27"/>
  <c r="AU176" i="27"/>
  <c r="AU166" i="27"/>
  <c r="AU162" i="27"/>
  <c r="AU172" i="27"/>
  <c r="AU171" i="27"/>
  <c r="AU167" i="27"/>
  <c r="AU163" i="27"/>
  <c r="AU168" i="27"/>
  <c r="AU164" i="27"/>
  <c r="AU160" i="27"/>
  <c r="AU170" i="27"/>
  <c r="AU169" i="27"/>
  <c r="AU165" i="27"/>
  <c r="AU161" i="27"/>
  <c r="AU157" i="27"/>
  <c r="AU153" i="27"/>
  <c r="AU149" i="27"/>
  <c r="AU145" i="27"/>
  <c r="AU159" i="27"/>
  <c r="AU158" i="27"/>
  <c r="AU154" i="27"/>
  <c r="AU150" i="27"/>
  <c r="AU146" i="27"/>
  <c r="AU155" i="27"/>
  <c r="AU151" i="27"/>
  <c r="AU156" i="27"/>
  <c r="AU152" i="27"/>
  <c r="AU148" i="27"/>
  <c r="AU147" i="27"/>
  <c r="AU143" i="27"/>
  <c r="AU139" i="27"/>
  <c r="AU135" i="27"/>
  <c r="AU131" i="27"/>
  <c r="AU144" i="27"/>
  <c r="AU140" i="27"/>
  <c r="AU136" i="27"/>
  <c r="AU141" i="27"/>
  <c r="AU137" i="27"/>
  <c r="AU133" i="27"/>
  <c r="AU142" i="27"/>
  <c r="AU138" i="27"/>
  <c r="AU134" i="27"/>
  <c r="AU127" i="27"/>
  <c r="AU123" i="27"/>
  <c r="AU119" i="27"/>
  <c r="AU115" i="27"/>
  <c r="AU106" i="27"/>
  <c r="AU105" i="27"/>
  <c r="AU104" i="27"/>
  <c r="AU103" i="27"/>
  <c r="AU102" i="27"/>
  <c r="AU101" i="27"/>
  <c r="AU100" i="27"/>
  <c r="AU99" i="27"/>
  <c r="AU130" i="27"/>
  <c r="AU128" i="27"/>
  <c r="AU124" i="27"/>
  <c r="AU120" i="27"/>
  <c r="AU116" i="27"/>
  <c r="AU132" i="27"/>
  <c r="AU129" i="27"/>
  <c r="AU125" i="27"/>
  <c r="AU121" i="27"/>
  <c r="AU117" i="27"/>
  <c r="AU126" i="27"/>
  <c r="AU122" i="27"/>
  <c r="AU118" i="27"/>
  <c r="AU98" i="27"/>
  <c r="AU97" i="27"/>
  <c r="AU96" i="27"/>
  <c r="AU95" i="27"/>
  <c r="AU94" i="27"/>
  <c r="AU93" i="27"/>
  <c r="AU92" i="27"/>
  <c r="AU91" i="27"/>
  <c r="AU90" i="27"/>
  <c r="AU89" i="27"/>
  <c r="AU88" i="27"/>
  <c r="AU87" i="27"/>
  <c r="AU86" i="27"/>
  <c r="AU85" i="27"/>
  <c r="AU84" i="27"/>
  <c r="AU83" i="27"/>
  <c r="AU82" i="27"/>
  <c r="AU81" i="27"/>
  <c r="AU79" i="27"/>
  <c r="AU77" i="27"/>
  <c r="AU75" i="27"/>
  <c r="AU74" i="27"/>
  <c r="AU73" i="27"/>
  <c r="AU72" i="27"/>
  <c r="AU71" i="27"/>
  <c r="AU70" i="27"/>
  <c r="AU69" i="27"/>
  <c r="AU68" i="27"/>
  <c r="AU67" i="27"/>
  <c r="AU66" i="27"/>
  <c r="AU65" i="27"/>
  <c r="AU78" i="27"/>
  <c r="AU64" i="27"/>
  <c r="AU60" i="27"/>
  <c r="AU80" i="27"/>
  <c r="AU62" i="27"/>
  <c r="AU58" i="27"/>
  <c r="AU57" i="27"/>
  <c r="AU56" i="27"/>
  <c r="AU55" i="27"/>
  <c r="AU54" i="27"/>
  <c r="AU53" i="27"/>
  <c r="AU52" i="27"/>
  <c r="AU51" i="27"/>
  <c r="AU50" i="27"/>
  <c r="AU49" i="27"/>
  <c r="AU48" i="27"/>
  <c r="AU47" i="27"/>
  <c r="AU46" i="27"/>
  <c r="AU45" i="27"/>
  <c r="AU44" i="27"/>
  <c r="AU43" i="27"/>
  <c r="AU42" i="27"/>
  <c r="AU41" i="27"/>
  <c r="AU40" i="27"/>
  <c r="AU39" i="27"/>
  <c r="AU38" i="27"/>
  <c r="AU37" i="27"/>
  <c r="AU36" i="27"/>
  <c r="AU35" i="27"/>
  <c r="AU34" i="27"/>
  <c r="AU33" i="27"/>
  <c r="AU32" i="27"/>
  <c r="AU31" i="27"/>
  <c r="AU30" i="27"/>
  <c r="AU29" i="27"/>
  <c r="AU28" i="27"/>
  <c r="AU27" i="27"/>
  <c r="AU26" i="27"/>
  <c r="AU25" i="27"/>
  <c r="AU24" i="27"/>
  <c r="AU23" i="27"/>
  <c r="AY214" i="27"/>
  <c r="AY215" i="27"/>
  <c r="AY213" i="27"/>
  <c r="AY211" i="27"/>
  <c r="AY212" i="27"/>
  <c r="AY210" i="27"/>
  <c r="AY208" i="27"/>
  <c r="AY204" i="27"/>
  <c r="AY209" i="27"/>
  <c r="AY205" i="27"/>
  <c r="AY206" i="27"/>
  <c r="AY207" i="27"/>
  <c r="AY202" i="27"/>
  <c r="AY198" i="27"/>
  <c r="AY199" i="27"/>
  <c r="AY200" i="27"/>
  <c r="AY203" i="27"/>
  <c r="AY201" i="27"/>
  <c r="AY197" i="27"/>
  <c r="AY191" i="27"/>
  <c r="AY195" i="27"/>
  <c r="AY192" i="27"/>
  <c r="AY193" i="27"/>
  <c r="AY196" i="27"/>
  <c r="AY194" i="27"/>
  <c r="AY190" i="27"/>
  <c r="AY189" i="27"/>
  <c r="AY185" i="27"/>
  <c r="AY186" i="27"/>
  <c r="AY187" i="27"/>
  <c r="AY183" i="27"/>
  <c r="AY188" i="27"/>
  <c r="AY184" i="27"/>
  <c r="AY181" i="27"/>
  <c r="AY177" i="27"/>
  <c r="AY173" i="27"/>
  <c r="AY182" i="27"/>
  <c r="AY178" i="27"/>
  <c r="AY174" i="27"/>
  <c r="AY179" i="27"/>
  <c r="AY175" i="27"/>
  <c r="AY180" i="27"/>
  <c r="AY176" i="27"/>
  <c r="AY170" i="27"/>
  <c r="AY166" i="27"/>
  <c r="AY162" i="27"/>
  <c r="AY167" i="27"/>
  <c r="AY163" i="27"/>
  <c r="AY171" i="27"/>
  <c r="AY168" i="27"/>
  <c r="AY164" i="27"/>
  <c r="AY160" i="27"/>
  <c r="AY172" i="27"/>
  <c r="AY169" i="27"/>
  <c r="AY165" i="27"/>
  <c r="AY161" i="27"/>
  <c r="AY157" i="27"/>
  <c r="AY153" i="27"/>
  <c r="AY149" i="27"/>
  <c r="AY145" i="27"/>
  <c r="AY158" i="27"/>
  <c r="AY154" i="27"/>
  <c r="AY150" i="27"/>
  <c r="AY146" i="27"/>
  <c r="AY155" i="27"/>
  <c r="AY151" i="27"/>
  <c r="AY159" i="27"/>
  <c r="AY156" i="27"/>
  <c r="AY152" i="27"/>
  <c r="AY148" i="27"/>
  <c r="AY143" i="27"/>
  <c r="AY139" i="27"/>
  <c r="AY135" i="27"/>
  <c r="AY131" i="27"/>
  <c r="AY140" i="27"/>
  <c r="AY136" i="27"/>
  <c r="AY144" i="27"/>
  <c r="AY141" i="27"/>
  <c r="AY137" i="27"/>
  <c r="AY133" i="27"/>
  <c r="AY147" i="27"/>
  <c r="AY142" i="27"/>
  <c r="AY138" i="27"/>
  <c r="AY134" i="27"/>
  <c r="AY127" i="27"/>
  <c r="AY123" i="27"/>
  <c r="AY119" i="27"/>
  <c r="AY115" i="27"/>
  <c r="AY106" i="27"/>
  <c r="AY105" i="27"/>
  <c r="AY104" i="27"/>
  <c r="AY103" i="27"/>
  <c r="AY102" i="27"/>
  <c r="AY101" i="27"/>
  <c r="AY100" i="27"/>
  <c r="AY99" i="27"/>
  <c r="AY128" i="27"/>
  <c r="AY124" i="27"/>
  <c r="AY120" i="27"/>
  <c r="AY116" i="27"/>
  <c r="AY130" i="27"/>
  <c r="AY129" i="27"/>
  <c r="AY125" i="27"/>
  <c r="AY121" i="27"/>
  <c r="AY117" i="27"/>
  <c r="AY132" i="27"/>
  <c r="AY126" i="27"/>
  <c r="AY122" i="27"/>
  <c r="AY118" i="27"/>
  <c r="AY98" i="27"/>
  <c r="AY97" i="27"/>
  <c r="AY96" i="27"/>
  <c r="AY95" i="27"/>
  <c r="AY94" i="27"/>
  <c r="AY93" i="27"/>
  <c r="AY92" i="27"/>
  <c r="AY91" i="27"/>
  <c r="AY90" i="27"/>
  <c r="AY89" i="27"/>
  <c r="AY88" i="27"/>
  <c r="AY87" i="27"/>
  <c r="AY86" i="27"/>
  <c r="AY85" i="27"/>
  <c r="AY84" i="27"/>
  <c r="AY83" i="27"/>
  <c r="AY82" i="27"/>
  <c r="AY80" i="27"/>
  <c r="AY78" i="27"/>
  <c r="AY76" i="27"/>
  <c r="AY81" i="27"/>
  <c r="AY79" i="27"/>
  <c r="AY77" i="27"/>
  <c r="AY75" i="27"/>
  <c r="AY74" i="27"/>
  <c r="AY73" i="27"/>
  <c r="AY72" i="27"/>
  <c r="AY71" i="27"/>
  <c r="AY70" i="27"/>
  <c r="AY69" i="27"/>
  <c r="AY68" i="27"/>
  <c r="AY67" i="27"/>
  <c r="AY66" i="27"/>
  <c r="AY65" i="27"/>
  <c r="AY62" i="27"/>
  <c r="AY63" i="27"/>
  <c r="AY64" i="27"/>
  <c r="AY60" i="27"/>
  <c r="AY59" i="27"/>
  <c r="AY58" i="27"/>
  <c r="AY57" i="27"/>
  <c r="AY56" i="27"/>
  <c r="AY55" i="27"/>
  <c r="AY54" i="27"/>
  <c r="AY53" i="27"/>
  <c r="AY52" i="27"/>
  <c r="AY51" i="27"/>
  <c r="AY50" i="27"/>
  <c r="AY49" i="27"/>
  <c r="AY48" i="27"/>
  <c r="AY47" i="27"/>
  <c r="AY46" i="27"/>
  <c r="AY45" i="27"/>
  <c r="AY44" i="27"/>
  <c r="AY43" i="27"/>
  <c r="AY42" i="27"/>
  <c r="AY41" i="27"/>
  <c r="AY40" i="27"/>
  <c r="AY39" i="27"/>
  <c r="AY38" i="27"/>
  <c r="AY37" i="27"/>
  <c r="AY36" i="27"/>
  <c r="AY35" i="27"/>
  <c r="AY34" i="27"/>
  <c r="AY33" i="27"/>
  <c r="AY32" i="27"/>
  <c r="AY31" i="27"/>
  <c r="AY30" i="27"/>
  <c r="AY29" i="27"/>
  <c r="AY28" i="27"/>
  <c r="AY27" i="27"/>
  <c r="AY26" i="27"/>
  <c r="AY25" i="27"/>
  <c r="AY24" i="27"/>
  <c r="AY23" i="27"/>
  <c r="AY22" i="27"/>
  <c r="BC214" i="27"/>
  <c r="BC215" i="27"/>
  <c r="BC213" i="27"/>
  <c r="BC211" i="27"/>
  <c r="BC212" i="27"/>
  <c r="BC210" i="27"/>
  <c r="BC204" i="27"/>
  <c r="BC208" i="27"/>
  <c r="BC205" i="27"/>
  <c r="BC206" i="27"/>
  <c r="BC209" i="27"/>
  <c r="BC207" i="27"/>
  <c r="BC202" i="27"/>
  <c r="BC198" i="27"/>
  <c r="BC203" i="27"/>
  <c r="BC199" i="27"/>
  <c r="BC200" i="27"/>
  <c r="BC201" i="27"/>
  <c r="BC197" i="27"/>
  <c r="BC196" i="27"/>
  <c r="BC191" i="27"/>
  <c r="BC192" i="27"/>
  <c r="BC195" i="27"/>
  <c r="BC193" i="27"/>
  <c r="BC194" i="27"/>
  <c r="BC190" i="27"/>
  <c r="BC189" i="27"/>
  <c r="BC185" i="27"/>
  <c r="BC186" i="27"/>
  <c r="BC187" i="27"/>
  <c r="BC183" i="27"/>
  <c r="BC188" i="27"/>
  <c r="BC184" i="27"/>
  <c r="BC181" i="27"/>
  <c r="BC177" i="27"/>
  <c r="BC173" i="27"/>
  <c r="BC182" i="27"/>
  <c r="BC178" i="27"/>
  <c r="BC174" i="27"/>
  <c r="BC179" i="27"/>
  <c r="BC175" i="27"/>
  <c r="BC180" i="27"/>
  <c r="BC176" i="27"/>
  <c r="BC166" i="27"/>
  <c r="BC162" i="27"/>
  <c r="BC172" i="27"/>
  <c r="BC170" i="27"/>
  <c r="BC167" i="27"/>
  <c r="BC163" i="27"/>
  <c r="BC168" i="27"/>
  <c r="BC164" i="27"/>
  <c r="BC160" i="27"/>
  <c r="BC171" i="27"/>
  <c r="BC169" i="27"/>
  <c r="BC165" i="27"/>
  <c r="BC161" i="27"/>
  <c r="BC157" i="27"/>
  <c r="BC153" i="27"/>
  <c r="BC149" i="27"/>
  <c r="BC145" i="27"/>
  <c r="BC159" i="27"/>
  <c r="BC158" i="27"/>
  <c r="BC154" i="27"/>
  <c r="BC150" i="27"/>
  <c r="BC146" i="27"/>
  <c r="BC155" i="27"/>
  <c r="BC151" i="27"/>
  <c r="BC156" i="27"/>
  <c r="BC152" i="27"/>
  <c r="BC148" i="27"/>
  <c r="BC143" i="27"/>
  <c r="BC139" i="27"/>
  <c r="BC135" i="27"/>
  <c r="BC131" i="27"/>
  <c r="BC140" i="27"/>
  <c r="BC136" i="27"/>
  <c r="BC147" i="27"/>
  <c r="BC141" i="27"/>
  <c r="BC137" i="27"/>
  <c r="BC133" i="27"/>
  <c r="BC144" i="27"/>
  <c r="BC142" i="27"/>
  <c r="BC138" i="27"/>
  <c r="BC134" i="27"/>
  <c r="BC132" i="27"/>
  <c r="BC127" i="27"/>
  <c r="BC123" i="27"/>
  <c r="BC119" i="27"/>
  <c r="BC115" i="27"/>
  <c r="BC106" i="27"/>
  <c r="BC105" i="27"/>
  <c r="BC104" i="27"/>
  <c r="BC103" i="27"/>
  <c r="BC102" i="27"/>
  <c r="BC101" i="27"/>
  <c r="BC100" i="27"/>
  <c r="BC99" i="27"/>
  <c r="BC128" i="27"/>
  <c r="BC124" i="27"/>
  <c r="BC120" i="27"/>
  <c r="BC116" i="27"/>
  <c r="BC129" i="27"/>
  <c r="BC125" i="27"/>
  <c r="BC121" i="27"/>
  <c r="BC117" i="27"/>
  <c r="BC130" i="27"/>
  <c r="BC126" i="27"/>
  <c r="BC122" i="27"/>
  <c r="BC118" i="27"/>
  <c r="BC98" i="27"/>
  <c r="BC97" i="27"/>
  <c r="BC96" i="27"/>
  <c r="BC95" i="27"/>
  <c r="BC94" i="27"/>
  <c r="BC93" i="27"/>
  <c r="BC92" i="27"/>
  <c r="BC91" i="27"/>
  <c r="BC90" i="27"/>
  <c r="BC89" i="27"/>
  <c r="BC88" i="27"/>
  <c r="BC87" i="27"/>
  <c r="BC86" i="27"/>
  <c r="BC85" i="27"/>
  <c r="BC84" i="27"/>
  <c r="BC83" i="27"/>
  <c r="BC82" i="27"/>
  <c r="BC81" i="27"/>
  <c r="BC80" i="27"/>
  <c r="BC78" i="27"/>
  <c r="BC76" i="27"/>
  <c r="BC75" i="27"/>
  <c r="BC74" i="27"/>
  <c r="BC73" i="27"/>
  <c r="BC72" i="27"/>
  <c r="BC71" i="27"/>
  <c r="BC70" i="27"/>
  <c r="BC69" i="27"/>
  <c r="BC68" i="27"/>
  <c r="BC67" i="27"/>
  <c r="BC66" i="27"/>
  <c r="BC65" i="27"/>
  <c r="BC77" i="27"/>
  <c r="BC64" i="27"/>
  <c r="BC60" i="27"/>
  <c r="BC79" i="27"/>
  <c r="BC62" i="27"/>
  <c r="BC58" i="27"/>
  <c r="BC57" i="27"/>
  <c r="BC56" i="27"/>
  <c r="BC55" i="27"/>
  <c r="BC54" i="27"/>
  <c r="BC53" i="27"/>
  <c r="BC52" i="27"/>
  <c r="BC51" i="27"/>
  <c r="BC50" i="27"/>
  <c r="BC49" i="27"/>
  <c r="BC48" i="27"/>
  <c r="BC47" i="27"/>
  <c r="BC46" i="27"/>
  <c r="BC45" i="27"/>
  <c r="BC44" i="27"/>
  <c r="BC43" i="27"/>
  <c r="BC42" i="27"/>
  <c r="BC41" i="27"/>
  <c r="BC40" i="27"/>
  <c r="BC39" i="27"/>
  <c r="BC38" i="27"/>
  <c r="BC37" i="27"/>
  <c r="BC36" i="27"/>
  <c r="BC35" i="27"/>
  <c r="BC34" i="27"/>
  <c r="BC33" i="27"/>
  <c r="BC32" i="27"/>
  <c r="BC31" i="27"/>
  <c r="BC30" i="27"/>
  <c r="BC29" i="27"/>
  <c r="BC28" i="27"/>
  <c r="BC27" i="27"/>
  <c r="BC26" i="27"/>
  <c r="BC25" i="27"/>
  <c r="BC24" i="27"/>
  <c r="BC23" i="27"/>
  <c r="BC22" i="27"/>
  <c r="BG214" i="27"/>
  <c r="BG215" i="27"/>
  <c r="BG213" i="27"/>
  <c r="BG211" i="27"/>
  <c r="BG212" i="27"/>
  <c r="BG210" i="27"/>
  <c r="BG204" i="27"/>
  <c r="BG209" i="27"/>
  <c r="BG205" i="27"/>
  <c r="BG208" i="27"/>
  <c r="BG206" i="27"/>
  <c r="BG207" i="27"/>
  <c r="BG202" i="27"/>
  <c r="BG198" i="27"/>
  <c r="BG199" i="27"/>
  <c r="BG200" i="27"/>
  <c r="BG203" i="27"/>
  <c r="BG201" i="27"/>
  <c r="BG197" i="27"/>
  <c r="BG191" i="27"/>
  <c r="BG196" i="27"/>
  <c r="BG192" i="27"/>
  <c r="BG193" i="27"/>
  <c r="BG195" i="27"/>
  <c r="BG194" i="27"/>
  <c r="BG190" i="27"/>
  <c r="BG189" i="27"/>
  <c r="BG185" i="27"/>
  <c r="BG186" i="27"/>
  <c r="BG187" i="27"/>
  <c r="BG183" i="27"/>
  <c r="BG188" i="27"/>
  <c r="BG184" i="27"/>
  <c r="BG181" i="27"/>
  <c r="BG177" i="27"/>
  <c r="BG173" i="27"/>
  <c r="BG182" i="27"/>
  <c r="BG178" i="27"/>
  <c r="BG174" i="27"/>
  <c r="BG179" i="27"/>
  <c r="BG175" i="27"/>
  <c r="BG180" i="27"/>
  <c r="BG176" i="27"/>
  <c r="BG171" i="27"/>
  <c r="BG166" i="27"/>
  <c r="BG162" i="27"/>
  <c r="BG167" i="27"/>
  <c r="BG163" i="27"/>
  <c r="BG170" i="27"/>
  <c r="BG168" i="27"/>
  <c r="BG164" i="27"/>
  <c r="BG160" i="27"/>
  <c r="BG172" i="27"/>
  <c r="BG169" i="27"/>
  <c r="BG165" i="27"/>
  <c r="BG161" i="27"/>
  <c r="BG157" i="27"/>
  <c r="BG153" i="27"/>
  <c r="BG149" i="27"/>
  <c r="BG145" i="27"/>
  <c r="BG158" i="27"/>
  <c r="BG154" i="27"/>
  <c r="BG150" i="27"/>
  <c r="BG146" i="27"/>
  <c r="BG155" i="27"/>
  <c r="BG151" i="27"/>
  <c r="BG159" i="27"/>
  <c r="BG156" i="27"/>
  <c r="BG152" i="27"/>
  <c r="BG148" i="27"/>
  <c r="BG144" i="27"/>
  <c r="BG139" i="27"/>
  <c r="BG135" i="27"/>
  <c r="BG131" i="27"/>
  <c r="BG147" i="27"/>
  <c r="BG143" i="27"/>
  <c r="BG140" i="27"/>
  <c r="BG136" i="27"/>
  <c r="BG141" i="27"/>
  <c r="BG137" i="27"/>
  <c r="BG133" i="27"/>
  <c r="BG142" i="27"/>
  <c r="BG138" i="27"/>
  <c r="BG134" i="27"/>
  <c r="BG130" i="27"/>
  <c r="BG127" i="27"/>
  <c r="BG123" i="27"/>
  <c r="BG119" i="27"/>
  <c r="BG115" i="27"/>
  <c r="BG106" i="27"/>
  <c r="BG105" i="27"/>
  <c r="BG104" i="27"/>
  <c r="BG103" i="27"/>
  <c r="BG102" i="27"/>
  <c r="BG101" i="27"/>
  <c r="BG100" i="27"/>
  <c r="BG99" i="27"/>
  <c r="BG132" i="27"/>
  <c r="BG128" i="27"/>
  <c r="BG124" i="27"/>
  <c r="BG120" i="27"/>
  <c r="BG116" i="27"/>
  <c r="BG129" i="27"/>
  <c r="BG125" i="27"/>
  <c r="BG121" i="27"/>
  <c r="BG117" i="27"/>
  <c r="BG126" i="27"/>
  <c r="BG122" i="27"/>
  <c r="BG118" i="27"/>
  <c r="BG98" i="27"/>
  <c r="BG97" i="27"/>
  <c r="BG96" i="27"/>
  <c r="BG95" i="27"/>
  <c r="BG94" i="27"/>
  <c r="BG93" i="27"/>
  <c r="BG92" i="27"/>
  <c r="BG91" i="27"/>
  <c r="BG90" i="27"/>
  <c r="BG89" i="27"/>
  <c r="BG88" i="27"/>
  <c r="BG87" i="27"/>
  <c r="BG86" i="27"/>
  <c r="BG85" i="27"/>
  <c r="BG84" i="27"/>
  <c r="BG83" i="27"/>
  <c r="BG82" i="27"/>
  <c r="BG79" i="27"/>
  <c r="BG77" i="27"/>
  <c r="BG81" i="27"/>
  <c r="BG80" i="27"/>
  <c r="BG78" i="27"/>
  <c r="BG76" i="27"/>
  <c r="BG75" i="27"/>
  <c r="BG74" i="27"/>
  <c r="BG73" i="27"/>
  <c r="BG72" i="27"/>
  <c r="BG71" i="27"/>
  <c r="BG70" i="27"/>
  <c r="BG69" i="27"/>
  <c r="BG68" i="27"/>
  <c r="BG67" i="27"/>
  <c r="BG66" i="27"/>
  <c r="BG65" i="27"/>
  <c r="BG62" i="27"/>
  <c r="BG59" i="27"/>
  <c r="BG63" i="27"/>
  <c r="BG64" i="27"/>
  <c r="BG60" i="27"/>
  <c r="BG58" i="27"/>
  <c r="BG57" i="27"/>
  <c r="BG56" i="27"/>
  <c r="BG55" i="27"/>
  <c r="BG54" i="27"/>
  <c r="BG53" i="27"/>
  <c r="BG52" i="27"/>
  <c r="BG51" i="27"/>
  <c r="BG50" i="27"/>
  <c r="BG49" i="27"/>
  <c r="BG48" i="27"/>
  <c r="BG47" i="27"/>
  <c r="BG46" i="27"/>
  <c r="BG45" i="27"/>
  <c r="BG44" i="27"/>
  <c r="BG43" i="27"/>
  <c r="BG42" i="27"/>
  <c r="BG41" i="27"/>
  <c r="BG40" i="27"/>
  <c r="BG39" i="27"/>
  <c r="BG38" i="27"/>
  <c r="BG37" i="27"/>
  <c r="BG36" i="27"/>
  <c r="BG35" i="27"/>
  <c r="BG34" i="27"/>
  <c r="BG33" i="27"/>
  <c r="BG32" i="27"/>
  <c r="BG31" i="27"/>
  <c r="BG30" i="27"/>
  <c r="BG29" i="27"/>
  <c r="BG28" i="27"/>
  <c r="BG27" i="27"/>
  <c r="BG26" i="27"/>
  <c r="BG25" i="27"/>
  <c r="BG24" i="27"/>
  <c r="BG23" i="27"/>
  <c r="BG22" i="27"/>
  <c r="BK214" i="27"/>
  <c r="BK215" i="27"/>
  <c r="BK213" i="27"/>
  <c r="BK211" i="27"/>
  <c r="BK212" i="27"/>
  <c r="BK210" i="27"/>
  <c r="BK204" i="27"/>
  <c r="BK205" i="27"/>
  <c r="BK206" i="27"/>
  <c r="BK209" i="27"/>
  <c r="BK208" i="27"/>
  <c r="BK207" i="27"/>
  <c r="BK202" i="27"/>
  <c r="BK198" i="27"/>
  <c r="BK203" i="27"/>
  <c r="BK199" i="27"/>
  <c r="BK200" i="27"/>
  <c r="BK201" i="27"/>
  <c r="BK197" i="27"/>
  <c r="BK195" i="27"/>
  <c r="BK191" i="27"/>
  <c r="BK192" i="27"/>
  <c r="BK196" i="27"/>
  <c r="BK193" i="27"/>
  <c r="BK194" i="27"/>
  <c r="BK190" i="27"/>
  <c r="BK189" i="27"/>
  <c r="BK185" i="27"/>
  <c r="BK186" i="27"/>
  <c r="BK187" i="27"/>
  <c r="BK183" i="27"/>
  <c r="BK188" i="27"/>
  <c r="BK184" i="27"/>
  <c r="BK181" i="27"/>
  <c r="BK177" i="27"/>
  <c r="BK173" i="27"/>
  <c r="BK182" i="27"/>
  <c r="BK178" i="27"/>
  <c r="BK174" i="27"/>
  <c r="BK179" i="27"/>
  <c r="BK175" i="27"/>
  <c r="BK180" i="27"/>
  <c r="BK176" i="27"/>
  <c r="BK166" i="27"/>
  <c r="BK162" i="27"/>
  <c r="BK172" i="27"/>
  <c r="BK171" i="27"/>
  <c r="BK167" i="27"/>
  <c r="BK163" i="27"/>
  <c r="BK168" i="27"/>
  <c r="BK164" i="27"/>
  <c r="BK160" i="27"/>
  <c r="BK170" i="27"/>
  <c r="BK169" i="27"/>
  <c r="BK165" i="27"/>
  <c r="BK161" i="27"/>
  <c r="BK157" i="27"/>
  <c r="BK153" i="27"/>
  <c r="BK149" i="27"/>
  <c r="BK145" i="27"/>
  <c r="BK159" i="27"/>
  <c r="BK158" i="27"/>
  <c r="BK154" i="27"/>
  <c r="BK150" i="27"/>
  <c r="BK146" i="27"/>
  <c r="BK155" i="27"/>
  <c r="BK151" i="27"/>
  <c r="BK156" i="27"/>
  <c r="BK152" i="27"/>
  <c r="BK148" i="27"/>
  <c r="BK147" i="27"/>
  <c r="BK139" i="27"/>
  <c r="BK135" i="27"/>
  <c r="BK131" i="27"/>
  <c r="BK144" i="27"/>
  <c r="BK140" i="27"/>
  <c r="BK136" i="27"/>
  <c r="BK143" i="27"/>
  <c r="BK141" i="27"/>
  <c r="BK137" i="27"/>
  <c r="BK133" i="27"/>
  <c r="BK142" i="27"/>
  <c r="BK138" i="27"/>
  <c r="BK134" i="27"/>
  <c r="BK127" i="27"/>
  <c r="BK123" i="27"/>
  <c r="BK119" i="27"/>
  <c r="BK115" i="27"/>
  <c r="BK106" i="27"/>
  <c r="BK105" i="27"/>
  <c r="BK104" i="27"/>
  <c r="BK103" i="27"/>
  <c r="BK102" i="27"/>
  <c r="BK101" i="27"/>
  <c r="BK100" i="27"/>
  <c r="BK99" i="27"/>
  <c r="BK130" i="27"/>
  <c r="BK128" i="27"/>
  <c r="BK124" i="27"/>
  <c r="BK120" i="27"/>
  <c r="BK116" i="27"/>
  <c r="BK132" i="27"/>
  <c r="BK129" i="27"/>
  <c r="BK125" i="27"/>
  <c r="BK121" i="27"/>
  <c r="BK117" i="27"/>
  <c r="BK126" i="27"/>
  <c r="BK122" i="27"/>
  <c r="BK118" i="27"/>
  <c r="BK98" i="27"/>
  <c r="BK97" i="27"/>
  <c r="BK96" i="27"/>
  <c r="BK95" i="27"/>
  <c r="BK94" i="27"/>
  <c r="BK93" i="27"/>
  <c r="BK92" i="27"/>
  <c r="BK91" i="27"/>
  <c r="BK90" i="27"/>
  <c r="BK89" i="27"/>
  <c r="BK88" i="27"/>
  <c r="BK87" i="27"/>
  <c r="BK86" i="27"/>
  <c r="BK85" i="27"/>
  <c r="BK84" i="27"/>
  <c r="BK83" i="27"/>
  <c r="BK82" i="27"/>
  <c r="BK81" i="27"/>
  <c r="BK79" i="27"/>
  <c r="BK77" i="27"/>
  <c r="BK75" i="27"/>
  <c r="BK74" i="27"/>
  <c r="BK73" i="27"/>
  <c r="BK72" i="27"/>
  <c r="BK71" i="27"/>
  <c r="BK70" i="27"/>
  <c r="BK69" i="27"/>
  <c r="BK68" i="27"/>
  <c r="BK67" i="27"/>
  <c r="BK66" i="27"/>
  <c r="BK65" i="27"/>
  <c r="BK76" i="27"/>
  <c r="BK64" i="27"/>
  <c r="BK60" i="27"/>
  <c r="BK78" i="27"/>
  <c r="BK80" i="27"/>
  <c r="BK62" i="27"/>
  <c r="BK58" i="27"/>
  <c r="BK57" i="27"/>
  <c r="BK56" i="27"/>
  <c r="BK55" i="27"/>
  <c r="BK54" i="27"/>
  <c r="BK53" i="27"/>
  <c r="BK52" i="27"/>
  <c r="BK51" i="27"/>
  <c r="BK50" i="27"/>
  <c r="BK49" i="27"/>
  <c r="BK48" i="27"/>
  <c r="BK47" i="27"/>
  <c r="BK46" i="27"/>
  <c r="BK45" i="27"/>
  <c r="BK44" i="27"/>
  <c r="BK43" i="27"/>
  <c r="BK42" i="27"/>
  <c r="BK41" i="27"/>
  <c r="BK40" i="27"/>
  <c r="BK39" i="27"/>
  <c r="BK38" i="27"/>
  <c r="BK37" i="27"/>
  <c r="BK36" i="27"/>
  <c r="BK35" i="27"/>
  <c r="BK34" i="27"/>
  <c r="BK33" i="27"/>
  <c r="BK32" i="27"/>
  <c r="BK31" i="27"/>
  <c r="BK30" i="27"/>
  <c r="BK29" i="27"/>
  <c r="BK28" i="27"/>
  <c r="BK27" i="27"/>
  <c r="BK26" i="27"/>
  <c r="BK25" i="27"/>
  <c r="BK24" i="27"/>
  <c r="BK23" i="27"/>
  <c r="BK22" i="27"/>
  <c r="BO214" i="27"/>
  <c r="BO215" i="27"/>
  <c r="BO213" i="27"/>
  <c r="BO211" i="27"/>
  <c r="BO212" i="27"/>
  <c r="BO210" i="27"/>
  <c r="BO208" i="27"/>
  <c r="BO204" i="27"/>
  <c r="BO209" i="27"/>
  <c r="BO205" i="27"/>
  <c r="BO206" i="27"/>
  <c r="BO207" i="27"/>
  <c r="BO202" i="27"/>
  <c r="BO198" i="27"/>
  <c r="BO199" i="27"/>
  <c r="BO200" i="27"/>
  <c r="BO203" i="27"/>
  <c r="BO201" i="27"/>
  <c r="BO197" i="27"/>
  <c r="BO191" i="27"/>
  <c r="BO195" i="27"/>
  <c r="BO192" i="27"/>
  <c r="BO193" i="27"/>
  <c r="BO196" i="27"/>
  <c r="BO194" i="27"/>
  <c r="BO190" i="27"/>
  <c r="BO189" i="27"/>
  <c r="BO185" i="27"/>
  <c r="BO186" i="27"/>
  <c r="BO187" i="27"/>
  <c r="BO183" i="27"/>
  <c r="BO188" i="27"/>
  <c r="BO184" i="27"/>
  <c r="BO181" i="27"/>
  <c r="BO177" i="27"/>
  <c r="BO173" i="27"/>
  <c r="BO182" i="27"/>
  <c r="BO178" i="27"/>
  <c r="BO174" i="27"/>
  <c r="BO179" i="27"/>
  <c r="BO175" i="27"/>
  <c r="BO180" i="27"/>
  <c r="BO176" i="27"/>
  <c r="BO170" i="27"/>
  <c r="BO166" i="27"/>
  <c r="BO162" i="27"/>
  <c r="BO167" i="27"/>
  <c r="BO163" i="27"/>
  <c r="BO171" i="27"/>
  <c r="BO168" i="27"/>
  <c r="BO164" i="27"/>
  <c r="BO160" i="27"/>
  <c r="BO172" i="27"/>
  <c r="BO169" i="27"/>
  <c r="BO165" i="27"/>
  <c r="BO161" i="27"/>
  <c r="BO157" i="27"/>
  <c r="BO153" i="27"/>
  <c r="BO149" i="27"/>
  <c r="BO145" i="27"/>
  <c r="BO158" i="27"/>
  <c r="BO154" i="27"/>
  <c r="BO150" i="27"/>
  <c r="BO146" i="27"/>
  <c r="BO155" i="27"/>
  <c r="BO151" i="27"/>
  <c r="BO159" i="27"/>
  <c r="BO156" i="27"/>
  <c r="BO152" i="27"/>
  <c r="BO148" i="27"/>
  <c r="BO139" i="27"/>
  <c r="BO135" i="27"/>
  <c r="BO131" i="27"/>
  <c r="BO140" i="27"/>
  <c r="BO136" i="27"/>
  <c r="BO144" i="27"/>
  <c r="BO141" i="27"/>
  <c r="BO137" i="27"/>
  <c r="BO133" i="27"/>
  <c r="BO147" i="27"/>
  <c r="BO143" i="27"/>
  <c r="BO142" i="27"/>
  <c r="BO138" i="27"/>
  <c r="BO134" i="27"/>
  <c r="BO127" i="27"/>
  <c r="BO123" i="27"/>
  <c r="BO119" i="27"/>
  <c r="BO115" i="27"/>
  <c r="BO106" i="27"/>
  <c r="BO105" i="27"/>
  <c r="BO104" i="27"/>
  <c r="BO103" i="27"/>
  <c r="BO102" i="27"/>
  <c r="BO101" i="27"/>
  <c r="BO100" i="27"/>
  <c r="BO99" i="27"/>
  <c r="BO128" i="27"/>
  <c r="BO124" i="27"/>
  <c r="BO120" i="27"/>
  <c r="BO116" i="27"/>
  <c r="BO130" i="27"/>
  <c r="BO129" i="27"/>
  <c r="BO125" i="27"/>
  <c r="BO121" i="27"/>
  <c r="BO117" i="27"/>
  <c r="BO132" i="27"/>
  <c r="BO126" i="27"/>
  <c r="BO122" i="27"/>
  <c r="BO118" i="27"/>
  <c r="BO98" i="27"/>
  <c r="BO97" i="27"/>
  <c r="BO96" i="27"/>
  <c r="BO95" i="27"/>
  <c r="BO94" i="27"/>
  <c r="BO93" i="27"/>
  <c r="BO92" i="27"/>
  <c r="BO91" i="27"/>
  <c r="BO90" i="27"/>
  <c r="BO89" i="27"/>
  <c r="BO88" i="27"/>
  <c r="BO87" i="27"/>
  <c r="BO86" i="27"/>
  <c r="BO85" i="27"/>
  <c r="BO84" i="27"/>
  <c r="BO83" i="27"/>
  <c r="BO82" i="27"/>
  <c r="BO80" i="27"/>
  <c r="BO78" i="27"/>
  <c r="BO76" i="27"/>
  <c r="BO81" i="27"/>
  <c r="BO79" i="27"/>
  <c r="BO77" i="27"/>
  <c r="BO75" i="27"/>
  <c r="BO74" i="27"/>
  <c r="BO73" i="27"/>
  <c r="BO72" i="27"/>
  <c r="BO71" i="27"/>
  <c r="BO70" i="27"/>
  <c r="BO69" i="27"/>
  <c r="BO68" i="27"/>
  <c r="BO67" i="27"/>
  <c r="BO66" i="27"/>
  <c r="BO65" i="27"/>
  <c r="BO62" i="27"/>
  <c r="BO63" i="27"/>
  <c r="BO64" i="27"/>
  <c r="BO60" i="27"/>
  <c r="BO59" i="27"/>
  <c r="BO58" i="27"/>
  <c r="BO57" i="27"/>
  <c r="BO56" i="27"/>
  <c r="BO55" i="27"/>
  <c r="BO54" i="27"/>
  <c r="BO53" i="27"/>
  <c r="BO52" i="27"/>
  <c r="BO51" i="27"/>
  <c r="BO50" i="27"/>
  <c r="BO49" i="27"/>
  <c r="BO48" i="27"/>
  <c r="BO47" i="27"/>
  <c r="BO46" i="27"/>
  <c r="BO45" i="27"/>
  <c r="BO44" i="27"/>
  <c r="BO43" i="27"/>
  <c r="BO42" i="27"/>
  <c r="BO41" i="27"/>
  <c r="BO40" i="27"/>
  <c r="BO39" i="27"/>
  <c r="BO38" i="27"/>
  <c r="BO37" i="27"/>
  <c r="BO36" i="27"/>
  <c r="BO35" i="27"/>
  <c r="BO34" i="27"/>
  <c r="BO33" i="27"/>
  <c r="BO32" i="27"/>
  <c r="BO31" i="27"/>
  <c r="BO30" i="27"/>
  <c r="BO29" i="27"/>
  <c r="BO28" i="27"/>
  <c r="BO27" i="27"/>
  <c r="BO26" i="27"/>
  <c r="BO25" i="27"/>
  <c r="BO24" i="27"/>
  <c r="BO23" i="27"/>
  <c r="BO22" i="27"/>
  <c r="BS214" i="27"/>
  <c r="BS215" i="27"/>
  <c r="BS213" i="27"/>
  <c r="BS211" i="27"/>
  <c r="BS212" i="27"/>
  <c r="BS210" i="27"/>
  <c r="BS204" i="27"/>
  <c r="BS208" i="27"/>
  <c r="BS205" i="27"/>
  <c r="BS206" i="27"/>
  <c r="BS209" i="27"/>
  <c r="BS207" i="27"/>
  <c r="BS202" i="27"/>
  <c r="BS198" i="27"/>
  <c r="BS203" i="27"/>
  <c r="BS199" i="27"/>
  <c r="BS200" i="27"/>
  <c r="BS201" i="27"/>
  <c r="BS197" i="27"/>
  <c r="BS196" i="27"/>
  <c r="BS191" i="27"/>
  <c r="BS192" i="27"/>
  <c r="BS195" i="27"/>
  <c r="BS193" i="27"/>
  <c r="BS194" i="27"/>
  <c r="BS190" i="27"/>
  <c r="BS189" i="27"/>
  <c r="BS185" i="27"/>
  <c r="BS186" i="27"/>
  <c r="BS187" i="27"/>
  <c r="BS183" i="27"/>
  <c r="BS188" i="27"/>
  <c r="BS184" i="27"/>
  <c r="BS181" i="27"/>
  <c r="BS177" i="27"/>
  <c r="BS173" i="27"/>
  <c r="BS182" i="27"/>
  <c r="BS178" i="27"/>
  <c r="BS174" i="27"/>
  <c r="BS179" i="27"/>
  <c r="BS175" i="27"/>
  <c r="BS180" i="27"/>
  <c r="BS176" i="27"/>
  <c r="BS166" i="27"/>
  <c r="BS162" i="27"/>
  <c r="BS158" i="27"/>
  <c r="BS172" i="27"/>
  <c r="BS170" i="27"/>
  <c r="BS167" i="27"/>
  <c r="BS163" i="27"/>
  <c r="BS168" i="27"/>
  <c r="BS164" i="27"/>
  <c r="BS160" i="27"/>
  <c r="BS171" i="27"/>
  <c r="BS169" i="27"/>
  <c r="BS165" i="27"/>
  <c r="BS161" i="27"/>
  <c r="BS157" i="27"/>
  <c r="BS153" i="27"/>
  <c r="BS149" i="27"/>
  <c r="BS145" i="27"/>
  <c r="BS159" i="27"/>
  <c r="BS154" i="27"/>
  <c r="BS150" i="27"/>
  <c r="BS146" i="27"/>
  <c r="BS155" i="27"/>
  <c r="BS151" i="27"/>
  <c r="BS156" i="27"/>
  <c r="BS152" i="27"/>
  <c r="BS148" i="27"/>
  <c r="BS143" i="27"/>
  <c r="BS139" i="27"/>
  <c r="BS135" i="27"/>
  <c r="BS131" i="27"/>
  <c r="BS140" i="27"/>
  <c r="BS136" i="27"/>
  <c r="BS147" i="27"/>
  <c r="BS141" i="27"/>
  <c r="BS137" i="27"/>
  <c r="BS133" i="27"/>
  <c r="BS144" i="27"/>
  <c r="BS142" i="27"/>
  <c r="BS138" i="27"/>
  <c r="BS134" i="27"/>
  <c r="BS127" i="27"/>
  <c r="BS123" i="27"/>
  <c r="BS119" i="27"/>
  <c r="BS115" i="27"/>
  <c r="BS106" i="27"/>
  <c r="BS105" i="27"/>
  <c r="BS104" i="27"/>
  <c r="BS103" i="27"/>
  <c r="BS102" i="27"/>
  <c r="BS101" i="27"/>
  <c r="BS100" i="27"/>
  <c r="BS99" i="27"/>
  <c r="BS132" i="27"/>
  <c r="BS128" i="27"/>
  <c r="BS124" i="27"/>
  <c r="BS120" i="27"/>
  <c r="BS116" i="27"/>
  <c r="BS129" i="27"/>
  <c r="BS125" i="27"/>
  <c r="BS121" i="27"/>
  <c r="BS117" i="27"/>
  <c r="BS130" i="27"/>
  <c r="BS126" i="27"/>
  <c r="BS122" i="27"/>
  <c r="BS118" i="27"/>
  <c r="BS98" i="27"/>
  <c r="BS97" i="27"/>
  <c r="BS96" i="27"/>
  <c r="BS95" i="27"/>
  <c r="BS94" i="27"/>
  <c r="BS93" i="27"/>
  <c r="BS92" i="27"/>
  <c r="BS91" i="27"/>
  <c r="BS90" i="27"/>
  <c r="BS89" i="27"/>
  <c r="BS88" i="27"/>
  <c r="BS87" i="27"/>
  <c r="BS86" i="27"/>
  <c r="BS85" i="27"/>
  <c r="BS84" i="27"/>
  <c r="BS83" i="27"/>
  <c r="BS82" i="27"/>
  <c r="BS81" i="27"/>
  <c r="BS80" i="27"/>
  <c r="BS78" i="27"/>
  <c r="BS76" i="27"/>
  <c r="BS75" i="27"/>
  <c r="BS74" i="27"/>
  <c r="BS73" i="27"/>
  <c r="BS72" i="27"/>
  <c r="BS71" i="27"/>
  <c r="BS70" i="27"/>
  <c r="BS69" i="27"/>
  <c r="BS68" i="27"/>
  <c r="BS67" i="27"/>
  <c r="BS66" i="27"/>
  <c r="BS65" i="27"/>
  <c r="BS64" i="27"/>
  <c r="BS60" i="27"/>
  <c r="BS77" i="27"/>
  <c r="BS79" i="27"/>
  <c r="BS62" i="27"/>
  <c r="BS58" i="27"/>
  <c r="BS57" i="27"/>
  <c r="BS56" i="27"/>
  <c r="BS55" i="27"/>
  <c r="BS54" i="27"/>
  <c r="BS53" i="27"/>
  <c r="BS52" i="27"/>
  <c r="BS51" i="27"/>
  <c r="BS50" i="27"/>
  <c r="BS49" i="27"/>
  <c r="BS48" i="27"/>
  <c r="BS47" i="27"/>
  <c r="BS46" i="27"/>
  <c r="BS45" i="27"/>
  <c r="BS44" i="27"/>
  <c r="BS43" i="27"/>
  <c r="BS42" i="27"/>
  <c r="BS41" i="27"/>
  <c r="BS40" i="27"/>
  <c r="BS39" i="27"/>
  <c r="BS38" i="27"/>
  <c r="BS37" i="27"/>
  <c r="BS36" i="27"/>
  <c r="BS35" i="27"/>
  <c r="BS34" i="27"/>
  <c r="BS33" i="27"/>
  <c r="BS32" i="27"/>
  <c r="BS31" i="27"/>
  <c r="BS30" i="27"/>
  <c r="BS29" i="27"/>
  <c r="BS28" i="27"/>
  <c r="BS27" i="27"/>
  <c r="BS26" i="27"/>
  <c r="BS25" i="27"/>
  <c r="BS24" i="27"/>
  <c r="BS23" i="27"/>
  <c r="BS22" i="27"/>
  <c r="BW214" i="27"/>
  <c r="BW215" i="27"/>
  <c r="BW213" i="27"/>
  <c r="BW211" i="27"/>
  <c r="BW212" i="27"/>
  <c r="BW210" i="27"/>
  <c r="BW204" i="27"/>
  <c r="BW209" i="27"/>
  <c r="BW205" i="27"/>
  <c r="BW208" i="27"/>
  <c r="BW206" i="27"/>
  <c r="BW207" i="27"/>
  <c r="BW202" i="27"/>
  <c r="BW198" i="27"/>
  <c r="BW199" i="27"/>
  <c r="BW200" i="27"/>
  <c r="BW203" i="27"/>
  <c r="BW201" i="27"/>
  <c r="BW197" i="27"/>
  <c r="BW191" i="27"/>
  <c r="BW196" i="27"/>
  <c r="BW192" i="27"/>
  <c r="BW193" i="27"/>
  <c r="BW195" i="27"/>
  <c r="BW194" i="27"/>
  <c r="BW190" i="27"/>
  <c r="BW189" i="27"/>
  <c r="BW185" i="27"/>
  <c r="BW186" i="27"/>
  <c r="BW187" i="27"/>
  <c r="BW183" i="27"/>
  <c r="BW188" i="27"/>
  <c r="BW184" i="27"/>
  <c r="BW181" i="27"/>
  <c r="BW177" i="27"/>
  <c r="BW173" i="27"/>
  <c r="BW182" i="27"/>
  <c r="BW178" i="27"/>
  <c r="BW174" i="27"/>
  <c r="BW179" i="27"/>
  <c r="BW175" i="27"/>
  <c r="BW180" i="27"/>
  <c r="BW176" i="27"/>
  <c r="BW171" i="27"/>
  <c r="BW166" i="27"/>
  <c r="BW162" i="27"/>
  <c r="BW158" i="27"/>
  <c r="BW167" i="27"/>
  <c r="BW163" i="27"/>
  <c r="BW170" i="27"/>
  <c r="BW168" i="27"/>
  <c r="BW164" i="27"/>
  <c r="BW160" i="27"/>
  <c r="BW172" i="27"/>
  <c r="BW169" i="27"/>
  <c r="BW165" i="27"/>
  <c r="BW161" i="27"/>
  <c r="BW157" i="27"/>
  <c r="BW153" i="27"/>
  <c r="BW149" i="27"/>
  <c r="BW145" i="27"/>
  <c r="BW154" i="27"/>
  <c r="BW150" i="27"/>
  <c r="BW146" i="27"/>
  <c r="BW155" i="27"/>
  <c r="BW151" i="27"/>
  <c r="BW159" i="27"/>
  <c r="BW156" i="27"/>
  <c r="BW152" i="27"/>
  <c r="BW148" i="27"/>
  <c r="BW144" i="27"/>
  <c r="BW139" i="27"/>
  <c r="BW135" i="27"/>
  <c r="BW131" i="27"/>
  <c r="BW147" i="27"/>
  <c r="BW143" i="27"/>
  <c r="BW140" i="27"/>
  <c r="BW136" i="27"/>
  <c r="BW141" i="27"/>
  <c r="BW137" i="27"/>
  <c r="BW133" i="27"/>
  <c r="BW142" i="27"/>
  <c r="BW138" i="27"/>
  <c r="BW134" i="27"/>
  <c r="BW130" i="27"/>
  <c r="BW127" i="27"/>
  <c r="BW123" i="27"/>
  <c r="BW119" i="27"/>
  <c r="BW115" i="27"/>
  <c r="BW106" i="27"/>
  <c r="BW105" i="27"/>
  <c r="BW104" i="27"/>
  <c r="BW103" i="27"/>
  <c r="BW102" i="27"/>
  <c r="BW101" i="27"/>
  <c r="BW100" i="27"/>
  <c r="BW99" i="27"/>
  <c r="BW128" i="27"/>
  <c r="BW124" i="27"/>
  <c r="BW120" i="27"/>
  <c r="BW116" i="27"/>
  <c r="BW129" i="27"/>
  <c r="BW125" i="27"/>
  <c r="BW121" i="27"/>
  <c r="BW117" i="27"/>
  <c r="BW132" i="27"/>
  <c r="BW126" i="27"/>
  <c r="BW122" i="27"/>
  <c r="BW118" i="27"/>
  <c r="BW98" i="27"/>
  <c r="BW97" i="27"/>
  <c r="BW96" i="27"/>
  <c r="BW95" i="27"/>
  <c r="BW94" i="27"/>
  <c r="BW93" i="27"/>
  <c r="BW92" i="27"/>
  <c r="BW91" i="27"/>
  <c r="BW90" i="27"/>
  <c r="BW89" i="27"/>
  <c r="BW88" i="27"/>
  <c r="BW87" i="27"/>
  <c r="BW86" i="27"/>
  <c r="BW85" i="27"/>
  <c r="BW84" i="27"/>
  <c r="BW83" i="27"/>
  <c r="BW82" i="27"/>
  <c r="BW79" i="27"/>
  <c r="BW77" i="27"/>
  <c r="BW81" i="27"/>
  <c r="BW80" i="27"/>
  <c r="BW78" i="27"/>
  <c r="BW76" i="27"/>
  <c r="BW75" i="27"/>
  <c r="BW74" i="27"/>
  <c r="BW73" i="27"/>
  <c r="BW72" i="27"/>
  <c r="BW71" i="27"/>
  <c r="BW70" i="27"/>
  <c r="BW69" i="27"/>
  <c r="BW68" i="27"/>
  <c r="BW67" i="27"/>
  <c r="BW66" i="27"/>
  <c r="BW65" i="27"/>
  <c r="BW62" i="27"/>
  <c r="BW59" i="27"/>
  <c r="BW63" i="27"/>
  <c r="BW64" i="27"/>
  <c r="BW60" i="27"/>
  <c r="BW58" i="27"/>
  <c r="BW57" i="27"/>
  <c r="BW56" i="27"/>
  <c r="BW55" i="27"/>
  <c r="BW54" i="27"/>
  <c r="BW53" i="27"/>
  <c r="BW52" i="27"/>
  <c r="BW51" i="27"/>
  <c r="BW50" i="27"/>
  <c r="BW49" i="27"/>
  <c r="BW48" i="27"/>
  <c r="BW47" i="27"/>
  <c r="BW46" i="27"/>
  <c r="BW45" i="27"/>
  <c r="BW44" i="27"/>
  <c r="BW43" i="27"/>
  <c r="BW42" i="27"/>
  <c r="BW41" i="27"/>
  <c r="BW40" i="27"/>
  <c r="BW39" i="27"/>
  <c r="BW38" i="27"/>
  <c r="BW37" i="27"/>
  <c r="BW36" i="27"/>
  <c r="BW35" i="27"/>
  <c r="BW34" i="27"/>
  <c r="BW33" i="27"/>
  <c r="BW32" i="27"/>
  <c r="BW31" i="27"/>
  <c r="BW30" i="27"/>
  <c r="BW29" i="27"/>
  <c r="BW28" i="27"/>
  <c r="BW27" i="27"/>
  <c r="BW26" i="27"/>
  <c r="BW25" i="27"/>
  <c r="BW24" i="27"/>
  <c r="BW23" i="27"/>
  <c r="BW22" i="27"/>
  <c r="CA214" i="27"/>
  <c r="CA215" i="27"/>
  <c r="CA213" i="27"/>
  <c r="CA212" i="27"/>
  <c r="CA211" i="27"/>
  <c r="CA210" i="27"/>
  <c r="CA204" i="27"/>
  <c r="CA205" i="27"/>
  <c r="CA206" i="27"/>
  <c r="CA209" i="27"/>
  <c r="CA208" i="27"/>
  <c r="CA207" i="27"/>
  <c r="CA198" i="27"/>
  <c r="CA203" i="27"/>
  <c r="CA202" i="27"/>
  <c r="CA199" i="27"/>
  <c r="CA200" i="27"/>
  <c r="CA201" i="27"/>
  <c r="CA197" i="27"/>
  <c r="CA195" i="27"/>
  <c r="CA191" i="27"/>
  <c r="CA192" i="27"/>
  <c r="CA196" i="27"/>
  <c r="CA193" i="27"/>
  <c r="CA194" i="27"/>
  <c r="CA190" i="27"/>
  <c r="CA189" i="27"/>
  <c r="CA185" i="27"/>
  <c r="CA186" i="27"/>
  <c r="CA187" i="27"/>
  <c r="CA183" i="27"/>
  <c r="CA188" i="27"/>
  <c r="CA184" i="27"/>
  <c r="CA181" i="27"/>
  <c r="CA177" i="27"/>
  <c r="CA173" i="27"/>
  <c r="CA178" i="27"/>
  <c r="CA174" i="27"/>
  <c r="CA182" i="27"/>
  <c r="CA179" i="27"/>
  <c r="CA175" i="27"/>
  <c r="CA180" i="27"/>
  <c r="CA176" i="27"/>
  <c r="CA166" i="27"/>
  <c r="CA162" i="27"/>
  <c r="CA158" i="27"/>
  <c r="CA172" i="27"/>
  <c r="CA171" i="27"/>
  <c r="CA167" i="27"/>
  <c r="CA163" i="27"/>
  <c r="CA168" i="27"/>
  <c r="CA164" i="27"/>
  <c r="CA160" i="27"/>
  <c r="CA170" i="27"/>
  <c r="CA169" i="27"/>
  <c r="CA165" i="27"/>
  <c r="CA161" i="27"/>
  <c r="CA157" i="27"/>
  <c r="CA153" i="27"/>
  <c r="CA149" i="27"/>
  <c r="CA145" i="27"/>
  <c r="CA159" i="27"/>
  <c r="CA154" i="27"/>
  <c r="CA150" i="27"/>
  <c r="CA146" i="27"/>
  <c r="CA155" i="27"/>
  <c r="CA151" i="27"/>
  <c r="CA156" i="27"/>
  <c r="CA152" i="27"/>
  <c r="CA148" i="27"/>
  <c r="CA147" i="27"/>
  <c r="CA139" i="27"/>
  <c r="CA135" i="27"/>
  <c r="CA131" i="27"/>
  <c r="CA144" i="27"/>
  <c r="CA140" i="27"/>
  <c r="CA136" i="27"/>
  <c r="CA143" i="27"/>
  <c r="CA141" i="27"/>
  <c r="CA137" i="27"/>
  <c r="CA133" i="27"/>
  <c r="CA142" i="27"/>
  <c r="CA138" i="27"/>
  <c r="CA134" i="27"/>
  <c r="CA127" i="27"/>
  <c r="CA123" i="27"/>
  <c r="CA119" i="27"/>
  <c r="CA115" i="27"/>
  <c r="CA106" i="27"/>
  <c r="CA105" i="27"/>
  <c r="CA104" i="27"/>
  <c r="CA103" i="27"/>
  <c r="CA102" i="27"/>
  <c r="CA101" i="27"/>
  <c r="CA100" i="27"/>
  <c r="CA99" i="27"/>
  <c r="CA132" i="27"/>
  <c r="CA130" i="27"/>
  <c r="CA128" i="27"/>
  <c r="CA124" i="27"/>
  <c r="CA120" i="27"/>
  <c r="CA116" i="27"/>
  <c r="CA129" i="27"/>
  <c r="CA125" i="27"/>
  <c r="CA121" i="27"/>
  <c r="CA117" i="27"/>
  <c r="CA126" i="27"/>
  <c r="CA122" i="27"/>
  <c r="CA118" i="27"/>
  <c r="CA98" i="27"/>
  <c r="CA97" i="27"/>
  <c r="CA96" i="27"/>
  <c r="CA95" i="27"/>
  <c r="CA94" i="27"/>
  <c r="CA93" i="27"/>
  <c r="CA92" i="27"/>
  <c r="CA91" i="27"/>
  <c r="CA90" i="27"/>
  <c r="CA89" i="27"/>
  <c r="CA88" i="27"/>
  <c r="CA87" i="27"/>
  <c r="CA86" i="27"/>
  <c r="CA85" i="27"/>
  <c r="CA84" i="27"/>
  <c r="CA83" i="27"/>
  <c r="CA82" i="27"/>
  <c r="CA81" i="27"/>
  <c r="CA79" i="27"/>
  <c r="CA77" i="27"/>
  <c r="CA75" i="27"/>
  <c r="CA74" i="27"/>
  <c r="CA73" i="27"/>
  <c r="CA72" i="27"/>
  <c r="CA71" i="27"/>
  <c r="CA70" i="27"/>
  <c r="CA69" i="27"/>
  <c r="CA68" i="27"/>
  <c r="CA67" i="27"/>
  <c r="CA66" i="27"/>
  <c r="CA65" i="27"/>
  <c r="CA64" i="27"/>
  <c r="CA60" i="27"/>
  <c r="CA76" i="27"/>
  <c r="CA78" i="27"/>
  <c r="CA62" i="27"/>
  <c r="CA58" i="27"/>
  <c r="CA57" i="27"/>
  <c r="CA56" i="27"/>
  <c r="CA55" i="27"/>
  <c r="CA54" i="27"/>
  <c r="CA53" i="27"/>
  <c r="CA52" i="27"/>
  <c r="CA51" i="27"/>
  <c r="CA50" i="27"/>
  <c r="CA49" i="27"/>
  <c r="CA48" i="27"/>
  <c r="CA47" i="27"/>
  <c r="CA46" i="27"/>
  <c r="CA45" i="27"/>
  <c r="CA44" i="27"/>
  <c r="CA43" i="27"/>
  <c r="CA42" i="27"/>
  <c r="CA41" i="27"/>
  <c r="CA40" i="27"/>
  <c r="CA39" i="27"/>
  <c r="CA38" i="27"/>
  <c r="CA37" i="27"/>
  <c r="CA36" i="27"/>
  <c r="CA35" i="27"/>
  <c r="CA34" i="27"/>
  <c r="CA33" i="27"/>
  <c r="CA32" i="27"/>
  <c r="CA31" i="27"/>
  <c r="CA30" i="27"/>
  <c r="CA29" i="27"/>
  <c r="CA28" i="27"/>
  <c r="CA27" i="27"/>
  <c r="CA26" i="27"/>
  <c r="CA25" i="27"/>
  <c r="CA24" i="27"/>
  <c r="CA23" i="27"/>
  <c r="CA22" i="27"/>
  <c r="CE214" i="27"/>
  <c r="CE215" i="27"/>
  <c r="CE213" i="27"/>
  <c r="CE211" i="27"/>
  <c r="CE212" i="27"/>
  <c r="CE210" i="27"/>
  <c r="CE208" i="27"/>
  <c r="CE204" i="27"/>
  <c r="CE209" i="27"/>
  <c r="CE205" i="27"/>
  <c r="CE206" i="27"/>
  <c r="CE207" i="27"/>
  <c r="CE198" i="27"/>
  <c r="CE199" i="27"/>
  <c r="CE202" i="27"/>
  <c r="CE200" i="27"/>
  <c r="CE203" i="27"/>
  <c r="CE201" i="27"/>
  <c r="CE197" i="27"/>
  <c r="CE191" i="27"/>
  <c r="CE195" i="27"/>
  <c r="CE192" i="27"/>
  <c r="CE193" i="27"/>
  <c r="CE196" i="27"/>
  <c r="CE194" i="27"/>
  <c r="CE190" i="27"/>
  <c r="CE189" i="27"/>
  <c r="CE185" i="27"/>
  <c r="CE186" i="27"/>
  <c r="CE187" i="27"/>
  <c r="CE183" i="27"/>
  <c r="CE188" i="27"/>
  <c r="CE184" i="27"/>
  <c r="CE181" i="27"/>
  <c r="CE177" i="27"/>
  <c r="CE173" i="27"/>
  <c r="CE178" i="27"/>
  <c r="CE174" i="27"/>
  <c r="CE179" i="27"/>
  <c r="CE175" i="27"/>
  <c r="CE182" i="27"/>
  <c r="CE180" i="27"/>
  <c r="CE176" i="27"/>
  <c r="CE170" i="27"/>
  <c r="CE166" i="27"/>
  <c r="CE162" i="27"/>
  <c r="CE158" i="27"/>
  <c r="CE167" i="27"/>
  <c r="CE163" i="27"/>
  <c r="CE171" i="27"/>
  <c r="CE168" i="27"/>
  <c r="CE164" i="27"/>
  <c r="CE160" i="27"/>
  <c r="CE172" i="27"/>
  <c r="CE169" i="27"/>
  <c r="CE165" i="27"/>
  <c r="CE161" i="27"/>
  <c r="CE157" i="27"/>
  <c r="CE153" i="27"/>
  <c r="CE149" i="27"/>
  <c r="CE145" i="27"/>
  <c r="CE154" i="27"/>
  <c r="CE150" i="27"/>
  <c r="CE146" i="27"/>
  <c r="CE155" i="27"/>
  <c r="CE151" i="27"/>
  <c r="CE147" i="27"/>
  <c r="CE159" i="27"/>
  <c r="CE156" i="27"/>
  <c r="CE152" i="27"/>
  <c r="CE148" i="27"/>
  <c r="CE139" i="27"/>
  <c r="CE135" i="27"/>
  <c r="CE131" i="27"/>
  <c r="CE140" i="27"/>
  <c r="CE136" i="27"/>
  <c r="CE144" i="27"/>
  <c r="CE141" i="27"/>
  <c r="CE137" i="27"/>
  <c r="CE133" i="27"/>
  <c r="CE143" i="27"/>
  <c r="CE142" i="27"/>
  <c r="CE138" i="27"/>
  <c r="CE134" i="27"/>
  <c r="CE127" i="27"/>
  <c r="CE123" i="27"/>
  <c r="CE119" i="27"/>
  <c r="CE115" i="27"/>
  <c r="CE106" i="27"/>
  <c r="CE105" i="27"/>
  <c r="CE104" i="27"/>
  <c r="CE103" i="27"/>
  <c r="CE102" i="27"/>
  <c r="CE101" i="27"/>
  <c r="CE100" i="27"/>
  <c r="CE99" i="27"/>
  <c r="CE128" i="27"/>
  <c r="CE124" i="27"/>
  <c r="CE120" i="27"/>
  <c r="CE116" i="27"/>
  <c r="CE130" i="27"/>
  <c r="CE129" i="27"/>
  <c r="CE125" i="27"/>
  <c r="CE121" i="27"/>
  <c r="CE117" i="27"/>
  <c r="CE132" i="27"/>
  <c r="CE126" i="27"/>
  <c r="CE122" i="27"/>
  <c r="CE118" i="27"/>
  <c r="CE98" i="27"/>
  <c r="CE97" i="27"/>
  <c r="CE96" i="27"/>
  <c r="CE95" i="27"/>
  <c r="CE94" i="27"/>
  <c r="CE93" i="27"/>
  <c r="CE92" i="27"/>
  <c r="CE91" i="27"/>
  <c r="CE90" i="27"/>
  <c r="CE89" i="27"/>
  <c r="CE88" i="27"/>
  <c r="CE87" i="27"/>
  <c r="CE86" i="27"/>
  <c r="CE85" i="27"/>
  <c r="CE84" i="27"/>
  <c r="CE83" i="27"/>
  <c r="CE82" i="27"/>
  <c r="CE81" i="27"/>
  <c r="CE80" i="27"/>
  <c r="CE78" i="27"/>
  <c r="CE76" i="27"/>
  <c r="CE79" i="27"/>
  <c r="CE77" i="27"/>
  <c r="CE75" i="27"/>
  <c r="CE74" i="27"/>
  <c r="CE73" i="27"/>
  <c r="CE72" i="27"/>
  <c r="CE71" i="27"/>
  <c r="CE70" i="27"/>
  <c r="CE69" i="27"/>
  <c r="CE68" i="27"/>
  <c r="CE67" i="27"/>
  <c r="CE66" i="27"/>
  <c r="CE65" i="27"/>
  <c r="CE62" i="27"/>
  <c r="CE63" i="27"/>
  <c r="CE64" i="27"/>
  <c r="CE60" i="27"/>
  <c r="CE59" i="27"/>
  <c r="CE58" i="27"/>
  <c r="CE57" i="27"/>
  <c r="CE56" i="27"/>
  <c r="CE55" i="27"/>
  <c r="CE54" i="27"/>
  <c r="CE53" i="27"/>
  <c r="CE52" i="27"/>
  <c r="CE51" i="27"/>
  <c r="CE50" i="27"/>
  <c r="CE49" i="27"/>
  <c r="CE48" i="27"/>
  <c r="CE47" i="27"/>
  <c r="CE46" i="27"/>
  <c r="CE45" i="27"/>
  <c r="CE44" i="27"/>
  <c r="CE43" i="27"/>
  <c r="CE42" i="27"/>
  <c r="CE41" i="27"/>
  <c r="CE40" i="27"/>
  <c r="CE39" i="27"/>
  <c r="CE38" i="27"/>
  <c r="CE37" i="27"/>
  <c r="CE36" i="27"/>
  <c r="CE35" i="27"/>
  <c r="CE34" i="27"/>
  <c r="CE33" i="27"/>
  <c r="CE32" i="27"/>
  <c r="CE31" i="27"/>
  <c r="CE30" i="27"/>
  <c r="CE29" i="27"/>
  <c r="CE28" i="27"/>
  <c r="CE27" i="27"/>
  <c r="CE26" i="27"/>
  <c r="CE25" i="27"/>
  <c r="CE24" i="27"/>
  <c r="CE23" i="27"/>
  <c r="CE22" i="27"/>
  <c r="CI214" i="27"/>
  <c r="CI215" i="27"/>
  <c r="CI213" i="27"/>
  <c r="CI212" i="27"/>
  <c r="CI211" i="27"/>
  <c r="CI210" i="27"/>
  <c r="CI204" i="27"/>
  <c r="CI208" i="27"/>
  <c r="CI205" i="27"/>
  <c r="CI206" i="27"/>
  <c r="CI209" i="27"/>
  <c r="CI207" i="27"/>
  <c r="CI198" i="27"/>
  <c r="CI203" i="27"/>
  <c r="CI199" i="27"/>
  <c r="CI200" i="27"/>
  <c r="CI202" i="27"/>
  <c r="CI201" i="27"/>
  <c r="CI197" i="27"/>
  <c r="CI196" i="27"/>
  <c r="CI191" i="27"/>
  <c r="CI192" i="27"/>
  <c r="CI195" i="27"/>
  <c r="CI193" i="27"/>
  <c r="CI194" i="27"/>
  <c r="CI190" i="27"/>
  <c r="CI189" i="27"/>
  <c r="CI185" i="27"/>
  <c r="CI186" i="27"/>
  <c r="CI187" i="27"/>
  <c r="CI183" i="27"/>
  <c r="CI188" i="27"/>
  <c r="CI184" i="27"/>
  <c r="CI182" i="27"/>
  <c r="CI181" i="27"/>
  <c r="CI177" i="27"/>
  <c r="CI173" i="27"/>
  <c r="CI178" i="27"/>
  <c r="CI174" i="27"/>
  <c r="CI179" i="27"/>
  <c r="CI175" i="27"/>
  <c r="CI180" i="27"/>
  <c r="CI176" i="27"/>
  <c r="CI166" i="27"/>
  <c r="CI162" i="27"/>
  <c r="CI158" i="27"/>
  <c r="CI172" i="27"/>
  <c r="CI170" i="27"/>
  <c r="CI167" i="27"/>
  <c r="CI163" i="27"/>
  <c r="CI168" i="27"/>
  <c r="CI164" i="27"/>
  <c r="CI160" i="27"/>
  <c r="CI171" i="27"/>
  <c r="CI169" i="27"/>
  <c r="CI165" i="27"/>
  <c r="CI161" i="27"/>
  <c r="CI157" i="27"/>
  <c r="CI153" i="27"/>
  <c r="CI149" i="27"/>
  <c r="CI145" i="27"/>
  <c r="CI159" i="27"/>
  <c r="CI154" i="27"/>
  <c r="CI150" i="27"/>
  <c r="CI146" i="27"/>
  <c r="CI155" i="27"/>
  <c r="CI151" i="27"/>
  <c r="CI147" i="27"/>
  <c r="CI156" i="27"/>
  <c r="CI152" i="27"/>
  <c r="CI148" i="27"/>
  <c r="CI143" i="27"/>
  <c r="CI139" i="27"/>
  <c r="CI135" i="27"/>
  <c r="CI131" i="27"/>
  <c r="CI140" i="27"/>
  <c r="CI136" i="27"/>
  <c r="CI141" i="27"/>
  <c r="CI137" i="27"/>
  <c r="CI133" i="27"/>
  <c r="CI144" i="27"/>
  <c r="CI142" i="27"/>
  <c r="CI138" i="27"/>
  <c r="CI134" i="27"/>
  <c r="CI127" i="27"/>
  <c r="CI123" i="27"/>
  <c r="CI119" i="27"/>
  <c r="CI115" i="27"/>
  <c r="CI106" i="27"/>
  <c r="CI105" i="27"/>
  <c r="CI104" i="27"/>
  <c r="CI103" i="27"/>
  <c r="CI102" i="27"/>
  <c r="CI101" i="27"/>
  <c r="CI100" i="27"/>
  <c r="CI99" i="27"/>
  <c r="CI132" i="27"/>
  <c r="CI128" i="27"/>
  <c r="CI124" i="27"/>
  <c r="CI120" i="27"/>
  <c r="CI116" i="27"/>
  <c r="CI129" i="27"/>
  <c r="CI125" i="27"/>
  <c r="CI121" i="27"/>
  <c r="CI117" i="27"/>
  <c r="CI130" i="27"/>
  <c r="CI126" i="27"/>
  <c r="CI122" i="27"/>
  <c r="CI118" i="27"/>
  <c r="CI98" i="27"/>
  <c r="CI97" i="27"/>
  <c r="CI96" i="27"/>
  <c r="CI95" i="27"/>
  <c r="CI94" i="27"/>
  <c r="CI93" i="27"/>
  <c r="CI92" i="27"/>
  <c r="CI91" i="27"/>
  <c r="CI90" i="27"/>
  <c r="CI89" i="27"/>
  <c r="CI88" i="27"/>
  <c r="CI87" i="27"/>
  <c r="CI86" i="27"/>
  <c r="CI85" i="27"/>
  <c r="CI84" i="27"/>
  <c r="CI83" i="27"/>
  <c r="CI82" i="27"/>
  <c r="CI81" i="27"/>
  <c r="CI80" i="27"/>
  <c r="CI78" i="27"/>
  <c r="CI76" i="27"/>
  <c r="CI75" i="27"/>
  <c r="CI74" i="27"/>
  <c r="CI73" i="27"/>
  <c r="CI72" i="27"/>
  <c r="CI71" i="27"/>
  <c r="CI70" i="27"/>
  <c r="CI69" i="27"/>
  <c r="CI68" i="27"/>
  <c r="CI67" i="27"/>
  <c r="CI66" i="27"/>
  <c r="CI65" i="27"/>
  <c r="CI64" i="27"/>
  <c r="CI60" i="27"/>
  <c r="CI77" i="27"/>
  <c r="CI62" i="27"/>
  <c r="CI58" i="27"/>
  <c r="CI57" i="27"/>
  <c r="CI56" i="27"/>
  <c r="CI55" i="27"/>
  <c r="CI54" i="27"/>
  <c r="CI53" i="27"/>
  <c r="CI52" i="27"/>
  <c r="CI51" i="27"/>
  <c r="CI50" i="27"/>
  <c r="CI49" i="27"/>
  <c r="CI48" i="27"/>
  <c r="CI47" i="27"/>
  <c r="CI46" i="27"/>
  <c r="CI45" i="27"/>
  <c r="CI44" i="27"/>
  <c r="CI43" i="27"/>
  <c r="CI42" i="27"/>
  <c r="CI41" i="27"/>
  <c r="CI40" i="27"/>
  <c r="CI39" i="27"/>
  <c r="CI38" i="27"/>
  <c r="CI37" i="27"/>
  <c r="CI36" i="27"/>
  <c r="CI35" i="27"/>
  <c r="CI34" i="27"/>
  <c r="CI33" i="27"/>
  <c r="CI32" i="27"/>
  <c r="CI31" i="27"/>
  <c r="CI30" i="27"/>
  <c r="CI29" i="27"/>
  <c r="CI28" i="27"/>
  <c r="CI27" i="27"/>
  <c r="CI26" i="27"/>
  <c r="CI25" i="27"/>
  <c r="CI24" i="27"/>
  <c r="CI23" i="27"/>
  <c r="CI22" i="27"/>
  <c r="CM214" i="27"/>
  <c r="CM215" i="27"/>
  <c r="CM213" i="27"/>
  <c r="CM211" i="27"/>
  <c r="CM212" i="27"/>
  <c r="CM210" i="27"/>
  <c r="CM204" i="27"/>
  <c r="CM209" i="27"/>
  <c r="CM205" i="27"/>
  <c r="CM208" i="27"/>
  <c r="CM206" i="27"/>
  <c r="CM207" i="27"/>
  <c r="CM203" i="27"/>
  <c r="CM202" i="27"/>
  <c r="CM198" i="27"/>
  <c r="CM199" i="27"/>
  <c r="CM200" i="27"/>
  <c r="CM201" i="27"/>
  <c r="CM197" i="27"/>
  <c r="CM191" i="27"/>
  <c r="CM196" i="27"/>
  <c r="CM192" i="27"/>
  <c r="CM193" i="27"/>
  <c r="CM195" i="27"/>
  <c r="CM194" i="27"/>
  <c r="CM190" i="27"/>
  <c r="CM189" i="27"/>
  <c r="CM185" i="27"/>
  <c r="CM186" i="27"/>
  <c r="CM187" i="27"/>
  <c r="CM183" i="27"/>
  <c r="CM188" i="27"/>
  <c r="CM184" i="27"/>
  <c r="CM181" i="27"/>
  <c r="CM177" i="27"/>
  <c r="CM173" i="27"/>
  <c r="CM169" i="27"/>
  <c r="CM182" i="27"/>
  <c r="CM178" i="27"/>
  <c r="CM174" i="27"/>
  <c r="CM179" i="27"/>
  <c r="CM175" i="27"/>
  <c r="CM180" i="27"/>
  <c r="CM176" i="27"/>
  <c r="CM171" i="27"/>
  <c r="CM166" i="27"/>
  <c r="CM162" i="27"/>
  <c r="CM158" i="27"/>
  <c r="CM167" i="27"/>
  <c r="CM163" i="27"/>
  <c r="CM170" i="27"/>
  <c r="CM168" i="27"/>
  <c r="CM164" i="27"/>
  <c r="CM160" i="27"/>
  <c r="CM172" i="27"/>
  <c r="CM165" i="27"/>
  <c r="CM161" i="27"/>
  <c r="CM157" i="27"/>
  <c r="CM153" i="27"/>
  <c r="CM149" i="27"/>
  <c r="CM145" i="27"/>
  <c r="CM154" i="27"/>
  <c r="CM150" i="27"/>
  <c r="CM146" i="27"/>
  <c r="CM155" i="27"/>
  <c r="CM151" i="27"/>
  <c r="CM147" i="27"/>
  <c r="CM159" i="27"/>
  <c r="CM156" i="27"/>
  <c r="CM152" i="27"/>
  <c r="CM148" i="27"/>
  <c r="CM144" i="27"/>
  <c r="CM139" i="27"/>
  <c r="CM135" i="27"/>
  <c r="CM131" i="27"/>
  <c r="CM143" i="27"/>
  <c r="CM140" i="27"/>
  <c r="CM136" i="27"/>
  <c r="CM141" i="27"/>
  <c r="CM137" i="27"/>
  <c r="CM133" i="27"/>
  <c r="CM142" i="27"/>
  <c r="CM138" i="27"/>
  <c r="CM134" i="27"/>
  <c r="CM130" i="27"/>
  <c r="CM127" i="27"/>
  <c r="CM123" i="27"/>
  <c r="CM119" i="27"/>
  <c r="CM115" i="27"/>
  <c r="CM106" i="27"/>
  <c r="CM105" i="27"/>
  <c r="CM104" i="27"/>
  <c r="CM103" i="27"/>
  <c r="CM102" i="27"/>
  <c r="CM101" i="27"/>
  <c r="CM100" i="27"/>
  <c r="CM99" i="27"/>
  <c r="CM128" i="27"/>
  <c r="CM124" i="27"/>
  <c r="CM120" i="27"/>
  <c r="CM116" i="27"/>
  <c r="CM129" i="27"/>
  <c r="CM125" i="27"/>
  <c r="CM121" i="27"/>
  <c r="CM117" i="27"/>
  <c r="CM132" i="27"/>
  <c r="CM126" i="27"/>
  <c r="CM122" i="27"/>
  <c r="CM118" i="27"/>
  <c r="CM98" i="27"/>
  <c r="CM97" i="27"/>
  <c r="CM96" i="27"/>
  <c r="CM95" i="27"/>
  <c r="CM94" i="27"/>
  <c r="CM93" i="27"/>
  <c r="CM92" i="27"/>
  <c r="CM91" i="27"/>
  <c r="CM90" i="27"/>
  <c r="CM89" i="27"/>
  <c r="CM88" i="27"/>
  <c r="CM87" i="27"/>
  <c r="CM86" i="27"/>
  <c r="CM85" i="27"/>
  <c r="CM84" i="27"/>
  <c r="CM83" i="27"/>
  <c r="CM82" i="27"/>
  <c r="CM81" i="27"/>
  <c r="CM79" i="27"/>
  <c r="CM77" i="27"/>
  <c r="CM80" i="27"/>
  <c r="CM78" i="27"/>
  <c r="CM76" i="27"/>
  <c r="CM75" i="27"/>
  <c r="CM74" i="27"/>
  <c r="CM73" i="27"/>
  <c r="CM72" i="27"/>
  <c r="CM71" i="27"/>
  <c r="CM70" i="27"/>
  <c r="CM69" i="27"/>
  <c r="CM68" i="27"/>
  <c r="CM67" i="27"/>
  <c r="CM66" i="27"/>
  <c r="CM65" i="27"/>
  <c r="CM62" i="27"/>
  <c r="CM63" i="27"/>
  <c r="CM64" i="27"/>
  <c r="CM60" i="27"/>
  <c r="CM58" i="27"/>
  <c r="CM57" i="27"/>
  <c r="CM56" i="27"/>
  <c r="CM55" i="27"/>
  <c r="CM54" i="27"/>
  <c r="CM53" i="27"/>
  <c r="CM52" i="27"/>
  <c r="CM51" i="27"/>
  <c r="CM50" i="27"/>
  <c r="CM49" i="27"/>
  <c r="CM48" i="27"/>
  <c r="CM47" i="27"/>
  <c r="CM46" i="27"/>
  <c r="CM45" i="27"/>
  <c r="CM44" i="27"/>
  <c r="CM43" i="27"/>
  <c r="CM42" i="27"/>
  <c r="CM41" i="27"/>
  <c r="CM40" i="27"/>
  <c r="CM39" i="27"/>
  <c r="CM38" i="27"/>
  <c r="CM37" i="27"/>
  <c r="CM36" i="27"/>
  <c r="CM35" i="27"/>
  <c r="CM34" i="27"/>
  <c r="CM33" i="27"/>
  <c r="CM32" i="27"/>
  <c r="CM31" i="27"/>
  <c r="CM30" i="27"/>
  <c r="CM29" i="27"/>
  <c r="CM28" i="27"/>
  <c r="CM27" i="27"/>
  <c r="CM26" i="27"/>
  <c r="CM25" i="27"/>
  <c r="CM24" i="27"/>
  <c r="CM23" i="27"/>
  <c r="CM22" i="27"/>
  <c r="CQ214" i="27"/>
  <c r="CQ215" i="27"/>
  <c r="CQ213" i="27"/>
  <c r="CQ211" i="27"/>
  <c r="CQ212" i="27"/>
  <c r="CQ210" i="27"/>
  <c r="CQ204" i="27"/>
  <c r="CQ205" i="27"/>
  <c r="CQ206" i="27"/>
  <c r="CQ209" i="27"/>
  <c r="CQ208" i="27"/>
  <c r="CQ207" i="27"/>
  <c r="CQ198" i="27"/>
  <c r="CQ202" i="27"/>
  <c r="CQ199" i="27"/>
  <c r="CQ200" i="27"/>
  <c r="CQ203" i="27"/>
  <c r="CQ201" i="27"/>
  <c r="CQ197" i="27"/>
  <c r="CQ195" i="27"/>
  <c r="CQ191" i="27"/>
  <c r="CQ192" i="27"/>
  <c r="CQ193" i="27"/>
  <c r="CQ196" i="27"/>
  <c r="CQ194" i="27"/>
  <c r="CQ190" i="27"/>
  <c r="CQ185" i="27"/>
  <c r="CQ189" i="27"/>
  <c r="CQ186" i="27"/>
  <c r="CQ187" i="27"/>
  <c r="CQ183" i="27"/>
  <c r="CQ188" i="27"/>
  <c r="CQ184" i="27"/>
  <c r="CQ181" i="27"/>
  <c r="CQ177" i="27"/>
  <c r="CQ173" i="27"/>
  <c r="CQ169" i="27"/>
  <c r="CQ178" i="27"/>
  <c r="CQ174" i="27"/>
  <c r="CQ182" i="27"/>
  <c r="CQ179" i="27"/>
  <c r="CQ175" i="27"/>
  <c r="CQ180" i="27"/>
  <c r="CQ176" i="27"/>
  <c r="CQ166" i="27"/>
  <c r="CQ162" i="27"/>
  <c r="CQ158" i="27"/>
  <c r="CQ172" i="27"/>
  <c r="CQ171" i="27"/>
  <c r="CQ167" i="27"/>
  <c r="CQ163" i="27"/>
  <c r="CQ168" i="27"/>
  <c r="CQ164" i="27"/>
  <c r="CQ160" i="27"/>
  <c r="CQ170" i="27"/>
  <c r="CQ165" i="27"/>
  <c r="CQ161" i="27"/>
  <c r="CQ157" i="27"/>
  <c r="CQ153" i="27"/>
  <c r="CQ149" i="27"/>
  <c r="CQ145" i="27"/>
  <c r="CQ159" i="27"/>
  <c r="CQ154" i="27"/>
  <c r="CQ150" i="27"/>
  <c r="CQ146" i="27"/>
  <c r="CQ155" i="27"/>
  <c r="CQ151" i="27"/>
  <c r="CQ147" i="27"/>
  <c r="CQ156" i="27"/>
  <c r="CQ152" i="27"/>
  <c r="CQ148" i="27"/>
  <c r="CQ139" i="27"/>
  <c r="CQ135" i="27"/>
  <c r="CQ131" i="27"/>
  <c r="CQ144" i="27"/>
  <c r="CQ140" i="27"/>
  <c r="CQ136" i="27"/>
  <c r="CQ143" i="27"/>
  <c r="CQ141" i="27"/>
  <c r="CQ137" i="27"/>
  <c r="CQ133" i="27"/>
  <c r="CQ142" i="27"/>
  <c r="CQ138" i="27"/>
  <c r="CQ134" i="27"/>
  <c r="CQ127" i="27"/>
  <c r="CQ123" i="27"/>
  <c r="CQ119" i="27"/>
  <c r="CQ115" i="27"/>
  <c r="CQ106" i="27"/>
  <c r="CQ105" i="27"/>
  <c r="CQ104" i="27"/>
  <c r="CQ103" i="27"/>
  <c r="CQ102" i="27"/>
  <c r="CQ101" i="27"/>
  <c r="CQ100" i="27"/>
  <c r="CQ99" i="27"/>
  <c r="CQ98" i="27"/>
  <c r="CQ132" i="27"/>
  <c r="CQ130" i="27"/>
  <c r="CQ128" i="27"/>
  <c r="CQ124" i="27"/>
  <c r="CQ120" i="27"/>
  <c r="CQ116" i="27"/>
  <c r="CQ129" i="27"/>
  <c r="CQ125" i="27"/>
  <c r="CQ121" i="27"/>
  <c r="CQ117" i="27"/>
  <c r="CQ126" i="27"/>
  <c r="CQ122" i="27"/>
  <c r="CQ118" i="27"/>
  <c r="CQ97" i="27"/>
  <c r="CQ96" i="27"/>
  <c r="CQ95" i="27"/>
  <c r="CQ94" i="27"/>
  <c r="CQ93" i="27"/>
  <c r="CQ92" i="27"/>
  <c r="CQ91" i="27"/>
  <c r="CQ90" i="27"/>
  <c r="CQ89" i="27"/>
  <c r="CQ88" i="27"/>
  <c r="CQ87" i="27"/>
  <c r="CQ86" i="27"/>
  <c r="CQ85" i="27"/>
  <c r="CQ84" i="27"/>
  <c r="CQ83" i="27"/>
  <c r="CQ82" i="27"/>
  <c r="CQ81" i="27"/>
  <c r="CQ79" i="27"/>
  <c r="CQ77" i="27"/>
  <c r="CQ75" i="27"/>
  <c r="CQ74" i="27"/>
  <c r="CQ73" i="27"/>
  <c r="CQ72" i="27"/>
  <c r="CQ71" i="27"/>
  <c r="CQ70" i="27"/>
  <c r="CQ69" i="27"/>
  <c r="CQ68" i="27"/>
  <c r="CQ67" i="27"/>
  <c r="CQ66" i="27"/>
  <c r="CQ65" i="27"/>
  <c r="CQ80" i="27"/>
  <c r="CQ64" i="27"/>
  <c r="CQ60" i="27"/>
  <c r="CQ76" i="27"/>
  <c r="CQ62" i="27"/>
  <c r="CQ58" i="27"/>
  <c r="CQ57" i="27"/>
  <c r="CQ56" i="27"/>
  <c r="CQ55" i="27"/>
  <c r="CQ54" i="27"/>
  <c r="CQ53" i="27"/>
  <c r="CQ52" i="27"/>
  <c r="CQ51" i="27"/>
  <c r="CQ50" i="27"/>
  <c r="CQ49" i="27"/>
  <c r="CQ48" i="27"/>
  <c r="CQ47" i="27"/>
  <c r="CQ46" i="27"/>
  <c r="CQ45" i="27"/>
  <c r="CQ44" i="27"/>
  <c r="CQ43" i="27"/>
  <c r="CQ42" i="27"/>
  <c r="CQ41" i="27"/>
  <c r="CQ40" i="27"/>
  <c r="CQ39" i="27"/>
  <c r="CQ38" i="27"/>
  <c r="CQ37" i="27"/>
  <c r="CQ36" i="27"/>
  <c r="CQ35" i="27"/>
  <c r="CQ34" i="27"/>
  <c r="CQ33" i="27"/>
  <c r="CQ32" i="27"/>
  <c r="CQ31" i="27"/>
  <c r="CQ30" i="27"/>
  <c r="CQ29" i="27"/>
  <c r="CQ28" i="27"/>
  <c r="CQ27" i="27"/>
  <c r="CQ26" i="27"/>
  <c r="CQ25" i="27"/>
  <c r="CQ24" i="27"/>
  <c r="CQ23" i="27"/>
  <c r="CQ22" i="27"/>
  <c r="CU214" i="27"/>
  <c r="CU215" i="27"/>
  <c r="CU213" i="27"/>
  <c r="CU212" i="27"/>
  <c r="CU211" i="27"/>
  <c r="CU210" i="27"/>
  <c r="CU208" i="27"/>
  <c r="CU204" i="27"/>
  <c r="CU209" i="27"/>
  <c r="CU205" i="27"/>
  <c r="CU206" i="27"/>
  <c r="CU207" i="27"/>
  <c r="CU198" i="27"/>
  <c r="CU199" i="27"/>
  <c r="CU203" i="27"/>
  <c r="CU202" i="27"/>
  <c r="CU200" i="27"/>
  <c r="CU201" i="27"/>
  <c r="CU197" i="27"/>
  <c r="CU191" i="27"/>
  <c r="CU196" i="27"/>
  <c r="CU195" i="27"/>
  <c r="CU192" i="27"/>
  <c r="CU193" i="27"/>
  <c r="CU194" i="27"/>
  <c r="CU190" i="27"/>
  <c r="CU185" i="27"/>
  <c r="CU186" i="27"/>
  <c r="CU189" i="27"/>
  <c r="CU187" i="27"/>
  <c r="CU183" i="27"/>
  <c r="CU188" i="27"/>
  <c r="CU184" i="27"/>
  <c r="CU181" i="27"/>
  <c r="CU177" i="27"/>
  <c r="CU173" i="27"/>
  <c r="CU169" i="27"/>
  <c r="CU178" i="27"/>
  <c r="CU174" i="27"/>
  <c r="CU179" i="27"/>
  <c r="CU175" i="27"/>
  <c r="CU182" i="27"/>
  <c r="CU180" i="27"/>
  <c r="CU176" i="27"/>
  <c r="CU170" i="27"/>
  <c r="CU166" i="27"/>
  <c r="CU162" i="27"/>
  <c r="CU158" i="27"/>
  <c r="CU167" i="27"/>
  <c r="CU163" i="27"/>
  <c r="CU171" i="27"/>
  <c r="CU168" i="27"/>
  <c r="CU164" i="27"/>
  <c r="CU160" i="27"/>
  <c r="CU172" i="27"/>
  <c r="CU165" i="27"/>
  <c r="CU161" i="27"/>
  <c r="CU157" i="27"/>
  <c r="CU153" i="27"/>
  <c r="CU149" i="27"/>
  <c r="CU145" i="27"/>
  <c r="CU154" i="27"/>
  <c r="CU150" i="27"/>
  <c r="CU146" i="27"/>
  <c r="CU155" i="27"/>
  <c r="CU151" i="27"/>
  <c r="CU147" i="27"/>
  <c r="CU159" i="27"/>
  <c r="CU156" i="27"/>
  <c r="CU152" i="27"/>
  <c r="CU148" i="27"/>
  <c r="CU139" i="27"/>
  <c r="CU135" i="27"/>
  <c r="CU131" i="27"/>
  <c r="CU140" i="27"/>
  <c r="CU136" i="27"/>
  <c r="CU144" i="27"/>
  <c r="CU141" i="27"/>
  <c r="CU137" i="27"/>
  <c r="CU133" i="27"/>
  <c r="CU143" i="27"/>
  <c r="CU142" i="27"/>
  <c r="CU138" i="27"/>
  <c r="CU134" i="27"/>
  <c r="CU132" i="27"/>
  <c r="CU127" i="27"/>
  <c r="CU123" i="27"/>
  <c r="CU119" i="27"/>
  <c r="CU115" i="27"/>
  <c r="CU106" i="27"/>
  <c r="CU105" i="27"/>
  <c r="CU104" i="27"/>
  <c r="CU103" i="27"/>
  <c r="CU102" i="27"/>
  <c r="CU101" i="27"/>
  <c r="CU100" i="27"/>
  <c r="CU99" i="27"/>
  <c r="CU98" i="27"/>
  <c r="CU128" i="27"/>
  <c r="CU124" i="27"/>
  <c r="CU120" i="27"/>
  <c r="CU116" i="27"/>
  <c r="CU130" i="27"/>
  <c r="CU129" i="27"/>
  <c r="CU125" i="27"/>
  <c r="CU121" i="27"/>
  <c r="CU117" i="27"/>
  <c r="CU126" i="27"/>
  <c r="CU122" i="27"/>
  <c r="CU118" i="27"/>
  <c r="CU97" i="27"/>
  <c r="CU96" i="27"/>
  <c r="CU95" i="27"/>
  <c r="CU94" i="27"/>
  <c r="CU93" i="27"/>
  <c r="CU92" i="27"/>
  <c r="CU91" i="27"/>
  <c r="CU90" i="27"/>
  <c r="CU89" i="27"/>
  <c r="CU88" i="27"/>
  <c r="CU87" i="27"/>
  <c r="CU86" i="27"/>
  <c r="CU85" i="27"/>
  <c r="CU84" i="27"/>
  <c r="CU83" i="27"/>
  <c r="CU82" i="27"/>
  <c r="CU81" i="27"/>
  <c r="CU80" i="27"/>
  <c r="CU78" i="27"/>
  <c r="CU76" i="27"/>
  <c r="CU79" i="27"/>
  <c r="CU77" i="27"/>
  <c r="CU75" i="27"/>
  <c r="CU74" i="27"/>
  <c r="CU73" i="27"/>
  <c r="CU72" i="27"/>
  <c r="CU71" i="27"/>
  <c r="CU70" i="27"/>
  <c r="CU69" i="27"/>
  <c r="CU68" i="27"/>
  <c r="CU67" i="27"/>
  <c r="CU66" i="27"/>
  <c r="CU65" i="27"/>
  <c r="CU62" i="27"/>
  <c r="CU63" i="27"/>
  <c r="CU64" i="27"/>
  <c r="CU60" i="27"/>
  <c r="CU58" i="27"/>
  <c r="CU57" i="27"/>
  <c r="CU56" i="27"/>
  <c r="CU55" i="27"/>
  <c r="CU54" i="27"/>
  <c r="CU53" i="27"/>
  <c r="CU52" i="27"/>
  <c r="CU51" i="27"/>
  <c r="CU50" i="27"/>
  <c r="CU49" i="27"/>
  <c r="CU48" i="27"/>
  <c r="CU47" i="27"/>
  <c r="CU46" i="27"/>
  <c r="CU45" i="27"/>
  <c r="CU44" i="27"/>
  <c r="CU43" i="27"/>
  <c r="CU42" i="27"/>
  <c r="CU41" i="27"/>
  <c r="CU40" i="27"/>
  <c r="CU39" i="27"/>
  <c r="CU38" i="27"/>
  <c r="CU37" i="27"/>
  <c r="CU36" i="27"/>
  <c r="CU35" i="27"/>
  <c r="CU34" i="27"/>
  <c r="CU33" i="27"/>
  <c r="CU32" i="27"/>
  <c r="CU31" i="27"/>
  <c r="CU30" i="27"/>
  <c r="CU29" i="27"/>
  <c r="CU28" i="27"/>
  <c r="CU27" i="27"/>
  <c r="CU26" i="27"/>
  <c r="CU25" i="27"/>
  <c r="CU24" i="27"/>
  <c r="CU23" i="27"/>
  <c r="CU22" i="27"/>
  <c r="CY214" i="27"/>
  <c r="CY215" i="27"/>
  <c r="CY213" i="27"/>
  <c r="CY212" i="27"/>
  <c r="CY211" i="27"/>
  <c r="CY210" i="27"/>
  <c r="CY204" i="27"/>
  <c r="CY208" i="27"/>
  <c r="CY205" i="27"/>
  <c r="CY206" i="27"/>
  <c r="CY209" i="27"/>
  <c r="CY207" i="27"/>
  <c r="CY198" i="27"/>
  <c r="CY203" i="27"/>
  <c r="CY199" i="27"/>
  <c r="CY200" i="27"/>
  <c r="CY202" i="27"/>
  <c r="CY201" i="27"/>
  <c r="CY197" i="27"/>
  <c r="CY191" i="27"/>
  <c r="CY192" i="27"/>
  <c r="CY195" i="27"/>
  <c r="CY193" i="27"/>
  <c r="CY196" i="27"/>
  <c r="CY194" i="27"/>
  <c r="CY190" i="27"/>
  <c r="CY185" i="27"/>
  <c r="CY186" i="27"/>
  <c r="CY187" i="27"/>
  <c r="CY183" i="27"/>
  <c r="CY189" i="27"/>
  <c r="CY188" i="27"/>
  <c r="CY184" i="27"/>
  <c r="CY182" i="27"/>
  <c r="CY181" i="27"/>
  <c r="CY177" i="27"/>
  <c r="CY173" i="27"/>
  <c r="CY169" i="27"/>
  <c r="CY178" i="27"/>
  <c r="CY174" i="27"/>
  <c r="CY179" i="27"/>
  <c r="CY175" i="27"/>
  <c r="CY180" i="27"/>
  <c r="CY176" i="27"/>
  <c r="CY166" i="27"/>
  <c r="CY162" i="27"/>
  <c r="CY158" i="27"/>
  <c r="CY172" i="27"/>
  <c r="CY170" i="27"/>
  <c r="CY167" i="27"/>
  <c r="CY163" i="27"/>
  <c r="CY168" i="27"/>
  <c r="CY164" i="27"/>
  <c r="CY160" i="27"/>
  <c r="CY171" i="27"/>
  <c r="CY165" i="27"/>
  <c r="CY161" i="27"/>
  <c r="CY157" i="27"/>
  <c r="CY153" i="27"/>
  <c r="CY149" i="27"/>
  <c r="CY145" i="27"/>
  <c r="CY159" i="27"/>
  <c r="CY154" i="27"/>
  <c r="CY150" i="27"/>
  <c r="CY146" i="27"/>
  <c r="CY155" i="27"/>
  <c r="CY151" i="27"/>
  <c r="CY147" i="27"/>
  <c r="CY156" i="27"/>
  <c r="CY152" i="27"/>
  <c r="CY148" i="27"/>
  <c r="CY143" i="27"/>
  <c r="CY139" i="27"/>
  <c r="CY135" i="27"/>
  <c r="CY131" i="27"/>
  <c r="CY140" i="27"/>
  <c r="CY136" i="27"/>
  <c r="CY141" i="27"/>
  <c r="CY137" i="27"/>
  <c r="CY133" i="27"/>
  <c r="CY144" i="27"/>
  <c r="CY142" i="27"/>
  <c r="CY138" i="27"/>
  <c r="CY134" i="27"/>
  <c r="CY127" i="27"/>
  <c r="CY123" i="27"/>
  <c r="CY119" i="27"/>
  <c r="CY115" i="27"/>
  <c r="CY106" i="27"/>
  <c r="CY105" i="27"/>
  <c r="CY104" i="27"/>
  <c r="CY103" i="27"/>
  <c r="CY102" i="27"/>
  <c r="CY101" i="27"/>
  <c r="CY100" i="27"/>
  <c r="CY99" i="27"/>
  <c r="CY98" i="27"/>
  <c r="CY128" i="27"/>
  <c r="CY124" i="27"/>
  <c r="CY120" i="27"/>
  <c r="CY116" i="27"/>
  <c r="CY129" i="27"/>
  <c r="CY125" i="27"/>
  <c r="CY121" i="27"/>
  <c r="CY117" i="27"/>
  <c r="CY132" i="27"/>
  <c r="CY130" i="27"/>
  <c r="CY126" i="27"/>
  <c r="CY122" i="27"/>
  <c r="CY118" i="27"/>
  <c r="CY97" i="27"/>
  <c r="CY96" i="27"/>
  <c r="CY95" i="27"/>
  <c r="CY94" i="27"/>
  <c r="CY93" i="27"/>
  <c r="CY92" i="27"/>
  <c r="CY91" i="27"/>
  <c r="CY90" i="27"/>
  <c r="CY89" i="27"/>
  <c r="CY88" i="27"/>
  <c r="CY87" i="27"/>
  <c r="CY86" i="27"/>
  <c r="CY85" i="27"/>
  <c r="CY84" i="27"/>
  <c r="CY83" i="27"/>
  <c r="CY82" i="27"/>
  <c r="CY81" i="27"/>
  <c r="CY80" i="27"/>
  <c r="CY78" i="27"/>
  <c r="CY76" i="27"/>
  <c r="CY75" i="27"/>
  <c r="CY74" i="27"/>
  <c r="CY73" i="27"/>
  <c r="CY72" i="27"/>
  <c r="CY71" i="27"/>
  <c r="CY70" i="27"/>
  <c r="CY69" i="27"/>
  <c r="CY68" i="27"/>
  <c r="CY67" i="27"/>
  <c r="CY66" i="27"/>
  <c r="CY65" i="27"/>
  <c r="CY79" i="27"/>
  <c r="CY64" i="27"/>
  <c r="CY60" i="27"/>
  <c r="CY62" i="27"/>
  <c r="CY58" i="27"/>
  <c r="CY57" i="27"/>
  <c r="CY56" i="27"/>
  <c r="CY55" i="27"/>
  <c r="CY54" i="27"/>
  <c r="CY53" i="27"/>
  <c r="CY52" i="27"/>
  <c r="CY51" i="27"/>
  <c r="CY50" i="27"/>
  <c r="CY49" i="27"/>
  <c r="CY48" i="27"/>
  <c r="CY47" i="27"/>
  <c r="CY46" i="27"/>
  <c r="CY45" i="27"/>
  <c r="CY44" i="27"/>
  <c r="CY43" i="27"/>
  <c r="CY42" i="27"/>
  <c r="CY41" i="27"/>
  <c r="CY40" i="27"/>
  <c r="CY39" i="27"/>
  <c r="CY38" i="27"/>
  <c r="CY37" i="27"/>
  <c r="CY36" i="27"/>
  <c r="CY35" i="27"/>
  <c r="CY34" i="27"/>
  <c r="CY33" i="27"/>
  <c r="CY32" i="27"/>
  <c r="CY31" i="27"/>
  <c r="CY30" i="27"/>
  <c r="CY29" i="27"/>
  <c r="CY28" i="27"/>
  <c r="CY27" i="27"/>
  <c r="CY26" i="27"/>
  <c r="CY25" i="27"/>
  <c r="CY24" i="27"/>
  <c r="CY23" i="27"/>
  <c r="CY22" i="27"/>
  <c r="DC214" i="27"/>
  <c r="DC215" i="27"/>
  <c r="DC213" i="27"/>
  <c r="DC211" i="27"/>
  <c r="DC212" i="27"/>
  <c r="DC210" i="27"/>
  <c r="DC204" i="27"/>
  <c r="DC205" i="27"/>
  <c r="DC209" i="27"/>
  <c r="DC208" i="27"/>
  <c r="DC206" i="27"/>
  <c r="DC207" i="27"/>
  <c r="DC203" i="27"/>
  <c r="DC202" i="27"/>
  <c r="DC198" i="27"/>
  <c r="DC199" i="27"/>
  <c r="DC200" i="27"/>
  <c r="DC201" i="27"/>
  <c r="DC197" i="27"/>
  <c r="DC191" i="27"/>
  <c r="DC196" i="27"/>
  <c r="DC192" i="27"/>
  <c r="DC193" i="27"/>
  <c r="DC195" i="27"/>
  <c r="DC194" i="27"/>
  <c r="DC190" i="27"/>
  <c r="DC185" i="27"/>
  <c r="DC189" i="27"/>
  <c r="DC186" i="27"/>
  <c r="DC187" i="27"/>
  <c r="DC183" i="27"/>
  <c r="DC188" i="27"/>
  <c r="DC184" i="27"/>
  <c r="DC181" i="27"/>
  <c r="DC177" i="27"/>
  <c r="DC173" i="27"/>
  <c r="DC169" i="27"/>
  <c r="DC182" i="27"/>
  <c r="DC178" i="27"/>
  <c r="DC174" i="27"/>
  <c r="DC179" i="27"/>
  <c r="DC175" i="27"/>
  <c r="DC180" i="27"/>
  <c r="DC176" i="27"/>
  <c r="DC171" i="27"/>
  <c r="DC166" i="27"/>
  <c r="DC162" i="27"/>
  <c r="DC158" i="27"/>
  <c r="DC167" i="27"/>
  <c r="DC163" i="27"/>
  <c r="DC170" i="27"/>
  <c r="DC168" i="27"/>
  <c r="DC164" i="27"/>
  <c r="DC160" i="27"/>
  <c r="DC172" i="27"/>
  <c r="DC165" i="27"/>
  <c r="DC161" i="27"/>
  <c r="DC157" i="27"/>
  <c r="DC153" i="27"/>
  <c r="DC149" i="27"/>
  <c r="DC145" i="27"/>
  <c r="DC154" i="27"/>
  <c r="DC150" i="27"/>
  <c r="DC146" i="27"/>
  <c r="DC155" i="27"/>
  <c r="DC151" i="27"/>
  <c r="DC147" i="27"/>
  <c r="DC159" i="27"/>
  <c r="DC156" i="27"/>
  <c r="DC152" i="27"/>
  <c r="DC148" i="27"/>
  <c r="DC144" i="27"/>
  <c r="DC139" i="27"/>
  <c r="DC135" i="27"/>
  <c r="DC131" i="27"/>
  <c r="DC143" i="27"/>
  <c r="DC140" i="27"/>
  <c r="DC136" i="27"/>
  <c r="DC132" i="27"/>
  <c r="DC141" i="27"/>
  <c r="DC137" i="27"/>
  <c r="DC133" i="27"/>
  <c r="DC142" i="27"/>
  <c r="DC138" i="27"/>
  <c r="DC134" i="27"/>
  <c r="DC130" i="27"/>
  <c r="DC127" i="27"/>
  <c r="DC123" i="27"/>
  <c r="DC119" i="27"/>
  <c r="DC115" i="27"/>
  <c r="DC106" i="27"/>
  <c r="DC105" i="27"/>
  <c r="DC104" i="27"/>
  <c r="DC103" i="27"/>
  <c r="DC102" i="27"/>
  <c r="DC101" i="27"/>
  <c r="DC100" i="27"/>
  <c r="DC99" i="27"/>
  <c r="DC98" i="27"/>
  <c r="DC128" i="27"/>
  <c r="DC124" i="27"/>
  <c r="DC120" i="27"/>
  <c r="DC116" i="27"/>
  <c r="DC129" i="27"/>
  <c r="DC125" i="27"/>
  <c r="DC121" i="27"/>
  <c r="DC117" i="27"/>
  <c r="DC126" i="27"/>
  <c r="DC122" i="27"/>
  <c r="DC118" i="27"/>
  <c r="DC97" i="27"/>
  <c r="DC96" i="27"/>
  <c r="DC95" i="27"/>
  <c r="DC94" i="27"/>
  <c r="DC93" i="27"/>
  <c r="DC92" i="27"/>
  <c r="DC91" i="27"/>
  <c r="DC90" i="27"/>
  <c r="DC89" i="27"/>
  <c r="DC88" i="27"/>
  <c r="DC87" i="27"/>
  <c r="DC86" i="27"/>
  <c r="DC85" i="27"/>
  <c r="DC84" i="27"/>
  <c r="DC83" i="27"/>
  <c r="DC82" i="27"/>
  <c r="DC81" i="27"/>
  <c r="DC79" i="27"/>
  <c r="DC77" i="27"/>
  <c r="DC80" i="27"/>
  <c r="DC78" i="27"/>
  <c r="DC76" i="27"/>
  <c r="DC75" i="27"/>
  <c r="DC74" i="27"/>
  <c r="DC73" i="27"/>
  <c r="DC72" i="27"/>
  <c r="DC71" i="27"/>
  <c r="DC70" i="27"/>
  <c r="DC69" i="27"/>
  <c r="DC68" i="27"/>
  <c r="DC67" i="27"/>
  <c r="DC66" i="27"/>
  <c r="DC65" i="27"/>
  <c r="DC62" i="27"/>
  <c r="DC63" i="27"/>
  <c r="DC64" i="27"/>
  <c r="DC60" i="27"/>
  <c r="DC58" i="27"/>
  <c r="DC57" i="27"/>
  <c r="DC56" i="27"/>
  <c r="DC55" i="27"/>
  <c r="DC54" i="27"/>
  <c r="DC53" i="27"/>
  <c r="DC52" i="27"/>
  <c r="DC51" i="27"/>
  <c r="DC50" i="27"/>
  <c r="DC49" i="27"/>
  <c r="DC48" i="27"/>
  <c r="DC47" i="27"/>
  <c r="DC46" i="27"/>
  <c r="DC45" i="27"/>
  <c r="DC44" i="27"/>
  <c r="DC43" i="27"/>
  <c r="DC42" i="27"/>
  <c r="DC41" i="27"/>
  <c r="DC40" i="27"/>
  <c r="DC39" i="27"/>
  <c r="DC38" i="27"/>
  <c r="DC37" i="27"/>
  <c r="DC36" i="27"/>
  <c r="DC35" i="27"/>
  <c r="DC34" i="27"/>
  <c r="DC33" i="27"/>
  <c r="DC32" i="27"/>
  <c r="DC31" i="27"/>
  <c r="DC30" i="27"/>
  <c r="DC29" i="27"/>
  <c r="DC28" i="27"/>
  <c r="DC27" i="27"/>
  <c r="DC26" i="27"/>
  <c r="DC25" i="27"/>
  <c r="DC24" i="27"/>
  <c r="DC23" i="27"/>
  <c r="DC22" i="27"/>
  <c r="DG214" i="27"/>
  <c r="DG215" i="27"/>
  <c r="DG213" i="27"/>
  <c r="DG211" i="27"/>
  <c r="DG212" i="27"/>
  <c r="DG209" i="27"/>
  <c r="DG210" i="27"/>
  <c r="DG204" i="27"/>
  <c r="DG205" i="27"/>
  <c r="DG206" i="27"/>
  <c r="DG208" i="27"/>
  <c r="DG207" i="27"/>
  <c r="DG198" i="27"/>
  <c r="DG202" i="27"/>
  <c r="DG199" i="27"/>
  <c r="DG200" i="27"/>
  <c r="DG203" i="27"/>
  <c r="DG201" i="27"/>
  <c r="DG197" i="27"/>
  <c r="DG195" i="27"/>
  <c r="DG191" i="27"/>
  <c r="DG192" i="27"/>
  <c r="DG193" i="27"/>
  <c r="DG196" i="27"/>
  <c r="DG194" i="27"/>
  <c r="DG190" i="27"/>
  <c r="DG185" i="27"/>
  <c r="DG186" i="27"/>
  <c r="DG187" i="27"/>
  <c r="DG183" i="27"/>
  <c r="DG189" i="27"/>
  <c r="DG188" i="27"/>
  <c r="DG184" i="27"/>
  <c r="DG181" i="27"/>
  <c r="DG177" i="27"/>
  <c r="DG173" i="27"/>
  <c r="DG169" i="27"/>
  <c r="DG178" i="27"/>
  <c r="DG174" i="27"/>
  <c r="DG182" i="27"/>
  <c r="DG179" i="27"/>
  <c r="DG175" i="27"/>
  <c r="DG180" i="27"/>
  <c r="DG176" i="27"/>
  <c r="DG166" i="27"/>
  <c r="DG162" i="27"/>
  <c r="DG158" i="27"/>
  <c r="DG172" i="27"/>
  <c r="DG171" i="27"/>
  <c r="DG167" i="27"/>
  <c r="DG163" i="27"/>
  <c r="DG168" i="27"/>
  <c r="DG164" i="27"/>
  <c r="DG160" i="27"/>
  <c r="DG170" i="27"/>
  <c r="DG165" i="27"/>
  <c r="DG161" i="27"/>
  <c r="DG157" i="27"/>
  <c r="DG153" i="27"/>
  <c r="DG149" i="27"/>
  <c r="DG145" i="27"/>
  <c r="DG159" i="27"/>
  <c r="DG154" i="27"/>
  <c r="DG150" i="27"/>
  <c r="DG146" i="27"/>
  <c r="DG155" i="27"/>
  <c r="DG151" i="27"/>
  <c r="DG147" i="27"/>
  <c r="DG156" i="27"/>
  <c r="DG152" i="27"/>
  <c r="DG148" i="27"/>
  <c r="DG139" i="27"/>
  <c r="DG135" i="27"/>
  <c r="DG131" i="27"/>
  <c r="DG144" i="27"/>
  <c r="DG140" i="27"/>
  <c r="DG136" i="27"/>
  <c r="DG132" i="27"/>
  <c r="DG143" i="27"/>
  <c r="DG141" i="27"/>
  <c r="DG137" i="27"/>
  <c r="DG133" i="27"/>
  <c r="DG142" i="27"/>
  <c r="DG138" i="27"/>
  <c r="DG134" i="27"/>
  <c r="DG127" i="27"/>
  <c r="DG123" i="27"/>
  <c r="DG119" i="27"/>
  <c r="DG115" i="27"/>
  <c r="DG106" i="27"/>
  <c r="DG105" i="27"/>
  <c r="DG104" i="27"/>
  <c r="DG103" i="27"/>
  <c r="DG102" i="27"/>
  <c r="DG101" i="27"/>
  <c r="DG100" i="27"/>
  <c r="DG99" i="27"/>
  <c r="DG98" i="27"/>
  <c r="DG130" i="27"/>
  <c r="DG128" i="27"/>
  <c r="DG124" i="27"/>
  <c r="DG120" i="27"/>
  <c r="DG116" i="27"/>
  <c r="DG129" i="27"/>
  <c r="DG125" i="27"/>
  <c r="DG121" i="27"/>
  <c r="DG117" i="27"/>
  <c r="DG126" i="27"/>
  <c r="DG122" i="27"/>
  <c r="DG118" i="27"/>
  <c r="DG97" i="27"/>
  <c r="DG96" i="27"/>
  <c r="DG95" i="27"/>
  <c r="DG94" i="27"/>
  <c r="DG93" i="27"/>
  <c r="DG92" i="27"/>
  <c r="DG91" i="27"/>
  <c r="DG90" i="27"/>
  <c r="DG89" i="27"/>
  <c r="DG88" i="27"/>
  <c r="DG87" i="27"/>
  <c r="DG86" i="27"/>
  <c r="DG85" i="27"/>
  <c r="DG84" i="27"/>
  <c r="DG83" i="27"/>
  <c r="DG82" i="27"/>
  <c r="DG81" i="27"/>
  <c r="DG79" i="27"/>
  <c r="DG77" i="27"/>
  <c r="DG75" i="27"/>
  <c r="DG74" i="27"/>
  <c r="DG73" i="27"/>
  <c r="DG72" i="27"/>
  <c r="DG71" i="27"/>
  <c r="DG70" i="27"/>
  <c r="DG69" i="27"/>
  <c r="DG68" i="27"/>
  <c r="DG67" i="27"/>
  <c r="DG66" i="27"/>
  <c r="DG65" i="27"/>
  <c r="DG78" i="27"/>
  <c r="DG64" i="27"/>
  <c r="DG60" i="27"/>
  <c r="DG80" i="27"/>
  <c r="DG62" i="27"/>
  <c r="DG57" i="27"/>
  <c r="DG56" i="27"/>
  <c r="DG55" i="27"/>
  <c r="DG54" i="27"/>
  <c r="DG53" i="27"/>
  <c r="DG52" i="27"/>
  <c r="DG51" i="27"/>
  <c r="DG50" i="27"/>
  <c r="DG49" i="27"/>
  <c r="DG48" i="27"/>
  <c r="DG47" i="27"/>
  <c r="DG46" i="27"/>
  <c r="DG45" i="27"/>
  <c r="DG44" i="27"/>
  <c r="DG43" i="27"/>
  <c r="DG42" i="27"/>
  <c r="DG41" i="27"/>
  <c r="DG40" i="27"/>
  <c r="DG39" i="27"/>
  <c r="DG38" i="27"/>
  <c r="DG37" i="27"/>
  <c r="DG36" i="27"/>
  <c r="DG35" i="27"/>
  <c r="DG34" i="27"/>
  <c r="DG33" i="27"/>
  <c r="DG32" i="27"/>
  <c r="DG31" i="27"/>
  <c r="DG30" i="27"/>
  <c r="DG29" i="27"/>
  <c r="DG28" i="27"/>
  <c r="DG27" i="27"/>
  <c r="DG26" i="27"/>
  <c r="DG25" i="27"/>
  <c r="DG24" i="27"/>
  <c r="DG23" i="27"/>
  <c r="DG22" i="27"/>
  <c r="DK214" i="27"/>
  <c r="DK215" i="27"/>
  <c r="DK213" i="27"/>
  <c r="DK212" i="27"/>
  <c r="DK211" i="27"/>
  <c r="DK209" i="27"/>
  <c r="DK210" i="27"/>
  <c r="DK208" i="27"/>
  <c r="DK204" i="27"/>
  <c r="DK205" i="27"/>
  <c r="DK206" i="27"/>
  <c r="DK207" i="27"/>
  <c r="DK198" i="27"/>
  <c r="DK199" i="27"/>
  <c r="DK203" i="27"/>
  <c r="DK202" i="27"/>
  <c r="DK200" i="27"/>
  <c r="DK201" i="27"/>
  <c r="DK197" i="27"/>
  <c r="DK191" i="27"/>
  <c r="DK196" i="27"/>
  <c r="DK195" i="27"/>
  <c r="DK192" i="27"/>
  <c r="DK193" i="27"/>
  <c r="DK194" i="27"/>
  <c r="DK190" i="27"/>
  <c r="DK185" i="27"/>
  <c r="DK189" i="27"/>
  <c r="DK186" i="27"/>
  <c r="DK187" i="27"/>
  <c r="DK183" i="27"/>
  <c r="DK188" i="27"/>
  <c r="DK184" i="27"/>
  <c r="DK181" i="27"/>
  <c r="DK177" i="27"/>
  <c r="DK173" i="27"/>
  <c r="DK169" i="27"/>
  <c r="DK178" i="27"/>
  <c r="DK174" i="27"/>
  <c r="DK179" i="27"/>
  <c r="DK175" i="27"/>
  <c r="DK171" i="27"/>
  <c r="DK182" i="27"/>
  <c r="DK180" i="27"/>
  <c r="DK176" i="27"/>
  <c r="DK170" i="27"/>
  <c r="DK166" i="27"/>
  <c r="DK162" i="27"/>
  <c r="DK158" i="27"/>
  <c r="DK167" i="27"/>
  <c r="DK163" i="27"/>
  <c r="DK168" i="27"/>
  <c r="DK164" i="27"/>
  <c r="DK160" i="27"/>
  <c r="DK172" i="27"/>
  <c r="DK165" i="27"/>
  <c r="DK161" i="27"/>
  <c r="DK157" i="27"/>
  <c r="DK153" i="27"/>
  <c r="DK149" i="27"/>
  <c r="DK145" i="27"/>
  <c r="DK154" i="27"/>
  <c r="DK150" i="27"/>
  <c r="DK146" i="27"/>
  <c r="DK155" i="27"/>
  <c r="DK151" i="27"/>
  <c r="DK147" i="27"/>
  <c r="DK159" i="27"/>
  <c r="DK156" i="27"/>
  <c r="DK152" i="27"/>
  <c r="DK148" i="27"/>
  <c r="DK139" i="27"/>
  <c r="DK135" i="27"/>
  <c r="DK131" i="27"/>
  <c r="DK140" i="27"/>
  <c r="DK136" i="27"/>
  <c r="DK132" i="27"/>
  <c r="DK144" i="27"/>
  <c r="DK141" i="27"/>
  <c r="DK137" i="27"/>
  <c r="DK133" i="27"/>
  <c r="DK143" i="27"/>
  <c r="DK142" i="27"/>
  <c r="DK138" i="27"/>
  <c r="DK134" i="27"/>
  <c r="DK127" i="27"/>
  <c r="DK123" i="27"/>
  <c r="DK119" i="27"/>
  <c r="DK115" i="27"/>
  <c r="DK106" i="27"/>
  <c r="DK105" i="27"/>
  <c r="DK104" i="27"/>
  <c r="DK103" i="27"/>
  <c r="DK102" i="27"/>
  <c r="DK101" i="27"/>
  <c r="DK100" i="27"/>
  <c r="DK99" i="27"/>
  <c r="DK98" i="27"/>
  <c r="DK128" i="27"/>
  <c r="DK124" i="27"/>
  <c r="DK120" i="27"/>
  <c r="DK116" i="27"/>
  <c r="DK130" i="27"/>
  <c r="DK125" i="27"/>
  <c r="DK121" i="27"/>
  <c r="DK117" i="27"/>
  <c r="DK129" i="27"/>
  <c r="DK126" i="27"/>
  <c r="DK122" i="27"/>
  <c r="DK118" i="27"/>
  <c r="DK97" i="27"/>
  <c r="DK96" i="27"/>
  <c r="DK95" i="27"/>
  <c r="DK94" i="27"/>
  <c r="DK93" i="27"/>
  <c r="DK92" i="27"/>
  <c r="DK91" i="27"/>
  <c r="DK90" i="27"/>
  <c r="DK89" i="27"/>
  <c r="DK88" i="27"/>
  <c r="DK87" i="27"/>
  <c r="DK86" i="27"/>
  <c r="DK85" i="27"/>
  <c r="DK84" i="27"/>
  <c r="DK83" i="27"/>
  <c r="DK82" i="27"/>
  <c r="DK81" i="27"/>
  <c r="DK80" i="27"/>
  <c r="DK78" i="27"/>
  <c r="DK76" i="27"/>
  <c r="DK79" i="27"/>
  <c r="DK77" i="27"/>
  <c r="DK75" i="27"/>
  <c r="DK74" i="27"/>
  <c r="DK73" i="27"/>
  <c r="DK72" i="27"/>
  <c r="DK71" i="27"/>
  <c r="DK70" i="27"/>
  <c r="DK69" i="27"/>
  <c r="DK68" i="27"/>
  <c r="DK67" i="27"/>
  <c r="DK66" i="27"/>
  <c r="DK65" i="27"/>
  <c r="DK62" i="27"/>
  <c r="DK58" i="27"/>
  <c r="DK63" i="27"/>
  <c r="DK64" i="27"/>
  <c r="DK60" i="27"/>
  <c r="DK57" i="27"/>
  <c r="DK56" i="27"/>
  <c r="DK55" i="27"/>
  <c r="DK54" i="27"/>
  <c r="DK53" i="27"/>
  <c r="DK52" i="27"/>
  <c r="DK51" i="27"/>
  <c r="DK50" i="27"/>
  <c r="DK49" i="27"/>
  <c r="DK48" i="27"/>
  <c r="DK47" i="27"/>
  <c r="DK46" i="27"/>
  <c r="DK45" i="27"/>
  <c r="DK44" i="27"/>
  <c r="DK43" i="27"/>
  <c r="DK42" i="27"/>
  <c r="DK41" i="27"/>
  <c r="DK40" i="27"/>
  <c r="DK39" i="27"/>
  <c r="DK38" i="27"/>
  <c r="DK37" i="27"/>
  <c r="DK36" i="27"/>
  <c r="DK35" i="27"/>
  <c r="DK34" i="27"/>
  <c r="DK33" i="27"/>
  <c r="DK32" i="27"/>
  <c r="DK31" i="27"/>
  <c r="DK30" i="27"/>
  <c r="DK29" i="27"/>
  <c r="DK28" i="27"/>
  <c r="DK27" i="27"/>
  <c r="DK26" i="27"/>
  <c r="DK25" i="27"/>
  <c r="DK24" i="27"/>
  <c r="DK23" i="27"/>
  <c r="DK22" i="27"/>
  <c r="DO214" i="27"/>
  <c r="DO215" i="27"/>
  <c r="DO213" i="27"/>
  <c r="DO212" i="27"/>
  <c r="DO209" i="27"/>
  <c r="DO211" i="27"/>
  <c r="DO210" i="27"/>
  <c r="DO204" i="27"/>
  <c r="DO208" i="27"/>
  <c r="DO205" i="27"/>
  <c r="DO206" i="27"/>
  <c r="DO207" i="27"/>
  <c r="DO198" i="27"/>
  <c r="DO203" i="27"/>
  <c r="DO199" i="27"/>
  <c r="DO200" i="27"/>
  <c r="DO202" i="27"/>
  <c r="DO201" i="27"/>
  <c r="DO197" i="27"/>
  <c r="DO196" i="27"/>
  <c r="DO191" i="27"/>
  <c r="DO192" i="27"/>
  <c r="DO195" i="27"/>
  <c r="DO193" i="27"/>
  <c r="DO194" i="27"/>
  <c r="DO190" i="27"/>
  <c r="DO185" i="27"/>
  <c r="DO186" i="27"/>
  <c r="DO187" i="27"/>
  <c r="DO183" i="27"/>
  <c r="DO189" i="27"/>
  <c r="DO188" i="27"/>
  <c r="DO184" i="27"/>
  <c r="DO181" i="27"/>
  <c r="DO177" i="27"/>
  <c r="DO173" i="27"/>
  <c r="DO169" i="27"/>
  <c r="DO182" i="27"/>
  <c r="DO178" i="27"/>
  <c r="DO174" i="27"/>
  <c r="DO179" i="27"/>
  <c r="DO175" i="27"/>
  <c r="DO171" i="27"/>
  <c r="DO180" i="27"/>
  <c r="DO176" i="27"/>
  <c r="DO166" i="27"/>
  <c r="DO162" i="27"/>
  <c r="DO158" i="27"/>
  <c r="DO172" i="27"/>
  <c r="DO170" i="27"/>
  <c r="DO167" i="27"/>
  <c r="DO163" i="27"/>
  <c r="DO168" i="27"/>
  <c r="DO164" i="27"/>
  <c r="DO160" i="27"/>
  <c r="DO165" i="27"/>
  <c r="DO161" i="27"/>
  <c r="DO157" i="27"/>
  <c r="DO153" i="27"/>
  <c r="DO149" i="27"/>
  <c r="DO145" i="27"/>
  <c r="DO154" i="27"/>
  <c r="DO150" i="27"/>
  <c r="DO146" i="27"/>
  <c r="DO159" i="27"/>
  <c r="DO155" i="27"/>
  <c r="DO151" i="27"/>
  <c r="DO147" i="27"/>
  <c r="DO156" i="27"/>
  <c r="DO152" i="27"/>
  <c r="DO148" i="27"/>
  <c r="DO143" i="27"/>
  <c r="DO139" i="27"/>
  <c r="DO135" i="27"/>
  <c r="DO131" i="27"/>
  <c r="DO140" i="27"/>
  <c r="DO136" i="27"/>
  <c r="DO132" i="27"/>
  <c r="DO141" i="27"/>
  <c r="DO137" i="27"/>
  <c r="DO133" i="27"/>
  <c r="DO144" i="27"/>
  <c r="DO142" i="27"/>
  <c r="DO138" i="27"/>
  <c r="DO134" i="27"/>
  <c r="DO129" i="27"/>
  <c r="DO127" i="27"/>
  <c r="DO123" i="27"/>
  <c r="DO119" i="27"/>
  <c r="DO115" i="27"/>
  <c r="DO106" i="27"/>
  <c r="DO105" i="27"/>
  <c r="DO104" i="27"/>
  <c r="DO103" i="27"/>
  <c r="DO102" i="27"/>
  <c r="DO101" i="27"/>
  <c r="DO100" i="27"/>
  <c r="DO99" i="27"/>
  <c r="DO98" i="27"/>
  <c r="DO128" i="27"/>
  <c r="DO124" i="27"/>
  <c r="DO120" i="27"/>
  <c r="DO116" i="27"/>
  <c r="DO125" i="27"/>
  <c r="DO121" i="27"/>
  <c r="DO117" i="27"/>
  <c r="DO130" i="27"/>
  <c r="DO126" i="27"/>
  <c r="DO122" i="27"/>
  <c r="DO118" i="27"/>
  <c r="DO97" i="27"/>
  <c r="DO96" i="27"/>
  <c r="DO95" i="27"/>
  <c r="DO94" i="27"/>
  <c r="DO93" i="27"/>
  <c r="DO92" i="27"/>
  <c r="DO91" i="27"/>
  <c r="DO90" i="27"/>
  <c r="DO89" i="27"/>
  <c r="DO88" i="27"/>
  <c r="DO87" i="27"/>
  <c r="DO86" i="27"/>
  <c r="DO85" i="27"/>
  <c r="DO84" i="27"/>
  <c r="DO83" i="27"/>
  <c r="DO82" i="27"/>
  <c r="DO81" i="27"/>
  <c r="DO80" i="27"/>
  <c r="DO78" i="27"/>
  <c r="DO76" i="27"/>
  <c r="DO75" i="27"/>
  <c r="DO74" i="27"/>
  <c r="DO73" i="27"/>
  <c r="DO72" i="27"/>
  <c r="DO71" i="27"/>
  <c r="DO70" i="27"/>
  <c r="DO69" i="27"/>
  <c r="DO68" i="27"/>
  <c r="DO67" i="27"/>
  <c r="DO66" i="27"/>
  <c r="DO65" i="27"/>
  <c r="DO77" i="27"/>
  <c r="DO64" i="27"/>
  <c r="DO60" i="27"/>
  <c r="DO79" i="27"/>
  <c r="DO62" i="27"/>
  <c r="DO57" i="27"/>
  <c r="DO56" i="27"/>
  <c r="DO55" i="27"/>
  <c r="DO54" i="27"/>
  <c r="DO53" i="27"/>
  <c r="DO52" i="27"/>
  <c r="DO51" i="27"/>
  <c r="DO50" i="27"/>
  <c r="DO49" i="27"/>
  <c r="DO48" i="27"/>
  <c r="DO47" i="27"/>
  <c r="DO46" i="27"/>
  <c r="DO45" i="27"/>
  <c r="DO44" i="27"/>
  <c r="DO43" i="27"/>
  <c r="DO42" i="27"/>
  <c r="DO41" i="27"/>
  <c r="DO40" i="27"/>
  <c r="DO39" i="27"/>
  <c r="DO38" i="27"/>
  <c r="DO37" i="27"/>
  <c r="DO36" i="27"/>
  <c r="DO35" i="27"/>
  <c r="DO34" i="27"/>
  <c r="DO33" i="27"/>
  <c r="DO32" i="27"/>
  <c r="DO31" i="27"/>
  <c r="DO30" i="27"/>
  <c r="DO29" i="27"/>
  <c r="DO28" i="27"/>
  <c r="DO27" i="27"/>
  <c r="DO26" i="27"/>
  <c r="DO25" i="27"/>
  <c r="DO24" i="27"/>
  <c r="DO23" i="27"/>
  <c r="DO22" i="27"/>
  <c r="DS214" i="27"/>
  <c r="DS215" i="27"/>
  <c r="DS213" i="27"/>
  <c r="DS211" i="27"/>
  <c r="DS207" i="27"/>
  <c r="DS209" i="27"/>
  <c r="DS212" i="27"/>
  <c r="DS210" i="27"/>
  <c r="DS204" i="27"/>
  <c r="DS205" i="27"/>
  <c r="DS208" i="27"/>
  <c r="DS206" i="27"/>
  <c r="DS203" i="27"/>
  <c r="DS202" i="27"/>
  <c r="DS198" i="27"/>
  <c r="DS199" i="27"/>
  <c r="DS200" i="27"/>
  <c r="DS201" i="27"/>
  <c r="DS197" i="27"/>
  <c r="DS191" i="27"/>
  <c r="DS192" i="27"/>
  <c r="DS193" i="27"/>
  <c r="DS196" i="27"/>
  <c r="DS195" i="27"/>
  <c r="DS194" i="27"/>
  <c r="DS190" i="27"/>
  <c r="DS185" i="27"/>
  <c r="DS189" i="27"/>
  <c r="DS186" i="27"/>
  <c r="DS187" i="27"/>
  <c r="DS183" i="27"/>
  <c r="DS188" i="27"/>
  <c r="DS184" i="27"/>
  <c r="DS181" i="27"/>
  <c r="DS177" i="27"/>
  <c r="DS173" i="27"/>
  <c r="DS169" i="27"/>
  <c r="DS178" i="27"/>
  <c r="DS174" i="27"/>
  <c r="DS179" i="27"/>
  <c r="DS175" i="27"/>
  <c r="DS171" i="27"/>
  <c r="DS182" i="27"/>
  <c r="DS180" i="27"/>
  <c r="DS176" i="27"/>
  <c r="DS166" i="27"/>
  <c r="DS162" i="27"/>
  <c r="DS158" i="27"/>
  <c r="DS167" i="27"/>
  <c r="DS163" i="27"/>
  <c r="DS170" i="27"/>
  <c r="DS168" i="27"/>
  <c r="DS164" i="27"/>
  <c r="DS160" i="27"/>
  <c r="DS172" i="27"/>
  <c r="DS165" i="27"/>
  <c r="DS161" i="27"/>
  <c r="DS157" i="27"/>
  <c r="DS153" i="27"/>
  <c r="DS149" i="27"/>
  <c r="DS145" i="27"/>
  <c r="DS159" i="27"/>
  <c r="DS154" i="27"/>
  <c r="DS150" i="27"/>
  <c r="DS146" i="27"/>
  <c r="DS155" i="27"/>
  <c r="DS151" i="27"/>
  <c r="DS147" i="27"/>
  <c r="DS156" i="27"/>
  <c r="DS152" i="27"/>
  <c r="DS148" i="27"/>
  <c r="DS144" i="27"/>
  <c r="DS139" i="27"/>
  <c r="DS135" i="27"/>
  <c r="DS131" i="27"/>
  <c r="DS143" i="27"/>
  <c r="DS140" i="27"/>
  <c r="DS136" i="27"/>
  <c r="DS132" i="27"/>
  <c r="DS141" i="27"/>
  <c r="DS137" i="27"/>
  <c r="DS133" i="27"/>
  <c r="DS142" i="27"/>
  <c r="DS138" i="27"/>
  <c r="DS134" i="27"/>
  <c r="DS130" i="27"/>
  <c r="DS127" i="27"/>
  <c r="DS123" i="27"/>
  <c r="DS119" i="27"/>
  <c r="DS115" i="27"/>
  <c r="DS106" i="27"/>
  <c r="DS105" i="27"/>
  <c r="DS104" i="27"/>
  <c r="DS103" i="27"/>
  <c r="DS102" i="27"/>
  <c r="DS101" i="27"/>
  <c r="DS100" i="27"/>
  <c r="DS99" i="27"/>
  <c r="DS98" i="27"/>
  <c r="DS129" i="27"/>
  <c r="DS128" i="27"/>
  <c r="DS124" i="27"/>
  <c r="DS120" i="27"/>
  <c r="DS116" i="27"/>
  <c r="DS125" i="27"/>
  <c r="DS121" i="27"/>
  <c r="DS117" i="27"/>
  <c r="DS126" i="27"/>
  <c r="DS122" i="27"/>
  <c r="DS118" i="27"/>
  <c r="DS97" i="27"/>
  <c r="DS96" i="27"/>
  <c r="DS95" i="27"/>
  <c r="DS94" i="27"/>
  <c r="DS93" i="27"/>
  <c r="DS92" i="27"/>
  <c r="DS91" i="27"/>
  <c r="DS90" i="27"/>
  <c r="DS89" i="27"/>
  <c r="DS88" i="27"/>
  <c r="DS87" i="27"/>
  <c r="DS86" i="27"/>
  <c r="DS85" i="27"/>
  <c r="DS84" i="27"/>
  <c r="DS83" i="27"/>
  <c r="DS82" i="27"/>
  <c r="DS81" i="27"/>
  <c r="DS79" i="27"/>
  <c r="DS77" i="27"/>
  <c r="DS80" i="27"/>
  <c r="DS78" i="27"/>
  <c r="DS76" i="27"/>
  <c r="DS75" i="27"/>
  <c r="DS74" i="27"/>
  <c r="DS73" i="27"/>
  <c r="DS72" i="27"/>
  <c r="DS71" i="27"/>
  <c r="DS70" i="27"/>
  <c r="DS69" i="27"/>
  <c r="DS68" i="27"/>
  <c r="DS67" i="27"/>
  <c r="DS66" i="27"/>
  <c r="DS65" i="27"/>
  <c r="DS62" i="27"/>
  <c r="DS63" i="27"/>
  <c r="DS64" i="27"/>
  <c r="DS60" i="27"/>
  <c r="DS58" i="27"/>
  <c r="DS57" i="27"/>
  <c r="DS56" i="27"/>
  <c r="DS55" i="27"/>
  <c r="DS54" i="27"/>
  <c r="DS53" i="27"/>
  <c r="DS52" i="27"/>
  <c r="DS51" i="27"/>
  <c r="DS50" i="27"/>
  <c r="DS49" i="27"/>
  <c r="DS48" i="27"/>
  <c r="DS47" i="27"/>
  <c r="DS46" i="27"/>
  <c r="DS45" i="27"/>
  <c r="DS44" i="27"/>
  <c r="DS43" i="27"/>
  <c r="DS42" i="27"/>
  <c r="DS41" i="27"/>
  <c r="DS40" i="27"/>
  <c r="DS39" i="27"/>
  <c r="DS38" i="27"/>
  <c r="DS37" i="27"/>
  <c r="DS36" i="27"/>
  <c r="DS35" i="27"/>
  <c r="DS34" i="27"/>
  <c r="DS33" i="27"/>
  <c r="DS32" i="27"/>
  <c r="DS31" i="27"/>
  <c r="DS30" i="27"/>
  <c r="DS29" i="27"/>
  <c r="DS28" i="27"/>
  <c r="DS27" i="27"/>
  <c r="DS26" i="27"/>
  <c r="DS25" i="27"/>
  <c r="DS24" i="27"/>
  <c r="DS23" i="27"/>
  <c r="DS22" i="27"/>
  <c r="AN215" i="27"/>
  <c r="AN214" i="27"/>
  <c r="AN212" i="27"/>
  <c r="AN213" i="27"/>
  <c r="AN208" i="27"/>
  <c r="AN209" i="27"/>
  <c r="AN210" i="27"/>
  <c r="AN211" i="27"/>
  <c r="AN205" i="27"/>
  <c r="AN206" i="27"/>
  <c r="AN207" i="27"/>
  <c r="AN204" i="27"/>
  <c r="AN199" i="27"/>
  <c r="AN195" i="27"/>
  <c r="AN203" i="27"/>
  <c r="AN200" i="27"/>
  <c r="AN201" i="27"/>
  <c r="AN197" i="27"/>
  <c r="AN202" i="27"/>
  <c r="AN198" i="27"/>
  <c r="AN192" i="27"/>
  <c r="AN193" i="27"/>
  <c r="AN194" i="27"/>
  <c r="AN196" i="27"/>
  <c r="AN191" i="27"/>
  <c r="AN186" i="27"/>
  <c r="AN190" i="27"/>
  <c r="AN187" i="27"/>
  <c r="AN188" i="27"/>
  <c r="AN184" i="27"/>
  <c r="AN189" i="27"/>
  <c r="AN185" i="27"/>
  <c r="AN183" i="27"/>
  <c r="AN182" i="27"/>
  <c r="AN178" i="27"/>
  <c r="AN174" i="27"/>
  <c r="AN170" i="27"/>
  <c r="AN179" i="27"/>
  <c r="AN175" i="27"/>
  <c r="AN180" i="27"/>
  <c r="AN176" i="27"/>
  <c r="AN172" i="27"/>
  <c r="AN181" i="27"/>
  <c r="AN177" i="27"/>
  <c r="AN173" i="27"/>
  <c r="AN167" i="27"/>
  <c r="AN163" i="27"/>
  <c r="AN159" i="27"/>
  <c r="AN168" i="27"/>
  <c r="AN164" i="27"/>
  <c r="AN171" i="27"/>
  <c r="AN169" i="27"/>
  <c r="AN165" i="27"/>
  <c r="AN161" i="27"/>
  <c r="AN166" i="27"/>
  <c r="AN162" i="27"/>
  <c r="AN158" i="27"/>
  <c r="AN154" i="27"/>
  <c r="AN150" i="27"/>
  <c r="AN146" i="27"/>
  <c r="AN155" i="27"/>
  <c r="AN151" i="27"/>
  <c r="AN147" i="27"/>
  <c r="AN156" i="27"/>
  <c r="AN152" i="27"/>
  <c r="AN148" i="27"/>
  <c r="AN160" i="27"/>
  <c r="AN157" i="27"/>
  <c r="AN153" i="27"/>
  <c r="AN149" i="27"/>
  <c r="AN140" i="27"/>
  <c r="AN136" i="27"/>
  <c r="AN132" i="27"/>
  <c r="AN145" i="27"/>
  <c r="AN141" i="27"/>
  <c r="AN137" i="27"/>
  <c r="AN133" i="27"/>
  <c r="AN144" i="27"/>
  <c r="AN142" i="27"/>
  <c r="AN138" i="27"/>
  <c r="AN134" i="27"/>
  <c r="AN143" i="27"/>
  <c r="AN139" i="27"/>
  <c r="AN135" i="27"/>
  <c r="AN128" i="27"/>
  <c r="AN124" i="27"/>
  <c r="AN120" i="27"/>
  <c r="AN116" i="27"/>
  <c r="AN131" i="27"/>
  <c r="AN129" i="27"/>
  <c r="AN125" i="27"/>
  <c r="AN121" i="27"/>
  <c r="AN117" i="27"/>
  <c r="AN130" i="27"/>
  <c r="AN126" i="27"/>
  <c r="AN122" i="27"/>
  <c r="AN118" i="27"/>
  <c r="AN127" i="27"/>
  <c r="AN123" i="27"/>
  <c r="AN119" i="27"/>
  <c r="AN115" i="27"/>
  <c r="AN106" i="27"/>
  <c r="AN105" i="27"/>
  <c r="AN104" i="27"/>
  <c r="AN102" i="27"/>
  <c r="AN100" i="27"/>
  <c r="AN103" i="27"/>
  <c r="AN101" i="27"/>
  <c r="AN99" i="27"/>
  <c r="AN80" i="27"/>
  <c r="AN78" i="27"/>
  <c r="AN98" i="27"/>
  <c r="AN97" i="27"/>
  <c r="AN96" i="27"/>
  <c r="AN95" i="27"/>
  <c r="AN94" i="27"/>
  <c r="AN93" i="27"/>
  <c r="AN92" i="27"/>
  <c r="AN91" i="27"/>
  <c r="AN90" i="27"/>
  <c r="AN89" i="27"/>
  <c r="AN88" i="27"/>
  <c r="AN87" i="27"/>
  <c r="AN86" i="27"/>
  <c r="AN85" i="27"/>
  <c r="AN84" i="27"/>
  <c r="AN83" i="27"/>
  <c r="AN82" i="27"/>
  <c r="AN76" i="27"/>
  <c r="AN75" i="27"/>
  <c r="AN74" i="27"/>
  <c r="AN73" i="27"/>
  <c r="AN72" i="27"/>
  <c r="AN71" i="27"/>
  <c r="AN70" i="27"/>
  <c r="AN69" i="27"/>
  <c r="AN68" i="27"/>
  <c r="AN67" i="27"/>
  <c r="AN66" i="27"/>
  <c r="AN65" i="27"/>
  <c r="AN64" i="27"/>
  <c r="AN63" i="27"/>
  <c r="AN62" i="27"/>
  <c r="AN61" i="27"/>
  <c r="AN60" i="27"/>
  <c r="AN59" i="27"/>
  <c r="AN81" i="27"/>
  <c r="AN79" i="27"/>
  <c r="AN77" i="27"/>
  <c r="AR215" i="27"/>
  <c r="AR212" i="27"/>
  <c r="AR213" i="27"/>
  <c r="AR214" i="27"/>
  <c r="AR208" i="27"/>
  <c r="AR209" i="27"/>
  <c r="AR210" i="27"/>
  <c r="AR211" i="27"/>
  <c r="AR205" i="27"/>
  <c r="AR206" i="27"/>
  <c r="AR207" i="27"/>
  <c r="AR203" i="27"/>
  <c r="AR204" i="27"/>
  <c r="AR199" i="27"/>
  <c r="AR195" i="27"/>
  <c r="AR200" i="27"/>
  <c r="AR201" i="27"/>
  <c r="AR197" i="27"/>
  <c r="AR202" i="27"/>
  <c r="AR198" i="27"/>
  <c r="AR196" i="27"/>
  <c r="AR192" i="27"/>
  <c r="AR193" i="27"/>
  <c r="AR194" i="27"/>
  <c r="AR190" i="27"/>
  <c r="AR191" i="27"/>
  <c r="AR186" i="27"/>
  <c r="AR187" i="27"/>
  <c r="AR188" i="27"/>
  <c r="AR184" i="27"/>
  <c r="AR189" i="27"/>
  <c r="AR185" i="27"/>
  <c r="AR182" i="27"/>
  <c r="AR178" i="27"/>
  <c r="AR174" i="27"/>
  <c r="AR170" i="27"/>
  <c r="AR179" i="27"/>
  <c r="AR175" i="27"/>
  <c r="AR183" i="27"/>
  <c r="AR180" i="27"/>
  <c r="AR176" i="27"/>
  <c r="AR172" i="27"/>
  <c r="AR181" i="27"/>
  <c r="AR177" i="27"/>
  <c r="AR167" i="27"/>
  <c r="AR163" i="27"/>
  <c r="AR159" i="27"/>
  <c r="AR168" i="27"/>
  <c r="AR164" i="27"/>
  <c r="AR173" i="27"/>
  <c r="AR169" i="27"/>
  <c r="AR165" i="27"/>
  <c r="AR161" i="27"/>
  <c r="AR171" i="27"/>
  <c r="AR166" i="27"/>
  <c r="AR162" i="27"/>
  <c r="AR158" i="27"/>
  <c r="AR154" i="27"/>
  <c r="AR150" i="27"/>
  <c r="AR146" i="27"/>
  <c r="AR155" i="27"/>
  <c r="AR151" i="27"/>
  <c r="AR147" i="27"/>
  <c r="AR160" i="27"/>
  <c r="AR156" i="27"/>
  <c r="AR152" i="27"/>
  <c r="AR148" i="27"/>
  <c r="AR157" i="27"/>
  <c r="AR153" i="27"/>
  <c r="AR149" i="27"/>
  <c r="AR140" i="27"/>
  <c r="AR136" i="27"/>
  <c r="AR132" i="27"/>
  <c r="AR141" i="27"/>
  <c r="AR137" i="27"/>
  <c r="AR133" i="27"/>
  <c r="AR145" i="27"/>
  <c r="AR142" i="27"/>
  <c r="AR138" i="27"/>
  <c r="AR134" i="27"/>
  <c r="AR144" i="27"/>
  <c r="AR143" i="27"/>
  <c r="AR139" i="27"/>
  <c r="AR135" i="27"/>
  <c r="AR128" i="27"/>
  <c r="AR124" i="27"/>
  <c r="AR120" i="27"/>
  <c r="AR116" i="27"/>
  <c r="AR129" i="27"/>
  <c r="AR125" i="27"/>
  <c r="AR121" i="27"/>
  <c r="AR117" i="27"/>
  <c r="AR131" i="27"/>
  <c r="AR126" i="27"/>
  <c r="AR122" i="27"/>
  <c r="AR118" i="27"/>
  <c r="AR130" i="27"/>
  <c r="AR127" i="27"/>
  <c r="AR123" i="27"/>
  <c r="AR119" i="27"/>
  <c r="AR115" i="27"/>
  <c r="AR106" i="27"/>
  <c r="AR105" i="27"/>
  <c r="AR104" i="27"/>
  <c r="AR103" i="27"/>
  <c r="AR101" i="27"/>
  <c r="AR102" i="27"/>
  <c r="AR100" i="27"/>
  <c r="AR99" i="27"/>
  <c r="AR98" i="27"/>
  <c r="AR97" i="27"/>
  <c r="AR96" i="27"/>
  <c r="AR95" i="27"/>
  <c r="AR94" i="27"/>
  <c r="AR93" i="27"/>
  <c r="AR92" i="27"/>
  <c r="AR91" i="27"/>
  <c r="AR90" i="27"/>
  <c r="AR89" i="27"/>
  <c r="AR88" i="27"/>
  <c r="AR87" i="27"/>
  <c r="AR86" i="27"/>
  <c r="AR85" i="27"/>
  <c r="AR84" i="27"/>
  <c r="AR83" i="27"/>
  <c r="AR82" i="27"/>
  <c r="AR80" i="27"/>
  <c r="AR78" i="27"/>
  <c r="AR76" i="27"/>
  <c r="AR75" i="27"/>
  <c r="AR74" i="27"/>
  <c r="AR73" i="27"/>
  <c r="AR72" i="27"/>
  <c r="AR71" i="27"/>
  <c r="AR70" i="27"/>
  <c r="AR69" i="27"/>
  <c r="AR68" i="27"/>
  <c r="AR67" i="27"/>
  <c r="AR66" i="27"/>
  <c r="AR65" i="27"/>
  <c r="AR64" i="27"/>
  <c r="AR63" i="27"/>
  <c r="AR62" i="27"/>
  <c r="AR61" i="27"/>
  <c r="AR60" i="27"/>
  <c r="AR59" i="27"/>
  <c r="AR81" i="27"/>
  <c r="AR77" i="27"/>
  <c r="AV215" i="27"/>
  <c r="AV214" i="27"/>
  <c r="AV212" i="27"/>
  <c r="AV213" i="27"/>
  <c r="AV208" i="27"/>
  <c r="AV209" i="27"/>
  <c r="AV210" i="27"/>
  <c r="AV211" i="27"/>
  <c r="AV205" i="27"/>
  <c r="AV206" i="27"/>
  <c r="AV207" i="27"/>
  <c r="AV203" i="27"/>
  <c r="AV204" i="27"/>
  <c r="AV199" i="27"/>
  <c r="AV195" i="27"/>
  <c r="AV200" i="27"/>
  <c r="AV201" i="27"/>
  <c r="AV197" i="27"/>
  <c r="AV202" i="27"/>
  <c r="AV198" i="27"/>
  <c r="AV192" i="27"/>
  <c r="AV196" i="27"/>
  <c r="AV193" i="27"/>
  <c r="AV194" i="27"/>
  <c r="AV190" i="27"/>
  <c r="AV191" i="27"/>
  <c r="AV186" i="27"/>
  <c r="AV187" i="27"/>
  <c r="AV188" i="27"/>
  <c r="AV184" i="27"/>
  <c r="AV189" i="27"/>
  <c r="AV185" i="27"/>
  <c r="AV183" i="27"/>
  <c r="AV182" i="27"/>
  <c r="AV178" i="27"/>
  <c r="AV174" i="27"/>
  <c r="AV170" i="27"/>
  <c r="AV179" i="27"/>
  <c r="AV175" i="27"/>
  <c r="AV180" i="27"/>
  <c r="AV176" i="27"/>
  <c r="AV172" i="27"/>
  <c r="AV181" i="27"/>
  <c r="AV177" i="27"/>
  <c r="AV173" i="27"/>
  <c r="AV171" i="27"/>
  <c r="AV167" i="27"/>
  <c r="AV163" i="27"/>
  <c r="AV159" i="27"/>
  <c r="AV168" i="27"/>
  <c r="AV164" i="27"/>
  <c r="AV169" i="27"/>
  <c r="AV165" i="27"/>
  <c r="AV161" i="27"/>
  <c r="AV166" i="27"/>
  <c r="AV162" i="27"/>
  <c r="AV158" i="27"/>
  <c r="AV154" i="27"/>
  <c r="AV150" i="27"/>
  <c r="AV146" i="27"/>
  <c r="AV160" i="27"/>
  <c r="AV155" i="27"/>
  <c r="AV151" i="27"/>
  <c r="AV147" i="27"/>
  <c r="AV156" i="27"/>
  <c r="AV152" i="27"/>
  <c r="AV148" i="27"/>
  <c r="AV157" i="27"/>
  <c r="AV153" i="27"/>
  <c r="AV149" i="27"/>
  <c r="AV144" i="27"/>
  <c r="AV140" i="27"/>
  <c r="AV136" i="27"/>
  <c r="AV132" i="27"/>
  <c r="AV141" i="27"/>
  <c r="AV137" i="27"/>
  <c r="AV133" i="27"/>
  <c r="AV142" i="27"/>
  <c r="AV138" i="27"/>
  <c r="AV134" i="27"/>
  <c r="AV145" i="27"/>
  <c r="AV143" i="27"/>
  <c r="AV139" i="27"/>
  <c r="AV135" i="27"/>
  <c r="AV130" i="27"/>
  <c r="AV128" i="27"/>
  <c r="AV124" i="27"/>
  <c r="AV120" i="27"/>
  <c r="AV116" i="27"/>
  <c r="AV129" i="27"/>
  <c r="AV125" i="27"/>
  <c r="AV121" i="27"/>
  <c r="AV117" i="27"/>
  <c r="AV126" i="27"/>
  <c r="AV122" i="27"/>
  <c r="AV118" i="27"/>
  <c r="AV131" i="27"/>
  <c r="AV127" i="27"/>
  <c r="AV123" i="27"/>
  <c r="AV119" i="27"/>
  <c r="AV115" i="27"/>
  <c r="AV106" i="27"/>
  <c r="AV105" i="27"/>
  <c r="AV104" i="27"/>
  <c r="AV102" i="27"/>
  <c r="AV103" i="27"/>
  <c r="AV101" i="27"/>
  <c r="AV100" i="27"/>
  <c r="AV81" i="27"/>
  <c r="AV79" i="27"/>
  <c r="AV77" i="27"/>
  <c r="AV75" i="27"/>
  <c r="AV74" i="27"/>
  <c r="AV73" i="27"/>
  <c r="AV72" i="27"/>
  <c r="AV71" i="27"/>
  <c r="AV70" i="27"/>
  <c r="AV69" i="27"/>
  <c r="AV68" i="27"/>
  <c r="AV67" i="27"/>
  <c r="AV66" i="27"/>
  <c r="AV65" i="27"/>
  <c r="AV64" i="27"/>
  <c r="AV63" i="27"/>
  <c r="AV62" i="27"/>
  <c r="AV61" i="27"/>
  <c r="AV60" i="27"/>
  <c r="AV59" i="27"/>
  <c r="AV80" i="27"/>
  <c r="AV78" i="27"/>
  <c r="AV76" i="27"/>
  <c r="AV99" i="27"/>
  <c r="AV98" i="27"/>
  <c r="AV97" i="27"/>
  <c r="AV96" i="27"/>
  <c r="AV95" i="27"/>
  <c r="AV94" i="27"/>
  <c r="AV93" i="27"/>
  <c r="AV92" i="27"/>
  <c r="AV91" i="27"/>
  <c r="AV90" i="27"/>
  <c r="AV89" i="27"/>
  <c r="AV88" i="27"/>
  <c r="AV87" i="27"/>
  <c r="AV86" i="27"/>
  <c r="AV85" i="27"/>
  <c r="AV84" i="27"/>
  <c r="AV83" i="27"/>
  <c r="AV82" i="27"/>
  <c r="AZ215" i="27"/>
  <c r="AZ212" i="27"/>
  <c r="AZ213" i="27"/>
  <c r="AZ214" i="27"/>
  <c r="AZ208" i="27"/>
  <c r="AZ209" i="27"/>
  <c r="AZ210" i="27"/>
  <c r="AZ211" i="27"/>
  <c r="AZ205" i="27"/>
  <c r="AZ206" i="27"/>
  <c r="AZ207" i="27"/>
  <c r="AZ203" i="27"/>
  <c r="AZ204" i="27"/>
  <c r="AZ199" i="27"/>
  <c r="AZ195" i="27"/>
  <c r="AZ200" i="27"/>
  <c r="AZ201" i="27"/>
  <c r="AZ197" i="27"/>
  <c r="AZ202" i="27"/>
  <c r="AZ198" i="27"/>
  <c r="AZ192" i="27"/>
  <c r="AZ193" i="27"/>
  <c r="AZ196" i="27"/>
  <c r="AZ194" i="27"/>
  <c r="AZ190" i="27"/>
  <c r="AZ191" i="27"/>
  <c r="AZ186" i="27"/>
  <c r="AZ187" i="27"/>
  <c r="AZ183" i="27"/>
  <c r="AZ188" i="27"/>
  <c r="AZ184" i="27"/>
  <c r="AZ189" i="27"/>
  <c r="AZ185" i="27"/>
  <c r="AZ182" i="27"/>
  <c r="AZ178" i="27"/>
  <c r="AZ174" i="27"/>
  <c r="AZ170" i="27"/>
  <c r="AZ179" i="27"/>
  <c r="AZ175" i="27"/>
  <c r="AZ180" i="27"/>
  <c r="AZ176" i="27"/>
  <c r="AZ172" i="27"/>
  <c r="AZ181" i="27"/>
  <c r="AZ177" i="27"/>
  <c r="AZ173" i="27"/>
  <c r="AZ167" i="27"/>
  <c r="AZ163" i="27"/>
  <c r="AZ159" i="27"/>
  <c r="AZ171" i="27"/>
  <c r="AZ168" i="27"/>
  <c r="AZ164" i="27"/>
  <c r="AZ169" i="27"/>
  <c r="AZ165" i="27"/>
  <c r="AZ161" i="27"/>
  <c r="AZ166" i="27"/>
  <c r="AZ162" i="27"/>
  <c r="AZ160" i="27"/>
  <c r="AZ158" i="27"/>
  <c r="AZ154" i="27"/>
  <c r="AZ150" i="27"/>
  <c r="AZ146" i="27"/>
  <c r="AZ155" i="27"/>
  <c r="AZ151" i="27"/>
  <c r="AZ147" i="27"/>
  <c r="AZ156" i="27"/>
  <c r="AZ152" i="27"/>
  <c r="AZ148" i="27"/>
  <c r="AZ157" i="27"/>
  <c r="AZ153" i="27"/>
  <c r="AZ149" i="27"/>
  <c r="AZ145" i="27"/>
  <c r="AZ140" i="27"/>
  <c r="AZ136" i="27"/>
  <c r="AZ132" i="27"/>
  <c r="AZ144" i="27"/>
  <c r="AZ141" i="27"/>
  <c r="AZ137" i="27"/>
  <c r="AZ133" i="27"/>
  <c r="AZ142" i="27"/>
  <c r="AZ138" i="27"/>
  <c r="AZ134" i="27"/>
  <c r="AZ143" i="27"/>
  <c r="AZ139" i="27"/>
  <c r="AZ135" i="27"/>
  <c r="AZ131" i="27"/>
  <c r="AZ128" i="27"/>
  <c r="AZ124" i="27"/>
  <c r="AZ120" i="27"/>
  <c r="AZ116" i="27"/>
  <c r="AZ130" i="27"/>
  <c r="AZ129" i="27"/>
  <c r="AZ125" i="27"/>
  <c r="AZ121" i="27"/>
  <c r="AZ117" i="27"/>
  <c r="AZ126" i="27"/>
  <c r="AZ122" i="27"/>
  <c r="AZ118" i="27"/>
  <c r="AZ127" i="27"/>
  <c r="AZ123" i="27"/>
  <c r="AZ119" i="27"/>
  <c r="AZ115" i="27"/>
  <c r="AZ106" i="27"/>
  <c r="AZ105" i="27"/>
  <c r="AZ104" i="27"/>
  <c r="AZ103" i="27"/>
  <c r="AZ101" i="27"/>
  <c r="AZ100" i="27"/>
  <c r="AZ99" i="27"/>
  <c r="AZ102" i="27"/>
  <c r="AZ81" i="27"/>
  <c r="AZ79" i="27"/>
  <c r="AZ77" i="27"/>
  <c r="AZ75" i="27"/>
  <c r="AZ74" i="27"/>
  <c r="AZ73" i="27"/>
  <c r="AZ72" i="27"/>
  <c r="AZ71" i="27"/>
  <c r="AZ70" i="27"/>
  <c r="AZ69" i="27"/>
  <c r="AZ68" i="27"/>
  <c r="AZ67" i="27"/>
  <c r="AZ66" i="27"/>
  <c r="AZ65" i="27"/>
  <c r="AZ64" i="27"/>
  <c r="AZ63" i="27"/>
  <c r="AZ62" i="27"/>
  <c r="AZ61" i="27"/>
  <c r="AZ60" i="27"/>
  <c r="AZ59" i="27"/>
  <c r="AZ98" i="27"/>
  <c r="AZ97" i="27"/>
  <c r="AZ96" i="27"/>
  <c r="AZ95" i="27"/>
  <c r="AZ94" i="27"/>
  <c r="AZ93" i="27"/>
  <c r="AZ92" i="27"/>
  <c r="AZ91" i="27"/>
  <c r="AZ90" i="27"/>
  <c r="AZ89" i="27"/>
  <c r="AZ88" i="27"/>
  <c r="AZ87" i="27"/>
  <c r="AZ86" i="27"/>
  <c r="AZ85" i="27"/>
  <c r="AZ84" i="27"/>
  <c r="AZ83" i="27"/>
  <c r="AZ82" i="27"/>
  <c r="AZ80" i="27"/>
  <c r="AZ76" i="27"/>
  <c r="BD215" i="27"/>
  <c r="BD214" i="27"/>
  <c r="BD212" i="27"/>
  <c r="BD213" i="27"/>
  <c r="BD208" i="27"/>
  <c r="BD209" i="27"/>
  <c r="BD210" i="27"/>
  <c r="BD211" i="27"/>
  <c r="BD205" i="27"/>
  <c r="BD206" i="27"/>
  <c r="BD207" i="27"/>
  <c r="BD203" i="27"/>
  <c r="BD204" i="27"/>
  <c r="BD199" i="27"/>
  <c r="BD195" i="27"/>
  <c r="BD200" i="27"/>
  <c r="BD201" i="27"/>
  <c r="BD197" i="27"/>
  <c r="BD202" i="27"/>
  <c r="BD198" i="27"/>
  <c r="BD192" i="27"/>
  <c r="BD193" i="27"/>
  <c r="BD194" i="27"/>
  <c r="BD190" i="27"/>
  <c r="BD196" i="27"/>
  <c r="BD191" i="27"/>
  <c r="BD186" i="27"/>
  <c r="BD187" i="27"/>
  <c r="BD183" i="27"/>
  <c r="BD188" i="27"/>
  <c r="BD184" i="27"/>
  <c r="BD189" i="27"/>
  <c r="BD185" i="27"/>
  <c r="BD182" i="27"/>
  <c r="BD178" i="27"/>
  <c r="BD174" i="27"/>
  <c r="BD170" i="27"/>
  <c r="BD179" i="27"/>
  <c r="BD175" i="27"/>
  <c r="BD180" i="27"/>
  <c r="BD176" i="27"/>
  <c r="BD172" i="27"/>
  <c r="BD181" i="27"/>
  <c r="BD177" i="27"/>
  <c r="BD173" i="27"/>
  <c r="BD167" i="27"/>
  <c r="BD163" i="27"/>
  <c r="BD159" i="27"/>
  <c r="BD168" i="27"/>
  <c r="BD164" i="27"/>
  <c r="BD171" i="27"/>
  <c r="BD169" i="27"/>
  <c r="BD165" i="27"/>
  <c r="BD161" i="27"/>
  <c r="BD166" i="27"/>
  <c r="BD162" i="27"/>
  <c r="BD158" i="27"/>
  <c r="BD154" i="27"/>
  <c r="BD150" i="27"/>
  <c r="BD146" i="27"/>
  <c r="BD155" i="27"/>
  <c r="BD151" i="27"/>
  <c r="BD147" i="27"/>
  <c r="BD156" i="27"/>
  <c r="BD152" i="27"/>
  <c r="BD148" i="27"/>
  <c r="BD160" i="27"/>
  <c r="BD157" i="27"/>
  <c r="BD153" i="27"/>
  <c r="BD149" i="27"/>
  <c r="BD140" i="27"/>
  <c r="BD136" i="27"/>
  <c r="BD132" i="27"/>
  <c r="BD145" i="27"/>
  <c r="BD141" i="27"/>
  <c r="BD137" i="27"/>
  <c r="BD133" i="27"/>
  <c r="BD144" i="27"/>
  <c r="BD142" i="27"/>
  <c r="BD138" i="27"/>
  <c r="BD134" i="27"/>
  <c r="BD143" i="27"/>
  <c r="BD139" i="27"/>
  <c r="BD135" i="27"/>
  <c r="BD128" i="27"/>
  <c r="BD124" i="27"/>
  <c r="BD120" i="27"/>
  <c r="BD116" i="27"/>
  <c r="BD131" i="27"/>
  <c r="BD129" i="27"/>
  <c r="BD125" i="27"/>
  <c r="BD121" i="27"/>
  <c r="BD117" i="27"/>
  <c r="BD130" i="27"/>
  <c r="BD126" i="27"/>
  <c r="BD122" i="27"/>
  <c r="BD118" i="27"/>
  <c r="BD127" i="27"/>
  <c r="BD123" i="27"/>
  <c r="BD119" i="27"/>
  <c r="BD115" i="27"/>
  <c r="BD106" i="27"/>
  <c r="BD105" i="27"/>
  <c r="BD104" i="27"/>
  <c r="BD102" i="27"/>
  <c r="BD100" i="27"/>
  <c r="BD103" i="27"/>
  <c r="BD101" i="27"/>
  <c r="BD99" i="27"/>
  <c r="BD80" i="27"/>
  <c r="BD78" i="27"/>
  <c r="BD76" i="27"/>
  <c r="BD98" i="27"/>
  <c r="BD97" i="27"/>
  <c r="BD96" i="27"/>
  <c r="BD95" i="27"/>
  <c r="BD94" i="27"/>
  <c r="BD93" i="27"/>
  <c r="BD92" i="27"/>
  <c r="BD91" i="27"/>
  <c r="BD90" i="27"/>
  <c r="BD89" i="27"/>
  <c r="BD88" i="27"/>
  <c r="BD87" i="27"/>
  <c r="BD86" i="27"/>
  <c r="BD85" i="27"/>
  <c r="BD84" i="27"/>
  <c r="BD83" i="27"/>
  <c r="BD82" i="27"/>
  <c r="BD75" i="27"/>
  <c r="BD74" i="27"/>
  <c r="BD73" i="27"/>
  <c r="BD72" i="27"/>
  <c r="BD71" i="27"/>
  <c r="BD70" i="27"/>
  <c r="BD69" i="27"/>
  <c r="BD68" i="27"/>
  <c r="BD67" i="27"/>
  <c r="BD66" i="27"/>
  <c r="BD65" i="27"/>
  <c r="BD64" i="27"/>
  <c r="BD63" i="27"/>
  <c r="BD62" i="27"/>
  <c r="BD61" i="27"/>
  <c r="BD60" i="27"/>
  <c r="BD59" i="27"/>
  <c r="BD79" i="27"/>
  <c r="BD77" i="27"/>
  <c r="BD81" i="27"/>
  <c r="BH215" i="27"/>
  <c r="BH212" i="27"/>
  <c r="BH213" i="27"/>
  <c r="BH214" i="27"/>
  <c r="BH208" i="27"/>
  <c r="BH209" i="27"/>
  <c r="BH210" i="27"/>
  <c r="BH211" i="27"/>
  <c r="BH205" i="27"/>
  <c r="BH206" i="27"/>
  <c r="BH207" i="27"/>
  <c r="BH203" i="27"/>
  <c r="BH204" i="27"/>
  <c r="BH199" i="27"/>
  <c r="BH195" i="27"/>
  <c r="BH200" i="27"/>
  <c r="BH201" i="27"/>
  <c r="BH197" i="27"/>
  <c r="BH202" i="27"/>
  <c r="BH198" i="27"/>
  <c r="BH196" i="27"/>
  <c r="BH192" i="27"/>
  <c r="BH193" i="27"/>
  <c r="BH194" i="27"/>
  <c r="BH190" i="27"/>
  <c r="BH191" i="27"/>
  <c r="BH186" i="27"/>
  <c r="BH187" i="27"/>
  <c r="BH183" i="27"/>
  <c r="BH188" i="27"/>
  <c r="BH184" i="27"/>
  <c r="BH189" i="27"/>
  <c r="BH185" i="27"/>
  <c r="BH182" i="27"/>
  <c r="BH178" i="27"/>
  <c r="BH174" i="27"/>
  <c r="BH170" i="27"/>
  <c r="BH179" i="27"/>
  <c r="BH175" i="27"/>
  <c r="BH180" i="27"/>
  <c r="BH176" i="27"/>
  <c r="BH172" i="27"/>
  <c r="BH181" i="27"/>
  <c r="BH177" i="27"/>
  <c r="BH173" i="27"/>
  <c r="BH167" i="27"/>
  <c r="BH163" i="27"/>
  <c r="BH159" i="27"/>
  <c r="BH168" i="27"/>
  <c r="BH164" i="27"/>
  <c r="BH169" i="27"/>
  <c r="BH165" i="27"/>
  <c r="BH161" i="27"/>
  <c r="BH171" i="27"/>
  <c r="BH166" i="27"/>
  <c r="BH162" i="27"/>
  <c r="BH158" i="27"/>
  <c r="BH154" i="27"/>
  <c r="BH150" i="27"/>
  <c r="BH146" i="27"/>
  <c r="BH155" i="27"/>
  <c r="BH151" i="27"/>
  <c r="BH147" i="27"/>
  <c r="BH160" i="27"/>
  <c r="BH156" i="27"/>
  <c r="BH152" i="27"/>
  <c r="BH148" i="27"/>
  <c r="BH157" i="27"/>
  <c r="BH153" i="27"/>
  <c r="BH149" i="27"/>
  <c r="BH143" i="27"/>
  <c r="BH140" i="27"/>
  <c r="BH136" i="27"/>
  <c r="BH132" i="27"/>
  <c r="BH141" i="27"/>
  <c r="BH137" i="27"/>
  <c r="BH133" i="27"/>
  <c r="BH145" i="27"/>
  <c r="BH142" i="27"/>
  <c r="BH138" i="27"/>
  <c r="BH134" i="27"/>
  <c r="BH144" i="27"/>
  <c r="BH139" i="27"/>
  <c r="BH135" i="27"/>
  <c r="BH128" i="27"/>
  <c r="BH124" i="27"/>
  <c r="BH120" i="27"/>
  <c r="BH116" i="27"/>
  <c r="BH129" i="27"/>
  <c r="BH125" i="27"/>
  <c r="BH121" i="27"/>
  <c r="BH117" i="27"/>
  <c r="BH131" i="27"/>
  <c r="BH126" i="27"/>
  <c r="BH122" i="27"/>
  <c r="BH118" i="27"/>
  <c r="BH130" i="27"/>
  <c r="BH127" i="27"/>
  <c r="BH123" i="27"/>
  <c r="BH119" i="27"/>
  <c r="BH115" i="27"/>
  <c r="BH106" i="27"/>
  <c r="BH105" i="27"/>
  <c r="BH104" i="27"/>
  <c r="BH103" i="27"/>
  <c r="BH101" i="27"/>
  <c r="BH102" i="27"/>
  <c r="BH100" i="27"/>
  <c r="BH99" i="27"/>
  <c r="BH98" i="27"/>
  <c r="BH97" i="27"/>
  <c r="BH96" i="27"/>
  <c r="BH95" i="27"/>
  <c r="BH94" i="27"/>
  <c r="BH93" i="27"/>
  <c r="BH92" i="27"/>
  <c r="BH91" i="27"/>
  <c r="BH90" i="27"/>
  <c r="BH89" i="27"/>
  <c r="BH88" i="27"/>
  <c r="BH87" i="27"/>
  <c r="BH86" i="27"/>
  <c r="BH85" i="27"/>
  <c r="BH84" i="27"/>
  <c r="BH83" i="27"/>
  <c r="BH82" i="27"/>
  <c r="BH81" i="27"/>
  <c r="BH80" i="27"/>
  <c r="BH78" i="27"/>
  <c r="BH76" i="27"/>
  <c r="BH75" i="27"/>
  <c r="BH74" i="27"/>
  <c r="BH73" i="27"/>
  <c r="BH72" i="27"/>
  <c r="BH71" i="27"/>
  <c r="BH70" i="27"/>
  <c r="BH69" i="27"/>
  <c r="BH68" i="27"/>
  <c r="BH67" i="27"/>
  <c r="BH66" i="27"/>
  <c r="BH65" i="27"/>
  <c r="BH64" i="27"/>
  <c r="BH63" i="27"/>
  <c r="BH62" i="27"/>
  <c r="BH61" i="27"/>
  <c r="BH60" i="27"/>
  <c r="BH59" i="27"/>
  <c r="BH79" i="27"/>
  <c r="BL215" i="27"/>
  <c r="BL214" i="27"/>
  <c r="BL212" i="27"/>
  <c r="BL213" i="27"/>
  <c r="BL208" i="27"/>
  <c r="BL209" i="27"/>
  <c r="BL210" i="27"/>
  <c r="BL211" i="27"/>
  <c r="BL205" i="27"/>
  <c r="BL206" i="27"/>
  <c r="BL207" i="27"/>
  <c r="BL203" i="27"/>
  <c r="BL204" i="27"/>
  <c r="BL199" i="27"/>
  <c r="BL195" i="27"/>
  <c r="BL200" i="27"/>
  <c r="BL201" i="27"/>
  <c r="BL197" i="27"/>
  <c r="BL202" i="27"/>
  <c r="BL198" i="27"/>
  <c r="BL192" i="27"/>
  <c r="BL196" i="27"/>
  <c r="BL193" i="27"/>
  <c r="BL194" i="27"/>
  <c r="BL190" i="27"/>
  <c r="BL191" i="27"/>
  <c r="BL186" i="27"/>
  <c r="BL187" i="27"/>
  <c r="BL183" i="27"/>
  <c r="BL188" i="27"/>
  <c r="BL184" i="27"/>
  <c r="BL189" i="27"/>
  <c r="BL185" i="27"/>
  <c r="BL182" i="27"/>
  <c r="BL178" i="27"/>
  <c r="BL174" i="27"/>
  <c r="BL170" i="27"/>
  <c r="BL179" i="27"/>
  <c r="BL175" i="27"/>
  <c r="BL180" i="27"/>
  <c r="BL176" i="27"/>
  <c r="BL172" i="27"/>
  <c r="BL181" i="27"/>
  <c r="BL177" i="27"/>
  <c r="BL173" i="27"/>
  <c r="BL171" i="27"/>
  <c r="BL167" i="27"/>
  <c r="BL163" i="27"/>
  <c r="BL159" i="27"/>
  <c r="BL168" i="27"/>
  <c r="BL164" i="27"/>
  <c r="BL169" i="27"/>
  <c r="BL165" i="27"/>
  <c r="BL161" i="27"/>
  <c r="BL166" i="27"/>
  <c r="BL162" i="27"/>
  <c r="BL158" i="27"/>
  <c r="BL154" i="27"/>
  <c r="BL150" i="27"/>
  <c r="BL146" i="27"/>
  <c r="BL160" i="27"/>
  <c r="BL155" i="27"/>
  <c r="BL151" i="27"/>
  <c r="BL147" i="27"/>
  <c r="BL156" i="27"/>
  <c r="BL152" i="27"/>
  <c r="BL148" i="27"/>
  <c r="BL157" i="27"/>
  <c r="BL153" i="27"/>
  <c r="BL149" i="27"/>
  <c r="BL144" i="27"/>
  <c r="BL140" i="27"/>
  <c r="BL136" i="27"/>
  <c r="BL132" i="27"/>
  <c r="BL143" i="27"/>
  <c r="BL141" i="27"/>
  <c r="BL137" i="27"/>
  <c r="BL133" i="27"/>
  <c r="BL142" i="27"/>
  <c r="BL138" i="27"/>
  <c r="BL134" i="27"/>
  <c r="BL145" i="27"/>
  <c r="BL139" i="27"/>
  <c r="BL135" i="27"/>
  <c r="BL130" i="27"/>
  <c r="BL128" i="27"/>
  <c r="BL124" i="27"/>
  <c r="BL120" i="27"/>
  <c r="BL116" i="27"/>
  <c r="BL129" i="27"/>
  <c r="BL125" i="27"/>
  <c r="BL121" i="27"/>
  <c r="BL117" i="27"/>
  <c r="BL126" i="27"/>
  <c r="BL122" i="27"/>
  <c r="BL118" i="27"/>
  <c r="BL131" i="27"/>
  <c r="BL127" i="27"/>
  <c r="BL123" i="27"/>
  <c r="BL119" i="27"/>
  <c r="BL115" i="27"/>
  <c r="BL106" i="27"/>
  <c r="BL105" i="27"/>
  <c r="BL104" i="27"/>
  <c r="BL102" i="27"/>
  <c r="BL103" i="27"/>
  <c r="BL101" i="27"/>
  <c r="BL100" i="27"/>
  <c r="BL99" i="27"/>
  <c r="BL79" i="27"/>
  <c r="BL77" i="27"/>
  <c r="BL75" i="27"/>
  <c r="BL74" i="27"/>
  <c r="BL73" i="27"/>
  <c r="BL72" i="27"/>
  <c r="BL71" i="27"/>
  <c r="BL70" i="27"/>
  <c r="BL69" i="27"/>
  <c r="BL68" i="27"/>
  <c r="BL67" i="27"/>
  <c r="BL66" i="27"/>
  <c r="BL65" i="27"/>
  <c r="BL64" i="27"/>
  <c r="BL63" i="27"/>
  <c r="BL62" i="27"/>
  <c r="BL61" i="27"/>
  <c r="BL60" i="27"/>
  <c r="BL59" i="27"/>
  <c r="BL80" i="27"/>
  <c r="BL78" i="27"/>
  <c r="BL76" i="27"/>
  <c r="BL98" i="27"/>
  <c r="BL97" i="27"/>
  <c r="BL96" i="27"/>
  <c r="BL95" i="27"/>
  <c r="BL94" i="27"/>
  <c r="BL93" i="27"/>
  <c r="BL92" i="27"/>
  <c r="BL91" i="27"/>
  <c r="BL90" i="27"/>
  <c r="BL89" i="27"/>
  <c r="BL88" i="27"/>
  <c r="BL87" i="27"/>
  <c r="BL86" i="27"/>
  <c r="BL85" i="27"/>
  <c r="BL84" i="27"/>
  <c r="BL83" i="27"/>
  <c r="BL82" i="27"/>
  <c r="BL81" i="27"/>
  <c r="BP215" i="27"/>
  <c r="BP212" i="27"/>
  <c r="BP213" i="27"/>
  <c r="BP214" i="27"/>
  <c r="BP208" i="27"/>
  <c r="BP209" i="27"/>
  <c r="BP210" i="27"/>
  <c r="BP211" i="27"/>
  <c r="BP205" i="27"/>
  <c r="BP206" i="27"/>
  <c r="BP207" i="27"/>
  <c r="BP203" i="27"/>
  <c r="BP204" i="27"/>
  <c r="BP199" i="27"/>
  <c r="BP195" i="27"/>
  <c r="BP200" i="27"/>
  <c r="BP201" i="27"/>
  <c r="BP197" i="27"/>
  <c r="BP202" i="27"/>
  <c r="BP198" i="27"/>
  <c r="BP192" i="27"/>
  <c r="BP193" i="27"/>
  <c r="BP196" i="27"/>
  <c r="BP194" i="27"/>
  <c r="BP190" i="27"/>
  <c r="BP191" i="27"/>
  <c r="BP186" i="27"/>
  <c r="BP187" i="27"/>
  <c r="BP183" i="27"/>
  <c r="BP188" i="27"/>
  <c r="BP184" i="27"/>
  <c r="BP189" i="27"/>
  <c r="BP185" i="27"/>
  <c r="BP182" i="27"/>
  <c r="BP178" i="27"/>
  <c r="BP174" i="27"/>
  <c r="BP170" i="27"/>
  <c r="BP179" i="27"/>
  <c r="BP175" i="27"/>
  <c r="BP180" i="27"/>
  <c r="BP176" i="27"/>
  <c r="BP172" i="27"/>
  <c r="BP181" i="27"/>
  <c r="BP177" i="27"/>
  <c r="BP173" i="27"/>
  <c r="BP167" i="27"/>
  <c r="BP163" i="27"/>
  <c r="BP159" i="27"/>
  <c r="BP171" i="27"/>
  <c r="BP168" i="27"/>
  <c r="BP164" i="27"/>
  <c r="BP169" i="27"/>
  <c r="BP165" i="27"/>
  <c r="BP161" i="27"/>
  <c r="BP166" i="27"/>
  <c r="BP162" i="27"/>
  <c r="BP160" i="27"/>
  <c r="BP158" i="27"/>
  <c r="BP154" i="27"/>
  <c r="BP150" i="27"/>
  <c r="BP146" i="27"/>
  <c r="BP155" i="27"/>
  <c r="BP151" i="27"/>
  <c r="BP147" i="27"/>
  <c r="BP156" i="27"/>
  <c r="BP152" i="27"/>
  <c r="BP148" i="27"/>
  <c r="BP157" i="27"/>
  <c r="BP153" i="27"/>
  <c r="BP149" i="27"/>
  <c r="BP145" i="27"/>
  <c r="BP140" i="27"/>
  <c r="BP136" i="27"/>
  <c r="BP132" i="27"/>
  <c r="BP144" i="27"/>
  <c r="BP141" i="27"/>
  <c r="BP137" i="27"/>
  <c r="BP133" i="27"/>
  <c r="BP143" i="27"/>
  <c r="BP142" i="27"/>
  <c r="BP138" i="27"/>
  <c r="BP134" i="27"/>
  <c r="BP139" i="27"/>
  <c r="BP135" i="27"/>
  <c r="BP131" i="27"/>
  <c r="BP128" i="27"/>
  <c r="BP124" i="27"/>
  <c r="BP120" i="27"/>
  <c r="BP116" i="27"/>
  <c r="BP130" i="27"/>
  <c r="BP129" i="27"/>
  <c r="BP125" i="27"/>
  <c r="BP121" i="27"/>
  <c r="BP117" i="27"/>
  <c r="BP126" i="27"/>
  <c r="BP122" i="27"/>
  <c r="BP118" i="27"/>
  <c r="BP127" i="27"/>
  <c r="BP123" i="27"/>
  <c r="BP119" i="27"/>
  <c r="BP115" i="27"/>
  <c r="BP106" i="27"/>
  <c r="BP105" i="27"/>
  <c r="BP104" i="27"/>
  <c r="BP103" i="27"/>
  <c r="BP101" i="27"/>
  <c r="BP100" i="27"/>
  <c r="BP99" i="27"/>
  <c r="BP102" i="27"/>
  <c r="BP81" i="27"/>
  <c r="BP79" i="27"/>
  <c r="BP77" i="27"/>
  <c r="BP75" i="27"/>
  <c r="BP74" i="27"/>
  <c r="BP73" i="27"/>
  <c r="BP72" i="27"/>
  <c r="BP71" i="27"/>
  <c r="BP70" i="27"/>
  <c r="BP69" i="27"/>
  <c r="BP68" i="27"/>
  <c r="BP67" i="27"/>
  <c r="BP66" i="27"/>
  <c r="BP65" i="27"/>
  <c r="BP64" i="27"/>
  <c r="BP63" i="27"/>
  <c r="BP62" i="27"/>
  <c r="BP61" i="27"/>
  <c r="BP60" i="27"/>
  <c r="BP59" i="27"/>
  <c r="BP98" i="27"/>
  <c r="BP97" i="27"/>
  <c r="BP96" i="27"/>
  <c r="BP95" i="27"/>
  <c r="BP94" i="27"/>
  <c r="BP93" i="27"/>
  <c r="BP92" i="27"/>
  <c r="BP91" i="27"/>
  <c r="BP90" i="27"/>
  <c r="BP89" i="27"/>
  <c r="BP88" i="27"/>
  <c r="BP87" i="27"/>
  <c r="BP86" i="27"/>
  <c r="BP85" i="27"/>
  <c r="BP84" i="27"/>
  <c r="BP83" i="27"/>
  <c r="BP82" i="27"/>
  <c r="BP78" i="27"/>
  <c r="BP80" i="27"/>
  <c r="BT215" i="27"/>
  <c r="BT214" i="27"/>
  <c r="BT212" i="27"/>
  <c r="BT213" i="27"/>
  <c r="BT208" i="27"/>
  <c r="BT209" i="27"/>
  <c r="BT210" i="27"/>
  <c r="BT211" i="27"/>
  <c r="BT205" i="27"/>
  <c r="BT206" i="27"/>
  <c r="BT207" i="27"/>
  <c r="BT203" i="27"/>
  <c r="BT204" i="27"/>
  <c r="BT199" i="27"/>
  <c r="BT195" i="27"/>
  <c r="BT200" i="27"/>
  <c r="BT201" i="27"/>
  <c r="BT197" i="27"/>
  <c r="BT202" i="27"/>
  <c r="BT198" i="27"/>
  <c r="BT192" i="27"/>
  <c r="BT193" i="27"/>
  <c r="BT194" i="27"/>
  <c r="BT190" i="27"/>
  <c r="BT196" i="27"/>
  <c r="BT191" i="27"/>
  <c r="BT186" i="27"/>
  <c r="BT187" i="27"/>
  <c r="BT183" i="27"/>
  <c r="BT188" i="27"/>
  <c r="BT184" i="27"/>
  <c r="BT189" i="27"/>
  <c r="BT185" i="27"/>
  <c r="BT182" i="27"/>
  <c r="BT178" i="27"/>
  <c r="BT174" i="27"/>
  <c r="BT170" i="27"/>
  <c r="BT179" i="27"/>
  <c r="BT175" i="27"/>
  <c r="BT180" i="27"/>
  <c r="BT176" i="27"/>
  <c r="BT172" i="27"/>
  <c r="BT181" i="27"/>
  <c r="BT177" i="27"/>
  <c r="BT173" i="27"/>
  <c r="BT167" i="27"/>
  <c r="BT163" i="27"/>
  <c r="BT159" i="27"/>
  <c r="BT168" i="27"/>
  <c r="BT164" i="27"/>
  <c r="BT171" i="27"/>
  <c r="BT169" i="27"/>
  <c r="BT165" i="27"/>
  <c r="BT161" i="27"/>
  <c r="BT166" i="27"/>
  <c r="BT162" i="27"/>
  <c r="BT154" i="27"/>
  <c r="BT150" i="27"/>
  <c r="BT146" i="27"/>
  <c r="BT158" i="27"/>
  <c r="BT155" i="27"/>
  <c r="BT151" i="27"/>
  <c r="BT147" i="27"/>
  <c r="BT156" i="27"/>
  <c r="BT152" i="27"/>
  <c r="BT148" i="27"/>
  <c r="BT160" i="27"/>
  <c r="BT157" i="27"/>
  <c r="BT153" i="27"/>
  <c r="BT149" i="27"/>
  <c r="BT140" i="27"/>
  <c r="BT136" i="27"/>
  <c r="BT132" i="27"/>
  <c r="BT145" i="27"/>
  <c r="BT141" i="27"/>
  <c r="BT137" i="27"/>
  <c r="BT133" i="27"/>
  <c r="BT144" i="27"/>
  <c r="BT142" i="27"/>
  <c r="BT138" i="27"/>
  <c r="BT134" i="27"/>
  <c r="BT143" i="27"/>
  <c r="BT139" i="27"/>
  <c r="BT135" i="27"/>
  <c r="BT128" i="27"/>
  <c r="BT124" i="27"/>
  <c r="BT120" i="27"/>
  <c r="BT116" i="27"/>
  <c r="BT131" i="27"/>
  <c r="BT129" i="27"/>
  <c r="BT125" i="27"/>
  <c r="BT121" i="27"/>
  <c r="BT117" i="27"/>
  <c r="BT130" i="27"/>
  <c r="BT126" i="27"/>
  <c r="BT122" i="27"/>
  <c r="BT118" i="27"/>
  <c r="BT127" i="27"/>
  <c r="BT123" i="27"/>
  <c r="BT119" i="27"/>
  <c r="BT115" i="27"/>
  <c r="BT106" i="27"/>
  <c r="BT105" i="27"/>
  <c r="BT104" i="27"/>
  <c r="BT102" i="27"/>
  <c r="BT100" i="27"/>
  <c r="BT103" i="27"/>
  <c r="BT101" i="27"/>
  <c r="BT99" i="27"/>
  <c r="BT80" i="27"/>
  <c r="BT78" i="27"/>
  <c r="BT76" i="27"/>
  <c r="BT98" i="27"/>
  <c r="BT97" i="27"/>
  <c r="BT96" i="27"/>
  <c r="BT95" i="27"/>
  <c r="BT94" i="27"/>
  <c r="BT93" i="27"/>
  <c r="BT92" i="27"/>
  <c r="BT91" i="27"/>
  <c r="BT90" i="27"/>
  <c r="BT89" i="27"/>
  <c r="BT88" i="27"/>
  <c r="BT87" i="27"/>
  <c r="BT86" i="27"/>
  <c r="BT85" i="27"/>
  <c r="BT84" i="27"/>
  <c r="BT83" i="27"/>
  <c r="BT82" i="27"/>
  <c r="BT75" i="27"/>
  <c r="BT74" i="27"/>
  <c r="BT73" i="27"/>
  <c r="BT72" i="27"/>
  <c r="BT71" i="27"/>
  <c r="BT70" i="27"/>
  <c r="BT69" i="27"/>
  <c r="BT68" i="27"/>
  <c r="BT67" i="27"/>
  <c r="BT66" i="27"/>
  <c r="BT65" i="27"/>
  <c r="BT64" i="27"/>
  <c r="BT63" i="27"/>
  <c r="BT62" i="27"/>
  <c r="BT61" i="27"/>
  <c r="BT60" i="27"/>
  <c r="BT59" i="27"/>
  <c r="BT79" i="27"/>
  <c r="BT77" i="27"/>
  <c r="BT81" i="27"/>
  <c r="BX215" i="27"/>
  <c r="BX211" i="27"/>
  <c r="BX212" i="27"/>
  <c r="BX213" i="27"/>
  <c r="BX214" i="27"/>
  <c r="BX208" i="27"/>
  <c r="BX209" i="27"/>
  <c r="BX210" i="27"/>
  <c r="BX205" i="27"/>
  <c r="BX206" i="27"/>
  <c r="BX207" i="27"/>
  <c r="BX203" i="27"/>
  <c r="BX204" i="27"/>
  <c r="BX199" i="27"/>
  <c r="BX195" i="27"/>
  <c r="BX200" i="27"/>
  <c r="BX201" i="27"/>
  <c r="BX197" i="27"/>
  <c r="BX202" i="27"/>
  <c r="BX198" i="27"/>
  <c r="BX196" i="27"/>
  <c r="BX192" i="27"/>
  <c r="BX193" i="27"/>
  <c r="BX194" i="27"/>
  <c r="BX190" i="27"/>
  <c r="BX191" i="27"/>
  <c r="BX186" i="27"/>
  <c r="BX187" i="27"/>
  <c r="BX183" i="27"/>
  <c r="BX188" i="27"/>
  <c r="BX184" i="27"/>
  <c r="BX189" i="27"/>
  <c r="BX185" i="27"/>
  <c r="BX182" i="27"/>
  <c r="BX178" i="27"/>
  <c r="BX174" i="27"/>
  <c r="BX170" i="27"/>
  <c r="BX179" i="27"/>
  <c r="BX175" i="27"/>
  <c r="BX180" i="27"/>
  <c r="BX176" i="27"/>
  <c r="BX172" i="27"/>
  <c r="BX181" i="27"/>
  <c r="BX177" i="27"/>
  <c r="BX173" i="27"/>
  <c r="BX167" i="27"/>
  <c r="BX163" i="27"/>
  <c r="BX159" i="27"/>
  <c r="BX168" i="27"/>
  <c r="BX164" i="27"/>
  <c r="BX160" i="27"/>
  <c r="BX169" i="27"/>
  <c r="BX165" i="27"/>
  <c r="BX161" i="27"/>
  <c r="BX171" i="27"/>
  <c r="BX166" i="27"/>
  <c r="BX162" i="27"/>
  <c r="BX154" i="27"/>
  <c r="BX150" i="27"/>
  <c r="BX146" i="27"/>
  <c r="BX155" i="27"/>
  <c r="BX151" i="27"/>
  <c r="BX147" i="27"/>
  <c r="BX158" i="27"/>
  <c r="BX156" i="27"/>
  <c r="BX152" i="27"/>
  <c r="BX148" i="27"/>
  <c r="BX157" i="27"/>
  <c r="BX153" i="27"/>
  <c r="BX149" i="27"/>
  <c r="BX143" i="27"/>
  <c r="BX140" i="27"/>
  <c r="BX136" i="27"/>
  <c r="BX132" i="27"/>
  <c r="BX141" i="27"/>
  <c r="BX137" i="27"/>
  <c r="BX133" i="27"/>
  <c r="BX145" i="27"/>
  <c r="BX142" i="27"/>
  <c r="BX138" i="27"/>
  <c r="BX134" i="27"/>
  <c r="BX144" i="27"/>
  <c r="BX139" i="27"/>
  <c r="BX135" i="27"/>
  <c r="BX128" i="27"/>
  <c r="BX124" i="27"/>
  <c r="BX120" i="27"/>
  <c r="BX116" i="27"/>
  <c r="BX129" i="27"/>
  <c r="BX125" i="27"/>
  <c r="BX121" i="27"/>
  <c r="BX117" i="27"/>
  <c r="BX131" i="27"/>
  <c r="BX126" i="27"/>
  <c r="BX122" i="27"/>
  <c r="BX118" i="27"/>
  <c r="BX130" i="27"/>
  <c r="BX127" i="27"/>
  <c r="BX123" i="27"/>
  <c r="BX119" i="27"/>
  <c r="BX115" i="27"/>
  <c r="BX106" i="27"/>
  <c r="BX105" i="27"/>
  <c r="BX104" i="27"/>
  <c r="BX103" i="27"/>
  <c r="BX101" i="27"/>
  <c r="BX102" i="27"/>
  <c r="BX100" i="27"/>
  <c r="BX99" i="27"/>
  <c r="BX98" i="27"/>
  <c r="BX97" i="27"/>
  <c r="BX96" i="27"/>
  <c r="BX95" i="27"/>
  <c r="BX94" i="27"/>
  <c r="BX93" i="27"/>
  <c r="BX92" i="27"/>
  <c r="BX91" i="27"/>
  <c r="BX90" i="27"/>
  <c r="BX89" i="27"/>
  <c r="BX88" i="27"/>
  <c r="BX87" i="27"/>
  <c r="BX86" i="27"/>
  <c r="BX85" i="27"/>
  <c r="BX84" i="27"/>
  <c r="BX83" i="27"/>
  <c r="BX82" i="27"/>
  <c r="BX81" i="27"/>
  <c r="BX80" i="27"/>
  <c r="BX78" i="27"/>
  <c r="BX76" i="27"/>
  <c r="BX75" i="27"/>
  <c r="BX74" i="27"/>
  <c r="BX73" i="27"/>
  <c r="BX72" i="27"/>
  <c r="BX71" i="27"/>
  <c r="BX70" i="27"/>
  <c r="BX69" i="27"/>
  <c r="BX68" i="27"/>
  <c r="BX67" i="27"/>
  <c r="BX66" i="27"/>
  <c r="BX65" i="27"/>
  <c r="BX64" i="27"/>
  <c r="BX63" i="27"/>
  <c r="BX62" i="27"/>
  <c r="BX61" i="27"/>
  <c r="BX60" i="27"/>
  <c r="BX59" i="27"/>
  <c r="BX77" i="27"/>
  <c r="BX79" i="27"/>
  <c r="CB215" i="27"/>
  <c r="CB211" i="27"/>
  <c r="CB214" i="27"/>
  <c r="CB212" i="27"/>
  <c r="CB213" i="27"/>
  <c r="CB208" i="27"/>
  <c r="CB209" i="27"/>
  <c r="CB210" i="27"/>
  <c r="CB205" i="27"/>
  <c r="CB206" i="27"/>
  <c r="CB207" i="27"/>
  <c r="CB203" i="27"/>
  <c r="CB204" i="27"/>
  <c r="CB202" i="27"/>
  <c r="CB199" i="27"/>
  <c r="CB195" i="27"/>
  <c r="CB200" i="27"/>
  <c r="CB201" i="27"/>
  <c r="CB197" i="27"/>
  <c r="CB198" i="27"/>
  <c r="CB192" i="27"/>
  <c r="CB196" i="27"/>
  <c r="CB193" i="27"/>
  <c r="CB194" i="27"/>
  <c r="CB190" i="27"/>
  <c r="CB191" i="27"/>
  <c r="CB186" i="27"/>
  <c r="CB187" i="27"/>
  <c r="CB183" i="27"/>
  <c r="CB188" i="27"/>
  <c r="CB184" i="27"/>
  <c r="CB189" i="27"/>
  <c r="CB185" i="27"/>
  <c r="CB178" i="27"/>
  <c r="CB174" i="27"/>
  <c r="CB170" i="27"/>
  <c r="CB182" i="27"/>
  <c r="CB179" i="27"/>
  <c r="CB175" i="27"/>
  <c r="CB180" i="27"/>
  <c r="CB176" i="27"/>
  <c r="CB172" i="27"/>
  <c r="CB181" i="27"/>
  <c r="CB177" i="27"/>
  <c r="CB173" i="27"/>
  <c r="CB171" i="27"/>
  <c r="CB167" i="27"/>
  <c r="CB163" i="27"/>
  <c r="CB159" i="27"/>
  <c r="CB168" i="27"/>
  <c r="CB164" i="27"/>
  <c r="CB160" i="27"/>
  <c r="CB169" i="27"/>
  <c r="CB165" i="27"/>
  <c r="CB161" i="27"/>
  <c r="CB166" i="27"/>
  <c r="CB162" i="27"/>
  <c r="CB154" i="27"/>
  <c r="CB150" i="27"/>
  <c r="CB146" i="27"/>
  <c r="CB155" i="27"/>
  <c r="CB151" i="27"/>
  <c r="CB147" i="27"/>
  <c r="CB156" i="27"/>
  <c r="CB152" i="27"/>
  <c r="CB148" i="27"/>
  <c r="CB158" i="27"/>
  <c r="CB157" i="27"/>
  <c r="CB153" i="27"/>
  <c r="CB149" i="27"/>
  <c r="CB144" i="27"/>
  <c r="CB140" i="27"/>
  <c r="CB136" i="27"/>
  <c r="CB132" i="27"/>
  <c r="CB143" i="27"/>
  <c r="CB141" i="27"/>
  <c r="CB137" i="27"/>
  <c r="CB133" i="27"/>
  <c r="CB142" i="27"/>
  <c r="CB138" i="27"/>
  <c r="CB134" i="27"/>
  <c r="CB145" i="27"/>
  <c r="CB139" i="27"/>
  <c r="CB135" i="27"/>
  <c r="CB130" i="27"/>
  <c r="CB128" i="27"/>
  <c r="CB124" i="27"/>
  <c r="CB120" i="27"/>
  <c r="CB116" i="27"/>
  <c r="CB129" i="27"/>
  <c r="CB125" i="27"/>
  <c r="CB121" i="27"/>
  <c r="CB117" i="27"/>
  <c r="CB126" i="27"/>
  <c r="CB122" i="27"/>
  <c r="CB118" i="27"/>
  <c r="CB131" i="27"/>
  <c r="CB127" i="27"/>
  <c r="CB123" i="27"/>
  <c r="CB119" i="27"/>
  <c r="CB115" i="27"/>
  <c r="CB106" i="27"/>
  <c r="CB105" i="27"/>
  <c r="CB104" i="27"/>
  <c r="CB102" i="27"/>
  <c r="CB103" i="27"/>
  <c r="CB101" i="27"/>
  <c r="CB100" i="27"/>
  <c r="CB79" i="27"/>
  <c r="CB77" i="27"/>
  <c r="CB99" i="27"/>
  <c r="CB75" i="27"/>
  <c r="CB74" i="27"/>
  <c r="CB73" i="27"/>
  <c r="CB72" i="27"/>
  <c r="CB71" i="27"/>
  <c r="CB70" i="27"/>
  <c r="CB69" i="27"/>
  <c r="CB68" i="27"/>
  <c r="CB67" i="27"/>
  <c r="CB66" i="27"/>
  <c r="CB65" i="27"/>
  <c r="CB64" i="27"/>
  <c r="CB63" i="27"/>
  <c r="CB62" i="27"/>
  <c r="CB61" i="27"/>
  <c r="CB60" i="27"/>
  <c r="CB59" i="27"/>
  <c r="CB80" i="27"/>
  <c r="CB78" i="27"/>
  <c r="CB76" i="27"/>
  <c r="CF215" i="27"/>
  <c r="CF211" i="27"/>
  <c r="CF212" i="27"/>
  <c r="CF213" i="27"/>
  <c r="CF214" i="27"/>
  <c r="CF208" i="27"/>
  <c r="CF209" i="27"/>
  <c r="CF210" i="27"/>
  <c r="CF205" i="27"/>
  <c r="CF206" i="27"/>
  <c r="CF207" i="27"/>
  <c r="CF203" i="27"/>
  <c r="CF204" i="27"/>
  <c r="CF199" i="27"/>
  <c r="CF195" i="27"/>
  <c r="CF202" i="27"/>
  <c r="CF200" i="27"/>
  <c r="CF201" i="27"/>
  <c r="CF197" i="27"/>
  <c r="CF198" i="27"/>
  <c r="CF192" i="27"/>
  <c r="CF193" i="27"/>
  <c r="CF196" i="27"/>
  <c r="CF194" i="27"/>
  <c r="CF190" i="27"/>
  <c r="CF191" i="27"/>
  <c r="CF186" i="27"/>
  <c r="CF187" i="27"/>
  <c r="CF183" i="27"/>
  <c r="CF188" i="27"/>
  <c r="CF184" i="27"/>
  <c r="CF189" i="27"/>
  <c r="CF185" i="27"/>
  <c r="CF178" i="27"/>
  <c r="CF174" i="27"/>
  <c r="CF170" i="27"/>
  <c r="CF179" i="27"/>
  <c r="CF175" i="27"/>
  <c r="CF182" i="27"/>
  <c r="CF180" i="27"/>
  <c r="CF176" i="27"/>
  <c r="CF172" i="27"/>
  <c r="CF181" i="27"/>
  <c r="CF177" i="27"/>
  <c r="CF173" i="27"/>
  <c r="CF167" i="27"/>
  <c r="CF163" i="27"/>
  <c r="CF159" i="27"/>
  <c r="CF171" i="27"/>
  <c r="CF168" i="27"/>
  <c r="CF164" i="27"/>
  <c r="CF160" i="27"/>
  <c r="CF169" i="27"/>
  <c r="CF165" i="27"/>
  <c r="CF161" i="27"/>
  <c r="CF166" i="27"/>
  <c r="CF162" i="27"/>
  <c r="CF158" i="27"/>
  <c r="CF154" i="27"/>
  <c r="CF150" i="27"/>
  <c r="CF146" i="27"/>
  <c r="CF155" i="27"/>
  <c r="CF151" i="27"/>
  <c r="CF147" i="27"/>
  <c r="CF156" i="27"/>
  <c r="CF152" i="27"/>
  <c r="CF148" i="27"/>
  <c r="CF157" i="27"/>
  <c r="CF153" i="27"/>
  <c r="CF149" i="27"/>
  <c r="CF145" i="27"/>
  <c r="CF140" i="27"/>
  <c r="CF136" i="27"/>
  <c r="CF132" i="27"/>
  <c r="CF144" i="27"/>
  <c r="CF141" i="27"/>
  <c r="CF137" i="27"/>
  <c r="CF133" i="27"/>
  <c r="CF143" i="27"/>
  <c r="CF142" i="27"/>
  <c r="CF138" i="27"/>
  <c r="CF134" i="27"/>
  <c r="CF139" i="27"/>
  <c r="CF135" i="27"/>
  <c r="CF131" i="27"/>
  <c r="CF128" i="27"/>
  <c r="CF124" i="27"/>
  <c r="CF120" i="27"/>
  <c r="CF116" i="27"/>
  <c r="CF130" i="27"/>
  <c r="CF129" i="27"/>
  <c r="CF125" i="27"/>
  <c r="CF121" i="27"/>
  <c r="CF117" i="27"/>
  <c r="CF126" i="27"/>
  <c r="CF122" i="27"/>
  <c r="CF118" i="27"/>
  <c r="CF127" i="27"/>
  <c r="CF123" i="27"/>
  <c r="CF119" i="27"/>
  <c r="CF115" i="27"/>
  <c r="CF106" i="27"/>
  <c r="CF105" i="27"/>
  <c r="CF104" i="27"/>
  <c r="CF103" i="27"/>
  <c r="CF101" i="27"/>
  <c r="CF100" i="27"/>
  <c r="CF99" i="27"/>
  <c r="CF102" i="27"/>
  <c r="CF79" i="27"/>
  <c r="CF77" i="27"/>
  <c r="CF75" i="27"/>
  <c r="CF74" i="27"/>
  <c r="CF73" i="27"/>
  <c r="CF72" i="27"/>
  <c r="CF71" i="27"/>
  <c r="CF70" i="27"/>
  <c r="CF69" i="27"/>
  <c r="CF68" i="27"/>
  <c r="CF67" i="27"/>
  <c r="CF66" i="27"/>
  <c r="CF65" i="27"/>
  <c r="CF64" i="27"/>
  <c r="CF63" i="27"/>
  <c r="CF62" i="27"/>
  <c r="CF61" i="27"/>
  <c r="CF60" i="27"/>
  <c r="CF59" i="27"/>
  <c r="CF98" i="27"/>
  <c r="CF97" i="27"/>
  <c r="CF96" i="27"/>
  <c r="CF95" i="27"/>
  <c r="CF94" i="27"/>
  <c r="CF93" i="27"/>
  <c r="CF92" i="27"/>
  <c r="CF91" i="27"/>
  <c r="CF90" i="27"/>
  <c r="CF89" i="27"/>
  <c r="CF88" i="27"/>
  <c r="CF87" i="27"/>
  <c r="CF86" i="27"/>
  <c r="CF85" i="27"/>
  <c r="CF84" i="27"/>
  <c r="CF83" i="27"/>
  <c r="CF82" i="27"/>
  <c r="CF81" i="27"/>
  <c r="CF76" i="27"/>
  <c r="CF78" i="27"/>
  <c r="CF80" i="27"/>
  <c r="CJ215" i="27"/>
  <c r="CJ211" i="27"/>
  <c r="CJ214" i="27"/>
  <c r="CJ212" i="27"/>
  <c r="CJ213" i="27"/>
  <c r="CJ208" i="27"/>
  <c r="CJ209" i="27"/>
  <c r="CJ210" i="27"/>
  <c r="CJ205" i="27"/>
  <c r="CJ206" i="27"/>
  <c r="CJ207" i="27"/>
  <c r="CJ203" i="27"/>
  <c r="CJ204" i="27"/>
  <c r="CJ199" i="27"/>
  <c r="CJ195" i="27"/>
  <c r="CJ200" i="27"/>
  <c r="CJ202" i="27"/>
  <c r="CJ201" i="27"/>
  <c r="CJ197" i="27"/>
  <c r="CJ198" i="27"/>
  <c r="CJ192" i="27"/>
  <c r="CJ193" i="27"/>
  <c r="CJ194" i="27"/>
  <c r="CJ190" i="27"/>
  <c r="CJ196" i="27"/>
  <c r="CJ191" i="27"/>
  <c r="CJ186" i="27"/>
  <c r="CJ187" i="27"/>
  <c r="CJ183" i="27"/>
  <c r="CJ188" i="27"/>
  <c r="CJ184" i="27"/>
  <c r="CJ189" i="27"/>
  <c r="CJ185" i="27"/>
  <c r="CJ178" i="27"/>
  <c r="CJ174" i="27"/>
  <c r="CJ170" i="27"/>
  <c r="CJ179" i="27"/>
  <c r="CJ175" i="27"/>
  <c r="CJ180" i="27"/>
  <c r="CJ176" i="27"/>
  <c r="CJ172" i="27"/>
  <c r="CJ182" i="27"/>
  <c r="CJ181" i="27"/>
  <c r="CJ177" i="27"/>
  <c r="CJ173" i="27"/>
  <c r="CJ167" i="27"/>
  <c r="CJ163" i="27"/>
  <c r="CJ159" i="27"/>
  <c r="CJ168" i="27"/>
  <c r="CJ164" i="27"/>
  <c r="CJ160" i="27"/>
  <c r="CJ171" i="27"/>
  <c r="CJ169" i="27"/>
  <c r="CJ165" i="27"/>
  <c r="CJ161" i="27"/>
  <c r="CJ166" i="27"/>
  <c r="CJ162" i="27"/>
  <c r="CJ154" i="27"/>
  <c r="CJ150" i="27"/>
  <c r="CJ146" i="27"/>
  <c r="CJ158" i="27"/>
  <c r="CJ155" i="27"/>
  <c r="CJ151" i="27"/>
  <c r="CJ147" i="27"/>
  <c r="CJ156" i="27"/>
  <c r="CJ152" i="27"/>
  <c r="CJ148" i="27"/>
  <c r="CJ157" i="27"/>
  <c r="CJ153" i="27"/>
  <c r="CJ149" i="27"/>
  <c r="CJ140" i="27"/>
  <c r="CJ136" i="27"/>
  <c r="CJ132" i="27"/>
  <c r="CJ145" i="27"/>
  <c r="CJ141" i="27"/>
  <c r="CJ137" i="27"/>
  <c r="CJ133" i="27"/>
  <c r="CJ144" i="27"/>
  <c r="CJ142" i="27"/>
  <c r="CJ138" i="27"/>
  <c r="CJ134" i="27"/>
  <c r="CJ143" i="27"/>
  <c r="CJ139" i="27"/>
  <c r="CJ135" i="27"/>
  <c r="CJ128" i="27"/>
  <c r="CJ124" i="27"/>
  <c r="CJ120" i="27"/>
  <c r="CJ116" i="27"/>
  <c r="CJ131" i="27"/>
  <c r="CJ129" i="27"/>
  <c r="CJ125" i="27"/>
  <c r="CJ121" i="27"/>
  <c r="CJ117" i="27"/>
  <c r="CJ130" i="27"/>
  <c r="CJ126" i="27"/>
  <c r="CJ122" i="27"/>
  <c r="CJ118" i="27"/>
  <c r="CJ127" i="27"/>
  <c r="CJ123" i="27"/>
  <c r="CJ119" i="27"/>
  <c r="CJ115" i="27"/>
  <c r="CJ106" i="27"/>
  <c r="CJ105" i="27"/>
  <c r="CJ104" i="27"/>
  <c r="CJ102" i="27"/>
  <c r="CJ100" i="27"/>
  <c r="CJ103" i="27"/>
  <c r="CJ101" i="27"/>
  <c r="CJ99" i="27"/>
  <c r="CJ80" i="27"/>
  <c r="CJ78" i="27"/>
  <c r="CJ76" i="27"/>
  <c r="CJ98" i="27"/>
  <c r="CJ97" i="27"/>
  <c r="CJ96" i="27"/>
  <c r="CJ95" i="27"/>
  <c r="CJ94" i="27"/>
  <c r="CJ93" i="27"/>
  <c r="CJ92" i="27"/>
  <c r="CJ91" i="27"/>
  <c r="CJ90" i="27"/>
  <c r="CJ89" i="27"/>
  <c r="CJ88" i="27"/>
  <c r="CJ87" i="27"/>
  <c r="CJ86" i="27"/>
  <c r="CJ85" i="27"/>
  <c r="CJ84" i="27"/>
  <c r="CJ83" i="27"/>
  <c r="CJ82" i="27"/>
  <c r="CJ81" i="27"/>
  <c r="CJ75" i="27"/>
  <c r="CJ74" i="27"/>
  <c r="CJ73" i="27"/>
  <c r="CJ72" i="27"/>
  <c r="CJ71" i="27"/>
  <c r="CJ70" i="27"/>
  <c r="CJ69" i="27"/>
  <c r="CJ68" i="27"/>
  <c r="CJ67" i="27"/>
  <c r="CJ66" i="27"/>
  <c r="CJ65" i="27"/>
  <c r="CJ64" i="27"/>
  <c r="CJ63" i="27"/>
  <c r="CJ62" i="27"/>
  <c r="CJ61" i="27"/>
  <c r="CJ60" i="27"/>
  <c r="CJ59" i="27"/>
  <c r="CJ79" i="27"/>
  <c r="CJ77" i="27"/>
  <c r="CN215" i="27"/>
  <c r="CN211" i="27"/>
  <c r="CN212" i="27"/>
  <c r="CN213" i="27"/>
  <c r="CN214" i="27"/>
  <c r="CN208" i="27"/>
  <c r="CN209" i="27"/>
  <c r="CN210" i="27"/>
  <c r="CN205" i="27"/>
  <c r="CN206" i="27"/>
  <c r="CN207" i="27"/>
  <c r="CN203" i="27"/>
  <c r="CN204" i="27"/>
  <c r="CN199" i="27"/>
  <c r="CN195" i="27"/>
  <c r="CN200" i="27"/>
  <c r="CN196" i="27"/>
  <c r="CN201" i="27"/>
  <c r="CN197" i="27"/>
  <c r="CN202" i="27"/>
  <c r="CN198" i="27"/>
  <c r="CN192" i="27"/>
  <c r="CN193" i="27"/>
  <c r="CN194" i="27"/>
  <c r="CN190" i="27"/>
  <c r="CN191" i="27"/>
  <c r="CN186" i="27"/>
  <c r="CN187" i="27"/>
  <c r="CN183" i="27"/>
  <c r="CN188" i="27"/>
  <c r="CN184" i="27"/>
  <c r="CN189" i="27"/>
  <c r="CN185" i="27"/>
  <c r="CN182" i="27"/>
  <c r="CN178" i="27"/>
  <c r="CN174" i="27"/>
  <c r="CN170" i="27"/>
  <c r="CN179" i="27"/>
  <c r="CN175" i="27"/>
  <c r="CN180" i="27"/>
  <c r="CN176" i="27"/>
  <c r="CN172" i="27"/>
  <c r="CN181" i="27"/>
  <c r="CN177" i="27"/>
  <c r="CN173" i="27"/>
  <c r="CN167" i="27"/>
  <c r="CN163" i="27"/>
  <c r="CN159" i="27"/>
  <c r="CN168" i="27"/>
  <c r="CN164" i="27"/>
  <c r="CN160" i="27"/>
  <c r="CN165" i="27"/>
  <c r="CN161" i="27"/>
  <c r="CN171" i="27"/>
  <c r="CN169" i="27"/>
  <c r="CN166" i="27"/>
  <c r="CN162" i="27"/>
  <c r="CN154" i="27"/>
  <c r="CN150" i="27"/>
  <c r="CN146" i="27"/>
  <c r="CN155" i="27"/>
  <c r="CN151" i="27"/>
  <c r="CN147" i="27"/>
  <c r="CN158" i="27"/>
  <c r="CN156" i="27"/>
  <c r="CN152" i="27"/>
  <c r="CN148" i="27"/>
  <c r="CN157" i="27"/>
  <c r="CN153" i="27"/>
  <c r="CN149" i="27"/>
  <c r="CN143" i="27"/>
  <c r="CN140" i="27"/>
  <c r="CN136" i="27"/>
  <c r="CN132" i="27"/>
  <c r="CN141" i="27"/>
  <c r="CN137" i="27"/>
  <c r="CN133" i="27"/>
  <c r="CN145" i="27"/>
  <c r="CN142" i="27"/>
  <c r="CN138" i="27"/>
  <c r="CN134" i="27"/>
  <c r="CN144" i="27"/>
  <c r="CN139" i="27"/>
  <c r="CN135" i="27"/>
  <c r="CN128" i="27"/>
  <c r="CN124" i="27"/>
  <c r="CN120" i="27"/>
  <c r="CN116" i="27"/>
  <c r="CN129" i="27"/>
  <c r="CN125" i="27"/>
  <c r="CN121" i="27"/>
  <c r="CN117" i="27"/>
  <c r="CN131" i="27"/>
  <c r="CN126" i="27"/>
  <c r="CN122" i="27"/>
  <c r="CN118" i="27"/>
  <c r="CN130" i="27"/>
  <c r="CN127" i="27"/>
  <c r="CN123" i="27"/>
  <c r="CN119" i="27"/>
  <c r="CN115" i="27"/>
  <c r="CN106" i="27"/>
  <c r="CN105" i="27"/>
  <c r="CN104" i="27"/>
  <c r="CN103" i="27"/>
  <c r="CN101" i="27"/>
  <c r="CN102" i="27"/>
  <c r="CN100" i="27"/>
  <c r="CN99" i="27"/>
  <c r="CN98" i="27"/>
  <c r="CN97" i="27"/>
  <c r="CN96" i="27"/>
  <c r="CN95" i="27"/>
  <c r="CN94" i="27"/>
  <c r="CN93" i="27"/>
  <c r="CN92" i="27"/>
  <c r="CN91" i="27"/>
  <c r="CN90" i="27"/>
  <c r="CN89" i="27"/>
  <c r="CN88" i="27"/>
  <c r="CN87" i="27"/>
  <c r="CN86" i="27"/>
  <c r="CN85" i="27"/>
  <c r="CN84" i="27"/>
  <c r="CN83" i="27"/>
  <c r="CN82" i="27"/>
  <c r="CN81" i="27"/>
  <c r="CN80" i="27"/>
  <c r="CN78" i="27"/>
  <c r="CN76" i="27"/>
  <c r="CN75" i="27"/>
  <c r="CN74" i="27"/>
  <c r="CN73" i="27"/>
  <c r="CN72" i="27"/>
  <c r="CN71" i="27"/>
  <c r="CN70" i="27"/>
  <c r="CN69" i="27"/>
  <c r="CN68" i="27"/>
  <c r="CN67" i="27"/>
  <c r="CN66" i="27"/>
  <c r="CN65" i="27"/>
  <c r="CN64" i="27"/>
  <c r="CN63" i="27"/>
  <c r="CN62" i="27"/>
  <c r="CN61" i="27"/>
  <c r="CN60" i="27"/>
  <c r="CN59" i="27"/>
  <c r="CN77" i="27"/>
  <c r="CN79" i="27"/>
  <c r="CR215" i="27"/>
  <c r="CR213" i="27"/>
  <c r="CR211" i="27"/>
  <c r="CR214" i="27"/>
  <c r="CR212" i="27"/>
  <c r="CR208" i="27"/>
  <c r="CR209" i="27"/>
  <c r="CR210" i="27"/>
  <c r="CR205" i="27"/>
  <c r="CR206" i="27"/>
  <c r="CR207" i="27"/>
  <c r="CR203" i="27"/>
  <c r="CR204" i="27"/>
  <c r="CR202" i="27"/>
  <c r="CR199" i="27"/>
  <c r="CR195" i="27"/>
  <c r="CR200" i="27"/>
  <c r="CR196" i="27"/>
  <c r="CR201" i="27"/>
  <c r="CR197" i="27"/>
  <c r="CR198" i="27"/>
  <c r="CR192" i="27"/>
  <c r="CR193" i="27"/>
  <c r="CR194" i="27"/>
  <c r="CR190" i="27"/>
  <c r="CR191" i="27"/>
  <c r="CR189" i="27"/>
  <c r="CR186" i="27"/>
  <c r="CR187" i="27"/>
  <c r="CR183" i="27"/>
  <c r="CR188" i="27"/>
  <c r="CR184" i="27"/>
  <c r="CR185" i="27"/>
  <c r="CR178" i="27"/>
  <c r="CR174" i="27"/>
  <c r="CR170" i="27"/>
  <c r="CR182" i="27"/>
  <c r="CR179" i="27"/>
  <c r="CR175" i="27"/>
  <c r="CR180" i="27"/>
  <c r="CR176" i="27"/>
  <c r="CR172" i="27"/>
  <c r="CR181" i="27"/>
  <c r="CR177" i="27"/>
  <c r="CR173" i="27"/>
  <c r="CR171" i="27"/>
  <c r="CR169" i="27"/>
  <c r="CR167" i="27"/>
  <c r="CR163" i="27"/>
  <c r="CR159" i="27"/>
  <c r="CR168" i="27"/>
  <c r="CR164" i="27"/>
  <c r="CR160" i="27"/>
  <c r="CR165" i="27"/>
  <c r="CR161" i="27"/>
  <c r="CR166" i="27"/>
  <c r="CR162" i="27"/>
  <c r="CR158" i="27"/>
  <c r="CR154" i="27"/>
  <c r="CR150" i="27"/>
  <c r="CR146" i="27"/>
  <c r="CR155" i="27"/>
  <c r="CR151" i="27"/>
  <c r="CR147" i="27"/>
  <c r="CR156" i="27"/>
  <c r="CR152" i="27"/>
  <c r="CR148" i="27"/>
  <c r="CR157" i="27"/>
  <c r="CR153" i="27"/>
  <c r="CR149" i="27"/>
  <c r="CR144" i="27"/>
  <c r="CR140" i="27"/>
  <c r="CR136" i="27"/>
  <c r="CR132" i="27"/>
  <c r="CR143" i="27"/>
  <c r="CR141" i="27"/>
  <c r="CR137" i="27"/>
  <c r="CR133" i="27"/>
  <c r="CR142" i="27"/>
  <c r="CR138" i="27"/>
  <c r="CR134" i="27"/>
  <c r="CR145" i="27"/>
  <c r="CR139" i="27"/>
  <c r="CR135" i="27"/>
  <c r="CR130" i="27"/>
  <c r="CR128" i="27"/>
  <c r="CR124" i="27"/>
  <c r="CR120" i="27"/>
  <c r="CR116" i="27"/>
  <c r="CR129" i="27"/>
  <c r="CR125" i="27"/>
  <c r="CR121" i="27"/>
  <c r="CR117" i="27"/>
  <c r="CR126" i="27"/>
  <c r="CR122" i="27"/>
  <c r="CR118" i="27"/>
  <c r="CR131" i="27"/>
  <c r="CR127" i="27"/>
  <c r="CR123" i="27"/>
  <c r="CR119" i="27"/>
  <c r="CR115" i="27"/>
  <c r="CR106" i="27"/>
  <c r="CR105" i="27"/>
  <c r="CR104" i="27"/>
  <c r="CR102" i="27"/>
  <c r="CR100" i="27"/>
  <c r="CR98" i="27"/>
  <c r="CR103" i="27"/>
  <c r="CR101" i="27"/>
  <c r="CR79" i="27"/>
  <c r="CR77" i="27"/>
  <c r="CR75" i="27"/>
  <c r="CR74" i="27"/>
  <c r="CR73" i="27"/>
  <c r="CR72" i="27"/>
  <c r="CR71" i="27"/>
  <c r="CR70" i="27"/>
  <c r="CR69" i="27"/>
  <c r="CR68" i="27"/>
  <c r="CR67" i="27"/>
  <c r="CR66" i="27"/>
  <c r="CR65" i="27"/>
  <c r="CR64" i="27"/>
  <c r="CR63" i="27"/>
  <c r="CR62" i="27"/>
  <c r="CR61" i="27"/>
  <c r="CR60" i="27"/>
  <c r="CR59" i="27"/>
  <c r="CR99" i="27"/>
  <c r="CR80" i="27"/>
  <c r="CR78" i="27"/>
  <c r="CR76" i="27"/>
  <c r="CR97" i="27"/>
  <c r="CR96" i="27"/>
  <c r="CR95" i="27"/>
  <c r="CR94" i="27"/>
  <c r="CR93" i="27"/>
  <c r="CR92" i="27"/>
  <c r="CR91" i="27"/>
  <c r="CR90" i="27"/>
  <c r="CR89" i="27"/>
  <c r="CR88" i="27"/>
  <c r="CR87" i="27"/>
  <c r="CR86" i="27"/>
  <c r="CR85" i="27"/>
  <c r="CR84" i="27"/>
  <c r="CR83" i="27"/>
  <c r="CR82" i="27"/>
  <c r="CR81" i="27"/>
  <c r="CV215" i="27"/>
  <c r="CV211" i="27"/>
  <c r="CV212" i="27"/>
  <c r="CV213" i="27"/>
  <c r="CV214" i="27"/>
  <c r="CV208" i="27"/>
  <c r="CV209" i="27"/>
  <c r="CV210" i="27"/>
  <c r="CV205" i="27"/>
  <c r="CV206" i="27"/>
  <c r="CV207" i="27"/>
  <c r="CV203" i="27"/>
  <c r="CV204" i="27"/>
  <c r="CV199" i="27"/>
  <c r="CV195" i="27"/>
  <c r="CV202" i="27"/>
  <c r="CV200" i="27"/>
  <c r="CV196" i="27"/>
  <c r="CV201" i="27"/>
  <c r="CV197" i="27"/>
  <c r="CV198" i="27"/>
  <c r="CV192" i="27"/>
  <c r="CV193" i="27"/>
  <c r="CV194" i="27"/>
  <c r="CV190" i="27"/>
  <c r="CV191" i="27"/>
  <c r="CV186" i="27"/>
  <c r="CV189" i="27"/>
  <c r="CV187" i="27"/>
  <c r="CV183" i="27"/>
  <c r="CV188" i="27"/>
  <c r="CV184" i="27"/>
  <c r="CV185" i="27"/>
  <c r="CV178" i="27"/>
  <c r="CV174" i="27"/>
  <c r="CV170" i="27"/>
  <c r="CV179" i="27"/>
  <c r="CV175" i="27"/>
  <c r="CV182" i="27"/>
  <c r="CV180" i="27"/>
  <c r="CV176" i="27"/>
  <c r="CV172" i="27"/>
  <c r="CV181" i="27"/>
  <c r="CV177" i="27"/>
  <c r="CV173" i="27"/>
  <c r="CV167" i="27"/>
  <c r="CV163" i="27"/>
  <c r="CV159" i="27"/>
  <c r="CV171" i="27"/>
  <c r="CV169" i="27"/>
  <c r="CV168" i="27"/>
  <c r="CV164" i="27"/>
  <c r="CV160" i="27"/>
  <c r="CV165" i="27"/>
  <c r="CV161" i="27"/>
  <c r="CV166" i="27"/>
  <c r="CV162" i="27"/>
  <c r="CV154" i="27"/>
  <c r="CV150" i="27"/>
  <c r="CV146" i="27"/>
  <c r="CV155" i="27"/>
  <c r="CV151" i="27"/>
  <c r="CV147" i="27"/>
  <c r="CV158" i="27"/>
  <c r="CV156" i="27"/>
  <c r="CV152" i="27"/>
  <c r="CV148" i="27"/>
  <c r="CV157" i="27"/>
  <c r="CV153" i="27"/>
  <c r="CV149" i="27"/>
  <c r="CV145" i="27"/>
  <c r="CV140" i="27"/>
  <c r="CV136" i="27"/>
  <c r="CV132" i="27"/>
  <c r="CV144" i="27"/>
  <c r="CV141" i="27"/>
  <c r="CV137" i="27"/>
  <c r="CV133" i="27"/>
  <c r="CV143" i="27"/>
  <c r="CV142" i="27"/>
  <c r="CV138" i="27"/>
  <c r="CV134" i="27"/>
  <c r="CV139" i="27"/>
  <c r="CV135" i="27"/>
  <c r="CV131" i="27"/>
  <c r="CV128" i="27"/>
  <c r="CV124" i="27"/>
  <c r="CV120" i="27"/>
  <c r="CV116" i="27"/>
  <c r="CV130" i="27"/>
  <c r="CV129" i="27"/>
  <c r="CV125" i="27"/>
  <c r="CV121" i="27"/>
  <c r="CV117" i="27"/>
  <c r="CV126" i="27"/>
  <c r="CV122" i="27"/>
  <c r="CV118" i="27"/>
  <c r="CV127" i="27"/>
  <c r="CV123" i="27"/>
  <c r="CV119" i="27"/>
  <c r="CV115" i="27"/>
  <c r="CV106" i="27"/>
  <c r="CV105" i="27"/>
  <c r="CV104" i="27"/>
  <c r="CV103" i="27"/>
  <c r="CV101" i="27"/>
  <c r="CV99" i="27"/>
  <c r="CV102" i="27"/>
  <c r="CV100" i="27"/>
  <c r="CV98" i="27"/>
  <c r="CV79" i="27"/>
  <c r="CV77" i="27"/>
  <c r="CV75" i="27"/>
  <c r="CV74" i="27"/>
  <c r="CV73" i="27"/>
  <c r="CV72" i="27"/>
  <c r="CV71" i="27"/>
  <c r="CV70" i="27"/>
  <c r="CV69" i="27"/>
  <c r="CV68" i="27"/>
  <c r="CV67" i="27"/>
  <c r="CV66" i="27"/>
  <c r="CV65" i="27"/>
  <c r="CV64" i="27"/>
  <c r="CV63" i="27"/>
  <c r="CV62" i="27"/>
  <c r="CV61" i="27"/>
  <c r="CV60" i="27"/>
  <c r="CV59" i="27"/>
  <c r="CV97" i="27"/>
  <c r="CV96" i="27"/>
  <c r="CV95" i="27"/>
  <c r="CV94" i="27"/>
  <c r="CV93" i="27"/>
  <c r="CV92" i="27"/>
  <c r="CV91" i="27"/>
  <c r="CV90" i="27"/>
  <c r="CV89" i="27"/>
  <c r="CV88" i="27"/>
  <c r="CV87" i="27"/>
  <c r="CV86" i="27"/>
  <c r="CV85" i="27"/>
  <c r="CV84" i="27"/>
  <c r="CV83" i="27"/>
  <c r="CV82" i="27"/>
  <c r="CV81" i="27"/>
  <c r="CV76" i="27"/>
  <c r="CV78" i="27"/>
  <c r="CZ215" i="27"/>
  <c r="CZ213" i="27"/>
  <c r="CZ211" i="27"/>
  <c r="CZ214" i="27"/>
  <c r="CZ212" i="27"/>
  <c r="CZ208" i="27"/>
  <c r="CZ209" i="27"/>
  <c r="CZ210" i="27"/>
  <c r="CZ205" i="27"/>
  <c r="CZ206" i="27"/>
  <c r="CZ207" i="27"/>
  <c r="CZ203" i="27"/>
  <c r="CZ204" i="27"/>
  <c r="CZ199" i="27"/>
  <c r="CZ195" i="27"/>
  <c r="CZ200" i="27"/>
  <c r="CZ196" i="27"/>
  <c r="CZ202" i="27"/>
  <c r="CZ201" i="27"/>
  <c r="CZ197" i="27"/>
  <c r="CZ198" i="27"/>
  <c r="CZ192" i="27"/>
  <c r="CZ193" i="27"/>
  <c r="CZ194" i="27"/>
  <c r="CZ190" i="27"/>
  <c r="CZ191" i="27"/>
  <c r="CZ186" i="27"/>
  <c r="CZ187" i="27"/>
  <c r="CZ183" i="27"/>
  <c r="CZ189" i="27"/>
  <c r="CZ188" i="27"/>
  <c r="CZ184" i="27"/>
  <c r="CZ185" i="27"/>
  <c r="CZ178" i="27"/>
  <c r="CZ174" i="27"/>
  <c r="CZ170" i="27"/>
  <c r="CZ179" i="27"/>
  <c r="CZ175" i="27"/>
  <c r="CZ180" i="27"/>
  <c r="CZ176" i="27"/>
  <c r="CZ172" i="27"/>
  <c r="CZ182" i="27"/>
  <c r="CZ181" i="27"/>
  <c r="CZ177" i="27"/>
  <c r="CZ173" i="27"/>
  <c r="CZ167" i="27"/>
  <c r="CZ163" i="27"/>
  <c r="CZ159" i="27"/>
  <c r="CZ168" i="27"/>
  <c r="CZ164" i="27"/>
  <c r="CZ160" i="27"/>
  <c r="CZ171" i="27"/>
  <c r="CZ169" i="27"/>
  <c r="CZ165" i="27"/>
  <c r="CZ161" i="27"/>
  <c r="CZ166" i="27"/>
  <c r="CZ162" i="27"/>
  <c r="CZ158" i="27"/>
  <c r="CZ154" i="27"/>
  <c r="CZ150" i="27"/>
  <c r="CZ146" i="27"/>
  <c r="CZ155" i="27"/>
  <c r="CZ151" i="27"/>
  <c r="CZ147" i="27"/>
  <c r="CZ156" i="27"/>
  <c r="CZ152" i="27"/>
  <c r="CZ148" i="27"/>
  <c r="CZ157" i="27"/>
  <c r="CZ153" i="27"/>
  <c r="CZ149" i="27"/>
  <c r="CZ140" i="27"/>
  <c r="CZ136" i="27"/>
  <c r="CZ132" i="27"/>
  <c r="CZ145" i="27"/>
  <c r="CZ141" i="27"/>
  <c r="CZ137" i="27"/>
  <c r="CZ133" i="27"/>
  <c r="CZ144" i="27"/>
  <c r="CZ142" i="27"/>
  <c r="CZ138" i="27"/>
  <c r="CZ134" i="27"/>
  <c r="CZ143" i="27"/>
  <c r="CZ139" i="27"/>
  <c r="CZ135" i="27"/>
  <c r="CZ128" i="27"/>
  <c r="CZ124" i="27"/>
  <c r="CZ120" i="27"/>
  <c r="CZ116" i="27"/>
  <c r="CZ131" i="27"/>
  <c r="CZ129" i="27"/>
  <c r="CZ125" i="27"/>
  <c r="CZ121" i="27"/>
  <c r="CZ117" i="27"/>
  <c r="CZ130" i="27"/>
  <c r="CZ126" i="27"/>
  <c r="CZ122" i="27"/>
  <c r="CZ118" i="27"/>
  <c r="CZ127" i="27"/>
  <c r="CZ123" i="27"/>
  <c r="CZ119" i="27"/>
  <c r="CZ115" i="27"/>
  <c r="CZ106" i="27"/>
  <c r="CZ105" i="27"/>
  <c r="CZ104" i="27"/>
  <c r="CZ102" i="27"/>
  <c r="CZ100" i="27"/>
  <c r="CZ103" i="27"/>
  <c r="CZ101" i="27"/>
  <c r="CZ99" i="27"/>
  <c r="CZ98" i="27"/>
  <c r="CZ80" i="27"/>
  <c r="CZ78" i="27"/>
  <c r="CZ76" i="27"/>
  <c r="CZ97" i="27"/>
  <c r="CZ96" i="27"/>
  <c r="CZ95" i="27"/>
  <c r="CZ94" i="27"/>
  <c r="CZ93" i="27"/>
  <c r="CZ92" i="27"/>
  <c r="CZ91" i="27"/>
  <c r="CZ90" i="27"/>
  <c r="CZ89" i="27"/>
  <c r="CZ88" i="27"/>
  <c r="CZ87" i="27"/>
  <c r="CZ86" i="27"/>
  <c r="CZ85" i="27"/>
  <c r="CZ84" i="27"/>
  <c r="CZ83" i="27"/>
  <c r="CZ82" i="27"/>
  <c r="CZ81" i="27"/>
  <c r="CZ75" i="27"/>
  <c r="CZ74" i="27"/>
  <c r="CZ73" i="27"/>
  <c r="CZ72" i="27"/>
  <c r="CZ71" i="27"/>
  <c r="CZ70" i="27"/>
  <c r="CZ69" i="27"/>
  <c r="CZ68" i="27"/>
  <c r="CZ67" i="27"/>
  <c r="CZ66" i="27"/>
  <c r="CZ65" i="27"/>
  <c r="CZ64" i="27"/>
  <c r="CZ63" i="27"/>
  <c r="CZ62" i="27"/>
  <c r="CZ61" i="27"/>
  <c r="CZ60" i="27"/>
  <c r="CZ59" i="27"/>
  <c r="CZ79" i="27"/>
  <c r="CZ77" i="27"/>
  <c r="DD215" i="27"/>
  <c r="DD211" i="27"/>
  <c r="DD212" i="27"/>
  <c r="DD213" i="27"/>
  <c r="DD214" i="27"/>
  <c r="DD208" i="27"/>
  <c r="DD209" i="27"/>
  <c r="DD210" i="27"/>
  <c r="DD205" i="27"/>
  <c r="DD206" i="27"/>
  <c r="DD207" i="27"/>
  <c r="DD203" i="27"/>
  <c r="DD204" i="27"/>
  <c r="DD199" i="27"/>
  <c r="DD195" i="27"/>
  <c r="DD200" i="27"/>
  <c r="DD196" i="27"/>
  <c r="DD201" i="27"/>
  <c r="DD197" i="27"/>
  <c r="DD202" i="27"/>
  <c r="DD198" i="27"/>
  <c r="DD192" i="27"/>
  <c r="DD193" i="27"/>
  <c r="DD194" i="27"/>
  <c r="DD190" i="27"/>
  <c r="DD191" i="27"/>
  <c r="DD189" i="27"/>
  <c r="DD186" i="27"/>
  <c r="DD187" i="27"/>
  <c r="DD183" i="27"/>
  <c r="DD188" i="27"/>
  <c r="DD184" i="27"/>
  <c r="DD185" i="27"/>
  <c r="DD182" i="27"/>
  <c r="DD178" i="27"/>
  <c r="DD174" i="27"/>
  <c r="DD170" i="27"/>
  <c r="DD179" i="27"/>
  <c r="DD175" i="27"/>
  <c r="DD180" i="27"/>
  <c r="DD176" i="27"/>
  <c r="DD172" i="27"/>
  <c r="DD181" i="27"/>
  <c r="DD177" i="27"/>
  <c r="DD173" i="27"/>
  <c r="DD167" i="27"/>
  <c r="DD163" i="27"/>
  <c r="DD159" i="27"/>
  <c r="DD168" i="27"/>
  <c r="DD164" i="27"/>
  <c r="DD160" i="27"/>
  <c r="DD165" i="27"/>
  <c r="DD161" i="27"/>
  <c r="DD171" i="27"/>
  <c r="DD169" i="27"/>
  <c r="DD166" i="27"/>
  <c r="DD162" i="27"/>
  <c r="DD154" i="27"/>
  <c r="DD150" i="27"/>
  <c r="DD146" i="27"/>
  <c r="DD155" i="27"/>
  <c r="DD151" i="27"/>
  <c r="DD147" i="27"/>
  <c r="DD158" i="27"/>
  <c r="DD156" i="27"/>
  <c r="DD152" i="27"/>
  <c r="DD148" i="27"/>
  <c r="DD157" i="27"/>
  <c r="DD153" i="27"/>
  <c r="DD149" i="27"/>
  <c r="DD143" i="27"/>
  <c r="DD140" i="27"/>
  <c r="DD136" i="27"/>
  <c r="DD132" i="27"/>
  <c r="DD141" i="27"/>
  <c r="DD137" i="27"/>
  <c r="DD133" i="27"/>
  <c r="DD145" i="27"/>
  <c r="DD142" i="27"/>
  <c r="DD138" i="27"/>
  <c r="DD134" i="27"/>
  <c r="DD144" i="27"/>
  <c r="DD139" i="27"/>
  <c r="DD135" i="27"/>
  <c r="DD128" i="27"/>
  <c r="DD124" i="27"/>
  <c r="DD120" i="27"/>
  <c r="DD116" i="27"/>
  <c r="DD129" i="27"/>
  <c r="DD125" i="27"/>
  <c r="DD121" i="27"/>
  <c r="DD117" i="27"/>
  <c r="DD131" i="27"/>
  <c r="DD126" i="27"/>
  <c r="DD122" i="27"/>
  <c r="DD118" i="27"/>
  <c r="DD130" i="27"/>
  <c r="DD127" i="27"/>
  <c r="DD123" i="27"/>
  <c r="DD119" i="27"/>
  <c r="DD115" i="27"/>
  <c r="DD106" i="27"/>
  <c r="DD105" i="27"/>
  <c r="DD104" i="27"/>
  <c r="DD103" i="27"/>
  <c r="DD101" i="27"/>
  <c r="DD102" i="27"/>
  <c r="DD100" i="27"/>
  <c r="DD99" i="27"/>
  <c r="DD97" i="27"/>
  <c r="DD96" i="27"/>
  <c r="DD95" i="27"/>
  <c r="DD94" i="27"/>
  <c r="DD93" i="27"/>
  <c r="DD92" i="27"/>
  <c r="DD91" i="27"/>
  <c r="DD90" i="27"/>
  <c r="DD89" i="27"/>
  <c r="DD88" i="27"/>
  <c r="DD87" i="27"/>
  <c r="DD86" i="27"/>
  <c r="DD85" i="27"/>
  <c r="DD84" i="27"/>
  <c r="DD83" i="27"/>
  <c r="DD82" i="27"/>
  <c r="DD81" i="27"/>
  <c r="DD98" i="27"/>
  <c r="DD80" i="27"/>
  <c r="DD78" i="27"/>
  <c r="DD76" i="27"/>
  <c r="DD75" i="27"/>
  <c r="DD74" i="27"/>
  <c r="DD73" i="27"/>
  <c r="DD72" i="27"/>
  <c r="DD71" i="27"/>
  <c r="DD70" i="27"/>
  <c r="DD69" i="27"/>
  <c r="DD68" i="27"/>
  <c r="DD67" i="27"/>
  <c r="DD66" i="27"/>
  <c r="DD65" i="27"/>
  <c r="DD64" i="27"/>
  <c r="DD63" i="27"/>
  <c r="DD62" i="27"/>
  <c r="DD61" i="27"/>
  <c r="DD60" i="27"/>
  <c r="DD59" i="27"/>
  <c r="DD58" i="27"/>
  <c r="DD77" i="27"/>
  <c r="DH165" i="27"/>
  <c r="DH161" i="27"/>
  <c r="DH166" i="27"/>
  <c r="DH74" i="27"/>
  <c r="DH73" i="27"/>
  <c r="DH78" i="27"/>
  <c r="DL215" i="27"/>
  <c r="DL211" i="27"/>
  <c r="DL212" i="27"/>
  <c r="DL213" i="27"/>
  <c r="DL214" i="27"/>
  <c r="DL208" i="27"/>
  <c r="DL209" i="27"/>
  <c r="DL210" i="27"/>
  <c r="DL205" i="27"/>
  <c r="DL206" i="27"/>
  <c r="DL207" i="27"/>
  <c r="DL203" i="27"/>
  <c r="DL204" i="27"/>
  <c r="DL199" i="27"/>
  <c r="DL195" i="27"/>
  <c r="DL202" i="27"/>
  <c r="DL200" i="27"/>
  <c r="DL196" i="27"/>
  <c r="DL201" i="27"/>
  <c r="DL197" i="27"/>
  <c r="DL198" i="27"/>
  <c r="DL192" i="27"/>
  <c r="DL193" i="27"/>
  <c r="DL194" i="27"/>
  <c r="DL190" i="27"/>
  <c r="DL191" i="27"/>
  <c r="DL189" i="27"/>
  <c r="DL186" i="27"/>
  <c r="DL182" i="27"/>
  <c r="DL187" i="27"/>
  <c r="DL183" i="27"/>
  <c r="DL188" i="27"/>
  <c r="DL184" i="27"/>
  <c r="DL185" i="27"/>
  <c r="DL178" i="27"/>
  <c r="DL174" i="27"/>
  <c r="DL170" i="27"/>
  <c r="DL179" i="27"/>
  <c r="DL175" i="27"/>
  <c r="DL180" i="27"/>
  <c r="DL176" i="27"/>
  <c r="DL172" i="27"/>
  <c r="DL181" i="27"/>
  <c r="DL177" i="27"/>
  <c r="DL173" i="27"/>
  <c r="DL167" i="27"/>
  <c r="DL163" i="27"/>
  <c r="DL159" i="27"/>
  <c r="DL169" i="27"/>
  <c r="DL168" i="27"/>
  <c r="DL164" i="27"/>
  <c r="DL160" i="27"/>
  <c r="DL171" i="27"/>
  <c r="DL165" i="27"/>
  <c r="DL161" i="27"/>
  <c r="DL166" i="27"/>
  <c r="DL162" i="27"/>
  <c r="DL154" i="27"/>
  <c r="DL150" i="27"/>
  <c r="DL146" i="27"/>
  <c r="DL155" i="27"/>
  <c r="DL151" i="27"/>
  <c r="DL147" i="27"/>
  <c r="DL158" i="27"/>
  <c r="DL156" i="27"/>
  <c r="DL152" i="27"/>
  <c r="DL148" i="27"/>
  <c r="DL157" i="27"/>
  <c r="DL153" i="27"/>
  <c r="DL149" i="27"/>
  <c r="DL145" i="27"/>
  <c r="DL140" i="27"/>
  <c r="DL136" i="27"/>
  <c r="DL132" i="27"/>
  <c r="DL144" i="27"/>
  <c r="DL141" i="27"/>
  <c r="DL137" i="27"/>
  <c r="DL133" i="27"/>
  <c r="DL143" i="27"/>
  <c r="DL142" i="27"/>
  <c r="DL138" i="27"/>
  <c r="DL134" i="27"/>
  <c r="DL139" i="27"/>
  <c r="DL135" i="27"/>
  <c r="DL131" i="27"/>
  <c r="DL128" i="27"/>
  <c r="DL124" i="27"/>
  <c r="DL120" i="27"/>
  <c r="DL116" i="27"/>
  <c r="DL130" i="27"/>
  <c r="DL125" i="27"/>
  <c r="DL121" i="27"/>
  <c r="DL117" i="27"/>
  <c r="DL129" i="27"/>
  <c r="DL126" i="27"/>
  <c r="DL122" i="27"/>
  <c r="DL118" i="27"/>
  <c r="DL127" i="27"/>
  <c r="DL123" i="27"/>
  <c r="DL119" i="27"/>
  <c r="DL115" i="27"/>
  <c r="DL106" i="27"/>
  <c r="DL105" i="27"/>
  <c r="DL104" i="27"/>
  <c r="DL103" i="27"/>
  <c r="DL101" i="27"/>
  <c r="DL99" i="27"/>
  <c r="DL102" i="27"/>
  <c r="DL100" i="27"/>
  <c r="DL98" i="27"/>
  <c r="DL79" i="27"/>
  <c r="DL77" i="27"/>
  <c r="DL75" i="27"/>
  <c r="DL74" i="27"/>
  <c r="DL73" i="27"/>
  <c r="DL72" i="27"/>
  <c r="DL71" i="27"/>
  <c r="DL70" i="27"/>
  <c r="DL69" i="27"/>
  <c r="DL68" i="27"/>
  <c r="DL67" i="27"/>
  <c r="DL66" i="27"/>
  <c r="DL65" i="27"/>
  <c r="DL64" i="27"/>
  <c r="DL63" i="27"/>
  <c r="DL62" i="27"/>
  <c r="DL61" i="27"/>
  <c r="DL60" i="27"/>
  <c r="DL59" i="27"/>
  <c r="DL58" i="27"/>
  <c r="DL97" i="27"/>
  <c r="DL96" i="27"/>
  <c r="DL95" i="27"/>
  <c r="DL94" i="27"/>
  <c r="DL93" i="27"/>
  <c r="DL92" i="27"/>
  <c r="DL91" i="27"/>
  <c r="DL90" i="27"/>
  <c r="DL89" i="27"/>
  <c r="DL88" i="27"/>
  <c r="DL87" i="27"/>
  <c r="DL86" i="27"/>
  <c r="DL85" i="27"/>
  <c r="DL84" i="27"/>
  <c r="DL83" i="27"/>
  <c r="DL82" i="27"/>
  <c r="DL81" i="27"/>
  <c r="DL80" i="27"/>
  <c r="DL76" i="27"/>
  <c r="DP215" i="27"/>
  <c r="DP213" i="27"/>
  <c r="DP211" i="27"/>
  <c r="DP214" i="27"/>
  <c r="DP212" i="27"/>
  <c r="DP208" i="27"/>
  <c r="DP209" i="27"/>
  <c r="DP210" i="27"/>
  <c r="DP205" i="27"/>
  <c r="DP206" i="27"/>
  <c r="DP207" i="27"/>
  <c r="DP203" i="27"/>
  <c r="DP204" i="27"/>
  <c r="DP199" i="27"/>
  <c r="DP195" i="27"/>
  <c r="DP200" i="27"/>
  <c r="DP196" i="27"/>
  <c r="DP202" i="27"/>
  <c r="DP201" i="27"/>
  <c r="DP197" i="27"/>
  <c r="DP198" i="27"/>
  <c r="DP192" i="27"/>
  <c r="DP193" i="27"/>
  <c r="DP194" i="27"/>
  <c r="DP190" i="27"/>
  <c r="DP191" i="27"/>
  <c r="DP186" i="27"/>
  <c r="DP182" i="27"/>
  <c r="DP187" i="27"/>
  <c r="DP183" i="27"/>
  <c r="DP189" i="27"/>
  <c r="DP188" i="27"/>
  <c r="DP184" i="27"/>
  <c r="DP185" i="27"/>
  <c r="DP178" i="27"/>
  <c r="DP174" i="27"/>
  <c r="DP170" i="27"/>
  <c r="DP179" i="27"/>
  <c r="DP175" i="27"/>
  <c r="DP180" i="27"/>
  <c r="DP176" i="27"/>
  <c r="DP172" i="27"/>
  <c r="DP181" i="27"/>
  <c r="DP177" i="27"/>
  <c r="DP173" i="27"/>
  <c r="DP171" i="27"/>
  <c r="DP167" i="27"/>
  <c r="DP163" i="27"/>
  <c r="DP159" i="27"/>
  <c r="DP168" i="27"/>
  <c r="DP164" i="27"/>
  <c r="DP160" i="27"/>
  <c r="DP169" i="27"/>
  <c r="DP165" i="27"/>
  <c r="DP161" i="27"/>
  <c r="DP166" i="27"/>
  <c r="DP162" i="27"/>
  <c r="DP158" i="27"/>
  <c r="DP154" i="27"/>
  <c r="DP150" i="27"/>
  <c r="DP146" i="27"/>
  <c r="DP155" i="27"/>
  <c r="DP151" i="27"/>
  <c r="DP147" i="27"/>
  <c r="DP156" i="27"/>
  <c r="DP152" i="27"/>
  <c r="DP148" i="27"/>
  <c r="DP157" i="27"/>
  <c r="DP153" i="27"/>
  <c r="DP149" i="27"/>
  <c r="DP140" i="27"/>
  <c r="DP136" i="27"/>
  <c r="DP132" i="27"/>
  <c r="DP145" i="27"/>
  <c r="DP141" i="27"/>
  <c r="DP137" i="27"/>
  <c r="DP133" i="27"/>
  <c r="DP144" i="27"/>
  <c r="DP142" i="27"/>
  <c r="DP138" i="27"/>
  <c r="DP134" i="27"/>
  <c r="DP143" i="27"/>
  <c r="DP139" i="27"/>
  <c r="DP135" i="27"/>
  <c r="DP128" i="27"/>
  <c r="DP124" i="27"/>
  <c r="DP120" i="27"/>
  <c r="DP116" i="27"/>
  <c r="DP131" i="27"/>
  <c r="DP125" i="27"/>
  <c r="DP121" i="27"/>
  <c r="DP117" i="27"/>
  <c r="DP130" i="27"/>
  <c r="DP126" i="27"/>
  <c r="DP122" i="27"/>
  <c r="DP118" i="27"/>
  <c r="DP129" i="27"/>
  <c r="DP127" i="27"/>
  <c r="DP123" i="27"/>
  <c r="DP119" i="27"/>
  <c r="DP115" i="27"/>
  <c r="DP106" i="27"/>
  <c r="DP105" i="27"/>
  <c r="DP104" i="27"/>
  <c r="DP102" i="27"/>
  <c r="DP100" i="27"/>
  <c r="DP103" i="27"/>
  <c r="DP101" i="27"/>
  <c r="DP99" i="27"/>
  <c r="DP98" i="27"/>
  <c r="DP80" i="27"/>
  <c r="DP78" i="27"/>
  <c r="DP76" i="27"/>
  <c r="DP97" i="27"/>
  <c r="DP96" i="27"/>
  <c r="DP95" i="27"/>
  <c r="DP94" i="27"/>
  <c r="DP93" i="27"/>
  <c r="DP92" i="27"/>
  <c r="DP91" i="27"/>
  <c r="DP90" i="27"/>
  <c r="DP89" i="27"/>
  <c r="DP88" i="27"/>
  <c r="DP87" i="27"/>
  <c r="DP86" i="27"/>
  <c r="DP85" i="27"/>
  <c r="DP84" i="27"/>
  <c r="DP83" i="27"/>
  <c r="DP82" i="27"/>
  <c r="DP81" i="27"/>
  <c r="DP75" i="27"/>
  <c r="DP74" i="27"/>
  <c r="DP73" i="27"/>
  <c r="DP72" i="27"/>
  <c r="DP71" i="27"/>
  <c r="DP70" i="27"/>
  <c r="DP69" i="27"/>
  <c r="DP68" i="27"/>
  <c r="DP67" i="27"/>
  <c r="DP66" i="27"/>
  <c r="DP65" i="27"/>
  <c r="DP64" i="27"/>
  <c r="DP63" i="27"/>
  <c r="DP62" i="27"/>
  <c r="DP61" i="27"/>
  <c r="DP60" i="27"/>
  <c r="DP59" i="27"/>
  <c r="DP58" i="27"/>
  <c r="DP79" i="27"/>
  <c r="DP77" i="27"/>
  <c r="K107" i="27"/>
  <c r="Y7" i="27"/>
  <c r="AC7" i="27"/>
  <c r="AG7" i="27"/>
  <c r="AK7" i="27"/>
  <c r="AO7" i="27"/>
  <c r="AS7" i="27"/>
  <c r="AW7" i="27"/>
  <c r="BA7" i="27"/>
  <c r="BE7" i="27"/>
  <c r="BI7" i="27"/>
  <c r="BM7" i="27"/>
  <c r="BQ7" i="27"/>
  <c r="BU7" i="27"/>
  <c r="BY7" i="27"/>
  <c r="CC7" i="27"/>
  <c r="CG7" i="27"/>
  <c r="CK7" i="27"/>
  <c r="CO7" i="27"/>
  <c r="CS7" i="27"/>
  <c r="CW7" i="27"/>
  <c r="DA7" i="27"/>
  <c r="DM7" i="27"/>
  <c r="DQ7" i="27"/>
  <c r="Y8" i="27"/>
  <c r="AC8" i="27"/>
  <c r="AG8" i="27"/>
  <c r="AK8" i="27"/>
  <c r="AO8" i="27"/>
  <c r="AS8" i="27"/>
  <c r="AW8" i="27"/>
  <c r="BA8" i="27"/>
  <c r="BE8" i="27"/>
  <c r="BI8" i="27"/>
  <c r="BM8" i="27"/>
  <c r="BQ8" i="27"/>
  <c r="BU8" i="27"/>
  <c r="BY8" i="27"/>
  <c r="CC8" i="27"/>
  <c r="CG8" i="27"/>
  <c r="CK8" i="27"/>
  <c r="CO8" i="27"/>
  <c r="CS8" i="27"/>
  <c r="CW8" i="27"/>
  <c r="DA8" i="27"/>
  <c r="DM8" i="27"/>
  <c r="DQ8" i="27"/>
  <c r="Y9" i="27"/>
  <c r="AC9" i="27"/>
  <c r="AG9" i="27"/>
  <c r="AK9" i="27"/>
  <c r="AO9" i="27"/>
  <c r="AS9" i="27"/>
  <c r="AW9" i="27"/>
  <c r="BA9" i="27"/>
  <c r="BE9" i="27"/>
  <c r="BI9" i="27"/>
  <c r="BM9" i="27"/>
  <c r="BQ9" i="27"/>
  <c r="BU9" i="27"/>
  <c r="BY9" i="27"/>
  <c r="CC9" i="27"/>
  <c r="CG9" i="27"/>
  <c r="CK9" i="27"/>
  <c r="CO9" i="27"/>
  <c r="CS9" i="27"/>
  <c r="CW9" i="27"/>
  <c r="DA9" i="27"/>
  <c r="DM9" i="27"/>
  <c r="DQ9" i="27"/>
  <c r="Y10" i="27"/>
  <c r="AC10" i="27"/>
  <c r="AG10" i="27"/>
  <c r="AK10" i="27"/>
  <c r="AO10" i="27"/>
  <c r="AS10" i="27"/>
  <c r="AW10" i="27"/>
  <c r="BA10" i="27"/>
  <c r="BE10" i="27"/>
  <c r="BI10" i="27"/>
  <c r="BM10" i="27"/>
  <c r="BQ10" i="27"/>
  <c r="BU10" i="27"/>
  <c r="BY10" i="27"/>
  <c r="CC10" i="27"/>
  <c r="CG10" i="27"/>
  <c r="CK10" i="27"/>
  <c r="CO10" i="27"/>
  <c r="CS10" i="27"/>
  <c r="CW10" i="27"/>
  <c r="DA10" i="27"/>
  <c r="DM10" i="27"/>
  <c r="DQ10" i="27"/>
  <c r="Y11" i="27"/>
  <c r="AC11" i="27"/>
  <c r="AG11" i="27"/>
  <c r="AK11" i="27"/>
  <c r="AO11" i="27"/>
  <c r="AS11" i="27"/>
  <c r="AW11" i="27"/>
  <c r="BA11" i="27"/>
  <c r="BE11" i="27"/>
  <c r="BI11" i="27"/>
  <c r="BM11" i="27"/>
  <c r="BQ11" i="27"/>
  <c r="BU11" i="27"/>
  <c r="BY11" i="27"/>
  <c r="CC11" i="27"/>
  <c r="CG11" i="27"/>
  <c r="CK11" i="27"/>
  <c r="CO11" i="27"/>
  <c r="CS11" i="27"/>
  <c r="CW11" i="27"/>
  <c r="DA11" i="27"/>
  <c r="DM11" i="27"/>
  <c r="DQ11" i="27"/>
  <c r="Y12" i="27"/>
  <c r="AC12" i="27"/>
  <c r="AG12" i="27"/>
  <c r="AK12" i="27"/>
  <c r="AO12" i="27"/>
  <c r="AS12" i="27"/>
  <c r="AW12" i="27"/>
  <c r="BA12" i="27"/>
  <c r="BE12" i="27"/>
  <c r="BI12" i="27"/>
  <c r="BM12" i="27"/>
  <c r="BQ12" i="27"/>
  <c r="BU12" i="27"/>
  <c r="BY12" i="27"/>
  <c r="CC12" i="27"/>
  <c r="CG12" i="27"/>
  <c r="CK12" i="27"/>
  <c r="CO12" i="27"/>
  <c r="CS12" i="27"/>
  <c r="CW12" i="27"/>
  <c r="DA12" i="27"/>
  <c r="DM12" i="27"/>
  <c r="DQ12" i="27"/>
  <c r="Y13" i="27"/>
  <c r="AC13" i="27"/>
  <c r="AG13" i="27"/>
  <c r="AK13" i="27"/>
  <c r="AO13" i="27"/>
  <c r="AS13" i="27"/>
  <c r="AW13" i="27"/>
  <c r="BA13" i="27"/>
  <c r="BE13" i="27"/>
  <c r="BI13" i="27"/>
  <c r="BM13" i="27"/>
  <c r="BQ13" i="27"/>
  <c r="BU13" i="27"/>
  <c r="BY13" i="27"/>
  <c r="CC13" i="27"/>
  <c r="CG13" i="27"/>
  <c r="CK13" i="27"/>
  <c r="CO13" i="27"/>
  <c r="CS13" i="27"/>
  <c r="CW13" i="27"/>
  <c r="DA13" i="27"/>
  <c r="DM13" i="27"/>
  <c r="DQ13" i="27"/>
  <c r="Y14" i="27"/>
  <c r="AC14" i="27"/>
  <c r="AG14" i="27"/>
  <c r="AK14" i="27"/>
  <c r="AO14" i="27"/>
  <c r="AS14" i="27"/>
  <c r="AW14" i="27"/>
  <c r="BA14" i="27"/>
  <c r="BE14" i="27"/>
  <c r="BI14" i="27"/>
  <c r="BM14" i="27"/>
  <c r="BQ14" i="27"/>
  <c r="BU14" i="27"/>
  <c r="BY14" i="27"/>
  <c r="CC14" i="27"/>
  <c r="CG14" i="27"/>
  <c r="CK14" i="27"/>
  <c r="CO14" i="27"/>
  <c r="CS14" i="27"/>
  <c r="CW14" i="27"/>
  <c r="DA14" i="27"/>
  <c r="DM14" i="27"/>
  <c r="DQ14" i="27"/>
  <c r="Y15" i="27"/>
  <c r="AC15" i="27"/>
  <c r="AG15" i="27"/>
  <c r="AK15" i="27"/>
  <c r="AO15" i="27"/>
  <c r="AS15" i="27"/>
  <c r="AW15" i="27"/>
  <c r="BA15" i="27"/>
  <c r="BE15" i="27"/>
  <c r="BI15" i="27"/>
  <c r="BM15" i="27"/>
  <c r="BQ15" i="27"/>
  <c r="BU15" i="27"/>
  <c r="BY15" i="27"/>
  <c r="CC15" i="27"/>
  <c r="CG15" i="27"/>
  <c r="CK15" i="27"/>
  <c r="CO15" i="27"/>
  <c r="CS15" i="27"/>
  <c r="CW15" i="27"/>
  <c r="DA15" i="27"/>
  <c r="DE15" i="27"/>
  <c r="DM15" i="27"/>
  <c r="DQ15" i="27"/>
  <c r="Y16" i="27"/>
  <c r="AC16" i="27"/>
  <c r="AH16" i="27"/>
  <c r="AM16" i="27"/>
  <c r="AR16" i="27"/>
  <c r="AX16" i="27"/>
  <c r="BC16" i="27"/>
  <c r="BH16" i="27"/>
  <c r="BN16" i="27"/>
  <c r="BS16" i="27"/>
  <c r="BX16" i="27"/>
  <c r="CD16" i="27"/>
  <c r="CI16" i="27"/>
  <c r="CN16" i="27"/>
  <c r="CT16" i="27"/>
  <c r="CY16" i="27"/>
  <c r="DD16" i="27"/>
  <c r="DJ16" i="27"/>
  <c r="DO16" i="27"/>
  <c r="AL17" i="27"/>
  <c r="AQ17" i="27"/>
  <c r="AV17" i="27"/>
  <c r="BB17" i="27"/>
  <c r="BG17" i="27"/>
  <c r="BL17" i="27"/>
  <c r="BR17" i="27"/>
  <c r="BW17" i="27"/>
  <c r="CB17" i="27"/>
  <c r="CH17" i="27"/>
  <c r="CM17" i="27"/>
  <c r="CR17" i="27"/>
  <c r="CX17" i="27"/>
  <c r="DC17" i="27"/>
  <c r="DN17" i="27"/>
  <c r="DS17" i="27"/>
  <c r="AP18" i="27"/>
  <c r="AU18" i="27"/>
  <c r="AZ18" i="27"/>
  <c r="BF18" i="27"/>
  <c r="BK18" i="27"/>
  <c r="BP18" i="27"/>
  <c r="BV18" i="27"/>
  <c r="CA18" i="27"/>
  <c r="CF18" i="27"/>
  <c r="CL18" i="27"/>
  <c r="CQ18" i="27"/>
  <c r="CV18" i="27"/>
  <c r="DB18" i="27"/>
  <c r="DG18" i="27"/>
  <c r="DL18" i="27"/>
  <c r="DR18" i="27"/>
  <c r="AI19" i="27"/>
  <c r="AN19" i="27"/>
  <c r="AT19" i="27"/>
  <c r="AY19" i="27"/>
  <c r="BD19" i="27"/>
  <c r="BJ19" i="27"/>
  <c r="BO19" i="27"/>
  <c r="BT19" i="27"/>
  <c r="BZ19" i="27"/>
  <c r="CE19" i="27"/>
  <c r="CJ19" i="27"/>
  <c r="CP19" i="27"/>
  <c r="CU19" i="27"/>
  <c r="CZ19" i="27"/>
  <c r="DK19" i="27"/>
  <c r="DP19" i="27"/>
  <c r="AH20" i="27"/>
  <c r="AM20" i="27"/>
  <c r="AR20" i="27"/>
  <c r="AX20" i="27"/>
  <c r="BC20" i="27"/>
  <c r="BH20" i="27"/>
  <c r="BN20" i="27"/>
  <c r="BS20" i="27"/>
  <c r="BX20" i="27"/>
  <c r="CD20" i="27"/>
  <c r="CI20" i="27"/>
  <c r="CN20" i="27"/>
  <c r="CT20" i="27"/>
  <c r="CY20" i="27"/>
  <c r="DD20" i="27"/>
  <c r="DJ20" i="27"/>
  <c r="DO20" i="27"/>
  <c r="AL21" i="27"/>
  <c r="AQ21" i="27"/>
  <c r="AV21" i="27"/>
  <c r="BB21" i="27"/>
  <c r="BG21" i="27"/>
  <c r="BL21" i="27"/>
  <c r="BR21" i="27"/>
  <c r="BW21" i="27"/>
  <c r="CB21" i="27"/>
  <c r="CH21" i="27"/>
  <c r="CM21" i="27"/>
  <c r="CR21" i="27"/>
  <c r="CX21" i="27"/>
  <c r="DC21" i="27"/>
  <c r="DN21" i="27"/>
  <c r="DS21" i="27"/>
  <c r="AP22" i="27"/>
  <c r="AU22" i="27"/>
  <c r="BB22" i="27"/>
  <c r="BJ22" i="27"/>
  <c r="BR22" i="27"/>
  <c r="BZ22" i="27"/>
  <c r="CH22" i="27"/>
  <c r="CP22" i="27"/>
  <c r="CX22" i="27"/>
  <c r="DN22" i="27"/>
  <c r="AH23" i="27"/>
  <c r="AP23" i="27"/>
  <c r="AX23" i="27"/>
  <c r="BF23" i="27"/>
  <c r="BN23" i="27"/>
  <c r="BV23" i="27"/>
  <c r="CD23" i="27"/>
  <c r="CL23" i="27"/>
  <c r="CT23" i="27"/>
  <c r="DB23" i="27"/>
  <c r="DJ23" i="27"/>
  <c r="DR23" i="27"/>
  <c r="AL24" i="27"/>
  <c r="AT24" i="27"/>
  <c r="BB24" i="27"/>
  <c r="BJ24" i="27"/>
  <c r="BR24" i="27"/>
  <c r="BZ24" i="27"/>
  <c r="CH24" i="27"/>
  <c r="CP24" i="27"/>
  <c r="CX24" i="27"/>
  <c r="DN24" i="27"/>
  <c r="AH25" i="27"/>
  <c r="AP25" i="27"/>
  <c r="AX25" i="27"/>
  <c r="BF25" i="27"/>
  <c r="BN25" i="27"/>
  <c r="BV25" i="27"/>
  <c r="CD25" i="27"/>
  <c r="CL25" i="27"/>
  <c r="CT25" i="27"/>
  <c r="DB25" i="27"/>
  <c r="DJ25" i="27"/>
  <c r="DR25" i="27"/>
  <c r="AL26" i="27"/>
  <c r="AT26" i="27"/>
  <c r="BB26" i="27"/>
  <c r="BJ26" i="27"/>
  <c r="BR26" i="27"/>
  <c r="BZ26" i="27"/>
  <c r="CH26" i="27"/>
  <c r="CP26" i="27"/>
  <c r="CX26" i="27"/>
  <c r="DF26" i="27"/>
  <c r="DN26" i="27"/>
  <c r="AH27" i="27"/>
  <c r="AP27" i="27"/>
  <c r="AX27" i="27"/>
  <c r="BF27" i="27"/>
  <c r="BN27" i="27"/>
  <c r="BV27" i="27"/>
  <c r="CD27" i="27"/>
  <c r="CL27" i="27"/>
  <c r="CT27" i="27"/>
  <c r="DB27" i="27"/>
  <c r="DJ27" i="27"/>
  <c r="DR27" i="27"/>
  <c r="AL28" i="27"/>
  <c r="AT28" i="27"/>
  <c r="BB28" i="27"/>
  <c r="BJ28" i="27"/>
  <c r="BR28" i="27"/>
  <c r="BZ28" i="27"/>
  <c r="CH28" i="27"/>
  <c r="CP28" i="27"/>
  <c r="CX28" i="27"/>
  <c r="DN28" i="27"/>
  <c r="AH29" i="27"/>
  <c r="AP29" i="27"/>
  <c r="AX29" i="27"/>
  <c r="BF29" i="27"/>
  <c r="BN29" i="27"/>
  <c r="BV29" i="27"/>
  <c r="CD29" i="27"/>
  <c r="CL29" i="27"/>
  <c r="CT29" i="27"/>
  <c r="DB29" i="27"/>
  <c r="DJ29" i="27"/>
  <c r="DR29" i="27"/>
  <c r="AL30" i="27"/>
  <c r="AT30" i="27"/>
  <c r="BB30" i="27"/>
  <c r="BJ30" i="27"/>
  <c r="BR30" i="27"/>
  <c r="BZ30" i="27"/>
  <c r="CH30" i="27"/>
  <c r="CP30" i="27"/>
  <c r="CX30" i="27"/>
  <c r="DN30" i="27"/>
  <c r="AH31" i="27"/>
  <c r="AP31" i="27"/>
  <c r="AX31" i="27"/>
  <c r="BF31" i="27"/>
  <c r="BN31" i="27"/>
  <c r="BV31" i="27"/>
  <c r="CD31" i="27"/>
  <c r="CL31" i="27"/>
  <c r="CT31" i="27"/>
  <c r="DB31" i="27"/>
  <c r="DJ31" i="27"/>
  <c r="DR31" i="27"/>
  <c r="AL32" i="27"/>
  <c r="AT32" i="27"/>
  <c r="BB32" i="27"/>
  <c r="BJ32" i="27"/>
  <c r="BR32" i="27"/>
  <c r="BZ32" i="27"/>
  <c r="CH32" i="27"/>
  <c r="CP32" i="27"/>
  <c r="CX32" i="27"/>
  <c r="DN32" i="27"/>
  <c r="AH33" i="27"/>
  <c r="AP33" i="27"/>
  <c r="AX33" i="27"/>
  <c r="BF33" i="27"/>
  <c r="BN33" i="27"/>
  <c r="BV33" i="27"/>
  <c r="CD33" i="27"/>
  <c r="CL33" i="27"/>
  <c r="CT33" i="27"/>
  <c r="DB33" i="27"/>
  <c r="DJ33" i="27"/>
  <c r="DR33" i="27"/>
  <c r="AL34" i="27"/>
  <c r="AT34" i="27"/>
  <c r="BB34" i="27"/>
  <c r="BJ34" i="27"/>
  <c r="BR34" i="27"/>
  <c r="BZ34" i="27"/>
  <c r="CH34" i="27"/>
  <c r="CP34" i="27"/>
  <c r="CX34" i="27"/>
  <c r="DN34" i="27"/>
  <c r="AH35" i="27"/>
  <c r="AP35" i="27"/>
  <c r="AX35" i="27"/>
  <c r="BF35" i="27"/>
  <c r="BN35" i="27"/>
  <c r="BV35" i="27"/>
  <c r="CD35" i="27"/>
  <c r="CL35" i="27"/>
  <c r="CT35" i="27"/>
  <c r="DB35" i="27"/>
  <c r="DJ35" i="27"/>
  <c r="DR35" i="27"/>
  <c r="AL36" i="27"/>
  <c r="AT36" i="27"/>
  <c r="BB36" i="27"/>
  <c r="BJ36" i="27"/>
  <c r="BR36" i="27"/>
  <c r="BZ36" i="27"/>
  <c r="CH36" i="27"/>
  <c r="CP36" i="27"/>
  <c r="CX36" i="27"/>
  <c r="DN36" i="27"/>
  <c r="AH37" i="27"/>
  <c r="AP37" i="27"/>
  <c r="AX37" i="27"/>
  <c r="BF37" i="27"/>
  <c r="BN37" i="27"/>
  <c r="BV37" i="27"/>
  <c r="CD37" i="27"/>
  <c r="CL37" i="27"/>
  <c r="CT37" i="27"/>
  <c r="DB37" i="27"/>
  <c r="DJ37" i="27"/>
  <c r="DR37" i="27"/>
  <c r="AL38" i="27"/>
  <c r="AT38" i="27"/>
  <c r="BB38" i="27"/>
  <c r="BJ38" i="27"/>
  <c r="BR38" i="27"/>
  <c r="BZ38" i="27"/>
  <c r="CH38" i="27"/>
  <c r="CP38" i="27"/>
  <c r="CX38" i="27"/>
  <c r="DN38" i="27"/>
  <c r="AH39" i="27"/>
  <c r="AP39" i="27"/>
  <c r="AX39" i="27"/>
  <c r="BF39" i="27"/>
  <c r="BN39" i="27"/>
  <c r="BV39" i="27"/>
  <c r="CD39" i="27"/>
  <c r="CL39" i="27"/>
  <c r="CT39" i="27"/>
  <c r="DB39" i="27"/>
  <c r="DJ39" i="27"/>
  <c r="DR39" i="27"/>
  <c r="AL40" i="27"/>
  <c r="AT40" i="27"/>
  <c r="BB40" i="27"/>
  <c r="BJ40" i="27"/>
  <c r="BR40" i="27"/>
  <c r="BZ40" i="27"/>
  <c r="CH40" i="27"/>
  <c r="CP40" i="27"/>
  <c r="CX40" i="27"/>
  <c r="DN40" i="27"/>
  <c r="AH41" i="27"/>
  <c r="AP41" i="27"/>
  <c r="AX41" i="27"/>
  <c r="BF41" i="27"/>
  <c r="BN41" i="27"/>
  <c r="BV41" i="27"/>
  <c r="CD41" i="27"/>
  <c r="CL41" i="27"/>
  <c r="CT41" i="27"/>
  <c r="DB41" i="27"/>
  <c r="DJ41" i="27"/>
  <c r="DR41" i="27"/>
  <c r="AL42" i="27"/>
  <c r="AT42" i="27"/>
  <c r="BB42" i="27"/>
  <c r="BJ42" i="27"/>
  <c r="BR42" i="27"/>
  <c r="BZ42" i="27"/>
  <c r="CH42" i="27"/>
  <c r="CP42" i="27"/>
  <c r="CX42" i="27"/>
  <c r="DN42" i="27"/>
  <c r="AH43" i="27"/>
  <c r="AP43" i="27"/>
  <c r="AX43" i="27"/>
  <c r="BF43" i="27"/>
  <c r="BN43" i="27"/>
  <c r="BV43" i="27"/>
  <c r="CD43" i="27"/>
  <c r="CL43" i="27"/>
  <c r="CT43" i="27"/>
  <c r="DB43" i="27"/>
  <c r="DJ43" i="27"/>
  <c r="DR43" i="27"/>
  <c r="AL44" i="27"/>
  <c r="AT44" i="27"/>
  <c r="BB44" i="27"/>
  <c r="BJ44" i="27"/>
  <c r="BR44" i="27"/>
  <c r="BZ44" i="27"/>
  <c r="CH44" i="27"/>
  <c r="CP44" i="27"/>
  <c r="CX44" i="27"/>
  <c r="DN44" i="27"/>
  <c r="AH45" i="27"/>
  <c r="AP45" i="27"/>
  <c r="AX45" i="27"/>
  <c r="BF45" i="27"/>
  <c r="BN45" i="27"/>
  <c r="BV45" i="27"/>
  <c r="CD45" i="27"/>
  <c r="CL45" i="27"/>
  <c r="CT45" i="27"/>
  <c r="DB45" i="27"/>
  <c r="DJ45" i="27"/>
  <c r="DR45" i="27"/>
  <c r="AL46" i="27"/>
  <c r="AT46" i="27"/>
  <c r="BB46" i="27"/>
  <c r="BJ46" i="27"/>
  <c r="BR46" i="27"/>
  <c r="BZ46" i="27"/>
  <c r="CH46" i="27"/>
  <c r="CP46" i="27"/>
  <c r="CX46" i="27"/>
  <c r="DN46" i="27"/>
  <c r="AH47" i="27"/>
  <c r="AP47" i="27"/>
  <c r="AX47" i="27"/>
  <c r="BF47" i="27"/>
  <c r="BN47" i="27"/>
  <c r="BV47" i="27"/>
  <c r="CD47" i="27"/>
  <c r="CL47" i="27"/>
  <c r="CT47" i="27"/>
  <c r="DB47" i="27"/>
  <c r="DJ47" i="27"/>
  <c r="DR47" i="27"/>
  <c r="AL48" i="27"/>
  <c r="AT48" i="27"/>
  <c r="BB48" i="27"/>
  <c r="BJ48" i="27"/>
  <c r="BR48" i="27"/>
  <c r="BZ48" i="27"/>
  <c r="CH48" i="27"/>
  <c r="CP48" i="27"/>
  <c r="CX48" i="27"/>
  <c r="DN48" i="27"/>
  <c r="AH49" i="27"/>
  <c r="AP49" i="27"/>
  <c r="AX49" i="27"/>
  <c r="BF49" i="27"/>
  <c r="BN49" i="27"/>
  <c r="BV49" i="27"/>
  <c r="CD49" i="27"/>
  <c r="CL49" i="27"/>
  <c r="CT49" i="27"/>
  <c r="DB49" i="27"/>
  <c r="DJ49" i="27"/>
  <c r="DR49" i="27"/>
  <c r="AL50" i="27"/>
  <c r="AT50" i="27"/>
  <c r="BB50" i="27"/>
  <c r="BJ50" i="27"/>
  <c r="BR50" i="27"/>
  <c r="BZ50" i="27"/>
  <c r="CH50" i="27"/>
  <c r="CP50" i="27"/>
  <c r="CX50" i="27"/>
  <c r="DN50" i="27"/>
  <c r="AH51" i="27"/>
  <c r="AP51" i="27"/>
  <c r="AX51" i="27"/>
  <c r="BF51" i="27"/>
  <c r="BN51" i="27"/>
  <c r="BV51" i="27"/>
  <c r="CD51" i="27"/>
  <c r="CL51" i="27"/>
  <c r="CT51" i="27"/>
  <c r="DB51" i="27"/>
  <c r="DJ51" i="27"/>
  <c r="DR51" i="27"/>
  <c r="AL52" i="27"/>
  <c r="AT52" i="27"/>
  <c r="BB52" i="27"/>
  <c r="BJ52" i="27"/>
  <c r="BR52" i="27"/>
  <c r="BZ52" i="27"/>
  <c r="CH52" i="27"/>
  <c r="CP52" i="27"/>
  <c r="CX52" i="27"/>
  <c r="DN52" i="27"/>
  <c r="AH53" i="27"/>
  <c r="AP53" i="27"/>
  <c r="AX53" i="27"/>
  <c r="BF53" i="27"/>
  <c r="BN53" i="27"/>
  <c r="BV53" i="27"/>
  <c r="CD53" i="27"/>
  <c r="CL53" i="27"/>
  <c r="CT53" i="27"/>
  <c r="DB53" i="27"/>
  <c r="DJ53" i="27"/>
  <c r="DR53" i="27"/>
  <c r="AL54" i="27"/>
  <c r="AT54" i="27"/>
  <c r="BB54" i="27"/>
  <c r="BJ54" i="27"/>
  <c r="BR54" i="27"/>
  <c r="BZ54" i="27"/>
  <c r="CH54" i="27"/>
  <c r="CP54" i="27"/>
  <c r="CX54" i="27"/>
  <c r="DN54" i="27"/>
  <c r="AH55" i="27"/>
  <c r="AP55" i="27"/>
  <c r="AX55" i="27"/>
  <c r="BF55" i="27"/>
  <c r="BN55" i="27"/>
  <c r="BV55" i="27"/>
  <c r="CD55" i="27"/>
  <c r="CL55" i="27"/>
  <c r="CT55" i="27"/>
  <c r="DB55" i="27"/>
  <c r="DJ55" i="27"/>
  <c r="DR55" i="27"/>
  <c r="AL56" i="27"/>
  <c r="AT56" i="27"/>
  <c r="BB56" i="27"/>
  <c r="BJ56" i="27"/>
  <c r="BR56" i="27"/>
  <c r="BZ56" i="27"/>
  <c r="CH56" i="27"/>
  <c r="CP56" i="27"/>
  <c r="CX56" i="27"/>
  <c r="DN56" i="27"/>
  <c r="AH57" i="27"/>
  <c r="AP57" i="27"/>
  <c r="AX57" i="27"/>
  <c r="BF57" i="27"/>
  <c r="BN57" i="27"/>
  <c r="BV57" i="27"/>
  <c r="CD57" i="27"/>
  <c r="CL57" i="27"/>
  <c r="CT57" i="27"/>
  <c r="DB57" i="27"/>
  <c r="DJ57" i="27"/>
  <c r="DR57" i="27"/>
  <c r="AL58" i="27"/>
  <c r="AT58" i="27"/>
  <c r="BB58" i="27"/>
  <c r="BJ58" i="27"/>
  <c r="BR58" i="27"/>
  <c r="BZ58" i="27"/>
  <c r="CH58" i="27"/>
  <c r="CP58" i="27"/>
  <c r="CX58" i="27"/>
  <c r="DG58" i="27"/>
  <c r="DR58" i="27"/>
  <c r="AH59" i="27"/>
  <c r="AS59" i="27"/>
  <c r="BC59" i="27"/>
  <c r="BN59" i="27"/>
  <c r="BY59" i="27"/>
  <c r="CI59" i="27"/>
  <c r="CY59" i="27"/>
  <c r="DO59" i="27"/>
  <c r="AL60" i="27"/>
  <c r="BB60" i="27"/>
  <c r="BR60" i="27"/>
  <c r="CH60" i="27"/>
  <c r="CX60" i="27"/>
  <c r="DN60" i="27"/>
  <c r="AI61" i="27"/>
  <c r="AY61" i="27"/>
  <c r="BO61" i="27"/>
  <c r="CE61" i="27"/>
  <c r="CU61" i="27"/>
  <c r="DK61" i="27"/>
  <c r="AT62" i="27"/>
  <c r="BZ62" i="27"/>
  <c r="BC63" i="27"/>
  <c r="CI63" i="27"/>
  <c r="DO63" i="27"/>
  <c r="AH64" i="27"/>
  <c r="BN64" i="27"/>
  <c r="CT64" i="27"/>
  <c r="AI65" i="27"/>
  <c r="CP65" i="27"/>
  <c r="CP66" i="27"/>
  <c r="CP67" i="27"/>
  <c r="CP68" i="27"/>
  <c r="CP69" i="27"/>
  <c r="CP70" i="27"/>
  <c r="CP71" i="27"/>
  <c r="CP72" i="27"/>
  <c r="CP73" i="27"/>
  <c r="CP74" i="27"/>
  <c r="CP75" i="27"/>
  <c r="DG76" i="27"/>
  <c r="BH77" i="27"/>
  <c r="CQ78" i="27"/>
  <c r="DD79" i="27"/>
  <c r="BE80" i="27"/>
  <c r="CB81" i="27"/>
  <c r="CB85" i="27"/>
  <c r="CB89" i="27"/>
  <c r="CB93" i="27"/>
  <c r="CB97" i="27"/>
  <c r="CE29" i="26"/>
  <c r="CE25" i="26"/>
  <c r="CE28" i="26"/>
  <c r="CE24" i="26"/>
  <c r="CE20" i="26"/>
  <c r="CE16" i="26"/>
  <c r="CE12" i="26"/>
  <c r="CE8" i="26"/>
  <c r="CE13" i="26"/>
  <c r="CE21" i="26"/>
  <c r="CE26" i="26"/>
  <c r="CE15" i="26"/>
  <c r="CE27" i="26"/>
  <c r="CE14" i="26"/>
  <c r="CE23" i="26"/>
  <c r="CE22" i="26"/>
  <c r="CE17" i="26"/>
  <c r="CU27" i="26"/>
  <c r="CU26" i="26"/>
  <c r="CU22" i="26"/>
  <c r="CU18" i="26"/>
  <c r="CU14" i="26"/>
  <c r="CU10" i="26"/>
  <c r="CU23" i="26"/>
  <c r="CU16" i="26"/>
  <c r="CU17" i="26"/>
  <c r="CU8" i="26"/>
  <c r="CU9" i="26"/>
  <c r="CU7" i="26"/>
  <c r="CU28" i="26"/>
  <c r="CU24" i="26"/>
  <c r="CU19" i="26"/>
  <c r="CU11" i="26"/>
  <c r="CU25" i="26"/>
  <c r="CU29" i="26"/>
  <c r="DK29" i="26"/>
  <c r="DK25" i="26"/>
  <c r="DK28" i="26"/>
  <c r="DK24" i="26"/>
  <c r="DK20" i="26"/>
  <c r="DK16" i="26"/>
  <c r="DK12" i="26"/>
  <c r="DK8" i="26"/>
  <c r="DK19" i="26"/>
  <c r="DK18" i="26"/>
  <c r="DK11" i="26"/>
  <c r="DK10" i="26"/>
  <c r="DK13" i="26"/>
  <c r="DK21" i="26"/>
  <c r="DK15" i="26"/>
  <c r="DK14" i="26"/>
  <c r="DK26" i="26"/>
  <c r="DK27" i="26"/>
  <c r="DK9" i="26"/>
  <c r="CE19" i="26"/>
  <c r="DK23" i="26"/>
  <c r="CG53" i="26"/>
  <c r="CG29" i="26"/>
  <c r="CG25" i="26"/>
  <c r="CG21" i="26"/>
  <c r="CG17" i="26"/>
  <c r="CG13" i="26"/>
  <c r="CG9" i="26"/>
  <c r="CG30" i="26"/>
  <c r="CG26" i="26"/>
  <c r="CG15" i="26"/>
  <c r="CG27" i="26"/>
  <c r="CG14" i="26"/>
  <c r="CG32" i="26"/>
  <c r="CG23" i="26"/>
  <c r="CG22" i="26"/>
  <c r="CG16" i="26"/>
  <c r="CG8" i="26"/>
  <c r="CG28" i="26"/>
  <c r="CG7" i="26"/>
  <c r="CG24" i="26"/>
  <c r="CW53" i="26"/>
  <c r="CW27" i="26"/>
  <c r="CW23" i="26"/>
  <c r="CW19" i="26"/>
  <c r="CW15" i="26"/>
  <c r="CW11" i="26"/>
  <c r="CW17" i="26"/>
  <c r="CW8" i="26"/>
  <c r="CW9" i="26"/>
  <c r="CW7" i="26"/>
  <c r="CW32" i="26"/>
  <c r="CW28" i="26"/>
  <c r="CW24" i="26"/>
  <c r="CW18" i="26"/>
  <c r="CW10" i="26"/>
  <c r="CW25" i="26"/>
  <c r="CW29" i="26"/>
  <c r="CW12" i="26"/>
  <c r="DM53" i="26"/>
  <c r="DM32" i="26"/>
  <c r="DM29" i="26"/>
  <c r="DM25" i="26"/>
  <c r="DM21" i="26"/>
  <c r="DM17" i="26"/>
  <c r="DM13" i="26"/>
  <c r="DM9" i="26"/>
  <c r="DM12" i="26"/>
  <c r="DM20" i="26"/>
  <c r="DM31" i="26"/>
  <c r="DM15" i="26"/>
  <c r="DM14" i="26"/>
  <c r="DM26" i="26"/>
  <c r="DM27" i="26"/>
  <c r="DM16" i="26"/>
  <c r="CG19" i="26"/>
  <c r="DM23" i="26"/>
  <c r="CU12" i="26"/>
  <c r="CW22" i="26"/>
  <c r="CW30" i="26"/>
  <c r="CU15" i="26"/>
  <c r="DM30" i="26"/>
  <c r="CG20" i="26"/>
  <c r="CG31" i="26"/>
  <c r="BU65" i="26"/>
  <c r="BU30" i="26"/>
  <c r="BU7" i="26"/>
  <c r="BU31" i="26"/>
  <c r="BU29" i="26"/>
  <c r="BU25" i="26"/>
  <c r="BU21" i="26"/>
  <c r="BU17" i="26"/>
  <c r="BU13" i="26"/>
  <c r="BU9" i="26"/>
  <c r="BU10" i="26"/>
  <c r="BU19" i="26"/>
  <c r="BU11" i="26"/>
  <c r="BU20" i="26"/>
  <c r="BU12" i="26"/>
  <c r="BU26" i="26"/>
  <c r="BU32" i="26"/>
  <c r="BU14" i="26"/>
  <c r="BU15" i="26"/>
  <c r="BU27" i="26"/>
  <c r="CK68" i="26"/>
  <c r="CK31" i="26"/>
  <c r="CK27" i="26"/>
  <c r="CK23" i="26"/>
  <c r="CK19" i="26"/>
  <c r="CK15" i="26"/>
  <c r="CK11" i="26"/>
  <c r="CK32" i="26"/>
  <c r="CK30" i="26"/>
  <c r="CK26" i="26"/>
  <c r="CK21" i="26"/>
  <c r="CK14" i="26"/>
  <c r="CK22" i="26"/>
  <c r="CK16" i="26"/>
  <c r="CK8" i="26"/>
  <c r="CK28" i="26"/>
  <c r="CK7" i="26"/>
  <c r="CK24" i="26"/>
  <c r="CK17" i="26"/>
  <c r="CK9" i="26"/>
  <c r="DA65" i="26"/>
  <c r="DA7" i="26"/>
  <c r="DA29" i="26"/>
  <c r="DA25" i="26"/>
  <c r="DA21" i="26"/>
  <c r="DA17" i="26"/>
  <c r="DA13" i="26"/>
  <c r="DA9" i="26"/>
  <c r="DA30" i="26"/>
  <c r="DA28" i="26"/>
  <c r="DA24" i="26"/>
  <c r="DA32" i="26"/>
  <c r="DA18" i="26"/>
  <c r="DA10" i="26"/>
  <c r="DA19" i="26"/>
  <c r="DA11" i="26"/>
  <c r="DA12" i="26"/>
  <c r="DA20" i="26"/>
  <c r="DA31" i="26"/>
  <c r="DQ63" i="26"/>
  <c r="DQ32" i="26"/>
  <c r="DQ27" i="26"/>
  <c r="DQ23" i="26"/>
  <c r="DQ19" i="26"/>
  <c r="DQ15" i="26"/>
  <c r="DQ11" i="26"/>
  <c r="DQ25" i="26"/>
  <c r="DQ20" i="26"/>
  <c r="DQ29" i="26"/>
  <c r="DQ13" i="26"/>
  <c r="DQ14" i="26"/>
  <c r="DQ31" i="26"/>
  <c r="DQ26" i="26"/>
  <c r="DQ21" i="26"/>
  <c r="DQ22" i="26"/>
  <c r="DQ16" i="26"/>
  <c r="DQ8" i="26"/>
  <c r="CE7" i="26"/>
  <c r="CW31" i="26"/>
  <c r="DQ12" i="26"/>
  <c r="DK17" i="26"/>
  <c r="CE18" i="26"/>
  <c r="CK20" i="26"/>
  <c r="DM24" i="26"/>
  <c r="DQ17" i="26"/>
  <c r="CG18" i="26"/>
  <c r="DM19" i="26"/>
  <c r="DK22" i="26"/>
  <c r="CK25" i="26"/>
  <c r="BW7" i="26"/>
  <c r="BW26" i="26"/>
  <c r="BW29" i="26"/>
  <c r="BW25" i="26"/>
  <c r="BW21" i="26"/>
  <c r="BW17" i="26"/>
  <c r="BW13" i="26"/>
  <c r="BW9" i="26"/>
  <c r="CM28" i="26"/>
  <c r="CM27" i="26"/>
  <c r="CM23" i="26"/>
  <c r="CM19" i="26"/>
  <c r="CM15" i="26"/>
  <c r="CM11" i="26"/>
  <c r="DC7" i="26"/>
  <c r="DC26" i="26"/>
  <c r="DC29" i="26"/>
  <c r="DC25" i="26"/>
  <c r="DC21" i="26"/>
  <c r="DC17" i="26"/>
  <c r="DC13" i="26"/>
  <c r="DC9" i="26"/>
  <c r="DS28" i="26"/>
  <c r="DS27" i="26"/>
  <c r="DS23" i="26"/>
  <c r="DS19" i="26"/>
  <c r="DS15" i="26"/>
  <c r="DS11" i="26"/>
  <c r="DS8" i="26"/>
  <c r="CM9" i="26"/>
  <c r="BW15" i="26"/>
  <c r="BW14" i="26"/>
  <c r="DS16" i="26"/>
  <c r="CM17" i="26"/>
  <c r="DC20" i="26"/>
  <c r="DS22" i="26"/>
  <c r="CM24" i="26"/>
  <c r="BY53" i="26"/>
  <c r="BY26" i="26"/>
  <c r="BY22" i="26"/>
  <c r="BY18" i="26"/>
  <c r="BY14" i="26"/>
  <c r="BY10" i="26"/>
  <c r="CO53" i="26"/>
  <c r="CO31" i="26"/>
  <c r="CO28" i="26"/>
  <c r="CO24" i="26"/>
  <c r="CO20" i="26"/>
  <c r="CO16" i="26"/>
  <c r="CO12" i="26"/>
  <c r="CO8" i="26"/>
  <c r="CO32" i="26"/>
  <c r="CO7" i="26"/>
  <c r="DE53" i="26"/>
  <c r="DE26" i="26"/>
  <c r="DE22" i="26"/>
  <c r="DE18" i="26"/>
  <c r="DE14" i="26"/>
  <c r="DE10" i="26"/>
  <c r="DE30" i="26"/>
  <c r="CM7" i="26"/>
  <c r="DC12" i="26"/>
  <c r="CO17" i="26"/>
  <c r="DE20" i="26"/>
  <c r="BY21" i="26"/>
  <c r="DE29" i="26"/>
  <c r="CM8" i="26"/>
  <c r="DC11" i="26"/>
  <c r="DE12" i="26"/>
  <c r="DC19" i="26"/>
  <c r="DS21" i="26"/>
  <c r="DE25" i="26"/>
  <c r="DS26" i="26"/>
  <c r="CA26" i="26"/>
  <c r="CA22" i="26"/>
  <c r="CA18" i="26"/>
  <c r="CA14" i="26"/>
  <c r="CA10" i="26"/>
  <c r="CA28" i="26"/>
  <c r="CA24" i="26"/>
  <c r="CA20" i="26"/>
  <c r="CQ28" i="26"/>
  <c r="CQ24" i="26"/>
  <c r="CQ20" i="26"/>
  <c r="CQ16" i="26"/>
  <c r="CQ12" i="26"/>
  <c r="CQ8" i="26"/>
  <c r="CQ7" i="26"/>
  <c r="CQ26" i="26"/>
  <c r="CQ22" i="26"/>
  <c r="CQ18" i="26"/>
  <c r="DG26" i="26"/>
  <c r="DG22" i="26"/>
  <c r="DG18" i="26"/>
  <c r="DG14" i="26"/>
  <c r="DG10" i="26"/>
  <c r="DG28" i="26"/>
  <c r="DG24" i="26"/>
  <c r="DG20" i="26"/>
  <c r="DG16" i="26"/>
  <c r="DE11" i="26"/>
  <c r="DG12" i="26"/>
  <c r="BY13" i="26"/>
  <c r="DS14" i="26"/>
  <c r="DE19" i="26"/>
  <c r="CO23" i="26"/>
  <c r="DG25" i="26"/>
  <c r="BY30" i="26"/>
  <c r="DC10" i="26"/>
  <c r="DG11" i="26"/>
  <c r="BW12" i="26"/>
  <c r="CA13" i="26"/>
  <c r="DS13" i="26"/>
  <c r="CM16" i="26"/>
  <c r="DC18" i="26"/>
  <c r="DG19" i="26"/>
  <c r="BW20" i="26"/>
  <c r="CM22" i="26"/>
  <c r="CQ23" i="26"/>
  <c r="BY12" i="26"/>
  <c r="BY20" i="26"/>
  <c r="CO22" i="26"/>
  <c r="CO27" i="26"/>
  <c r="DS29" i="26"/>
  <c r="DE32" i="26"/>
  <c r="DE7" i="26"/>
  <c r="DE9" i="26"/>
  <c r="BW11" i="26"/>
  <c r="CA12" i="26"/>
  <c r="CM14" i="26"/>
  <c r="CO15" i="26"/>
  <c r="BW19" i="26"/>
  <c r="DS20" i="26"/>
  <c r="CM21" i="26"/>
  <c r="DC24" i="26"/>
  <c r="DS25" i="26"/>
  <c r="CQ27" i="26"/>
  <c r="DC28" i="26"/>
  <c r="BY29" i="26"/>
  <c r="DI30" i="26"/>
  <c r="CS32" i="26"/>
  <c r="CI9" i="26"/>
  <c r="DO9" i="26"/>
  <c r="CY11" i="26"/>
  <c r="CI13" i="26"/>
  <c r="DO13" i="26"/>
  <c r="CY15" i="26"/>
  <c r="CI17" i="26"/>
  <c r="DO17" i="26"/>
  <c r="CY19" i="26"/>
  <c r="CI21" i="26"/>
  <c r="DO21" i="26"/>
  <c r="CY23" i="26"/>
  <c r="CI25" i="26"/>
  <c r="DO25" i="26"/>
  <c r="CS31" i="26"/>
  <c r="AC7" i="26"/>
  <c r="AC10" i="26"/>
  <c r="AC14" i="26"/>
  <c r="AC18" i="26"/>
  <c r="AC22" i="26"/>
  <c r="AC26" i="26"/>
  <c r="AC32" i="26"/>
  <c r="AC11" i="26"/>
  <c r="AC15" i="26"/>
  <c r="AC19" i="26"/>
  <c r="AC23" i="26"/>
  <c r="AC27" i="26"/>
  <c r="AC31" i="26"/>
  <c r="AC12" i="26"/>
  <c r="AC16" i="26"/>
  <c r="AC20" i="26"/>
  <c r="AC24" i="26"/>
  <c r="AC28" i="26"/>
  <c r="AC30" i="26"/>
  <c r="AC9" i="26"/>
  <c r="AC13" i="26"/>
  <c r="AC17" i="26"/>
  <c r="AC21" i="26"/>
  <c r="AC25" i="26"/>
  <c r="AC29" i="26"/>
  <c r="K216" i="26"/>
  <c r="K107" i="26"/>
  <c r="AP214" i="26"/>
  <c r="AP213" i="26"/>
  <c r="AP215" i="26"/>
  <c r="AP212" i="26"/>
  <c r="AP211" i="26"/>
  <c r="AP209" i="26"/>
  <c r="AP210" i="26"/>
  <c r="AP207" i="26"/>
  <c r="AP206" i="26"/>
  <c r="AP205" i="26"/>
  <c r="AP201" i="26"/>
  <c r="AP197" i="26"/>
  <c r="AP208" i="26"/>
  <c r="AP204" i="26"/>
  <c r="AP199" i="26"/>
  <c r="AP198" i="26"/>
  <c r="AP203" i="26"/>
  <c r="AP196" i="26"/>
  <c r="AP200" i="26"/>
  <c r="AP193" i="26"/>
  <c r="AP189" i="26"/>
  <c r="AP194" i="26"/>
  <c r="AP202" i="26"/>
  <c r="AP192" i="26"/>
  <c r="AP186" i="26"/>
  <c r="AP182" i="26"/>
  <c r="AP187" i="26"/>
  <c r="AP183" i="26"/>
  <c r="AP191" i="26"/>
  <c r="AP195" i="26"/>
  <c r="AP190" i="26"/>
  <c r="AP188" i="26"/>
  <c r="AP185" i="26"/>
  <c r="AP184" i="26"/>
  <c r="AP179" i="26"/>
  <c r="AP177" i="26"/>
  <c r="AP181" i="26"/>
  <c r="AP178" i="26"/>
  <c r="AP176" i="26"/>
  <c r="AP172" i="26"/>
  <c r="AP168" i="26"/>
  <c r="AP180" i="26"/>
  <c r="AP174" i="26"/>
  <c r="AP170" i="26"/>
  <c r="AP162" i="26"/>
  <c r="AP175" i="26"/>
  <c r="AP173" i="26"/>
  <c r="AP171" i="26"/>
  <c r="AP169" i="26"/>
  <c r="AP167" i="26"/>
  <c r="AP163" i="26"/>
  <c r="AP159" i="26"/>
  <c r="AP155" i="26"/>
  <c r="AP151" i="26"/>
  <c r="AP147" i="26"/>
  <c r="AP166" i="26"/>
  <c r="AP164" i="26"/>
  <c r="AP165" i="26"/>
  <c r="AP161" i="26"/>
  <c r="AP157" i="26"/>
  <c r="AP153" i="26"/>
  <c r="AP149" i="26"/>
  <c r="AP145" i="26"/>
  <c r="AP142" i="26"/>
  <c r="AP138" i="26"/>
  <c r="AP134" i="26"/>
  <c r="AP130" i="26"/>
  <c r="AP126" i="26"/>
  <c r="AP143" i="26"/>
  <c r="AP160" i="26"/>
  <c r="AP158" i="26"/>
  <c r="AP156" i="26"/>
  <c r="AP154" i="26"/>
  <c r="AP152" i="26"/>
  <c r="AP150" i="26"/>
  <c r="AP148" i="26"/>
  <c r="AP146" i="26"/>
  <c r="AP144" i="26"/>
  <c r="AP140" i="26"/>
  <c r="AP136" i="26"/>
  <c r="AP132" i="26"/>
  <c r="AP128" i="26"/>
  <c r="AP125" i="26"/>
  <c r="AP122" i="26"/>
  <c r="AP118" i="26"/>
  <c r="AP141" i="26"/>
  <c r="AP139" i="26"/>
  <c r="AP137" i="26"/>
  <c r="AP135" i="26"/>
  <c r="AP133" i="26"/>
  <c r="AP131" i="26"/>
  <c r="AP129" i="26"/>
  <c r="AP127" i="26"/>
  <c r="AP123" i="26"/>
  <c r="AP124" i="26"/>
  <c r="AP120" i="26"/>
  <c r="AP116" i="26"/>
  <c r="AP105" i="26"/>
  <c r="AP121" i="26"/>
  <c r="AP119" i="26"/>
  <c r="AP117" i="26"/>
  <c r="AP115" i="26"/>
  <c r="AP106" i="26"/>
  <c r="AP98" i="26"/>
  <c r="AP97" i="26"/>
  <c r="AP96" i="26"/>
  <c r="AP95" i="26"/>
  <c r="AP94" i="26"/>
  <c r="AP93" i="26"/>
  <c r="AP92" i="26"/>
  <c r="AP91" i="26"/>
  <c r="AP90" i="26"/>
  <c r="AP89" i="26"/>
  <c r="AP88" i="26"/>
  <c r="AP87" i="26"/>
  <c r="AP86" i="26"/>
  <c r="AP85" i="26"/>
  <c r="AP84" i="26"/>
  <c r="AP83" i="26"/>
  <c r="AP82" i="26"/>
  <c r="AP81" i="26"/>
  <c r="AP80" i="26"/>
  <c r="AP79" i="26"/>
  <c r="AP78" i="26"/>
  <c r="AP77" i="26"/>
  <c r="AP76" i="26"/>
  <c r="AP75" i="26"/>
  <c r="AP74" i="26"/>
  <c r="AP73" i="26"/>
  <c r="AP72" i="26"/>
  <c r="AP71" i="26"/>
  <c r="AP70" i="26"/>
  <c r="AP69" i="26"/>
  <c r="AP68" i="26"/>
  <c r="AP67" i="26"/>
  <c r="AP66" i="26"/>
  <c r="AP65" i="26"/>
  <c r="AP64" i="26"/>
  <c r="AP63" i="26"/>
  <c r="AP62" i="26"/>
  <c r="AP61" i="26"/>
  <c r="AP60" i="26"/>
  <c r="AP59" i="26"/>
  <c r="AP58" i="26"/>
  <c r="AP57" i="26"/>
  <c r="AP56" i="26"/>
  <c r="AP55" i="26"/>
  <c r="AP54" i="26"/>
  <c r="AP104" i="26"/>
  <c r="AP103" i="26"/>
  <c r="AP102" i="26"/>
  <c r="AP101" i="26"/>
  <c r="AP100" i="26"/>
  <c r="AP99" i="26"/>
  <c r="AP53" i="26"/>
  <c r="AP52" i="26"/>
  <c r="AP51" i="26"/>
  <c r="AP50" i="26"/>
  <c r="AP49" i="26"/>
  <c r="AP48" i="26"/>
  <c r="AP47" i="26"/>
  <c r="AP46" i="26"/>
  <c r="AP45" i="26"/>
  <c r="AP44" i="26"/>
  <c r="AP43" i="26"/>
  <c r="AP42" i="26"/>
  <c r="AP41" i="26"/>
  <c r="AP40" i="26"/>
  <c r="AP39" i="26"/>
  <c r="AP38" i="26"/>
  <c r="AP37" i="26"/>
  <c r="AP36" i="26"/>
  <c r="AP35" i="26"/>
  <c r="AP34" i="26"/>
  <c r="CL214" i="26"/>
  <c r="CL213" i="26"/>
  <c r="CL215" i="26"/>
  <c r="CL212" i="26"/>
  <c r="CL211" i="26"/>
  <c r="CL209" i="26"/>
  <c r="CL210" i="26"/>
  <c r="CL207" i="26"/>
  <c r="CL204" i="26"/>
  <c r="CL206" i="26"/>
  <c r="CL205" i="26"/>
  <c r="CL201" i="26"/>
  <c r="CL197" i="26"/>
  <c r="CL208" i="26"/>
  <c r="CL199" i="26"/>
  <c r="CL198" i="26"/>
  <c r="CL196" i="26"/>
  <c r="CL202" i="26"/>
  <c r="CL193" i="26"/>
  <c r="CL189" i="26"/>
  <c r="CL203" i="26"/>
  <c r="CL194" i="26"/>
  <c r="CL200" i="26"/>
  <c r="CL192" i="26"/>
  <c r="CL187" i="26"/>
  <c r="CL186" i="26"/>
  <c r="CL182" i="26"/>
  <c r="CL183" i="26"/>
  <c r="CL179" i="26"/>
  <c r="CL191" i="26"/>
  <c r="CL188" i="26"/>
  <c r="CL195" i="26"/>
  <c r="CL190" i="26"/>
  <c r="CL185" i="26"/>
  <c r="CL184" i="26"/>
  <c r="CL177" i="26"/>
  <c r="CL181" i="26"/>
  <c r="CL178" i="26"/>
  <c r="CL175" i="26"/>
  <c r="CL176" i="26"/>
  <c r="CL172" i="26"/>
  <c r="CL168" i="26"/>
  <c r="CL180" i="26"/>
  <c r="CL174" i="26"/>
  <c r="CL170" i="26"/>
  <c r="CL166" i="26"/>
  <c r="CL162" i="26"/>
  <c r="CL173" i="26"/>
  <c r="CL171" i="26"/>
  <c r="CL169" i="26"/>
  <c r="CL167" i="26"/>
  <c r="CL163" i="26"/>
  <c r="CL159" i="26"/>
  <c r="CL155" i="26"/>
  <c r="CL151" i="26"/>
  <c r="CL147" i="26"/>
  <c r="CL164" i="26"/>
  <c r="CL160" i="26"/>
  <c r="CL165" i="26"/>
  <c r="CL161" i="26"/>
  <c r="CL157" i="26"/>
  <c r="CL153" i="26"/>
  <c r="CL149" i="26"/>
  <c r="CL145" i="26"/>
  <c r="CL144" i="26"/>
  <c r="CL142" i="26"/>
  <c r="CL138" i="26"/>
  <c r="CL134" i="26"/>
  <c r="CL130" i="26"/>
  <c r="CL126" i="26"/>
  <c r="CL143" i="26"/>
  <c r="CL158" i="26"/>
  <c r="CL156" i="26"/>
  <c r="CL154" i="26"/>
  <c r="CL152" i="26"/>
  <c r="CL150" i="26"/>
  <c r="CL148" i="26"/>
  <c r="CL146" i="26"/>
  <c r="CL140" i="26"/>
  <c r="CL136" i="26"/>
  <c r="CL132" i="26"/>
  <c r="CL128" i="26"/>
  <c r="CL125" i="26"/>
  <c r="CL121" i="26"/>
  <c r="CL122" i="26"/>
  <c r="CL118" i="26"/>
  <c r="CL141" i="26"/>
  <c r="CL139" i="26"/>
  <c r="CL137" i="26"/>
  <c r="CL135" i="26"/>
  <c r="CL133" i="26"/>
  <c r="CL131" i="26"/>
  <c r="CL129" i="26"/>
  <c r="CL127" i="26"/>
  <c r="CL123" i="26"/>
  <c r="CL124" i="26"/>
  <c r="CL120" i="26"/>
  <c r="CL116" i="26"/>
  <c r="CL105" i="26"/>
  <c r="CL119" i="26"/>
  <c r="CL117" i="26"/>
  <c r="CL115" i="26"/>
  <c r="CL106" i="26"/>
  <c r="CL98" i="26"/>
  <c r="CL97" i="26"/>
  <c r="CL96" i="26"/>
  <c r="CL95" i="26"/>
  <c r="CL94" i="26"/>
  <c r="CL93" i="26"/>
  <c r="CL92" i="26"/>
  <c r="CL91" i="26"/>
  <c r="CL90" i="26"/>
  <c r="CL89" i="26"/>
  <c r="CL88" i="26"/>
  <c r="CL87" i="26"/>
  <c r="CL86" i="26"/>
  <c r="CL85" i="26"/>
  <c r="CL84" i="26"/>
  <c r="CL83" i="26"/>
  <c r="CL82" i="26"/>
  <c r="CL81" i="26"/>
  <c r="CL80" i="26"/>
  <c r="CL79" i="26"/>
  <c r="CL78" i="26"/>
  <c r="CL77" i="26"/>
  <c r="CL76" i="26"/>
  <c r="CL75" i="26"/>
  <c r="CL74" i="26"/>
  <c r="CL73" i="26"/>
  <c r="CL72" i="26"/>
  <c r="CL71" i="26"/>
  <c r="CL70" i="26"/>
  <c r="CL69" i="26"/>
  <c r="CL68" i="26"/>
  <c r="CL67" i="26"/>
  <c r="CL66" i="26"/>
  <c r="CL65" i="26"/>
  <c r="CL64" i="26"/>
  <c r="CL63" i="26"/>
  <c r="CL62" i="26"/>
  <c r="CL61" i="26"/>
  <c r="CL60" i="26"/>
  <c r="CL59" i="26"/>
  <c r="CL58" i="26"/>
  <c r="CL57" i="26"/>
  <c r="CL56" i="26"/>
  <c r="CL55" i="26"/>
  <c r="CL54" i="26"/>
  <c r="CL104" i="26"/>
  <c r="CL103" i="26"/>
  <c r="CL102" i="26"/>
  <c r="CL101" i="26"/>
  <c r="CL100" i="26"/>
  <c r="CL99" i="26"/>
  <c r="CL53" i="26"/>
  <c r="CL52" i="26"/>
  <c r="CL51" i="26"/>
  <c r="CL50" i="26"/>
  <c r="CL49" i="26"/>
  <c r="CL48" i="26"/>
  <c r="CL47" i="26"/>
  <c r="CL46" i="26"/>
  <c r="CL45" i="26"/>
  <c r="CL44" i="26"/>
  <c r="CL43" i="26"/>
  <c r="CL42" i="26"/>
  <c r="CL41" i="26"/>
  <c r="CL40" i="26"/>
  <c r="CL39" i="26"/>
  <c r="CL38" i="26"/>
  <c r="CL37" i="26"/>
  <c r="CL36" i="26"/>
  <c r="CL35" i="26"/>
  <c r="CL34" i="26"/>
  <c r="CL33" i="26"/>
  <c r="W215" i="26"/>
  <c r="W213" i="26"/>
  <c r="W214" i="26"/>
  <c r="W210" i="26"/>
  <c r="W212" i="26"/>
  <c r="W208" i="26"/>
  <c r="W205" i="26"/>
  <c r="W211" i="26"/>
  <c r="W206" i="26"/>
  <c r="W202" i="26"/>
  <c r="W198" i="26"/>
  <c r="W207" i="26"/>
  <c r="W203" i="26"/>
  <c r="W200" i="26"/>
  <c r="W201" i="26"/>
  <c r="W197" i="26"/>
  <c r="W194" i="26"/>
  <c r="W190" i="26"/>
  <c r="W209" i="26"/>
  <c r="W195" i="26"/>
  <c r="W204" i="26"/>
  <c r="W199" i="26"/>
  <c r="W191" i="26"/>
  <c r="W188" i="26"/>
  <c r="W187" i="26"/>
  <c r="W183" i="26"/>
  <c r="W196" i="26"/>
  <c r="W193" i="26"/>
  <c r="W184" i="26"/>
  <c r="W180" i="26"/>
  <c r="W192" i="26"/>
  <c r="W189" i="26"/>
  <c r="W186" i="26"/>
  <c r="W185" i="26"/>
  <c r="W182" i="26"/>
  <c r="W181" i="26"/>
  <c r="W178" i="26"/>
  <c r="W176" i="26"/>
  <c r="W173" i="26"/>
  <c r="W169" i="26"/>
  <c r="W179" i="26"/>
  <c r="W177" i="26"/>
  <c r="W175" i="26"/>
  <c r="W171" i="26"/>
  <c r="W167" i="26"/>
  <c r="W166" i="26"/>
  <c r="W163" i="26"/>
  <c r="W164" i="26"/>
  <c r="W160" i="26"/>
  <c r="W156" i="26"/>
  <c r="W152" i="26"/>
  <c r="W148" i="26"/>
  <c r="W165" i="26"/>
  <c r="W161" i="26"/>
  <c r="W174" i="26"/>
  <c r="W172" i="26"/>
  <c r="W170" i="26"/>
  <c r="W168" i="26"/>
  <c r="W162" i="26"/>
  <c r="W158" i="26"/>
  <c r="W154" i="26"/>
  <c r="W150" i="26"/>
  <c r="W146" i="26"/>
  <c r="W159" i="26"/>
  <c r="W157" i="26"/>
  <c r="W155" i="26"/>
  <c r="W153" i="26"/>
  <c r="W151" i="26"/>
  <c r="W149" i="26"/>
  <c r="W147" i="26"/>
  <c r="W143" i="26"/>
  <c r="W139" i="26"/>
  <c r="W135" i="26"/>
  <c r="W131" i="26"/>
  <c r="W127" i="26"/>
  <c r="W145" i="26"/>
  <c r="W144" i="26"/>
  <c r="W141" i="26"/>
  <c r="W137" i="26"/>
  <c r="W133" i="26"/>
  <c r="W129" i="26"/>
  <c r="W142" i="26"/>
  <c r="W140" i="26"/>
  <c r="W138" i="26"/>
  <c r="W136" i="26"/>
  <c r="W134" i="26"/>
  <c r="W132" i="26"/>
  <c r="W130" i="26"/>
  <c r="W128" i="26"/>
  <c r="W126" i="26"/>
  <c r="W122" i="26"/>
  <c r="W123" i="26"/>
  <c r="W119" i="26"/>
  <c r="W115" i="26"/>
  <c r="W106" i="26"/>
  <c r="W105" i="26"/>
  <c r="W104" i="26"/>
  <c r="W103" i="26"/>
  <c r="W102" i="26"/>
  <c r="W101" i="26"/>
  <c r="W100" i="26"/>
  <c r="W99" i="26"/>
  <c r="W124" i="26"/>
  <c r="W125" i="26"/>
  <c r="W121" i="26"/>
  <c r="W117" i="26"/>
  <c r="W120" i="26"/>
  <c r="W118" i="26"/>
  <c r="W116" i="26"/>
  <c r="W77" i="26"/>
  <c r="W75" i="26"/>
  <c r="W73" i="26"/>
  <c r="W71" i="26"/>
  <c r="W98" i="26"/>
  <c r="W97" i="26"/>
  <c r="W96" i="26"/>
  <c r="W95" i="26"/>
  <c r="W94" i="26"/>
  <c r="W93" i="26"/>
  <c r="W92" i="26"/>
  <c r="W91" i="26"/>
  <c r="W90" i="26"/>
  <c r="W89" i="26"/>
  <c r="W88" i="26"/>
  <c r="W87" i="26"/>
  <c r="W86" i="26"/>
  <c r="W85" i="26"/>
  <c r="W84" i="26"/>
  <c r="W83" i="26"/>
  <c r="W82" i="26"/>
  <c r="W81" i="26"/>
  <c r="W80" i="26"/>
  <c r="W79" i="26"/>
  <c r="W78" i="26"/>
  <c r="W76" i="26"/>
  <c r="W74" i="26"/>
  <c r="W72" i="26"/>
  <c r="W70" i="26"/>
  <c r="W68" i="26"/>
  <c r="AA215" i="26"/>
  <c r="AA214" i="26"/>
  <c r="AA213" i="26"/>
  <c r="AA211" i="26"/>
  <c r="AA210" i="26"/>
  <c r="AA209" i="26"/>
  <c r="AA205" i="26"/>
  <c r="AA212" i="26"/>
  <c r="AA208" i="26"/>
  <c r="AA206" i="26"/>
  <c r="AA202" i="26"/>
  <c r="AA198" i="26"/>
  <c r="AA201" i="26"/>
  <c r="AA203" i="26"/>
  <c r="AA200" i="26"/>
  <c r="AA207" i="26"/>
  <c r="AA194" i="26"/>
  <c r="AA190" i="26"/>
  <c r="AA204" i="26"/>
  <c r="AA199" i="26"/>
  <c r="AA197" i="26"/>
  <c r="AA195" i="26"/>
  <c r="AA196" i="26"/>
  <c r="AA189" i="26"/>
  <c r="AA187" i="26"/>
  <c r="AA183" i="26"/>
  <c r="AA191" i="26"/>
  <c r="AA188" i="26"/>
  <c r="AA184" i="26"/>
  <c r="AA180" i="26"/>
  <c r="AA193" i="26"/>
  <c r="AA192" i="26"/>
  <c r="AA186" i="26"/>
  <c r="AA185" i="26"/>
  <c r="AA182" i="26"/>
  <c r="AA181" i="26"/>
  <c r="AA178" i="26"/>
  <c r="AA179" i="26"/>
  <c r="AA176" i="26"/>
  <c r="AA173" i="26"/>
  <c r="AA169" i="26"/>
  <c r="AA177" i="26"/>
  <c r="AA175" i="26"/>
  <c r="AA171" i="26"/>
  <c r="AA167" i="26"/>
  <c r="AA163" i="26"/>
  <c r="AA174" i="26"/>
  <c r="AA172" i="26"/>
  <c r="AA170" i="26"/>
  <c r="AA168" i="26"/>
  <c r="AA166" i="26"/>
  <c r="AA164" i="26"/>
  <c r="AA160" i="26"/>
  <c r="AA156" i="26"/>
  <c r="AA152" i="26"/>
  <c r="AA148" i="26"/>
  <c r="AA165" i="26"/>
  <c r="AA161" i="26"/>
  <c r="AA162" i="26"/>
  <c r="AA158" i="26"/>
  <c r="AA154" i="26"/>
  <c r="AA150" i="26"/>
  <c r="AA146" i="26"/>
  <c r="AA143" i="26"/>
  <c r="AA139" i="26"/>
  <c r="AA135" i="26"/>
  <c r="AA131" i="26"/>
  <c r="AA127" i="26"/>
  <c r="AA144" i="26"/>
  <c r="AA159" i="26"/>
  <c r="AA157" i="26"/>
  <c r="AA155" i="26"/>
  <c r="AA153" i="26"/>
  <c r="AA151" i="26"/>
  <c r="AA149" i="26"/>
  <c r="AA147" i="26"/>
  <c r="AA145" i="26"/>
  <c r="AA141" i="26"/>
  <c r="AA137" i="26"/>
  <c r="AA133" i="26"/>
  <c r="AA129" i="26"/>
  <c r="AA122" i="26"/>
  <c r="AA126" i="26"/>
  <c r="AA123" i="26"/>
  <c r="AA119" i="26"/>
  <c r="AA115" i="26"/>
  <c r="AA106" i="26"/>
  <c r="AA105" i="26"/>
  <c r="AA104" i="26"/>
  <c r="AA103" i="26"/>
  <c r="AA102" i="26"/>
  <c r="AA101" i="26"/>
  <c r="AA100" i="26"/>
  <c r="AA99" i="26"/>
  <c r="AA142" i="26"/>
  <c r="AA140" i="26"/>
  <c r="AA138" i="26"/>
  <c r="AA136" i="26"/>
  <c r="AA134" i="26"/>
  <c r="AA132" i="26"/>
  <c r="AA130" i="26"/>
  <c r="AA128" i="26"/>
  <c r="AA124" i="26"/>
  <c r="AA125" i="26"/>
  <c r="AA121" i="26"/>
  <c r="AA117" i="26"/>
  <c r="AA120" i="26"/>
  <c r="AA118" i="26"/>
  <c r="AA116" i="26"/>
  <c r="AA77" i="26"/>
  <c r="AA75" i="26"/>
  <c r="AA73" i="26"/>
  <c r="AA71" i="26"/>
  <c r="AA69" i="26"/>
  <c r="AA67" i="26"/>
  <c r="AA65" i="26"/>
  <c r="AA63" i="26"/>
  <c r="AA61" i="26"/>
  <c r="AA59" i="26"/>
  <c r="AA57" i="26"/>
  <c r="AA55" i="26"/>
  <c r="AA98" i="26"/>
  <c r="AA97" i="26"/>
  <c r="AA96" i="26"/>
  <c r="AA95" i="26"/>
  <c r="AA94" i="26"/>
  <c r="AA93" i="26"/>
  <c r="AA92" i="26"/>
  <c r="AA91" i="26"/>
  <c r="AA90" i="26"/>
  <c r="AA89" i="26"/>
  <c r="AA88" i="26"/>
  <c r="AA87" i="26"/>
  <c r="AA86" i="26"/>
  <c r="AA85" i="26"/>
  <c r="AA84" i="26"/>
  <c r="AA83" i="26"/>
  <c r="AA82" i="26"/>
  <c r="AA81" i="26"/>
  <c r="AA80" i="26"/>
  <c r="AA79" i="26"/>
  <c r="AA78" i="26"/>
  <c r="AA76" i="26"/>
  <c r="AA74" i="26"/>
  <c r="AA72" i="26"/>
  <c r="AA70" i="26"/>
  <c r="AA68" i="26"/>
  <c r="AA66" i="26"/>
  <c r="AA64" i="26"/>
  <c r="AA62" i="26"/>
  <c r="AA60" i="26"/>
  <c r="AA58" i="26"/>
  <c r="AA56" i="26"/>
  <c r="AA54" i="26"/>
  <c r="AE215" i="26"/>
  <c r="AE214" i="26"/>
  <c r="AE213" i="26"/>
  <c r="AE212" i="26"/>
  <c r="AE211" i="26"/>
  <c r="AE210" i="26"/>
  <c r="AE206" i="26"/>
  <c r="AE207" i="26"/>
  <c r="AE205" i="26"/>
  <c r="AE209" i="26"/>
  <c r="AE202" i="26"/>
  <c r="AE198" i="26"/>
  <c r="AE208" i="26"/>
  <c r="AE204" i="26"/>
  <c r="AE199" i="26"/>
  <c r="AE201" i="26"/>
  <c r="AE203" i="26"/>
  <c r="AE200" i="26"/>
  <c r="AE194" i="26"/>
  <c r="AE190" i="26"/>
  <c r="AE195" i="26"/>
  <c r="AE192" i="26"/>
  <c r="AE187" i="26"/>
  <c r="AE183" i="26"/>
  <c r="AE197" i="26"/>
  <c r="AE189" i="26"/>
  <c r="AE184" i="26"/>
  <c r="AE180" i="26"/>
  <c r="AE191" i="26"/>
  <c r="AE196" i="26"/>
  <c r="AE193" i="26"/>
  <c r="AE188" i="26"/>
  <c r="AE186" i="26"/>
  <c r="AE185" i="26"/>
  <c r="AE182" i="26"/>
  <c r="AE181" i="26"/>
  <c r="AE178" i="26"/>
  <c r="AE177" i="26"/>
  <c r="AE176" i="26"/>
  <c r="AE173" i="26"/>
  <c r="AE169" i="26"/>
  <c r="AE179" i="26"/>
  <c r="AE175" i="26"/>
  <c r="AE171" i="26"/>
  <c r="AE167" i="26"/>
  <c r="AE163" i="26"/>
  <c r="AE164" i="26"/>
  <c r="AE160" i="26"/>
  <c r="AE156" i="26"/>
  <c r="AE152" i="26"/>
  <c r="AE148" i="26"/>
  <c r="AE166" i="26"/>
  <c r="AE165" i="26"/>
  <c r="AE161" i="26"/>
  <c r="AE174" i="26"/>
  <c r="AE172" i="26"/>
  <c r="AE170" i="26"/>
  <c r="AE168" i="26"/>
  <c r="AE162" i="26"/>
  <c r="AE158" i="26"/>
  <c r="AE154" i="26"/>
  <c r="AE150" i="26"/>
  <c r="AE146" i="26"/>
  <c r="AE145" i="26"/>
  <c r="AE159" i="26"/>
  <c r="AE157" i="26"/>
  <c r="AE155" i="26"/>
  <c r="AE153" i="26"/>
  <c r="AE151" i="26"/>
  <c r="AE149" i="26"/>
  <c r="AE147" i="26"/>
  <c r="AE143" i="26"/>
  <c r="AE139" i="26"/>
  <c r="AE135" i="26"/>
  <c r="AE131" i="26"/>
  <c r="AE127" i="26"/>
  <c r="AE144" i="26"/>
  <c r="AE141" i="26"/>
  <c r="AE137" i="26"/>
  <c r="AE133" i="26"/>
  <c r="AE129" i="26"/>
  <c r="AE142" i="26"/>
  <c r="AE140" i="26"/>
  <c r="AE138" i="26"/>
  <c r="AE136" i="26"/>
  <c r="AE134" i="26"/>
  <c r="AE132" i="26"/>
  <c r="AE130" i="26"/>
  <c r="AE128" i="26"/>
  <c r="AE122" i="26"/>
  <c r="AE123" i="26"/>
  <c r="AE119" i="26"/>
  <c r="AE115" i="26"/>
  <c r="AE106" i="26"/>
  <c r="AE105" i="26"/>
  <c r="AE104" i="26"/>
  <c r="AE103" i="26"/>
  <c r="AE102" i="26"/>
  <c r="AE101" i="26"/>
  <c r="AE100" i="26"/>
  <c r="AE99" i="26"/>
  <c r="AE126" i="26"/>
  <c r="AE124" i="26"/>
  <c r="AE125" i="26"/>
  <c r="AE121" i="26"/>
  <c r="AE117" i="26"/>
  <c r="AE120" i="26"/>
  <c r="AE118" i="26"/>
  <c r="AE116" i="26"/>
  <c r="AE78" i="26"/>
  <c r="AE76" i="26"/>
  <c r="AE74" i="26"/>
  <c r="AE72" i="26"/>
  <c r="AE70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7" i="26"/>
  <c r="AE75" i="26"/>
  <c r="AE73" i="26"/>
  <c r="AE71" i="26"/>
  <c r="AE69" i="26"/>
  <c r="AE67" i="26"/>
  <c r="AI215" i="26"/>
  <c r="AI213" i="26"/>
  <c r="AI214" i="26"/>
  <c r="AI212" i="26"/>
  <c r="AI210" i="26"/>
  <c r="AI206" i="26"/>
  <c r="AI211" i="26"/>
  <c r="AI205" i="26"/>
  <c r="AI207" i="26"/>
  <c r="AI202" i="26"/>
  <c r="AI198" i="26"/>
  <c r="AI209" i="26"/>
  <c r="AI208" i="26"/>
  <c r="AI204" i="26"/>
  <c r="AI199" i="26"/>
  <c r="AI201" i="26"/>
  <c r="AI200" i="26"/>
  <c r="AI197" i="26"/>
  <c r="AI194" i="26"/>
  <c r="AI190" i="26"/>
  <c r="AI195" i="26"/>
  <c r="AI203" i="26"/>
  <c r="AI193" i="26"/>
  <c r="AI187" i="26"/>
  <c r="AI183" i="26"/>
  <c r="AI192" i="26"/>
  <c r="AI184" i="26"/>
  <c r="AI180" i="26"/>
  <c r="AI196" i="26"/>
  <c r="AI189" i="26"/>
  <c r="AI191" i="26"/>
  <c r="AI188" i="26"/>
  <c r="AI186" i="26"/>
  <c r="AI185" i="26"/>
  <c r="AI182" i="26"/>
  <c r="AI181" i="26"/>
  <c r="AI178" i="26"/>
  <c r="AI179" i="26"/>
  <c r="AI176" i="26"/>
  <c r="AI177" i="26"/>
  <c r="AI173" i="26"/>
  <c r="AI169" i="26"/>
  <c r="AI175" i="26"/>
  <c r="AI171" i="26"/>
  <c r="AI167" i="26"/>
  <c r="AI163" i="26"/>
  <c r="AI174" i="26"/>
  <c r="AI172" i="26"/>
  <c r="AI170" i="26"/>
  <c r="AI168" i="26"/>
  <c r="AI164" i="26"/>
  <c r="AI160" i="26"/>
  <c r="AI156" i="26"/>
  <c r="AI152" i="26"/>
  <c r="AI148" i="26"/>
  <c r="AI165" i="26"/>
  <c r="AI161" i="26"/>
  <c r="AI166" i="26"/>
  <c r="AI162" i="26"/>
  <c r="AI158" i="26"/>
  <c r="AI154" i="26"/>
  <c r="AI150" i="26"/>
  <c r="AI146" i="26"/>
  <c r="AI145" i="26"/>
  <c r="AI143" i="26"/>
  <c r="AI139" i="26"/>
  <c r="AI135" i="26"/>
  <c r="AI131" i="26"/>
  <c r="AI127" i="26"/>
  <c r="AI144" i="26"/>
  <c r="AI159" i="26"/>
  <c r="AI157" i="26"/>
  <c r="AI155" i="26"/>
  <c r="AI153" i="26"/>
  <c r="AI151" i="26"/>
  <c r="AI149" i="26"/>
  <c r="AI147" i="26"/>
  <c r="AI141" i="26"/>
  <c r="AI137" i="26"/>
  <c r="AI133" i="26"/>
  <c r="AI129" i="26"/>
  <c r="AI122" i="26"/>
  <c r="AI123" i="26"/>
  <c r="AI119" i="26"/>
  <c r="AI115" i="26"/>
  <c r="AI106" i="26"/>
  <c r="AI105" i="26"/>
  <c r="AI104" i="26"/>
  <c r="AI103" i="26"/>
  <c r="AI102" i="26"/>
  <c r="AI101" i="26"/>
  <c r="AI100" i="26"/>
  <c r="AI99" i="26"/>
  <c r="AI142" i="26"/>
  <c r="AI140" i="26"/>
  <c r="AI138" i="26"/>
  <c r="AI136" i="26"/>
  <c r="AI134" i="26"/>
  <c r="AI132" i="26"/>
  <c r="AI130" i="26"/>
  <c r="AI128" i="26"/>
  <c r="AI124" i="26"/>
  <c r="AI126" i="26"/>
  <c r="AI125" i="26"/>
  <c r="AI121" i="26"/>
  <c r="AI117" i="26"/>
  <c r="AI120" i="26"/>
  <c r="AI118" i="26"/>
  <c r="AI116" i="26"/>
  <c r="AI78" i="26"/>
  <c r="AI76" i="26"/>
  <c r="AI74" i="26"/>
  <c r="AI72" i="26"/>
  <c r="AI70" i="26"/>
  <c r="AI68" i="26"/>
  <c r="AI66" i="26"/>
  <c r="AI64" i="26"/>
  <c r="AI62" i="26"/>
  <c r="AI60" i="26"/>
  <c r="AI58" i="26"/>
  <c r="AI56" i="26"/>
  <c r="AI54" i="26"/>
  <c r="AI98" i="26"/>
  <c r="AI97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3" i="26"/>
  <c r="AI82" i="26"/>
  <c r="AI81" i="26"/>
  <c r="AI80" i="26"/>
  <c r="AI79" i="26"/>
  <c r="AI77" i="26"/>
  <c r="AI75" i="26"/>
  <c r="AI73" i="26"/>
  <c r="AI71" i="26"/>
  <c r="AI69" i="26"/>
  <c r="AI67" i="26"/>
  <c r="AI65" i="26"/>
  <c r="AI63" i="26"/>
  <c r="AI61" i="26"/>
  <c r="AI59" i="26"/>
  <c r="AI57" i="26"/>
  <c r="AI55" i="26"/>
  <c r="AM215" i="26"/>
  <c r="AM213" i="26"/>
  <c r="AM214" i="26"/>
  <c r="AM210" i="26"/>
  <c r="AM206" i="26"/>
  <c r="AM212" i="26"/>
  <c r="AM208" i="26"/>
  <c r="AM205" i="26"/>
  <c r="AM202" i="26"/>
  <c r="AM198" i="26"/>
  <c r="AM211" i="26"/>
  <c r="AM207" i="26"/>
  <c r="AM209" i="26"/>
  <c r="AM203" i="26"/>
  <c r="AM200" i="26"/>
  <c r="AM204" i="26"/>
  <c r="AM199" i="26"/>
  <c r="AM197" i="26"/>
  <c r="AM194" i="26"/>
  <c r="AM190" i="26"/>
  <c r="AM195" i="26"/>
  <c r="AM201" i="26"/>
  <c r="AM191" i="26"/>
  <c r="AM188" i="26"/>
  <c r="AM187" i="26"/>
  <c r="AM183" i="26"/>
  <c r="AM196" i="26"/>
  <c r="AM193" i="26"/>
  <c r="AM184" i="26"/>
  <c r="AM180" i="26"/>
  <c r="AM192" i="26"/>
  <c r="AM189" i="26"/>
  <c r="AM186" i="26"/>
  <c r="AM185" i="26"/>
  <c r="AM182" i="26"/>
  <c r="AM181" i="26"/>
  <c r="AM178" i="26"/>
  <c r="AM176" i="26"/>
  <c r="AM173" i="26"/>
  <c r="AM169" i="26"/>
  <c r="AM179" i="26"/>
  <c r="AM177" i="26"/>
  <c r="AM175" i="26"/>
  <c r="AM171" i="26"/>
  <c r="AM167" i="26"/>
  <c r="AM166" i="26"/>
  <c r="AM163" i="26"/>
  <c r="AM164" i="26"/>
  <c r="AM160" i="26"/>
  <c r="AM156" i="26"/>
  <c r="AM152" i="26"/>
  <c r="AM148" i="26"/>
  <c r="AM165" i="26"/>
  <c r="AM161" i="26"/>
  <c r="AM174" i="26"/>
  <c r="AM172" i="26"/>
  <c r="AM170" i="26"/>
  <c r="AM168" i="26"/>
  <c r="AM162" i="26"/>
  <c r="AM158" i="26"/>
  <c r="AM154" i="26"/>
  <c r="AM150" i="26"/>
  <c r="AM146" i="26"/>
  <c r="AM159" i="26"/>
  <c r="AM157" i="26"/>
  <c r="AM155" i="26"/>
  <c r="AM153" i="26"/>
  <c r="AM151" i="26"/>
  <c r="AM149" i="26"/>
  <c r="AM147" i="26"/>
  <c r="AM143" i="26"/>
  <c r="AM139" i="26"/>
  <c r="AM135" i="26"/>
  <c r="AM131" i="26"/>
  <c r="AM127" i="26"/>
  <c r="AM145" i="26"/>
  <c r="AM144" i="26"/>
  <c r="AM141" i="26"/>
  <c r="AM137" i="26"/>
  <c r="AM133" i="26"/>
  <c r="AM129" i="26"/>
  <c r="AM142" i="26"/>
  <c r="AM140" i="26"/>
  <c r="AM138" i="26"/>
  <c r="AM136" i="26"/>
  <c r="AM134" i="26"/>
  <c r="AM132" i="26"/>
  <c r="AM130" i="26"/>
  <c r="AM128" i="26"/>
  <c r="AM126" i="26"/>
  <c r="AM122" i="26"/>
  <c r="AM123" i="26"/>
  <c r="AM119" i="26"/>
  <c r="AM115" i="26"/>
  <c r="AM106" i="26"/>
  <c r="AM105" i="26"/>
  <c r="AM104" i="26"/>
  <c r="AM103" i="26"/>
  <c r="AM102" i="26"/>
  <c r="AM101" i="26"/>
  <c r="AM100" i="26"/>
  <c r="AM99" i="26"/>
  <c r="AM124" i="26"/>
  <c r="AM125" i="26"/>
  <c r="AM121" i="26"/>
  <c r="AM117" i="26"/>
  <c r="AM120" i="26"/>
  <c r="AM118" i="26"/>
  <c r="AM116" i="26"/>
  <c r="AM77" i="26"/>
  <c r="AM75" i="26"/>
  <c r="AM73" i="26"/>
  <c r="AM71" i="26"/>
  <c r="AM98" i="26"/>
  <c r="AM97" i="26"/>
  <c r="AM96" i="26"/>
  <c r="AM95" i="26"/>
  <c r="AM94" i="26"/>
  <c r="AM93" i="26"/>
  <c r="AM92" i="26"/>
  <c r="AM91" i="26"/>
  <c r="AM90" i="26"/>
  <c r="AM89" i="26"/>
  <c r="AM88" i="26"/>
  <c r="AM87" i="26"/>
  <c r="AM86" i="26"/>
  <c r="AM85" i="26"/>
  <c r="AM84" i="26"/>
  <c r="AM83" i="26"/>
  <c r="AM82" i="26"/>
  <c r="AM81" i="26"/>
  <c r="AM80" i="26"/>
  <c r="AM79" i="26"/>
  <c r="AM78" i="26"/>
  <c r="AM76" i="26"/>
  <c r="AM74" i="26"/>
  <c r="AM72" i="26"/>
  <c r="AM70" i="26"/>
  <c r="AM68" i="26"/>
  <c r="AQ215" i="26"/>
  <c r="AQ214" i="26"/>
  <c r="AQ213" i="26"/>
  <c r="AQ211" i="26"/>
  <c r="AQ210" i="26"/>
  <c r="AQ206" i="26"/>
  <c r="AQ209" i="26"/>
  <c r="AQ205" i="26"/>
  <c r="AQ208" i="26"/>
  <c r="AQ202" i="26"/>
  <c r="AQ198" i="26"/>
  <c r="AQ212" i="26"/>
  <c r="AQ207" i="26"/>
  <c r="AQ201" i="26"/>
  <c r="AQ203" i="26"/>
  <c r="AQ200" i="26"/>
  <c r="AQ204" i="26"/>
  <c r="AQ199" i="26"/>
  <c r="AQ193" i="26"/>
  <c r="AQ194" i="26"/>
  <c r="AQ190" i="26"/>
  <c r="AQ197" i="26"/>
  <c r="AQ195" i="26"/>
  <c r="AQ196" i="26"/>
  <c r="AQ189" i="26"/>
  <c r="AQ187" i="26"/>
  <c r="AQ183" i="26"/>
  <c r="AQ191" i="26"/>
  <c r="AQ188" i="26"/>
  <c r="AQ184" i="26"/>
  <c r="AQ180" i="26"/>
  <c r="AQ192" i="26"/>
  <c r="AQ186" i="26"/>
  <c r="AQ185" i="26"/>
  <c r="AQ182" i="26"/>
  <c r="AQ181" i="26"/>
  <c r="AQ178" i="26"/>
  <c r="AQ179" i="26"/>
  <c r="AQ177" i="26"/>
  <c r="AQ176" i="26"/>
  <c r="AQ173" i="26"/>
  <c r="AQ169" i="26"/>
  <c r="AQ175" i="26"/>
  <c r="AQ171" i="26"/>
  <c r="AQ167" i="26"/>
  <c r="AQ163" i="26"/>
  <c r="AQ174" i="26"/>
  <c r="AQ172" i="26"/>
  <c r="AQ170" i="26"/>
  <c r="AQ168" i="26"/>
  <c r="AQ166" i="26"/>
  <c r="AQ164" i="26"/>
  <c r="AQ160" i="26"/>
  <c r="AQ156" i="26"/>
  <c r="AQ152" i="26"/>
  <c r="AQ148" i="26"/>
  <c r="AQ165" i="26"/>
  <c r="AQ161" i="26"/>
  <c r="AQ162" i="26"/>
  <c r="AQ158" i="26"/>
  <c r="AQ154" i="26"/>
  <c r="AQ150" i="26"/>
  <c r="AQ146" i="26"/>
  <c r="AQ143" i="26"/>
  <c r="AQ139" i="26"/>
  <c r="AQ135" i="26"/>
  <c r="AQ131" i="26"/>
  <c r="AQ127" i="26"/>
  <c r="AQ144" i="26"/>
  <c r="AQ159" i="26"/>
  <c r="AQ157" i="26"/>
  <c r="AQ155" i="26"/>
  <c r="AQ153" i="26"/>
  <c r="AQ151" i="26"/>
  <c r="AQ149" i="26"/>
  <c r="AQ147" i="26"/>
  <c r="AQ145" i="26"/>
  <c r="AQ141" i="26"/>
  <c r="AQ137" i="26"/>
  <c r="AQ133" i="26"/>
  <c r="AQ129" i="26"/>
  <c r="AQ122" i="26"/>
  <c r="AQ123" i="26"/>
  <c r="AQ119" i="26"/>
  <c r="AQ115" i="26"/>
  <c r="AQ106" i="26"/>
  <c r="AQ105" i="26"/>
  <c r="AQ104" i="26"/>
  <c r="AQ103" i="26"/>
  <c r="AQ102" i="26"/>
  <c r="AQ101" i="26"/>
  <c r="AQ100" i="26"/>
  <c r="AQ99" i="26"/>
  <c r="AQ142" i="26"/>
  <c r="AQ140" i="26"/>
  <c r="AQ138" i="26"/>
  <c r="AQ136" i="26"/>
  <c r="AQ134" i="26"/>
  <c r="AQ132" i="26"/>
  <c r="AQ130" i="26"/>
  <c r="AQ128" i="26"/>
  <c r="AQ126" i="26"/>
  <c r="AQ124" i="26"/>
  <c r="AQ125" i="26"/>
  <c r="AQ121" i="26"/>
  <c r="AQ117" i="26"/>
  <c r="AQ120" i="26"/>
  <c r="AQ118" i="26"/>
  <c r="AQ116" i="26"/>
  <c r="AQ77" i="26"/>
  <c r="AQ75" i="26"/>
  <c r="AQ73" i="26"/>
  <c r="AQ71" i="26"/>
  <c r="AQ69" i="26"/>
  <c r="AQ67" i="26"/>
  <c r="AQ65" i="26"/>
  <c r="AQ63" i="26"/>
  <c r="AQ61" i="26"/>
  <c r="AQ59" i="26"/>
  <c r="AQ57" i="26"/>
  <c r="AQ55" i="26"/>
  <c r="AQ98" i="26"/>
  <c r="AQ97" i="26"/>
  <c r="AQ96" i="26"/>
  <c r="AQ95" i="26"/>
  <c r="AQ94" i="26"/>
  <c r="AQ93" i="26"/>
  <c r="AQ92" i="26"/>
  <c r="AQ91" i="26"/>
  <c r="AQ90" i="26"/>
  <c r="AQ89" i="26"/>
  <c r="AQ88" i="26"/>
  <c r="AQ87" i="26"/>
  <c r="AQ86" i="26"/>
  <c r="AQ85" i="26"/>
  <c r="AQ84" i="26"/>
  <c r="AQ83" i="26"/>
  <c r="AQ82" i="26"/>
  <c r="AQ81" i="26"/>
  <c r="AQ80" i="26"/>
  <c r="AQ79" i="26"/>
  <c r="AQ78" i="26"/>
  <c r="AQ76" i="26"/>
  <c r="AQ74" i="26"/>
  <c r="AQ72" i="26"/>
  <c r="AQ70" i="26"/>
  <c r="AQ68" i="26"/>
  <c r="AQ66" i="26"/>
  <c r="AQ64" i="26"/>
  <c r="AQ62" i="26"/>
  <c r="AQ60" i="26"/>
  <c r="AQ58" i="26"/>
  <c r="AQ56" i="26"/>
  <c r="AQ54" i="26"/>
  <c r="AU215" i="26"/>
  <c r="AU214" i="26"/>
  <c r="AU213" i="26"/>
  <c r="AU212" i="26"/>
  <c r="AU211" i="26"/>
  <c r="AU210" i="26"/>
  <c r="AU206" i="26"/>
  <c r="AU207" i="26"/>
  <c r="AU205" i="26"/>
  <c r="AU209" i="26"/>
  <c r="AU202" i="26"/>
  <c r="AU198" i="26"/>
  <c r="AU208" i="26"/>
  <c r="AU204" i="26"/>
  <c r="AU199" i="26"/>
  <c r="AU201" i="26"/>
  <c r="AU197" i="26"/>
  <c r="AU193" i="26"/>
  <c r="AU194" i="26"/>
  <c r="AU190" i="26"/>
  <c r="AU203" i="26"/>
  <c r="AU195" i="26"/>
  <c r="AU200" i="26"/>
  <c r="AU192" i="26"/>
  <c r="AU187" i="26"/>
  <c r="AU183" i="26"/>
  <c r="AU189" i="26"/>
  <c r="AU184" i="26"/>
  <c r="AU180" i="26"/>
  <c r="AU191" i="26"/>
  <c r="AU196" i="26"/>
  <c r="AU186" i="26"/>
  <c r="AU185" i="26"/>
  <c r="AU182" i="26"/>
  <c r="AU181" i="26"/>
  <c r="AU178" i="26"/>
  <c r="AU188" i="26"/>
  <c r="AU176" i="26"/>
  <c r="AU173" i="26"/>
  <c r="AU169" i="26"/>
  <c r="AU179" i="26"/>
  <c r="AU177" i="26"/>
  <c r="AU175" i="26"/>
  <c r="AU171" i="26"/>
  <c r="AU167" i="26"/>
  <c r="AU163" i="26"/>
  <c r="AU164" i="26"/>
  <c r="AU160" i="26"/>
  <c r="AU156" i="26"/>
  <c r="AU152" i="26"/>
  <c r="AU148" i="26"/>
  <c r="AU165" i="26"/>
  <c r="AU161" i="26"/>
  <c r="AU174" i="26"/>
  <c r="AU172" i="26"/>
  <c r="AU170" i="26"/>
  <c r="AU168" i="26"/>
  <c r="AU166" i="26"/>
  <c r="AU162" i="26"/>
  <c r="AU158" i="26"/>
  <c r="AU154" i="26"/>
  <c r="AU150" i="26"/>
  <c r="AU146" i="26"/>
  <c r="AU159" i="26"/>
  <c r="AU157" i="26"/>
  <c r="AU155" i="26"/>
  <c r="AU153" i="26"/>
  <c r="AU151" i="26"/>
  <c r="AU149" i="26"/>
  <c r="AU147" i="26"/>
  <c r="AU145" i="26"/>
  <c r="AU143" i="26"/>
  <c r="AU139" i="26"/>
  <c r="AU135" i="26"/>
  <c r="AU131" i="26"/>
  <c r="AU127" i="26"/>
  <c r="AU144" i="26"/>
  <c r="AU141" i="26"/>
  <c r="AU137" i="26"/>
  <c r="AU133" i="26"/>
  <c r="AU129" i="26"/>
  <c r="AU142" i="26"/>
  <c r="AU140" i="26"/>
  <c r="AU138" i="26"/>
  <c r="AU136" i="26"/>
  <c r="AU134" i="26"/>
  <c r="AU132" i="26"/>
  <c r="AU130" i="26"/>
  <c r="AU128" i="26"/>
  <c r="AU126" i="26"/>
  <c r="AU122" i="26"/>
  <c r="AU123" i="26"/>
  <c r="AU119" i="26"/>
  <c r="AU115" i="26"/>
  <c r="AU106" i="26"/>
  <c r="AU105" i="26"/>
  <c r="AU104" i="26"/>
  <c r="AU103" i="26"/>
  <c r="AU102" i="26"/>
  <c r="AU101" i="26"/>
  <c r="AU100" i="26"/>
  <c r="AU99" i="26"/>
  <c r="AU124" i="26"/>
  <c r="AU125" i="26"/>
  <c r="AU121" i="26"/>
  <c r="AU117" i="26"/>
  <c r="AU120" i="26"/>
  <c r="AU118" i="26"/>
  <c r="AU116" i="26"/>
  <c r="AU78" i="26"/>
  <c r="AU76" i="26"/>
  <c r="AU74" i="26"/>
  <c r="AU72" i="26"/>
  <c r="AU70" i="26"/>
  <c r="AU98" i="26"/>
  <c r="AU97" i="26"/>
  <c r="AU96" i="26"/>
  <c r="AU95" i="26"/>
  <c r="AU94" i="26"/>
  <c r="AU93" i="26"/>
  <c r="AU92" i="26"/>
  <c r="AU91" i="26"/>
  <c r="AU90" i="26"/>
  <c r="AU89" i="26"/>
  <c r="AU88" i="26"/>
  <c r="AU87" i="26"/>
  <c r="AU86" i="26"/>
  <c r="AU85" i="26"/>
  <c r="AU84" i="26"/>
  <c r="AU83" i="26"/>
  <c r="AU82" i="26"/>
  <c r="AU81" i="26"/>
  <c r="AU80" i="26"/>
  <c r="AU79" i="26"/>
  <c r="AU77" i="26"/>
  <c r="AU75" i="26"/>
  <c r="AU73" i="26"/>
  <c r="AU71" i="26"/>
  <c r="AU69" i="26"/>
  <c r="AU67" i="26"/>
  <c r="AY215" i="26"/>
  <c r="AY213" i="26"/>
  <c r="AY214" i="26"/>
  <c r="AY212" i="26"/>
  <c r="AY210" i="26"/>
  <c r="AY206" i="26"/>
  <c r="AY211" i="26"/>
  <c r="AY205" i="26"/>
  <c r="AY207" i="26"/>
  <c r="AY202" i="26"/>
  <c r="AY198" i="26"/>
  <c r="AY209" i="26"/>
  <c r="AY197" i="26"/>
  <c r="AY204" i="26"/>
  <c r="AY199" i="26"/>
  <c r="AY193" i="26"/>
  <c r="AY203" i="26"/>
  <c r="AY194" i="26"/>
  <c r="AY190" i="26"/>
  <c r="AY208" i="26"/>
  <c r="AY201" i="26"/>
  <c r="AY200" i="26"/>
  <c r="AY195" i="26"/>
  <c r="AY183" i="26"/>
  <c r="AY192" i="26"/>
  <c r="AY187" i="26"/>
  <c r="AY184" i="26"/>
  <c r="AY180" i="26"/>
  <c r="AY196" i="26"/>
  <c r="AY189" i="26"/>
  <c r="AY191" i="26"/>
  <c r="AY188" i="26"/>
  <c r="AY186" i="26"/>
  <c r="AY185" i="26"/>
  <c r="AY182" i="26"/>
  <c r="AY181" i="26"/>
  <c r="AY178" i="26"/>
  <c r="AY179" i="26"/>
  <c r="AY177" i="26"/>
  <c r="AY176" i="26"/>
  <c r="AY173" i="26"/>
  <c r="AY169" i="26"/>
  <c r="AY175" i="26"/>
  <c r="AY171" i="26"/>
  <c r="AY167" i="26"/>
  <c r="AY163" i="26"/>
  <c r="AY174" i="26"/>
  <c r="AY172" i="26"/>
  <c r="AY170" i="26"/>
  <c r="AY168" i="26"/>
  <c r="AY166" i="26"/>
  <c r="AY164" i="26"/>
  <c r="AY160" i="26"/>
  <c r="AY156" i="26"/>
  <c r="AY152" i="26"/>
  <c r="AY148" i="26"/>
  <c r="AY144" i="26"/>
  <c r="AY165" i="26"/>
  <c r="AY161" i="26"/>
  <c r="AY162" i="26"/>
  <c r="AY158" i="26"/>
  <c r="AY154" i="26"/>
  <c r="AY150" i="26"/>
  <c r="AY146" i="26"/>
  <c r="AY142" i="26"/>
  <c r="AY143" i="26"/>
  <c r="AY139" i="26"/>
  <c r="AY135" i="26"/>
  <c r="AY131" i="26"/>
  <c r="AY127" i="26"/>
  <c r="AY159" i="26"/>
  <c r="AY157" i="26"/>
  <c r="AY155" i="26"/>
  <c r="AY153" i="26"/>
  <c r="AY151" i="26"/>
  <c r="AY149" i="26"/>
  <c r="AY147" i="26"/>
  <c r="AY145" i="26"/>
  <c r="AY141" i="26"/>
  <c r="AY137" i="26"/>
  <c r="AY133" i="26"/>
  <c r="AY129" i="26"/>
  <c r="AY122" i="26"/>
  <c r="AY123" i="26"/>
  <c r="AY119" i="26"/>
  <c r="AY115" i="26"/>
  <c r="AY106" i="26"/>
  <c r="AY105" i="26"/>
  <c r="AY104" i="26"/>
  <c r="AY103" i="26"/>
  <c r="AY102" i="26"/>
  <c r="AY101" i="26"/>
  <c r="AY100" i="26"/>
  <c r="AY99" i="26"/>
  <c r="AY140" i="26"/>
  <c r="AY138" i="26"/>
  <c r="AY136" i="26"/>
  <c r="AY134" i="26"/>
  <c r="AY132" i="26"/>
  <c r="AY130" i="26"/>
  <c r="AY128" i="26"/>
  <c r="AY126" i="26"/>
  <c r="AY124" i="26"/>
  <c r="AY125" i="26"/>
  <c r="AY121" i="26"/>
  <c r="AY117" i="26"/>
  <c r="AY120" i="26"/>
  <c r="AY118" i="26"/>
  <c r="AY116" i="26"/>
  <c r="AY78" i="26"/>
  <c r="AY76" i="26"/>
  <c r="AY74" i="26"/>
  <c r="AY72" i="26"/>
  <c r="AY70" i="26"/>
  <c r="AY68" i="26"/>
  <c r="AY66" i="26"/>
  <c r="AY64" i="26"/>
  <c r="AY62" i="26"/>
  <c r="AY60" i="26"/>
  <c r="AY58" i="26"/>
  <c r="AY56" i="26"/>
  <c r="AY54" i="26"/>
  <c r="AY98" i="26"/>
  <c r="AY97" i="26"/>
  <c r="AY96" i="26"/>
  <c r="AY95" i="26"/>
  <c r="AY94" i="26"/>
  <c r="AY93" i="26"/>
  <c r="AY92" i="26"/>
  <c r="AY91" i="26"/>
  <c r="AY90" i="26"/>
  <c r="AY89" i="26"/>
  <c r="AY88" i="26"/>
  <c r="AY87" i="26"/>
  <c r="AY86" i="26"/>
  <c r="AY85" i="26"/>
  <c r="AY84" i="26"/>
  <c r="AY83" i="26"/>
  <c r="AY82" i="26"/>
  <c r="AY81" i="26"/>
  <c r="AY80" i="26"/>
  <c r="AY79" i="26"/>
  <c r="AY77" i="26"/>
  <c r="AY75" i="26"/>
  <c r="AY73" i="26"/>
  <c r="AY71" i="26"/>
  <c r="AY69" i="26"/>
  <c r="AY67" i="26"/>
  <c r="AY65" i="26"/>
  <c r="AY63" i="26"/>
  <c r="AY61" i="26"/>
  <c r="AY59" i="26"/>
  <c r="AY57" i="26"/>
  <c r="AY55" i="26"/>
  <c r="BC215" i="26"/>
  <c r="BC213" i="26"/>
  <c r="BC214" i="26"/>
  <c r="BC210" i="26"/>
  <c r="BC206" i="26"/>
  <c r="BC212" i="26"/>
  <c r="BC208" i="26"/>
  <c r="BC205" i="26"/>
  <c r="BC202" i="26"/>
  <c r="BC198" i="26"/>
  <c r="BC207" i="26"/>
  <c r="BC203" i="26"/>
  <c r="BC200" i="26"/>
  <c r="BC211" i="26"/>
  <c r="BC209" i="26"/>
  <c r="BC193" i="26"/>
  <c r="BC201" i="26"/>
  <c r="BC194" i="26"/>
  <c r="BC190" i="26"/>
  <c r="BC195" i="26"/>
  <c r="BC204" i="26"/>
  <c r="BC199" i="26"/>
  <c r="BC191" i="26"/>
  <c r="BC188" i="26"/>
  <c r="BC183" i="26"/>
  <c r="BC197" i="26"/>
  <c r="BC196" i="26"/>
  <c r="BC184" i="26"/>
  <c r="BC180" i="26"/>
  <c r="BC192" i="26"/>
  <c r="BC189" i="26"/>
  <c r="BC186" i="26"/>
  <c r="BC185" i="26"/>
  <c r="BC182" i="26"/>
  <c r="BC181" i="26"/>
  <c r="BC178" i="26"/>
  <c r="BC176" i="26"/>
  <c r="BC173" i="26"/>
  <c r="BC169" i="26"/>
  <c r="BC187" i="26"/>
  <c r="BC179" i="26"/>
  <c r="BC177" i="26"/>
  <c r="BC175" i="26"/>
  <c r="BC171" i="26"/>
  <c r="BC167" i="26"/>
  <c r="BC163" i="26"/>
  <c r="BC164" i="26"/>
  <c r="BC160" i="26"/>
  <c r="BC156" i="26"/>
  <c r="BC152" i="26"/>
  <c r="BC148" i="26"/>
  <c r="BC144" i="26"/>
  <c r="BC165" i="26"/>
  <c r="BC161" i="26"/>
  <c r="BC174" i="26"/>
  <c r="BC172" i="26"/>
  <c r="BC170" i="26"/>
  <c r="BC168" i="26"/>
  <c r="BC166" i="26"/>
  <c r="BC162" i="26"/>
  <c r="BC158" i="26"/>
  <c r="BC154" i="26"/>
  <c r="BC150" i="26"/>
  <c r="BC146" i="26"/>
  <c r="BC142" i="26"/>
  <c r="BC159" i="26"/>
  <c r="BC157" i="26"/>
  <c r="BC155" i="26"/>
  <c r="BC153" i="26"/>
  <c r="BC151" i="26"/>
  <c r="BC149" i="26"/>
  <c r="BC147" i="26"/>
  <c r="BC145" i="26"/>
  <c r="BC143" i="26"/>
  <c r="BC139" i="26"/>
  <c r="BC135" i="26"/>
  <c r="BC131" i="26"/>
  <c r="BC127" i="26"/>
  <c r="BC141" i="26"/>
  <c r="BC137" i="26"/>
  <c r="BC133" i="26"/>
  <c r="BC129" i="26"/>
  <c r="BC140" i="26"/>
  <c r="BC138" i="26"/>
  <c r="BC136" i="26"/>
  <c r="BC134" i="26"/>
  <c r="BC132" i="26"/>
  <c r="BC130" i="26"/>
  <c r="BC128" i="26"/>
  <c r="BC126" i="26"/>
  <c r="BC122" i="26"/>
  <c r="BC123" i="26"/>
  <c r="BC119" i="26"/>
  <c r="BC115" i="26"/>
  <c r="BC106" i="26"/>
  <c r="BC105" i="26"/>
  <c r="BC104" i="26"/>
  <c r="BC103" i="26"/>
  <c r="BC102" i="26"/>
  <c r="BC101" i="26"/>
  <c r="BC100" i="26"/>
  <c r="BC99" i="26"/>
  <c r="BC124" i="26"/>
  <c r="BC125" i="26"/>
  <c r="BC121" i="26"/>
  <c r="BC117" i="26"/>
  <c r="BC120" i="26"/>
  <c r="BC118" i="26"/>
  <c r="BC116" i="26"/>
  <c r="BC77" i="26"/>
  <c r="BC75" i="26"/>
  <c r="BC73" i="26"/>
  <c r="BC71" i="26"/>
  <c r="BC98" i="26"/>
  <c r="BC97" i="26"/>
  <c r="BC96" i="26"/>
  <c r="BC95" i="26"/>
  <c r="BC94" i="26"/>
  <c r="BC93" i="26"/>
  <c r="BC92" i="26"/>
  <c r="BC91" i="26"/>
  <c r="BC90" i="26"/>
  <c r="BC89" i="26"/>
  <c r="BC88" i="26"/>
  <c r="BC87" i="26"/>
  <c r="BC86" i="26"/>
  <c r="BC85" i="26"/>
  <c r="BC84" i="26"/>
  <c r="BC83" i="26"/>
  <c r="BC82" i="26"/>
  <c r="BC81" i="26"/>
  <c r="BC80" i="26"/>
  <c r="BC79" i="26"/>
  <c r="BC78" i="26"/>
  <c r="BC76" i="26"/>
  <c r="BC74" i="26"/>
  <c r="BC72" i="26"/>
  <c r="BC70" i="26"/>
  <c r="BC68" i="26"/>
  <c r="BG215" i="26"/>
  <c r="BG214" i="26"/>
  <c r="BG213" i="26"/>
  <c r="BG211" i="26"/>
  <c r="BG210" i="26"/>
  <c r="BG206" i="26"/>
  <c r="BG209" i="26"/>
  <c r="BG205" i="26"/>
  <c r="BG208" i="26"/>
  <c r="BG202" i="26"/>
  <c r="BG198" i="26"/>
  <c r="BG201" i="26"/>
  <c r="BG207" i="26"/>
  <c r="BG203" i="26"/>
  <c r="BG200" i="26"/>
  <c r="BG193" i="26"/>
  <c r="BG212" i="26"/>
  <c r="BG197" i="26"/>
  <c r="BG194" i="26"/>
  <c r="BG190" i="26"/>
  <c r="BG204" i="26"/>
  <c r="BG199" i="26"/>
  <c r="BG195" i="26"/>
  <c r="BG196" i="26"/>
  <c r="BG189" i="26"/>
  <c r="BG183" i="26"/>
  <c r="BG191" i="26"/>
  <c r="BG188" i="26"/>
  <c r="BG184" i="26"/>
  <c r="BG180" i="26"/>
  <c r="BG192" i="26"/>
  <c r="BG187" i="26"/>
  <c r="BG186" i="26"/>
  <c r="BG185" i="26"/>
  <c r="BG182" i="26"/>
  <c r="BG181" i="26"/>
  <c r="BG178" i="26"/>
  <c r="BG179" i="26"/>
  <c r="BG177" i="26"/>
  <c r="BG176" i="26"/>
  <c r="BG173" i="26"/>
  <c r="BG169" i="26"/>
  <c r="BG175" i="26"/>
  <c r="BG171" i="26"/>
  <c r="BG167" i="26"/>
  <c r="BG163" i="26"/>
  <c r="BG174" i="26"/>
  <c r="BG172" i="26"/>
  <c r="BG170" i="26"/>
  <c r="BG168" i="26"/>
  <c r="BG166" i="26"/>
  <c r="BG164" i="26"/>
  <c r="BG160" i="26"/>
  <c r="BG156" i="26"/>
  <c r="BG152" i="26"/>
  <c r="BG148" i="26"/>
  <c r="BG144" i="26"/>
  <c r="BG165" i="26"/>
  <c r="BG161" i="26"/>
  <c r="BG162" i="26"/>
  <c r="BG158" i="26"/>
  <c r="BG154" i="26"/>
  <c r="BG150" i="26"/>
  <c r="BG146" i="26"/>
  <c r="BG142" i="26"/>
  <c r="BG143" i="26"/>
  <c r="BG139" i="26"/>
  <c r="BG135" i="26"/>
  <c r="BG131" i="26"/>
  <c r="BG127" i="26"/>
  <c r="BG159" i="26"/>
  <c r="BG157" i="26"/>
  <c r="BG155" i="26"/>
  <c r="BG153" i="26"/>
  <c r="BG151" i="26"/>
  <c r="BG149" i="26"/>
  <c r="BG147" i="26"/>
  <c r="BG145" i="26"/>
  <c r="BG141" i="26"/>
  <c r="BG137" i="26"/>
  <c r="BG133" i="26"/>
  <c r="BG129" i="26"/>
  <c r="BG122" i="26"/>
  <c r="BG123" i="26"/>
  <c r="BG119" i="26"/>
  <c r="BG115" i="26"/>
  <c r="BG106" i="26"/>
  <c r="BG105" i="26"/>
  <c r="BG104" i="26"/>
  <c r="BG103" i="26"/>
  <c r="BG102" i="26"/>
  <c r="BG101" i="26"/>
  <c r="BG100" i="26"/>
  <c r="BG99" i="26"/>
  <c r="BG140" i="26"/>
  <c r="BG138" i="26"/>
  <c r="BG136" i="26"/>
  <c r="BG134" i="26"/>
  <c r="BG132" i="26"/>
  <c r="BG130" i="26"/>
  <c r="BG128" i="26"/>
  <c r="BG126" i="26"/>
  <c r="BG124" i="26"/>
  <c r="BG125" i="26"/>
  <c r="BG121" i="26"/>
  <c r="BG117" i="26"/>
  <c r="BG120" i="26"/>
  <c r="BG118" i="26"/>
  <c r="BG116" i="26"/>
  <c r="BG77" i="26"/>
  <c r="BG75" i="26"/>
  <c r="BG73" i="26"/>
  <c r="BG71" i="26"/>
  <c r="BG69" i="26"/>
  <c r="BG67" i="26"/>
  <c r="BG65" i="26"/>
  <c r="BG63" i="26"/>
  <c r="BG61" i="26"/>
  <c r="BG59" i="26"/>
  <c r="BG57" i="26"/>
  <c r="BG55" i="26"/>
  <c r="BG98" i="26"/>
  <c r="BG97" i="26"/>
  <c r="BG96" i="26"/>
  <c r="BG95" i="26"/>
  <c r="BG94" i="26"/>
  <c r="BG93" i="26"/>
  <c r="BG92" i="26"/>
  <c r="BG91" i="26"/>
  <c r="BG90" i="26"/>
  <c r="BG89" i="26"/>
  <c r="BG88" i="26"/>
  <c r="BG87" i="26"/>
  <c r="BG86" i="26"/>
  <c r="BG85" i="26"/>
  <c r="BG84" i="26"/>
  <c r="BG83" i="26"/>
  <c r="BG82" i="26"/>
  <c r="BG81" i="26"/>
  <c r="BG80" i="26"/>
  <c r="BG79" i="26"/>
  <c r="BG78" i="26"/>
  <c r="BG76" i="26"/>
  <c r="BG74" i="26"/>
  <c r="BG72" i="26"/>
  <c r="BG70" i="26"/>
  <c r="BG68" i="26"/>
  <c r="BG66" i="26"/>
  <c r="BG64" i="26"/>
  <c r="BG62" i="26"/>
  <c r="BG60" i="26"/>
  <c r="BG58" i="26"/>
  <c r="BG56" i="26"/>
  <c r="BG54" i="26"/>
  <c r="BK215" i="26"/>
  <c r="BK214" i="26"/>
  <c r="BK213" i="26"/>
  <c r="BK212" i="26"/>
  <c r="BK211" i="26"/>
  <c r="BK210" i="26"/>
  <c r="BK206" i="26"/>
  <c r="BK207" i="26"/>
  <c r="BK205" i="26"/>
  <c r="BK209" i="26"/>
  <c r="BK202" i="26"/>
  <c r="BK198" i="26"/>
  <c r="BK208" i="26"/>
  <c r="BK204" i="26"/>
  <c r="BK199" i="26"/>
  <c r="BK201" i="26"/>
  <c r="BK203" i="26"/>
  <c r="BK196" i="26"/>
  <c r="BK193" i="26"/>
  <c r="BK200" i="26"/>
  <c r="BK194" i="26"/>
  <c r="BK190" i="26"/>
  <c r="BK195" i="26"/>
  <c r="BK197" i="26"/>
  <c r="BK192" i="26"/>
  <c r="BK187" i="26"/>
  <c r="BK183" i="26"/>
  <c r="BK189" i="26"/>
  <c r="BK184" i="26"/>
  <c r="BK180" i="26"/>
  <c r="BK191" i="26"/>
  <c r="BK188" i="26"/>
  <c r="BK186" i="26"/>
  <c r="BK185" i="26"/>
  <c r="BK182" i="26"/>
  <c r="BK181" i="26"/>
  <c r="BK178" i="26"/>
  <c r="BK176" i="26"/>
  <c r="BK173" i="26"/>
  <c r="BK169" i="26"/>
  <c r="BK179" i="26"/>
  <c r="BK177" i="26"/>
  <c r="BK175" i="26"/>
  <c r="BK171" i="26"/>
  <c r="BK167" i="26"/>
  <c r="BK163" i="26"/>
  <c r="BK164" i="26"/>
  <c r="BK160" i="26"/>
  <c r="BK156" i="26"/>
  <c r="BK152" i="26"/>
  <c r="BK148" i="26"/>
  <c r="BK144" i="26"/>
  <c r="BK165" i="26"/>
  <c r="BK161" i="26"/>
  <c r="BK174" i="26"/>
  <c r="BK172" i="26"/>
  <c r="BK170" i="26"/>
  <c r="BK168" i="26"/>
  <c r="BK166" i="26"/>
  <c r="BK162" i="26"/>
  <c r="BK158" i="26"/>
  <c r="BK154" i="26"/>
  <c r="BK150" i="26"/>
  <c r="BK146" i="26"/>
  <c r="BK142" i="26"/>
  <c r="BK159" i="26"/>
  <c r="BK157" i="26"/>
  <c r="BK155" i="26"/>
  <c r="BK153" i="26"/>
  <c r="BK151" i="26"/>
  <c r="BK149" i="26"/>
  <c r="BK147" i="26"/>
  <c r="BK145" i="26"/>
  <c r="BK143" i="26"/>
  <c r="BK139" i="26"/>
  <c r="BK135" i="26"/>
  <c r="BK131" i="26"/>
  <c r="BK127" i="26"/>
  <c r="BK141" i="26"/>
  <c r="BK137" i="26"/>
  <c r="BK133" i="26"/>
  <c r="BK129" i="26"/>
  <c r="BK140" i="26"/>
  <c r="BK138" i="26"/>
  <c r="BK136" i="26"/>
  <c r="BK134" i="26"/>
  <c r="BK132" i="26"/>
  <c r="BK130" i="26"/>
  <c r="BK128" i="26"/>
  <c r="BK126" i="26"/>
  <c r="BK122" i="26"/>
  <c r="BK123" i="26"/>
  <c r="BK119" i="26"/>
  <c r="BK115" i="26"/>
  <c r="BK106" i="26"/>
  <c r="BK105" i="26"/>
  <c r="BK104" i="26"/>
  <c r="BK103" i="26"/>
  <c r="BK102" i="26"/>
  <c r="BK101" i="26"/>
  <c r="BK100" i="26"/>
  <c r="BK99" i="26"/>
  <c r="BK124" i="26"/>
  <c r="BK125" i="26"/>
  <c r="BK121" i="26"/>
  <c r="BK117" i="26"/>
  <c r="BK120" i="26"/>
  <c r="BK118" i="26"/>
  <c r="BK116" i="26"/>
  <c r="BK78" i="26"/>
  <c r="BK76" i="26"/>
  <c r="BK74" i="26"/>
  <c r="BK72" i="26"/>
  <c r="BK70" i="26"/>
  <c r="BK98" i="26"/>
  <c r="BK97" i="26"/>
  <c r="BK96" i="26"/>
  <c r="BK95" i="26"/>
  <c r="BK94" i="26"/>
  <c r="BK93" i="26"/>
  <c r="BK92" i="26"/>
  <c r="BK91" i="26"/>
  <c r="BK90" i="26"/>
  <c r="BK89" i="26"/>
  <c r="BK88" i="26"/>
  <c r="BK87" i="26"/>
  <c r="BK86" i="26"/>
  <c r="BK85" i="26"/>
  <c r="BK84" i="26"/>
  <c r="BK83" i="26"/>
  <c r="BK82" i="26"/>
  <c r="BK81" i="26"/>
  <c r="BK80" i="26"/>
  <c r="BK79" i="26"/>
  <c r="BK77" i="26"/>
  <c r="BK75" i="26"/>
  <c r="BK73" i="26"/>
  <c r="BK71" i="26"/>
  <c r="BK69" i="26"/>
  <c r="BK67" i="26"/>
  <c r="BO215" i="26"/>
  <c r="BO213" i="26"/>
  <c r="BO214" i="26"/>
  <c r="BO212" i="26"/>
  <c r="BO210" i="26"/>
  <c r="BO206" i="26"/>
  <c r="BO211" i="26"/>
  <c r="BO205" i="26"/>
  <c r="BO207" i="26"/>
  <c r="BO202" i="26"/>
  <c r="BO198" i="26"/>
  <c r="BO209" i="26"/>
  <c r="BO197" i="26"/>
  <c r="BO199" i="26"/>
  <c r="BO201" i="26"/>
  <c r="BO200" i="26"/>
  <c r="BO193" i="26"/>
  <c r="BO208" i="26"/>
  <c r="BO196" i="26"/>
  <c r="BO194" i="26"/>
  <c r="BO190" i="26"/>
  <c r="BO195" i="26"/>
  <c r="BO204" i="26"/>
  <c r="BO203" i="26"/>
  <c r="BO183" i="26"/>
  <c r="BO192" i="26"/>
  <c r="BO187" i="26"/>
  <c r="BO184" i="26"/>
  <c r="BO180" i="26"/>
  <c r="BO189" i="26"/>
  <c r="BO191" i="26"/>
  <c r="BO188" i="26"/>
  <c r="BO186" i="26"/>
  <c r="BO185" i="26"/>
  <c r="BO182" i="26"/>
  <c r="BO181" i="26"/>
  <c r="BO178" i="26"/>
  <c r="BO179" i="26"/>
  <c r="BO177" i="26"/>
  <c r="BO176" i="26"/>
  <c r="BO173" i="26"/>
  <c r="BO169" i="26"/>
  <c r="BO175" i="26"/>
  <c r="BO171" i="26"/>
  <c r="BO167" i="26"/>
  <c r="BO163" i="26"/>
  <c r="BO174" i="26"/>
  <c r="BO172" i="26"/>
  <c r="BO170" i="26"/>
  <c r="BO168" i="26"/>
  <c r="BO166" i="26"/>
  <c r="BO164" i="26"/>
  <c r="BO160" i="26"/>
  <c r="BO156" i="26"/>
  <c r="BO152" i="26"/>
  <c r="BO148" i="26"/>
  <c r="BO144" i="26"/>
  <c r="BO165" i="26"/>
  <c r="BO161" i="26"/>
  <c r="BO162" i="26"/>
  <c r="BO158" i="26"/>
  <c r="BO154" i="26"/>
  <c r="BO150" i="26"/>
  <c r="BO146" i="26"/>
  <c r="BO142" i="26"/>
  <c r="BO143" i="26"/>
  <c r="BO139" i="26"/>
  <c r="BO135" i="26"/>
  <c r="BO131" i="26"/>
  <c r="BO127" i="26"/>
  <c r="BO159" i="26"/>
  <c r="BO157" i="26"/>
  <c r="BO155" i="26"/>
  <c r="BO153" i="26"/>
  <c r="BO151" i="26"/>
  <c r="BO149" i="26"/>
  <c r="BO147" i="26"/>
  <c r="BO145" i="26"/>
  <c r="BO141" i="26"/>
  <c r="BO137" i="26"/>
  <c r="BO133" i="26"/>
  <c r="BO129" i="26"/>
  <c r="BO122" i="26"/>
  <c r="BO123" i="26"/>
  <c r="BO119" i="26"/>
  <c r="BO115" i="26"/>
  <c r="BO106" i="26"/>
  <c r="BO105" i="26"/>
  <c r="BO104" i="26"/>
  <c r="BO103" i="26"/>
  <c r="BO102" i="26"/>
  <c r="BO101" i="26"/>
  <c r="BO100" i="26"/>
  <c r="BO99" i="26"/>
  <c r="BO140" i="26"/>
  <c r="BO138" i="26"/>
  <c r="BO136" i="26"/>
  <c r="BO134" i="26"/>
  <c r="BO132" i="26"/>
  <c r="BO130" i="26"/>
  <c r="BO128" i="26"/>
  <c r="BO126" i="26"/>
  <c r="BO124" i="26"/>
  <c r="BO125" i="26"/>
  <c r="BO121" i="26"/>
  <c r="BO117" i="26"/>
  <c r="BO120" i="26"/>
  <c r="BO118" i="26"/>
  <c r="BO116" i="26"/>
  <c r="BO78" i="26"/>
  <c r="BO76" i="26"/>
  <c r="BO74" i="26"/>
  <c r="BO72" i="26"/>
  <c r="BO70" i="26"/>
  <c r="BO68" i="26"/>
  <c r="BO66" i="26"/>
  <c r="BO64" i="26"/>
  <c r="BO62" i="26"/>
  <c r="BO60" i="26"/>
  <c r="BO58" i="26"/>
  <c r="BO56" i="26"/>
  <c r="BO54" i="26"/>
  <c r="BO98" i="26"/>
  <c r="BO97" i="26"/>
  <c r="BO96" i="26"/>
  <c r="BO95" i="26"/>
  <c r="BO94" i="26"/>
  <c r="BO93" i="26"/>
  <c r="BO92" i="26"/>
  <c r="BO91" i="26"/>
  <c r="BO90" i="26"/>
  <c r="BO89" i="26"/>
  <c r="BO88" i="26"/>
  <c r="BO87" i="26"/>
  <c r="BO86" i="26"/>
  <c r="BO85" i="26"/>
  <c r="BO84" i="26"/>
  <c r="BO83" i="26"/>
  <c r="BO82" i="26"/>
  <c r="BO81" i="26"/>
  <c r="BO80" i="26"/>
  <c r="BO79" i="26"/>
  <c r="BO77" i="26"/>
  <c r="BO75" i="26"/>
  <c r="BO73" i="26"/>
  <c r="BO71" i="26"/>
  <c r="BO69" i="26"/>
  <c r="BO67" i="26"/>
  <c r="BO65" i="26"/>
  <c r="BO63" i="26"/>
  <c r="BO61" i="26"/>
  <c r="BO59" i="26"/>
  <c r="BO57" i="26"/>
  <c r="BO55" i="26"/>
  <c r="BS215" i="26"/>
  <c r="BS213" i="26"/>
  <c r="BS214" i="26"/>
  <c r="BS210" i="26"/>
  <c r="BS206" i="26"/>
  <c r="BS212" i="26"/>
  <c r="BS211" i="26"/>
  <c r="BS208" i="26"/>
  <c r="BS205" i="26"/>
  <c r="BS202" i="26"/>
  <c r="BS198" i="26"/>
  <c r="BS207" i="26"/>
  <c r="BS204" i="26"/>
  <c r="BS203" i="26"/>
  <c r="BS200" i="26"/>
  <c r="BS193" i="26"/>
  <c r="BS209" i="26"/>
  <c r="BS199" i="26"/>
  <c r="BS194" i="26"/>
  <c r="BS190" i="26"/>
  <c r="BS197" i="26"/>
  <c r="BS196" i="26"/>
  <c r="BS195" i="26"/>
  <c r="BS201" i="26"/>
  <c r="BS191" i="26"/>
  <c r="BS188" i="26"/>
  <c r="BS183" i="26"/>
  <c r="BS184" i="26"/>
  <c r="BS180" i="26"/>
  <c r="BS192" i="26"/>
  <c r="BS189" i="26"/>
  <c r="BS187" i="26"/>
  <c r="BS186" i="26"/>
  <c r="BS185" i="26"/>
  <c r="BS182" i="26"/>
  <c r="BS181" i="26"/>
  <c r="BS178" i="26"/>
  <c r="BS176" i="26"/>
  <c r="BS173" i="26"/>
  <c r="BS169" i="26"/>
  <c r="BS179" i="26"/>
  <c r="BS177" i="26"/>
  <c r="BS175" i="26"/>
  <c r="BS171" i="26"/>
  <c r="BS167" i="26"/>
  <c r="BS163" i="26"/>
  <c r="BS164" i="26"/>
  <c r="BS160" i="26"/>
  <c r="BS156" i="26"/>
  <c r="BS152" i="26"/>
  <c r="BS148" i="26"/>
  <c r="BS144" i="26"/>
  <c r="BS165" i="26"/>
  <c r="BS161" i="26"/>
  <c r="BS174" i="26"/>
  <c r="BS172" i="26"/>
  <c r="BS170" i="26"/>
  <c r="BS168" i="26"/>
  <c r="BS166" i="26"/>
  <c r="BS162" i="26"/>
  <c r="BS158" i="26"/>
  <c r="BS154" i="26"/>
  <c r="BS150" i="26"/>
  <c r="BS146" i="26"/>
  <c r="BS142" i="26"/>
  <c r="BS159" i="26"/>
  <c r="BS157" i="26"/>
  <c r="BS155" i="26"/>
  <c r="BS153" i="26"/>
  <c r="BS151" i="26"/>
  <c r="BS149" i="26"/>
  <c r="BS147" i="26"/>
  <c r="BS145" i="26"/>
  <c r="BS143" i="26"/>
  <c r="BS139" i="26"/>
  <c r="BS135" i="26"/>
  <c r="BS131" i="26"/>
  <c r="BS127" i="26"/>
  <c r="BS141" i="26"/>
  <c r="BS137" i="26"/>
  <c r="BS133" i="26"/>
  <c r="BS129" i="26"/>
  <c r="BS140" i="26"/>
  <c r="BS138" i="26"/>
  <c r="BS136" i="26"/>
  <c r="BS134" i="26"/>
  <c r="BS132" i="26"/>
  <c r="BS130" i="26"/>
  <c r="BS128" i="26"/>
  <c r="BS126" i="26"/>
  <c r="BS122" i="26"/>
  <c r="BS123" i="26"/>
  <c r="BS119" i="26"/>
  <c r="BS115" i="26"/>
  <c r="BS106" i="26"/>
  <c r="BS105" i="26"/>
  <c r="BS104" i="26"/>
  <c r="BS103" i="26"/>
  <c r="BS102" i="26"/>
  <c r="BS101" i="26"/>
  <c r="BS100" i="26"/>
  <c r="BS99" i="26"/>
  <c r="BS124" i="26"/>
  <c r="BS125" i="26"/>
  <c r="BS121" i="26"/>
  <c r="BS117" i="26"/>
  <c r="BS120" i="26"/>
  <c r="BS118" i="26"/>
  <c r="BS116" i="26"/>
  <c r="BS77" i="26"/>
  <c r="BS75" i="26"/>
  <c r="BS73" i="26"/>
  <c r="BS71" i="26"/>
  <c r="BS69" i="26"/>
  <c r="BS98" i="26"/>
  <c r="BS97" i="26"/>
  <c r="BS96" i="26"/>
  <c r="BS95" i="26"/>
  <c r="BS94" i="26"/>
  <c r="BS93" i="26"/>
  <c r="BS92" i="26"/>
  <c r="BS91" i="26"/>
  <c r="BS90" i="26"/>
  <c r="BS89" i="26"/>
  <c r="BS88" i="26"/>
  <c r="BS87" i="26"/>
  <c r="BS86" i="26"/>
  <c r="BS85" i="26"/>
  <c r="BS84" i="26"/>
  <c r="BS83" i="26"/>
  <c r="BS82" i="26"/>
  <c r="BS81" i="26"/>
  <c r="BS80" i="26"/>
  <c r="BS79" i="26"/>
  <c r="BS78" i="26"/>
  <c r="BS76" i="26"/>
  <c r="BS74" i="26"/>
  <c r="BS72" i="26"/>
  <c r="BS70" i="26"/>
  <c r="BS68" i="26"/>
  <c r="BW215" i="26"/>
  <c r="BW214" i="26"/>
  <c r="BW213" i="26"/>
  <c r="BW211" i="26"/>
  <c r="BW210" i="26"/>
  <c r="BW206" i="26"/>
  <c r="BW212" i="26"/>
  <c r="BW209" i="26"/>
  <c r="BW205" i="26"/>
  <c r="BW208" i="26"/>
  <c r="BW202" i="26"/>
  <c r="BW198" i="26"/>
  <c r="BW201" i="26"/>
  <c r="BW203" i="26"/>
  <c r="BW200" i="26"/>
  <c r="BW199" i="26"/>
  <c r="BW197" i="26"/>
  <c r="BW193" i="26"/>
  <c r="BW204" i="26"/>
  <c r="BW194" i="26"/>
  <c r="BW190" i="26"/>
  <c r="BW195" i="26"/>
  <c r="BW207" i="26"/>
  <c r="BW189" i="26"/>
  <c r="BW183" i="26"/>
  <c r="BW196" i="26"/>
  <c r="BW191" i="26"/>
  <c r="BW188" i="26"/>
  <c r="BW184" i="26"/>
  <c r="BW180" i="26"/>
  <c r="BW192" i="26"/>
  <c r="BW187" i="26"/>
  <c r="BW186" i="26"/>
  <c r="BW185" i="26"/>
  <c r="BW182" i="26"/>
  <c r="BW181" i="26"/>
  <c r="BW178" i="26"/>
  <c r="BW179" i="26"/>
  <c r="BW177" i="26"/>
  <c r="BW176" i="26"/>
  <c r="BW173" i="26"/>
  <c r="BW169" i="26"/>
  <c r="BW175" i="26"/>
  <c r="BW171" i="26"/>
  <c r="BW167" i="26"/>
  <c r="BW163" i="26"/>
  <c r="BW174" i="26"/>
  <c r="BW172" i="26"/>
  <c r="BW170" i="26"/>
  <c r="BW168" i="26"/>
  <c r="BW166" i="26"/>
  <c r="BW164" i="26"/>
  <c r="BW160" i="26"/>
  <c r="BW156" i="26"/>
  <c r="BW152" i="26"/>
  <c r="BW148" i="26"/>
  <c r="BW144" i="26"/>
  <c r="BW165" i="26"/>
  <c r="BW161" i="26"/>
  <c r="BW162" i="26"/>
  <c r="BW158" i="26"/>
  <c r="BW154" i="26"/>
  <c r="BW150" i="26"/>
  <c r="BW146" i="26"/>
  <c r="BW142" i="26"/>
  <c r="BW143" i="26"/>
  <c r="BW139" i="26"/>
  <c r="BW135" i="26"/>
  <c r="BW131" i="26"/>
  <c r="BW127" i="26"/>
  <c r="BW159" i="26"/>
  <c r="BW157" i="26"/>
  <c r="BW155" i="26"/>
  <c r="BW153" i="26"/>
  <c r="BW151" i="26"/>
  <c r="BW149" i="26"/>
  <c r="BW147" i="26"/>
  <c r="BW145" i="26"/>
  <c r="BW141" i="26"/>
  <c r="BW137" i="26"/>
  <c r="BW133" i="26"/>
  <c r="BW129" i="26"/>
  <c r="BW122" i="26"/>
  <c r="BW123" i="26"/>
  <c r="BW119" i="26"/>
  <c r="BW115" i="26"/>
  <c r="BW106" i="26"/>
  <c r="BW105" i="26"/>
  <c r="BW104" i="26"/>
  <c r="BW103" i="26"/>
  <c r="BW102" i="26"/>
  <c r="BW101" i="26"/>
  <c r="BW100" i="26"/>
  <c r="BW99" i="26"/>
  <c r="BW140" i="26"/>
  <c r="BW138" i="26"/>
  <c r="BW136" i="26"/>
  <c r="BW134" i="26"/>
  <c r="BW132" i="26"/>
  <c r="BW130" i="26"/>
  <c r="BW128" i="26"/>
  <c r="BW126" i="26"/>
  <c r="BW124" i="26"/>
  <c r="BW125" i="26"/>
  <c r="BW121" i="26"/>
  <c r="BW117" i="26"/>
  <c r="BW120" i="26"/>
  <c r="BW118" i="26"/>
  <c r="BW116" i="26"/>
  <c r="BW77" i="26"/>
  <c r="BW75" i="26"/>
  <c r="BW73" i="26"/>
  <c r="BW71" i="26"/>
  <c r="BW69" i="26"/>
  <c r="BW67" i="26"/>
  <c r="BW65" i="26"/>
  <c r="BW63" i="26"/>
  <c r="BW61" i="26"/>
  <c r="BW59" i="26"/>
  <c r="BW57" i="26"/>
  <c r="BW55" i="26"/>
  <c r="BW98" i="26"/>
  <c r="BW97" i="26"/>
  <c r="BW96" i="26"/>
  <c r="BW95" i="26"/>
  <c r="BW94" i="26"/>
  <c r="BW93" i="26"/>
  <c r="BW92" i="26"/>
  <c r="BW91" i="26"/>
  <c r="BW90" i="26"/>
  <c r="BW89" i="26"/>
  <c r="BW88" i="26"/>
  <c r="BW87" i="26"/>
  <c r="BW86" i="26"/>
  <c r="BW85" i="26"/>
  <c r="BW84" i="26"/>
  <c r="BW83" i="26"/>
  <c r="BW82" i="26"/>
  <c r="BW81" i="26"/>
  <c r="BW80" i="26"/>
  <c r="BW79" i="26"/>
  <c r="BW78" i="26"/>
  <c r="BW76" i="26"/>
  <c r="BW74" i="26"/>
  <c r="BW72" i="26"/>
  <c r="BW70" i="26"/>
  <c r="BW68" i="26"/>
  <c r="BW66" i="26"/>
  <c r="BW64" i="26"/>
  <c r="BW62" i="26"/>
  <c r="BW60" i="26"/>
  <c r="BW58" i="26"/>
  <c r="BW56" i="26"/>
  <c r="BW54" i="26"/>
  <c r="CA215" i="26"/>
  <c r="CA214" i="26"/>
  <c r="CA213" i="26"/>
  <c r="CA212" i="26"/>
  <c r="CA209" i="26"/>
  <c r="CA211" i="26"/>
  <c r="CA210" i="26"/>
  <c r="CA206" i="26"/>
  <c r="CA207" i="26"/>
  <c r="CA205" i="26"/>
  <c r="CA202" i="26"/>
  <c r="CA198" i="26"/>
  <c r="CA208" i="26"/>
  <c r="CA204" i="26"/>
  <c r="CA199" i="26"/>
  <c r="CA201" i="26"/>
  <c r="CA196" i="26"/>
  <c r="CA193" i="26"/>
  <c r="CA194" i="26"/>
  <c r="CA190" i="26"/>
  <c r="CA203" i="26"/>
  <c r="CA197" i="26"/>
  <c r="CA195" i="26"/>
  <c r="CA200" i="26"/>
  <c r="CA192" i="26"/>
  <c r="CA187" i="26"/>
  <c r="CA183" i="26"/>
  <c r="CA189" i="26"/>
  <c r="CA184" i="26"/>
  <c r="CA180" i="26"/>
  <c r="CA191" i="26"/>
  <c r="CA188" i="26"/>
  <c r="CA186" i="26"/>
  <c r="CA185" i="26"/>
  <c r="CA182" i="26"/>
  <c r="CA181" i="26"/>
  <c r="CA178" i="26"/>
  <c r="CA176" i="26"/>
  <c r="CA173" i="26"/>
  <c r="CA169" i="26"/>
  <c r="CA179" i="26"/>
  <c r="CA177" i="26"/>
  <c r="CA175" i="26"/>
  <c r="CA171" i="26"/>
  <c r="CA167" i="26"/>
  <c r="CA163" i="26"/>
  <c r="CA164" i="26"/>
  <c r="CA160" i="26"/>
  <c r="CA156" i="26"/>
  <c r="CA152" i="26"/>
  <c r="CA148" i="26"/>
  <c r="CA144" i="26"/>
  <c r="CA165" i="26"/>
  <c r="CA161" i="26"/>
  <c r="CA174" i="26"/>
  <c r="CA172" i="26"/>
  <c r="CA170" i="26"/>
  <c r="CA168" i="26"/>
  <c r="CA166" i="26"/>
  <c r="CA162" i="26"/>
  <c r="CA158" i="26"/>
  <c r="CA154" i="26"/>
  <c r="CA150" i="26"/>
  <c r="CA146" i="26"/>
  <c r="CA142" i="26"/>
  <c r="CA159" i="26"/>
  <c r="CA157" i="26"/>
  <c r="CA155" i="26"/>
  <c r="CA153" i="26"/>
  <c r="CA151" i="26"/>
  <c r="CA149" i="26"/>
  <c r="CA147" i="26"/>
  <c r="CA145" i="26"/>
  <c r="CA143" i="26"/>
  <c r="CA139" i="26"/>
  <c r="CA135" i="26"/>
  <c r="CA131" i="26"/>
  <c r="CA127" i="26"/>
  <c r="CA141" i="26"/>
  <c r="CA137" i="26"/>
  <c r="CA133" i="26"/>
  <c r="CA129" i="26"/>
  <c r="CA140" i="26"/>
  <c r="CA138" i="26"/>
  <c r="CA136" i="26"/>
  <c r="CA134" i="26"/>
  <c r="CA132" i="26"/>
  <c r="CA130" i="26"/>
  <c r="CA128" i="26"/>
  <c r="CA126" i="26"/>
  <c r="CA122" i="26"/>
  <c r="CA123" i="26"/>
  <c r="CA119" i="26"/>
  <c r="CA115" i="26"/>
  <c r="CA106" i="26"/>
  <c r="CA105" i="26"/>
  <c r="CA104" i="26"/>
  <c r="CA103" i="26"/>
  <c r="CA102" i="26"/>
  <c r="CA101" i="26"/>
  <c r="CA100" i="26"/>
  <c r="CA99" i="26"/>
  <c r="CA124" i="26"/>
  <c r="CA125" i="26"/>
  <c r="CA121" i="26"/>
  <c r="CA117" i="26"/>
  <c r="CA120" i="26"/>
  <c r="CA118" i="26"/>
  <c r="CA116" i="26"/>
  <c r="CA98" i="26"/>
  <c r="CA78" i="26"/>
  <c r="CA76" i="26"/>
  <c r="CA74" i="26"/>
  <c r="CA72" i="26"/>
  <c r="CA70" i="26"/>
  <c r="CA97" i="26"/>
  <c r="CA96" i="26"/>
  <c r="CA95" i="26"/>
  <c r="CA94" i="26"/>
  <c r="CA93" i="26"/>
  <c r="CA92" i="26"/>
  <c r="CA91" i="26"/>
  <c r="CA90" i="26"/>
  <c r="CA89" i="26"/>
  <c r="CA88" i="26"/>
  <c r="CA87" i="26"/>
  <c r="CA86" i="26"/>
  <c r="CA85" i="26"/>
  <c r="CA84" i="26"/>
  <c r="CA83" i="26"/>
  <c r="CA82" i="26"/>
  <c r="CA81" i="26"/>
  <c r="CA80" i="26"/>
  <c r="CA79" i="26"/>
  <c r="CA77" i="26"/>
  <c r="CA75" i="26"/>
  <c r="CA73" i="26"/>
  <c r="CA71" i="26"/>
  <c r="CA69" i="26"/>
  <c r="CA67" i="26"/>
  <c r="CE215" i="26"/>
  <c r="CE213" i="26"/>
  <c r="CE214" i="26"/>
  <c r="CE209" i="26"/>
  <c r="CE212" i="26"/>
  <c r="CE210" i="26"/>
  <c r="CE206" i="26"/>
  <c r="CE211" i="26"/>
  <c r="CE205" i="26"/>
  <c r="CE207" i="26"/>
  <c r="CE202" i="26"/>
  <c r="CE198" i="26"/>
  <c r="CE208" i="26"/>
  <c r="CE197" i="26"/>
  <c r="CE199" i="26"/>
  <c r="CE193" i="26"/>
  <c r="CE203" i="26"/>
  <c r="CE196" i="26"/>
  <c r="CE194" i="26"/>
  <c r="CE190" i="26"/>
  <c r="CE201" i="26"/>
  <c r="CE200" i="26"/>
  <c r="CE195" i="26"/>
  <c r="CE204" i="26"/>
  <c r="CE183" i="26"/>
  <c r="CE192" i="26"/>
  <c r="CE187" i="26"/>
  <c r="CE184" i="26"/>
  <c r="CE180" i="26"/>
  <c r="CE189" i="26"/>
  <c r="CE191" i="26"/>
  <c r="CE188" i="26"/>
  <c r="CE179" i="26"/>
  <c r="CE186" i="26"/>
  <c r="CE185" i="26"/>
  <c r="CE182" i="26"/>
  <c r="CE181" i="26"/>
  <c r="CE178" i="26"/>
  <c r="CE177" i="26"/>
  <c r="CE176" i="26"/>
  <c r="CE173" i="26"/>
  <c r="CE169" i="26"/>
  <c r="CE175" i="26"/>
  <c r="CE171" i="26"/>
  <c r="CE167" i="26"/>
  <c r="CE163" i="26"/>
  <c r="CE174" i="26"/>
  <c r="CE172" i="26"/>
  <c r="CE170" i="26"/>
  <c r="CE168" i="26"/>
  <c r="CE166" i="26"/>
  <c r="CE164" i="26"/>
  <c r="CE160" i="26"/>
  <c r="CE156" i="26"/>
  <c r="CE152" i="26"/>
  <c r="CE148" i="26"/>
  <c r="CE144" i="26"/>
  <c r="CE165" i="26"/>
  <c r="CE161" i="26"/>
  <c r="CE162" i="26"/>
  <c r="CE158" i="26"/>
  <c r="CE154" i="26"/>
  <c r="CE150" i="26"/>
  <c r="CE146" i="26"/>
  <c r="CE142" i="26"/>
  <c r="CE143" i="26"/>
  <c r="CE139" i="26"/>
  <c r="CE135" i="26"/>
  <c r="CE131" i="26"/>
  <c r="CE127" i="26"/>
  <c r="CE159" i="26"/>
  <c r="CE157" i="26"/>
  <c r="CE155" i="26"/>
  <c r="CE153" i="26"/>
  <c r="CE151" i="26"/>
  <c r="CE149" i="26"/>
  <c r="CE147" i="26"/>
  <c r="CE145" i="26"/>
  <c r="CE141" i="26"/>
  <c r="CE137" i="26"/>
  <c r="CE133" i="26"/>
  <c r="CE129" i="26"/>
  <c r="CE122" i="26"/>
  <c r="CE123" i="26"/>
  <c r="CE119" i="26"/>
  <c r="CE115" i="26"/>
  <c r="CE106" i="26"/>
  <c r="CE105" i="26"/>
  <c r="CE104" i="26"/>
  <c r="CE103" i="26"/>
  <c r="CE102" i="26"/>
  <c r="CE101" i="26"/>
  <c r="CE100" i="26"/>
  <c r="CE99" i="26"/>
  <c r="CE140" i="26"/>
  <c r="CE138" i="26"/>
  <c r="CE136" i="26"/>
  <c r="CE134" i="26"/>
  <c r="CE132" i="26"/>
  <c r="CE130" i="26"/>
  <c r="CE128" i="26"/>
  <c r="CE126" i="26"/>
  <c r="CE124" i="26"/>
  <c r="CE125" i="26"/>
  <c r="CE121" i="26"/>
  <c r="CE117" i="26"/>
  <c r="CE120" i="26"/>
  <c r="CE118" i="26"/>
  <c r="CE116" i="26"/>
  <c r="CE98" i="26"/>
  <c r="CE78" i="26"/>
  <c r="CE76" i="26"/>
  <c r="CE74" i="26"/>
  <c r="CE72" i="26"/>
  <c r="CE70" i="26"/>
  <c r="CE68" i="26"/>
  <c r="CE66" i="26"/>
  <c r="CE64" i="26"/>
  <c r="CE62" i="26"/>
  <c r="CE60" i="26"/>
  <c r="CE58" i="26"/>
  <c r="CE56" i="26"/>
  <c r="CE54" i="26"/>
  <c r="CE97" i="26"/>
  <c r="CE96" i="26"/>
  <c r="CE95" i="26"/>
  <c r="CE94" i="26"/>
  <c r="CE93" i="26"/>
  <c r="CE92" i="26"/>
  <c r="CE91" i="26"/>
  <c r="CE90" i="26"/>
  <c r="CE89" i="26"/>
  <c r="CE88" i="26"/>
  <c r="CE87" i="26"/>
  <c r="CE86" i="26"/>
  <c r="CE85" i="26"/>
  <c r="CE84" i="26"/>
  <c r="CE83" i="26"/>
  <c r="CE82" i="26"/>
  <c r="CE81" i="26"/>
  <c r="CE80" i="26"/>
  <c r="CE79" i="26"/>
  <c r="CE77" i="26"/>
  <c r="CE75" i="26"/>
  <c r="CE73" i="26"/>
  <c r="CE71" i="26"/>
  <c r="CE69" i="26"/>
  <c r="CE67" i="26"/>
  <c r="CE65" i="26"/>
  <c r="CE63" i="26"/>
  <c r="CE61" i="26"/>
  <c r="CE59" i="26"/>
  <c r="CE57" i="26"/>
  <c r="CE55" i="26"/>
  <c r="CI215" i="26"/>
  <c r="CI213" i="26"/>
  <c r="CI214" i="26"/>
  <c r="CI209" i="26"/>
  <c r="CI210" i="26"/>
  <c r="CI206" i="26"/>
  <c r="CI212" i="26"/>
  <c r="CI208" i="26"/>
  <c r="CI205" i="26"/>
  <c r="CI211" i="26"/>
  <c r="CI202" i="26"/>
  <c r="CI198" i="26"/>
  <c r="CI207" i="26"/>
  <c r="CI203" i="26"/>
  <c r="CI200" i="26"/>
  <c r="CI204" i="26"/>
  <c r="CI193" i="26"/>
  <c r="CI201" i="26"/>
  <c r="CI197" i="26"/>
  <c r="CI194" i="26"/>
  <c r="CI190" i="26"/>
  <c r="CI196" i="26"/>
  <c r="CI195" i="26"/>
  <c r="CI199" i="26"/>
  <c r="CI191" i="26"/>
  <c r="CI188" i="26"/>
  <c r="CI183" i="26"/>
  <c r="CI184" i="26"/>
  <c r="CI180" i="26"/>
  <c r="CI192" i="26"/>
  <c r="CI189" i="26"/>
  <c r="CI186" i="26"/>
  <c r="CI185" i="26"/>
  <c r="CI182" i="26"/>
  <c r="CI181" i="26"/>
  <c r="CI178" i="26"/>
  <c r="CI176" i="26"/>
  <c r="CI173" i="26"/>
  <c r="CI169" i="26"/>
  <c r="CI177" i="26"/>
  <c r="CI187" i="26"/>
  <c r="CI179" i="26"/>
  <c r="CI175" i="26"/>
  <c r="CI171" i="26"/>
  <c r="CI167" i="26"/>
  <c r="CI163" i="26"/>
  <c r="CI164" i="26"/>
  <c r="CI160" i="26"/>
  <c r="CI156" i="26"/>
  <c r="CI152" i="26"/>
  <c r="CI148" i="26"/>
  <c r="CI144" i="26"/>
  <c r="CI165" i="26"/>
  <c r="CI161" i="26"/>
  <c r="CI174" i="26"/>
  <c r="CI172" i="26"/>
  <c r="CI170" i="26"/>
  <c r="CI168" i="26"/>
  <c r="CI166" i="26"/>
  <c r="CI162" i="26"/>
  <c r="CI158" i="26"/>
  <c r="CI154" i="26"/>
  <c r="CI150" i="26"/>
  <c r="CI146" i="26"/>
  <c r="CI142" i="26"/>
  <c r="CI159" i="26"/>
  <c r="CI157" i="26"/>
  <c r="CI155" i="26"/>
  <c r="CI153" i="26"/>
  <c r="CI151" i="26"/>
  <c r="CI149" i="26"/>
  <c r="CI147" i="26"/>
  <c r="CI145" i="26"/>
  <c r="CI143" i="26"/>
  <c r="CI139" i="26"/>
  <c r="CI135" i="26"/>
  <c r="CI131" i="26"/>
  <c r="CI127" i="26"/>
  <c r="CI141" i="26"/>
  <c r="CI137" i="26"/>
  <c r="CI133" i="26"/>
  <c r="CI129" i="26"/>
  <c r="CI140" i="26"/>
  <c r="CI138" i="26"/>
  <c r="CI136" i="26"/>
  <c r="CI134" i="26"/>
  <c r="CI132" i="26"/>
  <c r="CI130" i="26"/>
  <c r="CI128" i="26"/>
  <c r="CI126" i="26"/>
  <c r="CI122" i="26"/>
  <c r="CI123" i="26"/>
  <c r="CI119" i="26"/>
  <c r="CI115" i="26"/>
  <c r="CI106" i="26"/>
  <c r="CI105" i="26"/>
  <c r="CI104" i="26"/>
  <c r="CI103" i="26"/>
  <c r="CI102" i="26"/>
  <c r="CI101" i="26"/>
  <c r="CI100" i="26"/>
  <c r="CI99" i="26"/>
  <c r="CI124" i="26"/>
  <c r="CI125" i="26"/>
  <c r="CI121" i="26"/>
  <c r="CI117" i="26"/>
  <c r="CI120" i="26"/>
  <c r="CI118" i="26"/>
  <c r="CI116" i="26"/>
  <c r="CI98" i="26"/>
  <c r="CI77" i="26"/>
  <c r="CI75" i="26"/>
  <c r="CI73" i="26"/>
  <c r="CI71" i="26"/>
  <c r="CI69" i="26"/>
  <c r="CI97" i="26"/>
  <c r="CI96" i="26"/>
  <c r="CI95" i="26"/>
  <c r="CI94" i="26"/>
  <c r="CI93" i="26"/>
  <c r="CI92" i="26"/>
  <c r="CI91" i="26"/>
  <c r="CI90" i="26"/>
  <c r="CI89" i="26"/>
  <c r="CI88" i="26"/>
  <c r="CI87" i="26"/>
  <c r="CI86" i="26"/>
  <c r="CI85" i="26"/>
  <c r="CI84" i="26"/>
  <c r="CI83" i="26"/>
  <c r="CI82" i="26"/>
  <c r="CI81" i="26"/>
  <c r="CI80" i="26"/>
  <c r="CI79" i="26"/>
  <c r="CI78" i="26"/>
  <c r="CI76" i="26"/>
  <c r="CI74" i="26"/>
  <c r="CI72" i="26"/>
  <c r="CI70" i="26"/>
  <c r="CI68" i="26"/>
  <c r="CM215" i="26"/>
  <c r="CM214" i="26"/>
  <c r="CM213" i="26"/>
  <c r="CM211" i="26"/>
  <c r="CM209" i="26"/>
  <c r="CM210" i="26"/>
  <c r="CM206" i="26"/>
  <c r="CM205" i="26"/>
  <c r="CM212" i="26"/>
  <c r="CM208" i="26"/>
  <c r="CM202" i="26"/>
  <c r="CM198" i="26"/>
  <c r="CM204" i="26"/>
  <c r="CM201" i="26"/>
  <c r="CM203" i="26"/>
  <c r="CM200" i="26"/>
  <c r="CM193" i="26"/>
  <c r="CM194" i="26"/>
  <c r="CM190" i="26"/>
  <c r="CM207" i="26"/>
  <c r="CM199" i="26"/>
  <c r="CM195" i="26"/>
  <c r="CM197" i="26"/>
  <c r="CM189" i="26"/>
  <c r="CM183" i="26"/>
  <c r="CM179" i="26"/>
  <c r="CM191" i="26"/>
  <c r="CM188" i="26"/>
  <c r="CM184" i="26"/>
  <c r="CM180" i="26"/>
  <c r="CM196" i="26"/>
  <c r="CM192" i="26"/>
  <c r="CM187" i="26"/>
  <c r="CM176" i="26"/>
  <c r="CM186" i="26"/>
  <c r="CM185" i="26"/>
  <c r="CM182" i="26"/>
  <c r="CM181" i="26"/>
  <c r="CM178" i="26"/>
  <c r="CM177" i="26"/>
  <c r="CM173" i="26"/>
  <c r="CM169" i="26"/>
  <c r="CM175" i="26"/>
  <c r="CM171" i="26"/>
  <c r="CM167" i="26"/>
  <c r="CM163" i="26"/>
  <c r="CM174" i="26"/>
  <c r="CM172" i="26"/>
  <c r="CM170" i="26"/>
  <c r="CM168" i="26"/>
  <c r="CM166" i="26"/>
  <c r="CM164" i="26"/>
  <c r="CM160" i="26"/>
  <c r="CM156" i="26"/>
  <c r="CM152" i="26"/>
  <c r="CM148" i="26"/>
  <c r="CM144" i="26"/>
  <c r="CM165" i="26"/>
  <c r="CM161" i="26"/>
  <c r="CM162" i="26"/>
  <c r="CM158" i="26"/>
  <c r="CM154" i="26"/>
  <c r="CM150" i="26"/>
  <c r="CM146" i="26"/>
  <c r="CM142" i="26"/>
  <c r="CM143" i="26"/>
  <c r="CM139" i="26"/>
  <c r="CM135" i="26"/>
  <c r="CM131" i="26"/>
  <c r="CM127" i="26"/>
  <c r="CM159" i="26"/>
  <c r="CM157" i="26"/>
  <c r="CM155" i="26"/>
  <c r="CM153" i="26"/>
  <c r="CM151" i="26"/>
  <c r="CM149" i="26"/>
  <c r="CM147" i="26"/>
  <c r="CM145" i="26"/>
  <c r="CM141" i="26"/>
  <c r="CM137" i="26"/>
  <c r="CM133" i="26"/>
  <c r="CM129" i="26"/>
  <c r="CM122" i="26"/>
  <c r="CM123" i="26"/>
  <c r="CM119" i="26"/>
  <c r="CM115" i="26"/>
  <c r="CM106" i="26"/>
  <c r="CM105" i="26"/>
  <c r="CM104" i="26"/>
  <c r="CM103" i="26"/>
  <c r="CM102" i="26"/>
  <c r="CM101" i="26"/>
  <c r="CM100" i="26"/>
  <c r="CM99" i="26"/>
  <c r="CM140" i="26"/>
  <c r="CM138" i="26"/>
  <c r="CM136" i="26"/>
  <c r="CM134" i="26"/>
  <c r="CM132" i="26"/>
  <c r="CM130" i="26"/>
  <c r="CM128" i="26"/>
  <c r="CM126" i="26"/>
  <c r="CM124" i="26"/>
  <c r="CM125" i="26"/>
  <c r="CM121" i="26"/>
  <c r="CM117" i="26"/>
  <c r="CM120" i="26"/>
  <c r="CM118" i="26"/>
  <c r="CM116" i="26"/>
  <c r="CM98" i="26"/>
  <c r="CM77" i="26"/>
  <c r="CM75" i="26"/>
  <c r="CM73" i="26"/>
  <c r="CM71" i="26"/>
  <c r="CM69" i="26"/>
  <c r="CM67" i="26"/>
  <c r="CM65" i="26"/>
  <c r="CM63" i="26"/>
  <c r="CM61" i="26"/>
  <c r="CM59" i="26"/>
  <c r="CM57" i="26"/>
  <c r="CM55" i="26"/>
  <c r="CM97" i="26"/>
  <c r="CM96" i="26"/>
  <c r="CM95" i="26"/>
  <c r="CM94" i="26"/>
  <c r="CM93" i="26"/>
  <c r="CM92" i="26"/>
  <c r="CM91" i="26"/>
  <c r="CM90" i="26"/>
  <c r="CM89" i="26"/>
  <c r="CM88" i="26"/>
  <c r="CM87" i="26"/>
  <c r="CM86" i="26"/>
  <c r="CM85" i="26"/>
  <c r="CM84" i="26"/>
  <c r="CM83" i="26"/>
  <c r="CM82" i="26"/>
  <c r="CM81" i="26"/>
  <c r="CM80" i="26"/>
  <c r="CM79" i="26"/>
  <c r="CM78" i="26"/>
  <c r="CM76" i="26"/>
  <c r="CM74" i="26"/>
  <c r="CM72" i="26"/>
  <c r="CM70" i="26"/>
  <c r="CM68" i="26"/>
  <c r="CM66" i="26"/>
  <c r="CM64" i="26"/>
  <c r="CM62" i="26"/>
  <c r="CM60" i="26"/>
  <c r="CM58" i="26"/>
  <c r="CM56" i="26"/>
  <c r="CM54" i="26"/>
  <c r="CQ215" i="26"/>
  <c r="CQ214" i="26"/>
  <c r="CQ213" i="26"/>
  <c r="CQ212" i="26"/>
  <c r="CQ209" i="26"/>
  <c r="CQ211" i="26"/>
  <c r="CQ210" i="26"/>
  <c r="CQ206" i="26"/>
  <c r="CQ207" i="26"/>
  <c r="CQ205" i="26"/>
  <c r="CQ202" i="26"/>
  <c r="CQ198" i="26"/>
  <c r="CQ208" i="26"/>
  <c r="CQ199" i="26"/>
  <c r="CQ201" i="26"/>
  <c r="CQ203" i="26"/>
  <c r="CQ196" i="26"/>
  <c r="CQ193" i="26"/>
  <c r="CQ200" i="26"/>
  <c r="CQ197" i="26"/>
  <c r="CQ194" i="26"/>
  <c r="CQ190" i="26"/>
  <c r="CQ204" i="26"/>
  <c r="CQ195" i="26"/>
  <c r="CQ192" i="26"/>
  <c r="CQ187" i="26"/>
  <c r="CQ183" i="26"/>
  <c r="CQ179" i="26"/>
  <c r="CQ189" i="26"/>
  <c r="CQ184" i="26"/>
  <c r="CQ180" i="26"/>
  <c r="CQ191" i="26"/>
  <c r="CQ188" i="26"/>
  <c r="CQ186" i="26"/>
  <c r="CQ185" i="26"/>
  <c r="CQ182" i="26"/>
  <c r="CQ181" i="26"/>
  <c r="CQ176" i="26"/>
  <c r="CQ178" i="26"/>
  <c r="CQ173" i="26"/>
  <c r="CQ169" i="26"/>
  <c r="CQ177" i="26"/>
  <c r="CQ175" i="26"/>
  <c r="CQ171" i="26"/>
  <c r="CQ167" i="26"/>
  <c r="CQ163" i="26"/>
  <c r="CQ164" i="26"/>
  <c r="CQ160" i="26"/>
  <c r="CQ156" i="26"/>
  <c r="CQ152" i="26"/>
  <c r="CQ148" i="26"/>
  <c r="CQ144" i="26"/>
  <c r="CQ165" i="26"/>
  <c r="CQ161" i="26"/>
  <c r="CQ174" i="26"/>
  <c r="CQ172" i="26"/>
  <c r="CQ170" i="26"/>
  <c r="CQ168" i="26"/>
  <c r="CQ166" i="26"/>
  <c r="CQ162" i="26"/>
  <c r="CQ158" i="26"/>
  <c r="CQ154" i="26"/>
  <c r="CQ150" i="26"/>
  <c r="CQ146" i="26"/>
  <c r="CQ142" i="26"/>
  <c r="CQ159" i="26"/>
  <c r="CQ157" i="26"/>
  <c r="CQ155" i="26"/>
  <c r="CQ153" i="26"/>
  <c r="CQ151" i="26"/>
  <c r="CQ149" i="26"/>
  <c r="CQ147" i="26"/>
  <c r="CQ145" i="26"/>
  <c r="CQ143" i="26"/>
  <c r="CQ139" i="26"/>
  <c r="CQ135" i="26"/>
  <c r="CQ131" i="26"/>
  <c r="CQ127" i="26"/>
  <c r="CQ141" i="26"/>
  <c r="CQ137" i="26"/>
  <c r="CQ133" i="26"/>
  <c r="CQ129" i="26"/>
  <c r="CQ140" i="26"/>
  <c r="CQ138" i="26"/>
  <c r="CQ136" i="26"/>
  <c r="CQ134" i="26"/>
  <c r="CQ132" i="26"/>
  <c r="CQ130" i="26"/>
  <c r="CQ128" i="26"/>
  <c r="CQ126" i="26"/>
  <c r="CQ122" i="26"/>
  <c r="CQ123" i="26"/>
  <c r="CQ119" i="26"/>
  <c r="CQ115" i="26"/>
  <c r="CQ106" i="26"/>
  <c r="CQ105" i="26"/>
  <c r="CQ104" i="26"/>
  <c r="CQ103" i="26"/>
  <c r="CQ102" i="26"/>
  <c r="CQ101" i="26"/>
  <c r="CQ100" i="26"/>
  <c r="CQ99" i="26"/>
  <c r="CQ124" i="26"/>
  <c r="CQ125" i="26"/>
  <c r="CQ121" i="26"/>
  <c r="CQ117" i="26"/>
  <c r="CQ120" i="26"/>
  <c r="CQ118" i="26"/>
  <c r="CQ116" i="26"/>
  <c r="CQ98" i="26"/>
  <c r="CQ78" i="26"/>
  <c r="CQ76" i="26"/>
  <c r="CQ74" i="26"/>
  <c r="CQ72" i="26"/>
  <c r="CQ70" i="26"/>
  <c r="CQ97" i="26"/>
  <c r="CQ96" i="26"/>
  <c r="CQ95" i="26"/>
  <c r="CQ94" i="26"/>
  <c r="CQ93" i="26"/>
  <c r="CQ92" i="26"/>
  <c r="CQ91" i="26"/>
  <c r="CQ90" i="26"/>
  <c r="CQ89" i="26"/>
  <c r="CQ88" i="26"/>
  <c r="CQ87" i="26"/>
  <c r="CQ86" i="26"/>
  <c r="CQ85" i="26"/>
  <c r="CQ84" i="26"/>
  <c r="CQ83" i="26"/>
  <c r="CQ82" i="26"/>
  <c r="CQ81" i="26"/>
  <c r="CQ80" i="26"/>
  <c r="CQ79" i="26"/>
  <c r="CQ77" i="26"/>
  <c r="CQ75" i="26"/>
  <c r="CQ73" i="26"/>
  <c r="CQ71" i="26"/>
  <c r="CQ69" i="26"/>
  <c r="CQ67" i="26"/>
  <c r="CU215" i="26"/>
  <c r="CU214" i="26"/>
  <c r="CU213" i="26"/>
  <c r="CU209" i="26"/>
  <c r="CU212" i="26"/>
  <c r="CU210" i="26"/>
  <c r="CU206" i="26"/>
  <c r="CU211" i="26"/>
  <c r="CU205" i="26"/>
  <c r="CU207" i="26"/>
  <c r="CU202" i="26"/>
  <c r="CU198" i="26"/>
  <c r="CU197" i="26"/>
  <c r="CU208" i="26"/>
  <c r="CU199" i="26"/>
  <c r="CU201" i="26"/>
  <c r="CU200" i="26"/>
  <c r="CU193" i="26"/>
  <c r="CU204" i="26"/>
  <c r="CU196" i="26"/>
  <c r="CU194" i="26"/>
  <c r="CU190" i="26"/>
  <c r="CU195" i="26"/>
  <c r="CU203" i="26"/>
  <c r="CU183" i="26"/>
  <c r="CU179" i="26"/>
  <c r="CU192" i="26"/>
  <c r="CU187" i="26"/>
  <c r="CU184" i="26"/>
  <c r="CU180" i="26"/>
  <c r="CU189" i="26"/>
  <c r="CU191" i="26"/>
  <c r="CU188" i="26"/>
  <c r="CU176" i="26"/>
  <c r="CU186" i="26"/>
  <c r="CU185" i="26"/>
  <c r="CU182" i="26"/>
  <c r="CU181" i="26"/>
  <c r="CU178" i="26"/>
  <c r="CU177" i="26"/>
  <c r="CU173" i="26"/>
  <c r="CU169" i="26"/>
  <c r="CU175" i="26"/>
  <c r="CU171" i="26"/>
  <c r="CU167" i="26"/>
  <c r="CU163" i="26"/>
  <c r="CU174" i="26"/>
  <c r="CU172" i="26"/>
  <c r="CU170" i="26"/>
  <c r="CU168" i="26"/>
  <c r="CU166" i="26"/>
  <c r="CU164" i="26"/>
  <c r="CU160" i="26"/>
  <c r="CU156" i="26"/>
  <c r="CU152" i="26"/>
  <c r="CU148" i="26"/>
  <c r="CU144" i="26"/>
  <c r="CU165" i="26"/>
  <c r="CU161" i="26"/>
  <c r="CU162" i="26"/>
  <c r="CU158" i="26"/>
  <c r="CU154" i="26"/>
  <c r="CU150" i="26"/>
  <c r="CU146" i="26"/>
  <c r="CU142" i="26"/>
  <c r="CU143" i="26"/>
  <c r="CU139" i="26"/>
  <c r="CU135" i="26"/>
  <c r="CU131" i="26"/>
  <c r="CU127" i="26"/>
  <c r="CU159" i="26"/>
  <c r="CU157" i="26"/>
  <c r="CU155" i="26"/>
  <c r="CU153" i="26"/>
  <c r="CU151" i="26"/>
  <c r="CU149" i="26"/>
  <c r="CU147" i="26"/>
  <c r="CU145" i="26"/>
  <c r="CU141" i="26"/>
  <c r="CU137" i="26"/>
  <c r="CU133" i="26"/>
  <c r="CU129" i="26"/>
  <c r="CU122" i="26"/>
  <c r="CU123" i="26"/>
  <c r="CU119" i="26"/>
  <c r="CU115" i="26"/>
  <c r="CU106" i="26"/>
  <c r="CU105" i="26"/>
  <c r="CU104" i="26"/>
  <c r="CU103" i="26"/>
  <c r="CU102" i="26"/>
  <c r="CU101" i="26"/>
  <c r="CU100" i="26"/>
  <c r="CU99" i="26"/>
  <c r="CU140" i="26"/>
  <c r="CU138" i="26"/>
  <c r="CU136" i="26"/>
  <c r="CU134" i="26"/>
  <c r="CU132" i="26"/>
  <c r="CU130" i="26"/>
  <c r="CU128" i="26"/>
  <c r="CU126" i="26"/>
  <c r="CU124" i="26"/>
  <c r="CU125" i="26"/>
  <c r="CU121" i="26"/>
  <c r="CU117" i="26"/>
  <c r="CU120" i="26"/>
  <c r="CU118" i="26"/>
  <c r="CU116" i="26"/>
  <c r="CU78" i="26"/>
  <c r="CU76" i="26"/>
  <c r="CU74" i="26"/>
  <c r="CU72" i="26"/>
  <c r="CU70" i="26"/>
  <c r="CU68" i="26"/>
  <c r="CU66" i="26"/>
  <c r="CU64" i="26"/>
  <c r="CU62" i="26"/>
  <c r="CU60" i="26"/>
  <c r="CU58" i="26"/>
  <c r="CU56" i="26"/>
  <c r="CU54" i="26"/>
  <c r="CU98" i="26"/>
  <c r="CU97" i="26"/>
  <c r="CU96" i="26"/>
  <c r="CU95" i="26"/>
  <c r="CU94" i="26"/>
  <c r="CU93" i="26"/>
  <c r="CU92" i="26"/>
  <c r="CU91" i="26"/>
  <c r="CU90" i="26"/>
  <c r="CU89" i="26"/>
  <c r="CU88" i="26"/>
  <c r="CU87" i="26"/>
  <c r="CU86" i="26"/>
  <c r="CU85" i="26"/>
  <c r="CU84" i="26"/>
  <c r="CU83" i="26"/>
  <c r="CU82" i="26"/>
  <c r="CU81" i="26"/>
  <c r="CU80" i="26"/>
  <c r="CU79" i="26"/>
  <c r="CU77" i="26"/>
  <c r="CU75" i="26"/>
  <c r="CU73" i="26"/>
  <c r="CU71" i="26"/>
  <c r="CU69" i="26"/>
  <c r="CU67" i="26"/>
  <c r="CU65" i="26"/>
  <c r="CU63" i="26"/>
  <c r="CU61" i="26"/>
  <c r="CU59" i="26"/>
  <c r="CU57" i="26"/>
  <c r="CU55" i="26"/>
  <c r="CY215" i="26"/>
  <c r="CY214" i="26"/>
  <c r="CY213" i="26"/>
  <c r="CY209" i="26"/>
  <c r="CY210" i="26"/>
  <c r="CY206" i="26"/>
  <c r="CY212" i="26"/>
  <c r="CY208" i="26"/>
  <c r="CY205" i="26"/>
  <c r="CY202" i="26"/>
  <c r="CY198" i="26"/>
  <c r="CY211" i="26"/>
  <c r="CY207" i="26"/>
  <c r="CY203" i="26"/>
  <c r="CY200" i="26"/>
  <c r="CY204" i="26"/>
  <c r="CY197" i="26"/>
  <c r="CY193" i="26"/>
  <c r="CY199" i="26"/>
  <c r="CY194" i="26"/>
  <c r="CY190" i="26"/>
  <c r="CY196" i="26"/>
  <c r="CY195" i="26"/>
  <c r="CY201" i="26"/>
  <c r="CY191" i="26"/>
  <c r="CY188" i="26"/>
  <c r="CY183" i="26"/>
  <c r="CY179" i="26"/>
  <c r="CY184" i="26"/>
  <c r="CY180" i="26"/>
  <c r="CY192" i="26"/>
  <c r="CY189" i="26"/>
  <c r="CY187" i="26"/>
  <c r="CY186" i="26"/>
  <c r="CY185" i="26"/>
  <c r="CY182" i="26"/>
  <c r="CY181" i="26"/>
  <c r="CY176" i="26"/>
  <c r="CY178" i="26"/>
  <c r="CY173" i="26"/>
  <c r="CY169" i="26"/>
  <c r="CY177" i="26"/>
  <c r="CY175" i="26"/>
  <c r="CY171" i="26"/>
  <c r="CY167" i="26"/>
  <c r="CY163" i="26"/>
  <c r="CY164" i="26"/>
  <c r="CY160" i="26"/>
  <c r="CY156" i="26"/>
  <c r="CY152" i="26"/>
  <c r="CY148" i="26"/>
  <c r="CY144" i="26"/>
  <c r="CY165" i="26"/>
  <c r="CY161" i="26"/>
  <c r="CY174" i="26"/>
  <c r="CY172" i="26"/>
  <c r="CY170" i="26"/>
  <c r="CY168" i="26"/>
  <c r="CY166" i="26"/>
  <c r="CY162" i="26"/>
  <c r="CY158" i="26"/>
  <c r="CY154" i="26"/>
  <c r="CY150" i="26"/>
  <c r="CY146" i="26"/>
  <c r="CY142" i="26"/>
  <c r="CY159" i="26"/>
  <c r="CY157" i="26"/>
  <c r="CY155" i="26"/>
  <c r="CY153" i="26"/>
  <c r="CY151" i="26"/>
  <c r="CY149" i="26"/>
  <c r="CY147" i="26"/>
  <c r="CY145" i="26"/>
  <c r="CY143" i="26"/>
  <c r="CY139" i="26"/>
  <c r="CY135" i="26"/>
  <c r="CY131" i="26"/>
  <c r="CY127" i="26"/>
  <c r="CY141" i="26"/>
  <c r="CY137" i="26"/>
  <c r="CY133" i="26"/>
  <c r="CY129" i="26"/>
  <c r="CY140" i="26"/>
  <c r="CY138" i="26"/>
  <c r="CY136" i="26"/>
  <c r="CY134" i="26"/>
  <c r="CY132" i="26"/>
  <c r="CY130" i="26"/>
  <c r="CY128" i="26"/>
  <c r="CY126" i="26"/>
  <c r="CY122" i="26"/>
  <c r="CY123" i="26"/>
  <c r="CY119" i="26"/>
  <c r="CY115" i="26"/>
  <c r="CY106" i="26"/>
  <c r="CY105" i="26"/>
  <c r="CY104" i="26"/>
  <c r="CY103" i="26"/>
  <c r="CY102" i="26"/>
  <c r="CY101" i="26"/>
  <c r="CY100" i="26"/>
  <c r="CY99" i="26"/>
  <c r="CY124" i="26"/>
  <c r="CY125" i="26"/>
  <c r="CY121" i="26"/>
  <c r="CY117" i="26"/>
  <c r="CY120" i="26"/>
  <c r="CY118" i="26"/>
  <c r="CY116" i="26"/>
  <c r="CY98" i="26"/>
  <c r="CY77" i="26"/>
  <c r="CY75" i="26"/>
  <c r="CY73" i="26"/>
  <c r="CY71" i="26"/>
  <c r="CY69" i="26"/>
  <c r="CY97" i="26"/>
  <c r="CY96" i="26"/>
  <c r="CY95" i="26"/>
  <c r="CY94" i="26"/>
  <c r="CY93" i="26"/>
  <c r="CY92" i="26"/>
  <c r="CY91" i="26"/>
  <c r="CY90" i="26"/>
  <c r="CY89" i="26"/>
  <c r="CY88" i="26"/>
  <c r="CY87" i="26"/>
  <c r="CY86" i="26"/>
  <c r="CY85" i="26"/>
  <c r="CY84" i="26"/>
  <c r="CY83" i="26"/>
  <c r="CY82" i="26"/>
  <c r="CY81" i="26"/>
  <c r="CY80" i="26"/>
  <c r="CY79" i="26"/>
  <c r="CY78" i="26"/>
  <c r="CY76" i="26"/>
  <c r="CY74" i="26"/>
  <c r="CY72" i="26"/>
  <c r="CY70" i="26"/>
  <c r="CY68" i="26"/>
  <c r="DC215" i="26"/>
  <c r="DC214" i="26"/>
  <c r="DC213" i="26"/>
  <c r="DC211" i="26"/>
  <c r="DC209" i="26"/>
  <c r="DC206" i="26"/>
  <c r="DC210" i="26"/>
  <c r="DC205" i="26"/>
  <c r="DC208" i="26"/>
  <c r="DC202" i="26"/>
  <c r="DC198" i="26"/>
  <c r="DC212" i="26"/>
  <c r="DC207" i="26"/>
  <c r="DC204" i="26"/>
  <c r="DC201" i="26"/>
  <c r="DC203" i="26"/>
  <c r="DC200" i="26"/>
  <c r="DC199" i="26"/>
  <c r="DC193" i="26"/>
  <c r="DC194" i="26"/>
  <c r="DC190" i="26"/>
  <c r="DC197" i="26"/>
  <c r="DC195" i="26"/>
  <c r="DC189" i="26"/>
  <c r="DC183" i="26"/>
  <c r="DC179" i="26"/>
  <c r="DC191" i="26"/>
  <c r="DC188" i="26"/>
  <c r="DC184" i="26"/>
  <c r="DC180" i="26"/>
  <c r="DC196" i="26"/>
  <c r="DC192" i="26"/>
  <c r="DC176" i="26"/>
  <c r="DC187" i="26"/>
  <c r="DC186" i="26"/>
  <c r="DC185" i="26"/>
  <c r="DC182" i="26"/>
  <c r="DC181" i="26"/>
  <c r="DC178" i="26"/>
  <c r="DC177" i="26"/>
  <c r="DC173" i="26"/>
  <c r="DC169" i="26"/>
  <c r="DC165" i="26"/>
  <c r="DC175" i="26"/>
  <c r="DC171" i="26"/>
  <c r="DC167" i="26"/>
  <c r="DC163" i="26"/>
  <c r="DC174" i="26"/>
  <c r="DC172" i="26"/>
  <c r="DC170" i="26"/>
  <c r="DC168" i="26"/>
  <c r="DC166" i="26"/>
  <c r="DC164" i="26"/>
  <c r="DC160" i="26"/>
  <c r="DC156" i="26"/>
  <c r="DC152" i="26"/>
  <c r="DC148" i="26"/>
  <c r="DC144" i="26"/>
  <c r="DC161" i="26"/>
  <c r="DC162" i="26"/>
  <c r="DC158" i="26"/>
  <c r="DC154" i="26"/>
  <c r="DC150" i="26"/>
  <c r="DC146" i="26"/>
  <c r="DC142" i="26"/>
  <c r="DC143" i="26"/>
  <c r="DC139" i="26"/>
  <c r="DC135" i="26"/>
  <c r="DC131" i="26"/>
  <c r="DC127" i="26"/>
  <c r="DC159" i="26"/>
  <c r="DC157" i="26"/>
  <c r="DC155" i="26"/>
  <c r="DC153" i="26"/>
  <c r="DC151" i="26"/>
  <c r="DC149" i="26"/>
  <c r="DC147" i="26"/>
  <c r="DC145" i="26"/>
  <c r="DC141" i="26"/>
  <c r="DC137" i="26"/>
  <c r="DC133" i="26"/>
  <c r="DC129" i="26"/>
  <c r="DC122" i="26"/>
  <c r="DC123" i="26"/>
  <c r="DC119" i="26"/>
  <c r="DC115" i="26"/>
  <c r="DC106" i="26"/>
  <c r="DC105" i="26"/>
  <c r="DC104" i="26"/>
  <c r="DC103" i="26"/>
  <c r="DC102" i="26"/>
  <c r="DC101" i="26"/>
  <c r="DC100" i="26"/>
  <c r="DC99" i="26"/>
  <c r="DC140" i="26"/>
  <c r="DC138" i="26"/>
  <c r="DC136" i="26"/>
  <c r="DC134" i="26"/>
  <c r="DC132" i="26"/>
  <c r="DC130" i="26"/>
  <c r="DC128" i="26"/>
  <c r="DC126" i="26"/>
  <c r="DC124" i="26"/>
  <c r="DC125" i="26"/>
  <c r="DC121" i="26"/>
  <c r="DC117" i="26"/>
  <c r="DC120" i="26"/>
  <c r="DC118" i="26"/>
  <c r="DC116" i="26"/>
  <c r="DC77" i="26"/>
  <c r="DC75" i="26"/>
  <c r="DC73" i="26"/>
  <c r="DC71" i="26"/>
  <c r="DC69" i="26"/>
  <c r="DC67" i="26"/>
  <c r="DC65" i="26"/>
  <c r="DC63" i="26"/>
  <c r="DC61" i="26"/>
  <c r="DC59" i="26"/>
  <c r="DC57" i="26"/>
  <c r="DC55" i="26"/>
  <c r="DC98" i="26"/>
  <c r="DC97" i="26"/>
  <c r="DC96" i="26"/>
  <c r="DC95" i="26"/>
  <c r="DC94" i="26"/>
  <c r="DC93" i="26"/>
  <c r="DC92" i="26"/>
  <c r="DC91" i="26"/>
  <c r="DC90" i="26"/>
  <c r="DC89" i="26"/>
  <c r="DC88" i="26"/>
  <c r="DC87" i="26"/>
  <c r="DC86" i="26"/>
  <c r="DC85" i="26"/>
  <c r="DC84" i="26"/>
  <c r="DC83" i="26"/>
  <c r="DC82" i="26"/>
  <c r="DC81" i="26"/>
  <c r="DC80" i="26"/>
  <c r="DC79" i="26"/>
  <c r="DC78" i="26"/>
  <c r="DC76" i="26"/>
  <c r="DC74" i="26"/>
  <c r="DC72" i="26"/>
  <c r="DC70" i="26"/>
  <c r="DC68" i="26"/>
  <c r="DC66" i="26"/>
  <c r="DC64" i="26"/>
  <c r="DC62" i="26"/>
  <c r="DC60" i="26"/>
  <c r="DC58" i="26"/>
  <c r="DC56" i="26"/>
  <c r="DC54" i="26"/>
  <c r="DG215" i="26"/>
  <c r="DG214" i="26"/>
  <c r="DG213" i="26"/>
  <c r="DG212" i="26"/>
  <c r="DG209" i="26"/>
  <c r="DG211" i="26"/>
  <c r="DG206" i="26"/>
  <c r="DG207" i="26"/>
  <c r="DG205" i="26"/>
  <c r="DG210" i="26"/>
  <c r="DG202" i="26"/>
  <c r="DG198" i="26"/>
  <c r="DG208" i="26"/>
  <c r="DG199" i="26"/>
  <c r="DG201" i="26"/>
  <c r="DG204" i="26"/>
  <c r="DG197" i="26"/>
  <c r="DG196" i="26"/>
  <c r="DG193" i="26"/>
  <c r="DG194" i="26"/>
  <c r="DG190" i="26"/>
  <c r="DG203" i="26"/>
  <c r="DG195" i="26"/>
  <c r="DG200" i="26"/>
  <c r="DG192" i="26"/>
  <c r="DG187" i="26"/>
  <c r="DG183" i="26"/>
  <c r="DG179" i="26"/>
  <c r="DG189" i="26"/>
  <c r="DG184" i="26"/>
  <c r="DG180" i="26"/>
  <c r="DG191" i="26"/>
  <c r="DG188" i="26"/>
  <c r="DG186" i="26"/>
  <c r="DG185" i="26"/>
  <c r="DG182" i="26"/>
  <c r="DG181" i="26"/>
  <c r="DG176" i="26"/>
  <c r="DG178" i="26"/>
  <c r="DG173" i="26"/>
  <c r="DG169" i="26"/>
  <c r="DG165" i="26"/>
  <c r="DG177" i="26"/>
  <c r="DG175" i="26"/>
  <c r="DG171" i="26"/>
  <c r="DG167" i="26"/>
  <c r="DG163" i="26"/>
  <c r="DG164" i="26"/>
  <c r="DG160" i="26"/>
  <c r="DG156" i="26"/>
  <c r="DG152" i="26"/>
  <c r="DG148" i="26"/>
  <c r="DG144" i="26"/>
  <c r="DG161" i="26"/>
  <c r="DG174" i="26"/>
  <c r="DG172" i="26"/>
  <c r="DG170" i="26"/>
  <c r="DG168" i="26"/>
  <c r="DG166" i="26"/>
  <c r="DG162" i="26"/>
  <c r="DG158" i="26"/>
  <c r="DG154" i="26"/>
  <c r="DG150" i="26"/>
  <c r="DG146" i="26"/>
  <c r="DG142" i="26"/>
  <c r="DG159" i="26"/>
  <c r="DG157" i="26"/>
  <c r="DG155" i="26"/>
  <c r="DG153" i="26"/>
  <c r="DG151" i="26"/>
  <c r="DG149" i="26"/>
  <c r="DG147" i="26"/>
  <c r="DG145" i="26"/>
  <c r="DG143" i="26"/>
  <c r="DG139" i="26"/>
  <c r="DG135" i="26"/>
  <c r="DG131" i="26"/>
  <c r="DG127" i="26"/>
  <c r="DG141" i="26"/>
  <c r="DG137" i="26"/>
  <c r="DG133" i="26"/>
  <c r="DG129" i="26"/>
  <c r="DG140" i="26"/>
  <c r="DG138" i="26"/>
  <c r="DG136" i="26"/>
  <c r="DG134" i="26"/>
  <c r="DG132" i="26"/>
  <c r="DG130" i="26"/>
  <c r="DG128" i="26"/>
  <c r="DG126" i="26"/>
  <c r="DG122" i="26"/>
  <c r="DG123" i="26"/>
  <c r="DG119" i="26"/>
  <c r="DG115" i="26"/>
  <c r="DG106" i="26"/>
  <c r="DG105" i="26"/>
  <c r="DG104" i="26"/>
  <c r="DG103" i="26"/>
  <c r="DG102" i="26"/>
  <c r="DG101" i="26"/>
  <c r="DG100" i="26"/>
  <c r="DG99" i="26"/>
  <c r="DG124" i="26"/>
  <c r="DG125" i="26"/>
  <c r="DG121" i="26"/>
  <c r="DG117" i="26"/>
  <c r="DG120" i="26"/>
  <c r="DG118" i="26"/>
  <c r="DG116" i="26"/>
  <c r="DG98" i="26"/>
  <c r="DG78" i="26"/>
  <c r="DG76" i="26"/>
  <c r="DG74" i="26"/>
  <c r="DG72" i="26"/>
  <c r="DG70" i="26"/>
  <c r="DG97" i="26"/>
  <c r="DG96" i="26"/>
  <c r="DG95" i="26"/>
  <c r="DG94" i="26"/>
  <c r="DG93" i="26"/>
  <c r="DG92" i="26"/>
  <c r="DG91" i="26"/>
  <c r="DG90" i="26"/>
  <c r="DG89" i="26"/>
  <c r="DG88" i="26"/>
  <c r="DG87" i="26"/>
  <c r="DG86" i="26"/>
  <c r="DG85" i="26"/>
  <c r="DG84" i="26"/>
  <c r="DG83" i="26"/>
  <c r="DG82" i="26"/>
  <c r="DG81" i="26"/>
  <c r="DG80" i="26"/>
  <c r="DG79" i="26"/>
  <c r="DG77" i="26"/>
  <c r="DG75" i="26"/>
  <c r="DG73" i="26"/>
  <c r="DG71" i="26"/>
  <c r="DG69" i="26"/>
  <c r="DG67" i="26"/>
  <c r="DK215" i="26"/>
  <c r="DK214" i="26"/>
  <c r="DK213" i="26"/>
  <c r="DK210" i="26"/>
  <c r="DK209" i="26"/>
  <c r="DK206" i="26"/>
  <c r="DK212" i="26"/>
  <c r="DK211" i="26"/>
  <c r="DK205" i="26"/>
  <c r="DK207" i="26"/>
  <c r="DK202" i="26"/>
  <c r="DK198" i="26"/>
  <c r="DK197" i="26"/>
  <c r="DK199" i="26"/>
  <c r="DK208" i="26"/>
  <c r="DK193" i="26"/>
  <c r="DK203" i="26"/>
  <c r="DK196" i="26"/>
  <c r="DK194" i="26"/>
  <c r="DK190" i="26"/>
  <c r="DK201" i="26"/>
  <c r="DK200" i="26"/>
  <c r="DK195" i="26"/>
  <c r="DK204" i="26"/>
  <c r="DK183" i="26"/>
  <c r="DK179" i="26"/>
  <c r="DK192" i="26"/>
  <c r="DK187" i="26"/>
  <c r="DK184" i="26"/>
  <c r="DK180" i="26"/>
  <c r="DK189" i="26"/>
  <c r="DK191" i="26"/>
  <c r="DK188" i="26"/>
  <c r="DK176" i="26"/>
  <c r="DK186" i="26"/>
  <c r="DK185" i="26"/>
  <c r="DK182" i="26"/>
  <c r="DK181" i="26"/>
  <c r="DK178" i="26"/>
  <c r="DK177" i="26"/>
  <c r="DK173" i="26"/>
  <c r="DK169" i="26"/>
  <c r="DK165" i="26"/>
  <c r="DK175" i="26"/>
  <c r="DK171" i="26"/>
  <c r="DK167" i="26"/>
  <c r="DK163" i="26"/>
  <c r="DK174" i="26"/>
  <c r="DK172" i="26"/>
  <c r="DK170" i="26"/>
  <c r="DK168" i="26"/>
  <c r="DK166" i="26"/>
  <c r="DK164" i="26"/>
  <c r="DK160" i="26"/>
  <c r="DK156" i="26"/>
  <c r="DK152" i="26"/>
  <c r="DK148" i="26"/>
  <c r="DK144" i="26"/>
  <c r="DK161" i="26"/>
  <c r="DK162" i="26"/>
  <c r="DK158" i="26"/>
  <c r="DK154" i="26"/>
  <c r="DK150" i="26"/>
  <c r="DK146" i="26"/>
  <c r="DK142" i="26"/>
  <c r="DK143" i="26"/>
  <c r="DK139" i="26"/>
  <c r="DK135" i="26"/>
  <c r="DK131" i="26"/>
  <c r="DK127" i="26"/>
  <c r="DK159" i="26"/>
  <c r="DK157" i="26"/>
  <c r="DK155" i="26"/>
  <c r="DK153" i="26"/>
  <c r="DK151" i="26"/>
  <c r="DK149" i="26"/>
  <c r="DK147" i="26"/>
  <c r="DK145" i="26"/>
  <c r="DK141" i="26"/>
  <c r="DK137" i="26"/>
  <c r="DK133" i="26"/>
  <c r="DK129" i="26"/>
  <c r="DK125" i="26"/>
  <c r="DK122" i="26"/>
  <c r="DK123" i="26"/>
  <c r="DK119" i="26"/>
  <c r="DK115" i="26"/>
  <c r="DK106" i="26"/>
  <c r="DK105" i="26"/>
  <c r="DK104" i="26"/>
  <c r="DK103" i="26"/>
  <c r="DK102" i="26"/>
  <c r="DK101" i="26"/>
  <c r="DK100" i="26"/>
  <c r="DK99" i="26"/>
  <c r="DK140" i="26"/>
  <c r="DK138" i="26"/>
  <c r="DK136" i="26"/>
  <c r="DK134" i="26"/>
  <c r="DK132" i="26"/>
  <c r="DK130" i="26"/>
  <c r="DK128" i="26"/>
  <c r="DK126" i="26"/>
  <c r="DK124" i="26"/>
  <c r="DK121" i="26"/>
  <c r="DK117" i="26"/>
  <c r="DK120" i="26"/>
  <c r="DK118" i="26"/>
  <c r="DK116" i="26"/>
  <c r="DK98" i="26"/>
  <c r="DK78" i="26"/>
  <c r="DK76" i="26"/>
  <c r="DK74" i="26"/>
  <c r="DK72" i="26"/>
  <c r="DK70" i="26"/>
  <c r="DK68" i="26"/>
  <c r="DK66" i="26"/>
  <c r="DK64" i="26"/>
  <c r="DK62" i="26"/>
  <c r="DK60" i="26"/>
  <c r="DK58" i="26"/>
  <c r="DK56" i="26"/>
  <c r="DK54" i="26"/>
  <c r="DK97" i="26"/>
  <c r="DK96" i="26"/>
  <c r="DK95" i="26"/>
  <c r="DK94" i="26"/>
  <c r="DK93" i="26"/>
  <c r="DK92" i="26"/>
  <c r="DK91" i="26"/>
  <c r="DK90" i="26"/>
  <c r="DK89" i="26"/>
  <c r="DK88" i="26"/>
  <c r="DK87" i="26"/>
  <c r="DK86" i="26"/>
  <c r="DK85" i="26"/>
  <c r="DK84" i="26"/>
  <c r="DK83" i="26"/>
  <c r="DK82" i="26"/>
  <c r="DK81" i="26"/>
  <c r="DK80" i="26"/>
  <c r="DK79" i="26"/>
  <c r="DK77" i="26"/>
  <c r="DK75" i="26"/>
  <c r="DK73" i="26"/>
  <c r="DK71" i="26"/>
  <c r="DK69" i="26"/>
  <c r="DK67" i="26"/>
  <c r="DK65" i="26"/>
  <c r="DK63" i="26"/>
  <c r="DK61" i="26"/>
  <c r="DK59" i="26"/>
  <c r="DK57" i="26"/>
  <c r="DK55" i="26"/>
  <c r="DO215" i="26"/>
  <c r="DO214" i="26"/>
  <c r="DO213" i="26"/>
  <c r="DO212" i="26"/>
  <c r="DO209" i="26"/>
  <c r="DO210" i="26"/>
  <c r="DO206" i="26"/>
  <c r="DO208" i="26"/>
  <c r="DO205" i="26"/>
  <c r="DO202" i="26"/>
  <c r="DO198" i="26"/>
  <c r="DO207" i="26"/>
  <c r="DO203" i="26"/>
  <c r="DO200" i="26"/>
  <c r="DO204" i="26"/>
  <c r="DO193" i="26"/>
  <c r="DO201" i="26"/>
  <c r="DO194" i="26"/>
  <c r="DO190" i="26"/>
  <c r="DO196" i="26"/>
  <c r="DO195" i="26"/>
  <c r="DO211" i="26"/>
  <c r="DO199" i="26"/>
  <c r="DO197" i="26"/>
  <c r="DO191" i="26"/>
  <c r="DO188" i="26"/>
  <c r="DO183" i="26"/>
  <c r="DO179" i="26"/>
  <c r="DO184" i="26"/>
  <c r="DO180" i="26"/>
  <c r="DO192" i="26"/>
  <c r="DO189" i="26"/>
  <c r="DO186" i="26"/>
  <c r="DO185" i="26"/>
  <c r="DO182" i="26"/>
  <c r="DO181" i="26"/>
  <c r="DO176" i="26"/>
  <c r="DO178" i="26"/>
  <c r="DO187" i="26"/>
  <c r="DO173" i="26"/>
  <c r="DO169" i="26"/>
  <c r="DO165" i="26"/>
  <c r="DO177" i="26"/>
  <c r="DO175" i="26"/>
  <c r="DO171" i="26"/>
  <c r="DO167" i="26"/>
  <c r="DO163" i="26"/>
  <c r="DO164" i="26"/>
  <c r="DO160" i="26"/>
  <c r="DO156" i="26"/>
  <c r="DO152" i="26"/>
  <c r="DO148" i="26"/>
  <c r="DO144" i="26"/>
  <c r="DO161" i="26"/>
  <c r="DO174" i="26"/>
  <c r="DO172" i="26"/>
  <c r="DO170" i="26"/>
  <c r="DO168" i="26"/>
  <c r="DO166" i="26"/>
  <c r="DO162" i="26"/>
  <c r="DO158" i="26"/>
  <c r="DO154" i="26"/>
  <c r="DO150" i="26"/>
  <c r="DO146" i="26"/>
  <c r="DO142" i="26"/>
  <c r="DO159" i="26"/>
  <c r="DO157" i="26"/>
  <c r="DO155" i="26"/>
  <c r="DO153" i="26"/>
  <c r="DO151" i="26"/>
  <c r="DO149" i="26"/>
  <c r="DO147" i="26"/>
  <c r="DO145" i="26"/>
  <c r="DO143" i="26"/>
  <c r="DO139" i="26"/>
  <c r="DO135" i="26"/>
  <c r="DO131" i="26"/>
  <c r="DO127" i="26"/>
  <c r="DO141" i="26"/>
  <c r="DO137" i="26"/>
  <c r="DO133" i="26"/>
  <c r="DO129" i="26"/>
  <c r="DO140" i="26"/>
  <c r="DO138" i="26"/>
  <c r="DO136" i="26"/>
  <c r="DO134" i="26"/>
  <c r="DO132" i="26"/>
  <c r="DO130" i="26"/>
  <c r="DO128" i="26"/>
  <c r="DO126" i="26"/>
  <c r="DO122" i="26"/>
  <c r="DO125" i="26"/>
  <c r="DO123" i="26"/>
  <c r="DO119" i="26"/>
  <c r="DO115" i="26"/>
  <c r="DO106" i="26"/>
  <c r="DO105" i="26"/>
  <c r="DO104" i="26"/>
  <c r="DO103" i="26"/>
  <c r="DO102" i="26"/>
  <c r="DO101" i="26"/>
  <c r="DO100" i="26"/>
  <c r="DO99" i="26"/>
  <c r="DO124" i="26"/>
  <c r="DO121" i="26"/>
  <c r="DO117" i="26"/>
  <c r="DO120" i="26"/>
  <c r="DO118" i="26"/>
  <c r="DO116" i="26"/>
  <c r="DO98" i="26"/>
  <c r="DO77" i="26"/>
  <c r="DO75" i="26"/>
  <c r="DO73" i="26"/>
  <c r="DO71" i="26"/>
  <c r="DO69" i="26"/>
  <c r="DO97" i="26"/>
  <c r="DO96" i="26"/>
  <c r="DO95" i="26"/>
  <c r="DO94" i="26"/>
  <c r="DO93" i="26"/>
  <c r="DO92" i="26"/>
  <c r="DO91" i="26"/>
  <c r="DO90" i="26"/>
  <c r="DO89" i="26"/>
  <c r="DO88" i="26"/>
  <c r="DO87" i="26"/>
  <c r="DO86" i="26"/>
  <c r="DO85" i="26"/>
  <c r="DO84" i="26"/>
  <c r="DO83" i="26"/>
  <c r="DO82" i="26"/>
  <c r="DO81" i="26"/>
  <c r="DO80" i="26"/>
  <c r="DO79" i="26"/>
  <c r="DO78" i="26"/>
  <c r="DO76" i="26"/>
  <c r="DO74" i="26"/>
  <c r="DO72" i="26"/>
  <c r="DO70" i="26"/>
  <c r="DO68" i="26"/>
  <c r="DS215" i="26"/>
  <c r="DS214" i="26"/>
  <c r="DS213" i="26"/>
  <c r="DS211" i="26"/>
  <c r="DS209" i="26"/>
  <c r="DS206" i="26"/>
  <c r="DS212" i="26"/>
  <c r="DS210" i="26"/>
  <c r="DS205" i="26"/>
  <c r="DS208" i="26"/>
  <c r="DS202" i="26"/>
  <c r="DS198" i="26"/>
  <c r="DS204" i="26"/>
  <c r="DS201" i="26"/>
  <c r="DS207" i="26"/>
  <c r="DS203" i="26"/>
  <c r="DS200" i="26"/>
  <c r="DS193" i="26"/>
  <c r="DS197" i="26"/>
  <c r="DS194" i="26"/>
  <c r="DS190" i="26"/>
  <c r="DS199" i="26"/>
  <c r="DS195" i="26"/>
  <c r="DS196" i="26"/>
  <c r="DS189" i="26"/>
  <c r="DS183" i="26"/>
  <c r="DS179" i="26"/>
  <c r="DS191" i="26"/>
  <c r="DS188" i="26"/>
  <c r="DS184" i="26"/>
  <c r="DS180" i="26"/>
  <c r="DS192" i="26"/>
  <c r="DS187" i="26"/>
  <c r="DS176" i="26"/>
  <c r="DS186" i="26"/>
  <c r="DS185" i="26"/>
  <c r="DS182" i="26"/>
  <c r="DS181" i="26"/>
  <c r="DS178" i="26"/>
  <c r="DS177" i="26"/>
  <c r="DS173" i="26"/>
  <c r="DS169" i="26"/>
  <c r="DS165" i="26"/>
  <c r="DS175" i="26"/>
  <c r="DS171" i="26"/>
  <c r="DS167" i="26"/>
  <c r="DS163" i="26"/>
  <c r="DS174" i="26"/>
  <c r="DS172" i="26"/>
  <c r="DS170" i="26"/>
  <c r="DS168" i="26"/>
  <c r="DS166" i="26"/>
  <c r="DS164" i="26"/>
  <c r="DS160" i="26"/>
  <c r="DS156" i="26"/>
  <c r="DS152" i="26"/>
  <c r="DS148" i="26"/>
  <c r="DS144" i="26"/>
  <c r="DS161" i="26"/>
  <c r="DS162" i="26"/>
  <c r="DS158" i="26"/>
  <c r="DS154" i="26"/>
  <c r="DS150" i="26"/>
  <c r="DS146" i="26"/>
  <c r="DS142" i="26"/>
  <c r="DS143" i="26"/>
  <c r="DS139" i="26"/>
  <c r="DS135" i="26"/>
  <c r="DS131" i="26"/>
  <c r="DS127" i="26"/>
  <c r="DS159" i="26"/>
  <c r="DS157" i="26"/>
  <c r="DS155" i="26"/>
  <c r="DS153" i="26"/>
  <c r="DS151" i="26"/>
  <c r="DS149" i="26"/>
  <c r="DS147" i="26"/>
  <c r="DS145" i="26"/>
  <c r="DS141" i="26"/>
  <c r="DS137" i="26"/>
  <c r="DS133" i="26"/>
  <c r="DS129" i="26"/>
  <c r="DS122" i="26"/>
  <c r="DS123" i="26"/>
  <c r="DS119" i="26"/>
  <c r="DS115" i="26"/>
  <c r="DS106" i="26"/>
  <c r="DS105" i="26"/>
  <c r="DS104" i="26"/>
  <c r="DS103" i="26"/>
  <c r="DS102" i="26"/>
  <c r="DS101" i="26"/>
  <c r="DS100" i="26"/>
  <c r="DS99" i="26"/>
  <c r="DS140" i="26"/>
  <c r="DS138" i="26"/>
  <c r="DS136" i="26"/>
  <c r="DS134" i="26"/>
  <c r="DS132" i="26"/>
  <c r="DS130" i="26"/>
  <c r="DS128" i="26"/>
  <c r="DS126" i="26"/>
  <c r="DS125" i="26"/>
  <c r="DS124" i="26"/>
  <c r="DS121" i="26"/>
  <c r="DS117" i="26"/>
  <c r="DS120" i="26"/>
  <c r="DS118" i="26"/>
  <c r="DS116" i="26"/>
  <c r="DS98" i="26"/>
  <c r="DS77" i="26"/>
  <c r="DS75" i="26"/>
  <c r="DS73" i="26"/>
  <c r="DS71" i="26"/>
  <c r="DS69" i="26"/>
  <c r="DS67" i="26"/>
  <c r="DS65" i="26"/>
  <c r="DS63" i="26"/>
  <c r="DS61" i="26"/>
  <c r="DS59" i="26"/>
  <c r="DS57" i="26"/>
  <c r="DS55" i="26"/>
  <c r="DS53" i="26"/>
  <c r="DS97" i="26"/>
  <c r="DS96" i="26"/>
  <c r="DS95" i="26"/>
  <c r="DS94" i="26"/>
  <c r="DS93" i="26"/>
  <c r="DS92" i="26"/>
  <c r="DS91" i="26"/>
  <c r="DS90" i="26"/>
  <c r="DS89" i="26"/>
  <c r="DS88" i="26"/>
  <c r="DS87" i="26"/>
  <c r="DS86" i="26"/>
  <c r="DS85" i="26"/>
  <c r="DS84" i="26"/>
  <c r="DS83" i="26"/>
  <c r="DS82" i="26"/>
  <c r="DS81" i="26"/>
  <c r="DS80" i="26"/>
  <c r="DS79" i="26"/>
  <c r="DS78" i="26"/>
  <c r="DS76" i="26"/>
  <c r="DS74" i="26"/>
  <c r="DS72" i="26"/>
  <c r="DS70" i="26"/>
  <c r="DS68" i="26"/>
  <c r="DS66" i="26"/>
  <c r="DS64" i="26"/>
  <c r="DS62" i="26"/>
  <c r="DS60" i="26"/>
  <c r="DS58" i="26"/>
  <c r="DS56" i="26"/>
  <c r="DS54" i="26"/>
  <c r="X7" i="26"/>
  <c r="AB7" i="26"/>
  <c r="AF7" i="26"/>
  <c r="AJ7" i="26"/>
  <c r="AN7" i="26"/>
  <c r="AR7" i="26"/>
  <c r="AV7" i="26"/>
  <c r="AZ7" i="26"/>
  <c r="BD7" i="26"/>
  <c r="BH7" i="26"/>
  <c r="BL7" i="26"/>
  <c r="BP7" i="26"/>
  <c r="BT7" i="26"/>
  <c r="BX7" i="26"/>
  <c r="CB7" i="26"/>
  <c r="CF7" i="26"/>
  <c r="CJ7" i="26"/>
  <c r="CN7" i="26"/>
  <c r="CR7" i="26"/>
  <c r="CV7" i="26"/>
  <c r="CZ7" i="26"/>
  <c r="DD7" i="26"/>
  <c r="DL7" i="26"/>
  <c r="DP7" i="26"/>
  <c r="X8" i="26"/>
  <c r="AB8" i="26"/>
  <c r="AF8" i="26"/>
  <c r="AJ8" i="26"/>
  <c r="AN8" i="26"/>
  <c r="AR8" i="26"/>
  <c r="AV8" i="26"/>
  <c r="AZ8" i="26"/>
  <c r="BD8" i="26"/>
  <c r="BH8" i="26"/>
  <c r="BL8" i="26"/>
  <c r="BP8" i="26"/>
  <c r="BT8" i="26"/>
  <c r="BX8" i="26"/>
  <c r="CB8" i="26"/>
  <c r="CF8" i="26"/>
  <c r="CJ8" i="26"/>
  <c r="CN8" i="26"/>
  <c r="CR8" i="26"/>
  <c r="CV8" i="26"/>
  <c r="CZ8" i="26"/>
  <c r="DD8" i="26"/>
  <c r="DH8" i="26"/>
  <c r="DL8" i="26"/>
  <c r="DP8" i="26"/>
  <c r="X9" i="26"/>
  <c r="AB9" i="26"/>
  <c r="AF9" i="26"/>
  <c r="AJ9" i="26"/>
  <c r="AN9" i="26"/>
  <c r="AR9" i="26"/>
  <c r="AV9" i="26"/>
  <c r="AZ9" i="26"/>
  <c r="BD9" i="26"/>
  <c r="BH9" i="26"/>
  <c r="BL9" i="26"/>
  <c r="BP9" i="26"/>
  <c r="BT9" i="26"/>
  <c r="BX9" i="26"/>
  <c r="CB9" i="26"/>
  <c r="CF9" i="26"/>
  <c r="CJ9" i="26"/>
  <c r="CN9" i="26"/>
  <c r="CR9" i="26"/>
  <c r="CV9" i="26"/>
  <c r="CZ9" i="26"/>
  <c r="DD9" i="26"/>
  <c r="DH9" i="26"/>
  <c r="DL9" i="26"/>
  <c r="DP9" i="26"/>
  <c r="X10" i="26"/>
  <c r="AB10" i="26"/>
  <c r="AF10" i="26"/>
  <c r="AJ10" i="26"/>
  <c r="AN10" i="26"/>
  <c r="AR10" i="26"/>
  <c r="AV10" i="26"/>
  <c r="AZ10" i="26"/>
  <c r="BD10" i="26"/>
  <c r="BH10" i="26"/>
  <c r="BL10" i="26"/>
  <c r="BP10" i="26"/>
  <c r="BT10" i="26"/>
  <c r="BX10" i="26"/>
  <c r="CB10" i="26"/>
  <c r="CF10" i="26"/>
  <c r="CJ10" i="26"/>
  <c r="CN10" i="26"/>
  <c r="CR10" i="26"/>
  <c r="CV10" i="26"/>
  <c r="CZ10" i="26"/>
  <c r="DD10" i="26"/>
  <c r="DH10" i="26"/>
  <c r="DL10" i="26"/>
  <c r="DP10" i="26"/>
  <c r="X11" i="26"/>
  <c r="AB11" i="26"/>
  <c r="AF11" i="26"/>
  <c r="AJ11" i="26"/>
  <c r="AN11" i="26"/>
  <c r="AR11" i="26"/>
  <c r="AV11" i="26"/>
  <c r="AZ11" i="26"/>
  <c r="BD11" i="26"/>
  <c r="BH11" i="26"/>
  <c r="BL11" i="26"/>
  <c r="BP11" i="26"/>
  <c r="BT11" i="26"/>
  <c r="BX11" i="26"/>
  <c r="CB11" i="26"/>
  <c r="CF11" i="26"/>
  <c r="CJ11" i="26"/>
  <c r="CN11" i="26"/>
  <c r="CR11" i="26"/>
  <c r="CV11" i="26"/>
  <c r="CZ11" i="26"/>
  <c r="DD11" i="26"/>
  <c r="DH11" i="26"/>
  <c r="DL11" i="26"/>
  <c r="DP11" i="26"/>
  <c r="X12" i="26"/>
  <c r="AB12" i="26"/>
  <c r="AF12" i="26"/>
  <c r="AJ12" i="26"/>
  <c r="AN12" i="26"/>
  <c r="AR12" i="26"/>
  <c r="AV12" i="26"/>
  <c r="AZ12" i="26"/>
  <c r="BD12" i="26"/>
  <c r="BH12" i="26"/>
  <c r="BL12" i="26"/>
  <c r="BP12" i="26"/>
  <c r="BT12" i="26"/>
  <c r="BX12" i="26"/>
  <c r="CB12" i="26"/>
  <c r="CF12" i="26"/>
  <c r="CJ12" i="26"/>
  <c r="CN12" i="26"/>
  <c r="CR12" i="26"/>
  <c r="CV12" i="26"/>
  <c r="CZ12" i="26"/>
  <c r="DD12" i="26"/>
  <c r="DL12" i="26"/>
  <c r="DP12" i="26"/>
  <c r="X13" i="26"/>
  <c r="AB13" i="26"/>
  <c r="AF13" i="26"/>
  <c r="AJ13" i="26"/>
  <c r="AN13" i="26"/>
  <c r="AR13" i="26"/>
  <c r="AV13" i="26"/>
  <c r="AZ13" i="26"/>
  <c r="BD13" i="26"/>
  <c r="BH13" i="26"/>
  <c r="BL13" i="26"/>
  <c r="BP13" i="26"/>
  <c r="BT13" i="26"/>
  <c r="BX13" i="26"/>
  <c r="CB13" i="26"/>
  <c r="CF13" i="26"/>
  <c r="CJ13" i="26"/>
  <c r="CN13" i="26"/>
  <c r="CR13" i="26"/>
  <c r="CV13" i="26"/>
  <c r="CZ13" i="26"/>
  <c r="DD13" i="26"/>
  <c r="DL13" i="26"/>
  <c r="DP13" i="26"/>
  <c r="X14" i="26"/>
  <c r="AB14" i="26"/>
  <c r="AF14" i="26"/>
  <c r="AJ14" i="26"/>
  <c r="AN14" i="26"/>
  <c r="AR14" i="26"/>
  <c r="AV14" i="26"/>
  <c r="AZ14" i="26"/>
  <c r="BD14" i="26"/>
  <c r="BH14" i="26"/>
  <c r="BL14" i="26"/>
  <c r="BP14" i="26"/>
  <c r="BT14" i="26"/>
  <c r="BX14" i="26"/>
  <c r="CB14" i="26"/>
  <c r="CF14" i="26"/>
  <c r="CJ14" i="26"/>
  <c r="CN14" i="26"/>
  <c r="CR14" i="26"/>
  <c r="CV14" i="26"/>
  <c r="CZ14" i="26"/>
  <c r="DD14" i="26"/>
  <c r="DL14" i="26"/>
  <c r="DP14" i="26"/>
  <c r="X15" i="26"/>
  <c r="AB15" i="26"/>
  <c r="AF15" i="26"/>
  <c r="AJ15" i="26"/>
  <c r="AN15" i="26"/>
  <c r="AR15" i="26"/>
  <c r="AV15" i="26"/>
  <c r="AZ15" i="26"/>
  <c r="BD15" i="26"/>
  <c r="BH15" i="26"/>
  <c r="BL15" i="26"/>
  <c r="BP15" i="26"/>
  <c r="BT15" i="26"/>
  <c r="BX15" i="26"/>
  <c r="CB15" i="26"/>
  <c r="CF15" i="26"/>
  <c r="CJ15" i="26"/>
  <c r="CN15" i="26"/>
  <c r="CR15" i="26"/>
  <c r="CV15" i="26"/>
  <c r="CZ15" i="26"/>
  <c r="DD15" i="26"/>
  <c r="DL15" i="26"/>
  <c r="DP15" i="26"/>
  <c r="X16" i="26"/>
  <c r="AB16" i="26"/>
  <c r="AF16" i="26"/>
  <c r="AJ16" i="26"/>
  <c r="AN16" i="26"/>
  <c r="AR16" i="26"/>
  <c r="AV16" i="26"/>
  <c r="AZ16" i="26"/>
  <c r="BD16" i="26"/>
  <c r="BH16" i="26"/>
  <c r="BL16" i="26"/>
  <c r="BP16" i="26"/>
  <c r="BT16" i="26"/>
  <c r="BX16" i="26"/>
  <c r="CB16" i="26"/>
  <c r="CF16" i="26"/>
  <c r="CJ16" i="26"/>
  <c r="CN16" i="26"/>
  <c r="CR16" i="26"/>
  <c r="CV16" i="26"/>
  <c r="CZ16" i="26"/>
  <c r="DD16" i="26"/>
  <c r="DH16" i="26"/>
  <c r="DL16" i="26"/>
  <c r="DP16" i="26"/>
  <c r="X17" i="26"/>
  <c r="AB17" i="26"/>
  <c r="AF17" i="26"/>
  <c r="AJ17" i="26"/>
  <c r="AN17" i="26"/>
  <c r="AR17" i="26"/>
  <c r="AV17" i="26"/>
  <c r="AZ17" i="26"/>
  <c r="BD17" i="26"/>
  <c r="BH17" i="26"/>
  <c r="BL17" i="26"/>
  <c r="BP17" i="26"/>
  <c r="BT17" i="26"/>
  <c r="BX17" i="26"/>
  <c r="CB17" i="26"/>
  <c r="CF17" i="26"/>
  <c r="CJ17" i="26"/>
  <c r="CN17" i="26"/>
  <c r="CR17" i="26"/>
  <c r="CV17" i="26"/>
  <c r="CZ17" i="26"/>
  <c r="DD17" i="26"/>
  <c r="DH17" i="26"/>
  <c r="DL17" i="26"/>
  <c r="DP17" i="26"/>
  <c r="X18" i="26"/>
  <c r="AB18" i="26"/>
  <c r="AF18" i="26"/>
  <c r="AJ18" i="26"/>
  <c r="AN18" i="26"/>
  <c r="AR18" i="26"/>
  <c r="AV18" i="26"/>
  <c r="AZ18" i="26"/>
  <c r="BD18" i="26"/>
  <c r="BH18" i="26"/>
  <c r="BL18" i="26"/>
  <c r="BP18" i="26"/>
  <c r="BT18" i="26"/>
  <c r="BX18" i="26"/>
  <c r="CB18" i="26"/>
  <c r="CF18" i="26"/>
  <c r="CJ18" i="26"/>
  <c r="CN18" i="26"/>
  <c r="CR18" i="26"/>
  <c r="CV18" i="26"/>
  <c r="CZ18" i="26"/>
  <c r="DD18" i="26"/>
  <c r="DH18" i="26"/>
  <c r="DL18" i="26"/>
  <c r="DP18" i="26"/>
  <c r="X19" i="26"/>
  <c r="AB19" i="26"/>
  <c r="AF19" i="26"/>
  <c r="AJ19" i="26"/>
  <c r="AN19" i="26"/>
  <c r="AR19" i="26"/>
  <c r="AV19" i="26"/>
  <c r="AZ19" i="26"/>
  <c r="BD19" i="26"/>
  <c r="BH19" i="26"/>
  <c r="BL19" i="26"/>
  <c r="BP19" i="26"/>
  <c r="BT19" i="26"/>
  <c r="BX19" i="26"/>
  <c r="CB19" i="26"/>
  <c r="CF19" i="26"/>
  <c r="CJ19" i="26"/>
  <c r="CN19" i="26"/>
  <c r="CR19" i="26"/>
  <c r="CV19" i="26"/>
  <c r="CZ19" i="26"/>
  <c r="DD19" i="26"/>
  <c r="DH19" i="26"/>
  <c r="DL19" i="26"/>
  <c r="DP19" i="26"/>
  <c r="X20" i="26"/>
  <c r="AB20" i="26"/>
  <c r="AF20" i="26"/>
  <c r="AJ20" i="26"/>
  <c r="AN20" i="26"/>
  <c r="AR20" i="26"/>
  <c r="AV20" i="26"/>
  <c r="AZ20" i="26"/>
  <c r="BD20" i="26"/>
  <c r="BH20" i="26"/>
  <c r="BL20" i="26"/>
  <c r="BP20" i="26"/>
  <c r="BT20" i="26"/>
  <c r="BX20" i="26"/>
  <c r="CB20" i="26"/>
  <c r="CF20" i="26"/>
  <c r="CJ20" i="26"/>
  <c r="CN20" i="26"/>
  <c r="CR20" i="26"/>
  <c r="CV20" i="26"/>
  <c r="CZ20" i="26"/>
  <c r="DD20" i="26"/>
  <c r="DL20" i="26"/>
  <c r="DP20" i="26"/>
  <c r="X21" i="26"/>
  <c r="AB21" i="26"/>
  <c r="AF21" i="26"/>
  <c r="AJ21" i="26"/>
  <c r="AN21" i="26"/>
  <c r="AR21" i="26"/>
  <c r="AV21" i="26"/>
  <c r="AZ21" i="26"/>
  <c r="BD21" i="26"/>
  <c r="BH21" i="26"/>
  <c r="BL21" i="26"/>
  <c r="BP21" i="26"/>
  <c r="BT21" i="26"/>
  <c r="BX21" i="26"/>
  <c r="CB21" i="26"/>
  <c r="CF21" i="26"/>
  <c r="CJ21" i="26"/>
  <c r="CN21" i="26"/>
  <c r="CR21" i="26"/>
  <c r="CV21" i="26"/>
  <c r="CZ21" i="26"/>
  <c r="DD21" i="26"/>
  <c r="DL21" i="26"/>
  <c r="DP21" i="26"/>
  <c r="X22" i="26"/>
  <c r="AB22" i="26"/>
  <c r="AF22" i="26"/>
  <c r="AJ22" i="26"/>
  <c r="AN22" i="26"/>
  <c r="AR22" i="26"/>
  <c r="AV22" i="26"/>
  <c r="AZ22" i="26"/>
  <c r="BD22" i="26"/>
  <c r="BH22" i="26"/>
  <c r="BL22" i="26"/>
  <c r="BP22" i="26"/>
  <c r="BT22" i="26"/>
  <c r="BX22" i="26"/>
  <c r="CB22" i="26"/>
  <c r="CF22" i="26"/>
  <c r="CJ22" i="26"/>
  <c r="CN22" i="26"/>
  <c r="CR22" i="26"/>
  <c r="CV22" i="26"/>
  <c r="CZ22" i="26"/>
  <c r="DD22" i="26"/>
  <c r="DL22" i="26"/>
  <c r="DP22" i="26"/>
  <c r="X23" i="26"/>
  <c r="AB23" i="26"/>
  <c r="AF23" i="26"/>
  <c r="AJ23" i="26"/>
  <c r="AN23" i="26"/>
  <c r="AR23" i="26"/>
  <c r="AV23" i="26"/>
  <c r="AZ23" i="26"/>
  <c r="BD23" i="26"/>
  <c r="BH23" i="26"/>
  <c r="BL23" i="26"/>
  <c r="BP23" i="26"/>
  <c r="BT23" i="26"/>
  <c r="BX23" i="26"/>
  <c r="CB23" i="26"/>
  <c r="CF23" i="26"/>
  <c r="CJ23" i="26"/>
  <c r="CN23" i="26"/>
  <c r="CR23" i="26"/>
  <c r="CV23" i="26"/>
  <c r="CZ23" i="26"/>
  <c r="DD23" i="26"/>
  <c r="DL23" i="26"/>
  <c r="DP23" i="26"/>
  <c r="X24" i="26"/>
  <c r="AB24" i="26"/>
  <c r="AF24" i="26"/>
  <c r="AJ24" i="26"/>
  <c r="AN24" i="26"/>
  <c r="AR24" i="26"/>
  <c r="AV24" i="26"/>
  <c r="AZ24" i="26"/>
  <c r="BD24" i="26"/>
  <c r="BH24" i="26"/>
  <c r="BL24" i="26"/>
  <c r="BP24" i="26"/>
  <c r="BT24" i="26"/>
  <c r="BX24" i="26"/>
  <c r="CB24" i="26"/>
  <c r="CF24" i="26"/>
  <c r="CJ24" i="26"/>
  <c r="CN24" i="26"/>
  <c r="CR24" i="26"/>
  <c r="CV24" i="26"/>
  <c r="CZ24" i="26"/>
  <c r="DD24" i="26"/>
  <c r="DH24" i="26"/>
  <c r="DL24" i="26"/>
  <c r="DP24" i="26"/>
  <c r="X25" i="26"/>
  <c r="AB25" i="26"/>
  <c r="AF25" i="26"/>
  <c r="AJ25" i="26"/>
  <c r="AN25" i="26"/>
  <c r="AR25" i="26"/>
  <c r="AV25" i="26"/>
  <c r="AZ25" i="26"/>
  <c r="BD25" i="26"/>
  <c r="BH25" i="26"/>
  <c r="BL25" i="26"/>
  <c r="BP25" i="26"/>
  <c r="BT25" i="26"/>
  <c r="BX25" i="26"/>
  <c r="CB25" i="26"/>
  <c r="CF25" i="26"/>
  <c r="CJ25" i="26"/>
  <c r="CN25" i="26"/>
  <c r="CR25" i="26"/>
  <c r="CV25" i="26"/>
  <c r="CZ25" i="26"/>
  <c r="DD25" i="26"/>
  <c r="DH25" i="26"/>
  <c r="DL25" i="26"/>
  <c r="DP25" i="26"/>
  <c r="X26" i="26"/>
  <c r="AB26" i="26"/>
  <c r="AF26" i="26"/>
  <c r="AJ26" i="26"/>
  <c r="AN26" i="26"/>
  <c r="AR26" i="26"/>
  <c r="AV26" i="26"/>
  <c r="AZ26" i="26"/>
  <c r="BD26" i="26"/>
  <c r="BH26" i="26"/>
  <c r="BL26" i="26"/>
  <c r="BP26" i="26"/>
  <c r="BT26" i="26"/>
  <c r="BX26" i="26"/>
  <c r="CB26" i="26"/>
  <c r="CF26" i="26"/>
  <c r="CJ26" i="26"/>
  <c r="CN26" i="26"/>
  <c r="CR26" i="26"/>
  <c r="CV26" i="26"/>
  <c r="CZ26" i="26"/>
  <c r="DD26" i="26"/>
  <c r="DH26" i="26"/>
  <c r="DL26" i="26"/>
  <c r="DP26" i="26"/>
  <c r="X27" i="26"/>
  <c r="AB27" i="26"/>
  <c r="AF27" i="26"/>
  <c r="AJ27" i="26"/>
  <c r="AN27" i="26"/>
  <c r="AR27" i="26"/>
  <c r="AV27" i="26"/>
  <c r="AZ27" i="26"/>
  <c r="BD27" i="26"/>
  <c r="BH27" i="26"/>
  <c r="BL27" i="26"/>
  <c r="BP27" i="26"/>
  <c r="BT27" i="26"/>
  <c r="BX27" i="26"/>
  <c r="CB27" i="26"/>
  <c r="CF27" i="26"/>
  <c r="CJ27" i="26"/>
  <c r="CN27" i="26"/>
  <c r="CR27" i="26"/>
  <c r="CV27" i="26"/>
  <c r="CZ27" i="26"/>
  <c r="DD27" i="26"/>
  <c r="DH27" i="26"/>
  <c r="DL27" i="26"/>
  <c r="DP27" i="26"/>
  <c r="X28" i="26"/>
  <c r="AB28" i="26"/>
  <c r="AF28" i="26"/>
  <c r="AJ28" i="26"/>
  <c r="AN28" i="26"/>
  <c r="AR28" i="26"/>
  <c r="AV28" i="26"/>
  <c r="AZ28" i="26"/>
  <c r="BD28" i="26"/>
  <c r="BH28" i="26"/>
  <c r="BL28" i="26"/>
  <c r="BP28" i="26"/>
  <c r="BT28" i="26"/>
  <c r="BX28" i="26"/>
  <c r="CB28" i="26"/>
  <c r="CF28" i="26"/>
  <c r="CJ28" i="26"/>
  <c r="CN28" i="26"/>
  <c r="CR28" i="26"/>
  <c r="CV28" i="26"/>
  <c r="CZ28" i="26"/>
  <c r="DD28" i="26"/>
  <c r="DL28" i="26"/>
  <c r="DP28" i="26"/>
  <c r="X29" i="26"/>
  <c r="AB29" i="26"/>
  <c r="AF29" i="26"/>
  <c r="AJ29" i="26"/>
  <c r="AN29" i="26"/>
  <c r="AR29" i="26"/>
  <c r="AV29" i="26"/>
  <c r="AZ29" i="26"/>
  <c r="BD29" i="26"/>
  <c r="BH29" i="26"/>
  <c r="BL29" i="26"/>
  <c r="BP29" i="26"/>
  <c r="BT29" i="26"/>
  <c r="BX29" i="26"/>
  <c r="CB29" i="26"/>
  <c r="CF29" i="26"/>
  <c r="CJ29" i="26"/>
  <c r="CN29" i="26"/>
  <c r="CR29" i="26"/>
  <c r="CV29" i="26"/>
  <c r="CZ29" i="26"/>
  <c r="DD29" i="26"/>
  <c r="DL29" i="26"/>
  <c r="DP29" i="26"/>
  <c r="X30" i="26"/>
  <c r="AB30" i="26"/>
  <c r="AF30" i="26"/>
  <c r="AJ30" i="26"/>
  <c r="AN30" i="26"/>
  <c r="AR30" i="26"/>
  <c r="AV30" i="26"/>
  <c r="AZ30" i="26"/>
  <c r="BD30" i="26"/>
  <c r="BH30" i="26"/>
  <c r="BL30" i="26"/>
  <c r="BP30" i="26"/>
  <c r="BT30" i="26"/>
  <c r="BX30" i="26"/>
  <c r="CB30" i="26"/>
  <c r="CF30" i="26"/>
  <c r="CJ30" i="26"/>
  <c r="CN30" i="26"/>
  <c r="CR30" i="26"/>
  <c r="CV30" i="26"/>
  <c r="CZ30" i="26"/>
  <c r="DD30" i="26"/>
  <c r="DL30" i="26"/>
  <c r="DP30" i="26"/>
  <c r="X31" i="26"/>
  <c r="AB31" i="26"/>
  <c r="AF31" i="26"/>
  <c r="AJ31" i="26"/>
  <c r="AN31" i="26"/>
  <c r="AR31" i="26"/>
  <c r="AV31" i="26"/>
  <c r="AZ31" i="26"/>
  <c r="BD31" i="26"/>
  <c r="BH31" i="26"/>
  <c r="BL31" i="26"/>
  <c r="BP31" i="26"/>
  <c r="BT31" i="26"/>
  <c r="BX31" i="26"/>
  <c r="CB31" i="26"/>
  <c r="CF31" i="26"/>
  <c r="CJ31" i="26"/>
  <c r="CN31" i="26"/>
  <c r="CR31" i="26"/>
  <c r="CV31" i="26"/>
  <c r="CZ31" i="26"/>
  <c r="DD31" i="26"/>
  <c r="DL31" i="26"/>
  <c r="DP31" i="26"/>
  <c r="X32" i="26"/>
  <c r="AB32" i="26"/>
  <c r="AF32" i="26"/>
  <c r="AJ32" i="26"/>
  <c r="AN32" i="26"/>
  <c r="AR32" i="26"/>
  <c r="AV32" i="26"/>
  <c r="AZ32" i="26"/>
  <c r="BD32" i="26"/>
  <c r="BH32" i="26"/>
  <c r="BL32" i="26"/>
  <c r="BP32" i="26"/>
  <c r="BT32" i="26"/>
  <c r="BX32" i="26"/>
  <c r="CB32" i="26"/>
  <c r="CF32" i="26"/>
  <c r="CJ32" i="26"/>
  <c r="CN32" i="26"/>
  <c r="CR32" i="26"/>
  <c r="CV32" i="26"/>
  <c r="CZ32" i="26"/>
  <c r="DD32" i="26"/>
  <c r="DH32" i="26"/>
  <c r="DL32" i="26"/>
  <c r="DP32" i="26"/>
  <c r="X33" i="26"/>
  <c r="AB33" i="26"/>
  <c r="AF33" i="26"/>
  <c r="AJ33" i="26"/>
  <c r="AN33" i="26"/>
  <c r="AR33" i="26"/>
  <c r="AV33" i="26"/>
  <c r="AZ33" i="26"/>
  <c r="BD33" i="26"/>
  <c r="BH33" i="26"/>
  <c r="BL33" i="26"/>
  <c r="BP33" i="26"/>
  <c r="BT33" i="26"/>
  <c r="BX33" i="26"/>
  <c r="CB33" i="26"/>
  <c r="CF33" i="26"/>
  <c r="CJ33" i="26"/>
  <c r="CO33" i="26"/>
  <c r="CU33" i="26"/>
  <c r="CZ33" i="26"/>
  <c r="DE33" i="26"/>
  <c r="DK33" i="26"/>
  <c r="DP33" i="26"/>
  <c r="AA34" i="26"/>
  <c r="AF34" i="26"/>
  <c r="AK34" i="26"/>
  <c r="AQ34" i="26"/>
  <c r="AV34" i="26"/>
  <c r="BA34" i="26"/>
  <c r="BG34" i="26"/>
  <c r="BL34" i="26"/>
  <c r="BQ34" i="26"/>
  <c r="BW34" i="26"/>
  <c r="CB34" i="26"/>
  <c r="CG34" i="26"/>
  <c r="CM34" i="26"/>
  <c r="CR34" i="26"/>
  <c r="CW34" i="26"/>
  <c r="DC34" i="26"/>
  <c r="DH34" i="26"/>
  <c r="DM34" i="26"/>
  <c r="DS34" i="26"/>
  <c r="X35" i="26"/>
  <c r="AC35" i="26"/>
  <c r="AI35" i="26"/>
  <c r="AN35" i="26"/>
  <c r="AS35" i="26"/>
  <c r="AY35" i="26"/>
  <c r="BD35" i="26"/>
  <c r="BI35" i="26"/>
  <c r="BO35" i="26"/>
  <c r="BT35" i="26"/>
  <c r="BY35" i="26"/>
  <c r="CE35" i="26"/>
  <c r="CJ35" i="26"/>
  <c r="CO35" i="26"/>
  <c r="CU35" i="26"/>
  <c r="CZ35" i="26"/>
  <c r="DE35" i="26"/>
  <c r="DK35" i="26"/>
  <c r="DP35" i="26"/>
  <c r="AA36" i="26"/>
  <c r="AF36" i="26"/>
  <c r="AK36" i="26"/>
  <c r="AQ36" i="26"/>
  <c r="AV36" i="26"/>
  <c r="BA36" i="26"/>
  <c r="BG36" i="26"/>
  <c r="BL36" i="26"/>
  <c r="BQ36" i="26"/>
  <c r="BW36" i="26"/>
  <c r="CB36" i="26"/>
  <c r="CG36" i="26"/>
  <c r="CM36" i="26"/>
  <c r="CR36" i="26"/>
  <c r="CW36" i="26"/>
  <c r="DC36" i="26"/>
  <c r="DH36" i="26"/>
  <c r="DM36" i="26"/>
  <c r="DS36" i="26"/>
  <c r="X37" i="26"/>
  <c r="AC37" i="26"/>
  <c r="AI37" i="26"/>
  <c r="AN37" i="26"/>
  <c r="AS37" i="26"/>
  <c r="AY37" i="26"/>
  <c r="BD37" i="26"/>
  <c r="BI37" i="26"/>
  <c r="BO37" i="26"/>
  <c r="BY37" i="26"/>
  <c r="CE37" i="26"/>
  <c r="CO37" i="26"/>
  <c r="CU37" i="26"/>
  <c r="DE37" i="26"/>
  <c r="DK37" i="26"/>
  <c r="AA38" i="26"/>
  <c r="AK38" i="26"/>
  <c r="AQ38" i="26"/>
  <c r="BA38" i="26"/>
  <c r="BG38" i="26"/>
  <c r="BQ38" i="26"/>
  <c r="BW38" i="26"/>
  <c r="CG38" i="26"/>
  <c r="CM38" i="26"/>
  <c r="CW38" i="26"/>
  <c r="DC38" i="26"/>
  <c r="DM38" i="26"/>
  <c r="DS38" i="26"/>
  <c r="AC39" i="26"/>
  <c r="AI39" i="26"/>
  <c r="AS39" i="26"/>
  <c r="AY39" i="26"/>
  <c r="BI39" i="26"/>
  <c r="BO39" i="26"/>
  <c r="BW39" i="26"/>
  <c r="CE39" i="26"/>
  <c r="CM39" i="26"/>
  <c r="CU39" i="26"/>
  <c r="DC39" i="26"/>
  <c r="DK39" i="26"/>
  <c r="DS39" i="26"/>
  <c r="AA40" i="26"/>
  <c r="AI40" i="26"/>
  <c r="AQ40" i="26"/>
  <c r="AY40" i="26"/>
  <c r="BG40" i="26"/>
  <c r="BO40" i="26"/>
  <c r="BW40" i="26"/>
  <c r="CE40" i="26"/>
  <c r="CM40" i="26"/>
  <c r="CU40" i="26"/>
  <c r="DC40" i="26"/>
  <c r="DK40" i="26"/>
  <c r="DS40" i="26"/>
  <c r="AA41" i="26"/>
  <c r="AI41" i="26"/>
  <c r="AQ41" i="26"/>
  <c r="AY41" i="26"/>
  <c r="BG41" i="26"/>
  <c r="BO41" i="26"/>
  <c r="BW41" i="26"/>
  <c r="CE41" i="26"/>
  <c r="CM41" i="26"/>
  <c r="CU41" i="26"/>
  <c r="DC41" i="26"/>
  <c r="DK41" i="26"/>
  <c r="DS41" i="26"/>
  <c r="AA42" i="26"/>
  <c r="AI42" i="26"/>
  <c r="AQ42" i="26"/>
  <c r="AY42" i="26"/>
  <c r="BG42" i="26"/>
  <c r="BO42" i="26"/>
  <c r="BW42" i="26"/>
  <c r="CE42" i="26"/>
  <c r="CM42" i="26"/>
  <c r="CU42" i="26"/>
  <c r="DC42" i="26"/>
  <c r="DK42" i="26"/>
  <c r="DS42" i="26"/>
  <c r="AA43" i="26"/>
  <c r="AI43" i="26"/>
  <c r="AQ43" i="26"/>
  <c r="AY43" i="26"/>
  <c r="BG43" i="26"/>
  <c r="BO43" i="26"/>
  <c r="BW43" i="26"/>
  <c r="CE43" i="26"/>
  <c r="CM43" i="26"/>
  <c r="CU43" i="26"/>
  <c r="DC43" i="26"/>
  <c r="DK43" i="26"/>
  <c r="DS43" i="26"/>
  <c r="AA44" i="26"/>
  <c r="AI44" i="26"/>
  <c r="AQ44" i="26"/>
  <c r="AY44" i="26"/>
  <c r="BG44" i="26"/>
  <c r="BO44" i="26"/>
  <c r="BW44" i="26"/>
  <c r="CE44" i="26"/>
  <c r="CM44" i="26"/>
  <c r="CU44" i="26"/>
  <c r="DC44" i="26"/>
  <c r="DK44" i="26"/>
  <c r="DS44" i="26"/>
  <c r="AA45" i="26"/>
  <c r="AI45" i="26"/>
  <c r="AQ45" i="26"/>
  <c r="AY45" i="26"/>
  <c r="BG45" i="26"/>
  <c r="BO45" i="26"/>
  <c r="BW45" i="26"/>
  <c r="CE45" i="26"/>
  <c r="CM45" i="26"/>
  <c r="CU45" i="26"/>
  <c r="DC45" i="26"/>
  <c r="DK45" i="26"/>
  <c r="DS45" i="26"/>
  <c r="AA46" i="26"/>
  <c r="AI46" i="26"/>
  <c r="AQ46" i="26"/>
  <c r="AY46" i="26"/>
  <c r="BG46" i="26"/>
  <c r="BO46" i="26"/>
  <c r="BW46" i="26"/>
  <c r="CE46" i="26"/>
  <c r="CM46" i="26"/>
  <c r="CU46" i="26"/>
  <c r="DC46" i="26"/>
  <c r="DK46" i="26"/>
  <c r="DS46" i="26"/>
  <c r="AA47" i="26"/>
  <c r="AI47" i="26"/>
  <c r="AQ47" i="26"/>
  <c r="AY47" i="26"/>
  <c r="BG47" i="26"/>
  <c r="BO47" i="26"/>
  <c r="BW47" i="26"/>
  <c r="CE47" i="26"/>
  <c r="CM47" i="26"/>
  <c r="CU47" i="26"/>
  <c r="DC47" i="26"/>
  <c r="DK47" i="26"/>
  <c r="DS47" i="26"/>
  <c r="AA48" i="26"/>
  <c r="AI48" i="26"/>
  <c r="AQ48" i="26"/>
  <c r="AY48" i="26"/>
  <c r="BG48" i="26"/>
  <c r="BO48" i="26"/>
  <c r="BW48" i="26"/>
  <c r="CE48" i="26"/>
  <c r="CM48" i="26"/>
  <c r="CU48" i="26"/>
  <c r="DC48" i="26"/>
  <c r="DK48" i="26"/>
  <c r="DS48" i="26"/>
  <c r="AA49" i="26"/>
  <c r="AI49" i="26"/>
  <c r="AQ49" i="26"/>
  <c r="AY49" i="26"/>
  <c r="BG49" i="26"/>
  <c r="BO49" i="26"/>
  <c r="BW49" i="26"/>
  <c r="CE49" i="26"/>
  <c r="CM49" i="26"/>
  <c r="CU49" i="26"/>
  <c r="DC49" i="26"/>
  <c r="DK49" i="26"/>
  <c r="DS49" i="26"/>
  <c r="AA50" i="26"/>
  <c r="AI50" i="26"/>
  <c r="AQ50" i="26"/>
  <c r="AY50" i="26"/>
  <c r="BG50" i="26"/>
  <c r="BO50" i="26"/>
  <c r="BW50" i="26"/>
  <c r="CE50" i="26"/>
  <c r="CM50" i="26"/>
  <c r="CU50" i="26"/>
  <c r="DC50" i="26"/>
  <c r="DK50" i="26"/>
  <c r="DS50" i="26"/>
  <c r="AA51" i="26"/>
  <c r="AI51" i="26"/>
  <c r="AQ51" i="26"/>
  <c r="AY51" i="26"/>
  <c r="BG51" i="26"/>
  <c r="BO51" i="26"/>
  <c r="BW51" i="26"/>
  <c r="CE51" i="26"/>
  <c r="CM51" i="26"/>
  <c r="CU51" i="26"/>
  <c r="DC51" i="26"/>
  <c r="DK51" i="26"/>
  <c r="DS51" i="26"/>
  <c r="AA52" i="26"/>
  <c r="AI52" i="26"/>
  <c r="AQ52" i="26"/>
  <c r="AY52" i="26"/>
  <c r="BG52" i="26"/>
  <c r="BO52" i="26"/>
  <c r="BW52" i="26"/>
  <c r="CE52" i="26"/>
  <c r="CM52" i="26"/>
  <c r="CU52" i="26"/>
  <c r="DC52" i="26"/>
  <c r="DK52" i="26"/>
  <c r="DS52" i="26"/>
  <c r="AA53" i="26"/>
  <c r="AI53" i="26"/>
  <c r="AQ53" i="26"/>
  <c r="AY53" i="26"/>
  <c r="BG53" i="26"/>
  <c r="BO53" i="26"/>
  <c r="BW53" i="26"/>
  <c r="CE53" i="26"/>
  <c r="CM53" i="26"/>
  <c r="CU53" i="26"/>
  <c r="DC53" i="26"/>
  <c r="DK53" i="26"/>
  <c r="Y54" i="26"/>
  <c r="AJ54" i="26"/>
  <c r="AU54" i="26"/>
  <c r="BE54" i="26"/>
  <c r="BP54" i="26"/>
  <c r="CA54" i="26"/>
  <c r="CK54" i="26"/>
  <c r="CV54" i="26"/>
  <c r="DG54" i="26"/>
  <c r="DQ54" i="26"/>
  <c r="W55" i="26"/>
  <c r="AG55" i="26"/>
  <c r="AR55" i="26"/>
  <c r="BC55" i="26"/>
  <c r="BM55" i="26"/>
  <c r="BX55" i="26"/>
  <c r="CI55" i="26"/>
  <c r="CS55" i="26"/>
  <c r="DD55" i="26"/>
  <c r="DO55" i="26"/>
  <c r="AE56" i="26"/>
  <c r="AO56" i="26"/>
  <c r="AZ56" i="26"/>
  <c r="BK56" i="26"/>
  <c r="BU56" i="26"/>
  <c r="CF56" i="26"/>
  <c r="CQ56" i="26"/>
  <c r="DA56" i="26"/>
  <c r="DL56" i="26"/>
  <c r="AB57" i="26"/>
  <c r="AM57" i="26"/>
  <c r="AW57" i="26"/>
  <c r="BH57" i="26"/>
  <c r="BS57" i="26"/>
  <c r="CC57" i="26"/>
  <c r="CN57" i="26"/>
  <c r="CY57" i="26"/>
  <c r="DI57" i="26"/>
  <c r="Y58" i="26"/>
  <c r="AJ58" i="26"/>
  <c r="AU58" i="26"/>
  <c r="BE58" i="26"/>
  <c r="BP58" i="26"/>
  <c r="CA58" i="26"/>
  <c r="CK58" i="26"/>
  <c r="CV58" i="26"/>
  <c r="DG58" i="26"/>
  <c r="DQ58" i="26"/>
  <c r="W59" i="26"/>
  <c r="AG59" i="26"/>
  <c r="AR59" i="26"/>
  <c r="BC59" i="26"/>
  <c r="BM59" i="26"/>
  <c r="BX59" i="26"/>
  <c r="CI59" i="26"/>
  <c r="CS59" i="26"/>
  <c r="DD59" i="26"/>
  <c r="DO59" i="26"/>
  <c r="AE60" i="26"/>
  <c r="AO60" i="26"/>
  <c r="AZ60" i="26"/>
  <c r="BK60" i="26"/>
  <c r="BU60" i="26"/>
  <c r="CF60" i="26"/>
  <c r="CQ60" i="26"/>
  <c r="DA60" i="26"/>
  <c r="DL60" i="26"/>
  <c r="AB61" i="26"/>
  <c r="AM61" i="26"/>
  <c r="AW61" i="26"/>
  <c r="BH61" i="26"/>
  <c r="BS61" i="26"/>
  <c r="CC61" i="26"/>
  <c r="CN61" i="26"/>
  <c r="CY61" i="26"/>
  <c r="DI61" i="26"/>
  <c r="Y62" i="26"/>
  <c r="AJ62" i="26"/>
  <c r="AU62" i="26"/>
  <c r="BE62" i="26"/>
  <c r="BP62" i="26"/>
  <c r="CA62" i="26"/>
  <c r="CK62" i="26"/>
  <c r="CV62" i="26"/>
  <c r="DG62" i="26"/>
  <c r="DQ62" i="26"/>
  <c r="W63" i="26"/>
  <c r="AG63" i="26"/>
  <c r="AR63" i="26"/>
  <c r="BC63" i="26"/>
  <c r="BM63" i="26"/>
  <c r="BX63" i="26"/>
  <c r="CI63" i="26"/>
  <c r="CS63" i="26"/>
  <c r="DO63" i="26"/>
  <c r="AE64" i="26"/>
  <c r="AO64" i="26"/>
  <c r="AZ64" i="26"/>
  <c r="BK64" i="26"/>
  <c r="BU64" i="26"/>
  <c r="CF64" i="26"/>
  <c r="CQ64" i="26"/>
  <c r="DA64" i="26"/>
  <c r="DL64" i="26"/>
  <c r="AB65" i="26"/>
  <c r="AM65" i="26"/>
  <c r="AW65" i="26"/>
  <c r="BH65" i="26"/>
  <c r="BS65" i="26"/>
  <c r="CC65" i="26"/>
  <c r="CN65" i="26"/>
  <c r="CY65" i="26"/>
  <c r="DI65" i="26"/>
  <c r="Y66" i="26"/>
  <c r="AJ66" i="26"/>
  <c r="AU66" i="26"/>
  <c r="BE66" i="26"/>
  <c r="BP66" i="26"/>
  <c r="CA66" i="26"/>
  <c r="CK66" i="26"/>
  <c r="DG66" i="26"/>
  <c r="DQ66" i="26"/>
  <c r="AB67" i="26"/>
  <c r="AW67" i="26"/>
  <c r="BS67" i="26"/>
  <c r="CN67" i="26"/>
  <c r="DI67" i="26"/>
  <c r="AO68" i="26"/>
  <c r="BK68" i="26"/>
  <c r="CF68" i="26"/>
  <c r="DA68" i="26"/>
  <c r="AG69" i="26"/>
  <c r="BC69" i="26"/>
  <c r="Z214" i="26"/>
  <c r="Z215" i="26"/>
  <c r="Z212" i="26"/>
  <c r="Z211" i="26"/>
  <c r="Z209" i="26"/>
  <c r="Z213" i="26"/>
  <c r="Z210" i="26"/>
  <c r="Z207" i="26"/>
  <c r="Z205" i="26"/>
  <c r="Z201" i="26"/>
  <c r="Z197" i="26"/>
  <c r="Z208" i="26"/>
  <c r="Z206" i="26"/>
  <c r="Z204" i="26"/>
  <c r="Z199" i="26"/>
  <c r="Z198" i="26"/>
  <c r="Z196" i="26"/>
  <c r="Z202" i="26"/>
  <c r="Z193" i="26"/>
  <c r="Z189" i="26"/>
  <c r="Z203" i="26"/>
  <c r="Z194" i="26"/>
  <c r="Z200" i="26"/>
  <c r="Z192" i="26"/>
  <c r="Z186" i="26"/>
  <c r="Z182" i="26"/>
  <c r="Z187" i="26"/>
  <c r="Z183" i="26"/>
  <c r="Z191" i="26"/>
  <c r="Z195" i="26"/>
  <c r="Z190" i="26"/>
  <c r="Z185" i="26"/>
  <c r="Z184" i="26"/>
  <c r="Z179" i="26"/>
  <c r="Z181" i="26"/>
  <c r="Z178" i="26"/>
  <c r="Z177" i="26"/>
  <c r="Z176" i="26"/>
  <c r="Z172" i="26"/>
  <c r="Z168" i="26"/>
  <c r="Z188" i="26"/>
  <c r="Z180" i="26"/>
  <c r="Z174" i="26"/>
  <c r="Z170" i="26"/>
  <c r="Z162" i="26"/>
  <c r="Z175" i="26"/>
  <c r="Z173" i="26"/>
  <c r="Z171" i="26"/>
  <c r="Z169" i="26"/>
  <c r="Z167" i="26"/>
  <c r="Z163" i="26"/>
  <c r="Z159" i="26"/>
  <c r="Z155" i="26"/>
  <c r="Z151" i="26"/>
  <c r="Z147" i="26"/>
  <c r="Z166" i="26"/>
  <c r="Z164" i="26"/>
  <c r="Z165" i="26"/>
  <c r="Z161" i="26"/>
  <c r="Z157" i="26"/>
  <c r="Z153" i="26"/>
  <c r="Z149" i="26"/>
  <c r="Z145" i="26"/>
  <c r="Z142" i="26"/>
  <c r="Z138" i="26"/>
  <c r="Z134" i="26"/>
  <c r="Z130" i="26"/>
  <c r="Z126" i="26"/>
  <c r="Z143" i="26"/>
  <c r="Z160" i="26"/>
  <c r="Z158" i="26"/>
  <c r="Z156" i="26"/>
  <c r="Z154" i="26"/>
  <c r="Z152" i="26"/>
  <c r="Z150" i="26"/>
  <c r="Z148" i="26"/>
  <c r="Z146" i="26"/>
  <c r="Z144" i="26"/>
  <c r="Z140" i="26"/>
  <c r="Z136" i="26"/>
  <c r="Z132" i="26"/>
  <c r="Z128" i="26"/>
  <c r="Z125" i="26"/>
  <c r="Z122" i="26"/>
  <c r="Z118" i="26"/>
  <c r="Z141" i="26"/>
  <c r="Z139" i="26"/>
  <c r="Z137" i="26"/>
  <c r="Z135" i="26"/>
  <c r="Z133" i="26"/>
  <c r="Z131" i="26"/>
  <c r="Z129" i="26"/>
  <c r="Z127" i="26"/>
  <c r="Z123" i="26"/>
  <c r="Z124" i="26"/>
  <c r="Z120" i="26"/>
  <c r="Z116" i="26"/>
  <c r="Z105" i="26"/>
  <c r="Z121" i="26"/>
  <c r="Z119" i="26"/>
  <c r="Z117" i="26"/>
  <c r="Z115" i="26"/>
  <c r="Z106" i="26"/>
  <c r="Z98" i="26"/>
  <c r="Z97" i="26"/>
  <c r="Z96" i="26"/>
  <c r="Z95" i="26"/>
  <c r="Z94" i="26"/>
  <c r="Z93" i="26"/>
  <c r="Z92" i="26"/>
  <c r="Z91" i="26"/>
  <c r="Z90" i="26"/>
  <c r="Z89" i="26"/>
  <c r="Z88" i="26"/>
  <c r="Z87" i="26"/>
  <c r="Z86" i="26"/>
  <c r="Z85" i="26"/>
  <c r="Z84" i="26"/>
  <c r="Z83" i="26"/>
  <c r="Z82" i="26"/>
  <c r="Z81" i="26"/>
  <c r="Z80" i="26"/>
  <c r="Z79" i="26"/>
  <c r="Z78" i="26"/>
  <c r="Z77" i="26"/>
  <c r="Z76" i="26"/>
  <c r="Z75" i="26"/>
  <c r="Z74" i="26"/>
  <c r="Z73" i="26"/>
  <c r="Z72" i="26"/>
  <c r="Z71" i="26"/>
  <c r="Z70" i="26"/>
  <c r="Z69" i="26"/>
  <c r="Z68" i="26"/>
  <c r="Z67" i="26"/>
  <c r="Z66" i="26"/>
  <c r="Z65" i="26"/>
  <c r="Z64" i="26"/>
  <c r="Z63" i="26"/>
  <c r="Z62" i="26"/>
  <c r="Z61" i="26"/>
  <c r="Z60" i="26"/>
  <c r="Z59" i="26"/>
  <c r="Z58" i="26"/>
  <c r="Z57" i="26"/>
  <c r="Z56" i="26"/>
  <c r="Z55" i="26"/>
  <c r="Z54" i="26"/>
  <c r="Z104" i="26"/>
  <c r="Z103" i="26"/>
  <c r="Z102" i="26"/>
  <c r="Z101" i="26"/>
  <c r="Z100" i="26"/>
  <c r="Z99" i="26"/>
  <c r="Z53" i="26"/>
  <c r="Z52" i="26"/>
  <c r="Z51" i="26"/>
  <c r="Z50" i="26"/>
  <c r="Z49" i="26"/>
  <c r="Z48" i="26"/>
  <c r="Z47" i="26"/>
  <c r="Z46" i="26"/>
  <c r="Z45" i="26"/>
  <c r="Z44" i="26"/>
  <c r="Z43" i="26"/>
  <c r="Z42" i="26"/>
  <c r="Z41" i="26"/>
  <c r="Z40" i="26"/>
  <c r="Z39" i="26"/>
  <c r="Z38" i="26"/>
  <c r="Z37" i="26"/>
  <c r="Z36" i="26"/>
  <c r="Z35" i="26"/>
  <c r="Z34" i="26"/>
  <c r="AH214" i="26"/>
  <c r="AH215" i="26"/>
  <c r="AH213" i="26"/>
  <c r="AH212" i="26"/>
  <c r="AH209" i="26"/>
  <c r="AH210" i="26"/>
  <c r="AH208" i="26"/>
  <c r="AH205" i="26"/>
  <c r="AH201" i="26"/>
  <c r="AH197" i="26"/>
  <c r="AH207" i="26"/>
  <c r="AH203" i="26"/>
  <c r="AH200" i="26"/>
  <c r="AH202" i="26"/>
  <c r="AH196" i="26"/>
  <c r="AH211" i="26"/>
  <c r="AH193" i="26"/>
  <c r="AH189" i="26"/>
  <c r="AH206" i="26"/>
  <c r="AH194" i="26"/>
  <c r="AH204" i="26"/>
  <c r="AH199" i="26"/>
  <c r="AH191" i="26"/>
  <c r="AH188" i="26"/>
  <c r="AH186" i="26"/>
  <c r="AH182" i="26"/>
  <c r="AH198" i="26"/>
  <c r="AH195" i="26"/>
  <c r="AH190" i="26"/>
  <c r="AH187" i="26"/>
  <c r="AH183" i="26"/>
  <c r="AH192" i="26"/>
  <c r="AH185" i="26"/>
  <c r="AH184" i="26"/>
  <c r="AH179" i="26"/>
  <c r="AH178" i="26"/>
  <c r="AH180" i="26"/>
  <c r="AH176" i="26"/>
  <c r="AH172" i="26"/>
  <c r="AH168" i="26"/>
  <c r="AH181" i="26"/>
  <c r="AH177" i="26"/>
  <c r="AH174" i="26"/>
  <c r="AH170" i="26"/>
  <c r="AH166" i="26"/>
  <c r="AH162" i="26"/>
  <c r="AH175" i="26"/>
  <c r="AH173" i="26"/>
  <c r="AH171" i="26"/>
  <c r="AH169" i="26"/>
  <c r="AH167" i="26"/>
  <c r="AH163" i="26"/>
  <c r="AH159" i="26"/>
  <c r="AH155" i="26"/>
  <c r="AH151" i="26"/>
  <c r="AH147" i="26"/>
  <c r="AH164" i="26"/>
  <c r="AH165" i="26"/>
  <c r="AH161" i="26"/>
  <c r="AH157" i="26"/>
  <c r="AH153" i="26"/>
  <c r="AH149" i="26"/>
  <c r="AH142" i="26"/>
  <c r="AH138" i="26"/>
  <c r="AH134" i="26"/>
  <c r="AH130" i="26"/>
  <c r="AH126" i="26"/>
  <c r="AH145" i="26"/>
  <c r="AH143" i="26"/>
  <c r="AH160" i="26"/>
  <c r="AH158" i="26"/>
  <c r="AH156" i="26"/>
  <c r="AH154" i="26"/>
  <c r="AH152" i="26"/>
  <c r="AH150" i="26"/>
  <c r="AH148" i="26"/>
  <c r="AH146" i="26"/>
  <c r="AH144" i="26"/>
  <c r="AH140" i="26"/>
  <c r="AH136" i="26"/>
  <c r="AH132" i="26"/>
  <c r="AH128" i="26"/>
  <c r="AH125" i="26"/>
  <c r="AH122" i="26"/>
  <c r="AH118" i="26"/>
  <c r="AH141" i="26"/>
  <c r="AH139" i="26"/>
  <c r="AH137" i="26"/>
  <c r="AH135" i="26"/>
  <c r="AH133" i="26"/>
  <c r="AH131" i="26"/>
  <c r="AH129" i="26"/>
  <c r="AH127" i="26"/>
  <c r="AH123" i="26"/>
  <c r="AH124" i="26"/>
  <c r="AH120" i="26"/>
  <c r="AH116" i="26"/>
  <c r="AH121" i="26"/>
  <c r="AH105" i="26"/>
  <c r="AH119" i="26"/>
  <c r="AH117" i="26"/>
  <c r="AH115" i="26"/>
  <c r="AH106" i="26"/>
  <c r="AH98" i="26"/>
  <c r="AH97" i="26"/>
  <c r="AH96" i="26"/>
  <c r="AH95" i="26"/>
  <c r="AH94" i="26"/>
  <c r="AH93" i="26"/>
  <c r="AH92" i="26"/>
  <c r="AH91" i="26"/>
  <c r="AH90" i="26"/>
  <c r="AH89" i="26"/>
  <c r="AH88" i="26"/>
  <c r="AH87" i="26"/>
  <c r="AH86" i="26"/>
  <c r="AH85" i="26"/>
  <c r="AH84" i="26"/>
  <c r="AH83" i="26"/>
  <c r="AH82" i="26"/>
  <c r="AH81" i="26"/>
  <c r="AH80" i="26"/>
  <c r="AH79" i="26"/>
  <c r="AH78" i="26"/>
  <c r="AH77" i="26"/>
  <c r="AH76" i="26"/>
  <c r="AH75" i="26"/>
  <c r="AH74" i="26"/>
  <c r="AH73" i="26"/>
  <c r="AH72" i="26"/>
  <c r="AH71" i="26"/>
  <c r="AH70" i="26"/>
  <c r="AH69" i="26"/>
  <c r="AH68" i="26"/>
  <c r="AH67" i="26"/>
  <c r="AH66" i="26"/>
  <c r="AH65" i="26"/>
  <c r="AH64" i="26"/>
  <c r="AH63" i="26"/>
  <c r="AH62" i="26"/>
  <c r="AH61" i="26"/>
  <c r="AH60" i="26"/>
  <c r="AH59" i="26"/>
  <c r="AH58" i="26"/>
  <c r="AH57" i="26"/>
  <c r="AH56" i="26"/>
  <c r="AH55" i="26"/>
  <c r="AH54" i="26"/>
  <c r="AH53" i="26"/>
  <c r="AH52" i="26"/>
  <c r="AH51" i="26"/>
  <c r="AH50" i="26"/>
  <c r="AH49" i="26"/>
  <c r="AH48" i="26"/>
  <c r="AH47" i="26"/>
  <c r="AH46" i="26"/>
  <c r="AH45" i="26"/>
  <c r="AH44" i="26"/>
  <c r="AH43" i="26"/>
  <c r="AH42" i="26"/>
  <c r="AH41" i="26"/>
  <c r="AH40" i="26"/>
  <c r="AH39" i="26"/>
  <c r="AH38" i="26"/>
  <c r="AH37" i="26"/>
  <c r="AH36" i="26"/>
  <c r="AH35" i="26"/>
  <c r="AH34" i="26"/>
  <c r="AH104" i="26"/>
  <c r="AH103" i="26"/>
  <c r="AH102" i="26"/>
  <c r="AH101" i="26"/>
  <c r="AH100" i="26"/>
  <c r="AH99" i="26"/>
  <c r="AX214" i="26"/>
  <c r="AX215" i="26"/>
  <c r="AX213" i="26"/>
  <c r="AX212" i="26"/>
  <c r="AX209" i="26"/>
  <c r="AX210" i="26"/>
  <c r="AX211" i="26"/>
  <c r="AX208" i="26"/>
  <c r="AX205" i="26"/>
  <c r="AX201" i="26"/>
  <c r="AX197" i="26"/>
  <c r="AX207" i="26"/>
  <c r="AX203" i="26"/>
  <c r="AX200" i="26"/>
  <c r="AX202" i="26"/>
  <c r="AX196" i="26"/>
  <c r="AX206" i="26"/>
  <c r="AX204" i="26"/>
  <c r="AX199" i="26"/>
  <c r="AX198" i="26"/>
  <c r="AX193" i="26"/>
  <c r="AX189" i="26"/>
  <c r="AX194" i="26"/>
  <c r="AX191" i="26"/>
  <c r="AX188" i="26"/>
  <c r="AX186" i="26"/>
  <c r="AX182" i="26"/>
  <c r="AX195" i="26"/>
  <c r="AX190" i="26"/>
  <c r="AX183" i="26"/>
  <c r="AX192" i="26"/>
  <c r="AX187" i="26"/>
  <c r="AX185" i="26"/>
  <c r="AX184" i="26"/>
  <c r="AX179" i="26"/>
  <c r="AX177" i="26"/>
  <c r="AX178" i="26"/>
  <c r="AX180" i="26"/>
  <c r="AX176" i="26"/>
  <c r="AX172" i="26"/>
  <c r="AX168" i="26"/>
  <c r="AX181" i="26"/>
  <c r="AX174" i="26"/>
  <c r="AX170" i="26"/>
  <c r="AX166" i="26"/>
  <c r="AX162" i="26"/>
  <c r="AX175" i="26"/>
  <c r="AX173" i="26"/>
  <c r="AX171" i="26"/>
  <c r="AX169" i="26"/>
  <c r="AX167" i="26"/>
  <c r="AX163" i="26"/>
  <c r="AX159" i="26"/>
  <c r="AX155" i="26"/>
  <c r="AX151" i="26"/>
  <c r="AX147" i="26"/>
  <c r="AX164" i="26"/>
  <c r="AX160" i="26"/>
  <c r="AX165" i="26"/>
  <c r="AX161" i="26"/>
  <c r="AX157" i="26"/>
  <c r="AX153" i="26"/>
  <c r="AX149" i="26"/>
  <c r="AX145" i="26"/>
  <c r="AX142" i="26"/>
  <c r="AX138" i="26"/>
  <c r="AX134" i="26"/>
  <c r="AX130" i="26"/>
  <c r="AX126" i="26"/>
  <c r="AX143" i="26"/>
  <c r="AX158" i="26"/>
  <c r="AX156" i="26"/>
  <c r="AX154" i="26"/>
  <c r="AX152" i="26"/>
  <c r="AX150" i="26"/>
  <c r="AX148" i="26"/>
  <c r="AX146" i="26"/>
  <c r="AX144" i="26"/>
  <c r="AX140" i="26"/>
  <c r="AX136" i="26"/>
  <c r="AX132" i="26"/>
  <c r="AX128" i="26"/>
  <c r="AX125" i="26"/>
  <c r="AX121" i="26"/>
  <c r="AX122" i="26"/>
  <c r="AX118" i="26"/>
  <c r="AX141" i="26"/>
  <c r="AX139" i="26"/>
  <c r="AX137" i="26"/>
  <c r="AX135" i="26"/>
  <c r="AX133" i="26"/>
  <c r="AX131" i="26"/>
  <c r="AX129" i="26"/>
  <c r="AX127" i="26"/>
  <c r="AX123" i="26"/>
  <c r="AX124" i="26"/>
  <c r="AX120" i="26"/>
  <c r="AX116" i="26"/>
  <c r="AX105" i="26"/>
  <c r="AX119" i="26"/>
  <c r="AX117" i="26"/>
  <c r="AX115" i="26"/>
  <c r="AX106" i="26"/>
  <c r="AX98" i="26"/>
  <c r="AX97" i="26"/>
  <c r="AX96" i="26"/>
  <c r="AX95" i="26"/>
  <c r="AX94" i="26"/>
  <c r="AX93" i="26"/>
  <c r="AX92" i="26"/>
  <c r="AX91" i="26"/>
  <c r="AX90" i="26"/>
  <c r="AX89" i="26"/>
  <c r="AX88" i="26"/>
  <c r="AX87" i="26"/>
  <c r="AX86" i="26"/>
  <c r="AX85" i="26"/>
  <c r="AX84" i="26"/>
  <c r="AX83" i="26"/>
  <c r="AX82" i="26"/>
  <c r="AX81" i="26"/>
  <c r="AX80" i="26"/>
  <c r="AX79" i="26"/>
  <c r="AX78" i="26"/>
  <c r="AX77" i="26"/>
  <c r="AX76" i="26"/>
  <c r="AX75" i="26"/>
  <c r="AX74" i="26"/>
  <c r="AX73" i="26"/>
  <c r="AX72" i="26"/>
  <c r="AX71" i="26"/>
  <c r="AX70" i="26"/>
  <c r="AX69" i="26"/>
  <c r="AX68" i="26"/>
  <c r="AX67" i="26"/>
  <c r="AX66" i="26"/>
  <c r="AX65" i="26"/>
  <c r="AX64" i="26"/>
  <c r="AX63" i="26"/>
  <c r="AX62" i="26"/>
  <c r="AX61" i="26"/>
  <c r="AX60" i="26"/>
  <c r="AX59" i="26"/>
  <c r="AX58" i="26"/>
  <c r="AX57" i="26"/>
  <c r="AX56" i="26"/>
  <c r="AX55" i="26"/>
  <c r="AX54" i="26"/>
  <c r="AX53" i="26"/>
  <c r="AX52" i="26"/>
  <c r="AX51" i="26"/>
  <c r="AX50" i="26"/>
  <c r="AX49" i="26"/>
  <c r="AX48" i="26"/>
  <c r="AX47" i="26"/>
  <c r="AX46" i="26"/>
  <c r="AX45" i="26"/>
  <c r="AX44" i="26"/>
  <c r="AX43" i="26"/>
  <c r="AX42" i="26"/>
  <c r="AX41" i="26"/>
  <c r="AX40" i="26"/>
  <c r="AX39" i="26"/>
  <c r="AX38" i="26"/>
  <c r="AX37" i="26"/>
  <c r="AX36" i="26"/>
  <c r="AX35" i="26"/>
  <c r="AX34" i="26"/>
  <c r="AX104" i="26"/>
  <c r="AX103" i="26"/>
  <c r="AX102" i="26"/>
  <c r="AX101" i="26"/>
  <c r="AX100" i="26"/>
  <c r="AX99" i="26"/>
  <c r="BF214" i="26"/>
  <c r="BF213" i="26"/>
  <c r="BF215" i="26"/>
  <c r="BF212" i="26"/>
  <c r="BF211" i="26"/>
  <c r="BF209" i="26"/>
  <c r="BF210" i="26"/>
  <c r="BF207" i="26"/>
  <c r="BF206" i="26"/>
  <c r="BF205" i="26"/>
  <c r="BF201" i="26"/>
  <c r="BF197" i="26"/>
  <c r="BF208" i="26"/>
  <c r="BF204" i="26"/>
  <c r="BF199" i="26"/>
  <c r="BF198" i="26"/>
  <c r="BF196" i="26"/>
  <c r="BF202" i="26"/>
  <c r="BF193" i="26"/>
  <c r="BF189" i="26"/>
  <c r="BF203" i="26"/>
  <c r="BF194" i="26"/>
  <c r="BF200" i="26"/>
  <c r="BF192" i="26"/>
  <c r="BF187" i="26"/>
  <c r="BF186" i="26"/>
  <c r="BF182" i="26"/>
  <c r="BF183" i="26"/>
  <c r="BF191" i="26"/>
  <c r="BF195" i="26"/>
  <c r="BF190" i="26"/>
  <c r="BF185" i="26"/>
  <c r="BF184" i="26"/>
  <c r="BF179" i="26"/>
  <c r="BF177" i="26"/>
  <c r="BF181" i="26"/>
  <c r="BF178" i="26"/>
  <c r="BF176" i="26"/>
  <c r="BF172" i="26"/>
  <c r="BF168" i="26"/>
  <c r="BF188" i="26"/>
  <c r="BF180" i="26"/>
  <c r="BF174" i="26"/>
  <c r="BF170" i="26"/>
  <c r="BF166" i="26"/>
  <c r="BF162" i="26"/>
  <c r="BF175" i="26"/>
  <c r="BF173" i="26"/>
  <c r="BF171" i="26"/>
  <c r="BF169" i="26"/>
  <c r="BF167" i="26"/>
  <c r="BF163" i="26"/>
  <c r="BF159" i="26"/>
  <c r="BF155" i="26"/>
  <c r="BF151" i="26"/>
  <c r="BF147" i="26"/>
  <c r="BF164" i="26"/>
  <c r="BF160" i="26"/>
  <c r="BF165" i="26"/>
  <c r="BF161" i="26"/>
  <c r="BF157" i="26"/>
  <c r="BF153" i="26"/>
  <c r="BF149" i="26"/>
  <c r="BF145" i="26"/>
  <c r="BF144" i="26"/>
  <c r="BF142" i="26"/>
  <c r="BF138" i="26"/>
  <c r="BF134" i="26"/>
  <c r="BF130" i="26"/>
  <c r="BF126" i="26"/>
  <c r="BF143" i="26"/>
  <c r="BF158" i="26"/>
  <c r="BF156" i="26"/>
  <c r="BF154" i="26"/>
  <c r="BF152" i="26"/>
  <c r="BF150" i="26"/>
  <c r="BF148" i="26"/>
  <c r="BF146" i="26"/>
  <c r="BF140" i="26"/>
  <c r="BF136" i="26"/>
  <c r="BF132" i="26"/>
  <c r="BF128" i="26"/>
  <c r="BF125" i="26"/>
  <c r="BF121" i="26"/>
  <c r="BF122" i="26"/>
  <c r="BF118" i="26"/>
  <c r="BF141" i="26"/>
  <c r="BF139" i="26"/>
  <c r="BF137" i="26"/>
  <c r="BF135" i="26"/>
  <c r="BF133" i="26"/>
  <c r="BF131" i="26"/>
  <c r="BF129" i="26"/>
  <c r="BF127" i="26"/>
  <c r="BF123" i="26"/>
  <c r="BF124" i="26"/>
  <c r="BF120" i="26"/>
  <c r="BF116" i="26"/>
  <c r="BF105" i="26"/>
  <c r="BF119" i="26"/>
  <c r="BF117" i="26"/>
  <c r="BF115" i="26"/>
  <c r="BF106" i="26"/>
  <c r="BF98" i="26"/>
  <c r="BF97" i="26"/>
  <c r="BF96" i="26"/>
  <c r="BF95" i="26"/>
  <c r="BF94" i="26"/>
  <c r="BF93" i="26"/>
  <c r="BF92" i="26"/>
  <c r="BF91" i="26"/>
  <c r="BF90" i="26"/>
  <c r="BF89" i="26"/>
  <c r="BF88" i="26"/>
  <c r="BF87" i="26"/>
  <c r="BF86" i="26"/>
  <c r="BF85" i="26"/>
  <c r="BF84" i="26"/>
  <c r="BF83" i="26"/>
  <c r="BF82" i="26"/>
  <c r="BF81" i="26"/>
  <c r="BF80" i="26"/>
  <c r="BF79" i="26"/>
  <c r="BF78" i="26"/>
  <c r="BF77" i="26"/>
  <c r="BF76" i="26"/>
  <c r="BF75" i="26"/>
  <c r="BF74" i="26"/>
  <c r="BF73" i="26"/>
  <c r="BF72" i="26"/>
  <c r="BF71" i="26"/>
  <c r="BF70" i="26"/>
  <c r="BF69" i="26"/>
  <c r="BF68" i="26"/>
  <c r="BF67" i="26"/>
  <c r="BF66" i="26"/>
  <c r="BF65" i="26"/>
  <c r="BF64" i="26"/>
  <c r="BF63" i="26"/>
  <c r="BF62" i="26"/>
  <c r="BF61" i="26"/>
  <c r="BF60" i="26"/>
  <c r="BF59" i="26"/>
  <c r="BF58" i="26"/>
  <c r="BF57" i="26"/>
  <c r="BF56" i="26"/>
  <c r="BF55" i="26"/>
  <c r="BF54" i="26"/>
  <c r="BF104" i="26"/>
  <c r="BF103" i="26"/>
  <c r="BF102" i="26"/>
  <c r="BF101" i="26"/>
  <c r="BF100" i="26"/>
  <c r="BF99" i="26"/>
  <c r="BF53" i="26"/>
  <c r="BF52" i="26"/>
  <c r="BF51" i="26"/>
  <c r="BF50" i="26"/>
  <c r="BF49" i="26"/>
  <c r="BF48" i="26"/>
  <c r="BF47" i="26"/>
  <c r="BF46" i="26"/>
  <c r="BF45" i="26"/>
  <c r="BF44" i="26"/>
  <c r="BF43" i="26"/>
  <c r="BF42" i="26"/>
  <c r="BF41" i="26"/>
  <c r="BF40" i="26"/>
  <c r="BF39" i="26"/>
  <c r="BF38" i="26"/>
  <c r="BF37" i="26"/>
  <c r="BF36" i="26"/>
  <c r="BF35" i="26"/>
  <c r="BF34" i="26"/>
  <c r="BR214" i="26"/>
  <c r="BR215" i="26"/>
  <c r="BR212" i="26"/>
  <c r="BR211" i="26"/>
  <c r="BR209" i="26"/>
  <c r="BR213" i="26"/>
  <c r="BR210" i="26"/>
  <c r="BR206" i="26"/>
  <c r="BR204" i="26"/>
  <c r="BR208" i="26"/>
  <c r="BR205" i="26"/>
  <c r="BR201" i="26"/>
  <c r="BR197" i="26"/>
  <c r="BR198" i="26"/>
  <c r="BR203" i="26"/>
  <c r="BR200" i="26"/>
  <c r="BR207" i="26"/>
  <c r="BR202" i="26"/>
  <c r="BR193" i="26"/>
  <c r="BR189" i="26"/>
  <c r="BR199" i="26"/>
  <c r="BR194" i="26"/>
  <c r="BR195" i="26"/>
  <c r="BR186" i="26"/>
  <c r="BR182" i="26"/>
  <c r="BR191" i="26"/>
  <c r="BR188" i="26"/>
  <c r="BR183" i="26"/>
  <c r="BR196" i="26"/>
  <c r="BR190" i="26"/>
  <c r="BR192" i="26"/>
  <c r="BR187" i="26"/>
  <c r="BR179" i="26"/>
  <c r="BR177" i="26"/>
  <c r="BR184" i="26"/>
  <c r="BR180" i="26"/>
  <c r="BR181" i="26"/>
  <c r="BR176" i="26"/>
  <c r="BR172" i="26"/>
  <c r="BR168" i="26"/>
  <c r="BR185" i="26"/>
  <c r="BR178" i="26"/>
  <c r="BR174" i="26"/>
  <c r="BR170" i="26"/>
  <c r="BR166" i="26"/>
  <c r="BR162" i="26"/>
  <c r="BR163" i="26"/>
  <c r="BR159" i="26"/>
  <c r="BR155" i="26"/>
  <c r="BR151" i="26"/>
  <c r="BR147" i="26"/>
  <c r="BR164" i="26"/>
  <c r="BR160" i="26"/>
  <c r="BR175" i="26"/>
  <c r="BR173" i="26"/>
  <c r="BR171" i="26"/>
  <c r="BR169" i="26"/>
  <c r="BR167" i="26"/>
  <c r="BR165" i="26"/>
  <c r="BR161" i="26"/>
  <c r="BR157" i="26"/>
  <c r="BR153" i="26"/>
  <c r="BR149" i="26"/>
  <c r="BR145" i="26"/>
  <c r="BR144" i="26"/>
  <c r="BR158" i="26"/>
  <c r="BR156" i="26"/>
  <c r="BR154" i="26"/>
  <c r="BR152" i="26"/>
  <c r="BR150" i="26"/>
  <c r="BR148" i="26"/>
  <c r="BR146" i="26"/>
  <c r="BR142" i="26"/>
  <c r="BR138" i="26"/>
  <c r="BR134" i="26"/>
  <c r="BR130" i="26"/>
  <c r="BR126" i="26"/>
  <c r="BR143" i="26"/>
  <c r="BR140" i="26"/>
  <c r="BR136" i="26"/>
  <c r="BR132" i="26"/>
  <c r="BR128" i="26"/>
  <c r="BR141" i="26"/>
  <c r="BR139" i="26"/>
  <c r="BR137" i="26"/>
  <c r="BR135" i="26"/>
  <c r="BR133" i="26"/>
  <c r="BR131" i="26"/>
  <c r="BR129" i="26"/>
  <c r="BR127" i="26"/>
  <c r="BR125" i="26"/>
  <c r="BR121" i="26"/>
  <c r="BR122" i="26"/>
  <c r="BR118" i="26"/>
  <c r="BR123" i="26"/>
  <c r="BR124" i="26"/>
  <c r="BR120" i="26"/>
  <c r="BR116" i="26"/>
  <c r="BR119" i="26"/>
  <c r="BR117" i="26"/>
  <c r="BR115" i="26"/>
  <c r="BR106" i="26"/>
  <c r="BR98" i="26"/>
  <c r="BR97" i="26"/>
  <c r="BR96" i="26"/>
  <c r="BR95" i="26"/>
  <c r="BR94" i="26"/>
  <c r="BR93" i="26"/>
  <c r="BR92" i="26"/>
  <c r="BR91" i="26"/>
  <c r="BR90" i="26"/>
  <c r="BR89" i="26"/>
  <c r="BR88" i="26"/>
  <c r="BR87" i="26"/>
  <c r="BR86" i="26"/>
  <c r="BR85" i="26"/>
  <c r="BR84" i="26"/>
  <c r="BR83" i="26"/>
  <c r="BR82" i="26"/>
  <c r="BR81" i="26"/>
  <c r="BR80" i="26"/>
  <c r="BR79" i="26"/>
  <c r="BR78" i="26"/>
  <c r="BR77" i="26"/>
  <c r="BR76" i="26"/>
  <c r="BR75" i="26"/>
  <c r="BR74" i="26"/>
  <c r="BR73" i="26"/>
  <c r="BR72" i="26"/>
  <c r="BR71" i="26"/>
  <c r="BR70" i="26"/>
  <c r="BR69" i="26"/>
  <c r="BR68" i="26"/>
  <c r="BR67" i="26"/>
  <c r="BR66" i="26"/>
  <c r="BR65" i="26"/>
  <c r="BR64" i="26"/>
  <c r="BR63" i="26"/>
  <c r="BR62" i="26"/>
  <c r="BR61" i="26"/>
  <c r="BR60" i="26"/>
  <c r="BR59" i="26"/>
  <c r="BR58" i="26"/>
  <c r="BR57" i="26"/>
  <c r="BR56" i="26"/>
  <c r="BR55" i="26"/>
  <c r="BR54" i="26"/>
  <c r="BR105" i="26"/>
  <c r="BR53" i="26"/>
  <c r="BR52" i="26"/>
  <c r="BR51" i="26"/>
  <c r="BR50" i="26"/>
  <c r="BR49" i="26"/>
  <c r="BR48" i="26"/>
  <c r="BR47" i="26"/>
  <c r="BR46" i="26"/>
  <c r="BR45" i="26"/>
  <c r="BR44" i="26"/>
  <c r="BR43" i="26"/>
  <c r="BR42" i="26"/>
  <c r="BR41" i="26"/>
  <c r="BR40" i="26"/>
  <c r="BR39" i="26"/>
  <c r="BR38" i="26"/>
  <c r="BR37" i="26"/>
  <c r="BR36" i="26"/>
  <c r="BR35" i="26"/>
  <c r="BR34" i="26"/>
  <c r="BR104" i="26"/>
  <c r="BR103" i="26"/>
  <c r="BR102" i="26"/>
  <c r="BR101" i="26"/>
  <c r="BR100" i="26"/>
  <c r="BR99" i="26"/>
  <c r="BZ214" i="26"/>
  <c r="BZ215" i="26"/>
  <c r="BZ213" i="26"/>
  <c r="BZ212" i="26"/>
  <c r="BZ209" i="26"/>
  <c r="BZ211" i="26"/>
  <c r="BZ210" i="26"/>
  <c r="BZ204" i="26"/>
  <c r="BZ207" i="26"/>
  <c r="BZ205" i="26"/>
  <c r="BZ201" i="26"/>
  <c r="BZ197" i="26"/>
  <c r="BZ206" i="26"/>
  <c r="BZ202" i="26"/>
  <c r="BZ208" i="26"/>
  <c r="BZ199" i="26"/>
  <c r="BZ200" i="26"/>
  <c r="BZ196" i="26"/>
  <c r="BZ193" i="26"/>
  <c r="BZ189" i="26"/>
  <c r="BZ198" i="26"/>
  <c r="BZ194" i="26"/>
  <c r="BZ203" i="26"/>
  <c r="BZ190" i="26"/>
  <c r="BZ186" i="26"/>
  <c r="BZ182" i="26"/>
  <c r="BZ192" i="26"/>
  <c r="BZ187" i="26"/>
  <c r="BZ183" i="26"/>
  <c r="BZ195" i="26"/>
  <c r="BZ191" i="26"/>
  <c r="BZ188" i="26"/>
  <c r="BZ179" i="26"/>
  <c r="BZ177" i="26"/>
  <c r="BZ185" i="26"/>
  <c r="BZ176" i="26"/>
  <c r="BZ172" i="26"/>
  <c r="BZ168" i="26"/>
  <c r="BZ180" i="26"/>
  <c r="BZ178" i="26"/>
  <c r="BZ184" i="26"/>
  <c r="BZ181" i="26"/>
  <c r="BZ174" i="26"/>
  <c r="BZ170" i="26"/>
  <c r="BZ166" i="26"/>
  <c r="BZ162" i="26"/>
  <c r="BZ163" i="26"/>
  <c r="BZ159" i="26"/>
  <c r="BZ155" i="26"/>
  <c r="BZ151" i="26"/>
  <c r="BZ147" i="26"/>
  <c r="BZ164" i="26"/>
  <c r="BZ160" i="26"/>
  <c r="BZ175" i="26"/>
  <c r="BZ173" i="26"/>
  <c r="BZ171" i="26"/>
  <c r="BZ169" i="26"/>
  <c r="BZ167" i="26"/>
  <c r="BZ165" i="26"/>
  <c r="BZ161" i="26"/>
  <c r="BZ157" i="26"/>
  <c r="BZ153" i="26"/>
  <c r="BZ149" i="26"/>
  <c r="BZ145" i="26"/>
  <c r="BZ158" i="26"/>
  <c r="BZ156" i="26"/>
  <c r="BZ154" i="26"/>
  <c r="BZ152" i="26"/>
  <c r="BZ150" i="26"/>
  <c r="BZ148" i="26"/>
  <c r="BZ146" i="26"/>
  <c r="BZ142" i="26"/>
  <c r="BZ138" i="26"/>
  <c r="BZ134" i="26"/>
  <c r="BZ130" i="26"/>
  <c r="BZ126" i="26"/>
  <c r="BZ144" i="26"/>
  <c r="BZ143" i="26"/>
  <c r="BZ140" i="26"/>
  <c r="BZ136" i="26"/>
  <c r="BZ132" i="26"/>
  <c r="BZ128" i="26"/>
  <c r="BZ141" i="26"/>
  <c r="BZ139" i="26"/>
  <c r="BZ137" i="26"/>
  <c r="BZ135" i="26"/>
  <c r="BZ133" i="26"/>
  <c r="BZ131" i="26"/>
  <c r="BZ129" i="26"/>
  <c r="BZ127" i="26"/>
  <c r="BZ125" i="26"/>
  <c r="BZ121" i="26"/>
  <c r="BZ122" i="26"/>
  <c r="BZ118" i="26"/>
  <c r="BZ123" i="26"/>
  <c r="BZ124" i="26"/>
  <c r="BZ120" i="26"/>
  <c r="BZ116" i="26"/>
  <c r="BZ119" i="26"/>
  <c r="BZ117" i="26"/>
  <c r="BZ115" i="26"/>
  <c r="BZ106" i="26"/>
  <c r="BZ97" i="26"/>
  <c r="BZ96" i="26"/>
  <c r="BZ95" i="26"/>
  <c r="BZ94" i="26"/>
  <c r="BZ93" i="26"/>
  <c r="BZ92" i="26"/>
  <c r="BZ91" i="26"/>
  <c r="BZ90" i="26"/>
  <c r="BZ89" i="26"/>
  <c r="BZ88" i="26"/>
  <c r="BZ87" i="26"/>
  <c r="BZ86" i="26"/>
  <c r="BZ85" i="26"/>
  <c r="BZ84" i="26"/>
  <c r="BZ83" i="26"/>
  <c r="BZ82" i="26"/>
  <c r="BZ81" i="26"/>
  <c r="BZ80" i="26"/>
  <c r="BZ79" i="26"/>
  <c r="BZ78" i="26"/>
  <c r="BZ77" i="26"/>
  <c r="BZ76" i="26"/>
  <c r="BZ75" i="26"/>
  <c r="BZ74" i="26"/>
  <c r="BZ73" i="26"/>
  <c r="BZ72" i="26"/>
  <c r="BZ71" i="26"/>
  <c r="BZ70" i="26"/>
  <c r="BZ69" i="26"/>
  <c r="BZ68" i="26"/>
  <c r="BZ67" i="26"/>
  <c r="BZ66" i="26"/>
  <c r="BZ65" i="26"/>
  <c r="BZ64" i="26"/>
  <c r="BZ63" i="26"/>
  <c r="BZ62" i="26"/>
  <c r="BZ61" i="26"/>
  <c r="BZ60" i="26"/>
  <c r="BZ59" i="26"/>
  <c r="BZ58" i="26"/>
  <c r="BZ57" i="26"/>
  <c r="BZ56" i="26"/>
  <c r="BZ55" i="26"/>
  <c r="BZ54" i="26"/>
  <c r="BZ104" i="26"/>
  <c r="BZ103" i="26"/>
  <c r="BZ102" i="26"/>
  <c r="BZ101" i="26"/>
  <c r="BZ100" i="26"/>
  <c r="BZ99" i="26"/>
  <c r="BZ53" i="26"/>
  <c r="BZ52" i="26"/>
  <c r="BZ51" i="26"/>
  <c r="BZ50" i="26"/>
  <c r="BZ49" i="26"/>
  <c r="BZ48" i="26"/>
  <c r="BZ47" i="26"/>
  <c r="BZ46" i="26"/>
  <c r="BZ45" i="26"/>
  <c r="BZ44" i="26"/>
  <c r="BZ43" i="26"/>
  <c r="BZ42" i="26"/>
  <c r="BZ41" i="26"/>
  <c r="BZ40" i="26"/>
  <c r="BZ39" i="26"/>
  <c r="BZ38" i="26"/>
  <c r="BZ37" i="26"/>
  <c r="BZ36" i="26"/>
  <c r="BZ35" i="26"/>
  <c r="BZ34" i="26"/>
  <c r="BZ98" i="26"/>
  <c r="BZ105" i="26"/>
  <c r="CH214" i="26"/>
  <c r="CH215" i="26"/>
  <c r="CH213" i="26"/>
  <c r="CH212" i="26"/>
  <c r="CH211" i="26"/>
  <c r="CH209" i="26"/>
  <c r="CH210" i="26"/>
  <c r="CH206" i="26"/>
  <c r="CH204" i="26"/>
  <c r="CH208" i="26"/>
  <c r="CH205" i="26"/>
  <c r="CH201" i="26"/>
  <c r="CH197" i="26"/>
  <c r="CH207" i="26"/>
  <c r="CH198" i="26"/>
  <c r="CH203" i="26"/>
  <c r="CH200" i="26"/>
  <c r="CH199" i="26"/>
  <c r="CH193" i="26"/>
  <c r="CH189" i="26"/>
  <c r="CH202" i="26"/>
  <c r="CH194" i="26"/>
  <c r="CH195" i="26"/>
  <c r="CH186" i="26"/>
  <c r="CH182" i="26"/>
  <c r="CH191" i="26"/>
  <c r="CH188" i="26"/>
  <c r="CH183" i="26"/>
  <c r="CH179" i="26"/>
  <c r="CH190" i="26"/>
  <c r="CH196" i="26"/>
  <c r="CH192" i="26"/>
  <c r="CH187" i="26"/>
  <c r="CH177" i="26"/>
  <c r="CH185" i="26"/>
  <c r="CH180" i="26"/>
  <c r="CH181" i="26"/>
  <c r="CH176" i="26"/>
  <c r="CH172" i="26"/>
  <c r="CH168" i="26"/>
  <c r="CH184" i="26"/>
  <c r="CH178" i="26"/>
  <c r="CH174" i="26"/>
  <c r="CH170" i="26"/>
  <c r="CH166" i="26"/>
  <c r="CH162" i="26"/>
  <c r="CH163" i="26"/>
  <c r="CH159" i="26"/>
  <c r="CH155" i="26"/>
  <c r="CH151" i="26"/>
  <c r="CH147" i="26"/>
  <c r="CH164" i="26"/>
  <c r="CH160" i="26"/>
  <c r="CH175" i="26"/>
  <c r="CH173" i="26"/>
  <c r="CH171" i="26"/>
  <c r="CH169" i="26"/>
  <c r="CH167" i="26"/>
  <c r="CH165" i="26"/>
  <c r="CH161" i="26"/>
  <c r="CH157" i="26"/>
  <c r="CH153" i="26"/>
  <c r="CH149" i="26"/>
  <c r="CH145" i="26"/>
  <c r="CH144" i="26"/>
  <c r="CH158" i="26"/>
  <c r="CH156" i="26"/>
  <c r="CH154" i="26"/>
  <c r="CH152" i="26"/>
  <c r="CH150" i="26"/>
  <c r="CH148" i="26"/>
  <c r="CH146" i="26"/>
  <c r="CH142" i="26"/>
  <c r="CH138" i="26"/>
  <c r="CH134" i="26"/>
  <c r="CH130" i="26"/>
  <c r="CH126" i="26"/>
  <c r="CH143" i="26"/>
  <c r="CH140" i="26"/>
  <c r="CH136" i="26"/>
  <c r="CH132" i="26"/>
  <c r="CH128" i="26"/>
  <c r="CH141" i="26"/>
  <c r="CH139" i="26"/>
  <c r="CH137" i="26"/>
  <c r="CH135" i="26"/>
  <c r="CH133" i="26"/>
  <c r="CH131" i="26"/>
  <c r="CH129" i="26"/>
  <c r="CH127" i="26"/>
  <c r="CH125" i="26"/>
  <c r="CH121" i="26"/>
  <c r="CH122" i="26"/>
  <c r="CH118" i="26"/>
  <c r="CH123" i="26"/>
  <c r="CH124" i="26"/>
  <c r="CH120" i="26"/>
  <c r="CH116" i="26"/>
  <c r="CH119" i="26"/>
  <c r="CH117" i="26"/>
  <c r="CH115" i="26"/>
  <c r="CH106" i="26"/>
  <c r="CH97" i="26"/>
  <c r="CH96" i="26"/>
  <c r="CH95" i="26"/>
  <c r="CH94" i="26"/>
  <c r="CH93" i="26"/>
  <c r="CH92" i="26"/>
  <c r="CH91" i="26"/>
  <c r="CH90" i="26"/>
  <c r="CH89" i="26"/>
  <c r="CH88" i="26"/>
  <c r="CH87" i="26"/>
  <c r="CH86" i="26"/>
  <c r="CH85" i="26"/>
  <c r="CH84" i="26"/>
  <c r="CH83" i="26"/>
  <c r="CH82" i="26"/>
  <c r="CH81" i="26"/>
  <c r="CH80" i="26"/>
  <c r="CH79" i="26"/>
  <c r="CH78" i="26"/>
  <c r="CH77" i="26"/>
  <c r="CH76" i="26"/>
  <c r="CH75" i="26"/>
  <c r="CH74" i="26"/>
  <c r="CH73" i="26"/>
  <c r="CH72" i="26"/>
  <c r="CH71" i="26"/>
  <c r="CH70" i="26"/>
  <c r="CH69" i="26"/>
  <c r="CH68" i="26"/>
  <c r="CH67" i="26"/>
  <c r="CH66" i="26"/>
  <c r="CH65" i="26"/>
  <c r="CH64" i="26"/>
  <c r="CH63" i="26"/>
  <c r="CH62" i="26"/>
  <c r="CH61" i="26"/>
  <c r="CH60" i="26"/>
  <c r="CH59" i="26"/>
  <c r="CH58" i="26"/>
  <c r="CH57" i="26"/>
  <c r="CH56" i="26"/>
  <c r="CH55" i="26"/>
  <c r="CH54" i="26"/>
  <c r="CH53" i="26"/>
  <c r="CH52" i="26"/>
  <c r="CH51" i="26"/>
  <c r="CH50" i="26"/>
  <c r="CH49" i="26"/>
  <c r="CH48" i="26"/>
  <c r="CH47" i="26"/>
  <c r="CH46" i="26"/>
  <c r="CH45" i="26"/>
  <c r="CH44" i="26"/>
  <c r="CH43" i="26"/>
  <c r="CH42" i="26"/>
  <c r="CH41" i="26"/>
  <c r="CH40" i="26"/>
  <c r="CH39" i="26"/>
  <c r="CH38" i="26"/>
  <c r="CH37" i="26"/>
  <c r="CH36" i="26"/>
  <c r="CH35" i="26"/>
  <c r="CH34" i="26"/>
  <c r="CH105" i="26"/>
  <c r="CH104" i="26"/>
  <c r="CH103" i="26"/>
  <c r="CH102" i="26"/>
  <c r="CH101" i="26"/>
  <c r="CH100" i="26"/>
  <c r="CH99" i="26"/>
  <c r="CH98" i="26"/>
  <c r="CX214" i="26"/>
  <c r="CX213" i="26"/>
  <c r="CX215" i="26"/>
  <c r="CX212" i="26"/>
  <c r="CX211" i="26"/>
  <c r="CX209" i="26"/>
  <c r="CX210" i="26"/>
  <c r="CX206" i="26"/>
  <c r="CX204" i="26"/>
  <c r="CX208" i="26"/>
  <c r="CX205" i="26"/>
  <c r="CX201" i="26"/>
  <c r="CX197" i="26"/>
  <c r="CX198" i="26"/>
  <c r="CX207" i="26"/>
  <c r="CX203" i="26"/>
  <c r="CX200" i="26"/>
  <c r="CX202" i="26"/>
  <c r="CX193" i="26"/>
  <c r="CX189" i="26"/>
  <c r="CX199" i="26"/>
  <c r="CX194" i="26"/>
  <c r="CX196" i="26"/>
  <c r="CX195" i="26"/>
  <c r="CX186" i="26"/>
  <c r="CX182" i="26"/>
  <c r="CX191" i="26"/>
  <c r="CX188" i="26"/>
  <c r="CX183" i="26"/>
  <c r="CX179" i="26"/>
  <c r="CX190" i="26"/>
  <c r="CX192" i="26"/>
  <c r="CX187" i="26"/>
  <c r="CX177" i="26"/>
  <c r="CX184" i="26"/>
  <c r="CX180" i="26"/>
  <c r="CX176" i="26"/>
  <c r="CX175" i="26"/>
  <c r="CX181" i="26"/>
  <c r="CX172" i="26"/>
  <c r="CX168" i="26"/>
  <c r="CX185" i="26"/>
  <c r="CX178" i="26"/>
  <c r="CX174" i="26"/>
  <c r="CX170" i="26"/>
  <c r="CX166" i="26"/>
  <c r="CX162" i="26"/>
  <c r="CX163" i="26"/>
  <c r="CX159" i="26"/>
  <c r="CX155" i="26"/>
  <c r="CX151" i="26"/>
  <c r="CX147" i="26"/>
  <c r="CX164" i="26"/>
  <c r="CX160" i="26"/>
  <c r="CX173" i="26"/>
  <c r="CX171" i="26"/>
  <c r="CX169" i="26"/>
  <c r="CX167" i="26"/>
  <c r="CX165" i="26"/>
  <c r="CX161" i="26"/>
  <c r="CX157" i="26"/>
  <c r="CX153" i="26"/>
  <c r="CX149" i="26"/>
  <c r="CX145" i="26"/>
  <c r="CX144" i="26"/>
  <c r="CX158" i="26"/>
  <c r="CX156" i="26"/>
  <c r="CX154" i="26"/>
  <c r="CX152" i="26"/>
  <c r="CX150" i="26"/>
  <c r="CX148" i="26"/>
  <c r="CX146" i="26"/>
  <c r="CX142" i="26"/>
  <c r="CX138" i="26"/>
  <c r="CX134" i="26"/>
  <c r="CX130" i="26"/>
  <c r="CX126" i="26"/>
  <c r="CX143" i="26"/>
  <c r="CX140" i="26"/>
  <c r="CX136" i="26"/>
  <c r="CX132" i="26"/>
  <c r="CX128" i="26"/>
  <c r="CX141" i="26"/>
  <c r="CX139" i="26"/>
  <c r="CX137" i="26"/>
  <c r="CX135" i="26"/>
  <c r="CX133" i="26"/>
  <c r="CX131" i="26"/>
  <c r="CX129" i="26"/>
  <c r="CX127" i="26"/>
  <c r="CX125" i="26"/>
  <c r="CX121" i="26"/>
  <c r="CX122" i="26"/>
  <c r="CX118" i="26"/>
  <c r="CX123" i="26"/>
  <c r="CX124" i="26"/>
  <c r="CX120" i="26"/>
  <c r="CX116" i="26"/>
  <c r="CX119" i="26"/>
  <c r="CX117" i="26"/>
  <c r="CX115" i="26"/>
  <c r="CX106" i="26"/>
  <c r="CX97" i="26"/>
  <c r="CX96" i="26"/>
  <c r="CX95" i="26"/>
  <c r="CX94" i="26"/>
  <c r="CX93" i="26"/>
  <c r="CX92" i="26"/>
  <c r="CX91" i="26"/>
  <c r="CX90" i="26"/>
  <c r="CX89" i="26"/>
  <c r="CX88" i="26"/>
  <c r="CX87" i="26"/>
  <c r="CX86" i="26"/>
  <c r="CX85" i="26"/>
  <c r="CX84" i="26"/>
  <c r="CX83" i="26"/>
  <c r="CX82" i="26"/>
  <c r="CX81" i="26"/>
  <c r="CX80" i="26"/>
  <c r="CX79" i="26"/>
  <c r="CX78" i="26"/>
  <c r="CX77" i="26"/>
  <c r="CX76" i="26"/>
  <c r="CX75" i="26"/>
  <c r="CX74" i="26"/>
  <c r="CX73" i="26"/>
  <c r="CX72" i="26"/>
  <c r="CX71" i="26"/>
  <c r="CX70" i="26"/>
  <c r="CX69" i="26"/>
  <c r="CX68" i="26"/>
  <c r="CX67" i="26"/>
  <c r="CX66" i="26"/>
  <c r="CX65" i="26"/>
  <c r="CX64" i="26"/>
  <c r="CX63" i="26"/>
  <c r="CX62" i="26"/>
  <c r="CX61" i="26"/>
  <c r="CX60" i="26"/>
  <c r="CX59" i="26"/>
  <c r="CX58" i="26"/>
  <c r="CX57" i="26"/>
  <c r="CX56" i="26"/>
  <c r="CX55" i="26"/>
  <c r="CX54" i="26"/>
  <c r="CX105" i="26"/>
  <c r="CX98" i="26"/>
  <c r="CX53" i="26"/>
  <c r="CX52" i="26"/>
  <c r="CX51" i="26"/>
  <c r="CX50" i="26"/>
  <c r="CX49" i="26"/>
  <c r="CX48" i="26"/>
  <c r="CX47" i="26"/>
  <c r="CX46" i="26"/>
  <c r="CX45" i="26"/>
  <c r="CX44" i="26"/>
  <c r="CX43" i="26"/>
  <c r="CX42" i="26"/>
  <c r="CX41" i="26"/>
  <c r="CX40" i="26"/>
  <c r="CX39" i="26"/>
  <c r="CX38" i="26"/>
  <c r="CX37" i="26"/>
  <c r="CX36" i="26"/>
  <c r="CX35" i="26"/>
  <c r="CX34" i="26"/>
  <c r="CX33" i="26"/>
  <c r="CX104" i="26"/>
  <c r="CX103" i="26"/>
  <c r="CX102" i="26"/>
  <c r="CX101" i="26"/>
  <c r="CX100" i="26"/>
  <c r="CX99" i="26"/>
  <c r="DF214" i="26"/>
  <c r="DF215" i="26"/>
  <c r="DF212" i="26"/>
  <c r="DF213" i="26"/>
  <c r="DF210" i="26"/>
  <c r="DF209" i="26"/>
  <c r="DF211" i="26"/>
  <c r="DF204" i="26"/>
  <c r="DF207" i="26"/>
  <c r="DF205" i="26"/>
  <c r="DF201" i="26"/>
  <c r="DF197" i="26"/>
  <c r="DF206" i="26"/>
  <c r="DF202" i="26"/>
  <c r="DF199" i="26"/>
  <c r="DF200" i="26"/>
  <c r="DF208" i="26"/>
  <c r="DF196" i="26"/>
  <c r="DF193" i="26"/>
  <c r="DF189" i="26"/>
  <c r="DF198" i="26"/>
  <c r="DF194" i="26"/>
  <c r="DF203" i="26"/>
  <c r="DF190" i="26"/>
  <c r="DF186" i="26"/>
  <c r="DF182" i="26"/>
  <c r="DF192" i="26"/>
  <c r="DF187" i="26"/>
  <c r="DF183" i="26"/>
  <c r="DF179" i="26"/>
  <c r="DF195" i="26"/>
  <c r="DF191" i="26"/>
  <c r="DF188" i="26"/>
  <c r="DF177" i="26"/>
  <c r="DF175" i="26"/>
  <c r="DF185" i="26"/>
  <c r="DF172" i="26"/>
  <c r="DF168" i="26"/>
  <c r="DF180" i="26"/>
  <c r="DF178" i="26"/>
  <c r="DF176" i="26"/>
  <c r="DF184" i="26"/>
  <c r="DF181" i="26"/>
  <c r="DF174" i="26"/>
  <c r="DF170" i="26"/>
  <c r="DF166" i="26"/>
  <c r="DF165" i="26"/>
  <c r="DF162" i="26"/>
  <c r="DF163" i="26"/>
  <c r="DF159" i="26"/>
  <c r="DF155" i="26"/>
  <c r="DF151" i="26"/>
  <c r="DF147" i="26"/>
  <c r="DF164" i="26"/>
  <c r="DF160" i="26"/>
  <c r="DF173" i="26"/>
  <c r="DF171" i="26"/>
  <c r="DF169" i="26"/>
  <c r="DF167" i="26"/>
  <c r="DF161" i="26"/>
  <c r="DF157" i="26"/>
  <c r="DF153" i="26"/>
  <c r="DF149" i="26"/>
  <c r="DF145" i="26"/>
  <c r="DF158" i="26"/>
  <c r="DF156" i="26"/>
  <c r="DF154" i="26"/>
  <c r="DF152" i="26"/>
  <c r="DF150" i="26"/>
  <c r="DF148" i="26"/>
  <c r="DF146" i="26"/>
  <c r="DF142" i="26"/>
  <c r="DF138" i="26"/>
  <c r="DF134" i="26"/>
  <c r="DF130" i="26"/>
  <c r="DF126" i="26"/>
  <c r="DF144" i="26"/>
  <c r="DF143" i="26"/>
  <c r="DF140" i="26"/>
  <c r="DF136" i="26"/>
  <c r="DF132" i="26"/>
  <c r="DF128" i="26"/>
  <c r="DF141" i="26"/>
  <c r="DF139" i="26"/>
  <c r="DF137" i="26"/>
  <c r="DF135" i="26"/>
  <c r="DF133" i="26"/>
  <c r="DF131" i="26"/>
  <c r="DF129" i="26"/>
  <c r="DF127" i="26"/>
  <c r="DF125" i="26"/>
  <c r="DF121" i="26"/>
  <c r="DF122" i="26"/>
  <c r="DF118" i="26"/>
  <c r="DF123" i="26"/>
  <c r="DF124" i="26"/>
  <c r="DF120" i="26"/>
  <c r="DF116" i="26"/>
  <c r="DF119" i="26"/>
  <c r="DF117" i="26"/>
  <c r="DF115" i="26"/>
  <c r="DF106" i="26"/>
  <c r="DF97" i="26"/>
  <c r="DF96" i="26"/>
  <c r="DF95" i="26"/>
  <c r="DF94" i="26"/>
  <c r="DF93" i="26"/>
  <c r="DF92" i="26"/>
  <c r="DF91" i="26"/>
  <c r="DF90" i="26"/>
  <c r="DF89" i="26"/>
  <c r="DF88" i="26"/>
  <c r="DF87" i="26"/>
  <c r="DF86" i="26"/>
  <c r="DF85" i="26"/>
  <c r="DF84" i="26"/>
  <c r="DF83" i="26"/>
  <c r="DF82" i="26"/>
  <c r="DF81" i="26"/>
  <c r="DF80" i="26"/>
  <c r="DF79" i="26"/>
  <c r="DF78" i="26"/>
  <c r="DF77" i="26"/>
  <c r="DF76" i="26"/>
  <c r="DF75" i="26"/>
  <c r="DF74" i="26"/>
  <c r="DF73" i="26"/>
  <c r="DF72" i="26"/>
  <c r="DF71" i="26"/>
  <c r="DF70" i="26"/>
  <c r="DF69" i="26"/>
  <c r="DF68" i="26"/>
  <c r="DF67" i="26"/>
  <c r="DF66" i="26"/>
  <c r="DF65" i="26"/>
  <c r="DF64" i="26"/>
  <c r="DF63" i="26"/>
  <c r="DF62" i="26"/>
  <c r="DF61" i="26"/>
  <c r="DF60" i="26"/>
  <c r="DF59" i="26"/>
  <c r="DF58" i="26"/>
  <c r="DF57" i="26"/>
  <c r="DF56" i="26"/>
  <c r="DF55" i="26"/>
  <c r="DF54" i="26"/>
  <c r="DF104" i="26"/>
  <c r="DF103" i="26"/>
  <c r="DF102" i="26"/>
  <c r="DF101" i="26"/>
  <c r="DF100" i="26"/>
  <c r="DF99" i="26"/>
  <c r="DF53" i="26"/>
  <c r="DF52" i="26"/>
  <c r="DF51" i="26"/>
  <c r="DF50" i="26"/>
  <c r="DF49" i="26"/>
  <c r="DF48" i="26"/>
  <c r="DF47" i="26"/>
  <c r="DF46" i="26"/>
  <c r="DF45" i="26"/>
  <c r="DF44" i="26"/>
  <c r="DF43" i="26"/>
  <c r="DF42" i="26"/>
  <c r="DF41" i="26"/>
  <c r="DF40" i="26"/>
  <c r="DF39" i="26"/>
  <c r="DF38" i="26"/>
  <c r="DF37" i="26"/>
  <c r="DF36" i="26"/>
  <c r="DF35" i="26"/>
  <c r="DF34" i="26"/>
  <c r="DF33" i="26"/>
  <c r="DF98" i="26"/>
  <c r="DF105" i="26"/>
  <c r="DN214" i="26"/>
  <c r="DN213" i="26"/>
  <c r="DN212" i="26"/>
  <c r="DN215" i="26"/>
  <c r="DN211" i="26"/>
  <c r="DN209" i="26"/>
  <c r="DN210" i="26"/>
  <c r="DN206" i="26"/>
  <c r="DN204" i="26"/>
  <c r="DN208" i="26"/>
  <c r="DN205" i="26"/>
  <c r="DN201" i="26"/>
  <c r="DN197" i="26"/>
  <c r="DN198" i="26"/>
  <c r="DN203" i="26"/>
  <c r="DN200" i="26"/>
  <c r="DN199" i="26"/>
  <c r="DN193" i="26"/>
  <c r="DN189" i="26"/>
  <c r="DN202" i="26"/>
  <c r="DN194" i="26"/>
  <c r="DN207" i="26"/>
  <c r="DN195" i="26"/>
  <c r="DN186" i="26"/>
  <c r="DN182" i="26"/>
  <c r="DN196" i="26"/>
  <c r="DN191" i="26"/>
  <c r="DN188" i="26"/>
  <c r="DN183" i="26"/>
  <c r="DN179" i="26"/>
  <c r="DN190" i="26"/>
  <c r="DN192" i="26"/>
  <c r="DN187" i="26"/>
  <c r="DN177" i="26"/>
  <c r="DN185" i="26"/>
  <c r="DN180" i="26"/>
  <c r="DN176" i="26"/>
  <c r="DN175" i="26"/>
  <c r="DN181" i="26"/>
  <c r="DN172" i="26"/>
  <c r="DN168" i="26"/>
  <c r="DN184" i="26"/>
  <c r="DN178" i="26"/>
  <c r="DN174" i="26"/>
  <c r="DN170" i="26"/>
  <c r="DN166" i="26"/>
  <c r="DN162" i="26"/>
  <c r="DN163" i="26"/>
  <c r="DN159" i="26"/>
  <c r="DN155" i="26"/>
  <c r="DN151" i="26"/>
  <c r="DN147" i="26"/>
  <c r="DN165" i="26"/>
  <c r="DN164" i="26"/>
  <c r="DN160" i="26"/>
  <c r="DN173" i="26"/>
  <c r="DN171" i="26"/>
  <c r="DN169" i="26"/>
  <c r="DN167" i="26"/>
  <c r="DN161" i="26"/>
  <c r="DN157" i="26"/>
  <c r="DN153" i="26"/>
  <c r="DN149" i="26"/>
  <c r="DN145" i="26"/>
  <c r="DN144" i="26"/>
  <c r="DN158" i="26"/>
  <c r="DN156" i="26"/>
  <c r="DN154" i="26"/>
  <c r="DN152" i="26"/>
  <c r="DN150" i="26"/>
  <c r="DN148" i="26"/>
  <c r="DN146" i="26"/>
  <c r="DN142" i="26"/>
  <c r="DN138" i="26"/>
  <c r="DN134" i="26"/>
  <c r="DN130" i="26"/>
  <c r="DN126" i="26"/>
  <c r="DN143" i="26"/>
  <c r="DN140" i="26"/>
  <c r="DN136" i="26"/>
  <c r="DN132" i="26"/>
  <c r="DN128" i="26"/>
  <c r="DN141" i="26"/>
  <c r="DN139" i="26"/>
  <c r="DN137" i="26"/>
  <c r="DN135" i="26"/>
  <c r="DN133" i="26"/>
  <c r="DN131" i="26"/>
  <c r="DN129" i="26"/>
  <c r="DN127" i="26"/>
  <c r="DN121" i="26"/>
  <c r="DN122" i="26"/>
  <c r="DN118" i="26"/>
  <c r="DN125" i="26"/>
  <c r="DN123" i="26"/>
  <c r="DN124" i="26"/>
  <c r="DN120" i="26"/>
  <c r="DN116" i="26"/>
  <c r="DN119" i="26"/>
  <c r="DN117" i="26"/>
  <c r="DN115" i="26"/>
  <c r="DN106" i="26"/>
  <c r="DN97" i="26"/>
  <c r="DN96" i="26"/>
  <c r="DN95" i="26"/>
  <c r="DN94" i="26"/>
  <c r="DN93" i="26"/>
  <c r="DN92" i="26"/>
  <c r="DN91" i="26"/>
  <c r="DN90" i="26"/>
  <c r="DN89" i="26"/>
  <c r="DN88" i="26"/>
  <c r="DN87" i="26"/>
  <c r="DN86" i="26"/>
  <c r="DN85" i="26"/>
  <c r="DN84" i="26"/>
  <c r="DN83" i="26"/>
  <c r="DN82" i="26"/>
  <c r="DN81" i="26"/>
  <c r="DN80" i="26"/>
  <c r="DN79" i="26"/>
  <c r="DN78" i="26"/>
  <c r="DN77" i="26"/>
  <c r="DN76" i="26"/>
  <c r="DN75" i="26"/>
  <c r="DN74" i="26"/>
  <c r="DN73" i="26"/>
  <c r="DN72" i="26"/>
  <c r="DN71" i="26"/>
  <c r="DN70" i="26"/>
  <c r="DN69" i="26"/>
  <c r="DN68" i="26"/>
  <c r="DN67" i="26"/>
  <c r="DN66" i="26"/>
  <c r="DN65" i="26"/>
  <c r="DN64" i="26"/>
  <c r="DN63" i="26"/>
  <c r="DN62" i="26"/>
  <c r="DN61" i="26"/>
  <c r="DN60" i="26"/>
  <c r="DN59" i="26"/>
  <c r="DN58" i="26"/>
  <c r="DN57" i="26"/>
  <c r="DN56" i="26"/>
  <c r="DN55" i="26"/>
  <c r="DN54" i="26"/>
  <c r="DN53" i="26"/>
  <c r="DN52" i="26"/>
  <c r="DN51" i="26"/>
  <c r="DN50" i="26"/>
  <c r="DN49" i="26"/>
  <c r="DN48" i="26"/>
  <c r="DN47" i="26"/>
  <c r="DN46" i="26"/>
  <c r="DN45" i="26"/>
  <c r="DN44" i="26"/>
  <c r="DN43" i="26"/>
  <c r="DN42" i="26"/>
  <c r="DN41" i="26"/>
  <c r="DN40" i="26"/>
  <c r="DN39" i="26"/>
  <c r="DN38" i="26"/>
  <c r="DN37" i="26"/>
  <c r="DN36" i="26"/>
  <c r="DN35" i="26"/>
  <c r="DN34" i="26"/>
  <c r="DN33" i="26"/>
  <c r="DN105" i="26"/>
  <c r="DN104" i="26"/>
  <c r="DN103" i="26"/>
  <c r="DN102" i="26"/>
  <c r="DN101" i="26"/>
  <c r="DN100" i="26"/>
  <c r="DN99" i="26"/>
  <c r="DN98" i="26"/>
  <c r="X215" i="26"/>
  <c r="X214" i="26"/>
  <c r="X213" i="26"/>
  <c r="X210" i="26"/>
  <c r="X212" i="26"/>
  <c r="X207" i="26"/>
  <c r="X211" i="26"/>
  <c r="X206" i="26"/>
  <c r="X203" i="26"/>
  <c r="X199" i="26"/>
  <c r="X209" i="26"/>
  <c r="X204" i="26"/>
  <c r="X202" i="26"/>
  <c r="X201" i="26"/>
  <c r="X200" i="26"/>
  <c r="X197" i="26"/>
  <c r="X194" i="26"/>
  <c r="X208" i="26"/>
  <c r="X205" i="26"/>
  <c r="X195" i="26"/>
  <c r="X191" i="26"/>
  <c r="X196" i="26"/>
  <c r="X193" i="26"/>
  <c r="X184" i="26"/>
  <c r="X180" i="26"/>
  <c r="X192" i="26"/>
  <c r="X190" i="26"/>
  <c r="X185" i="26"/>
  <c r="X181" i="26"/>
  <c r="X198" i="26"/>
  <c r="X189" i="26"/>
  <c r="X186" i="26"/>
  <c r="X187" i="26"/>
  <c r="X183" i="26"/>
  <c r="X177" i="26"/>
  <c r="X188" i="26"/>
  <c r="X179" i="26"/>
  <c r="X178" i="26"/>
  <c r="X174" i="26"/>
  <c r="X170" i="26"/>
  <c r="X166" i="26"/>
  <c r="X182" i="26"/>
  <c r="X176" i="26"/>
  <c r="X172" i="26"/>
  <c r="X168" i="26"/>
  <c r="X164" i="26"/>
  <c r="X165" i="26"/>
  <c r="X161" i="26"/>
  <c r="X157" i="26"/>
  <c r="X153" i="26"/>
  <c r="X149" i="26"/>
  <c r="X145" i="26"/>
  <c r="X175" i="26"/>
  <c r="X173" i="26"/>
  <c r="X171" i="26"/>
  <c r="X169" i="26"/>
  <c r="X167" i="26"/>
  <c r="X162" i="26"/>
  <c r="X163" i="26"/>
  <c r="X159" i="26"/>
  <c r="X155" i="26"/>
  <c r="X151" i="26"/>
  <c r="X147" i="26"/>
  <c r="X160" i="26"/>
  <c r="X158" i="26"/>
  <c r="X156" i="26"/>
  <c r="X154" i="26"/>
  <c r="X152" i="26"/>
  <c r="X150" i="26"/>
  <c r="X148" i="26"/>
  <c r="X146" i="26"/>
  <c r="X143" i="26"/>
  <c r="X144" i="26"/>
  <c r="X140" i="26"/>
  <c r="X136" i="26"/>
  <c r="X132" i="26"/>
  <c r="X128" i="26"/>
  <c r="X142" i="26"/>
  <c r="X138" i="26"/>
  <c r="X134" i="26"/>
  <c r="X130" i="26"/>
  <c r="X123" i="26"/>
  <c r="X124" i="26"/>
  <c r="X120" i="26"/>
  <c r="X116" i="26"/>
  <c r="X125" i="26"/>
  <c r="X141" i="26"/>
  <c r="X139" i="26"/>
  <c r="X137" i="26"/>
  <c r="X135" i="26"/>
  <c r="X133" i="26"/>
  <c r="X131" i="26"/>
  <c r="X129" i="26"/>
  <c r="X127" i="26"/>
  <c r="X126" i="26"/>
  <c r="X122" i="26"/>
  <c r="X118" i="26"/>
  <c r="X105" i="26"/>
  <c r="X103" i="26"/>
  <c r="X101" i="26"/>
  <c r="X99" i="26"/>
  <c r="X98" i="26"/>
  <c r="X97" i="26"/>
  <c r="X96" i="26"/>
  <c r="X95" i="26"/>
  <c r="X94" i="26"/>
  <c r="X93" i="26"/>
  <c r="X92" i="26"/>
  <c r="X91" i="26"/>
  <c r="X90" i="26"/>
  <c r="X89" i="26"/>
  <c r="X88" i="26"/>
  <c r="X87" i="26"/>
  <c r="X86" i="26"/>
  <c r="X85" i="26"/>
  <c r="X84" i="26"/>
  <c r="X83" i="26"/>
  <c r="X82" i="26"/>
  <c r="X81" i="26"/>
  <c r="X80" i="26"/>
  <c r="X79" i="26"/>
  <c r="X121" i="26"/>
  <c r="X119" i="26"/>
  <c r="X117" i="26"/>
  <c r="X115" i="26"/>
  <c r="X106" i="26"/>
  <c r="X104" i="26"/>
  <c r="X102" i="26"/>
  <c r="X100" i="26"/>
  <c r="X78" i="26"/>
  <c r="X76" i="26"/>
  <c r="X74" i="26"/>
  <c r="X72" i="26"/>
  <c r="X70" i="26"/>
  <c r="X68" i="26"/>
  <c r="X66" i="26"/>
  <c r="X64" i="26"/>
  <c r="X62" i="26"/>
  <c r="X60" i="26"/>
  <c r="X58" i="26"/>
  <c r="X56" i="26"/>
  <c r="X54" i="26"/>
  <c r="X77" i="26"/>
  <c r="X75" i="26"/>
  <c r="X73" i="26"/>
  <c r="X71" i="26"/>
  <c r="X69" i="26"/>
  <c r="X67" i="26"/>
  <c r="X65" i="26"/>
  <c r="X63" i="26"/>
  <c r="X61" i="26"/>
  <c r="X59" i="26"/>
  <c r="X57" i="26"/>
  <c r="X55" i="26"/>
  <c r="X53" i="26"/>
  <c r="X52" i="26"/>
  <c r="X51" i="26"/>
  <c r="X50" i="26"/>
  <c r="X49" i="26"/>
  <c r="X48" i="26"/>
  <c r="X47" i="26"/>
  <c r="X46" i="26"/>
  <c r="X45" i="26"/>
  <c r="X44" i="26"/>
  <c r="X43" i="26"/>
  <c r="X42" i="26"/>
  <c r="X41" i="26"/>
  <c r="X40" i="26"/>
  <c r="AF214" i="26"/>
  <c r="AF213" i="26"/>
  <c r="AF215" i="26"/>
  <c r="AF211" i="26"/>
  <c r="AF210" i="26"/>
  <c r="AF207" i="26"/>
  <c r="AF212" i="26"/>
  <c r="AF209" i="26"/>
  <c r="AF208" i="26"/>
  <c r="AF206" i="26"/>
  <c r="AF203" i="26"/>
  <c r="AF199" i="26"/>
  <c r="AF205" i="26"/>
  <c r="AF201" i="26"/>
  <c r="AF200" i="26"/>
  <c r="AF198" i="26"/>
  <c r="AF204" i="26"/>
  <c r="AF194" i="26"/>
  <c r="AF195" i="26"/>
  <c r="AF191" i="26"/>
  <c r="AF197" i="26"/>
  <c r="AF196" i="26"/>
  <c r="AF202" i="26"/>
  <c r="AF189" i="26"/>
  <c r="AF184" i="26"/>
  <c r="AF180" i="26"/>
  <c r="AF188" i="26"/>
  <c r="AF185" i="26"/>
  <c r="AF181" i="26"/>
  <c r="AF193" i="26"/>
  <c r="AF192" i="26"/>
  <c r="AF190" i="26"/>
  <c r="AF186" i="26"/>
  <c r="AF187" i="26"/>
  <c r="AF183" i="26"/>
  <c r="AF177" i="26"/>
  <c r="AF179" i="26"/>
  <c r="AF182" i="26"/>
  <c r="AF178" i="26"/>
  <c r="AF174" i="26"/>
  <c r="AF170" i="26"/>
  <c r="AF166" i="26"/>
  <c r="AF176" i="26"/>
  <c r="AF172" i="26"/>
  <c r="AF168" i="26"/>
  <c r="AF164" i="26"/>
  <c r="AF165" i="26"/>
  <c r="AF161" i="26"/>
  <c r="AF157" i="26"/>
  <c r="AF153" i="26"/>
  <c r="AF149" i="26"/>
  <c r="AF145" i="26"/>
  <c r="AF175" i="26"/>
  <c r="AF173" i="26"/>
  <c r="AF171" i="26"/>
  <c r="AF169" i="26"/>
  <c r="AF167" i="26"/>
  <c r="AF162" i="26"/>
  <c r="AF163" i="26"/>
  <c r="AF159" i="26"/>
  <c r="AF155" i="26"/>
  <c r="AF151" i="26"/>
  <c r="AF147" i="26"/>
  <c r="AF160" i="26"/>
  <c r="AF158" i="26"/>
  <c r="AF156" i="26"/>
  <c r="AF154" i="26"/>
  <c r="AF152" i="26"/>
  <c r="AF150" i="26"/>
  <c r="AF148" i="26"/>
  <c r="AF146" i="26"/>
  <c r="AF143" i="26"/>
  <c r="AF144" i="26"/>
  <c r="AF140" i="26"/>
  <c r="AF136" i="26"/>
  <c r="AF132" i="26"/>
  <c r="AF128" i="26"/>
  <c r="AF142" i="26"/>
  <c r="AF138" i="26"/>
  <c r="AF134" i="26"/>
  <c r="AF130" i="26"/>
  <c r="AF123" i="26"/>
  <c r="AF126" i="26"/>
  <c r="AF124" i="26"/>
  <c r="AF120" i="26"/>
  <c r="AF116" i="26"/>
  <c r="AF125" i="26"/>
  <c r="AF121" i="26"/>
  <c r="AF141" i="26"/>
  <c r="AF139" i="26"/>
  <c r="AF137" i="26"/>
  <c r="AF135" i="26"/>
  <c r="AF133" i="26"/>
  <c r="AF131" i="26"/>
  <c r="AF129" i="26"/>
  <c r="AF127" i="26"/>
  <c r="AF122" i="26"/>
  <c r="AF118" i="26"/>
  <c r="AF105" i="26"/>
  <c r="AF103" i="26"/>
  <c r="AF101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119" i="26"/>
  <c r="AF117" i="26"/>
  <c r="AF115" i="26"/>
  <c r="AF106" i="26"/>
  <c r="AF104" i="26"/>
  <c r="AF102" i="26"/>
  <c r="AF100" i="26"/>
  <c r="AF77" i="26"/>
  <c r="AF75" i="26"/>
  <c r="AF73" i="26"/>
  <c r="AF71" i="26"/>
  <c r="AF69" i="26"/>
  <c r="AF67" i="26"/>
  <c r="AF65" i="26"/>
  <c r="AF63" i="26"/>
  <c r="AF61" i="26"/>
  <c r="AF59" i="26"/>
  <c r="AF57" i="26"/>
  <c r="AF55" i="26"/>
  <c r="AF78" i="26"/>
  <c r="AF76" i="26"/>
  <c r="AF74" i="26"/>
  <c r="AF72" i="26"/>
  <c r="AF70" i="26"/>
  <c r="AF68" i="26"/>
  <c r="AF66" i="26"/>
  <c r="AF64" i="26"/>
  <c r="AF62" i="26"/>
  <c r="AF60" i="26"/>
  <c r="AF58" i="26"/>
  <c r="AF56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N215" i="26"/>
  <c r="AN214" i="26"/>
  <c r="AN213" i="26"/>
  <c r="AN210" i="26"/>
  <c r="AN212" i="26"/>
  <c r="AN207" i="26"/>
  <c r="AN211" i="26"/>
  <c r="AN203" i="26"/>
  <c r="AN199" i="26"/>
  <c r="AN209" i="26"/>
  <c r="AN208" i="26"/>
  <c r="AN206" i="26"/>
  <c r="AN204" i="26"/>
  <c r="AN202" i="26"/>
  <c r="AN197" i="26"/>
  <c r="AN194" i="26"/>
  <c r="AN198" i="26"/>
  <c r="AN195" i="26"/>
  <c r="AN191" i="26"/>
  <c r="AN201" i="26"/>
  <c r="AN200" i="26"/>
  <c r="AN196" i="26"/>
  <c r="AN205" i="26"/>
  <c r="AN193" i="26"/>
  <c r="AN184" i="26"/>
  <c r="AN180" i="26"/>
  <c r="AN192" i="26"/>
  <c r="AN190" i="26"/>
  <c r="AN185" i="26"/>
  <c r="AN181" i="26"/>
  <c r="AN189" i="26"/>
  <c r="AN186" i="26"/>
  <c r="AN188" i="26"/>
  <c r="AN187" i="26"/>
  <c r="AN183" i="26"/>
  <c r="AN177" i="26"/>
  <c r="AN179" i="26"/>
  <c r="AN178" i="26"/>
  <c r="AN174" i="26"/>
  <c r="AN170" i="26"/>
  <c r="AN166" i="26"/>
  <c r="AN182" i="26"/>
  <c r="AN176" i="26"/>
  <c r="AN172" i="26"/>
  <c r="AN168" i="26"/>
  <c r="AN164" i="26"/>
  <c r="AN165" i="26"/>
  <c r="AN161" i="26"/>
  <c r="AN157" i="26"/>
  <c r="AN153" i="26"/>
  <c r="AN149" i="26"/>
  <c r="AN145" i="26"/>
  <c r="AN175" i="26"/>
  <c r="AN173" i="26"/>
  <c r="AN171" i="26"/>
  <c r="AN169" i="26"/>
  <c r="AN167" i="26"/>
  <c r="AN162" i="26"/>
  <c r="AN163" i="26"/>
  <c r="AN159" i="26"/>
  <c r="AN155" i="26"/>
  <c r="AN151" i="26"/>
  <c r="AN147" i="26"/>
  <c r="AN160" i="26"/>
  <c r="AN158" i="26"/>
  <c r="AN156" i="26"/>
  <c r="AN154" i="26"/>
  <c r="AN152" i="26"/>
  <c r="AN150" i="26"/>
  <c r="AN148" i="26"/>
  <c r="AN146" i="26"/>
  <c r="AN143" i="26"/>
  <c r="AN144" i="26"/>
  <c r="AN140" i="26"/>
  <c r="AN136" i="26"/>
  <c r="AN132" i="26"/>
  <c r="AN128" i="26"/>
  <c r="AN142" i="26"/>
  <c r="AN138" i="26"/>
  <c r="AN134" i="26"/>
  <c r="AN130" i="26"/>
  <c r="AN126" i="26"/>
  <c r="AN123" i="26"/>
  <c r="AN124" i="26"/>
  <c r="AN120" i="26"/>
  <c r="AN116" i="26"/>
  <c r="AN125" i="26"/>
  <c r="AN121" i="26"/>
  <c r="AN141" i="26"/>
  <c r="AN139" i="26"/>
  <c r="AN137" i="26"/>
  <c r="AN135" i="26"/>
  <c r="AN133" i="26"/>
  <c r="AN131" i="26"/>
  <c r="AN129" i="26"/>
  <c r="AN127" i="26"/>
  <c r="AN122" i="26"/>
  <c r="AN118" i="26"/>
  <c r="AN105" i="26"/>
  <c r="AN103" i="26"/>
  <c r="AN101" i="26"/>
  <c r="AN99" i="26"/>
  <c r="AN98" i="26"/>
  <c r="AN97" i="26"/>
  <c r="AN96" i="26"/>
  <c r="AN95" i="26"/>
  <c r="AN94" i="26"/>
  <c r="AN93" i="26"/>
  <c r="AN92" i="26"/>
  <c r="AN91" i="26"/>
  <c r="AN90" i="26"/>
  <c r="AN89" i="26"/>
  <c r="AN88" i="26"/>
  <c r="AN87" i="26"/>
  <c r="AN86" i="26"/>
  <c r="AN85" i="26"/>
  <c r="AN84" i="26"/>
  <c r="AN83" i="26"/>
  <c r="AN82" i="26"/>
  <c r="AN81" i="26"/>
  <c r="AN80" i="26"/>
  <c r="AN79" i="26"/>
  <c r="AN119" i="26"/>
  <c r="AN117" i="26"/>
  <c r="AN115" i="26"/>
  <c r="AN106" i="26"/>
  <c r="AN104" i="26"/>
  <c r="AN102" i="26"/>
  <c r="AN100" i="26"/>
  <c r="AN78" i="26"/>
  <c r="AN76" i="26"/>
  <c r="AN74" i="26"/>
  <c r="AN72" i="26"/>
  <c r="AN70" i="26"/>
  <c r="AN68" i="26"/>
  <c r="AN66" i="26"/>
  <c r="AN64" i="26"/>
  <c r="AN62" i="26"/>
  <c r="AN60" i="26"/>
  <c r="AN58" i="26"/>
  <c r="AN56" i="26"/>
  <c r="AN54" i="26"/>
  <c r="AN77" i="26"/>
  <c r="AN75" i="26"/>
  <c r="AN73" i="26"/>
  <c r="AN71" i="26"/>
  <c r="AN69" i="26"/>
  <c r="AN67" i="26"/>
  <c r="AN65" i="26"/>
  <c r="AN63" i="26"/>
  <c r="AN61" i="26"/>
  <c r="AN59" i="26"/>
  <c r="AN57" i="26"/>
  <c r="AN55" i="26"/>
  <c r="AN53" i="26"/>
  <c r="AN52" i="26"/>
  <c r="AN51" i="26"/>
  <c r="AN50" i="26"/>
  <c r="AN49" i="26"/>
  <c r="AN48" i="26"/>
  <c r="AN47" i="26"/>
  <c r="AN46" i="26"/>
  <c r="AN45" i="26"/>
  <c r="AN44" i="26"/>
  <c r="AN43" i="26"/>
  <c r="AN42" i="26"/>
  <c r="AN41" i="26"/>
  <c r="AN40" i="26"/>
  <c r="AV214" i="26"/>
  <c r="AV215" i="26"/>
  <c r="AV213" i="26"/>
  <c r="AV211" i="26"/>
  <c r="AV210" i="26"/>
  <c r="AV207" i="26"/>
  <c r="AV209" i="26"/>
  <c r="AV212" i="26"/>
  <c r="AV208" i="26"/>
  <c r="AV206" i="26"/>
  <c r="AV203" i="26"/>
  <c r="AV199" i="26"/>
  <c r="AV205" i="26"/>
  <c r="AV201" i="26"/>
  <c r="AV200" i="26"/>
  <c r="AV198" i="26"/>
  <c r="AV194" i="26"/>
  <c r="AV202" i="26"/>
  <c r="AV195" i="26"/>
  <c r="AV191" i="26"/>
  <c r="AV187" i="26"/>
  <c r="AV204" i="26"/>
  <c r="AV196" i="26"/>
  <c r="AV193" i="26"/>
  <c r="AV189" i="26"/>
  <c r="AV184" i="26"/>
  <c r="AV180" i="26"/>
  <c r="AV188" i="26"/>
  <c r="AV185" i="26"/>
  <c r="AV181" i="26"/>
  <c r="AV197" i="26"/>
  <c r="AV192" i="26"/>
  <c r="AV190" i="26"/>
  <c r="AV186" i="26"/>
  <c r="AV183" i="26"/>
  <c r="AV177" i="26"/>
  <c r="AV179" i="26"/>
  <c r="AV182" i="26"/>
  <c r="AV178" i="26"/>
  <c r="AV174" i="26"/>
  <c r="AV170" i="26"/>
  <c r="AV166" i="26"/>
  <c r="AV176" i="26"/>
  <c r="AV172" i="26"/>
  <c r="AV168" i="26"/>
  <c r="AV164" i="26"/>
  <c r="AV165" i="26"/>
  <c r="AV161" i="26"/>
  <c r="AV157" i="26"/>
  <c r="AV153" i="26"/>
  <c r="AV149" i="26"/>
  <c r="AV145" i="26"/>
  <c r="AV175" i="26"/>
  <c r="AV173" i="26"/>
  <c r="AV171" i="26"/>
  <c r="AV169" i="26"/>
  <c r="AV167" i="26"/>
  <c r="AV162" i="26"/>
  <c r="AV163" i="26"/>
  <c r="AV159" i="26"/>
  <c r="AV155" i="26"/>
  <c r="AV151" i="26"/>
  <c r="AV147" i="26"/>
  <c r="AV158" i="26"/>
  <c r="AV156" i="26"/>
  <c r="AV154" i="26"/>
  <c r="AV152" i="26"/>
  <c r="AV150" i="26"/>
  <c r="AV148" i="26"/>
  <c r="AV146" i="26"/>
  <c r="AV143" i="26"/>
  <c r="AV160" i="26"/>
  <c r="AV144" i="26"/>
  <c r="AV140" i="26"/>
  <c r="AV136" i="26"/>
  <c r="AV132" i="26"/>
  <c r="AV128" i="26"/>
  <c r="AV142" i="26"/>
  <c r="AV138" i="26"/>
  <c r="AV134" i="26"/>
  <c r="AV130" i="26"/>
  <c r="AV126" i="26"/>
  <c r="AV123" i="26"/>
  <c r="AV124" i="26"/>
  <c r="AV120" i="26"/>
  <c r="AV116" i="26"/>
  <c r="AV125" i="26"/>
  <c r="AV121" i="26"/>
  <c r="AV141" i="26"/>
  <c r="AV139" i="26"/>
  <c r="AV137" i="26"/>
  <c r="AV135" i="26"/>
  <c r="AV133" i="26"/>
  <c r="AV131" i="26"/>
  <c r="AV129" i="26"/>
  <c r="AV127" i="26"/>
  <c r="AV122" i="26"/>
  <c r="AV118" i="26"/>
  <c r="AV105" i="26"/>
  <c r="AV103" i="26"/>
  <c r="AV101" i="26"/>
  <c r="AV99" i="26"/>
  <c r="AV98" i="26"/>
  <c r="AV97" i="26"/>
  <c r="AV96" i="26"/>
  <c r="AV95" i="26"/>
  <c r="AV94" i="26"/>
  <c r="AV93" i="26"/>
  <c r="AV92" i="26"/>
  <c r="AV91" i="26"/>
  <c r="AV90" i="26"/>
  <c r="AV89" i="26"/>
  <c r="AV88" i="26"/>
  <c r="AV87" i="26"/>
  <c r="AV86" i="26"/>
  <c r="AV85" i="26"/>
  <c r="AV84" i="26"/>
  <c r="AV83" i="26"/>
  <c r="AV82" i="26"/>
  <c r="AV81" i="26"/>
  <c r="AV80" i="26"/>
  <c r="AV79" i="26"/>
  <c r="AV119" i="26"/>
  <c r="AV117" i="26"/>
  <c r="AV115" i="26"/>
  <c r="AV106" i="26"/>
  <c r="AV104" i="26"/>
  <c r="AV102" i="26"/>
  <c r="AV100" i="26"/>
  <c r="AV77" i="26"/>
  <c r="AV75" i="26"/>
  <c r="AV73" i="26"/>
  <c r="AV71" i="26"/>
  <c r="AV69" i="26"/>
  <c r="AV67" i="26"/>
  <c r="AV65" i="26"/>
  <c r="AV63" i="26"/>
  <c r="AV61" i="26"/>
  <c r="AV59" i="26"/>
  <c r="AV57" i="26"/>
  <c r="AV55" i="26"/>
  <c r="AV78" i="26"/>
  <c r="AV76" i="26"/>
  <c r="AV74" i="26"/>
  <c r="AV72" i="26"/>
  <c r="AV70" i="26"/>
  <c r="AV68" i="26"/>
  <c r="AV66" i="26"/>
  <c r="AV64" i="26"/>
  <c r="AV62" i="26"/>
  <c r="AV60" i="26"/>
  <c r="AV58" i="26"/>
  <c r="AV56" i="26"/>
  <c r="AV54" i="26"/>
  <c r="AV53" i="26"/>
  <c r="AV52" i="26"/>
  <c r="AV51" i="26"/>
  <c r="AV50" i="26"/>
  <c r="AV49" i="26"/>
  <c r="AV48" i="26"/>
  <c r="AV47" i="26"/>
  <c r="AV46" i="26"/>
  <c r="AV45" i="26"/>
  <c r="AV44" i="26"/>
  <c r="AV43" i="26"/>
  <c r="AV42" i="26"/>
  <c r="AV41" i="26"/>
  <c r="AV40" i="26"/>
  <c r="BD215" i="26"/>
  <c r="BD214" i="26"/>
  <c r="BD213" i="26"/>
  <c r="BD210" i="26"/>
  <c r="BD212" i="26"/>
  <c r="BD207" i="26"/>
  <c r="BD211" i="26"/>
  <c r="BD203" i="26"/>
  <c r="BD199" i="26"/>
  <c r="BD209" i="26"/>
  <c r="BD197" i="26"/>
  <c r="BD208" i="26"/>
  <c r="BD204" i="26"/>
  <c r="BD202" i="26"/>
  <c r="BD206" i="26"/>
  <c r="BD201" i="26"/>
  <c r="BD200" i="26"/>
  <c r="BD194" i="26"/>
  <c r="BD205" i="26"/>
  <c r="BD195" i="26"/>
  <c r="BD191" i="26"/>
  <c r="BD187" i="26"/>
  <c r="BD196" i="26"/>
  <c r="BD193" i="26"/>
  <c r="BD184" i="26"/>
  <c r="BD180" i="26"/>
  <c r="BD192" i="26"/>
  <c r="BD190" i="26"/>
  <c r="BD185" i="26"/>
  <c r="BD181" i="26"/>
  <c r="BD189" i="26"/>
  <c r="BD198" i="26"/>
  <c r="BD186" i="26"/>
  <c r="BD183" i="26"/>
  <c r="BD177" i="26"/>
  <c r="BD188" i="26"/>
  <c r="BD179" i="26"/>
  <c r="BD178" i="26"/>
  <c r="BD174" i="26"/>
  <c r="BD170" i="26"/>
  <c r="BD166" i="26"/>
  <c r="BD182" i="26"/>
  <c r="BD176" i="26"/>
  <c r="BD172" i="26"/>
  <c r="BD168" i="26"/>
  <c r="BD164" i="26"/>
  <c r="BD165" i="26"/>
  <c r="BD161" i="26"/>
  <c r="BD157" i="26"/>
  <c r="BD153" i="26"/>
  <c r="BD149" i="26"/>
  <c r="BD145" i="26"/>
  <c r="BD175" i="26"/>
  <c r="BD173" i="26"/>
  <c r="BD171" i="26"/>
  <c r="BD169" i="26"/>
  <c r="BD167" i="26"/>
  <c r="BD162" i="26"/>
  <c r="BD163" i="26"/>
  <c r="BD159" i="26"/>
  <c r="BD155" i="26"/>
  <c r="BD151" i="26"/>
  <c r="BD147" i="26"/>
  <c r="BD158" i="26"/>
  <c r="BD156" i="26"/>
  <c r="BD154" i="26"/>
  <c r="BD152" i="26"/>
  <c r="BD150" i="26"/>
  <c r="BD148" i="26"/>
  <c r="BD146" i="26"/>
  <c r="BD143" i="26"/>
  <c r="BD140" i="26"/>
  <c r="BD136" i="26"/>
  <c r="BD132" i="26"/>
  <c r="BD128" i="26"/>
  <c r="BD160" i="26"/>
  <c r="BD144" i="26"/>
  <c r="BD142" i="26"/>
  <c r="BD138" i="26"/>
  <c r="BD134" i="26"/>
  <c r="BD130" i="26"/>
  <c r="BD126" i="26"/>
  <c r="BD123" i="26"/>
  <c r="BD124" i="26"/>
  <c r="BD120" i="26"/>
  <c r="BD116" i="26"/>
  <c r="BD125" i="26"/>
  <c r="BD121" i="26"/>
  <c r="BD141" i="26"/>
  <c r="BD139" i="26"/>
  <c r="BD137" i="26"/>
  <c r="BD135" i="26"/>
  <c r="BD133" i="26"/>
  <c r="BD131" i="26"/>
  <c r="BD129" i="26"/>
  <c r="BD127" i="26"/>
  <c r="BD122" i="26"/>
  <c r="BD118" i="26"/>
  <c r="BD105" i="26"/>
  <c r="BD103" i="26"/>
  <c r="BD101" i="26"/>
  <c r="BD99" i="26"/>
  <c r="BD98" i="26"/>
  <c r="BD97" i="26"/>
  <c r="BD96" i="26"/>
  <c r="BD95" i="26"/>
  <c r="BD94" i="26"/>
  <c r="BD93" i="26"/>
  <c r="BD92" i="26"/>
  <c r="BD91" i="26"/>
  <c r="BD90" i="26"/>
  <c r="BD89" i="26"/>
  <c r="BD88" i="26"/>
  <c r="BD87" i="26"/>
  <c r="BD86" i="26"/>
  <c r="BD85" i="26"/>
  <c r="BD84" i="26"/>
  <c r="BD83" i="26"/>
  <c r="BD82" i="26"/>
  <c r="BD81" i="26"/>
  <c r="BD80" i="26"/>
  <c r="BD79" i="26"/>
  <c r="BD119" i="26"/>
  <c r="BD117" i="26"/>
  <c r="BD115" i="26"/>
  <c r="BD106" i="26"/>
  <c r="BD104" i="26"/>
  <c r="BD102" i="26"/>
  <c r="BD100" i="26"/>
  <c r="BD78" i="26"/>
  <c r="BD76" i="26"/>
  <c r="BD74" i="26"/>
  <c r="BD72" i="26"/>
  <c r="BD70" i="26"/>
  <c r="BD68" i="26"/>
  <c r="BD66" i="26"/>
  <c r="BD64" i="26"/>
  <c r="BD62" i="26"/>
  <c r="BD60" i="26"/>
  <c r="BD58" i="26"/>
  <c r="BD56" i="26"/>
  <c r="BD54" i="26"/>
  <c r="BD77" i="26"/>
  <c r="BD75" i="26"/>
  <c r="BD73" i="26"/>
  <c r="BD71" i="26"/>
  <c r="BD69" i="26"/>
  <c r="BD67" i="26"/>
  <c r="BD65" i="26"/>
  <c r="BD63" i="26"/>
  <c r="BD61" i="26"/>
  <c r="BD59" i="26"/>
  <c r="BD57" i="26"/>
  <c r="BD55" i="26"/>
  <c r="BD53" i="26"/>
  <c r="BD52" i="26"/>
  <c r="BD51" i="26"/>
  <c r="BD50" i="26"/>
  <c r="BD49" i="26"/>
  <c r="BD48" i="26"/>
  <c r="BD47" i="26"/>
  <c r="BD46" i="26"/>
  <c r="BD45" i="26"/>
  <c r="BD44" i="26"/>
  <c r="BD43" i="26"/>
  <c r="BD42" i="26"/>
  <c r="BD41" i="26"/>
  <c r="BD40" i="26"/>
  <c r="BL214" i="26"/>
  <c r="BL213" i="26"/>
  <c r="BL215" i="26"/>
  <c r="BL211" i="26"/>
  <c r="BL210" i="26"/>
  <c r="BL207" i="26"/>
  <c r="BL209" i="26"/>
  <c r="BL208" i="26"/>
  <c r="BL206" i="26"/>
  <c r="BL203" i="26"/>
  <c r="BL199" i="26"/>
  <c r="BL212" i="26"/>
  <c r="BL205" i="26"/>
  <c r="BL201" i="26"/>
  <c r="BL200" i="26"/>
  <c r="BL198" i="26"/>
  <c r="BL204" i="26"/>
  <c r="BL194" i="26"/>
  <c r="BL195" i="26"/>
  <c r="BL191" i="26"/>
  <c r="BL187" i="26"/>
  <c r="BL197" i="26"/>
  <c r="BL202" i="26"/>
  <c r="BL193" i="26"/>
  <c r="BL189" i="26"/>
  <c r="BL184" i="26"/>
  <c r="BL180" i="26"/>
  <c r="BL188" i="26"/>
  <c r="BL185" i="26"/>
  <c r="BL181" i="26"/>
  <c r="BL196" i="26"/>
  <c r="BL192" i="26"/>
  <c r="BL190" i="26"/>
  <c r="BL186" i="26"/>
  <c r="BL183" i="26"/>
  <c r="BL177" i="26"/>
  <c r="BL179" i="26"/>
  <c r="BL182" i="26"/>
  <c r="BL178" i="26"/>
  <c r="BL174" i="26"/>
  <c r="BL170" i="26"/>
  <c r="BL166" i="26"/>
  <c r="BL176" i="26"/>
  <c r="BL172" i="26"/>
  <c r="BL168" i="26"/>
  <c r="BL164" i="26"/>
  <c r="BL165" i="26"/>
  <c r="BL161" i="26"/>
  <c r="BL157" i="26"/>
  <c r="BL153" i="26"/>
  <c r="BL149" i="26"/>
  <c r="BL145" i="26"/>
  <c r="BL175" i="26"/>
  <c r="BL173" i="26"/>
  <c r="BL171" i="26"/>
  <c r="BL169" i="26"/>
  <c r="BL167" i="26"/>
  <c r="BL162" i="26"/>
  <c r="BL163" i="26"/>
  <c r="BL159" i="26"/>
  <c r="BL155" i="26"/>
  <c r="BL151" i="26"/>
  <c r="BL147" i="26"/>
  <c r="BL158" i="26"/>
  <c r="BL156" i="26"/>
  <c r="BL154" i="26"/>
  <c r="BL152" i="26"/>
  <c r="BL150" i="26"/>
  <c r="BL148" i="26"/>
  <c r="BL146" i="26"/>
  <c r="BL143" i="26"/>
  <c r="BL160" i="26"/>
  <c r="BL144" i="26"/>
  <c r="BL140" i="26"/>
  <c r="BL136" i="26"/>
  <c r="BL132" i="26"/>
  <c r="BL128" i="26"/>
  <c r="BL142" i="26"/>
  <c r="BL138" i="26"/>
  <c r="BL134" i="26"/>
  <c r="BL130" i="26"/>
  <c r="BL126" i="26"/>
  <c r="BL123" i="26"/>
  <c r="BL124" i="26"/>
  <c r="BL120" i="26"/>
  <c r="BL116" i="26"/>
  <c r="BL125" i="26"/>
  <c r="BL121" i="26"/>
  <c r="BL141" i="26"/>
  <c r="BL139" i="26"/>
  <c r="BL137" i="26"/>
  <c r="BL135" i="26"/>
  <c r="BL133" i="26"/>
  <c r="BL131" i="26"/>
  <c r="BL129" i="26"/>
  <c r="BL127" i="26"/>
  <c r="BL122" i="26"/>
  <c r="BL118" i="26"/>
  <c r="BL105" i="26"/>
  <c r="BL103" i="26"/>
  <c r="BL101" i="26"/>
  <c r="BL99" i="26"/>
  <c r="BL98" i="26"/>
  <c r="BL97" i="26"/>
  <c r="BL96" i="26"/>
  <c r="BL95" i="26"/>
  <c r="BL94" i="26"/>
  <c r="BL93" i="26"/>
  <c r="BL92" i="26"/>
  <c r="BL91" i="26"/>
  <c r="BL90" i="26"/>
  <c r="BL89" i="26"/>
  <c r="BL88" i="26"/>
  <c r="BL87" i="26"/>
  <c r="BL86" i="26"/>
  <c r="BL85" i="26"/>
  <c r="BL84" i="26"/>
  <c r="BL83" i="26"/>
  <c r="BL82" i="26"/>
  <c r="BL81" i="26"/>
  <c r="BL80" i="26"/>
  <c r="BL79" i="26"/>
  <c r="BL119" i="26"/>
  <c r="BL117" i="26"/>
  <c r="BL115" i="26"/>
  <c r="BL106" i="26"/>
  <c r="BL104" i="26"/>
  <c r="BL102" i="26"/>
  <c r="BL100" i="26"/>
  <c r="BL77" i="26"/>
  <c r="BL75" i="26"/>
  <c r="BL73" i="26"/>
  <c r="BL71" i="26"/>
  <c r="BL69" i="26"/>
  <c r="BL67" i="26"/>
  <c r="BL65" i="26"/>
  <c r="BL63" i="26"/>
  <c r="BL61" i="26"/>
  <c r="BL59" i="26"/>
  <c r="BL57" i="26"/>
  <c r="BL55" i="26"/>
  <c r="BL78" i="26"/>
  <c r="BL76" i="26"/>
  <c r="BL74" i="26"/>
  <c r="BL72" i="26"/>
  <c r="BL70" i="26"/>
  <c r="BL68" i="26"/>
  <c r="BL66" i="26"/>
  <c r="BL64" i="26"/>
  <c r="BL62" i="26"/>
  <c r="BL60" i="26"/>
  <c r="BL58" i="26"/>
  <c r="BL56" i="26"/>
  <c r="BL54" i="26"/>
  <c r="BL53" i="26"/>
  <c r="BL52" i="26"/>
  <c r="BL51" i="26"/>
  <c r="BL50" i="26"/>
  <c r="BL49" i="26"/>
  <c r="BL48" i="26"/>
  <c r="BL47" i="26"/>
  <c r="BL46" i="26"/>
  <c r="BL45" i="26"/>
  <c r="BL44" i="26"/>
  <c r="BL43" i="26"/>
  <c r="BL42" i="26"/>
  <c r="BL41" i="26"/>
  <c r="BL40" i="26"/>
  <c r="BT215" i="26"/>
  <c r="BT214" i="26"/>
  <c r="BT213" i="26"/>
  <c r="BT210" i="26"/>
  <c r="BT212" i="26"/>
  <c r="BT207" i="26"/>
  <c r="BT211" i="26"/>
  <c r="BT203" i="26"/>
  <c r="BT199" i="26"/>
  <c r="BT209" i="26"/>
  <c r="BT197" i="26"/>
  <c r="BT202" i="26"/>
  <c r="BT208" i="26"/>
  <c r="BT194" i="26"/>
  <c r="BT198" i="26"/>
  <c r="BT196" i="26"/>
  <c r="BT195" i="26"/>
  <c r="BT191" i="26"/>
  <c r="BT187" i="26"/>
  <c r="BT204" i="26"/>
  <c r="BT201" i="26"/>
  <c r="BT200" i="26"/>
  <c r="BT206" i="26"/>
  <c r="BT205" i="26"/>
  <c r="BT193" i="26"/>
  <c r="BT184" i="26"/>
  <c r="BT180" i="26"/>
  <c r="BT192" i="26"/>
  <c r="BT190" i="26"/>
  <c r="BT185" i="26"/>
  <c r="BT181" i="26"/>
  <c r="BT189" i="26"/>
  <c r="BT188" i="26"/>
  <c r="BT186" i="26"/>
  <c r="BT182" i="26"/>
  <c r="BT183" i="26"/>
  <c r="BT177" i="26"/>
  <c r="BT179" i="26"/>
  <c r="BT178" i="26"/>
  <c r="BT174" i="26"/>
  <c r="BT170" i="26"/>
  <c r="BT166" i="26"/>
  <c r="BT176" i="26"/>
  <c r="BT172" i="26"/>
  <c r="BT168" i="26"/>
  <c r="BT164" i="26"/>
  <c r="BT165" i="26"/>
  <c r="BT161" i="26"/>
  <c r="BT157" i="26"/>
  <c r="BT153" i="26"/>
  <c r="BT149" i="26"/>
  <c r="BT145" i="26"/>
  <c r="BT175" i="26"/>
  <c r="BT173" i="26"/>
  <c r="BT171" i="26"/>
  <c r="BT169" i="26"/>
  <c r="BT167" i="26"/>
  <c r="BT162" i="26"/>
  <c r="BT163" i="26"/>
  <c r="BT159" i="26"/>
  <c r="BT155" i="26"/>
  <c r="BT151" i="26"/>
  <c r="BT147" i="26"/>
  <c r="BT158" i="26"/>
  <c r="BT156" i="26"/>
  <c r="BT154" i="26"/>
  <c r="BT152" i="26"/>
  <c r="BT150" i="26"/>
  <c r="BT148" i="26"/>
  <c r="BT146" i="26"/>
  <c r="BT143" i="26"/>
  <c r="BT140" i="26"/>
  <c r="BT136" i="26"/>
  <c r="BT132" i="26"/>
  <c r="BT128" i="26"/>
  <c r="BT160" i="26"/>
  <c r="BT144" i="26"/>
  <c r="BT142" i="26"/>
  <c r="BT138" i="26"/>
  <c r="BT134" i="26"/>
  <c r="BT130" i="26"/>
  <c r="BT126" i="26"/>
  <c r="BT123" i="26"/>
  <c r="BT124" i="26"/>
  <c r="BT120" i="26"/>
  <c r="BT116" i="26"/>
  <c r="BT125" i="26"/>
  <c r="BT121" i="26"/>
  <c r="BT141" i="26"/>
  <c r="BT139" i="26"/>
  <c r="BT137" i="26"/>
  <c r="BT135" i="26"/>
  <c r="BT133" i="26"/>
  <c r="BT131" i="26"/>
  <c r="BT129" i="26"/>
  <c r="BT127" i="26"/>
  <c r="BT122" i="26"/>
  <c r="BT118" i="26"/>
  <c r="BT105" i="26"/>
  <c r="BT103" i="26"/>
  <c r="BT101" i="26"/>
  <c r="BT99" i="26"/>
  <c r="BT98" i="26"/>
  <c r="BT97" i="26"/>
  <c r="BT96" i="26"/>
  <c r="BT95" i="26"/>
  <c r="BT94" i="26"/>
  <c r="BT93" i="26"/>
  <c r="BT92" i="26"/>
  <c r="BT91" i="26"/>
  <c r="BT90" i="26"/>
  <c r="BT89" i="26"/>
  <c r="BT88" i="26"/>
  <c r="BT87" i="26"/>
  <c r="BT86" i="26"/>
  <c r="BT85" i="26"/>
  <c r="BT84" i="26"/>
  <c r="BT83" i="26"/>
  <c r="BT82" i="26"/>
  <c r="BT81" i="26"/>
  <c r="BT80" i="26"/>
  <c r="BT79" i="26"/>
  <c r="BT119" i="26"/>
  <c r="BT117" i="26"/>
  <c r="BT115" i="26"/>
  <c r="BT106" i="26"/>
  <c r="BT104" i="26"/>
  <c r="BT102" i="26"/>
  <c r="BT100" i="26"/>
  <c r="BT78" i="26"/>
  <c r="BT76" i="26"/>
  <c r="BT74" i="26"/>
  <c r="BT72" i="26"/>
  <c r="BT70" i="26"/>
  <c r="BT68" i="26"/>
  <c r="BT66" i="26"/>
  <c r="BT64" i="26"/>
  <c r="BT62" i="26"/>
  <c r="BT60" i="26"/>
  <c r="BT58" i="26"/>
  <c r="BT56" i="26"/>
  <c r="BT54" i="26"/>
  <c r="BT77" i="26"/>
  <c r="BT75" i="26"/>
  <c r="BT73" i="26"/>
  <c r="BT71" i="26"/>
  <c r="BT69" i="26"/>
  <c r="BT67" i="26"/>
  <c r="BT65" i="26"/>
  <c r="BT63" i="26"/>
  <c r="BT61" i="26"/>
  <c r="BT59" i="26"/>
  <c r="BT57" i="26"/>
  <c r="BT55" i="26"/>
  <c r="BT53" i="26"/>
  <c r="BT52" i="26"/>
  <c r="BT51" i="26"/>
  <c r="BT50" i="26"/>
  <c r="BT49" i="26"/>
  <c r="BT48" i="26"/>
  <c r="BT47" i="26"/>
  <c r="BT46" i="26"/>
  <c r="BT45" i="26"/>
  <c r="BT44" i="26"/>
  <c r="BT43" i="26"/>
  <c r="BT42" i="26"/>
  <c r="BT41" i="26"/>
  <c r="BT40" i="26"/>
  <c r="BT39" i="26"/>
  <c r="CB214" i="26"/>
  <c r="CB213" i="26"/>
  <c r="CB215" i="26"/>
  <c r="CB211" i="26"/>
  <c r="CB210" i="26"/>
  <c r="CB207" i="26"/>
  <c r="CB209" i="26"/>
  <c r="CB208" i="26"/>
  <c r="CB206" i="26"/>
  <c r="CB203" i="26"/>
  <c r="CB199" i="26"/>
  <c r="CB205" i="26"/>
  <c r="CB201" i="26"/>
  <c r="CB200" i="26"/>
  <c r="CB198" i="26"/>
  <c r="CB212" i="26"/>
  <c r="CB204" i="26"/>
  <c r="CB194" i="26"/>
  <c r="CB202" i="26"/>
  <c r="CB197" i="26"/>
  <c r="CB195" i="26"/>
  <c r="CB191" i="26"/>
  <c r="CB187" i="26"/>
  <c r="CB196" i="26"/>
  <c r="CB193" i="26"/>
  <c r="CB189" i="26"/>
  <c r="CB184" i="26"/>
  <c r="CB180" i="26"/>
  <c r="CB188" i="26"/>
  <c r="CB185" i="26"/>
  <c r="CB181" i="26"/>
  <c r="CB192" i="26"/>
  <c r="CB190" i="26"/>
  <c r="CB186" i="26"/>
  <c r="CB182" i="26"/>
  <c r="CB183" i="26"/>
  <c r="CB177" i="26"/>
  <c r="CB179" i="26"/>
  <c r="CB178" i="26"/>
  <c r="CB174" i="26"/>
  <c r="CB170" i="26"/>
  <c r="CB166" i="26"/>
  <c r="CB176" i="26"/>
  <c r="CB172" i="26"/>
  <c r="CB168" i="26"/>
  <c r="CB164" i="26"/>
  <c r="CB165" i="26"/>
  <c r="CB161" i="26"/>
  <c r="CB157" i="26"/>
  <c r="CB153" i="26"/>
  <c r="CB149" i="26"/>
  <c r="CB145" i="26"/>
  <c r="CB175" i="26"/>
  <c r="CB173" i="26"/>
  <c r="CB171" i="26"/>
  <c r="CB169" i="26"/>
  <c r="CB167" i="26"/>
  <c r="CB162" i="26"/>
  <c r="CB163" i="26"/>
  <c r="CB159" i="26"/>
  <c r="CB155" i="26"/>
  <c r="CB151" i="26"/>
  <c r="CB147" i="26"/>
  <c r="CB158" i="26"/>
  <c r="CB156" i="26"/>
  <c r="CB154" i="26"/>
  <c r="CB152" i="26"/>
  <c r="CB150" i="26"/>
  <c r="CB148" i="26"/>
  <c r="CB146" i="26"/>
  <c r="CB143" i="26"/>
  <c r="CB160" i="26"/>
  <c r="CB144" i="26"/>
  <c r="CB140" i="26"/>
  <c r="CB136" i="26"/>
  <c r="CB132" i="26"/>
  <c r="CB128" i="26"/>
  <c r="CB142" i="26"/>
  <c r="CB138" i="26"/>
  <c r="CB134" i="26"/>
  <c r="CB130" i="26"/>
  <c r="CB126" i="26"/>
  <c r="CB123" i="26"/>
  <c r="CB124" i="26"/>
  <c r="CB120" i="26"/>
  <c r="CB116" i="26"/>
  <c r="CB125" i="26"/>
  <c r="CB121" i="26"/>
  <c r="CB141" i="26"/>
  <c r="CB139" i="26"/>
  <c r="CB137" i="26"/>
  <c r="CB135" i="26"/>
  <c r="CB133" i="26"/>
  <c r="CB131" i="26"/>
  <c r="CB129" i="26"/>
  <c r="CB127" i="26"/>
  <c r="CB122" i="26"/>
  <c r="CB118" i="26"/>
  <c r="CB105" i="26"/>
  <c r="CB103" i="26"/>
  <c r="CB101" i="26"/>
  <c r="CB99" i="26"/>
  <c r="CB97" i="26"/>
  <c r="CB96" i="26"/>
  <c r="CB95" i="26"/>
  <c r="CB94" i="26"/>
  <c r="CB93" i="26"/>
  <c r="CB92" i="26"/>
  <c r="CB91" i="26"/>
  <c r="CB90" i="26"/>
  <c r="CB89" i="26"/>
  <c r="CB88" i="26"/>
  <c r="CB87" i="26"/>
  <c r="CB86" i="26"/>
  <c r="CB85" i="26"/>
  <c r="CB84" i="26"/>
  <c r="CB83" i="26"/>
  <c r="CB82" i="26"/>
  <c r="CB81" i="26"/>
  <c r="CB80" i="26"/>
  <c r="CB79" i="26"/>
  <c r="CB119" i="26"/>
  <c r="CB117" i="26"/>
  <c r="CB115" i="26"/>
  <c r="CB106" i="26"/>
  <c r="CB104" i="26"/>
  <c r="CB102" i="26"/>
  <c r="CB100" i="26"/>
  <c r="CB98" i="26"/>
  <c r="CB77" i="26"/>
  <c r="CB75" i="26"/>
  <c r="CB73" i="26"/>
  <c r="CB71" i="26"/>
  <c r="CB69" i="26"/>
  <c r="CB67" i="26"/>
  <c r="CB65" i="26"/>
  <c r="CB63" i="26"/>
  <c r="CB61" i="26"/>
  <c r="CB59" i="26"/>
  <c r="CB57" i="26"/>
  <c r="CB55" i="26"/>
  <c r="CB78" i="26"/>
  <c r="CB76" i="26"/>
  <c r="CB74" i="26"/>
  <c r="CB72" i="26"/>
  <c r="CB70" i="26"/>
  <c r="CB68" i="26"/>
  <c r="CB66" i="26"/>
  <c r="CB64" i="26"/>
  <c r="CB62" i="26"/>
  <c r="CB60" i="26"/>
  <c r="CB58" i="26"/>
  <c r="CB56" i="26"/>
  <c r="CB54" i="26"/>
  <c r="CB53" i="26"/>
  <c r="CB52" i="26"/>
  <c r="CB51" i="26"/>
  <c r="CB50" i="26"/>
  <c r="CB49" i="26"/>
  <c r="CB48" i="26"/>
  <c r="CB47" i="26"/>
  <c r="CB46" i="26"/>
  <c r="CB45" i="26"/>
  <c r="CB44" i="26"/>
  <c r="CB43" i="26"/>
  <c r="CB42" i="26"/>
  <c r="CB41" i="26"/>
  <c r="CB40" i="26"/>
  <c r="CB39" i="26"/>
  <c r="CJ215" i="26"/>
  <c r="CJ214" i="26"/>
  <c r="CJ210" i="26"/>
  <c r="CJ212" i="26"/>
  <c r="CJ207" i="26"/>
  <c r="CJ211" i="26"/>
  <c r="CJ213" i="26"/>
  <c r="CJ209" i="26"/>
  <c r="CJ203" i="26"/>
  <c r="CJ199" i="26"/>
  <c r="CJ204" i="26"/>
  <c r="CJ206" i="26"/>
  <c r="CJ197" i="26"/>
  <c r="CJ202" i="26"/>
  <c r="CJ201" i="26"/>
  <c r="CJ200" i="26"/>
  <c r="CJ194" i="26"/>
  <c r="CJ205" i="26"/>
  <c r="CJ196" i="26"/>
  <c r="CJ195" i="26"/>
  <c r="CJ191" i="26"/>
  <c r="CJ187" i="26"/>
  <c r="CJ208" i="26"/>
  <c r="CJ198" i="26"/>
  <c r="CJ193" i="26"/>
  <c r="CJ184" i="26"/>
  <c r="CJ180" i="26"/>
  <c r="CJ192" i="26"/>
  <c r="CJ190" i="26"/>
  <c r="CJ185" i="26"/>
  <c r="CJ181" i="26"/>
  <c r="CJ189" i="26"/>
  <c r="CJ188" i="26"/>
  <c r="CJ186" i="26"/>
  <c r="CJ182" i="26"/>
  <c r="CJ183" i="26"/>
  <c r="CJ179" i="26"/>
  <c r="CJ177" i="26"/>
  <c r="CJ178" i="26"/>
  <c r="CJ174" i="26"/>
  <c r="CJ170" i="26"/>
  <c r="CJ166" i="26"/>
  <c r="CJ176" i="26"/>
  <c r="CJ172" i="26"/>
  <c r="CJ168" i="26"/>
  <c r="CJ164" i="26"/>
  <c r="CJ165" i="26"/>
  <c r="CJ161" i="26"/>
  <c r="CJ157" i="26"/>
  <c r="CJ153" i="26"/>
  <c r="CJ149" i="26"/>
  <c r="CJ145" i="26"/>
  <c r="CJ175" i="26"/>
  <c r="CJ173" i="26"/>
  <c r="CJ171" i="26"/>
  <c r="CJ169" i="26"/>
  <c r="CJ167" i="26"/>
  <c r="CJ162" i="26"/>
  <c r="CJ163" i="26"/>
  <c r="CJ159" i="26"/>
  <c r="CJ155" i="26"/>
  <c r="CJ151" i="26"/>
  <c r="CJ147" i="26"/>
  <c r="CJ158" i="26"/>
  <c r="CJ156" i="26"/>
  <c r="CJ154" i="26"/>
  <c r="CJ152" i="26"/>
  <c r="CJ150" i="26"/>
  <c r="CJ148" i="26"/>
  <c r="CJ146" i="26"/>
  <c r="CJ143" i="26"/>
  <c r="CJ140" i="26"/>
  <c r="CJ136" i="26"/>
  <c r="CJ132" i="26"/>
  <c r="CJ128" i="26"/>
  <c r="CJ160" i="26"/>
  <c r="CJ144" i="26"/>
  <c r="CJ142" i="26"/>
  <c r="CJ138" i="26"/>
  <c r="CJ134" i="26"/>
  <c r="CJ130" i="26"/>
  <c r="CJ126" i="26"/>
  <c r="CJ123" i="26"/>
  <c r="CJ124" i="26"/>
  <c r="CJ120" i="26"/>
  <c r="CJ116" i="26"/>
  <c r="CJ125" i="26"/>
  <c r="CJ121" i="26"/>
  <c r="CJ141" i="26"/>
  <c r="CJ139" i="26"/>
  <c r="CJ137" i="26"/>
  <c r="CJ135" i="26"/>
  <c r="CJ133" i="26"/>
  <c r="CJ131" i="26"/>
  <c r="CJ129" i="26"/>
  <c r="CJ127" i="26"/>
  <c r="CJ122" i="26"/>
  <c r="CJ118" i="26"/>
  <c r="CJ105" i="26"/>
  <c r="CJ103" i="26"/>
  <c r="CJ101" i="26"/>
  <c r="CJ99" i="26"/>
  <c r="CJ97" i="26"/>
  <c r="CJ96" i="26"/>
  <c r="CJ95" i="26"/>
  <c r="CJ94" i="26"/>
  <c r="CJ93" i="26"/>
  <c r="CJ92" i="26"/>
  <c r="CJ91" i="26"/>
  <c r="CJ90" i="26"/>
  <c r="CJ89" i="26"/>
  <c r="CJ88" i="26"/>
  <c r="CJ87" i="26"/>
  <c r="CJ86" i="26"/>
  <c r="CJ85" i="26"/>
  <c r="CJ84" i="26"/>
  <c r="CJ83" i="26"/>
  <c r="CJ82" i="26"/>
  <c r="CJ81" i="26"/>
  <c r="CJ80" i="26"/>
  <c r="CJ79" i="26"/>
  <c r="CJ119" i="26"/>
  <c r="CJ117" i="26"/>
  <c r="CJ115" i="26"/>
  <c r="CJ106" i="26"/>
  <c r="CJ104" i="26"/>
  <c r="CJ102" i="26"/>
  <c r="CJ100" i="26"/>
  <c r="CJ78" i="26"/>
  <c r="CJ76" i="26"/>
  <c r="CJ74" i="26"/>
  <c r="CJ72" i="26"/>
  <c r="CJ70" i="26"/>
  <c r="CJ68" i="26"/>
  <c r="CJ66" i="26"/>
  <c r="CJ64" i="26"/>
  <c r="CJ62" i="26"/>
  <c r="CJ60" i="26"/>
  <c r="CJ58" i="26"/>
  <c r="CJ56" i="26"/>
  <c r="CJ54" i="26"/>
  <c r="CJ98" i="26"/>
  <c r="CJ77" i="26"/>
  <c r="CJ75" i="26"/>
  <c r="CJ73" i="26"/>
  <c r="CJ71" i="26"/>
  <c r="CJ69" i="26"/>
  <c r="CJ67" i="26"/>
  <c r="CJ65" i="26"/>
  <c r="CJ63" i="26"/>
  <c r="CJ61" i="26"/>
  <c r="CJ59" i="26"/>
  <c r="CJ57" i="26"/>
  <c r="CJ55" i="26"/>
  <c r="CJ53" i="26"/>
  <c r="CJ52" i="26"/>
  <c r="CJ51" i="26"/>
  <c r="CJ50" i="26"/>
  <c r="CJ49" i="26"/>
  <c r="CJ48" i="26"/>
  <c r="CJ47" i="26"/>
  <c r="CJ46" i="26"/>
  <c r="CJ45" i="26"/>
  <c r="CJ44" i="26"/>
  <c r="CJ43" i="26"/>
  <c r="CJ42" i="26"/>
  <c r="CJ41" i="26"/>
  <c r="CJ40" i="26"/>
  <c r="CJ39" i="26"/>
  <c r="CV215" i="26"/>
  <c r="CV214" i="26"/>
  <c r="CV213" i="26"/>
  <c r="CV212" i="26"/>
  <c r="CV210" i="26"/>
  <c r="CV211" i="26"/>
  <c r="CV207" i="26"/>
  <c r="CV203" i="26"/>
  <c r="CV199" i="26"/>
  <c r="CV208" i="26"/>
  <c r="CV206" i="26"/>
  <c r="CV204" i="26"/>
  <c r="CV202" i="26"/>
  <c r="CV201" i="26"/>
  <c r="CV205" i="26"/>
  <c r="CV196" i="26"/>
  <c r="CV194" i="26"/>
  <c r="CV195" i="26"/>
  <c r="CV191" i="26"/>
  <c r="CV187" i="26"/>
  <c r="CV198" i="26"/>
  <c r="CV197" i="26"/>
  <c r="CV209" i="26"/>
  <c r="CV200" i="26"/>
  <c r="CV192" i="26"/>
  <c r="CV190" i="26"/>
  <c r="CV184" i="26"/>
  <c r="CV180" i="26"/>
  <c r="CV189" i="26"/>
  <c r="CV185" i="26"/>
  <c r="CV181" i="26"/>
  <c r="CV193" i="26"/>
  <c r="CV188" i="26"/>
  <c r="CV177" i="26"/>
  <c r="CV183" i="26"/>
  <c r="CV179" i="26"/>
  <c r="CV186" i="26"/>
  <c r="CV174" i="26"/>
  <c r="CV170" i="26"/>
  <c r="CV166" i="26"/>
  <c r="CV176" i="26"/>
  <c r="CV182" i="26"/>
  <c r="CV178" i="26"/>
  <c r="CV172" i="26"/>
  <c r="CV168" i="26"/>
  <c r="CV173" i="26"/>
  <c r="CV171" i="26"/>
  <c r="CV169" i="26"/>
  <c r="CV167" i="26"/>
  <c r="CV164" i="26"/>
  <c r="CV165" i="26"/>
  <c r="CV161" i="26"/>
  <c r="CV157" i="26"/>
  <c r="CV153" i="26"/>
  <c r="CV149" i="26"/>
  <c r="CV145" i="26"/>
  <c r="CV162" i="26"/>
  <c r="CV175" i="26"/>
  <c r="CV163" i="26"/>
  <c r="CV159" i="26"/>
  <c r="CV155" i="26"/>
  <c r="CV151" i="26"/>
  <c r="CV147" i="26"/>
  <c r="CV160" i="26"/>
  <c r="CV143" i="26"/>
  <c r="CV140" i="26"/>
  <c r="CV136" i="26"/>
  <c r="CV132" i="26"/>
  <c r="CV128" i="26"/>
  <c r="CV158" i="26"/>
  <c r="CV156" i="26"/>
  <c r="CV154" i="26"/>
  <c r="CV152" i="26"/>
  <c r="CV150" i="26"/>
  <c r="CV148" i="26"/>
  <c r="CV146" i="26"/>
  <c r="CV144" i="26"/>
  <c r="CV142" i="26"/>
  <c r="CV138" i="26"/>
  <c r="CV134" i="26"/>
  <c r="CV130" i="26"/>
  <c r="CV126" i="26"/>
  <c r="CV123" i="26"/>
  <c r="CV141" i="26"/>
  <c r="CV139" i="26"/>
  <c r="CV137" i="26"/>
  <c r="CV135" i="26"/>
  <c r="CV133" i="26"/>
  <c r="CV131" i="26"/>
  <c r="CV129" i="26"/>
  <c r="CV127" i="26"/>
  <c r="CV124" i="26"/>
  <c r="CV120" i="26"/>
  <c r="CV116" i="26"/>
  <c r="CV125" i="26"/>
  <c r="CV121" i="26"/>
  <c r="CV122" i="26"/>
  <c r="CV118" i="26"/>
  <c r="CV119" i="26"/>
  <c r="CV117" i="26"/>
  <c r="CV115" i="26"/>
  <c r="CV106" i="26"/>
  <c r="CV104" i="26"/>
  <c r="CV102" i="26"/>
  <c r="CV100" i="26"/>
  <c r="CV97" i="26"/>
  <c r="CV96" i="26"/>
  <c r="CV95" i="26"/>
  <c r="CV94" i="26"/>
  <c r="CV93" i="26"/>
  <c r="CV92" i="26"/>
  <c r="CV91" i="26"/>
  <c r="CV90" i="26"/>
  <c r="CV89" i="26"/>
  <c r="CV88" i="26"/>
  <c r="CV87" i="26"/>
  <c r="CV86" i="26"/>
  <c r="CV85" i="26"/>
  <c r="CV84" i="26"/>
  <c r="CV83" i="26"/>
  <c r="CV82" i="26"/>
  <c r="CV81" i="26"/>
  <c r="CV80" i="26"/>
  <c r="CV79" i="26"/>
  <c r="CV105" i="26"/>
  <c r="CV103" i="26"/>
  <c r="CV101" i="26"/>
  <c r="CV99" i="26"/>
  <c r="CV98" i="26"/>
  <c r="CV78" i="26"/>
  <c r="CV76" i="26"/>
  <c r="CV74" i="26"/>
  <c r="CV72" i="26"/>
  <c r="CV70" i="26"/>
  <c r="CV77" i="26"/>
  <c r="CV75" i="26"/>
  <c r="CV73" i="26"/>
  <c r="CV71" i="26"/>
  <c r="CV69" i="26"/>
  <c r="CV67" i="26"/>
  <c r="CV53" i="26"/>
  <c r="CV52" i="26"/>
  <c r="CV51" i="26"/>
  <c r="CV50" i="26"/>
  <c r="CV49" i="26"/>
  <c r="CV48" i="26"/>
  <c r="CV47" i="26"/>
  <c r="CV46" i="26"/>
  <c r="CV45" i="26"/>
  <c r="CV44" i="26"/>
  <c r="CV43" i="26"/>
  <c r="CV42" i="26"/>
  <c r="CV41" i="26"/>
  <c r="CV40" i="26"/>
  <c r="CV39" i="26"/>
  <c r="DD215" i="26"/>
  <c r="DD214" i="26"/>
  <c r="DD210" i="26"/>
  <c r="DD213" i="26"/>
  <c r="DD207" i="26"/>
  <c r="DD212" i="26"/>
  <c r="DD208" i="26"/>
  <c r="DD206" i="26"/>
  <c r="DD211" i="26"/>
  <c r="DD203" i="26"/>
  <c r="DD199" i="26"/>
  <c r="DD204" i="26"/>
  <c r="DD200" i="26"/>
  <c r="DD198" i="26"/>
  <c r="DD209" i="26"/>
  <c r="DD205" i="26"/>
  <c r="DD194" i="26"/>
  <c r="DD201" i="26"/>
  <c r="DD197" i="26"/>
  <c r="DD195" i="26"/>
  <c r="DD191" i="26"/>
  <c r="DD187" i="26"/>
  <c r="DD202" i="26"/>
  <c r="DD196" i="26"/>
  <c r="DD188" i="26"/>
  <c r="DD184" i="26"/>
  <c r="DD180" i="26"/>
  <c r="DD185" i="26"/>
  <c r="DD181" i="26"/>
  <c r="DD192" i="26"/>
  <c r="DD190" i="26"/>
  <c r="DD193" i="26"/>
  <c r="DD189" i="26"/>
  <c r="DD177" i="26"/>
  <c r="DD183" i="26"/>
  <c r="DD179" i="26"/>
  <c r="DD186" i="26"/>
  <c r="DD176" i="26"/>
  <c r="DD174" i="26"/>
  <c r="DD170" i="26"/>
  <c r="DD166" i="26"/>
  <c r="DD182" i="26"/>
  <c r="DD178" i="26"/>
  <c r="DD172" i="26"/>
  <c r="DD168" i="26"/>
  <c r="DD173" i="26"/>
  <c r="DD171" i="26"/>
  <c r="DD169" i="26"/>
  <c r="DD167" i="26"/>
  <c r="DD164" i="26"/>
  <c r="DD175" i="26"/>
  <c r="DD161" i="26"/>
  <c r="DD157" i="26"/>
  <c r="DD153" i="26"/>
  <c r="DD149" i="26"/>
  <c r="DD145" i="26"/>
  <c r="DD165" i="26"/>
  <c r="DD162" i="26"/>
  <c r="DD163" i="26"/>
  <c r="DD159" i="26"/>
  <c r="DD155" i="26"/>
  <c r="DD151" i="26"/>
  <c r="DD147" i="26"/>
  <c r="DD144" i="26"/>
  <c r="DD143" i="26"/>
  <c r="DD140" i="26"/>
  <c r="DD136" i="26"/>
  <c r="DD132" i="26"/>
  <c r="DD128" i="26"/>
  <c r="DD160" i="26"/>
  <c r="DD158" i="26"/>
  <c r="DD156" i="26"/>
  <c r="DD154" i="26"/>
  <c r="DD152" i="26"/>
  <c r="DD150" i="26"/>
  <c r="DD148" i="26"/>
  <c r="DD146" i="26"/>
  <c r="DD142" i="26"/>
  <c r="DD138" i="26"/>
  <c r="DD134" i="26"/>
  <c r="DD130" i="26"/>
  <c r="DD126" i="26"/>
  <c r="DD123" i="26"/>
  <c r="DD141" i="26"/>
  <c r="DD139" i="26"/>
  <c r="DD137" i="26"/>
  <c r="DD135" i="26"/>
  <c r="DD133" i="26"/>
  <c r="DD131" i="26"/>
  <c r="DD129" i="26"/>
  <c r="DD127" i="26"/>
  <c r="DD124" i="26"/>
  <c r="DD120" i="26"/>
  <c r="DD116" i="26"/>
  <c r="DD125" i="26"/>
  <c r="DD121" i="26"/>
  <c r="DD122" i="26"/>
  <c r="DD118" i="26"/>
  <c r="DD119" i="26"/>
  <c r="DD117" i="26"/>
  <c r="DD115" i="26"/>
  <c r="DD106" i="26"/>
  <c r="DD104" i="26"/>
  <c r="DD102" i="26"/>
  <c r="DD100" i="26"/>
  <c r="DD98" i="26"/>
  <c r="DD97" i="26"/>
  <c r="DD96" i="26"/>
  <c r="DD95" i="26"/>
  <c r="DD94" i="26"/>
  <c r="DD93" i="26"/>
  <c r="DD92" i="26"/>
  <c r="DD91" i="26"/>
  <c r="DD90" i="26"/>
  <c r="DD89" i="26"/>
  <c r="DD88" i="26"/>
  <c r="DD87" i="26"/>
  <c r="DD86" i="26"/>
  <c r="DD85" i="26"/>
  <c r="DD84" i="26"/>
  <c r="DD83" i="26"/>
  <c r="DD82" i="26"/>
  <c r="DD81" i="26"/>
  <c r="DD80" i="26"/>
  <c r="DD79" i="26"/>
  <c r="DD105" i="26"/>
  <c r="DD103" i="26"/>
  <c r="DD101" i="26"/>
  <c r="DD99" i="26"/>
  <c r="DD77" i="26"/>
  <c r="DD75" i="26"/>
  <c r="DD73" i="26"/>
  <c r="DD71" i="26"/>
  <c r="DD69" i="26"/>
  <c r="DD78" i="26"/>
  <c r="DD76" i="26"/>
  <c r="DD74" i="26"/>
  <c r="DD72" i="26"/>
  <c r="DD70" i="26"/>
  <c r="DD68" i="26"/>
  <c r="DD53" i="26"/>
  <c r="DD52" i="26"/>
  <c r="DD51" i="26"/>
  <c r="DD50" i="26"/>
  <c r="DD49" i="26"/>
  <c r="DD48" i="26"/>
  <c r="DD47" i="26"/>
  <c r="DD46" i="26"/>
  <c r="DD45" i="26"/>
  <c r="DD44" i="26"/>
  <c r="DD43" i="26"/>
  <c r="DD42" i="26"/>
  <c r="DD41" i="26"/>
  <c r="DD40" i="26"/>
  <c r="DD39" i="26"/>
  <c r="Y33" i="26"/>
  <c r="AC33" i="26"/>
  <c r="AG33" i="26"/>
  <c r="AK33" i="26"/>
  <c r="AO33" i="26"/>
  <c r="AS33" i="26"/>
  <c r="AW33" i="26"/>
  <c r="BA33" i="26"/>
  <c r="BE33" i="26"/>
  <c r="BI33" i="26"/>
  <c r="BM33" i="26"/>
  <c r="BQ33" i="26"/>
  <c r="BU33" i="26"/>
  <c r="BY33" i="26"/>
  <c r="CC33" i="26"/>
  <c r="CG33" i="26"/>
  <c r="CK33" i="26"/>
  <c r="CQ33" i="26"/>
  <c r="CV33" i="26"/>
  <c r="DA33" i="26"/>
  <c r="DG33" i="26"/>
  <c r="DL33" i="26"/>
  <c r="DQ33" i="26"/>
  <c r="W34" i="26"/>
  <c r="AB34" i="26"/>
  <c r="AG34" i="26"/>
  <c r="AM34" i="26"/>
  <c r="AR34" i="26"/>
  <c r="AW34" i="26"/>
  <c r="BC34" i="26"/>
  <c r="BH34" i="26"/>
  <c r="BM34" i="26"/>
  <c r="BS34" i="26"/>
  <c r="BX34" i="26"/>
  <c r="CC34" i="26"/>
  <c r="CI34" i="26"/>
  <c r="CN34" i="26"/>
  <c r="CS34" i="26"/>
  <c r="CY34" i="26"/>
  <c r="DD34" i="26"/>
  <c r="DI34" i="26"/>
  <c r="DO34" i="26"/>
  <c r="Y35" i="26"/>
  <c r="AE35" i="26"/>
  <c r="AJ35" i="26"/>
  <c r="AO35" i="26"/>
  <c r="AU35" i="26"/>
  <c r="AZ35" i="26"/>
  <c r="BE35" i="26"/>
  <c r="BK35" i="26"/>
  <c r="BP35" i="26"/>
  <c r="BU35" i="26"/>
  <c r="CA35" i="26"/>
  <c r="CF35" i="26"/>
  <c r="CK35" i="26"/>
  <c r="CQ35" i="26"/>
  <c r="CV35" i="26"/>
  <c r="DA35" i="26"/>
  <c r="DG35" i="26"/>
  <c r="DL35" i="26"/>
  <c r="DQ35" i="26"/>
  <c r="W36" i="26"/>
  <c r="AB36" i="26"/>
  <c r="AG36" i="26"/>
  <c r="AM36" i="26"/>
  <c r="AR36" i="26"/>
  <c r="AW36" i="26"/>
  <c r="BC36" i="26"/>
  <c r="BH36" i="26"/>
  <c r="BM36" i="26"/>
  <c r="BS36" i="26"/>
  <c r="BX36" i="26"/>
  <c r="CC36" i="26"/>
  <c r="CI36" i="26"/>
  <c r="CN36" i="26"/>
  <c r="CS36" i="26"/>
  <c r="CY36" i="26"/>
  <c r="DD36" i="26"/>
  <c r="DI36" i="26"/>
  <c r="DO36" i="26"/>
  <c r="Y37" i="26"/>
  <c r="AE37" i="26"/>
  <c r="AJ37" i="26"/>
  <c r="AO37" i="26"/>
  <c r="AU37" i="26"/>
  <c r="AZ37" i="26"/>
  <c r="BE37" i="26"/>
  <c r="BK37" i="26"/>
  <c r="BP37" i="26"/>
  <c r="BU37" i="26"/>
  <c r="CA37" i="26"/>
  <c r="CF37" i="26"/>
  <c r="CK37" i="26"/>
  <c r="CQ37" i="26"/>
  <c r="CV37" i="26"/>
  <c r="DA37" i="26"/>
  <c r="DG37" i="26"/>
  <c r="DL37" i="26"/>
  <c r="DQ37" i="26"/>
  <c r="W38" i="26"/>
  <c r="AB38" i="26"/>
  <c r="AG38" i="26"/>
  <c r="AM38" i="26"/>
  <c r="AR38" i="26"/>
  <c r="AW38" i="26"/>
  <c r="BC38" i="26"/>
  <c r="BH38" i="26"/>
  <c r="BM38" i="26"/>
  <c r="BS38" i="26"/>
  <c r="BX38" i="26"/>
  <c r="CC38" i="26"/>
  <c r="CI38" i="26"/>
  <c r="CN38" i="26"/>
  <c r="CS38" i="26"/>
  <c r="CY38" i="26"/>
  <c r="DD38" i="26"/>
  <c r="DI38" i="26"/>
  <c r="DO38" i="26"/>
  <c r="Y39" i="26"/>
  <c r="AE39" i="26"/>
  <c r="AJ39" i="26"/>
  <c r="AO39" i="26"/>
  <c r="AU39" i="26"/>
  <c r="AZ39" i="26"/>
  <c r="BE39" i="26"/>
  <c r="BK39" i="26"/>
  <c r="BQ39" i="26"/>
  <c r="BY39" i="26"/>
  <c r="CG39" i="26"/>
  <c r="CO39" i="26"/>
  <c r="CW39" i="26"/>
  <c r="DE39" i="26"/>
  <c r="DM39" i="26"/>
  <c r="AC40" i="26"/>
  <c r="AK40" i="26"/>
  <c r="AS40" i="26"/>
  <c r="BA40" i="26"/>
  <c r="BI40" i="26"/>
  <c r="BQ40" i="26"/>
  <c r="BY40" i="26"/>
  <c r="CG40" i="26"/>
  <c r="CO40" i="26"/>
  <c r="CW40" i="26"/>
  <c r="DE40" i="26"/>
  <c r="DM40" i="26"/>
  <c r="AC41" i="26"/>
  <c r="AK41" i="26"/>
  <c r="AS41" i="26"/>
  <c r="BA41" i="26"/>
  <c r="BI41" i="26"/>
  <c r="BQ41" i="26"/>
  <c r="BY41" i="26"/>
  <c r="CG41" i="26"/>
  <c r="CO41" i="26"/>
  <c r="CW41" i="26"/>
  <c r="DE41" i="26"/>
  <c r="DM41" i="26"/>
  <c r="AC42" i="26"/>
  <c r="AK42" i="26"/>
  <c r="AS42" i="26"/>
  <c r="BA42" i="26"/>
  <c r="BI42" i="26"/>
  <c r="BQ42" i="26"/>
  <c r="BY42" i="26"/>
  <c r="CG42" i="26"/>
  <c r="CO42" i="26"/>
  <c r="CW42" i="26"/>
  <c r="DE42" i="26"/>
  <c r="DM42" i="26"/>
  <c r="AC43" i="26"/>
  <c r="AK43" i="26"/>
  <c r="AS43" i="26"/>
  <c r="BA43" i="26"/>
  <c r="BI43" i="26"/>
  <c r="BQ43" i="26"/>
  <c r="BY43" i="26"/>
  <c r="CG43" i="26"/>
  <c r="CO43" i="26"/>
  <c r="CW43" i="26"/>
  <c r="DE43" i="26"/>
  <c r="DM43" i="26"/>
  <c r="AC44" i="26"/>
  <c r="AK44" i="26"/>
  <c r="AS44" i="26"/>
  <c r="BA44" i="26"/>
  <c r="BI44" i="26"/>
  <c r="BQ44" i="26"/>
  <c r="BY44" i="26"/>
  <c r="CG44" i="26"/>
  <c r="CO44" i="26"/>
  <c r="CW44" i="26"/>
  <c r="DE44" i="26"/>
  <c r="DM44" i="26"/>
  <c r="AC45" i="26"/>
  <c r="AK45" i="26"/>
  <c r="AS45" i="26"/>
  <c r="BA45" i="26"/>
  <c r="BI45" i="26"/>
  <c r="BQ45" i="26"/>
  <c r="BY45" i="26"/>
  <c r="CG45" i="26"/>
  <c r="CO45" i="26"/>
  <c r="CW45" i="26"/>
  <c r="DE45" i="26"/>
  <c r="DM45" i="26"/>
  <c r="AC46" i="26"/>
  <c r="AK46" i="26"/>
  <c r="AS46" i="26"/>
  <c r="BA46" i="26"/>
  <c r="BI46" i="26"/>
  <c r="BQ46" i="26"/>
  <c r="BY46" i="26"/>
  <c r="CG46" i="26"/>
  <c r="CO46" i="26"/>
  <c r="CW46" i="26"/>
  <c r="DE46" i="26"/>
  <c r="DM46" i="26"/>
  <c r="AC47" i="26"/>
  <c r="AK47" i="26"/>
  <c r="AS47" i="26"/>
  <c r="BA47" i="26"/>
  <c r="BI47" i="26"/>
  <c r="BQ47" i="26"/>
  <c r="BY47" i="26"/>
  <c r="CG47" i="26"/>
  <c r="CO47" i="26"/>
  <c r="CW47" i="26"/>
  <c r="DE47" i="26"/>
  <c r="DM47" i="26"/>
  <c r="AC48" i="26"/>
  <c r="AK48" i="26"/>
  <c r="AS48" i="26"/>
  <c r="BA48" i="26"/>
  <c r="BI48" i="26"/>
  <c r="BQ48" i="26"/>
  <c r="BY48" i="26"/>
  <c r="CG48" i="26"/>
  <c r="CO48" i="26"/>
  <c r="CW48" i="26"/>
  <c r="DE48" i="26"/>
  <c r="DM48" i="26"/>
  <c r="AC49" i="26"/>
  <c r="AK49" i="26"/>
  <c r="AS49" i="26"/>
  <c r="BA49" i="26"/>
  <c r="BI49" i="26"/>
  <c r="BQ49" i="26"/>
  <c r="BY49" i="26"/>
  <c r="CG49" i="26"/>
  <c r="CO49" i="26"/>
  <c r="CW49" i="26"/>
  <c r="DE49" i="26"/>
  <c r="DM49" i="26"/>
  <c r="AC50" i="26"/>
  <c r="AK50" i="26"/>
  <c r="AS50" i="26"/>
  <c r="BA50" i="26"/>
  <c r="BI50" i="26"/>
  <c r="BQ50" i="26"/>
  <c r="BY50" i="26"/>
  <c r="CG50" i="26"/>
  <c r="CO50" i="26"/>
  <c r="CW50" i="26"/>
  <c r="DE50" i="26"/>
  <c r="DM50" i="26"/>
  <c r="AC51" i="26"/>
  <c r="AK51" i="26"/>
  <c r="AS51" i="26"/>
  <c r="BA51" i="26"/>
  <c r="BI51" i="26"/>
  <c r="BQ51" i="26"/>
  <c r="BY51" i="26"/>
  <c r="CG51" i="26"/>
  <c r="CO51" i="26"/>
  <c r="CW51" i="26"/>
  <c r="DE51" i="26"/>
  <c r="DM51" i="26"/>
  <c r="AC52" i="26"/>
  <c r="AK52" i="26"/>
  <c r="AS52" i="26"/>
  <c r="BA52" i="26"/>
  <c r="BI52" i="26"/>
  <c r="BQ52" i="26"/>
  <c r="BY52" i="26"/>
  <c r="CG52" i="26"/>
  <c r="CO52" i="26"/>
  <c r="CW52" i="26"/>
  <c r="DE52" i="26"/>
  <c r="DM52" i="26"/>
  <c r="AB54" i="26"/>
  <c r="AM54" i="26"/>
  <c r="AW54" i="26"/>
  <c r="BH54" i="26"/>
  <c r="BS54" i="26"/>
  <c r="CC54" i="26"/>
  <c r="CN54" i="26"/>
  <c r="CY54" i="26"/>
  <c r="DI54" i="26"/>
  <c r="Y55" i="26"/>
  <c r="AJ55" i="26"/>
  <c r="AU55" i="26"/>
  <c r="BE55" i="26"/>
  <c r="BP55" i="26"/>
  <c r="CA55" i="26"/>
  <c r="CK55" i="26"/>
  <c r="CV55" i="26"/>
  <c r="DG55" i="26"/>
  <c r="DQ55" i="26"/>
  <c r="W56" i="26"/>
  <c r="AG56" i="26"/>
  <c r="AR56" i="26"/>
  <c r="BC56" i="26"/>
  <c r="BM56" i="26"/>
  <c r="BX56" i="26"/>
  <c r="CI56" i="26"/>
  <c r="CS56" i="26"/>
  <c r="DD56" i="26"/>
  <c r="DO56" i="26"/>
  <c r="AE57" i="26"/>
  <c r="AO57" i="26"/>
  <c r="AZ57" i="26"/>
  <c r="BK57" i="26"/>
  <c r="BU57" i="26"/>
  <c r="CF57" i="26"/>
  <c r="CQ57" i="26"/>
  <c r="DA57" i="26"/>
  <c r="DL57" i="26"/>
  <c r="AB58" i="26"/>
  <c r="AM58" i="26"/>
  <c r="AW58" i="26"/>
  <c r="BH58" i="26"/>
  <c r="BS58" i="26"/>
  <c r="CC58" i="26"/>
  <c r="CN58" i="26"/>
  <c r="CY58" i="26"/>
  <c r="DI58" i="26"/>
  <c r="Y59" i="26"/>
  <c r="AJ59" i="26"/>
  <c r="AU59" i="26"/>
  <c r="BE59" i="26"/>
  <c r="BP59" i="26"/>
  <c r="CA59" i="26"/>
  <c r="CK59" i="26"/>
  <c r="CV59" i="26"/>
  <c r="DG59" i="26"/>
  <c r="DQ59" i="26"/>
  <c r="W60" i="26"/>
  <c r="AG60" i="26"/>
  <c r="AR60" i="26"/>
  <c r="BC60" i="26"/>
  <c r="BM60" i="26"/>
  <c r="BX60" i="26"/>
  <c r="CI60" i="26"/>
  <c r="CS60" i="26"/>
  <c r="DD60" i="26"/>
  <c r="DO60" i="26"/>
  <c r="AE61" i="26"/>
  <c r="AO61" i="26"/>
  <c r="AZ61" i="26"/>
  <c r="BK61" i="26"/>
  <c r="BU61" i="26"/>
  <c r="CF61" i="26"/>
  <c r="CQ61" i="26"/>
  <c r="DA61" i="26"/>
  <c r="DL61" i="26"/>
  <c r="AB62" i="26"/>
  <c r="AM62" i="26"/>
  <c r="AW62" i="26"/>
  <c r="BH62" i="26"/>
  <c r="BS62" i="26"/>
  <c r="CC62" i="26"/>
  <c r="CN62" i="26"/>
  <c r="CY62" i="26"/>
  <c r="DI62" i="26"/>
  <c r="Y63" i="26"/>
  <c r="AU63" i="26"/>
  <c r="BP63" i="26"/>
  <c r="CA63" i="26"/>
  <c r="CK63" i="26"/>
  <c r="CV63" i="26"/>
  <c r="DG63" i="26"/>
  <c r="W64" i="26"/>
  <c r="AG64" i="26"/>
  <c r="BC64" i="26"/>
  <c r="BX64" i="26"/>
  <c r="CI64" i="26"/>
  <c r="CS64" i="26"/>
  <c r="DD64" i="26"/>
  <c r="DO64" i="26"/>
  <c r="AE65" i="26"/>
  <c r="BK65" i="26"/>
  <c r="CQ65" i="26"/>
  <c r="AM66" i="26"/>
  <c r="BH66" i="26"/>
  <c r="BS66" i="26"/>
  <c r="CY66" i="26"/>
  <c r="BC67" i="26"/>
  <c r="DO67" i="26"/>
  <c r="AU68" i="26"/>
  <c r="DG68" i="26"/>
  <c r="AM69" i="26"/>
  <c r="V214" i="26"/>
  <c r="V215" i="26"/>
  <c r="V212" i="26"/>
  <c r="V213" i="26"/>
  <c r="V211" i="26"/>
  <c r="V209" i="26"/>
  <c r="V208" i="26"/>
  <c r="V205" i="26"/>
  <c r="V201" i="26"/>
  <c r="V197" i="26"/>
  <c r="V210" i="26"/>
  <c r="V206" i="26"/>
  <c r="V207" i="26"/>
  <c r="V198" i="26"/>
  <c r="V203" i="26"/>
  <c r="V200" i="26"/>
  <c r="V204" i="26"/>
  <c r="V199" i="26"/>
  <c r="V196" i="26"/>
  <c r="V193" i="26"/>
  <c r="V189" i="26"/>
  <c r="V202" i="26"/>
  <c r="V194" i="26"/>
  <c r="V195" i="26"/>
  <c r="V186" i="26"/>
  <c r="V182" i="26"/>
  <c r="V191" i="26"/>
  <c r="V188" i="26"/>
  <c r="V187" i="26"/>
  <c r="V183" i="26"/>
  <c r="V190" i="26"/>
  <c r="V192" i="26"/>
  <c r="V179" i="26"/>
  <c r="V185" i="26"/>
  <c r="V180" i="26"/>
  <c r="V181" i="26"/>
  <c r="V176" i="26"/>
  <c r="V172" i="26"/>
  <c r="V168" i="26"/>
  <c r="V184" i="26"/>
  <c r="V178" i="26"/>
  <c r="V177" i="26"/>
  <c r="V174" i="26"/>
  <c r="V170" i="26"/>
  <c r="V162" i="26"/>
  <c r="V166" i="26"/>
  <c r="V163" i="26"/>
  <c r="V159" i="26"/>
  <c r="V155" i="26"/>
  <c r="V151" i="26"/>
  <c r="V147" i="26"/>
  <c r="V164" i="26"/>
  <c r="V175" i="26"/>
  <c r="V173" i="26"/>
  <c r="V171" i="26"/>
  <c r="V169" i="26"/>
  <c r="V167" i="26"/>
  <c r="V165" i="26"/>
  <c r="V161" i="26"/>
  <c r="V157" i="26"/>
  <c r="V153" i="26"/>
  <c r="V149" i="26"/>
  <c r="V160" i="26"/>
  <c r="V158" i="26"/>
  <c r="V156" i="26"/>
  <c r="V154" i="26"/>
  <c r="V152" i="26"/>
  <c r="V150" i="26"/>
  <c r="V148" i="26"/>
  <c r="V146" i="26"/>
  <c r="V142" i="26"/>
  <c r="V138" i="26"/>
  <c r="V134" i="26"/>
  <c r="V130" i="26"/>
  <c r="V126" i="26"/>
  <c r="V143" i="26"/>
  <c r="V145" i="26"/>
  <c r="V144" i="26"/>
  <c r="V140" i="26"/>
  <c r="V136" i="26"/>
  <c r="V132" i="26"/>
  <c r="V128" i="26"/>
  <c r="V141" i="26"/>
  <c r="V139" i="26"/>
  <c r="V137" i="26"/>
  <c r="V135" i="26"/>
  <c r="V133" i="26"/>
  <c r="V131" i="26"/>
  <c r="V129" i="26"/>
  <c r="V127" i="26"/>
  <c r="V125" i="26"/>
  <c r="V122" i="26"/>
  <c r="V118" i="26"/>
  <c r="V123" i="26"/>
  <c r="V124" i="26"/>
  <c r="V120" i="26"/>
  <c r="V116" i="26"/>
  <c r="V121" i="26"/>
  <c r="V119" i="26"/>
  <c r="V117" i="26"/>
  <c r="V115" i="26"/>
  <c r="V106" i="26"/>
  <c r="V98" i="26"/>
  <c r="V97" i="26"/>
  <c r="V96" i="26"/>
  <c r="V95" i="26"/>
  <c r="V94" i="26"/>
  <c r="V93" i="26"/>
  <c r="V92" i="26"/>
  <c r="V91" i="26"/>
  <c r="V90" i="26"/>
  <c r="V89" i="26"/>
  <c r="V88" i="26"/>
  <c r="V87" i="26"/>
  <c r="V86" i="26"/>
  <c r="V85" i="26"/>
  <c r="V84" i="26"/>
  <c r="V83" i="26"/>
  <c r="V82" i="26"/>
  <c r="V81" i="26"/>
  <c r="V80" i="26"/>
  <c r="V79" i="26"/>
  <c r="V78" i="26"/>
  <c r="V77" i="26"/>
  <c r="V76" i="26"/>
  <c r="V75" i="26"/>
  <c r="V74" i="26"/>
  <c r="V73" i="26"/>
  <c r="V72" i="26"/>
  <c r="V71" i="26"/>
  <c r="V70" i="26"/>
  <c r="V69" i="26"/>
  <c r="V68" i="26"/>
  <c r="V67" i="26"/>
  <c r="V66" i="26"/>
  <c r="V65" i="26"/>
  <c r="V64" i="26"/>
  <c r="V63" i="26"/>
  <c r="V62" i="26"/>
  <c r="V61" i="26"/>
  <c r="V60" i="26"/>
  <c r="V59" i="26"/>
  <c r="V58" i="26"/>
  <c r="V57" i="26"/>
  <c r="V56" i="26"/>
  <c r="V55" i="26"/>
  <c r="V54" i="26"/>
  <c r="V53" i="26"/>
  <c r="V52" i="26"/>
  <c r="V51" i="26"/>
  <c r="V50" i="26"/>
  <c r="V49" i="26"/>
  <c r="V48" i="26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105" i="26"/>
  <c r="V104" i="26"/>
  <c r="V103" i="26"/>
  <c r="V102" i="26"/>
  <c r="V101" i="26"/>
  <c r="V100" i="26"/>
  <c r="V99" i="26"/>
  <c r="AD214" i="26"/>
  <c r="AD215" i="26"/>
  <c r="AD212" i="26"/>
  <c r="AD213" i="26"/>
  <c r="AD209" i="26"/>
  <c r="AD211" i="26"/>
  <c r="AD207" i="26"/>
  <c r="AD205" i="26"/>
  <c r="AD201" i="26"/>
  <c r="AD197" i="26"/>
  <c r="AD210" i="26"/>
  <c r="AD206" i="26"/>
  <c r="AD202" i="26"/>
  <c r="AD204" i="26"/>
  <c r="AD199" i="26"/>
  <c r="AD208" i="26"/>
  <c r="AD198" i="26"/>
  <c r="AD196" i="26"/>
  <c r="AD203" i="26"/>
  <c r="AD193" i="26"/>
  <c r="AD189" i="26"/>
  <c r="AD200" i="26"/>
  <c r="AD194" i="26"/>
  <c r="AD190" i="26"/>
  <c r="AD186" i="26"/>
  <c r="AD182" i="26"/>
  <c r="AD192" i="26"/>
  <c r="AD187" i="26"/>
  <c r="AD183" i="26"/>
  <c r="AD195" i="26"/>
  <c r="AD191" i="26"/>
  <c r="AD188" i="26"/>
  <c r="AD179" i="26"/>
  <c r="AD184" i="26"/>
  <c r="AD177" i="26"/>
  <c r="AD176" i="26"/>
  <c r="AD172" i="26"/>
  <c r="AD168" i="26"/>
  <c r="AD180" i="26"/>
  <c r="AD178" i="26"/>
  <c r="AD185" i="26"/>
  <c r="AD181" i="26"/>
  <c r="AD174" i="26"/>
  <c r="AD170" i="26"/>
  <c r="AD162" i="26"/>
  <c r="AD163" i="26"/>
  <c r="AD159" i="26"/>
  <c r="AD155" i="26"/>
  <c r="AD151" i="26"/>
  <c r="AD147" i="26"/>
  <c r="AD164" i="26"/>
  <c r="AD175" i="26"/>
  <c r="AD173" i="26"/>
  <c r="AD171" i="26"/>
  <c r="AD169" i="26"/>
  <c r="AD167" i="26"/>
  <c r="AD166" i="26"/>
  <c r="AD165" i="26"/>
  <c r="AD161" i="26"/>
  <c r="AD157" i="26"/>
  <c r="AD153" i="26"/>
  <c r="AD149" i="26"/>
  <c r="AD160" i="26"/>
  <c r="AD158" i="26"/>
  <c r="AD156" i="26"/>
  <c r="AD154" i="26"/>
  <c r="AD152" i="26"/>
  <c r="AD150" i="26"/>
  <c r="AD148" i="26"/>
  <c r="AD146" i="26"/>
  <c r="AD145" i="26"/>
  <c r="AD142" i="26"/>
  <c r="AD138" i="26"/>
  <c r="AD134" i="26"/>
  <c r="AD130" i="26"/>
  <c r="AD126" i="26"/>
  <c r="AD143" i="26"/>
  <c r="AD144" i="26"/>
  <c r="AD140" i="26"/>
  <c r="AD136" i="26"/>
  <c r="AD132" i="26"/>
  <c r="AD128" i="26"/>
  <c r="AD141" i="26"/>
  <c r="AD139" i="26"/>
  <c r="AD137" i="26"/>
  <c r="AD135" i="26"/>
  <c r="AD133" i="26"/>
  <c r="AD131" i="26"/>
  <c r="AD129" i="26"/>
  <c r="AD127" i="26"/>
  <c r="AD125" i="26"/>
  <c r="AD122" i="26"/>
  <c r="AD118" i="26"/>
  <c r="AD123" i="26"/>
  <c r="AD124" i="26"/>
  <c r="AD120" i="26"/>
  <c r="AD116" i="26"/>
  <c r="AD119" i="26"/>
  <c r="AD117" i="26"/>
  <c r="AD115" i="26"/>
  <c r="AD106" i="26"/>
  <c r="AD121" i="26"/>
  <c r="AD98" i="26"/>
  <c r="AD97" i="26"/>
  <c r="AD96" i="26"/>
  <c r="AD95" i="26"/>
  <c r="AD94" i="26"/>
  <c r="AD93" i="26"/>
  <c r="AD92" i="26"/>
  <c r="AD91" i="26"/>
  <c r="AD90" i="26"/>
  <c r="AD89" i="26"/>
  <c r="AD88" i="26"/>
  <c r="AD87" i="26"/>
  <c r="AD86" i="26"/>
  <c r="AD85" i="26"/>
  <c r="AD84" i="26"/>
  <c r="AD83" i="26"/>
  <c r="AD82" i="26"/>
  <c r="AD81" i="26"/>
  <c r="AD80" i="26"/>
  <c r="AD79" i="26"/>
  <c r="AD78" i="26"/>
  <c r="AD77" i="26"/>
  <c r="AD76" i="26"/>
  <c r="AD75" i="26"/>
  <c r="AD74" i="26"/>
  <c r="AD73" i="26"/>
  <c r="AD72" i="26"/>
  <c r="AD71" i="26"/>
  <c r="AD70" i="26"/>
  <c r="AD69" i="26"/>
  <c r="AD68" i="26"/>
  <c r="AD67" i="26"/>
  <c r="AD66" i="26"/>
  <c r="AD65" i="26"/>
  <c r="AD64" i="26"/>
  <c r="AD63" i="26"/>
  <c r="AD62" i="26"/>
  <c r="AD61" i="26"/>
  <c r="AD60" i="26"/>
  <c r="AD59" i="26"/>
  <c r="AD58" i="26"/>
  <c r="AD57" i="26"/>
  <c r="AD56" i="26"/>
  <c r="AD55" i="26"/>
  <c r="AD54" i="26"/>
  <c r="AD104" i="26"/>
  <c r="AD103" i="26"/>
  <c r="AD102" i="26"/>
  <c r="AD101" i="26"/>
  <c r="AD100" i="26"/>
  <c r="AD99" i="26"/>
  <c r="AD105" i="26"/>
  <c r="AD53" i="26"/>
  <c r="AD52" i="26"/>
  <c r="AD51" i="26"/>
  <c r="AD50" i="26"/>
  <c r="AD49" i="26"/>
  <c r="AD48" i="26"/>
  <c r="AD47" i="26"/>
  <c r="AD46" i="26"/>
  <c r="AD45" i="26"/>
  <c r="AD44" i="26"/>
  <c r="AD43" i="26"/>
  <c r="AD42" i="26"/>
  <c r="AD41" i="26"/>
  <c r="AD40" i="26"/>
  <c r="AD39" i="26"/>
  <c r="AD38" i="26"/>
  <c r="AD37" i="26"/>
  <c r="AD36" i="26"/>
  <c r="AD35" i="26"/>
  <c r="AD34" i="26"/>
  <c r="AT214" i="26"/>
  <c r="AT215" i="26"/>
  <c r="AT212" i="26"/>
  <c r="AT209" i="26"/>
  <c r="AT213" i="26"/>
  <c r="AT211" i="26"/>
  <c r="AT210" i="26"/>
  <c r="AT207" i="26"/>
  <c r="AT205" i="26"/>
  <c r="AT201" i="26"/>
  <c r="AT197" i="26"/>
  <c r="AT206" i="26"/>
  <c r="AT202" i="26"/>
  <c r="AT204" i="26"/>
  <c r="AT199" i="26"/>
  <c r="AT200" i="26"/>
  <c r="AT196" i="26"/>
  <c r="AT193" i="26"/>
  <c r="AT189" i="26"/>
  <c r="AT198" i="26"/>
  <c r="AT194" i="26"/>
  <c r="AT208" i="26"/>
  <c r="AT203" i="26"/>
  <c r="AT190" i="26"/>
  <c r="AT186" i="26"/>
  <c r="AT182" i="26"/>
  <c r="AT192" i="26"/>
  <c r="AT187" i="26"/>
  <c r="AT183" i="26"/>
  <c r="AT195" i="26"/>
  <c r="AT191" i="26"/>
  <c r="AT179" i="26"/>
  <c r="AT188" i="26"/>
  <c r="AT177" i="26"/>
  <c r="AT185" i="26"/>
  <c r="AT176" i="26"/>
  <c r="AT172" i="26"/>
  <c r="AT168" i="26"/>
  <c r="AT180" i="26"/>
  <c r="AT178" i="26"/>
  <c r="AT184" i="26"/>
  <c r="AT181" i="26"/>
  <c r="AT174" i="26"/>
  <c r="AT170" i="26"/>
  <c r="AT166" i="26"/>
  <c r="AT162" i="26"/>
  <c r="AT163" i="26"/>
  <c r="AT159" i="26"/>
  <c r="AT155" i="26"/>
  <c r="AT151" i="26"/>
  <c r="AT147" i="26"/>
  <c r="AT164" i="26"/>
  <c r="AT160" i="26"/>
  <c r="AT175" i="26"/>
  <c r="AT173" i="26"/>
  <c r="AT171" i="26"/>
  <c r="AT169" i="26"/>
  <c r="AT167" i="26"/>
  <c r="AT165" i="26"/>
  <c r="AT161" i="26"/>
  <c r="AT157" i="26"/>
  <c r="AT153" i="26"/>
  <c r="AT149" i="26"/>
  <c r="AT145" i="26"/>
  <c r="AT158" i="26"/>
  <c r="AT156" i="26"/>
  <c r="AT154" i="26"/>
  <c r="AT152" i="26"/>
  <c r="AT150" i="26"/>
  <c r="AT148" i="26"/>
  <c r="AT146" i="26"/>
  <c r="AT142" i="26"/>
  <c r="AT138" i="26"/>
  <c r="AT134" i="26"/>
  <c r="AT130" i="26"/>
  <c r="AT126" i="26"/>
  <c r="AT143" i="26"/>
  <c r="AT144" i="26"/>
  <c r="AT140" i="26"/>
  <c r="AT136" i="26"/>
  <c r="AT132" i="26"/>
  <c r="AT128" i="26"/>
  <c r="AT141" i="26"/>
  <c r="AT139" i="26"/>
  <c r="AT137" i="26"/>
  <c r="AT135" i="26"/>
  <c r="AT133" i="26"/>
  <c r="AT131" i="26"/>
  <c r="AT129" i="26"/>
  <c r="AT127" i="26"/>
  <c r="AT125" i="26"/>
  <c r="AT121" i="26"/>
  <c r="AT122" i="26"/>
  <c r="AT118" i="26"/>
  <c r="AT123" i="26"/>
  <c r="AT124" i="26"/>
  <c r="AT120" i="26"/>
  <c r="AT116" i="26"/>
  <c r="AT119" i="26"/>
  <c r="AT117" i="26"/>
  <c r="AT115" i="26"/>
  <c r="AT106" i="26"/>
  <c r="AT98" i="26"/>
  <c r="AT97" i="26"/>
  <c r="AT96" i="26"/>
  <c r="AT95" i="26"/>
  <c r="AT94" i="26"/>
  <c r="AT93" i="26"/>
  <c r="AT92" i="26"/>
  <c r="AT91" i="26"/>
  <c r="AT90" i="26"/>
  <c r="AT89" i="26"/>
  <c r="AT88" i="26"/>
  <c r="AT87" i="26"/>
  <c r="AT86" i="26"/>
  <c r="AT85" i="26"/>
  <c r="AT84" i="26"/>
  <c r="AT83" i="26"/>
  <c r="AT82" i="26"/>
  <c r="AT81" i="26"/>
  <c r="AT80" i="26"/>
  <c r="AT79" i="26"/>
  <c r="AT78" i="26"/>
  <c r="AT77" i="26"/>
  <c r="AT76" i="26"/>
  <c r="AT75" i="26"/>
  <c r="AT74" i="26"/>
  <c r="AT73" i="26"/>
  <c r="AT72" i="26"/>
  <c r="AT71" i="26"/>
  <c r="AT70" i="26"/>
  <c r="AT69" i="26"/>
  <c r="AT68" i="26"/>
  <c r="AT67" i="26"/>
  <c r="AT66" i="26"/>
  <c r="AT65" i="26"/>
  <c r="AT64" i="26"/>
  <c r="AT63" i="26"/>
  <c r="AT62" i="26"/>
  <c r="AT61" i="26"/>
  <c r="AT60" i="26"/>
  <c r="AT59" i="26"/>
  <c r="AT58" i="26"/>
  <c r="AT57" i="26"/>
  <c r="AT56" i="26"/>
  <c r="AT55" i="26"/>
  <c r="AT54" i="26"/>
  <c r="AT104" i="26"/>
  <c r="AT103" i="26"/>
  <c r="AT102" i="26"/>
  <c r="AT101" i="26"/>
  <c r="AT100" i="26"/>
  <c r="AT99" i="26"/>
  <c r="AT53" i="26"/>
  <c r="AT52" i="26"/>
  <c r="AT51" i="26"/>
  <c r="AT50" i="26"/>
  <c r="AT49" i="26"/>
  <c r="AT48" i="26"/>
  <c r="AT47" i="26"/>
  <c r="AT46" i="26"/>
  <c r="AT45" i="26"/>
  <c r="AT44" i="26"/>
  <c r="AT43" i="26"/>
  <c r="AT42" i="26"/>
  <c r="AT41" i="26"/>
  <c r="AT40" i="26"/>
  <c r="AT39" i="26"/>
  <c r="AT38" i="26"/>
  <c r="AT37" i="26"/>
  <c r="AT36" i="26"/>
  <c r="AT35" i="26"/>
  <c r="AT34" i="26"/>
  <c r="AT105" i="26"/>
  <c r="BB214" i="26"/>
  <c r="BB215" i="26"/>
  <c r="BB212" i="26"/>
  <c r="BB211" i="26"/>
  <c r="BB209" i="26"/>
  <c r="BB210" i="26"/>
  <c r="BB206" i="26"/>
  <c r="BB208" i="26"/>
  <c r="BB205" i="26"/>
  <c r="BB201" i="26"/>
  <c r="BB197" i="26"/>
  <c r="BB198" i="26"/>
  <c r="BB203" i="26"/>
  <c r="BB200" i="26"/>
  <c r="BB204" i="26"/>
  <c r="BB199" i="26"/>
  <c r="BB196" i="26"/>
  <c r="BB207" i="26"/>
  <c r="BB193" i="26"/>
  <c r="BB189" i="26"/>
  <c r="BB213" i="26"/>
  <c r="BB202" i="26"/>
  <c r="BB194" i="26"/>
  <c r="BB195" i="26"/>
  <c r="BB186" i="26"/>
  <c r="BB182" i="26"/>
  <c r="BB191" i="26"/>
  <c r="BB188" i="26"/>
  <c r="BB183" i="26"/>
  <c r="BB190" i="26"/>
  <c r="BB192" i="26"/>
  <c r="BB179" i="26"/>
  <c r="BB187" i="26"/>
  <c r="BB177" i="26"/>
  <c r="BB185" i="26"/>
  <c r="BB180" i="26"/>
  <c r="BB181" i="26"/>
  <c r="BB176" i="26"/>
  <c r="BB172" i="26"/>
  <c r="BB168" i="26"/>
  <c r="BB184" i="26"/>
  <c r="BB178" i="26"/>
  <c r="BB174" i="26"/>
  <c r="BB170" i="26"/>
  <c r="BB166" i="26"/>
  <c r="BB162" i="26"/>
  <c r="BB163" i="26"/>
  <c r="BB159" i="26"/>
  <c r="BB155" i="26"/>
  <c r="BB151" i="26"/>
  <c r="BB147" i="26"/>
  <c r="BB164" i="26"/>
  <c r="BB160" i="26"/>
  <c r="BB175" i="26"/>
  <c r="BB173" i="26"/>
  <c r="BB171" i="26"/>
  <c r="BB169" i="26"/>
  <c r="BB167" i="26"/>
  <c r="BB165" i="26"/>
  <c r="BB161" i="26"/>
  <c r="BB157" i="26"/>
  <c r="BB153" i="26"/>
  <c r="BB149" i="26"/>
  <c r="BB145" i="26"/>
  <c r="BB144" i="26"/>
  <c r="BB158" i="26"/>
  <c r="BB156" i="26"/>
  <c r="BB154" i="26"/>
  <c r="BB152" i="26"/>
  <c r="BB150" i="26"/>
  <c r="BB148" i="26"/>
  <c r="BB146" i="26"/>
  <c r="BB142" i="26"/>
  <c r="BB138" i="26"/>
  <c r="BB134" i="26"/>
  <c r="BB130" i="26"/>
  <c r="BB126" i="26"/>
  <c r="BB143" i="26"/>
  <c r="BB140" i="26"/>
  <c r="BB136" i="26"/>
  <c r="BB132" i="26"/>
  <c r="BB128" i="26"/>
  <c r="BB141" i="26"/>
  <c r="BB139" i="26"/>
  <c r="BB137" i="26"/>
  <c r="BB135" i="26"/>
  <c r="BB133" i="26"/>
  <c r="BB131" i="26"/>
  <c r="BB129" i="26"/>
  <c r="BB127" i="26"/>
  <c r="BB125" i="26"/>
  <c r="BB121" i="26"/>
  <c r="BB122" i="26"/>
  <c r="BB118" i="26"/>
  <c r="BB123" i="26"/>
  <c r="BB124" i="26"/>
  <c r="BB120" i="26"/>
  <c r="BB116" i="26"/>
  <c r="BB119" i="26"/>
  <c r="BB117" i="26"/>
  <c r="BB115" i="26"/>
  <c r="BB106" i="26"/>
  <c r="BB98" i="26"/>
  <c r="BB97" i="26"/>
  <c r="BB96" i="26"/>
  <c r="BB95" i="26"/>
  <c r="BB94" i="26"/>
  <c r="BB93" i="26"/>
  <c r="BB92" i="26"/>
  <c r="BB91" i="26"/>
  <c r="BB90" i="26"/>
  <c r="BB89" i="26"/>
  <c r="BB88" i="26"/>
  <c r="BB87" i="26"/>
  <c r="BB86" i="26"/>
  <c r="BB85" i="26"/>
  <c r="BB84" i="26"/>
  <c r="BB83" i="26"/>
  <c r="BB82" i="26"/>
  <c r="BB81" i="26"/>
  <c r="BB80" i="26"/>
  <c r="BB79" i="26"/>
  <c r="BB78" i="26"/>
  <c r="BB77" i="26"/>
  <c r="BB76" i="26"/>
  <c r="BB75" i="26"/>
  <c r="BB74" i="26"/>
  <c r="BB73" i="26"/>
  <c r="BB72" i="26"/>
  <c r="BB71" i="26"/>
  <c r="BB70" i="26"/>
  <c r="BB69" i="26"/>
  <c r="BB68" i="26"/>
  <c r="BB67" i="26"/>
  <c r="BB66" i="26"/>
  <c r="BB65" i="26"/>
  <c r="BB64" i="26"/>
  <c r="BB63" i="26"/>
  <c r="BB62" i="26"/>
  <c r="BB61" i="26"/>
  <c r="BB60" i="26"/>
  <c r="BB59" i="26"/>
  <c r="BB58" i="26"/>
  <c r="BB57" i="26"/>
  <c r="BB56" i="26"/>
  <c r="BB55" i="26"/>
  <c r="BB54" i="26"/>
  <c r="BB53" i="26"/>
  <c r="BB52" i="26"/>
  <c r="BB51" i="26"/>
  <c r="BB50" i="26"/>
  <c r="BB49" i="26"/>
  <c r="BB48" i="26"/>
  <c r="BB47" i="26"/>
  <c r="BB46" i="26"/>
  <c r="BB45" i="26"/>
  <c r="BB44" i="26"/>
  <c r="BB43" i="26"/>
  <c r="BB42" i="26"/>
  <c r="BB41" i="26"/>
  <c r="BB40" i="26"/>
  <c r="BB39" i="26"/>
  <c r="BB38" i="26"/>
  <c r="BB37" i="26"/>
  <c r="BB36" i="26"/>
  <c r="BB35" i="26"/>
  <c r="BB34" i="26"/>
  <c r="BB105" i="26"/>
  <c r="BB104" i="26"/>
  <c r="BB103" i="26"/>
  <c r="BB102" i="26"/>
  <c r="BB101" i="26"/>
  <c r="BB100" i="26"/>
  <c r="BB99" i="26"/>
  <c r="BJ214" i="26"/>
  <c r="BJ215" i="26"/>
  <c r="BJ212" i="26"/>
  <c r="BJ213" i="26"/>
  <c r="BJ209" i="26"/>
  <c r="BJ211" i="26"/>
  <c r="BJ210" i="26"/>
  <c r="BJ207" i="26"/>
  <c r="BJ205" i="26"/>
  <c r="BJ201" i="26"/>
  <c r="BJ197" i="26"/>
  <c r="BJ206" i="26"/>
  <c r="BJ208" i="26"/>
  <c r="BJ202" i="26"/>
  <c r="BJ204" i="26"/>
  <c r="BJ199" i="26"/>
  <c r="BJ198" i="26"/>
  <c r="BJ203" i="26"/>
  <c r="BJ196" i="26"/>
  <c r="BJ193" i="26"/>
  <c r="BJ189" i="26"/>
  <c r="BJ200" i="26"/>
  <c r="BJ194" i="26"/>
  <c r="BJ190" i="26"/>
  <c r="BJ186" i="26"/>
  <c r="BJ182" i="26"/>
  <c r="BJ192" i="26"/>
  <c r="BJ187" i="26"/>
  <c r="BJ183" i="26"/>
  <c r="BJ195" i="26"/>
  <c r="BJ191" i="26"/>
  <c r="BJ188" i="26"/>
  <c r="BJ179" i="26"/>
  <c r="BJ177" i="26"/>
  <c r="BJ184" i="26"/>
  <c r="BJ176" i="26"/>
  <c r="BJ172" i="26"/>
  <c r="BJ168" i="26"/>
  <c r="BJ180" i="26"/>
  <c r="BJ178" i="26"/>
  <c r="BJ185" i="26"/>
  <c r="BJ181" i="26"/>
  <c r="BJ174" i="26"/>
  <c r="BJ170" i="26"/>
  <c r="BJ166" i="26"/>
  <c r="BJ162" i="26"/>
  <c r="BJ163" i="26"/>
  <c r="BJ159" i="26"/>
  <c r="BJ155" i="26"/>
  <c r="BJ151" i="26"/>
  <c r="BJ147" i="26"/>
  <c r="BJ164" i="26"/>
  <c r="BJ160" i="26"/>
  <c r="BJ175" i="26"/>
  <c r="BJ173" i="26"/>
  <c r="BJ171" i="26"/>
  <c r="BJ169" i="26"/>
  <c r="BJ167" i="26"/>
  <c r="BJ165" i="26"/>
  <c r="BJ161" i="26"/>
  <c r="BJ157" i="26"/>
  <c r="BJ153" i="26"/>
  <c r="BJ149" i="26"/>
  <c r="BJ145" i="26"/>
  <c r="BJ158" i="26"/>
  <c r="BJ156" i="26"/>
  <c r="BJ154" i="26"/>
  <c r="BJ152" i="26"/>
  <c r="BJ150" i="26"/>
  <c r="BJ148" i="26"/>
  <c r="BJ146" i="26"/>
  <c r="BJ142" i="26"/>
  <c r="BJ138" i="26"/>
  <c r="BJ134" i="26"/>
  <c r="BJ130" i="26"/>
  <c r="BJ126" i="26"/>
  <c r="BJ144" i="26"/>
  <c r="BJ143" i="26"/>
  <c r="BJ140" i="26"/>
  <c r="BJ136" i="26"/>
  <c r="BJ132" i="26"/>
  <c r="BJ128" i="26"/>
  <c r="BJ141" i="26"/>
  <c r="BJ139" i="26"/>
  <c r="BJ137" i="26"/>
  <c r="BJ135" i="26"/>
  <c r="BJ133" i="26"/>
  <c r="BJ131" i="26"/>
  <c r="BJ129" i="26"/>
  <c r="BJ127" i="26"/>
  <c r="BJ125" i="26"/>
  <c r="BJ121" i="26"/>
  <c r="BJ122" i="26"/>
  <c r="BJ118" i="26"/>
  <c r="BJ123" i="26"/>
  <c r="BJ124" i="26"/>
  <c r="BJ120" i="26"/>
  <c r="BJ116" i="26"/>
  <c r="BJ119" i="26"/>
  <c r="BJ117" i="26"/>
  <c r="BJ115" i="26"/>
  <c r="BJ106" i="26"/>
  <c r="BJ98" i="26"/>
  <c r="BJ97" i="26"/>
  <c r="BJ96" i="26"/>
  <c r="BJ95" i="26"/>
  <c r="BJ94" i="26"/>
  <c r="BJ93" i="26"/>
  <c r="BJ92" i="26"/>
  <c r="BJ91" i="26"/>
  <c r="BJ90" i="26"/>
  <c r="BJ89" i="26"/>
  <c r="BJ88" i="26"/>
  <c r="BJ87" i="26"/>
  <c r="BJ86" i="26"/>
  <c r="BJ85" i="26"/>
  <c r="BJ84" i="26"/>
  <c r="BJ83" i="26"/>
  <c r="BJ82" i="26"/>
  <c r="BJ81" i="26"/>
  <c r="BJ80" i="26"/>
  <c r="BJ79" i="26"/>
  <c r="BJ78" i="26"/>
  <c r="BJ77" i="26"/>
  <c r="BJ76" i="26"/>
  <c r="BJ75" i="26"/>
  <c r="BJ74" i="26"/>
  <c r="BJ73" i="26"/>
  <c r="BJ72" i="26"/>
  <c r="BJ71" i="26"/>
  <c r="BJ70" i="26"/>
  <c r="BJ69" i="26"/>
  <c r="BJ68" i="26"/>
  <c r="BJ67" i="26"/>
  <c r="BJ66" i="26"/>
  <c r="BJ65" i="26"/>
  <c r="BJ64" i="26"/>
  <c r="BJ63" i="26"/>
  <c r="BJ62" i="26"/>
  <c r="BJ61" i="26"/>
  <c r="BJ60" i="26"/>
  <c r="BJ59" i="26"/>
  <c r="BJ58" i="26"/>
  <c r="BJ57" i="26"/>
  <c r="BJ56" i="26"/>
  <c r="BJ55" i="26"/>
  <c r="BJ54" i="26"/>
  <c r="BJ104" i="26"/>
  <c r="BJ103" i="26"/>
  <c r="BJ102" i="26"/>
  <c r="BJ101" i="26"/>
  <c r="BJ100" i="26"/>
  <c r="BJ99" i="26"/>
  <c r="BJ105" i="26"/>
  <c r="BJ53" i="26"/>
  <c r="BJ52" i="26"/>
  <c r="BJ51" i="26"/>
  <c r="BJ50" i="26"/>
  <c r="BJ49" i="26"/>
  <c r="BJ48" i="26"/>
  <c r="BJ47" i="26"/>
  <c r="BJ46" i="26"/>
  <c r="BJ45" i="26"/>
  <c r="BJ44" i="26"/>
  <c r="BJ43" i="26"/>
  <c r="BJ42" i="26"/>
  <c r="BJ41" i="26"/>
  <c r="BJ40" i="26"/>
  <c r="BJ39" i="26"/>
  <c r="BJ38" i="26"/>
  <c r="BJ37" i="26"/>
  <c r="BJ36" i="26"/>
  <c r="BJ35" i="26"/>
  <c r="BJ34" i="26"/>
  <c r="BN214" i="26"/>
  <c r="BN215" i="26"/>
  <c r="BN213" i="26"/>
  <c r="BN212" i="26"/>
  <c r="BN209" i="26"/>
  <c r="BN210" i="26"/>
  <c r="BN208" i="26"/>
  <c r="BN204" i="26"/>
  <c r="BN211" i="26"/>
  <c r="BN205" i="26"/>
  <c r="BN201" i="26"/>
  <c r="BN197" i="26"/>
  <c r="BN207" i="26"/>
  <c r="BN206" i="26"/>
  <c r="BN203" i="26"/>
  <c r="BN200" i="26"/>
  <c r="BN202" i="26"/>
  <c r="BN193" i="26"/>
  <c r="BN189" i="26"/>
  <c r="BN196" i="26"/>
  <c r="BN194" i="26"/>
  <c r="BN199" i="26"/>
  <c r="BN191" i="26"/>
  <c r="BN188" i="26"/>
  <c r="BN186" i="26"/>
  <c r="BN182" i="26"/>
  <c r="BN195" i="26"/>
  <c r="BN190" i="26"/>
  <c r="BN183" i="26"/>
  <c r="BN198" i="26"/>
  <c r="BN192" i="26"/>
  <c r="BN185" i="26"/>
  <c r="BN184" i="26"/>
  <c r="BN179" i="26"/>
  <c r="BN177" i="26"/>
  <c r="BN178" i="26"/>
  <c r="BN187" i="26"/>
  <c r="BN180" i="26"/>
  <c r="BN176" i="26"/>
  <c r="BN172" i="26"/>
  <c r="BN168" i="26"/>
  <c r="BN181" i="26"/>
  <c r="BN174" i="26"/>
  <c r="BN170" i="26"/>
  <c r="BN166" i="26"/>
  <c r="BN162" i="26"/>
  <c r="BN175" i="26"/>
  <c r="BN173" i="26"/>
  <c r="BN171" i="26"/>
  <c r="BN169" i="26"/>
  <c r="BN167" i="26"/>
  <c r="BN163" i="26"/>
  <c r="BN159" i="26"/>
  <c r="BN155" i="26"/>
  <c r="BN151" i="26"/>
  <c r="BN147" i="26"/>
  <c r="BN164" i="26"/>
  <c r="BN160" i="26"/>
  <c r="BN165" i="26"/>
  <c r="BN161" i="26"/>
  <c r="BN157" i="26"/>
  <c r="BN153" i="26"/>
  <c r="BN149" i="26"/>
  <c r="BN145" i="26"/>
  <c r="BN142" i="26"/>
  <c r="BN138" i="26"/>
  <c r="BN134" i="26"/>
  <c r="BN130" i="26"/>
  <c r="BN126" i="26"/>
  <c r="BN143" i="26"/>
  <c r="BN158" i="26"/>
  <c r="BN156" i="26"/>
  <c r="BN154" i="26"/>
  <c r="BN152" i="26"/>
  <c r="BN150" i="26"/>
  <c r="BN148" i="26"/>
  <c r="BN146" i="26"/>
  <c r="BN144" i="26"/>
  <c r="BN140" i="26"/>
  <c r="BN136" i="26"/>
  <c r="BN132" i="26"/>
  <c r="BN128" i="26"/>
  <c r="BN125" i="26"/>
  <c r="BN121" i="26"/>
  <c r="BN122" i="26"/>
  <c r="BN118" i="26"/>
  <c r="BN141" i="26"/>
  <c r="BN139" i="26"/>
  <c r="BN137" i="26"/>
  <c r="BN135" i="26"/>
  <c r="BN133" i="26"/>
  <c r="BN131" i="26"/>
  <c r="BN129" i="26"/>
  <c r="BN127" i="26"/>
  <c r="BN123" i="26"/>
  <c r="BN124" i="26"/>
  <c r="BN120" i="26"/>
  <c r="BN116" i="26"/>
  <c r="BN105" i="26"/>
  <c r="BN119" i="26"/>
  <c r="BN117" i="26"/>
  <c r="BN115" i="26"/>
  <c r="BN106" i="26"/>
  <c r="BN98" i="26"/>
  <c r="BN97" i="26"/>
  <c r="BN96" i="26"/>
  <c r="BN95" i="26"/>
  <c r="BN94" i="26"/>
  <c r="BN93" i="26"/>
  <c r="BN92" i="26"/>
  <c r="BN91" i="26"/>
  <c r="BN90" i="26"/>
  <c r="BN89" i="26"/>
  <c r="BN88" i="26"/>
  <c r="BN87" i="26"/>
  <c r="BN86" i="26"/>
  <c r="BN85" i="26"/>
  <c r="BN84" i="26"/>
  <c r="BN83" i="26"/>
  <c r="BN82" i="26"/>
  <c r="BN81" i="26"/>
  <c r="BN80" i="26"/>
  <c r="BN79" i="26"/>
  <c r="BN78" i="26"/>
  <c r="BN77" i="26"/>
  <c r="BN76" i="26"/>
  <c r="BN75" i="26"/>
  <c r="BN74" i="26"/>
  <c r="BN73" i="26"/>
  <c r="BN72" i="26"/>
  <c r="BN71" i="26"/>
  <c r="BN70" i="26"/>
  <c r="BN69" i="26"/>
  <c r="BN68" i="26"/>
  <c r="BN67" i="26"/>
  <c r="BN66" i="26"/>
  <c r="BN65" i="26"/>
  <c r="BN64" i="26"/>
  <c r="BN63" i="26"/>
  <c r="BN62" i="26"/>
  <c r="BN61" i="26"/>
  <c r="BN60" i="26"/>
  <c r="BN59" i="26"/>
  <c r="BN58" i="26"/>
  <c r="BN57" i="26"/>
  <c r="BN56" i="26"/>
  <c r="BN55" i="26"/>
  <c r="BN54" i="26"/>
  <c r="BN53" i="26"/>
  <c r="BN52" i="26"/>
  <c r="BN51" i="26"/>
  <c r="BN50" i="26"/>
  <c r="BN49" i="26"/>
  <c r="BN48" i="26"/>
  <c r="BN47" i="26"/>
  <c r="BN46" i="26"/>
  <c r="BN45" i="26"/>
  <c r="BN44" i="26"/>
  <c r="BN43" i="26"/>
  <c r="BN42" i="26"/>
  <c r="BN41" i="26"/>
  <c r="BN40" i="26"/>
  <c r="BN39" i="26"/>
  <c r="BN38" i="26"/>
  <c r="BN37" i="26"/>
  <c r="BN36" i="26"/>
  <c r="BN35" i="26"/>
  <c r="BN34" i="26"/>
  <c r="BN104" i="26"/>
  <c r="BN103" i="26"/>
  <c r="BN102" i="26"/>
  <c r="BN101" i="26"/>
  <c r="BN100" i="26"/>
  <c r="BN99" i="26"/>
  <c r="BV214" i="26"/>
  <c r="BV213" i="26"/>
  <c r="BV212" i="26"/>
  <c r="BV211" i="26"/>
  <c r="BV209" i="26"/>
  <c r="BV215" i="26"/>
  <c r="BV210" i="26"/>
  <c r="BV207" i="26"/>
  <c r="BV204" i="26"/>
  <c r="BV206" i="26"/>
  <c r="BV205" i="26"/>
  <c r="BV201" i="26"/>
  <c r="BV197" i="26"/>
  <c r="BV208" i="26"/>
  <c r="BV199" i="26"/>
  <c r="BV198" i="26"/>
  <c r="BV203" i="26"/>
  <c r="BV196" i="26"/>
  <c r="BV200" i="26"/>
  <c r="BV193" i="26"/>
  <c r="BV189" i="26"/>
  <c r="BV194" i="26"/>
  <c r="BV202" i="26"/>
  <c r="BV192" i="26"/>
  <c r="BV187" i="26"/>
  <c r="BV186" i="26"/>
  <c r="BV182" i="26"/>
  <c r="BV183" i="26"/>
  <c r="BV191" i="26"/>
  <c r="BV188" i="26"/>
  <c r="BV195" i="26"/>
  <c r="BV190" i="26"/>
  <c r="BV185" i="26"/>
  <c r="BV184" i="26"/>
  <c r="BV179" i="26"/>
  <c r="BV177" i="26"/>
  <c r="BV181" i="26"/>
  <c r="BV178" i="26"/>
  <c r="BV176" i="26"/>
  <c r="BV172" i="26"/>
  <c r="BV168" i="26"/>
  <c r="BV180" i="26"/>
  <c r="BV174" i="26"/>
  <c r="BV170" i="26"/>
  <c r="BV166" i="26"/>
  <c r="BV162" i="26"/>
  <c r="BV175" i="26"/>
  <c r="BV173" i="26"/>
  <c r="BV171" i="26"/>
  <c r="BV169" i="26"/>
  <c r="BV167" i="26"/>
  <c r="BV163" i="26"/>
  <c r="BV159" i="26"/>
  <c r="BV155" i="26"/>
  <c r="BV151" i="26"/>
  <c r="BV147" i="26"/>
  <c r="BV164" i="26"/>
  <c r="BV160" i="26"/>
  <c r="BV165" i="26"/>
  <c r="BV161" i="26"/>
  <c r="BV157" i="26"/>
  <c r="BV153" i="26"/>
  <c r="BV149" i="26"/>
  <c r="BV145" i="26"/>
  <c r="BV144" i="26"/>
  <c r="BV142" i="26"/>
  <c r="BV138" i="26"/>
  <c r="BV134" i="26"/>
  <c r="BV130" i="26"/>
  <c r="BV126" i="26"/>
  <c r="BV143" i="26"/>
  <c r="BV158" i="26"/>
  <c r="BV156" i="26"/>
  <c r="BV154" i="26"/>
  <c r="BV152" i="26"/>
  <c r="BV150" i="26"/>
  <c r="BV148" i="26"/>
  <c r="BV146" i="26"/>
  <c r="BV140" i="26"/>
  <c r="BV136" i="26"/>
  <c r="BV132" i="26"/>
  <c r="BV128" i="26"/>
  <c r="BV125" i="26"/>
  <c r="BV121" i="26"/>
  <c r="BV122" i="26"/>
  <c r="BV118" i="26"/>
  <c r="BV141" i="26"/>
  <c r="BV139" i="26"/>
  <c r="BV137" i="26"/>
  <c r="BV135" i="26"/>
  <c r="BV133" i="26"/>
  <c r="BV131" i="26"/>
  <c r="BV129" i="26"/>
  <c r="BV127" i="26"/>
  <c r="BV123" i="26"/>
  <c r="BV124" i="26"/>
  <c r="BV120" i="26"/>
  <c r="BV116" i="26"/>
  <c r="BV105" i="26"/>
  <c r="BV119" i="26"/>
  <c r="BV117" i="26"/>
  <c r="BV115" i="26"/>
  <c r="BV106" i="26"/>
  <c r="BV98" i="26"/>
  <c r="BV97" i="26"/>
  <c r="BV96" i="26"/>
  <c r="BV95" i="26"/>
  <c r="BV94" i="26"/>
  <c r="BV93" i="26"/>
  <c r="BV92" i="26"/>
  <c r="BV91" i="26"/>
  <c r="BV90" i="26"/>
  <c r="BV89" i="26"/>
  <c r="BV88" i="26"/>
  <c r="BV87" i="26"/>
  <c r="BV86" i="26"/>
  <c r="BV85" i="26"/>
  <c r="BV84" i="26"/>
  <c r="BV83" i="26"/>
  <c r="BV82" i="26"/>
  <c r="BV81" i="26"/>
  <c r="BV80" i="26"/>
  <c r="BV79" i="26"/>
  <c r="BV78" i="26"/>
  <c r="BV77" i="26"/>
  <c r="BV76" i="26"/>
  <c r="BV75" i="26"/>
  <c r="BV74" i="26"/>
  <c r="BV73" i="26"/>
  <c r="BV72" i="26"/>
  <c r="BV71" i="26"/>
  <c r="BV70" i="26"/>
  <c r="BV69" i="26"/>
  <c r="BV68" i="26"/>
  <c r="BV67" i="26"/>
  <c r="BV66" i="26"/>
  <c r="BV65" i="26"/>
  <c r="BV64" i="26"/>
  <c r="BV63" i="26"/>
  <c r="BV62" i="26"/>
  <c r="BV61" i="26"/>
  <c r="BV60" i="26"/>
  <c r="BV59" i="26"/>
  <c r="BV58" i="26"/>
  <c r="BV57" i="26"/>
  <c r="BV56" i="26"/>
  <c r="BV55" i="26"/>
  <c r="BV54" i="26"/>
  <c r="BV104" i="26"/>
  <c r="BV103" i="26"/>
  <c r="BV102" i="26"/>
  <c r="BV101" i="26"/>
  <c r="BV100" i="26"/>
  <c r="BV99" i="26"/>
  <c r="BV53" i="26"/>
  <c r="BV52" i="26"/>
  <c r="BV51" i="26"/>
  <c r="BV50" i="26"/>
  <c r="BV49" i="26"/>
  <c r="BV48" i="26"/>
  <c r="BV47" i="26"/>
  <c r="BV46" i="26"/>
  <c r="BV45" i="26"/>
  <c r="BV44" i="26"/>
  <c r="BV43" i="26"/>
  <c r="BV42" i="26"/>
  <c r="BV41" i="26"/>
  <c r="BV40" i="26"/>
  <c r="BV39" i="26"/>
  <c r="BV38" i="26"/>
  <c r="BV37" i="26"/>
  <c r="BV36" i="26"/>
  <c r="BV35" i="26"/>
  <c r="BV34" i="26"/>
  <c r="CD214" i="26"/>
  <c r="CD215" i="26"/>
  <c r="CD213" i="26"/>
  <c r="CD212" i="26"/>
  <c r="CD209" i="26"/>
  <c r="CD210" i="26"/>
  <c r="CD208" i="26"/>
  <c r="CD204" i="26"/>
  <c r="CD205" i="26"/>
  <c r="CD201" i="26"/>
  <c r="CD197" i="26"/>
  <c r="CD211" i="26"/>
  <c r="CD207" i="26"/>
  <c r="CD203" i="26"/>
  <c r="CD200" i="26"/>
  <c r="CD206" i="26"/>
  <c r="CD202" i="26"/>
  <c r="CD199" i="26"/>
  <c r="CD198" i="26"/>
  <c r="CD193" i="26"/>
  <c r="CD189" i="26"/>
  <c r="CD196" i="26"/>
  <c r="CD194" i="26"/>
  <c r="CD191" i="26"/>
  <c r="CD188" i="26"/>
  <c r="CD186" i="26"/>
  <c r="CD182" i="26"/>
  <c r="CD195" i="26"/>
  <c r="CD190" i="26"/>
  <c r="CD183" i="26"/>
  <c r="CD179" i="26"/>
  <c r="CD192" i="26"/>
  <c r="CD187" i="26"/>
  <c r="CD185" i="26"/>
  <c r="CD184" i="26"/>
  <c r="CD177" i="26"/>
  <c r="CD178" i="26"/>
  <c r="CD180" i="26"/>
  <c r="CD176" i="26"/>
  <c r="CD172" i="26"/>
  <c r="CD168" i="26"/>
  <c r="CD181" i="26"/>
  <c r="CD174" i="26"/>
  <c r="CD170" i="26"/>
  <c r="CD166" i="26"/>
  <c r="CD162" i="26"/>
  <c r="CD175" i="26"/>
  <c r="CD173" i="26"/>
  <c r="CD171" i="26"/>
  <c r="CD169" i="26"/>
  <c r="CD167" i="26"/>
  <c r="CD163" i="26"/>
  <c r="CD159" i="26"/>
  <c r="CD155" i="26"/>
  <c r="CD151" i="26"/>
  <c r="CD147" i="26"/>
  <c r="CD164" i="26"/>
  <c r="CD160" i="26"/>
  <c r="CD165" i="26"/>
  <c r="CD161" i="26"/>
  <c r="CD157" i="26"/>
  <c r="CD153" i="26"/>
  <c r="CD149" i="26"/>
  <c r="CD145" i="26"/>
  <c r="CD142" i="26"/>
  <c r="CD138" i="26"/>
  <c r="CD134" i="26"/>
  <c r="CD130" i="26"/>
  <c r="CD126" i="26"/>
  <c r="CD143" i="26"/>
  <c r="CD158" i="26"/>
  <c r="CD156" i="26"/>
  <c r="CD154" i="26"/>
  <c r="CD152" i="26"/>
  <c r="CD150" i="26"/>
  <c r="CD148" i="26"/>
  <c r="CD146" i="26"/>
  <c r="CD144" i="26"/>
  <c r="CD140" i="26"/>
  <c r="CD136" i="26"/>
  <c r="CD132" i="26"/>
  <c r="CD128" i="26"/>
  <c r="CD125" i="26"/>
  <c r="CD121" i="26"/>
  <c r="CD122" i="26"/>
  <c r="CD118" i="26"/>
  <c r="CD141" i="26"/>
  <c r="CD139" i="26"/>
  <c r="CD137" i="26"/>
  <c r="CD135" i="26"/>
  <c r="CD133" i="26"/>
  <c r="CD131" i="26"/>
  <c r="CD129" i="26"/>
  <c r="CD127" i="26"/>
  <c r="CD123" i="26"/>
  <c r="CD124" i="26"/>
  <c r="CD120" i="26"/>
  <c r="CD116" i="26"/>
  <c r="CD105" i="26"/>
  <c r="CD98" i="26"/>
  <c r="CD119" i="26"/>
  <c r="CD117" i="26"/>
  <c r="CD115" i="26"/>
  <c r="CD106" i="26"/>
  <c r="CD97" i="26"/>
  <c r="CD96" i="26"/>
  <c r="CD95" i="26"/>
  <c r="CD94" i="26"/>
  <c r="CD93" i="26"/>
  <c r="CD92" i="26"/>
  <c r="CD91" i="26"/>
  <c r="CD90" i="26"/>
  <c r="CD89" i="26"/>
  <c r="CD88" i="26"/>
  <c r="CD87" i="26"/>
  <c r="CD86" i="26"/>
  <c r="CD85" i="26"/>
  <c r="CD84" i="26"/>
  <c r="CD83" i="26"/>
  <c r="CD82" i="26"/>
  <c r="CD81" i="26"/>
  <c r="CD80" i="26"/>
  <c r="CD79" i="26"/>
  <c r="CD78" i="26"/>
  <c r="CD77" i="26"/>
  <c r="CD76" i="26"/>
  <c r="CD75" i="26"/>
  <c r="CD74" i="26"/>
  <c r="CD73" i="26"/>
  <c r="CD72" i="26"/>
  <c r="CD71" i="26"/>
  <c r="CD70" i="26"/>
  <c r="CD69" i="26"/>
  <c r="CD68" i="26"/>
  <c r="CD67" i="26"/>
  <c r="CD66" i="26"/>
  <c r="CD65" i="26"/>
  <c r="CD64" i="26"/>
  <c r="CD63" i="26"/>
  <c r="CD62" i="26"/>
  <c r="CD61" i="26"/>
  <c r="CD60" i="26"/>
  <c r="CD59" i="26"/>
  <c r="CD58" i="26"/>
  <c r="CD57" i="26"/>
  <c r="CD56" i="26"/>
  <c r="CD55" i="26"/>
  <c r="CD54" i="26"/>
  <c r="CD53" i="26"/>
  <c r="CD52" i="26"/>
  <c r="CD51" i="26"/>
  <c r="CD50" i="26"/>
  <c r="CD49" i="26"/>
  <c r="CD48" i="26"/>
  <c r="CD47" i="26"/>
  <c r="CD46" i="26"/>
  <c r="CD45" i="26"/>
  <c r="CD44" i="26"/>
  <c r="CD43" i="26"/>
  <c r="CD42" i="26"/>
  <c r="CD41" i="26"/>
  <c r="CD40" i="26"/>
  <c r="CD39" i="26"/>
  <c r="CD38" i="26"/>
  <c r="CD37" i="26"/>
  <c r="CD36" i="26"/>
  <c r="CD35" i="26"/>
  <c r="CD34" i="26"/>
  <c r="CD104" i="26"/>
  <c r="CD103" i="26"/>
  <c r="CD102" i="26"/>
  <c r="CD101" i="26"/>
  <c r="CD100" i="26"/>
  <c r="CD99" i="26"/>
  <c r="CT214" i="26"/>
  <c r="CT215" i="26"/>
  <c r="CT212" i="26"/>
  <c r="CT209" i="26"/>
  <c r="CT213" i="26"/>
  <c r="CT210" i="26"/>
  <c r="CT208" i="26"/>
  <c r="CT204" i="26"/>
  <c r="CT205" i="26"/>
  <c r="CT201" i="26"/>
  <c r="CT197" i="26"/>
  <c r="CT207" i="26"/>
  <c r="CT203" i="26"/>
  <c r="CT200" i="26"/>
  <c r="CT202" i="26"/>
  <c r="CT211" i="26"/>
  <c r="CT206" i="26"/>
  <c r="CT193" i="26"/>
  <c r="CT189" i="26"/>
  <c r="CT196" i="26"/>
  <c r="CT194" i="26"/>
  <c r="CT199" i="26"/>
  <c r="CT191" i="26"/>
  <c r="CT188" i="26"/>
  <c r="CT186" i="26"/>
  <c r="CT182" i="26"/>
  <c r="CT195" i="26"/>
  <c r="CT190" i="26"/>
  <c r="CT183" i="26"/>
  <c r="CT179" i="26"/>
  <c r="CT192" i="26"/>
  <c r="CT198" i="26"/>
  <c r="CT185" i="26"/>
  <c r="CT184" i="26"/>
  <c r="CT177" i="26"/>
  <c r="CT178" i="26"/>
  <c r="CT175" i="26"/>
  <c r="CT180" i="26"/>
  <c r="CT172" i="26"/>
  <c r="CT168" i="26"/>
  <c r="CT187" i="26"/>
  <c r="CT181" i="26"/>
  <c r="CT176" i="26"/>
  <c r="CT174" i="26"/>
  <c r="CT170" i="26"/>
  <c r="CT166" i="26"/>
  <c r="CT162" i="26"/>
  <c r="CT173" i="26"/>
  <c r="CT171" i="26"/>
  <c r="CT169" i="26"/>
  <c r="CT167" i="26"/>
  <c r="CT163" i="26"/>
  <c r="CT159" i="26"/>
  <c r="CT155" i="26"/>
  <c r="CT151" i="26"/>
  <c r="CT147" i="26"/>
  <c r="CT164" i="26"/>
  <c r="CT160" i="26"/>
  <c r="CT165" i="26"/>
  <c r="CT161" i="26"/>
  <c r="CT157" i="26"/>
  <c r="CT153" i="26"/>
  <c r="CT149" i="26"/>
  <c r="CT145" i="26"/>
  <c r="CT142" i="26"/>
  <c r="CT138" i="26"/>
  <c r="CT134" i="26"/>
  <c r="CT130" i="26"/>
  <c r="CT126" i="26"/>
  <c r="CT143" i="26"/>
  <c r="CT158" i="26"/>
  <c r="CT156" i="26"/>
  <c r="CT154" i="26"/>
  <c r="CT152" i="26"/>
  <c r="CT150" i="26"/>
  <c r="CT148" i="26"/>
  <c r="CT146" i="26"/>
  <c r="CT144" i="26"/>
  <c r="CT140" i="26"/>
  <c r="CT136" i="26"/>
  <c r="CT132" i="26"/>
  <c r="CT128" i="26"/>
  <c r="CT125" i="26"/>
  <c r="CT121" i="26"/>
  <c r="CT122" i="26"/>
  <c r="CT118" i="26"/>
  <c r="CT141" i="26"/>
  <c r="CT139" i="26"/>
  <c r="CT137" i="26"/>
  <c r="CT135" i="26"/>
  <c r="CT133" i="26"/>
  <c r="CT131" i="26"/>
  <c r="CT129" i="26"/>
  <c r="CT127" i="26"/>
  <c r="CT123" i="26"/>
  <c r="CT124" i="26"/>
  <c r="CT120" i="26"/>
  <c r="CT116" i="26"/>
  <c r="CT105" i="26"/>
  <c r="CT98" i="26"/>
  <c r="CT119" i="26"/>
  <c r="CT117" i="26"/>
  <c r="CT115" i="26"/>
  <c r="CT106" i="26"/>
  <c r="CT97" i="26"/>
  <c r="CT96" i="26"/>
  <c r="CT95" i="26"/>
  <c r="CT94" i="26"/>
  <c r="CT93" i="26"/>
  <c r="CT92" i="26"/>
  <c r="CT91" i="26"/>
  <c r="CT90" i="26"/>
  <c r="CT89" i="26"/>
  <c r="CT88" i="26"/>
  <c r="CT87" i="26"/>
  <c r="CT86" i="26"/>
  <c r="CT85" i="26"/>
  <c r="CT84" i="26"/>
  <c r="CT83" i="26"/>
  <c r="CT82" i="26"/>
  <c r="CT81" i="26"/>
  <c r="CT80" i="26"/>
  <c r="CT79" i="26"/>
  <c r="CT78" i="26"/>
  <c r="CT77" i="26"/>
  <c r="CT76" i="26"/>
  <c r="CT75" i="26"/>
  <c r="CT74" i="26"/>
  <c r="CT73" i="26"/>
  <c r="CT72" i="26"/>
  <c r="CT71" i="26"/>
  <c r="CT70" i="26"/>
  <c r="CT69" i="26"/>
  <c r="CT68" i="26"/>
  <c r="CT67" i="26"/>
  <c r="CT66" i="26"/>
  <c r="CT65" i="26"/>
  <c r="CT64" i="26"/>
  <c r="CT63" i="26"/>
  <c r="CT62" i="26"/>
  <c r="CT61" i="26"/>
  <c r="CT60" i="26"/>
  <c r="CT59" i="26"/>
  <c r="CT58" i="26"/>
  <c r="CT57" i="26"/>
  <c r="CT56" i="26"/>
  <c r="CT55" i="26"/>
  <c r="CT54" i="26"/>
  <c r="CT53" i="26"/>
  <c r="CT52" i="26"/>
  <c r="CT51" i="26"/>
  <c r="CT50" i="26"/>
  <c r="CT49" i="26"/>
  <c r="CT48" i="26"/>
  <c r="CT47" i="26"/>
  <c r="CT46" i="26"/>
  <c r="CT45" i="26"/>
  <c r="CT44" i="26"/>
  <c r="CT43" i="26"/>
  <c r="CT42" i="26"/>
  <c r="CT41" i="26"/>
  <c r="CT40" i="26"/>
  <c r="CT39" i="26"/>
  <c r="CT38" i="26"/>
  <c r="CT37" i="26"/>
  <c r="CT36" i="26"/>
  <c r="CT35" i="26"/>
  <c r="CT34" i="26"/>
  <c r="CT33" i="26"/>
  <c r="CT104" i="26"/>
  <c r="CT103" i="26"/>
  <c r="CT102" i="26"/>
  <c r="CT101" i="26"/>
  <c r="CT100" i="26"/>
  <c r="CT99" i="26"/>
  <c r="DB214" i="26"/>
  <c r="DB213" i="26"/>
  <c r="DB215" i="26"/>
  <c r="DB212" i="26"/>
  <c r="DB211" i="26"/>
  <c r="DB209" i="26"/>
  <c r="DB207" i="26"/>
  <c r="DB204" i="26"/>
  <c r="DB206" i="26"/>
  <c r="DB205" i="26"/>
  <c r="DB201" i="26"/>
  <c r="DB197" i="26"/>
  <c r="DB210" i="26"/>
  <c r="DB208" i="26"/>
  <c r="DB199" i="26"/>
  <c r="DB198" i="26"/>
  <c r="DB203" i="26"/>
  <c r="DB196" i="26"/>
  <c r="DB200" i="26"/>
  <c r="DB193" i="26"/>
  <c r="DB189" i="26"/>
  <c r="DB194" i="26"/>
  <c r="DB202" i="26"/>
  <c r="DB192" i="26"/>
  <c r="DB187" i="26"/>
  <c r="DB186" i="26"/>
  <c r="DB182" i="26"/>
  <c r="DB183" i="26"/>
  <c r="DB179" i="26"/>
  <c r="DB191" i="26"/>
  <c r="DB188" i="26"/>
  <c r="DB195" i="26"/>
  <c r="DB190" i="26"/>
  <c r="DB185" i="26"/>
  <c r="DB184" i="26"/>
  <c r="DB177" i="26"/>
  <c r="DB181" i="26"/>
  <c r="DB178" i="26"/>
  <c r="DB175" i="26"/>
  <c r="DB176" i="26"/>
  <c r="DB172" i="26"/>
  <c r="DB168" i="26"/>
  <c r="DB180" i="26"/>
  <c r="DB174" i="26"/>
  <c r="DB170" i="26"/>
  <c r="DB166" i="26"/>
  <c r="DB162" i="26"/>
  <c r="DB173" i="26"/>
  <c r="DB171" i="26"/>
  <c r="DB169" i="26"/>
  <c r="DB167" i="26"/>
  <c r="DB163" i="26"/>
  <c r="DB159" i="26"/>
  <c r="DB155" i="26"/>
  <c r="DB151" i="26"/>
  <c r="DB147" i="26"/>
  <c r="DB164" i="26"/>
  <c r="DB160" i="26"/>
  <c r="DB165" i="26"/>
  <c r="DB161" i="26"/>
  <c r="DB157" i="26"/>
  <c r="DB153" i="26"/>
  <c r="DB149" i="26"/>
  <c r="DB145" i="26"/>
  <c r="DB144" i="26"/>
  <c r="DB142" i="26"/>
  <c r="DB138" i="26"/>
  <c r="DB134" i="26"/>
  <c r="DB130" i="26"/>
  <c r="DB126" i="26"/>
  <c r="DB143" i="26"/>
  <c r="DB158" i="26"/>
  <c r="DB156" i="26"/>
  <c r="DB154" i="26"/>
  <c r="DB152" i="26"/>
  <c r="DB150" i="26"/>
  <c r="DB148" i="26"/>
  <c r="DB146" i="26"/>
  <c r="DB140" i="26"/>
  <c r="DB136" i="26"/>
  <c r="DB132" i="26"/>
  <c r="DB128" i="26"/>
  <c r="DB125" i="26"/>
  <c r="DB121" i="26"/>
  <c r="DB122" i="26"/>
  <c r="DB118" i="26"/>
  <c r="DB141" i="26"/>
  <c r="DB139" i="26"/>
  <c r="DB137" i="26"/>
  <c r="DB135" i="26"/>
  <c r="DB133" i="26"/>
  <c r="DB131" i="26"/>
  <c r="DB129" i="26"/>
  <c r="DB127" i="26"/>
  <c r="DB123" i="26"/>
  <c r="DB124" i="26"/>
  <c r="DB120" i="26"/>
  <c r="DB116" i="26"/>
  <c r="DB105" i="26"/>
  <c r="DB119" i="26"/>
  <c r="DB117" i="26"/>
  <c r="DB115" i="26"/>
  <c r="DB106" i="26"/>
  <c r="DB98" i="26"/>
  <c r="DB97" i="26"/>
  <c r="DB96" i="26"/>
  <c r="DB95" i="26"/>
  <c r="DB94" i="26"/>
  <c r="DB93" i="26"/>
  <c r="DB92" i="26"/>
  <c r="DB91" i="26"/>
  <c r="DB90" i="26"/>
  <c r="DB89" i="26"/>
  <c r="DB88" i="26"/>
  <c r="DB87" i="26"/>
  <c r="DB86" i="26"/>
  <c r="DB85" i="26"/>
  <c r="DB84" i="26"/>
  <c r="DB83" i="26"/>
  <c r="DB82" i="26"/>
  <c r="DB81" i="26"/>
  <c r="DB80" i="26"/>
  <c r="DB79" i="26"/>
  <c r="DB78" i="26"/>
  <c r="DB77" i="26"/>
  <c r="DB76" i="26"/>
  <c r="DB75" i="26"/>
  <c r="DB74" i="26"/>
  <c r="DB73" i="26"/>
  <c r="DB72" i="26"/>
  <c r="DB71" i="26"/>
  <c r="DB70" i="26"/>
  <c r="DB69" i="26"/>
  <c r="DB68" i="26"/>
  <c r="DB67" i="26"/>
  <c r="DB66" i="26"/>
  <c r="DB65" i="26"/>
  <c r="DB64" i="26"/>
  <c r="DB63" i="26"/>
  <c r="DB62" i="26"/>
  <c r="DB61" i="26"/>
  <c r="DB60" i="26"/>
  <c r="DB59" i="26"/>
  <c r="DB58" i="26"/>
  <c r="DB57" i="26"/>
  <c r="DB56" i="26"/>
  <c r="DB55" i="26"/>
  <c r="DB54" i="26"/>
  <c r="DB104" i="26"/>
  <c r="DB103" i="26"/>
  <c r="DB102" i="26"/>
  <c r="DB101" i="26"/>
  <c r="DB100" i="26"/>
  <c r="DB99" i="26"/>
  <c r="DB53" i="26"/>
  <c r="DB52" i="26"/>
  <c r="DB51" i="26"/>
  <c r="DB50" i="26"/>
  <c r="DB49" i="26"/>
  <c r="DB48" i="26"/>
  <c r="DB47" i="26"/>
  <c r="DB46" i="26"/>
  <c r="DB45" i="26"/>
  <c r="DB44" i="26"/>
  <c r="DB43" i="26"/>
  <c r="DB42" i="26"/>
  <c r="DB41" i="26"/>
  <c r="DB40" i="26"/>
  <c r="DB39" i="26"/>
  <c r="DB38" i="26"/>
  <c r="DB37" i="26"/>
  <c r="DB36" i="26"/>
  <c r="DB35" i="26"/>
  <c r="DB34" i="26"/>
  <c r="DB33" i="26"/>
  <c r="DJ214" i="26"/>
  <c r="DJ215" i="26"/>
  <c r="DJ212" i="26"/>
  <c r="DJ213" i="26"/>
  <c r="DJ210" i="26"/>
  <c r="DJ209" i="26"/>
  <c r="DJ211" i="26"/>
  <c r="DJ208" i="26"/>
  <c r="DJ204" i="26"/>
  <c r="DJ205" i="26"/>
  <c r="DJ201" i="26"/>
  <c r="DJ197" i="26"/>
  <c r="DJ207" i="26"/>
  <c r="DJ203" i="26"/>
  <c r="DJ200" i="26"/>
  <c r="DJ202" i="26"/>
  <c r="DJ199" i="26"/>
  <c r="DJ198" i="26"/>
  <c r="DJ193" i="26"/>
  <c r="DJ189" i="26"/>
  <c r="DJ196" i="26"/>
  <c r="DJ194" i="26"/>
  <c r="DJ206" i="26"/>
  <c r="DJ191" i="26"/>
  <c r="DJ188" i="26"/>
  <c r="DJ186" i="26"/>
  <c r="DJ182" i="26"/>
  <c r="DJ195" i="26"/>
  <c r="DJ190" i="26"/>
  <c r="DJ183" i="26"/>
  <c r="DJ179" i="26"/>
  <c r="DJ192" i="26"/>
  <c r="DJ187" i="26"/>
  <c r="DJ185" i="26"/>
  <c r="DJ184" i="26"/>
  <c r="DJ177" i="26"/>
  <c r="DJ178" i="26"/>
  <c r="DJ175" i="26"/>
  <c r="DJ180" i="26"/>
  <c r="DJ172" i="26"/>
  <c r="DJ168" i="26"/>
  <c r="DJ181" i="26"/>
  <c r="DJ176" i="26"/>
  <c r="DJ174" i="26"/>
  <c r="DJ170" i="26"/>
  <c r="DJ166" i="26"/>
  <c r="DJ162" i="26"/>
  <c r="DJ173" i="26"/>
  <c r="DJ171" i="26"/>
  <c r="DJ169" i="26"/>
  <c r="DJ167" i="26"/>
  <c r="DJ165" i="26"/>
  <c r="DJ163" i="26"/>
  <c r="DJ159" i="26"/>
  <c r="DJ155" i="26"/>
  <c r="DJ151" i="26"/>
  <c r="DJ147" i="26"/>
  <c r="DJ164" i="26"/>
  <c r="DJ160" i="26"/>
  <c r="DJ161" i="26"/>
  <c r="DJ157" i="26"/>
  <c r="DJ153" i="26"/>
  <c r="DJ149" i="26"/>
  <c r="DJ145" i="26"/>
  <c r="DJ142" i="26"/>
  <c r="DJ138" i="26"/>
  <c r="DJ134" i="26"/>
  <c r="DJ130" i="26"/>
  <c r="DJ126" i="26"/>
  <c r="DJ143" i="26"/>
  <c r="DJ158" i="26"/>
  <c r="DJ156" i="26"/>
  <c r="DJ154" i="26"/>
  <c r="DJ152" i="26"/>
  <c r="DJ150" i="26"/>
  <c r="DJ148" i="26"/>
  <c r="DJ146" i="26"/>
  <c r="DJ144" i="26"/>
  <c r="DJ140" i="26"/>
  <c r="DJ136" i="26"/>
  <c r="DJ132" i="26"/>
  <c r="DJ128" i="26"/>
  <c r="DJ121" i="26"/>
  <c r="DJ125" i="26"/>
  <c r="DJ122" i="26"/>
  <c r="DJ118" i="26"/>
  <c r="DJ141" i="26"/>
  <c r="DJ139" i="26"/>
  <c r="DJ137" i="26"/>
  <c r="DJ135" i="26"/>
  <c r="DJ133" i="26"/>
  <c r="DJ131" i="26"/>
  <c r="DJ129" i="26"/>
  <c r="DJ127" i="26"/>
  <c r="DJ123" i="26"/>
  <c r="DJ124" i="26"/>
  <c r="DJ120" i="26"/>
  <c r="DJ116" i="26"/>
  <c r="DJ105" i="26"/>
  <c r="DJ98" i="26"/>
  <c r="DJ119" i="26"/>
  <c r="DJ117" i="26"/>
  <c r="DJ115" i="26"/>
  <c r="DJ106" i="26"/>
  <c r="DJ97" i="26"/>
  <c r="DJ96" i="26"/>
  <c r="DJ95" i="26"/>
  <c r="DJ94" i="26"/>
  <c r="DJ93" i="26"/>
  <c r="DJ92" i="26"/>
  <c r="DJ91" i="26"/>
  <c r="DJ90" i="26"/>
  <c r="DJ89" i="26"/>
  <c r="DJ88" i="26"/>
  <c r="DJ87" i="26"/>
  <c r="DJ86" i="26"/>
  <c r="DJ85" i="26"/>
  <c r="DJ84" i="26"/>
  <c r="DJ83" i="26"/>
  <c r="DJ82" i="26"/>
  <c r="DJ81" i="26"/>
  <c r="DJ80" i="26"/>
  <c r="DJ79" i="26"/>
  <c r="DJ78" i="26"/>
  <c r="DJ77" i="26"/>
  <c r="DJ76" i="26"/>
  <c r="DJ75" i="26"/>
  <c r="DJ74" i="26"/>
  <c r="DJ73" i="26"/>
  <c r="DJ72" i="26"/>
  <c r="DJ71" i="26"/>
  <c r="DJ70" i="26"/>
  <c r="DJ69" i="26"/>
  <c r="DJ68" i="26"/>
  <c r="DJ67" i="26"/>
  <c r="DJ66" i="26"/>
  <c r="DJ65" i="26"/>
  <c r="DJ64" i="26"/>
  <c r="DJ63" i="26"/>
  <c r="DJ62" i="26"/>
  <c r="DJ61" i="26"/>
  <c r="DJ60" i="26"/>
  <c r="DJ59" i="26"/>
  <c r="DJ58" i="26"/>
  <c r="DJ57" i="26"/>
  <c r="DJ56" i="26"/>
  <c r="DJ55" i="26"/>
  <c r="DJ54" i="26"/>
  <c r="DJ53" i="26"/>
  <c r="DJ52" i="26"/>
  <c r="DJ51" i="26"/>
  <c r="DJ50" i="26"/>
  <c r="DJ49" i="26"/>
  <c r="DJ48" i="26"/>
  <c r="DJ47" i="26"/>
  <c r="DJ46" i="26"/>
  <c r="DJ45" i="26"/>
  <c r="DJ44" i="26"/>
  <c r="DJ43" i="26"/>
  <c r="DJ42" i="26"/>
  <c r="DJ41" i="26"/>
  <c r="DJ40" i="26"/>
  <c r="DJ39" i="26"/>
  <c r="DJ38" i="26"/>
  <c r="DJ37" i="26"/>
  <c r="DJ36" i="26"/>
  <c r="DJ35" i="26"/>
  <c r="DJ34" i="26"/>
  <c r="DJ33" i="26"/>
  <c r="DJ104" i="26"/>
  <c r="DJ103" i="26"/>
  <c r="DJ102" i="26"/>
  <c r="DJ101" i="26"/>
  <c r="DJ100" i="26"/>
  <c r="DJ99" i="26"/>
  <c r="DR214" i="26"/>
  <c r="DR212" i="26"/>
  <c r="DR213" i="26"/>
  <c r="DR215" i="26"/>
  <c r="DR211" i="26"/>
  <c r="DR209" i="26"/>
  <c r="DR207" i="26"/>
  <c r="DR204" i="26"/>
  <c r="DR206" i="26"/>
  <c r="DR205" i="26"/>
  <c r="DR201" i="26"/>
  <c r="DR197" i="26"/>
  <c r="DR208" i="26"/>
  <c r="DR210" i="26"/>
  <c r="DR199" i="26"/>
  <c r="DR198" i="26"/>
  <c r="DR196" i="26"/>
  <c r="DR202" i="26"/>
  <c r="DR193" i="26"/>
  <c r="DR189" i="26"/>
  <c r="DR203" i="26"/>
  <c r="DR194" i="26"/>
  <c r="DR200" i="26"/>
  <c r="DR192" i="26"/>
  <c r="DR187" i="26"/>
  <c r="DR186" i="26"/>
  <c r="DR182" i="26"/>
  <c r="DR183" i="26"/>
  <c r="DR179" i="26"/>
  <c r="DR191" i="26"/>
  <c r="DR188" i="26"/>
  <c r="DR195" i="26"/>
  <c r="DR190" i="26"/>
  <c r="DR185" i="26"/>
  <c r="DR184" i="26"/>
  <c r="DR177" i="26"/>
  <c r="DR181" i="26"/>
  <c r="DR178" i="26"/>
  <c r="DR175" i="26"/>
  <c r="DR176" i="26"/>
  <c r="DR172" i="26"/>
  <c r="DR168" i="26"/>
  <c r="DR180" i="26"/>
  <c r="DR174" i="26"/>
  <c r="DR170" i="26"/>
  <c r="DR166" i="26"/>
  <c r="DR162" i="26"/>
  <c r="DR173" i="26"/>
  <c r="DR171" i="26"/>
  <c r="DR169" i="26"/>
  <c r="DR167" i="26"/>
  <c r="DR163" i="26"/>
  <c r="DR159" i="26"/>
  <c r="DR155" i="26"/>
  <c r="DR151" i="26"/>
  <c r="DR147" i="26"/>
  <c r="DR164" i="26"/>
  <c r="DR160" i="26"/>
  <c r="DR165" i="26"/>
  <c r="DR161" i="26"/>
  <c r="DR157" i="26"/>
  <c r="DR153" i="26"/>
  <c r="DR149" i="26"/>
  <c r="DR145" i="26"/>
  <c r="DR144" i="26"/>
  <c r="DR142" i="26"/>
  <c r="DR138" i="26"/>
  <c r="DR134" i="26"/>
  <c r="DR130" i="26"/>
  <c r="DR126" i="26"/>
  <c r="DR143" i="26"/>
  <c r="DR158" i="26"/>
  <c r="DR156" i="26"/>
  <c r="DR154" i="26"/>
  <c r="DR152" i="26"/>
  <c r="DR150" i="26"/>
  <c r="DR148" i="26"/>
  <c r="DR146" i="26"/>
  <c r="DR140" i="26"/>
  <c r="DR136" i="26"/>
  <c r="DR132" i="26"/>
  <c r="DR128" i="26"/>
  <c r="DR121" i="26"/>
  <c r="DR122" i="26"/>
  <c r="DR118" i="26"/>
  <c r="DR141" i="26"/>
  <c r="DR139" i="26"/>
  <c r="DR137" i="26"/>
  <c r="DR135" i="26"/>
  <c r="DR133" i="26"/>
  <c r="DR131" i="26"/>
  <c r="DR129" i="26"/>
  <c r="DR127" i="26"/>
  <c r="DR123" i="26"/>
  <c r="DR125" i="26"/>
  <c r="DR124" i="26"/>
  <c r="DR120" i="26"/>
  <c r="DR116" i="26"/>
  <c r="DR105" i="26"/>
  <c r="DR119" i="26"/>
  <c r="DR117" i="26"/>
  <c r="DR115" i="26"/>
  <c r="DR106" i="26"/>
  <c r="DR98" i="26"/>
  <c r="DR97" i="26"/>
  <c r="DR96" i="26"/>
  <c r="DR95" i="26"/>
  <c r="DR94" i="26"/>
  <c r="DR93" i="26"/>
  <c r="DR92" i="26"/>
  <c r="DR91" i="26"/>
  <c r="DR90" i="26"/>
  <c r="DR89" i="26"/>
  <c r="DR88" i="26"/>
  <c r="DR87" i="26"/>
  <c r="DR86" i="26"/>
  <c r="DR85" i="26"/>
  <c r="DR84" i="26"/>
  <c r="DR83" i="26"/>
  <c r="DR82" i="26"/>
  <c r="DR81" i="26"/>
  <c r="DR80" i="26"/>
  <c r="DR79" i="26"/>
  <c r="DR78" i="26"/>
  <c r="DR77" i="26"/>
  <c r="DR76" i="26"/>
  <c r="DR75" i="26"/>
  <c r="DR74" i="26"/>
  <c r="DR73" i="26"/>
  <c r="DR72" i="26"/>
  <c r="DR71" i="26"/>
  <c r="DR70" i="26"/>
  <c r="DR69" i="26"/>
  <c r="DR68" i="26"/>
  <c r="DR67" i="26"/>
  <c r="DR66" i="26"/>
  <c r="DR65" i="26"/>
  <c r="DR64" i="26"/>
  <c r="DR63" i="26"/>
  <c r="DR62" i="26"/>
  <c r="DR61" i="26"/>
  <c r="DR60" i="26"/>
  <c r="DR59" i="26"/>
  <c r="DR58" i="26"/>
  <c r="DR57" i="26"/>
  <c r="DR56" i="26"/>
  <c r="DR55" i="26"/>
  <c r="DR54" i="26"/>
  <c r="DR53" i="26"/>
  <c r="DR104" i="26"/>
  <c r="DR103" i="26"/>
  <c r="DR102" i="26"/>
  <c r="DR101" i="26"/>
  <c r="DR100" i="26"/>
  <c r="DR99" i="26"/>
  <c r="DR52" i="26"/>
  <c r="DR51" i="26"/>
  <c r="DR50" i="26"/>
  <c r="DR49" i="26"/>
  <c r="DR48" i="26"/>
  <c r="DR47" i="26"/>
  <c r="DR46" i="26"/>
  <c r="DR45" i="26"/>
  <c r="DR44" i="26"/>
  <c r="DR43" i="26"/>
  <c r="DR42" i="26"/>
  <c r="DR41" i="26"/>
  <c r="DR40" i="26"/>
  <c r="DR39" i="26"/>
  <c r="DR38" i="26"/>
  <c r="DR37" i="26"/>
  <c r="DR36" i="26"/>
  <c r="DR35" i="26"/>
  <c r="DR34" i="26"/>
  <c r="DR33" i="26"/>
  <c r="AB215" i="26"/>
  <c r="AB210" i="26"/>
  <c r="AB213" i="26"/>
  <c r="AB207" i="26"/>
  <c r="AB214" i="26"/>
  <c r="AB212" i="26"/>
  <c r="AB211" i="26"/>
  <c r="AB208" i="26"/>
  <c r="AB206" i="26"/>
  <c r="AB203" i="26"/>
  <c r="AB199" i="26"/>
  <c r="AB200" i="26"/>
  <c r="AB198" i="26"/>
  <c r="AB205" i="26"/>
  <c r="AB202" i="26"/>
  <c r="AB194" i="26"/>
  <c r="AB209" i="26"/>
  <c r="AB204" i="26"/>
  <c r="AB197" i="26"/>
  <c r="AB195" i="26"/>
  <c r="AB191" i="26"/>
  <c r="AB196" i="26"/>
  <c r="AB201" i="26"/>
  <c r="AB188" i="26"/>
  <c r="AB184" i="26"/>
  <c r="AB180" i="26"/>
  <c r="AB193" i="26"/>
  <c r="AB185" i="26"/>
  <c r="AB181" i="26"/>
  <c r="AB192" i="26"/>
  <c r="AB190" i="26"/>
  <c r="AB189" i="26"/>
  <c r="AB177" i="26"/>
  <c r="AB187" i="26"/>
  <c r="AB183" i="26"/>
  <c r="AB179" i="26"/>
  <c r="AB182" i="26"/>
  <c r="AB174" i="26"/>
  <c r="AB170" i="26"/>
  <c r="AB166" i="26"/>
  <c r="AB186" i="26"/>
  <c r="AB178" i="26"/>
  <c r="AB176" i="26"/>
  <c r="AB172" i="26"/>
  <c r="AB168" i="26"/>
  <c r="AB175" i="26"/>
  <c r="AB173" i="26"/>
  <c r="AB171" i="26"/>
  <c r="AB169" i="26"/>
  <c r="AB167" i="26"/>
  <c r="AB164" i="26"/>
  <c r="AB165" i="26"/>
  <c r="AB161" i="26"/>
  <c r="AB157" i="26"/>
  <c r="AB153" i="26"/>
  <c r="AB149" i="26"/>
  <c r="AB145" i="26"/>
  <c r="AB162" i="26"/>
  <c r="AB163" i="26"/>
  <c r="AB159" i="26"/>
  <c r="AB155" i="26"/>
  <c r="AB151" i="26"/>
  <c r="AB147" i="26"/>
  <c r="AB143" i="26"/>
  <c r="AB144" i="26"/>
  <c r="AB140" i="26"/>
  <c r="AB136" i="26"/>
  <c r="AB132" i="26"/>
  <c r="AB128" i="26"/>
  <c r="AB160" i="26"/>
  <c r="AB158" i="26"/>
  <c r="AB156" i="26"/>
  <c r="AB154" i="26"/>
  <c r="AB152" i="26"/>
  <c r="AB150" i="26"/>
  <c r="AB148" i="26"/>
  <c r="AB146" i="26"/>
  <c r="AB142" i="26"/>
  <c r="AB138" i="26"/>
  <c r="AB134" i="26"/>
  <c r="AB130" i="26"/>
  <c r="AB126" i="26"/>
  <c r="AB123" i="26"/>
  <c r="AB141" i="26"/>
  <c r="AB139" i="26"/>
  <c r="AB137" i="26"/>
  <c r="AB135" i="26"/>
  <c r="AB133" i="26"/>
  <c r="AB131" i="26"/>
  <c r="AB129" i="26"/>
  <c r="AB127" i="26"/>
  <c r="AB124" i="26"/>
  <c r="AB120" i="26"/>
  <c r="AB116" i="26"/>
  <c r="AB125" i="26"/>
  <c r="AB121" i="26"/>
  <c r="AB122" i="26"/>
  <c r="AB118" i="26"/>
  <c r="AB119" i="26"/>
  <c r="AB117" i="26"/>
  <c r="AB115" i="26"/>
  <c r="AB106" i="26"/>
  <c r="AB104" i="26"/>
  <c r="AB102" i="26"/>
  <c r="AB100" i="26"/>
  <c r="AB98" i="26"/>
  <c r="AB97" i="26"/>
  <c r="AB96" i="26"/>
  <c r="AB95" i="26"/>
  <c r="AB94" i="26"/>
  <c r="AB93" i="26"/>
  <c r="AB92" i="26"/>
  <c r="AB91" i="26"/>
  <c r="AB90" i="26"/>
  <c r="AB89" i="26"/>
  <c r="AB88" i="26"/>
  <c r="AB87" i="26"/>
  <c r="AB86" i="26"/>
  <c r="AB85" i="26"/>
  <c r="AB84" i="26"/>
  <c r="AB83" i="26"/>
  <c r="AB82" i="26"/>
  <c r="AB81" i="26"/>
  <c r="AB80" i="26"/>
  <c r="AB79" i="26"/>
  <c r="AB105" i="26"/>
  <c r="AB103" i="26"/>
  <c r="AB101" i="26"/>
  <c r="AB99" i="26"/>
  <c r="AB77" i="26"/>
  <c r="AB75" i="26"/>
  <c r="AB73" i="26"/>
  <c r="AB71" i="26"/>
  <c r="AB78" i="26"/>
  <c r="AB76" i="26"/>
  <c r="AB74" i="26"/>
  <c r="AB72" i="26"/>
  <c r="AB70" i="26"/>
  <c r="AB68" i="26"/>
  <c r="AB53" i="26"/>
  <c r="AB52" i="26"/>
  <c r="AB51" i="26"/>
  <c r="AB50" i="26"/>
  <c r="AB49" i="26"/>
  <c r="AB48" i="26"/>
  <c r="AB47" i="26"/>
  <c r="AB46" i="26"/>
  <c r="AB45" i="26"/>
  <c r="AB44" i="26"/>
  <c r="AB43" i="26"/>
  <c r="AB42" i="26"/>
  <c r="AB41" i="26"/>
  <c r="AB40" i="26"/>
  <c r="AJ215" i="26"/>
  <c r="AJ214" i="26"/>
  <c r="AJ212" i="26"/>
  <c r="AJ210" i="26"/>
  <c r="AJ211" i="26"/>
  <c r="AJ207" i="26"/>
  <c r="AJ213" i="26"/>
  <c r="AJ209" i="26"/>
  <c r="AJ203" i="26"/>
  <c r="AJ199" i="26"/>
  <c r="AJ208" i="26"/>
  <c r="AJ206" i="26"/>
  <c r="AJ204" i="26"/>
  <c r="AJ202" i="26"/>
  <c r="AJ201" i="26"/>
  <c r="AJ205" i="26"/>
  <c r="AJ194" i="26"/>
  <c r="AJ195" i="26"/>
  <c r="AJ191" i="26"/>
  <c r="AJ198" i="26"/>
  <c r="AJ196" i="26"/>
  <c r="AJ200" i="26"/>
  <c r="AJ197" i="26"/>
  <c r="AJ192" i="26"/>
  <c r="AJ190" i="26"/>
  <c r="AJ184" i="26"/>
  <c r="AJ180" i="26"/>
  <c r="AJ189" i="26"/>
  <c r="AJ185" i="26"/>
  <c r="AJ181" i="26"/>
  <c r="AJ193" i="26"/>
  <c r="AJ177" i="26"/>
  <c r="AJ187" i="26"/>
  <c r="AJ183" i="26"/>
  <c r="AJ179" i="26"/>
  <c r="AJ188" i="26"/>
  <c r="AJ186" i="26"/>
  <c r="AJ174" i="26"/>
  <c r="AJ170" i="26"/>
  <c r="AJ166" i="26"/>
  <c r="AJ182" i="26"/>
  <c r="AJ178" i="26"/>
  <c r="AJ176" i="26"/>
  <c r="AJ172" i="26"/>
  <c r="AJ168" i="26"/>
  <c r="AJ175" i="26"/>
  <c r="AJ173" i="26"/>
  <c r="AJ171" i="26"/>
  <c r="AJ169" i="26"/>
  <c r="AJ167" i="26"/>
  <c r="AJ164" i="26"/>
  <c r="AJ165" i="26"/>
  <c r="AJ161" i="26"/>
  <c r="AJ157" i="26"/>
  <c r="AJ153" i="26"/>
  <c r="AJ149" i="26"/>
  <c r="AJ145" i="26"/>
  <c r="AJ162" i="26"/>
  <c r="AJ163" i="26"/>
  <c r="AJ159" i="26"/>
  <c r="AJ155" i="26"/>
  <c r="AJ151" i="26"/>
  <c r="AJ147" i="26"/>
  <c r="AJ143" i="26"/>
  <c r="AJ144" i="26"/>
  <c r="AJ140" i="26"/>
  <c r="AJ136" i="26"/>
  <c r="AJ132" i="26"/>
  <c r="AJ128" i="26"/>
  <c r="AJ160" i="26"/>
  <c r="AJ158" i="26"/>
  <c r="AJ156" i="26"/>
  <c r="AJ154" i="26"/>
  <c r="AJ152" i="26"/>
  <c r="AJ150" i="26"/>
  <c r="AJ148" i="26"/>
  <c r="AJ146" i="26"/>
  <c r="AJ142" i="26"/>
  <c r="AJ138" i="26"/>
  <c r="AJ134" i="26"/>
  <c r="AJ130" i="26"/>
  <c r="AJ123" i="26"/>
  <c r="AJ141" i="26"/>
  <c r="AJ139" i="26"/>
  <c r="AJ137" i="26"/>
  <c r="AJ135" i="26"/>
  <c r="AJ133" i="26"/>
  <c r="AJ131" i="26"/>
  <c r="AJ129" i="26"/>
  <c r="AJ127" i="26"/>
  <c r="AJ124" i="26"/>
  <c r="AJ120" i="26"/>
  <c r="AJ116" i="26"/>
  <c r="AJ126" i="26"/>
  <c r="AJ125" i="26"/>
  <c r="AJ121" i="26"/>
  <c r="AJ122" i="26"/>
  <c r="AJ118" i="26"/>
  <c r="AJ119" i="26"/>
  <c r="AJ117" i="26"/>
  <c r="AJ115" i="26"/>
  <c r="AJ106" i="26"/>
  <c r="AJ104" i="26"/>
  <c r="AJ102" i="26"/>
  <c r="AJ100" i="26"/>
  <c r="AJ98" i="26"/>
  <c r="AJ97" i="26"/>
  <c r="AJ96" i="26"/>
  <c r="AJ95" i="26"/>
  <c r="AJ94" i="26"/>
  <c r="AJ93" i="26"/>
  <c r="AJ92" i="26"/>
  <c r="AJ91" i="26"/>
  <c r="AJ90" i="26"/>
  <c r="AJ89" i="26"/>
  <c r="AJ88" i="26"/>
  <c r="AJ87" i="26"/>
  <c r="AJ86" i="26"/>
  <c r="AJ85" i="26"/>
  <c r="AJ84" i="26"/>
  <c r="AJ83" i="26"/>
  <c r="AJ82" i="26"/>
  <c r="AJ81" i="26"/>
  <c r="AJ80" i="26"/>
  <c r="AJ79" i="26"/>
  <c r="AJ105" i="26"/>
  <c r="AJ103" i="26"/>
  <c r="AJ101" i="26"/>
  <c r="AJ99" i="26"/>
  <c r="AJ78" i="26"/>
  <c r="AJ76" i="26"/>
  <c r="AJ74" i="26"/>
  <c r="AJ72" i="26"/>
  <c r="AJ70" i="26"/>
  <c r="AJ77" i="26"/>
  <c r="AJ75" i="26"/>
  <c r="AJ73" i="26"/>
  <c r="AJ71" i="26"/>
  <c r="AJ69" i="26"/>
  <c r="AJ67" i="26"/>
  <c r="AJ53" i="26"/>
  <c r="AJ52" i="26"/>
  <c r="AJ51" i="26"/>
  <c r="AJ50" i="26"/>
  <c r="AJ49" i="26"/>
  <c r="AJ48" i="26"/>
  <c r="AJ47" i="26"/>
  <c r="AJ46" i="26"/>
  <c r="AJ45" i="26"/>
  <c r="AJ44" i="26"/>
  <c r="AJ43" i="26"/>
  <c r="AJ42" i="26"/>
  <c r="AJ41" i="26"/>
  <c r="AJ40" i="26"/>
  <c r="AR215" i="26"/>
  <c r="AR214" i="26"/>
  <c r="AR210" i="26"/>
  <c r="AR207" i="26"/>
  <c r="AR212" i="26"/>
  <c r="AR213" i="26"/>
  <c r="AR208" i="26"/>
  <c r="AR206" i="26"/>
  <c r="AR211" i="26"/>
  <c r="AR203" i="26"/>
  <c r="AR199" i="26"/>
  <c r="AR200" i="26"/>
  <c r="AR198" i="26"/>
  <c r="AR205" i="26"/>
  <c r="AR209" i="26"/>
  <c r="AR194" i="26"/>
  <c r="AR201" i="26"/>
  <c r="AR197" i="26"/>
  <c r="AR195" i="26"/>
  <c r="AR191" i="26"/>
  <c r="AR202" i="26"/>
  <c r="AR196" i="26"/>
  <c r="AR204" i="26"/>
  <c r="AR188" i="26"/>
  <c r="AR184" i="26"/>
  <c r="AR180" i="26"/>
  <c r="AR185" i="26"/>
  <c r="AR181" i="26"/>
  <c r="AR193" i="26"/>
  <c r="AR192" i="26"/>
  <c r="AR190" i="26"/>
  <c r="AR189" i="26"/>
  <c r="AR177" i="26"/>
  <c r="AR187" i="26"/>
  <c r="AR183" i="26"/>
  <c r="AR179" i="26"/>
  <c r="AR186" i="26"/>
  <c r="AR182" i="26"/>
  <c r="AR174" i="26"/>
  <c r="AR170" i="26"/>
  <c r="AR166" i="26"/>
  <c r="AR178" i="26"/>
  <c r="AR176" i="26"/>
  <c r="AR172" i="26"/>
  <c r="AR168" i="26"/>
  <c r="AR175" i="26"/>
  <c r="AR173" i="26"/>
  <c r="AR171" i="26"/>
  <c r="AR169" i="26"/>
  <c r="AR167" i="26"/>
  <c r="AR164" i="26"/>
  <c r="AR165" i="26"/>
  <c r="AR161" i="26"/>
  <c r="AR157" i="26"/>
  <c r="AR153" i="26"/>
  <c r="AR149" i="26"/>
  <c r="AR145" i="26"/>
  <c r="AR162" i="26"/>
  <c r="AR163" i="26"/>
  <c r="AR159" i="26"/>
  <c r="AR155" i="26"/>
  <c r="AR151" i="26"/>
  <c r="AR147" i="26"/>
  <c r="AR143" i="26"/>
  <c r="AR144" i="26"/>
  <c r="AR140" i="26"/>
  <c r="AR136" i="26"/>
  <c r="AR132" i="26"/>
  <c r="AR128" i="26"/>
  <c r="AR160" i="26"/>
  <c r="AR158" i="26"/>
  <c r="AR156" i="26"/>
  <c r="AR154" i="26"/>
  <c r="AR152" i="26"/>
  <c r="AR150" i="26"/>
  <c r="AR148" i="26"/>
  <c r="AR146" i="26"/>
  <c r="AR142" i="26"/>
  <c r="AR138" i="26"/>
  <c r="AR134" i="26"/>
  <c r="AR130" i="26"/>
  <c r="AR126" i="26"/>
  <c r="AR123" i="26"/>
  <c r="AR141" i="26"/>
  <c r="AR139" i="26"/>
  <c r="AR137" i="26"/>
  <c r="AR135" i="26"/>
  <c r="AR133" i="26"/>
  <c r="AR131" i="26"/>
  <c r="AR129" i="26"/>
  <c r="AR127" i="26"/>
  <c r="AR124" i="26"/>
  <c r="AR120" i="26"/>
  <c r="AR116" i="26"/>
  <c r="AR125" i="26"/>
  <c r="AR121" i="26"/>
  <c r="AR122" i="26"/>
  <c r="AR118" i="26"/>
  <c r="AR119" i="26"/>
  <c r="AR117" i="26"/>
  <c r="AR115" i="26"/>
  <c r="AR106" i="26"/>
  <c r="AR104" i="26"/>
  <c r="AR102" i="26"/>
  <c r="AR100" i="26"/>
  <c r="AR98" i="26"/>
  <c r="AR97" i="26"/>
  <c r="AR96" i="26"/>
  <c r="AR95" i="26"/>
  <c r="AR94" i="26"/>
  <c r="AR93" i="26"/>
  <c r="AR92" i="26"/>
  <c r="AR91" i="26"/>
  <c r="AR90" i="26"/>
  <c r="AR89" i="26"/>
  <c r="AR88" i="26"/>
  <c r="AR87" i="26"/>
  <c r="AR86" i="26"/>
  <c r="AR85" i="26"/>
  <c r="AR84" i="26"/>
  <c r="AR83" i="26"/>
  <c r="AR82" i="26"/>
  <c r="AR81" i="26"/>
  <c r="AR80" i="26"/>
  <c r="AR79" i="26"/>
  <c r="AR105" i="26"/>
  <c r="AR103" i="26"/>
  <c r="AR101" i="26"/>
  <c r="AR99" i="26"/>
  <c r="AR77" i="26"/>
  <c r="AR75" i="26"/>
  <c r="AR73" i="26"/>
  <c r="AR71" i="26"/>
  <c r="AR78" i="26"/>
  <c r="AR76" i="26"/>
  <c r="AR74" i="26"/>
  <c r="AR72" i="26"/>
  <c r="AR70" i="26"/>
  <c r="AR68" i="26"/>
  <c r="AR53" i="26"/>
  <c r="AR52" i="26"/>
  <c r="AR51" i="26"/>
  <c r="AR50" i="26"/>
  <c r="AR49" i="26"/>
  <c r="AR48" i="26"/>
  <c r="AR47" i="26"/>
  <c r="AR46" i="26"/>
  <c r="AR45" i="26"/>
  <c r="AR44" i="26"/>
  <c r="AR43" i="26"/>
  <c r="AR42" i="26"/>
  <c r="AR41" i="26"/>
  <c r="AR40" i="26"/>
  <c r="AZ215" i="26"/>
  <c r="AZ214" i="26"/>
  <c r="AZ213" i="26"/>
  <c r="AZ212" i="26"/>
  <c r="AZ210" i="26"/>
  <c r="AZ211" i="26"/>
  <c r="AZ207" i="26"/>
  <c r="AZ209" i="26"/>
  <c r="AZ203" i="26"/>
  <c r="AZ199" i="26"/>
  <c r="AZ208" i="26"/>
  <c r="AZ206" i="26"/>
  <c r="AZ204" i="26"/>
  <c r="AZ202" i="26"/>
  <c r="AZ201" i="26"/>
  <c r="AZ198" i="26"/>
  <c r="AZ194" i="26"/>
  <c r="AZ200" i="26"/>
  <c r="AZ197" i="26"/>
  <c r="AZ195" i="26"/>
  <c r="AZ191" i="26"/>
  <c r="AZ187" i="26"/>
  <c r="AZ205" i="26"/>
  <c r="AZ196" i="26"/>
  <c r="AZ192" i="26"/>
  <c r="AZ190" i="26"/>
  <c r="AZ184" i="26"/>
  <c r="AZ180" i="26"/>
  <c r="AZ189" i="26"/>
  <c r="AZ185" i="26"/>
  <c r="AZ181" i="26"/>
  <c r="AZ193" i="26"/>
  <c r="AZ188" i="26"/>
  <c r="AZ177" i="26"/>
  <c r="AZ183" i="26"/>
  <c r="AZ179" i="26"/>
  <c r="AZ174" i="26"/>
  <c r="AZ170" i="26"/>
  <c r="AZ166" i="26"/>
  <c r="AZ186" i="26"/>
  <c r="AZ182" i="26"/>
  <c r="AZ178" i="26"/>
  <c r="AZ176" i="26"/>
  <c r="AZ172" i="26"/>
  <c r="AZ168" i="26"/>
  <c r="AZ175" i="26"/>
  <c r="AZ173" i="26"/>
  <c r="AZ171" i="26"/>
  <c r="AZ169" i="26"/>
  <c r="AZ167" i="26"/>
  <c r="AZ164" i="26"/>
  <c r="AZ165" i="26"/>
  <c r="AZ161" i="26"/>
  <c r="AZ157" i="26"/>
  <c r="AZ153" i="26"/>
  <c r="AZ149" i="26"/>
  <c r="AZ145" i="26"/>
  <c r="AZ162" i="26"/>
  <c r="AZ163" i="26"/>
  <c r="AZ159" i="26"/>
  <c r="AZ155" i="26"/>
  <c r="AZ151" i="26"/>
  <c r="AZ147" i="26"/>
  <c r="AZ160" i="26"/>
  <c r="AZ143" i="26"/>
  <c r="AZ140" i="26"/>
  <c r="AZ136" i="26"/>
  <c r="AZ132" i="26"/>
  <c r="AZ128" i="26"/>
  <c r="AZ158" i="26"/>
  <c r="AZ156" i="26"/>
  <c r="AZ154" i="26"/>
  <c r="AZ152" i="26"/>
  <c r="AZ150" i="26"/>
  <c r="AZ148" i="26"/>
  <c r="AZ146" i="26"/>
  <c r="AZ144" i="26"/>
  <c r="AZ142" i="26"/>
  <c r="AZ138" i="26"/>
  <c r="AZ134" i="26"/>
  <c r="AZ130" i="26"/>
  <c r="AZ126" i="26"/>
  <c r="AZ123" i="26"/>
  <c r="AZ141" i="26"/>
  <c r="AZ139" i="26"/>
  <c r="AZ137" i="26"/>
  <c r="AZ135" i="26"/>
  <c r="AZ133" i="26"/>
  <c r="AZ131" i="26"/>
  <c r="AZ129" i="26"/>
  <c r="AZ127" i="26"/>
  <c r="AZ124" i="26"/>
  <c r="AZ120" i="26"/>
  <c r="AZ116" i="26"/>
  <c r="AZ125" i="26"/>
  <c r="AZ121" i="26"/>
  <c r="AZ122" i="26"/>
  <c r="AZ118" i="26"/>
  <c r="AZ119" i="26"/>
  <c r="AZ117" i="26"/>
  <c r="AZ115" i="26"/>
  <c r="AZ106" i="26"/>
  <c r="AZ104" i="26"/>
  <c r="AZ102" i="26"/>
  <c r="AZ100" i="26"/>
  <c r="AZ98" i="26"/>
  <c r="AZ97" i="26"/>
  <c r="AZ96" i="26"/>
  <c r="AZ95" i="26"/>
  <c r="AZ94" i="26"/>
  <c r="AZ93" i="26"/>
  <c r="AZ92" i="26"/>
  <c r="AZ91" i="26"/>
  <c r="AZ90" i="26"/>
  <c r="AZ89" i="26"/>
  <c r="AZ88" i="26"/>
  <c r="AZ87" i="26"/>
  <c r="AZ86" i="26"/>
  <c r="AZ85" i="26"/>
  <c r="AZ84" i="26"/>
  <c r="AZ83" i="26"/>
  <c r="AZ82" i="26"/>
  <c r="AZ81" i="26"/>
  <c r="AZ80" i="26"/>
  <c r="AZ79" i="26"/>
  <c r="AZ105" i="26"/>
  <c r="AZ103" i="26"/>
  <c r="AZ101" i="26"/>
  <c r="AZ99" i="26"/>
  <c r="AZ78" i="26"/>
  <c r="AZ76" i="26"/>
  <c r="AZ74" i="26"/>
  <c r="AZ72" i="26"/>
  <c r="AZ70" i="26"/>
  <c r="AZ77" i="26"/>
  <c r="AZ75" i="26"/>
  <c r="AZ73" i="26"/>
  <c r="AZ71" i="26"/>
  <c r="AZ69" i="26"/>
  <c r="AZ67" i="26"/>
  <c r="AZ53" i="26"/>
  <c r="AZ52" i="26"/>
  <c r="AZ51" i="26"/>
  <c r="AZ50" i="26"/>
  <c r="AZ49" i="26"/>
  <c r="AZ48" i="26"/>
  <c r="AZ47" i="26"/>
  <c r="AZ46" i="26"/>
  <c r="AZ45" i="26"/>
  <c r="AZ44" i="26"/>
  <c r="AZ43" i="26"/>
  <c r="AZ42" i="26"/>
  <c r="AZ41" i="26"/>
  <c r="AZ40" i="26"/>
  <c r="BH215" i="26"/>
  <c r="BH214" i="26"/>
  <c r="BH210" i="26"/>
  <c r="BH213" i="26"/>
  <c r="BH207" i="26"/>
  <c r="BH212" i="26"/>
  <c r="BH208" i="26"/>
  <c r="BH206" i="26"/>
  <c r="BH203" i="26"/>
  <c r="BH199" i="26"/>
  <c r="BH211" i="26"/>
  <c r="BH209" i="26"/>
  <c r="BH200" i="26"/>
  <c r="BH198" i="26"/>
  <c r="BH205" i="26"/>
  <c r="BH202" i="26"/>
  <c r="BH197" i="26"/>
  <c r="BH194" i="26"/>
  <c r="BH204" i="26"/>
  <c r="BH195" i="26"/>
  <c r="BH191" i="26"/>
  <c r="BH187" i="26"/>
  <c r="BH196" i="26"/>
  <c r="BH201" i="26"/>
  <c r="BH188" i="26"/>
  <c r="BH184" i="26"/>
  <c r="BH180" i="26"/>
  <c r="BH185" i="26"/>
  <c r="BH181" i="26"/>
  <c r="BH193" i="26"/>
  <c r="BH192" i="26"/>
  <c r="BH190" i="26"/>
  <c r="BH189" i="26"/>
  <c r="BH177" i="26"/>
  <c r="BH183" i="26"/>
  <c r="BH179" i="26"/>
  <c r="BH182" i="26"/>
  <c r="BH174" i="26"/>
  <c r="BH170" i="26"/>
  <c r="BH166" i="26"/>
  <c r="BH186" i="26"/>
  <c r="BH178" i="26"/>
  <c r="BH176" i="26"/>
  <c r="BH172" i="26"/>
  <c r="BH168" i="26"/>
  <c r="BH175" i="26"/>
  <c r="BH173" i="26"/>
  <c r="BH171" i="26"/>
  <c r="BH169" i="26"/>
  <c r="BH167" i="26"/>
  <c r="BH164" i="26"/>
  <c r="BH165" i="26"/>
  <c r="BH161" i="26"/>
  <c r="BH157" i="26"/>
  <c r="BH153" i="26"/>
  <c r="BH149" i="26"/>
  <c r="BH145" i="26"/>
  <c r="BH162" i="26"/>
  <c r="BH163" i="26"/>
  <c r="BH159" i="26"/>
  <c r="BH155" i="26"/>
  <c r="BH151" i="26"/>
  <c r="BH147" i="26"/>
  <c r="BH144" i="26"/>
  <c r="BH143" i="26"/>
  <c r="BH140" i="26"/>
  <c r="BH136" i="26"/>
  <c r="BH132" i="26"/>
  <c r="BH128" i="26"/>
  <c r="BH160" i="26"/>
  <c r="BH158" i="26"/>
  <c r="BH156" i="26"/>
  <c r="BH154" i="26"/>
  <c r="BH152" i="26"/>
  <c r="BH150" i="26"/>
  <c r="BH148" i="26"/>
  <c r="BH146" i="26"/>
  <c r="BH142" i="26"/>
  <c r="BH138" i="26"/>
  <c r="BH134" i="26"/>
  <c r="BH130" i="26"/>
  <c r="BH126" i="26"/>
  <c r="BH123" i="26"/>
  <c r="BH141" i="26"/>
  <c r="BH139" i="26"/>
  <c r="BH137" i="26"/>
  <c r="BH135" i="26"/>
  <c r="BH133" i="26"/>
  <c r="BH131" i="26"/>
  <c r="BH129" i="26"/>
  <c r="BH127" i="26"/>
  <c r="BH124" i="26"/>
  <c r="BH120" i="26"/>
  <c r="BH116" i="26"/>
  <c r="BH125" i="26"/>
  <c r="BH121" i="26"/>
  <c r="BH122" i="26"/>
  <c r="BH118" i="26"/>
  <c r="BH119" i="26"/>
  <c r="BH117" i="26"/>
  <c r="BH115" i="26"/>
  <c r="BH106" i="26"/>
  <c r="BH104" i="26"/>
  <c r="BH102" i="26"/>
  <c r="BH100" i="26"/>
  <c r="BH98" i="26"/>
  <c r="BH97" i="26"/>
  <c r="BH96" i="26"/>
  <c r="BH95" i="26"/>
  <c r="BH94" i="26"/>
  <c r="BH93" i="26"/>
  <c r="BH92" i="26"/>
  <c r="BH91" i="26"/>
  <c r="BH90" i="26"/>
  <c r="BH89" i="26"/>
  <c r="BH88" i="26"/>
  <c r="BH87" i="26"/>
  <c r="BH86" i="26"/>
  <c r="BH85" i="26"/>
  <c r="BH84" i="26"/>
  <c r="BH83" i="26"/>
  <c r="BH82" i="26"/>
  <c r="BH81" i="26"/>
  <c r="BH80" i="26"/>
  <c r="BH79" i="26"/>
  <c r="BH105" i="26"/>
  <c r="BH103" i="26"/>
  <c r="BH101" i="26"/>
  <c r="BH99" i="26"/>
  <c r="BH77" i="26"/>
  <c r="BH75" i="26"/>
  <c r="BH73" i="26"/>
  <c r="BH71" i="26"/>
  <c r="BH78" i="26"/>
  <c r="BH76" i="26"/>
  <c r="BH74" i="26"/>
  <c r="BH72" i="26"/>
  <c r="BH70" i="26"/>
  <c r="BH68" i="26"/>
  <c r="BH53" i="26"/>
  <c r="BH52" i="26"/>
  <c r="BH51" i="26"/>
  <c r="BH50" i="26"/>
  <c r="BH49" i="26"/>
  <c r="BH48" i="26"/>
  <c r="BH47" i="26"/>
  <c r="BH46" i="26"/>
  <c r="BH45" i="26"/>
  <c r="BH44" i="26"/>
  <c r="BH43" i="26"/>
  <c r="BH42" i="26"/>
  <c r="BH41" i="26"/>
  <c r="BH40" i="26"/>
  <c r="BP215" i="26"/>
  <c r="BP214" i="26"/>
  <c r="BP213" i="26"/>
  <c r="BP212" i="26"/>
  <c r="BP210" i="26"/>
  <c r="BP211" i="26"/>
  <c r="BP207" i="26"/>
  <c r="BP209" i="26"/>
  <c r="BP203" i="26"/>
  <c r="BP199" i="26"/>
  <c r="BP208" i="26"/>
  <c r="BP206" i="26"/>
  <c r="BP202" i="26"/>
  <c r="BP204" i="26"/>
  <c r="BP201" i="26"/>
  <c r="BP205" i="26"/>
  <c r="BP197" i="26"/>
  <c r="BP196" i="26"/>
  <c r="BP194" i="26"/>
  <c r="BP195" i="26"/>
  <c r="BP191" i="26"/>
  <c r="BP187" i="26"/>
  <c r="BP198" i="26"/>
  <c r="BP200" i="26"/>
  <c r="BP192" i="26"/>
  <c r="BP190" i="26"/>
  <c r="BP184" i="26"/>
  <c r="BP180" i="26"/>
  <c r="BP189" i="26"/>
  <c r="BP185" i="26"/>
  <c r="BP181" i="26"/>
  <c r="BP193" i="26"/>
  <c r="BP188" i="26"/>
  <c r="BP177" i="26"/>
  <c r="BP183" i="26"/>
  <c r="BP179" i="26"/>
  <c r="BP186" i="26"/>
  <c r="BP174" i="26"/>
  <c r="BP170" i="26"/>
  <c r="BP166" i="26"/>
  <c r="BP182" i="26"/>
  <c r="BP178" i="26"/>
  <c r="BP176" i="26"/>
  <c r="BP172" i="26"/>
  <c r="BP168" i="26"/>
  <c r="BP175" i="26"/>
  <c r="BP173" i="26"/>
  <c r="BP171" i="26"/>
  <c r="BP169" i="26"/>
  <c r="BP167" i="26"/>
  <c r="BP164" i="26"/>
  <c r="BP165" i="26"/>
  <c r="BP161" i="26"/>
  <c r="BP157" i="26"/>
  <c r="BP153" i="26"/>
  <c r="BP149" i="26"/>
  <c r="BP145" i="26"/>
  <c r="BP162" i="26"/>
  <c r="BP163" i="26"/>
  <c r="BP159" i="26"/>
  <c r="BP155" i="26"/>
  <c r="BP151" i="26"/>
  <c r="BP147" i="26"/>
  <c r="BP160" i="26"/>
  <c r="BP143" i="26"/>
  <c r="BP140" i="26"/>
  <c r="BP136" i="26"/>
  <c r="BP132" i="26"/>
  <c r="BP128" i="26"/>
  <c r="BP158" i="26"/>
  <c r="BP156" i="26"/>
  <c r="BP154" i="26"/>
  <c r="BP152" i="26"/>
  <c r="BP150" i="26"/>
  <c r="BP148" i="26"/>
  <c r="BP146" i="26"/>
  <c r="BP144" i="26"/>
  <c r="BP142" i="26"/>
  <c r="BP138" i="26"/>
  <c r="BP134" i="26"/>
  <c r="BP130" i="26"/>
  <c r="BP126" i="26"/>
  <c r="BP123" i="26"/>
  <c r="BP141" i="26"/>
  <c r="BP139" i="26"/>
  <c r="BP137" i="26"/>
  <c r="BP135" i="26"/>
  <c r="BP133" i="26"/>
  <c r="BP131" i="26"/>
  <c r="BP129" i="26"/>
  <c r="BP127" i="26"/>
  <c r="BP124" i="26"/>
  <c r="BP120" i="26"/>
  <c r="BP116" i="26"/>
  <c r="BP125" i="26"/>
  <c r="BP121" i="26"/>
  <c r="BP122" i="26"/>
  <c r="BP118" i="26"/>
  <c r="BP119" i="26"/>
  <c r="BP117" i="26"/>
  <c r="BP115" i="26"/>
  <c r="BP106" i="26"/>
  <c r="BP104" i="26"/>
  <c r="BP102" i="26"/>
  <c r="BP100" i="26"/>
  <c r="BP98" i="26"/>
  <c r="BP97" i="26"/>
  <c r="BP96" i="26"/>
  <c r="BP95" i="26"/>
  <c r="BP94" i="26"/>
  <c r="BP93" i="26"/>
  <c r="BP92" i="26"/>
  <c r="BP91" i="26"/>
  <c r="BP90" i="26"/>
  <c r="BP89" i="26"/>
  <c r="BP88" i="26"/>
  <c r="BP87" i="26"/>
  <c r="BP86" i="26"/>
  <c r="BP85" i="26"/>
  <c r="BP84" i="26"/>
  <c r="BP83" i="26"/>
  <c r="BP82" i="26"/>
  <c r="BP81" i="26"/>
  <c r="BP80" i="26"/>
  <c r="BP79" i="26"/>
  <c r="BP105" i="26"/>
  <c r="BP103" i="26"/>
  <c r="BP101" i="26"/>
  <c r="BP99" i="26"/>
  <c r="BP78" i="26"/>
  <c r="BP76" i="26"/>
  <c r="BP74" i="26"/>
  <c r="BP72" i="26"/>
  <c r="BP70" i="26"/>
  <c r="BP77" i="26"/>
  <c r="BP75" i="26"/>
  <c r="BP73" i="26"/>
  <c r="BP71" i="26"/>
  <c r="BP69" i="26"/>
  <c r="BP67" i="26"/>
  <c r="BP53" i="26"/>
  <c r="BP52" i="26"/>
  <c r="BP51" i="26"/>
  <c r="BP50" i="26"/>
  <c r="BP49" i="26"/>
  <c r="BP48" i="26"/>
  <c r="BP47" i="26"/>
  <c r="BP46" i="26"/>
  <c r="BP45" i="26"/>
  <c r="BP44" i="26"/>
  <c r="BP43" i="26"/>
  <c r="BP42" i="26"/>
  <c r="BP41" i="26"/>
  <c r="BP40" i="26"/>
  <c r="BP39" i="26"/>
  <c r="BX215" i="26"/>
  <c r="BX214" i="26"/>
  <c r="BX210" i="26"/>
  <c r="BX213" i="26"/>
  <c r="BX207" i="26"/>
  <c r="BX212" i="26"/>
  <c r="BX208" i="26"/>
  <c r="BX206" i="26"/>
  <c r="BX203" i="26"/>
  <c r="BX199" i="26"/>
  <c r="BX211" i="26"/>
  <c r="BX200" i="26"/>
  <c r="BX198" i="26"/>
  <c r="BX209" i="26"/>
  <c r="BX205" i="26"/>
  <c r="BX204" i="26"/>
  <c r="BX194" i="26"/>
  <c r="BX201" i="26"/>
  <c r="BX195" i="26"/>
  <c r="BX191" i="26"/>
  <c r="BX187" i="26"/>
  <c r="BX202" i="26"/>
  <c r="BX196" i="26"/>
  <c r="BX188" i="26"/>
  <c r="BX184" i="26"/>
  <c r="BX180" i="26"/>
  <c r="BX185" i="26"/>
  <c r="BX181" i="26"/>
  <c r="BX197" i="26"/>
  <c r="BX193" i="26"/>
  <c r="BX192" i="26"/>
  <c r="BX190" i="26"/>
  <c r="BX189" i="26"/>
  <c r="BX177" i="26"/>
  <c r="BX183" i="26"/>
  <c r="BX179" i="26"/>
  <c r="BX186" i="26"/>
  <c r="BX174" i="26"/>
  <c r="BX170" i="26"/>
  <c r="BX166" i="26"/>
  <c r="BX182" i="26"/>
  <c r="BX178" i="26"/>
  <c r="BX176" i="26"/>
  <c r="BX172" i="26"/>
  <c r="BX168" i="26"/>
  <c r="BX175" i="26"/>
  <c r="BX173" i="26"/>
  <c r="BX171" i="26"/>
  <c r="BX169" i="26"/>
  <c r="BX167" i="26"/>
  <c r="BX164" i="26"/>
  <c r="BX165" i="26"/>
  <c r="BX161" i="26"/>
  <c r="BX157" i="26"/>
  <c r="BX153" i="26"/>
  <c r="BX149" i="26"/>
  <c r="BX145" i="26"/>
  <c r="BX162" i="26"/>
  <c r="BX163" i="26"/>
  <c r="BX159" i="26"/>
  <c r="BX155" i="26"/>
  <c r="BX151" i="26"/>
  <c r="BX147" i="26"/>
  <c r="BX144" i="26"/>
  <c r="BX143" i="26"/>
  <c r="BX140" i="26"/>
  <c r="BX136" i="26"/>
  <c r="BX132" i="26"/>
  <c r="BX128" i="26"/>
  <c r="BX160" i="26"/>
  <c r="BX158" i="26"/>
  <c r="BX156" i="26"/>
  <c r="BX154" i="26"/>
  <c r="BX152" i="26"/>
  <c r="BX150" i="26"/>
  <c r="BX148" i="26"/>
  <c r="BX146" i="26"/>
  <c r="BX142" i="26"/>
  <c r="BX138" i="26"/>
  <c r="BX134" i="26"/>
  <c r="BX130" i="26"/>
  <c r="BX126" i="26"/>
  <c r="BX123" i="26"/>
  <c r="BX141" i="26"/>
  <c r="BX139" i="26"/>
  <c r="BX137" i="26"/>
  <c r="BX135" i="26"/>
  <c r="BX133" i="26"/>
  <c r="BX131" i="26"/>
  <c r="BX129" i="26"/>
  <c r="BX127" i="26"/>
  <c r="BX124" i="26"/>
  <c r="BX120" i="26"/>
  <c r="BX116" i="26"/>
  <c r="BX125" i="26"/>
  <c r="BX121" i="26"/>
  <c r="BX122" i="26"/>
  <c r="BX118" i="26"/>
  <c r="BX119" i="26"/>
  <c r="BX117" i="26"/>
  <c r="BX115" i="26"/>
  <c r="BX106" i="26"/>
  <c r="BX104" i="26"/>
  <c r="BX102" i="26"/>
  <c r="BX100" i="26"/>
  <c r="BX98" i="26"/>
  <c r="BX97" i="26"/>
  <c r="BX96" i="26"/>
  <c r="BX95" i="26"/>
  <c r="BX94" i="26"/>
  <c r="BX93" i="26"/>
  <c r="BX92" i="26"/>
  <c r="BX91" i="26"/>
  <c r="BX90" i="26"/>
  <c r="BX89" i="26"/>
  <c r="BX88" i="26"/>
  <c r="BX87" i="26"/>
  <c r="BX86" i="26"/>
  <c r="BX85" i="26"/>
  <c r="BX84" i="26"/>
  <c r="BX83" i="26"/>
  <c r="BX82" i="26"/>
  <c r="BX81" i="26"/>
  <c r="BX80" i="26"/>
  <c r="BX79" i="26"/>
  <c r="BX105" i="26"/>
  <c r="BX103" i="26"/>
  <c r="BX101" i="26"/>
  <c r="BX99" i="26"/>
  <c r="BX77" i="26"/>
  <c r="BX75" i="26"/>
  <c r="BX73" i="26"/>
  <c r="BX71" i="26"/>
  <c r="BX69" i="26"/>
  <c r="BX78" i="26"/>
  <c r="BX76" i="26"/>
  <c r="BX74" i="26"/>
  <c r="BX72" i="26"/>
  <c r="BX70" i="26"/>
  <c r="BX68" i="26"/>
  <c r="BX53" i="26"/>
  <c r="BX52" i="26"/>
  <c r="BX51" i="26"/>
  <c r="BX50" i="26"/>
  <c r="BX49" i="26"/>
  <c r="BX48" i="26"/>
  <c r="BX47" i="26"/>
  <c r="BX46" i="26"/>
  <c r="BX45" i="26"/>
  <c r="BX44" i="26"/>
  <c r="BX43" i="26"/>
  <c r="BX42" i="26"/>
  <c r="BX41" i="26"/>
  <c r="BX40" i="26"/>
  <c r="BX39" i="26"/>
  <c r="CF215" i="26"/>
  <c r="CF214" i="26"/>
  <c r="CF213" i="26"/>
  <c r="CF212" i="26"/>
  <c r="CF210" i="26"/>
  <c r="CF211" i="26"/>
  <c r="CF207" i="26"/>
  <c r="CF203" i="26"/>
  <c r="CF199" i="26"/>
  <c r="CF208" i="26"/>
  <c r="CF206" i="26"/>
  <c r="CF204" i="26"/>
  <c r="CF209" i="26"/>
  <c r="CF202" i="26"/>
  <c r="CF201" i="26"/>
  <c r="CF198" i="26"/>
  <c r="CF196" i="26"/>
  <c r="CF194" i="26"/>
  <c r="CF200" i="26"/>
  <c r="CF195" i="26"/>
  <c r="CF191" i="26"/>
  <c r="CF187" i="26"/>
  <c r="CF205" i="26"/>
  <c r="CF192" i="26"/>
  <c r="CF190" i="26"/>
  <c r="CF184" i="26"/>
  <c r="CF180" i="26"/>
  <c r="CF197" i="26"/>
  <c r="CF189" i="26"/>
  <c r="CF185" i="26"/>
  <c r="CF181" i="26"/>
  <c r="CF193" i="26"/>
  <c r="CF188" i="26"/>
  <c r="CF177" i="26"/>
  <c r="CF183" i="26"/>
  <c r="CF179" i="26"/>
  <c r="CF182" i="26"/>
  <c r="CF174" i="26"/>
  <c r="CF170" i="26"/>
  <c r="CF166" i="26"/>
  <c r="CF186" i="26"/>
  <c r="CF178" i="26"/>
  <c r="CF176" i="26"/>
  <c r="CF172" i="26"/>
  <c r="CF168" i="26"/>
  <c r="CF175" i="26"/>
  <c r="CF173" i="26"/>
  <c r="CF171" i="26"/>
  <c r="CF169" i="26"/>
  <c r="CF167" i="26"/>
  <c r="CF164" i="26"/>
  <c r="CF165" i="26"/>
  <c r="CF161" i="26"/>
  <c r="CF157" i="26"/>
  <c r="CF153" i="26"/>
  <c r="CF149" i="26"/>
  <c r="CF145" i="26"/>
  <c r="CF162" i="26"/>
  <c r="CF163" i="26"/>
  <c r="CF159" i="26"/>
  <c r="CF155" i="26"/>
  <c r="CF151" i="26"/>
  <c r="CF147" i="26"/>
  <c r="CF160" i="26"/>
  <c r="CF143" i="26"/>
  <c r="CF140" i="26"/>
  <c r="CF136" i="26"/>
  <c r="CF132" i="26"/>
  <c r="CF128" i="26"/>
  <c r="CF158" i="26"/>
  <c r="CF156" i="26"/>
  <c r="CF154" i="26"/>
  <c r="CF152" i="26"/>
  <c r="CF150" i="26"/>
  <c r="CF148" i="26"/>
  <c r="CF146" i="26"/>
  <c r="CF144" i="26"/>
  <c r="CF142" i="26"/>
  <c r="CF138" i="26"/>
  <c r="CF134" i="26"/>
  <c r="CF130" i="26"/>
  <c r="CF126" i="26"/>
  <c r="CF123" i="26"/>
  <c r="CF141" i="26"/>
  <c r="CF139" i="26"/>
  <c r="CF137" i="26"/>
  <c r="CF135" i="26"/>
  <c r="CF133" i="26"/>
  <c r="CF131" i="26"/>
  <c r="CF129" i="26"/>
  <c r="CF127" i="26"/>
  <c r="CF124" i="26"/>
  <c r="CF120" i="26"/>
  <c r="CF116" i="26"/>
  <c r="CF125" i="26"/>
  <c r="CF121" i="26"/>
  <c r="CF122" i="26"/>
  <c r="CF118" i="26"/>
  <c r="CF119" i="26"/>
  <c r="CF117" i="26"/>
  <c r="CF115" i="26"/>
  <c r="CF106" i="26"/>
  <c r="CF104" i="26"/>
  <c r="CF102" i="26"/>
  <c r="CF100" i="26"/>
  <c r="CF97" i="26"/>
  <c r="CF96" i="26"/>
  <c r="CF95" i="26"/>
  <c r="CF94" i="26"/>
  <c r="CF93" i="26"/>
  <c r="CF92" i="26"/>
  <c r="CF91" i="26"/>
  <c r="CF90" i="26"/>
  <c r="CF89" i="26"/>
  <c r="CF88" i="26"/>
  <c r="CF87" i="26"/>
  <c r="CF86" i="26"/>
  <c r="CF85" i="26"/>
  <c r="CF84" i="26"/>
  <c r="CF83" i="26"/>
  <c r="CF82" i="26"/>
  <c r="CF81" i="26"/>
  <c r="CF80" i="26"/>
  <c r="CF79" i="26"/>
  <c r="CF105" i="26"/>
  <c r="CF103" i="26"/>
  <c r="CF101" i="26"/>
  <c r="CF99" i="26"/>
  <c r="CF98" i="26"/>
  <c r="CF78" i="26"/>
  <c r="CF76" i="26"/>
  <c r="CF74" i="26"/>
  <c r="CF72" i="26"/>
  <c r="CF70" i="26"/>
  <c r="CF77" i="26"/>
  <c r="CF75" i="26"/>
  <c r="CF73" i="26"/>
  <c r="CF71" i="26"/>
  <c r="CF69" i="26"/>
  <c r="CF67" i="26"/>
  <c r="CF53" i="26"/>
  <c r="CF52" i="26"/>
  <c r="CF51" i="26"/>
  <c r="CF50" i="26"/>
  <c r="CF49" i="26"/>
  <c r="CF48" i="26"/>
  <c r="CF47" i="26"/>
  <c r="CF46" i="26"/>
  <c r="CF45" i="26"/>
  <c r="CF44" i="26"/>
  <c r="CF43" i="26"/>
  <c r="CF42" i="26"/>
  <c r="CF41" i="26"/>
  <c r="CF40" i="26"/>
  <c r="CF39" i="26"/>
  <c r="CN215" i="26"/>
  <c r="CN213" i="26"/>
  <c r="CN210" i="26"/>
  <c r="CN207" i="26"/>
  <c r="CN212" i="26"/>
  <c r="CN211" i="26"/>
  <c r="CN208" i="26"/>
  <c r="CN206" i="26"/>
  <c r="CN203" i="26"/>
  <c r="CN199" i="26"/>
  <c r="CN204" i="26"/>
  <c r="CN200" i="26"/>
  <c r="CN198" i="26"/>
  <c r="CN214" i="26"/>
  <c r="CN205" i="26"/>
  <c r="CN209" i="26"/>
  <c r="CN202" i="26"/>
  <c r="CN194" i="26"/>
  <c r="CN195" i="26"/>
  <c r="CN191" i="26"/>
  <c r="CN187" i="26"/>
  <c r="CN197" i="26"/>
  <c r="CN196" i="26"/>
  <c r="CN201" i="26"/>
  <c r="CN188" i="26"/>
  <c r="CN184" i="26"/>
  <c r="CN180" i="26"/>
  <c r="CN185" i="26"/>
  <c r="CN181" i="26"/>
  <c r="CN193" i="26"/>
  <c r="CN192" i="26"/>
  <c r="CN190" i="26"/>
  <c r="CN189" i="26"/>
  <c r="CN177" i="26"/>
  <c r="CN183" i="26"/>
  <c r="CN179" i="26"/>
  <c r="CN182" i="26"/>
  <c r="CN176" i="26"/>
  <c r="CN174" i="26"/>
  <c r="CN170" i="26"/>
  <c r="CN166" i="26"/>
  <c r="CN186" i="26"/>
  <c r="CN178" i="26"/>
  <c r="CN172" i="26"/>
  <c r="CN168" i="26"/>
  <c r="CN173" i="26"/>
  <c r="CN171" i="26"/>
  <c r="CN169" i="26"/>
  <c r="CN167" i="26"/>
  <c r="CN164" i="26"/>
  <c r="CN175" i="26"/>
  <c r="CN165" i="26"/>
  <c r="CN161" i="26"/>
  <c r="CN157" i="26"/>
  <c r="CN153" i="26"/>
  <c r="CN149" i="26"/>
  <c r="CN145" i="26"/>
  <c r="CN162" i="26"/>
  <c r="CN163" i="26"/>
  <c r="CN159" i="26"/>
  <c r="CN155" i="26"/>
  <c r="CN151" i="26"/>
  <c r="CN147" i="26"/>
  <c r="CN144" i="26"/>
  <c r="CN143" i="26"/>
  <c r="CN140" i="26"/>
  <c r="CN136" i="26"/>
  <c r="CN132" i="26"/>
  <c r="CN128" i="26"/>
  <c r="CN160" i="26"/>
  <c r="CN158" i="26"/>
  <c r="CN156" i="26"/>
  <c r="CN154" i="26"/>
  <c r="CN152" i="26"/>
  <c r="CN150" i="26"/>
  <c r="CN148" i="26"/>
  <c r="CN146" i="26"/>
  <c r="CN142" i="26"/>
  <c r="CN138" i="26"/>
  <c r="CN134" i="26"/>
  <c r="CN130" i="26"/>
  <c r="CN126" i="26"/>
  <c r="CN123" i="26"/>
  <c r="CN141" i="26"/>
  <c r="CN139" i="26"/>
  <c r="CN137" i="26"/>
  <c r="CN135" i="26"/>
  <c r="CN133" i="26"/>
  <c r="CN131" i="26"/>
  <c r="CN129" i="26"/>
  <c r="CN127" i="26"/>
  <c r="CN124" i="26"/>
  <c r="CN120" i="26"/>
  <c r="CN116" i="26"/>
  <c r="CN125" i="26"/>
  <c r="CN121" i="26"/>
  <c r="CN122" i="26"/>
  <c r="CN118" i="26"/>
  <c r="CN119" i="26"/>
  <c r="CN117" i="26"/>
  <c r="CN115" i="26"/>
  <c r="CN106" i="26"/>
  <c r="CN104" i="26"/>
  <c r="CN102" i="26"/>
  <c r="CN100" i="26"/>
  <c r="CN98" i="26"/>
  <c r="CN97" i="26"/>
  <c r="CN96" i="26"/>
  <c r="CN95" i="26"/>
  <c r="CN94" i="26"/>
  <c r="CN93" i="26"/>
  <c r="CN92" i="26"/>
  <c r="CN91" i="26"/>
  <c r="CN90" i="26"/>
  <c r="CN89" i="26"/>
  <c r="CN88" i="26"/>
  <c r="CN87" i="26"/>
  <c r="CN86" i="26"/>
  <c r="CN85" i="26"/>
  <c r="CN84" i="26"/>
  <c r="CN83" i="26"/>
  <c r="CN82" i="26"/>
  <c r="CN81" i="26"/>
  <c r="CN80" i="26"/>
  <c r="CN79" i="26"/>
  <c r="CN105" i="26"/>
  <c r="CN103" i="26"/>
  <c r="CN101" i="26"/>
  <c r="CN99" i="26"/>
  <c r="CN77" i="26"/>
  <c r="CN75" i="26"/>
  <c r="CN73" i="26"/>
  <c r="CN71" i="26"/>
  <c r="CN69" i="26"/>
  <c r="CN78" i="26"/>
  <c r="CN76" i="26"/>
  <c r="CN74" i="26"/>
  <c r="CN72" i="26"/>
  <c r="CN70" i="26"/>
  <c r="CN68" i="26"/>
  <c r="CN53" i="26"/>
  <c r="CN52" i="26"/>
  <c r="CN51" i="26"/>
  <c r="CN50" i="26"/>
  <c r="CN49" i="26"/>
  <c r="CN48" i="26"/>
  <c r="CN47" i="26"/>
  <c r="CN46" i="26"/>
  <c r="CN45" i="26"/>
  <c r="CN44" i="26"/>
  <c r="CN43" i="26"/>
  <c r="CN42" i="26"/>
  <c r="CN41" i="26"/>
  <c r="CN40" i="26"/>
  <c r="CN39" i="26"/>
  <c r="CR214" i="26"/>
  <c r="CR213" i="26"/>
  <c r="CR211" i="26"/>
  <c r="CR210" i="26"/>
  <c r="CR215" i="26"/>
  <c r="CR207" i="26"/>
  <c r="CR212" i="26"/>
  <c r="CR209" i="26"/>
  <c r="CR208" i="26"/>
  <c r="CR206" i="26"/>
  <c r="CR203" i="26"/>
  <c r="CR199" i="26"/>
  <c r="CR204" i="26"/>
  <c r="CR205" i="26"/>
  <c r="CR201" i="26"/>
  <c r="CR200" i="26"/>
  <c r="CR198" i="26"/>
  <c r="CR197" i="26"/>
  <c r="CR194" i="26"/>
  <c r="CR195" i="26"/>
  <c r="CR191" i="26"/>
  <c r="CR187" i="26"/>
  <c r="CR202" i="26"/>
  <c r="CR193" i="26"/>
  <c r="CR189" i="26"/>
  <c r="CR184" i="26"/>
  <c r="CR180" i="26"/>
  <c r="CR196" i="26"/>
  <c r="CR188" i="26"/>
  <c r="CR185" i="26"/>
  <c r="CR181" i="26"/>
  <c r="CR192" i="26"/>
  <c r="CR190" i="26"/>
  <c r="CR186" i="26"/>
  <c r="CR182" i="26"/>
  <c r="CR183" i="26"/>
  <c r="CR179" i="26"/>
  <c r="CR177" i="26"/>
  <c r="CR178" i="26"/>
  <c r="CR176" i="26"/>
  <c r="CR174" i="26"/>
  <c r="CR170" i="26"/>
  <c r="CR166" i="26"/>
  <c r="CR172" i="26"/>
  <c r="CR168" i="26"/>
  <c r="CR175" i="26"/>
  <c r="CR164" i="26"/>
  <c r="CR165" i="26"/>
  <c r="CR161" i="26"/>
  <c r="CR157" i="26"/>
  <c r="CR153" i="26"/>
  <c r="CR149" i="26"/>
  <c r="CR145" i="26"/>
  <c r="CR173" i="26"/>
  <c r="CR171" i="26"/>
  <c r="CR169" i="26"/>
  <c r="CR167" i="26"/>
  <c r="CR162" i="26"/>
  <c r="CR163" i="26"/>
  <c r="CR159" i="26"/>
  <c r="CR155" i="26"/>
  <c r="CR151" i="26"/>
  <c r="CR147" i="26"/>
  <c r="CR158" i="26"/>
  <c r="CR156" i="26"/>
  <c r="CR154" i="26"/>
  <c r="CR152" i="26"/>
  <c r="CR150" i="26"/>
  <c r="CR148" i="26"/>
  <c r="CR146" i="26"/>
  <c r="CR143" i="26"/>
  <c r="CR160" i="26"/>
  <c r="CR144" i="26"/>
  <c r="CR140" i="26"/>
  <c r="CR136" i="26"/>
  <c r="CR132" i="26"/>
  <c r="CR128" i="26"/>
  <c r="CR142" i="26"/>
  <c r="CR138" i="26"/>
  <c r="CR134" i="26"/>
  <c r="CR130" i="26"/>
  <c r="CR126" i="26"/>
  <c r="CR123" i="26"/>
  <c r="CR124" i="26"/>
  <c r="CR120" i="26"/>
  <c r="CR116" i="26"/>
  <c r="CR125" i="26"/>
  <c r="CR121" i="26"/>
  <c r="CR141" i="26"/>
  <c r="CR139" i="26"/>
  <c r="CR137" i="26"/>
  <c r="CR135" i="26"/>
  <c r="CR133" i="26"/>
  <c r="CR131" i="26"/>
  <c r="CR129" i="26"/>
  <c r="CR127" i="26"/>
  <c r="CR122" i="26"/>
  <c r="CR118" i="26"/>
  <c r="CR105" i="26"/>
  <c r="CR103" i="26"/>
  <c r="CR101" i="26"/>
  <c r="CR99" i="26"/>
  <c r="CR97" i="26"/>
  <c r="CR96" i="26"/>
  <c r="CR95" i="26"/>
  <c r="CR94" i="26"/>
  <c r="CR93" i="26"/>
  <c r="CR92" i="26"/>
  <c r="CR91" i="26"/>
  <c r="CR90" i="26"/>
  <c r="CR89" i="26"/>
  <c r="CR88" i="26"/>
  <c r="CR87" i="26"/>
  <c r="CR86" i="26"/>
  <c r="CR85" i="26"/>
  <c r="CR84" i="26"/>
  <c r="CR83" i="26"/>
  <c r="CR82" i="26"/>
  <c r="CR81" i="26"/>
  <c r="CR80" i="26"/>
  <c r="CR79" i="26"/>
  <c r="CR119" i="26"/>
  <c r="CR117" i="26"/>
  <c r="CR115" i="26"/>
  <c r="CR106" i="26"/>
  <c r="CR104" i="26"/>
  <c r="CR102" i="26"/>
  <c r="CR100" i="26"/>
  <c r="CR77" i="26"/>
  <c r="CR75" i="26"/>
  <c r="CR73" i="26"/>
  <c r="CR71" i="26"/>
  <c r="CR69" i="26"/>
  <c r="CR67" i="26"/>
  <c r="CR65" i="26"/>
  <c r="CR63" i="26"/>
  <c r="CR61" i="26"/>
  <c r="CR59" i="26"/>
  <c r="CR57" i="26"/>
  <c r="CR55" i="26"/>
  <c r="CR98" i="26"/>
  <c r="CR78" i="26"/>
  <c r="CR76" i="26"/>
  <c r="CR74" i="26"/>
  <c r="CR72" i="26"/>
  <c r="CR70" i="26"/>
  <c r="CR68" i="26"/>
  <c r="CR66" i="26"/>
  <c r="CR64" i="26"/>
  <c r="CR62" i="26"/>
  <c r="CR60" i="26"/>
  <c r="CR58" i="26"/>
  <c r="CR56" i="26"/>
  <c r="CR54" i="26"/>
  <c r="CR53" i="26"/>
  <c r="CR52" i="26"/>
  <c r="CR51" i="26"/>
  <c r="CR50" i="26"/>
  <c r="CR49" i="26"/>
  <c r="CR48" i="26"/>
  <c r="CR47" i="26"/>
  <c r="CR46" i="26"/>
  <c r="CR45" i="26"/>
  <c r="CR44" i="26"/>
  <c r="CR43" i="26"/>
  <c r="CR42" i="26"/>
  <c r="CR41" i="26"/>
  <c r="CR40" i="26"/>
  <c r="CR39" i="26"/>
  <c r="CZ215" i="26"/>
  <c r="CZ214" i="26"/>
  <c r="CZ213" i="26"/>
  <c r="CZ210" i="26"/>
  <c r="CZ212" i="26"/>
  <c r="CZ207" i="26"/>
  <c r="CZ211" i="26"/>
  <c r="CZ209" i="26"/>
  <c r="CZ203" i="26"/>
  <c r="CZ199" i="26"/>
  <c r="CZ204" i="26"/>
  <c r="CZ208" i="26"/>
  <c r="CZ197" i="26"/>
  <c r="CZ206" i="26"/>
  <c r="CZ202" i="26"/>
  <c r="CZ194" i="26"/>
  <c r="CZ198" i="26"/>
  <c r="CZ196" i="26"/>
  <c r="CZ195" i="26"/>
  <c r="CZ191" i="26"/>
  <c r="CZ187" i="26"/>
  <c r="CZ201" i="26"/>
  <c r="CZ200" i="26"/>
  <c r="CZ205" i="26"/>
  <c r="CZ193" i="26"/>
  <c r="CZ184" i="26"/>
  <c r="CZ180" i="26"/>
  <c r="CZ192" i="26"/>
  <c r="CZ190" i="26"/>
  <c r="CZ185" i="26"/>
  <c r="CZ181" i="26"/>
  <c r="CZ189" i="26"/>
  <c r="CZ188" i="26"/>
  <c r="CZ186" i="26"/>
  <c r="CZ182" i="26"/>
  <c r="CZ183" i="26"/>
  <c r="CZ179" i="26"/>
  <c r="CZ177" i="26"/>
  <c r="CZ178" i="26"/>
  <c r="CZ174" i="26"/>
  <c r="CZ170" i="26"/>
  <c r="CZ166" i="26"/>
  <c r="CZ176" i="26"/>
  <c r="CZ172" i="26"/>
  <c r="CZ168" i="26"/>
  <c r="CZ164" i="26"/>
  <c r="CZ165" i="26"/>
  <c r="CZ161" i="26"/>
  <c r="CZ157" i="26"/>
  <c r="CZ153" i="26"/>
  <c r="CZ149" i="26"/>
  <c r="CZ145" i="26"/>
  <c r="CZ175" i="26"/>
  <c r="CZ173" i="26"/>
  <c r="CZ171" i="26"/>
  <c r="CZ169" i="26"/>
  <c r="CZ167" i="26"/>
  <c r="CZ162" i="26"/>
  <c r="CZ163" i="26"/>
  <c r="CZ159" i="26"/>
  <c r="CZ155" i="26"/>
  <c r="CZ151" i="26"/>
  <c r="CZ147" i="26"/>
  <c r="CZ158" i="26"/>
  <c r="CZ156" i="26"/>
  <c r="CZ154" i="26"/>
  <c r="CZ152" i="26"/>
  <c r="CZ150" i="26"/>
  <c r="CZ148" i="26"/>
  <c r="CZ146" i="26"/>
  <c r="CZ143" i="26"/>
  <c r="CZ140" i="26"/>
  <c r="CZ136" i="26"/>
  <c r="CZ132" i="26"/>
  <c r="CZ128" i="26"/>
  <c r="CZ160" i="26"/>
  <c r="CZ144" i="26"/>
  <c r="CZ142" i="26"/>
  <c r="CZ138" i="26"/>
  <c r="CZ134" i="26"/>
  <c r="CZ130" i="26"/>
  <c r="CZ126" i="26"/>
  <c r="CZ123" i="26"/>
  <c r="CZ124" i="26"/>
  <c r="CZ120" i="26"/>
  <c r="CZ116" i="26"/>
  <c r="CZ125" i="26"/>
  <c r="CZ121" i="26"/>
  <c r="CZ141" i="26"/>
  <c r="CZ139" i="26"/>
  <c r="CZ137" i="26"/>
  <c r="CZ135" i="26"/>
  <c r="CZ133" i="26"/>
  <c r="CZ131" i="26"/>
  <c r="CZ129" i="26"/>
  <c r="CZ127" i="26"/>
  <c r="CZ122" i="26"/>
  <c r="CZ118" i="26"/>
  <c r="CZ105" i="26"/>
  <c r="CZ103" i="26"/>
  <c r="CZ101" i="26"/>
  <c r="CZ99" i="26"/>
  <c r="CZ97" i="26"/>
  <c r="CZ96" i="26"/>
  <c r="CZ95" i="26"/>
  <c r="CZ94" i="26"/>
  <c r="CZ93" i="26"/>
  <c r="CZ92" i="26"/>
  <c r="CZ91" i="26"/>
  <c r="CZ90" i="26"/>
  <c r="CZ89" i="26"/>
  <c r="CZ88" i="26"/>
  <c r="CZ87" i="26"/>
  <c r="CZ86" i="26"/>
  <c r="CZ85" i="26"/>
  <c r="CZ84" i="26"/>
  <c r="CZ83" i="26"/>
  <c r="CZ82" i="26"/>
  <c r="CZ81" i="26"/>
  <c r="CZ80" i="26"/>
  <c r="CZ79" i="26"/>
  <c r="CZ119" i="26"/>
  <c r="CZ117" i="26"/>
  <c r="CZ115" i="26"/>
  <c r="CZ106" i="26"/>
  <c r="CZ104" i="26"/>
  <c r="CZ102" i="26"/>
  <c r="CZ100" i="26"/>
  <c r="CZ98" i="26"/>
  <c r="CZ78" i="26"/>
  <c r="CZ76" i="26"/>
  <c r="CZ74" i="26"/>
  <c r="CZ72" i="26"/>
  <c r="CZ70" i="26"/>
  <c r="CZ68" i="26"/>
  <c r="CZ66" i="26"/>
  <c r="CZ64" i="26"/>
  <c r="CZ62" i="26"/>
  <c r="CZ60" i="26"/>
  <c r="CZ58" i="26"/>
  <c r="CZ56" i="26"/>
  <c r="CZ54" i="26"/>
  <c r="CZ77" i="26"/>
  <c r="CZ75" i="26"/>
  <c r="CZ73" i="26"/>
  <c r="CZ71" i="26"/>
  <c r="CZ69" i="26"/>
  <c r="CZ67" i="26"/>
  <c r="CZ65" i="26"/>
  <c r="CZ63" i="26"/>
  <c r="CZ61" i="26"/>
  <c r="CZ59" i="26"/>
  <c r="CZ57" i="26"/>
  <c r="CZ55" i="26"/>
  <c r="CZ53" i="26"/>
  <c r="CZ52" i="26"/>
  <c r="CZ51" i="26"/>
  <c r="CZ50" i="26"/>
  <c r="CZ49" i="26"/>
  <c r="CZ48" i="26"/>
  <c r="CZ47" i="26"/>
  <c r="CZ46" i="26"/>
  <c r="CZ45" i="26"/>
  <c r="CZ44" i="26"/>
  <c r="CZ43" i="26"/>
  <c r="CZ42" i="26"/>
  <c r="CZ41" i="26"/>
  <c r="CZ40" i="26"/>
  <c r="CZ39" i="26"/>
  <c r="DH214" i="26"/>
  <c r="DH213" i="26"/>
  <c r="DH215" i="26"/>
  <c r="DH210" i="26"/>
  <c r="DH208" i="26"/>
  <c r="DH206" i="26"/>
  <c r="DH203" i="26"/>
  <c r="DH199" i="26"/>
  <c r="DH198" i="26"/>
  <c r="DH194" i="26"/>
  <c r="DH202" i="26"/>
  <c r="DH195" i="26"/>
  <c r="DH180" i="26"/>
  <c r="DH197" i="26"/>
  <c r="DH188" i="26"/>
  <c r="DH185" i="26"/>
  <c r="DH190" i="26"/>
  <c r="DH186" i="26"/>
  <c r="DH182" i="26"/>
  <c r="DH183" i="26"/>
  <c r="DH174" i="26"/>
  <c r="DH170" i="26"/>
  <c r="DH166" i="26"/>
  <c r="DH172" i="26"/>
  <c r="DH157" i="26"/>
  <c r="DH153" i="26"/>
  <c r="DH149" i="26"/>
  <c r="DH145" i="26"/>
  <c r="DH162" i="26"/>
  <c r="DH165" i="26"/>
  <c r="DH163" i="26"/>
  <c r="DH159" i="26"/>
  <c r="DH156" i="26"/>
  <c r="DH154" i="26"/>
  <c r="DH152" i="26"/>
  <c r="DH150" i="26"/>
  <c r="DH144" i="26"/>
  <c r="DH140" i="26"/>
  <c r="DH136" i="26"/>
  <c r="DH132" i="26"/>
  <c r="DH130" i="26"/>
  <c r="DH126" i="26"/>
  <c r="DH123" i="26"/>
  <c r="DH124" i="26"/>
  <c r="DH141" i="26"/>
  <c r="DH139" i="26"/>
  <c r="DH137" i="26"/>
  <c r="DH135" i="26"/>
  <c r="DH122" i="26"/>
  <c r="DH118" i="26"/>
  <c r="DH105" i="26"/>
  <c r="DH103" i="26"/>
  <c r="DH95" i="26"/>
  <c r="DH94" i="26"/>
  <c r="DH93" i="26"/>
  <c r="DH92" i="26"/>
  <c r="DH87" i="26"/>
  <c r="DH86" i="26"/>
  <c r="DH85" i="26"/>
  <c r="DH84" i="26"/>
  <c r="DH79" i="26"/>
  <c r="DH119" i="26"/>
  <c r="DH117" i="26"/>
  <c r="DH115" i="26"/>
  <c r="DH98" i="26"/>
  <c r="DH77" i="26"/>
  <c r="DH75" i="26"/>
  <c r="DH73" i="26"/>
  <c r="DH63" i="26"/>
  <c r="DH61" i="26"/>
  <c r="DH59" i="26"/>
  <c r="DH57" i="26"/>
  <c r="DH72" i="26"/>
  <c r="DH70" i="26"/>
  <c r="DH68" i="26"/>
  <c r="DH66" i="26"/>
  <c r="DH56" i="26"/>
  <c r="DH54" i="26"/>
  <c r="DH53" i="26"/>
  <c r="DH52" i="26"/>
  <c r="DH47" i="26"/>
  <c r="DH46" i="26"/>
  <c r="DH45" i="26"/>
  <c r="DH44" i="26"/>
  <c r="DH39" i="26"/>
  <c r="DL215" i="26"/>
  <c r="DL214" i="26"/>
  <c r="DL213" i="26"/>
  <c r="DL212" i="26"/>
  <c r="DL210" i="26"/>
  <c r="DL211" i="26"/>
  <c r="DL207" i="26"/>
  <c r="DL203" i="26"/>
  <c r="DL199" i="26"/>
  <c r="DL208" i="26"/>
  <c r="DL206" i="26"/>
  <c r="DL204" i="26"/>
  <c r="DL209" i="26"/>
  <c r="DL202" i="26"/>
  <c r="DL201" i="26"/>
  <c r="DL198" i="26"/>
  <c r="DL196" i="26"/>
  <c r="DL194" i="26"/>
  <c r="DL200" i="26"/>
  <c r="DL197" i="26"/>
  <c r="DL195" i="26"/>
  <c r="DL191" i="26"/>
  <c r="DL187" i="26"/>
  <c r="DL205" i="26"/>
  <c r="DL192" i="26"/>
  <c r="DL190" i="26"/>
  <c r="DL184" i="26"/>
  <c r="DL180" i="26"/>
  <c r="DL193" i="26"/>
  <c r="DL189" i="26"/>
  <c r="DL185" i="26"/>
  <c r="DL181" i="26"/>
  <c r="DL188" i="26"/>
  <c r="DL177" i="26"/>
  <c r="DL183" i="26"/>
  <c r="DL179" i="26"/>
  <c r="DL182" i="26"/>
  <c r="DL174" i="26"/>
  <c r="DL170" i="26"/>
  <c r="DL166" i="26"/>
  <c r="DL176" i="26"/>
  <c r="DL175" i="26"/>
  <c r="DL186" i="26"/>
  <c r="DL178" i="26"/>
  <c r="DL172" i="26"/>
  <c r="DL168" i="26"/>
  <c r="DL173" i="26"/>
  <c r="DL171" i="26"/>
  <c r="DL169" i="26"/>
  <c r="DL167" i="26"/>
  <c r="DL165" i="26"/>
  <c r="DL164" i="26"/>
  <c r="DL161" i="26"/>
  <c r="DL157" i="26"/>
  <c r="DL153" i="26"/>
  <c r="DL149" i="26"/>
  <c r="DL145" i="26"/>
  <c r="DL162" i="26"/>
  <c r="DL163" i="26"/>
  <c r="DL159" i="26"/>
  <c r="DL155" i="26"/>
  <c r="DL151" i="26"/>
  <c r="DL147" i="26"/>
  <c r="DL160" i="26"/>
  <c r="DL143" i="26"/>
  <c r="DL140" i="26"/>
  <c r="DL136" i="26"/>
  <c r="DL132" i="26"/>
  <c r="DL128" i="26"/>
  <c r="DL158" i="26"/>
  <c r="DL156" i="26"/>
  <c r="DL154" i="26"/>
  <c r="DL152" i="26"/>
  <c r="DL150" i="26"/>
  <c r="DL148" i="26"/>
  <c r="DL146" i="26"/>
  <c r="DL144" i="26"/>
  <c r="DL142" i="26"/>
  <c r="DL138" i="26"/>
  <c r="DL134" i="26"/>
  <c r="DL130" i="26"/>
  <c r="DL126" i="26"/>
  <c r="DL123" i="26"/>
  <c r="DL141" i="26"/>
  <c r="DL139" i="26"/>
  <c r="DL137" i="26"/>
  <c r="DL135" i="26"/>
  <c r="DL133" i="26"/>
  <c r="DL131" i="26"/>
  <c r="DL129" i="26"/>
  <c r="DL127" i="26"/>
  <c r="DL124" i="26"/>
  <c r="DL120" i="26"/>
  <c r="DL116" i="26"/>
  <c r="DL121" i="26"/>
  <c r="DL125" i="26"/>
  <c r="DL122" i="26"/>
  <c r="DL118" i="26"/>
  <c r="DL119" i="26"/>
  <c r="DL117" i="26"/>
  <c r="DL115" i="26"/>
  <c r="DL106" i="26"/>
  <c r="DL104" i="26"/>
  <c r="DL102" i="26"/>
  <c r="DL100" i="26"/>
  <c r="DL97" i="26"/>
  <c r="DL96" i="26"/>
  <c r="DL95" i="26"/>
  <c r="DL94" i="26"/>
  <c r="DL93" i="26"/>
  <c r="DL92" i="26"/>
  <c r="DL91" i="26"/>
  <c r="DL90" i="26"/>
  <c r="DL89" i="26"/>
  <c r="DL88" i="26"/>
  <c r="DL87" i="26"/>
  <c r="DL86" i="26"/>
  <c r="DL85" i="26"/>
  <c r="DL84" i="26"/>
  <c r="DL83" i="26"/>
  <c r="DL82" i="26"/>
  <c r="DL81" i="26"/>
  <c r="DL80" i="26"/>
  <c r="DL79" i="26"/>
  <c r="DL105" i="26"/>
  <c r="DL103" i="26"/>
  <c r="DL101" i="26"/>
  <c r="DL99" i="26"/>
  <c r="DL98" i="26"/>
  <c r="DL78" i="26"/>
  <c r="DL76" i="26"/>
  <c r="DL74" i="26"/>
  <c r="DL72" i="26"/>
  <c r="DL70" i="26"/>
  <c r="DL77" i="26"/>
  <c r="DL75" i="26"/>
  <c r="DL73" i="26"/>
  <c r="DL71" i="26"/>
  <c r="DL69" i="26"/>
  <c r="DL67" i="26"/>
  <c r="DL53" i="26"/>
  <c r="DL52" i="26"/>
  <c r="DL51" i="26"/>
  <c r="DL50" i="26"/>
  <c r="DL49" i="26"/>
  <c r="DL48" i="26"/>
  <c r="DL47" i="26"/>
  <c r="DL46" i="26"/>
  <c r="DL45" i="26"/>
  <c r="DL44" i="26"/>
  <c r="DL43" i="26"/>
  <c r="DL42" i="26"/>
  <c r="DL41" i="26"/>
  <c r="DL40" i="26"/>
  <c r="DL39" i="26"/>
  <c r="DP215" i="26"/>
  <c r="DP214" i="26"/>
  <c r="DP213" i="26"/>
  <c r="DP210" i="26"/>
  <c r="DP207" i="26"/>
  <c r="DP211" i="26"/>
  <c r="DP212" i="26"/>
  <c r="DP209" i="26"/>
  <c r="DP203" i="26"/>
  <c r="DP199" i="26"/>
  <c r="DP204" i="26"/>
  <c r="DP197" i="26"/>
  <c r="DP208" i="26"/>
  <c r="DP202" i="26"/>
  <c r="DP201" i="26"/>
  <c r="DP200" i="26"/>
  <c r="DP194" i="26"/>
  <c r="DP205" i="26"/>
  <c r="DP196" i="26"/>
  <c r="DP195" i="26"/>
  <c r="DP191" i="26"/>
  <c r="DP187" i="26"/>
  <c r="DP206" i="26"/>
  <c r="DP193" i="26"/>
  <c r="DP184" i="26"/>
  <c r="DP180" i="26"/>
  <c r="DP198" i="26"/>
  <c r="DP192" i="26"/>
  <c r="DP190" i="26"/>
  <c r="DP185" i="26"/>
  <c r="DP181" i="26"/>
  <c r="DP189" i="26"/>
  <c r="DP188" i="26"/>
  <c r="DP186" i="26"/>
  <c r="DP182" i="26"/>
  <c r="DP183" i="26"/>
  <c r="DP179" i="26"/>
  <c r="DP177" i="26"/>
  <c r="DP178" i="26"/>
  <c r="DP174" i="26"/>
  <c r="DP170" i="26"/>
  <c r="DP166" i="26"/>
  <c r="DP175" i="26"/>
  <c r="DP176" i="26"/>
  <c r="DP172" i="26"/>
  <c r="DP168" i="26"/>
  <c r="DP164" i="26"/>
  <c r="DP165" i="26"/>
  <c r="DP161" i="26"/>
  <c r="DP157" i="26"/>
  <c r="DP153" i="26"/>
  <c r="DP149" i="26"/>
  <c r="DP145" i="26"/>
  <c r="DP173" i="26"/>
  <c r="DP171" i="26"/>
  <c r="DP169" i="26"/>
  <c r="DP167" i="26"/>
  <c r="DP162" i="26"/>
  <c r="DP163" i="26"/>
  <c r="DP159" i="26"/>
  <c r="DP155" i="26"/>
  <c r="DP151" i="26"/>
  <c r="DP147" i="26"/>
  <c r="DP158" i="26"/>
  <c r="DP156" i="26"/>
  <c r="DP154" i="26"/>
  <c r="DP152" i="26"/>
  <c r="DP150" i="26"/>
  <c r="DP148" i="26"/>
  <c r="DP146" i="26"/>
  <c r="DP143" i="26"/>
  <c r="DP140" i="26"/>
  <c r="DP136" i="26"/>
  <c r="DP132" i="26"/>
  <c r="DP128" i="26"/>
  <c r="DP160" i="26"/>
  <c r="DP144" i="26"/>
  <c r="DP142" i="26"/>
  <c r="DP138" i="26"/>
  <c r="DP134" i="26"/>
  <c r="DP130" i="26"/>
  <c r="DP126" i="26"/>
  <c r="DP125" i="26"/>
  <c r="DP123" i="26"/>
  <c r="DP124" i="26"/>
  <c r="DP120" i="26"/>
  <c r="DP116" i="26"/>
  <c r="DP121" i="26"/>
  <c r="DP141" i="26"/>
  <c r="DP139" i="26"/>
  <c r="DP137" i="26"/>
  <c r="DP135" i="26"/>
  <c r="DP133" i="26"/>
  <c r="DP131" i="26"/>
  <c r="DP129" i="26"/>
  <c r="DP127" i="26"/>
  <c r="DP122" i="26"/>
  <c r="DP118" i="26"/>
  <c r="DP105" i="26"/>
  <c r="DP103" i="26"/>
  <c r="DP101" i="26"/>
  <c r="DP99" i="26"/>
  <c r="DP97" i="26"/>
  <c r="DP96" i="26"/>
  <c r="DP95" i="26"/>
  <c r="DP94" i="26"/>
  <c r="DP93" i="26"/>
  <c r="DP92" i="26"/>
  <c r="DP91" i="26"/>
  <c r="DP90" i="26"/>
  <c r="DP89" i="26"/>
  <c r="DP88" i="26"/>
  <c r="DP87" i="26"/>
  <c r="DP86" i="26"/>
  <c r="DP85" i="26"/>
  <c r="DP84" i="26"/>
  <c r="DP83" i="26"/>
  <c r="DP82" i="26"/>
  <c r="DP81" i="26"/>
  <c r="DP80" i="26"/>
  <c r="DP79" i="26"/>
  <c r="DP119" i="26"/>
  <c r="DP117" i="26"/>
  <c r="DP115" i="26"/>
  <c r="DP106" i="26"/>
  <c r="DP104" i="26"/>
  <c r="DP102" i="26"/>
  <c r="DP100" i="26"/>
  <c r="DP78" i="26"/>
  <c r="DP76" i="26"/>
  <c r="DP74" i="26"/>
  <c r="DP72" i="26"/>
  <c r="DP70" i="26"/>
  <c r="DP68" i="26"/>
  <c r="DP66" i="26"/>
  <c r="DP64" i="26"/>
  <c r="DP62" i="26"/>
  <c r="DP60" i="26"/>
  <c r="DP58" i="26"/>
  <c r="DP56" i="26"/>
  <c r="DP54" i="26"/>
  <c r="DP98" i="26"/>
  <c r="DP77" i="26"/>
  <c r="DP75" i="26"/>
  <c r="DP73" i="26"/>
  <c r="DP71" i="26"/>
  <c r="DP69" i="26"/>
  <c r="DP67" i="26"/>
  <c r="DP65" i="26"/>
  <c r="DP63" i="26"/>
  <c r="DP61" i="26"/>
  <c r="DP59" i="26"/>
  <c r="DP57" i="26"/>
  <c r="DP55" i="26"/>
  <c r="DP53" i="26"/>
  <c r="DP52" i="26"/>
  <c r="DP51" i="26"/>
  <c r="DP50" i="26"/>
  <c r="DP49" i="26"/>
  <c r="DP48" i="26"/>
  <c r="DP47" i="26"/>
  <c r="DP46" i="26"/>
  <c r="DP45" i="26"/>
  <c r="DP44" i="26"/>
  <c r="DP43" i="26"/>
  <c r="DP42" i="26"/>
  <c r="DP41" i="26"/>
  <c r="DP40" i="26"/>
  <c r="DP39" i="26"/>
  <c r="Y215" i="26"/>
  <c r="Y214" i="26"/>
  <c r="Y211" i="26"/>
  <c r="Y212" i="26"/>
  <c r="Y208" i="26"/>
  <c r="Y210" i="26"/>
  <c r="Y209" i="26"/>
  <c r="Y207" i="26"/>
  <c r="Y204" i="26"/>
  <c r="Y200" i="26"/>
  <c r="Y213" i="26"/>
  <c r="Y205" i="26"/>
  <c r="Y206" i="26"/>
  <c r="Y202" i="26"/>
  <c r="Y201" i="26"/>
  <c r="Y199" i="26"/>
  <c r="Y195" i="26"/>
  <c r="Y196" i="26"/>
  <c r="Y192" i="26"/>
  <c r="Y188" i="26"/>
  <c r="Y198" i="26"/>
  <c r="Y203" i="26"/>
  <c r="Y190" i="26"/>
  <c r="Y185" i="26"/>
  <c r="Y181" i="26"/>
  <c r="Y189" i="26"/>
  <c r="Y186" i="26"/>
  <c r="Y182" i="26"/>
  <c r="Y197" i="26"/>
  <c r="Y194" i="26"/>
  <c r="Y193" i="26"/>
  <c r="Y191" i="26"/>
  <c r="Y187" i="26"/>
  <c r="Y183" i="26"/>
  <c r="Y184" i="26"/>
  <c r="Y180" i="26"/>
  <c r="Y178" i="26"/>
  <c r="Y179" i="26"/>
  <c r="Y177" i="26"/>
  <c r="Y175" i="26"/>
  <c r="Y171" i="26"/>
  <c r="Y167" i="26"/>
  <c r="Y176" i="26"/>
  <c r="Y173" i="26"/>
  <c r="Y169" i="26"/>
  <c r="Y165" i="26"/>
  <c r="Y162" i="26"/>
  <c r="Y158" i="26"/>
  <c r="Y154" i="26"/>
  <c r="Y150" i="26"/>
  <c r="Y146" i="26"/>
  <c r="Y174" i="26"/>
  <c r="Y172" i="26"/>
  <c r="Y170" i="26"/>
  <c r="Y168" i="26"/>
  <c r="Y163" i="26"/>
  <c r="Y166" i="26"/>
  <c r="Y164" i="26"/>
  <c r="Y160" i="26"/>
  <c r="Y156" i="26"/>
  <c r="Y152" i="26"/>
  <c r="Y148" i="26"/>
  <c r="Y159" i="26"/>
  <c r="Y157" i="26"/>
  <c r="Y155" i="26"/>
  <c r="Y153" i="26"/>
  <c r="Y151" i="26"/>
  <c r="Y149" i="26"/>
  <c r="Y147" i="26"/>
  <c r="Y144" i="26"/>
  <c r="Y161" i="26"/>
  <c r="Y145" i="26"/>
  <c r="Y141" i="26"/>
  <c r="Y137" i="26"/>
  <c r="Y133" i="26"/>
  <c r="Y129" i="26"/>
  <c r="Y143" i="26"/>
  <c r="Y139" i="26"/>
  <c r="Y135" i="26"/>
  <c r="Y131" i="26"/>
  <c r="Y127" i="26"/>
  <c r="Y124" i="26"/>
  <c r="Y125" i="26"/>
  <c r="Y121" i="26"/>
  <c r="Y117" i="26"/>
  <c r="Y126" i="26"/>
  <c r="Y122" i="26"/>
  <c r="Y142" i="26"/>
  <c r="Y140" i="26"/>
  <c r="Y138" i="26"/>
  <c r="Y136" i="26"/>
  <c r="Y134" i="26"/>
  <c r="Y132" i="26"/>
  <c r="Y130" i="26"/>
  <c r="Y128" i="26"/>
  <c r="Y123" i="26"/>
  <c r="Y119" i="26"/>
  <c r="Y115" i="26"/>
  <c r="Y106" i="26"/>
  <c r="Y105" i="26"/>
  <c r="Y104" i="26"/>
  <c r="Y103" i="26"/>
  <c r="Y102" i="26"/>
  <c r="Y101" i="26"/>
  <c r="Y100" i="26"/>
  <c r="Y99" i="26"/>
  <c r="Y120" i="26"/>
  <c r="Y118" i="26"/>
  <c r="Y116" i="26"/>
  <c r="Y98" i="26"/>
  <c r="Y97" i="26"/>
  <c r="Y96" i="26"/>
  <c r="Y95" i="26"/>
  <c r="Y94" i="26"/>
  <c r="Y93" i="26"/>
  <c r="Y92" i="26"/>
  <c r="Y91" i="26"/>
  <c r="Y90" i="26"/>
  <c r="Y89" i="26"/>
  <c r="Y88" i="26"/>
  <c r="Y87" i="26"/>
  <c r="Y86" i="26"/>
  <c r="Y85" i="26"/>
  <c r="Y84" i="26"/>
  <c r="Y83" i="26"/>
  <c r="Y82" i="26"/>
  <c r="Y81" i="26"/>
  <c r="Y80" i="26"/>
  <c r="Y79" i="26"/>
  <c r="Y78" i="26"/>
  <c r="Y76" i="26"/>
  <c r="Y74" i="26"/>
  <c r="Y72" i="26"/>
  <c r="Y70" i="26"/>
  <c r="Y77" i="26"/>
  <c r="Y75" i="26"/>
  <c r="Y73" i="26"/>
  <c r="Y71" i="26"/>
  <c r="Y69" i="26"/>
  <c r="Y67" i="26"/>
  <c r="AC215" i="26"/>
  <c r="AC214" i="26"/>
  <c r="AC213" i="26"/>
  <c r="AC211" i="26"/>
  <c r="AC212" i="26"/>
  <c r="AC208" i="26"/>
  <c r="AC204" i="26"/>
  <c r="AC200" i="26"/>
  <c r="AC209" i="26"/>
  <c r="AC207" i="26"/>
  <c r="AC205" i="26"/>
  <c r="AC203" i="26"/>
  <c r="AC202" i="26"/>
  <c r="AC197" i="26"/>
  <c r="AC195" i="26"/>
  <c r="AC210" i="26"/>
  <c r="AC199" i="26"/>
  <c r="AC198" i="26"/>
  <c r="AC196" i="26"/>
  <c r="AC192" i="26"/>
  <c r="AC188" i="26"/>
  <c r="AC201" i="26"/>
  <c r="AC206" i="26"/>
  <c r="AC193" i="26"/>
  <c r="AC191" i="26"/>
  <c r="AC185" i="26"/>
  <c r="AC181" i="26"/>
  <c r="AC194" i="26"/>
  <c r="AC190" i="26"/>
  <c r="AC186" i="26"/>
  <c r="AC182" i="26"/>
  <c r="AC189" i="26"/>
  <c r="AC178" i="26"/>
  <c r="AC184" i="26"/>
  <c r="AC180" i="26"/>
  <c r="AC187" i="26"/>
  <c r="AC175" i="26"/>
  <c r="AC171" i="26"/>
  <c r="AC167" i="26"/>
  <c r="AC177" i="26"/>
  <c r="AC176" i="26"/>
  <c r="AC183" i="26"/>
  <c r="AC179" i="26"/>
  <c r="AC173" i="26"/>
  <c r="AC169" i="26"/>
  <c r="AC174" i="26"/>
  <c r="AC172" i="26"/>
  <c r="AC170" i="26"/>
  <c r="AC168" i="26"/>
  <c r="AC166" i="26"/>
  <c r="AC165" i="26"/>
  <c r="AC162" i="26"/>
  <c r="AC158" i="26"/>
  <c r="AC154" i="26"/>
  <c r="AC150" i="26"/>
  <c r="AC146" i="26"/>
  <c r="AC163" i="26"/>
  <c r="AC164" i="26"/>
  <c r="AC160" i="26"/>
  <c r="AC156" i="26"/>
  <c r="AC152" i="26"/>
  <c r="AC148" i="26"/>
  <c r="AC161" i="26"/>
  <c r="AC144" i="26"/>
  <c r="AC141" i="26"/>
  <c r="AC137" i="26"/>
  <c r="AC133" i="26"/>
  <c r="AC129" i="26"/>
  <c r="AC159" i="26"/>
  <c r="AC157" i="26"/>
  <c r="AC155" i="26"/>
  <c r="AC153" i="26"/>
  <c r="AC151" i="26"/>
  <c r="AC149" i="26"/>
  <c r="AC147" i="26"/>
  <c r="AC145" i="26"/>
  <c r="AC143" i="26"/>
  <c r="AC139" i="26"/>
  <c r="AC135" i="26"/>
  <c r="AC131" i="26"/>
  <c r="AC127" i="26"/>
  <c r="AC124" i="26"/>
  <c r="AC142" i="26"/>
  <c r="AC140" i="26"/>
  <c r="AC138" i="26"/>
  <c r="AC136" i="26"/>
  <c r="AC134" i="26"/>
  <c r="AC132" i="26"/>
  <c r="AC130" i="26"/>
  <c r="AC128" i="26"/>
  <c r="AC125" i="26"/>
  <c r="AC121" i="26"/>
  <c r="AC117" i="26"/>
  <c r="AC122" i="26"/>
  <c r="AC126" i="26"/>
  <c r="AC123" i="26"/>
  <c r="AC119" i="26"/>
  <c r="AC115" i="26"/>
  <c r="AC106" i="26"/>
  <c r="AC105" i="26"/>
  <c r="AC104" i="26"/>
  <c r="AC103" i="26"/>
  <c r="AC102" i="26"/>
  <c r="AC101" i="26"/>
  <c r="AC100" i="26"/>
  <c r="AC99" i="26"/>
  <c r="AC120" i="26"/>
  <c r="AC118" i="26"/>
  <c r="AC116" i="26"/>
  <c r="AC78" i="26"/>
  <c r="AC76" i="26"/>
  <c r="AC74" i="26"/>
  <c r="AC72" i="26"/>
  <c r="AC70" i="26"/>
  <c r="AC68" i="26"/>
  <c r="AC66" i="26"/>
  <c r="AC64" i="26"/>
  <c r="AC62" i="26"/>
  <c r="AC60" i="26"/>
  <c r="AC58" i="26"/>
  <c r="AC56" i="26"/>
  <c r="AC54" i="26"/>
  <c r="AC98" i="26"/>
  <c r="AC97" i="26"/>
  <c r="AC96" i="26"/>
  <c r="AC95" i="26"/>
  <c r="AC94" i="26"/>
  <c r="AC93" i="26"/>
  <c r="AC92" i="26"/>
  <c r="AC91" i="26"/>
  <c r="AC90" i="26"/>
  <c r="AC89" i="26"/>
  <c r="AC88" i="26"/>
  <c r="AC87" i="26"/>
  <c r="AC86" i="26"/>
  <c r="AC85" i="26"/>
  <c r="AC84" i="26"/>
  <c r="AC83" i="26"/>
  <c r="AC82" i="26"/>
  <c r="AC81" i="26"/>
  <c r="AC80" i="26"/>
  <c r="AC79" i="26"/>
  <c r="AC77" i="26"/>
  <c r="AC75" i="26"/>
  <c r="AC73" i="26"/>
  <c r="AC71" i="26"/>
  <c r="AC69" i="26"/>
  <c r="AC67" i="26"/>
  <c r="AC65" i="26"/>
  <c r="AC63" i="26"/>
  <c r="AC61" i="26"/>
  <c r="AC59" i="26"/>
  <c r="AC57" i="26"/>
  <c r="AC55" i="26"/>
  <c r="AG215" i="26"/>
  <c r="AG214" i="26"/>
  <c r="AG211" i="26"/>
  <c r="AG208" i="26"/>
  <c r="AG212" i="26"/>
  <c r="AG206" i="26"/>
  <c r="AG213" i="26"/>
  <c r="AG210" i="26"/>
  <c r="AG204" i="26"/>
  <c r="AG200" i="26"/>
  <c r="AG205" i="26"/>
  <c r="AG198" i="26"/>
  <c r="AG209" i="26"/>
  <c r="AG203" i="26"/>
  <c r="AG199" i="26"/>
  <c r="AG195" i="26"/>
  <c r="AG201" i="26"/>
  <c r="AG197" i="26"/>
  <c r="AG196" i="26"/>
  <c r="AG192" i="26"/>
  <c r="AG188" i="26"/>
  <c r="AG202" i="26"/>
  <c r="AG207" i="26"/>
  <c r="AG194" i="26"/>
  <c r="AG185" i="26"/>
  <c r="AG181" i="26"/>
  <c r="AG193" i="26"/>
  <c r="AG191" i="26"/>
  <c r="AG186" i="26"/>
  <c r="AG182" i="26"/>
  <c r="AG190" i="26"/>
  <c r="AG189" i="26"/>
  <c r="AG187" i="26"/>
  <c r="AG183" i="26"/>
  <c r="AG184" i="26"/>
  <c r="AG180" i="26"/>
  <c r="AG178" i="26"/>
  <c r="AG179" i="26"/>
  <c r="AG175" i="26"/>
  <c r="AG171" i="26"/>
  <c r="AG167" i="26"/>
  <c r="AG176" i="26"/>
  <c r="AG177" i="26"/>
  <c r="AG173" i="26"/>
  <c r="AG169" i="26"/>
  <c r="AG165" i="26"/>
  <c r="AG166" i="26"/>
  <c r="AG162" i="26"/>
  <c r="AG158" i="26"/>
  <c r="AG154" i="26"/>
  <c r="AG150" i="26"/>
  <c r="AG146" i="26"/>
  <c r="AG174" i="26"/>
  <c r="AG172" i="26"/>
  <c r="AG170" i="26"/>
  <c r="AG168" i="26"/>
  <c r="AG163" i="26"/>
  <c r="AG164" i="26"/>
  <c r="AG160" i="26"/>
  <c r="AG156" i="26"/>
  <c r="AG152" i="26"/>
  <c r="AG148" i="26"/>
  <c r="AG159" i="26"/>
  <c r="AG157" i="26"/>
  <c r="AG155" i="26"/>
  <c r="AG153" i="26"/>
  <c r="AG151" i="26"/>
  <c r="AG149" i="26"/>
  <c r="AG147" i="26"/>
  <c r="AG144" i="26"/>
  <c r="AG141" i="26"/>
  <c r="AG137" i="26"/>
  <c r="AG133" i="26"/>
  <c r="AG129" i="26"/>
  <c r="AG161" i="26"/>
  <c r="AG145" i="26"/>
  <c r="AG143" i="26"/>
  <c r="AG139" i="26"/>
  <c r="AG135" i="26"/>
  <c r="AG131" i="26"/>
  <c r="AG127" i="26"/>
  <c r="AG126" i="26"/>
  <c r="AG124" i="26"/>
  <c r="AG125" i="26"/>
  <c r="AG121" i="26"/>
  <c r="AG117" i="26"/>
  <c r="AG122" i="26"/>
  <c r="AG142" i="26"/>
  <c r="AG140" i="26"/>
  <c r="AG138" i="26"/>
  <c r="AG136" i="26"/>
  <c r="AG134" i="26"/>
  <c r="AG132" i="26"/>
  <c r="AG130" i="26"/>
  <c r="AG128" i="26"/>
  <c r="AG123" i="26"/>
  <c r="AG119" i="26"/>
  <c r="AG115" i="26"/>
  <c r="AG106" i="26"/>
  <c r="AG105" i="26"/>
  <c r="AG104" i="26"/>
  <c r="AG103" i="26"/>
  <c r="AG102" i="26"/>
  <c r="AG101" i="26"/>
  <c r="AG100" i="26"/>
  <c r="AG99" i="26"/>
  <c r="AG120" i="26"/>
  <c r="AG118" i="26"/>
  <c r="AG116" i="26"/>
  <c r="AG98" i="26"/>
  <c r="AG97" i="26"/>
  <c r="AG96" i="26"/>
  <c r="AG95" i="26"/>
  <c r="AG94" i="26"/>
  <c r="AG93" i="26"/>
  <c r="AG92" i="26"/>
  <c r="AG91" i="26"/>
  <c r="AG90" i="26"/>
  <c r="AG89" i="26"/>
  <c r="AG88" i="26"/>
  <c r="AG87" i="26"/>
  <c r="AG86" i="26"/>
  <c r="AG85" i="26"/>
  <c r="AG84" i="26"/>
  <c r="AG83" i="26"/>
  <c r="AG82" i="26"/>
  <c r="AG81" i="26"/>
  <c r="AG80" i="26"/>
  <c r="AG79" i="26"/>
  <c r="AG77" i="26"/>
  <c r="AG75" i="26"/>
  <c r="AG73" i="26"/>
  <c r="AG71" i="26"/>
  <c r="AG78" i="26"/>
  <c r="AG76" i="26"/>
  <c r="AG74" i="26"/>
  <c r="AG72" i="26"/>
  <c r="AG70" i="26"/>
  <c r="AG68" i="26"/>
  <c r="AK214" i="26"/>
  <c r="AK213" i="26"/>
  <c r="AK215" i="26"/>
  <c r="AK211" i="26"/>
  <c r="AK208" i="26"/>
  <c r="AK209" i="26"/>
  <c r="AK207" i="26"/>
  <c r="AK206" i="26"/>
  <c r="AK204" i="26"/>
  <c r="AK200" i="26"/>
  <c r="AK205" i="26"/>
  <c r="AK212" i="26"/>
  <c r="AK201" i="26"/>
  <c r="AK199" i="26"/>
  <c r="AK210" i="26"/>
  <c r="AK198" i="26"/>
  <c r="AK195" i="26"/>
  <c r="AK202" i="26"/>
  <c r="AK196" i="26"/>
  <c r="AK192" i="26"/>
  <c r="AK188" i="26"/>
  <c r="AK203" i="26"/>
  <c r="AK197" i="26"/>
  <c r="AK189" i="26"/>
  <c r="AK185" i="26"/>
  <c r="AK181" i="26"/>
  <c r="AK186" i="26"/>
  <c r="AK182" i="26"/>
  <c r="AK193" i="26"/>
  <c r="AK191" i="26"/>
  <c r="AK194" i="26"/>
  <c r="AK190" i="26"/>
  <c r="AK178" i="26"/>
  <c r="AK184" i="26"/>
  <c r="AK180" i="26"/>
  <c r="AK187" i="26"/>
  <c r="AK177" i="26"/>
  <c r="AK175" i="26"/>
  <c r="AK171" i="26"/>
  <c r="AK167" i="26"/>
  <c r="AK183" i="26"/>
  <c r="AK176" i="26"/>
  <c r="AK179" i="26"/>
  <c r="AK173" i="26"/>
  <c r="AK169" i="26"/>
  <c r="AK174" i="26"/>
  <c r="AK172" i="26"/>
  <c r="AK170" i="26"/>
  <c r="AK168" i="26"/>
  <c r="AK165" i="26"/>
  <c r="AK162" i="26"/>
  <c r="AK158" i="26"/>
  <c r="AK154" i="26"/>
  <c r="AK150" i="26"/>
  <c r="AK146" i="26"/>
  <c r="AK166" i="26"/>
  <c r="AK163" i="26"/>
  <c r="AK164" i="26"/>
  <c r="AK160" i="26"/>
  <c r="AK156" i="26"/>
  <c r="AK152" i="26"/>
  <c r="AK148" i="26"/>
  <c r="AK145" i="26"/>
  <c r="AK144" i="26"/>
  <c r="AK141" i="26"/>
  <c r="AK137" i="26"/>
  <c r="AK133" i="26"/>
  <c r="AK129" i="26"/>
  <c r="AK161" i="26"/>
  <c r="AK159" i="26"/>
  <c r="AK157" i="26"/>
  <c r="AK155" i="26"/>
  <c r="AK153" i="26"/>
  <c r="AK151" i="26"/>
  <c r="AK149" i="26"/>
  <c r="AK147" i="26"/>
  <c r="AK143" i="26"/>
  <c r="AK139" i="26"/>
  <c r="AK135" i="26"/>
  <c r="AK131" i="26"/>
  <c r="AK127" i="26"/>
  <c r="AK124" i="26"/>
  <c r="AK142" i="26"/>
  <c r="AK140" i="26"/>
  <c r="AK138" i="26"/>
  <c r="AK136" i="26"/>
  <c r="AK134" i="26"/>
  <c r="AK132" i="26"/>
  <c r="AK130" i="26"/>
  <c r="AK128" i="26"/>
  <c r="AK126" i="26"/>
  <c r="AK125" i="26"/>
  <c r="AK121" i="26"/>
  <c r="AK117" i="26"/>
  <c r="AK122" i="26"/>
  <c r="AK123" i="26"/>
  <c r="AK119" i="26"/>
  <c r="AK115" i="26"/>
  <c r="AK106" i="26"/>
  <c r="AK105" i="26"/>
  <c r="AK104" i="26"/>
  <c r="AK103" i="26"/>
  <c r="AK102" i="26"/>
  <c r="AK101" i="26"/>
  <c r="AK100" i="26"/>
  <c r="AK99" i="26"/>
  <c r="AK120" i="26"/>
  <c r="AK118" i="26"/>
  <c r="AK116" i="26"/>
  <c r="AK77" i="26"/>
  <c r="AK75" i="26"/>
  <c r="AK73" i="26"/>
  <c r="AK71" i="26"/>
  <c r="AK69" i="26"/>
  <c r="AK67" i="26"/>
  <c r="AK65" i="26"/>
  <c r="AK63" i="26"/>
  <c r="AK61" i="26"/>
  <c r="AK59" i="26"/>
  <c r="AK57" i="26"/>
  <c r="AK55" i="26"/>
  <c r="AK98" i="26"/>
  <c r="AK97" i="26"/>
  <c r="AK96" i="26"/>
  <c r="AK95" i="26"/>
  <c r="AK94" i="26"/>
  <c r="AK93" i="26"/>
  <c r="AK92" i="26"/>
  <c r="AK91" i="26"/>
  <c r="AK90" i="26"/>
  <c r="AK89" i="26"/>
  <c r="AK88" i="26"/>
  <c r="AK87" i="26"/>
  <c r="AK86" i="26"/>
  <c r="AK85" i="26"/>
  <c r="AK84" i="26"/>
  <c r="AK83" i="26"/>
  <c r="AK82" i="26"/>
  <c r="AK81" i="26"/>
  <c r="AK80" i="26"/>
  <c r="AK79" i="26"/>
  <c r="AK78" i="26"/>
  <c r="AK76" i="26"/>
  <c r="AK74" i="26"/>
  <c r="AK72" i="26"/>
  <c r="AK70" i="26"/>
  <c r="AK68" i="26"/>
  <c r="AK66" i="26"/>
  <c r="AK64" i="26"/>
  <c r="AK62" i="26"/>
  <c r="AK60" i="26"/>
  <c r="AK58" i="26"/>
  <c r="AK56" i="26"/>
  <c r="AK54" i="26"/>
  <c r="AO215" i="26"/>
  <c r="AO214" i="26"/>
  <c r="AO211" i="26"/>
  <c r="AO213" i="26"/>
  <c r="AO212" i="26"/>
  <c r="AO208" i="26"/>
  <c r="AO209" i="26"/>
  <c r="AO207" i="26"/>
  <c r="AO204" i="26"/>
  <c r="AO200" i="26"/>
  <c r="AO210" i="26"/>
  <c r="AO206" i="26"/>
  <c r="AO205" i="26"/>
  <c r="AO202" i="26"/>
  <c r="AO201" i="26"/>
  <c r="AO199" i="26"/>
  <c r="AO198" i="26"/>
  <c r="AO195" i="26"/>
  <c r="AO203" i="26"/>
  <c r="AO196" i="26"/>
  <c r="AO192" i="26"/>
  <c r="AO188" i="26"/>
  <c r="AO190" i="26"/>
  <c r="AO185" i="26"/>
  <c r="AO181" i="26"/>
  <c r="AO189" i="26"/>
  <c r="AO186" i="26"/>
  <c r="AO182" i="26"/>
  <c r="AO194" i="26"/>
  <c r="AO197" i="26"/>
  <c r="AO193" i="26"/>
  <c r="AO191" i="26"/>
  <c r="AO187" i="26"/>
  <c r="AO183" i="26"/>
  <c r="AO184" i="26"/>
  <c r="AO180" i="26"/>
  <c r="AO178" i="26"/>
  <c r="AO179" i="26"/>
  <c r="AO177" i="26"/>
  <c r="AO175" i="26"/>
  <c r="AO171" i="26"/>
  <c r="AO167" i="26"/>
  <c r="AO176" i="26"/>
  <c r="AO173" i="26"/>
  <c r="AO169" i="26"/>
  <c r="AO165" i="26"/>
  <c r="AO162" i="26"/>
  <c r="AO158" i="26"/>
  <c r="AO154" i="26"/>
  <c r="AO150" i="26"/>
  <c r="AO146" i="26"/>
  <c r="AO174" i="26"/>
  <c r="AO172" i="26"/>
  <c r="AO170" i="26"/>
  <c r="AO168" i="26"/>
  <c r="AO163" i="26"/>
  <c r="AO166" i="26"/>
  <c r="AO164" i="26"/>
  <c r="AO160" i="26"/>
  <c r="AO156" i="26"/>
  <c r="AO152" i="26"/>
  <c r="AO148" i="26"/>
  <c r="AO159" i="26"/>
  <c r="AO157" i="26"/>
  <c r="AO155" i="26"/>
  <c r="AO153" i="26"/>
  <c r="AO151" i="26"/>
  <c r="AO149" i="26"/>
  <c r="AO147" i="26"/>
  <c r="AO144" i="26"/>
  <c r="AO161" i="26"/>
  <c r="AO145" i="26"/>
  <c r="AO141" i="26"/>
  <c r="AO137" i="26"/>
  <c r="AO133" i="26"/>
  <c r="AO129" i="26"/>
  <c r="AO143" i="26"/>
  <c r="AO139" i="26"/>
  <c r="AO135" i="26"/>
  <c r="AO131" i="26"/>
  <c r="AO127" i="26"/>
  <c r="AO124" i="26"/>
  <c r="AO125" i="26"/>
  <c r="AO121" i="26"/>
  <c r="AO117" i="26"/>
  <c r="AO122" i="26"/>
  <c r="AO142" i="26"/>
  <c r="AO140" i="26"/>
  <c r="AO138" i="26"/>
  <c r="AO136" i="26"/>
  <c r="AO134" i="26"/>
  <c r="AO132" i="26"/>
  <c r="AO130" i="26"/>
  <c r="AO128" i="26"/>
  <c r="AO126" i="26"/>
  <c r="AO123" i="26"/>
  <c r="AO119" i="26"/>
  <c r="AO115" i="26"/>
  <c r="AO106" i="26"/>
  <c r="AO105" i="26"/>
  <c r="AO104" i="26"/>
  <c r="AO103" i="26"/>
  <c r="AO102" i="26"/>
  <c r="AO101" i="26"/>
  <c r="AO100" i="26"/>
  <c r="AO99" i="26"/>
  <c r="AO120" i="26"/>
  <c r="AO118" i="26"/>
  <c r="AO116" i="26"/>
  <c r="AO98" i="26"/>
  <c r="AO97" i="26"/>
  <c r="AO96" i="26"/>
  <c r="AO95" i="26"/>
  <c r="AO94" i="26"/>
  <c r="AO93" i="26"/>
  <c r="AO92" i="26"/>
  <c r="AO91" i="26"/>
  <c r="AO90" i="26"/>
  <c r="AO89" i="26"/>
  <c r="AO88" i="26"/>
  <c r="AO87" i="26"/>
  <c r="AO86" i="26"/>
  <c r="AO85" i="26"/>
  <c r="AO84" i="26"/>
  <c r="AO83" i="26"/>
  <c r="AO82" i="26"/>
  <c r="AO81" i="26"/>
  <c r="AO80" i="26"/>
  <c r="AO79" i="26"/>
  <c r="AO78" i="26"/>
  <c r="AO76" i="26"/>
  <c r="AO74" i="26"/>
  <c r="AO72" i="26"/>
  <c r="AO70" i="26"/>
  <c r="AO77" i="26"/>
  <c r="AO75" i="26"/>
  <c r="AO73" i="26"/>
  <c r="AO71" i="26"/>
  <c r="AO69" i="26"/>
  <c r="AO67" i="26"/>
  <c r="AS215" i="26"/>
  <c r="AS214" i="26"/>
  <c r="AS213" i="26"/>
  <c r="AS211" i="26"/>
  <c r="AS212" i="26"/>
  <c r="AS208" i="26"/>
  <c r="AS210" i="26"/>
  <c r="AS204" i="26"/>
  <c r="AS200" i="26"/>
  <c r="AS209" i="26"/>
  <c r="AS207" i="26"/>
  <c r="AS205" i="26"/>
  <c r="AS206" i="26"/>
  <c r="AS203" i="26"/>
  <c r="AS197" i="26"/>
  <c r="AS202" i="26"/>
  <c r="AS201" i="26"/>
  <c r="AS195" i="26"/>
  <c r="AS196" i="26"/>
  <c r="AS192" i="26"/>
  <c r="AS188" i="26"/>
  <c r="AS199" i="26"/>
  <c r="AS198" i="26"/>
  <c r="AS191" i="26"/>
  <c r="AS185" i="26"/>
  <c r="AS181" i="26"/>
  <c r="AS194" i="26"/>
  <c r="AS193" i="26"/>
  <c r="AS190" i="26"/>
  <c r="AS186" i="26"/>
  <c r="AS182" i="26"/>
  <c r="AS189" i="26"/>
  <c r="AS178" i="26"/>
  <c r="AS184" i="26"/>
  <c r="AS180" i="26"/>
  <c r="AS183" i="26"/>
  <c r="AS175" i="26"/>
  <c r="AS171" i="26"/>
  <c r="AS167" i="26"/>
  <c r="AS176" i="26"/>
  <c r="AS187" i="26"/>
  <c r="AS179" i="26"/>
  <c r="AS177" i="26"/>
  <c r="AS173" i="26"/>
  <c r="AS169" i="26"/>
  <c r="AS174" i="26"/>
  <c r="AS172" i="26"/>
  <c r="AS170" i="26"/>
  <c r="AS168" i="26"/>
  <c r="AS166" i="26"/>
  <c r="AS165" i="26"/>
  <c r="AS162" i="26"/>
  <c r="AS158" i="26"/>
  <c r="AS154" i="26"/>
  <c r="AS150" i="26"/>
  <c r="AS146" i="26"/>
  <c r="AS163" i="26"/>
  <c r="AS164" i="26"/>
  <c r="AS160" i="26"/>
  <c r="AS156" i="26"/>
  <c r="AS152" i="26"/>
  <c r="AS148" i="26"/>
  <c r="AS161" i="26"/>
  <c r="AS144" i="26"/>
  <c r="AS141" i="26"/>
  <c r="AS137" i="26"/>
  <c r="AS133" i="26"/>
  <c r="AS129" i="26"/>
  <c r="AS159" i="26"/>
  <c r="AS157" i="26"/>
  <c r="AS155" i="26"/>
  <c r="AS153" i="26"/>
  <c r="AS151" i="26"/>
  <c r="AS149" i="26"/>
  <c r="AS147" i="26"/>
  <c r="AS145" i="26"/>
  <c r="AS143" i="26"/>
  <c r="AS139" i="26"/>
  <c r="AS135" i="26"/>
  <c r="AS131" i="26"/>
  <c r="AS127" i="26"/>
  <c r="AS124" i="26"/>
  <c r="AS142" i="26"/>
  <c r="AS140" i="26"/>
  <c r="AS138" i="26"/>
  <c r="AS136" i="26"/>
  <c r="AS134" i="26"/>
  <c r="AS132" i="26"/>
  <c r="AS130" i="26"/>
  <c r="AS128" i="26"/>
  <c r="AS126" i="26"/>
  <c r="AS125" i="26"/>
  <c r="AS121" i="26"/>
  <c r="AS117" i="26"/>
  <c r="AS122" i="26"/>
  <c r="AS123" i="26"/>
  <c r="AS119" i="26"/>
  <c r="AS115" i="26"/>
  <c r="AS106" i="26"/>
  <c r="AS105" i="26"/>
  <c r="AS104" i="26"/>
  <c r="AS103" i="26"/>
  <c r="AS102" i="26"/>
  <c r="AS101" i="26"/>
  <c r="AS100" i="26"/>
  <c r="AS99" i="26"/>
  <c r="AS120" i="26"/>
  <c r="AS118" i="26"/>
  <c r="AS116" i="26"/>
  <c r="AS78" i="26"/>
  <c r="AS76" i="26"/>
  <c r="AS74" i="26"/>
  <c r="AS72" i="26"/>
  <c r="AS70" i="26"/>
  <c r="AS68" i="26"/>
  <c r="AS66" i="26"/>
  <c r="AS64" i="26"/>
  <c r="AS62" i="26"/>
  <c r="AS60" i="26"/>
  <c r="AS58" i="26"/>
  <c r="AS56" i="26"/>
  <c r="AS54" i="26"/>
  <c r="AS98" i="26"/>
  <c r="AS97" i="26"/>
  <c r="AS96" i="26"/>
  <c r="AS95" i="26"/>
  <c r="AS94" i="26"/>
  <c r="AS93" i="26"/>
  <c r="AS92" i="26"/>
  <c r="AS91" i="26"/>
  <c r="AS90" i="26"/>
  <c r="AS89" i="26"/>
  <c r="AS88" i="26"/>
  <c r="AS87" i="26"/>
  <c r="AS86" i="26"/>
  <c r="AS85" i="26"/>
  <c r="AS84" i="26"/>
  <c r="AS83" i="26"/>
  <c r="AS82" i="26"/>
  <c r="AS81" i="26"/>
  <c r="AS80" i="26"/>
  <c r="AS79" i="26"/>
  <c r="AS77" i="26"/>
  <c r="AS75" i="26"/>
  <c r="AS73" i="26"/>
  <c r="AS71" i="26"/>
  <c r="AS69" i="26"/>
  <c r="AS67" i="26"/>
  <c r="AS65" i="26"/>
  <c r="AS63" i="26"/>
  <c r="AS61" i="26"/>
  <c r="AS59" i="26"/>
  <c r="AS57" i="26"/>
  <c r="AS55" i="26"/>
  <c r="AW215" i="26"/>
  <c r="AW211" i="26"/>
  <c r="AW214" i="26"/>
  <c r="AW213" i="26"/>
  <c r="AW208" i="26"/>
  <c r="AW212" i="26"/>
  <c r="AW210" i="26"/>
  <c r="AW206" i="26"/>
  <c r="AW204" i="26"/>
  <c r="AW200" i="26"/>
  <c r="AW205" i="26"/>
  <c r="AW198" i="26"/>
  <c r="AW203" i="26"/>
  <c r="AW202" i="26"/>
  <c r="AW195" i="26"/>
  <c r="AW196" i="26"/>
  <c r="AW192" i="26"/>
  <c r="AW188" i="26"/>
  <c r="AW207" i="26"/>
  <c r="AW199" i="26"/>
  <c r="AW197" i="26"/>
  <c r="AW209" i="26"/>
  <c r="AW201" i="26"/>
  <c r="AW194" i="26"/>
  <c r="AW185" i="26"/>
  <c r="AW181" i="26"/>
  <c r="AW191" i="26"/>
  <c r="AW186" i="26"/>
  <c r="AW182" i="26"/>
  <c r="AW190" i="26"/>
  <c r="AW193" i="26"/>
  <c r="AW189" i="26"/>
  <c r="AW183" i="26"/>
  <c r="AW187" i="26"/>
  <c r="AW184" i="26"/>
  <c r="AW180" i="26"/>
  <c r="AW178" i="26"/>
  <c r="AW179" i="26"/>
  <c r="AW177" i="26"/>
  <c r="AW175" i="26"/>
  <c r="AW171" i="26"/>
  <c r="AW167" i="26"/>
  <c r="AW176" i="26"/>
  <c r="AW173" i="26"/>
  <c r="AW169" i="26"/>
  <c r="AW165" i="26"/>
  <c r="AW162" i="26"/>
  <c r="AW158" i="26"/>
  <c r="AW154" i="26"/>
  <c r="AW150" i="26"/>
  <c r="AW146" i="26"/>
  <c r="AW174" i="26"/>
  <c r="AW172" i="26"/>
  <c r="AW170" i="26"/>
  <c r="AW168" i="26"/>
  <c r="AW166" i="26"/>
  <c r="AW163" i="26"/>
  <c r="AW164" i="26"/>
  <c r="AW160" i="26"/>
  <c r="AW156" i="26"/>
  <c r="AW152" i="26"/>
  <c r="AW148" i="26"/>
  <c r="AW159" i="26"/>
  <c r="AW157" i="26"/>
  <c r="AW155" i="26"/>
  <c r="AW153" i="26"/>
  <c r="AW151" i="26"/>
  <c r="AW149" i="26"/>
  <c r="AW147" i="26"/>
  <c r="AW145" i="26"/>
  <c r="AW144" i="26"/>
  <c r="AW141" i="26"/>
  <c r="AW137" i="26"/>
  <c r="AW133" i="26"/>
  <c r="AW129" i="26"/>
  <c r="AW161" i="26"/>
  <c r="AW143" i="26"/>
  <c r="AW139" i="26"/>
  <c r="AW135" i="26"/>
  <c r="AW131" i="26"/>
  <c r="AW127" i="26"/>
  <c r="AW124" i="26"/>
  <c r="AW125" i="26"/>
  <c r="AW121" i="26"/>
  <c r="AW117" i="26"/>
  <c r="AW122" i="26"/>
  <c r="AW142" i="26"/>
  <c r="AW140" i="26"/>
  <c r="AW138" i="26"/>
  <c r="AW136" i="26"/>
  <c r="AW134" i="26"/>
  <c r="AW132" i="26"/>
  <c r="AW130" i="26"/>
  <c r="AW128" i="26"/>
  <c r="AW126" i="26"/>
  <c r="AW123" i="26"/>
  <c r="AW119" i="26"/>
  <c r="AW115" i="26"/>
  <c r="AW106" i="26"/>
  <c r="AW105" i="26"/>
  <c r="AW104" i="26"/>
  <c r="AW103" i="26"/>
  <c r="AW102" i="26"/>
  <c r="AW101" i="26"/>
  <c r="AW100" i="26"/>
  <c r="AW99" i="26"/>
  <c r="AW120" i="26"/>
  <c r="AW118" i="26"/>
  <c r="AW116" i="26"/>
  <c r="AW98" i="26"/>
  <c r="AW97" i="26"/>
  <c r="AW96" i="26"/>
  <c r="AW95" i="26"/>
  <c r="AW94" i="26"/>
  <c r="AW93" i="26"/>
  <c r="AW92" i="26"/>
  <c r="AW91" i="26"/>
  <c r="AW90" i="26"/>
  <c r="AW89" i="26"/>
  <c r="AW88" i="26"/>
  <c r="AW87" i="26"/>
  <c r="AW86" i="26"/>
  <c r="AW85" i="26"/>
  <c r="AW84" i="26"/>
  <c r="AW83" i="26"/>
  <c r="AW82" i="26"/>
  <c r="AW81" i="26"/>
  <c r="AW80" i="26"/>
  <c r="AW79" i="26"/>
  <c r="AW77" i="26"/>
  <c r="AW75" i="26"/>
  <c r="AW73" i="26"/>
  <c r="AW71" i="26"/>
  <c r="AW78" i="26"/>
  <c r="AW76" i="26"/>
  <c r="AW74" i="26"/>
  <c r="AW72" i="26"/>
  <c r="AW70" i="26"/>
  <c r="AW68" i="26"/>
  <c r="BA214" i="26"/>
  <c r="BA213" i="26"/>
  <c r="BA211" i="26"/>
  <c r="BA208" i="26"/>
  <c r="BA212" i="26"/>
  <c r="BA209" i="26"/>
  <c r="BA207" i="26"/>
  <c r="BA215" i="26"/>
  <c r="BA206" i="26"/>
  <c r="BA204" i="26"/>
  <c r="BA200" i="26"/>
  <c r="BA205" i="26"/>
  <c r="BA210" i="26"/>
  <c r="BA201" i="26"/>
  <c r="BA199" i="26"/>
  <c r="BA198" i="26"/>
  <c r="BA203" i="26"/>
  <c r="BA197" i="26"/>
  <c r="BA195" i="26"/>
  <c r="BA196" i="26"/>
  <c r="BA192" i="26"/>
  <c r="BA188" i="26"/>
  <c r="BA202" i="26"/>
  <c r="BA189" i="26"/>
  <c r="BA187" i="26"/>
  <c r="BA185" i="26"/>
  <c r="BA181" i="26"/>
  <c r="BA193" i="26"/>
  <c r="BA186" i="26"/>
  <c r="BA182" i="26"/>
  <c r="BA191" i="26"/>
  <c r="BA194" i="26"/>
  <c r="BA190" i="26"/>
  <c r="BA178" i="26"/>
  <c r="BA184" i="26"/>
  <c r="BA180" i="26"/>
  <c r="BA183" i="26"/>
  <c r="BA175" i="26"/>
  <c r="BA171" i="26"/>
  <c r="BA167" i="26"/>
  <c r="BA176" i="26"/>
  <c r="BA179" i="26"/>
  <c r="BA177" i="26"/>
  <c r="BA173" i="26"/>
  <c r="BA169" i="26"/>
  <c r="BA174" i="26"/>
  <c r="BA172" i="26"/>
  <c r="BA170" i="26"/>
  <c r="BA168" i="26"/>
  <c r="BA166" i="26"/>
  <c r="BA165" i="26"/>
  <c r="BA162" i="26"/>
  <c r="BA158" i="26"/>
  <c r="BA154" i="26"/>
  <c r="BA150" i="26"/>
  <c r="BA146" i="26"/>
  <c r="BA163" i="26"/>
  <c r="BA164" i="26"/>
  <c r="BA160" i="26"/>
  <c r="BA156" i="26"/>
  <c r="BA152" i="26"/>
  <c r="BA148" i="26"/>
  <c r="BA144" i="26"/>
  <c r="BA141" i="26"/>
  <c r="BA137" i="26"/>
  <c r="BA133" i="26"/>
  <c r="BA129" i="26"/>
  <c r="BA161" i="26"/>
  <c r="BA159" i="26"/>
  <c r="BA157" i="26"/>
  <c r="BA155" i="26"/>
  <c r="BA153" i="26"/>
  <c r="BA151" i="26"/>
  <c r="BA149" i="26"/>
  <c r="BA147" i="26"/>
  <c r="BA145" i="26"/>
  <c r="BA143" i="26"/>
  <c r="BA139" i="26"/>
  <c r="BA135" i="26"/>
  <c r="BA131" i="26"/>
  <c r="BA127" i="26"/>
  <c r="BA124" i="26"/>
  <c r="BA140" i="26"/>
  <c r="BA138" i="26"/>
  <c r="BA136" i="26"/>
  <c r="BA134" i="26"/>
  <c r="BA132" i="26"/>
  <c r="BA130" i="26"/>
  <c r="BA128" i="26"/>
  <c r="BA126" i="26"/>
  <c r="BA125" i="26"/>
  <c r="BA121" i="26"/>
  <c r="BA117" i="26"/>
  <c r="BA142" i="26"/>
  <c r="BA122" i="26"/>
  <c r="BA123" i="26"/>
  <c r="BA119" i="26"/>
  <c r="BA115" i="26"/>
  <c r="BA106" i="26"/>
  <c r="BA105" i="26"/>
  <c r="BA104" i="26"/>
  <c r="BA103" i="26"/>
  <c r="BA102" i="26"/>
  <c r="BA101" i="26"/>
  <c r="BA100" i="26"/>
  <c r="BA99" i="26"/>
  <c r="BA120" i="26"/>
  <c r="BA118" i="26"/>
  <c r="BA116" i="26"/>
  <c r="BA77" i="26"/>
  <c r="BA75" i="26"/>
  <c r="BA73" i="26"/>
  <c r="BA71" i="26"/>
  <c r="BA69" i="26"/>
  <c r="BA67" i="26"/>
  <c r="BA65" i="26"/>
  <c r="BA63" i="26"/>
  <c r="BA61" i="26"/>
  <c r="BA59" i="26"/>
  <c r="BA57" i="26"/>
  <c r="BA55" i="26"/>
  <c r="BA98" i="26"/>
  <c r="BA97" i="26"/>
  <c r="BA96" i="26"/>
  <c r="BA95" i="26"/>
  <c r="BA94" i="26"/>
  <c r="BA93" i="26"/>
  <c r="BA92" i="26"/>
  <c r="BA91" i="26"/>
  <c r="BA90" i="26"/>
  <c r="BA89" i="26"/>
  <c r="BA88" i="26"/>
  <c r="BA87" i="26"/>
  <c r="BA86" i="26"/>
  <c r="BA85" i="26"/>
  <c r="BA84" i="26"/>
  <c r="BA83" i="26"/>
  <c r="BA82" i="26"/>
  <c r="BA81" i="26"/>
  <c r="BA80" i="26"/>
  <c r="BA79" i="26"/>
  <c r="BA78" i="26"/>
  <c r="BA76" i="26"/>
  <c r="BA74" i="26"/>
  <c r="BA72" i="26"/>
  <c r="BA70" i="26"/>
  <c r="BA68" i="26"/>
  <c r="BA66" i="26"/>
  <c r="BA64" i="26"/>
  <c r="BA62" i="26"/>
  <c r="BA60" i="26"/>
  <c r="BA58" i="26"/>
  <c r="BA56" i="26"/>
  <c r="BA54" i="26"/>
  <c r="BE215" i="26"/>
  <c r="BE214" i="26"/>
  <c r="BE211" i="26"/>
  <c r="BE212" i="26"/>
  <c r="BE208" i="26"/>
  <c r="BE213" i="26"/>
  <c r="BE209" i="26"/>
  <c r="BE207" i="26"/>
  <c r="BE204" i="26"/>
  <c r="BE200" i="26"/>
  <c r="BE210" i="26"/>
  <c r="BE206" i="26"/>
  <c r="BE205" i="26"/>
  <c r="BE202" i="26"/>
  <c r="BE201" i="26"/>
  <c r="BE199" i="26"/>
  <c r="BE195" i="26"/>
  <c r="BE196" i="26"/>
  <c r="BE192" i="26"/>
  <c r="BE188" i="26"/>
  <c r="BE198" i="26"/>
  <c r="BE197" i="26"/>
  <c r="BE203" i="26"/>
  <c r="BE190" i="26"/>
  <c r="BE185" i="26"/>
  <c r="BE181" i="26"/>
  <c r="BE189" i="26"/>
  <c r="BE187" i="26"/>
  <c r="BE186" i="26"/>
  <c r="BE182" i="26"/>
  <c r="BE194" i="26"/>
  <c r="BE193" i="26"/>
  <c r="BE191" i="26"/>
  <c r="BE183" i="26"/>
  <c r="BE184" i="26"/>
  <c r="BE180" i="26"/>
  <c r="BE178" i="26"/>
  <c r="BE179" i="26"/>
  <c r="BE177" i="26"/>
  <c r="BE175" i="26"/>
  <c r="BE171" i="26"/>
  <c r="BE167" i="26"/>
  <c r="BE176" i="26"/>
  <c r="BE173" i="26"/>
  <c r="BE169" i="26"/>
  <c r="BE165" i="26"/>
  <c r="BE161" i="26"/>
  <c r="BE162" i="26"/>
  <c r="BE158" i="26"/>
  <c r="BE154" i="26"/>
  <c r="BE150" i="26"/>
  <c r="BE146" i="26"/>
  <c r="BE174" i="26"/>
  <c r="BE172" i="26"/>
  <c r="BE170" i="26"/>
  <c r="BE168" i="26"/>
  <c r="BE166" i="26"/>
  <c r="BE163" i="26"/>
  <c r="BE164" i="26"/>
  <c r="BE160" i="26"/>
  <c r="BE156" i="26"/>
  <c r="BE152" i="26"/>
  <c r="BE148" i="26"/>
  <c r="BE159" i="26"/>
  <c r="BE157" i="26"/>
  <c r="BE155" i="26"/>
  <c r="BE153" i="26"/>
  <c r="BE151" i="26"/>
  <c r="BE149" i="26"/>
  <c r="BE147" i="26"/>
  <c r="BE145" i="26"/>
  <c r="BE141" i="26"/>
  <c r="BE137" i="26"/>
  <c r="BE133" i="26"/>
  <c r="BE129" i="26"/>
  <c r="BE144" i="26"/>
  <c r="BE143" i="26"/>
  <c r="BE139" i="26"/>
  <c r="BE135" i="26"/>
  <c r="BE131" i="26"/>
  <c r="BE127" i="26"/>
  <c r="BE124" i="26"/>
  <c r="BE142" i="26"/>
  <c r="BE125" i="26"/>
  <c r="BE121" i="26"/>
  <c r="BE117" i="26"/>
  <c r="BE122" i="26"/>
  <c r="BE140" i="26"/>
  <c r="BE138" i="26"/>
  <c r="BE136" i="26"/>
  <c r="BE134" i="26"/>
  <c r="BE132" i="26"/>
  <c r="BE130" i="26"/>
  <c r="BE128" i="26"/>
  <c r="BE126" i="26"/>
  <c r="BE123" i="26"/>
  <c r="BE119" i="26"/>
  <c r="BE115" i="26"/>
  <c r="BE106" i="26"/>
  <c r="BE105" i="26"/>
  <c r="BE104" i="26"/>
  <c r="BE103" i="26"/>
  <c r="BE102" i="26"/>
  <c r="BE101" i="26"/>
  <c r="BE100" i="26"/>
  <c r="BE99" i="26"/>
  <c r="BE120" i="26"/>
  <c r="BE118" i="26"/>
  <c r="BE116" i="26"/>
  <c r="BE98" i="26"/>
  <c r="BE97" i="26"/>
  <c r="BE96" i="26"/>
  <c r="BE95" i="26"/>
  <c r="BE94" i="26"/>
  <c r="BE93" i="26"/>
  <c r="BE92" i="26"/>
  <c r="BE91" i="26"/>
  <c r="BE90" i="26"/>
  <c r="BE89" i="26"/>
  <c r="BE88" i="26"/>
  <c r="BE87" i="26"/>
  <c r="BE86" i="26"/>
  <c r="BE85" i="26"/>
  <c r="BE84" i="26"/>
  <c r="BE83" i="26"/>
  <c r="BE82" i="26"/>
  <c r="BE81" i="26"/>
  <c r="BE80" i="26"/>
  <c r="BE79" i="26"/>
  <c r="BE78" i="26"/>
  <c r="BE76" i="26"/>
  <c r="BE74" i="26"/>
  <c r="BE72" i="26"/>
  <c r="BE70" i="26"/>
  <c r="BE77" i="26"/>
  <c r="BE75" i="26"/>
  <c r="BE73" i="26"/>
  <c r="BE71" i="26"/>
  <c r="BE69" i="26"/>
  <c r="BE67" i="26"/>
  <c r="BI215" i="26"/>
  <c r="BI214" i="26"/>
  <c r="BI213" i="26"/>
  <c r="BI211" i="26"/>
  <c r="BI212" i="26"/>
  <c r="BI208" i="26"/>
  <c r="BI210" i="26"/>
  <c r="BI204" i="26"/>
  <c r="BI200" i="26"/>
  <c r="BI196" i="26"/>
  <c r="BI209" i="26"/>
  <c r="BI207" i="26"/>
  <c r="BI205" i="26"/>
  <c r="BI203" i="26"/>
  <c r="BI197" i="26"/>
  <c r="BI206" i="26"/>
  <c r="BI202" i="26"/>
  <c r="BI195" i="26"/>
  <c r="BI199" i="26"/>
  <c r="BI198" i="26"/>
  <c r="BI192" i="26"/>
  <c r="BI188" i="26"/>
  <c r="BI201" i="26"/>
  <c r="BI191" i="26"/>
  <c r="BI185" i="26"/>
  <c r="BI181" i="26"/>
  <c r="BI194" i="26"/>
  <c r="BI193" i="26"/>
  <c r="BI190" i="26"/>
  <c r="BI186" i="26"/>
  <c r="BI182" i="26"/>
  <c r="BI189" i="26"/>
  <c r="BI187" i="26"/>
  <c r="BI178" i="26"/>
  <c r="BI184" i="26"/>
  <c r="BI180" i="26"/>
  <c r="BI175" i="26"/>
  <c r="BI171" i="26"/>
  <c r="BI167" i="26"/>
  <c r="BI176" i="26"/>
  <c r="BI183" i="26"/>
  <c r="BI179" i="26"/>
  <c r="BI177" i="26"/>
  <c r="BI173" i="26"/>
  <c r="BI169" i="26"/>
  <c r="BI174" i="26"/>
  <c r="BI172" i="26"/>
  <c r="BI170" i="26"/>
  <c r="BI168" i="26"/>
  <c r="BI166" i="26"/>
  <c r="BI165" i="26"/>
  <c r="BI161" i="26"/>
  <c r="BI162" i="26"/>
  <c r="BI158" i="26"/>
  <c r="BI154" i="26"/>
  <c r="BI150" i="26"/>
  <c r="BI146" i="26"/>
  <c r="BI163" i="26"/>
  <c r="BI164" i="26"/>
  <c r="BI160" i="26"/>
  <c r="BI156" i="26"/>
  <c r="BI152" i="26"/>
  <c r="BI148" i="26"/>
  <c r="BI141" i="26"/>
  <c r="BI137" i="26"/>
  <c r="BI133" i="26"/>
  <c r="BI129" i="26"/>
  <c r="BI159" i="26"/>
  <c r="BI157" i="26"/>
  <c r="BI155" i="26"/>
  <c r="BI153" i="26"/>
  <c r="BI151" i="26"/>
  <c r="BI149" i="26"/>
  <c r="BI147" i="26"/>
  <c r="BI145" i="26"/>
  <c r="BI144" i="26"/>
  <c r="BI143" i="26"/>
  <c r="BI139" i="26"/>
  <c r="BI135" i="26"/>
  <c r="BI131" i="26"/>
  <c r="BI127" i="26"/>
  <c r="BI142" i="26"/>
  <c r="BI124" i="26"/>
  <c r="BI140" i="26"/>
  <c r="BI138" i="26"/>
  <c r="BI136" i="26"/>
  <c r="BI134" i="26"/>
  <c r="BI132" i="26"/>
  <c r="BI130" i="26"/>
  <c r="BI128" i="26"/>
  <c r="BI126" i="26"/>
  <c r="BI125" i="26"/>
  <c r="BI121" i="26"/>
  <c r="BI117" i="26"/>
  <c r="BI122" i="26"/>
  <c r="BI123" i="26"/>
  <c r="BI119" i="26"/>
  <c r="BI115" i="26"/>
  <c r="BI106" i="26"/>
  <c r="BI105" i="26"/>
  <c r="BI104" i="26"/>
  <c r="BI103" i="26"/>
  <c r="BI102" i="26"/>
  <c r="BI101" i="26"/>
  <c r="BI100" i="26"/>
  <c r="BI99" i="26"/>
  <c r="BI120" i="26"/>
  <c r="BI118" i="26"/>
  <c r="BI116" i="26"/>
  <c r="BI78" i="26"/>
  <c r="BI76" i="26"/>
  <c r="BI74" i="26"/>
  <c r="BI72" i="26"/>
  <c r="BI70" i="26"/>
  <c r="BI68" i="26"/>
  <c r="BI66" i="26"/>
  <c r="BI64" i="26"/>
  <c r="BI62" i="26"/>
  <c r="BI60" i="26"/>
  <c r="BI58" i="26"/>
  <c r="BI56" i="26"/>
  <c r="BI54" i="26"/>
  <c r="BI98" i="26"/>
  <c r="BI97" i="26"/>
  <c r="BI96" i="26"/>
  <c r="BI95" i="26"/>
  <c r="BI94" i="26"/>
  <c r="BI93" i="26"/>
  <c r="BI92" i="26"/>
  <c r="BI91" i="26"/>
  <c r="BI90" i="26"/>
  <c r="BI89" i="26"/>
  <c r="BI88" i="26"/>
  <c r="BI87" i="26"/>
  <c r="BI86" i="26"/>
  <c r="BI85" i="26"/>
  <c r="BI84" i="26"/>
  <c r="BI83" i="26"/>
  <c r="BI82" i="26"/>
  <c r="BI81" i="26"/>
  <c r="BI80" i="26"/>
  <c r="BI79" i="26"/>
  <c r="BI77" i="26"/>
  <c r="BI75" i="26"/>
  <c r="BI73" i="26"/>
  <c r="BI71" i="26"/>
  <c r="BI69" i="26"/>
  <c r="BI67" i="26"/>
  <c r="BI65" i="26"/>
  <c r="BI63" i="26"/>
  <c r="BI61" i="26"/>
  <c r="BI59" i="26"/>
  <c r="BI57" i="26"/>
  <c r="BI55" i="26"/>
  <c r="BM215" i="26"/>
  <c r="BM214" i="26"/>
  <c r="BM211" i="26"/>
  <c r="BM208" i="26"/>
  <c r="BM212" i="26"/>
  <c r="BM210" i="26"/>
  <c r="BM206" i="26"/>
  <c r="BM204" i="26"/>
  <c r="BM200" i="26"/>
  <c r="BM196" i="26"/>
  <c r="BM213" i="26"/>
  <c r="BM205" i="26"/>
  <c r="BM207" i="26"/>
  <c r="BM198" i="26"/>
  <c r="BM203" i="26"/>
  <c r="BM199" i="26"/>
  <c r="BM195" i="26"/>
  <c r="BM201" i="26"/>
  <c r="BM197" i="26"/>
  <c r="BM192" i="26"/>
  <c r="BM188" i="26"/>
  <c r="BM209" i="26"/>
  <c r="BM202" i="26"/>
  <c r="BM194" i="26"/>
  <c r="BM185" i="26"/>
  <c r="BM181" i="26"/>
  <c r="BM191" i="26"/>
  <c r="BM186" i="26"/>
  <c r="BM182" i="26"/>
  <c r="BM190" i="26"/>
  <c r="BM193" i="26"/>
  <c r="BM189" i="26"/>
  <c r="BM183" i="26"/>
  <c r="BM184" i="26"/>
  <c r="BM180" i="26"/>
  <c r="BM178" i="26"/>
  <c r="BM187" i="26"/>
  <c r="BM179" i="26"/>
  <c r="BM177" i="26"/>
  <c r="BM175" i="26"/>
  <c r="BM171" i="26"/>
  <c r="BM167" i="26"/>
  <c r="BM176" i="26"/>
  <c r="BM173" i="26"/>
  <c r="BM169" i="26"/>
  <c r="BM165" i="26"/>
  <c r="BM161" i="26"/>
  <c r="BM162" i="26"/>
  <c r="BM158" i="26"/>
  <c r="BM154" i="26"/>
  <c r="BM150" i="26"/>
  <c r="BM146" i="26"/>
  <c r="BM174" i="26"/>
  <c r="BM172" i="26"/>
  <c r="BM170" i="26"/>
  <c r="BM168" i="26"/>
  <c r="BM166" i="26"/>
  <c r="BM163" i="26"/>
  <c r="BM164" i="26"/>
  <c r="BM160" i="26"/>
  <c r="BM156" i="26"/>
  <c r="BM152" i="26"/>
  <c r="BM148" i="26"/>
  <c r="BM159" i="26"/>
  <c r="BM157" i="26"/>
  <c r="BM155" i="26"/>
  <c r="BM153" i="26"/>
  <c r="BM151" i="26"/>
  <c r="BM149" i="26"/>
  <c r="BM147" i="26"/>
  <c r="BM145" i="26"/>
  <c r="BM144" i="26"/>
  <c r="BM141" i="26"/>
  <c r="BM137" i="26"/>
  <c r="BM133" i="26"/>
  <c r="BM129" i="26"/>
  <c r="BM143" i="26"/>
  <c r="BM139" i="26"/>
  <c r="BM135" i="26"/>
  <c r="BM131" i="26"/>
  <c r="BM127" i="26"/>
  <c r="BM124" i="26"/>
  <c r="BM125" i="26"/>
  <c r="BM121" i="26"/>
  <c r="BM117" i="26"/>
  <c r="BM122" i="26"/>
  <c r="BM142" i="26"/>
  <c r="BM140" i="26"/>
  <c r="BM138" i="26"/>
  <c r="BM136" i="26"/>
  <c r="BM134" i="26"/>
  <c r="BM132" i="26"/>
  <c r="BM130" i="26"/>
  <c r="BM128" i="26"/>
  <c r="BM126" i="26"/>
  <c r="BM123" i="26"/>
  <c r="BM119" i="26"/>
  <c r="BM115" i="26"/>
  <c r="BM106" i="26"/>
  <c r="BM105" i="26"/>
  <c r="BM104" i="26"/>
  <c r="BM103" i="26"/>
  <c r="BM102" i="26"/>
  <c r="BM101" i="26"/>
  <c r="BM100" i="26"/>
  <c r="BM99" i="26"/>
  <c r="BM120" i="26"/>
  <c r="BM118" i="26"/>
  <c r="BM116" i="26"/>
  <c r="BM98" i="26"/>
  <c r="BM97" i="26"/>
  <c r="BM96" i="26"/>
  <c r="BM95" i="26"/>
  <c r="BM94" i="26"/>
  <c r="BM93" i="26"/>
  <c r="BM92" i="26"/>
  <c r="BM91" i="26"/>
  <c r="BM90" i="26"/>
  <c r="BM89" i="26"/>
  <c r="BM88" i="26"/>
  <c r="BM87" i="26"/>
  <c r="BM86" i="26"/>
  <c r="BM85" i="26"/>
  <c r="BM84" i="26"/>
  <c r="BM83" i="26"/>
  <c r="BM82" i="26"/>
  <c r="BM81" i="26"/>
  <c r="BM80" i="26"/>
  <c r="BM79" i="26"/>
  <c r="BM77" i="26"/>
  <c r="BM75" i="26"/>
  <c r="BM73" i="26"/>
  <c r="BM71" i="26"/>
  <c r="BM69" i="26"/>
  <c r="BM78" i="26"/>
  <c r="BM76" i="26"/>
  <c r="BM74" i="26"/>
  <c r="BM72" i="26"/>
  <c r="BM70" i="26"/>
  <c r="BM68" i="26"/>
  <c r="BQ214" i="26"/>
  <c r="BQ215" i="26"/>
  <c r="BQ213" i="26"/>
  <c r="BQ211" i="26"/>
  <c r="BQ208" i="26"/>
  <c r="BQ209" i="26"/>
  <c r="BQ207" i="26"/>
  <c r="BQ212" i="26"/>
  <c r="BQ206" i="26"/>
  <c r="BQ204" i="26"/>
  <c r="BQ200" i="26"/>
  <c r="BQ196" i="26"/>
  <c r="BQ205" i="26"/>
  <c r="BQ201" i="26"/>
  <c r="BQ199" i="26"/>
  <c r="BQ198" i="26"/>
  <c r="BQ210" i="26"/>
  <c r="BQ195" i="26"/>
  <c r="BQ202" i="26"/>
  <c r="BQ192" i="26"/>
  <c r="BQ188" i="26"/>
  <c r="BQ203" i="26"/>
  <c r="BQ189" i="26"/>
  <c r="BQ187" i="26"/>
  <c r="BQ185" i="26"/>
  <c r="BQ181" i="26"/>
  <c r="BQ193" i="26"/>
  <c r="BQ186" i="26"/>
  <c r="BQ182" i="26"/>
  <c r="BQ191" i="26"/>
  <c r="BQ197" i="26"/>
  <c r="BQ194" i="26"/>
  <c r="BQ190" i="26"/>
  <c r="BQ178" i="26"/>
  <c r="BQ184" i="26"/>
  <c r="BQ180" i="26"/>
  <c r="BQ175" i="26"/>
  <c r="BQ171" i="26"/>
  <c r="BQ167" i="26"/>
  <c r="BQ183" i="26"/>
  <c r="BQ176" i="26"/>
  <c r="BQ179" i="26"/>
  <c r="BQ177" i="26"/>
  <c r="BQ173" i="26"/>
  <c r="BQ169" i="26"/>
  <c r="BQ174" i="26"/>
  <c r="BQ172" i="26"/>
  <c r="BQ170" i="26"/>
  <c r="BQ168" i="26"/>
  <c r="BQ166" i="26"/>
  <c r="BQ165" i="26"/>
  <c r="BQ161" i="26"/>
  <c r="BQ162" i="26"/>
  <c r="BQ158" i="26"/>
  <c r="BQ154" i="26"/>
  <c r="BQ150" i="26"/>
  <c r="BQ146" i="26"/>
  <c r="BQ163" i="26"/>
  <c r="BQ164" i="26"/>
  <c r="BQ160" i="26"/>
  <c r="BQ156" i="26"/>
  <c r="BQ152" i="26"/>
  <c r="BQ148" i="26"/>
  <c r="BQ144" i="26"/>
  <c r="BQ141" i="26"/>
  <c r="BQ137" i="26"/>
  <c r="BQ133" i="26"/>
  <c r="BQ129" i="26"/>
  <c r="BQ159" i="26"/>
  <c r="BQ157" i="26"/>
  <c r="BQ155" i="26"/>
  <c r="BQ153" i="26"/>
  <c r="BQ151" i="26"/>
  <c r="BQ149" i="26"/>
  <c r="BQ147" i="26"/>
  <c r="BQ145" i="26"/>
  <c r="BQ143" i="26"/>
  <c r="BQ139" i="26"/>
  <c r="BQ135" i="26"/>
  <c r="BQ131" i="26"/>
  <c r="BQ127" i="26"/>
  <c r="BQ124" i="26"/>
  <c r="BQ140" i="26"/>
  <c r="BQ138" i="26"/>
  <c r="BQ136" i="26"/>
  <c r="BQ134" i="26"/>
  <c r="BQ132" i="26"/>
  <c r="BQ130" i="26"/>
  <c r="BQ128" i="26"/>
  <c r="BQ126" i="26"/>
  <c r="BQ125" i="26"/>
  <c r="BQ121" i="26"/>
  <c r="BQ117" i="26"/>
  <c r="BQ142" i="26"/>
  <c r="BQ122" i="26"/>
  <c r="BQ123" i="26"/>
  <c r="BQ119" i="26"/>
  <c r="BQ115" i="26"/>
  <c r="BQ106" i="26"/>
  <c r="BQ105" i="26"/>
  <c r="BQ104" i="26"/>
  <c r="BQ103" i="26"/>
  <c r="BQ102" i="26"/>
  <c r="BQ101" i="26"/>
  <c r="BQ100" i="26"/>
  <c r="BQ99" i="26"/>
  <c r="BQ120" i="26"/>
  <c r="BQ118" i="26"/>
  <c r="BQ116" i="26"/>
  <c r="BQ77" i="26"/>
  <c r="BQ75" i="26"/>
  <c r="BQ73" i="26"/>
  <c r="BQ71" i="26"/>
  <c r="BQ69" i="26"/>
  <c r="BQ67" i="26"/>
  <c r="BQ65" i="26"/>
  <c r="BQ63" i="26"/>
  <c r="BQ61" i="26"/>
  <c r="BQ59" i="26"/>
  <c r="BQ57" i="26"/>
  <c r="BQ55" i="26"/>
  <c r="BQ98" i="26"/>
  <c r="BQ97" i="26"/>
  <c r="BQ96" i="26"/>
  <c r="BQ95" i="26"/>
  <c r="BQ94" i="26"/>
  <c r="BQ93" i="26"/>
  <c r="BQ92" i="26"/>
  <c r="BQ91" i="26"/>
  <c r="BQ90" i="26"/>
  <c r="BQ89" i="26"/>
  <c r="BQ88" i="26"/>
  <c r="BQ87" i="26"/>
  <c r="BQ86" i="26"/>
  <c r="BQ85" i="26"/>
  <c r="BQ84" i="26"/>
  <c r="BQ83" i="26"/>
  <c r="BQ82" i="26"/>
  <c r="BQ81" i="26"/>
  <c r="BQ80" i="26"/>
  <c r="BQ79" i="26"/>
  <c r="BQ78" i="26"/>
  <c r="BQ76" i="26"/>
  <c r="BQ74" i="26"/>
  <c r="BQ72" i="26"/>
  <c r="BQ70" i="26"/>
  <c r="BQ68" i="26"/>
  <c r="BQ66" i="26"/>
  <c r="BQ64" i="26"/>
  <c r="BQ62" i="26"/>
  <c r="BQ60" i="26"/>
  <c r="BQ58" i="26"/>
  <c r="BQ56" i="26"/>
  <c r="BQ54" i="26"/>
  <c r="BU215" i="26"/>
  <c r="BU214" i="26"/>
  <c r="BU213" i="26"/>
  <c r="BU211" i="26"/>
  <c r="BU212" i="26"/>
  <c r="BU208" i="26"/>
  <c r="BU209" i="26"/>
  <c r="BU207" i="26"/>
  <c r="BU204" i="26"/>
  <c r="BU200" i="26"/>
  <c r="BU196" i="26"/>
  <c r="BU210" i="26"/>
  <c r="BU206" i="26"/>
  <c r="BU205" i="26"/>
  <c r="BU202" i="26"/>
  <c r="BU201" i="26"/>
  <c r="BU199" i="26"/>
  <c r="BU198" i="26"/>
  <c r="BU195" i="26"/>
  <c r="BU203" i="26"/>
  <c r="BU197" i="26"/>
  <c r="BU192" i="26"/>
  <c r="BU188" i="26"/>
  <c r="BU190" i="26"/>
  <c r="BU185" i="26"/>
  <c r="BU181" i="26"/>
  <c r="BU189" i="26"/>
  <c r="BU187" i="26"/>
  <c r="BU186" i="26"/>
  <c r="BU182" i="26"/>
  <c r="BU194" i="26"/>
  <c r="BU193" i="26"/>
  <c r="BU191" i="26"/>
  <c r="BU183" i="26"/>
  <c r="BU184" i="26"/>
  <c r="BU180" i="26"/>
  <c r="BU178" i="26"/>
  <c r="BU179" i="26"/>
  <c r="BU177" i="26"/>
  <c r="BU175" i="26"/>
  <c r="BU171" i="26"/>
  <c r="BU167" i="26"/>
  <c r="BU176" i="26"/>
  <c r="BU173" i="26"/>
  <c r="BU169" i="26"/>
  <c r="BU165" i="26"/>
  <c r="BU161" i="26"/>
  <c r="BU162" i="26"/>
  <c r="BU158" i="26"/>
  <c r="BU154" i="26"/>
  <c r="BU150" i="26"/>
  <c r="BU146" i="26"/>
  <c r="BU174" i="26"/>
  <c r="BU172" i="26"/>
  <c r="BU170" i="26"/>
  <c r="BU168" i="26"/>
  <c r="BU166" i="26"/>
  <c r="BU163" i="26"/>
  <c r="BU164" i="26"/>
  <c r="BU160" i="26"/>
  <c r="BU156" i="26"/>
  <c r="BU152" i="26"/>
  <c r="BU148" i="26"/>
  <c r="BU159" i="26"/>
  <c r="BU157" i="26"/>
  <c r="BU155" i="26"/>
  <c r="BU153" i="26"/>
  <c r="BU151" i="26"/>
  <c r="BU149" i="26"/>
  <c r="BU147" i="26"/>
  <c r="BU145" i="26"/>
  <c r="BU141" i="26"/>
  <c r="BU137" i="26"/>
  <c r="BU133" i="26"/>
  <c r="BU129" i="26"/>
  <c r="BU144" i="26"/>
  <c r="BU143" i="26"/>
  <c r="BU139" i="26"/>
  <c r="BU135" i="26"/>
  <c r="BU131" i="26"/>
  <c r="BU127" i="26"/>
  <c r="BU124" i="26"/>
  <c r="BU142" i="26"/>
  <c r="BU125" i="26"/>
  <c r="BU121" i="26"/>
  <c r="BU117" i="26"/>
  <c r="BU122" i="26"/>
  <c r="BU140" i="26"/>
  <c r="BU138" i="26"/>
  <c r="BU136" i="26"/>
  <c r="BU134" i="26"/>
  <c r="BU132" i="26"/>
  <c r="BU130" i="26"/>
  <c r="BU128" i="26"/>
  <c r="BU126" i="26"/>
  <c r="BU123" i="26"/>
  <c r="BU119" i="26"/>
  <c r="BU115" i="26"/>
  <c r="BU106" i="26"/>
  <c r="BU105" i="26"/>
  <c r="BU104" i="26"/>
  <c r="BU103" i="26"/>
  <c r="BU102" i="26"/>
  <c r="BU101" i="26"/>
  <c r="BU100" i="26"/>
  <c r="BU99" i="26"/>
  <c r="BU120" i="26"/>
  <c r="BU118" i="26"/>
  <c r="BU116" i="26"/>
  <c r="BU98" i="26"/>
  <c r="BU97" i="26"/>
  <c r="BU96" i="26"/>
  <c r="BU95" i="26"/>
  <c r="BU94" i="26"/>
  <c r="BU93" i="26"/>
  <c r="BU92" i="26"/>
  <c r="BU91" i="26"/>
  <c r="BU90" i="26"/>
  <c r="BU89" i="26"/>
  <c r="BU88" i="26"/>
  <c r="BU87" i="26"/>
  <c r="BU86" i="26"/>
  <c r="BU85" i="26"/>
  <c r="BU84" i="26"/>
  <c r="BU83" i="26"/>
  <c r="BU82" i="26"/>
  <c r="BU81" i="26"/>
  <c r="BU80" i="26"/>
  <c r="BU79" i="26"/>
  <c r="BU78" i="26"/>
  <c r="BU76" i="26"/>
  <c r="BU74" i="26"/>
  <c r="BU72" i="26"/>
  <c r="BU70" i="26"/>
  <c r="BU77" i="26"/>
  <c r="BU75" i="26"/>
  <c r="BU73" i="26"/>
  <c r="BU71" i="26"/>
  <c r="BU69" i="26"/>
  <c r="BU67" i="26"/>
  <c r="BY215" i="26"/>
  <c r="BY214" i="26"/>
  <c r="BY213" i="26"/>
  <c r="BY211" i="26"/>
  <c r="BY212" i="26"/>
  <c r="BY208" i="26"/>
  <c r="BY210" i="26"/>
  <c r="BY204" i="26"/>
  <c r="BY200" i="26"/>
  <c r="BY196" i="26"/>
  <c r="BY209" i="26"/>
  <c r="BY207" i="26"/>
  <c r="BY205" i="26"/>
  <c r="BY203" i="26"/>
  <c r="BY197" i="26"/>
  <c r="BY202" i="26"/>
  <c r="BY201" i="26"/>
  <c r="BY195" i="26"/>
  <c r="BY192" i="26"/>
  <c r="BY188" i="26"/>
  <c r="BY206" i="26"/>
  <c r="BY199" i="26"/>
  <c r="BY191" i="26"/>
  <c r="BY185" i="26"/>
  <c r="BY181" i="26"/>
  <c r="BY198" i="26"/>
  <c r="BY194" i="26"/>
  <c r="BY193" i="26"/>
  <c r="BY190" i="26"/>
  <c r="BY186" i="26"/>
  <c r="BY182" i="26"/>
  <c r="BY189" i="26"/>
  <c r="BY178" i="26"/>
  <c r="BY184" i="26"/>
  <c r="BY180" i="26"/>
  <c r="BY187" i="26"/>
  <c r="BY183" i="26"/>
  <c r="BY175" i="26"/>
  <c r="BY171" i="26"/>
  <c r="BY167" i="26"/>
  <c r="BY176" i="26"/>
  <c r="BY179" i="26"/>
  <c r="BY177" i="26"/>
  <c r="BY173" i="26"/>
  <c r="BY169" i="26"/>
  <c r="BY174" i="26"/>
  <c r="BY172" i="26"/>
  <c r="BY170" i="26"/>
  <c r="BY168" i="26"/>
  <c r="BY166" i="26"/>
  <c r="BY165" i="26"/>
  <c r="BY161" i="26"/>
  <c r="BY162" i="26"/>
  <c r="BY158" i="26"/>
  <c r="BY154" i="26"/>
  <c r="BY150" i="26"/>
  <c r="BY146" i="26"/>
  <c r="BY163" i="26"/>
  <c r="BY164" i="26"/>
  <c r="BY160" i="26"/>
  <c r="BY156" i="26"/>
  <c r="BY152" i="26"/>
  <c r="BY148" i="26"/>
  <c r="BY141" i="26"/>
  <c r="BY137" i="26"/>
  <c r="BY133" i="26"/>
  <c r="BY129" i="26"/>
  <c r="BY159" i="26"/>
  <c r="BY157" i="26"/>
  <c r="BY155" i="26"/>
  <c r="BY153" i="26"/>
  <c r="BY151" i="26"/>
  <c r="BY149" i="26"/>
  <c r="BY147" i="26"/>
  <c r="BY145" i="26"/>
  <c r="BY144" i="26"/>
  <c r="BY143" i="26"/>
  <c r="BY139" i="26"/>
  <c r="BY135" i="26"/>
  <c r="BY131" i="26"/>
  <c r="BY127" i="26"/>
  <c r="BY142" i="26"/>
  <c r="BY124" i="26"/>
  <c r="BY140" i="26"/>
  <c r="BY138" i="26"/>
  <c r="BY136" i="26"/>
  <c r="BY134" i="26"/>
  <c r="BY132" i="26"/>
  <c r="BY130" i="26"/>
  <c r="BY128" i="26"/>
  <c r="BY126" i="26"/>
  <c r="BY125" i="26"/>
  <c r="BY121" i="26"/>
  <c r="BY117" i="26"/>
  <c r="BY122" i="26"/>
  <c r="BY123" i="26"/>
  <c r="BY119" i="26"/>
  <c r="BY115" i="26"/>
  <c r="BY106" i="26"/>
  <c r="BY105" i="26"/>
  <c r="BY104" i="26"/>
  <c r="BY103" i="26"/>
  <c r="BY102" i="26"/>
  <c r="BY101" i="26"/>
  <c r="BY100" i="26"/>
  <c r="BY99" i="26"/>
  <c r="BY98" i="26"/>
  <c r="BY120" i="26"/>
  <c r="BY118" i="26"/>
  <c r="BY116" i="26"/>
  <c r="BY78" i="26"/>
  <c r="BY76" i="26"/>
  <c r="BY74" i="26"/>
  <c r="BY72" i="26"/>
  <c r="BY70" i="26"/>
  <c r="BY68" i="26"/>
  <c r="BY66" i="26"/>
  <c r="BY64" i="26"/>
  <c r="BY62" i="26"/>
  <c r="BY60" i="26"/>
  <c r="BY58" i="26"/>
  <c r="BY56" i="26"/>
  <c r="BY54" i="26"/>
  <c r="BY97" i="26"/>
  <c r="BY96" i="26"/>
  <c r="BY95" i="26"/>
  <c r="BY94" i="26"/>
  <c r="BY93" i="26"/>
  <c r="BY92" i="26"/>
  <c r="BY91" i="26"/>
  <c r="BY90" i="26"/>
  <c r="BY89" i="26"/>
  <c r="BY88" i="26"/>
  <c r="BY87" i="26"/>
  <c r="BY86" i="26"/>
  <c r="BY85" i="26"/>
  <c r="BY84" i="26"/>
  <c r="BY83" i="26"/>
  <c r="BY82" i="26"/>
  <c r="BY81" i="26"/>
  <c r="BY80" i="26"/>
  <c r="BY79" i="26"/>
  <c r="BY77" i="26"/>
  <c r="BY75" i="26"/>
  <c r="BY73" i="26"/>
  <c r="BY71" i="26"/>
  <c r="BY69" i="26"/>
  <c r="BY67" i="26"/>
  <c r="BY65" i="26"/>
  <c r="BY63" i="26"/>
  <c r="BY61" i="26"/>
  <c r="BY59" i="26"/>
  <c r="BY57" i="26"/>
  <c r="BY55" i="26"/>
  <c r="CC215" i="26"/>
  <c r="CC214" i="26"/>
  <c r="CC211" i="26"/>
  <c r="CC213" i="26"/>
  <c r="CC208" i="26"/>
  <c r="CC212" i="26"/>
  <c r="CC210" i="26"/>
  <c r="CC209" i="26"/>
  <c r="CC206" i="26"/>
  <c r="CC204" i="26"/>
  <c r="CC200" i="26"/>
  <c r="CC196" i="26"/>
  <c r="CC205" i="26"/>
  <c r="CC198" i="26"/>
  <c r="CC207" i="26"/>
  <c r="CC203" i="26"/>
  <c r="CC202" i="26"/>
  <c r="CC197" i="26"/>
  <c r="CC195" i="26"/>
  <c r="CC192" i="26"/>
  <c r="CC188" i="26"/>
  <c r="CC199" i="26"/>
  <c r="CC201" i="26"/>
  <c r="CC194" i="26"/>
  <c r="CC185" i="26"/>
  <c r="CC181" i="26"/>
  <c r="CC191" i="26"/>
  <c r="CC186" i="26"/>
  <c r="CC182" i="26"/>
  <c r="CC190" i="26"/>
  <c r="CC193" i="26"/>
  <c r="CC189" i="26"/>
  <c r="CC183" i="26"/>
  <c r="CC187" i="26"/>
  <c r="CC184" i="26"/>
  <c r="CC180" i="26"/>
  <c r="CC178" i="26"/>
  <c r="CC179" i="26"/>
  <c r="CC177" i="26"/>
  <c r="CC175" i="26"/>
  <c r="CC171" i="26"/>
  <c r="CC167" i="26"/>
  <c r="CC176" i="26"/>
  <c r="CC173" i="26"/>
  <c r="CC169" i="26"/>
  <c r="CC165" i="26"/>
  <c r="CC161" i="26"/>
  <c r="CC162" i="26"/>
  <c r="CC158" i="26"/>
  <c r="CC154" i="26"/>
  <c r="CC150" i="26"/>
  <c r="CC146" i="26"/>
  <c r="CC174" i="26"/>
  <c r="CC172" i="26"/>
  <c r="CC170" i="26"/>
  <c r="CC168" i="26"/>
  <c r="CC166" i="26"/>
  <c r="CC163" i="26"/>
  <c r="CC164" i="26"/>
  <c r="CC160" i="26"/>
  <c r="CC156" i="26"/>
  <c r="CC152" i="26"/>
  <c r="CC148" i="26"/>
  <c r="CC159" i="26"/>
  <c r="CC157" i="26"/>
  <c r="CC155" i="26"/>
  <c r="CC153" i="26"/>
  <c r="CC151" i="26"/>
  <c r="CC149" i="26"/>
  <c r="CC147" i="26"/>
  <c r="CC145" i="26"/>
  <c r="CC144" i="26"/>
  <c r="CC141" i="26"/>
  <c r="CC137" i="26"/>
  <c r="CC133" i="26"/>
  <c r="CC129" i="26"/>
  <c r="CC143" i="26"/>
  <c r="CC139" i="26"/>
  <c r="CC135" i="26"/>
  <c r="CC131" i="26"/>
  <c r="CC127" i="26"/>
  <c r="CC124" i="26"/>
  <c r="CC125" i="26"/>
  <c r="CC121" i="26"/>
  <c r="CC117" i="26"/>
  <c r="CC122" i="26"/>
  <c r="CC142" i="26"/>
  <c r="CC140" i="26"/>
  <c r="CC138" i="26"/>
  <c r="CC136" i="26"/>
  <c r="CC134" i="26"/>
  <c r="CC132" i="26"/>
  <c r="CC130" i="26"/>
  <c r="CC128" i="26"/>
  <c r="CC126" i="26"/>
  <c r="CC123" i="26"/>
  <c r="CC119" i="26"/>
  <c r="CC115" i="26"/>
  <c r="CC106" i="26"/>
  <c r="CC105" i="26"/>
  <c r="CC104" i="26"/>
  <c r="CC103" i="26"/>
  <c r="CC102" i="26"/>
  <c r="CC101" i="26"/>
  <c r="CC100" i="26"/>
  <c r="CC99" i="26"/>
  <c r="CC98" i="26"/>
  <c r="CC120" i="26"/>
  <c r="CC118" i="26"/>
  <c r="CC116" i="26"/>
  <c r="CC97" i="26"/>
  <c r="CC96" i="26"/>
  <c r="CC95" i="26"/>
  <c r="CC94" i="26"/>
  <c r="CC93" i="26"/>
  <c r="CC92" i="26"/>
  <c r="CC91" i="26"/>
  <c r="CC90" i="26"/>
  <c r="CC89" i="26"/>
  <c r="CC88" i="26"/>
  <c r="CC87" i="26"/>
  <c r="CC86" i="26"/>
  <c r="CC85" i="26"/>
  <c r="CC84" i="26"/>
  <c r="CC83" i="26"/>
  <c r="CC82" i="26"/>
  <c r="CC81" i="26"/>
  <c r="CC80" i="26"/>
  <c r="CC79" i="26"/>
  <c r="CC77" i="26"/>
  <c r="CC75" i="26"/>
  <c r="CC73" i="26"/>
  <c r="CC71" i="26"/>
  <c r="CC69" i="26"/>
  <c r="CC78" i="26"/>
  <c r="CC76" i="26"/>
  <c r="CC74" i="26"/>
  <c r="CC72" i="26"/>
  <c r="CC70" i="26"/>
  <c r="CC68" i="26"/>
  <c r="CG214" i="26"/>
  <c r="CG213" i="26"/>
  <c r="CG215" i="26"/>
  <c r="CG211" i="26"/>
  <c r="CG208" i="26"/>
  <c r="CG207" i="26"/>
  <c r="CG206" i="26"/>
  <c r="CG204" i="26"/>
  <c r="CG200" i="26"/>
  <c r="CG196" i="26"/>
  <c r="CG212" i="26"/>
  <c r="CG209" i="26"/>
  <c r="CG205" i="26"/>
  <c r="CG201" i="26"/>
  <c r="CG199" i="26"/>
  <c r="CG198" i="26"/>
  <c r="CG203" i="26"/>
  <c r="CG195" i="26"/>
  <c r="CG192" i="26"/>
  <c r="CG188" i="26"/>
  <c r="CG197" i="26"/>
  <c r="CG210" i="26"/>
  <c r="CG202" i="26"/>
  <c r="CG189" i="26"/>
  <c r="CG187" i="26"/>
  <c r="CG185" i="26"/>
  <c r="CG181" i="26"/>
  <c r="CG193" i="26"/>
  <c r="CG186" i="26"/>
  <c r="CG182" i="26"/>
  <c r="CG191" i="26"/>
  <c r="CG194" i="26"/>
  <c r="CG190" i="26"/>
  <c r="CG178" i="26"/>
  <c r="CG184" i="26"/>
  <c r="CG180" i="26"/>
  <c r="CG179" i="26"/>
  <c r="CG183" i="26"/>
  <c r="CG175" i="26"/>
  <c r="CG171" i="26"/>
  <c r="CG167" i="26"/>
  <c r="CG176" i="26"/>
  <c r="CG177" i="26"/>
  <c r="CG173" i="26"/>
  <c r="CG169" i="26"/>
  <c r="CG174" i="26"/>
  <c r="CG172" i="26"/>
  <c r="CG170" i="26"/>
  <c r="CG168" i="26"/>
  <c r="CG166" i="26"/>
  <c r="CG165" i="26"/>
  <c r="CG161" i="26"/>
  <c r="CG162" i="26"/>
  <c r="CG158" i="26"/>
  <c r="CG154" i="26"/>
  <c r="CG150" i="26"/>
  <c r="CG146" i="26"/>
  <c r="CG163" i="26"/>
  <c r="CG164" i="26"/>
  <c r="CG160" i="26"/>
  <c r="CG156" i="26"/>
  <c r="CG152" i="26"/>
  <c r="CG148" i="26"/>
  <c r="CG144" i="26"/>
  <c r="CG141" i="26"/>
  <c r="CG137" i="26"/>
  <c r="CG133" i="26"/>
  <c r="CG129" i="26"/>
  <c r="CG159" i="26"/>
  <c r="CG157" i="26"/>
  <c r="CG155" i="26"/>
  <c r="CG153" i="26"/>
  <c r="CG151" i="26"/>
  <c r="CG149" i="26"/>
  <c r="CG147" i="26"/>
  <c r="CG145" i="26"/>
  <c r="CG143" i="26"/>
  <c r="CG139" i="26"/>
  <c r="CG135" i="26"/>
  <c r="CG131" i="26"/>
  <c r="CG127" i="26"/>
  <c r="CG124" i="26"/>
  <c r="CG140" i="26"/>
  <c r="CG138" i="26"/>
  <c r="CG136" i="26"/>
  <c r="CG134" i="26"/>
  <c r="CG132" i="26"/>
  <c r="CG130" i="26"/>
  <c r="CG128" i="26"/>
  <c r="CG126" i="26"/>
  <c r="CG125" i="26"/>
  <c r="CG121" i="26"/>
  <c r="CG117" i="26"/>
  <c r="CG142" i="26"/>
  <c r="CG122" i="26"/>
  <c r="CG123" i="26"/>
  <c r="CG119" i="26"/>
  <c r="CG115" i="26"/>
  <c r="CG106" i="26"/>
  <c r="CG105" i="26"/>
  <c r="CG104" i="26"/>
  <c r="CG103" i="26"/>
  <c r="CG102" i="26"/>
  <c r="CG101" i="26"/>
  <c r="CG100" i="26"/>
  <c r="CG99" i="26"/>
  <c r="CG98" i="26"/>
  <c r="CG120" i="26"/>
  <c r="CG118" i="26"/>
  <c r="CG116" i="26"/>
  <c r="CG77" i="26"/>
  <c r="CG75" i="26"/>
  <c r="CG73" i="26"/>
  <c r="CG71" i="26"/>
  <c r="CG69" i="26"/>
  <c r="CG67" i="26"/>
  <c r="CG65" i="26"/>
  <c r="CG63" i="26"/>
  <c r="CG61" i="26"/>
  <c r="CG59" i="26"/>
  <c r="CG57" i="26"/>
  <c r="CG55" i="26"/>
  <c r="CG97" i="26"/>
  <c r="CG96" i="26"/>
  <c r="CG95" i="26"/>
  <c r="CG94" i="26"/>
  <c r="CG93" i="26"/>
  <c r="CG92" i="26"/>
  <c r="CG91" i="26"/>
  <c r="CG90" i="26"/>
  <c r="CG89" i="26"/>
  <c r="CG88" i="26"/>
  <c r="CG87" i="26"/>
  <c r="CG86" i="26"/>
  <c r="CG85" i="26"/>
  <c r="CG84" i="26"/>
  <c r="CG83" i="26"/>
  <c r="CG82" i="26"/>
  <c r="CG81" i="26"/>
  <c r="CG80" i="26"/>
  <c r="CG79" i="26"/>
  <c r="CG78" i="26"/>
  <c r="CG76" i="26"/>
  <c r="CG74" i="26"/>
  <c r="CG72" i="26"/>
  <c r="CG70" i="26"/>
  <c r="CG68" i="26"/>
  <c r="CG66" i="26"/>
  <c r="CG64" i="26"/>
  <c r="CG62" i="26"/>
  <c r="CG60" i="26"/>
  <c r="CG58" i="26"/>
  <c r="CG56" i="26"/>
  <c r="CG54" i="26"/>
  <c r="CK215" i="26"/>
  <c r="CK214" i="26"/>
  <c r="CK213" i="26"/>
  <c r="CK211" i="26"/>
  <c r="CK212" i="26"/>
  <c r="CK208" i="26"/>
  <c r="CK209" i="26"/>
  <c r="CK207" i="26"/>
  <c r="CK204" i="26"/>
  <c r="CK200" i="26"/>
  <c r="CK196" i="26"/>
  <c r="CK210" i="26"/>
  <c r="CK206" i="26"/>
  <c r="CK205" i="26"/>
  <c r="CK202" i="26"/>
  <c r="CK201" i="26"/>
  <c r="CK199" i="26"/>
  <c r="CK197" i="26"/>
  <c r="CK195" i="26"/>
  <c r="CK192" i="26"/>
  <c r="CK188" i="26"/>
  <c r="CK198" i="26"/>
  <c r="CK203" i="26"/>
  <c r="CK190" i="26"/>
  <c r="CK185" i="26"/>
  <c r="CK181" i="26"/>
  <c r="CK189" i="26"/>
  <c r="CK187" i="26"/>
  <c r="CK186" i="26"/>
  <c r="CK182" i="26"/>
  <c r="CK194" i="26"/>
  <c r="CK193" i="26"/>
  <c r="CK191" i="26"/>
  <c r="CK183" i="26"/>
  <c r="CK184" i="26"/>
  <c r="CK180" i="26"/>
  <c r="CK178" i="26"/>
  <c r="CK177" i="26"/>
  <c r="CK175" i="26"/>
  <c r="CK171" i="26"/>
  <c r="CK167" i="26"/>
  <c r="CK179" i="26"/>
  <c r="CK176" i="26"/>
  <c r="CK173" i="26"/>
  <c r="CK169" i="26"/>
  <c r="CK165" i="26"/>
  <c r="CK161" i="26"/>
  <c r="CK162" i="26"/>
  <c r="CK158" i="26"/>
  <c r="CK154" i="26"/>
  <c r="CK150" i="26"/>
  <c r="CK146" i="26"/>
  <c r="CK174" i="26"/>
  <c r="CK172" i="26"/>
  <c r="CK170" i="26"/>
  <c r="CK168" i="26"/>
  <c r="CK166" i="26"/>
  <c r="CK163" i="26"/>
  <c r="CK164" i="26"/>
  <c r="CK160" i="26"/>
  <c r="CK156" i="26"/>
  <c r="CK152" i="26"/>
  <c r="CK148" i="26"/>
  <c r="CK159" i="26"/>
  <c r="CK157" i="26"/>
  <c r="CK155" i="26"/>
  <c r="CK153" i="26"/>
  <c r="CK151" i="26"/>
  <c r="CK149" i="26"/>
  <c r="CK147" i="26"/>
  <c r="CK145" i="26"/>
  <c r="CK141" i="26"/>
  <c r="CK137" i="26"/>
  <c r="CK133" i="26"/>
  <c r="CK129" i="26"/>
  <c r="CK144" i="26"/>
  <c r="CK143" i="26"/>
  <c r="CK139" i="26"/>
  <c r="CK135" i="26"/>
  <c r="CK131" i="26"/>
  <c r="CK127" i="26"/>
  <c r="CK124" i="26"/>
  <c r="CK142" i="26"/>
  <c r="CK125" i="26"/>
  <c r="CK121" i="26"/>
  <c r="CK117" i="26"/>
  <c r="CK122" i="26"/>
  <c r="CK140" i="26"/>
  <c r="CK138" i="26"/>
  <c r="CK136" i="26"/>
  <c r="CK134" i="26"/>
  <c r="CK132" i="26"/>
  <c r="CK130" i="26"/>
  <c r="CK128" i="26"/>
  <c r="CK126" i="26"/>
  <c r="CK123" i="26"/>
  <c r="CK119" i="26"/>
  <c r="CK115" i="26"/>
  <c r="CK106" i="26"/>
  <c r="CK105" i="26"/>
  <c r="CK104" i="26"/>
  <c r="CK103" i="26"/>
  <c r="CK102" i="26"/>
  <c r="CK101" i="26"/>
  <c r="CK100" i="26"/>
  <c r="CK99" i="26"/>
  <c r="CK98" i="26"/>
  <c r="CK120" i="26"/>
  <c r="CK118" i="26"/>
  <c r="CK116" i="26"/>
  <c r="CK97" i="26"/>
  <c r="CK96" i="26"/>
  <c r="CK95" i="26"/>
  <c r="CK94" i="26"/>
  <c r="CK93" i="26"/>
  <c r="CK92" i="26"/>
  <c r="CK91" i="26"/>
  <c r="CK90" i="26"/>
  <c r="CK89" i="26"/>
  <c r="CK88" i="26"/>
  <c r="CK87" i="26"/>
  <c r="CK86" i="26"/>
  <c r="CK85" i="26"/>
  <c r="CK84" i="26"/>
  <c r="CK83" i="26"/>
  <c r="CK82" i="26"/>
  <c r="CK81" i="26"/>
  <c r="CK80" i="26"/>
  <c r="CK79" i="26"/>
  <c r="CK78" i="26"/>
  <c r="CK76" i="26"/>
  <c r="CK74" i="26"/>
  <c r="CK72" i="26"/>
  <c r="CK70" i="26"/>
  <c r="CK77" i="26"/>
  <c r="CK75" i="26"/>
  <c r="CK73" i="26"/>
  <c r="CK71" i="26"/>
  <c r="CK69" i="26"/>
  <c r="CK67" i="26"/>
  <c r="CO213" i="26"/>
  <c r="CO215" i="26"/>
  <c r="CO214" i="26"/>
  <c r="CO211" i="26"/>
  <c r="CO212" i="26"/>
  <c r="CO208" i="26"/>
  <c r="CO210" i="26"/>
  <c r="CO204" i="26"/>
  <c r="CO200" i="26"/>
  <c r="CO196" i="26"/>
  <c r="CO209" i="26"/>
  <c r="CO207" i="26"/>
  <c r="CO205" i="26"/>
  <c r="CO203" i="26"/>
  <c r="CO197" i="26"/>
  <c r="CO202" i="26"/>
  <c r="CO195" i="26"/>
  <c r="CO206" i="26"/>
  <c r="CO199" i="26"/>
  <c r="CO198" i="26"/>
  <c r="CO192" i="26"/>
  <c r="CO188" i="26"/>
  <c r="CO201" i="26"/>
  <c r="CO191" i="26"/>
  <c r="CO185" i="26"/>
  <c r="CO181" i="26"/>
  <c r="CO194" i="26"/>
  <c r="CO193" i="26"/>
  <c r="CO190" i="26"/>
  <c r="CO186" i="26"/>
  <c r="CO182" i="26"/>
  <c r="CO189" i="26"/>
  <c r="CO187" i="26"/>
  <c r="CO178" i="26"/>
  <c r="CO184" i="26"/>
  <c r="CO180" i="26"/>
  <c r="CO179" i="26"/>
  <c r="CO175" i="26"/>
  <c r="CO171" i="26"/>
  <c r="CO167" i="26"/>
  <c r="CO183" i="26"/>
  <c r="CO177" i="26"/>
  <c r="CO176" i="26"/>
  <c r="CO173" i="26"/>
  <c r="CO169" i="26"/>
  <c r="CO174" i="26"/>
  <c r="CO172" i="26"/>
  <c r="CO170" i="26"/>
  <c r="CO168" i="26"/>
  <c r="CO166" i="26"/>
  <c r="CO165" i="26"/>
  <c r="CO161" i="26"/>
  <c r="CO162" i="26"/>
  <c r="CO158" i="26"/>
  <c r="CO154" i="26"/>
  <c r="CO150" i="26"/>
  <c r="CO146" i="26"/>
  <c r="CO163" i="26"/>
  <c r="CO164" i="26"/>
  <c r="CO160" i="26"/>
  <c r="CO156" i="26"/>
  <c r="CO152" i="26"/>
  <c r="CO148" i="26"/>
  <c r="CO141" i="26"/>
  <c r="CO137" i="26"/>
  <c r="CO133" i="26"/>
  <c r="CO129" i="26"/>
  <c r="CO159" i="26"/>
  <c r="CO157" i="26"/>
  <c r="CO155" i="26"/>
  <c r="CO153" i="26"/>
  <c r="CO151" i="26"/>
  <c r="CO149" i="26"/>
  <c r="CO147" i="26"/>
  <c r="CO145" i="26"/>
  <c r="CO142" i="26"/>
  <c r="CO144" i="26"/>
  <c r="CO143" i="26"/>
  <c r="CO139" i="26"/>
  <c r="CO135" i="26"/>
  <c r="CO131" i="26"/>
  <c r="CO127" i="26"/>
  <c r="CO124" i="26"/>
  <c r="CO140" i="26"/>
  <c r="CO138" i="26"/>
  <c r="CO136" i="26"/>
  <c r="CO134" i="26"/>
  <c r="CO132" i="26"/>
  <c r="CO130" i="26"/>
  <c r="CO128" i="26"/>
  <c r="CO126" i="26"/>
  <c r="CO125" i="26"/>
  <c r="CO121" i="26"/>
  <c r="CO117" i="26"/>
  <c r="CO122" i="26"/>
  <c r="CO123" i="26"/>
  <c r="CO119" i="26"/>
  <c r="CO115" i="26"/>
  <c r="CO106" i="26"/>
  <c r="CO105" i="26"/>
  <c r="CO104" i="26"/>
  <c r="CO103" i="26"/>
  <c r="CO102" i="26"/>
  <c r="CO101" i="26"/>
  <c r="CO100" i="26"/>
  <c r="CO99" i="26"/>
  <c r="CO98" i="26"/>
  <c r="CO120" i="26"/>
  <c r="CO118" i="26"/>
  <c r="CO116" i="26"/>
  <c r="CO78" i="26"/>
  <c r="CO76" i="26"/>
  <c r="CO74" i="26"/>
  <c r="CO72" i="26"/>
  <c r="CO70" i="26"/>
  <c r="CO68" i="26"/>
  <c r="CO66" i="26"/>
  <c r="CO64" i="26"/>
  <c r="CO62" i="26"/>
  <c r="CO60" i="26"/>
  <c r="CO58" i="26"/>
  <c r="CO56" i="26"/>
  <c r="CO54" i="26"/>
  <c r="CO97" i="26"/>
  <c r="CO96" i="26"/>
  <c r="CO95" i="26"/>
  <c r="CO94" i="26"/>
  <c r="CO93" i="26"/>
  <c r="CO92" i="26"/>
  <c r="CO91" i="26"/>
  <c r="CO90" i="26"/>
  <c r="CO89" i="26"/>
  <c r="CO88" i="26"/>
  <c r="CO87" i="26"/>
  <c r="CO86" i="26"/>
  <c r="CO85" i="26"/>
  <c r="CO84" i="26"/>
  <c r="CO83" i="26"/>
  <c r="CO82" i="26"/>
  <c r="CO81" i="26"/>
  <c r="CO80" i="26"/>
  <c r="CO79" i="26"/>
  <c r="CO77" i="26"/>
  <c r="CO75" i="26"/>
  <c r="CO73" i="26"/>
  <c r="CO71" i="26"/>
  <c r="CO69" i="26"/>
  <c r="CO67" i="26"/>
  <c r="CO65" i="26"/>
  <c r="CO63" i="26"/>
  <c r="CO61" i="26"/>
  <c r="CO59" i="26"/>
  <c r="CO57" i="26"/>
  <c r="CO55" i="26"/>
  <c r="CS213" i="26"/>
  <c r="CS215" i="26"/>
  <c r="CS214" i="26"/>
  <c r="CS211" i="26"/>
  <c r="CS208" i="26"/>
  <c r="CS212" i="26"/>
  <c r="CS210" i="26"/>
  <c r="CS209" i="26"/>
  <c r="CS206" i="26"/>
  <c r="CS204" i="26"/>
  <c r="CS200" i="26"/>
  <c r="CS196" i="26"/>
  <c r="CS205" i="26"/>
  <c r="CS198" i="26"/>
  <c r="CS203" i="26"/>
  <c r="CS199" i="26"/>
  <c r="CS195" i="26"/>
  <c r="CS207" i="26"/>
  <c r="CS201" i="26"/>
  <c r="CS192" i="26"/>
  <c r="CS188" i="26"/>
  <c r="CS202" i="26"/>
  <c r="CS194" i="26"/>
  <c r="CS185" i="26"/>
  <c r="CS181" i="26"/>
  <c r="CS191" i="26"/>
  <c r="CS186" i="26"/>
  <c r="CS182" i="26"/>
  <c r="CS190" i="26"/>
  <c r="CS197" i="26"/>
  <c r="CS193" i="26"/>
  <c r="CS189" i="26"/>
  <c r="CS183" i="26"/>
  <c r="CS184" i="26"/>
  <c r="CS180" i="26"/>
  <c r="CS178" i="26"/>
  <c r="CS187" i="26"/>
  <c r="CS179" i="26"/>
  <c r="CS176" i="26"/>
  <c r="CS177" i="26"/>
  <c r="CS175" i="26"/>
  <c r="CS171" i="26"/>
  <c r="CS167" i="26"/>
  <c r="CS173" i="26"/>
  <c r="CS169" i="26"/>
  <c r="CS165" i="26"/>
  <c r="CS161" i="26"/>
  <c r="CS162" i="26"/>
  <c r="CS158" i="26"/>
  <c r="CS154" i="26"/>
  <c r="CS150" i="26"/>
  <c r="CS146" i="26"/>
  <c r="CS174" i="26"/>
  <c r="CS172" i="26"/>
  <c r="CS170" i="26"/>
  <c r="CS168" i="26"/>
  <c r="CS166" i="26"/>
  <c r="CS163" i="26"/>
  <c r="CS164" i="26"/>
  <c r="CS160" i="26"/>
  <c r="CS156" i="26"/>
  <c r="CS152" i="26"/>
  <c r="CS148" i="26"/>
  <c r="CS159" i="26"/>
  <c r="CS157" i="26"/>
  <c r="CS155" i="26"/>
  <c r="CS153" i="26"/>
  <c r="CS151" i="26"/>
  <c r="CS149" i="26"/>
  <c r="CS147" i="26"/>
  <c r="CS145" i="26"/>
  <c r="CS144" i="26"/>
  <c r="CS141" i="26"/>
  <c r="CS137" i="26"/>
  <c r="CS133" i="26"/>
  <c r="CS129" i="26"/>
  <c r="CS142" i="26"/>
  <c r="CS143" i="26"/>
  <c r="CS139" i="26"/>
  <c r="CS135" i="26"/>
  <c r="CS131" i="26"/>
  <c r="CS127" i="26"/>
  <c r="CS124" i="26"/>
  <c r="CS125" i="26"/>
  <c r="CS121" i="26"/>
  <c r="CS117" i="26"/>
  <c r="CS122" i="26"/>
  <c r="CS140" i="26"/>
  <c r="CS138" i="26"/>
  <c r="CS136" i="26"/>
  <c r="CS134" i="26"/>
  <c r="CS132" i="26"/>
  <c r="CS130" i="26"/>
  <c r="CS128" i="26"/>
  <c r="CS126" i="26"/>
  <c r="CS123" i="26"/>
  <c r="CS119" i="26"/>
  <c r="CS115" i="26"/>
  <c r="CS106" i="26"/>
  <c r="CS105" i="26"/>
  <c r="CS104" i="26"/>
  <c r="CS103" i="26"/>
  <c r="CS102" i="26"/>
  <c r="CS101" i="26"/>
  <c r="CS100" i="26"/>
  <c r="CS99" i="26"/>
  <c r="CS98" i="26"/>
  <c r="CS120" i="26"/>
  <c r="CS118" i="26"/>
  <c r="CS116" i="26"/>
  <c r="CS97" i="26"/>
  <c r="CS96" i="26"/>
  <c r="CS95" i="26"/>
  <c r="CS94" i="26"/>
  <c r="CS93" i="26"/>
  <c r="CS92" i="26"/>
  <c r="CS91" i="26"/>
  <c r="CS90" i="26"/>
  <c r="CS89" i="26"/>
  <c r="CS88" i="26"/>
  <c r="CS87" i="26"/>
  <c r="CS86" i="26"/>
  <c r="CS85" i="26"/>
  <c r="CS84" i="26"/>
  <c r="CS83" i="26"/>
  <c r="CS82" i="26"/>
  <c r="CS81" i="26"/>
  <c r="CS80" i="26"/>
  <c r="CS79" i="26"/>
  <c r="CS77" i="26"/>
  <c r="CS75" i="26"/>
  <c r="CS73" i="26"/>
  <c r="CS71" i="26"/>
  <c r="CS69" i="26"/>
  <c r="CS78" i="26"/>
  <c r="CS76" i="26"/>
  <c r="CS74" i="26"/>
  <c r="CS72" i="26"/>
  <c r="CS70" i="26"/>
  <c r="CS68" i="26"/>
  <c r="CW213" i="26"/>
  <c r="CW214" i="26"/>
  <c r="CW215" i="26"/>
  <c r="CW211" i="26"/>
  <c r="CW208" i="26"/>
  <c r="CW207" i="26"/>
  <c r="CW206" i="26"/>
  <c r="CW204" i="26"/>
  <c r="CW200" i="26"/>
  <c r="CW196" i="26"/>
  <c r="CW209" i="26"/>
  <c r="CW205" i="26"/>
  <c r="CW201" i="26"/>
  <c r="CW199" i="26"/>
  <c r="CW212" i="26"/>
  <c r="CW210" i="26"/>
  <c r="CW198" i="26"/>
  <c r="CW195" i="26"/>
  <c r="CW202" i="26"/>
  <c r="CW197" i="26"/>
  <c r="CW192" i="26"/>
  <c r="CW188" i="26"/>
  <c r="CW203" i="26"/>
  <c r="CW189" i="26"/>
  <c r="CW187" i="26"/>
  <c r="CW185" i="26"/>
  <c r="CW181" i="26"/>
  <c r="CW193" i="26"/>
  <c r="CW186" i="26"/>
  <c r="CW182" i="26"/>
  <c r="CW191" i="26"/>
  <c r="CW194" i="26"/>
  <c r="CW190" i="26"/>
  <c r="CW178" i="26"/>
  <c r="CW184" i="26"/>
  <c r="CW180" i="26"/>
  <c r="CW176" i="26"/>
  <c r="CW175" i="26"/>
  <c r="CW171" i="26"/>
  <c r="CW167" i="26"/>
  <c r="CW183" i="26"/>
  <c r="CW179" i="26"/>
  <c r="CW177" i="26"/>
  <c r="CW173" i="26"/>
  <c r="CW169" i="26"/>
  <c r="CW174" i="26"/>
  <c r="CW172" i="26"/>
  <c r="CW170" i="26"/>
  <c r="CW168" i="26"/>
  <c r="CW166" i="26"/>
  <c r="CW165" i="26"/>
  <c r="CW161" i="26"/>
  <c r="CW162" i="26"/>
  <c r="CW158" i="26"/>
  <c r="CW154" i="26"/>
  <c r="CW150" i="26"/>
  <c r="CW146" i="26"/>
  <c r="CW163" i="26"/>
  <c r="CW164" i="26"/>
  <c r="CW160" i="26"/>
  <c r="CW156" i="26"/>
  <c r="CW152" i="26"/>
  <c r="CW148" i="26"/>
  <c r="CW144" i="26"/>
  <c r="CW141" i="26"/>
  <c r="CW137" i="26"/>
  <c r="CW133" i="26"/>
  <c r="CW129" i="26"/>
  <c r="CW159" i="26"/>
  <c r="CW157" i="26"/>
  <c r="CW155" i="26"/>
  <c r="CW153" i="26"/>
  <c r="CW151" i="26"/>
  <c r="CW149" i="26"/>
  <c r="CW147" i="26"/>
  <c r="CW145" i="26"/>
  <c r="CW142" i="26"/>
  <c r="CW143" i="26"/>
  <c r="CW139" i="26"/>
  <c r="CW135" i="26"/>
  <c r="CW131" i="26"/>
  <c r="CW127" i="26"/>
  <c r="CW124" i="26"/>
  <c r="CW140" i="26"/>
  <c r="CW138" i="26"/>
  <c r="CW136" i="26"/>
  <c r="CW134" i="26"/>
  <c r="CW132" i="26"/>
  <c r="CW130" i="26"/>
  <c r="CW128" i="26"/>
  <c r="CW126" i="26"/>
  <c r="CW125" i="26"/>
  <c r="CW121" i="26"/>
  <c r="CW117" i="26"/>
  <c r="CW122" i="26"/>
  <c r="CW123" i="26"/>
  <c r="CW119" i="26"/>
  <c r="CW115" i="26"/>
  <c r="CW106" i="26"/>
  <c r="CW105" i="26"/>
  <c r="CW104" i="26"/>
  <c r="CW103" i="26"/>
  <c r="CW102" i="26"/>
  <c r="CW101" i="26"/>
  <c r="CW100" i="26"/>
  <c r="CW99" i="26"/>
  <c r="CW98" i="26"/>
  <c r="CW120" i="26"/>
  <c r="CW118" i="26"/>
  <c r="CW116" i="26"/>
  <c r="CW77" i="26"/>
  <c r="CW75" i="26"/>
  <c r="CW73" i="26"/>
  <c r="CW71" i="26"/>
  <c r="CW69" i="26"/>
  <c r="CW67" i="26"/>
  <c r="CW65" i="26"/>
  <c r="CW63" i="26"/>
  <c r="CW61" i="26"/>
  <c r="CW59" i="26"/>
  <c r="CW57" i="26"/>
  <c r="CW55" i="26"/>
  <c r="CW97" i="26"/>
  <c r="CW96" i="26"/>
  <c r="CW95" i="26"/>
  <c r="CW94" i="26"/>
  <c r="CW93" i="26"/>
  <c r="CW92" i="26"/>
  <c r="CW91" i="26"/>
  <c r="CW90" i="26"/>
  <c r="CW89" i="26"/>
  <c r="CW88" i="26"/>
  <c r="CW87" i="26"/>
  <c r="CW86" i="26"/>
  <c r="CW85" i="26"/>
  <c r="CW84" i="26"/>
  <c r="CW83" i="26"/>
  <c r="CW82" i="26"/>
  <c r="CW81" i="26"/>
  <c r="CW80" i="26"/>
  <c r="CW79" i="26"/>
  <c r="CW78" i="26"/>
  <c r="CW76" i="26"/>
  <c r="CW74" i="26"/>
  <c r="CW72" i="26"/>
  <c r="CW70" i="26"/>
  <c r="CW68" i="26"/>
  <c r="CW66" i="26"/>
  <c r="CW64" i="26"/>
  <c r="CW62" i="26"/>
  <c r="CW60" i="26"/>
  <c r="CW58" i="26"/>
  <c r="CW56" i="26"/>
  <c r="CW54" i="26"/>
  <c r="DA213" i="26"/>
  <c r="DA215" i="26"/>
  <c r="DA214" i="26"/>
  <c r="DA211" i="26"/>
  <c r="DA212" i="26"/>
  <c r="DA210" i="26"/>
  <c r="DA208" i="26"/>
  <c r="DA209" i="26"/>
  <c r="DA207" i="26"/>
  <c r="DA204" i="26"/>
  <c r="DA200" i="26"/>
  <c r="DA196" i="26"/>
  <c r="DA206" i="26"/>
  <c r="DA205" i="26"/>
  <c r="DA202" i="26"/>
  <c r="DA201" i="26"/>
  <c r="DA199" i="26"/>
  <c r="DA198" i="26"/>
  <c r="DA195" i="26"/>
  <c r="DA203" i="26"/>
  <c r="DA192" i="26"/>
  <c r="DA188" i="26"/>
  <c r="DA193" i="26"/>
  <c r="DA190" i="26"/>
  <c r="DA185" i="26"/>
  <c r="DA181" i="26"/>
  <c r="DA189" i="26"/>
  <c r="DA187" i="26"/>
  <c r="DA186" i="26"/>
  <c r="DA182" i="26"/>
  <c r="DA197" i="26"/>
  <c r="DA194" i="26"/>
  <c r="DA191" i="26"/>
  <c r="DA183" i="26"/>
  <c r="DA184" i="26"/>
  <c r="DA180" i="26"/>
  <c r="DA178" i="26"/>
  <c r="DA177" i="26"/>
  <c r="DA175" i="26"/>
  <c r="DA171" i="26"/>
  <c r="DA167" i="26"/>
  <c r="DA179" i="26"/>
  <c r="DA176" i="26"/>
  <c r="DA173" i="26"/>
  <c r="DA169" i="26"/>
  <c r="DA165" i="26"/>
  <c r="DA161" i="26"/>
  <c r="DA162" i="26"/>
  <c r="DA158" i="26"/>
  <c r="DA154" i="26"/>
  <c r="DA150" i="26"/>
  <c r="DA146" i="26"/>
  <c r="DA174" i="26"/>
  <c r="DA172" i="26"/>
  <c r="DA170" i="26"/>
  <c r="DA168" i="26"/>
  <c r="DA166" i="26"/>
  <c r="DA163" i="26"/>
  <c r="DA164" i="26"/>
  <c r="DA160" i="26"/>
  <c r="DA156" i="26"/>
  <c r="DA152" i="26"/>
  <c r="DA148" i="26"/>
  <c r="DA159" i="26"/>
  <c r="DA157" i="26"/>
  <c r="DA155" i="26"/>
  <c r="DA153" i="26"/>
  <c r="DA151" i="26"/>
  <c r="DA149" i="26"/>
  <c r="DA147" i="26"/>
  <c r="DA145" i="26"/>
  <c r="DA141" i="26"/>
  <c r="DA137" i="26"/>
  <c r="DA133" i="26"/>
  <c r="DA129" i="26"/>
  <c r="DA144" i="26"/>
  <c r="DA142" i="26"/>
  <c r="DA143" i="26"/>
  <c r="DA139" i="26"/>
  <c r="DA135" i="26"/>
  <c r="DA131" i="26"/>
  <c r="DA127" i="26"/>
  <c r="DA124" i="26"/>
  <c r="DA125" i="26"/>
  <c r="DA121" i="26"/>
  <c r="DA117" i="26"/>
  <c r="DA122" i="26"/>
  <c r="DA140" i="26"/>
  <c r="DA138" i="26"/>
  <c r="DA136" i="26"/>
  <c r="DA134" i="26"/>
  <c r="DA132" i="26"/>
  <c r="DA130" i="26"/>
  <c r="DA128" i="26"/>
  <c r="DA126" i="26"/>
  <c r="DA123" i="26"/>
  <c r="DA119" i="26"/>
  <c r="DA115" i="26"/>
  <c r="DA106" i="26"/>
  <c r="DA105" i="26"/>
  <c r="DA104" i="26"/>
  <c r="DA103" i="26"/>
  <c r="DA102" i="26"/>
  <c r="DA101" i="26"/>
  <c r="DA100" i="26"/>
  <c r="DA99" i="26"/>
  <c r="DA98" i="26"/>
  <c r="DA120" i="26"/>
  <c r="DA118" i="26"/>
  <c r="DA116" i="26"/>
  <c r="DA97" i="26"/>
  <c r="DA96" i="26"/>
  <c r="DA95" i="26"/>
  <c r="DA94" i="26"/>
  <c r="DA93" i="26"/>
  <c r="DA92" i="26"/>
  <c r="DA91" i="26"/>
  <c r="DA90" i="26"/>
  <c r="DA89" i="26"/>
  <c r="DA88" i="26"/>
  <c r="DA87" i="26"/>
  <c r="DA86" i="26"/>
  <c r="DA85" i="26"/>
  <c r="DA84" i="26"/>
  <c r="DA83" i="26"/>
  <c r="DA82" i="26"/>
  <c r="DA81" i="26"/>
  <c r="DA80" i="26"/>
  <c r="DA79" i="26"/>
  <c r="DA78" i="26"/>
  <c r="DA76" i="26"/>
  <c r="DA74" i="26"/>
  <c r="DA72" i="26"/>
  <c r="DA70" i="26"/>
  <c r="DA77" i="26"/>
  <c r="DA75" i="26"/>
  <c r="DA73" i="26"/>
  <c r="DA71" i="26"/>
  <c r="DA69" i="26"/>
  <c r="DA67" i="26"/>
  <c r="DE213" i="26"/>
  <c r="DE215" i="26"/>
  <c r="DE214" i="26"/>
  <c r="DE211" i="26"/>
  <c r="DE212" i="26"/>
  <c r="DE210" i="26"/>
  <c r="DE208" i="26"/>
  <c r="DE204" i="26"/>
  <c r="DE200" i="26"/>
  <c r="DE196" i="26"/>
  <c r="DE209" i="26"/>
  <c r="DE207" i="26"/>
  <c r="DE205" i="26"/>
  <c r="DE206" i="26"/>
  <c r="DE203" i="26"/>
  <c r="DE197" i="26"/>
  <c r="DE202" i="26"/>
  <c r="DE201" i="26"/>
  <c r="DE195" i="26"/>
  <c r="DE192" i="26"/>
  <c r="DE188" i="26"/>
  <c r="DE193" i="26"/>
  <c r="DE199" i="26"/>
  <c r="DE191" i="26"/>
  <c r="DE185" i="26"/>
  <c r="DE181" i="26"/>
  <c r="DE194" i="26"/>
  <c r="DE190" i="26"/>
  <c r="DE186" i="26"/>
  <c r="DE182" i="26"/>
  <c r="DE198" i="26"/>
  <c r="DE189" i="26"/>
  <c r="DE178" i="26"/>
  <c r="DE184" i="26"/>
  <c r="DE180" i="26"/>
  <c r="DE187" i="26"/>
  <c r="DE183" i="26"/>
  <c r="DE179" i="26"/>
  <c r="DE175" i="26"/>
  <c r="DE171" i="26"/>
  <c r="DE167" i="26"/>
  <c r="DE177" i="26"/>
  <c r="DE176" i="26"/>
  <c r="DE173" i="26"/>
  <c r="DE169" i="26"/>
  <c r="DE174" i="26"/>
  <c r="DE172" i="26"/>
  <c r="DE170" i="26"/>
  <c r="DE168" i="26"/>
  <c r="DE166" i="26"/>
  <c r="DE161" i="26"/>
  <c r="DE165" i="26"/>
  <c r="DE162" i="26"/>
  <c r="DE158" i="26"/>
  <c r="DE154" i="26"/>
  <c r="DE150" i="26"/>
  <c r="DE146" i="26"/>
  <c r="DE163" i="26"/>
  <c r="DE164" i="26"/>
  <c r="DE160" i="26"/>
  <c r="DE156" i="26"/>
  <c r="DE152" i="26"/>
  <c r="DE148" i="26"/>
  <c r="DE141" i="26"/>
  <c r="DE137" i="26"/>
  <c r="DE133" i="26"/>
  <c r="DE129" i="26"/>
  <c r="DE159" i="26"/>
  <c r="DE157" i="26"/>
  <c r="DE155" i="26"/>
  <c r="DE153" i="26"/>
  <c r="DE151" i="26"/>
  <c r="DE149" i="26"/>
  <c r="DE147" i="26"/>
  <c r="DE145" i="26"/>
  <c r="DE142" i="26"/>
  <c r="DE144" i="26"/>
  <c r="DE143" i="26"/>
  <c r="DE139" i="26"/>
  <c r="DE135" i="26"/>
  <c r="DE131" i="26"/>
  <c r="DE127" i="26"/>
  <c r="DE124" i="26"/>
  <c r="DE140" i="26"/>
  <c r="DE138" i="26"/>
  <c r="DE136" i="26"/>
  <c r="DE134" i="26"/>
  <c r="DE132" i="26"/>
  <c r="DE130" i="26"/>
  <c r="DE128" i="26"/>
  <c r="DE126" i="26"/>
  <c r="DE125" i="26"/>
  <c r="DE121" i="26"/>
  <c r="DE117" i="26"/>
  <c r="DE122" i="26"/>
  <c r="DE123" i="26"/>
  <c r="DE119" i="26"/>
  <c r="DE115" i="26"/>
  <c r="DE106" i="26"/>
  <c r="DE105" i="26"/>
  <c r="DE104" i="26"/>
  <c r="DE103" i="26"/>
  <c r="DE102" i="26"/>
  <c r="DE101" i="26"/>
  <c r="DE100" i="26"/>
  <c r="DE99" i="26"/>
  <c r="DE98" i="26"/>
  <c r="DE120" i="26"/>
  <c r="DE118" i="26"/>
  <c r="DE116" i="26"/>
  <c r="DE78" i="26"/>
  <c r="DE76" i="26"/>
  <c r="DE74" i="26"/>
  <c r="DE72" i="26"/>
  <c r="DE70" i="26"/>
  <c r="DE68" i="26"/>
  <c r="DE66" i="26"/>
  <c r="DE64" i="26"/>
  <c r="DE62" i="26"/>
  <c r="DE60" i="26"/>
  <c r="DE58" i="26"/>
  <c r="DE56" i="26"/>
  <c r="DE54" i="26"/>
  <c r="DE97" i="26"/>
  <c r="DE96" i="26"/>
  <c r="DE95" i="26"/>
  <c r="DE94" i="26"/>
  <c r="DE93" i="26"/>
  <c r="DE92" i="26"/>
  <c r="DE91" i="26"/>
  <c r="DE90" i="26"/>
  <c r="DE89" i="26"/>
  <c r="DE88" i="26"/>
  <c r="DE87" i="26"/>
  <c r="DE86" i="26"/>
  <c r="DE85" i="26"/>
  <c r="DE84" i="26"/>
  <c r="DE83" i="26"/>
  <c r="DE82" i="26"/>
  <c r="DE81" i="26"/>
  <c r="DE80" i="26"/>
  <c r="DE79" i="26"/>
  <c r="DE77" i="26"/>
  <c r="DE75" i="26"/>
  <c r="DE73" i="26"/>
  <c r="DE71" i="26"/>
  <c r="DE69" i="26"/>
  <c r="DE67" i="26"/>
  <c r="DE65" i="26"/>
  <c r="DE63" i="26"/>
  <c r="DE61" i="26"/>
  <c r="DE59" i="26"/>
  <c r="DE57" i="26"/>
  <c r="DE55" i="26"/>
  <c r="DI213" i="26"/>
  <c r="DI215" i="26"/>
  <c r="DI211" i="26"/>
  <c r="DI208" i="26"/>
  <c r="DI214" i="26"/>
  <c r="DI210" i="26"/>
  <c r="DI209" i="26"/>
  <c r="DI206" i="26"/>
  <c r="DI212" i="26"/>
  <c r="DI204" i="26"/>
  <c r="DI200" i="26"/>
  <c r="DI196" i="26"/>
  <c r="DI205" i="26"/>
  <c r="DI198" i="26"/>
  <c r="DI203" i="26"/>
  <c r="DI207" i="26"/>
  <c r="DI202" i="26"/>
  <c r="DI195" i="26"/>
  <c r="DI192" i="26"/>
  <c r="DI188" i="26"/>
  <c r="DI199" i="26"/>
  <c r="DI197" i="26"/>
  <c r="DI193" i="26"/>
  <c r="DI201" i="26"/>
  <c r="DI194" i="26"/>
  <c r="DI185" i="26"/>
  <c r="DI181" i="26"/>
  <c r="DI191" i="26"/>
  <c r="DI186" i="26"/>
  <c r="DI182" i="26"/>
  <c r="DI190" i="26"/>
  <c r="DI189" i="26"/>
  <c r="DI183" i="26"/>
  <c r="DI187" i="26"/>
  <c r="DI184" i="26"/>
  <c r="DI180" i="26"/>
  <c r="DI178" i="26"/>
  <c r="DI179" i="26"/>
  <c r="DI176" i="26"/>
  <c r="DI177" i="26"/>
  <c r="DI175" i="26"/>
  <c r="DI171" i="26"/>
  <c r="DI167" i="26"/>
  <c r="DI173" i="26"/>
  <c r="DI169" i="26"/>
  <c r="DI161" i="26"/>
  <c r="DI162" i="26"/>
  <c r="DI158" i="26"/>
  <c r="DI154" i="26"/>
  <c r="DI150" i="26"/>
  <c r="DI146" i="26"/>
  <c r="DI174" i="26"/>
  <c r="DI172" i="26"/>
  <c r="DI170" i="26"/>
  <c r="DI168" i="26"/>
  <c r="DI166" i="26"/>
  <c r="DI165" i="26"/>
  <c r="DI163" i="26"/>
  <c r="DI164" i="26"/>
  <c r="DI160" i="26"/>
  <c r="DI156" i="26"/>
  <c r="DI152" i="26"/>
  <c r="DI148" i="26"/>
  <c r="DI159" i="26"/>
  <c r="DI157" i="26"/>
  <c r="DI155" i="26"/>
  <c r="DI153" i="26"/>
  <c r="DI151" i="26"/>
  <c r="DI149" i="26"/>
  <c r="DI147" i="26"/>
  <c r="DI145" i="26"/>
  <c r="DI144" i="26"/>
  <c r="DI141" i="26"/>
  <c r="DI137" i="26"/>
  <c r="DI133" i="26"/>
  <c r="DI129" i="26"/>
  <c r="DI125" i="26"/>
  <c r="DI142" i="26"/>
  <c r="DI143" i="26"/>
  <c r="DI139" i="26"/>
  <c r="DI135" i="26"/>
  <c r="DI131" i="26"/>
  <c r="DI127" i="26"/>
  <c r="DI124" i="26"/>
  <c r="DI121" i="26"/>
  <c r="DI117" i="26"/>
  <c r="DI122" i="26"/>
  <c r="DI140" i="26"/>
  <c r="DI138" i="26"/>
  <c r="DI136" i="26"/>
  <c r="DI134" i="26"/>
  <c r="DI132" i="26"/>
  <c r="DI130" i="26"/>
  <c r="DI128" i="26"/>
  <c r="DI126" i="26"/>
  <c r="DI123" i="26"/>
  <c r="DI119" i="26"/>
  <c r="DI115" i="26"/>
  <c r="DI106" i="26"/>
  <c r="DI105" i="26"/>
  <c r="DI104" i="26"/>
  <c r="DI103" i="26"/>
  <c r="DI102" i="26"/>
  <c r="DI101" i="26"/>
  <c r="DI100" i="26"/>
  <c r="DI99" i="26"/>
  <c r="DI98" i="26"/>
  <c r="DI120" i="26"/>
  <c r="DI118" i="26"/>
  <c r="DI116" i="26"/>
  <c r="DI97" i="26"/>
  <c r="DI96" i="26"/>
  <c r="DI95" i="26"/>
  <c r="DI94" i="26"/>
  <c r="DI93" i="26"/>
  <c r="DI92" i="26"/>
  <c r="DI91" i="26"/>
  <c r="DI90" i="26"/>
  <c r="DI89" i="26"/>
  <c r="DI88" i="26"/>
  <c r="DI87" i="26"/>
  <c r="DI86" i="26"/>
  <c r="DI85" i="26"/>
  <c r="DI84" i="26"/>
  <c r="DI83" i="26"/>
  <c r="DI82" i="26"/>
  <c r="DI81" i="26"/>
  <c r="DI80" i="26"/>
  <c r="DI79" i="26"/>
  <c r="DI77" i="26"/>
  <c r="DI75" i="26"/>
  <c r="DI73" i="26"/>
  <c r="DI71" i="26"/>
  <c r="DI69" i="26"/>
  <c r="DI78" i="26"/>
  <c r="DI76" i="26"/>
  <c r="DI74" i="26"/>
  <c r="DI72" i="26"/>
  <c r="DI70" i="26"/>
  <c r="DI68" i="26"/>
  <c r="DM213" i="26"/>
  <c r="DM214" i="26"/>
  <c r="DM211" i="26"/>
  <c r="DM215" i="26"/>
  <c r="DM212" i="26"/>
  <c r="DM208" i="26"/>
  <c r="DM210" i="26"/>
  <c r="DM207" i="26"/>
  <c r="DM206" i="26"/>
  <c r="DM204" i="26"/>
  <c r="DM200" i="26"/>
  <c r="DM196" i="26"/>
  <c r="DM209" i="26"/>
  <c r="DM205" i="26"/>
  <c r="DM201" i="26"/>
  <c r="DM199" i="26"/>
  <c r="DM198" i="26"/>
  <c r="DM203" i="26"/>
  <c r="DM197" i="26"/>
  <c r="DM195" i="26"/>
  <c r="DM192" i="26"/>
  <c r="DM188" i="26"/>
  <c r="DM193" i="26"/>
  <c r="DM202" i="26"/>
  <c r="DM189" i="26"/>
  <c r="DM187" i="26"/>
  <c r="DM185" i="26"/>
  <c r="DM181" i="26"/>
  <c r="DM186" i="26"/>
  <c r="DM182" i="26"/>
  <c r="DM191" i="26"/>
  <c r="DM194" i="26"/>
  <c r="DM190" i="26"/>
  <c r="DM178" i="26"/>
  <c r="DM184" i="26"/>
  <c r="DM180" i="26"/>
  <c r="DM183" i="26"/>
  <c r="DM176" i="26"/>
  <c r="DM175" i="26"/>
  <c r="DM171" i="26"/>
  <c r="DM167" i="26"/>
  <c r="DM179" i="26"/>
  <c r="DM177" i="26"/>
  <c r="DM173" i="26"/>
  <c r="DM169" i="26"/>
  <c r="DM174" i="26"/>
  <c r="DM172" i="26"/>
  <c r="DM170" i="26"/>
  <c r="DM168" i="26"/>
  <c r="DM166" i="26"/>
  <c r="DM161" i="26"/>
  <c r="DM162" i="26"/>
  <c r="DM158" i="26"/>
  <c r="DM154" i="26"/>
  <c r="DM150" i="26"/>
  <c r="DM146" i="26"/>
  <c r="DM163" i="26"/>
  <c r="DM165" i="26"/>
  <c r="DM164" i="26"/>
  <c r="DM160" i="26"/>
  <c r="DM156" i="26"/>
  <c r="DM152" i="26"/>
  <c r="DM148" i="26"/>
  <c r="DM144" i="26"/>
  <c r="DM141" i="26"/>
  <c r="DM137" i="26"/>
  <c r="DM133" i="26"/>
  <c r="DM129" i="26"/>
  <c r="DM125" i="26"/>
  <c r="DM159" i="26"/>
  <c r="DM157" i="26"/>
  <c r="DM155" i="26"/>
  <c r="DM153" i="26"/>
  <c r="DM151" i="26"/>
  <c r="DM149" i="26"/>
  <c r="DM147" i="26"/>
  <c r="DM145" i="26"/>
  <c r="DM142" i="26"/>
  <c r="DM143" i="26"/>
  <c r="DM139" i="26"/>
  <c r="DM135" i="26"/>
  <c r="DM131" i="26"/>
  <c r="DM127" i="26"/>
  <c r="DM124" i="26"/>
  <c r="DM140" i="26"/>
  <c r="DM138" i="26"/>
  <c r="DM136" i="26"/>
  <c r="DM134" i="26"/>
  <c r="DM132" i="26"/>
  <c r="DM130" i="26"/>
  <c r="DM128" i="26"/>
  <c r="DM126" i="26"/>
  <c r="DM121" i="26"/>
  <c r="DM117" i="26"/>
  <c r="DM122" i="26"/>
  <c r="DM123" i="26"/>
  <c r="DM119" i="26"/>
  <c r="DM115" i="26"/>
  <c r="DM106" i="26"/>
  <c r="DM105" i="26"/>
  <c r="DM104" i="26"/>
  <c r="DM103" i="26"/>
  <c r="DM102" i="26"/>
  <c r="DM101" i="26"/>
  <c r="DM100" i="26"/>
  <c r="DM99" i="26"/>
  <c r="DM98" i="26"/>
  <c r="DM120" i="26"/>
  <c r="DM118" i="26"/>
  <c r="DM116" i="26"/>
  <c r="DM77" i="26"/>
  <c r="DM75" i="26"/>
  <c r="DM73" i="26"/>
  <c r="DM71" i="26"/>
  <c r="DM69" i="26"/>
  <c r="DM67" i="26"/>
  <c r="DM65" i="26"/>
  <c r="DM63" i="26"/>
  <c r="DM61" i="26"/>
  <c r="DM59" i="26"/>
  <c r="DM57" i="26"/>
  <c r="DM55" i="26"/>
  <c r="DM97" i="26"/>
  <c r="DM96" i="26"/>
  <c r="DM95" i="26"/>
  <c r="DM94" i="26"/>
  <c r="DM93" i="26"/>
  <c r="DM92" i="26"/>
  <c r="DM91" i="26"/>
  <c r="DM90" i="26"/>
  <c r="DM89" i="26"/>
  <c r="DM88" i="26"/>
  <c r="DM87" i="26"/>
  <c r="DM86" i="26"/>
  <c r="DM85" i="26"/>
  <c r="DM84" i="26"/>
  <c r="DM83" i="26"/>
  <c r="DM82" i="26"/>
  <c r="DM81" i="26"/>
  <c r="DM80" i="26"/>
  <c r="DM79" i="26"/>
  <c r="DM78" i="26"/>
  <c r="DM76" i="26"/>
  <c r="DM74" i="26"/>
  <c r="DM72" i="26"/>
  <c r="DM70" i="26"/>
  <c r="DM68" i="26"/>
  <c r="DM66" i="26"/>
  <c r="DM64" i="26"/>
  <c r="DM62" i="26"/>
  <c r="DM60" i="26"/>
  <c r="DM58" i="26"/>
  <c r="DM56" i="26"/>
  <c r="DM54" i="26"/>
  <c r="DQ213" i="26"/>
  <c r="DQ215" i="26"/>
  <c r="DQ214" i="26"/>
  <c r="DQ212" i="26"/>
  <c r="DQ211" i="26"/>
  <c r="DQ210" i="26"/>
  <c r="DQ208" i="26"/>
  <c r="DQ209" i="26"/>
  <c r="DQ207" i="26"/>
  <c r="DQ204" i="26"/>
  <c r="DQ200" i="26"/>
  <c r="DQ196" i="26"/>
  <c r="DQ206" i="26"/>
  <c r="DQ205" i="26"/>
  <c r="DQ202" i="26"/>
  <c r="DQ201" i="26"/>
  <c r="DQ199" i="26"/>
  <c r="DQ195" i="26"/>
  <c r="DQ192" i="26"/>
  <c r="DQ188" i="26"/>
  <c r="DQ198" i="26"/>
  <c r="DQ197" i="26"/>
  <c r="DQ193" i="26"/>
  <c r="DQ203" i="26"/>
  <c r="DQ190" i="26"/>
  <c r="DQ185" i="26"/>
  <c r="DQ181" i="26"/>
  <c r="DQ189" i="26"/>
  <c r="DQ187" i="26"/>
  <c r="DQ186" i="26"/>
  <c r="DQ182" i="26"/>
  <c r="DQ194" i="26"/>
  <c r="DQ191" i="26"/>
  <c r="DQ183" i="26"/>
  <c r="DQ184" i="26"/>
  <c r="DQ180" i="26"/>
  <c r="DQ178" i="26"/>
  <c r="DQ177" i="26"/>
  <c r="DQ175" i="26"/>
  <c r="DQ171" i="26"/>
  <c r="DQ167" i="26"/>
  <c r="DQ179" i="26"/>
  <c r="DQ176" i="26"/>
  <c r="DQ173" i="26"/>
  <c r="DQ169" i="26"/>
  <c r="DQ165" i="26"/>
  <c r="DQ161" i="26"/>
  <c r="DQ162" i="26"/>
  <c r="DQ158" i="26"/>
  <c r="DQ154" i="26"/>
  <c r="DQ150" i="26"/>
  <c r="DQ146" i="26"/>
  <c r="DQ174" i="26"/>
  <c r="DQ172" i="26"/>
  <c r="DQ170" i="26"/>
  <c r="DQ168" i="26"/>
  <c r="DQ166" i="26"/>
  <c r="DQ163" i="26"/>
  <c r="DQ164" i="26"/>
  <c r="DQ160" i="26"/>
  <c r="DQ156" i="26"/>
  <c r="DQ152" i="26"/>
  <c r="DQ148" i="26"/>
  <c r="DQ159" i="26"/>
  <c r="DQ157" i="26"/>
  <c r="DQ155" i="26"/>
  <c r="DQ153" i="26"/>
  <c r="DQ151" i="26"/>
  <c r="DQ149" i="26"/>
  <c r="DQ147" i="26"/>
  <c r="DQ145" i="26"/>
  <c r="DQ141" i="26"/>
  <c r="DQ137" i="26"/>
  <c r="DQ133" i="26"/>
  <c r="DQ129" i="26"/>
  <c r="DQ125" i="26"/>
  <c r="DQ144" i="26"/>
  <c r="DQ142" i="26"/>
  <c r="DQ143" i="26"/>
  <c r="DQ139" i="26"/>
  <c r="DQ135" i="26"/>
  <c r="DQ131" i="26"/>
  <c r="DQ127" i="26"/>
  <c r="DQ124" i="26"/>
  <c r="DQ121" i="26"/>
  <c r="DQ117" i="26"/>
  <c r="DQ122" i="26"/>
  <c r="DQ140" i="26"/>
  <c r="DQ138" i="26"/>
  <c r="DQ136" i="26"/>
  <c r="DQ134" i="26"/>
  <c r="DQ132" i="26"/>
  <c r="DQ130" i="26"/>
  <c r="DQ128" i="26"/>
  <c r="DQ126" i="26"/>
  <c r="DQ123" i="26"/>
  <c r="DQ119" i="26"/>
  <c r="DQ115" i="26"/>
  <c r="DQ106" i="26"/>
  <c r="DQ105" i="26"/>
  <c r="DQ104" i="26"/>
  <c r="DQ103" i="26"/>
  <c r="DQ102" i="26"/>
  <c r="DQ101" i="26"/>
  <c r="DQ100" i="26"/>
  <c r="DQ99" i="26"/>
  <c r="DQ98" i="26"/>
  <c r="DQ120" i="26"/>
  <c r="DQ118" i="26"/>
  <c r="DQ116" i="26"/>
  <c r="DQ97" i="26"/>
  <c r="DQ96" i="26"/>
  <c r="DQ95" i="26"/>
  <c r="DQ94" i="26"/>
  <c r="DQ93" i="26"/>
  <c r="DQ92" i="26"/>
  <c r="DQ91" i="26"/>
  <c r="DQ90" i="26"/>
  <c r="DQ89" i="26"/>
  <c r="DQ88" i="26"/>
  <c r="DQ87" i="26"/>
  <c r="DQ86" i="26"/>
  <c r="DQ85" i="26"/>
  <c r="DQ84" i="26"/>
  <c r="DQ83" i="26"/>
  <c r="DQ82" i="26"/>
  <c r="DQ81" i="26"/>
  <c r="DQ80" i="26"/>
  <c r="DQ79" i="26"/>
  <c r="DQ78" i="26"/>
  <c r="DQ76" i="26"/>
  <c r="DQ74" i="26"/>
  <c r="DQ72" i="26"/>
  <c r="DQ70" i="26"/>
  <c r="DQ77" i="26"/>
  <c r="DQ75" i="26"/>
  <c r="DQ73" i="26"/>
  <c r="DQ71" i="26"/>
  <c r="DQ69" i="26"/>
  <c r="DQ67" i="26"/>
  <c r="V7" i="26"/>
  <c r="Z7" i="26"/>
  <c r="AD7" i="26"/>
  <c r="AH7" i="26"/>
  <c r="AL7" i="26"/>
  <c r="AP7" i="26"/>
  <c r="AT7" i="26"/>
  <c r="AX7" i="26"/>
  <c r="BB7" i="26"/>
  <c r="BF7" i="26"/>
  <c r="BJ7" i="26"/>
  <c r="BN7" i="26"/>
  <c r="BR7" i="26"/>
  <c r="BV7" i="26"/>
  <c r="BZ7" i="26"/>
  <c r="CD7" i="26"/>
  <c r="CH7" i="26"/>
  <c r="CL7" i="26"/>
  <c r="CP7" i="26"/>
  <c r="CT7" i="26"/>
  <c r="CX7" i="26"/>
  <c r="DB7" i="26"/>
  <c r="DF7" i="26"/>
  <c r="DJ7" i="26"/>
  <c r="DN7" i="26"/>
  <c r="DR7" i="26"/>
  <c r="V8" i="26"/>
  <c r="Z8" i="26"/>
  <c r="AD8" i="26"/>
  <c r="AH8" i="26"/>
  <c r="AL8" i="26"/>
  <c r="AP8" i="26"/>
  <c r="AT8" i="26"/>
  <c r="AX8" i="26"/>
  <c r="BB8" i="26"/>
  <c r="BF8" i="26"/>
  <c r="BJ8" i="26"/>
  <c r="BN8" i="26"/>
  <c r="BR8" i="26"/>
  <c r="BV8" i="26"/>
  <c r="BZ8" i="26"/>
  <c r="CD8" i="26"/>
  <c r="CH8" i="26"/>
  <c r="CL8" i="26"/>
  <c r="CP8" i="26"/>
  <c r="CT8" i="26"/>
  <c r="CX8" i="26"/>
  <c r="DB8" i="26"/>
  <c r="DF8" i="26"/>
  <c r="DJ8" i="26"/>
  <c r="DN8" i="26"/>
  <c r="DR8" i="26"/>
  <c r="V9" i="26"/>
  <c r="Z9" i="26"/>
  <c r="AD9" i="26"/>
  <c r="AH9" i="26"/>
  <c r="AL9" i="26"/>
  <c r="AP9" i="26"/>
  <c r="AT9" i="26"/>
  <c r="AX9" i="26"/>
  <c r="BB9" i="26"/>
  <c r="BF9" i="26"/>
  <c r="BJ9" i="26"/>
  <c r="BN9" i="26"/>
  <c r="BR9" i="26"/>
  <c r="BV9" i="26"/>
  <c r="BZ9" i="26"/>
  <c r="CD9" i="26"/>
  <c r="CH9" i="26"/>
  <c r="CL9" i="26"/>
  <c r="CP9" i="26"/>
  <c r="CT9" i="26"/>
  <c r="CX9" i="26"/>
  <c r="DB9" i="26"/>
  <c r="DF9" i="26"/>
  <c r="DJ9" i="26"/>
  <c r="DN9" i="26"/>
  <c r="DR9" i="26"/>
  <c r="V10" i="26"/>
  <c r="Z10" i="26"/>
  <c r="AD10" i="26"/>
  <c r="AH10" i="26"/>
  <c r="AL10" i="26"/>
  <c r="AP10" i="26"/>
  <c r="AT10" i="26"/>
  <c r="AX10" i="26"/>
  <c r="BB10" i="26"/>
  <c r="BF10" i="26"/>
  <c r="BJ10" i="26"/>
  <c r="BN10" i="26"/>
  <c r="BR10" i="26"/>
  <c r="BV10" i="26"/>
  <c r="BZ10" i="26"/>
  <c r="CD10" i="26"/>
  <c r="CH10" i="26"/>
  <c r="CL10" i="26"/>
  <c r="CP10" i="26"/>
  <c r="CT10" i="26"/>
  <c r="CX10" i="26"/>
  <c r="DB10" i="26"/>
  <c r="DF10" i="26"/>
  <c r="DJ10" i="26"/>
  <c r="DN10" i="26"/>
  <c r="DR10" i="26"/>
  <c r="V11" i="26"/>
  <c r="Z11" i="26"/>
  <c r="AD11" i="26"/>
  <c r="AH11" i="26"/>
  <c r="AL11" i="26"/>
  <c r="AP11" i="26"/>
  <c r="AT11" i="26"/>
  <c r="AX11" i="26"/>
  <c r="BB11" i="26"/>
  <c r="BF11" i="26"/>
  <c r="BJ11" i="26"/>
  <c r="BN11" i="26"/>
  <c r="BR11" i="26"/>
  <c r="BV11" i="26"/>
  <c r="BZ11" i="26"/>
  <c r="CD11" i="26"/>
  <c r="CH11" i="26"/>
  <c r="CL11" i="26"/>
  <c r="CP11" i="26"/>
  <c r="CT11" i="26"/>
  <c r="CX11" i="26"/>
  <c r="DB11" i="26"/>
  <c r="DF11" i="26"/>
  <c r="DJ11" i="26"/>
  <c r="DN11" i="26"/>
  <c r="DR11" i="26"/>
  <c r="V12" i="26"/>
  <c r="Z12" i="26"/>
  <c r="AD12" i="26"/>
  <c r="AH12" i="26"/>
  <c r="AL12" i="26"/>
  <c r="AP12" i="26"/>
  <c r="AT12" i="26"/>
  <c r="AX12" i="26"/>
  <c r="BB12" i="26"/>
  <c r="BF12" i="26"/>
  <c r="BJ12" i="26"/>
  <c r="BN12" i="26"/>
  <c r="BR12" i="26"/>
  <c r="BV12" i="26"/>
  <c r="BZ12" i="26"/>
  <c r="CD12" i="26"/>
  <c r="CH12" i="26"/>
  <c r="CL12" i="26"/>
  <c r="CP12" i="26"/>
  <c r="CT12" i="26"/>
  <c r="CX12" i="26"/>
  <c r="DB12" i="26"/>
  <c r="DF12" i="26"/>
  <c r="DJ12" i="26"/>
  <c r="DN12" i="26"/>
  <c r="DR12" i="26"/>
  <c r="V13" i="26"/>
  <c r="Z13" i="26"/>
  <c r="AD13" i="26"/>
  <c r="AH13" i="26"/>
  <c r="AL13" i="26"/>
  <c r="AP13" i="26"/>
  <c r="AT13" i="26"/>
  <c r="AX13" i="26"/>
  <c r="BB13" i="26"/>
  <c r="BF13" i="26"/>
  <c r="BJ13" i="26"/>
  <c r="BN13" i="26"/>
  <c r="BR13" i="26"/>
  <c r="BV13" i="26"/>
  <c r="BZ13" i="26"/>
  <c r="CD13" i="26"/>
  <c r="CH13" i="26"/>
  <c r="CL13" i="26"/>
  <c r="CP13" i="26"/>
  <c r="CT13" i="26"/>
  <c r="CX13" i="26"/>
  <c r="DB13" i="26"/>
  <c r="DF13" i="26"/>
  <c r="DJ13" i="26"/>
  <c r="DN13" i="26"/>
  <c r="DR13" i="26"/>
  <c r="V14" i="26"/>
  <c r="Z14" i="26"/>
  <c r="AD14" i="26"/>
  <c r="AH14" i="26"/>
  <c r="AL14" i="26"/>
  <c r="AP14" i="26"/>
  <c r="AT14" i="26"/>
  <c r="AX14" i="26"/>
  <c r="BB14" i="26"/>
  <c r="BF14" i="26"/>
  <c r="BJ14" i="26"/>
  <c r="BN14" i="26"/>
  <c r="BR14" i="26"/>
  <c r="BV14" i="26"/>
  <c r="BZ14" i="26"/>
  <c r="CD14" i="26"/>
  <c r="CH14" i="26"/>
  <c r="CL14" i="26"/>
  <c r="CP14" i="26"/>
  <c r="CT14" i="26"/>
  <c r="CX14" i="26"/>
  <c r="DB14" i="26"/>
  <c r="DF14" i="26"/>
  <c r="DJ14" i="26"/>
  <c r="DN14" i="26"/>
  <c r="DR14" i="26"/>
  <c r="V15" i="26"/>
  <c r="Z15" i="26"/>
  <c r="AD15" i="26"/>
  <c r="AH15" i="26"/>
  <c r="AL15" i="26"/>
  <c r="AP15" i="26"/>
  <c r="AT15" i="26"/>
  <c r="AX15" i="26"/>
  <c r="BB15" i="26"/>
  <c r="BF15" i="26"/>
  <c r="BJ15" i="26"/>
  <c r="BN15" i="26"/>
  <c r="BR15" i="26"/>
  <c r="BV15" i="26"/>
  <c r="BZ15" i="26"/>
  <c r="CD15" i="26"/>
  <c r="CH15" i="26"/>
  <c r="CL15" i="26"/>
  <c r="CP15" i="26"/>
  <c r="CT15" i="26"/>
  <c r="CX15" i="26"/>
  <c r="DB15" i="26"/>
  <c r="DF15" i="26"/>
  <c r="DJ15" i="26"/>
  <c r="DN15" i="26"/>
  <c r="DR15" i="26"/>
  <c r="V16" i="26"/>
  <c r="Z16" i="26"/>
  <c r="AD16" i="26"/>
  <c r="AH16" i="26"/>
  <c r="AL16" i="26"/>
  <c r="AP16" i="26"/>
  <c r="AT16" i="26"/>
  <c r="AX16" i="26"/>
  <c r="BB16" i="26"/>
  <c r="BF16" i="26"/>
  <c r="BJ16" i="26"/>
  <c r="BN16" i="26"/>
  <c r="BR16" i="26"/>
  <c r="BV16" i="26"/>
  <c r="BZ16" i="26"/>
  <c r="CD16" i="26"/>
  <c r="CH16" i="26"/>
  <c r="CL16" i="26"/>
  <c r="CP16" i="26"/>
  <c r="CT16" i="26"/>
  <c r="CX16" i="26"/>
  <c r="DB16" i="26"/>
  <c r="DF16" i="26"/>
  <c r="DJ16" i="26"/>
  <c r="DN16" i="26"/>
  <c r="DR16" i="26"/>
  <c r="V17" i="26"/>
  <c r="Z17" i="26"/>
  <c r="AD17" i="26"/>
  <c r="AH17" i="26"/>
  <c r="AL17" i="26"/>
  <c r="AP17" i="26"/>
  <c r="AT17" i="26"/>
  <c r="AX17" i="26"/>
  <c r="BB17" i="26"/>
  <c r="BF17" i="26"/>
  <c r="BJ17" i="26"/>
  <c r="BN17" i="26"/>
  <c r="BR17" i="26"/>
  <c r="BV17" i="26"/>
  <c r="BZ17" i="26"/>
  <c r="CD17" i="26"/>
  <c r="CH17" i="26"/>
  <c r="CL17" i="26"/>
  <c r="CP17" i="26"/>
  <c r="CT17" i="26"/>
  <c r="CX17" i="26"/>
  <c r="DB17" i="26"/>
  <c r="DF17" i="26"/>
  <c r="DJ17" i="26"/>
  <c r="DN17" i="26"/>
  <c r="DR17" i="26"/>
  <c r="V18" i="26"/>
  <c r="Z18" i="26"/>
  <c r="AD18" i="26"/>
  <c r="AH18" i="26"/>
  <c r="AL18" i="26"/>
  <c r="AP18" i="26"/>
  <c r="AT18" i="26"/>
  <c r="AX18" i="26"/>
  <c r="BB18" i="26"/>
  <c r="BF18" i="26"/>
  <c r="BJ18" i="26"/>
  <c r="BN18" i="26"/>
  <c r="BR18" i="26"/>
  <c r="BV18" i="26"/>
  <c r="BZ18" i="26"/>
  <c r="CD18" i="26"/>
  <c r="CH18" i="26"/>
  <c r="CL18" i="26"/>
  <c r="CP18" i="26"/>
  <c r="CT18" i="26"/>
  <c r="CX18" i="26"/>
  <c r="DB18" i="26"/>
  <c r="DF18" i="26"/>
  <c r="DJ18" i="26"/>
  <c r="DN18" i="26"/>
  <c r="DR18" i="26"/>
  <c r="V19" i="26"/>
  <c r="Z19" i="26"/>
  <c r="AD19" i="26"/>
  <c r="AH19" i="26"/>
  <c r="AL19" i="26"/>
  <c r="AP19" i="26"/>
  <c r="AT19" i="26"/>
  <c r="AX19" i="26"/>
  <c r="BB19" i="26"/>
  <c r="BF19" i="26"/>
  <c r="BJ19" i="26"/>
  <c r="BN19" i="26"/>
  <c r="BR19" i="26"/>
  <c r="BV19" i="26"/>
  <c r="BZ19" i="26"/>
  <c r="CD19" i="26"/>
  <c r="CH19" i="26"/>
  <c r="CL19" i="26"/>
  <c r="CP19" i="26"/>
  <c r="CT19" i="26"/>
  <c r="CX19" i="26"/>
  <c r="DB19" i="26"/>
  <c r="DF19" i="26"/>
  <c r="DJ19" i="26"/>
  <c r="DN19" i="26"/>
  <c r="DR19" i="26"/>
  <c r="V20" i="26"/>
  <c r="Z20" i="26"/>
  <c r="AD20" i="26"/>
  <c r="AH20" i="26"/>
  <c r="AL20" i="26"/>
  <c r="AP20" i="26"/>
  <c r="AT20" i="26"/>
  <c r="AX20" i="26"/>
  <c r="BB20" i="26"/>
  <c r="BF20" i="26"/>
  <c r="BJ20" i="26"/>
  <c r="BN20" i="26"/>
  <c r="BR20" i="26"/>
  <c r="BV20" i="26"/>
  <c r="BZ20" i="26"/>
  <c r="CD20" i="26"/>
  <c r="CH20" i="26"/>
  <c r="CL20" i="26"/>
  <c r="CP20" i="26"/>
  <c r="CT20" i="26"/>
  <c r="CX20" i="26"/>
  <c r="DB20" i="26"/>
  <c r="DF20" i="26"/>
  <c r="DJ20" i="26"/>
  <c r="DN20" i="26"/>
  <c r="DR20" i="26"/>
  <c r="V21" i="26"/>
  <c r="Z21" i="26"/>
  <c r="AD21" i="26"/>
  <c r="AH21" i="26"/>
  <c r="AL21" i="26"/>
  <c r="AP21" i="26"/>
  <c r="AT21" i="26"/>
  <c r="AX21" i="26"/>
  <c r="BB21" i="26"/>
  <c r="BF21" i="26"/>
  <c r="BJ21" i="26"/>
  <c r="BN21" i="26"/>
  <c r="BR21" i="26"/>
  <c r="BV21" i="26"/>
  <c r="BZ21" i="26"/>
  <c r="CD21" i="26"/>
  <c r="CH21" i="26"/>
  <c r="CL21" i="26"/>
  <c r="CP21" i="26"/>
  <c r="CT21" i="26"/>
  <c r="CX21" i="26"/>
  <c r="DB21" i="26"/>
  <c r="DF21" i="26"/>
  <c r="DJ21" i="26"/>
  <c r="DN21" i="26"/>
  <c r="DR21" i="26"/>
  <c r="V22" i="26"/>
  <c r="Z22" i="26"/>
  <c r="AD22" i="26"/>
  <c r="AH22" i="26"/>
  <c r="AL22" i="26"/>
  <c r="AP22" i="26"/>
  <c r="AT22" i="26"/>
  <c r="AX22" i="26"/>
  <c r="BB22" i="26"/>
  <c r="BF22" i="26"/>
  <c r="BJ22" i="26"/>
  <c r="BN22" i="26"/>
  <c r="BR22" i="26"/>
  <c r="BV22" i="26"/>
  <c r="BZ22" i="26"/>
  <c r="CD22" i="26"/>
  <c r="CH22" i="26"/>
  <c r="CL22" i="26"/>
  <c r="CP22" i="26"/>
  <c r="CT22" i="26"/>
  <c r="CX22" i="26"/>
  <c r="DB22" i="26"/>
  <c r="DF22" i="26"/>
  <c r="DJ22" i="26"/>
  <c r="DN22" i="26"/>
  <c r="DR22" i="26"/>
  <c r="V23" i="26"/>
  <c r="Z23" i="26"/>
  <c r="AD23" i="26"/>
  <c r="AH23" i="26"/>
  <c r="AL23" i="26"/>
  <c r="AP23" i="26"/>
  <c r="AT23" i="26"/>
  <c r="AX23" i="26"/>
  <c r="BB23" i="26"/>
  <c r="BF23" i="26"/>
  <c r="BJ23" i="26"/>
  <c r="BN23" i="26"/>
  <c r="BR23" i="26"/>
  <c r="BV23" i="26"/>
  <c r="BZ23" i="26"/>
  <c r="CD23" i="26"/>
  <c r="CH23" i="26"/>
  <c r="CL23" i="26"/>
  <c r="CP23" i="26"/>
  <c r="CT23" i="26"/>
  <c r="CX23" i="26"/>
  <c r="DB23" i="26"/>
  <c r="DF23" i="26"/>
  <c r="DJ23" i="26"/>
  <c r="DN23" i="26"/>
  <c r="DR23" i="26"/>
  <c r="V24" i="26"/>
  <c r="Z24" i="26"/>
  <c r="AD24" i="26"/>
  <c r="AH24" i="26"/>
  <c r="AL24" i="26"/>
  <c r="AP24" i="26"/>
  <c r="AT24" i="26"/>
  <c r="AX24" i="26"/>
  <c r="BB24" i="26"/>
  <c r="BF24" i="26"/>
  <c r="BJ24" i="26"/>
  <c r="BN24" i="26"/>
  <c r="BR24" i="26"/>
  <c r="BV24" i="26"/>
  <c r="BZ24" i="26"/>
  <c r="CD24" i="26"/>
  <c r="CH24" i="26"/>
  <c r="CL24" i="26"/>
  <c r="CP24" i="26"/>
  <c r="CT24" i="26"/>
  <c r="CX24" i="26"/>
  <c r="DB24" i="26"/>
  <c r="DF24" i="26"/>
  <c r="DJ24" i="26"/>
  <c r="DN24" i="26"/>
  <c r="DR24" i="26"/>
  <c r="V25" i="26"/>
  <c r="Z25" i="26"/>
  <c r="AD25" i="26"/>
  <c r="AH25" i="26"/>
  <c r="AL25" i="26"/>
  <c r="AP25" i="26"/>
  <c r="AT25" i="26"/>
  <c r="AX25" i="26"/>
  <c r="BB25" i="26"/>
  <c r="BF25" i="26"/>
  <c r="BJ25" i="26"/>
  <c r="BN25" i="26"/>
  <c r="BR25" i="26"/>
  <c r="BV25" i="26"/>
  <c r="BZ25" i="26"/>
  <c r="CD25" i="26"/>
  <c r="CH25" i="26"/>
  <c r="CL25" i="26"/>
  <c r="CP25" i="26"/>
  <c r="CT25" i="26"/>
  <c r="CX25" i="26"/>
  <c r="DB25" i="26"/>
  <c r="DF25" i="26"/>
  <c r="DJ25" i="26"/>
  <c r="DN25" i="26"/>
  <c r="DR25" i="26"/>
  <c r="V26" i="26"/>
  <c r="Z26" i="26"/>
  <c r="AD26" i="26"/>
  <c r="AH26" i="26"/>
  <c r="AL26" i="26"/>
  <c r="AP26" i="26"/>
  <c r="AT26" i="26"/>
  <c r="AX26" i="26"/>
  <c r="BB26" i="26"/>
  <c r="BF26" i="26"/>
  <c r="BJ26" i="26"/>
  <c r="BN26" i="26"/>
  <c r="BR26" i="26"/>
  <c r="BV26" i="26"/>
  <c r="BZ26" i="26"/>
  <c r="CD26" i="26"/>
  <c r="CH26" i="26"/>
  <c r="CL26" i="26"/>
  <c r="CP26" i="26"/>
  <c r="CT26" i="26"/>
  <c r="CX26" i="26"/>
  <c r="DB26" i="26"/>
  <c r="DF26" i="26"/>
  <c r="DJ26" i="26"/>
  <c r="DN26" i="26"/>
  <c r="DR26" i="26"/>
  <c r="V27" i="26"/>
  <c r="Z27" i="26"/>
  <c r="AD27" i="26"/>
  <c r="AH27" i="26"/>
  <c r="AL27" i="26"/>
  <c r="AP27" i="26"/>
  <c r="AT27" i="26"/>
  <c r="AX27" i="26"/>
  <c r="BB27" i="26"/>
  <c r="BF27" i="26"/>
  <c r="BJ27" i="26"/>
  <c r="BN27" i="26"/>
  <c r="BR27" i="26"/>
  <c r="BV27" i="26"/>
  <c r="BZ27" i="26"/>
  <c r="CD27" i="26"/>
  <c r="CH27" i="26"/>
  <c r="CL27" i="26"/>
  <c r="CP27" i="26"/>
  <c r="CT27" i="26"/>
  <c r="CX27" i="26"/>
  <c r="DB27" i="26"/>
  <c r="DF27" i="26"/>
  <c r="DJ27" i="26"/>
  <c r="DN27" i="26"/>
  <c r="DR27" i="26"/>
  <c r="V28" i="26"/>
  <c r="Z28" i="26"/>
  <c r="AD28" i="26"/>
  <c r="AH28" i="26"/>
  <c r="AL28" i="26"/>
  <c r="AP28" i="26"/>
  <c r="AT28" i="26"/>
  <c r="AX28" i="26"/>
  <c r="BB28" i="26"/>
  <c r="BF28" i="26"/>
  <c r="BJ28" i="26"/>
  <c r="BN28" i="26"/>
  <c r="BR28" i="26"/>
  <c r="BV28" i="26"/>
  <c r="BZ28" i="26"/>
  <c r="CD28" i="26"/>
  <c r="CH28" i="26"/>
  <c r="CL28" i="26"/>
  <c r="CP28" i="26"/>
  <c r="CT28" i="26"/>
  <c r="CX28" i="26"/>
  <c r="DB28" i="26"/>
  <c r="DF28" i="26"/>
  <c r="DJ28" i="26"/>
  <c r="DN28" i="26"/>
  <c r="DR28" i="26"/>
  <c r="V29" i="26"/>
  <c r="Z29" i="26"/>
  <c r="AD29" i="26"/>
  <c r="AH29" i="26"/>
  <c r="AL29" i="26"/>
  <c r="AP29" i="26"/>
  <c r="AT29" i="26"/>
  <c r="AX29" i="26"/>
  <c r="BB29" i="26"/>
  <c r="BF29" i="26"/>
  <c r="BJ29" i="26"/>
  <c r="BN29" i="26"/>
  <c r="BR29" i="26"/>
  <c r="BV29" i="26"/>
  <c r="BZ29" i="26"/>
  <c r="CD29" i="26"/>
  <c r="CH29" i="26"/>
  <c r="CL29" i="26"/>
  <c r="CP29" i="26"/>
  <c r="CT29" i="26"/>
  <c r="CX29" i="26"/>
  <c r="DB29" i="26"/>
  <c r="DF29" i="26"/>
  <c r="DJ29" i="26"/>
  <c r="DN29" i="26"/>
  <c r="DR29" i="26"/>
  <c r="V30" i="26"/>
  <c r="Z30" i="26"/>
  <c r="AD30" i="26"/>
  <c r="AH30" i="26"/>
  <c r="AL30" i="26"/>
  <c r="AP30" i="26"/>
  <c r="AT30" i="26"/>
  <c r="AX30" i="26"/>
  <c r="BB30" i="26"/>
  <c r="BF30" i="26"/>
  <c r="BJ30" i="26"/>
  <c r="BN30" i="26"/>
  <c r="BR30" i="26"/>
  <c r="BV30" i="26"/>
  <c r="BZ30" i="26"/>
  <c r="CD30" i="26"/>
  <c r="CH30" i="26"/>
  <c r="CL30" i="26"/>
  <c r="CP30" i="26"/>
  <c r="CT30" i="26"/>
  <c r="CX30" i="26"/>
  <c r="DB30" i="26"/>
  <c r="DF30" i="26"/>
  <c r="DJ30" i="26"/>
  <c r="DN30" i="26"/>
  <c r="DR30" i="26"/>
  <c r="V31" i="26"/>
  <c r="Z31" i="26"/>
  <c r="AD31" i="26"/>
  <c r="AH31" i="26"/>
  <c r="AL31" i="26"/>
  <c r="AP31" i="26"/>
  <c r="AT31" i="26"/>
  <c r="AX31" i="26"/>
  <c r="BB31" i="26"/>
  <c r="BF31" i="26"/>
  <c r="BJ31" i="26"/>
  <c r="BN31" i="26"/>
  <c r="BR31" i="26"/>
  <c r="BV31" i="26"/>
  <c r="BZ31" i="26"/>
  <c r="CD31" i="26"/>
  <c r="CH31" i="26"/>
  <c r="CL31" i="26"/>
  <c r="CP31" i="26"/>
  <c r="CT31" i="26"/>
  <c r="CX31" i="26"/>
  <c r="DB31" i="26"/>
  <c r="DF31" i="26"/>
  <c r="DJ31" i="26"/>
  <c r="DN31" i="26"/>
  <c r="DR31" i="26"/>
  <c r="V32" i="26"/>
  <c r="Z32" i="26"/>
  <c r="AD32" i="26"/>
  <c r="AH32" i="26"/>
  <c r="AL32" i="26"/>
  <c r="AP32" i="26"/>
  <c r="AT32" i="26"/>
  <c r="AX32" i="26"/>
  <c r="BB32" i="26"/>
  <c r="BF32" i="26"/>
  <c r="BJ32" i="26"/>
  <c r="BN32" i="26"/>
  <c r="BR32" i="26"/>
  <c r="BV32" i="26"/>
  <c r="BZ32" i="26"/>
  <c r="CD32" i="26"/>
  <c r="CH32" i="26"/>
  <c r="CL32" i="26"/>
  <c r="CT32" i="26"/>
  <c r="CX32" i="26"/>
  <c r="DB32" i="26"/>
  <c r="DF32" i="26"/>
  <c r="DJ32" i="26"/>
  <c r="DN32" i="26"/>
  <c r="DR32" i="26"/>
  <c r="V33" i="26"/>
  <c r="Z33" i="26"/>
  <c r="AD33" i="26"/>
  <c r="AH33" i="26"/>
  <c r="AP33" i="26"/>
  <c r="AT33" i="26"/>
  <c r="AX33" i="26"/>
  <c r="BB33" i="26"/>
  <c r="BF33" i="26"/>
  <c r="BJ33" i="26"/>
  <c r="BN33" i="26"/>
  <c r="BR33" i="26"/>
  <c r="BV33" i="26"/>
  <c r="BZ33" i="26"/>
  <c r="CD33" i="26"/>
  <c r="CH33" i="26"/>
  <c r="CM33" i="26"/>
  <c r="CR33" i="26"/>
  <c r="CW33" i="26"/>
  <c r="DC33" i="26"/>
  <c r="DM33" i="26"/>
  <c r="DS33" i="26"/>
  <c r="X34" i="26"/>
  <c r="AC34" i="26"/>
  <c r="AI34" i="26"/>
  <c r="AN34" i="26"/>
  <c r="AS34" i="26"/>
  <c r="AY34" i="26"/>
  <c r="BD34" i="26"/>
  <c r="BI34" i="26"/>
  <c r="BO34" i="26"/>
  <c r="BT34" i="26"/>
  <c r="BY34" i="26"/>
  <c r="CE34" i="26"/>
  <c r="CJ34" i="26"/>
  <c r="CO34" i="26"/>
  <c r="CU34" i="26"/>
  <c r="CZ34" i="26"/>
  <c r="DE34" i="26"/>
  <c r="DK34" i="26"/>
  <c r="DP34" i="26"/>
  <c r="AA35" i="26"/>
  <c r="AF35" i="26"/>
  <c r="AK35" i="26"/>
  <c r="AQ35" i="26"/>
  <c r="AV35" i="26"/>
  <c r="BA35" i="26"/>
  <c r="BG35" i="26"/>
  <c r="BL35" i="26"/>
  <c r="BQ35" i="26"/>
  <c r="BW35" i="26"/>
  <c r="CB35" i="26"/>
  <c r="CG35" i="26"/>
  <c r="CM35" i="26"/>
  <c r="CR35" i="26"/>
  <c r="CW35" i="26"/>
  <c r="DC35" i="26"/>
  <c r="DM35" i="26"/>
  <c r="DS35" i="26"/>
  <c r="X36" i="26"/>
  <c r="AC36" i="26"/>
  <c r="AI36" i="26"/>
  <c r="AN36" i="26"/>
  <c r="AS36" i="26"/>
  <c r="AY36" i="26"/>
  <c r="BD36" i="26"/>
  <c r="BI36" i="26"/>
  <c r="BO36" i="26"/>
  <c r="BT36" i="26"/>
  <c r="BY36" i="26"/>
  <c r="CE36" i="26"/>
  <c r="CJ36" i="26"/>
  <c r="CO36" i="26"/>
  <c r="CU36" i="26"/>
  <c r="CZ36" i="26"/>
  <c r="DE36" i="26"/>
  <c r="DK36" i="26"/>
  <c r="DP36" i="26"/>
  <c r="AA37" i="26"/>
  <c r="AF37" i="26"/>
  <c r="AK37" i="26"/>
  <c r="AQ37" i="26"/>
  <c r="AV37" i="26"/>
  <c r="BA37" i="26"/>
  <c r="BG37" i="26"/>
  <c r="BL37" i="26"/>
  <c r="BQ37" i="26"/>
  <c r="BW37" i="26"/>
  <c r="CB37" i="26"/>
  <c r="CG37" i="26"/>
  <c r="CM37" i="26"/>
  <c r="CR37" i="26"/>
  <c r="CW37" i="26"/>
  <c r="DC37" i="26"/>
  <c r="DH37" i="26"/>
  <c r="DM37" i="26"/>
  <c r="DS37" i="26"/>
  <c r="X38" i="26"/>
  <c r="AC38" i="26"/>
  <c r="AI38" i="26"/>
  <c r="AN38" i="26"/>
  <c r="AS38" i="26"/>
  <c r="AY38" i="26"/>
  <c r="BD38" i="26"/>
  <c r="BI38" i="26"/>
  <c r="BO38" i="26"/>
  <c r="BT38" i="26"/>
  <c r="BY38" i="26"/>
  <c r="CE38" i="26"/>
  <c r="CJ38" i="26"/>
  <c r="CO38" i="26"/>
  <c r="CU38" i="26"/>
  <c r="CZ38" i="26"/>
  <c r="DE38" i="26"/>
  <c r="DK38" i="26"/>
  <c r="DP38" i="26"/>
  <c r="AA39" i="26"/>
  <c r="AF39" i="26"/>
  <c r="AK39" i="26"/>
  <c r="AQ39" i="26"/>
  <c r="AV39" i="26"/>
  <c r="BA39" i="26"/>
  <c r="BG39" i="26"/>
  <c r="BL39" i="26"/>
  <c r="BS39" i="26"/>
  <c r="CA39" i="26"/>
  <c r="CI39" i="26"/>
  <c r="CQ39" i="26"/>
  <c r="CY39" i="26"/>
  <c r="DG39" i="26"/>
  <c r="DO39" i="26"/>
  <c r="W40" i="26"/>
  <c r="AE40" i="26"/>
  <c r="AM40" i="26"/>
  <c r="AU40" i="26"/>
  <c r="BC40" i="26"/>
  <c r="BK40" i="26"/>
  <c r="BS40" i="26"/>
  <c r="CA40" i="26"/>
  <c r="CI40" i="26"/>
  <c r="CQ40" i="26"/>
  <c r="CY40" i="26"/>
  <c r="DG40" i="26"/>
  <c r="DO40" i="26"/>
  <c r="W41" i="26"/>
  <c r="AE41" i="26"/>
  <c r="AM41" i="26"/>
  <c r="AU41" i="26"/>
  <c r="BC41" i="26"/>
  <c r="BK41" i="26"/>
  <c r="BS41" i="26"/>
  <c r="CA41" i="26"/>
  <c r="CI41" i="26"/>
  <c r="CQ41" i="26"/>
  <c r="CY41" i="26"/>
  <c r="DG41" i="26"/>
  <c r="DO41" i="26"/>
  <c r="W42" i="26"/>
  <c r="AE42" i="26"/>
  <c r="AM42" i="26"/>
  <c r="AU42" i="26"/>
  <c r="BC42" i="26"/>
  <c r="BK42" i="26"/>
  <c r="BS42" i="26"/>
  <c r="CA42" i="26"/>
  <c r="CI42" i="26"/>
  <c r="CQ42" i="26"/>
  <c r="CY42" i="26"/>
  <c r="DG42" i="26"/>
  <c r="DO42" i="26"/>
  <c r="W43" i="26"/>
  <c r="AE43" i="26"/>
  <c r="AM43" i="26"/>
  <c r="AU43" i="26"/>
  <c r="BC43" i="26"/>
  <c r="BK43" i="26"/>
  <c r="BS43" i="26"/>
  <c r="CA43" i="26"/>
  <c r="CI43" i="26"/>
  <c r="CQ43" i="26"/>
  <c r="CY43" i="26"/>
  <c r="DG43" i="26"/>
  <c r="DO43" i="26"/>
  <c r="W44" i="26"/>
  <c r="AE44" i="26"/>
  <c r="AM44" i="26"/>
  <c r="AU44" i="26"/>
  <c r="BC44" i="26"/>
  <c r="BK44" i="26"/>
  <c r="BS44" i="26"/>
  <c r="CA44" i="26"/>
  <c r="CI44" i="26"/>
  <c r="CQ44" i="26"/>
  <c r="CY44" i="26"/>
  <c r="DG44" i="26"/>
  <c r="DO44" i="26"/>
  <c r="W45" i="26"/>
  <c r="AE45" i="26"/>
  <c r="AM45" i="26"/>
  <c r="AU45" i="26"/>
  <c r="BC45" i="26"/>
  <c r="BK45" i="26"/>
  <c r="BS45" i="26"/>
  <c r="CA45" i="26"/>
  <c r="CI45" i="26"/>
  <c r="CQ45" i="26"/>
  <c r="CY45" i="26"/>
  <c r="DG45" i="26"/>
  <c r="DO45" i="26"/>
  <c r="W46" i="26"/>
  <c r="AE46" i="26"/>
  <c r="AM46" i="26"/>
  <c r="AU46" i="26"/>
  <c r="BC46" i="26"/>
  <c r="BK46" i="26"/>
  <c r="BS46" i="26"/>
  <c r="CA46" i="26"/>
  <c r="CI46" i="26"/>
  <c r="CQ46" i="26"/>
  <c r="CY46" i="26"/>
  <c r="DG46" i="26"/>
  <c r="DO46" i="26"/>
  <c r="W47" i="26"/>
  <c r="AE47" i="26"/>
  <c r="AM47" i="26"/>
  <c r="AU47" i="26"/>
  <c r="BC47" i="26"/>
  <c r="BK47" i="26"/>
  <c r="BS47" i="26"/>
  <c r="CA47" i="26"/>
  <c r="CI47" i="26"/>
  <c r="CQ47" i="26"/>
  <c r="CY47" i="26"/>
  <c r="DG47" i="26"/>
  <c r="DO47" i="26"/>
  <c r="W48" i="26"/>
  <c r="AE48" i="26"/>
  <c r="AM48" i="26"/>
  <c r="AU48" i="26"/>
  <c r="BC48" i="26"/>
  <c r="BK48" i="26"/>
  <c r="BS48" i="26"/>
  <c r="CA48" i="26"/>
  <c r="CI48" i="26"/>
  <c r="CQ48" i="26"/>
  <c r="CY48" i="26"/>
  <c r="DG48" i="26"/>
  <c r="DO48" i="26"/>
  <c r="W49" i="26"/>
  <c r="AE49" i="26"/>
  <c r="AM49" i="26"/>
  <c r="AU49" i="26"/>
  <c r="BC49" i="26"/>
  <c r="BK49" i="26"/>
  <c r="BS49" i="26"/>
  <c r="CA49" i="26"/>
  <c r="CI49" i="26"/>
  <c r="CQ49" i="26"/>
  <c r="CY49" i="26"/>
  <c r="DG49" i="26"/>
  <c r="DO49" i="26"/>
  <c r="W50" i="26"/>
  <c r="AE50" i="26"/>
  <c r="AM50" i="26"/>
  <c r="AU50" i="26"/>
  <c r="BC50" i="26"/>
  <c r="BK50" i="26"/>
  <c r="BS50" i="26"/>
  <c r="CA50" i="26"/>
  <c r="CI50" i="26"/>
  <c r="CQ50" i="26"/>
  <c r="CY50" i="26"/>
  <c r="DG50" i="26"/>
  <c r="DO50" i="26"/>
  <c r="W51" i="26"/>
  <c r="AE51" i="26"/>
  <c r="AM51" i="26"/>
  <c r="AU51" i="26"/>
  <c r="BC51" i="26"/>
  <c r="BK51" i="26"/>
  <c r="BS51" i="26"/>
  <c r="CA51" i="26"/>
  <c r="CI51" i="26"/>
  <c r="CQ51" i="26"/>
  <c r="CY51" i="26"/>
  <c r="DG51" i="26"/>
  <c r="DO51" i="26"/>
  <c r="W52" i="26"/>
  <c r="AE52" i="26"/>
  <c r="AM52" i="26"/>
  <c r="AU52" i="26"/>
  <c r="BC52" i="26"/>
  <c r="BK52" i="26"/>
  <c r="BS52" i="26"/>
  <c r="CA52" i="26"/>
  <c r="CI52" i="26"/>
  <c r="CQ52" i="26"/>
  <c r="CY52" i="26"/>
  <c r="DG52" i="26"/>
  <c r="DO52" i="26"/>
  <c r="W53" i="26"/>
  <c r="AE53" i="26"/>
  <c r="AM53" i="26"/>
  <c r="AU53" i="26"/>
  <c r="BC53" i="26"/>
  <c r="BK53" i="26"/>
  <c r="BS53" i="26"/>
  <c r="CA53" i="26"/>
  <c r="CI53" i="26"/>
  <c r="CQ53" i="26"/>
  <c r="CY53" i="26"/>
  <c r="DG53" i="26"/>
  <c r="DO53" i="26"/>
  <c r="AE54" i="26"/>
  <c r="AO54" i="26"/>
  <c r="AZ54" i="26"/>
  <c r="BK54" i="26"/>
  <c r="BU54" i="26"/>
  <c r="CF54" i="26"/>
  <c r="CQ54" i="26"/>
  <c r="DA54" i="26"/>
  <c r="DL54" i="26"/>
  <c r="AB55" i="26"/>
  <c r="AM55" i="26"/>
  <c r="AW55" i="26"/>
  <c r="BH55" i="26"/>
  <c r="BS55" i="26"/>
  <c r="CC55" i="26"/>
  <c r="CN55" i="26"/>
  <c r="CY55" i="26"/>
  <c r="DI55" i="26"/>
  <c r="Y56" i="26"/>
  <c r="AJ56" i="26"/>
  <c r="AU56" i="26"/>
  <c r="BE56" i="26"/>
  <c r="BP56" i="26"/>
  <c r="CA56" i="26"/>
  <c r="CK56" i="26"/>
  <c r="CV56" i="26"/>
  <c r="DG56" i="26"/>
  <c r="DQ56" i="26"/>
  <c r="W57" i="26"/>
  <c r="AG57" i="26"/>
  <c r="AR57" i="26"/>
  <c r="BC57" i="26"/>
  <c r="BM57" i="26"/>
  <c r="BX57" i="26"/>
  <c r="CI57" i="26"/>
  <c r="CS57" i="26"/>
  <c r="DD57" i="26"/>
  <c r="DO57" i="26"/>
  <c r="AE58" i="26"/>
  <c r="AO58" i="26"/>
  <c r="AZ58" i="26"/>
  <c r="BK58" i="26"/>
  <c r="BU58" i="26"/>
  <c r="CF58" i="26"/>
  <c r="CQ58" i="26"/>
  <c r="DA58" i="26"/>
  <c r="DL58" i="26"/>
  <c r="AB59" i="26"/>
  <c r="AM59" i="26"/>
  <c r="AW59" i="26"/>
  <c r="BH59" i="26"/>
  <c r="BS59" i="26"/>
  <c r="CC59" i="26"/>
  <c r="CN59" i="26"/>
  <c r="CY59" i="26"/>
  <c r="DI59" i="26"/>
  <c r="Y60" i="26"/>
  <c r="AJ60" i="26"/>
  <c r="AU60" i="26"/>
  <c r="BE60" i="26"/>
  <c r="BP60" i="26"/>
  <c r="CA60" i="26"/>
  <c r="CK60" i="26"/>
  <c r="CV60" i="26"/>
  <c r="DG60" i="26"/>
  <c r="DQ60" i="26"/>
  <c r="W61" i="26"/>
  <c r="AG61" i="26"/>
  <c r="AR61" i="26"/>
  <c r="BC61" i="26"/>
  <c r="BM61" i="26"/>
  <c r="BX61" i="26"/>
  <c r="CI61" i="26"/>
  <c r="CS61" i="26"/>
  <c r="DD61" i="26"/>
  <c r="DO61" i="26"/>
  <c r="AE62" i="26"/>
  <c r="AO62" i="26"/>
  <c r="AZ62" i="26"/>
  <c r="BK62" i="26"/>
  <c r="BU62" i="26"/>
  <c r="CF62" i="26"/>
  <c r="CQ62" i="26"/>
  <c r="DA62" i="26"/>
  <c r="DL62" i="26"/>
  <c r="AB63" i="26"/>
  <c r="AM63" i="26"/>
  <c r="AW63" i="26"/>
  <c r="BH63" i="26"/>
  <c r="BS63" i="26"/>
  <c r="CC63" i="26"/>
  <c r="CN63" i="26"/>
  <c r="CY63" i="26"/>
  <c r="DI63" i="26"/>
  <c r="Y64" i="26"/>
  <c r="AJ64" i="26"/>
  <c r="AU64" i="26"/>
  <c r="BE64" i="26"/>
  <c r="BP64" i="26"/>
  <c r="CA64" i="26"/>
  <c r="CK64" i="26"/>
  <c r="CV64" i="26"/>
  <c r="DG64" i="26"/>
  <c r="DQ64" i="26"/>
  <c r="W65" i="26"/>
  <c r="AG65" i="26"/>
  <c r="AR65" i="26"/>
  <c r="BC65" i="26"/>
  <c r="BM65" i="26"/>
  <c r="BX65" i="26"/>
  <c r="CI65" i="26"/>
  <c r="CS65" i="26"/>
  <c r="DD65" i="26"/>
  <c r="DO65" i="26"/>
  <c r="AE66" i="26"/>
  <c r="AO66" i="26"/>
  <c r="AZ66" i="26"/>
  <c r="BK66" i="26"/>
  <c r="BU66" i="26"/>
  <c r="CF66" i="26"/>
  <c r="CQ66" i="26"/>
  <c r="DA66" i="26"/>
  <c r="DL66" i="26"/>
  <c r="AM67" i="26"/>
  <c r="BH67" i="26"/>
  <c r="CC67" i="26"/>
  <c r="CY67" i="26"/>
  <c r="AE68" i="26"/>
  <c r="AZ68" i="26"/>
  <c r="BU68" i="26"/>
  <c r="CQ68" i="26"/>
  <c r="DL68" i="26"/>
  <c r="W69" i="26"/>
  <c r="AR69" i="26"/>
  <c r="AL214" i="26"/>
  <c r="AL215" i="26"/>
  <c r="AL212" i="26"/>
  <c r="AL211" i="26"/>
  <c r="AL213" i="26"/>
  <c r="AL209" i="26"/>
  <c r="AL210" i="26"/>
  <c r="AL206" i="26"/>
  <c r="AL208" i="26"/>
  <c r="AL205" i="26"/>
  <c r="AL201" i="26"/>
  <c r="AL197" i="26"/>
  <c r="AL198" i="26"/>
  <c r="AL207" i="26"/>
  <c r="AL203" i="26"/>
  <c r="AL200" i="26"/>
  <c r="AL202" i="26"/>
  <c r="AL196" i="26"/>
  <c r="AL193" i="26"/>
  <c r="AL189" i="26"/>
  <c r="AL204" i="26"/>
  <c r="AL199" i="26"/>
  <c r="AL194" i="26"/>
  <c r="AL195" i="26"/>
  <c r="AL186" i="26"/>
  <c r="AL182" i="26"/>
  <c r="AL191" i="26"/>
  <c r="AL188" i="26"/>
  <c r="AL187" i="26"/>
  <c r="AL183" i="26"/>
  <c r="AL190" i="26"/>
  <c r="AL192" i="26"/>
  <c r="AL179" i="26"/>
  <c r="AL184" i="26"/>
  <c r="AL180" i="26"/>
  <c r="AL181" i="26"/>
  <c r="AL176" i="26"/>
  <c r="AL172" i="26"/>
  <c r="AL168" i="26"/>
  <c r="AL185" i="26"/>
  <c r="AL178" i="26"/>
  <c r="AL177" i="26"/>
  <c r="AL174" i="26"/>
  <c r="AL170" i="26"/>
  <c r="AL162" i="26"/>
  <c r="AL166" i="26"/>
  <c r="AL163" i="26"/>
  <c r="AL159" i="26"/>
  <c r="AL155" i="26"/>
  <c r="AL151" i="26"/>
  <c r="AL147" i="26"/>
  <c r="AL164" i="26"/>
  <c r="AL175" i="26"/>
  <c r="AL173" i="26"/>
  <c r="AL171" i="26"/>
  <c r="AL169" i="26"/>
  <c r="AL167" i="26"/>
  <c r="AL165" i="26"/>
  <c r="AL161" i="26"/>
  <c r="AL157" i="26"/>
  <c r="AL153" i="26"/>
  <c r="AL149" i="26"/>
  <c r="AL160" i="26"/>
  <c r="AL158" i="26"/>
  <c r="AL156" i="26"/>
  <c r="AL154" i="26"/>
  <c r="AL152" i="26"/>
  <c r="AL150" i="26"/>
  <c r="AL148" i="26"/>
  <c r="AL146" i="26"/>
  <c r="AL142" i="26"/>
  <c r="AL138" i="26"/>
  <c r="AL134" i="26"/>
  <c r="AL130" i="26"/>
  <c r="AL126" i="26"/>
  <c r="AL143" i="26"/>
  <c r="AL145" i="26"/>
  <c r="AL144" i="26"/>
  <c r="AL140" i="26"/>
  <c r="AL136" i="26"/>
  <c r="AL132" i="26"/>
  <c r="AL128" i="26"/>
  <c r="AL141" i="26"/>
  <c r="AL139" i="26"/>
  <c r="AL137" i="26"/>
  <c r="AL135" i="26"/>
  <c r="AL133" i="26"/>
  <c r="AL131" i="26"/>
  <c r="AL129" i="26"/>
  <c r="AL127" i="26"/>
  <c r="AL125" i="26"/>
  <c r="AL122" i="26"/>
  <c r="AL118" i="26"/>
  <c r="AL123" i="26"/>
  <c r="AL124" i="26"/>
  <c r="AL120" i="26"/>
  <c r="AL116" i="26"/>
  <c r="AL119" i="26"/>
  <c r="AL117" i="26"/>
  <c r="AL115" i="26"/>
  <c r="AL106" i="26"/>
  <c r="AL121" i="26"/>
  <c r="AL98" i="26"/>
  <c r="AL97" i="26"/>
  <c r="AL96" i="26"/>
  <c r="AL95" i="26"/>
  <c r="AL94" i="26"/>
  <c r="AL93" i="26"/>
  <c r="AL92" i="26"/>
  <c r="AL91" i="26"/>
  <c r="AL90" i="26"/>
  <c r="AL89" i="26"/>
  <c r="AL88" i="26"/>
  <c r="AL87" i="26"/>
  <c r="AL86" i="26"/>
  <c r="AL85" i="26"/>
  <c r="AL84" i="26"/>
  <c r="AL83" i="26"/>
  <c r="AL82" i="26"/>
  <c r="AL81" i="26"/>
  <c r="AL80" i="26"/>
  <c r="AL79" i="26"/>
  <c r="AL78" i="26"/>
  <c r="AL77" i="26"/>
  <c r="AL76" i="26"/>
  <c r="AL75" i="26"/>
  <c r="AL74" i="26"/>
  <c r="AL73" i="26"/>
  <c r="AL72" i="26"/>
  <c r="AL71" i="26"/>
  <c r="AL70" i="26"/>
  <c r="AL69" i="26"/>
  <c r="AL68" i="26"/>
  <c r="AL67" i="26"/>
  <c r="AL66" i="26"/>
  <c r="AL65" i="26"/>
  <c r="AL64" i="26"/>
  <c r="AL63" i="26"/>
  <c r="AL62" i="26"/>
  <c r="AL61" i="26"/>
  <c r="AL60" i="26"/>
  <c r="AL59" i="26"/>
  <c r="AL58" i="26"/>
  <c r="AL57" i="26"/>
  <c r="AL56" i="26"/>
  <c r="AL55" i="26"/>
  <c r="AL54" i="26"/>
  <c r="AL105" i="26"/>
  <c r="AL53" i="26"/>
  <c r="AL52" i="26"/>
  <c r="AL51" i="26"/>
  <c r="AL50" i="26"/>
  <c r="AL49" i="26"/>
  <c r="AL48" i="26"/>
  <c r="AL47" i="26"/>
  <c r="AL46" i="26"/>
  <c r="AL45" i="26"/>
  <c r="AL44" i="26"/>
  <c r="AL43" i="26"/>
  <c r="AL42" i="26"/>
  <c r="AL41" i="26"/>
  <c r="AL40" i="26"/>
  <c r="AL39" i="26"/>
  <c r="AL38" i="26"/>
  <c r="AL37" i="26"/>
  <c r="AL36" i="26"/>
  <c r="AL35" i="26"/>
  <c r="AL34" i="26"/>
  <c r="AL104" i="26"/>
  <c r="AL103" i="26"/>
  <c r="AL102" i="26"/>
  <c r="AL101" i="26"/>
  <c r="AL100" i="26"/>
  <c r="AL99" i="26"/>
  <c r="CP214" i="26"/>
  <c r="CP215" i="26"/>
  <c r="CP213" i="26"/>
  <c r="CP212" i="26"/>
  <c r="CP209" i="26"/>
  <c r="CP211" i="26"/>
  <c r="CP210" i="26"/>
  <c r="CP204" i="26"/>
  <c r="CP207" i="26"/>
  <c r="CP205" i="26"/>
  <c r="CP201" i="26"/>
  <c r="CP197" i="26"/>
  <c r="CP206" i="26"/>
  <c r="CP202" i="26"/>
  <c r="CP199" i="26"/>
  <c r="CP198" i="26"/>
  <c r="CP203" i="26"/>
  <c r="CP196" i="26"/>
  <c r="CP193" i="26"/>
  <c r="CP189" i="26"/>
  <c r="CP208" i="26"/>
  <c r="CP200" i="26"/>
  <c r="CP194" i="26"/>
  <c r="CP190" i="26"/>
  <c r="CP186" i="26"/>
  <c r="CP182" i="26"/>
  <c r="CP192" i="26"/>
  <c r="CP187" i="26"/>
  <c r="CP183" i="26"/>
  <c r="CP179" i="26"/>
  <c r="CP195" i="26"/>
  <c r="CP191" i="26"/>
  <c r="CP188" i="26"/>
  <c r="CP177" i="26"/>
  <c r="CP175" i="26"/>
  <c r="CP184" i="26"/>
  <c r="CP172" i="26"/>
  <c r="CP168" i="26"/>
  <c r="CP180" i="26"/>
  <c r="CP178" i="26"/>
  <c r="CP176" i="26"/>
  <c r="CP185" i="26"/>
  <c r="CP181" i="26"/>
  <c r="CP174" i="26"/>
  <c r="CP170" i="26"/>
  <c r="CP166" i="26"/>
  <c r="CP162" i="26"/>
  <c r="CP163" i="26"/>
  <c r="CP159" i="26"/>
  <c r="CP155" i="26"/>
  <c r="CP151" i="26"/>
  <c r="CP147" i="26"/>
  <c r="CP164" i="26"/>
  <c r="CP160" i="26"/>
  <c r="CP173" i="26"/>
  <c r="CP171" i="26"/>
  <c r="CP169" i="26"/>
  <c r="CP167" i="26"/>
  <c r="CP165" i="26"/>
  <c r="CP161" i="26"/>
  <c r="CP157" i="26"/>
  <c r="CP153" i="26"/>
  <c r="CP149" i="26"/>
  <c r="CP145" i="26"/>
  <c r="CP158" i="26"/>
  <c r="CP156" i="26"/>
  <c r="CP154" i="26"/>
  <c r="CP152" i="26"/>
  <c r="CP150" i="26"/>
  <c r="CP148" i="26"/>
  <c r="CP146" i="26"/>
  <c r="CP142" i="26"/>
  <c r="CP138" i="26"/>
  <c r="CP134" i="26"/>
  <c r="CP130" i="26"/>
  <c r="CP126" i="26"/>
  <c r="CP144" i="26"/>
  <c r="CP143" i="26"/>
  <c r="CP140" i="26"/>
  <c r="CP136" i="26"/>
  <c r="CP132" i="26"/>
  <c r="CP128" i="26"/>
  <c r="CP141" i="26"/>
  <c r="CP139" i="26"/>
  <c r="CP137" i="26"/>
  <c r="CP135" i="26"/>
  <c r="CP133" i="26"/>
  <c r="CP131" i="26"/>
  <c r="CP129" i="26"/>
  <c r="CP127" i="26"/>
  <c r="CP125" i="26"/>
  <c r="CP121" i="26"/>
  <c r="CP122" i="26"/>
  <c r="CP118" i="26"/>
  <c r="CP123" i="26"/>
  <c r="CP124" i="26"/>
  <c r="CP120" i="26"/>
  <c r="CP116" i="26"/>
  <c r="CP119" i="26"/>
  <c r="CP117" i="26"/>
  <c r="CP115" i="26"/>
  <c r="CP106" i="26"/>
  <c r="CP97" i="26"/>
  <c r="CP96" i="26"/>
  <c r="CP95" i="26"/>
  <c r="CP94" i="26"/>
  <c r="CP93" i="26"/>
  <c r="CP92" i="26"/>
  <c r="CP91" i="26"/>
  <c r="CP90" i="26"/>
  <c r="CP89" i="26"/>
  <c r="CP88" i="26"/>
  <c r="CP87" i="26"/>
  <c r="CP86" i="26"/>
  <c r="CP85" i="26"/>
  <c r="CP84" i="26"/>
  <c r="CP83" i="26"/>
  <c r="CP82" i="26"/>
  <c r="CP81" i="26"/>
  <c r="CP80" i="26"/>
  <c r="CP79" i="26"/>
  <c r="CP78" i="26"/>
  <c r="CP77" i="26"/>
  <c r="CP76" i="26"/>
  <c r="CP75" i="26"/>
  <c r="CP74" i="26"/>
  <c r="CP73" i="26"/>
  <c r="CP72" i="26"/>
  <c r="CP71" i="26"/>
  <c r="CP70" i="26"/>
  <c r="CP69" i="26"/>
  <c r="CP68" i="26"/>
  <c r="CP67" i="26"/>
  <c r="CP66" i="26"/>
  <c r="CP65" i="26"/>
  <c r="CP64" i="26"/>
  <c r="CP63" i="26"/>
  <c r="CP62" i="26"/>
  <c r="CP61" i="26"/>
  <c r="CP60" i="26"/>
  <c r="CP59" i="26"/>
  <c r="CP58" i="26"/>
  <c r="CP57" i="26"/>
  <c r="CP56" i="26"/>
  <c r="CP55" i="26"/>
  <c r="CP54" i="26"/>
  <c r="CP104" i="26"/>
  <c r="CP103" i="26"/>
  <c r="CP102" i="26"/>
  <c r="CP101" i="26"/>
  <c r="CP100" i="26"/>
  <c r="CP99" i="26"/>
  <c r="CP98" i="26"/>
  <c r="CP105" i="26"/>
  <c r="CP53" i="26"/>
  <c r="CP52" i="26"/>
  <c r="CP51" i="26"/>
  <c r="CP50" i="26"/>
  <c r="CP49" i="26"/>
  <c r="CP48" i="26"/>
  <c r="CP47" i="26"/>
  <c r="CP46" i="26"/>
  <c r="CP45" i="26"/>
  <c r="CP44" i="26"/>
  <c r="CP43" i="26"/>
  <c r="CP42" i="26"/>
  <c r="CP41" i="26"/>
  <c r="CP40" i="26"/>
  <c r="CP39" i="26"/>
  <c r="CP38" i="26"/>
  <c r="CP37" i="26"/>
  <c r="CP36" i="26"/>
  <c r="CP35" i="26"/>
  <c r="CP34" i="26"/>
  <c r="CP33" i="26"/>
  <c r="W30" i="26"/>
  <c r="AA30" i="26"/>
  <c r="AE30" i="26"/>
  <c r="AI30" i="26"/>
  <c r="AM30" i="26"/>
  <c r="AQ30" i="26"/>
  <c r="AU30" i="26"/>
  <c r="AY30" i="26"/>
  <c r="BC30" i="26"/>
  <c r="BG30" i="26"/>
  <c r="BK30" i="26"/>
  <c r="BO30" i="26"/>
  <c r="BS30" i="26"/>
  <c r="BW30" i="26"/>
  <c r="CA30" i="26"/>
  <c r="CE30" i="26"/>
  <c r="CI30" i="26"/>
  <c r="CM30" i="26"/>
  <c r="CQ30" i="26"/>
  <c r="CU30" i="26"/>
  <c r="CY30" i="26"/>
  <c r="DC30" i="26"/>
  <c r="DG30" i="26"/>
  <c r="DK30" i="26"/>
  <c r="DO30" i="26"/>
  <c r="DS30" i="26"/>
  <c r="W31" i="26"/>
  <c r="AA31" i="26"/>
  <c r="AE31" i="26"/>
  <c r="AI31" i="26"/>
  <c r="AM31" i="26"/>
  <c r="AQ31" i="26"/>
  <c r="AU31" i="26"/>
  <c r="AY31" i="26"/>
  <c r="BC31" i="26"/>
  <c r="BG31" i="26"/>
  <c r="BK31" i="26"/>
  <c r="BO31" i="26"/>
  <c r="BS31" i="26"/>
  <c r="BW31" i="26"/>
  <c r="CA31" i="26"/>
  <c r="CE31" i="26"/>
  <c r="CI31" i="26"/>
  <c r="CM31" i="26"/>
  <c r="CQ31" i="26"/>
  <c r="CU31" i="26"/>
  <c r="CY31" i="26"/>
  <c r="DC31" i="26"/>
  <c r="DG31" i="26"/>
  <c r="DK31" i="26"/>
  <c r="DO31" i="26"/>
  <c r="DS31" i="26"/>
  <c r="W32" i="26"/>
  <c r="AA32" i="26"/>
  <c r="AE32" i="26"/>
  <c r="AI32" i="26"/>
  <c r="AM32" i="26"/>
  <c r="AQ32" i="26"/>
  <c r="AU32" i="26"/>
  <c r="AY32" i="26"/>
  <c r="BC32" i="26"/>
  <c r="BG32" i="26"/>
  <c r="BK32" i="26"/>
  <c r="BO32" i="26"/>
  <c r="BS32" i="26"/>
  <c r="BW32" i="26"/>
  <c r="CA32" i="26"/>
  <c r="CE32" i="26"/>
  <c r="CI32" i="26"/>
  <c r="CM32" i="26"/>
  <c r="CQ32" i="26"/>
  <c r="CU32" i="26"/>
  <c r="CY32" i="26"/>
  <c r="DC32" i="26"/>
  <c r="DG32" i="26"/>
  <c r="DK32" i="26"/>
  <c r="DO32" i="26"/>
  <c r="DS32" i="26"/>
  <c r="W33" i="26"/>
  <c r="AA33" i="26"/>
  <c r="AE33" i="26"/>
  <c r="AI33" i="26"/>
  <c r="AM33" i="26"/>
  <c r="AQ33" i="26"/>
  <c r="AU33" i="26"/>
  <c r="AY33" i="26"/>
  <c r="BC33" i="26"/>
  <c r="BG33" i="26"/>
  <c r="BK33" i="26"/>
  <c r="BO33" i="26"/>
  <c r="BS33" i="26"/>
  <c r="BW33" i="26"/>
  <c r="CA33" i="26"/>
  <c r="CE33" i="26"/>
  <c r="CI33" i="26"/>
  <c r="CN33" i="26"/>
  <c r="CS33" i="26"/>
  <c r="CY33" i="26"/>
  <c r="DD33" i="26"/>
  <c r="DI33" i="26"/>
  <c r="DO33" i="26"/>
  <c r="Y34" i="26"/>
  <c r="AE34" i="26"/>
  <c r="AJ34" i="26"/>
  <c r="AO34" i="26"/>
  <c r="AU34" i="26"/>
  <c r="AZ34" i="26"/>
  <c r="BE34" i="26"/>
  <c r="BK34" i="26"/>
  <c r="BP34" i="26"/>
  <c r="BU34" i="26"/>
  <c r="CA34" i="26"/>
  <c r="CF34" i="26"/>
  <c r="CK34" i="26"/>
  <c r="CQ34" i="26"/>
  <c r="CV34" i="26"/>
  <c r="DA34" i="26"/>
  <c r="DG34" i="26"/>
  <c r="DL34" i="26"/>
  <c r="DQ34" i="26"/>
  <c r="W35" i="26"/>
  <c r="AB35" i="26"/>
  <c r="AG35" i="26"/>
  <c r="AM35" i="26"/>
  <c r="AR35" i="26"/>
  <c r="AW35" i="26"/>
  <c r="BC35" i="26"/>
  <c r="BH35" i="26"/>
  <c r="BM35" i="26"/>
  <c r="BS35" i="26"/>
  <c r="BX35" i="26"/>
  <c r="CC35" i="26"/>
  <c r="CI35" i="26"/>
  <c r="CN35" i="26"/>
  <c r="CS35" i="26"/>
  <c r="CY35" i="26"/>
  <c r="DD35" i="26"/>
  <c r="DI35" i="26"/>
  <c r="DO35" i="26"/>
  <c r="Y36" i="26"/>
  <c r="AE36" i="26"/>
  <c r="AJ36" i="26"/>
  <c r="AO36" i="26"/>
  <c r="AU36" i="26"/>
  <c r="AZ36" i="26"/>
  <c r="BE36" i="26"/>
  <c r="BK36" i="26"/>
  <c r="BP36" i="26"/>
  <c r="BU36" i="26"/>
  <c r="CA36" i="26"/>
  <c r="CF36" i="26"/>
  <c r="CK36" i="26"/>
  <c r="CQ36" i="26"/>
  <c r="CV36" i="26"/>
  <c r="DA36" i="26"/>
  <c r="DG36" i="26"/>
  <c r="DL36" i="26"/>
  <c r="DQ36" i="26"/>
  <c r="W37" i="26"/>
  <c r="AB37" i="26"/>
  <c r="AG37" i="26"/>
  <c r="AM37" i="26"/>
  <c r="AR37" i="26"/>
  <c r="AW37" i="26"/>
  <c r="BC37" i="26"/>
  <c r="BH37" i="26"/>
  <c r="BM37" i="26"/>
  <c r="BS37" i="26"/>
  <c r="BX37" i="26"/>
  <c r="CC37" i="26"/>
  <c r="CI37" i="26"/>
  <c r="CN37" i="26"/>
  <c r="CS37" i="26"/>
  <c r="CY37" i="26"/>
  <c r="DD37" i="26"/>
  <c r="DI37" i="26"/>
  <c r="DO37" i="26"/>
  <c r="Y38" i="26"/>
  <c r="AE38" i="26"/>
  <c r="AJ38" i="26"/>
  <c r="AO38" i="26"/>
  <c r="AU38" i="26"/>
  <c r="AZ38" i="26"/>
  <c r="BE38" i="26"/>
  <c r="BK38" i="26"/>
  <c r="BP38" i="26"/>
  <c r="BU38" i="26"/>
  <c r="CA38" i="26"/>
  <c r="CF38" i="26"/>
  <c r="CK38" i="26"/>
  <c r="CQ38" i="26"/>
  <c r="CV38" i="26"/>
  <c r="DA38" i="26"/>
  <c r="DG38" i="26"/>
  <c r="DL38" i="26"/>
  <c r="DQ38" i="26"/>
  <c r="W39" i="26"/>
  <c r="AB39" i="26"/>
  <c r="AG39" i="26"/>
  <c r="AM39" i="26"/>
  <c r="AR39" i="26"/>
  <c r="AW39" i="26"/>
  <c r="BC39" i="26"/>
  <c r="BH39" i="26"/>
  <c r="BM39" i="26"/>
  <c r="BU39" i="26"/>
  <c r="CC39" i="26"/>
  <c r="CK39" i="26"/>
  <c r="CS39" i="26"/>
  <c r="DA39" i="26"/>
  <c r="DI39" i="26"/>
  <c r="DQ39" i="26"/>
  <c r="Y40" i="26"/>
  <c r="AG40" i="26"/>
  <c r="AO40" i="26"/>
  <c r="AW40" i="26"/>
  <c r="BE40" i="26"/>
  <c r="BM40" i="26"/>
  <c r="BU40" i="26"/>
  <c r="CC40" i="26"/>
  <c r="CK40" i="26"/>
  <c r="CS40" i="26"/>
  <c r="DA40" i="26"/>
  <c r="DI40" i="26"/>
  <c r="DQ40" i="26"/>
  <c r="Y41" i="26"/>
  <c r="AG41" i="26"/>
  <c r="AO41" i="26"/>
  <c r="AW41" i="26"/>
  <c r="BE41" i="26"/>
  <c r="BM41" i="26"/>
  <c r="BU41" i="26"/>
  <c r="CC41" i="26"/>
  <c r="CK41" i="26"/>
  <c r="CS41" i="26"/>
  <c r="DA41" i="26"/>
  <c r="DI41" i="26"/>
  <c r="DQ41" i="26"/>
  <c r="Y42" i="26"/>
  <c r="AG42" i="26"/>
  <c r="AO42" i="26"/>
  <c r="AW42" i="26"/>
  <c r="BE42" i="26"/>
  <c r="BM42" i="26"/>
  <c r="BU42" i="26"/>
  <c r="CC42" i="26"/>
  <c r="CK42" i="26"/>
  <c r="CS42" i="26"/>
  <c r="DA42" i="26"/>
  <c r="DI42" i="26"/>
  <c r="DQ42" i="26"/>
  <c r="Y43" i="26"/>
  <c r="AG43" i="26"/>
  <c r="AO43" i="26"/>
  <c r="AW43" i="26"/>
  <c r="BE43" i="26"/>
  <c r="BM43" i="26"/>
  <c r="BU43" i="26"/>
  <c r="CC43" i="26"/>
  <c r="CK43" i="26"/>
  <c r="CS43" i="26"/>
  <c r="DA43" i="26"/>
  <c r="DI43" i="26"/>
  <c r="DQ43" i="26"/>
  <c r="Y44" i="26"/>
  <c r="AG44" i="26"/>
  <c r="AO44" i="26"/>
  <c r="AW44" i="26"/>
  <c r="BE44" i="26"/>
  <c r="BM44" i="26"/>
  <c r="BU44" i="26"/>
  <c r="CC44" i="26"/>
  <c r="CK44" i="26"/>
  <c r="CS44" i="26"/>
  <c r="DA44" i="26"/>
  <c r="DI44" i="26"/>
  <c r="DQ44" i="26"/>
  <c r="Y45" i="26"/>
  <c r="AG45" i="26"/>
  <c r="AO45" i="26"/>
  <c r="AW45" i="26"/>
  <c r="BE45" i="26"/>
  <c r="BM45" i="26"/>
  <c r="BU45" i="26"/>
  <c r="CC45" i="26"/>
  <c r="CK45" i="26"/>
  <c r="CS45" i="26"/>
  <c r="DA45" i="26"/>
  <c r="DI45" i="26"/>
  <c r="DQ45" i="26"/>
  <c r="Y46" i="26"/>
  <c r="AG46" i="26"/>
  <c r="AO46" i="26"/>
  <c r="AW46" i="26"/>
  <c r="BE46" i="26"/>
  <c r="BM46" i="26"/>
  <c r="BU46" i="26"/>
  <c r="CC46" i="26"/>
  <c r="CK46" i="26"/>
  <c r="CS46" i="26"/>
  <c r="DA46" i="26"/>
  <c r="DI46" i="26"/>
  <c r="DQ46" i="26"/>
  <c r="Y47" i="26"/>
  <c r="AG47" i="26"/>
  <c r="AO47" i="26"/>
  <c r="AW47" i="26"/>
  <c r="BE47" i="26"/>
  <c r="BM47" i="26"/>
  <c r="BU47" i="26"/>
  <c r="CC47" i="26"/>
  <c r="CK47" i="26"/>
  <c r="CS47" i="26"/>
  <c r="DA47" i="26"/>
  <c r="DI47" i="26"/>
  <c r="DQ47" i="26"/>
  <c r="Y48" i="26"/>
  <c r="AG48" i="26"/>
  <c r="AO48" i="26"/>
  <c r="AW48" i="26"/>
  <c r="BE48" i="26"/>
  <c r="BM48" i="26"/>
  <c r="BU48" i="26"/>
  <c r="CC48" i="26"/>
  <c r="CK48" i="26"/>
  <c r="CS48" i="26"/>
  <c r="DA48" i="26"/>
  <c r="DI48" i="26"/>
  <c r="DQ48" i="26"/>
  <c r="Y49" i="26"/>
  <c r="AG49" i="26"/>
  <c r="AO49" i="26"/>
  <c r="AW49" i="26"/>
  <c r="BE49" i="26"/>
  <c r="BM49" i="26"/>
  <c r="BU49" i="26"/>
  <c r="CC49" i="26"/>
  <c r="CK49" i="26"/>
  <c r="CS49" i="26"/>
  <c r="DA49" i="26"/>
  <c r="DI49" i="26"/>
  <c r="DQ49" i="26"/>
  <c r="Y50" i="26"/>
  <c r="AG50" i="26"/>
  <c r="AO50" i="26"/>
  <c r="AW50" i="26"/>
  <c r="BE50" i="26"/>
  <c r="BM50" i="26"/>
  <c r="BU50" i="26"/>
  <c r="CC50" i="26"/>
  <c r="CK50" i="26"/>
  <c r="CS50" i="26"/>
  <c r="DA50" i="26"/>
  <c r="DI50" i="26"/>
  <c r="DQ50" i="26"/>
  <c r="Y51" i="26"/>
  <c r="AG51" i="26"/>
  <c r="AO51" i="26"/>
  <c r="AW51" i="26"/>
  <c r="BE51" i="26"/>
  <c r="BM51" i="26"/>
  <c r="BU51" i="26"/>
  <c r="CC51" i="26"/>
  <c r="CK51" i="26"/>
  <c r="CS51" i="26"/>
  <c r="DA51" i="26"/>
  <c r="DI51" i="26"/>
  <c r="DQ51" i="26"/>
  <c r="Y52" i="26"/>
  <c r="AG52" i="26"/>
  <c r="AO52" i="26"/>
  <c r="AW52" i="26"/>
  <c r="BE52" i="26"/>
  <c r="BM52" i="26"/>
  <c r="BU52" i="26"/>
  <c r="CC52" i="26"/>
  <c r="CK52" i="26"/>
  <c r="CS52" i="26"/>
  <c r="DA52" i="26"/>
  <c r="DI52" i="26"/>
  <c r="DQ52" i="26"/>
  <c r="Y53" i="26"/>
  <c r="AG53" i="26"/>
  <c r="AO53" i="26"/>
  <c r="AW53" i="26"/>
  <c r="BE53" i="26"/>
  <c r="BM53" i="26"/>
  <c r="BU53" i="26"/>
  <c r="CC53" i="26"/>
  <c r="CK53" i="26"/>
  <c r="CS53" i="26"/>
  <c r="DA53" i="26"/>
  <c r="DI53" i="26"/>
  <c r="DQ53" i="26"/>
  <c r="W54" i="26"/>
  <c r="AG54" i="26"/>
  <c r="AR54" i="26"/>
  <c r="BC54" i="26"/>
  <c r="BM54" i="26"/>
  <c r="BX54" i="26"/>
  <c r="CI54" i="26"/>
  <c r="CS54" i="26"/>
  <c r="DD54" i="26"/>
  <c r="DO54" i="26"/>
  <c r="AE55" i="26"/>
  <c r="AO55" i="26"/>
  <c r="AZ55" i="26"/>
  <c r="BK55" i="26"/>
  <c r="BU55" i="26"/>
  <c r="CF55" i="26"/>
  <c r="CQ55" i="26"/>
  <c r="DA55" i="26"/>
  <c r="DL55" i="26"/>
  <c r="AB56" i="26"/>
  <c r="AM56" i="26"/>
  <c r="AW56" i="26"/>
  <c r="BH56" i="26"/>
  <c r="BS56" i="26"/>
  <c r="CC56" i="26"/>
  <c r="CN56" i="26"/>
  <c r="CY56" i="26"/>
  <c r="DI56" i="26"/>
  <c r="Y57" i="26"/>
  <c r="AJ57" i="26"/>
  <c r="AU57" i="26"/>
  <c r="BE57" i="26"/>
  <c r="BP57" i="26"/>
  <c r="CA57" i="26"/>
  <c r="CK57" i="26"/>
  <c r="CV57" i="26"/>
  <c r="DG57" i="26"/>
  <c r="DQ57" i="26"/>
  <c r="W58" i="26"/>
  <c r="AG58" i="26"/>
  <c r="AR58" i="26"/>
  <c r="BC58" i="26"/>
  <c r="BM58" i="26"/>
  <c r="BX58" i="26"/>
  <c r="CI58" i="26"/>
  <c r="CS58" i="26"/>
  <c r="DD58" i="26"/>
  <c r="DO58" i="26"/>
  <c r="AE59" i="26"/>
  <c r="AO59" i="26"/>
  <c r="AZ59" i="26"/>
  <c r="BK59" i="26"/>
  <c r="BU59" i="26"/>
  <c r="CF59" i="26"/>
  <c r="CQ59" i="26"/>
  <c r="DA59" i="26"/>
  <c r="DL59" i="26"/>
  <c r="AB60" i="26"/>
  <c r="AM60" i="26"/>
  <c r="AW60" i="26"/>
  <c r="BH60" i="26"/>
  <c r="BS60" i="26"/>
  <c r="CC60" i="26"/>
  <c r="CN60" i="26"/>
  <c r="CY60" i="26"/>
  <c r="DI60" i="26"/>
  <c r="Y61" i="26"/>
  <c r="AJ61" i="26"/>
  <c r="AU61" i="26"/>
  <c r="BE61" i="26"/>
  <c r="BP61" i="26"/>
  <c r="CA61" i="26"/>
  <c r="CK61" i="26"/>
  <c r="CV61" i="26"/>
  <c r="DG61" i="26"/>
  <c r="DQ61" i="26"/>
  <c r="W62" i="26"/>
  <c r="AG62" i="26"/>
  <c r="AR62" i="26"/>
  <c r="BC62" i="26"/>
  <c r="BM62" i="26"/>
  <c r="BX62" i="26"/>
  <c r="CI62" i="26"/>
  <c r="CS62" i="26"/>
  <c r="DD62" i="26"/>
  <c r="DO62" i="26"/>
  <c r="AE63" i="26"/>
  <c r="AO63" i="26"/>
  <c r="AZ63" i="26"/>
  <c r="BK63" i="26"/>
  <c r="BU63" i="26"/>
  <c r="CF63" i="26"/>
  <c r="CQ63" i="26"/>
  <c r="DA63" i="26"/>
  <c r="DL63" i="26"/>
  <c r="AB64" i="26"/>
  <c r="AM64" i="26"/>
  <c r="AW64" i="26"/>
  <c r="BH64" i="26"/>
  <c r="BS64" i="26"/>
  <c r="CC64" i="26"/>
  <c r="CN64" i="26"/>
  <c r="CY64" i="26"/>
  <c r="DI64" i="26"/>
  <c r="Y65" i="26"/>
  <c r="AJ65" i="26"/>
  <c r="AU65" i="26"/>
  <c r="BE65" i="26"/>
  <c r="BP65" i="26"/>
  <c r="CA65" i="26"/>
  <c r="CK65" i="26"/>
  <c r="CV65" i="26"/>
  <c r="DG65" i="26"/>
  <c r="DQ65" i="26"/>
  <c r="W66" i="26"/>
  <c r="AG66" i="26"/>
  <c r="AR66" i="26"/>
  <c r="BC66" i="26"/>
  <c r="BM66" i="26"/>
  <c r="BX66" i="26"/>
  <c r="CI66" i="26"/>
  <c r="CS66" i="26"/>
  <c r="DD66" i="26"/>
  <c r="DO66" i="26"/>
  <c r="W67" i="26"/>
  <c r="AR67" i="26"/>
  <c r="BM67" i="26"/>
  <c r="CI67" i="26"/>
  <c r="DD67" i="26"/>
  <c r="AJ68" i="26"/>
  <c r="BE68" i="26"/>
  <c r="CA68" i="26"/>
  <c r="CV68" i="26"/>
  <c r="DQ68" i="26"/>
  <c r="AB69" i="26"/>
  <c r="AW69" i="26"/>
  <c r="K107" i="25"/>
  <c r="AF215" i="25"/>
  <c r="AF213" i="25"/>
  <c r="AF212" i="25"/>
  <c r="AF208" i="25"/>
  <c r="AF214" i="25"/>
  <c r="AF210" i="25"/>
  <c r="AF211" i="25"/>
  <c r="AF209" i="25"/>
  <c r="AF204" i="25"/>
  <c r="AF206" i="25"/>
  <c r="AF201" i="25"/>
  <c r="AF207" i="25"/>
  <c r="AF205" i="25"/>
  <c r="AF203" i="25"/>
  <c r="AF199" i="25"/>
  <c r="AF195" i="25"/>
  <c r="AF191" i="25"/>
  <c r="AF193" i="25"/>
  <c r="AF189" i="25"/>
  <c r="AF197" i="25"/>
  <c r="AF186" i="25"/>
  <c r="AF182" i="25"/>
  <c r="AF202" i="25"/>
  <c r="AF200" i="25"/>
  <c r="AF198" i="25"/>
  <c r="AF196" i="25"/>
  <c r="AF194" i="25"/>
  <c r="AF192" i="25"/>
  <c r="AF190" i="25"/>
  <c r="AF184" i="25"/>
  <c r="AF180" i="25"/>
  <c r="AF179" i="25"/>
  <c r="AF175" i="25"/>
  <c r="AF171" i="25"/>
  <c r="AF167" i="25"/>
  <c r="AF188" i="25"/>
  <c r="AF187" i="25"/>
  <c r="AF185" i="25"/>
  <c r="AF183" i="25"/>
  <c r="AF181" i="25"/>
  <c r="AF177" i="25"/>
  <c r="AF173" i="25"/>
  <c r="AF169" i="25"/>
  <c r="AF165" i="25"/>
  <c r="AF162" i="25"/>
  <c r="AF158" i="25"/>
  <c r="AF154" i="25"/>
  <c r="AF150" i="25"/>
  <c r="AF178" i="25"/>
  <c r="AF176" i="25"/>
  <c r="AF174" i="25"/>
  <c r="AF172" i="25"/>
  <c r="AF170" i="25"/>
  <c r="AF168" i="25"/>
  <c r="AF166" i="25"/>
  <c r="AF164" i="25"/>
  <c r="AF160" i="25"/>
  <c r="AF156" i="25"/>
  <c r="AF152" i="25"/>
  <c r="AF148" i="25"/>
  <c r="AF163" i="25"/>
  <c r="AF161" i="25"/>
  <c r="AF159" i="25"/>
  <c r="AF157" i="25"/>
  <c r="AF155" i="25"/>
  <c r="AF153" i="25"/>
  <c r="AF151" i="25"/>
  <c r="AF147" i="25"/>
  <c r="AF149" i="25"/>
  <c r="AF145" i="25"/>
  <c r="AF141" i="25"/>
  <c r="AF146" i="25"/>
  <c r="AF142" i="25"/>
  <c r="AF137" i="25"/>
  <c r="AF133" i="25"/>
  <c r="AF143" i="25"/>
  <c r="AF139" i="25"/>
  <c r="AF138" i="25"/>
  <c r="AF134" i="25"/>
  <c r="AF144" i="25"/>
  <c r="AF140" i="25"/>
  <c r="AF135" i="25"/>
  <c r="AF131" i="25"/>
  <c r="AF127" i="25"/>
  <c r="AF123" i="25"/>
  <c r="AF119" i="25"/>
  <c r="AF136" i="25"/>
  <c r="AF132" i="25"/>
  <c r="AF128" i="25"/>
  <c r="AF124" i="25"/>
  <c r="AF120" i="25"/>
  <c r="AF116" i="25"/>
  <c r="AF115" i="25"/>
  <c r="AF129" i="25"/>
  <c r="AF125" i="25"/>
  <c r="AF121" i="25"/>
  <c r="AF117" i="25"/>
  <c r="AF105" i="25"/>
  <c r="AF130" i="25"/>
  <c r="AF126" i="25"/>
  <c r="AF122" i="25"/>
  <c r="AF118" i="25"/>
  <c r="AF104" i="25"/>
  <c r="AF106" i="25"/>
  <c r="AF99" i="25"/>
  <c r="AF95" i="25"/>
  <c r="AF91" i="25"/>
  <c r="AF87" i="25"/>
  <c r="AF102" i="25"/>
  <c r="AF98" i="25"/>
  <c r="AF94" i="25"/>
  <c r="AF90" i="25"/>
  <c r="AF86" i="25"/>
  <c r="AF101" i="25"/>
  <c r="AF97" i="25"/>
  <c r="AF93" i="25"/>
  <c r="AF89" i="25"/>
  <c r="AF85" i="25"/>
  <c r="AF81" i="25"/>
  <c r="AF77" i="25"/>
  <c r="AF73" i="25"/>
  <c r="AF69" i="25"/>
  <c r="AF65" i="25"/>
  <c r="AF61" i="25"/>
  <c r="AF57" i="25"/>
  <c r="AF103" i="25"/>
  <c r="AF100" i="25"/>
  <c r="AF96" i="25"/>
  <c r="AF92" i="25"/>
  <c r="AF88" i="25"/>
  <c r="AF84" i="25"/>
  <c r="AF80" i="25"/>
  <c r="AF76" i="25"/>
  <c r="AF72" i="25"/>
  <c r="AF68" i="25"/>
  <c r="AF64" i="25"/>
  <c r="AF60" i="25"/>
  <c r="AF56" i="25"/>
  <c r="AF79" i="25"/>
  <c r="AF78" i="25"/>
  <c r="AF71" i="25"/>
  <c r="AF70" i="25"/>
  <c r="AF63" i="25"/>
  <c r="AF62" i="25"/>
  <c r="AF53" i="25"/>
  <c r="AF54" i="25"/>
  <c r="AF52" i="25"/>
  <c r="AF83" i="25"/>
  <c r="AF82" i="25"/>
  <c r="AF75" i="25"/>
  <c r="AF74" i="25"/>
  <c r="AF67" i="25"/>
  <c r="AF66" i="25"/>
  <c r="AF59" i="25"/>
  <c r="AF58" i="25"/>
  <c r="AF55" i="25"/>
  <c r="AF51" i="25"/>
  <c r="AF47" i="25"/>
  <c r="AF43" i="25"/>
  <c r="AF39" i="25"/>
  <c r="AF35" i="25"/>
  <c r="AF31" i="25"/>
  <c r="AF27" i="25"/>
  <c r="AF23" i="25"/>
  <c r="AF50" i="25"/>
  <c r="AF46" i="25"/>
  <c r="AF42" i="25"/>
  <c r="AF38" i="25"/>
  <c r="AF34" i="25"/>
  <c r="AF30" i="25"/>
  <c r="AF26" i="25"/>
  <c r="AF22" i="25"/>
  <c r="AN215" i="25"/>
  <c r="AN212" i="25"/>
  <c r="AN208" i="25"/>
  <c r="AN213" i="25"/>
  <c r="AN210" i="25"/>
  <c r="AN211" i="25"/>
  <c r="AN209" i="25"/>
  <c r="AN204" i="25"/>
  <c r="AN206" i="25"/>
  <c r="AN214" i="25"/>
  <c r="AN201" i="25"/>
  <c r="AN207" i="25"/>
  <c r="AN205" i="25"/>
  <c r="AN203" i="25"/>
  <c r="AN199" i="25"/>
  <c r="AN195" i="25"/>
  <c r="AN191" i="25"/>
  <c r="AN193" i="25"/>
  <c r="AN189" i="25"/>
  <c r="AN186" i="25"/>
  <c r="AN182" i="25"/>
  <c r="AN202" i="25"/>
  <c r="AN200" i="25"/>
  <c r="AN198" i="25"/>
  <c r="AN197" i="25"/>
  <c r="AN196" i="25"/>
  <c r="AN194" i="25"/>
  <c r="AN192" i="25"/>
  <c r="AN190" i="25"/>
  <c r="AN184" i="25"/>
  <c r="AN180" i="25"/>
  <c r="AN175" i="25"/>
  <c r="AN171" i="25"/>
  <c r="AN167" i="25"/>
  <c r="AN188" i="25"/>
  <c r="AN187" i="25"/>
  <c r="AN185" i="25"/>
  <c r="AN183" i="25"/>
  <c r="AN181" i="25"/>
  <c r="AN179" i="25"/>
  <c r="AN177" i="25"/>
  <c r="AN173" i="25"/>
  <c r="AN169" i="25"/>
  <c r="AN165" i="25"/>
  <c r="AN162" i="25"/>
  <c r="AN158" i="25"/>
  <c r="AN154" i="25"/>
  <c r="AN150" i="25"/>
  <c r="AN178" i="25"/>
  <c r="AN176" i="25"/>
  <c r="AN174" i="25"/>
  <c r="AN172" i="25"/>
  <c r="AN170" i="25"/>
  <c r="AN168" i="25"/>
  <c r="AN166" i="25"/>
  <c r="AN164" i="25"/>
  <c r="AN160" i="25"/>
  <c r="AN156" i="25"/>
  <c r="AN152" i="25"/>
  <c r="AN148" i="25"/>
  <c r="AN163" i="25"/>
  <c r="AN161" i="25"/>
  <c r="AN159" i="25"/>
  <c r="AN157" i="25"/>
  <c r="AN155" i="25"/>
  <c r="AN153" i="25"/>
  <c r="AN151" i="25"/>
  <c r="AN147" i="25"/>
  <c r="AN145" i="25"/>
  <c r="AN141" i="25"/>
  <c r="AN149" i="25"/>
  <c r="AN146" i="25"/>
  <c r="AN142" i="25"/>
  <c r="AN137" i="25"/>
  <c r="AN133" i="25"/>
  <c r="AN143" i="25"/>
  <c r="AN139" i="25"/>
  <c r="AN138" i="25"/>
  <c r="AN134" i="25"/>
  <c r="AN144" i="25"/>
  <c r="AN140" i="25"/>
  <c r="AN135" i="25"/>
  <c r="AN131" i="25"/>
  <c r="AN127" i="25"/>
  <c r="AN123" i="25"/>
  <c r="AN119" i="25"/>
  <c r="AN136" i="25"/>
  <c r="AN132" i="25"/>
  <c r="AN128" i="25"/>
  <c r="AN124" i="25"/>
  <c r="AN120" i="25"/>
  <c r="AN116" i="25"/>
  <c r="AN115" i="25"/>
  <c r="AN129" i="25"/>
  <c r="AN125" i="25"/>
  <c r="AN121" i="25"/>
  <c r="AN117" i="25"/>
  <c r="AN105" i="25"/>
  <c r="AN130" i="25"/>
  <c r="AN126" i="25"/>
  <c r="AN122" i="25"/>
  <c r="AN118" i="25"/>
  <c r="AN104" i="25"/>
  <c r="AN99" i="25"/>
  <c r="AN95" i="25"/>
  <c r="AN91" i="25"/>
  <c r="AN87" i="25"/>
  <c r="AN103" i="25"/>
  <c r="AN102" i="25"/>
  <c r="AN98" i="25"/>
  <c r="AN94" i="25"/>
  <c r="AN90" i="25"/>
  <c r="AN86" i="25"/>
  <c r="AN106" i="25"/>
  <c r="AN101" i="25"/>
  <c r="AN97" i="25"/>
  <c r="AN93" i="25"/>
  <c r="AN89" i="25"/>
  <c r="AN85" i="25"/>
  <c r="AN81" i="25"/>
  <c r="AN77" i="25"/>
  <c r="AN73" i="25"/>
  <c r="AN69" i="25"/>
  <c r="AN65" i="25"/>
  <c r="AN61" i="25"/>
  <c r="AN57" i="25"/>
  <c r="AN100" i="25"/>
  <c r="AN96" i="25"/>
  <c r="AN92" i="25"/>
  <c r="AN88" i="25"/>
  <c r="AN84" i="25"/>
  <c r="AN80" i="25"/>
  <c r="AN76" i="25"/>
  <c r="AN72" i="25"/>
  <c r="AN68" i="25"/>
  <c r="AN64" i="25"/>
  <c r="AN60" i="25"/>
  <c r="AN56" i="25"/>
  <c r="AN79" i="25"/>
  <c r="AN78" i="25"/>
  <c r="AN71" i="25"/>
  <c r="AN70" i="25"/>
  <c r="AN63" i="25"/>
  <c r="AN62" i="25"/>
  <c r="AN55" i="25"/>
  <c r="AN53" i="25"/>
  <c r="AN52" i="25"/>
  <c r="AN83" i="25"/>
  <c r="AN82" i="25"/>
  <c r="AN75" i="25"/>
  <c r="AN74" i="25"/>
  <c r="AN67" i="25"/>
  <c r="AN66" i="25"/>
  <c r="AN59" i="25"/>
  <c r="AN58" i="25"/>
  <c r="AN51" i="25"/>
  <c r="AN47" i="25"/>
  <c r="AN43" i="25"/>
  <c r="AN39" i="25"/>
  <c r="AN35" i="25"/>
  <c r="AN31" i="25"/>
  <c r="AN27" i="25"/>
  <c r="AN23" i="25"/>
  <c r="AN54" i="25"/>
  <c r="AN50" i="25"/>
  <c r="AN46" i="25"/>
  <c r="AN42" i="25"/>
  <c r="AN38" i="25"/>
  <c r="AN34" i="25"/>
  <c r="AN30" i="25"/>
  <c r="AN26" i="25"/>
  <c r="AN22" i="25"/>
  <c r="AV215" i="25"/>
  <c r="AV214" i="25"/>
  <c r="AV213" i="25"/>
  <c r="AV212" i="25"/>
  <c r="AV208" i="25"/>
  <c r="AV210" i="25"/>
  <c r="AV211" i="25"/>
  <c r="AV209" i="25"/>
  <c r="AV204" i="25"/>
  <c r="AV206" i="25"/>
  <c r="AV201" i="25"/>
  <c r="AV207" i="25"/>
  <c r="AV205" i="25"/>
  <c r="AV203" i="25"/>
  <c r="AV199" i="25"/>
  <c r="AV195" i="25"/>
  <c r="AV191" i="25"/>
  <c r="AV193" i="25"/>
  <c r="AV189" i="25"/>
  <c r="AV202" i="25"/>
  <c r="AV200" i="25"/>
  <c r="AV198" i="25"/>
  <c r="AV186" i="25"/>
  <c r="AV182" i="25"/>
  <c r="AV197" i="25"/>
  <c r="AV196" i="25"/>
  <c r="AV194" i="25"/>
  <c r="AV192" i="25"/>
  <c r="AV190" i="25"/>
  <c r="AV184" i="25"/>
  <c r="AV180" i="25"/>
  <c r="AV179" i="25"/>
  <c r="AV175" i="25"/>
  <c r="AV171" i="25"/>
  <c r="AV167" i="25"/>
  <c r="AV187" i="25"/>
  <c r="AV185" i="25"/>
  <c r="AV183" i="25"/>
  <c r="AV181" i="25"/>
  <c r="AV177" i="25"/>
  <c r="AV173" i="25"/>
  <c r="AV169" i="25"/>
  <c r="AV165" i="25"/>
  <c r="AV188" i="25"/>
  <c r="AV162" i="25"/>
  <c r="AV158" i="25"/>
  <c r="AV154" i="25"/>
  <c r="AV150" i="25"/>
  <c r="AV178" i="25"/>
  <c r="AV176" i="25"/>
  <c r="AV174" i="25"/>
  <c r="AV172" i="25"/>
  <c r="AV170" i="25"/>
  <c r="AV168" i="25"/>
  <c r="AV166" i="25"/>
  <c r="AV164" i="25"/>
  <c r="AV160" i="25"/>
  <c r="AV156" i="25"/>
  <c r="AV152" i="25"/>
  <c r="AV148" i="25"/>
  <c r="AV163" i="25"/>
  <c r="AV161" i="25"/>
  <c r="AV159" i="25"/>
  <c r="AV157" i="25"/>
  <c r="AV155" i="25"/>
  <c r="AV153" i="25"/>
  <c r="AV151" i="25"/>
  <c r="AV149" i="25"/>
  <c r="AV147" i="25"/>
  <c r="AV145" i="25"/>
  <c r="AV141" i="25"/>
  <c r="AV146" i="25"/>
  <c r="AV142" i="25"/>
  <c r="AV137" i="25"/>
  <c r="AV133" i="25"/>
  <c r="AV143" i="25"/>
  <c r="AV139" i="25"/>
  <c r="AV138" i="25"/>
  <c r="AV134" i="25"/>
  <c r="AV144" i="25"/>
  <c r="AV140" i="25"/>
  <c r="AV135" i="25"/>
  <c r="AV131" i="25"/>
  <c r="AV127" i="25"/>
  <c r="AV123" i="25"/>
  <c r="AV119" i="25"/>
  <c r="AV136" i="25"/>
  <c r="AV132" i="25"/>
  <c r="AV128" i="25"/>
  <c r="AV124" i="25"/>
  <c r="AV120" i="25"/>
  <c r="AV116" i="25"/>
  <c r="AV115" i="25"/>
  <c r="AV129" i="25"/>
  <c r="AV125" i="25"/>
  <c r="AV121" i="25"/>
  <c r="AV117" i="25"/>
  <c r="AV105" i="25"/>
  <c r="AV130" i="25"/>
  <c r="AV126" i="25"/>
  <c r="AV122" i="25"/>
  <c r="AV118" i="25"/>
  <c r="AV104" i="25"/>
  <c r="AV106" i="25"/>
  <c r="AV99" i="25"/>
  <c r="AV95" i="25"/>
  <c r="AV91" i="25"/>
  <c r="AV87" i="25"/>
  <c r="AV102" i="25"/>
  <c r="AV98" i="25"/>
  <c r="AV94" i="25"/>
  <c r="AV90" i="25"/>
  <c r="AV86" i="25"/>
  <c r="AV101" i="25"/>
  <c r="AV97" i="25"/>
  <c r="AV93" i="25"/>
  <c r="AV89" i="25"/>
  <c r="AV85" i="25"/>
  <c r="AV81" i="25"/>
  <c r="AV77" i="25"/>
  <c r="AV73" i="25"/>
  <c r="AV69" i="25"/>
  <c r="AV65" i="25"/>
  <c r="AV61" i="25"/>
  <c r="AV57" i="25"/>
  <c r="AV103" i="25"/>
  <c r="AV100" i="25"/>
  <c r="AV96" i="25"/>
  <c r="AV92" i="25"/>
  <c r="AV88" i="25"/>
  <c r="AV84" i="25"/>
  <c r="AV80" i="25"/>
  <c r="AV76" i="25"/>
  <c r="AV72" i="25"/>
  <c r="AV68" i="25"/>
  <c r="AV64" i="25"/>
  <c r="AV60" i="25"/>
  <c r="AV56" i="25"/>
  <c r="AV79" i="25"/>
  <c r="AV78" i="25"/>
  <c r="AV71" i="25"/>
  <c r="AV70" i="25"/>
  <c r="AV63" i="25"/>
  <c r="AV62" i="25"/>
  <c r="AV53" i="25"/>
  <c r="AV54" i="25"/>
  <c r="AV52" i="25"/>
  <c r="AV83" i="25"/>
  <c r="AV82" i="25"/>
  <c r="AV75" i="25"/>
  <c r="AV74" i="25"/>
  <c r="AV67" i="25"/>
  <c r="AV66" i="25"/>
  <c r="AV59" i="25"/>
  <c r="AV58" i="25"/>
  <c r="AV55" i="25"/>
  <c r="AV51" i="25"/>
  <c r="AV47" i="25"/>
  <c r="AV43" i="25"/>
  <c r="AV39" i="25"/>
  <c r="AV35" i="25"/>
  <c r="AV31" i="25"/>
  <c r="AV27" i="25"/>
  <c r="AV23" i="25"/>
  <c r="AV50" i="25"/>
  <c r="AV46" i="25"/>
  <c r="AV42" i="25"/>
  <c r="AV38" i="25"/>
  <c r="AV34" i="25"/>
  <c r="AV30" i="25"/>
  <c r="AV26" i="25"/>
  <c r="AV22" i="25"/>
  <c r="BL215" i="25"/>
  <c r="BL213" i="25"/>
  <c r="BL212" i="25"/>
  <c r="BL208" i="25"/>
  <c r="BL214" i="25"/>
  <c r="BL210" i="25"/>
  <c r="BL211" i="25"/>
  <c r="BL209" i="25"/>
  <c r="BL204" i="25"/>
  <c r="BL206" i="25"/>
  <c r="BL201" i="25"/>
  <c r="BL197" i="25"/>
  <c r="BL207" i="25"/>
  <c r="BL205" i="25"/>
  <c r="BL203" i="25"/>
  <c r="BL199" i="25"/>
  <c r="BL195" i="25"/>
  <c r="BL191" i="25"/>
  <c r="BL193" i="25"/>
  <c r="BL189" i="25"/>
  <c r="BL186" i="25"/>
  <c r="BL182" i="25"/>
  <c r="BL202" i="25"/>
  <c r="BL200" i="25"/>
  <c r="BL198" i="25"/>
  <c r="BL196" i="25"/>
  <c r="BL194" i="25"/>
  <c r="BL192" i="25"/>
  <c r="BL190" i="25"/>
  <c r="BL184" i="25"/>
  <c r="BL180" i="25"/>
  <c r="BL179" i="25"/>
  <c r="BL175" i="25"/>
  <c r="BL171" i="25"/>
  <c r="BL167" i="25"/>
  <c r="BL188" i="25"/>
  <c r="BL187" i="25"/>
  <c r="BL185" i="25"/>
  <c r="BL183" i="25"/>
  <c r="BL181" i="25"/>
  <c r="BL177" i="25"/>
  <c r="BL173" i="25"/>
  <c r="BL169" i="25"/>
  <c r="BL165" i="25"/>
  <c r="BL162" i="25"/>
  <c r="BL158" i="25"/>
  <c r="BL154" i="25"/>
  <c r="BL150" i="25"/>
  <c r="BL178" i="25"/>
  <c r="BL176" i="25"/>
  <c r="BL174" i="25"/>
  <c r="BL172" i="25"/>
  <c r="BL170" i="25"/>
  <c r="BL168" i="25"/>
  <c r="BL166" i="25"/>
  <c r="BL164" i="25"/>
  <c r="BL160" i="25"/>
  <c r="BL156" i="25"/>
  <c r="BL152" i="25"/>
  <c r="BL148" i="25"/>
  <c r="BL163" i="25"/>
  <c r="BL161" i="25"/>
  <c r="BL159" i="25"/>
  <c r="BL157" i="25"/>
  <c r="BL155" i="25"/>
  <c r="BL153" i="25"/>
  <c r="BL151" i="25"/>
  <c r="BL149" i="25"/>
  <c r="BL147" i="25"/>
  <c r="BL145" i="25"/>
  <c r="BL141" i="25"/>
  <c r="BL146" i="25"/>
  <c r="BL142" i="25"/>
  <c r="BL137" i="25"/>
  <c r="BL133" i="25"/>
  <c r="BL143" i="25"/>
  <c r="BL139" i="25"/>
  <c r="BL138" i="25"/>
  <c r="BL134" i="25"/>
  <c r="BL144" i="25"/>
  <c r="BL140" i="25"/>
  <c r="BL135" i="25"/>
  <c r="BL131" i="25"/>
  <c r="BL127" i="25"/>
  <c r="BL123" i="25"/>
  <c r="BL119" i="25"/>
  <c r="BL136" i="25"/>
  <c r="BL132" i="25"/>
  <c r="BL128" i="25"/>
  <c r="BL124" i="25"/>
  <c r="BL120" i="25"/>
  <c r="BL116" i="25"/>
  <c r="BL115" i="25"/>
  <c r="BL129" i="25"/>
  <c r="BL125" i="25"/>
  <c r="BL121" i="25"/>
  <c r="BL117" i="25"/>
  <c r="BL105" i="25"/>
  <c r="BL130" i="25"/>
  <c r="BL126" i="25"/>
  <c r="BL122" i="25"/>
  <c r="BL118" i="25"/>
  <c r="BL104" i="25"/>
  <c r="BL106" i="25"/>
  <c r="BL99" i="25"/>
  <c r="BL95" i="25"/>
  <c r="BL91" i="25"/>
  <c r="BL87" i="25"/>
  <c r="BL102" i="25"/>
  <c r="BL98" i="25"/>
  <c r="BL94" i="25"/>
  <c r="BL90" i="25"/>
  <c r="BL86" i="25"/>
  <c r="BL101" i="25"/>
  <c r="BL97" i="25"/>
  <c r="BL93" i="25"/>
  <c r="BL89" i="25"/>
  <c r="BL85" i="25"/>
  <c r="BL81" i="25"/>
  <c r="BL77" i="25"/>
  <c r="BL73" i="25"/>
  <c r="BL69" i="25"/>
  <c r="BL65" i="25"/>
  <c r="BL61" i="25"/>
  <c r="BL57" i="25"/>
  <c r="BL103" i="25"/>
  <c r="BL100" i="25"/>
  <c r="BL96" i="25"/>
  <c r="BL92" i="25"/>
  <c r="BL88" i="25"/>
  <c r="BL84" i="25"/>
  <c r="BL80" i="25"/>
  <c r="BL76" i="25"/>
  <c r="BL72" i="25"/>
  <c r="BL68" i="25"/>
  <c r="BL64" i="25"/>
  <c r="BL60" i="25"/>
  <c r="BL56" i="25"/>
  <c r="BL79" i="25"/>
  <c r="BL78" i="25"/>
  <c r="BL71" i="25"/>
  <c r="BL70" i="25"/>
  <c r="BL63" i="25"/>
  <c r="BL62" i="25"/>
  <c r="BL53" i="25"/>
  <c r="BL54" i="25"/>
  <c r="BL52" i="25"/>
  <c r="BL83" i="25"/>
  <c r="BL82" i="25"/>
  <c r="BL75" i="25"/>
  <c r="BL74" i="25"/>
  <c r="BL67" i="25"/>
  <c r="BL66" i="25"/>
  <c r="BL59" i="25"/>
  <c r="BL58" i="25"/>
  <c r="BL55" i="25"/>
  <c r="BL51" i="25"/>
  <c r="BL47" i="25"/>
  <c r="BL43" i="25"/>
  <c r="BL39" i="25"/>
  <c r="BL35" i="25"/>
  <c r="BL31" i="25"/>
  <c r="BL27" i="25"/>
  <c r="BL23" i="25"/>
  <c r="BL19" i="25"/>
  <c r="BL50" i="25"/>
  <c r="BL46" i="25"/>
  <c r="BL42" i="25"/>
  <c r="BL38" i="25"/>
  <c r="BL34" i="25"/>
  <c r="BL30" i="25"/>
  <c r="BL26" i="25"/>
  <c r="BL22" i="25"/>
  <c r="BL18" i="25"/>
  <c r="BT215" i="25"/>
  <c r="BT212" i="25"/>
  <c r="BT208" i="25"/>
  <c r="BT213" i="25"/>
  <c r="BT210" i="25"/>
  <c r="BT214" i="25"/>
  <c r="BT211" i="25"/>
  <c r="BT209" i="25"/>
  <c r="BT204" i="25"/>
  <c r="BT206" i="25"/>
  <c r="BT201" i="25"/>
  <c r="BT197" i="25"/>
  <c r="BT207" i="25"/>
  <c r="BT205" i="25"/>
  <c r="BT203" i="25"/>
  <c r="BT199" i="25"/>
  <c r="BT195" i="25"/>
  <c r="BT191" i="25"/>
  <c r="BT193" i="25"/>
  <c r="BT189" i="25"/>
  <c r="BT186" i="25"/>
  <c r="BT182" i="25"/>
  <c r="BT202" i="25"/>
  <c r="BT200" i="25"/>
  <c r="BT198" i="25"/>
  <c r="BT196" i="25"/>
  <c r="BT194" i="25"/>
  <c r="BT192" i="25"/>
  <c r="BT190" i="25"/>
  <c r="BT188" i="25"/>
  <c r="BT184" i="25"/>
  <c r="BT180" i="25"/>
  <c r="BT175" i="25"/>
  <c r="BT171" i="25"/>
  <c r="BT167" i="25"/>
  <c r="BT187" i="25"/>
  <c r="BT185" i="25"/>
  <c r="BT183" i="25"/>
  <c r="BT181" i="25"/>
  <c r="BT179" i="25"/>
  <c r="BT177" i="25"/>
  <c r="BT173" i="25"/>
  <c r="BT169" i="25"/>
  <c r="BT165" i="25"/>
  <c r="BT162" i="25"/>
  <c r="BT158" i="25"/>
  <c r="BT154" i="25"/>
  <c r="BT150" i="25"/>
  <c r="BT178" i="25"/>
  <c r="BT176" i="25"/>
  <c r="BT174" i="25"/>
  <c r="BT172" i="25"/>
  <c r="BT170" i="25"/>
  <c r="BT168" i="25"/>
  <c r="BT166" i="25"/>
  <c r="BT164" i="25"/>
  <c r="BT160" i="25"/>
  <c r="BT156" i="25"/>
  <c r="BT152" i="25"/>
  <c r="BT148" i="25"/>
  <c r="BT163" i="25"/>
  <c r="BT161" i="25"/>
  <c r="BT159" i="25"/>
  <c r="BT157" i="25"/>
  <c r="BT155" i="25"/>
  <c r="BT153" i="25"/>
  <c r="BT151" i="25"/>
  <c r="BT145" i="25"/>
  <c r="BT141" i="25"/>
  <c r="BT149" i="25"/>
  <c r="BT147" i="25"/>
  <c r="BT146" i="25"/>
  <c r="BT142" i="25"/>
  <c r="BT137" i="25"/>
  <c r="BT133" i="25"/>
  <c r="BT143" i="25"/>
  <c r="BT139" i="25"/>
  <c r="BT138" i="25"/>
  <c r="BT134" i="25"/>
  <c r="BT144" i="25"/>
  <c r="BT140" i="25"/>
  <c r="BT135" i="25"/>
  <c r="BT131" i="25"/>
  <c r="BT127" i="25"/>
  <c r="BT123" i="25"/>
  <c r="BT119" i="25"/>
  <c r="BT136" i="25"/>
  <c r="BT132" i="25"/>
  <c r="BT128" i="25"/>
  <c r="BT124" i="25"/>
  <c r="BT120" i="25"/>
  <c r="BT116" i="25"/>
  <c r="BT115" i="25"/>
  <c r="BT129" i="25"/>
  <c r="BT125" i="25"/>
  <c r="BT121" i="25"/>
  <c r="BT117" i="25"/>
  <c r="BT105" i="25"/>
  <c r="BT130" i="25"/>
  <c r="BT126" i="25"/>
  <c r="BT122" i="25"/>
  <c r="BT118" i="25"/>
  <c r="BT104" i="25"/>
  <c r="BT99" i="25"/>
  <c r="BT95" i="25"/>
  <c r="BT91" i="25"/>
  <c r="BT87" i="25"/>
  <c r="BT103" i="25"/>
  <c r="BT102" i="25"/>
  <c r="BT98" i="25"/>
  <c r="BT94" i="25"/>
  <c r="BT90" i="25"/>
  <c r="BT86" i="25"/>
  <c r="BT106" i="25"/>
  <c r="BT101" i="25"/>
  <c r="BT97" i="25"/>
  <c r="BT93" i="25"/>
  <c r="BT89" i="25"/>
  <c r="BT85" i="25"/>
  <c r="BT81" i="25"/>
  <c r="BT77" i="25"/>
  <c r="BT73" i="25"/>
  <c r="BT69" i="25"/>
  <c r="BT65" i="25"/>
  <c r="BT61" i="25"/>
  <c r="BT57" i="25"/>
  <c r="BT100" i="25"/>
  <c r="BT96" i="25"/>
  <c r="BT92" i="25"/>
  <c r="BT88" i="25"/>
  <c r="BT84" i="25"/>
  <c r="BT80" i="25"/>
  <c r="BT76" i="25"/>
  <c r="BT72" i="25"/>
  <c r="BT68" i="25"/>
  <c r="BT64" i="25"/>
  <c r="BT60" i="25"/>
  <c r="BT56" i="25"/>
  <c r="BT79" i="25"/>
  <c r="BT78" i="25"/>
  <c r="BT71" i="25"/>
  <c r="BT70" i="25"/>
  <c r="BT63" i="25"/>
  <c r="BT62" i="25"/>
  <c r="BT55" i="25"/>
  <c r="BT53" i="25"/>
  <c r="BT52" i="25"/>
  <c r="BT83" i="25"/>
  <c r="BT82" i="25"/>
  <c r="BT75" i="25"/>
  <c r="BT74" i="25"/>
  <c r="BT67" i="25"/>
  <c r="BT66" i="25"/>
  <c r="BT59" i="25"/>
  <c r="BT58" i="25"/>
  <c r="BT51" i="25"/>
  <c r="BT47" i="25"/>
  <c r="BT43" i="25"/>
  <c r="BT39" i="25"/>
  <c r="BT35" i="25"/>
  <c r="BT31" i="25"/>
  <c r="BT27" i="25"/>
  <c r="BT23" i="25"/>
  <c r="BT19" i="25"/>
  <c r="BT54" i="25"/>
  <c r="BT50" i="25"/>
  <c r="BT46" i="25"/>
  <c r="BT42" i="25"/>
  <c r="BT38" i="25"/>
  <c r="BT34" i="25"/>
  <c r="BT30" i="25"/>
  <c r="BT26" i="25"/>
  <c r="BT22" i="25"/>
  <c r="BT18" i="25"/>
  <c r="CJ215" i="25"/>
  <c r="CJ208" i="25"/>
  <c r="CJ214" i="25"/>
  <c r="CJ213" i="25"/>
  <c r="CJ210" i="25"/>
  <c r="CJ211" i="25"/>
  <c r="CJ209" i="25"/>
  <c r="CJ204" i="25"/>
  <c r="CJ212" i="25"/>
  <c r="CJ206" i="25"/>
  <c r="CJ201" i="25"/>
  <c r="CJ197" i="25"/>
  <c r="CJ207" i="25"/>
  <c r="CJ205" i="25"/>
  <c r="CJ203" i="25"/>
  <c r="CJ199" i="25"/>
  <c r="CJ195" i="25"/>
  <c r="CJ191" i="25"/>
  <c r="CJ193" i="25"/>
  <c r="CJ189" i="25"/>
  <c r="CJ186" i="25"/>
  <c r="CJ182" i="25"/>
  <c r="CJ196" i="25"/>
  <c r="CJ194" i="25"/>
  <c r="CJ192" i="25"/>
  <c r="CJ190" i="25"/>
  <c r="CJ188" i="25"/>
  <c r="CJ184" i="25"/>
  <c r="CJ180" i="25"/>
  <c r="CJ200" i="25"/>
  <c r="CJ175" i="25"/>
  <c r="CJ171" i="25"/>
  <c r="CJ167" i="25"/>
  <c r="CJ198" i="25"/>
  <c r="CJ187" i="25"/>
  <c r="CJ185" i="25"/>
  <c r="CJ183" i="25"/>
  <c r="CJ181" i="25"/>
  <c r="CJ179" i="25"/>
  <c r="CJ177" i="25"/>
  <c r="CJ173" i="25"/>
  <c r="CJ169" i="25"/>
  <c r="CJ165" i="25"/>
  <c r="CJ164" i="25"/>
  <c r="CJ162" i="25"/>
  <c r="CJ158" i="25"/>
  <c r="CJ154" i="25"/>
  <c r="CJ150" i="25"/>
  <c r="CJ202" i="25"/>
  <c r="CJ176" i="25"/>
  <c r="CJ174" i="25"/>
  <c r="CJ172" i="25"/>
  <c r="CJ170" i="25"/>
  <c r="CJ168" i="25"/>
  <c r="CJ166" i="25"/>
  <c r="CJ160" i="25"/>
  <c r="CJ156" i="25"/>
  <c r="CJ152" i="25"/>
  <c r="CJ148" i="25"/>
  <c r="CJ178" i="25"/>
  <c r="CJ163" i="25"/>
  <c r="CJ161" i="25"/>
  <c r="CJ159" i="25"/>
  <c r="CJ157" i="25"/>
  <c r="CJ155" i="25"/>
  <c r="CJ153" i="25"/>
  <c r="CJ151" i="25"/>
  <c r="CJ149" i="25"/>
  <c r="CJ145" i="25"/>
  <c r="CJ141" i="25"/>
  <c r="CJ147" i="25"/>
  <c r="CJ146" i="25"/>
  <c r="CJ142" i="25"/>
  <c r="CJ138" i="25"/>
  <c r="CJ137" i="25"/>
  <c r="CJ133" i="25"/>
  <c r="CJ143" i="25"/>
  <c r="CJ139" i="25"/>
  <c r="CJ134" i="25"/>
  <c r="CJ144" i="25"/>
  <c r="CJ140" i="25"/>
  <c r="CJ135" i="25"/>
  <c r="CJ131" i="25"/>
  <c r="CJ127" i="25"/>
  <c r="CJ123" i="25"/>
  <c r="CJ119" i="25"/>
  <c r="CJ136" i="25"/>
  <c r="CJ132" i="25"/>
  <c r="CJ128" i="25"/>
  <c r="CJ124" i="25"/>
  <c r="CJ120" i="25"/>
  <c r="CJ116" i="25"/>
  <c r="CJ115" i="25"/>
  <c r="CJ129" i="25"/>
  <c r="CJ125" i="25"/>
  <c r="CJ121" i="25"/>
  <c r="CJ117" i="25"/>
  <c r="CJ105" i="25"/>
  <c r="CJ130" i="25"/>
  <c r="CJ126" i="25"/>
  <c r="CJ122" i="25"/>
  <c r="CJ118" i="25"/>
  <c r="CJ104" i="25"/>
  <c r="CJ99" i="25"/>
  <c r="CJ95" i="25"/>
  <c r="CJ91" i="25"/>
  <c r="CJ87" i="25"/>
  <c r="CJ103" i="25"/>
  <c r="CJ102" i="25"/>
  <c r="CJ98" i="25"/>
  <c r="CJ94" i="25"/>
  <c r="CJ90" i="25"/>
  <c r="CJ86" i="25"/>
  <c r="CJ106" i="25"/>
  <c r="CJ101" i="25"/>
  <c r="CJ97" i="25"/>
  <c r="CJ93" i="25"/>
  <c r="CJ89" i="25"/>
  <c r="CJ85" i="25"/>
  <c r="CJ81" i="25"/>
  <c r="CJ77" i="25"/>
  <c r="CJ73" i="25"/>
  <c r="CJ69" i="25"/>
  <c r="CJ65" i="25"/>
  <c r="CJ61" i="25"/>
  <c r="CJ57" i="25"/>
  <c r="CJ100" i="25"/>
  <c r="CJ96" i="25"/>
  <c r="CJ92" i="25"/>
  <c r="CJ88" i="25"/>
  <c r="CJ84" i="25"/>
  <c r="CJ80" i="25"/>
  <c r="CJ76" i="25"/>
  <c r="CJ72" i="25"/>
  <c r="CJ68" i="25"/>
  <c r="CJ64" i="25"/>
  <c r="CJ60" i="25"/>
  <c r="CJ56" i="25"/>
  <c r="CJ79" i="25"/>
  <c r="CJ78" i="25"/>
  <c r="CJ71" i="25"/>
  <c r="CJ70" i="25"/>
  <c r="CJ63" i="25"/>
  <c r="CJ62" i="25"/>
  <c r="CJ55" i="25"/>
  <c r="CJ53" i="25"/>
  <c r="CJ52" i="25"/>
  <c r="CJ83" i="25"/>
  <c r="CJ82" i="25"/>
  <c r="CJ75" i="25"/>
  <c r="CJ74" i="25"/>
  <c r="CJ67" i="25"/>
  <c r="CJ66" i="25"/>
  <c r="CJ59" i="25"/>
  <c r="CJ58" i="25"/>
  <c r="CJ51" i="25"/>
  <c r="CJ47" i="25"/>
  <c r="CJ43" i="25"/>
  <c r="CJ39" i="25"/>
  <c r="CJ35" i="25"/>
  <c r="CJ31" i="25"/>
  <c r="CJ27" i="25"/>
  <c r="CJ23" i="25"/>
  <c r="CJ19" i="25"/>
  <c r="CJ54" i="25"/>
  <c r="CJ50" i="25"/>
  <c r="CJ46" i="25"/>
  <c r="CJ42" i="25"/>
  <c r="CJ38" i="25"/>
  <c r="CJ34" i="25"/>
  <c r="CJ30" i="25"/>
  <c r="CJ26" i="25"/>
  <c r="CJ22" i="25"/>
  <c r="CJ18" i="25"/>
  <c r="X7" i="25"/>
  <c r="AJ7" i="25"/>
  <c r="AV7" i="25"/>
  <c r="BD7" i="25"/>
  <c r="BP7" i="25"/>
  <c r="BX7" i="25"/>
  <c r="CJ7" i="25"/>
  <c r="CR7" i="25"/>
  <c r="DD7" i="25"/>
  <c r="AB11" i="25"/>
  <c r="AJ11" i="25"/>
  <c r="AR11" i="25"/>
  <c r="BH11" i="25"/>
  <c r="BP11" i="25"/>
  <c r="BX11" i="25"/>
  <c r="CF11" i="25"/>
  <c r="CN11" i="25"/>
  <c r="CV11" i="25"/>
  <c r="DD11" i="25"/>
  <c r="DL11" i="25"/>
  <c r="AF15" i="25"/>
  <c r="AN15" i="25"/>
  <c r="AZ15" i="25"/>
  <c r="BL15" i="25"/>
  <c r="BX15" i="25"/>
  <c r="CF15" i="25"/>
  <c r="CV15" i="25"/>
  <c r="CZ15" i="25"/>
  <c r="DL15" i="25"/>
  <c r="AN19" i="25"/>
  <c r="AN20" i="25"/>
  <c r="BD20" i="25"/>
  <c r="BT20" i="25"/>
  <c r="CB20" i="25"/>
  <c r="DH20" i="25"/>
  <c r="X21" i="25"/>
  <c r="AN21" i="25"/>
  <c r="AV21" i="25"/>
  <c r="BL21" i="25"/>
  <c r="BT21" i="25"/>
  <c r="CB21" i="25"/>
  <c r="CJ21" i="25"/>
  <c r="CR21" i="25"/>
  <c r="CZ21" i="25"/>
  <c r="DH21" i="25"/>
  <c r="DP21" i="25"/>
  <c r="AC6" i="25"/>
  <c r="AG6" i="25"/>
  <c r="AS215" i="25"/>
  <c r="AS209" i="25"/>
  <c r="AS214" i="25"/>
  <c r="AS213" i="25"/>
  <c r="AS211" i="25"/>
  <c r="AS205" i="25"/>
  <c r="AS212" i="25"/>
  <c r="AS210" i="25"/>
  <c r="AS208" i="25"/>
  <c r="AS207" i="25"/>
  <c r="AS206" i="25"/>
  <c r="AS202" i="25"/>
  <c r="AS198" i="25"/>
  <c r="AS200" i="25"/>
  <c r="AS196" i="25"/>
  <c r="AS192" i="25"/>
  <c r="AS203" i="25"/>
  <c r="AS201" i="25"/>
  <c r="AS199" i="25"/>
  <c r="AS194" i="25"/>
  <c r="AS190" i="25"/>
  <c r="AS204" i="25"/>
  <c r="AS195" i="25"/>
  <c r="AS193" i="25"/>
  <c r="AS191" i="25"/>
  <c r="AS189" i="25"/>
  <c r="AS187" i="25"/>
  <c r="AS183" i="25"/>
  <c r="AS185" i="25"/>
  <c r="AS181" i="25"/>
  <c r="AS188" i="25"/>
  <c r="AS186" i="25"/>
  <c r="AS184" i="25"/>
  <c r="AS182" i="25"/>
  <c r="AS180" i="25"/>
  <c r="AS176" i="25"/>
  <c r="AS172" i="25"/>
  <c r="AS168" i="25"/>
  <c r="AS197" i="25"/>
  <c r="AS179" i="25"/>
  <c r="AS178" i="25"/>
  <c r="AS174" i="25"/>
  <c r="AS170" i="25"/>
  <c r="AS166" i="25"/>
  <c r="AS177" i="25"/>
  <c r="AS175" i="25"/>
  <c r="AS173" i="25"/>
  <c r="AS171" i="25"/>
  <c r="AS169" i="25"/>
  <c r="AS167" i="25"/>
  <c r="AS163" i="25"/>
  <c r="AS159" i="25"/>
  <c r="AS155" i="25"/>
  <c r="AS151" i="25"/>
  <c r="AS161" i="25"/>
  <c r="AS157" i="25"/>
  <c r="AS153" i="25"/>
  <c r="AS149" i="25"/>
  <c r="AS165" i="25"/>
  <c r="AS160" i="25"/>
  <c r="AS164" i="25"/>
  <c r="AS162" i="25"/>
  <c r="AS158" i="25"/>
  <c r="AS156" i="25"/>
  <c r="AS154" i="25"/>
  <c r="AS152" i="25"/>
  <c r="AS150" i="25"/>
  <c r="AS148" i="25"/>
  <c r="AS146" i="25"/>
  <c r="AS142" i="25"/>
  <c r="AS147" i="25"/>
  <c r="AS143" i="25"/>
  <c r="AS139" i="25"/>
  <c r="AS145" i="25"/>
  <c r="AS141" i="25"/>
  <c r="AS138" i="25"/>
  <c r="AS134" i="25"/>
  <c r="AS135" i="25"/>
  <c r="AS136" i="25"/>
  <c r="AS132" i="25"/>
  <c r="AS128" i="25"/>
  <c r="AS124" i="25"/>
  <c r="AS120" i="25"/>
  <c r="AS116" i="25"/>
  <c r="AS144" i="25"/>
  <c r="AS140" i="25"/>
  <c r="AS137" i="25"/>
  <c r="AS133" i="25"/>
  <c r="AS129" i="25"/>
  <c r="AS125" i="25"/>
  <c r="AS121" i="25"/>
  <c r="AS117" i="25"/>
  <c r="AS131" i="25"/>
  <c r="AS127" i="25"/>
  <c r="AS123" i="25"/>
  <c r="AS119" i="25"/>
  <c r="AS104" i="25"/>
  <c r="AS103" i="25"/>
  <c r="AS130" i="25"/>
  <c r="AS126" i="25"/>
  <c r="AS122" i="25"/>
  <c r="AS118" i="25"/>
  <c r="AS115" i="25"/>
  <c r="AS106" i="25"/>
  <c r="AS102" i="25"/>
  <c r="AS98" i="25"/>
  <c r="AS94" i="25"/>
  <c r="AS90" i="25"/>
  <c r="AS86" i="25"/>
  <c r="AS101" i="25"/>
  <c r="AS97" i="25"/>
  <c r="AS93" i="25"/>
  <c r="AS89" i="25"/>
  <c r="AS85" i="25"/>
  <c r="AS105" i="25"/>
  <c r="AS100" i="25"/>
  <c r="AS96" i="25"/>
  <c r="AS92" i="25"/>
  <c r="AS88" i="25"/>
  <c r="AS84" i="25"/>
  <c r="AS80" i="25"/>
  <c r="AS76" i="25"/>
  <c r="AS72" i="25"/>
  <c r="AS68" i="25"/>
  <c r="AS64" i="25"/>
  <c r="AS60" i="25"/>
  <c r="AS56" i="25"/>
  <c r="AS99" i="25"/>
  <c r="AS95" i="25"/>
  <c r="AS91" i="25"/>
  <c r="AS87" i="25"/>
  <c r="AS83" i="25"/>
  <c r="AS79" i="25"/>
  <c r="AS75" i="25"/>
  <c r="AS71" i="25"/>
  <c r="AS67" i="25"/>
  <c r="AS63" i="25"/>
  <c r="AS59" i="25"/>
  <c r="AS55" i="25"/>
  <c r="AS52" i="25"/>
  <c r="AS78" i="25"/>
  <c r="AS77" i="25"/>
  <c r="AS70" i="25"/>
  <c r="AS69" i="25"/>
  <c r="AS62" i="25"/>
  <c r="AS61" i="25"/>
  <c r="AS51" i="25"/>
  <c r="AS50" i="25"/>
  <c r="AS46" i="25"/>
  <c r="AS42" i="25"/>
  <c r="AS38" i="25"/>
  <c r="AS34" i="25"/>
  <c r="AS30" i="25"/>
  <c r="AS26" i="25"/>
  <c r="AS22" i="25"/>
  <c r="AS82" i="25"/>
  <c r="AS81" i="25"/>
  <c r="AS74" i="25"/>
  <c r="AS73" i="25"/>
  <c r="AS66" i="25"/>
  <c r="AS65" i="25"/>
  <c r="AS58" i="25"/>
  <c r="AS57" i="25"/>
  <c r="AS54" i="25"/>
  <c r="AS53" i="25"/>
  <c r="AS49" i="25"/>
  <c r="AS45" i="25"/>
  <c r="AS41" i="25"/>
  <c r="AS37" i="25"/>
  <c r="AS33" i="25"/>
  <c r="AS29" i="25"/>
  <c r="AS25" i="25"/>
  <c r="AS21" i="25"/>
  <c r="BE214" i="25"/>
  <c r="BE209" i="25"/>
  <c r="BE215" i="25"/>
  <c r="BE213" i="25"/>
  <c r="BE211" i="25"/>
  <c r="BE212" i="25"/>
  <c r="BE210" i="25"/>
  <c r="BE208" i="25"/>
  <c r="BE205" i="25"/>
  <c r="BE207" i="25"/>
  <c r="BE202" i="25"/>
  <c r="BE198" i="25"/>
  <c r="BE206" i="25"/>
  <c r="BE204" i="25"/>
  <c r="BE200" i="25"/>
  <c r="BE196" i="25"/>
  <c r="BE192" i="25"/>
  <c r="BE194" i="25"/>
  <c r="BE190" i="25"/>
  <c r="BE188" i="25"/>
  <c r="BE187" i="25"/>
  <c r="BE183" i="25"/>
  <c r="BE203" i="25"/>
  <c r="BE201" i="25"/>
  <c r="BE199" i="25"/>
  <c r="BE195" i="25"/>
  <c r="BE193" i="25"/>
  <c r="BE191" i="25"/>
  <c r="BE189" i="25"/>
  <c r="BE185" i="25"/>
  <c r="BE181" i="25"/>
  <c r="BE197" i="25"/>
  <c r="BE176" i="25"/>
  <c r="BE172" i="25"/>
  <c r="BE168" i="25"/>
  <c r="BE179" i="25"/>
  <c r="BE186" i="25"/>
  <c r="BE184" i="25"/>
  <c r="BE182" i="25"/>
  <c r="BE180" i="25"/>
  <c r="BE178" i="25"/>
  <c r="BE174" i="25"/>
  <c r="BE170" i="25"/>
  <c r="BE166" i="25"/>
  <c r="BE163" i="25"/>
  <c r="BE159" i="25"/>
  <c r="BE155" i="25"/>
  <c r="BE151" i="25"/>
  <c r="BE177" i="25"/>
  <c r="BE175" i="25"/>
  <c r="BE173" i="25"/>
  <c r="BE171" i="25"/>
  <c r="BE169" i="25"/>
  <c r="BE167" i="25"/>
  <c r="BE165" i="25"/>
  <c r="BE161" i="25"/>
  <c r="BE157" i="25"/>
  <c r="BE153" i="25"/>
  <c r="BE149" i="25"/>
  <c r="BE164" i="25"/>
  <c r="BE162" i="25"/>
  <c r="BE160" i="25"/>
  <c r="BE158" i="25"/>
  <c r="BE156" i="25"/>
  <c r="BE154" i="25"/>
  <c r="BE152" i="25"/>
  <c r="BE150" i="25"/>
  <c r="BE148" i="25"/>
  <c r="BE147" i="25"/>
  <c r="BE146" i="25"/>
  <c r="BE142" i="25"/>
  <c r="BE143" i="25"/>
  <c r="BE139" i="25"/>
  <c r="BE138" i="25"/>
  <c r="BE134" i="25"/>
  <c r="BE144" i="25"/>
  <c r="BE140" i="25"/>
  <c r="BE135" i="25"/>
  <c r="BE145" i="25"/>
  <c r="BE141" i="25"/>
  <c r="BE136" i="25"/>
  <c r="BE132" i="25"/>
  <c r="BE128" i="25"/>
  <c r="BE124" i="25"/>
  <c r="BE120" i="25"/>
  <c r="BE116" i="25"/>
  <c r="BE137" i="25"/>
  <c r="BE133" i="25"/>
  <c r="BE129" i="25"/>
  <c r="BE125" i="25"/>
  <c r="BE121" i="25"/>
  <c r="BE117" i="25"/>
  <c r="BE130" i="25"/>
  <c r="BE126" i="25"/>
  <c r="BE122" i="25"/>
  <c r="BE118" i="25"/>
  <c r="BE104" i="25"/>
  <c r="BE131" i="25"/>
  <c r="BE127" i="25"/>
  <c r="BE123" i="25"/>
  <c r="BE119" i="25"/>
  <c r="BE103" i="25"/>
  <c r="BE115" i="25"/>
  <c r="BE106" i="25"/>
  <c r="BE105" i="25"/>
  <c r="BE102" i="25"/>
  <c r="BE98" i="25"/>
  <c r="BE94" i="25"/>
  <c r="BE90" i="25"/>
  <c r="BE86" i="25"/>
  <c r="BE101" i="25"/>
  <c r="BE97" i="25"/>
  <c r="BE93" i="25"/>
  <c r="BE89" i="25"/>
  <c r="BE85" i="25"/>
  <c r="BE100" i="25"/>
  <c r="BE96" i="25"/>
  <c r="BE92" i="25"/>
  <c r="BE88" i="25"/>
  <c r="BE84" i="25"/>
  <c r="BE80" i="25"/>
  <c r="BE76" i="25"/>
  <c r="BE72" i="25"/>
  <c r="BE68" i="25"/>
  <c r="BE64" i="25"/>
  <c r="BE60" i="25"/>
  <c r="BE56" i="25"/>
  <c r="BE99" i="25"/>
  <c r="BE95" i="25"/>
  <c r="BE91" i="25"/>
  <c r="BE87" i="25"/>
  <c r="BE83" i="25"/>
  <c r="BE79" i="25"/>
  <c r="BE75" i="25"/>
  <c r="BE71" i="25"/>
  <c r="BE67" i="25"/>
  <c r="BE63" i="25"/>
  <c r="BE59" i="25"/>
  <c r="BE55" i="25"/>
  <c r="BE52" i="25"/>
  <c r="BE82" i="25"/>
  <c r="BE81" i="25"/>
  <c r="BE74" i="25"/>
  <c r="BE73" i="25"/>
  <c r="BE66" i="25"/>
  <c r="BE65" i="25"/>
  <c r="BE58" i="25"/>
  <c r="BE57" i="25"/>
  <c r="BE51" i="25"/>
  <c r="BE54" i="25"/>
  <c r="BE50" i="25"/>
  <c r="BE46" i="25"/>
  <c r="BE42" i="25"/>
  <c r="BE38" i="25"/>
  <c r="BE34" i="25"/>
  <c r="BE30" i="25"/>
  <c r="BE26" i="25"/>
  <c r="BE22" i="25"/>
  <c r="BE78" i="25"/>
  <c r="BE77" i="25"/>
  <c r="BE70" i="25"/>
  <c r="BE69" i="25"/>
  <c r="BE62" i="25"/>
  <c r="BE61" i="25"/>
  <c r="BE53" i="25"/>
  <c r="BE49" i="25"/>
  <c r="BE45" i="25"/>
  <c r="BE41" i="25"/>
  <c r="BE37" i="25"/>
  <c r="BE33" i="25"/>
  <c r="BE29" i="25"/>
  <c r="BE25" i="25"/>
  <c r="BE21" i="25"/>
  <c r="BQ215" i="25"/>
  <c r="BQ214" i="25"/>
  <c r="BQ213" i="25"/>
  <c r="BQ209" i="25"/>
  <c r="BQ211" i="25"/>
  <c r="BQ205" i="25"/>
  <c r="BQ212" i="25"/>
  <c r="BQ210" i="25"/>
  <c r="BQ208" i="25"/>
  <c r="BQ207" i="25"/>
  <c r="BQ206" i="25"/>
  <c r="BQ204" i="25"/>
  <c r="BQ202" i="25"/>
  <c r="BQ198" i="25"/>
  <c r="BQ200" i="25"/>
  <c r="BQ196" i="25"/>
  <c r="BQ192" i="25"/>
  <c r="BQ188" i="25"/>
  <c r="BQ203" i="25"/>
  <c r="BQ201" i="25"/>
  <c r="BQ199" i="25"/>
  <c r="BQ194" i="25"/>
  <c r="BQ190" i="25"/>
  <c r="BQ197" i="25"/>
  <c r="BQ195" i="25"/>
  <c r="BQ193" i="25"/>
  <c r="BQ191" i="25"/>
  <c r="BQ189" i="25"/>
  <c r="BQ187" i="25"/>
  <c r="BQ183" i="25"/>
  <c r="BQ185" i="25"/>
  <c r="BQ181" i="25"/>
  <c r="BQ186" i="25"/>
  <c r="BQ184" i="25"/>
  <c r="BQ182" i="25"/>
  <c r="BQ180" i="25"/>
  <c r="BQ179" i="25"/>
  <c r="BQ176" i="25"/>
  <c r="BQ172" i="25"/>
  <c r="BQ168" i="25"/>
  <c r="BQ178" i="25"/>
  <c r="BQ174" i="25"/>
  <c r="BQ170" i="25"/>
  <c r="BQ166" i="25"/>
  <c r="BQ177" i="25"/>
  <c r="BQ175" i="25"/>
  <c r="BQ173" i="25"/>
  <c r="BQ171" i="25"/>
  <c r="BQ169" i="25"/>
  <c r="BQ167" i="25"/>
  <c r="BQ163" i="25"/>
  <c r="BQ159" i="25"/>
  <c r="BQ155" i="25"/>
  <c r="BQ151" i="25"/>
  <c r="BQ165" i="25"/>
  <c r="BQ164" i="25"/>
  <c r="BQ161" i="25"/>
  <c r="BQ157" i="25"/>
  <c r="BQ153" i="25"/>
  <c r="BQ149" i="25"/>
  <c r="BQ162" i="25"/>
  <c r="BQ160" i="25"/>
  <c r="BQ148" i="25"/>
  <c r="BQ147" i="25"/>
  <c r="BQ158" i="25"/>
  <c r="BQ156" i="25"/>
  <c r="BQ154" i="25"/>
  <c r="BQ152" i="25"/>
  <c r="BQ150" i="25"/>
  <c r="BQ146" i="25"/>
  <c r="BQ142" i="25"/>
  <c r="BQ143" i="25"/>
  <c r="BQ139" i="25"/>
  <c r="BQ145" i="25"/>
  <c r="BQ141" i="25"/>
  <c r="BQ138" i="25"/>
  <c r="BQ134" i="25"/>
  <c r="BQ135" i="25"/>
  <c r="BQ136" i="25"/>
  <c r="BQ132" i="25"/>
  <c r="BQ128" i="25"/>
  <c r="BQ124" i="25"/>
  <c r="BQ120" i="25"/>
  <c r="BQ116" i="25"/>
  <c r="BQ144" i="25"/>
  <c r="BQ140" i="25"/>
  <c r="BQ137" i="25"/>
  <c r="BQ133" i="25"/>
  <c r="BQ129" i="25"/>
  <c r="BQ125" i="25"/>
  <c r="BQ121" i="25"/>
  <c r="BQ117" i="25"/>
  <c r="BQ131" i="25"/>
  <c r="BQ127" i="25"/>
  <c r="BQ123" i="25"/>
  <c r="BQ119" i="25"/>
  <c r="BQ104" i="25"/>
  <c r="BQ103" i="25"/>
  <c r="BQ130" i="25"/>
  <c r="BQ126" i="25"/>
  <c r="BQ122" i="25"/>
  <c r="BQ118" i="25"/>
  <c r="BQ115" i="25"/>
  <c r="BQ106" i="25"/>
  <c r="BQ102" i="25"/>
  <c r="BQ98" i="25"/>
  <c r="BQ94" i="25"/>
  <c r="BQ90" i="25"/>
  <c r="BQ86" i="25"/>
  <c r="BQ101" i="25"/>
  <c r="BQ97" i="25"/>
  <c r="BQ93" i="25"/>
  <c r="BQ89" i="25"/>
  <c r="BQ85" i="25"/>
  <c r="BQ105" i="25"/>
  <c r="BQ100" i="25"/>
  <c r="BQ96" i="25"/>
  <c r="BQ92" i="25"/>
  <c r="BQ88" i="25"/>
  <c r="BQ84" i="25"/>
  <c r="BQ80" i="25"/>
  <c r="BQ76" i="25"/>
  <c r="BQ72" i="25"/>
  <c r="BQ68" i="25"/>
  <c r="BQ64" i="25"/>
  <c r="BQ60" i="25"/>
  <c r="BQ56" i="25"/>
  <c r="BQ99" i="25"/>
  <c r="BQ95" i="25"/>
  <c r="BQ91" i="25"/>
  <c r="BQ87" i="25"/>
  <c r="BQ83" i="25"/>
  <c r="BQ79" i="25"/>
  <c r="BQ75" i="25"/>
  <c r="BQ71" i="25"/>
  <c r="BQ67" i="25"/>
  <c r="BQ63" i="25"/>
  <c r="BQ59" i="25"/>
  <c r="BQ55" i="25"/>
  <c r="BQ52" i="25"/>
  <c r="BQ78" i="25"/>
  <c r="BQ77" i="25"/>
  <c r="BQ70" i="25"/>
  <c r="BQ69" i="25"/>
  <c r="BQ62" i="25"/>
  <c r="BQ61" i="25"/>
  <c r="BQ54" i="25"/>
  <c r="BQ51" i="25"/>
  <c r="BQ50" i="25"/>
  <c r="BQ46" i="25"/>
  <c r="BQ42" i="25"/>
  <c r="BQ38" i="25"/>
  <c r="BQ34" i="25"/>
  <c r="BQ30" i="25"/>
  <c r="BQ26" i="25"/>
  <c r="BQ22" i="25"/>
  <c r="BQ82" i="25"/>
  <c r="BQ81" i="25"/>
  <c r="BQ74" i="25"/>
  <c r="BQ73" i="25"/>
  <c r="BQ66" i="25"/>
  <c r="BQ65" i="25"/>
  <c r="BQ58" i="25"/>
  <c r="BQ57" i="25"/>
  <c r="BQ53" i="25"/>
  <c r="BQ49" i="25"/>
  <c r="BQ45" i="25"/>
  <c r="BQ41" i="25"/>
  <c r="BQ37" i="25"/>
  <c r="BQ33" i="25"/>
  <c r="BQ29" i="25"/>
  <c r="BQ25" i="25"/>
  <c r="BQ21" i="25"/>
  <c r="BY215" i="25"/>
  <c r="BY209" i="25"/>
  <c r="BY214" i="25"/>
  <c r="BY213" i="25"/>
  <c r="BY211" i="25"/>
  <c r="BY205" i="25"/>
  <c r="BY212" i="25"/>
  <c r="BY210" i="25"/>
  <c r="BY208" i="25"/>
  <c r="BY207" i="25"/>
  <c r="BY206" i="25"/>
  <c r="BY204" i="25"/>
  <c r="BY202" i="25"/>
  <c r="BY198" i="25"/>
  <c r="BY200" i="25"/>
  <c r="BY196" i="25"/>
  <c r="BY192" i="25"/>
  <c r="BY188" i="25"/>
  <c r="BY203" i="25"/>
  <c r="BY201" i="25"/>
  <c r="BY199" i="25"/>
  <c r="BY194" i="25"/>
  <c r="BY190" i="25"/>
  <c r="BY195" i="25"/>
  <c r="BY193" i="25"/>
  <c r="BY191" i="25"/>
  <c r="BY189" i="25"/>
  <c r="BY187" i="25"/>
  <c r="BY183" i="25"/>
  <c r="BY197" i="25"/>
  <c r="BY185" i="25"/>
  <c r="BY181" i="25"/>
  <c r="BY186" i="25"/>
  <c r="BY184" i="25"/>
  <c r="BY182" i="25"/>
  <c r="BY180" i="25"/>
  <c r="BY176" i="25"/>
  <c r="BY172" i="25"/>
  <c r="BY168" i="25"/>
  <c r="BY179" i="25"/>
  <c r="BY178" i="25"/>
  <c r="BY174" i="25"/>
  <c r="BY170" i="25"/>
  <c r="BY166" i="25"/>
  <c r="BY177" i="25"/>
  <c r="BY175" i="25"/>
  <c r="BY173" i="25"/>
  <c r="BY171" i="25"/>
  <c r="BY169" i="25"/>
  <c r="BY167" i="25"/>
  <c r="BY163" i="25"/>
  <c r="BY159" i="25"/>
  <c r="BY155" i="25"/>
  <c r="BY151" i="25"/>
  <c r="BY164" i="25"/>
  <c r="BY161" i="25"/>
  <c r="BY157" i="25"/>
  <c r="BY153" i="25"/>
  <c r="BY149" i="25"/>
  <c r="BY160" i="25"/>
  <c r="BY165" i="25"/>
  <c r="BY162" i="25"/>
  <c r="BY158" i="25"/>
  <c r="BY156" i="25"/>
  <c r="BY154" i="25"/>
  <c r="BY152" i="25"/>
  <c r="BY150" i="25"/>
  <c r="BY148" i="25"/>
  <c r="BY146" i="25"/>
  <c r="BY142" i="25"/>
  <c r="BY147" i="25"/>
  <c r="BY143" i="25"/>
  <c r="BY139" i="25"/>
  <c r="BY145" i="25"/>
  <c r="BY141" i="25"/>
  <c r="BY138" i="25"/>
  <c r="BY134" i="25"/>
  <c r="BY135" i="25"/>
  <c r="BY136" i="25"/>
  <c r="BY132" i="25"/>
  <c r="BY128" i="25"/>
  <c r="BY124" i="25"/>
  <c r="BY120" i="25"/>
  <c r="BY116" i="25"/>
  <c r="BY144" i="25"/>
  <c r="BY140" i="25"/>
  <c r="BY137" i="25"/>
  <c r="BY133" i="25"/>
  <c r="BY129" i="25"/>
  <c r="BY125" i="25"/>
  <c r="BY121" i="25"/>
  <c r="BY117" i="25"/>
  <c r="BY131" i="25"/>
  <c r="BY127" i="25"/>
  <c r="BY123" i="25"/>
  <c r="BY119" i="25"/>
  <c r="BY104" i="25"/>
  <c r="BY103" i="25"/>
  <c r="BY130" i="25"/>
  <c r="BY126" i="25"/>
  <c r="BY122" i="25"/>
  <c r="BY118" i="25"/>
  <c r="BY115" i="25"/>
  <c r="BY106" i="25"/>
  <c r="BY102" i="25"/>
  <c r="BY98" i="25"/>
  <c r="BY94" i="25"/>
  <c r="BY90" i="25"/>
  <c r="BY86" i="25"/>
  <c r="BY101" i="25"/>
  <c r="BY97" i="25"/>
  <c r="BY93" i="25"/>
  <c r="BY89" i="25"/>
  <c r="BY85" i="25"/>
  <c r="BY105" i="25"/>
  <c r="BY100" i="25"/>
  <c r="BY96" i="25"/>
  <c r="BY92" i="25"/>
  <c r="BY88" i="25"/>
  <c r="BY84" i="25"/>
  <c r="BY80" i="25"/>
  <c r="BY76" i="25"/>
  <c r="BY72" i="25"/>
  <c r="BY68" i="25"/>
  <c r="BY64" i="25"/>
  <c r="BY60" i="25"/>
  <c r="BY56" i="25"/>
  <c r="BY99" i="25"/>
  <c r="BY95" i="25"/>
  <c r="BY91" i="25"/>
  <c r="BY87" i="25"/>
  <c r="BY83" i="25"/>
  <c r="BY79" i="25"/>
  <c r="BY75" i="25"/>
  <c r="BY71" i="25"/>
  <c r="BY67" i="25"/>
  <c r="BY63" i="25"/>
  <c r="BY59" i="25"/>
  <c r="BY55" i="25"/>
  <c r="BY52" i="25"/>
  <c r="BY78" i="25"/>
  <c r="BY77" i="25"/>
  <c r="BY70" i="25"/>
  <c r="BY69" i="25"/>
  <c r="BY62" i="25"/>
  <c r="BY61" i="25"/>
  <c r="BY51" i="25"/>
  <c r="BY50" i="25"/>
  <c r="BY46" i="25"/>
  <c r="BY42" i="25"/>
  <c r="BY38" i="25"/>
  <c r="BY34" i="25"/>
  <c r="BY30" i="25"/>
  <c r="BY26" i="25"/>
  <c r="BY22" i="25"/>
  <c r="BY82" i="25"/>
  <c r="BY81" i="25"/>
  <c r="BY74" i="25"/>
  <c r="BY73" i="25"/>
  <c r="BY66" i="25"/>
  <c r="BY65" i="25"/>
  <c r="BY58" i="25"/>
  <c r="BY57" i="25"/>
  <c r="BY54" i="25"/>
  <c r="BY53" i="25"/>
  <c r="BY49" i="25"/>
  <c r="BY45" i="25"/>
  <c r="BY41" i="25"/>
  <c r="BY37" i="25"/>
  <c r="BY33" i="25"/>
  <c r="BY29" i="25"/>
  <c r="BY25" i="25"/>
  <c r="BY21" i="25"/>
  <c r="CG215" i="25"/>
  <c r="CG213" i="25"/>
  <c r="CG209" i="25"/>
  <c r="CG214" i="25"/>
  <c r="CG211" i="25"/>
  <c r="CG205" i="25"/>
  <c r="CG210" i="25"/>
  <c r="CG208" i="25"/>
  <c r="CG207" i="25"/>
  <c r="CG206" i="25"/>
  <c r="CG204" i="25"/>
  <c r="CG202" i="25"/>
  <c r="CG198" i="25"/>
  <c r="CG212" i="25"/>
  <c r="CG200" i="25"/>
  <c r="CG196" i="25"/>
  <c r="CG192" i="25"/>
  <c r="CG188" i="25"/>
  <c r="CG203" i="25"/>
  <c r="CG201" i="25"/>
  <c r="CG199" i="25"/>
  <c r="CG194" i="25"/>
  <c r="CG190" i="25"/>
  <c r="CG197" i="25"/>
  <c r="CG195" i="25"/>
  <c r="CG193" i="25"/>
  <c r="CG191" i="25"/>
  <c r="CG189" i="25"/>
  <c r="CG187" i="25"/>
  <c r="CG183" i="25"/>
  <c r="CG185" i="25"/>
  <c r="CG181" i="25"/>
  <c r="CG186" i="25"/>
  <c r="CG184" i="25"/>
  <c r="CG182" i="25"/>
  <c r="CG180" i="25"/>
  <c r="CG179" i="25"/>
  <c r="CG176" i="25"/>
  <c r="CG172" i="25"/>
  <c r="CG168" i="25"/>
  <c r="CG178" i="25"/>
  <c r="CG174" i="25"/>
  <c r="CG170" i="25"/>
  <c r="CG166" i="25"/>
  <c r="CG177" i="25"/>
  <c r="CG175" i="25"/>
  <c r="CG173" i="25"/>
  <c r="CG171" i="25"/>
  <c r="CG169" i="25"/>
  <c r="CG167" i="25"/>
  <c r="CG163" i="25"/>
  <c r="CG159" i="25"/>
  <c r="CG155" i="25"/>
  <c r="CG151" i="25"/>
  <c r="CG165" i="25"/>
  <c r="CG164" i="25"/>
  <c r="CG161" i="25"/>
  <c r="CG157" i="25"/>
  <c r="CG153" i="25"/>
  <c r="CG149" i="25"/>
  <c r="CG162" i="25"/>
  <c r="CG160" i="25"/>
  <c r="CG148" i="25"/>
  <c r="CG147" i="25"/>
  <c r="CG158" i="25"/>
  <c r="CG156" i="25"/>
  <c r="CG154" i="25"/>
  <c r="CG152" i="25"/>
  <c r="CG150" i="25"/>
  <c r="CG146" i="25"/>
  <c r="CG142" i="25"/>
  <c r="CG143" i="25"/>
  <c r="CG139" i="25"/>
  <c r="CG145" i="25"/>
  <c r="CG141" i="25"/>
  <c r="CG138" i="25"/>
  <c r="CG134" i="25"/>
  <c r="CG135" i="25"/>
  <c r="CG136" i="25"/>
  <c r="CG132" i="25"/>
  <c r="CG128" i="25"/>
  <c r="CG124" i="25"/>
  <c r="CG120" i="25"/>
  <c r="CG116" i="25"/>
  <c r="CG144" i="25"/>
  <c r="CG140" i="25"/>
  <c r="CG137" i="25"/>
  <c r="CG133" i="25"/>
  <c r="CG129" i="25"/>
  <c r="CG125" i="25"/>
  <c r="CG121" i="25"/>
  <c r="CG117" i="25"/>
  <c r="CG131" i="25"/>
  <c r="CG127" i="25"/>
  <c r="CG123" i="25"/>
  <c r="CG119" i="25"/>
  <c r="CG104" i="25"/>
  <c r="CG103" i="25"/>
  <c r="CG130" i="25"/>
  <c r="CG126" i="25"/>
  <c r="CG122" i="25"/>
  <c r="CG118" i="25"/>
  <c r="CG115" i="25"/>
  <c r="CG106" i="25"/>
  <c r="CG102" i="25"/>
  <c r="CG98" i="25"/>
  <c r="CG94" i="25"/>
  <c r="CG90" i="25"/>
  <c r="CG86" i="25"/>
  <c r="CG101" i="25"/>
  <c r="CG97" i="25"/>
  <c r="CG93" i="25"/>
  <c r="CG89" i="25"/>
  <c r="CG85" i="25"/>
  <c r="CG105" i="25"/>
  <c r="CG100" i="25"/>
  <c r="CG96" i="25"/>
  <c r="CG92" i="25"/>
  <c r="CG88" i="25"/>
  <c r="CG84" i="25"/>
  <c r="CG80" i="25"/>
  <c r="CG76" i="25"/>
  <c r="CG72" i="25"/>
  <c r="CG68" i="25"/>
  <c r="CG64" i="25"/>
  <c r="CG60" i="25"/>
  <c r="CG56" i="25"/>
  <c r="CG99" i="25"/>
  <c r="CG95" i="25"/>
  <c r="CG91" i="25"/>
  <c r="CG87" i="25"/>
  <c r="CG83" i="25"/>
  <c r="CG79" i="25"/>
  <c r="CG75" i="25"/>
  <c r="CG71" i="25"/>
  <c r="CG67" i="25"/>
  <c r="CG63" i="25"/>
  <c r="CG59" i="25"/>
  <c r="CG55" i="25"/>
  <c r="CG52" i="25"/>
  <c r="CG78" i="25"/>
  <c r="CG77" i="25"/>
  <c r="CG70" i="25"/>
  <c r="CG69" i="25"/>
  <c r="CG62" i="25"/>
  <c r="CG61" i="25"/>
  <c r="CG54" i="25"/>
  <c r="CG51" i="25"/>
  <c r="CG50" i="25"/>
  <c r="CG46" i="25"/>
  <c r="CG42" i="25"/>
  <c r="CG38" i="25"/>
  <c r="CG34" i="25"/>
  <c r="CG30" i="25"/>
  <c r="CG26" i="25"/>
  <c r="CG22" i="25"/>
  <c r="CG82" i="25"/>
  <c r="CG81" i="25"/>
  <c r="CG74" i="25"/>
  <c r="CG73" i="25"/>
  <c r="CG66" i="25"/>
  <c r="CG65" i="25"/>
  <c r="CG58" i="25"/>
  <c r="CG57" i="25"/>
  <c r="CG53" i="25"/>
  <c r="CG49" i="25"/>
  <c r="CG45" i="25"/>
  <c r="CG41" i="25"/>
  <c r="CG37" i="25"/>
  <c r="CG33" i="25"/>
  <c r="CG29" i="25"/>
  <c r="CG25" i="25"/>
  <c r="CG21" i="25"/>
  <c r="CO215" i="25"/>
  <c r="CO209" i="25"/>
  <c r="CO213" i="25"/>
  <c r="CO211" i="25"/>
  <c r="CO212" i="25"/>
  <c r="CO205" i="25"/>
  <c r="CO214" i="25"/>
  <c r="CO210" i="25"/>
  <c r="CO208" i="25"/>
  <c r="CO207" i="25"/>
  <c r="CO206" i="25"/>
  <c r="CO204" i="25"/>
  <c r="CO202" i="25"/>
  <c r="CO198" i="25"/>
  <c r="CO200" i="25"/>
  <c r="CO196" i="25"/>
  <c r="CO192" i="25"/>
  <c r="CO188" i="25"/>
  <c r="CO203" i="25"/>
  <c r="CO201" i="25"/>
  <c r="CO199" i="25"/>
  <c r="CO194" i="25"/>
  <c r="CO190" i="25"/>
  <c r="CO195" i="25"/>
  <c r="CO193" i="25"/>
  <c r="CO191" i="25"/>
  <c r="CO189" i="25"/>
  <c r="CO187" i="25"/>
  <c r="CO183" i="25"/>
  <c r="CO197" i="25"/>
  <c r="CO185" i="25"/>
  <c r="CO181" i="25"/>
  <c r="CO186" i="25"/>
  <c r="CO184" i="25"/>
  <c r="CO182" i="25"/>
  <c r="CO180" i="25"/>
  <c r="CO176" i="25"/>
  <c r="CO172" i="25"/>
  <c r="CO168" i="25"/>
  <c r="CO179" i="25"/>
  <c r="CO178" i="25"/>
  <c r="CO174" i="25"/>
  <c r="CO170" i="25"/>
  <c r="CO166" i="25"/>
  <c r="CO177" i="25"/>
  <c r="CO175" i="25"/>
  <c r="CO173" i="25"/>
  <c r="CO171" i="25"/>
  <c r="CO169" i="25"/>
  <c r="CO167" i="25"/>
  <c r="CO164" i="25"/>
  <c r="CO163" i="25"/>
  <c r="CO159" i="25"/>
  <c r="CO155" i="25"/>
  <c r="CO151" i="25"/>
  <c r="CO161" i="25"/>
  <c r="CO157" i="25"/>
  <c r="CO153" i="25"/>
  <c r="CO149" i="25"/>
  <c r="CO165" i="25"/>
  <c r="CO160" i="25"/>
  <c r="CO162" i="25"/>
  <c r="CO158" i="25"/>
  <c r="CO156" i="25"/>
  <c r="CO154" i="25"/>
  <c r="CO152" i="25"/>
  <c r="CO150" i="25"/>
  <c r="CO148" i="25"/>
  <c r="CO146" i="25"/>
  <c r="CO142" i="25"/>
  <c r="CO147" i="25"/>
  <c r="CO143" i="25"/>
  <c r="CO139" i="25"/>
  <c r="CO145" i="25"/>
  <c r="CO141" i="25"/>
  <c r="CO134" i="25"/>
  <c r="CO135" i="25"/>
  <c r="CO138" i="25"/>
  <c r="CO136" i="25"/>
  <c r="CO132" i="25"/>
  <c r="CO128" i="25"/>
  <c r="CO124" i="25"/>
  <c r="CO120" i="25"/>
  <c r="CO116" i="25"/>
  <c r="CO144" i="25"/>
  <c r="CO140" i="25"/>
  <c r="CO137" i="25"/>
  <c r="CO133" i="25"/>
  <c r="CO129" i="25"/>
  <c r="CO125" i="25"/>
  <c r="CO121" i="25"/>
  <c r="CO117" i="25"/>
  <c r="CO131" i="25"/>
  <c r="CO127" i="25"/>
  <c r="CO123" i="25"/>
  <c r="CO119" i="25"/>
  <c r="CO104" i="25"/>
  <c r="CO103" i="25"/>
  <c r="CO130" i="25"/>
  <c r="CO126" i="25"/>
  <c r="CO122" i="25"/>
  <c r="CO118" i="25"/>
  <c r="CO115" i="25"/>
  <c r="CO106" i="25"/>
  <c r="CO102" i="25"/>
  <c r="CO98" i="25"/>
  <c r="CO94" i="25"/>
  <c r="CO90" i="25"/>
  <c r="CO86" i="25"/>
  <c r="CO101" i="25"/>
  <c r="CO97" i="25"/>
  <c r="CO93" i="25"/>
  <c r="CO89" i="25"/>
  <c r="CO85" i="25"/>
  <c r="CO105" i="25"/>
  <c r="CO100" i="25"/>
  <c r="CO96" i="25"/>
  <c r="CO92" i="25"/>
  <c r="CO88" i="25"/>
  <c r="CO84" i="25"/>
  <c r="CO80" i="25"/>
  <c r="CO76" i="25"/>
  <c r="CO72" i="25"/>
  <c r="CO68" i="25"/>
  <c r="CO64" i="25"/>
  <c r="CO60" i="25"/>
  <c r="CO56" i="25"/>
  <c r="CO99" i="25"/>
  <c r="CO95" i="25"/>
  <c r="CO91" i="25"/>
  <c r="CO87" i="25"/>
  <c r="CO83" i="25"/>
  <c r="CO79" i="25"/>
  <c r="CO75" i="25"/>
  <c r="CO71" i="25"/>
  <c r="CO67" i="25"/>
  <c r="CO63" i="25"/>
  <c r="CO59" i="25"/>
  <c r="CO55" i="25"/>
  <c r="CO52" i="25"/>
  <c r="CO78" i="25"/>
  <c r="CO77" i="25"/>
  <c r="CO70" i="25"/>
  <c r="CO69" i="25"/>
  <c r="CO62" i="25"/>
  <c r="CO61" i="25"/>
  <c r="CO51" i="25"/>
  <c r="CO50" i="25"/>
  <c r="CO46" i="25"/>
  <c r="CO42" i="25"/>
  <c r="CO38" i="25"/>
  <c r="CO34" i="25"/>
  <c r="CO30" i="25"/>
  <c r="CO26" i="25"/>
  <c r="CO22" i="25"/>
  <c r="CO82" i="25"/>
  <c r="CO81" i="25"/>
  <c r="CO74" i="25"/>
  <c r="CO73" i="25"/>
  <c r="CO66" i="25"/>
  <c r="CO65" i="25"/>
  <c r="CO58" i="25"/>
  <c r="CO57" i="25"/>
  <c r="CO54" i="25"/>
  <c r="CO53" i="25"/>
  <c r="CO49" i="25"/>
  <c r="CO45" i="25"/>
  <c r="CO41" i="25"/>
  <c r="CO37" i="25"/>
  <c r="CO33" i="25"/>
  <c r="CO29" i="25"/>
  <c r="CO25" i="25"/>
  <c r="CO21" i="25"/>
  <c r="CW213" i="25"/>
  <c r="CW214" i="25"/>
  <c r="CW209" i="25"/>
  <c r="CW215" i="25"/>
  <c r="CW211" i="25"/>
  <c r="CW207" i="25"/>
  <c r="CW205" i="25"/>
  <c r="CW212" i="25"/>
  <c r="CW210" i="25"/>
  <c r="CW208" i="25"/>
  <c r="CW206" i="25"/>
  <c r="CW204" i="25"/>
  <c r="CW202" i="25"/>
  <c r="CW198" i="25"/>
  <c r="CW203" i="25"/>
  <c r="CW200" i="25"/>
  <c r="CW196" i="25"/>
  <c r="CW192" i="25"/>
  <c r="CW188" i="25"/>
  <c r="CW201" i="25"/>
  <c r="CW199" i="25"/>
  <c r="CW194" i="25"/>
  <c r="CW190" i="25"/>
  <c r="CW197" i="25"/>
  <c r="CW195" i="25"/>
  <c r="CW193" i="25"/>
  <c r="CW191" i="25"/>
  <c r="CW189" i="25"/>
  <c r="CW187" i="25"/>
  <c r="CW183" i="25"/>
  <c r="CW185" i="25"/>
  <c r="CW181" i="25"/>
  <c r="CW186" i="25"/>
  <c r="CW184" i="25"/>
  <c r="CW182" i="25"/>
  <c r="CW180" i="25"/>
  <c r="CW179" i="25"/>
  <c r="CW176" i="25"/>
  <c r="CW172" i="25"/>
  <c r="CW168" i="25"/>
  <c r="CW178" i="25"/>
  <c r="CW174" i="25"/>
  <c r="CW170" i="25"/>
  <c r="CW166" i="25"/>
  <c r="CW177" i="25"/>
  <c r="CW175" i="25"/>
  <c r="CW173" i="25"/>
  <c r="CW171" i="25"/>
  <c r="CW169" i="25"/>
  <c r="CW167" i="25"/>
  <c r="CW163" i="25"/>
  <c r="CW159" i="25"/>
  <c r="CW155" i="25"/>
  <c r="CW151" i="25"/>
  <c r="CW165" i="25"/>
  <c r="CW164" i="25"/>
  <c r="CW161" i="25"/>
  <c r="CW157" i="25"/>
  <c r="CW153" i="25"/>
  <c r="CW149" i="25"/>
  <c r="CW162" i="25"/>
  <c r="CW160" i="25"/>
  <c r="CW148" i="25"/>
  <c r="CW147" i="25"/>
  <c r="CW158" i="25"/>
  <c r="CW156" i="25"/>
  <c r="CW154" i="25"/>
  <c r="CW152" i="25"/>
  <c r="CW146" i="25"/>
  <c r="CW142" i="25"/>
  <c r="CW150" i="25"/>
  <c r="CW143" i="25"/>
  <c r="CW139" i="25"/>
  <c r="CW145" i="25"/>
  <c r="CW141" i="25"/>
  <c r="CW138" i="25"/>
  <c r="CW134" i="25"/>
  <c r="CW135" i="25"/>
  <c r="CW136" i="25"/>
  <c r="CW132" i="25"/>
  <c r="CW128" i="25"/>
  <c r="CW124" i="25"/>
  <c r="CW120" i="25"/>
  <c r="CW116" i="25"/>
  <c r="CW144" i="25"/>
  <c r="CW140" i="25"/>
  <c r="CW137" i="25"/>
  <c r="CW133" i="25"/>
  <c r="CW129" i="25"/>
  <c r="CW125" i="25"/>
  <c r="CW121" i="25"/>
  <c r="CW117" i="25"/>
  <c r="CW131" i="25"/>
  <c r="CW127" i="25"/>
  <c r="CW123" i="25"/>
  <c r="CW119" i="25"/>
  <c r="CW104" i="25"/>
  <c r="CW103" i="25"/>
  <c r="CW130" i="25"/>
  <c r="CW126" i="25"/>
  <c r="CW122" i="25"/>
  <c r="CW118" i="25"/>
  <c r="CW115" i="25"/>
  <c r="CW106" i="25"/>
  <c r="CW102" i="25"/>
  <c r="CW98" i="25"/>
  <c r="CW94" i="25"/>
  <c r="CW90" i="25"/>
  <c r="CW86" i="25"/>
  <c r="CW101" i="25"/>
  <c r="CW97" i="25"/>
  <c r="CW93" i="25"/>
  <c r="CW89" i="25"/>
  <c r="CW85" i="25"/>
  <c r="CW105" i="25"/>
  <c r="CW100" i="25"/>
  <c r="CW96" i="25"/>
  <c r="CW92" i="25"/>
  <c r="CW88" i="25"/>
  <c r="CW84" i="25"/>
  <c r="CW80" i="25"/>
  <c r="CW76" i="25"/>
  <c r="CW72" i="25"/>
  <c r="CW68" i="25"/>
  <c r="CW64" i="25"/>
  <c r="CW60" i="25"/>
  <c r="CW56" i="25"/>
  <c r="CW99" i="25"/>
  <c r="CW95" i="25"/>
  <c r="CW91" i="25"/>
  <c r="CW87" i="25"/>
  <c r="CW83" i="25"/>
  <c r="CW79" i="25"/>
  <c r="CW75" i="25"/>
  <c r="CW71" i="25"/>
  <c r="CW67" i="25"/>
  <c r="CW63" i="25"/>
  <c r="CW59" i="25"/>
  <c r="CW55" i="25"/>
  <c r="CW52" i="25"/>
  <c r="CW78" i="25"/>
  <c r="CW77" i="25"/>
  <c r="CW70" i="25"/>
  <c r="CW69" i="25"/>
  <c r="CW62" i="25"/>
  <c r="CW61" i="25"/>
  <c r="CW54" i="25"/>
  <c r="CW51" i="25"/>
  <c r="CW50" i="25"/>
  <c r="CW46" i="25"/>
  <c r="CW42" i="25"/>
  <c r="CW38" i="25"/>
  <c r="CW34" i="25"/>
  <c r="CW30" i="25"/>
  <c r="CW26" i="25"/>
  <c r="CW22" i="25"/>
  <c r="CW82" i="25"/>
  <c r="CW81" i="25"/>
  <c r="CW74" i="25"/>
  <c r="CW73" i="25"/>
  <c r="CW66" i="25"/>
  <c r="CW65" i="25"/>
  <c r="CW58" i="25"/>
  <c r="CW57" i="25"/>
  <c r="CW53" i="25"/>
  <c r="CW49" i="25"/>
  <c r="CW45" i="25"/>
  <c r="CW41" i="25"/>
  <c r="CW37" i="25"/>
  <c r="CW33" i="25"/>
  <c r="CW29" i="25"/>
  <c r="CW25" i="25"/>
  <c r="CW21" i="25"/>
  <c r="DE215" i="25"/>
  <c r="DE209" i="25"/>
  <c r="DE214" i="25"/>
  <c r="DE213" i="25"/>
  <c r="DE211" i="25"/>
  <c r="DE207" i="25"/>
  <c r="DE205" i="25"/>
  <c r="DE210" i="25"/>
  <c r="DE208" i="25"/>
  <c r="DE212" i="25"/>
  <c r="DE206" i="25"/>
  <c r="DE204" i="25"/>
  <c r="DE202" i="25"/>
  <c r="DE198" i="25"/>
  <c r="DE203" i="25"/>
  <c r="DE200" i="25"/>
  <c r="DE196" i="25"/>
  <c r="DE192" i="25"/>
  <c r="DE188" i="25"/>
  <c r="DE201" i="25"/>
  <c r="DE199" i="25"/>
  <c r="DE197" i="25"/>
  <c r="DE194" i="25"/>
  <c r="DE190" i="25"/>
  <c r="DE195" i="25"/>
  <c r="DE193" i="25"/>
  <c r="DE191" i="25"/>
  <c r="DE189" i="25"/>
  <c r="DE187" i="25"/>
  <c r="DE183" i="25"/>
  <c r="DE185" i="25"/>
  <c r="DE181" i="25"/>
  <c r="DE186" i="25"/>
  <c r="DE184" i="25"/>
  <c r="DE182" i="25"/>
  <c r="DE180" i="25"/>
  <c r="DE176" i="25"/>
  <c r="DE172" i="25"/>
  <c r="DE168" i="25"/>
  <c r="DE179" i="25"/>
  <c r="DE174" i="25"/>
  <c r="DE170" i="25"/>
  <c r="DE166" i="25"/>
  <c r="DE177" i="25"/>
  <c r="DE175" i="25"/>
  <c r="DE173" i="25"/>
  <c r="DE171" i="25"/>
  <c r="DE169" i="25"/>
  <c r="DE167" i="25"/>
  <c r="DE164" i="25"/>
  <c r="DE163" i="25"/>
  <c r="DE159" i="25"/>
  <c r="DE155" i="25"/>
  <c r="DE151" i="25"/>
  <c r="DE178" i="25"/>
  <c r="DE161" i="25"/>
  <c r="DE157" i="25"/>
  <c r="DE153" i="25"/>
  <c r="DE149" i="25"/>
  <c r="DE165" i="25"/>
  <c r="DE160" i="25"/>
  <c r="DE162" i="25"/>
  <c r="DE158" i="25"/>
  <c r="DE156" i="25"/>
  <c r="DE154" i="25"/>
  <c r="DE152" i="25"/>
  <c r="DE150" i="25"/>
  <c r="DE148" i="25"/>
  <c r="DE146" i="25"/>
  <c r="DE142" i="25"/>
  <c r="DE147" i="25"/>
  <c r="DE143" i="25"/>
  <c r="DE139" i="25"/>
  <c r="DE145" i="25"/>
  <c r="DE141" i="25"/>
  <c r="DE134" i="25"/>
  <c r="DE135" i="25"/>
  <c r="DE138" i="25"/>
  <c r="DE136" i="25"/>
  <c r="DE132" i="25"/>
  <c r="DE128" i="25"/>
  <c r="DE124" i="25"/>
  <c r="DE120" i="25"/>
  <c r="DE116" i="25"/>
  <c r="DE144" i="25"/>
  <c r="DE140" i="25"/>
  <c r="DE137" i="25"/>
  <c r="DE133" i="25"/>
  <c r="DE129" i="25"/>
  <c r="DE125" i="25"/>
  <c r="DE121" i="25"/>
  <c r="DE117" i="25"/>
  <c r="DE131" i="25"/>
  <c r="DE127" i="25"/>
  <c r="DE123" i="25"/>
  <c r="DE119" i="25"/>
  <c r="DE104" i="25"/>
  <c r="DE103" i="25"/>
  <c r="DE130" i="25"/>
  <c r="DE126" i="25"/>
  <c r="DE122" i="25"/>
  <c r="DE118" i="25"/>
  <c r="DE115" i="25"/>
  <c r="DE106" i="25"/>
  <c r="DE102" i="25"/>
  <c r="DE98" i="25"/>
  <c r="DE94" i="25"/>
  <c r="DE90" i="25"/>
  <c r="DE86" i="25"/>
  <c r="DE101" i="25"/>
  <c r="DE97" i="25"/>
  <c r="DE93" i="25"/>
  <c r="DE89" i="25"/>
  <c r="DE85" i="25"/>
  <c r="DE105" i="25"/>
  <c r="DE100" i="25"/>
  <c r="DE96" i="25"/>
  <c r="DE92" i="25"/>
  <c r="DE88" i="25"/>
  <c r="DE84" i="25"/>
  <c r="DE80" i="25"/>
  <c r="DE76" i="25"/>
  <c r="DE72" i="25"/>
  <c r="DE68" i="25"/>
  <c r="DE64" i="25"/>
  <c r="DE60" i="25"/>
  <c r="DE56" i="25"/>
  <c r="DE99" i="25"/>
  <c r="DE95" i="25"/>
  <c r="DE91" i="25"/>
  <c r="DE87" i="25"/>
  <c r="DE83" i="25"/>
  <c r="DE79" i="25"/>
  <c r="DE75" i="25"/>
  <c r="DE71" i="25"/>
  <c r="DE67" i="25"/>
  <c r="DE63" i="25"/>
  <c r="DE59" i="25"/>
  <c r="DE55" i="25"/>
  <c r="DE52" i="25"/>
  <c r="DE78" i="25"/>
  <c r="DE77" i="25"/>
  <c r="DE70" i="25"/>
  <c r="DE69" i="25"/>
  <c r="DE62" i="25"/>
  <c r="DE61" i="25"/>
  <c r="DE51" i="25"/>
  <c r="DE50" i="25"/>
  <c r="DE46" i="25"/>
  <c r="DE42" i="25"/>
  <c r="DE38" i="25"/>
  <c r="DE34" i="25"/>
  <c r="DE30" i="25"/>
  <c r="DE26" i="25"/>
  <c r="DE22" i="25"/>
  <c r="DE82" i="25"/>
  <c r="DE81" i="25"/>
  <c r="DE74" i="25"/>
  <c r="DE73" i="25"/>
  <c r="DE66" i="25"/>
  <c r="DE65" i="25"/>
  <c r="DE58" i="25"/>
  <c r="DE57" i="25"/>
  <c r="DE54" i="25"/>
  <c r="DE53" i="25"/>
  <c r="DE49" i="25"/>
  <c r="DE45" i="25"/>
  <c r="DE41" i="25"/>
  <c r="DE37" i="25"/>
  <c r="DE33" i="25"/>
  <c r="DE29" i="25"/>
  <c r="DE25" i="25"/>
  <c r="DE21" i="25"/>
  <c r="DQ214" i="25"/>
  <c r="DQ209" i="25"/>
  <c r="DQ215" i="25"/>
  <c r="DQ212" i="25"/>
  <c r="DQ211" i="25"/>
  <c r="DQ207" i="25"/>
  <c r="DQ210" i="25"/>
  <c r="DQ208" i="25"/>
  <c r="DQ205" i="25"/>
  <c r="DQ213" i="25"/>
  <c r="DQ202" i="25"/>
  <c r="DQ198" i="25"/>
  <c r="DQ203" i="25"/>
  <c r="DQ206" i="25"/>
  <c r="DQ204" i="25"/>
  <c r="DQ200" i="25"/>
  <c r="DQ196" i="25"/>
  <c r="DQ192" i="25"/>
  <c r="DQ188" i="25"/>
  <c r="DQ194" i="25"/>
  <c r="DQ190" i="25"/>
  <c r="DQ183" i="25"/>
  <c r="DQ179" i="25"/>
  <c r="DQ201" i="25"/>
  <c r="DQ199" i="25"/>
  <c r="DQ197" i="25"/>
  <c r="DQ195" i="25"/>
  <c r="DQ193" i="25"/>
  <c r="DQ191" i="25"/>
  <c r="DQ189" i="25"/>
  <c r="DQ185" i="25"/>
  <c r="DQ181" i="25"/>
  <c r="DQ176" i="25"/>
  <c r="DQ172" i="25"/>
  <c r="DQ168" i="25"/>
  <c r="DQ187" i="25"/>
  <c r="DQ186" i="25"/>
  <c r="DQ184" i="25"/>
  <c r="DQ182" i="25"/>
  <c r="DQ180" i="25"/>
  <c r="DQ178" i="25"/>
  <c r="DQ174" i="25"/>
  <c r="DQ170" i="25"/>
  <c r="DQ166" i="25"/>
  <c r="DQ163" i="25"/>
  <c r="DQ159" i="25"/>
  <c r="DQ155" i="25"/>
  <c r="DQ151" i="25"/>
  <c r="DQ177" i="25"/>
  <c r="DQ175" i="25"/>
  <c r="DQ173" i="25"/>
  <c r="DQ171" i="25"/>
  <c r="DQ169" i="25"/>
  <c r="DQ167" i="25"/>
  <c r="DQ165" i="25"/>
  <c r="DQ161" i="25"/>
  <c r="DQ157" i="25"/>
  <c r="DQ153" i="25"/>
  <c r="DQ149" i="25"/>
  <c r="DQ162" i="25"/>
  <c r="DQ164" i="25"/>
  <c r="DQ160" i="25"/>
  <c r="DQ158" i="25"/>
  <c r="DQ156" i="25"/>
  <c r="DQ154" i="25"/>
  <c r="DQ152" i="25"/>
  <c r="DQ150" i="25"/>
  <c r="DQ148" i="25"/>
  <c r="DQ147" i="25"/>
  <c r="DQ146" i="25"/>
  <c r="DQ142" i="25"/>
  <c r="DQ138" i="25"/>
  <c r="DQ143" i="25"/>
  <c r="DQ139" i="25"/>
  <c r="DQ134" i="25"/>
  <c r="DQ144" i="25"/>
  <c r="DQ140" i="25"/>
  <c r="DQ135" i="25"/>
  <c r="DQ145" i="25"/>
  <c r="DQ141" i="25"/>
  <c r="DQ136" i="25"/>
  <c r="DQ132" i="25"/>
  <c r="DQ128" i="25"/>
  <c r="DQ124" i="25"/>
  <c r="DQ120" i="25"/>
  <c r="DQ116" i="25"/>
  <c r="DQ137" i="25"/>
  <c r="DQ133" i="25"/>
  <c r="DQ129" i="25"/>
  <c r="DQ125" i="25"/>
  <c r="DQ121" i="25"/>
  <c r="DQ117" i="25"/>
  <c r="DQ130" i="25"/>
  <c r="DQ126" i="25"/>
  <c r="DQ122" i="25"/>
  <c r="DQ118" i="25"/>
  <c r="DQ104" i="25"/>
  <c r="DQ131" i="25"/>
  <c r="DQ127" i="25"/>
  <c r="DQ123" i="25"/>
  <c r="DQ119" i="25"/>
  <c r="DQ103" i="25"/>
  <c r="DQ115" i="25"/>
  <c r="DQ106" i="25"/>
  <c r="DQ105" i="25"/>
  <c r="DQ102" i="25"/>
  <c r="DQ98" i="25"/>
  <c r="DQ94" i="25"/>
  <c r="DQ90" i="25"/>
  <c r="DQ86" i="25"/>
  <c r="DQ101" i="25"/>
  <c r="DQ97" i="25"/>
  <c r="DQ93" i="25"/>
  <c r="DQ89" i="25"/>
  <c r="DQ85" i="25"/>
  <c r="DQ100" i="25"/>
  <c r="DQ96" i="25"/>
  <c r="DQ92" i="25"/>
  <c r="DQ88" i="25"/>
  <c r="DQ84" i="25"/>
  <c r="DQ80" i="25"/>
  <c r="DQ76" i="25"/>
  <c r="DQ72" i="25"/>
  <c r="DQ68" i="25"/>
  <c r="DQ64" i="25"/>
  <c r="DQ60" i="25"/>
  <c r="DQ56" i="25"/>
  <c r="DQ99" i="25"/>
  <c r="DQ95" i="25"/>
  <c r="DQ91" i="25"/>
  <c r="DQ87" i="25"/>
  <c r="DQ83" i="25"/>
  <c r="DQ79" i="25"/>
  <c r="DQ75" i="25"/>
  <c r="DQ71" i="25"/>
  <c r="DQ67" i="25"/>
  <c r="DQ63" i="25"/>
  <c r="DQ59" i="25"/>
  <c r="DQ55" i="25"/>
  <c r="DQ52" i="25"/>
  <c r="DQ82" i="25"/>
  <c r="DQ81" i="25"/>
  <c r="DQ74" i="25"/>
  <c r="DQ73" i="25"/>
  <c r="DQ66" i="25"/>
  <c r="DQ65" i="25"/>
  <c r="DQ58" i="25"/>
  <c r="DQ57" i="25"/>
  <c r="DQ51" i="25"/>
  <c r="DQ54" i="25"/>
  <c r="DQ50" i="25"/>
  <c r="DQ46" i="25"/>
  <c r="DQ42" i="25"/>
  <c r="DQ38" i="25"/>
  <c r="DQ34" i="25"/>
  <c r="DQ30" i="25"/>
  <c r="DQ26" i="25"/>
  <c r="DQ22" i="25"/>
  <c r="DQ78" i="25"/>
  <c r="DQ77" i="25"/>
  <c r="DQ70" i="25"/>
  <c r="DQ69" i="25"/>
  <c r="DQ62" i="25"/>
  <c r="DQ61" i="25"/>
  <c r="DQ53" i="25"/>
  <c r="DQ49" i="25"/>
  <c r="DQ45" i="25"/>
  <c r="DQ41" i="25"/>
  <c r="DQ37" i="25"/>
  <c r="DQ33" i="25"/>
  <c r="DQ29" i="25"/>
  <c r="DQ25" i="25"/>
  <c r="DQ21" i="25"/>
  <c r="AO7" i="25"/>
  <c r="AS7" i="25"/>
  <c r="BE7" i="25"/>
  <c r="BM7" i="25"/>
  <c r="BY7" i="25"/>
  <c r="CK7" i="25"/>
  <c r="CS7" i="25"/>
  <c r="DA7" i="25"/>
  <c r="DM7" i="25"/>
  <c r="X8" i="25"/>
  <c r="AF8" i="25"/>
  <c r="AR8" i="25"/>
  <c r="AZ8" i="25"/>
  <c r="BH8" i="25"/>
  <c r="BP8" i="25"/>
  <c r="BX8" i="25"/>
  <c r="CF8" i="25"/>
  <c r="CR8" i="25"/>
  <c r="CZ8" i="25"/>
  <c r="DD8" i="25"/>
  <c r="DL8" i="25"/>
  <c r="DP8" i="25"/>
  <c r="AO11" i="25"/>
  <c r="AW11" i="25"/>
  <c r="BE11" i="25"/>
  <c r="BQ11" i="25"/>
  <c r="BY11" i="25"/>
  <c r="CO11" i="25"/>
  <c r="CW11" i="25"/>
  <c r="DE11" i="25"/>
  <c r="DQ11" i="25"/>
  <c r="AB12" i="25"/>
  <c r="AJ12" i="25"/>
  <c r="AR12" i="25"/>
  <c r="BD12" i="25"/>
  <c r="BL12" i="25"/>
  <c r="BT12" i="25"/>
  <c r="CF12" i="25"/>
  <c r="CN12" i="25"/>
  <c r="CZ12" i="25"/>
  <c r="AO15" i="25"/>
  <c r="AW15" i="25"/>
  <c r="BI15" i="25"/>
  <c r="BQ15" i="25"/>
  <c r="BY15" i="25"/>
  <c r="CK15" i="25"/>
  <c r="CS15" i="25"/>
  <c r="DA15" i="25"/>
  <c r="DM15" i="25"/>
  <c r="X16" i="25"/>
  <c r="AF16" i="25"/>
  <c r="AN16" i="25"/>
  <c r="AZ16" i="25"/>
  <c r="BH16" i="25"/>
  <c r="BP16" i="25"/>
  <c r="BX16" i="25"/>
  <c r="CF16" i="25"/>
  <c r="CN16" i="25"/>
  <c r="CV16" i="25"/>
  <c r="DD16" i="25"/>
  <c r="DL16" i="25"/>
  <c r="BI18" i="25"/>
  <c r="AJ19" i="25"/>
  <c r="AO19" i="25"/>
  <c r="BM19" i="25"/>
  <c r="AW20" i="25"/>
  <c r="BM20" i="25"/>
  <c r="CC20" i="25"/>
  <c r="DA20" i="25"/>
  <c r="AK23" i="25"/>
  <c r="BA23" i="25"/>
  <c r="BQ23" i="25"/>
  <c r="CG23" i="25"/>
  <c r="CW23" i="25"/>
  <c r="DM23" i="25"/>
  <c r="AS24" i="25"/>
  <c r="BI24" i="25"/>
  <c r="BY24" i="25"/>
  <c r="CO24" i="25"/>
  <c r="DE24" i="25"/>
  <c r="DM24" i="25"/>
  <c r="V6" i="25"/>
  <c r="Z6" i="25"/>
  <c r="AD6" i="25"/>
  <c r="AH215" i="25"/>
  <c r="AH210" i="25"/>
  <c r="AH214" i="25"/>
  <c r="AH213" i="25"/>
  <c r="AH212" i="25"/>
  <c r="AH208" i="25"/>
  <c r="AH206" i="25"/>
  <c r="AH203" i="25"/>
  <c r="AH199" i="25"/>
  <c r="AH207" i="25"/>
  <c r="AH205" i="25"/>
  <c r="AH211" i="25"/>
  <c r="AH209" i="25"/>
  <c r="AH201" i="25"/>
  <c r="AH197" i="25"/>
  <c r="AH193" i="25"/>
  <c r="AH189" i="25"/>
  <c r="AH204" i="25"/>
  <c r="AH202" i="25"/>
  <c r="AH200" i="25"/>
  <c r="AH198" i="25"/>
  <c r="AH195" i="25"/>
  <c r="AH191" i="25"/>
  <c r="AH184" i="25"/>
  <c r="AH180" i="25"/>
  <c r="AH196" i="25"/>
  <c r="AH194" i="25"/>
  <c r="AH192" i="25"/>
  <c r="AH190" i="25"/>
  <c r="AH186" i="25"/>
  <c r="AH182" i="25"/>
  <c r="AH188" i="25"/>
  <c r="AH177" i="25"/>
  <c r="AH173" i="25"/>
  <c r="AH169" i="25"/>
  <c r="AH187" i="25"/>
  <c r="AH185" i="25"/>
  <c r="AH183" i="25"/>
  <c r="AH181" i="25"/>
  <c r="AH179" i="25"/>
  <c r="AH175" i="25"/>
  <c r="AH171" i="25"/>
  <c r="AH167" i="25"/>
  <c r="AH164" i="25"/>
  <c r="AH160" i="25"/>
  <c r="AH156" i="25"/>
  <c r="AH152" i="25"/>
  <c r="AH178" i="25"/>
  <c r="AH176" i="25"/>
  <c r="AH174" i="25"/>
  <c r="AH172" i="25"/>
  <c r="AH170" i="25"/>
  <c r="AH168" i="25"/>
  <c r="AH166" i="25"/>
  <c r="AH162" i="25"/>
  <c r="AH158" i="25"/>
  <c r="AH154" i="25"/>
  <c r="AH150" i="25"/>
  <c r="AH163" i="25"/>
  <c r="AH165" i="25"/>
  <c r="AH161" i="25"/>
  <c r="AH159" i="25"/>
  <c r="AH157" i="25"/>
  <c r="AH155" i="25"/>
  <c r="AH153" i="25"/>
  <c r="AH151" i="25"/>
  <c r="AH149" i="25"/>
  <c r="AH148" i="25"/>
  <c r="AH147" i="25"/>
  <c r="AH143" i="25"/>
  <c r="AH139" i="25"/>
  <c r="AH144" i="25"/>
  <c r="AH140" i="25"/>
  <c r="AH135" i="25"/>
  <c r="AH146" i="25"/>
  <c r="AH145" i="25"/>
  <c r="AH142" i="25"/>
  <c r="AH141" i="25"/>
  <c r="AH136" i="25"/>
  <c r="AH132" i="25"/>
  <c r="AH137" i="25"/>
  <c r="AH133" i="25"/>
  <c r="AH129" i="25"/>
  <c r="AH125" i="25"/>
  <c r="AH121" i="25"/>
  <c r="AH117" i="25"/>
  <c r="AH138" i="25"/>
  <c r="AH134" i="25"/>
  <c r="AH130" i="25"/>
  <c r="AH126" i="25"/>
  <c r="AH122" i="25"/>
  <c r="AH118" i="25"/>
  <c r="AH131" i="25"/>
  <c r="AH128" i="25"/>
  <c r="AH127" i="25"/>
  <c r="AH124" i="25"/>
  <c r="AH123" i="25"/>
  <c r="AH120" i="25"/>
  <c r="AH119" i="25"/>
  <c r="AH116" i="25"/>
  <c r="AH115" i="25"/>
  <c r="AH106" i="25"/>
  <c r="AH101" i="25"/>
  <c r="AH97" i="25"/>
  <c r="AH93" i="25"/>
  <c r="AH89" i="25"/>
  <c r="AH100" i="25"/>
  <c r="AH96" i="25"/>
  <c r="AH92" i="25"/>
  <c r="AH88" i="25"/>
  <c r="AH103" i="25"/>
  <c r="AH99" i="25"/>
  <c r="AH95" i="25"/>
  <c r="AH91" i="25"/>
  <c r="AH87" i="25"/>
  <c r="AH83" i="25"/>
  <c r="AH79" i="25"/>
  <c r="AH75" i="25"/>
  <c r="AH71" i="25"/>
  <c r="AH67" i="25"/>
  <c r="AH63" i="25"/>
  <c r="AH59" i="25"/>
  <c r="AH105" i="25"/>
  <c r="AH104" i="25"/>
  <c r="AH102" i="25"/>
  <c r="AH98" i="25"/>
  <c r="AH94" i="25"/>
  <c r="AH90" i="25"/>
  <c r="AH86" i="25"/>
  <c r="AH82" i="25"/>
  <c r="AH78" i="25"/>
  <c r="AH74" i="25"/>
  <c r="AH70" i="25"/>
  <c r="AH66" i="25"/>
  <c r="AH62" i="25"/>
  <c r="AH58" i="25"/>
  <c r="AH54" i="25"/>
  <c r="AH81" i="25"/>
  <c r="AH80" i="25"/>
  <c r="AH73" i="25"/>
  <c r="AH72" i="25"/>
  <c r="AH65" i="25"/>
  <c r="AH64" i="25"/>
  <c r="AH57" i="25"/>
  <c r="AH56" i="25"/>
  <c r="AH51" i="25"/>
  <c r="AH55" i="25"/>
  <c r="AH85" i="25"/>
  <c r="AH84" i="25"/>
  <c r="AH77" i="25"/>
  <c r="AH76" i="25"/>
  <c r="AH69" i="25"/>
  <c r="AH68" i="25"/>
  <c r="AH61" i="25"/>
  <c r="AH60" i="25"/>
  <c r="AH53" i="25"/>
  <c r="AH49" i="25"/>
  <c r="AH45" i="25"/>
  <c r="AH41" i="25"/>
  <c r="AH37" i="25"/>
  <c r="AH33" i="25"/>
  <c r="AH29" i="25"/>
  <c r="AH25" i="25"/>
  <c r="AH21" i="25"/>
  <c r="AH52" i="25"/>
  <c r="AH48" i="25"/>
  <c r="AH44" i="25"/>
  <c r="AH40" i="25"/>
  <c r="AH36" i="25"/>
  <c r="AH32" i="25"/>
  <c r="AH28" i="25"/>
  <c r="AH24" i="25"/>
  <c r="AH20" i="25"/>
  <c r="AL214" i="25"/>
  <c r="AL215" i="25"/>
  <c r="AL210" i="25"/>
  <c r="AL212" i="25"/>
  <c r="AL208" i="25"/>
  <c r="AL213" i="25"/>
  <c r="AL206" i="25"/>
  <c r="AL211" i="25"/>
  <c r="AL204" i="25"/>
  <c r="AL203" i="25"/>
  <c r="AL199" i="25"/>
  <c r="AL209" i="25"/>
  <c r="AL201" i="25"/>
  <c r="AL197" i="25"/>
  <c r="AL202" i="25"/>
  <c r="AL200" i="25"/>
  <c r="AL198" i="25"/>
  <c r="AL193" i="25"/>
  <c r="AL189" i="25"/>
  <c r="AL207" i="25"/>
  <c r="AL205" i="25"/>
  <c r="AL195" i="25"/>
  <c r="AL191" i="25"/>
  <c r="AL184" i="25"/>
  <c r="AL180" i="25"/>
  <c r="AL188" i="25"/>
  <c r="AL186" i="25"/>
  <c r="AL182" i="25"/>
  <c r="AL177" i="25"/>
  <c r="AL173" i="25"/>
  <c r="AL169" i="25"/>
  <c r="AL196" i="25"/>
  <c r="AL194" i="25"/>
  <c r="AL192" i="25"/>
  <c r="AL190" i="25"/>
  <c r="AL175" i="25"/>
  <c r="AL171" i="25"/>
  <c r="AL167" i="25"/>
  <c r="AL165" i="25"/>
  <c r="AL164" i="25"/>
  <c r="AL160" i="25"/>
  <c r="AL156" i="25"/>
  <c r="AL152" i="25"/>
  <c r="AL187" i="25"/>
  <c r="AL185" i="25"/>
  <c r="AL183" i="25"/>
  <c r="AL181" i="25"/>
  <c r="AL162" i="25"/>
  <c r="AL158" i="25"/>
  <c r="AL154" i="25"/>
  <c r="AL150" i="25"/>
  <c r="AL179" i="25"/>
  <c r="AL178" i="25"/>
  <c r="AL176" i="25"/>
  <c r="AL174" i="25"/>
  <c r="AL172" i="25"/>
  <c r="AL166" i="25"/>
  <c r="AL161" i="25"/>
  <c r="AL168" i="25"/>
  <c r="AL163" i="25"/>
  <c r="AL170" i="25"/>
  <c r="AL149" i="25"/>
  <c r="AL147" i="25"/>
  <c r="AL143" i="25"/>
  <c r="AL139" i="25"/>
  <c r="AL159" i="25"/>
  <c r="AL157" i="25"/>
  <c r="AL155" i="25"/>
  <c r="AL153" i="25"/>
  <c r="AL151" i="25"/>
  <c r="AL148" i="25"/>
  <c r="AL144" i="25"/>
  <c r="AL140" i="25"/>
  <c r="AL135" i="25"/>
  <c r="AL136" i="25"/>
  <c r="AL132" i="25"/>
  <c r="AL137" i="25"/>
  <c r="AL133" i="25"/>
  <c r="AL129" i="25"/>
  <c r="AL125" i="25"/>
  <c r="AL121" i="25"/>
  <c r="AL117" i="25"/>
  <c r="AL146" i="25"/>
  <c r="AL145" i="25"/>
  <c r="AL142" i="25"/>
  <c r="AL141" i="25"/>
  <c r="AL138" i="25"/>
  <c r="AL134" i="25"/>
  <c r="AL130" i="25"/>
  <c r="AL126" i="25"/>
  <c r="AL122" i="25"/>
  <c r="AL118" i="25"/>
  <c r="AL115" i="25"/>
  <c r="AL106" i="25"/>
  <c r="AL131" i="25"/>
  <c r="AL128" i="25"/>
  <c r="AL127" i="25"/>
  <c r="AL124" i="25"/>
  <c r="AL123" i="25"/>
  <c r="AL120" i="25"/>
  <c r="AL119" i="25"/>
  <c r="AL116" i="25"/>
  <c r="AL101" i="25"/>
  <c r="AL97" i="25"/>
  <c r="AL93" i="25"/>
  <c r="AL89" i="25"/>
  <c r="AL105" i="25"/>
  <c r="AL104" i="25"/>
  <c r="AL100" i="25"/>
  <c r="AL96" i="25"/>
  <c r="AL92" i="25"/>
  <c r="AL88" i="25"/>
  <c r="AL99" i="25"/>
  <c r="AL95" i="25"/>
  <c r="AL91" i="25"/>
  <c r="AL87" i="25"/>
  <c r="AL83" i="25"/>
  <c r="AL79" i="25"/>
  <c r="AL75" i="25"/>
  <c r="AL71" i="25"/>
  <c r="AL67" i="25"/>
  <c r="AL63" i="25"/>
  <c r="AL59" i="25"/>
  <c r="AL103" i="25"/>
  <c r="AL102" i="25"/>
  <c r="AL98" i="25"/>
  <c r="AL94" i="25"/>
  <c r="AL90" i="25"/>
  <c r="AL86" i="25"/>
  <c r="AL82" i="25"/>
  <c r="AL78" i="25"/>
  <c r="AL74" i="25"/>
  <c r="AL70" i="25"/>
  <c r="AL66" i="25"/>
  <c r="AL62" i="25"/>
  <c r="AL58" i="25"/>
  <c r="AL54" i="25"/>
  <c r="AL84" i="25"/>
  <c r="AL77" i="25"/>
  <c r="AL76" i="25"/>
  <c r="AL69" i="25"/>
  <c r="AL68" i="25"/>
  <c r="AL61" i="25"/>
  <c r="AL60" i="25"/>
  <c r="AL51" i="25"/>
  <c r="AL85" i="25"/>
  <c r="AL81" i="25"/>
  <c r="AL80" i="25"/>
  <c r="AL73" i="25"/>
  <c r="AL72" i="25"/>
  <c r="AL65" i="25"/>
  <c r="AL64" i="25"/>
  <c r="AL57" i="25"/>
  <c r="AL56" i="25"/>
  <c r="AL55" i="25"/>
  <c r="AL53" i="25"/>
  <c r="AL49" i="25"/>
  <c r="AL45" i="25"/>
  <c r="AL41" i="25"/>
  <c r="AL37" i="25"/>
  <c r="AL33" i="25"/>
  <c r="AL29" i="25"/>
  <c r="AL25" i="25"/>
  <c r="AL21" i="25"/>
  <c r="AL52" i="25"/>
  <c r="AL48" i="25"/>
  <c r="AL44" i="25"/>
  <c r="AL40" i="25"/>
  <c r="AL36" i="25"/>
  <c r="AL32" i="25"/>
  <c r="AL28" i="25"/>
  <c r="AL24" i="25"/>
  <c r="AL20" i="25"/>
  <c r="AP6" i="25"/>
  <c r="AT214" i="25"/>
  <c r="AT210" i="25"/>
  <c r="AT215" i="25"/>
  <c r="AT213" i="25"/>
  <c r="AT212" i="25"/>
  <c r="AT208" i="25"/>
  <c r="AT206" i="25"/>
  <c r="AT211" i="25"/>
  <c r="AT203" i="25"/>
  <c r="AT199" i="25"/>
  <c r="AT204" i="25"/>
  <c r="AT201" i="25"/>
  <c r="AT197" i="25"/>
  <c r="AT207" i="25"/>
  <c r="AT205" i="25"/>
  <c r="AT202" i="25"/>
  <c r="AT200" i="25"/>
  <c r="AT198" i="25"/>
  <c r="AT193" i="25"/>
  <c r="AT189" i="25"/>
  <c r="AT209" i="25"/>
  <c r="AT195" i="25"/>
  <c r="AT191" i="25"/>
  <c r="AT188" i="25"/>
  <c r="AT184" i="25"/>
  <c r="AT180" i="25"/>
  <c r="AT186" i="25"/>
  <c r="AT182" i="25"/>
  <c r="AT177" i="25"/>
  <c r="AT173" i="25"/>
  <c r="AT169" i="25"/>
  <c r="AT196" i="25"/>
  <c r="AT194" i="25"/>
  <c r="AT192" i="25"/>
  <c r="AT190" i="25"/>
  <c r="AT179" i="25"/>
  <c r="AT175" i="25"/>
  <c r="AT171" i="25"/>
  <c r="AT167" i="25"/>
  <c r="AT164" i="25"/>
  <c r="AT160" i="25"/>
  <c r="AT156" i="25"/>
  <c r="AT152" i="25"/>
  <c r="AT187" i="25"/>
  <c r="AT185" i="25"/>
  <c r="AT183" i="25"/>
  <c r="AT181" i="25"/>
  <c r="AT165" i="25"/>
  <c r="AT162" i="25"/>
  <c r="AT158" i="25"/>
  <c r="AT154" i="25"/>
  <c r="AT150" i="25"/>
  <c r="AT178" i="25"/>
  <c r="AT176" i="25"/>
  <c r="AT174" i="25"/>
  <c r="AT172" i="25"/>
  <c r="AT168" i="25"/>
  <c r="AT161" i="25"/>
  <c r="AT170" i="25"/>
  <c r="AT166" i="25"/>
  <c r="AT163" i="25"/>
  <c r="AT159" i="25"/>
  <c r="AT157" i="25"/>
  <c r="AT155" i="25"/>
  <c r="AT153" i="25"/>
  <c r="AT151" i="25"/>
  <c r="AT148" i="25"/>
  <c r="AT147" i="25"/>
  <c r="AT143" i="25"/>
  <c r="AT139" i="25"/>
  <c r="AT149" i="25"/>
  <c r="AT144" i="25"/>
  <c r="AT140" i="25"/>
  <c r="AT135" i="25"/>
  <c r="AT136" i="25"/>
  <c r="AT132" i="25"/>
  <c r="AT137" i="25"/>
  <c r="AT133" i="25"/>
  <c r="AT129" i="25"/>
  <c r="AT125" i="25"/>
  <c r="AT121" i="25"/>
  <c r="AT117" i="25"/>
  <c r="AT146" i="25"/>
  <c r="AT145" i="25"/>
  <c r="AT142" i="25"/>
  <c r="AT141" i="25"/>
  <c r="AT138" i="25"/>
  <c r="AT134" i="25"/>
  <c r="AT130" i="25"/>
  <c r="AT126" i="25"/>
  <c r="AT122" i="25"/>
  <c r="AT118" i="25"/>
  <c r="AT115" i="25"/>
  <c r="AT106" i="25"/>
  <c r="AT131" i="25"/>
  <c r="AT128" i="25"/>
  <c r="AT127" i="25"/>
  <c r="AT124" i="25"/>
  <c r="AT123" i="25"/>
  <c r="AT120" i="25"/>
  <c r="AT119" i="25"/>
  <c r="AT116" i="25"/>
  <c r="AT101" i="25"/>
  <c r="AT97" i="25"/>
  <c r="AT93" i="25"/>
  <c r="AT89" i="25"/>
  <c r="AT105" i="25"/>
  <c r="AT104" i="25"/>
  <c r="AT103" i="25"/>
  <c r="AT100" i="25"/>
  <c r="AT96" i="25"/>
  <c r="AT92" i="25"/>
  <c r="AT88" i="25"/>
  <c r="AT99" i="25"/>
  <c r="AT95" i="25"/>
  <c r="AT91" i="25"/>
  <c r="AT87" i="25"/>
  <c r="AT83" i="25"/>
  <c r="AT79" i="25"/>
  <c r="AT75" i="25"/>
  <c r="AT71" i="25"/>
  <c r="AT67" i="25"/>
  <c r="AT63" i="25"/>
  <c r="AT59" i="25"/>
  <c r="AT102" i="25"/>
  <c r="AT98" i="25"/>
  <c r="AT94" i="25"/>
  <c r="AT90" i="25"/>
  <c r="AT86" i="25"/>
  <c r="AT82" i="25"/>
  <c r="AT78" i="25"/>
  <c r="AT74" i="25"/>
  <c r="AT70" i="25"/>
  <c r="AT66" i="25"/>
  <c r="AT62" i="25"/>
  <c r="AT58" i="25"/>
  <c r="AT54" i="25"/>
  <c r="AT84" i="25"/>
  <c r="AT77" i="25"/>
  <c r="AT76" i="25"/>
  <c r="AT69" i="25"/>
  <c r="AT68" i="25"/>
  <c r="AT61" i="25"/>
  <c r="AT60" i="25"/>
  <c r="AT55" i="25"/>
  <c r="AT51" i="25"/>
  <c r="AT81" i="25"/>
  <c r="AT80" i="25"/>
  <c r="AT73" i="25"/>
  <c r="AT72" i="25"/>
  <c r="AT65" i="25"/>
  <c r="AT64" i="25"/>
  <c r="AT57" i="25"/>
  <c r="AT56" i="25"/>
  <c r="AT53" i="25"/>
  <c r="AT49" i="25"/>
  <c r="AT45" i="25"/>
  <c r="AT41" i="25"/>
  <c r="AT37" i="25"/>
  <c r="AT33" i="25"/>
  <c r="AT29" i="25"/>
  <c r="AT25" i="25"/>
  <c r="AT21" i="25"/>
  <c r="AT85" i="25"/>
  <c r="AT52" i="25"/>
  <c r="AT48" i="25"/>
  <c r="AT44" i="25"/>
  <c r="AT40" i="25"/>
  <c r="AT36" i="25"/>
  <c r="AT32" i="25"/>
  <c r="AT28" i="25"/>
  <c r="AT24" i="25"/>
  <c r="AT20" i="25"/>
  <c r="AX215" i="25"/>
  <c r="AX210" i="25"/>
  <c r="AX213" i="25"/>
  <c r="AX212" i="25"/>
  <c r="AX208" i="25"/>
  <c r="AX206" i="25"/>
  <c r="AX214" i="25"/>
  <c r="AX211" i="25"/>
  <c r="AX203" i="25"/>
  <c r="AX199" i="25"/>
  <c r="AX207" i="25"/>
  <c r="AX205" i="25"/>
  <c r="AX209" i="25"/>
  <c r="AX201" i="25"/>
  <c r="AX197" i="25"/>
  <c r="AX193" i="25"/>
  <c r="AX189" i="25"/>
  <c r="AX204" i="25"/>
  <c r="AX202" i="25"/>
  <c r="AX200" i="25"/>
  <c r="AX198" i="25"/>
  <c r="AX195" i="25"/>
  <c r="AX191" i="25"/>
  <c r="AX184" i="25"/>
  <c r="AX180" i="25"/>
  <c r="AX196" i="25"/>
  <c r="AX194" i="25"/>
  <c r="AX192" i="25"/>
  <c r="AX190" i="25"/>
  <c r="AX186" i="25"/>
  <c r="AX182" i="25"/>
  <c r="AX177" i="25"/>
  <c r="AX173" i="25"/>
  <c r="AX169" i="25"/>
  <c r="AX187" i="25"/>
  <c r="AX185" i="25"/>
  <c r="AX183" i="25"/>
  <c r="AX181" i="25"/>
  <c r="AX188" i="25"/>
  <c r="AX179" i="25"/>
  <c r="AX175" i="25"/>
  <c r="AX171" i="25"/>
  <c r="AX167" i="25"/>
  <c r="AX164" i="25"/>
  <c r="AX160" i="25"/>
  <c r="AX156" i="25"/>
  <c r="AX152" i="25"/>
  <c r="AX178" i="25"/>
  <c r="AX176" i="25"/>
  <c r="AX174" i="25"/>
  <c r="AX172" i="25"/>
  <c r="AX170" i="25"/>
  <c r="AX168" i="25"/>
  <c r="AX166" i="25"/>
  <c r="AX162" i="25"/>
  <c r="AX158" i="25"/>
  <c r="AX154" i="25"/>
  <c r="AX150" i="25"/>
  <c r="AX165" i="25"/>
  <c r="AX163" i="25"/>
  <c r="AX161" i="25"/>
  <c r="AX159" i="25"/>
  <c r="AX157" i="25"/>
  <c r="AX155" i="25"/>
  <c r="AX153" i="25"/>
  <c r="AX151" i="25"/>
  <c r="AX149" i="25"/>
  <c r="AX148" i="25"/>
  <c r="AX143" i="25"/>
  <c r="AX139" i="25"/>
  <c r="AX147" i="25"/>
  <c r="AX144" i="25"/>
  <c r="AX140" i="25"/>
  <c r="AX135" i="25"/>
  <c r="AX146" i="25"/>
  <c r="AX145" i="25"/>
  <c r="AX142" i="25"/>
  <c r="AX141" i="25"/>
  <c r="AX136" i="25"/>
  <c r="AX132" i="25"/>
  <c r="AX137" i="25"/>
  <c r="AX133" i="25"/>
  <c r="AX129" i="25"/>
  <c r="AX125" i="25"/>
  <c r="AX121" i="25"/>
  <c r="AX117" i="25"/>
  <c r="AX138" i="25"/>
  <c r="AX134" i="25"/>
  <c r="AX130" i="25"/>
  <c r="AX126" i="25"/>
  <c r="AX122" i="25"/>
  <c r="AX118" i="25"/>
  <c r="AX131" i="25"/>
  <c r="AX128" i="25"/>
  <c r="AX127" i="25"/>
  <c r="AX124" i="25"/>
  <c r="AX123" i="25"/>
  <c r="AX120" i="25"/>
  <c r="AX119" i="25"/>
  <c r="AX116" i="25"/>
  <c r="AX115" i="25"/>
  <c r="AX106" i="25"/>
  <c r="AX101" i="25"/>
  <c r="AX97" i="25"/>
  <c r="AX93" i="25"/>
  <c r="AX89" i="25"/>
  <c r="AX100" i="25"/>
  <c r="AX96" i="25"/>
  <c r="AX92" i="25"/>
  <c r="AX88" i="25"/>
  <c r="AX103" i="25"/>
  <c r="AX99" i="25"/>
  <c r="AX95" i="25"/>
  <c r="AX91" i="25"/>
  <c r="AX87" i="25"/>
  <c r="AX83" i="25"/>
  <c r="AX79" i="25"/>
  <c r="AX75" i="25"/>
  <c r="AX71" i="25"/>
  <c r="AX67" i="25"/>
  <c r="AX63" i="25"/>
  <c r="AX59" i="25"/>
  <c r="AX105" i="25"/>
  <c r="AX104" i="25"/>
  <c r="AX102" i="25"/>
  <c r="AX98" i="25"/>
  <c r="AX94" i="25"/>
  <c r="AX90" i="25"/>
  <c r="AX86" i="25"/>
  <c r="AX82" i="25"/>
  <c r="AX78" i="25"/>
  <c r="AX74" i="25"/>
  <c r="AX70" i="25"/>
  <c r="AX66" i="25"/>
  <c r="AX62" i="25"/>
  <c r="AX58" i="25"/>
  <c r="AX54" i="25"/>
  <c r="AX81" i="25"/>
  <c r="AX80" i="25"/>
  <c r="AX73" i="25"/>
  <c r="AX72" i="25"/>
  <c r="AX65" i="25"/>
  <c r="AX64" i="25"/>
  <c r="AX57" i="25"/>
  <c r="AX56" i="25"/>
  <c r="AX51" i="25"/>
  <c r="AX55" i="25"/>
  <c r="AX85" i="25"/>
  <c r="AX84" i="25"/>
  <c r="AX77" i="25"/>
  <c r="AX76" i="25"/>
  <c r="AX69" i="25"/>
  <c r="AX68" i="25"/>
  <c r="AX61" i="25"/>
  <c r="AX60" i="25"/>
  <c r="AX53" i="25"/>
  <c r="AX49" i="25"/>
  <c r="AX45" i="25"/>
  <c r="AX41" i="25"/>
  <c r="AX37" i="25"/>
  <c r="AX33" i="25"/>
  <c r="AX29" i="25"/>
  <c r="AX25" i="25"/>
  <c r="AX21" i="25"/>
  <c r="AX52" i="25"/>
  <c r="AX48" i="25"/>
  <c r="AX44" i="25"/>
  <c r="AX40" i="25"/>
  <c r="AX36" i="25"/>
  <c r="AX32" i="25"/>
  <c r="AX28" i="25"/>
  <c r="AX24" i="25"/>
  <c r="AX20" i="25"/>
  <c r="BB214" i="25"/>
  <c r="BB210" i="25"/>
  <c r="BB215" i="25"/>
  <c r="BB212" i="25"/>
  <c r="BB208" i="25"/>
  <c r="BB206" i="25"/>
  <c r="BB213" i="25"/>
  <c r="BB211" i="25"/>
  <c r="BB204" i="25"/>
  <c r="BB203" i="25"/>
  <c r="BB199" i="25"/>
  <c r="BB209" i="25"/>
  <c r="BB201" i="25"/>
  <c r="BB197" i="25"/>
  <c r="BB202" i="25"/>
  <c r="BB200" i="25"/>
  <c r="BB198" i="25"/>
  <c r="BB193" i="25"/>
  <c r="BB189" i="25"/>
  <c r="BB195" i="25"/>
  <c r="BB191" i="25"/>
  <c r="BB184" i="25"/>
  <c r="BB180" i="25"/>
  <c r="BB207" i="25"/>
  <c r="BB188" i="25"/>
  <c r="BB186" i="25"/>
  <c r="BB182" i="25"/>
  <c r="BB196" i="25"/>
  <c r="BB194" i="25"/>
  <c r="BB192" i="25"/>
  <c r="BB190" i="25"/>
  <c r="BB177" i="25"/>
  <c r="BB173" i="25"/>
  <c r="BB169" i="25"/>
  <c r="BB205" i="25"/>
  <c r="BB175" i="25"/>
  <c r="BB171" i="25"/>
  <c r="BB167" i="25"/>
  <c r="BB187" i="25"/>
  <c r="BB185" i="25"/>
  <c r="BB183" i="25"/>
  <c r="BB181" i="25"/>
  <c r="BB179" i="25"/>
  <c r="BB165" i="25"/>
  <c r="BB164" i="25"/>
  <c r="BB160" i="25"/>
  <c r="BB156" i="25"/>
  <c r="BB152" i="25"/>
  <c r="BB162" i="25"/>
  <c r="BB158" i="25"/>
  <c r="BB154" i="25"/>
  <c r="BB150" i="25"/>
  <c r="BB178" i="25"/>
  <c r="BB176" i="25"/>
  <c r="BB174" i="25"/>
  <c r="BB172" i="25"/>
  <c r="BB170" i="25"/>
  <c r="BB168" i="25"/>
  <c r="BB166" i="25"/>
  <c r="BB161" i="25"/>
  <c r="BB163" i="25"/>
  <c r="BB147" i="25"/>
  <c r="BB149" i="25"/>
  <c r="BB143" i="25"/>
  <c r="BB139" i="25"/>
  <c r="BB159" i="25"/>
  <c r="BB157" i="25"/>
  <c r="BB155" i="25"/>
  <c r="BB153" i="25"/>
  <c r="BB151" i="25"/>
  <c r="BB148" i="25"/>
  <c r="BB144" i="25"/>
  <c r="BB140" i="25"/>
  <c r="BB135" i="25"/>
  <c r="BB136" i="25"/>
  <c r="BB132" i="25"/>
  <c r="BB137" i="25"/>
  <c r="BB133" i="25"/>
  <c r="BB129" i="25"/>
  <c r="BB125" i="25"/>
  <c r="BB121" i="25"/>
  <c r="BB117" i="25"/>
  <c r="BB146" i="25"/>
  <c r="BB145" i="25"/>
  <c r="BB142" i="25"/>
  <c r="BB141" i="25"/>
  <c r="BB138" i="25"/>
  <c r="BB134" i="25"/>
  <c r="BB130" i="25"/>
  <c r="BB126" i="25"/>
  <c r="BB122" i="25"/>
  <c r="BB118" i="25"/>
  <c r="BB115" i="25"/>
  <c r="BB106" i="25"/>
  <c r="BB131" i="25"/>
  <c r="BB128" i="25"/>
  <c r="BB127" i="25"/>
  <c r="BB124" i="25"/>
  <c r="BB123" i="25"/>
  <c r="BB120" i="25"/>
  <c r="BB119" i="25"/>
  <c r="BB116" i="25"/>
  <c r="BB101" i="25"/>
  <c r="BB97" i="25"/>
  <c r="BB93" i="25"/>
  <c r="BB89" i="25"/>
  <c r="BB105" i="25"/>
  <c r="BB104" i="25"/>
  <c r="BB100" i="25"/>
  <c r="BB96" i="25"/>
  <c r="BB92" i="25"/>
  <c r="BB88" i="25"/>
  <c r="BB99" i="25"/>
  <c r="BB95" i="25"/>
  <c r="BB91" i="25"/>
  <c r="BB87" i="25"/>
  <c r="BB83" i="25"/>
  <c r="BB79" i="25"/>
  <c r="BB75" i="25"/>
  <c r="BB71" i="25"/>
  <c r="BB67" i="25"/>
  <c r="BB63" i="25"/>
  <c r="BB59" i="25"/>
  <c r="BB103" i="25"/>
  <c r="BB102" i="25"/>
  <c r="BB98" i="25"/>
  <c r="BB94" i="25"/>
  <c r="BB90" i="25"/>
  <c r="BB86" i="25"/>
  <c r="BB82" i="25"/>
  <c r="BB78" i="25"/>
  <c r="BB74" i="25"/>
  <c r="BB70" i="25"/>
  <c r="BB66" i="25"/>
  <c r="BB62" i="25"/>
  <c r="BB58" i="25"/>
  <c r="BB54" i="25"/>
  <c r="BB84" i="25"/>
  <c r="BB77" i="25"/>
  <c r="BB76" i="25"/>
  <c r="BB69" i="25"/>
  <c r="BB68" i="25"/>
  <c r="BB61" i="25"/>
  <c r="BB60" i="25"/>
  <c r="BB51" i="25"/>
  <c r="BB85" i="25"/>
  <c r="BB81" i="25"/>
  <c r="BB80" i="25"/>
  <c r="BB73" i="25"/>
  <c r="BB72" i="25"/>
  <c r="BB65" i="25"/>
  <c r="BB64" i="25"/>
  <c r="BB57" i="25"/>
  <c r="BB56" i="25"/>
  <c r="BB55" i="25"/>
  <c r="BB53" i="25"/>
  <c r="BB49" i="25"/>
  <c r="BB45" i="25"/>
  <c r="BB41" i="25"/>
  <c r="BB37" i="25"/>
  <c r="BB33" i="25"/>
  <c r="BB29" i="25"/>
  <c r="BB25" i="25"/>
  <c r="BB21" i="25"/>
  <c r="BB52" i="25"/>
  <c r="BB48" i="25"/>
  <c r="BB44" i="25"/>
  <c r="BB40" i="25"/>
  <c r="BB36" i="25"/>
  <c r="BB32" i="25"/>
  <c r="BB28" i="25"/>
  <c r="BB24" i="25"/>
  <c r="BB20" i="25"/>
  <c r="BF215" i="25"/>
  <c r="BF214" i="25"/>
  <c r="BF213" i="25"/>
  <c r="BF210" i="25"/>
  <c r="BF212" i="25"/>
  <c r="BF208" i="25"/>
  <c r="BF206" i="25"/>
  <c r="BF204" i="25"/>
  <c r="BF209" i="25"/>
  <c r="BF203" i="25"/>
  <c r="BF199" i="25"/>
  <c r="BF207" i="25"/>
  <c r="BF205" i="25"/>
  <c r="BF201" i="25"/>
  <c r="BF197" i="25"/>
  <c r="BF193" i="25"/>
  <c r="BF189" i="25"/>
  <c r="BF211" i="25"/>
  <c r="BF202" i="25"/>
  <c r="BF200" i="25"/>
  <c r="BF198" i="25"/>
  <c r="BF195" i="25"/>
  <c r="BF191" i="25"/>
  <c r="BF184" i="25"/>
  <c r="BF180" i="25"/>
  <c r="BF196" i="25"/>
  <c r="BF194" i="25"/>
  <c r="BF192" i="25"/>
  <c r="BF190" i="25"/>
  <c r="BF186" i="25"/>
  <c r="BF182" i="25"/>
  <c r="BF179" i="25"/>
  <c r="BF177" i="25"/>
  <c r="BF173" i="25"/>
  <c r="BF169" i="25"/>
  <c r="BF187" i="25"/>
  <c r="BF185" i="25"/>
  <c r="BF183" i="25"/>
  <c r="BF181" i="25"/>
  <c r="BF175" i="25"/>
  <c r="BF171" i="25"/>
  <c r="BF167" i="25"/>
  <c r="BF164" i="25"/>
  <c r="BF160" i="25"/>
  <c r="BF156" i="25"/>
  <c r="BF152" i="25"/>
  <c r="BF178" i="25"/>
  <c r="BF176" i="25"/>
  <c r="BF174" i="25"/>
  <c r="BF172" i="25"/>
  <c r="BF170" i="25"/>
  <c r="BF168" i="25"/>
  <c r="BF166" i="25"/>
  <c r="BF165" i="25"/>
  <c r="BF162" i="25"/>
  <c r="BF158" i="25"/>
  <c r="BF154" i="25"/>
  <c r="BF150" i="25"/>
  <c r="BF188" i="25"/>
  <c r="BF163" i="25"/>
  <c r="BF161" i="25"/>
  <c r="BF159" i="25"/>
  <c r="BF157" i="25"/>
  <c r="BF155" i="25"/>
  <c r="BF153" i="25"/>
  <c r="BF151" i="25"/>
  <c r="BF148" i="25"/>
  <c r="BF147" i="25"/>
  <c r="BF149" i="25"/>
  <c r="BF143" i="25"/>
  <c r="BF139" i="25"/>
  <c r="BF144" i="25"/>
  <c r="BF140" i="25"/>
  <c r="BF135" i="25"/>
  <c r="BF146" i="25"/>
  <c r="BF145" i="25"/>
  <c r="BF142" i="25"/>
  <c r="BF141" i="25"/>
  <c r="BF136" i="25"/>
  <c r="BF132" i="25"/>
  <c r="BF137" i="25"/>
  <c r="BF133" i="25"/>
  <c r="BF129" i="25"/>
  <c r="BF125" i="25"/>
  <c r="BF121" i="25"/>
  <c r="BF117" i="25"/>
  <c r="BF138" i="25"/>
  <c r="BF134" i="25"/>
  <c r="BF130" i="25"/>
  <c r="BF126" i="25"/>
  <c r="BF122" i="25"/>
  <c r="BF118" i="25"/>
  <c r="BF131" i="25"/>
  <c r="BF128" i="25"/>
  <c r="BF127" i="25"/>
  <c r="BF124" i="25"/>
  <c r="BF123" i="25"/>
  <c r="BF120" i="25"/>
  <c r="BF119" i="25"/>
  <c r="BF116" i="25"/>
  <c r="BF115" i="25"/>
  <c r="BF106" i="25"/>
  <c r="BF103" i="25"/>
  <c r="BF101" i="25"/>
  <c r="BF97" i="25"/>
  <c r="BF93" i="25"/>
  <c r="BF89" i="25"/>
  <c r="BF100" i="25"/>
  <c r="BF96" i="25"/>
  <c r="BF92" i="25"/>
  <c r="BF88" i="25"/>
  <c r="BF99" i="25"/>
  <c r="BF95" i="25"/>
  <c r="BF91" i="25"/>
  <c r="BF87" i="25"/>
  <c r="BF83" i="25"/>
  <c r="BF79" i="25"/>
  <c r="BF75" i="25"/>
  <c r="BF71" i="25"/>
  <c r="BF67" i="25"/>
  <c r="BF63" i="25"/>
  <c r="BF59" i="25"/>
  <c r="BF105" i="25"/>
  <c r="BF104" i="25"/>
  <c r="BF102" i="25"/>
  <c r="BF98" i="25"/>
  <c r="BF94" i="25"/>
  <c r="BF90" i="25"/>
  <c r="BF86" i="25"/>
  <c r="BF82" i="25"/>
  <c r="BF78" i="25"/>
  <c r="BF74" i="25"/>
  <c r="BF70" i="25"/>
  <c r="BF66" i="25"/>
  <c r="BF62" i="25"/>
  <c r="BF58" i="25"/>
  <c r="BF54" i="25"/>
  <c r="BF85" i="25"/>
  <c r="BF81" i="25"/>
  <c r="BF80" i="25"/>
  <c r="BF73" i="25"/>
  <c r="BF72" i="25"/>
  <c r="BF65" i="25"/>
  <c r="BF64" i="25"/>
  <c r="BF57" i="25"/>
  <c r="BF56" i="25"/>
  <c r="BF51" i="25"/>
  <c r="BF50" i="25"/>
  <c r="BF84" i="25"/>
  <c r="BF77" i="25"/>
  <c r="BF76" i="25"/>
  <c r="BF69" i="25"/>
  <c r="BF68" i="25"/>
  <c r="BF61" i="25"/>
  <c r="BF60" i="25"/>
  <c r="BF53" i="25"/>
  <c r="BF49" i="25"/>
  <c r="BF45" i="25"/>
  <c r="BF41" i="25"/>
  <c r="BF37" i="25"/>
  <c r="BF33" i="25"/>
  <c r="BF29" i="25"/>
  <c r="BF25" i="25"/>
  <c r="BF21" i="25"/>
  <c r="BF55" i="25"/>
  <c r="BF52" i="25"/>
  <c r="BF48" i="25"/>
  <c r="BF44" i="25"/>
  <c r="BF40" i="25"/>
  <c r="BF36" i="25"/>
  <c r="BF32" i="25"/>
  <c r="BF28" i="25"/>
  <c r="BF24" i="25"/>
  <c r="BF20" i="25"/>
  <c r="BJ214" i="25"/>
  <c r="BJ210" i="25"/>
  <c r="BJ213" i="25"/>
  <c r="BJ212" i="25"/>
  <c r="BJ208" i="25"/>
  <c r="BJ206" i="25"/>
  <c r="BJ211" i="25"/>
  <c r="BJ204" i="25"/>
  <c r="BJ203" i="25"/>
  <c r="BJ199" i="25"/>
  <c r="BJ215" i="25"/>
  <c r="BJ201" i="25"/>
  <c r="BJ197" i="25"/>
  <c r="BJ209" i="25"/>
  <c r="BJ202" i="25"/>
  <c r="BJ200" i="25"/>
  <c r="BJ198" i="25"/>
  <c r="BJ193" i="25"/>
  <c r="BJ189" i="25"/>
  <c r="BJ207" i="25"/>
  <c r="BJ205" i="25"/>
  <c r="BJ195" i="25"/>
  <c r="BJ191" i="25"/>
  <c r="BJ188" i="25"/>
  <c r="BJ184" i="25"/>
  <c r="BJ180" i="25"/>
  <c r="BJ186" i="25"/>
  <c r="BJ182" i="25"/>
  <c r="BJ177" i="25"/>
  <c r="BJ173" i="25"/>
  <c r="BJ169" i="25"/>
  <c r="BJ179" i="25"/>
  <c r="BJ175" i="25"/>
  <c r="BJ171" i="25"/>
  <c r="BJ167" i="25"/>
  <c r="BJ164" i="25"/>
  <c r="BJ160" i="25"/>
  <c r="BJ156" i="25"/>
  <c r="BJ152" i="25"/>
  <c r="BJ165" i="25"/>
  <c r="BJ162" i="25"/>
  <c r="BJ158" i="25"/>
  <c r="BJ154" i="25"/>
  <c r="BJ150" i="25"/>
  <c r="BJ196" i="25"/>
  <c r="BJ194" i="25"/>
  <c r="BJ192" i="25"/>
  <c r="BJ190" i="25"/>
  <c r="BJ187" i="25"/>
  <c r="BJ185" i="25"/>
  <c r="BJ183" i="25"/>
  <c r="BJ181" i="25"/>
  <c r="BJ178" i="25"/>
  <c r="BJ176" i="25"/>
  <c r="BJ174" i="25"/>
  <c r="BJ172" i="25"/>
  <c r="BJ170" i="25"/>
  <c r="BJ168" i="25"/>
  <c r="BJ166" i="25"/>
  <c r="BJ161" i="25"/>
  <c r="BJ163" i="25"/>
  <c r="BJ159" i="25"/>
  <c r="BJ157" i="25"/>
  <c r="BJ155" i="25"/>
  <c r="BJ153" i="25"/>
  <c r="BJ151" i="25"/>
  <c r="BJ148" i="25"/>
  <c r="BJ147" i="25"/>
  <c r="BJ143" i="25"/>
  <c r="BJ139" i="25"/>
  <c r="BJ149" i="25"/>
  <c r="BJ144" i="25"/>
  <c r="BJ140" i="25"/>
  <c r="BJ135" i="25"/>
  <c r="BJ136" i="25"/>
  <c r="BJ132" i="25"/>
  <c r="BJ137" i="25"/>
  <c r="BJ133" i="25"/>
  <c r="BJ129" i="25"/>
  <c r="BJ125" i="25"/>
  <c r="BJ121" i="25"/>
  <c r="BJ117" i="25"/>
  <c r="BJ146" i="25"/>
  <c r="BJ145" i="25"/>
  <c r="BJ142" i="25"/>
  <c r="BJ141" i="25"/>
  <c r="BJ138" i="25"/>
  <c r="BJ134" i="25"/>
  <c r="BJ130" i="25"/>
  <c r="BJ126" i="25"/>
  <c r="BJ122" i="25"/>
  <c r="BJ118" i="25"/>
  <c r="BJ115" i="25"/>
  <c r="BJ106" i="25"/>
  <c r="BJ131" i="25"/>
  <c r="BJ128" i="25"/>
  <c r="BJ127" i="25"/>
  <c r="BJ124" i="25"/>
  <c r="BJ123" i="25"/>
  <c r="BJ120" i="25"/>
  <c r="BJ119" i="25"/>
  <c r="BJ116" i="25"/>
  <c r="BJ101" i="25"/>
  <c r="BJ97" i="25"/>
  <c r="BJ93" i="25"/>
  <c r="BJ89" i="25"/>
  <c r="BJ105" i="25"/>
  <c r="BJ104" i="25"/>
  <c r="BJ103" i="25"/>
  <c r="BJ100" i="25"/>
  <c r="BJ96" i="25"/>
  <c r="BJ92" i="25"/>
  <c r="BJ88" i="25"/>
  <c r="BJ99" i="25"/>
  <c r="BJ95" i="25"/>
  <c r="BJ91" i="25"/>
  <c r="BJ87" i="25"/>
  <c r="BJ83" i="25"/>
  <c r="BJ79" i="25"/>
  <c r="BJ75" i="25"/>
  <c r="BJ71" i="25"/>
  <c r="BJ67" i="25"/>
  <c r="BJ63" i="25"/>
  <c r="BJ59" i="25"/>
  <c r="BJ102" i="25"/>
  <c r="BJ98" i="25"/>
  <c r="BJ94" i="25"/>
  <c r="BJ90" i="25"/>
  <c r="BJ86" i="25"/>
  <c r="BJ82" i="25"/>
  <c r="BJ78" i="25"/>
  <c r="BJ74" i="25"/>
  <c r="BJ70" i="25"/>
  <c r="BJ66" i="25"/>
  <c r="BJ62" i="25"/>
  <c r="BJ58" i="25"/>
  <c r="BJ54" i="25"/>
  <c r="BJ84" i="25"/>
  <c r="BJ77" i="25"/>
  <c r="BJ76" i="25"/>
  <c r="BJ69" i="25"/>
  <c r="BJ68" i="25"/>
  <c r="BJ61" i="25"/>
  <c r="BJ60" i="25"/>
  <c r="BJ55" i="25"/>
  <c r="BJ51" i="25"/>
  <c r="BJ50" i="25"/>
  <c r="BJ81" i="25"/>
  <c r="BJ80" i="25"/>
  <c r="BJ73" i="25"/>
  <c r="BJ72" i="25"/>
  <c r="BJ65" i="25"/>
  <c r="BJ64" i="25"/>
  <c r="BJ57" i="25"/>
  <c r="BJ56" i="25"/>
  <c r="BJ53" i="25"/>
  <c r="BJ49" i="25"/>
  <c r="BJ45" i="25"/>
  <c r="BJ41" i="25"/>
  <c r="BJ37" i="25"/>
  <c r="BJ33" i="25"/>
  <c r="BJ29" i="25"/>
  <c r="BJ25" i="25"/>
  <c r="BJ21" i="25"/>
  <c r="BJ85" i="25"/>
  <c r="BJ52" i="25"/>
  <c r="BJ48" i="25"/>
  <c r="BJ44" i="25"/>
  <c r="BJ40" i="25"/>
  <c r="BJ36" i="25"/>
  <c r="BJ32" i="25"/>
  <c r="BJ28" i="25"/>
  <c r="BJ24" i="25"/>
  <c r="BJ20" i="25"/>
  <c r="BN215" i="25"/>
  <c r="BN210" i="25"/>
  <c r="BN214" i="25"/>
  <c r="BN213" i="25"/>
  <c r="BN212" i="25"/>
  <c r="BN208" i="25"/>
  <c r="BN206" i="25"/>
  <c r="BN204" i="25"/>
  <c r="BN203" i="25"/>
  <c r="BN199" i="25"/>
  <c r="BN207" i="25"/>
  <c r="BN205" i="25"/>
  <c r="BN211" i="25"/>
  <c r="BN209" i="25"/>
  <c r="BN201" i="25"/>
  <c r="BN197" i="25"/>
  <c r="BN193" i="25"/>
  <c r="BN189" i="25"/>
  <c r="BN202" i="25"/>
  <c r="BN200" i="25"/>
  <c r="BN198" i="25"/>
  <c r="BN195" i="25"/>
  <c r="BN191" i="25"/>
  <c r="BN184" i="25"/>
  <c r="BN180" i="25"/>
  <c r="BN196" i="25"/>
  <c r="BN194" i="25"/>
  <c r="BN192" i="25"/>
  <c r="BN190" i="25"/>
  <c r="BN186" i="25"/>
  <c r="BN182" i="25"/>
  <c r="BN188" i="25"/>
  <c r="BN177" i="25"/>
  <c r="BN173" i="25"/>
  <c r="BN169" i="25"/>
  <c r="BN187" i="25"/>
  <c r="BN185" i="25"/>
  <c r="BN183" i="25"/>
  <c r="BN181" i="25"/>
  <c r="BN179" i="25"/>
  <c r="BN175" i="25"/>
  <c r="BN171" i="25"/>
  <c r="BN167" i="25"/>
  <c r="BN164" i="25"/>
  <c r="BN160" i="25"/>
  <c r="BN156" i="25"/>
  <c r="BN152" i="25"/>
  <c r="BN178" i="25"/>
  <c r="BN176" i="25"/>
  <c r="BN174" i="25"/>
  <c r="BN172" i="25"/>
  <c r="BN170" i="25"/>
  <c r="BN168" i="25"/>
  <c r="BN166" i="25"/>
  <c r="BN162" i="25"/>
  <c r="BN158" i="25"/>
  <c r="BN154" i="25"/>
  <c r="BN150" i="25"/>
  <c r="BN163" i="25"/>
  <c r="BN165" i="25"/>
  <c r="BN161" i="25"/>
  <c r="BN159" i="25"/>
  <c r="BN157" i="25"/>
  <c r="BN155" i="25"/>
  <c r="BN153" i="25"/>
  <c r="BN151" i="25"/>
  <c r="BN149" i="25"/>
  <c r="BN148" i="25"/>
  <c r="BN143" i="25"/>
  <c r="BN139" i="25"/>
  <c r="BN147" i="25"/>
  <c r="BN144" i="25"/>
  <c r="BN140" i="25"/>
  <c r="BN135" i="25"/>
  <c r="BN146" i="25"/>
  <c r="BN145" i="25"/>
  <c r="BN142" i="25"/>
  <c r="BN141" i="25"/>
  <c r="BN136" i="25"/>
  <c r="BN132" i="25"/>
  <c r="BN137" i="25"/>
  <c r="BN133" i="25"/>
  <c r="BN129" i="25"/>
  <c r="BN125" i="25"/>
  <c r="BN121" i="25"/>
  <c r="BN117" i="25"/>
  <c r="BN138" i="25"/>
  <c r="BN134" i="25"/>
  <c r="BN130" i="25"/>
  <c r="BN126" i="25"/>
  <c r="BN122" i="25"/>
  <c r="BN118" i="25"/>
  <c r="BN131" i="25"/>
  <c r="BN128" i="25"/>
  <c r="BN127" i="25"/>
  <c r="BN124" i="25"/>
  <c r="BN123" i="25"/>
  <c r="BN120" i="25"/>
  <c r="BN119" i="25"/>
  <c r="BN116" i="25"/>
  <c r="BN115" i="25"/>
  <c r="BN106" i="25"/>
  <c r="BN101" i="25"/>
  <c r="BN97" i="25"/>
  <c r="BN93" i="25"/>
  <c r="BN89" i="25"/>
  <c r="BN100" i="25"/>
  <c r="BN96" i="25"/>
  <c r="BN92" i="25"/>
  <c r="BN88" i="25"/>
  <c r="BN103" i="25"/>
  <c r="BN99" i="25"/>
  <c r="BN95" i="25"/>
  <c r="BN91" i="25"/>
  <c r="BN87" i="25"/>
  <c r="BN83" i="25"/>
  <c r="BN79" i="25"/>
  <c r="BN75" i="25"/>
  <c r="BN71" i="25"/>
  <c r="BN67" i="25"/>
  <c r="BN63" i="25"/>
  <c r="BN59" i="25"/>
  <c r="BN105" i="25"/>
  <c r="BN104" i="25"/>
  <c r="BN102" i="25"/>
  <c r="BN98" i="25"/>
  <c r="BN94" i="25"/>
  <c r="BN90" i="25"/>
  <c r="BN86" i="25"/>
  <c r="BN82" i="25"/>
  <c r="BN78" i="25"/>
  <c r="BN74" i="25"/>
  <c r="BN70" i="25"/>
  <c r="BN66" i="25"/>
  <c r="BN62" i="25"/>
  <c r="BN58" i="25"/>
  <c r="BN54" i="25"/>
  <c r="BN81" i="25"/>
  <c r="BN80" i="25"/>
  <c r="BN73" i="25"/>
  <c r="BN72" i="25"/>
  <c r="BN65" i="25"/>
  <c r="BN64" i="25"/>
  <c r="BN57" i="25"/>
  <c r="BN56" i="25"/>
  <c r="BN51" i="25"/>
  <c r="BN55" i="25"/>
  <c r="BN50" i="25"/>
  <c r="BN85" i="25"/>
  <c r="BN84" i="25"/>
  <c r="BN77" i="25"/>
  <c r="BN76" i="25"/>
  <c r="BN69" i="25"/>
  <c r="BN68" i="25"/>
  <c r="BN61" i="25"/>
  <c r="BN60" i="25"/>
  <c r="BN53" i="25"/>
  <c r="BN49" i="25"/>
  <c r="BN45" i="25"/>
  <c r="BN41" i="25"/>
  <c r="BN37" i="25"/>
  <c r="BN33" i="25"/>
  <c r="BN29" i="25"/>
  <c r="BN25" i="25"/>
  <c r="BN21" i="25"/>
  <c r="BN52" i="25"/>
  <c r="BN48" i="25"/>
  <c r="BN44" i="25"/>
  <c r="BN40" i="25"/>
  <c r="BN36" i="25"/>
  <c r="BN32" i="25"/>
  <c r="BN28" i="25"/>
  <c r="BN24" i="25"/>
  <c r="BN20" i="25"/>
  <c r="BR214" i="25"/>
  <c r="BR215" i="25"/>
  <c r="BR210" i="25"/>
  <c r="BR212" i="25"/>
  <c r="BR208" i="25"/>
  <c r="BR206" i="25"/>
  <c r="BR211" i="25"/>
  <c r="BR213" i="25"/>
  <c r="BR204" i="25"/>
  <c r="BR203" i="25"/>
  <c r="BR199" i="25"/>
  <c r="BR209" i="25"/>
  <c r="BR201" i="25"/>
  <c r="BR197" i="25"/>
  <c r="BR202" i="25"/>
  <c r="BR200" i="25"/>
  <c r="BR198" i="25"/>
  <c r="BR193" i="25"/>
  <c r="BR189" i="25"/>
  <c r="BR207" i="25"/>
  <c r="BR205" i="25"/>
  <c r="BR195" i="25"/>
  <c r="BR191" i="25"/>
  <c r="BR184" i="25"/>
  <c r="BR180" i="25"/>
  <c r="BR186" i="25"/>
  <c r="BR182" i="25"/>
  <c r="BR177" i="25"/>
  <c r="BR173" i="25"/>
  <c r="BR169" i="25"/>
  <c r="BR196" i="25"/>
  <c r="BR194" i="25"/>
  <c r="BR192" i="25"/>
  <c r="BR190" i="25"/>
  <c r="BR175" i="25"/>
  <c r="BR171" i="25"/>
  <c r="BR167" i="25"/>
  <c r="BR165" i="25"/>
  <c r="BR164" i="25"/>
  <c r="BR160" i="25"/>
  <c r="BR156" i="25"/>
  <c r="BR152" i="25"/>
  <c r="BR179" i="25"/>
  <c r="BR188" i="25"/>
  <c r="BR187" i="25"/>
  <c r="BR185" i="25"/>
  <c r="BR183" i="25"/>
  <c r="BR181" i="25"/>
  <c r="BR162" i="25"/>
  <c r="BR158" i="25"/>
  <c r="BR154" i="25"/>
  <c r="BR150" i="25"/>
  <c r="BR178" i="25"/>
  <c r="BR176" i="25"/>
  <c r="BR174" i="25"/>
  <c r="BR172" i="25"/>
  <c r="BR170" i="25"/>
  <c r="BR161" i="25"/>
  <c r="BR163" i="25"/>
  <c r="BR166" i="25"/>
  <c r="BR168" i="25"/>
  <c r="BR147" i="25"/>
  <c r="BR149" i="25"/>
  <c r="BR143" i="25"/>
  <c r="BR139" i="25"/>
  <c r="BR159" i="25"/>
  <c r="BR157" i="25"/>
  <c r="BR155" i="25"/>
  <c r="BR153" i="25"/>
  <c r="BR151" i="25"/>
  <c r="BR148" i="25"/>
  <c r="BR144" i="25"/>
  <c r="BR140" i="25"/>
  <c r="BR135" i="25"/>
  <c r="BR136" i="25"/>
  <c r="BR132" i="25"/>
  <c r="BR137" i="25"/>
  <c r="BR133" i="25"/>
  <c r="BR129" i="25"/>
  <c r="BR125" i="25"/>
  <c r="BR121" i="25"/>
  <c r="BR117" i="25"/>
  <c r="BR146" i="25"/>
  <c r="BR145" i="25"/>
  <c r="BR142" i="25"/>
  <c r="BR141" i="25"/>
  <c r="BR138" i="25"/>
  <c r="BR134" i="25"/>
  <c r="BR130" i="25"/>
  <c r="BR126" i="25"/>
  <c r="BR122" i="25"/>
  <c r="BR118" i="25"/>
  <c r="BR115" i="25"/>
  <c r="BR106" i="25"/>
  <c r="BR131" i="25"/>
  <c r="BR128" i="25"/>
  <c r="BR127" i="25"/>
  <c r="BR124" i="25"/>
  <c r="BR123" i="25"/>
  <c r="BR120" i="25"/>
  <c r="BR119" i="25"/>
  <c r="BR116" i="25"/>
  <c r="BR101" i="25"/>
  <c r="BR97" i="25"/>
  <c r="BR93" i="25"/>
  <c r="BR89" i="25"/>
  <c r="BR105" i="25"/>
  <c r="BR104" i="25"/>
  <c r="BR100" i="25"/>
  <c r="BR96" i="25"/>
  <c r="BR92" i="25"/>
  <c r="BR88" i="25"/>
  <c r="BR99" i="25"/>
  <c r="BR95" i="25"/>
  <c r="BR91" i="25"/>
  <c r="BR87" i="25"/>
  <c r="BR83" i="25"/>
  <c r="BR79" i="25"/>
  <c r="BR75" i="25"/>
  <c r="BR71" i="25"/>
  <c r="BR67" i="25"/>
  <c r="BR63" i="25"/>
  <c r="BR59" i="25"/>
  <c r="BR103" i="25"/>
  <c r="BR102" i="25"/>
  <c r="BR98" i="25"/>
  <c r="BR94" i="25"/>
  <c r="BR90" i="25"/>
  <c r="BR86" i="25"/>
  <c r="BR82" i="25"/>
  <c r="BR78" i="25"/>
  <c r="BR74" i="25"/>
  <c r="BR70" i="25"/>
  <c r="BR66" i="25"/>
  <c r="BR62" i="25"/>
  <c r="BR58" i="25"/>
  <c r="BR54" i="25"/>
  <c r="BR84" i="25"/>
  <c r="BR77" i="25"/>
  <c r="BR76" i="25"/>
  <c r="BR69" i="25"/>
  <c r="BR68" i="25"/>
  <c r="BR61" i="25"/>
  <c r="BR60" i="25"/>
  <c r="BR51" i="25"/>
  <c r="BR85" i="25"/>
  <c r="BR50" i="25"/>
  <c r="BR81" i="25"/>
  <c r="BR80" i="25"/>
  <c r="BR73" i="25"/>
  <c r="BR72" i="25"/>
  <c r="BR65" i="25"/>
  <c r="BR64" i="25"/>
  <c r="BR57" i="25"/>
  <c r="BR56" i="25"/>
  <c r="BR55" i="25"/>
  <c r="BR53" i="25"/>
  <c r="BR49" i="25"/>
  <c r="BR45" i="25"/>
  <c r="BR41" i="25"/>
  <c r="BR37" i="25"/>
  <c r="BR33" i="25"/>
  <c r="BR29" i="25"/>
  <c r="BR25" i="25"/>
  <c r="BR21" i="25"/>
  <c r="BR52" i="25"/>
  <c r="BR48" i="25"/>
  <c r="BR44" i="25"/>
  <c r="BR40" i="25"/>
  <c r="BR36" i="25"/>
  <c r="BR32" i="25"/>
  <c r="BR28" i="25"/>
  <c r="BR24" i="25"/>
  <c r="BR20" i="25"/>
  <c r="BV215" i="25"/>
  <c r="BV213" i="25"/>
  <c r="BV210" i="25"/>
  <c r="BV214" i="25"/>
  <c r="BV212" i="25"/>
  <c r="BV208" i="25"/>
  <c r="BV206" i="25"/>
  <c r="BV204" i="25"/>
  <c r="BV209" i="25"/>
  <c r="BV203" i="25"/>
  <c r="BV199" i="25"/>
  <c r="BV211" i="25"/>
  <c r="BV207" i="25"/>
  <c r="BV205" i="25"/>
  <c r="BV201" i="25"/>
  <c r="BV197" i="25"/>
  <c r="BV193" i="25"/>
  <c r="BV189" i="25"/>
  <c r="BV202" i="25"/>
  <c r="BV200" i="25"/>
  <c r="BV198" i="25"/>
  <c r="BV195" i="25"/>
  <c r="BV191" i="25"/>
  <c r="BV184" i="25"/>
  <c r="BV180" i="25"/>
  <c r="BV196" i="25"/>
  <c r="BV194" i="25"/>
  <c r="BV192" i="25"/>
  <c r="BV190" i="25"/>
  <c r="BV186" i="25"/>
  <c r="BV182" i="25"/>
  <c r="BV179" i="25"/>
  <c r="BV177" i="25"/>
  <c r="BV173" i="25"/>
  <c r="BV169" i="25"/>
  <c r="BV187" i="25"/>
  <c r="BV185" i="25"/>
  <c r="BV183" i="25"/>
  <c r="BV181" i="25"/>
  <c r="BV188" i="25"/>
  <c r="BV175" i="25"/>
  <c r="BV171" i="25"/>
  <c r="BV167" i="25"/>
  <c r="BV164" i="25"/>
  <c r="BV160" i="25"/>
  <c r="BV156" i="25"/>
  <c r="BV152" i="25"/>
  <c r="BV178" i="25"/>
  <c r="BV176" i="25"/>
  <c r="BV174" i="25"/>
  <c r="BV172" i="25"/>
  <c r="BV170" i="25"/>
  <c r="BV168" i="25"/>
  <c r="BV166" i="25"/>
  <c r="BV165" i="25"/>
  <c r="BV162" i="25"/>
  <c r="BV158" i="25"/>
  <c r="BV154" i="25"/>
  <c r="BV150" i="25"/>
  <c r="BV163" i="25"/>
  <c r="BV161" i="25"/>
  <c r="BV159" i="25"/>
  <c r="BV157" i="25"/>
  <c r="BV155" i="25"/>
  <c r="BV153" i="25"/>
  <c r="BV151" i="25"/>
  <c r="BV148" i="25"/>
  <c r="BV147" i="25"/>
  <c r="BV149" i="25"/>
  <c r="BV143" i="25"/>
  <c r="BV139" i="25"/>
  <c r="BV144" i="25"/>
  <c r="BV140" i="25"/>
  <c r="BV135" i="25"/>
  <c r="BV146" i="25"/>
  <c r="BV145" i="25"/>
  <c r="BV142" i="25"/>
  <c r="BV141" i="25"/>
  <c r="BV136" i="25"/>
  <c r="BV132" i="25"/>
  <c r="BV137" i="25"/>
  <c r="BV133" i="25"/>
  <c r="BV129" i="25"/>
  <c r="BV125" i="25"/>
  <c r="BV121" i="25"/>
  <c r="BV117" i="25"/>
  <c r="BV138" i="25"/>
  <c r="BV134" i="25"/>
  <c r="BV130" i="25"/>
  <c r="BV126" i="25"/>
  <c r="BV122" i="25"/>
  <c r="BV118" i="25"/>
  <c r="BV131" i="25"/>
  <c r="BV128" i="25"/>
  <c r="BV127" i="25"/>
  <c r="BV124" i="25"/>
  <c r="BV123" i="25"/>
  <c r="BV120" i="25"/>
  <c r="BV119" i="25"/>
  <c r="BV116" i="25"/>
  <c r="BV115" i="25"/>
  <c r="BV106" i="25"/>
  <c r="BV103" i="25"/>
  <c r="BV101" i="25"/>
  <c r="BV97" i="25"/>
  <c r="BV93" i="25"/>
  <c r="BV89" i="25"/>
  <c r="BV100" i="25"/>
  <c r="BV96" i="25"/>
  <c r="BV92" i="25"/>
  <c r="BV88" i="25"/>
  <c r="BV99" i="25"/>
  <c r="BV95" i="25"/>
  <c r="BV91" i="25"/>
  <c r="BV87" i="25"/>
  <c r="BV83" i="25"/>
  <c r="BV79" i="25"/>
  <c r="BV75" i="25"/>
  <c r="BV71" i="25"/>
  <c r="BV67" i="25"/>
  <c r="BV63" i="25"/>
  <c r="BV59" i="25"/>
  <c r="BV105" i="25"/>
  <c r="BV104" i="25"/>
  <c r="BV102" i="25"/>
  <c r="BV98" i="25"/>
  <c r="BV94" i="25"/>
  <c r="BV90" i="25"/>
  <c r="BV86" i="25"/>
  <c r="BV82" i="25"/>
  <c r="BV78" i="25"/>
  <c r="BV74" i="25"/>
  <c r="BV70" i="25"/>
  <c r="BV66" i="25"/>
  <c r="BV62" i="25"/>
  <c r="BV58" i="25"/>
  <c r="BV54" i="25"/>
  <c r="BV85" i="25"/>
  <c r="BV81" i="25"/>
  <c r="BV80" i="25"/>
  <c r="BV73" i="25"/>
  <c r="BV72" i="25"/>
  <c r="BV65" i="25"/>
  <c r="BV64" i="25"/>
  <c r="BV57" i="25"/>
  <c r="BV56" i="25"/>
  <c r="BV51" i="25"/>
  <c r="BV50" i="25"/>
  <c r="BV84" i="25"/>
  <c r="BV77" i="25"/>
  <c r="BV76" i="25"/>
  <c r="BV69" i="25"/>
  <c r="BV68" i="25"/>
  <c r="BV61" i="25"/>
  <c r="BV60" i="25"/>
  <c r="BV53" i="25"/>
  <c r="BV49" i="25"/>
  <c r="BV45" i="25"/>
  <c r="BV41" i="25"/>
  <c r="BV37" i="25"/>
  <c r="BV33" i="25"/>
  <c r="BV29" i="25"/>
  <c r="BV25" i="25"/>
  <c r="BV21" i="25"/>
  <c r="BV55" i="25"/>
  <c r="BV52" i="25"/>
  <c r="BV48" i="25"/>
  <c r="BV44" i="25"/>
  <c r="BV40" i="25"/>
  <c r="BV36" i="25"/>
  <c r="BV32" i="25"/>
  <c r="BV28" i="25"/>
  <c r="BV24" i="25"/>
  <c r="BV20" i="25"/>
  <c r="BZ214" i="25"/>
  <c r="BZ212" i="25"/>
  <c r="BZ210" i="25"/>
  <c r="BZ215" i="25"/>
  <c r="BZ213" i="25"/>
  <c r="BZ208" i="25"/>
  <c r="BZ206" i="25"/>
  <c r="BZ211" i="25"/>
  <c r="BZ204" i="25"/>
  <c r="BZ203" i="25"/>
  <c r="BZ199" i="25"/>
  <c r="BZ201" i="25"/>
  <c r="BZ197" i="25"/>
  <c r="BZ207" i="25"/>
  <c r="BZ205" i="25"/>
  <c r="BZ202" i="25"/>
  <c r="BZ200" i="25"/>
  <c r="BZ198" i="25"/>
  <c r="BZ193" i="25"/>
  <c r="BZ189" i="25"/>
  <c r="BZ195" i="25"/>
  <c r="BZ191" i="25"/>
  <c r="BZ184" i="25"/>
  <c r="BZ180" i="25"/>
  <c r="BZ209" i="25"/>
  <c r="BZ186" i="25"/>
  <c r="BZ182" i="25"/>
  <c r="BZ177" i="25"/>
  <c r="BZ173" i="25"/>
  <c r="BZ169" i="25"/>
  <c r="BZ196" i="25"/>
  <c r="BZ194" i="25"/>
  <c r="BZ192" i="25"/>
  <c r="BZ190" i="25"/>
  <c r="BZ188" i="25"/>
  <c r="BZ179" i="25"/>
  <c r="BZ175" i="25"/>
  <c r="BZ171" i="25"/>
  <c r="BZ167" i="25"/>
  <c r="BZ164" i="25"/>
  <c r="BZ160" i="25"/>
  <c r="BZ156" i="25"/>
  <c r="BZ152" i="25"/>
  <c r="BZ187" i="25"/>
  <c r="BZ185" i="25"/>
  <c r="BZ183" i="25"/>
  <c r="BZ181" i="25"/>
  <c r="BZ165" i="25"/>
  <c r="BZ162" i="25"/>
  <c r="BZ158" i="25"/>
  <c r="BZ154" i="25"/>
  <c r="BZ150" i="25"/>
  <c r="BZ178" i="25"/>
  <c r="BZ176" i="25"/>
  <c r="BZ174" i="25"/>
  <c r="BZ172" i="25"/>
  <c r="BZ161" i="25"/>
  <c r="BZ166" i="25"/>
  <c r="BZ168" i="25"/>
  <c r="BZ170" i="25"/>
  <c r="BZ163" i="25"/>
  <c r="BZ159" i="25"/>
  <c r="BZ157" i="25"/>
  <c r="BZ155" i="25"/>
  <c r="BZ153" i="25"/>
  <c r="BZ151" i="25"/>
  <c r="BZ148" i="25"/>
  <c r="BZ147" i="25"/>
  <c r="BZ143" i="25"/>
  <c r="BZ139" i="25"/>
  <c r="BZ149" i="25"/>
  <c r="BZ144" i="25"/>
  <c r="BZ140" i="25"/>
  <c r="BZ135" i="25"/>
  <c r="BZ136" i="25"/>
  <c r="BZ132" i="25"/>
  <c r="BZ137" i="25"/>
  <c r="BZ133" i="25"/>
  <c r="BZ129" i="25"/>
  <c r="BZ125" i="25"/>
  <c r="BZ121" i="25"/>
  <c r="BZ117" i="25"/>
  <c r="BZ146" i="25"/>
  <c r="BZ145" i="25"/>
  <c r="BZ142" i="25"/>
  <c r="BZ141" i="25"/>
  <c r="BZ138" i="25"/>
  <c r="BZ134" i="25"/>
  <c r="BZ130" i="25"/>
  <c r="BZ126" i="25"/>
  <c r="BZ122" i="25"/>
  <c r="BZ118" i="25"/>
  <c r="BZ115" i="25"/>
  <c r="BZ106" i="25"/>
  <c r="BZ131" i="25"/>
  <c r="BZ128" i="25"/>
  <c r="BZ127" i="25"/>
  <c r="BZ124" i="25"/>
  <c r="BZ123" i="25"/>
  <c r="BZ120" i="25"/>
  <c r="BZ119" i="25"/>
  <c r="BZ116" i="25"/>
  <c r="BZ101" i="25"/>
  <c r="BZ97" i="25"/>
  <c r="BZ93" i="25"/>
  <c r="BZ89" i="25"/>
  <c r="BZ105" i="25"/>
  <c r="BZ104" i="25"/>
  <c r="BZ103" i="25"/>
  <c r="BZ100" i="25"/>
  <c r="BZ96" i="25"/>
  <c r="BZ92" i="25"/>
  <c r="BZ88" i="25"/>
  <c r="BZ99" i="25"/>
  <c r="BZ95" i="25"/>
  <c r="BZ91" i="25"/>
  <c r="BZ87" i="25"/>
  <c r="BZ83" i="25"/>
  <c r="BZ79" i="25"/>
  <c r="BZ75" i="25"/>
  <c r="BZ71" i="25"/>
  <c r="BZ67" i="25"/>
  <c r="BZ63" i="25"/>
  <c r="BZ59" i="25"/>
  <c r="BZ102" i="25"/>
  <c r="BZ98" i="25"/>
  <c r="BZ94" i="25"/>
  <c r="BZ90" i="25"/>
  <c r="BZ86" i="25"/>
  <c r="BZ82" i="25"/>
  <c r="BZ78" i="25"/>
  <c r="BZ74" i="25"/>
  <c r="BZ70" i="25"/>
  <c r="BZ66" i="25"/>
  <c r="BZ62" i="25"/>
  <c r="BZ58" i="25"/>
  <c r="BZ54" i="25"/>
  <c r="BZ84" i="25"/>
  <c r="BZ77" i="25"/>
  <c r="BZ76" i="25"/>
  <c r="BZ69" i="25"/>
  <c r="BZ68" i="25"/>
  <c r="BZ61" i="25"/>
  <c r="BZ60" i="25"/>
  <c r="BZ55" i="25"/>
  <c r="BZ51" i="25"/>
  <c r="BZ50" i="25"/>
  <c r="BZ81" i="25"/>
  <c r="BZ80" i="25"/>
  <c r="BZ73" i="25"/>
  <c r="BZ72" i="25"/>
  <c r="BZ65" i="25"/>
  <c r="BZ64" i="25"/>
  <c r="BZ57" i="25"/>
  <c r="BZ56" i="25"/>
  <c r="BZ53" i="25"/>
  <c r="BZ49" i="25"/>
  <c r="BZ45" i="25"/>
  <c r="BZ41" i="25"/>
  <c r="BZ37" i="25"/>
  <c r="BZ33" i="25"/>
  <c r="BZ29" i="25"/>
  <c r="BZ25" i="25"/>
  <c r="BZ21" i="25"/>
  <c r="BZ85" i="25"/>
  <c r="BZ52" i="25"/>
  <c r="BZ48" i="25"/>
  <c r="BZ44" i="25"/>
  <c r="BZ40" i="25"/>
  <c r="BZ36" i="25"/>
  <c r="BZ32" i="25"/>
  <c r="BZ28" i="25"/>
  <c r="BZ24" i="25"/>
  <c r="BZ20" i="25"/>
  <c r="CD215" i="25"/>
  <c r="CD212" i="25"/>
  <c r="CD210" i="25"/>
  <c r="CD213" i="25"/>
  <c r="CD208" i="25"/>
  <c r="CD206" i="25"/>
  <c r="CD204" i="25"/>
  <c r="CD211" i="25"/>
  <c r="CD203" i="25"/>
  <c r="CD199" i="25"/>
  <c r="CD207" i="25"/>
  <c r="CD205" i="25"/>
  <c r="CD209" i="25"/>
  <c r="CD201" i="25"/>
  <c r="CD197" i="25"/>
  <c r="CD193" i="25"/>
  <c r="CD189" i="25"/>
  <c r="CD214" i="25"/>
  <c r="CD202" i="25"/>
  <c r="CD200" i="25"/>
  <c r="CD198" i="25"/>
  <c r="CD195" i="25"/>
  <c r="CD191" i="25"/>
  <c r="CD184" i="25"/>
  <c r="CD180" i="25"/>
  <c r="CD196" i="25"/>
  <c r="CD194" i="25"/>
  <c r="CD192" i="25"/>
  <c r="CD190" i="25"/>
  <c r="CD186" i="25"/>
  <c r="CD182" i="25"/>
  <c r="CD188" i="25"/>
  <c r="CD177" i="25"/>
  <c r="CD173" i="25"/>
  <c r="CD169" i="25"/>
  <c r="CD187" i="25"/>
  <c r="CD185" i="25"/>
  <c r="CD183" i="25"/>
  <c r="CD181" i="25"/>
  <c r="CD179" i="25"/>
  <c r="CD175" i="25"/>
  <c r="CD171" i="25"/>
  <c r="CD167" i="25"/>
  <c r="CD164" i="25"/>
  <c r="CD160" i="25"/>
  <c r="CD156" i="25"/>
  <c r="CD152" i="25"/>
  <c r="CD178" i="25"/>
  <c r="CD176" i="25"/>
  <c r="CD174" i="25"/>
  <c r="CD172" i="25"/>
  <c r="CD170" i="25"/>
  <c r="CD168" i="25"/>
  <c r="CD166" i="25"/>
  <c r="CD162" i="25"/>
  <c r="CD158" i="25"/>
  <c r="CD154" i="25"/>
  <c r="CD150" i="25"/>
  <c r="CD163" i="25"/>
  <c r="CD161" i="25"/>
  <c r="CD165" i="25"/>
  <c r="CD159" i="25"/>
  <c r="CD157" i="25"/>
  <c r="CD155" i="25"/>
  <c r="CD153" i="25"/>
  <c r="CD151" i="25"/>
  <c r="CD149" i="25"/>
  <c r="CD148" i="25"/>
  <c r="CD143" i="25"/>
  <c r="CD139" i="25"/>
  <c r="CD147" i="25"/>
  <c r="CD144" i="25"/>
  <c r="CD140" i="25"/>
  <c r="CD135" i="25"/>
  <c r="CD146" i="25"/>
  <c r="CD145" i="25"/>
  <c r="CD142" i="25"/>
  <c r="CD141" i="25"/>
  <c r="CD136" i="25"/>
  <c r="CD132" i="25"/>
  <c r="CD137" i="25"/>
  <c r="CD133" i="25"/>
  <c r="CD129" i="25"/>
  <c r="CD125" i="25"/>
  <c r="CD121" i="25"/>
  <c r="CD117" i="25"/>
  <c r="CD138" i="25"/>
  <c r="CD134" i="25"/>
  <c r="CD130" i="25"/>
  <c r="CD126" i="25"/>
  <c r="CD122" i="25"/>
  <c r="CD118" i="25"/>
  <c r="CD131" i="25"/>
  <c r="CD128" i="25"/>
  <c r="CD127" i="25"/>
  <c r="CD124" i="25"/>
  <c r="CD123" i="25"/>
  <c r="CD120" i="25"/>
  <c r="CD119" i="25"/>
  <c r="CD116" i="25"/>
  <c r="CD115" i="25"/>
  <c r="CD106" i="25"/>
  <c r="CD101" i="25"/>
  <c r="CD97" i="25"/>
  <c r="CD93" i="25"/>
  <c r="CD89" i="25"/>
  <c r="CD100" i="25"/>
  <c r="CD96" i="25"/>
  <c r="CD92" i="25"/>
  <c r="CD88" i="25"/>
  <c r="CD103" i="25"/>
  <c r="CD99" i="25"/>
  <c r="CD95" i="25"/>
  <c r="CD91" i="25"/>
  <c r="CD87" i="25"/>
  <c r="CD83" i="25"/>
  <c r="CD79" i="25"/>
  <c r="CD75" i="25"/>
  <c r="CD71" i="25"/>
  <c r="CD67" i="25"/>
  <c r="CD63" i="25"/>
  <c r="CD59" i="25"/>
  <c r="CD105" i="25"/>
  <c r="CD104" i="25"/>
  <c r="CD102" i="25"/>
  <c r="CD98" i="25"/>
  <c r="CD94" i="25"/>
  <c r="CD90" i="25"/>
  <c r="CD86" i="25"/>
  <c r="CD82" i="25"/>
  <c r="CD78" i="25"/>
  <c r="CD74" i="25"/>
  <c r="CD70" i="25"/>
  <c r="CD66" i="25"/>
  <c r="CD62" i="25"/>
  <c r="CD58" i="25"/>
  <c r="CD54" i="25"/>
  <c r="CD81" i="25"/>
  <c r="CD80" i="25"/>
  <c r="CD73" i="25"/>
  <c r="CD72" i="25"/>
  <c r="CD65" i="25"/>
  <c r="CD64" i="25"/>
  <c r="CD57" i="25"/>
  <c r="CD56" i="25"/>
  <c r="CD51" i="25"/>
  <c r="CD55" i="25"/>
  <c r="CD50" i="25"/>
  <c r="CD85" i="25"/>
  <c r="CD84" i="25"/>
  <c r="CD77" i="25"/>
  <c r="CD76" i="25"/>
  <c r="CD69" i="25"/>
  <c r="CD68" i="25"/>
  <c r="CD61" i="25"/>
  <c r="CD60" i="25"/>
  <c r="CD53" i="25"/>
  <c r="CD49" i="25"/>
  <c r="CD45" i="25"/>
  <c r="CD41" i="25"/>
  <c r="CD37" i="25"/>
  <c r="CD33" i="25"/>
  <c r="CD29" i="25"/>
  <c r="CD25" i="25"/>
  <c r="CD21" i="25"/>
  <c r="CD52" i="25"/>
  <c r="CD48" i="25"/>
  <c r="CD44" i="25"/>
  <c r="CD40" i="25"/>
  <c r="CD36" i="25"/>
  <c r="CD32" i="25"/>
  <c r="CD28" i="25"/>
  <c r="CD24" i="25"/>
  <c r="CD20" i="25"/>
  <c r="CH212" i="25"/>
  <c r="CH214" i="25"/>
  <c r="CH210" i="25"/>
  <c r="CH215" i="25"/>
  <c r="CH208" i="25"/>
  <c r="CH206" i="25"/>
  <c r="CH211" i="25"/>
  <c r="CH204" i="25"/>
  <c r="CH203" i="25"/>
  <c r="CH199" i="25"/>
  <c r="CH209" i="25"/>
  <c r="CH201" i="25"/>
  <c r="CH197" i="25"/>
  <c r="CH202" i="25"/>
  <c r="CH200" i="25"/>
  <c r="CH198" i="25"/>
  <c r="CH193" i="25"/>
  <c r="CH189" i="25"/>
  <c r="CH195" i="25"/>
  <c r="CH191" i="25"/>
  <c r="CH184" i="25"/>
  <c r="CH180" i="25"/>
  <c r="CH207" i="25"/>
  <c r="CH213" i="25"/>
  <c r="CH205" i="25"/>
  <c r="CH186" i="25"/>
  <c r="CH182" i="25"/>
  <c r="CH196" i="25"/>
  <c r="CH194" i="25"/>
  <c r="CH192" i="25"/>
  <c r="CH190" i="25"/>
  <c r="CH177" i="25"/>
  <c r="CH173" i="25"/>
  <c r="CH169" i="25"/>
  <c r="CH178" i="25"/>
  <c r="CH175" i="25"/>
  <c r="CH171" i="25"/>
  <c r="CH167" i="25"/>
  <c r="CH187" i="25"/>
  <c r="CH185" i="25"/>
  <c r="CH183" i="25"/>
  <c r="CH181" i="25"/>
  <c r="CH165" i="25"/>
  <c r="CH160" i="25"/>
  <c r="CH156" i="25"/>
  <c r="CH152" i="25"/>
  <c r="CH188" i="25"/>
  <c r="CH164" i="25"/>
  <c r="CH179" i="25"/>
  <c r="CH162" i="25"/>
  <c r="CH158" i="25"/>
  <c r="CH154" i="25"/>
  <c r="CH150" i="25"/>
  <c r="CH176" i="25"/>
  <c r="CH174" i="25"/>
  <c r="CH172" i="25"/>
  <c r="CH170" i="25"/>
  <c r="CH168" i="25"/>
  <c r="CH166" i="25"/>
  <c r="CH163" i="25"/>
  <c r="CH161" i="25"/>
  <c r="CH147" i="25"/>
  <c r="CH149" i="25"/>
  <c r="CH143" i="25"/>
  <c r="CH139" i="25"/>
  <c r="CH159" i="25"/>
  <c r="CH157" i="25"/>
  <c r="CH155" i="25"/>
  <c r="CH153" i="25"/>
  <c r="CH151" i="25"/>
  <c r="CH148" i="25"/>
  <c r="CH144" i="25"/>
  <c r="CH140" i="25"/>
  <c r="CH135" i="25"/>
  <c r="CH136" i="25"/>
  <c r="CH132" i="25"/>
  <c r="CH137" i="25"/>
  <c r="CH133" i="25"/>
  <c r="CH129" i="25"/>
  <c r="CH125" i="25"/>
  <c r="CH121" i="25"/>
  <c r="CH117" i="25"/>
  <c r="CH146" i="25"/>
  <c r="CH145" i="25"/>
  <c r="CH142" i="25"/>
  <c r="CH141" i="25"/>
  <c r="CH138" i="25"/>
  <c r="CH134" i="25"/>
  <c r="CH130" i="25"/>
  <c r="CH126" i="25"/>
  <c r="CH122" i="25"/>
  <c r="CH118" i="25"/>
  <c r="CH115" i="25"/>
  <c r="CH106" i="25"/>
  <c r="CH131" i="25"/>
  <c r="CH128" i="25"/>
  <c r="CH127" i="25"/>
  <c r="CH124" i="25"/>
  <c r="CH123" i="25"/>
  <c r="CH120" i="25"/>
  <c r="CH119" i="25"/>
  <c r="CH116" i="25"/>
  <c r="CH101" i="25"/>
  <c r="CH97" i="25"/>
  <c r="CH93" i="25"/>
  <c r="CH89" i="25"/>
  <c r="CH105" i="25"/>
  <c r="CH104" i="25"/>
  <c r="CH100" i="25"/>
  <c r="CH96" i="25"/>
  <c r="CH92" i="25"/>
  <c r="CH88" i="25"/>
  <c r="CH99" i="25"/>
  <c r="CH95" i="25"/>
  <c r="CH91" i="25"/>
  <c r="CH87" i="25"/>
  <c r="CH83" i="25"/>
  <c r="CH79" i="25"/>
  <c r="CH75" i="25"/>
  <c r="CH71" i="25"/>
  <c r="CH67" i="25"/>
  <c r="CH63" i="25"/>
  <c r="CH59" i="25"/>
  <c r="CH103" i="25"/>
  <c r="CH102" i="25"/>
  <c r="CH98" i="25"/>
  <c r="CH94" i="25"/>
  <c r="CH90" i="25"/>
  <c r="CH86" i="25"/>
  <c r="CH82" i="25"/>
  <c r="CH78" i="25"/>
  <c r="CH74" i="25"/>
  <c r="CH70" i="25"/>
  <c r="CH66" i="25"/>
  <c r="CH62" i="25"/>
  <c r="CH58" i="25"/>
  <c r="CH54" i="25"/>
  <c r="CH84" i="25"/>
  <c r="CH77" i="25"/>
  <c r="CH76" i="25"/>
  <c r="CH69" i="25"/>
  <c r="CH68" i="25"/>
  <c r="CH61" i="25"/>
  <c r="CH60" i="25"/>
  <c r="CH51" i="25"/>
  <c r="CH85" i="25"/>
  <c r="CH50" i="25"/>
  <c r="CH81" i="25"/>
  <c r="CH80" i="25"/>
  <c r="CH73" i="25"/>
  <c r="CH72" i="25"/>
  <c r="CH65" i="25"/>
  <c r="CH64" i="25"/>
  <c r="CH57" i="25"/>
  <c r="CH56" i="25"/>
  <c r="CH55" i="25"/>
  <c r="CH53" i="25"/>
  <c r="CH49" i="25"/>
  <c r="CH45" i="25"/>
  <c r="CH41" i="25"/>
  <c r="CH37" i="25"/>
  <c r="CH33" i="25"/>
  <c r="CH29" i="25"/>
  <c r="CH25" i="25"/>
  <c r="CH21" i="25"/>
  <c r="CH52" i="25"/>
  <c r="CH48" i="25"/>
  <c r="CH44" i="25"/>
  <c r="CH40" i="25"/>
  <c r="CH36" i="25"/>
  <c r="CH32" i="25"/>
  <c r="CH28" i="25"/>
  <c r="CH24" i="25"/>
  <c r="CH20" i="25"/>
  <c r="CL215" i="25"/>
  <c r="CL212" i="25"/>
  <c r="CL214" i="25"/>
  <c r="CL213" i="25"/>
  <c r="CL210" i="25"/>
  <c r="CL208" i="25"/>
  <c r="CL206" i="25"/>
  <c r="CL204" i="25"/>
  <c r="CL209" i="25"/>
  <c r="CL203" i="25"/>
  <c r="CL199" i="25"/>
  <c r="CL207" i="25"/>
  <c r="CL205" i="25"/>
  <c r="CL201" i="25"/>
  <c r="CL197" i="25"/>
  <c r="CL193" i="25"/>
  <c r="CL189" i="25"/>
  <c r="CL211" i="25"/>
  <c r="CL202" i="25"/>
  <c r="CL200" i="25"/>
  <c r="CL198" i="25"/>
  <c r="CL195" i="25"/>
  <c r="CL191" i="25"/>
  <c r="CL184" i="25"/>
  <c r="CL180" i="25"/>
  <c r="CL196" i="25"/>
  <c r="CL194" i="25"/>
  <c r="CL192" i="25"/>
  <c r="CL190" i="25"/>
  <c r="CL186" i="25"/>
  <c r="CL182" i="25"/>
  <c r="CL179" i="25"/>
  <c r="CL177" i="25"/>
  <c r="CL173" i="25"/>
  <c r="CL169" i="25"/>
  <c r="CL187" i="25"/>
  <c r="CL185" i="25"/>
  <c r="CL183" i="25"/>
  <c r="CL181" i="25"/>
  <c r="CL178" i="25"/>
  <c r="CL188" i="25"/>
  <c r="CL175" i="25"/>
  <c r="CL171" i="25"/>
  <c r="CL167" i="25"/>
  <c r="CL160" i="25"/>
  <c r="CL156" i="25"/>
  <c r="CL152" i="25"/>
  <c r="CL176" i="25"/>
  <c r="CL174" i="25"/>
  <c r="CL172" i="25"/>
  <c r="CL170" i="25"/>
  <c r="CL168" i="25"/>
  <c r="CL166" i="25"/>
  <c r="CL165" i="25"/>
  <c r="CL164" i="25"/>
  <c r="CL162" i="25"/>
  <c r="CL158" i="25"/>
  <c r="CL154" i="25"/>
  <c r="CL150" i="25"/>
  <c r="CL163" i="25"/>
  <c r="CL161" i="25"/>
  <c r="CL159" i="25"/>
  <c r="CL157" i="25"/>
  <c r="CL155" i="25"/>
  <c r="CL153" i="25"/>
  <c r="CL151" i="25"/>
  <c r="CL148" i="25"/>
  <c r="CL147" i="25"/>
  <c r="CL143" i="25"/>
  <c r="CL139" i="25"/>
  <c r="CL149" i="25"/>
  <c r="CL144" i="25"/>
  <c r="CL140" i="25"/>
  <c r="CL138" i="25"/>
  <c r="CL135" i="25"/>
  <c r="CL146" i="25"/>
  <c r="CL145" i="25"/>
  <c r="CL142" i="25"/>
  <c r="CL141" i="25"/>
  <c r="CL136" i="25"/>
  <c r="CL132" i="25"/>
  <c r="CL137" i="25"/>
  <c r="CL133" i="25"/>
  <c r="CL129" i="25"/>
  <c r="CL125" i="25"/>
  <c r="CL121" i="25"/>
  <c r="CL117" i="25"/>
  <c r="CL134" i="25"/>
  <c r="CL130" i="25"/>
  <c r="CL126" i="25"/>
  <c r="CL122" i="25"/>
  <c r="CL118" i="25"/>
  <c r="CL131" i="25"/>
  <c r="CL128" i="25"/>
  <c r="CL127" i="25"/>
  <c r="CL124" i="25"/>
  <c r="CL123" i="25"/>
  <c r="CL120" i="25"/>
  <c r="CL119" i="25"/>
  <c r="CL116" i="25"/>
  <c r="CL115" i="25"/>
  <c r="CL106" i="25"/>
  <c r="CL103" i="25"/>
  <c r="CL101" i="25"/>
  <c r="CL97" i="25"/>
  <c r="CL93" i="25"/>
  <c r="CL89" i="25"/>
  <c r="CL100" i="25"/>
  <c r="CL96" i="25"/>
  <c r="CL92" i="25"/>
  <c r="CL88" i="25"/>
  <c r="CL99" i="25"/>
  <c r="CL95" i="25"/>
  <c r="CL91" i="25"/>
  <c r="CL87" i="25"/>
  <c r="CL83" i="25"/>
  <c r="CL79" i="25"/>
  <c r="CL75" i="25"/>
  <c r="CL71" i="25"/>
  <c r="CL67" i="25"/>
  <c r="CL63" i="25"/>
  <c r="CL59" i="25"/>
  <c r="CL105" i="25"/>
  <c r="CL104" i="25"/>
  <c r="CL102" i="25"/>
  <c r="CL98" i="25"/>
  <c r="CL94" i="25"/>
  <c r="CL90" i="25"/>
  <c r="CL86" i="25"/>
  <c r="CL82" i="25"/>
  <c r="CL78" i="25"/>
  <c r="CL74" i="25"/>
  <c r="CL70" i="25"/>
  <c r="CL66" i="25"/>
  <c r="CL62" i="25"/>
  <c r="CL58" i="25"/>
  <c r="CL54" i="25"/>
  <c r="CL85" i="25"/>
  <c r="CL81" i="25"/>
  <c r="CL80" i="25"/>
  <c r="CL73" i="25"/>
  <c r="CL72" i="25"/>
  <c r="CL65" i="25"/>
  <c r="CL64" i="25"/>
  <c r="CL57" i="25"/>
  <c r="CL56" i="25"/>
  <c r="CL51" i="25"/>
  <c r="CL50" i="25"/>
  <c r="CL84" i="25"/>
  <c r="CL77" i="25"/>
  <c r="CL76" i="25"/>
  <c r="CL69" i="25"/>
  <c r="CL68" i="25"/>
  <c r="CL61" i="25"/>
  <c r="CL60" i="25"/>
  <c r="CL53" i="25"/>
  <c r="CL49" i="25"/>
  <c r="CL45" i="25"/>
  <c r="CL41" i="25"/>
  <c r="CL37" i="25"/>
  <c r="CL33" i="25"/>
  <c r="CL29" i="25"/>
  <c r="CL25" i="25"/>
  <c r="CL21" i="25"/>
  <c r="CL55" i="25"/>
  <c r="CL52" i="25"/>
  <c r="CL48" i="25"/>
  <c r="CL44" i="25"/>
  <c r="CL40" i="25"/>
  <c r="CL36" i="25"/>
  <c r="CL32" i="25"/>
  <c r="CL28" i="25"/>
  <c r="CL24" i="25"/>
  <c r="CL20" i="25"/>
  <c r="CP215" i="25"/>
  <c r="CP213" i="25"/>
  <c r="CP214" i="25"/>
  <c r="CP212" i="25"/>
  <c r="CP210" i="25"/>
  <c r="CP208" i="25"/>
  <c r="CP206" i="25"/>
  <c r="CP211" i="25"/>
  <c r="CP204" i="25"/>
  <c r="CP203" i="25"/>
  <c r="CP199" i="25"/>
  <c r="CP201" i="25"/>
  <c r="CP197" i="25"/>
  <c r="CP202" i="25"/>
  <c r="CP200" i="25"/>
  <c r="CP198" i="25"/>
  <c r="CP196" i="25"/>
  <c r="CP193" i="25"/>
  <c r="CP189" i="25"/>
  <c r="CP209" i="25"/>
  <c r="CP207" i="25"/>
  <c r="CP205" i="25"/>
  <c r="CP195" i="25"/>
  <c r="CP191" i="25"/>
  <c r="CP184" i="25"/>
  <c r="CP180" i="25"/>
  <c r="CP186" i="25"/>
  <c r="CP182" i="25"/>
  <c r="CP177" i="25"/>
  <c r="CP173" i="25"/>
  <c r="CP169" i="25"/>
  <c r="CP188" i="25"/>
  <c r="CP179" i="25"/>
  <c r="CP178" i="25"/>
  <c r="CP175" i="25"/>
  <c r="CP171" i="25"/>
  <c r="CP167" i="25"/>
  <c r="CP160" i="25"/>
  <c r="CP156" i="25"/>
  <c r="CP152" i="25"/>
  <c r="CP194" i="25"/>
  <c r="CP192" i="25"/>
  <c r="CP190" i="25"/>
  <c r="CP165" i="25"/>
  <c r="CP162" i="25"/>
  <c r="CP158" i="25"/>
  <c r="CP154" i="25"/>
  <c r="CP150" i="25"/>
  <c r="CP187" i="25"/>
  <c r="CP185" i="25"/>
  <c r="CP183" i="25"/>
  <c r="CP181" i="25"/>
  <c r="CP176" i="25"/>
  <c r="CP174" i="25"/>
  <c r="CP172" i="25"/>
  <c r="CP170" i="25"/>
  <c r="CP168" i="25"/>
  <c r="CP166" i="25"/>
  <c r="CP164" i="25"/>
  <c r="CP161" i="25"/>
  <c r="CP163" i="25"/>
  <c r="CP159" i="25"/>
  <c r="CP157" i="25"/>
  <c r="CP155" i="25"/>
  <c r="CP153" i="25"/>
  <c r="CP151" i="25"/>
  <c r="CP149" i="25"/>
  <c r="CP148" i="25"/>
  <c r="CP147" i="25"/>
  <c r="CP143" i="25"/>
  <c r="CP139" i="25"/>
  <c r="CP144" i="25"/>
  <c r="CP140" i="25"/>
  <c r="CP135" i="25"/>
  <c r="CP138" i="25"/>
  <c r="CP136" i="25"/>
  <c r="CP132" i="25"/>
  <c r="CP137" i="25"/>
  <c r="CP133" i="25"/>
  <c r="CP129" i="25"/>
  <c r="CP125" i="25"/>
  <c r="CP121" i="25"/>
  <c r="CP117" i="25"/>
  <c r="CP146" i="25"/>
  <c r="CP145" i="25"/>
  <c r="CP142" i="25"/>
  <c r="CP141" i="25"/>
  <c r="CP134" i="25"/>
  <c r="CP130" i="25"/>
  <c r="CP126" i="25"/>
  <c r="CP122" i="25"/>
  <c r="CP118" i="25"/>
  <c r="CP115" i="25"/>
  <c r="CP106" i="25"/>
  <c r="CP131" i="25"/>
  <c r="CP128" i="25"/>
  <c r="CP127" i="25"/>
  <c r="CP124" i="25"/>
  <c r="CP123" i="25"/>
  <c r="CP120" i="25"/>
  <c r="CP119" i="25"/>
  <c r="CP116" i="25"/>
  <c r="CP101" i="25"/>
  <c r="CP97" i="25"/>
  <c r="CP93" i="25"/>
  <c r="CP89" i="25"/>
  <c r="CP105" i="25"/>
  <c r="CP104" i="25"/>
  <c r="CP103" i="25"/>
  <c r="CP100" i="25"/>
  <c r="CP96" i="25"/>
  <c r="CP92" i="25"/>
  <c r="CP88" i="25"/>
  <c r="CP99" i="25"/>
  <c r="CP95" i="25"/>
  <c r="CP91" i="25"/>
  <c r="CP87" i="25"/>
  <c r="CP83" i="25"/>
  <c r="CP79" i="25"/>
  <c r="CP75" i="25"/>
  <c r="CP71" i="25"/>
  <c r="CP67" i="25"/>
  <c r="CP63" i="25"/>
  <c r="CP59" i="25"/>
  <c r="CP102" i="25"/>
  <c r="CP98" i="25"/>
  <c r="CP94" i="25"/>
  <c r="CP90" i="25"/>
  <c r="CP86" i="25"/>
  <c r="CP82" i="25"/>
  <c r="CP78" i="25"/>
  <c r="CP74" i="25"/>
  <c r="CP70" i="25"/>
  <c r="CP66" i="25"/>
  <c r="CP62" i="25"/>
  <c r="CP58" i="25"/>
  <c r="CP54" i="25"/>
  <c r="CP84" i="25"/>
  <c r="CP77" i="25"/>
  <c r="CP76" i="25"/>
  <c r="CP69" i="25"/>
  <c r="CP68" i="25"/>
  <c r="CP61" i="25"/>
  <c r="CP60" i="25"/>
  <c r="CP55" i="25"/>
  <c r="CP51" i="25"/>
  <c r="CP50" i="25"/>
  <c r="CP81" i="25"/>
  <c r="CP80" i="25"/>
  <c r="CP73" i="25"/>
  <c r="CP72" i="25"/>
  <c r="CP65" i="25"/>
  <c r="CP64" i="25"/>
  <c r="CP57" i="25"/>
  <c r="CP56" i="25"/>
  <c r="CP53" i="25"/>
  <c r="CP49" i="25"/>
  <c r="CP45" i="25"/>
  <c r="CP41" i="25"/>
  <c r="CP37" i="25"/>
  <c r="CP33" i="25"/>
  <c r="CP29" i="25"/>
  <c r="CP25" i="25"/>
  <c r="CP21" i="25"/>
  <c r="CP85" i="25"/>
  <c r="CP52" i="25"/>
  <c r="CP48" i="25"/>
  <c r="CP44" i="25"/>
  <c r="CP40" i="25"/>
  <c r="CP36" i="25"/>
  <c r="CP32" i="25"/>
  <c r="CP28" i="25"/>
  <c r="CP24" i="25"/>
  <c r="CP20" i="25"/>
  <c r="CT215" i="25"/>
  <c r="CT213" i="25"/>
  <c r="CT212" i="25"/>
  <c r="CT210" i="25"/>
  <c r="CT214" i="25"/>
  <c r="CT208" i="25"/>
  <c r="CT206" i="25"/>
  <c r="CT207" i="25"/>
  <c r="CT204" i="25"/>
  <c r="CT203" i="25"/>
  <c r="CT199" i="25"/>
  <c r="CT205" i="25"/>
  <c r="CT211" i="25"/>
  <c r="CT209" i="25"/>
  <c r="CT201" i="25"/>
  <c r="CT197" i="25"/>
  <c r="CT193" i="25"/>
  <c r="CT189" i="25"/>
  <c r="CT202" i="25"/>
  <c r="CT200" i="25"/>
  <c r="CT198" i="25"/>
  <c r="CT195" i="25"/>
  <c r="CT191" i="25"/>
  <c r="CT184" i="25"/>
  <c r="CT180" i="25"/>
  <c r="CT194" i="25"/>
  <c r="CT192" i="25"/>
  <c r="CT190" i="25"/>
  <c r="CT196" i="25"/>
  <c r="CT186" i="25"/>
  <c r="CT182" i="25"/>
  <c r="CT188" i="25"/>
  <c r="CT177" i="25"/>
  <c r="CT173" i="25"/>
  <c r="CT169" i="25"/>
  <c r="CT187" i="25"/>
  <c r="CT185" i="25"/>
  <c r="CT183" i="25"/>
  <c r="CT181" i="25"/>
  <c r="CT178" i="25"/>
  <c r="CT179" i="25"/>
  <c r="CT175" i="25"/>
  <c r="CT171" i="25"/>
  <c r="CT167" i="25"/>
  <c r="CT164" i="25"/>
  <c r="CT160" i="25"/>
  <c r="CT156" i="25"/>
  <c r="CT152" i="25"/>
  <c r="CT176" i="25"/>
  <c r="CT174" i="25"/>
  <c r="CT172" i="25"/>
  <c r="CT170" i="25"/>
  <c r="CT168" i="25"/>
  <c r="CT166" i="25"/>
  <c r="CT162" i="25"/>
  <c r="CT158" i="25"/>
  <c r="CT154" i="25"/>
  <c r="CT150" i="25"/>
  <c r="CT163" i="25"/>
  <c r="CT161" i="25"/>
  <c r="CT165" i="25"/>
  <c r="CT159" i="25"/>
  <c r="CT157" i="25"/>
  <c r="CT155" i="25"/>
  <c r="CT153" i="25"/>
  <c r="CT151" i="25"/>
  <c r="CT148" i="25"/>
  <c r="CT143" i="25"/>
  <c r="CT139" i="25"/>
  <c r="CT149" i="25"/>
  <c r="CT147" i="25"/>
  <c r="CT144" i="25"/>
  <c r="CT140" i="25"/>
  <c r="CT135" i="25"/>
  <c r="CT146" i="25"/>
  <c r="CT145" i="25"/>
  <c r="CT142" i="25"/>
  <c r="CT141" i="25"/>
  <c r="CT136" i="25"/>
  <c r="CT132" i="25"/>
  <c r="CT138" i="25"/>
  <c r="CT137" i="25"/>
  <c r="CT133" i="25"/>
  <c r="CT129" i="25"/>
  <c r="CT125" i="25"/>
  <c r="CT121" i="25"/>
  <c r="CT117" i="25"/>
  <c r="CT134" i="25"/>
  <c r="CT130" i="25"/>
  <c r="CT126" i="25"/>
  <c r="CT122" i="25"/>
  <c r="CT118" i="25"/>
  <c r="CT131" i="25"/>
  <c r="CT128" i="25"/>
  <c r="CT127" i="25"/>
  <c r="CT124" i="25"/>
  <c r="CT123" i="25"/>
  <c r="CT120" i="25"/>
  <c r="CT119" i="25"/>
  <c r="CT116" i="25"/>
  <c r="CT115" i="25"/>
  <c r="CT106" i="25"/>
  <c r="CT101" i="25"/>
  <c r="CT97" i="25"/>
  <c r="CT93" i="25"/>
  <c r="CT89" i="25"/>
  <c r="CT100" i="25"/>
  <c r="CT96" i="25"/>
  <c r="CT92" i="25"/>
  <c r="CT88" i="25"/>
  <c r="CT103" i="25"/>
  <c r="CT99" i="25"/>
  <c r="CT95" i="25"/>
  <c r="CT91" i="25"/>
  <c r="CT87" i="25"/>
  <c r="CT83" i="25"/>
  <c r="CT79" i="25"/>
  <c r="CT75" i="25"/>
  <c r="CT71" i="25"/>
  <c r="CT67" i="25"/>
  <c r="CT63" i="25"/>
  <c r="CT59" i="25"/>
  <c r="CT105" i="25"/>
  <c r="CT104" i="25"/>
  <c r="CT102" i="25"/>
  <c r="CT98" i="25"/>
  <c r="CT94" i="25"/>
  <c r="CT90" i="25"/>
  <c r="CT86" i="25"/>
  <c r="CT82" i="25"/>
  <c r="CT78" i="25"/>
  <c r="CT74" i="25"/>
  <c r="CT70" i="25"/>
  <c r="CT66" i="25"/>
  <c r="CT62" i="25"/>
  <c r="CT58" i="25"/>
  <c r="CT54" i="25"/>
  <c r="CT81" i="25"/>
  <c r="CT80" i="25"/>
  <c r="CT73" i="25"/>
  <c r="CT72" i="25"/>
  <c r="CT65" i="25"/>
  <c r="CT64" i="25"/>
  <c r="CT57" i="25"/>
  <c r="CT56" i="25"/>
  <c r="CT51" i="25"/>
  <c r="CT55" i="25"/>
  <c r="CT50" i="25"/>
  <c r="CT85" i="25"/>
  <c r="CT84" i="25"/>
  <c r="CT77" i="25"/>
  <c r="CT76" i="25"/>
  <c r="CT69" i="25"/>
  <c r="CT68" i="25"/>
  <c r="CT61" i="25"/>
  <c r="CT60" i="25"/>
  <c r="CT53" i="25"/>
  <c r="CT49" i="25"/>
  <c r="CT45" i="25"/>
  <c r="CT41" i="25"/>
  <c r="CT37" i="25"/>
  <c r="CT33" i="25"/>
  <c r="CT29" i="25"/>
  <c r="CT25" i="25"/>
  <c r="CT21" i="25"/>
  <c r="CT52" i="25"/>
  <c r="CT48" i="25"/>
  <c r="CT44" i="25"/>
  <c r="CT40" i="25"/>
  <c r="CT36" i="25"/>
  <c r="CT32" i="25"/>
  <c r="CT28" i="25"/>
  <c r="CT24" i="25"/>
  <c r="CT20" i="25"/>
  <c r="CX215" i="25"/>
  <c r="CX213" i="25"/>
  <c r="CX212" i="25"/>
  <c r="CX214" i="25"/>
  <c r="CX210" i="25"/>
  <c r="CX208" i="25"/>
  <c r="CX206" i="25"/>
  <c r="CX211" i="25"/>
  <c r="CX204" i="25"/>
  <c r="CX207" i="25"/>
  <c r="CX203" i="25"/>
  <c r="CX199" i="25"/>
  <c r="CX209" i="25"/>
  <c r="CX201" i="25"/>
  <c r="CX197" i="25"/>
  <c r="CX202" i="25"/>
  <c r="CX200" i="25"/>
  <c r="CX198" i="25"/>
  <c r="CX193" i="25"/>
  <c r="CX189" i="25"/>
  <c r="CX205" i="25"/>
  <c r="CX196" i="25"/>
  <c r="CX195" i="25"/>
  <c r="CX191" i="25"/>
  <c r="CX184" i="25"/>
  <c r="CX180" i="25"/>
  <c r="CX186" i="25"/>
  <c r="CX182" i="25"/>
  <c r="CX177" i="25"/>
  <c r="CX173" i="25"/>
  <c r="CX169" i="25"/>
  <c r="CX178" i="25"/>
  <c r="CX194" i="25"/>
  <c r="CX192" i="25"/>
  <c r="CX190" i="25"/>
  <c r="CX175" i="25"/>
  <c r="CX171" i="25"/>
  <c r="CX167" i="25"/>
  <c r="CX188" i="25"/>
  <c r="CX165" i="25"/>
  <c r="CX160" i="25"/>
  <c r="CX156" i="25"/>
  <c r="CX152" i="25"/>
  <c r="CX164" i="25"/>
  <c r="CX187" i="25"/>
  <c r="CX185" i="25"/>
  <c r="CX183" i="25"/>
  <c r="CX181" i="25"/>
  <c r="CX162" i="25"/>
  <c r="CX158" i="25"/>
  <c r="CX154" i="25"/>
  <c r="CX150" i="25"/>
  <c r="CX179" i="25"/>
  <c r="CX176" i="25"/>
  <c r="CX174" i="25"/>
  <c r="CX172" i="25"/>
  <c r="CX166" i="25"/>
  <c r="CX168" i="25"/>
  <c r="CX163" i="25"/>
  <c r="CX170" i="25"/>
  <c r="CX161" i="25"/>
  <c r="CX147" i="25"/>
  <c r="CX149" i="25"/>
  <c r="CX143" i="25"/>
  <c r="CX139" i="25"/>
  <c r="CX159" i="25"/>
  <c r="CX157" i="25"/>
  <c r="CX155" i="25"/>
  <c r="CX153" i="25"/>
  <c r="CX151" i="25"/>
  <c r="CX148" i="25"/>
  <c r="CX144" i="25"/>
  <c r="CX140" i="25"/>
  <c r="CX135" i="25"/>
  <c r="CX136" i="25"/>
  <c r="CX132" i="25"/>
  <c r="CX137" i="25"/>
  <c r="CX133" i="25"/>
  <c r="CX129" i="25"/>
  <c r="CX125" i="25"/>
  <c r="CX121" i="25"/>
  <c r="CX117" i="25"/>
  <c r="CX146" i="25"/>
  <c r="CX145" i="25"/>
  <c r="CX142" i="25"/>
  <c r="CX141" i="25"/>
  <c r="CX138" i="25"/>
  <c r="CX134" i="25"/>
  <c r="CX130" i="25"/>
  <c r="CX126" i="25"/>
  <c r="CX122" i="25"/>
  <c r="CX118" i="25"/>
  <c r="CX115" i="25"/>
  <c r="CX106" i="25"/>
  <c r="CX131" i="25"/>
  <c r="CX128" i="25"/>
  <c r="CX127" i="25"/>
  <c r="CX124" i="25"/>
  <c r="CX123" i="25"/>
  <c r="CX120" i="25"/>
  <c r="CX119" i="25"/>
  <c r="CX116" i="25"/>
  <c r="CX101" i="25"/>
  <c r="CX97" i="25"/>
  <c r="CX93" i="25"/>
  <c r="CX89" i="25"/>
  <c r="CX105" i="25"/>
  <c r="CX104" i="25"/>
  <c r="CX100" i="25"/>
  <c r="CX96" i="25"/>
  <c r="CX92" i="25"/>
  <c r="CX88" i="25"/>
  <c r="CX99" i="25"/>
  <c r="CX95" i="25"/>
  <c r="CX91" i="25"/>
  <c r="CX87" i="25"/>
  <c r="CX83" i="25"/>
  <c r="CX79" i="25"/>
  <c r="CX75" i="25"/>
  <c r="CX71" i="25"/>
  <c r="CX67" i="25"/>
  <c r="CX63" i="25"/>
  <c r="CX59" i="25"/>
  <c r="CX103" i="25"/>
  <c r="CX102" i="25"/>
  <c r="CX98" i="25"/>
  <c r="CX94" i="25"/>
  <c r="CX90" i="25"/>
  <c r="CX86" i="25"/>
  <c r="CX82" i="25"/>
  <c r="CX78" i="25"/>
  <c r="CX74" i="25"/>
  <c r="CX70" i="25"/>
  <c r="CX66" i="25"/>
  <c r="CX62" i="25"/>
  <c r="CX58" i="25"/>
  <c r="CX54" i="25"/>
  <c r="CX84" i="25"/>
  <c r="CX77" i="25"/>
  <c r="CX76" i="25"/>
  <c r="CX69" i="25"/>
  <c r="CX68" i="25"/>
  <c r="CX61" i="25"/>
  <c r="CX60" i="25"/>
  <c r="CX51" i="25"/>
  <c r="CX85" i="25"/>
  <c r="CX50" i="25"/>
  <c r="CX81" i="25"/>
  <c r="CX80" i="25"/>
  <c r="CX73" i="25"/>
  <c r="CX72" i="25"/>
  <c r="CX65" i="25"/>
  <c r="CX64" i="25"/>
  <c r="CX57" i="25"/>
  <c r="CX56" i="25"/>
  <c r="CX55" i="25"/>
  <c r="CX53" i="25"/>
  <c r="CX49" i="25"/>
  <c r="CX45" i="25"/>
  <c r="CX41" i="25"/>
  <c r="CX37" i="25"/>
  <c r="CX33" i="25"/>
  <c r="CX29" i="25"/>
  <c r="CX25" i="25"/>
  <c r="CX21" i="25"/>
  <c r="CX52" i="25"/>
  <c r="CX48" i="25"/>
  <c r="CX44" i="25"/>
  <c r="CX40" i="25"/>
  <c r="CX36" i="25"/>
  <c r="CX32" i="25"/>
  <c r="CX28" i="25"/>
  <c r="CX24" i="25"/>
  <c r="CX20" i="25"/>
  <c r="DB215" i="25"/>
  <c r="DB213" i="25"/>
  <c r="DB212" i="25"/>
  <c r="DB210" i="25"/>
  <c r="DB214" i="25"/>
  <c r="DB208" i="25"/>
  <c r="DB207" i="25"/>
  <c r="DB206" i="25"/>
  <c r="DB204" i="25"/>
  <c r="DB209" i="25"/>
  <c r="DB203" i="25"/>
  <c r="DB199" i="25"/>
  <c r="DB211" i="25"/>
  <c r="DB205" i="25"/>
  <c r="DB201" i="25"/>
  <c r="DB197" i="25"/>
  <c r="DB193" i="25"/>
  <c r="DB189" i="25"/>
  <c r="DB202" i="25"/>
  <c r="DB200" i="25"/>
  <c r="DB198" i="25"/>
  <c r="DB195" i="25"/>
  <c r="DB191" i="25"/>
  <c r="DB184" i="25"/>
  <c r="DB180" i="25"/>
  <c r="DB194" i="25"/>
  <c r="DB192" i="25"/>
  <c r="DB190" i="25"/>
  <c r="DB186" i="25"/>
  <c r="DB182" i="25"/>
  <c r="DB178" i="25"/>
  <c r="DB179" i="25"/>
  <c r="DB177" i="25"/>
  <c r="DB173" i="25"/>
  <c r="DB169" i="25"/>
  <c r="DB187" i="25"/>
  <c r="DB185" i="25"/>
  <c r="DB183" i="25"/>
  <c r="DB181" i="25"/>
  <c r="DB196" i="25"/>
  <c r="DB188" i="25"/>
  <c r="DB175" i="25"/>
  <c r="DB171" i="25"/>
  <c r="DB167" i="25"/>
  <c r="DB160" i="25"/>
  <c r="DB156" i="25"/>
  <c r="DB152" i="25"/>
  <c r="DB176" i="25"/>
  <c r="DB174" i="25"/>
  <c r="DB172" i="25"/>
  <c r="DB170" i="25"/>
  <c r="DB168" i="25"/>
  <c r="DB166" i="25"/>
  <c r="DB165" i="25"/>
  <c r="DB164" i="25"/>
  <c r="DB162" i="25"/>
  <c r="DB158" i="25"/>
  <c r="DB154" i="25"/>
  <c r="DB150" i="25"/>
  <c r="DB163" i="25"/>
  <c r="DB161" i="25"/>
  <c r="DB159" i="25"/>
  <c r="DB157" i="25"/>
  <c r="DB155" i="25"/>
  <c r="DB153" i="25"/>
  <c r="DB151" i="25"/>
  <c r="DB148" i="25"/>
  <c r="DB147" i="25"/>
  <c r="DB143" i="25"/>
  <c r="DB139" i="25"/>
  <c r="DB149" i="25"/>
  <c r="DB144" i="25"/>
  <c r="DB140" i="25"/>
  <c r="DB138" i="25"/>
  <c r="DB135" i="25"/>
  <c r="DB146" i="25"/>
  <c r="DB145" i="25"/>
  <c r="DB142" i="25"/>
  <c r="DB141" i="25"/>
  <c r="DB136" i="25"/>
  <c r="DB132" i="25"/>
  <c r="DB137" i="25"/>
  <c r="DB133" i="25"/>
  <c r="DB129" i="25"/>
  <c r="DB125" i="25"/>
  <c r="DB121" i="25"/>
  <c r="DB117" i="25"/>
  <c r="DB134" i="25"/>
  <c r="DB130" i="25"/>
  <c r="DB126" i="25"/>
  <c r="DB122" i="25"/>
  <c r="DB118" i="25"/>
  <c r="DB131" i="25"/>
  <c r="DB128" i="25"/>
  <c r="DB127" i="25"/>
  <c r="DB124" i="25"/>
  <c r="DB123" i="25"/>
  <c r="DB120" i="25"/>
  <c r="DB119" i="25"/>
  <c r="DB116" i="25"/>
  <c r="DB115" i="25"/>
  <c r="DB106" i="25"/>
  <c r="DB103" i="25"/>
  <c r="DB101" i="25"/>
  <c r="DB97" i="25"/>
  <c r="DB93" i="25"/>
  <c r="DB89" i="25"/>
  <c r="DB100" i="25"/>
  <c r="DB96" i="25"/>
  <c r="DB92" i="25"/>
  <c r="DB88" i="25"/>
  <c r="DB99" i="25"/>
  <c r="DB95" i="25"/>
  <c r="DB91" i="25"/>
  <c r="DB87" i="25"/>
  <c r="DB83" i="25"/>
  <c r="DB79" i="25"/>
  <c r="DB75" i="25"/>
  <c r="DB71" i="25"/>
  <c r="DB67" i="25"/>
  <c r="DB63" i="25"/>
  <c r="DB59" i="25"/>
  <c r="DB55" i="25"/>
  <c r="DB105" i="25"/>
  <c r="DB104" i="25"/>
  <c r="DB102" i="25"/>
  <c r="DB98" i="25"/>
  <c r="DB94" i="25"/>
  <c r="DB90" i="25"/>
  <c r="DB86" i="25"/>
  <c r="DB82" i="25"/>
  <c r="DB78" i="25"/>
  <c r="DB74" i="25"/>
  <c r="DB70" i="25"/>
  <c r="DB66" i="25"/>
  <c r="DB62" i="25"/>
  <c r="DB58" i="25"/>
  <c r="DB54" i="25"/>
  <c r="DB85" i="25"/>
  <c r="DB81" i="25"/>
  <c r="DB80" i="25"/>
  <c r="DB73" i="25"/>
  <c r="DB72" i="25"/>
  <c r="DB65" i="25"/>
  <c r="DB64" i="25"/>
  <c r="DB57" i="25"/>
  <c r="DB56" i="25"/>
  <c r="DB51" i="25"/>
  <c r="DB50" i="25"/>
  <c r="DB84" i="25"/>
  <c r="DB77" i="25"/>
  <c r="DB76" i="25"/>
  <c r="DB69" i="25"/>
  <c r="DB68" i="25"/>
  <c r="DB61" i="25"/>
  <c r="DB60" i="25"/>
  <c r="DB53" i="25"/>
  <c r="DB49" i="25"/>
  <c r="DB45" i="25"/>
  <c r="DB41" i="25"/>
  <c r="DB37" i="25"/>
  <c r="DB33" i="25"/>
  <c r="DB29" i="25"/>
  <c r="DB25" i="25"/>
  <c r="DB21" i="25"/>
  <c r="DB52" i="25"/>
  <c r="DB48" i="25"/>
  <c r="DB44" i="25"/>
  <c r="DB40" i="25"/>
  <c r="DB36" i="25"/>
  <c r="DB32" i="25"/>
  <c r="DB28" i="25"/>
  <c r="DB24" i="25"/>
  <c r="DB20" i="25"/>
  <c r="DF215" i="25"/>
  <c r="DF213" i="25"/>
  <c r="DF214" i="25"/>
  <c r="DF212" i="25"/>
  <c r="DF210" i="25"/>
  <c r="DF208" i="25"/>
  <c r="DF206" i="25"/>
  <c r="DF211" i="25"/>
  <c r="DF204" i="25"/>
  <c r="DF203" i="25"/>
  <c r="DF199" i="25"/>
  <c r="DF207" i="25"/>
  <c r="DF201" i="25"/>
  <c r="DF197" i="25"/>
  <c r="DF205" i="25"/>
  <c r="DF202" i="25"/>
  <c r="DF200" i="25"/>
  <c r="DF198" i="25"/>
  <c r="DF196" i="25"/>
  <c r="DF193" i="25"/>
  <c r="DF189" i="25"/>
  <c r="DF209" i="25"/>
  <c r="DF195" i="25"/>
  <c r="DF191" i="25"/>
  <c r="DF184" i="25"/>
  <c r="DF180" i="25"/>
  <c r="DF186" i="25"/>
  <c r="DF182" i="25"/>
  <c r="DF178" i="25"/>
  <c r="DF177" i="25"/>
  <c r="DF173" i="25"/>
  <c r="DF169" i="25"/>
  <c r="DF194" i="25"/>
  <c r="DF192" i="25"/>
  <c r="DF190" i="25"/>
  <c r="DF188" i="25"/>
  <c r="DF179" i="25"/>
  <c r="DF175" i="25"/>
  <c r="DF171" i="25"/>
  <c r="DF167" i="25"/>
  <c r="DF160" i="25"/>
  <c r="DF156" i="25"/>
  <c r="DF152" i="25"/>
  <c r="DF187" i="25"/>
  <c r="DF185" i="25"/>
  <c r="DF183" i="25"/>
  <c r="DF181" i="25"/>
  <c r="DF165" i="25"/>
  <c r="DF162" i="25"/>
  <c r="DF158" i="25"/>
  <c r="DF154" i="25"/>
  <c r="DF150" i="25"/>
  <c r="DF176" i="25"/>
  <c r="DF174" i="25"/>
  <c r="DF172" i="25"/>
  <c r="DF164" i="25"/>
  <c r="DF168" i="25"/>
  <c r="DF161" i="25"/>
  <c r="DF170" i="25"/>
  <c r="DF166" i="25"/>
  <c r="DF163" i="25"/>
  <c r="DF159" i="25"/>
  <c r="DF157" i="25"/>
  <c r="DF155" i="25"/>
  <c r="DF153" i="25"/>
  <c r="DF151" i="25"/>
  <c r="DF149" i="25"/>
  <c r="DF148" i="25"/>
  <c r="DF146" i="25"/>
  <c r="DF147" i="25"/>
  <c r="DF143" i="25"/>
  <c r="DF139" i="25"/>
  <c r="DF144" i="25"/>
  <c r="DF140" i="25"/>
  <c r="DF135" i="25"/>
  <c r="DF138" i="25"/>
  <c r="DF136" i="25"/>
  <c r="DF132" i="25"/>
  <c r="DF137" i="25"/>
  <c r="DF133" i="25"/>
  <c r="DF129" i="25"/>
  <c r="DF125" i="25"/>
  <c r="DF121" i="25"/>
  <c r="DF117" i="25"/>
  <c r="DF145" i="25"/>
  <c r="DF142" i="25"/>
  <c r="DF141" i="25"/>
  <c r="DF134" i="25"/>
  <c r="DF130" i="25"/>
  <c r="DF126" i="25"/>
  <c r="DF122" i="25"/>
  <c r="DF118" i="25"/>
  <c r="DF115" i="25"/>
  <c r="DF106" i="25"/>
  <c r="DF131" i="25"/>
  <c r="DF128" i="25"/>
  <c r="DF127" i="25"/>
  <c r="DF124" i="25"/>
  <c r="DF123" i="25"/>
  <c r="DF120" i="25"/>
  <c r="DF119" i="25"/>
  <c r="DF116" i="25"/>
  <c r="DF101" i="25"/>
  <c r="DF97" i="25"/>
  <c r="DF93" i="25"/>
  <c r="DF89" i="25"/>
  <c r="DF105" i="25"/>
  <c r="DF104" i="25"/>
  <c r="DF103" i="25"/>
  <c r="DF100" i="25"/>
  <c r="DF96" i="25"/>
  <c r="DF92" i="25"/>
  <c r="DF88" i="25"/>
  <c r="DF99" i="25"/>
  <c r="DF95" i="25"/>
  <c r="DF91" i="25"/>
  <c r="DF87" i="25"/>
  <c r="DF83" i="25"/>
  <c r="DF79" i="25"/>
  <c r="DF75" i="25"/>
  <c r="DF71" i="25"/>
  <c r="DF67" i="25"/>
  <c r="DF63" i="25"/>
  <c r="DF59" i="25"/>
  <c r="DF55" i="25"/>
  <c r="DF102" i="25"/>
  <c r="DF98" i="25"/>
  <c r="DF94" i="25"/>
  <c r="DF90" i="25"/>
  <c r="DF86" i="25"/>
  <c r="DF82" i="25"/>
  <c r="DF78" i="25"/>
  <c r="DF74" i="25"/>
  <c r="DF70" i="25"/>
  <c r="DF66" i="25"/>
  <c r="DF62" i="25"/>
  <c r="DF58" i="25"/>
  <c r="DF54" i="25"/>
  <c r="DF84" i="25"/>
  <c r="DF77" i="25"/>
  <c r="DF76" i="25"/>
  <c r="DF69" i="25"/>
  <c r="DF68" i="25"/>
  <c r="DF61" i="25"/>
  <c r="DF60" i="25"/>
  <c r="DF51" i="25"/>
  <c r="DF50" i="25"/>
  <c r="DF81" i="25"/>
  <c r="DF80" i="25"/>
  <c r="DF73" i="25"/>
  <c r="DF72" i="25"/>
  <c r="DF65" i="25"/>
  <c r="DF64" i="25"/>
  <c r="DF57" i="25"/>
  <c r="DF56" i="25"/>
  <c r="DF53" i="25"/>
  <c r="DF49" i="25"/>
  <c r="DF45" i="25"/>
  <c r="DF41" i="25"/>
  <c r="DF37" i="25"/>
  <c r="DF33" i="25"/>
  <c r="DF29" i="25"/>
  <c r="DF25" i="25"/>
  <c r="DF21" i="25"/>
  <c r="DF85" i="25"/>
  <c r="DF52" i="25"/>
  <c r="DF48" i="25"/>
  <c r="DF44" i="25"/>
  <c r="DF40" i="25"/>
  <c r="DF36" i="25"/>
  <c r="DF32" i="25"/>
  <c r="DF28" i="25"/>
  <c r="DF24" i="25"/>
  <c r="DF20" i="25"/>
  <c r="DJ215" i="25"/>
  <c r="DJ213" i="25"/>
  <c r="DJ212" i="25"/>
  <c r="DJ210" i="25"/>
  <c r="DJ208" i="25"/>
  <c r="DJ214" i="25"/>
  <c r="DJ206" i="25"/>
  <c r="DJ204" i="25"/>
  <c r="DJ211" i="25"/>
  <c r="DJ207" i="25"/>
  <c r="DJ203" i="25"/>
  <c r="DJ199" i="25"/>
  <c r="DJ205" i="25"/>
  <c r="DJ209" i="25"/>
  <c r="DJ201" i="25"/>
  <c r="DJ197" i="25"/>
  <c r="DJ193" i="25"/>
  <c r="DJ189" i="25"/>
  <c r="DJ202" i="25"/>
  <c r="DJ200" i="25"/>
  <c r="DJ198" i="25"/>
  <c r="DJ195" i="25"/>
  <c r="DJ191" i="25"/>
  <c r="DJ196" i="25"/>
  <c r="DJ184" i="25"/>
  <c r="DJ180" i="25"/>
  <c r="DJ194" i="25"/>
  <c r="DJ192" i="25"/>
  <c r="DJ190" i="25"/>
  <c r="DJ186" i="25"/>
  <c r="DJ182" i="25"/>
  <c r="DJ178" i="25"/>
  <c r="DJ188" i="25"/>
  <c r="DJ177" i="25"/>
  <c r="DJ173" i="25"/>
  <c r="DJ169" i="25"/>
  <c r="DJ187" i="25"/>
  <c r="DJ185" i="25"/>
  <c r="DJ183" i="25"/>
  <c r="DJ181" i="25"/>
  <c r="DJ179" i="25"/>
  <c r="DJ175" i="25"/>
  <c r="DJ171" i="25"/>
  <c r="DJ167" i="25"/>
  <c r="DJ164" i="25"/>
  <c r="DJ160" i="25"/>
  <c r="DJ156" i="25"/>
  <c r="DJ152" i="25"/>
  <c r="DJ176" i="25"/>
  <c r="DJ174" i="25"/>
  <c r="DJ172" i="25"/>
  <c r="DJ170" i="25"/>
  <c r="DJ168" i="25"/>
  <c r="DJ166" i="25"/>
  <c r="DJ162" i="25"/>
  <c r="DJ158" i="25"/>
  <c r="DJ154" i="25"/>
  <c r="DJ150" i="25"/>
  <c r="DJ165" i="25"/>
  <c r="DJ163" i="25"/>
  <c r="DJ161" i="25"/>
  <c r="DJ159" i="25"/>
  <c r="DJ157" i="25"/>
  <c r="DJ155" i="25"/>
  <c r="DJ153" i="25"/>
  <c r="DJ151" i="25"/>
  <c r="DJ146" i="25"/>
  <c r="DJ148" i="25"/>
  <c r="DJ143" i="25"/>
  <c r="DJ139" i="25"/>
  <c r="DJ149" i="25"/>
  <c r="DJ147" i="25"/>
  <c r="DJ144" i="25"/>
  <c r="DJ140" i="25"/>
  <c r="DJ135" i="25"/>
  <c r="DJ145" i="25"/>
  <c r="DJ142" i="25"/>
  <c r="DJ141" i="25"/>
  <c r="DJ136" i="25"/>
  <c r="DJ132" i="25"/>
  <c r="DJ138" i="25"/>
  <c r="DJ137" i="25"/>
  <c r="DJ133" i="25"/>
  <c r="DJ129" i="25"/>
  <c r="DJ125" i="25"/>
  <c r="DJ121" i="25"/>
  <c r="DJ117" i="25"/>
  <c r="DJ134" i="25"/>
  <c r="DJ130" i="25"/>
  <c r="DJ126" i="25"/>
  <c r="DJ122" i="25"/>
  <c r="DJ118" i="25"/>
  <c r="DJ131" i="25"/>
  <c r="DJ128" i="25"/>
  <c r="DJ127" i="25"/>
  <c r="DJ124" i="25"/>
  <c r="DJ123" i="25"/>
  <c r="DJ120" i="25"/>
  <c r="DJ119" i="25"/>
  <c r="DJ116" i="25"/>
  <c r="DJ115" i="25"/>
  <c r="DJ106" i="25"/>
  <c r="DJ101" i="25"/>
  <c r="DJ97" i="25"/>
  <c r="DJ93" i="25"/>
  <c r="DJ89" i="25"/>
  <c r="DJ100" i="25"/>
  <c r="DJ96" i="25"/>
  <c r="DJ92" i="25"/>
  <c r="DJ88" i="25"/>
  <c r="DJ103" i="25"/>
  <c r="DJ99" i="25"/>
  <c r="DJ95" i="25"/>
  <c r="DJ91" i="25"/>
  <c r="DJ87" i="25"/>
  <c r="DJ83" i="25"/>
  <c r="DJ79" i="25"/>
  <c r="DJ75" i="25"/>
  <c r="DJ71" i="25"/>
  <c r="DJ67" i="25"/>
  <c r="DJ63" i="25"/>
  <c r="DJ59" i="25"/>
  <c r="DJ55" i="25"/>
  <c r="DJ105" i="25"/>
  <c r="DJ104" i="25"/>
  <c r="DJ102" i="25"/>
  <c r="DJ98" i="25"/>
  <c r="DJ94" i="25"/>
  <c r="DJ90" i="25"/>
  <c r="DJ86" i="25"/>
  <c r="DJ82" i="25"/>
  <c r="DJ78" i="25"/>
  <c r="DJ74" i="25"/>
  <c r="DJ70" i="25"/>
  <c r="DJ66" i="25"/>
  <c r="DJ62" i="25"/>
  <c r="DJ58" i="25"/>
  <c r="DJ54" i="25"/>
  <c r="DJ81" i="25"/>
  <c r="DJ80" i="25"/>
  <c r="DJ73" i="25"/>
  <c r="DJ72" i="25"/>
  <c r="DJ65" i="25"/>
  <c r="DJ64" i="25"/>
  <c r="DJ57" i="25"/>
  <c r="DJ56" i="25"/>
  <c r="DJ51" i="25"/>
  <c r="DJ50" i="25"/>
  <c r="DJ85" i="25"/>
  <c r="DJ84" i="25"/>
  <c r="DJ77" i="25"/>
  <c r="DJ76" i="25"/>
  <c r="DJ69" i="25"/>
  <c r="DJ68" i="25"/>
  <c r="DJ61" i="25"/>
  <c r="DJ60" i="25"/>
  <c r="DJ53" i="25"/>
  <c r="DJ49" i="25"/>
  <c r="DJ45" i="25"/>
  <c r="DJ41" i="25"/>
  <c r="DJ37" i="25"/>
  <c r="DJ33" i="25"/>
  <c r="DJ29" i="25"/>
  <c r="DJ25" i="25"/>
  <c r="DJ21" i="25"/>
  <c r="DJ52" i="25"/>
  <c r="DJ48" i="25"/>
  <c r="DJ44" i="25"/>
  <c r="DJ40" i="25"/>
  <c r="DJ36" i="25"/>
  <c r="DJ32" i="25"/>
  <c r="DJ28" i="25"/>
  <c r="DJ24" i="25"/>
  <c r="DJ20" i="25"/>
  <c r="DN215" i="25"/>
  <c r="DN213" i="25"/>
  <c r="DN212" i="25"/>
  <c r="DN214" i="25"/>
  <c r="DN210" i="25"/>
  <c r="DN208" i="25"/>
  <c r="DN206" i="25"/>
  <c r="DN211" i="25"/>
  <c r="DN204" i="25"/>
  <c r="DN203" i="25"/>
  <c r="DN199" i="25"/>
  <c r="DN209" i="25"/>
  <c r="DN201" i="25"/>
  <c r="DN197" i="25"/>
  <c r="DN207" i="25"/>
  <c r="DN202" i="25"/>
  <c r="DN200" i="25"/>
  <c r="DN198" i="25"/>
  <c r="DN193" i="25"/>
  <c r="DN189" i="25"/>
  <c r="DN196" i="25"/>
  <c r="DN195" i="25"/>
  <c r="DN191" i="25"/>
  <c r="DN187" i="25"/>
  <c r="DN184" i="25"/>
  <c r="DN180" i="25"/>
  <c r="DN205" i="25"/>
  <c r="DN186" i="25"/>
  <c r="DN182" i="25"/>
  <c r="DN178" i="25"/>
  <c r="DN194" i="25"/>
  <c r="DN192" i="25"/>
  <c r="DN190" i="25"/>
  <c r="DN177" i="25"/>
  <c r="DN173" i="25"/>
  <c r="DN169" i="25"/>
  <c r="DN175" i="25"/>
  <c r="DN171" i="25"/>
  <c r="DN167" i="25"/>
  <c r="DN185" i="25"/>
  <c r="DN183" i="25"/>
  <c r="DN181" i="25"/>
  <c r="DN179" i="25"/>
  <c r="DN165" i="25"/>
  <c r="DN160" i="25"/>
  <c r="DN156" i="25"/>
  <c r="DN152" i="25"/>
  <c r="DN164" i="25"/>
  <c r="DN162" i="25"/>
  <c r="DN158" i="25"/>
  <c r="DN154" i="25"/>
  <c r="DN150" i="25"/>
  <c r="DN188" i="25"/>
  <c r="DN176" i="25"/>
  <c r="DN174" i="25"/>
  <c r="DN172" i="25"/>
  <c r="DN170" i="25"/>
  <c r="DN168" i="25"/>
  <c r="DN166" i="25"/>
  <c r="DN163" i="25"/>
  <c r="DN161" i="25"/>
  <c r="DN147" i="25"/>
  <c r="DN149" i="25"/>
  <c r="DN146" i="25"/>
  <c r="DN143" i="25"/>
  <c r="DN139" i="25"/>
  <c r="DN159" i="25"/>
  <c r="DN157" i="25"/>
  <c r="DN155" i="25"/>
  <c r="DN153" i="25"/>
  <c r="DN151" i="25"/>
  <c r="DN148" i="25"/>
  <c r="DN144" i="25"/>
  <c r="DN140" i="25"/>
  <c r="DN135" i="25"/>
  <c r="DN136" i="25"/>
  <c r="DN132" i="25"/>
  <c r="DN137" i="25"/>
  <c r="DN133" i="25"/>
  <c r="DN129" i="25"/>
  <c r="DN125" i="25"/>
  <c r="DN121" i="25"/>
  <c r="DN117" i="25"/>
  <c r="DN145" i="25"/>
  <c r="DN142" i="25"/>
  <c r="DN141" i="25"/>
  <c r="DN138" i="25"/>
  <c r="DN134" i="25"/>
  <c r="DN130" i="25"/>
  <c r="DN126" i="25"/>
  <c r="DN122" i="25"/>
  <c r="DN118" i="25"/>
  <c r="DN115" i="25"/>
  <c r="DN106" i="25"/>
  <c r="DN131" i="25"/>
  <c r="DN128" i="25"/>
  <c r="DN127" i="25"/>
  <c r="DN124" i="25"/>
  <c r="DN123" i="25"/>
  <c r="DN120" i="25"/>
  <c r="DN119" i="25"/>
  <c r="DN116" i="25"/>
  <c r="DN101" i="25"/>
  <c r="DN97" i="25"/>
  <c r="DN93" i="25"/>
  <c r="DN89" i="25"/>
  <c r="DN85" i="25"/>
  <c r="DN105" i="25"/>
  <c r="DN104" i="25"/>
  <c r="DN100" i="25"/>
  <c r="DN96" i="25"/>
  <c r="DN92" i="25"/>
  <c r="DN88" i="25"/>
  <c r="DN99" i="25"/>
  <c r="DN95" i="25"/>
  <c r="DN91" i="25"/>
  <c r="DN87" i="25"/>
  <c r="DN83" i="25"/>
  <c r="DN79" i="25"/>
  <c r="DN75" i="25"/>
  <c r="DN71" i="25"/>
  <c r="DN67" i="25"/>
  <c r="DN63" i="25"/>
  <c r="DN59" i="25"/>
  <c r="DN55" i="25"/>
  <c r="DN103" i="25"/>
  <c r="DN102" i="25"/>
  <c r="DN98" i="25"/>
  <c r="DN94" i="25"/>
  <c r="DN90" i="25"/>
  <c r="DN86" i="25"/>
  <c r="DN82" i="25"/>
  <c r="DN78" i="25"/>
  <c r="DN74" i="25"/>
  <c r="DN70" i="25"/>
  <c r="DN66" i="25"/>
  <c r="DN62" i="25"/>
  <c r="DN58" i="25"/>
  <c r="DN54" i="25"/>
  <c r="DN84" i="25"/>
  <c r="DN77" i="25"/>
  <c r="DN76" i="25"/>
  <c r="DN69" i="25"/>
  <c r="DN68" i="25"/>
  <c r="DN61" i="25"/>
  <c r="DN60" i="25"/>
  <c r="DN51" i="25"/>
  <c r="DN50" i="25"/>
  <c r="DN81" i="25"/>
  <c r="DN80" i="25"/>
  <c r="DN73" i="25"/>
  <c r="DN72" i="25"/>
  <c r="DN65" i="25"/>
  <c r="DN64" i="25"/>
  <c r="DN57" i="25"/>
  <c r="DN56" i="25"/>
  <c r="DN53" i="25"/>
  <c r="DN49" i="25"/>
  <c r="DN45" i="25"/>
  <c r="DN41" i="25"/>
  <c r="DN37" i="25"/>
  <c r="DN33" i="25"/>
  <c r="DN29" i="25"/>
  <c r="DN25" i="25"/>
  <c r="DN21" i="25"/>
  <c r="DN52" i="25"/>
  <c r="DN48" i="25"/>
  <c r="DN44" i="25"/>
  <c r="DN40" i="25"/>
  <c r="DN36" i="25"/>
  <c r="DN32" i="25"/>
  <c r="DN28" i="25"/>
  <c r="DN24" i="25"/>
  <c r="DN20" i="25"/>
  <c r="DR215" i="25"/>
  <c r="DR213" i="25"/>
  <c r="DR212" i="25"/>
  <c r="DR214" i="25"/>
  <c r="DR210" i="25"/>
  <c r="DR208" i="25"/>
  <c r="DR206" i="25"/>
  <c r="DR204" i="25"/>
  <c r="DR209" i="25"/>
  <c r="DR203" i="25"/>
  <c r="DR199" i="25"/>
  <c r="DR205" i="25"/>
  <c r="DR207" i="25"/>
  <c r="DR201" i="25"/>
  <c r="DR197" i="25"/>
  <c r="DR211" i="25"/>
  <c r="DR193" i="25"/>
  <c r="DR189" i="25"/>
  <c r="DR202" i="25"/>
  <c r="DR200" i="25"/>
  <c r="DR198" i="25"/>
  <c r="DR195" i="25"/>
  <c r="DR191" i="25"/>
  <c r="DR187" i="25"/>
  <c r="DR184" i="25"/>
  <c r="DR180" i="25"/>
  <c r="DR196" i="25"/>
  <c r="DR194" i="25"/>
  <c r="DR192" i="25"/>
  <c r="DR190" i="25"/>
  <c r="DR186" i="25"/>
  <c r="DR182" i="25"/>
  <c r="DR178" i="25"/>
  <c r="DR177" i="25"/>
  <c r="DR173" i="25"/>
  <c r="DR169" i="25"/>
  <c r="DR185" i="25"/>
  <c r="DR183" i="25"/>
  <c r="DR181" i="25"/>
  <c r="DR179" i="25"/>
  <c r="DR188" i="25"/>
  <c r="DR175" i="25"/>
  <c r="DR171" i="25"/>
  <c r="DR167" i="25"/>
  <c r="DR160" i="25"/>
  <c r="DR156" i="25"/>
  <c r="DR152" i="25"/>
  <c r="DR176" i="25"/>
  <c r="DR174" i="25"/>
  <c r="DR172" i="25"/>
  <c r="DR170" i="25"/>
  <c r="DR168" i="25"/>
  <c r="DR166" i="25"/>
  <c r="DR165" i="25"/>
  <c r="DR164" i="25"/>
  <c r="DR162" i="25"/>
  <c r="DR158" i="25"/>
  <c r="DR154" i="25"/>
  <c r="DR150" i="25"/>
  <c r="DR163" i="25"/>
  <c r="DR161" i="25"/>
  <c r="DR159" i="25"/>
  <c r="DR157" i="25"/>
  <c r="DR155" i="25"/>
  <c r="DR153" i="25"/>
  <c r="DR151" i="25"/>
  <c r="DR148" i="25"/>
  <c r="DR147" i="25"/>
  <c r="DR146" i="25"/>
  <c r="DR143" i="25"/>
  <c r="DR139" i="25"/>
  <c r="DR149" i="25"/>
  <c r="DR144" i="25"/>
  <c r="DR140" i="25"/>
  <c r="DR135" i="25"/>
  <c r="DR145" i="25"/>
  <c r="DR142" i="25"/>
  <c r="DR141" i="25"/>
  <c r="DR138" i="25"/>
  <c r="DR136" i="25"/>
  <c r="DR132" i="25"/>
  <c r="DR137" i="25"/>
  <c r="DR133" i="25"/>
  <c r="DR129" i="25"/>
  <c r="DR125" i="25"/>
  <c r="DR121" i="25"/>
  <c r="DR117" i="25"/>
  <c r="DR134" i="25"/>
  <c r="DR130" i="25"/>
  <c r="DR126" i="25"/>
  <c r="DR122" i="25"/>
  <c r="DR118" i="25"/>
  <c r="DR131" i="25"/>
  <c r="DR128" i="25"/>
  <c r="DR127" i="25"/>
  <c r="DR124" i="25"/>
  <c r="DR123" i="25"/>
  <c r="DR120" i="25"/>
  <c r="DR119" i="25"/>
  <c r="DR116" i="25"/>
  <c r="DR115" i="25"/>
  <c r="DR106" i="25"/>
  <c r="DR103" i="25"/>
  <c r="DR101" i="25"/>
  <c r="DR97" i="25"/>
  <c r="DR93" i="25"/>
  <c r="DR89" i="25"/>
  <c r="DR85" i="25"/>
  <c r="DR100" i="25"/>
  <c r="DR96" i="25"/>
  <c r="DR92" i="25"/>
  <c r="DR88" i="25"/>
  <c r="DR99" i="25"/>
  <c r="DR95" i="25"/>
  <c r="DR91" i="25"/>
  <c r="DR87" i="25"/>
  <c r="DR83" i="25"/>
  <c r="DR79" i="25"/>
  <c r="DR75" i="25"/>
  <c r="DR71" i="25"/>
  <c r="DR67" i="25"/>
  <c r="DR63" i="25"/>
  <c r="DR59" i="25"/>
  <c r="DR55" i="25"/>
  <c r="DR105" i="25"/>
  <c r="DR104" i="25"/>
  <c r="DR102" i="25"/>
  <c r="DR98" i="25"/>
  <c r="DR94" i="25"/>
  <c r="DR90" i="25"/>
  <c r="DR86" i="25"/>
  <c r="DR82" i="25"/>
  <c r="DR78" i="25"/>
  <c r="DR74" i="25"/>
  <c r="DR70" i="25"/>
  <c r="DR66" i="25"/>
  <c r="DR62" i="25"/>
  <c r="DR58" i="25"/>
  <c r="DR54" i="25"/>
  <c r="DR81" i="25"/>
  <c r="DR80" i="25"/>
  <c r="DR73" i="25"/>
  <c r="DR72" i="25"/>
  <c r="DR65" i="25"/>
  <c r="DR64" i="25"/>
  <c r="DR57" i="25"/>
  <c r="DR56" i="25"/>
  <c r="DR51" i="25"/>
  <c r="DR50" i="25"/>
  <c r="DR84" i="25"/>
  <c r="DR77" i="25"/>
  <c r="DR76" i="25"/>
  <c r="DR69" i="25"/>
  <c r="DR68" i="25"/>
  <c r="DR61" i="25"/>
  <c r="DR60" i="25"/>
  <c r="DR53" i="25"/>
  <c r="DR49" i="25"/>
  <c r="DR45" i="25"/>
  <c r="DR41" i="25"/>
  <c r="DR37" i="25"/>
  <c r="DR33" i="25"/>
  <c r="DR29" i="25"/>
  <c r="DR25" i="25"/>
  <c r="DR21" i="25"/>
  <c r="DR52" i="25"/>
  <c r="DR48" i="25"/>
  <c r="DR44" i="25"/>
  <c r="DR40" i="25"/>
  <c r="DR36" i="25"/>
  <c r="DR32" i="25"/>
  <c r="DR28" i="25"/>
  <c r="DR24" i="25"/>
  <c r="DR20" i="25"/>
  <c r="AH7" i="25"/>
  <c r="AL7" i="25"/>
  <c r="AT7" i="25"/>
  <c r="AX7" i="25"/>
  <c r="BB7" i="25"/>
  <c r="BF7" i="25"/>
  <c r="BJ7" i="25"/>
  <c r="BN7" i="25"/>
  <c r="BR7" i="25"/>
  <c r="BV7" i="25"/>
  <c r="BZ7" i="25"/>
  <c r="CD7" i="25"/>
  <c r="CH7" i="25"/>
  <c r="CL7" i="25"/>
  <c r="CP7" i="25"/>
  <c r="CT7" i="25"/>
  <c r="CX7" i="25"/>
  <c r="DB7" i="25"/>
  <c r="DF7" i="25"/>
  <c r="DJ7" i="25"/>
  <c r="DN7" i="25"/>
  <c r="DR7" i="25"/>
  <c r="AK8" i="25"/>
  <c r="AO8" i="25"/>
  <c r="AS8" i="25"/>
  <c r="AW8" i="25"/>
  <c r="BA8" i="25"/>
  <c r="BE8" i="25"/>
  <c r="BI8" i="25"/>
  <c r="BM8" i="25"/>
  <c r="BQ8" i="25"/>
  <c r="BU8" i="25"/>
  <c r="BY8" i="25"/>
  <c r="CC8" i="25"/>
  <c r="CG8" i="25"/>
  <c r="CK8" i="25"/>
  <c r="CO8" i="25"/>
  <c r="CS8" i="25"/>
  <c r="CW8" i="25"/>
  <c r="DA8" i="25"/>
  <c r="DE8" i="25"/>
  <c r="DI8" i="25"/>
  <c r="DM8" i="25"/>
  <c r="DQ8" i="25"/>
  <c r="X9" i="25"/>
  <c r="AB9" i="25"/>
  <c r="AF9" i="25"/>
  <c r="AJ9" i="25"/>
  <c r="AN9" i="25"/>
  <c r="AR9" i="25"/>
  <c r="AV9" i="25"/>
  <c r="AZ9" i="25"/>
  <c r="BD9" i="25"/>
  <c r="BH9" i="25"/>
  <c r="BL9" i="25"/>
  <c r="BP9" i="25"/>
  <c r="BT9" i="25"/>
  <c r="BX9" i="25"/>
  <c r="CB9" i="25"/>
  <c r="CF9" i="25"/>
  <c r="CJ9" i="25"/>
  <c r="CN9" i="25"/>
  <c r="CR9" i="25"/>
  <c r="CV9" i="25"/>
  <c r="CZ9" i="25"/>
  <c r="DD9" i="25"/>
  <c r="DH9" i="25"/>
  <c r="DL9" i="25"/>
  <c r="DP9" i="25"/>
  <c r="W10" i="25"/>
  <c r="AA10" i="25"/>
  <c r="AE10" i="25"/>
  <c r="AM10" i="25"/>
  <c r="AQ10" i="25"/>
  <c r="AU10" i="25"/>
  <c r="AY10" i="25"/>
  <c r="BC10" i="25"/>
  <c r="BG10" i="25"/>
  <c r="BK10" i="25"/>
  <c r="BO10" i="25"/>
  <c r="BS10" i="25"/>
  <c r="BW10" i="25"/>
  <c r="CA10" i="25"/>
  <c r="CE10" i="25"/>
  <c r="CI10" i="25"/>
  <c r="CM10" i="25"/>
  <c r="CQ10" i="25"/>
  <c r="CU10" i="25"/>
  <c r="CY10" i="25"/>
  <c r="DC10" i="25"/>
  <c r="DG10" i="25"/>
  <c r="DK10" i="25"/>
  <c r="DO10" i="25"/>
  <c r="DS10" i="25"/>
  <c r="AH11" i="25"/>
  <c r="AL11" i="25"/>
  <c r="AT11" i="25"/>
  <c r="AX11" i="25"/>
  <c r="BB11" i="25"/>
  <c r="BF11" i="25"/>
  <c r="BJ11" i="25"/>
  <c r="BN11" i="25"/>
  <c r="BR11" i="25"/>
  <c r="BV11" i="25"/>
  <c r="BZ11" i="25"/>
  <c r="CD11" i="25"/>
  <c r="CH11" i="25"/>
  <c r="CL11" i="25"/>
  <c r="CP11" i="25"/>
  <c r="CT11" i="25"/>
  <c r="CX11" i="25"/>
  <c r="DB11" i="25"/>
  <c r="DF11" i="25"/>
  <c r="DJ11" i="25"/>
  <c r="DN11" i="25"/>
  <c r="DR11" i="25"/>
  <c r="AK12" i="25"/>
  <c r="AO12" i="25"/>
  <c r="AS12" i="25"/>
  <c r="AW12" i="25"/>
  <c r="BA12" i="25"/>
  <c r="BE12" i="25"/>
  <c r="BI12" i="25"/>
  <c r="BM12" i="25"/>
  <c r="BQ12" i="25"/>
  <c r="BU12" i="25"/>
  <c r="BY12" i="25"/>
  <c r="CC12" i="25"/>
  <c r="CG12" i="25"/>
  <c r="CK12" i="25"/>
  <c r="CO12" i="25"/>
  <c r="CS12" i="25"/>
  <c r="CW12" i="25"/>
  <c r="DA12" i="25"/>
  <c r="DE12" i="25"/>
  <c r="DI12" i="25"/>
  <c r="DM12" i="25"/>
  <c r="DQ12" i="25"/>
  <c r="X13" i="25"/>
  <c r="AB13" i="25"/>
  <c r="AF13" i="25"/>
  <c r="AJ13" i="25"/>
  <c r="AN13" i="25"/>
  <c r="AR13" i="25"/>
  <c r="AV13" i="25"/>
  <c r="AZ13" i="25"/>
  <c r="BD13" i="25"/>
  <c r="BH13" i="25"/>
  <c r="BL13" i="25"/>
  <c r="BP13" i="25"/>
  <c r="BT13" i="25"/>
  <c r="BX13" i="25"/>
  <c r="CB13" i="25"/>
  <c r="CF13" i="25"/>
  <c r="CJ13" i="25"/>
  <c r="CN13" i="25"/>
  <c r="CR13" i="25"/>
  <c r="CV13" i="25"/>
  <c r="CZ13" i="25"/>
  <c r="DD13" i="25"/>
  <c r="DH13" i="25"/>
  <c r="DL13" i="25"/>
  <c r="DP13" i="25"/>
  <c r="W14" i="25"/>
  <c r="AA14" i="25"/>
  <c r="AE14" i="25"/>
  <c r="AM14" i="25"/>
  <c r="AQ14" i="25"/>
  <c r="AU14" i="25"/>
  <c r="AY14" i="25"/>
  <c r="BG14" i="25"/>
  <c r="BO14" i="25"/>
  <c r="BW14" i="25"/>
  <c r="CE14" i="25"/>
  <c r="CU14" i="25"/>
  <c r="DK14" i="25"/>
  <c r="AH15" i="25"/>
  <c r="AL15" i="25"/>
  <c r="AT15" i="25"/>
  <c r="AX15" i="25"/>
  <c r="BB15" i="25"/>
  <c r="BF15" i="25"/>
  <c r="BJ15" i="25"/>
  <c r="BN15" i="25"/>
  <c r="BR15" i="25"/>
  <c r="BV15" i="25"/>
  <c r="BZ15" i="25"/>
  <c r="CD15" i="25"/>
  <c r="CH15" i="25"/>
  <c r="CL15" i="25"/>
  <c r="CP15" i="25"/>
  <c r="CT15" i="25"/>
  <c r="CX15" i="25"/>
  <c r="DB15" i="25"/>
  <c r="DF15" i="25"/>
  <c r="DJ15" i="25"/>
  <c r="DN15" i="25"/>
  <c r="DR15" i="25"/>
  <c r="AK16" i="25"/>
  <c r="AS16" i="25"/>
  <c r="BA16" i="25"/>
  <c r="BE16" i="25"/>
  <c r="BI16" i="25"/>
  <c r="BQ16" i="25"/>
  <c r="BU16" i="25"/>
  <c r="BY16" i="25"/>
  <c r="CC16" i="25"/>
  <c r="CG16" i="25"/>
  <c r="CK16" i="25"/>
  <c r="CO16" i="25"/>
  <c r="CW16" i="25"/>
  <c r="DA16" i="25"/>
  <c r="DE16" i="25"/>
  <c r="DM16" i="25"/>
  <c r="DQ16" i="25"/>
  <c r="X17" i="25"/>
  <c r="AB17" i="25"/>
  <c r="AF17" i="25"/>
  <c r="AJ17" i="25"/>
  <c r="AN17" i="25"/>
  <c r="AR17" i="25"/>
  <c r="AV17" i="25"/>
  <c r="AZ17" i="25"/>
  <c r="BD17" i="25"/>
  <c r="BH17" i="25"/>
  <c r="BL17" i="25"/>
  <c r="BP17" i="25"/>
  <c r="BT17" i="25"/>
  <c r="BX17" i="25"/>
  <c r="CB17" i="25"/>
  <c r="CF17" i="25"/>
  <c r="CJ17" i="25"/>
  <c r="CN17" i="25"/>
  <c r="CR17" i="25"/>
  <c r="CV17" i="25"/>
  <c r="CZ17" i="25"/>
  <c r="DD17" i="25"/>
  <c r="DH17" i="25"/>
  <c r="DL17" i="25"/>
  <c r="DP17" i="25"/>
  <c r="BE18" i="25"/>
  <c r="BJ18" i="25"/>
  <c r="BZ18" i="25"/>
  <c r="CP18" i="25"/>
  <c r="DF18" i="25"/>
  <c r="DQ18" i="25"/>
  <c r="AF19" i="25"/>
  <c r="AK19" i="25"/>
  <c r="AV19" i="25"/>
  <c r="BF19" i="25"/>
  <c r="BN19" i="25"/>
  <c r="BV19" i="25"/>
  <c r="CD19" i="25"/>
  <c r="CL19" i="25"/>
  <c r="CT19" i="25"/>
  <c r="DB19" i="25"/>
  <c r="DJ19" i="25"/>
  <c r="DR19" i="25"/>
  <c r="AB20" i="25"/>
  <c r="AJ20" i="25"/>
  <c r="AR20" i="25"/>
  <c r="AZ20" i="25"/>
  <c r="BH20" i="25"/>
  <c r="BP20" i="25"/>
  <c r="BX20" i="25"/>
  <c r="CF20" i="25"/>
  <c r="CN20" i="25"/>
  <c r="CV20" i="25"/>
  <c r="DD20" i="25"/>
  <c r="DL20" i="25"/>
  <c r="AB21" i="25"/>
  <c r="AJ21" i="25"/>
  <c r="AR21" i="25"/>
  <c r="AZ21" i="25"/>
  <c r="BH21" i="25"/>
  <c r="BP21" i="25"/>
  <c r="BX21" i="25"/>
  <c r="CF21" i="25"/>
  <c r="CN21" i="25"/>
  <c r="CV21" i="25"/>
  <c r="DD21" i="25"/>
  <c r="DL21" i="25"/>
  <c r="AL22" i="25"/>
  <c r="AT22" i="25"/>
  <c r="BB22" i="25"/>
  <c r="BJ22" i="25"/>
  <c r="BR22" i="25"/>
  <c r="BZ22" i="25"/>
  <c r="CH22" i="25"/>
  <c r="CP22" i="25"/>
  <c r="CX22" i="25"/>
  <c r="DF22" i="25"/>
  <c r="DN22" i="25"/>
  <c r="AL23" i="25"/>
  <c r="AT23" i="25"/>
  <c r="BB23" i="25"/>
  <c r="BJ23" i="25"/>
  <c r="BR23" i="25"/>
  <c r="BZ23" i="25"/>
  <c r="CH23" i="25"/>
  <c r="CP23" i="25"/>
  <c r="CX23" i="25"/>
  <c r="DF23" i="25"/>
  <c r="DN23" i="25"/>
  <c r="X24" i="25"/>
  <c r="AF24" i="25"/>
  <c r="AN24" i="25"/>
  <c r="AV24" i="25"/>
  <c r="BD24" i="25"/>
  <c r="BL24" i="25"/>
  <c r="BT24" i="25"/>
  <c r="CB24" i="25"/>
  <c r="CJ24" i="25"/>
  <c r="CR24" i="25"/>
  <c r="CZ24" i="25"/>
  <c r="DH24" i="25"/>
  <c r="DP24" i="25"/>
  <c r="X25" i="25"/>
  <c r="AF25" i="25"/>
  <c r="AN25" i="25"/>
  <c r="AV25" i="25"/>
  <c r="BD25" i="25"/>
  <c r="BL25" i="25"/>
  <c r="BT25" i="25"/>
  <c r="CB25" i="25"/>
  <c r="CJ25" i="25"/>
  <c r="CR25" i="25"/>
  <c r="CZ25" i="25"/>
  <c r="DH25" i="25"/>
  <c r="DP25" i="25"/>
  <c r="AH26" i="25"/>
  <c r="AX26" i="25"/>
  <c r="BF26" i="25"/>
  <c r="BN26" i="25"/>
  <c r="BV26" i="25"/>
  <c r="CD26" i="25"/>
  <c r="CL26" i="25"/>
  <c r="CT26" i="25"/>
  <c r="DB26" i="25"/>
  <c r="DJ26" i="25"/>
  <c r="DR26" i="25"/>
  <c r="AH27" i="25"/>
  <c r="AX27" i="25"/>
  <c r="BF27" i="25"/>
  <c r="BN27" i="25"/>
  <c r="BV27" i="25"/>
  <c r="CD27" i="25"/>
  <c r="CL27" i="25"/>
  <c r="CT27" i="25"/>
  <c r="DB27" i="25"/>
  <c r="DJ27" i="25"/>
  <c r="DR27" i="25"/>
  <c r="AB28" i="25"/>
  <c r="AJ28" i="25"/>
  <c r="AR28" i="25"/>
  <c r="AZ28" i="25"/>
  <c r="BH28" i="25"/>
  <c r="BP28" i="25"/>
  <c r="BX28" i="25"/>
  <c r="CF28" i="25"/>
  <c r="CN28" i="25"/>
  <c r="CV28" i="25"/>
  <c r="DD28" i="25"/>
  <c r="DL28" i="25"/>
  <c r="AB29" i="25"/>
  <c r="AJ29" i="25"/>
  <c r="AR29" i="25"/>
  <c r="AZ29" i="25"/>
  <c r="BH29" i="25"/>
  <c r="BP29" i="25"/>
  <c r="BX29" i="25"/>
  <c r="CF29" i="25"/>
  <c r="CN29" i="25"/>
  <c r="CV29" i="25"/>
  <c r="DD29" i="25"/>
  <c r="DL29" i="25"/>
  <c r="AL30" i="25"/>
  <c r="AT30" i="25"/>
  <c r="BB30" i="25"/>
  <c r="BJ30" i="25"/>
  <c r="BR30" i="25"/>
  <c r="BZ30" i="25"/>
  <c r="CH30" i="25"/>
  <c r="CP30" i="25"/>
  <c r="CX30" i="25"/>
  <c r="DF30" i="25"/>
  <c r="DN30" i="25"/>
  <c r="AL31" i="25"/>
  <c r="AT31" i="25"/>
  <c r="BB31" i="25"/>
  <c r="BJ31" i="25"/>
  <c r="BR31" i="25"/>
  <c r="BZ31" i="25"/>
  <c r="CH31" i="25"/>
  <c r="CP31" i="25"/>
  <c r="CX31" i="25"/>
  <c r="DF31" i="25"/>
  <c r="DN31" i="25"/>
  <c r="X32" i="25"/>
  <c r="AF32" i="25"/>
  <c r="AN32" i="25"/>
  <c r="AV32" i="25"/>
  <c r="BD32" i="25"/>
  <c r="BL32" i="25"/>
  <c r="BT32" i="25"/>
  <c r="CB32" i="25"/>
  <c r="CJ32" i="25"/>
  <c r="CR32" i="25"/>
  <c r="CZ32" i="25"/>
  <c r="DH32" i="25"/>
  <c r="DP32" i="25"/>
  <c r="X33" i="25"/>
  <c r="AF33" i="25"/>
  <c r="AN33" i="25"/>
  <c r="AV33" i="25"/>
  <c r="BD33" i="25"/>
  <c r="BL33" i="25"/>
  <c r="BT33" i="25"/>
  <c r="CB33" i="25"/>
  <c r="CJ33" i="25"/>
  <c r="CR33" i="25"/>
  <c r="CZ33" i="25"/>
  <c r="DH33" i="25"/>
  <c r="DP33" i="25"/>
  <c r="AH34" i="25"/>
  <c r="AX34" i="25"/>
  <c r="BF34" i="25"/>
  <c r="BN34" i="25"/>
  <c r="BV34" i="25"/>
  <c r="CD34" i="25"/>
  <c r="CL34" i="25"/>
  <c r="CT34" i="25"/>
  <c r="DB34" i="25"/>
  <c r="DJ34" i="25"/>
  <c r="DR34" i="25"/>
  <c r="AH35" i="25"/>
  <c r="AX35" i="25"/>
  <c r="BF35" i="25"/>
  <c r="BN35" i="25"/>
  <c r="BV35" i="25"/>
  <c r="CD35" i="25"/>
  <c r="CL35" i="25"/>
  <c r="CT35" i="25"/>
  <c r="DB35" i="25"/>
  <c r="DJ35" i="25"/>
  <c r="DR35" i="25"/>
  <c r="AB36" i="25"/>
  <c r="AJ36" i="25"/>
  <c r="AR36" i="25"/>
  <c r="AZ36" i="25"/>
  <c r="BH36" i="25"/>
  <c r="BP36" i="25"/>
  <c r="BX36" i="25"/>
  <c r="CF36" i="25"/>
  <c r="CN36" i="25"/>
  <c r="CV36" i="25"/>
  <c r="DD36" i="25"/>
  <c r="DL36" i="25"/>
  <c r="AB37" i="25"/>
  <c r="AJ37" i="25"/>
  <c r="AR37" i="25"/>
  <c r="AZ37" i="25"/>
  <c r="BH37" i="25"/>
  <c r="BP37" i="25"/>
  <c r="BX37" i="25"/>
  <c r="CF37" i="25"/>
  <c r="CN37" i="25"/>
  <c r="CV37" i="25"/>
  <c r="DD37" i="25"/>
  <c r="DL37" i="25"/>
  <c r="AL38" i="25"/>
  <c r="AT38" i="25"/>
  <c r="BB38" i="25"/>
  <c r="BJ38" i="25"/>
  <c r="BR38" i="25"/>
  <c r="BZ38" i="25"/>
  <c r="CH38" i="25"/>
  <c r="CP38" i="25"/>
  <c r="CX38" i="25"/>
  <c r="DF38" i="25"/>
  <c r="DN38" i="25"/>
  <c r="AL39" i="25"/>
  <c r="AT39" i="25"/>
  <c r="BB39" i="25"/>
  <c r="BJ39" i="25"/>
  <c r="BR39" i="25"/>
  <c r="BZ39" i="25"/>
  <c r="CH39" i="25"/>
  <c r="CP39" i="25"/>
  <c r="CX39" i="25"/>
  <c r="DF39" i="25"/>
  <c r="DN39" i="25"/>
  <c r="X40" i="25"/>
  <c r="AF40" i="25"/>
  <c r="AN40" i="25"/>
  <c r="AV40" i="25"/>
  <c r="BD40" i="25"/>
  <c r="BL40" i="25"/>
  <c r="BT40" i="25"/>
  <c r="CB40" i="25"/>
  <c r="CJ40" i="25"/>
  <c r="CR40" i="25"/>
  <c r="CZ40" i="25"/>
  <c r="DH40" i="25"/>
  <c r="DP40" i="25"/>
  <c r="X41" i="25"/>
  <c r="AF41" i="25"/>
  <c r="AN41" i="25"/>
  <c r="AV41" i="25"/>
  <c r="BD41" i="25"/>
  <c r="BL41" i="25"/>
  <c r="BT41" i="25"/>
  <c r="CB41" i="25"/>
  <c r="CJ41" i="25"/>
  <c r="CR41" i="25"/>
  <c r="CZ41" i="25"/>
  <c r="DH41" i="25"/>
  <c r="DP41" i="25"/>
  <c r="AH42" i="25"/>
  <c r="AX42" i="25"/>
  <c r="BF42" i="25"/>
  <c r="BN42" i="25"/>
  <c r="BV42" i="25"/>
  <c r="CD42" i="25"/>
  <c r="CL42" i="25"/>
  <c r="CT42" i="25"/>
  <c r="DB42" i="25"/>
  <c r="DJ42" i="25"/>
  <c r="DR42" i="25"/>
  <c r="AH43" i="25"/>
  <c r="AX43" i="25"/>
  <c r="BF43" i="25"/>
  <c r="BN43" i="25"/>
  <c r="BV43" i="25"/>
  <c r="CD43" i="25"/>
  <c r="CL43" i="25"/>
  <c r="CT43" i="25"/>
  <c r="DB43" i="25"/>
  <c r="DJ43" i="25"/>
  <c r="DR43" i="25"/>
  <c r="AB44" i="25"/>
  <c r="AJ44" i="25"/>
  <c r="AR44" i="25"/>
  <c r="AZ44" i="25"/>
  <c r="BH44" i="25"/>
  <c r="BP44" i="25"/>
  <c r="BX44" i="25"/>
  <c r="CF44" i="25"/>
  <c r="CN44" i="25"/>
  <c r="CV44" i="25"/>
  <c r="DD44" i="25"/>
  <c r="DL44" i="25"/>
  <c r="AB45" i="25"/>
  <c r="BH45" i="25"/>
  <c r="BX45" i="25"/>
  <c r="CV45" i="25"/>
  <c r="DL45" i="25"/>
  <c r="AL46" i="25"/>
  <c r="AT46" i="25"/>
  <c r="BB46" i="25"/>
  <c r="BJ46" i="25"/>
  <c r="BR46" i="25"/>
  <c r="BZ46" i="25"/>
  <c r="CH46" i="25"/>
  <c r="CP46" i="25"/>
  <c r="CX46" i="25"/>
  <c r="DF46" i="25"/>
  <c r="DN46" i="25"/>
  <c r="AL47" i="25"/>
  <c r="AT47" i="25"/>
  <c r="BB47" i="25"/>
  <c r="BJ47" i="25"/>
  <c r="BR47" i="25"/>
  <c r="BZ47" i="25"/>
  <c r="CH47" i="25"/>
  <c r="CP47" i="25"/>
  <c r="CX47" i="25"/>
  <c r="DF47" i="25"/>
  <c r="DN47" i="25"/>
  <c r="X48" i="25"/>
  <c r="AF48" i="25"/>
  <c r="AN48" i="25"/>
  <c r="AV48" i="25"/>
  <c r="BD48" i="25"/>
  <c r="BL48" i="25"/>
  <c r="BT48" i="25"/>
  <c r="CB48" i="25"/>
  <c r="CJ48" i="25"/>
  <c r="CR48" i="25"/>
  <c r="CZ48" i="25"/>
  <c r="DH48" i="25"/>
  <c r="DP48" i="25"/>
  <c r="AF49" i="25"/>
  <c r="AN49" i="25"/>
  <c r="AV49" i="25"/>
  <c r="BD49" i="25"/>
  <c r="BL49" i="25"/>
  <c r="BT49" i="25"/>
  <c r="CB49" i="25"/>
  <c r="CJ49" i="25"/>
  <c r="CR49" i="25"/>
  <c r="DP49" i="25"/>
  <c r="AH50" i="25"/>
  <c r="AX50" i="25"/>
  <c r="X215" i="25"/>
  <c r="X212" i="25"/>
  <c r="X208" i="25"/>
  <c r="X214" i="25"/>
  <c r="X213" i="25"/>
  <c r="X210" i="25"/>
  <c r="X211" i="25"/>
  <c r="X209" i="25"/>
  <c r="X206" i="25"/>
  <c r="X201" i="25"/>
  <c r="X207" i="25"/>
  <c r="X205" i="25"/>
  <c r="X203" i="25"/>
  <c r="X199" i="25"/>
  <c r="X195" i="25"/>
  <c r="X191" i="25"/>
  <c r="X193" i="25"/>
  <c r="X189" i="25"/>
  <c r="X186" i="25"/>
  <c r="X182" i="25"/>
  <c r="X204" i="25"/>
  <c r="X196" i="25"/>
  <c r="X194" i="25"/>
  <c r="X192" i="25"/>
  <c r="X190" i="25"/>
  <c r="X184" i="25"/>
  <c r="X180" i="25"/>
  <c r="X188" i="25"/>
  <c r="X175" i="25"/>
  <c r="X171" i="25"/>
  <c r="X167" i="25"/>
  <c r="X202" i="25"/>
  <c r="X200" i="25"/>
  <c r="X187" i="25"/>
  <c r="X185" i="25"/>
  <c r="X183" i="25"/>
  <c r="X181" i="25"/>
  <c r="X179" i="25"/>
  <c r="X177" i="25"/>
  <c r="X173" i="25"/>
  <c r="X169" i="25"/>
  <c r="X165" i="25"/>
  <c r="X197" i="25"/>
  <c r="X166" i="25"/>
  <c r="X162" i="25"/>
  <c r="X158" i="25"/>
  <c r="X154" i="25"/>
  <c r="X150" i="25"/>
  <c r="X198" i="25"/>
  <c r="X178" i="25"/>
  <c r="X176" i="25"/>
  <c r="X174" i="25"/>
  <c r="X172" i="25"/>
  <c r="X170" i="25"/>
  <c r="X168" i="25"/>
  <c r="X164" i="25"/>
  <c r="X160" i="25"/>
  <c r="X156" i="25"/>
  <c r="X152" i="25"/>
  <c r="X148" i="25"/>
  <c r="X163" i="25"/>
  <c r="X161" i="25"/>
  <c r="X159" i="25"/>
  <c r="X157" i="25"/>
  <c r="X155" i="25"/>
  <c r="X153" i="25"/>
  <c r="X151" i="25"/>
  <c r="X147" i="25"/>
  <c r="X145" i="25"/>
  <c r="X141" i="25"/>
  <c r="X149" i="25"/>
  <c r="X146" i="25"/>
  <c r="X142" i="25"/>
  <c r="X137" i="25"/>
  <c r="X133" i="25"/>
  <c r="X143" i="25"/>
  <c r="X139" i="25"/>
  <c r="X138" i="25"/>
  <c r="X134" i="25"/>
  <c r="X144" i="25"/>
  <c r="X140" i="25"/>
  <c r="X135" i="25"/>
  <c r="X131" i="25"/>
  <c r="X127" i="25"/>
  <c r="X123" i="25"/>
  <c r="X119" i="25"/>
  <c r="X136" i="25"/>
  <c r="X132" i="25"/>
  <c r="X128" i="25"/>
  <c r="X124" i="25"/>
  <c r="X120" i="25"/>
  <c r="X116" i="25"/>
  <c r="X115" i="25"/>
  <c r="X129" i="25"/>
  <c r="X125" i="25"/>
  <c r="X121" i="25"/>
  <c r="X117" i="25"/>
  <c r="X105" i="25"/>
  <c r="X130" i="25"/>
  <c r="X126" i="25"/>
  <c r="X122" i="25"/>
  <c r="X118" i="25"/>
  <c r="X104" i="25"/>
  <c r="X99" i="25"/>
  <c r="X95" i="25"/>
  <c r="X91" i="25"/>
  <c r="X87" i="25"/>
  <c r="X103" i="25"/>
  <c r="X102" i="25"/>
  <c r="X98" i="25"/>
  <c r="X94" i="25"/>
  <c r="X90" i="25"/>
  <c r="X86" i="25"/>
  <c r="X106" i="25"/>
  <c r="X101" i="25"/>
  <c r="X97" i="25"/>
  <c r="X93" i="25"/>
  <c r="X89" i="25"/>
  <c r="X85" i="25"/>
  <c r="X81" i="25"/>
  <c r="X77" i="25"/>
  <c r="X73" i="25"/>
  <c r="X69" i="25"/>
  <c r="X65" i="25"/>
  <c r="X61" i="25"/>
  <c r="X57" i="25"/>
  <c r="X100" i="25"/>
  <c r="X96" i="25"/>
  <c r="X92" i="25"/>
  <c r="X88" i="25"/>
  <c r="X84" i="25"/>
  <c r="X80" i="25"/>
  <c r="X76" i="25"/>
  <c r="X72" i="25"/>
  <c r="X68" i="25"/>
  <c r="X64" i="25"/>
  <c r="X60" i="25"/>
  <c r="X56" i="25"/>
  <c r="X79" i="25"/>
  <c r="X78" i="25"/>
  <c r="X71" i="25"/>
  <c r="X70" i="25"/>
  <c r="X63" i="25"/>
  <c r="X62" i="25"/>
  <c r="X55" i="25"/>
  <c r="X53" i="25"/>
  <c r="X52" i="25"/>
  <c r="X83" i="25"/>
  <c r="X82" i="25"/>
  <c r="X75" i="25"/>
  <c r="X74" i="25"/>
  <c r="X67" i="25"/>
  <c r="X66" i="25"/>
  <c r="X59" i="25"/>
  <c r="X58" i="25"/>
  <c r="X51" i="25"/>
  <c r="X47" i="25"/>
  <c r="X43" i="25"/>
  <c r="X39" i="25"/>
  <c r="X35" i="25"/>
  <c r="X31" i="25"/>
  <c r="X27" i="25"/>
  <c r="X23" i="25"/>
  <c r="X54" i="25"/>
  <c r="X50" i="25"/>
  <c r="X46" i="25"/>
  <c r="X42" i="25"/>
  <c r="X38" i="25"/>
  <c r="X34" i="25"/>
  <c r="X30" i="25"/>
  <c r="X26" i="25"/>
  <c r="X22" i="25"/>
  <c r="AJ215" i="25"/>
  <c r="AJ214" i="25"/>
  <c r="AJ212" i="25"/>
  <c r="AJ208" i="25"/>
  <c r="AJ213" i="25"/>
  <c r="AJ210" i="25"/>
  <c r="AJ204" i="25"/>
  <c r="AJ211" i="25"/>
  <c r="AJ209" i="25"/>
  <c r="AJ206" i="25"/>
  <c r="AJ207" i="25"/>
  <c r="AJ205" i="25"/>
  <c r="AJ201" i="25"/>
  <c r="AJ203" i="25"/>
  <c r="AJ199" i="25"/>
  <c r="AJ195" i="25"/>
  <c r="AJ191" i="25"/>
  <c r="AJ202" i="25"/>
  <c r="AJ200" i="25"/>
  <c r="AJ198" i="25"/>
  <c r="AJ197" i="25"/>
  <c r="AJ193" i="25"/>
  <c r="AJ189" i="25"/>
  <c r="AJ196" i="25"/>
  <c r="AJ194" i="25"/>
  <c r="AJ192" i="25"/>
  <c r="AJ190" i="25"/>
  <c r="AJ188" i="25"/>
  <c r="AJ186" i="25"/>
  <c r="AJ182" i="25"/>
  <c r="AJ184" i="25"/>
  <c r="AJ180" i="25"/>
  <c r="AJ187" i="25"/>
  <c r="AJ185" i="25"/>
  <c r="AJ183" i="25"/>
  <c r="AJ181" i="25"/>
  <c r="AJ175" i="25"/>
  <c r="AJ171" i="25"/>
  <c r="AJ167" i="25"/>
  <c r="AJ179" i="25"/>
  <c r="AJ177" i="25"/>
  <c r="AJ173" i="25"/>
  <c r="AJ169" i="25"/>
  <c r="AJ165" i="25"/>
  <c r="AJ178" i="25"/>
  <c r="AJ176" i="25"/>
  <c r="AJ174" i="25"/>
  <c r="AJ172" i="25"/>
  <c r="AJ170" i="25"/>
  <c r="AJ168" i="25"/>
  <c r="AJ166" i="25"/>
  <c r="AJ162" i="25"/>
  <c r="AJ158" i="25"/>
  <c r="AJ154" i="25"/>
  <c r="AJ150" i="25"/>
  <c r="AJ164" i="25"/>
  <c r="AJ160" i="25"/>
  <c r="AJ156" i="25"/>
  <c r="AJ152" i="25"/>
  <c r="AJ148" i="25"/>
  <c r="AJ161" i="25"/>
  <c r="AJ163" i="25"/>
  <c r="AJ159" i="25"/>
  <c r="AJ157" i="25"/>
  <c r="AJ155" i="25"/>
  <c r="AJ153" i="25"/>
  <c r="AJ151" i="25"/>
  <c r="AJ147" i="25"/>
  <c r="AJ149" i="25"/>
  <c r="AJ145" i="25"/>
  <c r="AJ141" i="25"/>
  <c r="AJ146" i="25"/>
  <c r="AJ142" i="25"/>
  <c r="AJ144" i="25"/>
  <c r="AJ140" i="25"/>
  <c r="AJ137" i="25"/>
  <c r="AJ133" i="25"/>
  <c r="AJ138" i="25"/>
  <c r="AJ134" i="25"/>
  <c r="AJ135" i="25"/>
  <c r="AJ131" i="25"/>
  <c r="AJ127" i="25"/>
  <c r="AJ123" i="25"/>
  <c r="AJ119" i="25"/>
  <c r="AJ143" i="25"/>
  <c r="AJ139" i="25"/>
  <c r="AJ136" i="25"/>
  <c r="AJ132" i="25"/>
  <c r="AJ128" i="25"/>
  <c r="AJ124" i="25"/>
  <c r="AJ120" i="25"/>
  <c r="AJ116" i="25"/>
  <c r="AJ130" i="25"/>
  <c r="AJ126" i="25"/>
  <c r="AJ122" i="25"/>
  <c r="AJ118" i="25"/>
  <c r="AJ115" i="25"/>
  <c r="AJ105" i="25"/>
  <c r="AJ104" i="25"/>
  <c r="AJ129" i="25"/>
  <c r="AJ125" i="25"/>
  <c r="AJ121" i="25"/>
  <c r="AJ117" i="25"/>
  <c r="AJ103" i="25"/>
  <c r="AJ99" i="25"/>
  <c r="AJ95" i="25"/>
  <c r="AJ91" i="25"/>
  <c r="AJ87" i="25"/>
  <c r="AJ102" i="25"/>
  <c r="AJ98" i="25"/>
  <c r="AJ94" i="25"/>
  <c r="AJ90" i="25"/>
  <c r="AJ86" i="25"/>
  <c r="AJ101" i="25"/>
  <c r="AJ97" i="25"/>
  <c r="AJ93" i="25"/>
  <c r="AJ89" i="25"/>
  <c r="AJ85" i="25"/>
  <c r="AJ81" i="25"/>
  <c r="AJ77" i="25"/>
  <c r="AJ73" i="25"/>
  <c r="AJ69" i="25"/>
  <c r="AJ65" i="25"/>
  <c r="AJ61" i="25"/>
  <c r="AJ57" i="25"/>
  <c r="AJ106" i="25"/>
  <c r="AJ100" i="25"/>
  <c r="AJ96" i="25"/>
  <c r="AJ92" i="25"/>
  <c r="AJ88" i="25"/>
  <c r="AJ84" i="25"/>
  <c r="AJ80" i="25"/>
  <c r="AJ76" i="25"/>
  <c r="AJ72" i="25"/>
  <c r="AJ68" i="25"/>
  <c r="AJ64" i="25"/>
  <c r="AJ60" i="25"/>
  <c r="AJ56" i="25"/>
  <c r="AJ83" i="25"/>
  <c r="AJ82" i="25"/>
  <c r="AJ75" i="25"/>
  <c r="AJ74" i="25"/>
  <c r="AJ67" i="25"/>
  <c r="AJ66" i="25"/>
  <c r="AJ59" i="25"/>
  <c r="AJ58" i="25"/>
  <c r="AJ53" i="25"/>
  <c r="AJ52" i="25"/>
  <c r="AJ79" i="25"/>
  <c r="AJ78" i="25"/>
  <c r="AJ71" i="25"/>
  <c r="AJ70" i="25"/>
  <c r="AJ63" i="25"/>
  <c r="AJ62" i="25"/>
  <c r="AJ54" i="25"/>
  <c r="AJ51" i="25"/>
  <c r="AJ47" i="25"/>
  <c r="AJ43" i="25"/>
  <c r="AJ39" i="25"/>
  <c r="AJ35" i="25"/>
  <c r="AJ31" i="25"/>
  <c r="AJ27" i="25"/>
  <c r="AJ23" i="25"/>
  <c r="AJ55" i="25"/>
  <c r="AJ50" i="25"/>
  <c r="AJ46" i="25"/>
  <c r="AJ42" i="25"/>
  <c r="AJ38" i="25"/>
  <c r="AJ34" i="25"/>
  <c r="AJ30" i="25"/>
  <c r="AJ26" i="25"/>
  <c r="AJ22" i="25"/>
  <c r="AR215" i="25"/>
  <c r="AR214" i="25"/>
  <c r="AR212" i="25"/>
  <c r="AR208" i="25"/>
  <c r="AR210" i="25"/>
  <c r="AR204" i="25"/>
  <c r="AR211" i="25"/>
  <c r="AR209" i="25"/>
  <c r="AR206" i="25"/>
  <c r="AR207" i="25"/>
  <c r="AR205" i="25"/>
  <c r="AR201" i="25"/>
  <c r="AR213" i="25"/>
  <c r="AR203" i="25"/>
  <c r="AR199" i="25"/>
  <c r="AR197" i="25"/>
  <c r="AR195" i="25"/>
  <c r="AR191" i="25"/>
  <c r="AR202" i="25"/>
  <c r="AR200" i="25"/>
  <c r="AR198" i="25"/>
  <c r="AR193" i="25"/>
  <c r="AR189" i="25"/>
  <c r="AR196" i="25"/>
  <c r="AR194" i="25"/>
  <c r="AR192" i="25"/>
  <c r="AR190" i="25"/>
  <c r="AR186" i="25"/>
  <c r="AR182" i="25"/>
  <c r="AR188" i="25"/>
  <c r="AR184" i="25"/>
  <c r="AR180" i="25"/>
  <c r="AR187" i="25"/>
  <c r="AR185" i="25"/>
  <c r="AR183" i="25"/>
  <c r="AR181" i="25"/>
  <c r="AR175" i="25"/>
  <c r="AR171" i="25"/>
  <c r="AR167" i="25"/>
  <c r="AR177" i="25"/>
  <c r="AR173" i="25"/>
  <c r="AR169" i="25"/>
  <c r="AR165" i="25"/>
  <c r="AR178" i="25"/>
  <c r="AR176" i="25"/>
  <c r="AR174" i="25"/>
  <c r="AR172" i="25"/>
  <c r="AR170" i="25"/>
  <c r="AR168" i="25"/>
  <c r="AR166" i="25"/>
  <c r="AR162" i="25"/>
  <c r="AR158" i="25"/>
  <c r="AR154" i="25"/>
  <c r="AR150" i="25"/>
  <c r="AR179" i="25"/>
  <c r="AR164" i="25"/>
  <c r="AR160" i="25"/>
  <c r="AR156" i="25"/>
  <c r="AR152" i="25"/>
  <c r="AR148" i="25"/>
  <c r="AR163" i="25"/>
  <c r="AR161" i="25"/>
  <c r="AR149" i="25"/>
  <c r="AR147" i="25"/>
  <c r="AR159" i="25"/>
  <c r="AR157" i="25"/>
  <c r="AR155" i="25"/>
  <c r="AR153" i="25"/>
  <c r="AR151" i="25"/>
  <c r="AR145" i="25"/>
  <c r="AR141" i="25"/>
  <c r="AR146" i="25"/>
  <c r="AR142" i="25"/>
  <c r="AR144" i="25"/>
  <c r="AR140" i="25"/>
  <c r="AR137" i="25"/>
  <c r="AR133" i="25"/>
  <c r="AR138" i="25"/>
  <c r="AR134" i="25"/>
  <c r="AR135" i="25"/>
  <c r="AR131" i="25"/>
  <c r="AR127" i="25"/>
  <c r="AR123" i="25"/>
  <c r="AR119" i="25"/>
  <c r="AR143" i="25"/>
  <c r="AR139" i="25"/>
  <c r="AR136" i="25"/>
  <c r="AR132" i="25"/>
  <c r="AR128" i="25"/>
  <c r="AR124" i="25"/>
  <c r="AR120" i="25"/>
  <c r="AR116" i="25"/>
  <c r="AR130" i="25"/>
  <c r="AR126" i="25"/>
  <c r="AR122" i="25"/>
  <c r="AR118" i="25"/>
  <c r="AR115" i="25"/>
  <c r="AR105" i="25"/>
  <c r="AR104" i="25"/>
  <c r="AR129" i="25"/>
  <c r="AR125" i="25"/>
  <c r="AR121" i="25"/>
  <c r="AR117" i="25"/>
  <c r="AR99" i="25"/>
  <c r="AR95" i="25"/>
  <c r="AR91" i="25"/>
  <c r="AR87" i="25"/>
  <c r="AR106" i="25"/>
  <c r="AR102" i="25"/>
  <c r="AR98" i="25"/>
  <c r="AR94" i="25"/>
  <c r="AR90" i="25"/>
  <c r="AR86" i="25"/>
  <c r="AR103" i="25"/>
  <c r="AR101" i="25"/>
  <c r="AR97" i="25"/>
  <c r="AR93" i="25"/>
  <c r="AR89" i="25"/>
  <c r="AR85" i="25"/>
  <c r="AR81" i="25"/>
  <c r="AR77" i="25"/>
  <c r="AR73" i="25"/>
  <c r="AR69" i="25"/>
  <c r="AR65" i="25"/>
  <c r="AR61" i="25"/>
  <c r="AR57" i="25"/>
  <c r="AR100" i="25"/>
  <c r="AR96" i="25"/>
  <c r="AR92" i="25"/>
  <c r="AR88" i="25"/>
  <c r="AR84" i="25"/>
  <c r="AR80" i="25"/>
  <c r="AR76" i="25"/>
  <c r="AR72" i="25"/>
  <c r="AR68" i="25"/>
  <c r="AR64" i="25"/>
  <c r="AR60" i="25"/>
  <c r="AR56" i="25"/>
  <c r="AR83" i="25"/>
  <c r="AR82" i="25"/>
  <c r="AR75" i="25"/>
  <c r="AR74" i="25"/>
  <c r="AR67" i="25"/>
  <c r="AR66" i="25"/>
  <c r="AR59" i="25"/>
  <c r="AR58" i="25"/>
  <c r="AR54" i="25"/>
  <c r="AR53" i="25"/>
  <c r="AR55" i="25"/>
  <c r="AR52" i="25"/>
  <c r="AR79" i="25"/>
  <c r="AR78" i="25"/>
  <c r="AR71" i="25"/>
  <c r="AR70" i="25"/>
  <c r="AR63" i="25"/>
  <c r="AR62" i="25"/>
  <c r="AR51" i="25"/>
  <c r="AR47" i="25"/>
  <c r="AR43" i="25"/>
  <c r="AR39" i="25"/>
  <c r="AR35" i="25"/>
  <c r="AR31" i="25"/>
  <c r="AR27" i="25"/>
  <c r="AR23" i="25"/>
  <c r="AR50" i="25"/>
  <c r="AR46" i="25"/>
  <c r="AR42" i="25"/>
  <c r="AR38" i="25"/>
  <c r="AR34" i="25"/>
  <c r="AR30" i="25"/>
  <c r="AR26" i="25"/>
  <c r="AR22" i="25"/>
  <c r="AZ215" i="25"/>
  <c r="AZ214" i="25"/>
  <c r="AZ212" i="25"/>
  <c r="AZ208" i="25"/>
  <c r="AZ213" i="25"/>
  <c r="AZ210" i="25"/>
  <c r="AZ204" i="25"/>
  <c r="AZ211" i="25"/>
  <c r="AZ209" i="25"/>
  <c r="AZ206" i="25"/>
  <c r="AZ207" i="25"/>
  <c r="AZ205" i="25"/>
  <c r="AZ201" i="25"/>
  <c r="AZ203" i="25"/>
  <c r="AZ199" i="25"/>
  <c r="AZ195" i="25"/>
  <c r="AZ191" i="25"/>
  <c r="AZ202" i="25"/>
  <c r="AZ200" i="25"/>
  <c r="AZ198" i="25"/>
  <c r="AZ197" i="25"/>
  <c r="AZ193" i="25"/>
  <c r="AZ189" i="25"/>
  <c r="AZ196" i="25"/>
  <c r="AZ194" i="25"/>
  <c r="AZ192" i="25"/>
  <c r="AZ190" i="25"/>
  <c r="AZ188" i="25"/>
  <c r="AZ186" i="25"/>
  <c r="AZ182" i="25"/>
  <c r="AZ184" i="25"/>
  <c r="AZ180" i="25"/>
  <c r="AZ187" i="25"/>
  <c r="AZ185" i="25"/>
  <c r="AZ183" i="25"/>
  <c r="AZ181" i="25"/>
  <c r="AZ175" i="25"/>
  <c r="AZ171" i="25"/>
  <c r="AZ167" i="25"/>
  <c r="AZ179" i="25"/>
  <c r="AZ177" i="25"/>
  <c r="AZ173" i="25"/>
  <c r="AZ169" i="25"/>
  <c r="AZ165" i="25"/>
  <c r="AZ178" i="25"/>
  <c r="AZ176" i="25"/>
  <c r="AZ174" i="25"/>
  <c r="AZ172" i="25"/>
  <c r="AZ170" i="25"/>
  <c r="AZ168" i="25"/>
  <c r="AZ166" i="25"/>
  <c r="AZ162" i="25"/>
  <c r="AZ158" i="25"/>
  <c r="AZ154" i="25"/>
  <c r="AZ150" i="25"/>
  <c r="AZ164" i="25"/>
  <c r="AZ160" i="25"/>
  <c r="AZ156" i="25"/>
  <c r="AZ152" i="25"/>
  <c r="AZ148" i="25"/>
  <c r="AZ161" i="25"/>
  <c r="AZ163" i="25"/>
  <c r="AZ159" i="25"/>
  <c r="AZ157" i="25"/>
  <c r="AZ155" i="25"/>
  <c r="AZ153" i="25"/>
  <c r="AZ151" i="25"/>
  <c r="AZ149" i="25"/>
  <c r="AZ147" i="25"/>
  <c r="AZ145" i="25"/>
  <c r="AZ141" i="25"/>
  <c r="AZ146" i="25"/>
  <c r="AZ142" i="25"/>
  <c r="AZ144" i="25"/>
  <c r="AZ140" i="25"/>
  <c r="AZ137" i="25"/>
  <c r="AZ133" i="25"/>
  <c r="AZ138" i="25"/>
  <c r="AZ134" i="25"/>
  <c r="AZ135" i="25"/>
  <c r="AZ131" i="25"/>
  <c r="AZ127" i="25"/>
  <c r="AZ123" i="25"/>
  <c r="AZ119" i="25"/>
  <c r="AZ143" i="25"/>
  <c r="AZ139" i="25"/>
  <c r="AZ136" i="25"/>
  <c r="AZ132" i="25"/>
  <c r="AZ128" i="25"/>
  <c r="AZ124" i="25"/>
  <c r="AZ120" i="25"/>
  <c r="AZ116" i="25"/>
  <c r="AZ130" i="25"/>
  <c r="AZ126" i="25"/>
  <c r="AZ122" i="25"/>
  <c r="AZ118" i="25"/>
  <c r="AZ115" i="25"/>
  <c r="AZ105" i="25"/>
  <c r="AZ104" i="25"/>
  <c r="AZ129" i="25"/>
  <c r="AZ125" i="25"/>
  <c r="AZ121" i="25"/>
  <c r="AZ117" i="25"/>
  <c r="AZ103" i="25"/>
  <c r="AZ99" i="25"/>
  <c r="AZ95" i="25"/>
  <c r="AZ91" i="25"/>
  <c r="AZ87" i="25"/>
  <c r="AZ102" i="25"/>
  <c r="AZ98" i="25"/>
  <c r="AZ94" i="25"/>
  <c r="AZ90" i="25"/>
  <c r="AZ86" i="25"/>
  <c r="AZ101" i="25"/>
  <c r="AZ97" i="25"/>
  <c r="AZ93" i="25"/>
  <c r="AZ89" i="25"/>
  <c r="AZ85" i="25"/>
  <c r="AZ81" i="25"/>
  <c r="AZ77" i="25"/>
  <c r="AZ73" i="25"/>
  <c r="AZ69" i="25"/>
  <c r="AZ65" i="25"/>
  <c r="AZ61" i="25"/>
  <c r="AZ57" i="25"/>
  <c r="AZ106" i="25"/>
  <c r="AZ100" i="25"/>
  <c r="AZ96" i="25"/>
  <c r="AZ92" i="25"/>
  <c r="AZ88" i="25"/>
  <c r="AZ84" i="25"/>
  <c r="AZ80" i="25"/>
  <c r="AZ76" i="25"/>
  <c r="AZ72" i="25"/>
  <c r="AZ68" i="25"/>
  <c r="AZ64" i="25"/>
  <c r="AZ60" i="25"/>
  <c r="AZ56" i="25"/>
  <c r="AZ83" i="25"/>
  <c r="AZ82" i="25"/>
  <c r="AZ75" i="25"/>
  <c r="AZ74" i="25"/>
  <c r="AZ67" i="25"/>
  <c r="AZ66" i="25"/>
  <c r="AZ59" i="25"/>
  <c r="AZ58" i="25"/>
  <c r="AZ53" i="25"/>
  <c r="AZ52" i="25"/>
  <c r="AZ79" i="25"/>
  <c r="AZ78" i="25"/>
  <c r="AZ71" i="25"/>
  <c r="AZ70" i="25"/>
  <c r="AZ63" i="25"/>
  <c r="AZ62" i="25"/>
  <c r="AZ54" i="25"/>
  <c r="AZ51" i="25"/>
  <c r="AZ47" i="25"/>
  <c r="AZ43" i="25"/>
  <c r="AZ39" i="25"/>
  <c r="AZ35" i="25"/>
  <c r="AZ31" i="25"/>
  <c r="AZ27" i="25"/>
  <c r="AZ23" i="25"/>
  <c r="AZ55" i="25"/>
  <c r="AZ50" i="25"/>
  <c r="AZ46" i="25"/>
  <c r="AZ42" i="25"/>
  <c r="AZ38" i="25"/>
  <c r="AZ34" i="25"/>
  <c r="AZ30" i="25"/>
  <c r="AZ26" i="25"/>
  <c r="AZ22" i="25"/>
  <c r="AZ18" i="25"/>
  <c r="BP215" i="25"/>
  <c r="BP214" i="25"/>
  <c r="BP212" i="25"/>
  <c r="BP208" i="25"/>
  <c r="BP213" i="25"/>
  <c r="BP210" i="25"/>
  <c r="BP204" i="25"/>
  <c r="BP211" i="25"/>
  <c r="BP209" i="25"/>
  <c r="BP206" i="25"/>
  <c r="BP207" i="25"/>
  <c r="BP205" i="25"/>
  <c r="BP201" i="25"/>
  <c r="BP197" i="25"/>
  <c r="BP203" i="25"/>
  <c r="BP199" i="25"/>
  <c r="BP195" i="25"/>
  <c r="BP191" i="25"/>
  <c r="BP202" i="25"/>
  <c r="BP200" i="25"/>
  <c r="BP198" i="25"/>
  <c r="BP193" i="25"/>
  <c r="BP189" i="25"/>
  <c r="BP196" i="25"/>
  <c r="BP194" i="25"/>
  <c r="BP192" i="25"/>
  <c r="BP190" i="25"/>
  <c r="BP188" i="25"/>
  <c r="BP186" i="25"/>
  <c r="BP182" i="25"/>
  <c r="BP184" i="25"/>
  <c r="BP180" i="25"/>
  <c r="BP187" i="25"/>
  <c r="BP185" i="25"/>
  <c r="BP183" i="25"/>
  <c r="BP181" i="25"/>
  <c r="BP175" i="25"/>
  <c r="BP171" i="25"/>
  <c r="BP167" i="25"/>
  <c r="BP179" i="25"/>
  <c r="BP177" i="25"/>
  <c r="BP173" i="25"/>
  <c r="BP169" i="25"/>
  <c r="BP165" i="25"/>
  <c r="BP178" i="25"/>
  <c r="BP176" i="25"/>
  <c r="BP174" i="25"/>
  <c r="BP172" i="25"/>
  <c r="BP170" i="25"/>
  <c r="BP168" i="25"/>
  <c r="BP166" i="25"/>
  <c r="BP162" i="25"/>
  <c r="BP158" i="25"/>
  <c r="BP154" i="25"/>
  <c r="BP150" i="25"/>
  <c r="BP164" i="25"/>
  <c r="BP160" i="25"/>
  <c r="BP156" i="25"/>
  <c r="BP152" i="25"/>
  <c r="BP148" i="25"/>
  <c r="BP161" i="25"/>
  <c r="BP163" i="25"/>
  <c r="BP159" i="25"/>
  <c r="BP157" i="25"/>
  <c r="BP155" i="25"/>
  <c r="BP153" i="25"/>
  <c r="BP151" i="25"/>
  <c r="BP149" i="25"/>
  <c r="BP147" i="25"/>
  <c r="BP145" i="25"/>
  <c r="BP141" i="25"/>
  <c r="BP146" i="25"/>
  <c r="BP142" i="25"/>
  <c r="BP144" i="25"/>
  <c r="BP140" i="25"/>
  <c r="BP137" i="25"/>
  <c r="BP133" i="25"/>
  <c r="BP138" i="25"/>
  <c r="BP134" i="25"/>
  <c r="BP135" i="25"/>
  <c r="BP131" i="25"/>
  <c r="BP127" i="25"/>
  <c r="BP123" i="25"/>
  <c r="BP119" i="25"/>
  <c r="BP143" i="25"/>
  <c r="BP139" i="25"/>
  <c r="BP136" i="25"/>
  <c r="BP132" i="25"/>
  <c r="BP128" i="25"/>
  <c r="BP124" i="25"/>
  <c r="BP120" i="25"/>
  <c r="BP116" i="25"/>
  <c r="BP130" i="25"/>
  <c r="BP126" i="25"/>
  <c r="BP122" i="25"/>
  <c r="BP118" i="25"/>
  <c r="BP115" i="25"/>
  <c r="BP105" i="25"/>
  <c r="BP104" i="25"/>
  <c r="BP129" i="25"/>
  <c r="BP125" i="25"/>
  <c r="BP121" i="25"/>
  <c r="BP117" i="25"/>
  <c r="BP103" i="25"/>
  <c r="BP99" i="25"/>
  <c r="BP95" i="25"/>
  <c r="BP91" i="25"/>
  <c r="BP87" i="25"/>
  <c r="BP102" i="25"/>
  <c r="BP98" i="25"/>
  <c r="BP94" i="25"/>
  <c r="BP90" i="25"/>
  <c r="BP86" i="25"/>
  <c r="BP101" i="25"/>
  <c r="BP97" i="25"/>
  <c r="BP93" i="25"/>
  <c r="BP89" i="25"/>
  <c r="BP85" i="25"/>
  <c r="BP81" i="25"/>
  <c r="BP77" i="25"/>
  <c r="BP73" i="25"/>
  <c r="BP69" i="25"/>
  <c r="BP65" i="25"/>
  <c r="BP61" i="25"/>
  <c r="BP57" i="25"/>
  <c r="BP106" i="25"/>
  <c r="BP100" i="25"/>
  <c r="BP96" i="25"/>
  <c r="BP92" i="25"/>
  <c r="BP88" i="25"/>
  <c r="BP84" i="25"/>
  <c r="BP80" i="25"/>
  <c r="BP76" i="25"/>
  <c r="BP72" i="25"/>
  <c r="BP68" i="25"/>
  <c r="BP64" i="25"/>
  <c r="BP60" i="25"/>
  <c r="BP56" i="25"/>
  <c r="BP83" i="25"/>
  <c r="BP82" i="25"/>
  <c r="BP75" i="25"/>
  <c r="BP74" i="25"/>
  <c r="BP67" i="25"/>
  <c r="BP66" i="25"/>
  <c r="BP59" i="25"/>
  <c r="BP58" i="25"/>
  <c r="BP53" i="25"/>
  <c r="BP52" i="25"/>
  <c r="BP79" i="25"/>
  <c r="BP78" i="25"/>
  <c r="BP71" i="25"/>
  <c r="BP70" i="25"/>
  <c r="BP63" i="25"/>
  <c r="BP62" i="25"/>
  <c r="BP54" i="25"/>
  <c r="BP51" i="25"/>
  <c r="BP47" i="25"/>
  <c r="BP43" i="25"/>
  <c r="BP39" i="25"/>
  <c r="BP35" i="25"/>
  <c r="BP31" i="25"/>
  <c r="BP27" i="25"/>
  <c r="BP23" i="25"/>
  <c r="BP19" i="25"/>
  <c r="BP55" i="25"/>
  <c r="BP50" i="25"/>
  <c r="BP46" i="25"/>
  <c r="BP42" i="25"/>
  <c r="BP38" i="25"/>
  <c r="BP34" i="25"/>
  <c r="BP30" i="25"/>
  <c r="BP26" i="25"/>
  <c r="BP22" i="25"/>
  <c r="BP18" i="25"/>
  <c r="CF215" i="25"/>
  <c r="CF214" i="25"/>
  <c r="CF208" i="25"/>
  <c r="CF213" i="25"/>
  <c r="CF212" i="25"/>
  <c r="CF210" i="25"/>
  <c r="CF204" i="25"/>
  <c r="CF211" i="25"/>
  <c r="CF209" i="25"/>
  <c r="CF206" i="25"/>
  <c r="CF207" i="25"/>
  <c r="CF205" i="25"/>
  <c r="CF201" i="25"/>
  <c r="CF197" i="25"/>
  <c r="CF203" i="25"/>
  <c r="CF199" i="25"/>
  <c r="CF195" i="25"/>
  <c r="CF191" i="25"/>
  <c r="CF202" i="25"/>
  <c r="CF200" i="25"/>
  <c r="CF198" i="25"/>
  <c r="CF193" i="25"/>
  <c r="CF189" i="25"/>
  <c r="CF196" i="25"/>
  <c r="CF194" i="25"/>
  <c r="CF192" i="25"/>
  <c r="CF190" i="25"/>
  <c r="CF188" i="25"/>
  <c r="CF186" i="25"/>
  <c r="CF182" i="25"/>
  <c r="CF184" i="25"/>
  <c r="CF180" i="25"/>
  <c r="CF187" i="25"/>
  <c r="CF185" i="25"/>
  <c r="CF183" i="25"/>
  <c r="CF181" i="25"/>
  <c r="CF175" i="25"/>
  <c r="CF171" i="25"/>
  <c r="CF167" i="25"/>
  <c r="CF179" i="25"/>
  <c r="CF177" i="25"/>
  <c r="CF173" i="25"/>
  <c r="CF169" i="25"/>
  <c r="CF165" i="25"/>
  <c r="CF178" i="25"/>
  <c r="CF176" i="25"/>
  <c r="CF174" i="25"/>
  <c r="CF172" i="25"/>
  <c r="CF170" i="25"/>
  <c r="CF168" i="25"/>
  <c r="CF166" i="25"/>
  <c r="CF162" i="25"/>
  <c r="CF158" i="25"/>
  <c r="CF154" i="25"/>
  <c r="CF150" i="25"/>
  <c r="CF160" i="25"/>
  <c r="CF156" i="25"/>
  <c r="CF152" i="25"/>
  <c r="CF148" i="25"/>
  <c r="CF163" i="25"/>
  <c r="CF161" i="25"/>
  <c r="CF164" i="25"/>
  <c r="CF159" i="25"/>
  <c r="CF157" i="25"/>
  <c r="CF155" i="25"/>
  <c r="CF153" i="25"/>
  <c r="CF151" i="25"/>
  <c r="CF149" i="25"/>
  <c r="CF147" i="25"/>
  <c r="CF145" i="25"/>
  <c r="CF141" i="25"/>
  <c r="CF146" i="25"/>
  <c r="CF142" i="25"/>
  <c r="CF144" i="25"/>
  <c r="CF140" i="25"/>
  <c r="CF137" i="25"/>
  <c r="CF133" i="25"/>
  <c r="CF138" i="25"/>
  <c r="CF134" i="25"/>
  <c r="CF135" i="25"/>
  <c r="CF131" i="25"/>
  <c r="CF127" i="25"/>
  <c r="CF123" i="25"/>
  <c r="CF119" i="25"/>
  <c r="CF143" i="25"/>
  <c r="CF139" i="25"/>
  <c r="CF136" i="25"/>
  <c r="CF132" i="25"/>
  <c r="CF128" i="25"/>
  <c r="CF124" i="25"/>
  <c r="CF120" i="25"/>
  <c r="CF116" i="25"/>
  <c r="CF130" i="25"/>
  <c r="CF126" i="25"/>
  <c r="CF122" i="25"/>
  <c r="CF118" i="25"/>
  <c r="CF115" i="25"/>
  <c r="CF105" i="25"/>
  <c r="CF104" i="25"/>
  <c r="CF129" i="25"/>
  <c r="CF125" i="25"/>
  <c r="CF121" i="25"/>
  <c r="CF117" i="25"/>
  <c r="CF103" i="25"/>
  <c r="CF99" i="25"/>
  <c r="CF95" i="25"/>
  <c r="CF91" i="25"/>
  <c r="CF87" i="25"/>
  <c r="CF102" i="25"/>
  <c r="CF98" i="25"/>
  <c r="CF94" i="25"/>
  <c r="CF90" i="25"/>
  <c r="CF86" i="25"/>
  <c r="CF101" i="25"/>
  <c r="CF97" i="25"/>
  <c r="CF93" i="25"/>
  <c r="CF89" i="25"/>
  <c r="CF85" i="25"/>
  <c r="CF81" i="25"/>
  <c r="CF77" i="25"/>
  <c r="CF73" i="25"/>
  <c r="CF69" i="25"/>
  <c r="CF65" i="25"/>
  <c r="CF61" i="25"/>
  <c r="CF57" i="25"/>
  <c r="CF106" i="25"/>
  <c r="CF100" i="25"/>
  <c r="CF96" i="25"/>
  <c r="CF92" i="25"/>
  <c r="CF88" i="25"/>
  <c r="CF84" i="25"/>
  <c r="CF80" i="25"/>
  <c r="CF76" i="25"/>
  <c r="CF72" i="25"/>
  <c r="CF68" i="25"/>
  <c r="CF64" i="25"/>
  <c r="CF60" i="25"/>
  <c r="CF56" i="25"/>
  <c r="CF83" i="25"/>
  <c r="CF82" i="25"/>
  <c r="CF75" i="25"/>
  <c r="CF74" i="25"/>
  <c r="CF67" i="25"/>
  <c r="CF66" i="25"/>
  <c r="CF59" i="25"/>
  <c r="CF58" i="25"/>
  <c r="CF53" i="25"/>
  <c r="CF52" i="25"/>
  <c r="CF79" i="25"/>
  <c r="CF78" i="25"/>
  <c r="CF71" i="25"/>
  <c r="CF70" i="25"/>
  <c r="CF63" i="25"/>
  <c r="CF62" i="25"/>
  <c r="CF54" i="25"/>
  <c r="CF51" i="25"/>
  <c r="CF47" i="25"/>
  <c r="CF43" i="25"/>
  <c r="CF39" i="25"/>
  <c r="CF35" i="25"/>
  <c r="CF31" i="25"/>
  <c r="CF27" i="25"/>
  <c r="CF23" i="25"/>
  <c r="CF19" i="25"/>
  <c r="CF55" i="25"/>
  <c r="CF50" i="25"/>
  <c r="CF46" i="25"/>
  <c r="CF42" i="25"/>
  <c r="CF38" i="25"/>
  <c r="CF34" i="25"/>
  <c r="CF30" i="25"/>
  <c r="CF26" i="25"/>
  <c r="CF22" i="25"/>
  <c r="CF18" i="25"/>
  <c r="CN215" i="25"/>
  <c r="CN214" i="25"/>
  <c r="CN212" i="25"/>
  <c r="CN208" i="25"/>
  <c r="CN210" i="25"/>
  <c r="CN204" i="25"/>
  <c r="CN213" i="25"/>
  <c r="CN211" i="25"/>
  <c r="CN209" i="25"/>
  <c r="CN206" i="25"/>
  <c r="CN207" i="25"/>
  <c r="CN205" i="25"/>
  <c r="CN201" i="25"/>
  <c r="CN197" i="25"/>
  <c r="CN203" i="25"/>
  <c r="CN199" i="25"/>
  <c r="CN195" i="25"/>
  <c r="CN191" i="25"/>
  <c r="CN202" i="25"/>
  <c r="CN200" i="25"/>
  <c r="CN198" i="25"/>
  <c r="CN193" i="25"/>
  <c r="CN189" i="25"/>
  <c r="CN196" i="25"/>
  <c r="CN194" i="25"/>
  <c r="CN192" i="25"/>
  <c r="CN190" i="25"/>
  <c r="CN188" i="25"/>
  <c r="CN186" i="25"/>
  <c r="CN182" i="25"/>
  <c r="CN184" i="25"/>
  <c r="CN180" i="25"/>
  <c r="CN187" i="25"/>
  <c r="CN185" i="25"/>
  <c r="CN183" i="25"/>
  <c r="CN181" i="25"/>
  <c r="CN175" i="25"/>
  <c r="CN171" i="25"/>
  <c r="CN167" i="25"/>
  <c r="CN177" i="25"/>
  <c r="CN173" i="25"/>
  <c r="CN169" i="25"/>
  <c r="CN165" i="25"/>
  <c r="CN176" i="25"/>
  <c r="CN174" i="25"/>
  <c r="CN172" i="25"/>
  <c r="CN170" i="25"/>
  <c r="CN168" i="25"/>
  <c r="CN166" i="25"/>
  <c r="CN162" i="25"/>
  <c r="CN158" i="25"/>
  <c r="CN154" i="25"/>
  <c r="CN150" i="25"/>
  <c r="CN179" i="25"/>
  <c r="CN164" i="25"/>
  <c r="CN178" i="25"/>
  <c r="CN160" i="25"/>
  <c r="CN156" i="25"/>
  <c r="CN152" i="25"/>
  <c r="CN148" i="25"/>
  <c r="CN163" i="25"/>
  <c r="CN161" i="25"/>
  <c r="CN147" i="25"/>
  <c r="CN159" i="25"/>
  <c r="CN157" i="25"/>
  <c r="CN155" i="25"/>
  <c r="CN153" i="25"/>
  <c r="CN151" i="25"/>
  <c r="CN149" i="25"/>
  <c r="CN145" i="25"/>
  <c r="CN141" i="25"/>
  <c r="CN146" i="25"/>
  <c r="CN142" i="25"/>
  <c r="CN138" i="25"/>
  <c r="CN144" i="25"/>
  <c r="CN140" i="25"/>
  <c r="CN137" i="25"/>
  <c r="CN133" i="25"/>
  <c r="CN134" i="25"/>
  <c r="CN135" i="25"/>
  <c r="CN131" i="25"/>
  <c r="CN127" i="25"/>
  <c r="CN123" i="25"/>
  <c r="CN119" i="25"/>
  <c r="CN143" i="25"/>
  <c r="CN139" i="25"/>
  <c r="CN136" i="25"/>
  <c r="CN132" i="25"/>
  <c r="CN128" i="25"/>
  <c r="CN124" i="25"/>
  <c r="CN120" i="25"/>
  <c r="CN116" i="25"/>
  <c r="CN130" i="25"/>
  <c r="CN126" i="25"/>
  <c r="CN122" i="25"/>
  <c r="CN118" i="25"/>
  <c r="CN115" i="25"/>
  <c r="CN105" i="25"/>
  <c r="CN104" i="25"/>
  <c r="CN129" i="25"/>
  <c r="CN125" i="25"/>
  <c r="CN121" i="25"/>
  <c r="CN117" i="25"/>
  <c r="CN99" i="25"/>
  <c r="CN95" i="25"/>
  <c r="CN91" i="25"/>
  <c r="CN87" i="25"/>
  <c r="CN106" i="25"/>
  <c r="CN102" i="25"/>
  <c r="CN98" i="25"/>
  <c r="CN94" i="25"/>
  <c r="CN90" i="25"/>
  <c r="CN86" i="25"/>
  <c r="CN103" i="25"/>
  <c r="CN101" i="25"/>
  <c r="CN97" i="25"/>
  <c r="CN93" i="25"/>
  <c r="CN89" i="25"/>
  <c r="CN85" i="25"/>
  <c r="CN81" i="25"/>
  <c r="CN77" i="25"/>
  <c r="CN73" i="25"/>
  <c r="CN69" i="25"/>
  <c r="CN65" i="25"/>
  <c r="CN61" i="25"/>
  <c r="CN57" i="25"/>
  <c r="CN100" i="25"/>
  <c r="CN96" i="25"/>
  <c r="CN92" i="25"/>
  <c r="CN88" i="25"/>
  <c r="CN84" i="25"/>
  <c r="CN80" i="25"/>
  <c r="CN76" i="25"/>
  <c r="CN72" i="25"/>
  <c r="CN68" i="25"/>
  <c r="CN64" i="25"/>
  <c r="CN60" i="25"/>
  <c r="CN56" i="25"/>
  <c r="CN83" i="25"/>
  <c r="CN82" i="25"/>
  <c r="CN75" i="25"/>
  <c r="CN74" i="25"/>
  <c r="CN67" i="25"/>
  <c r="CN66" i="25"/>
  <c r="CN59" i="25"/>
  <c r="CN58" i="25"/>
  <c r="CN54" i="25"/>
  <c r="CN53" i="25"/>
  <c r="CN55" i="25"/>
  <c r="CN52" i="25"/>
  <c r="CN79" i="25"/>
  <c r="CN78" i="25"/>
  <c r="CN71" i="25"/>
  <c r="CN70" i="25"/>
  <c r="CN63" i="25"/>
  <c r="CN62" i="25"/>
  <c r="CN51" i="25"/>
  <c r="CN47" i="25"/>
  <c r="CN43" i="25"/>
  <c r="CN39" i="25"/>
  <c r="CN35" i="25"/>
  <c r="CN31" i="25"/>
  <c r="CN27" i="25"/>
  <c r="CN23" i="25"/>
  <c r="CN19" i="25"/>
  <c r="CN50" i="25"/>
  <c r="CN46" i="25"/>
  <c r="CN42" i="25"/>
  <c r="CN38" i="25"/>
  <c r="CN34" i="25"/>
  <c r="CN30" i="25"/>
  <c r="CN26" i="25"/>
  <c r="CN22" i="25"/>
  <c r="CN18" i="25"/>
  <c r="CZ215" i="25"/>
  <c r="CZ213" i="25"/>
  <c r="CZ208" i="25"/>
  <c r="CZ210" i="25"/>
  <c r="CZ212" i="25"/>
  <c r="CZ211" i="25"/>
  <c r="CZ209" i="25"/>
  <c r="CZ204" i="25"/>
  <c r="CZ214" i="25"/>
  <c r="CZ206" i="25"/>
  <c r="CZ201" i="25"/>
  <c r="CZ197" i="25"/>
  <c r="CZ205" i="25"/>
  <c r="CZ203" i="25"/>
  <c r="CZ199" i="25"/>
  <c r="CZ196" i="25"/>
  <c r="CZ195" i="25"/>
  <c r="CZ191" i="25"/>
  <c r="CZ207" i="25"/>
  <c r="CZ193" i="25"/>
  <c r="CZ189" i="25"/>
  <c r="CZ186" i="25"/>
  <c r="CZ182" i="25"/>
  <c r="CZ202" i="25"/>
  <c r="CZ200" i="25"/>
  <c r="CZ198" i="25"/>
  <c r="CZ194" i="25"/>
  <c r="CZ192" i="25"/>
  <c r="CZ190" i="25"/>
  <c r="CZ188" i="25"/>
  <c r="CZ184" i="25"/>
  <c r="CZ180" i="25"/>
  <c r="CZ175" i="25"/>
  <c r="CZ171" i="25"/>
  <c r="CZ167" i="25"/>
  <c r="CZ187" i="25"/>
  <c r="CZ185" i="25"/>
  <c r="CZ183" i="25"/>
  <c r="CZ181" i="25"/>
  <c r="CZ179" i="25"/>
  <c r="CZ177" i="25"/>
  <c r="CZ173" i="25"/>
  <c r="CZ169" i="25"/>
  <c r="CZ165" i="25"/>
  <c r="CZ164" i="25"/>
  <c r="CZ162" i="25"/>
  <c r="CZ158" i="25"/>
  <c r="CZ154" i="25"/>
  <c r="CZ150" i="25"/>
  <c r="CZ176" i="25"/>
  <c r="CZ174" i="25"/>
  <c r="CZ172" i="25"/>
  <c r="CZ170" i="25"/>
  <c r="CZ168" i="25"/>
  <c r="CZ166" i="25"/>
  <c r="CZ160" i="25"/>
  <c r="CZ156" i="25"/>
  <c r="CZ152" i="25"/>
  <c r="CZ148" i="25"/>
  <c r="CZ178" i="25"/>
  <c r="CZ163" i="25"/>
  <c r="CZ161" i="25"/>
  <c r="CZ159" i="25"/>
  <c r="CZ157" i="25"/>
  <c r="CZ155" i="25"/>
  <c r="CZ153" i="25"/>
  <c r="CZ151" i="25"/>
  <c r="CZ149" i="25"/>
  <c r="CZ145" i="25"/>
  <c r="CZ141" i="25"/>
  <c r="CZ147" i="25"/>
  <c r="CZ146" i="25"/>
  <c r="CZ142" i="25"/>
  <c r="CZ138" i="25"/>
  <c r="CZ137" i="25"/>
  <c r="CZ133" i="25"/>
  <c r="CZ143" i="25"/>
  <c r="CZ139" i="25"/>
  <c r="CZ134" i="25"/>
  <c r="CZ144" i="25"/>
  <c r="CZ140" i="25"/>
  <c r="CZ135" i="25"/>
  <c r="CZ131" i="25"/>
  <c r="CZ127" i="25"/>
  <c r="CZ123" i="25"/>
  <c r="CZ119" i="25"/>
  <c r="CZ136" i="25"/>
  <c r="CZ132" i="25"/>
  <c r="CZ128" i="25"/>
  <c r="CZ124" i="25"/>
  <c r="CZ120" i="25"/>
  <c r="CZ116" i="25"/>
  <c r="CZ115" i="25"/>
  <c r="CZ129" i="25"/>
  <c r="CZ125" i="25"/>
  <c r="CZ121" i="25"/>
  <c r="CZ117" i="25"/>
  <c r="CZ105" i="25"/>
  <c r="CZ130" i="25"/>
  <c r="CZ126" i="25"/>
  <c r="CZ122" i="25"/>
  <c r="CZ118" i="25"/>
  <c r="CZ104" i="25"/>
  <c r="CZ99" i="25"/>
  <c r="CZ95" i="25"/>
  <c r="CZ91" i="25"/>
  <c r="CZ87" i="25"/>
  <c r="CZ103" i="25"/>
  <c r="CZ102" i="25"/>
  <c r="CZ98" i="25"/>
  <c r="CZ94" i="25"/>
  <c r="CZ90" i="25"/>
  <c r="CZ86" i="25"/>
  <c r="CZ106" i="25"/>
  <c r="CZ101" i="25"/>
  <c r="CZ97" i="25"/>
  <c r="CZ93" i="25"/>
  <c r="CZ89" i="25"/>
  <c r="CZ85" i="25"/>
  <c r="CZ81" i="25"/>
  <c r="CZ77" i="25"/>
  <c r="CZ73" i="25"/>
  <c r="CZ69" i="25"/>
  <c r="CZ65" i="25"/>
  <c r="CZ61" i="25"/>
  <c r="CZ57" i="25"/>
  <c r="CZ100" i="25"/>
  <c r="CZ96" i="25"/>
  <c r="CZ92" i="25"/>
  <c r="CZ88" i="25"/>
  <c r="CZ84" i="25"/>
  <c r="CZ80" i="25"/>
  <c r="CZ76" i="25"/>
  <c r="CZ72" i="25"/>
  <c r="CZ68" i="25"/>
  <c r="CZ64" i="25"/>
  <c r="CZ60" i="25"/>
  <c r="CZ56" i="25"/>
  <c r="CZ79" i="25"/>
  <c r="CZ78" i="25"/>
  <c r="CZ71" i="25"/>
  <c r="CZ70" i="25"/>
  <c r="CZ63" i="25"/>
  <c r="CZ62" i="25"/>
  <c r="CZ55" i="25"/>
  <c r="CZ53" i="25"/>
  <c r="CZ52" i="25"/>
  <c r="CZ83" i="25"/>
  <c r="CZ82" i="25"/>
  <c r="CZ75" i="25"/>
  <c r="CZ74" i="25"/>
  <c r="CZ67" i="25"/>
  <c r="CZ66" i="25"/>
  <c r="CZ59" i="25"/>
  <c r="CZ58" i="25"/>
  <c r="CZ51" i="25"/>
  <c r="CZ47" i="25"/>
  <c r="CZ43" i="25"/>
  <c r="CZ39" i="25"/>
  <c r="CZ35" i="25"/>
  <c r="CZ31" i="25"/>
  <c r="CZ27" i="25"/>
  <c r="CZ23" i="25"/>
  <c r="CZ19" i="25"/>
  <c r="CZ54" i="25"/>
  <c r="CZ50" i="25"/>
  <c r="CZ46" i="25"/>
  <c r="CZ42" i="25"/>
  <c r="CZ38" i="25"/>
  <c r="CZ34" i="25"/>
  <c r="CZ30" i="25"/>
  <c r="CZ26" i="25"/>
  <c r="CZ22" i="25"/>
  <c r="CZ18" i="25"/>
  <c r="DD215" i="25"/>
  <c r="DD214" i="25"/>
  <c r="DD212" i="25"/>
  <c r="DD208" i="25"/>
  <c r="DD213" i="25"/>
  <c r="DD210" i="25"/>
  <c r="DD204" i="25"/>
  <c r="DD211" i="25"/>
  <c r="DD209" i="25"/>
  <c r="DD207" i="25"/>
  <c r="DD206" i="25"/>
  <c r="DD205" i="25"/>
  <c r="DD201" i="25"/>
  <c r="DD197" i="25"/>
  <c r="DD203" i="25"/>
  <c r="DD199" i="25"/>
  <c r="DD195" i="25"/>
  <c r="DD191" i="25"/>
  <c r="DD202" i="25"/>
  <c r="DD200" i="25"/>
  <c r="DD198" i="25"/>
  <c r="DD193" i="25"/>
  <c r="DD189" i="25"/>
  <c r="DD194" i="25"/>
  <c r="DD192" i="25"/>
  <c r="DD190" i="25"/>
  <c r="DD188" i="25"/>
  <c r="DD186" i="25"/>
  <c r="DD182" i="25"/>
  <c r="DD196" i="25"/>
  <c r="DD184" i="25"/>
  <c r="DD180" i="25"/>
  <c r="DD187" i="25"/>
  <c r="DD185" i="25"/>
  <c r="DD183" i="25"/>
  <c r="DD181" i="25"/>
  <c r="DD178" i="25"/>
  <c r="DD175" i="25"/>
  <c r="DD171" i="25"/>
  <c r="DD167" i="25"/>
  <c r="DD177" i="25"/>
  <c r="DD173" i="25"/>
  <c r="DD169" i="25"/>
  <c r="DD165" i="25"/>
  <c r="DD176" i="25"/>
  <c r="DD174" i="25"/>
  <c r="DD172" i="25"/>
  <c r="DD170" i="25"/>
  <c r="DD168" i="25"/>
  <c r="DD166" i="25"/>
  <c r="DD162" i="25"/>
  <c r="DD158" i="25"/>
  <c r="DD154" i="25"/>
  <c r="DD150" i="25"/>
  <c r="DD164" i="25"/>
  <c r="DD179" i="25"/>
  <c r="DD160" i="25"/>
  <c r="DD156" i="25"/>
  <c r="DD152" i="25"/>
  <c r="DD148" i="25"/>
  <c r="DD163" i="25"/>
  <c r="DD161" i="25"/>
  <c r="DD147" i="25"/>
  <c r="DD159" i="25"/>
  <c r="DD157" i="25"/>
  <c r="DD155" i="25"/>
  <c r="DD153" i="25"/>
  <c r="DD151" i="25"/>
  <c r="DD149" i="25"/>
  <c r="DD145" i="25"/>
  <c r="DD141" i="25"/>
  <c r="DD146" i="25"/>
  <c r="DD142" i="25"/>
  <c r="DD138" i="25"/>
  <c r="DD144" i="25"/>
  <c r="DD140" i="25"/>
  <c r="DD137" i="25"/>
  <c r="DD133" i="25"/>
  <c r="DD134" i="25"/>
  <c r="DD135" i="25"/>
  <c r="DD131" i="25"/>
  <c r="DD127" i="25"/>
  <c r="DD123" i="25"/>
  <c r="DD119" i="25"/>
  <c r="DD143" i="25"/>
  <c r="DD139" i="25"/>
  <c r="DD136" i="25"/>
  <c r="DD132" i="25"/>
  <c r="DD128" i="25"/>
  <c r="DD124" i="25"/>
  <c r="DD120" i="25"/>
  <c r="DD116" i="25"/>
  <c r="DD130" i="25"/>
  <c r="DD126" i="25"/>
  <c r="DD122" i="25"/>
  <c r="DD118" i="25"/>
  <c r="DD115" i="25"/>
  <c r="DD105" i="25"/>
  <c r="DD104" i="25"/>
  <c r="DD129" i="25"/>
  <c r="DD125" i="25"/>
  <c r="DD121" i="25"/>
  <c r="DD117" i="25"/>
  <c r="DD99" i="25"/>
  <c r="DD95" i="25"/>
  <c r="DD91" i="25"/>
  <c r="DD87" i="25"/>
  <c r="DD106" i="25"/>
  <c r="DD102" i="25"/>
  <c r="DD98" i="25"/>
  <c r="DD94" i="25"/>
  <c r="DD90" i="25"/>
  <c r="DD86" i="25"/>
  <c r="DD103" i="25"/>
  <c r="DD101" i="25"/>
  <c r="DD97" i="25"/>
  <c r="DD93" i="25"/>
  <c r="DD89" i="25"/>
  <c r="DD85" i="25"/>
  <c r="DD81" i="25"/>
  <c r="DD77" i="25"/>
  <c r="DD73" i="25"/>
  <c r="DD69" i="25"/>
  <c r="DD65" i="25"/>
  <c r="DD61" i="25"/>
  <c r="DD57" i="25"/>
  <c r="DD100" i="25"/>
  <c r="DD96" i="25"/>
  <c r="DD92" i="25"/>
  <c r="DD88" i="25"/>
  <c r="DD84" i="25"/>
  <c r="DD80" i="25"/>
  <c r="DD76" i="25"/>
  <c r="DD72" i="25"/>
  <c r="DD68" i="25"/>
  <c r="DD64" i="25"/>
  <c r="DD60" i="25"/>
  <c r="DD56" i="25"/>
  <c r="DD83" i="25"/>
  <c r="DD82" i="25"/>
  <c r="DD75" i="25"/>
  <c r="DD74" i="25"/>
  <c r="DD67" i="25"/>
  <c r="DD66" i="25"/>
  <c r="DD59" i="25"/>
  <c r="DD58" i="25"/>
  <c r="DD54" i="25"/>
  <c r="DD53" i="25"/>
  <c r="DD52" i="25"/>
  <c r="DD79" i="25"/>
  <c r="DD78" i="25"/>
  <c r="DD71" i="25"/>
  <c r="DD70" i="25"/>
  <c r="DD63" i="25"/>
  <c r="DD62" i="25"/>
  <c r="DD55" i="25"/>
  <c r="DD51" i="25"/>
  <c r="DD47" i="25"/>
  <c r="DD43" i="25"/>
  <c r="DD39" i="25"/>
  <c r="DD35" i="25"/>
  <c r="DD31" i="25"/>
  <c r="DD27" i="25"/>
  <c r="DD23" i="25"/>
  <c r="DD19" i="25"/>
  <c r="DD50" i="25"/>
  <c r="DD46" i="25"/>
  <c r="DD42" i="25"/>
  <c r="DD38" i="25"/>
  <c r="DD34" i="25"/>
  <c r="DD30" i="25"/>
  <c r="DD26" i="25"/>
  <c r="DD22" i="25"/>
  <c r="DD18" i="25"/>
  <c r="DH215" i="25"/>
  <c r="DH213" i="25"/>
  <c r="DH214" i="25"/>
  <c r="DH208" i="25"/>
  <c r="DH212" i="25"/>
  <c r="DH210" i="25"/>
  <c r="DH211" i="25"/>
  <c r="DH209" i="25"/>
  <c r="DH207" i="25"/>
  <c r="DH204" i="25"/>
  <c r="DH206" i="25"/>
  <c r="DH201" i="25"/>
  <c r="DH197" i="25"/>
  <c r="DH205" i="25"/>
  <c r="DH203" i="25"/>
  <c r="DH199" i="25"/>
  <c r="DH195" i="25"/>
  <c r="DH191" i="25"/>
  <c r="DH196" i="25"/>
  <c r="DH193" i="25"/>
  <c r="DH189" i="25"/>
  <c r="DH202" i="25"/>
  <c r="DH200" i="25"/>
  <c r="DH198" i="25"/>
  <c r="DH186" i="25"/>
  <c r="DH182" i="25"/>
  <c r="DH194" i="25"/>
  <c r="DH192" i="25"/>
  <c r="DH190" i="25"/>
  <c r="DH188" i="25"/>
  <c r="DH184" i="25"/>
  <c r="DH180" i="25"/>
  <c r="DH179" i="25"/>
  <c r="DH175" i="25"/>
  <c r="DH171" i="25"/>
  <c r="DH167" i="25"/>
  <c r="DH178" i="25"/>
  <c r="DH187" i="25"/>
  <c r="DH185" i="25"/>
  <c r="DH183" i="25"/>
  <c r="DH181" i="25"/>
  <c r="DH177" i="25"/>
  <c r="DH173" i="25"/>
  <c r="DH169" i="25"/>
  <c r="DH165" i="25"/>
  <c r="DH162" i="25"/>
  <c r="DH158" i="25"/>
  <c r="DH154" i="25"/>
  <c r="DH150" i="25"/>
  <c r="DH176" i="25"/>
  <c r="DH174" i="25"/>
  <c r="DH172" i="25"/>
  <c r="DH170" i="25"/>
  <c r="DH168" i="25"/>
  <c r="DH166" i="25"/>
  <c r="DH164" i="25"/>
  <c r="DH160" i="25"/>
  <c r="DH156" i="25"/>
  <c r="DH152" i="25"/>
  <c r="DH148" i="25"/>
  <c r="DH163" i="25"/>
  <c r="DH161" i="25"/>
  <c r="DH159" i="25"/>
  <c r="DH157" i="25"/>
  <c r="DH155" i="25"/>
  <c r="DH153" i="25"/>
  <c r="DH151" i="25"/>
  <c r="DH149" i="25"/>
  <c r="DH147" i="25"/>
  <c r="DH145" i="25"/>
  <c r="DH141" i="25"/>
  <c r="DH146" i="25"/>
  <c r="DH142" i="25"/>
  <c r="DH138" i="25"/>
  <c r="DH137" i="25"/>
  <c r="DH133" i="25"/>
  <c r="DH143" i="25"/>
  <c r="DH139" i="25"/>
  <c r="DH134" i="25"/>
  <c r="DH144" i="25"/>
  <c r="DH140" i="25"/>
  <c r="DH135" i="25"/>
  <c r="DH131" i="25"/>
  <c r="DH127" i="25"/>
  <c r="DH123" i="25"/>
  <c r="DH119" i="25"/>
  <c r="DH136" i="25"/>
  <c r="DH132" i="25"/>
  <c r="DH128" i="25"/>
  <c r="DH124" i="25"/>
  <c r="DH120" i="25"/>
  <c r="DH116" i="25"/>
  <c r="DH115" i="25"/>
  <c r="DH129" i="25"/>
  <c r="DH125" i="25"/>
  <c r="DH121" i="25"/>
  <c r="DH117" i="25"/>
  <c r="DH105" i="25"/>
  <c r="DH130" i="25"/>
  <c r="DH126" i="25"/>
  <c r="DH122" i="25"/>
  <c r="DH118" i="25"/>
  <c r="DH104" i="25"/>
  <c r="DH106" i="25"/>
  <c r="DH99" i="25"/>
  <c r="DH95" i="25"/>
  <c r="DH91" i="25"/>
  <c r="DH87" i="25"/>
  <c r="DH102" i="25"/>
  <c r="DH98" i="25"/>
  <c r="DH94" i="25"/>
  <c r="DH90" i="25"/>
  <c r="DH86" i="25"/>
  <c r="DH101" i="25"/>
  <c r="DH97" i="25"/>
  <c r="DH93" i="25"/>
  <c r="DH89" i="25"/>
  <c r="DH85" i="25"/>
  <c r="DH81" i="25"/>
  <c r="DH77" i="25"/>
  <c r="DH73" i="25"/>
  <c r="DH69" i="25"/>
  <c r="DH65" i="25"/>
  <c r="DH61" i="25"/>
  <c r="DH57" i="25"/>
  <c r="DH103" i="25"/>
  <c r="DH100" i="25"/>
  <c r="DH96" i="25"/>
  <c r="DH92" i="25"/>
  <c r="DH88" i="25"/>
  <c r="DH84" i="25"/>
  <c r="DH80" i="25"/>
  <c r="DH76" i="25"/>
  <c r="DH72" i="25"/>
  <c r="DH68" i="25"/>
  <c r="DH64" i="25"/>
  <c r="DH60" i="25"/>
  <c r="DH56" i="25"/>
  <c r="DH79" i="25"/>
  <c r="DH78" i="25"/>
  <c r="DH71" i="25"/>
  <c r="DH70" i="25"/>
  <c r="DH63" i="25"/>
  <c r="DH62" i="25"/>
  <c r="DH55" i="25"/>
  <c r="DH53" i="25"/>
  <c r="DH54" i="25"/>
  <c r="DH52" i="25"/>
  <c r="DH83" i="25"/>
  <c r="DH82" i="25"/>
  <c r="DH75" i="25"/>
  <c r="DH74" i="25"/>
  <c r="DH67" i="25"/>
  <c r="DH66" i="25"/>
  <c r="DH59" i="25"/>
  <c r="DH58" i="25"/>
  <c r="DH51" i="25"/>
  <c r="DH47" i="25"/>
  <c r="DH43" i="25"/>
  <c r="DH39" i="25"/>
  <c r="DH35" i="25"/>
  <c r="DH31" i="25"/>
  <c r="DH27" i="25"/>
  <c r="DH23" i="25"/>
  <c r="DH19" i="25"/>
  <c r="DH50" i="25"/>
  <c r="DH46" i="25"/>
  <c r="DH42" i="25"/>
  <c r="DH38" i="25"/>
  <c r="DH34" i="25"/>
  <c r="DH30" i="25"/>
  <c r="DH26" i="25"/>
  <c r="DH22" i="25"/>
  <c r="DH18" i="25"/>
  <c r="AB7" i="25"/>
  <c r="AF7" i="25"/>
  <c r="AR7" i="25"/>
  <c r="AZ7" i="25"/>
  <c r="BL7" i="25"/>
  <c r="BT7" i="25"/>
  <c r="CF7" i="25"/>
  <c r="CN7" i="25"/>
  <c r="CV7" i="25"/>
  <c r="CZ7" i="25"/>
  <c r="DH7" i="25"/>
  <c r="DL7" i="25"/>
  <c r="DP7" i="25"/>
  <c r="X11" i="25"/>
  <c r="AF11" i="25"/>
  <c r="AN11" i="25"/>
  <c r="BD11" i="25"/>
  <c r="BL11" i="25"/>
  <c r="BT11" i="25"/>
  <c r="CB11" i="25"/>
  <c r="CJ11" i="25"/>
  <c r="CR11" i="25"/>
  <c r="CZ11" i="25"/>
  <c r="DH11" i="25"/>
  <c r="DP11" i="25"/>
  <c r="X15" i="25"/>
  <c r="AJ15" i="25"/>
  <c r="AV15" i="25"/>
  <c r="BH15" i="25"/>
  <c r="BP15" i="25"/>
  <c r="CB15" i="25"/>
  <c r="CN15" i="25"/>
  <c r="DD15" i="25"/>
  <c r="X19" i="25"/>
  <c r="BD19" i="25"/>
  <c r="X20" i="25"/>
  <c r="AF20" i="25"/>
  <c r="AV20" i="25"/>
  <c r="BL20" i="25"/>
  <c r="CR20" i="25"/>
  <c r="DP20" i="25"/>
  <c r="AF21" i="25"/>
  <c r="BD21" i="25"/>
  <c r="Y6" i="25"/>
  <c r="AO214" i="25"/>
  <c r="AO209" i="25"/>
  <c r="AO213" i="25"/>
  <c r="AO211" i="25"/>
  <c r="AO212" i="25"/>
  <c r="AO210" i="25"/>
  <c r="AO208" i="25"/>
  <c r="AO205" i="25"/>
  <c r="AO215" i="25"/>
  <c r="AO207" i="25"/>
  <c r="AO202" i="25"/>
  <c r="AO198" i="25"/>
  <c r="AO206" i="25"/>
  <c r="AO204" i="25"/>
  <c r="AO200" i="25"/>
  <c r="AO196" i="25"/>
  <c r="AO192" i="25"/>
  <c r="AO197" i="25"/>
  <c r="AO194" i="25"/>
  <c r="AO190" i="25"/>
  <c r="AO188" i="25"/>
  <c r="AO187" i="25"/>
  <c r="AO183" i="25"/>
  <c r="AO195" i="25"/>
  <c r="AO193" i="25"/>
  <c r="AO191" i="25"/>
  <c r="AO189" i="25"/>
  <c r="AO185" i="25"/>
  <c r="AO181" i="25"/>
  <c r="AO203" i="25"/>
  <c r="AO176" i="25"/>
  <c r="AO172" i="25"/>
  <c r="AO168" i="25"/>
  <c r="AO201" i="25"/>
  <c r="AO179" i="25"/>
  <c r="AO199" i="25"/>
  <c r="AO186" i="25"/>
  <c r="AO184" i="25"/>
  <c r="AO182" i="25"/>
  <c r="AO180" i="25"/>
  <c r="AO178" i="25"/>
  <c r="AO174" i="25"/>
  <c r="AO170" i="25"/>
  <c r="AO166" i="25"/>
  <c r="AO163" i="25"/>
  <c r="AO159" i="25"/>
  <c r="AO155" i="25"/>
  <c r="AO151" i="25"/>
  <c r="AO177" i="25"/>
  <c r="AO175" i="25"/>
  <c r="AO173" i="25"/>
  <c r="AO171" i="25"/>
  <c r="AO169" i="25"/>
  <c r="AO167" i="25"/>
  <c r="AO165" i="25"/>
  <c r="AO161" i="25"/>
  <c r="AO157" i="25"/>
  <c r="AO153" i="25"/>
  <c r="AO149" i="25"/>
  <c r="AO164" i="25"/>
  <c r="AO162" i="25"/>
  <c r="AO160" i="25"/>
  <c r="AO158" i="25"/>
  <c r="AO156" i="25"/>
  <c r="AO154" i="25"/>
  <c r="AO152" i="25"/>
  <c r="AO150" i="25"/>
  <c r="AO148" i="25"/>
  <c r="AO146" i="25"/>
  <c r="AO142" i="25"/>
  <c r="AO147" i="25"/>
  <c r="AO143" i="25"/>
  <c r="AO139" i="25"/>
  <c r="AO138" i="25"/>
  <c r="AO134" i="25"/>
  <c r="AO144" i="25"/>
  <c r="AO140" i="25"/>
  <c r="AO135" i="25"/>
  <c r="AO145" i="25"/>
  <c r="AO141" i="25"/>
  <c r="AO136" i="25"/>
  <c r="AO132" i="25"/>
  <c r="AO128" i="25"/>
  <c r="AO124" i="25"/>
  <c r="AO120" i="25"/>
  <c r="AO116" i="25"/>
  <c r="AO137" i="25"/>
  <c r="AO133" i="25"/>
  <c r="AO129" i="25"/>
  <c r="AO125" i="25"/>
  <c r="AO121" i="25"/>
  <c r="AO117" i="25"/>
  <c r="AO130" i="25"/>
  <c r="AO126" i="25"/>
  <c r="AO122" i="25"/>
  <c r="AO118" i="25"/>
  <c r="AO104" i="25"/>
  <c r="AO131" i="25"/>
  <c r="AO127" i="25"/>
  <c r="AO123" i="25"/>
  <c r="AO119" i="25"/>
  <c r="AO103" i="25"/>
  <c r="AO115" i="25"/>
  <c r="AO106" i="25"/>
  <c r="AO105" i="25"/>
  <c r="AO102" i="25"/>
  <c r="AO98" i="25"/>
  <c r="AO94" i="25"/>
  <c r="AO90" i="25"/>
  <c r="AO86" i="25"/>
  <c r="AO101" i="25"/>
  <c r="AO97" i="25"/>
  <c r="AO93" i="25"/>
  <c r="AO89" i="25"/>
  <c r="AO85" i="25"/>
  <c r="AO100" i="25"/>
  <c r="AO96" i="25"/>
  <c r="AO92" i="25"/>
  <c r="AO88" i="25"/>
  <c r="AO84" i="25"/>
  <c r="AO80" i="25"/>
  <c r="AO76" i="25"/>
  <c r="AO72" i="25"/>
  <c r="AO68" i="25"/>
  <c r="AO64" i="25"/>
  <c r="AO60" i="25"/>
  <c r="AO56" i="25"/>
  <c r="AO99" i="25"/>
  <c r="AO95" i="25"/>
  <c r="AO91" i="25"/>
  <c r="AO87" i="25"/>
  <c r="AO83" i="25"/>
  <c r="AO79" i="25"/>
  <c r="AO75" i="25"/>
  <c r="AO71" i="25"/>
  <c r="AO67" i="25"/>
  <c r="AO63" i="25"/>
  <c r="AO59" i="25"/>
  <c r="AO55" i="25"/>
  <c r="AO52" i="25"/>
  <c r="AO82" i="25"/>
  <c r="AO81" i="25"/>
  <c r="AO74" i="25"/>
  <c r="AO73" i="25"/>
  <c r="AO66" i="25"/>
  <c r="AO65" i="25"/>
  <c r="AO58" i="25"/>
  <c r="AO57" i="25"/>
  <c r="AO51" i="25"/>
  <c r="AO54" i="25"/>
  <c r="AO50" i="25"/>
  <c r="AO46" i="25"/>
  <c r="AO42" i="25"/>
  <c r="AO38" i="25"/>
  <c r="AO34" i="25"/>
  <c r="AO30" i="25"/>
  <c r="AO26" i="25"/>
  <c r="AO22" i="25"/>
  <c r="AO78" i="25"/>
  <c r="AO77" i="25"/>
  <c r="AO70" i="25"/>
  <c r="AO69" i="25"/>
  <c r="AO62" i="25"/>
  <c r="AO61" i="25"/>
  <c r="AO53" i="25"/>
  <c r="AO49" i="25"/>
  <c r="AO45" i="25"/>
  <c r="AO41" i="25"/>
  <c r="AO37" i="25"/>
  <c r="AO33" i="25"/>
  <c r="AO29" i="25"/>
  <c r="AO25" i="25"/>
  <c r="AO21" i="25"/>
  <c r="AW214" i="25"/>
  <c r="AW215" i="25"/>
  <c r="AW209" i="25"/>
  <c r="AW211" i="25"/>
  <c r="AW212" i="25"/>
  <c r="AW210" i="25"/>
  <c r="AW208" i="25"/>
  <c r="AW205" i="25"/>
  <c r="AW213" i="25"/>
  <c r="AW207" i="25"/>
  <c r="AW204" i="25"/>
  <c r="AW202" i="25"/>
  <c r="AW198" i="25"/>
  <c r="AW206" i="25"/>
  <c r="AW200" i="25"/>
  <c r="AW197" i="25"/>
  <c r="AW196" i="25"/>
  <c r="AW192" i="25"/>
  <c r="AW194" i="25"/>
  <c r="AW190" i="25"/>
  <c r="AW187" i="25"/>
  <c r="AW183" i="25"/>
  <c r="AW203" i="25"/>
  <c r="AW201" i="25"/>
  <c r="AW199" i="25"/>
  <c r="AW195" i="25"/>
  <c r="AW193" i="25"/>
  <c r="AW191" i="25"/>
  <c r="AW189" i="25"/>
  <c r="AW188" i="25"/>
  <c r="AW185" i="25"/>
  <c r="AW181" i="25"/>
  <c r="AW176" i="25"/>
  <c r="AW172" i="25"/>
  <c r="AW168" i="25"/>
  <c r="AW186" i="25"/>
  <c r="AW184" i="25"/>
  <c r="AW182" i="25"/>
  <c r="AW180" i="25"/>
  <c r="AW178" i="25"/>
  <c r="AW174" i="25"/>
  <c r="AW170" i="25"/>
  <c r="AW166" i="25"/>
  <c r="AW165" i="25"/>
  <c r="AW163" i="25"/>
  <c r="AW159" i="25"/>
  <c r="AW155" i="25"/>
  <c r="AW151" i="25"/>
  <c r="AW179" i="25"/>
  <c r="AW177" i="25"/>
  <c r="AW175" i="25"/>
  <c r="AW173" i="25"/>
  <c r="AW171" i="25"/>
  <c r="AW169" i="25"/>
  <c r="AW167" i="25"/>
  <c r="AW161" i="25"/>
  <c r="AW157" i="25"/>
  <c r="AW153" i="25"/>
  <c r="AW149" i="25"/>
  <c r="AW164" i="25"/>
  <c r="AW162" i="25"/>
  <c r="AW160" i="25"/>
  <c r="AW158" i="25"/>
  <c r="AW156" i="25"/>
  <c r="AW154" i="25"/>
  <c r="AW152" i="25"/>
  <c r="AW150" i="25"/>
  <c r="AW147" i="25"/>
  <c r="AW146" i="25"/>
  <c r="AW142" i="25"/>
  <c r="AW148" i="25"/>
  <c r="AW143" i="25"/>
  <c r="AW139" i="25"/>
  <c r="AW138" i="25"/>
  <c r="AW134" i="25"/>
  <c r="AW144" i="25"/>
  <c r="AW140" i="25"/>
  <c r="AW135" i="25"/>
  <c r="AW145" i="25"/>
  <c r="AW141" i="25"/>
  <c r="AW136" i="25"/>
  <c r="AW132" i="25"/>
  <c r="AW128" i="25"/>
  <c r="AW124" i="25"/>
  <c r="AW120" i="25"/>
  <c r="AW116" i="25"/>
  <c r="AW137" i="25"/>
  <c r="AW133" i="25"/>
  <c r="AW129" i="25"/>
  <c r="AW125" i="25"/>
  <c r="AW121" i="25"/>
  <c r="AW117" i="25"/>
  <c r="AW130" i="25"/>
  <c r="AW126" i="25"/>
  <c r="AW122" i="25"/>
  <c r="AW118" i="25"/>
  <c r="AW104" i="25"/>
  <c r="AW131" i="25"/>
  <c r="AW127" i="25"/>
  <c r="AW123" i="25"/>
  <c r="AW119" i="25"/>
  <c r="AW103" i="25"/>
  <c r="AW115" i="25"/>
  <c r="AW106" i="25"/>
  <c r="AW105" i="25"/>
  <c r="AW102" i="25"/>
  <c r="AW98" i="25"/>
  <c r="AW94" i="25"/>
  <c r="AW90" i="25"/>
  <c r="AW86" i="25"/>
  <c r="AW101" i="25"/>
  <c r="AW97" i="25"/>
  <c r="AW93" i="25"/>
  <c r="AW89" i="25"/>
  <c r="AW85" i="25"/>
  <c r="AW100" i="25"/>
  <c r="AW96" i="25"/>
  <c r="AW92" i="25"/>
  <c r="AW88" i="25"/>
  <c r="AW84" i="25"/>
  <c r="AW80" i="25"/>
  <c r="AW76" i="25"/>
  <c r="AW72" i="25"/>
  <c r="AW68" i="25"/>
  <c r="AW64" i="25"/>
  <c r="AW60" i="25"/>
  <c r="AW56" i="25"/>
  <c r="AW99" i="25"/>
  <c r="AW95" i="25"/>
  <c r="AW91" i="25"/>
  <c r="AW87" i="25"/>
  <c r="AW83" i="25"/>
  <c r="AW79" i="25"/>
  <c r="AW75" i="25"/>
  <c r="AW71" i="25"/>
  <c r="AW67" i="25"/>
  <c r="AW63" i="25"/>
  <c r="AW59" i="25"/>
  <c r="AW55" i="25"/>
  <c r="AW54" i="25"/>
  <c r="AW52" i="25"/>
  <c r="AW82" i="25"/>
  <c r="AW81" i="25"/>
  <c r="AW74" i="25"/>
  <c r="AW73" i="25"/>
  <c r="AW66" i="25"/>
  <c r="AW65" i="25"/>
  <c r="AW58" i="25"/>
  <c r="AW57" i="25"/>
  <c r="AW51" i="25"/>
  <c r="AW50" i="25"/>
  <c r="AW46" i="25"/>
  <c r="AW42" i="25"/>
  <c r="AW38" i="25"/>
  <c r="AW34" i="25"/>
  <c r="AW30" i="25"/>
  <c r="AW26" i="25"/>
  <c r="AW22" i="25"/>
  <c r="AW78" i="25"/>
  <c r="AW77" i="25"/>
  <c r="AW70" i="25"/>
  <c r="AW69" i="25"/>
  <c r="AW62" i="25"/>
  <c r="AW61" i="25"/>
  <c r="AW53" i="25"/>
  <c r="AW49" i="25"/>
  <c r="AW45" i="25"/>
  <c r="AW41" i="25"/>
  <c r="AW37" i="25"/>
  <c r="AW33" i="25"/>
  <c r="AW29" i="25"/>
  <c r="AW25" i="25"/>
  <c r="AW21" i="25"/>
  <c r="BA215" i="25"/>
  <c r="BA213" i="25"/>
  <c r="BA209" i="25"/>
  <c r="BA214" i="25"/>
  <c r="BA211" i="25"/>
  <c r="BA205" i="25"/>
  <c r="BA212" i="25"/>
  <c r="BA210" i="25"/>
  <c r="BA208" i="25"/>
  <c r="BA207" i="25"/>
  <c r="BA206" i="25"/>
  <c r="BA202" i="25"/>
  <c r="BA198" i="25"/>
  <c r="BA204" i="25"/>
  <c r="BA200" i="25"/>
  <c r="BA196" i="25"/>
  <c r="BA192" i="25"/>
  <c r="BA203" i="25"/>
  <c r="BA201" i="25"/>
  <c r="BA199" i="25"/>
  <c r="BA194" i="25"/>
  <c r="BA190" i="25"/>
  <c r="BA197" i="25"/>
  <c r="BA195" i="25"/>
  <c r="BA193" i="25"/>
  <c r="BA191" i="25"/>
  <c r="BA189" i="25"/>
  <c r="BA187" i="25"/>
  <c r="BA183" i="25"/>
  <c r="BA185" i="25"/>
  <c r="BA181" i="25"/>
  <c r="BA186" i="25"/>
  <c r="BA184" i="25"/>
  <c r="BA182" i="25"/>
  <c r="BA180" i="25"/>
  <c r="BA179" i="25"/>
  <c r="BA176" i="25"/>
  <c r="BA172" i="25"/>
  <c r="BA168" i="25"/>
  <c r="BA188" i="25"/>
  <c r="BA178" i="25"/>
  <c r="BA174" i="25"/>
  <c r="BA170" i="25"/>
  <c r="BA166" i="25"/>
  <c r="BA177" i="25"/>
  <c r="BA175" i="25"/>
  <c r="BA173" i="25"/>
  <c r="BA171" i="25"/>
  <c r="BA169" i="25"/>
  <c r="BA167" i="25"/>
  <c r="BA163" i="25"/>
  <c r="BA159" i="25"/>
  <c r="BA155" i="25"/>
  <c r="BA151" i="25"/>
  <c r="BA165" i="25"/>
  <c r="BA161" i="25"/>
  <c r="BA157" i="25"/>
  <c r="BA153" i="25"/>
  <c r="BA149" i="25"/>
  <c r="BA164" i="25"/>
  <c r="BA162" i="25"/>
  <c r="BA160" i="25"/>
  <c r="BA148" i="25"/>
  <c r="BA147" i="25"/>
  <c r="BA158" i="25"/>
  <c r="BA156" i="25"/>
  <c r="BA154" i="25"/>
  <c r="BA152" i="25"/>
  <c r="BA150" i="25"/>
  <c r="BA146" i="25"/>
  <c r="BA142" i="25"/>
  <c r="BA143" i="25"/>
  <c r="BA139" i="25"/>
  <c r="BA145" i="25"/>
  <c r="BA141" i="25"/>
  <c r="BA138" i="25"/>
  <c r="BA134" i="25"/>
  <c r="BA135" i="25"/>
  <c r="BA136" i="25"/>
  <c r="BA132" i="25"/>
  <c r="BA128" i="25"/>
  <c r="BA124" i="25"/>
  <c r="BA120" i="25"/>
  <c r="BA116" i="25"/>
  <c r="BA144" i="25"/>
  <c r="BA140" i="25"/>
  <c r="BA137" i="25"/>
  <c r="BA133" i="25"/>
  <c r="BA129" i="25"/>
  <c r="BA125" i="25"/>
  <c r="BA121" i="25"/>
  <c r="BA117" i="25"/>
  <c r="BA131" i="25"/>
  <c r="BA127" i="25"/>
  <c r="BA123" i="25"/>
  <c r="BA119" i="25"/>
  <c r="BA104" i="25"/>
  <c r="BA103" i="25"/>
  <c r="BA130" i="25"/>
  <c r="BA126" i="25"/>
  <c r="BA122" i="25"/>
  <c r="BA118" i="25"/>
  <c r="BA115" i="25"/>
  <c r="BA106" i="25"/>
  <c r="BA102" i="25"/>
  <c r="BA98" i="25"/>
  <c r="BA94" i="25"/>
  <c r="BA90" i="25"/>
  <c r="BA86" i="25"/>
  <c r="BA101" i="25"/>
  <c r="BA97" i="25"/>
  <c r="BA93" i="25"/>
  <c r="BA89" i="25"/>
  <c r="BA85" i="25"/>
  <c r="BA105" i="25"/>
  <c r="BA100" i="25"/>
  <c r="BA96" i="25"/>
  <c r="BA92" i="25"/>
  <c r="BA88" i="25"/>
  <c r="BA84" i="25"/>
  <c r="BA80" i="25"/>
  <c r="BA76" i="25"/>
  <c r="BA72" i="25"/>
  <c r="BA68" i="25"/>
  <c r="BA64" i="25"/>
  <c r="BA60" i="25"/>
  <c r="BA56" i="25"/>
  <c r="BA99" i="25"/>
  <c r="BA95" i="25"/>
  <c r="BA91" i="25"/>
  <c r="BA87" i="25"/>
  <c r="BA83" i="25"/>
  <c r="BA79" i="25"/>
  <c r="BA75" i="25"/>
  <c r="BA71" i="25"/>
  <c r="BA67" i="25"/>
  <c r="BA63" i="25"/>
  <c r="BA59" i="25"/>
  <c r="BA55" i="25"/>
  <c r="BA52" i="25"/>
  <c r="BA78" i="25"/>
  <c r="BA77" i="25"/>
  <c r="BA70" i="25"/>
  <c r="BA69" i="25"/>
  <c r="BA62" i="25"/>
  <c r="BA61" i="25"/>
  <c r="BA54" i="25"/>
  <c r="BA51" i="25"/>
  <c r="BA50" i="25"/>
  <c r="BA46" i="25"/>
  <c r="BA42" i="25"/>
  <c r="BA38" i="25"/>
  <c r="BA34" i="25"/>
  <c r="BA30" i="25"/>
  <c r="BA26" i="25"/>
  <c r="BA22" i="25"/>
  <c r="BA82" i="25"/>
  <c r="BA81" i="25"/>
  <c r="BA74" i="25"/>
  <c r="BA73" i="25"/>
  <c r="BA66" i="25"/>
  <c r="BA65" i="25"/>
  <c r="BA58" i="25"/>
  <c r="BA57" i="25"/>
  <c r="BA53" i="25"/>
  <c r="BA49" i="25"/>
  <c r="BA45" i="25"/>
  <c r="BA41" i="25"/>
  <c r="BA37" i="25"/>
  <c r="BA33" i="25"/>
  <c r="BA29" i="25"/>
  <c r="BA25" i="25"/>
  <c r="BA21" i="25"/>
  <c r="BM214" i="25"/>
  <c r="BM209" i="25"/>
  <c r="BM215" i="25"/>
  <c r="BM211" i="25"/>
  <c r="BM212" i="25"/>
  <c r="BM210" i="25"/>
  <c r="BM208" i="25"/>
  <c r="BM205" i="25"/>
  <c r="BM207" i="25"/>
  <c r="BM213" i="25"/>
  <c r="BM202" i="25"/>
  <c r="BM198" i="25"/>
  <c r="BM206" i="25"/>
  <c r="BM204" i="25"/>
  <c r="BM200" i="25"/>
  <c r="BM196" i="25"/>
  <c r="BM192" i="25"/>
  <c r="BM194" i="25"/>
  <c r="BM190" i="25"/>
  <c r="BM203" i="25"/>
  <c r="BM201" i="25"/>
  <c r="BM199" i="25"/>
  <c r="BM187" i="25"/>
  <c r="BM183" i="25"/>
  <c r="BM197" i="25"/>
  <c r="BM195" i="25"/>
  <c r="BM193" i="25"/>
  <c r="BM191" i="25"/>
  <c r="BM189" i="25"/>
  <c r="BM188" i="25"/>
  <c r="BM185" i="25"/>
  <c r="BM181" i="25"/>
  <c r="BM176" i="25"/>
  <c r="BM172" i="25"/>
  <c r="BM168" i="25"/>
  <c r="BM186" i="25"/>
  <c r="BM184" i="25"/>
  <c r="BM182" i="25"/>
  <c r="BM180" i="25"/>
  <c r="BM178" i="25"/>
  <c r="BM174" i="25"/>
  <c r="BM170" i="25"/>
  <c r="BM166" i="25"/>
  <c r="BM165" i="25"/>
  <c r="BM163" i="25"/>
  <c r="BM159" i="25"/>
  <c r="BM155" i="25"/>
  <c r="BM151" i="25"/>
  <c r="BM164" i="25"/>
  <c r="BM179" i="25"/>
  <c r="BM177" i="25"/>
  <c r="BM175" i="25"/>
  <c r="BM173" i="25"/>
  <c r="BM171" i="25"/>
  <c r="BM169" i="25"/>
  <c r="BM167" i="25"/>
  <c r="BM161" i="25"/>
  <c r="BM157" i="25"/>
  <c r="BM153" i="25"/>
  <c r="BM149" i="25"/>
  <c r="BM162" i="25"/>
  <c r="BM160" i="25"/>
  <c r="BM158" i="25"/>
  <c r="BM156" i="25"/>
  <c r="BM154" i="25"/>
  <c r="BM152" i="25"/>
  <c r="BM150" i="25"/>
  <c r="BM147" i="25"/>
  <c r="BM146" i="25"/>
  <c r="BM142" i="25"/>
  <c r="BM148" i="25"/>
  <c r="BM143" i="25"/>
  <c r="BM139" i="25"/>
  <c r="BM138" i="25"/>
  <c r="BM134" i="25"/>
  <c r="BM144" i="25"/>
  <c r="BM140" i="25"/>
  <c r="BM135" i="25"/>
  <c r="BM145" i="25"/>
  <c r="BM141" i="25"/>
  <c r="BM136" i="25"/>
  <c r="BM132" i="25"/>
  <c r="BM128" i="25"/>
  <c r="BM124" i="25"/>
  <c r="BM120" i="25"/>
  <c r="BM116" i="25"/>
  <c r="BM137" i="25"/>
  <c r="BM133" i="25"/>
  <c r="BM129" i="25"/>
  <c r="BM125" i="25"/>
  <c r="BM121" i="25"/>
  <c r="BM117" i="25"/>
  <c r="BM130" i="25"/>
  <c r="BM126" i="25"/>
  <c r="BM122" i="25"/>
  <c r="BM118" i="25"/>
  <c r="BM104" i="25"/>
  <c r="BM131" i="25"/>
  <c r="BM127" i="25"/>
  <c r="BM123" i="25"/>
  <c r="BM119" i="25"/>
  <c r="BM103" i="25"/>
  <c r="BM115" i="25"/>
  <c r="BM106" i="25"/>
  <c r="BM105" i="25"/>
  <c r="BM102" i="25"/>
  <c r="BM98" i="25"/>
  <c r="BM94" i="25"/>
  <c r="BM90" i="25"/>
  <c r="BM86" i="25"/>
  <c r="BM101" i="25"/>
  <c r="BM97" i="25"/>
  <c r="BM93" i="25"/>
  <c r="BM89" i="25"/>
  <c r="BM85" i="25"/>
  <c r="BM100" i="25"/>
  <c r="BM96" i="25"/>
  <c r="BM92" i="25"/>
  <c r="BM88" i="25"/>
  <c r="BM84" i="25"/>
  <c r="BM80" i="25"/>
  <c r="BM76" i="25"/>
  <c r="BM72" i="25"/>
  <c r="BM68" i="25"/>
  <c r="BM64" i="25"/>
  <c r="BM60" i="25"/>
  <c r="BM56" i="25"/>
  <c r="BM99" i="25"/>
  <c r="BM95" i="25"/>
  <c r="BM91" i="25"/>
  <c r="BM87" i="25"/>
  <c r="BM83" i="25"/>
  <c r="BM79" i="25"/>
  <c r="BM75" i="25"/>
  <c r="BM71" i="25"/>
  <c r="BM67" i="25"/>
  <c r="BM63" i="25"/>
  <c r="BM59" i="25"/>
  <c r="BM55" i="25"/>
  <c r="BM54" i="25"/>
  <c r="BM52" i="25"/>
  <c r="BM82" i="25"/>
  <c r="BM81" i="25"/>
  <c r="BM74" i="25"/>
  <c r="BM73" i="25"/>
  <c r="BM66" i="25"/>
  <c r="BM65" i="25"/>
  <c r="BM58" i="25"/>
  <c r="BM57" i="25"/>
  <c r="BM51" i="25"/>
  <c r="BM50" i="25"/>
  <c r="BM46" i="25"/>
  <c r="BM42" i="25"/>
  <c r="BM38" i="25"/>
  <c r="BM34" i="25"/>
  <c r="BM30" i="25"/>
  <c r="BM26" i="25"/>
  <c r="BM22" i="25"/>
  <c r="BM78" i="25"/>
  <c r="BM77" i="25"/>
  <c r="BM70" i="25"/>
  <c r="BM69" i="25"/>
  <c r="BM62" i="25"/>
  <c r="BM61" i="25"/>
  <c r="BM53" i="25"/>
  <c r="BM49" i="25"/>
  <c r="BM45" i="25"/>
  <c r="BM41" i="25"/>
  <c r="BM37" i="25"/>
  <c r="BM33" i="25"/>
  <c r="BM29" i="25"/>
  <c r="BM25" i="25"/>
  <c r="BM21" i="25"/>
  <c r="BU214" i="25"/>
  <c r="BU209" i="25"/>
  <c r="BU213" i="25"/>
  <c r="BU211" i="25"/>
  <c r="BU212" i="25"/>
  <c r="BU210" i="25"/>
  <c r="BU208" i="25"/>
  <c r="BU205" i="25"/>
  <c r="BU215" i="25"/>
  <c r="BU207" i="25"/>
  <c r="BU202" i="25"/>
  <c r="BU198" i="25"/>
  <c r="BU206" i="25"/>
  <c r="BU204" i="25"/>
  <c r="BU200" i="25"/>
  <c r="BU196" i="25"/>
  <c r="BU192" i="25"/>
  <c r="BU188" i="25"/>
  <c r="BU194" i="25"/>
  <c r="BU190" i="25"/>
  <c r="BU187" i="25"/>
  <c r="BU183" i="25"/>
  <c r="BU195" i="25"/>
  <c r="BU193" i="25"/>
  <c r="BU191" i="25"/>
  <c r="BU189" i="25"/>
  <c r="BU185" i="25"/>
  <c r="BU181" i="25"/>
  <c r="BU201" i="25"/>
  <c r="BU176" i="25"/>
  <c r="BU172" i="25"/>
  <c r="BU168" i="25"/>
  <c r="BU199" i="25"/>
  <c r="BU179" i="25"/>
  <c r="BU186" i="25"/>
  <c r="BU184" i="25"/>
  <c r="BU182" i="25"/>
  <c r="BU180" i="25"/>
  <c r="BU178" i="25"/>
  <c r="BU174" i="25"/>
  <c r="BU170" i="25"/>
  <c r="BU166" i="25"/>
  <c r="BU203" i="25"/>
  <c r="BU163" i="25"/>
  <c r="BU159" i="25"/>
  <c r="BU155" i="25"/>
  <c r="BU151" i="25"/>
  <c r="BU164" i="25"/>
  <c r="BU177" i="25"/>
  <c r="BU175" i="25"/>
  <c r="BU173" i="25"/>
  <c r="BU171" i="25"/>
  <c r="BU169" i="25"/>
  <c r="BU167" i="25"/>
  <c r="BU165" i="25"/>
  <c r="BU161" i="25"/>
  <c r="BU157" i="25"/>
  <c r="BU153" i="25"/>
  <c r="BU149" i="25"/>
  <c r="BU197" i="25"/>
  <c r="BU162" i="25"/>
  <c r="BU160" i="25"/>
  <c r="BU158" i="25"/>
  <c r="BU156" i="25"/>
  <c r="BU154" i="25"/>
  <c r="BU152" i="25"/>
  <c r="BU150" i="25"/>
  <c r="BU148" i="25"/>
  <c r="BU147" i="25"/>
  <c r="BU146" i="25"/>
  <c r="BU142" i="25"/>
  <c r="BU143" i="25"/>
  <c r="BU139" i="25"/>
  <c r="BU138" i="25"/>
  <c r="BU134" i="25"/>
  <c r="BU144" i="25"/>
  <c r="BU140" i="25"/>
  <c r="BU135" i="25"/>
  <c r="BU145" i="25"/>
  <c r="BU141" i="25"/>
  <c r="BU136" i="25"/>
  <c r="BU132" i="25"/>
  <c r="BU128" i="25"/>
  <c r="BU124" i="25"/>
  <c r="BU120" i="25"/>
  <c r="BU116" i="25"/>
  <c r="BU137" i="25"/>
  <c r="BU133" i="25"/>
  <c r="BU129" i="25"/>
  <c r="BU125" i="25"/>
  <c r="BU121" i="25"/>
  <c r="BU117" i="25"/>
  <c r="BU130" i="25"/>
  <c r="BU126" i="25"/>
  <c r="BU122" i="25"/>
  <c r="BU118" i="25"/>
  <c r="BU104" i="25"/>
  <c r="BU131" i="25"/>
  <c r="BU127" i="25"/>
  <c r="BU123" i="25"/>
  <c r="BU119" i="25"/>
  <c r="BU103" i="25"/>
  <c r="BU115" i="25"/>
  <c r="BU106" i="25"/>
  <c r="BU105" i="25"/>
  <c r="BU102" i="25"/>
  <c r="BU98" i="25"/>
  <c r="BU94" i="25"/>
  <c r="BU90" i="25"/>
  <c r="BU86" i="25"/>
  <c r="BU101" i="25"/>
  <c r="BU97" i="25"/>
  <c r="BU93" i="25"/>
  <c r="BU89" i="25"/>
  <c r="BU85" i="25"/>
  <c r="BU100" i="25"/>
  <c r="BU96" i="25"/>
  <c r="BU92" i="25"/>
  <c r="BU88" i="25"/>
  <c r="BU84" i="25"/>
  <c r="BU80" i="25"/>
  <c r="BU76" i="25"/>
  <c r="BU72" i="25"/>
  <c r="BU68" i="25"/>
  <c r="BU64" i="25"/>
  <c r="BU60" i="25"/>
  <c r="BU56" i="25"/>
  <c r="BU99" i="25"/>
  <c r="BU95" i="25"/>
  <c r="BU91" i="25"/>
  <c r="BU87" i="25"/>
  <c r="BU83" i="25"/>
  <c r="BU79" i="25"/>
  <c r="BU75" i="25"/>
  <c r="BU71" i="25"/>
  <c r="BU67" i="25"/>
  <c r="BU63" i="25"/>
  <c r="BU59" i="25"/>
  <c r="BU55" i="25"/>
  <c r="BU52" i="25"/>
  <c r="BU82" i="25"/>
  <c r="BU81" i="25"/>
  <c r="BU74" i="25"/>
  <c r="BU73" i="25"/>
  <c r="BU66" i="25"/>
  <c r="BU65" i="25"/>
  <c r="BU58" i="25"/>
  <c r="BU57" i="25"/>
  <c r="BU51" i="25"/>
  <c r="BU54" i="25"/>
  <c r="BU50" i="25"/>
  <c r="BU46" i="25"/>
  <c r="BU42" i="25"/>
  <c r="BU38" i="25"/>
  <c r="BU34" i="25"/>
  <c r="BU30" i="25"/>
  <c r="BU26" i="25"/>
  <c r="BU22" i="25"/>
  <c r="BU78" i="25"/>
  <c r="BU77" i="25"/>
  <c r="BU70" i="25"/>
  <c r="BU69" i="25"/>
  <c r="BU62" i="25"/>
  <c r="BU61" i="25"/>
  <c r="BU53" i="25"/>
  <c r="BU49" i="25"/>
  <c r="BU45" i="25"/>
  <c r="BU41" i="25"/>
  <c r="BU37" i="25"/>
  <c r="BU33" i="25"/>
  <c r="BU29" i="25"/>
  <c r="BU25" i="25"/>
  <c r="BU21" i="25"/>
  <c r="CK214" i="25"/>
  <c r="CK209" i="25"/>
  <c r="CK215" i="25"/>
  <c r="CK213" i="25"/>
  <c r="CK212" i="25"/>
  <c r="CK211" i="25"/>
  <c r="CK210" i="25"/>
  <c r="CK208" i="25"/>
  <c r="CK205" i="25"/>
  <c r="CK207" i="25"/>
  <c r="CK202" i="25"/>
  <c r="CK198" i="25"/>
  <c r="CK206" i="25"/>
  <c r="CK204" i="25"/>
  <c r="CK200" i="25"/>
  <c r="CK196" i="25"/>
  <c r="CK192" i="25"/>
  <c r="CK188" i="25"/>
  <c r="CK194" i="25"/>
  <c r="CK190" i="25"/>
  <c r="CK187" i="25"/>
  <c r="CK183" i="25"/>
  <c r="CK203" i="25"/>
  <c r="CK201" i="25"/>
  <c r="CK199" i="25"/>
  <c r="CK195" i="25"/>
  <c r="CK193" i="25"/>
  <c r="CK191" i="25"/>
  <c r="CK189" i="25"/>
  <c r="CK185" i="25"/>
  <c r="CK181" i="25"/>
  <c r="CK176" i="25"/>
  <c r="CK172" i="25"/>
  <c r="CK168" i="25"/>
  <c r="CK179" i="25"/>
  <c r="CK197" i="25"/>
  <c r="CK186" i="25"/>
  <c r="CK184" i="25"/>
  <c r="CK182" i="25"/>
  <c r="CK180" i="25"/>
  <c r="CK178" i="25"/>
  <c r="CK174" i="25"/>
  <c r="CK170" i="25"/>
  <c r="CK166" i="25"/>
  <c r="CK163" i="25"/>
  <c r="CK159" i="25"/>
  <c r="CK155" i="25"/>
  <c r="CK151" i="25"/>
  <c r="CK177" i="25"/>
  <c r="CK175" i="25"/>
  <c r="CK173" i="25"/>
  <c r="CK171" i="25"/>
  <c r="CK169" i="25"/>
  <c r="CK167" i="25"/>
  <c r="CK165" i="25"/>
  <c r="CK161" i="25"/>
  <c r="CK157" i="25"/>
  <c r="CK153" i="25"/>
  <c r="CK149" i="25"/>
  <c r="CK164" i="25"/>
  <c r="CK162" i="25"/>
  <c r="CK160" i="25"/>
  <c r="CK158" i="25"/>
  <c r="CK156" i="25"/>
  <c r="CK154" i="25"/>
  <c r="CK152" i="25"/>
  <c r="CK150" i="25"/>
  <c r="CK148" i="25"/>
  <c r="CK147" i="25"/>
  <c r="CK146" i="25"/>
  <c r="CK142" i="25"/>
  <c r="CK143" i="25"/>
  <c r="CK139" i="25"/>
  <c r="CK134" i="25"/>
  <c r="CK144" i="25"/>
  <c r="CK140" i="25"/>
  <c r="CK138" i="25"/>
  <c r="CK135" i="25"/>
  <c r="CK145" i="25"/>
  <c r="CK141" i="25"/>
  <c r="CK136" i="25"/>
  <c r="CK132" i="25"/>
  <c r="CK128" i="25"/>
  <c r="CK124" i="25"/>
  <c r="CK120" i="25"/>
  <c r="CK116" i="25"/>
  <c r="CK137" i="25"/>
  <c r="CK133" i="25"/>
  <c r="CK129" i="25"/>
  <c r="CK125" i="25"/>
  <c r="CK121" i="25"/>
  <c r="CK117" i="25"/>
  <c r="CK130" i="25"/>
  <c r="CK126" i="25"/>
  <c r="CK122" i="25"/>
  <c r="CK118" i="25"/>
  <c r="CK104" i="25"/>
  <c r="CK131" i="25"/>
  <c r="CK127" i="25"/>
  <c r="CK123" i="25"/>
  <c r="CK119" i="25"/>
  <c r="CK103" i="25"/>
  <c r="CK115" i="25"/>
  <c r="CK106" i="25"/>
  <c r="CK105" i="25"/>
  <c r="CK102" i="25"/>
  <c r="CK98" i="25"/>
  <c r="CK94" i="25"/>
  <c r="CK90" i="25"/>
  <c r="CK86" i="25"/>
  <c r="CK101" i="25"/>
  <c r="CK97" i="25"/>
  <c r="CK93" i="25"/>
  <c r="CK89" i="25"/>
  <c r="CK85" i="25"/>
  <c r="CK100" i="25"/>
  <c r="CK96" i="25"/>
  <c r="CK92" i="25"/>
  <c r="CK88" i="25"/>
  <c r="CK84" i="25"/>
  <c r="CK80" i="25"/>
  <c r="CK76" i="25"/>
  <c r="CK72" i="25"/>
  <c r="CK68" i="25"/>
  <c r="CK64" i="25"/>
  <c r="CK60" i="25"/>
  <c r="CK56" i="25"/>
  <c r="CK99" i="25"/>
  <c r="CK95" i="25"/>
  <c r="CK91" i="25"/>
  <c r="CK87" i="25"/>
  <c r="CK83" i="25"/>
  <c r="CK79" i="25"/>
  <c r="CK75" i="25"/>
  <c r="CK71" i="25"/>
  <c r="CK67" i="25"/>
  <c r="CK63" i="25"/>
  <c r="CK59" i="25"/>
  <c r="CK55" i="25"/>
  <c r="CK52" i="25"/>
  <c r="CK82" i="25"/>
  <c r="CK81" i="25"/>
  <c r="CK74" i="25"/>
  <c r="CK73" i="25"/>
  <c r="CK66" i="25"/>
  <c r="CK65" i="25"/>
  <c r="CK58" i="25"/>
  <c r="CK57" i="25"/>
  <c r="CK51" i="25"/>
  <c r="CK54" i="25"/>
  <c r="CK50" i="25"/>
  <c r="CK46" i="25"/>
  <c r="CK42" i="25"/>
  <c r="CK38" i="25"/>
  <c r="CK34" i="25"/>
  <c r="CK30" i="25"/>
  <c r="CK26" i="25"/>
  <c r="CK22" i="25"/>
  <c r="CK78" i="25"/>
  <c r="CK77" i="25"/>
  <c r="CK70" i="25"/>
  <c r="CK69" i="25"/>
  <c r="CK62" i="25"/>
  <c r="CK61" i="25"/>
  <c r="CK53" i="25"/>
  <c r="CK49" i="25"/>
  <c r="CK45" i="25"/>
  <c r="CK41" i="25"/>
  <c r="CK37" i="25"/>
  <c r="CK33" i="25"/>
  <c r="CK29" i="25"/>
  <c r="CK25" i="25"/>
  <c r="CK21" i="25"/>
  <c r="CS214" i="25"/>
  <c r="CS213" i="25"/>
  <c r="CS212" i="25"/>
  <c r="CS209" i="25"/>
  <c r="CS211" i="25"/>
  <c r="CS207" i="25"/>
  <c r="CS215" i="25"/>
  <c r="CS210" i="25"/>
  <c r="CS208" i="25"/>
  <c r="CS205" i="25"/>
  <c r="CS202" i="25"/>
  <c r="CS198" i="25"/>
  <c r="CS203" i="25"/>
  <c r="CS206" i="25"/>
  <c r="CS204" i="25"/>
  <c r="CS200" i="25"/>
  <c r="CS196" i="25"/>
  <c r="CS192" i="25"/>
  <c r="CS188" i="25"/>
  <c r="CS194" i="25"/>
  <c r="CS190" i="25"/>
  <c r="CS201" i="25"/>
  <c r="CS199" i="25"/>
  <c r="CS187" i="25"/>
  <c r="CS183" i="25"/>
  <c r="CS197" i="25"/>
  <c r="CS195" i="25"/>
  <c r="CS193" i="25"/>
  <c r="CS191" i="25"/>
  <c r="CS189" i="25"/>
  <c r="CS185" i="25"/>
  <c r="CS181" i="25"/>
  <c r="CS176" i="25"/>
  <c r="CS172" i="25"/>
  <c r="CS168" i="25"/>
  <c r="CS186" i="25"/>
  <c r="CS184" i="25"/>
  <c r="CS182" i="25"/>
  <c r="CS180" i="25"/>
  <c r="CS178" i="25"/>
  <c r="CS174" i="25"/>
  <c r="CS170" i="25"/>
  <c r="CS166" i="25"/>
  <c r="CS179" i="25"/>
  <c r="CS165" i="25"/>
  <c r="CS163" i="25"/>
  <c r="CS159" i="25"/>
  <c r="CS155" i="25"/>
  <c r="CS151" i="25"/>
  <c r="CS164" i="25"/>
  <c r="CS177" i="25"/>
  <c r="CS175" i="25"/>
  <c r="CS173" i="25"/>
  <c r="CS171" i="25"/>
  <c r="CS169" i="25"/>
  <c r="CS167" i="25"/>
  <c r="CS161" i="25"/>
  <c r="CS157" i="25"/>
  <c r="CS153" i="25"/>
  <c r="CS149" i="25"/>
  <c r="CS162" i="25"/>
  <c r="CS160" i="25"/>
  <c r="CS158" i="25"/>
  <c r="CS156" i="25"/>
  <c r="CS154" i="25"/>
  <c r="CS152" i="25"/>
  <c r="CS150" i="25"/>
  <c r="CS147" i="25"/>
  <c r="CS146" i="25"/>
  <c r="CS142" i="25"/>
  <c r="CS148" i="25"/>
  <c r="CS143" i="25"/>
  <c r="CS139" i="25"/>
  <c r="CS134" i="25"/>
  <c r="CS144" i="25"/>
  <c r="CS140" i="25"/>
  <c r="CS135" i="25"/>
  <c r="CS145" i="25"/>
  <c r="CS141" i="25"/>
  <c r="CS136" i="25"/>
  <c r="CS132" i="25"/>
  <c r="CS128" i="25"/>
  <c r="CS124" i="25"/>
  <c r="CS120" i="25"/>
  <c r="CS116" i="25"/>
  <c r="CS138" i="25"/>
  <c r="CS137" i="25"/>
  <c r="CS133" i="25"/>
  <c r="CS129" i="25"/>
  <c r="CS125" i="25"/>
  <c r="CS121" i="25"/>
  <c r="CS117" i="25"/>
  <c r="CS130" i="25"/>
  <c r="CS126" i="25"/>
  <c r="CS122" i="25"/>
  <c r="CS118" i="25"/>
  <c r="CS104" i="25"/>
  <c r="CS131" i="25"/>
  <c r="CS127" i="25"/>
  <c r="CS123" i="25"/>
  <c r="CS119" i="25"/>
  <c r="CS103" i="25"/>
  <c r="CS115" i="25"/>
  <c r="CS106" i="25"/>
  <c r="CS105" i="25"/>
  <c r="CS102" i="25"/>
  <c r="CS98" i="25"/>
  <c r="CS94" i="25"/>
  <c r="CS90" i="25"/>
  <c r="CS86" i="25"/>
  <c r="CS101" i="25"/>
  <c r="CS97" i="25"/>
  <c r="CS93" i="25"/>
  <c r="CS89" i="25"/>
  <c r="CS85" i="25"/>
  <c r="CS100" i="25"/>
  <c r="CS96" i="25"/>
  <c r="CS92" i="25"/>
  <c r="CS88" i="25"/>
  <c r="CS84" i="25"/>
  <c r="CS80" i="25"/>
  <c r="CS76" i="25"/>
  <c r="CS72" i="25"/>
  <c r="CS68" i="25"/>
  <c r="CS64" i="25"/>
  <c r="CS60" i="25"/>
  <c r="CS56" i="25"/>
  <c r="CS99" i="25"/>
  <c r="CS95" i="25"/>
  <c r="CS91" i="25"/>
  <c r="CS87" i="25"/>
  <c r="CS83" i="25"/>
  <c r="CS79" i="25"/>
  <c r="CS75" i="25"/>
  <c r="CS71" i="25"/>
  <c r="CS67" i="25"/>
  <c r="CS63" i="25"/>
  <c r="CS59" i="25"/>
  <c r="CS55" i="25"/>
  <c r="CS54" i="25"/>
  <c r="CS52" i="25"/>
  <c r="CS82" i="25"/>
  <c r="CS81" i="25"/>
  <c r="CS74" i="25"/>
  <c r="CS73" i="25"/>
  <c r="CS66" i="25"/>
  <c r="CS65" i="25"/>
  <c r="CS58" i="25"/>
  <c r="CS57" i="25"/>
  <c r="CS51" i="25"/>
  <c r="CS50" i="25"/>
  <c r="CS46" i="25"/>
  <c r="CS42" i="25"/>
  <c r="CS38" i="25"/>
  <c r="CS34" i="25"/>
  <c r="CS30" i="25"/>
  <c r="CS26" i="25"/>
  <c r="CS22" i="25"/>
  <c r="CS78" i="25"/>
  <c r="CS77" i="25"/>
  <c r="CS70" i="25"/>
  <c r="CS69" i="25"/>
  <c r="CS62" i="25"/>
  <c r="CS61" i="25"/>
  <c r="CS53" i="25"/>
  <c r="CS49" i="25"/>
  <c r="CS45" i="25"/>
  <c r="CS41" i="25"/>
  <c r="CS37" i="25"/>
  <c r="CS33" i="25"/>
  <c r="CS29" i="25"/>
  <c r="CS25" i="25"/>
  <c r="CS21" i="25"/>
  <c r="DA214" i="25"/>
  <c r="DA209" i="25"/>
  <c r="DA215" i="25"/>
  <c r="DA212" i="25"/>
  <c r="DA211" i="25"/>
  <c r="DA207" i="25"/>
  <c r="DA213" i="25"/>
  <c r="DA210" i="25"/>
  <c r="DA208" i="25"/>
  <c r="DA205" i="25"/>
  <c r="DA202" i="25"/>
  <c r="DA198" i="25"/>
  <c r="DA203" i="25"/>
  <c r="DA206" i="25"/>
  <c r="DA204" i="25"/>
  <c r="DA200" i="25"/>
  <c r="DA196" i="25"/>
  <c r="DA192" i="25"/>
  <c r="DA188" i="25"/>
  <c r="DA194" i="25"/>
  <c r="DA190" i="25"/>
  <c r="DA187" i="25"/>
  <c r="DA183" i="25"/>
  <c r="DA195" i="25"/>
  <c r="DA193" i="25"/>
  <c r="DA191" i="25"/>
  <c r="DA189" i="25"/>
  <c r="DA185" i="25"/>
  <c r="DA181" i="25"/>
  <c r="DA199" i="25"/>
  <c r="DA176" i="25"/>
  <c r="DA172" i="25"/>
  <c r="DA168" i="25"/>
  <c r="DA197" i="25"/>
  <c r="DA179" i="25"/>
  <c r="DA186" i="25"/>
  <c r="DA184" i="25"/>
  <c r="DA182" i="25"/>
  <c r="DA180" i="25"/>
  <c r="DA178" i="25"/>
  <c r="DA174" i="25"/>
  <c r="DA170" i="25"/>
  <c r="DA166" i="25"/>
  <c r="DA201" i="25"/>
  <c r="DA163" i="25"/>
  <c r="DA159" i="25"/>
  <c r="DA155" i="25"/>
  <c r="DA151" i="25"/>
  <c r="DA177" i="25"/>
  <c r="DA175" i="25"/>
  <c r="DA173" i="25"/>
  <c r="DA171" i="25"/>
  <c r="DA169" i="25"/>
  <c r="DA167" i="25"/>
  <c r="DA165" i="25"/>
  <c r="DA161" i="25"/>
  <c r="DA157" i="25"/>
  <c r="DA153" i="25"/>
  <c r="DA149" i="25"/>
  <c r="DA162" i="25"/>
  <c r="DA164" i="25"/>
  <c r="DA160" i="25"/>
  <c r="DA158" i="25"/>
  <c r="DA156" i="25"/>
  <c r="DA154" i="25"/>
  <c r="DA152" i="25"/>
  <c r="DA150" i="25"/>
  <c r="DA148" i="25"/>
  <c r="DA147" i="25"/>
  <c r="DA146" i="25"/>
  <c r="DA142" i="25"/>
  <c r="DA143" i="25"/>
  <c r="DA139" i="25"/>
  <c r="DA134" i="25"/>
  <c r="DA144" i="25"/>
  <c r="DA140" i="25"/>
  <c r="DA138" i="25"/>
  <c r="DA135" i="25"/>
  <c r="DA145" i="25"/>
  <c r="DA141" i="25"/>
  <c r="DA136" i="25"/>
  <c r="DA132" i="25"/>
  <c r="DA128" i="25"/>
  <c r="DA124" i="25"/>
  <c r="DA120" i="25"/>
  <c r="DA116" i="25"/>
  <c r="DA137" i="25"/>
  <c r="DA133" i="25"/>
  <c r="DA129" i="25"/>
  <c r="DA125" i="25"/>
  <c r="DA121" i="25"/>
  <c r="DA117" i="25"/>
  <c r="DA130" i="25"/>
  <c r="DA126" i="25"/>
  <c r="DA122" i="25"/>
  <c r="DA118" i="25"/>
  <c r="DA104" i="25"/>
  <c r="DA131" i="25"/>
  <c r="DA127" i="25"/>
  <c r="DA123" i="25"/>
  <c r="DA119" i="25"/>
  <c r="DA103" i="25"/>
  <c r="DA115" i="25"/>
  <c r="DA106" i="25"/>
  <c r="DA105" i="25"/>
  <c r="DA102" i="25"/>
  <c r="DA98" i="25"/>
  <c r="DA94" i="25"/>
  <c r="DA90" i="25"/>
  <c r="DA86" i="25"/>
  <c r="DA101" i="25"/>
  <c r="DA97" i="25"/>
  <c r="DA93" i="25"/>
  <c r="DA89" i="25"/>
  <c r="DA85" i="25"/>
  <c r="DA100" i="25"/>
  <c r="DA96" i="25"/>
  <c r="DA92" i="25"/>
  <c r="DA88" i="25"/>
  <c r="DA84" i="25"/>
  <c r="DA80" i="25"/>
  <c r="DA76" i="25"/>
  <c r="DA72" i="25"/>
  <c r="DA68" i="25"/>
  <c r="DA64" i="25"/>
  <c r="DA60" i="25"/>
  <c r="DA56" i="25"/>
  <c r="DA99" i="25"/>
  <c r="DA95" i="25"/>
  <c r="DA91" i="25"/>
  <c r="DA87" i="25"/>
  <c r="DA83" i="25"/>
  <c r="DA79" i="25"/>
  <c r="DA75" i="25"/>
  <c r="DA71" i="25"/>
  <c r="DA67" i="25"/>
  <c r="DA63" i="25"/>
  <c r="DA59" i="25"/>
  <c r="DA55" i="25"/>
  <c r="DA52" i="25"/>
  <c r="DA82" i="25"/>
  <c r="DA81" i="25"/>
  <c r="DA74" i="25"/>
  <c r="DA73" i="25"/>
  <c r="DA66" i="25"/>
  <c r="DA65" i="25"/>
  <c r="DA58" i="25"/>
  <c r="DA57" i="25"/>
  <c r="DA51" i="25"/>
  <c r="DA54" i="25"/>
  <c r="DA50" i="25"/>
  <c r="DA46" i="25"/>
  <c r="DA42" i="25"/>
  <c r="DA38" i="25"/>
  <c r="DA34" i="25"/>
  <c r="DA30" i="25"/>
  <c r="DA26" i="25"/>
  <c r="DA22" i="25"/>
  <c r="DA78" i="25"/>
  <c r="DA77" i="25"/>
  <c r="DA70" i="25"/>
  <c r="DA69" i="25"/>
  <c r="DA62" i="25"/>
  <c r="DA61" i="25"/>
  <c r="DA53" i="25"/>
  <c r="DA49" i="25"/>
  <c r="DA45" i="25"/>
  <c r="DA41" i="25"/>
  <c r="DA37" i="25"/>
  <c r="DA33" i="25"/>
  <c r="DA29" i="25"/>
  <c r="DA25" i="25"/>
  <c r="DA21" i="25"/>
  <c r="DI214" i="25"/>
  <c r="DI212" i="25"/>
  <c r="DI209" i="25"/>
  <c r="DI211" i="25"/>
  <c r="DI207" i="25"/>
  <c r="DI210" i="25"/>
  <c r="DI208" i="25"/>
  <c r="DI205" i="25"/>
  <c r="DI215" i="25"/>
  <c r="DI202" i="25"/>
  <c r="DI198" i="25"/>
  <c r="DI203" i="25"/>
  <c r="DI213" i="25"/>
  <c r="DI206" i="25"/>
  <c r="DI204" i="25"/>
  <c r="DI200" i="25"/>
  <c r="DI196" i="25"/>
  <c r="DI192" i="25"/>
  <c r="DI188" i="25"/>
  <c r="DI194" i="25"/>
  <c r="DI190" i="25"/>
  <c r="DI187" i="25"/>
  <c r="DI183" i="25"/>
  <c r="DI201" i="25"/>
  <c r="DI199" i="25"/>
  <c r="DI197" i="25"/>
  <c r="DI195" i="25"/>
  <c r="DI193" i="25"/>
  <c r="DI191" i="25"/>
  <c r="DI189" i="25"/>
  <c r="DI185" i="25"/>
  <c r="DI181" i="25"/>
  <c r="DI178" i="25"/>
  <c r="DI176" i="25"/>
  <c r="DI172" i="25"/>
  <c r="DI168" i="25"/>
  <c r="DI186" i="25"/>
  <c r="DI184" i="25"/>
  <c r="DI182" i="25"/>
  <c r="DI180" i="25"/>
  <c r="DI174" i="25"/>
  <c r="DI170" i="25"/>
  <c r="DI166" i="25"/>
  <c r="DI165" i="25"/>
  <c r="DI163" i="25"/>
  <c r="DI159" i="25"/>
  <c r="DI155" i="25"/>
  <c r="DI151" i="25"/>
  <c r="DI179" i="25"/>
  <c r="DI164" i="25"/>
  <c r="DI177" i="25"/>
  <c r="DI175" i="25"/>
  <c r="DI173" i="25"/>
  <c r="DI171" i="25"/>
  <c r="DI169" i="25"/>
  <c r="DI167" i="25"/>
  <c r="DI161" i="25"/>
  <c r="DI157" i="25"/>
  <c r="DI153" i="25"/>
  <c r="DI149" i="25"/>
  <c r="DI162" i="25"/>
  <c r="DI160" i="25"/>
  <c r="DI158" i="25"/>
  <c r="DI156" i="25"/>
  <c r="DI154" i="25"/>
  <c r="DI152" i="25"/>
  <c r="DI150" i="25"/>
  <c r="DI147" i="25"/>
  <c r="DI146" i="25"/>
  <c r="DI142" i="25"/>
  <c r="DI148" i="25"/>
  <c r="DI143" i="25"/>
  <c r="DI139" i="25"/>
  <c r="DI134" i="25"/>
  <c r="DI144" i="25"/>
  <c r="DI140" i="25"/>
  <c r="DI135" i="25"/>
  <c r="DI145" i="25"/>
  <c r="DI141" i="25"/>
  <c r="DI136" i="25"/>
  <c r="DI132" i="25"/>
  <c r="DI128" i="25"/>
  <c r="DI124" i="25"/>
  <c r="DI120" i="25"/>
  <c r="DI116" i="25"/>
  <c r="DI138" i="25"/>
  <c r="DI137" i="25"/>
  <c r="DI133" i="25"/>
  <c r="DI129" i="25"/>
  <c r="DI125" i="25"/>
  <c r="DI121" i="25"/>
  <c r="DI117" i="25"/>
  <c r="DI130" i="25"/>
  <c r="DI126" i="25"/>
  <c r="DI122" i="25"/>
  <c r="DI118" i="25"/>
  <c r="DI104" i="25"/>
  <c r="DI131" i="25"/>
  <c r="DI127" i="25"/>
  <c r="DI123" i="25"/>
  <c r="DI119" i="25"/>
  <c r="DI103" i="25"/>
  <c r="DI115" i="25"/>
  <c r="DI106" i="25"/>
  <c r="DI105" i="25"/>
  <c r="DI102" i="25"/>
  <c r="DI98" i="25"/>
  <c r="DI94" i="25"/>
  <c r="DI90" i="25"/>
  <c r="DI86" i="25"/>
  <c r="DI101" i="25"/>
  <c r="DI97" i="25"/>
  <c r="DI93" i="25"/>
  <c r="DI89" i="25"/>
  <c r="DI85" i="25"/>
  <c r="DI100" i="25"/>
  <c r="DI96" i="25"/>
  <c r="DI92" i="25"/>
  <c r="DI88" i="25"/>
  <c r="DI84" i="25"/>
  <c r="DI80" i="25"/>
  <c r="DI76" i="25"/>
  <c r="DI72" i="25"/>
  <c r="DI68" i="25"/>
  <c r="DI64" i="25"/>
  <c r="DI60" i="25"/>
  <c r="DI56" i="25"/>
  <c r="DI99" i="25"/>
  <c r="DI95" i="25"/>
  <c r="DI91" i="25"/>
  <c r="DI87" i="25"/>
  <c r="DI83" i="25"/>
  <c r="DI79" i="25"/>
  <c r="DI75" i="25"/>
  <c r="DI71" i="25"/>
  <c r="DI67" i="25"/>
  <c r="DI63" i="25"/>
  <c r="DI59" i="25"/>
  <c r="DI55" i="25"/>
  <c r="DI54" i="25"/>
  <c r="DI52" i="25"/>
  <c r="DI82" i="25"/>
  <c r="DI81" i="25"/>
  <c r="DI74" i="25"/>
  <c r="DI73" i="25"/>
  <c r="DI66" i="25"/>
  <c r="DI65" i="25"/>
  <c r="DI58" i="25"/>
  <c r="DI57" i="25"/>
  <c r="DI51" i="25"/>
  <c r="DI50" i="25"/>
  <c r="DI46" i="25"/>
  <c r="DI42" i="25"/>
  <c r="DI38" i="25"/>
  <c r="DI34" i="25"/>
  <c r="DI30" i="25"/>
  <c r="DI26" i="25"/>
  <c r="DI22" i="25"/>
  <c r="DI78" i="25"/>
  <c r="DI77" i="25"/>
  <c r="DI70" i="25"/>
  <c r="DI69" i="25"/>
  <c r="DI62" i="25"/>
  <c r="DI61" i="25"/>
  <c r="DI53" i="25"/>
  <c r="DI49" i="25"/>
  <c r="DI45" i="25"/>
  <c r="DI41" i="25"/>
  <c r="DI37" i="25"/>
  <c r="DI33" i="25"/>
  <c r="DI29" i="25"/>
  <c r="DI25" i="25"/>
  <c r="DI21" i="25"/>
  <c r="AK7" i="25"/>
  <c r="AW7" i="25"/>
  <c r="BI7" i="25"/>
  <c r="BQ7" i="25"/>
  <c r="BU7" i="25"/>
  <c r="CG7" i="25"/>
  <c r="CO7" i="25"/>
  <c r="CW7" i="25"/>
  <c r="DI7" i="25"/>
  <c r="DQ7" i="25"/>
  <c r="AB8" i="25"/>
  <c r="AN8" i="25"/>
  <c r="AV8" i="25"/>
  <c r="BD8" i="25"/>
  <c r="BL8" i="25"/>
  <c r="BT8" i="25"/>
  <c r="CB8" i="25"/>
  <c r="CN8" i="25"/>
  <c r="CV8" i="25"/>
  <c r="DH8" i="25"/>
  <c r="AS11" i="25"/>
  <c r="BA11" i="25"/>
  <c r="BI11" i="25"/>
  <c r="BU11" i="25"/>
  <c r="CC11" i="25"/>
  <c r="CK11" i="25"/>
  <c r="CS11" i="25"/>
  <c r="DA11" i="25"/>
  <c r="DM11" i="25"/>
  <c r="AF12" i="25"/>
  <c r="AN12" i="25"/>
  <c r="AZ12" i="25"/>
  <c r="BH12" i="25"/>
  <c r="BP12" i="25"/>
  <c r="BX12" i="25"/>
  <c r="CJ12" i="25"/>
  <c r="CR12" i="25"/>
  <c r="CV12" i="25"/>
  <c r="DD12" i="25"/>
  <c r="DL12" i="25"/>
  <c r="DP12" i="25"/>
  <c r="AK15" i="25"/>
  <c r="AS15" i="25"/>
  <c r="BE15" i="25"/>
  <c r="BM15" i="25"/>
  <c r="BU15" i="25"/>
  <c r="CC15" i="25"/>
  <c r="CO15" i="25"/>
  <c r="CW15" i="25"/>
  <c r="DE15" i="25"/>
  <c r="DQ15" i="25"/>
  <c r="AB16" i="25"/>
  <c r="AJ16" i="25"/>
  <c r="AR16" i="25"/>
  <c r="BD16" i="25"/>
  <c r="BL16" i="25"/>
  <c r="BT16" i="25"/>
  <c r="CB16" i="25"/>
  <c r="CJ16" i="25"/>
  <c r="CR16" i="25"/>
  <c r="CZ16" i="25"/>
  <c r="DH16" i="25"/>
  <c r="DP16" i="25"/>
  <c r="CO18" i="25"/>
  <c r="DE18" i="25"/>
  <c r="BE19" i="25"/>
  <c r="BU19" i="25"/>
  <c r="CC19" i="25"/>
  <c r="CK19" i="25"/>
  <c r="CS19" i="25"/>
  <c r="DA19" i="25"/>
  <c r="DQ19" i="25"/>
  <c r="AO20" i="25"/>
  <c r="BE20" i="25"/>
  <c r="BU20" i="25"/>
  <c r="CK20" i="25"/>
  <c r="DI20" i="25"/>
  <c r="DQ20" i="25"/>
  <c r="AS23" i="25"/>
  <c r="BI23" i="25"/>
  <c r="BY23" i="25"/>
  <c r="CO23" i="25"/>
  <c r="DE23" i="25"/>
  <c r="AK24" i="25"/>
  <c r="BA24" i="25"/>
  <c r="BQ24" i="25"/>
  <c r="CG24" i="25"/>
  <c r="CW24" i="25"/>
  <c r="W214" i="25"/>
  <c r="W215" i="25"/>
  <c r="W213" i="25"/>
  <c r="W211" i="25"/>
  <c r="W209" i="25"/>
  <c r="W207" i="25"/>
  <c r="W212" i="25"/>
  <c r="W205" i="25"/>
  <c r="W208" i="25"/>
  <c r="W204" i="25"/>
  <c r="W200" i="25"/>
  <c r="W210" i="25"/>
  <c r="W202" i="25"/>
  <c r="W198" i="25"/>
  <c r="W203" i="25"/>
  <c r="W201" i="25"/>
  <c r="W199" i="25"/>
  <c r="W197" i="25"/>
  <c r="W194" i="25"/>
  <c r="W190" i="25"/>
  <c r="W206" i="25"/>
  <c r="W196" i="25"/>
  <c r="W192" i="25"/>
  <c r="W188" i="25"/>
  <c r="W185" i="25"/>
  <c r="W181" i="25"/>
  <c r="W187" i="25"/>
  <c r="W183" i="25"/>
  <c r="W179" i="25"/>
  <c r="W189" i="25"/>
  <c r="W178" i="25"/>
  <c r="W174" i="25"/>
  <c r="W170" i="25"/>
  <c r="W195" i="25"/>
  <c r="W193" i="25"/>
  <c r="W191" i="25"/>
  <c r="W176" i="25"/>
  <c r="W172" i="25"/>
  <c r="W168" i="25"/>
  <c r="W161" i="25"/>
  <c r="W157" i="25"/>
  <c r="W153" i="25"/>
  <c r="W166" i="25"/>
  <c r="W186" i="25"/>
  <c r="W184" i="25"/>
  <c r="W182" i="25"/>
  <c r="W180" i="25"/>
  <c r="W163" i="25"/>
  <c r="W159" i="25"/>
  <c r="W155" i="25"/>
  <c r="W151" i="25"/>
  <c r="W177" i="25"/>
  <c r="W175" i="25"/>
  <c r="W173" i="25"/>
  <c r="W165" i="25"/>
  <c r="W167" i="25"/>
  <c r="W169" i="25"/>
  <c r="W171" i="25"/>
  <c r="W164" i="25"/>
  <c r="W162" i="25"/>
  <c r="W149" i="25"/>
  <c r="W160" i="25"/>
  <c r="W158" i="25"/>
  <c r="W156" i="25"/>
  <c r="W154" i="25"/>
  <c r="W152" i="25"/>
  <c r="W150" i="25"/>
  <c r="W147" i="25"/>
  <c r="W148" i="25"/>
  <c r="W144" i="25"/>
  <c r="W140" i="25"/>
  <c r="W145" i="25"/>
  <c r="W141" i="25"/>
  <c r="W136" i="25"/>
  <c r="W137" i="25"/>
  <c r="W133" i="25"/>
  <c r="W146" i="25"/>
  <c r="W143" i="25"/>
  <c r="W142" i="25"/>
  <c r="W139" i="25"/>
  <c r="W138" i="25"/>
  <c r="W134" i="25"/>
  <c r="W130" i="25"/>
  <c r="W126" i="25"/>
  <c r="W122" i="25"/>
  <c r="W118" i="25"/>
  <c r="W135" i="25"/>
  <c r="W131" i="25"/>
  <c r="W127" i="25"/>
  <c r="W123" i="25"/>
  <c r="W119" i="25"/>
  <c r="W115" i="25"/>
  <c r="W106" i="25"/>
  <c r="W132" i="25"/>
  <c r="W129" i="25"/>
  <c r="W128" i="25"/>
  <c r="W125" i="25"/>
  <c r="W124" i="25"/>
  <c r="W121" i="25"/>
  <c r="W120" i="25"/>
  <c r="W117" i="25"/>
  <c r="W116" i="25"/>
  <c r="W105" i="25"/>
  <c r="W104" i="25"/>
  <c r="W100" i="25"/>
  <c r="W96" i="25"/>
  <c r="W92" i="25"/>
  <c r="W88" i="25"/>
  <c r="W99" i="25"/>
  <c r="W95" i="25"/>
  <c r="W91" i="25"/>
  <c r="W87" i="25"/>
  <c r="W103" i="25"/>
  <c r="W102" i="25"/>
  <c r="W98" i="25"/>
  <c r="W94" i="25"/>
  <c r="W90" i="25"/>
  <c r="W86" i="25"/>
  <c r="W82" i="25"/>
  <c r="W78" i="25"/>
  <c r="W74" i="25"/>
  <c r="W70" i="25"/>
  <c r="W66" i="25"/>
  <c r="W62" i="25"/>
  <c r="W58" i="25"/>
  <c r="W101" i="25"/>
  <c r="W97" i="25"/>
  <c r="W93" i="25"/>
  <c r="W89" i="25"/>
  <c r="W85" i="25"/>
  <c r="W81" i="25"/>
  <c r="W77" i="25"/>
  <c r="W73" i="25"/>
  <c r="W69" i="25"/>
  <c r="W65" i="25"/>
  <c r="W61" i="25"/>
  <c r="W57" i="25"/>
  <c r="W54" i="25"/>
  <c r="W80" i="25"/>
  <c r="W79" i="25"/>
  <c r="W72" i="25"/>
  <c r="W71" i="25"/>
  <c r="W64" i="25"/>
  <c r="W63" i="25"/>
  <c r="W56" i="25"/>
  <c r="W55" i="25"/>
  <c r="W53" i="25"/>
  <c r="W52" i="25"/>
  <c r="W48" i="25"/>
  <c r="W44" i="25"/>
  <c r="W40" i="25"/>
  <c r="W36" i="25"/>
  <c r="W32" i="25"/>
  <c r="W28" i="25"/>
  <c r="W24" i="25"/>
  <c r="W20" i="25"/>
  <c r="W84" i="25"/>
  <c r="W83" i="25"/>
  <c r="W76" i="25"/>
  <c r="W75" i="25"/>
  <c r="W68" i="25"/>
  <c r="W67" i="25"/>
  <c r="W60" i="25"/>
  <c r="W59" i="25"/>
  <c r="W51" i="25"/>
  <c r="W47" i="25"/>
  <c r="W43" i="25"/>
  <c r="W39" i="25"/>
  <c r="W35" i="25"/>
  <c r="W31" i="25"/>
  <c r="W27" i="25"/>
  <c r="W23" i="25"/>
  <c r="W19" i="25"/>
  <c r="AA214" i="25"/>
  <c r="AA213" i="25"/>
  <c r="AA215" i="25"/>
  <c r="AA211" i="25"/>
  <c r="AA209" i="25"/>
  <c r="AA207" i="25"/>
  <c r="AA205" i="25"/>
  <c r="AA204" i="25"/>
  <c r="AA200" i="25"/>
  <c r="AA212" i="25"/>
  <c r="AA210" i="25"/>
  <c r="AA206" i="25"/>
  <c r="AA202" i="25"/>
  <c r="AA198" i="25"/>
  <c r="AA194" i="25"/>
  <c r="AA190" i="25"/>
  <c r="AA208" i="25"/>
  <c r="AA203" i="25"/>
  <c r="AA201" i="25"/>
  <c r="AA199" i="25"/>
  <c r="AA196" i="25"/>
  <c r="AA192" i="25"/>
  <c r="AA188" i="25"/>
  <c r="AA185" i="25"/>
  <c r="AA181" i="25"/>
  <c r="AA195" i="25"/>
  <c r="AA193" i="25"/>
  <c r="AA191" i="25"/>
  <c r="AA197" i="25"/>
  <c r="AA187" i="25"/>
  <c r="AA183" i="25"/>
  <c r="AA179" i="25"/>
  <c r="AA178" i="25"/>
  <c r="AA174" i="25"/>
  <c r="AA170" i="25"/>
  <c r="AA186" i="25"/>
  <c r="AA184" i="25"/>
  <c r="AA182" i="25"/>
  <c r="AA180" i="25"/>
  <c r="AA176" i="25"/>
  <c r="AA172" i="25"/>
  <c r="AA168" i="25"/>
  <c r="AA165" i="25"/>
  <c r="AA161" i="25"/>
  <c r="AA157" i="25"/>
  <c r="AA153" i="25"/>
  <c r="AA189" i="25"/>
  <c r="AA177" i="25"/>
  <c r="AA175" i="25"/>
  <c r="AA173" i="25"/>
  <c r="AA171" i="25"/>
  <c r="AA169" i="25"/>
  <c r="AA167" i="25"/>
  <c r="AA166" i="25"/>
  <c r="AA163" i="25"/>
  <c r="AA159" i="25"/>
  <c r="AA155" i="25"/>
  <c r="AA151" i="25"/>
  <c r="AA164" i="25"/>
  <c r="AA162" i="25"/>
  <c r="AA160" i="25"/>
  <c r="AA158" i="25"/>
  <c r="AA156" i="25"/>
  <c r="AA154" i="25"/>
  <c r="AA152" i="25"/>
  <c r="AA149" i="25"/>
  <c r="AA147" i="25"/>
  <c r="AA144" i="25"/>
  <c r="AA140" i="25"/>
  <c r="AA150" i="25"/>
  <c r="AA148" i="25"/>
  <c r="AA145" i="25"/>
  <c r="AA141" i="25"/>
  <c r="AA146" i="25"/>
  <c r="AA143" i="25"/>
  <c r="AA142" i="25"/>
  <c r="AA139" i="25"/>
  <c r="AA136" i="25"/>
  <c r="AA137" i="25"/>
  <c r="AA133" i="25"/>
  <c r="AA138" i="25"/>
  <c r="AA134" i="25"/>
  <c r="AA130" i="25"/>
  <c r="AA126" i="25"/>
  <c r="AA122" i="25"/>
  <c r="AA118" i="25"/>
  <c r="AA135" i="25"/>
  <c r="AA131" i="25"/>
  <c r="AA127" i="25"/>
  <c r="AA123" i="25"/>
  <c r="AA119" i="25"/>
  <c r="AA132" i="25"/>
  <c r="AA129" i="25"/>
  <c r="AA128" i="25"/>
  <c r="AA125" i="25"/>
  <c r="AA124" i="25"/>
  <c r="AA121" i="25"/>
  <c r="AA120" i="25"/>
  <c r="AA117" i="25"/>
  <c r="AA116" i="25"/>
  <c r="AA115" i="25"/>
  <c r="AA106" i="25"/>
  <c r="AA105" i="25"/>
  <c r="AA100" i="25"/>
  <c r="AA96" i="25"/>
  <c r="AA92" i="25"/>
  <c r="AA88" i="25"/>
  <c r="AA99" i="25"/>
  <c r="AA95" i="25"/>
  <c r="AA91" i="25"/>
  <c r="AA87" i="25"/>
  <c r="AA104" i="25"/>
  <c r="AA102" i="25"/>
  <c r="AA98" i="25"/>
  <c r="AA94" i="25"/>
  <c r="AA90" i="25"/>
  <c r="AA86" i="25"/>
  <c r="AA82" i="25"/>
  <c r="AA78" i="25"/>
  <c r="AA74" i="25"/>
  <c r="AA70" i="25"/>
  <c r="AA66" i="25"/>
  <c r="AA62" i="25"/>
  <c r="AA58" i="25"/>
  <c r="AA103" i="25"/>
  <c r="AA101" i="25"/>
  <c r="AA97" i="25"/>
  <c r="AA93" i="25"/>
  <c r="AA89" i="25"/>
  <c r="AA85" i="25"/>
  <c r="AA81" i="25"/>
  <c r="AA77" i="25"/>
  <c r="AA73" i="25"/>
  <c r="AA69" i="25"/>
  <c r="AA65" i="25"/>
  <c r="AA61" i="25"/>
  <c r="AA57" i="25"/>
  <c r="AA84" i="25"/>
  <c r="AA83" i="25"/>
  <c r="AA76" i="25"/>
  <c r="AA75" i="25"/>
  <c r="AA68" i="25"/>
  <c r="AA67" i="25"/>
  <c r="AA60" i="25"/>
  <c r="AA59" i="25"/>
  <c r="AA54" i="25"/>
  <c r="AA53" i="25"/>
  <c r="AA55" i="25"/>
  <c r="AA52" i="25"/>
  <c r="AA48" i="25"/>
  <c r="AA44" i="25"/>
  <c r="AA40" i="25"/>
  <c r="AA36" i="25"/>
  <c r="AA32" i="25"/>
  <c r="AA28" i="25"/>
  <c r="AA24" i="25"/>
  <c r="AA20" i="25"/>
  <c r="AA80" i="25"/>
  <c r="AA79" i="25"/>
  <c r="AA72" i="25"/>
  <c r="AA71" i="25"/>
  <c r="AA64" i="25"/>
  <c r="AA63" i="25"/>
  <c r="AA56" i="25"/>
  <c r="AA51" i="25"/>
  <c r="AA47" i="25"/>
  <c r="AA43" i="25"/>
  <c r="AA39" i="25"/>
  <c r="AA35" i="25"/>
  <c r="AA31" i="25"/>
  <c r="AA27" i="25"/>
  <c r="AA23" i="25"/>
  <c r="AA19" i="25"/>
  <c r="AE214" i="25"/>
  <c r="AE213" i="25"/>
  <c r="AE215" i="25"/>
  <c r="AE211" i="25"/>
  <c r="AE209" i="25"/>
  <c r="AE207" i="25"/>
  <c r="AE212" i="25"/>
  <c r="AE210" i="25"/>
  <c r="AE205" i="25"/>
  <c r="AE200" i="25"/>
  <c r="AE204" i="25"/>
  <c r="AE208" i="25"/>
  <c r="AE202" i="25"/>
  <c r="AE198" i="25"/>
  <c r="AE206" i="25"/>
  <c r="AE203" i="25"/>
  <c r="AE201" i="25"/>
  <c r="AE199" i="25"/>
  <c r="AE194" i="25"/>
  <c r="AE190" i="25"/>
  <c r="AE197" i="25"/>
  <c r="AE196" i="25"/>
  <c r="AE192" i="25"/>
  <c r="AE188" i="25"/>
  <c r="AE185" i="25"/>
  <c r="AE181" i="25"/>
  <c r="AE187" i="25"/>
  <c r="AE183" i="25"/>
  <c r="AE179" i="25"/>
  <c r="AE178" i="25"/>
  <c r="AE174" i="25"/>
  <c r="AE170" i="25"/>
  <c r="AE195" i="25"/>
  <c r="AE193" i="25"/>
  <c r="AE191" i="25"/>
  <c r="AE189" i="25"/>
  <c r="AE176" i="25"/>
  <c r="AE172" i="25"/>
  <c r="AE168" i="25"/>
  <c r="AE161" i="25"/>
  <c r="AE157" i="25"/>
  <c r="AE153" i="25"/>
  <c r="AE186" i="25"/>
  <c r="AE184" i="25"/>
  <c r="AE182" i="25"/>
  <c r="AE180" i="25"/>
  <c r="AE165" i="25"/>
  <c r="AE163" i="25"/>
  <c r="AE159" i="25"/>
  <c r="AE155" i="25"/>
  <c r="AE151" i="25"/>
  <c r="AE177" i="25"/>
  <c r="AE175" i="25"/>
  <c r="AE173" i="25"/>
  <c r="AE166" i="25"/>
  <c r="AE167" i="25"/>
  <c r="AE169" i="25"/>
  <c r="AE164" i="25"/>
  <c r="AE162" i="25"/>
  <c r="AE171" i="25"/>
  <c r="AE160" i="25"/>
  <c r="AE148" i="25"/>
  <c r="AE150" i="25"/>
  <c r="AE147" i="25"/>
  <c r="AE149" i="25"/>
  <c r="AE144" i="25"/>
  <c r="AE140" i="25"/>
  <c r="AE158" i="25"/>
  <c r="AE156" i="25"/>
  <c r="AE154" i="25"/>
  <c r="AE152" i="25"/>
  <c r="AE145" i="25"/>
  <c r="AE141" i="25"/>
  <c r="AE136" i="25"/>
  <c r="AE137" i="25"/>
  <c r="AE133" i="25"/>
  <c r="AE146" i="25"/>
  <c r="AE143" i="25"/>
  <c r="AE142" i="25"/>
  <c r="AE139" i="25"/>
  <c r="AE138" i="25"/>
  <c r="AE134" i="25"/>
  <c r="AE130" i="25"/>
  <c r="AE126" i="25"/>
  <c r="AE122" i="25"/>
  <c r="AE118" i="25"/>
  <c r="AE135" i="25"/>
  <c r="AE131" i="25"/>
  <c r="AE127" i="25"/>
  <c r="AE123" i="25"/>
  <c r="AE119" i="25"/>
  <c r="AE115" i="25"/>
  <c r="AE106" i="25"/>
  <c r="AE132" i="25"/>
  <c r="AE129" i="25"/>
  <c r="AE128" i="25"/>
  <c r="AE125" i="25"/>
  <c r="AE124" i="25"/>
  <c r="AE121" i="25"/>
  <c r="AE120" i="25"/>
  <c r="AE117" i="25"/>
  <c r="AE116" i="25"/>
  <c r="AE105" i="25"/>
  <c r="AE104" i="25"/>
  <c r="AE103" i="25"/>
  <c r="AE100" i="25"/>
  <c r="AE96" i="25"/>
  <c r="AE92" i="25"/>
  <c r="AE88" i="25"/>
  <c r="AE99" i="25"/>
  <c r="AE95" i="25"/>
  <c r="AE91" i="25"/>
  <c r="AE87" i="25"/>
  <c r="AE102" i="25"/>
  <c r="AE98" i="25"/>
  <c r="AE94" i="25"/>
  <c r="AE90" i="25"/>
  <c r="AE86" i="25"/>
  <c r="AE82" i="25"/>
  <c r="AE78" i="25"/>
  <c r="AE74" i="25"/>
  <c r="AE70" i="25"/>
  <c r="AE66" i="25"/>
  <c r="AE62" i="25"/>
  <c r="AE58" i="25"/>
  <c r="AE101" i="25"/>
  <c r="AE97" i="25"/>
  <c r="AE93" i="25"/>
  <c r="AE89" i="25"/>
  <c r="AE85" i="25"/>
  <c r="AE81" i="25"/>
  <c r="AE77" i="25"/>
  <c r="AE73" i="25"/>
  <c r="AE69" i="25"/>
  <c r="AE65" i="25"/>
  <c r="AE61" i="25"/>
  <c r="AE57" i="25"/>
  <c r="AE80" i="25"/>
  <c r="AE79" i="25"/>
  <c r="AE72" i="25"/>
  <c r="AE71" i="25"/>
  <c r="AE64" i="25"/>
  <c r="AE63" i="25"/>
  <c r="AE56" i="25"/>
  <c r="AE53" i="25"/>
  <c r="AE54" i="25"/>
  <c r="AE52" i="25"/>
  <c r="AE48" i="25"/>
  <c r="AE44" i="25"/>
  <c r="AE40" i="25"/>
  <c r="AE36" i="25"/>
  <c r="AE32" i="25"/>
  <c r="AE28" i="25"/>
  <c r="AE24" i="25"/>
  <c r="AE20" i="25"/>
  <c r="AE84" i="25"/>
  <c r="AE83" i="25"/>
  <c r="AE76" i="25"/>
  <c r="AE75" i="25"/>
  <c r="AE68" i="25"/>
  <c r="AE67" i="25"/>
  <c r="AE60" i="25"/>
  <c r="AE59" i="25"/>
  <c r="AE55" i="25"/>
  <c r="AE51" i="25"/>
  <c r="AE47" i="25"/>
  <c r="AE43" i="25"/>
  <c r="AE39" i="25"/>
  <c r="AE35" i="25"/>
  <c r="AE31" i="25"/>
  <c r="AE27" i="25"/>
  <c r="AE23" i="25"/>
  <c r="AE19" i="25"/>
  <c r="AI6" i="25"/>
  <c r="AM214" i="25"/>
  <c r="AM215" i="25"/>
  <c r="AM213" i="25"/>
  <c r="AM211" i="25"/>
  <c r="AM209" i="25"/>
  <c r="AM207" i="25"/>
  <c r="AM212" i="25"/>
  <c r="AM210" i="25"/>
  <c r="AM205" i="25"/>
  <c r="AM208" i="25"/>
  <c r="AM200" i="25"/>
  <c r="AM202" i="25"/>
  <c r="AM198" i="25"/>
  <c r="AM204" i="25"/>
  <c r="AM203" i="25"/>
  <c r="AM201" i="25"/>
  <c r="AM199" i="25"/>
  <c r="AM197" i="25"/>
  <c r="AM194" i="25"/>
  <c r="AM190" i="25"/>
  <c r="AM196" i="25"/>
  <c r="AM192" i="25"/>
  <c r="AM188" i="25"/>
  <c r="AM185" i="25"/>
  <c r="AM181" i="25"/>
  <c r="AM187" i="25"/>
  <c r="AM183" i="25"/>
  <c r="AM179" i="25"/>
  <c r="AM206" i="25"/>
  <c r="AM195" i="25"/>
  <c r="AM193" i="25"/>
  <c r="AM191" i="25"/>
  <c r="AM189" i="25"/>
  <c r="AM178" i="25"/>
  <c r="AM174" i="25"/>
  <c r="AM170" i="25"/>
  <c r="AM166" i="25"/>
  <c r="AM176" i="25"/>
  <c r="AM172" i="25"/>
  <c r="AM168" i="25"/>
  <c r="AM186" i="25"/>
  <c r="AM184" i="25"/>
  <c r="AM182" i="25"/>
  <c r="AM180" i="25"/>
  <c r="AM161" i="25"/>
  <c r="AM157" i="25"/>
  <c r="AM153" i="25"/>
  <c r="AM163" i="25"/>
  <c r="AM159" i="25"/>
  <c r="AM155" i="25"/>
  <c r="AM151" i="25"/>
  <c r="AM177" i="25"/>
  <c r="AM175" i="25"/>
  <c r="AM173" i="25"/>
  <c r="AM171" i="25"/>
  <c r="AM169" i="25"/>
  <c r="AM167" i="25"/>
  <c r="AM165" i="25"/>
  <c r="AM164" i="25"/>
  <c r="AM162" i="25"/>
  <c r="AM149" i="25"/>
  <c r="AM158" i="25"/>
  <c r="AM156" i="25"/>
  <c r="AM154" i="25"/>
  <c r="AM152" i="25"/>
  <c r="AM150" i="25"/>
  <c r="AM147" i="25"/>
  <c r="AM148" i="25"/>
  <c r="AM144" i="25"/>
  <c r="AM140" i="25"/>
  <c r="AM160" i="25"/>
  <c r="AM145" i="25"/>
  <c r="AM141" i="25"/>
  <c r="AM136" i="25"/>
  <c r="AM137" i="25"/>
  <c r="AM133" i="25"/>
  <c r="AM146" i="25"/>
  <c r="AM143" i="25"/>
  <c r="AM142" i="25"/>
  <c r="AM139" i="25"/>
  <c r="AM138" i="25"/>
  <c r="AM134" i="25"/>
  <c r="AM130" i="25"/>
  <c r="AM126" i="25"/>
  <c r="AM122" i="25"/>
  <c r="AM118" i="25"/>
  <c r="AM135" i="25"/>
  <c r="AM131" i="25"/>
  <c r="AM127" i="25"/>
  <c r="AM123" i="25"/>
  <c r="AM119" i="25"/>
  <c r="AM132" i="25"/>
  <c r="AM115" i="25"/>
  <c r="AM106" i="25"/>
  <c r="AM129" i="25"/>
  <c r="AM128" i="25"/>
  <c r="AM125" i="25"/>
  <c r="AM124" i="25"/>
  <c r="AM121" i="25"/>
  <c r="AM120" i="25"/>
  <c r="AM117" i="25"/>
  <c r="AM116" i="25"/>
  <c r="AM105" i="25"/>
  <c r="AM104" i="25"/>
  <c r="AM100" i="25"/>
  <c r="AM96" i="25"/>
  <c r="AM92" i="25"/>
  <c r="AM88" i="25"/>
  <c r="AM99" i="25"/>
  <c r="AM95" i="25"/>
  <c r="AM91" i="25"/>
  <c r="AM87" i="25"/>
  <c r="AM103" i="25"/>
  <c r="AM102" i="25"/>
  <c r="AM98" i="25"/>
  <c r="AM94" i="25"/>
  <c r="AM90" i="25"/>
  <c r="AM86" i="25"/>
  <c r="AM82" i="25"/>
  <c r="AM78" i="25"/>
  <c r="AM74" i="25"/>
  <c r="AM70" i="25"/>
  <c r="AM66" i="25"/>
  <c r="AM62" i="25"/>
  <c r="AM58" i="25"/>
  <c r="AM101" i="25"/>
  <c r="AM97" i="25"/>
  <c r="AM93" i="25"/>
  <c r="AM89" i="25"/>
  <c r="AM85" i="25"/>
  <c r="AM81" i="25"/>
  <c r="AM77" i="25"/>
  <c r="AM73" i="25"/>
  <c r="AM69" i="25"/>
  <c r="AM65" i="25"/>
  <c r="AM61" i="25"/>
  <c r="AM57" i="25"/>
  <c r="AM54" i="25"/>
  <c r="AM80" i="25"/>
  <c r="AM79" i="25"/>
  <c r="AM72" i="25"/>
  <c r="AM71" i="25"/>
  <c r="AM64" i="25"/>
  <c r="AM63" i="25"/>
  <c r="AM56" i="25"/>
  <c r="AM55" i="25"/>
  <c r="AM53" i="25"/>
  <c r="AM52" i="25"/>
  <c r="AM48" i="25"/>
  <c r="AM44" i="25"/>
  <c r="AM40" i="25"/>
  <c r="AM36" i="25"/>
  <c r="AM32" i="25"/>
  <c r="AM28" i="25"/>
  <c r="AM24" i="25"/>
  <c r="AM20" i="25"/>
  <c r="AM84" i="25"/>
  <c r="AM83" i="25"/>
  <c r="AM76" i="25"/>
  <c r="AM75" i="25"/>
  <c r="AM68" i="25"/>
  <c r="AM67" i="25"/>
  <c r="AM60" i="25"/>
  <c r="AM59" i="25"/>
  <c r="AM51" i="25"/>
  <c r="AM47" i="25"/>
  <c r="AM43" i="25"/>
  <c r="AM39" i="25"/>
  <c r="AM35" i="25"/>
  <c r="AM31" i="25"/>
  <c r="AM27" i="25"/>
  <c r="AM23" i="25"/>
  <c r="AM19" i="25"/>
  <c r="AQ214" i="25"/>
  <c r="AQ213" i="25"/>
  <c r="AQ211" i="25"/>
  <c r="AQ215" i="25"/>
  <c r="AQ209" i="25"/>
  <c r="AQ207" i="25"/>
  <c r="AQ205" i="25"/>
  <c r="AQ204" i="25"/>
  <c r="AQ200" i="25"/>
  <c r="AQ206" i="25"/>
  <c r="AQ202" i="25"/>
  <c r="AQ198" i="25"/>
  <c r="AQ194" i="25"/>
  <c r="AQ190" i="25"/>
  <c r="AQ208" i="25"/>
  <c r="AQ212" i="25"/>
  <c r="AQ203" i="25"/>
  <c r="AQ201" i="25"/>
  <c r="AQ199" i="25"/>
  <c r="AQ196" i="25"/>
  <c r="AQ192" i="25"/>
  <c r="AQ188" i="25"/>
  <c r="AQ197" i="25"/>
  <c r="AQ185" i="25"/>
  <c r="AQ181" i="25"/>
  <c r="AQ195" i="25"/>
  <c r="AQ193" i="25"/>
  <c r="AQ191" i="25"/>
  <c r="AQ189" i="25"/>
  <c r="AQ187" i="25"/>
  <c r="AQ183" i="25"/>
  <c r="AQ179" i="25"/>
  <c r="AQ178" i="25"/>
  <c r="AQ174" i="25"/>
  <c r="AQ170" i="25"/>
  <c r="AQ166" i="25"/>
  <c r="AQ210" i="25"/>
  <c r="AQ186" i="25"/>
  <c r="AQ184" i="25"/>
  <c r="AQ182" i="25"/>
  <c r="AQ180" i="25"/>
  <c r="AQ176" i="25"/>
  <c r="AQ172" i="25"/>
  <c r="AQ168" i="25"/>
  <c r="AQ165" i="25"/>
  <c r="AQ161" i="25"/>
  <c r="AQ157" i="25"/>
  <c r="AQ153" i="25"/>
  <c r="AQ177" i="25"/>
  <c r="AQ175" i="25"/>
  <c r="AQ173" i="25"/>
  <c r="AQ171" i="25"/>
  <c r="AQ169" i="25"/>
  <c r="AQ167" i="25"/>
  <c r="AQ163" i="25"/>
  <c r="AQ159" i="25"/>
  <c r="AQ155" i="25"/>
  <c r="AQ151" i="25"/>
  <c r="AQ164" i="25"/>
  <c r="AQ162" i="25"/>
  <c r="AQ160" i="25"/>
  <c r="AQ158" i="25"/>
  <c r="AQ156" i="25"/>
  <c r="AQ154" i="25"/>
  <c r="AQ152" i="25"/>
  <c r="AQ149" i="25"/>
  <c r="AQ147" i="25"/>
  <c r="AQ144" i="25"/>
  <c r="AQ140" i="25"/>
  <c r="AQ150" i="25"/>
  <c r="AQ148" i="25"/>
  <c r="AQ145" i="25"/>
  <c r="AQ141" i="25"/>
  <c r="AQ146" i="25"/>
  <c r="AQ143" i="25"/>
  <c r="AQ142" i="25"/>
  <c r="AQ139" i="25"/>
  <c r="AQ136" i="25"/>
  <c r="AQ137" i="25"/>
  <c r="AQ133" i="25"/>
  <c r="AQ138" i="25"/>
  <c r="AQ134" i="25"/>
  <c r="AQ130" i="25"/>
  <c r="AQ126" i="25"/>
  <c r="AQ122" i="25"/>
  <c r="AQ118" i="25"/>
  <c r="AQ135" i="25"/>
  <c r="AQ131" i="25"/>
  <c r="AQ127" i="25"/>
  <c r="AQ123" i="25"/>
  <c r="AQ119" i="25"/>
  <c r="AQ129" i="25"/>
  <c r="AQ128" i="25"/>
  <c r="AQ125" i="25"/>
  <c r="AQ124" i="25"/>
  <c r="AQ121" i="25"/>
  <c r="AQ120" i="25"/>
  <c r="AQ117" i="25"/>
  <c r="AQ116" i="25"/>
  <c r="AQ115" i="25"/>
  <c r="AQ106" i="25"/>
  <c r="AQ105" i="25"/>
  <c r="AQ132" i="25"/>
  <c r="AQ100" i="25"/>
  <c r="AQ96" i="25"/>
  <c r="AQ92" i="25"/>
  <c r="AQ88" i="25"/>
  <c r="AQ99" i="25"/>
  <c r="AQ95" i="25"/>
  <c r="AQ91" i="25"/>
  <c r="AQ87" i="25"/>
  <c r="AQ104" i="25"/>
  <c r="AQ102" i="25"/>
  <c r="AQ98" i="25"/>
  <c r="AQ94" i="25"/>
  <c r="AQ90" i="25"/>
  <c r="AQ86" i="25"/>
  <c r="AQ82" i="25"/>
  <c r="AQ78" i="25"/>
  <c r="AQ74" i="25"/>
  <c r="AQ70" i="25"/>
  <c r="AQ66" i="25"/>
  <c r="AQ62" i="25"/>
  <c r="AQ58" i="25"/>
  <c r="AQ103" i="25"/>
  <c r="AQ101" i="25"/>
  <c r="AQ97" i="25"/>
  <c r="AQ93" i="25"/>
  <c r="AQ89" i="25"/>
  <c r="AQ85" i="25"/>
  <c r="AQ81" i="25"/>
  <c r="AQ77" i="25"/>
  <c r="AQ73" i="25"/>
  <c r="AQ69" i="25"/>
  <c r="AQ65" i="25"/>
  <c r="AQ61" i="25"/>
  <c r="AQ57" i="25"/>
  <c r="AQ84" i="25"/>
  <c r="AQ83" i="25"/>
  <c r="AQ76" i="25"/>
  <c r="AQ75" i="25"/>
  <c r="AQ68" i="25"/>
  <c r="AQ67" i="25"/>
  <c r="AQ60" i="25"/>
  <c r="AQ59" i="25"/>
  <c r="AQ54" i="25"/>
  <c r="AQ53" i="25"/>
  <c r="AQ55" i="25"/>
  <c r="AQ52" i="25"/>
  <c r="AQ48" i="25"/>
  <c r="AQ44" i="25"/>
  <c r="AQ40" i="25"/>
  <c r="AQ36" i="25"/>
  <c r="AQ32" i="25"/>
  <c r="AQ28" i="25"/>
  <c r="AQ24" i="25"/>
  <c r="AQ20" i="25"/>
  <c r="AQ80" i="25"/>
  <c r="AQ79" i="25"/>
  <c r="AQ72" i="25"/>
  <c r="AQ71" i="25"/>
  <c r="AQ64" i="25"/>
  <c r="AQ63" i="25"/>
  <c r="AQ56" i="25"/>
  <c r="AQ51" i="25"/>
  <c r="AQ47" i="25"/>
  <c r="AQ43" i="25"/>
  <c r="AQ39" i="25"/>
  <c r="AQ35" i="25"/>
  <c r="AQ31" i="25"/>
  <c r="AQ27" i="25"/>
  <c r="AQ23" i="25"/>
  <c r="AQ19" i="25"/>
  <c r="AU214" i="25"/>
  <c r="AU213" i="25"/>
  <c r="AU215" i="25"/>
  <c r="AU211" i="25"/>
  <c r="AU209" i="25"/>
  <c r="AU207" i="25"/>
  <c r="AU212" i="25"/>
  <c r="AU210" i="25"/>
  <c r="AU205" i="25"/>
  <c r="AU200" i="25"/>
  <c r="AU204" i="25"/>
  <c r="AU208" i="25"/>
  <c r="AU202" i="25"/>
  <c r="AU198" i="25"/>
  <c r="AU203" i="25"/>
  <c r="AU201" i="25"/>
  <c r="AU199" i="25"/>
  <c r="AU194" i="25"/>
  <c r="AU190" i="25"/>
  <c r="AU206" i="25"/>
  <c r="AU197" i="25"/>
  <c r="AU196" i="25"/>
  <c r="AU192" i="25"/>
  <c r="AU188" i="25"/>
  <c r="AU185" i="25"/>
  <c r="AU181" i="25"/>
  <c r="AU187" i="25"/>
  <c r="AU183" i="25"/>
  <c r="AU179" i="25"/>
  <c r="AU178" i="25"/>
  <c r="AU174" i="25"/>
  <c r="AU170" i="25"/>
  <c r="AU166" i="25"/>
  <c r="AU176" i="25"/>
  <c r="AU172" i="25"/>
  <c r="AU168" i="25"/>
  <c r="AU195" i="25"/>
  <c r="AU193" i="25"/>
  <c r="AU191" i="25"/>
  <c r="AU189" i="25"/>
  <c r="AU161" i="25"/>
  <c r="AU157" i="25"/>
  <c r="AU153" i="25"/>
  <c r="AU165" i="25"/>
  <c r="AU163" i="25"/>
  <c r="AU159" i="25"/>
  <c r="AU155" i="25"/>
  <c r="AU151" i="25"/>
  <c r="AU147" i="25"/>
  <c r="AU186" i="25"/>
  <c r="AU184" i="25"/>
  <c r="AU182" i="25"/>
  <c r="AU180" i="25"/>
  <c r="AU177" i="25"/>
  <c r="AU175" i="25"/>
  <c r="AU173" i="25"/>
  <c r="AU171" i="25"/>
  <c r="AU169" i="25"/>
  <c r="AU167" i="25"/>
  <c r="AU160" i="25"/>
  <c r="AU164" i="25"/>
  <c r="AU162" i="25"/>
  <c r="AU148" i="25"/>
  <c r="AU150" i="25"/>
  <c r="AU149" i="25"/>
  <c r="AU144" i="25"/>
  <c r="AU140" i="25"/>
  <c r="AU158" i="25"/>
  <c r="AU156" i="25"/>
  <c r="AU154" i="25"/>
  <c r="AU152" i="25"/>
  <c r="AU145" i="25"/>
  <c r="AU141" i="25"/>
  <c r="AU136" i="25"/>
  <c r="AU132" i="25"/>
  <c r="AU137" i="25"/>
  <c r="AU133" i="25"/>
  <c r="AU146" i="25"/>
  <c r="AU143" i="25"/>
  <c r="AU142" i="25"/>
  <c r="AU139" i="25"/>
  <c r="AU138" i="25"/>
  <c r="AU134" i="25"/>
  <c r="AU130" i="25"/>
  <c r="AU126" i="25"/>
  <c r="AU122" i="25"/>
  <c r="AU118" i="25"/>
  <c r="AU135" i="25"/>
  <c r="AU131" i="25"/>
  <c r="AU127" i="25"/>
  <c r="AU123" i="25"/>
  <c r="AU119" i="25"/>
  <c r="AU115" i="25"/>
  <c r="AU106" i="25"/>
  <c r="AU129" i="25"/>
  <c r="AU128" i="25"/>
  <c r="AU125" i="25"/>
  <c r="AU124" i="25"/>
  <c r="AU121" i="25"/>
  <c r="AU120" i="25"/>
  <c r="AU117" i="25"/>
  <c r="AU116" i="25"/>
  <c r="AU105" i="25"/>
  <c r="AU104" i="25"/>
  <c r="AU103" i="25"/>
  <c r="AU100" i="25"/>
  <c r="AU96" i="25"/>
  <c r="AU92" i="25"/>
  <c r="AU88" i="25"/>
  <c r="AU99" i="25"/>
  <c r="AU95" i="25"/>
  <c r="AU91" i="25"/>
  <c r="AU87" i="25"/>
  <c r="AU102" i="25"/>
  <c r="AU98" i="25"/>
  <c r="AU94" i="25"/>
  <c r="AU90" i="25"/>
  <c r="AU86" i="25"/>
  <c r="AU82" i="25"/>
  <c r="AU78" i="25"/>
  <c r="AU74" i="25"/>
  <c r="AU70" i="25"/>
  <c r="AU66" i="25"/>
  <c r="AU62" i="25"/>
  <c r="AU58" i="25"/>
  <c r="AU101" i="25"/>
  <c r="AU97" i="25"/>
  <c r="AU93" i="25"/>
  <c r="AU89" i="25"/>
  <c r="AU85" i="25"/>
  <c r="AU81" i="25"/>
  <c r="AU77" i="25"/>
  <c r="AU73" i="25"/>
  <c r="AU69" i="25"/>
  <c r="AU65" i="25"/>
  <c r="AU61" i="25"/>
  <c r="AU57" i="25"/>
  <c r="AU80" i="25"/>
  <c r="AU79" i="25"/>
  <c r="AU72" i="25"/>
  <c r="AU71" i="25"/>
  <c r="AU64" i="25"/>
  <c r="AU63" i="25"/>
  <c r="AU56" i="25"/>
  <c r="AU53" i="25"/>
  <c r="AU54" i="25"/>
  <c r="AU52" i="25"/>
  <c r="AU48" i="25"/>
  <c r="AU44" i="25"/>
  <c r="AU40" i="25"/>
  <c r="AU36" i="25"/>
  <c r="AU32" i="25"/>
  <c r="AU28" i="25"/>
  <c r="AU24" i="25"/>
  <c r="AU20" i="25"/>
  <c r="AU84" i="25"/>
  <c r="AU83" i="25"/>
  <c r="AU76" i="25"/>
  <c r="AU75" i="25"/>
  <c r="AU68" i="25"/>
  <c r="AU67" i="25"/>
  <c r="AU60" i="25"/>
  <c r="AU59" i="25"/>
  <c r="AU55" i="25"/>
  <c r="AU51" i="25"/>
  <c r="AU47" i="25"/>
  <c r="AU43" i="25"/>
  <c r="AU39" i="25"/>
  <c r="AU35" i="25"/>
  <c r="AU31" i="25"/>
  <c r="AU27" i="25"/>
  <c r="AU23" i="25"/>
  <c r="AU19" i="25"/>
  <c r="AY214" i="25"/>
  <c r="AY213" i="25"/>
  <c r="AY211" i="25"/>
  <c r="AY209" i="25"/>
  <c r="AY215" i="25"/>
  <c r="AY207" i="25"/>
  <c r="AY205" i="25"/>
  <c r="AY200" i="25"/>
  <c r="AY208" i="25"/>
  <c r="AY206" i="25"/>
  <c r="AY212" i="25"/>
  <c r="AY210" i="25"/>
  <c r="AY204" i="25"/>
  <c r="AY202" i="25"/>
  <c r="AY198" i="25"/>
  <c r="AY194" i="25"/>
  <c r="AY190" i="25"/>
  <c r="AY203" i="25"/>
  <c r="AY201" i="25"/>
  <c r="AY199" i="25"/>
  <c r="AY196" i="25"/>
  <c r="AY192" i="25"/>
  <c r="AY188" i="25"/>
  <c r="AY185" i="25"/>
  <c r="AY181" i="25"/>
  <c r="AY197" i="25"/>
  <c r="AY195" i="25"/>
  <c r="AY193" i="25"/>
  <c r="AY191" i="25"/>
  <c r="AY189" i="25"/>
  <c r="AY187" i="25"/>
  <c r="AY183" i="25"/>
  <c r="AY179" i="25"/>
  <c r="AY178" i="25"/>
  <c r="AY174" i="25"/>
  <c r="AY170" i="25"/>
  <c r="AY166" i="25"/>
  <c r="AY186" i="25"/>
  <c r="AY184" i="25"/>
  <c r="AY182" i="25"/>
  <c r="AY180" i="25"/>
  <c r="AY176" i="25"/>
  <c r="AY172" i="25"/>
  <c r="AY168" i="25"/>
  <c r="AY161" i="25"/>
  <c r="AY157" i="25"/>
  <c r="AY153" i="25"/>
  <c r="AY177" i="25"/>
  <c r="AY175" i="25"/>
  <c r="AY173" i="25"/>
  <c r="AY171" i="25"/>
  <c r="AY169" i="25"/>
  <c r="AY167" i="25"/>
  <c r="AY165" i="25"/>
  <c r="AY163" i="25"/>
  <c r="AY159" i="25"/>
  <c r="AY155" i="25"/>
  <c r="AY151" i="25"/>
  <c r="AY147" i="25"/>
  <c r="AY164" i="25"/>
  <c r="AY162" i="25"/>
  <c r="AY160" i="25"/>
  <c r="AY158" i="25"/>
  <c r="AY156" i="25"/>
  <c r="AY154" i="25"/>
  <c r="AY152" i="25"/>
  <c r="AY148" i="25"/>
  <c r="AY144" i="25"/>
  <c r="AY140" i="25"/>
  <c r="AY150" i="25"/>
  <c r="AY149" i="25"/>
  <c r="AY145" i="25"/>
  <c r="AY141" i="25"/>
  <c r="AY146" i="25"/>
  <c r="AY143" i="25"/>
  <c r="AY142" i="25"/>
  <c r="AY139" i="25"/>
  <c r="AY136" i="25"/>
  <c r="AY132" i="25"/>
  <c r="AY137" i="25"/>
  <c r="AY133" i="25"/>
  <c r="AY138" i="25"/>
  <c r="AY134" i="25"/>
  <c r="AY130" i="25"/>
  <c r="AY126" i="25"/>
  <c r="AY122" i="25"/>
  <c r="AY118" i="25"/>
  <c r="AY135" i="25"/>
  <c r="AY131" i="25"/>
  <c r="AY127" i="25"/>
  <c r="AY123" i="25"/>
  <c r="AY119" i="25"/>
  <c r="AY129" i="25"/>
  <c r="AY128" i="25"/>
  <c r="AY125" i="25"/>
  <c r="AY124" i="25"/>
  <c r="AY121" i="25"/>
  <c r="AY120" i="25"/>
  <c r="AY117" i="25"/>
  <c r="AY116" i="25"/>
  <c r="AY115" i="25"/>
  <c r="AY106" i="25"/>
  <c r="AY105" i="25"/>
  <c r="AY100" i="25"/>
  <c r="AY96" i="25"/>
  <c r="AY92" i="25"/>
  <c r="AY88" i="25"/>
  <c r="AY103" i="25"/>
  <c r="AY99" i="25"/>
  <c r="AY95" i="25"/>
  <c r="AY91" i="25"/>
  <c r="AY87" i="25"/>
  <c r="AY104" i="25"/>
  <c r="AY102" i="25"/>
  <c r="AY98" i="25"/>
  <c r="AY94" i="25"/>
  <c r="AY90" i="25"/>
  <c r="AY86" i="25"/>
  <c r="AY82" i="25"/>
  <c r="AY78" i="25"/>
  <c r="AY74" i="25"/>
  <c r="AY70" i="25"/>
  <c r="AY66" i="25"/>
  <c r="AY62" i="25"/>
  <c r="AY58" i="25"/>
  <c r="AY101" i="25"/>
  <c r="AY97" i="25"/>
  <c r="AY93" i="25"/>
  <c r="AY89" i="25"/>
  <c r="AY85" i="25"/>
  <c r="AY81" i="25"/>
  <c r="AY77" i="25"/>
  <c r="AY73" i="25"/>
  <c r="AY69" i="25"/>
  <c r="AY65" i="25"/>
  <c r="AY61" i="25"/>
  <c r="AY57" i="25"/>
  <c r="AY55" i="25"/>
  <c r="AY84" i="25"/>
  <c r="AY83" i="25"/>
  <c r="AY76" i="25"/>
  <c r="AY75" i="25"/>
  <c r="AY68" i="25"/>
  <c r="AY67" i="25"/>
  <c r="AY60" i="25"/>
  <c r="AY59" i="25"/>
  <c r="AY53" i="25"/>
  <c r="AY52" i="25"/>
  <c r="AY48" i="25"/>
  <c r="AY44" i="25"/>
  <c r="AY40" i="25"/>
  <c r="AY36" i="25"/>
  <c r="AY32" i="25"/>
  <c r="AY28" i="25"/>
  <c r="AY24" i="25"/>
  <c r="AY20" i="25"/>
  <c r="AY80" i="25"/>
  <c r="AY79" i="25"/>
  <c r="AY72" i="25"/>
  <c r="AY71" i="25"/>
  <c r="AY64" i="25"/>
  <c r="AY63" i="25"/>
  <c r="AY56" i="25"/>
  <c r="AY54" i="25"/>
  <c r="AY51" i="25"/>
  <c r="AY47" i="25"/>
  <c r="AY43" i="25"/>
  <c r="AY39" i="25"/>
  <c r="AY35" i="25"/>
  <c r="AY31" i="25"/>
  <c r="AY27" i="25"/>
  <c r="AY23" i="25"/>
  <c r="AY19" i="25"/>
  <c r="BC214" i="25"/>
  <c r="BC215" i="25"/>
  <c r="BC213" i="25"/>
  <c r="BC211" i="25"/>
  <c r="BC209" i="25"/>
  <c r="BC207" i="25"/>
  <c r="BC212" i="25"/>
  <c r="BC210" i="25"/>
  <c r="BC205" i="25"/>
  <c r="BC208" i="25"/>
  <c r="BC200" i="25"/>
  <c r="BC202" i="25"/>
  <c r="BC198" i="25"/>
  <c r="BC203" i="25"/>
  <c r="BC201" i="25"/>
  <c r="BC199" i="25"/>
  <c r="BC197" i="25"/>
  <c r="BC194" i="25"/>
  <c r="BC190" i="25"/>
  <c r="BC206" i="25"/>
  <c r="BC204" i="25"/>
  <c r="BC196" i="25"/>
  <c r="BC192" i="25"/>
  <c r="BC188" i="25"/>
  <c r="BC185" i="25"/>
  <c r="BC181" i="25"/>
  <c r="BC187" i="25"/>
  <c r="BC183" i="25"/>
  <c r="BC179" i="25"/>
  <c r="BC178" i="25"/>
  <c r="BC174" i="25"/>
  <c r="BC170" i="25"/>
  <c r="BC166" i="25"/>
  <c r="BC195" i="25"/>
  <c r="BC193" i="25"/>
  <c r="BC191" i="25"/>
  <c r="BC189" i="25"/>
  <c r="BC176" i="25"/>
  <c r="BC172" i="25"/>
  <c r="BC168" i="25"/>
  <c r="BC161" i="25"/>
  <c r="BC157" i="25"/>
  <c r="BC153" i="25"/>
  <c r="BC186" i="25"/>
  <c r="BC184" i="25"/>
  <c r="BC182" i="25"/>
  <c r="BC180" i="25"/>
  <c r="BC163" i="25"/>
  <c r="BC159" i="25"/>
  <c r="BC155" i="25"/>
  <c r="BC151" i="25"/>
  <c r="BC147" i="25"/>
  <c r="BC177" i="25"/>
  <c r="BC175" i="25"/>
  <c r="BC173" i="25"/>
  <c r="BC169" i="25"/>
  <c r="BC165" i="25"/>
  <c r="BC160" i="25"/>
  <c r="BC171" i="25"/>
  <c r="BC167" i="25"/>
  <c r="BC164" i="25"/>
  <c r="BC162" i="25"/>
  <c r="BC149" i="25"/>
  <c r="BC158" i="25"/>
  <c r="BC156" i="25"/>
  <c r="BC154" i="25"/>
  <c r="BC152" i="25"/>
  <c r="BC150" i="25"/>
  <c r="BC148" i="25"/>
  <c r="BC144" i="25"/>
  <c r="BC140" i="25"/>
  <c r="BC145" i="25"/>
  <c r="BC141" i="25"/>
  <c r="BC136" i="25"/>
  <c r="BC132" i="25"/>
  <c r="BC137" i="25"/>
  <c r="BC133" i="25"/>
  <c r="BC146" i="25"/>
  <c r="BC143" i="25"/>
  <c r="BC142" i="25"/>
  <c r="BC139" i="25"/>
  <c r="BC138" i="25"/>
  <c r="BC134" i="25"/>
  <c r="BC130" i="25"/>
  <c r="BC126" i="25"/>
  <c r="BC122" i="25"/>
  <c r="BC118" i="25"/>
  <c r="BC135" i="25"/>
  <c r="BC131" i="25"/>
  <c r="BC127" i="25"/>
  <c r="BC123" i="25"/>
  <c r="BC119" i="25"/>
  <c r="BC115" i="25"/>
  <c r="BC106" i="25"/>
  <c r="BC129" i="25"/>
  <c r="BC128" i="25"/>
  <c r="BC125" i="25"/>
  <c r="BC124" i="25"/>
  <c r="BC121" i="25"/>
  <c r="BC120" i="25"/>
  <c r="BC117" i="25"/>
  <c r="BC116" i="25"/>
  <c r="BC105" i="25"/>
  <c r="BC104" i="25"/>
  <c r="BC100" i="25"/>
  <c r="BC96" i="25"/>
  <c r="BC92" i="25"/>
  <c r="BC88" i="25"/>
  <c r="BC99" i="25"/>
  <c r="BC95" i="25"/>
  <c r="BC91" i="25"/>
  <c r="BC87" i="25"/>
  <c r="BC103" i="25"/>
  <c r="BC102" i="25"/>
  <c r="BC98" i="25"/>
  <c r="BC94" i="25"/>
  <c r="BC90" i="25"/>
  <c r="BC86" i="25"/>
  <c r="BC82" i="25"/>
  <c r="BC78" i="25"/>
  <c r="BC74" i="25"/>
  <c r="BC70" i="25"/>
  <c r="BC66" i="25"/>
  <c r="BC62" i="25"/>
  <c r="BC58" i="25"/>
  <c r="BC101" i="25"/>
  <c r="BC97" i="25"/>
  <c r="BC93" i="25"/>
  <c r="BC89" i="25"/>
  <c r="BC85" i="25"/>
  <c r="BC81" i="25"/>
  <c r="BC77" i="25"/>
  <c r="BC73" i="25"/>
  <c r="BC69" i="25"/>
  <c r="BC65" i="25"/>
  <c r="BC61" i="25"/>
  <c r="BC57" i="25"/>
  <c r="BC54" i="25"/>
  <c r="BC80" i="25"/>
  <c r="BC79" i="25"/>
  <c r="BC72" i="25"/>
  <c r="BC71" i="25"/>
  <c r="BC64" i="25"/>
  <c r="BC63" i="25"/>
  <c r="BC56" i="25"/>
  <c r="BC55" i="25"/>
  <c r="BC53" i="25"/>
  <c r="BC52" i="25"/>
  <c r="BC48" i="25"/>
  <c r="BC44" i="25"/>
  <c r="BC40" i="25"/>
  <c r="BC36" i="25"/>
  <c r="BC32" i="25"/>
  <c r="BC28" i="25"/>
  <c r="BC24" i="25"/>
  <c r="BC20" i="25"/>
  <c r="BC84" i="25"/>
  <c r="BC83" i="25"/>
  <c r="BC76" i="25"/>
  <c r="BC75" i="25"/>
  <c r="BC68" i="25"/>
  <c r="BC67" i="25"/>
  <c r="BC60" i="25"/>
  <c r="BC59" i="25"/>
  <c r="BC51" i="25"/>
  <c r="BC47" i="25"/>
  <c r="BC43" i="25"/>
  <c r="BC39" i="25"/>
  <c r="BC35" i="25"/>
  <c r="BC31" i="25"/>
  <c r="BC27" i="25"/>
  <c r="BC23" i="25"/>
  <c r="BC19" i="25"/>
  <c r="BG214" i="25"/>
  <c r="BG213" i="25"/>
  <c r="BG215" i="25"/>
  <c r="BG211" i="25"/>
  <c r="BG209" i="25"/>
  <c r="BG207" i="25"/>
  <c r="BG205" i="25"/>
  <c r="BG200" i="25"/>
  <c r="BG212" i="25"/>
  <c r="BG210" i="25"/>
  <c r="BG206" i="25"/>
  <c r="BG204" i="25"/>
  <c r="BG202" i="25"/>
  <c r="BG198" i="25"/>
  <c r="BG208" i="25"/>
  <c r="BG194" i="25"/>
  <c r="BG190" i="25"/>
  <c r="BG203" i="25"/>
  <c r="BG201" i="25"/>
  <c r="BG199" i="25"/>
  <c r="BG197" i="25"/>
  <c r="BG196" i="25"/>
  <c r="BG192" i="25"/>
  <c r="BG188" i="25"/>
  <c r="BG185" i="25"/>
  <c r="BG181" i="25"/>
  <c r="BG195" i="25"/>
  <c r="BG193" i="25"/>
  <c r="BG191" i="25"/>
  <c r="BG189" i="25"/>
  <c r="BG187" i="25"/>
  <c r="BG183" i="25"/>
  <c r="BG179" i="25"/>
  <c r="BG178" i="25"/>
  <c r="BG174" i="25"/>
  <c r="BG170" i="25"/>
  <c r="BG166" i="25"/>
  <c r="BG186" i="25"/>
  <c r="BG184" i="25"/>
  <c r="BG182" i="25"/>
  <c r="BG180" i="25"/>
  <c r="BG176" i="25"/>
  <c r="BG172" i="25"/>
  <c r="BG168" i="25"/>
  <c r="BG165" i="25"/>
  <c r="BG161" i="25"/>
  <c r="BG157" i="25"/>
  <c r="BG153" i="25"/>
  <c r="BG177" i="25"/>
  <c r="BG175" i="25"/>
  <c r="BG173" i="25"/>
  <c r="BG171" i="25"/>
  <c r="BG169" i="25"/>
  <c r="BG167" i="25"/>
  <c r="BG163" i="25"/>
  <c r="BG159" i="25"/>
  <c r="BG155" i="25"/>
  <c r="BG151" i="25"/>
  <c r="BG147" i="25"/>
  <c r="BG164" i="25"/>
  <c r="BG162" i="25"/>
  <c r="BG160" i="25"/>
  <c r="BG158" i="25"/>
  <c r="BG156" i="25"/>
  <c r="BG154" i="25"/>
  <c r="BG152" i="25"/>
  <c r="BG149" i="25"/>
  <c r="BG144" i="25"/>
  <c r="BG140" i="25"/>
  <c r="BG150" i="25"/>
  <c r="BG148" i="25"/>
  <c r="BG145" i="25"/>
  <c r="BG141" i="25"/>
  <c r="BG146" i="25"/>
  <c r="BG143" i="25"/>
  <c r="BG142" i="25"/>
  <c r="BG139" i="25"/>
  <c r="BG136" i="25"/>
  <c r="BG132" i="25"/>
  <c r="BG137" i="25"/>
  <c r="BG133" i="25"/>
  <c r="BG138" i="25"/>
  <c r="BG134" i="25"/>
  <c r="BG130" i="25"/>
  <c r="BG126" i="25"/>
  <c r="BG122" i="25"/>
  <c r="BG118" i="25"/>
  <c r="BG135" i="25"/>
  <c r="BG131" i="25"/>
  <c r="BG127" i="25"/>
  <c r="BG123" i="25"/>
  <c r="BG119" i="25"/>
  <c r="BG129" i="25"/>
  <c r="BG128" i="25"/>
  <c r="BG125" i="25"/>
  <c r="BG124" i="25"/>
  <c r="BG121" i="25"/>
  <c r="BG120" i="25"/>
  <c r="BG117" i="25"/>
  <c r="BG116" i="25"/>
  <c r="BG115" i="25"/>
  <c r="BG106" i="25"/>
  <c r="BG105" i="25"/>
  <c r="BG100" i="25"/>
  <c r="BG96" i="25"/>
  <c r="BG92" i="25"/>
  <c r="BG88" i="25"/>
  <c r="BG99" i="25"/>
  <c r="BG95" i="25"/>
  <c r="BG91" i="25"/>
  <c r="BG87" i="25"/>
  <c r="BG104" i="25"/>
  <c r="BG102" i="25"/>
  <c r="BG98" i="25"/>
  <c r="BG94" i="25"/>
  <c r="BG90" i="25"/>
  <c r="BG86" i="25"/>
  <c r="BG82" i="25"/>
  <c r="BG78" i="25"/>
  <c r="BG74" i="25"/>
  <c r="BG70" i="25"/>
  <c r="BG66" i="25"/>
  <c r="BG62" i="25"/>
  <c r="BG58" i="25"/>
  <c r="BG103" i="25"/>
  <c r="BG101" i="25"/>
  <c r="BG97" i="25"/>
  <c r="BG93" i="25"/>
  <c r="BG89" i="25"/>
  <c r="BG85" i="25"/>
  <c r="BG81" i="25"/>
  <c r="BG77" i="25"/>
  <c r="BG73" i="25"/>
  <c r="BG69" i="25"/>
  <c r="BG65" i="25"/>
  <c r="BG61" i="25"/>
  <c r="BG57" i="25"/>
  <c r="BG84" i="25"/>
  <c r="BG83" i="25"/>
  <c r="BG76" i="25"/>
  <c r="BG75" i="25"/>
  <c r="BG68" i="25"/>
  <c r="BG67" i="25"/>
  <c r="BG60" i="25"/>
  <c r="BG59" i="25"/>
  <c r="BG54" i="25"/>
  <c r="BG53" i="25"/>
  <c r="BG55" i="25"/>
  <c r="BG52" i="25"/>
  <c r="BG48" i="25"/>
  <c r="BG44" i="25"/>
  <c r="BG40" i="25"/>
  <c r="BG36" i="25"/>
  <c r="BG32" i="25"/>
  <c r="BG28" i="25"/>
  <c r="BG24" i="25"/>
  <c r="BG20" i="25"/>
  <c r="BG80" i="25"/>
  <c r="BG79" i="25"/>
  <c r="BG72" i="25"/>
  <c r="BG71" i="25"/>
  <c r="BG64" i="25"/>
  <c r="BG63" i="25"/>
  <c r="BG56" i="25"/>
  <c r="BG51" i="25"/>
  <c r="BG47" i="25"/>
  <c r="BG43" i="25"/>
  <c r="BG39" i="25"/>
  <c r="BG35" i="25"/>
  <c r="BG31" i="25"/>
  <c r="BG27" i="25"/>
  <c r="BG23" i="25"/>
  <c r="BG19" i="25"/>
  <c r="BK214" i="25"/>
  <c r="BK213" i="25"/>
  <c r="BK215" i="25"/>
  <c r="BK211" i="25"/>
  <c r="BK209" i="25"/>
  <c r="BK207" i="25"/>
  <c r="BK212" i="25"/>
  <c r="BK210" i="25"/>
  <c r="BK205" i="25"/>
  <c r="BK200" i="25"/>
  <c r="BK208" i="25"/>
  <c r="BK202" i="25"/>
  <c r="BK198" i="25"/>
  <c r="BK206" i="25"/>
  <c r="BK204" i="25"/>
  <c r="BK203" i="25"/>
  <c r="BK201" i="25"/>
  <c r="BK199" i="25"/>
  <c r="BK197" i="25"/>
  <c r="BK194" i="25"/>
  <c r="BK190" i="25"/>
  <c r="BK196" i="25"/>
  <c r="BK192" i="25"/>
  <c r="BK188" i="25"/>
  <c r="BK185" i="25"/>
  <c r="BK181" i="25"/>
  <c r="BK187" i="25"/>
  <c r="BK183" i="25"/>
  <c r="BK179" i="25"/>
  <c r="BK178" i="25"/>
  <c r="BK174" i="25"/>
  <c r="BK170" i="25"/>
  <c r="BK166" i="25"/>
  <c r="BK195" i="25"/>
  <c r="BK193" i="25"/>
  <c r="BK191" i="25"/>
  <c r="BK189" i="25"/>
  <c r="BK176" i="25"/>
  <c r="BK172" i="25"/>
  <c r="BK168" i="25"/>
  <c r="BK161" i="25"/>
  <c r="BK157" i="25"/>
  <c r="BK153" i="25"/>
  <c r="BK186" i="25"/>
  <c r="BK184" i="25"/>
  <c r="BK182" i="25"/>
  <c r="BK180" i="25"/>
  <c r="BK165" i="25"/>
  <c r="BK163" i="25"/>
  <c r="BK159" i="25"/>
  <c r="BK155" i="25"/>
  <c r="BK151" i="25"/>
  <c r="BK147" i="25"/>
  <c r="BK177" i="25"/>
  <c r="BK175" i="25"/>
  <c r="BK173" i="25"/>
  <c r="BK171" i="25"/>
  <c r="BK160" i="25"/>
  <c r="BK162" i="25"/>
  <c r="BK167" i="25"/>
  <c r="BK164" i="25"/>
  <c r="BK169" i="25"/>
  <c r="BK148" i="25"/>
  <c r="BK150" i="25"/>
  <c r="BK149" i="25"/>
  <c r="BK144" i="25"/>
  <c r="BK140" i="25"/>
  <c r="BK158" i="25"/>
  <c r="BK156" i="25"/>
  <c r="BK154" i="25"/>
  <c r="BK152" i="25"/>
  <c r="BK145" i="25"/>
  <c r="BK141" i="25"/>
  <c r="BK136" i="25"/>
  <c r="BK132" i="25"/>
  <c r="BK137" i="25"/>
  <c r="BK133" i="25"/>
  <c r="BK146" i="25"/>
  <c r="BK143" i="25"/>
  <c r="BK142" i="25"/>
  <c r="BK139" i="25"/>
  <c r="BK138" i="25"/>
  <c r="BK134" i="25"/>
  <c r="BK130" i="25"/>
  <c r="BK126" i="25"/>
  <c r="BK122" i="25"/>
  <c r="BK118" i="25"/>
  <c r="BK135" i="25"/>
  <c r="BK131" i="25"/>
  <c r="BK127" i="25"/>
  <c r="BK123" i="25"/>
  <c r="BK119" i="25"/>
  <c r="BK115" i="25"/>
  <c r="BK106" i="25"/>
  <c r="BK129" i="25"/>
  <c r="BK128" i="25"/>
  <c r="BK125" i="25"/>
  <c r="BK124" i="25"/>
  <c r="BK121" i="25"/>
  <c r="BK120" i="25"/>
  <c r="BK117" i="25"/>
  <c r="BK116" i="25"/>
  <c r="BK105" i="25"/>
  <c r="BK104" i="25"/>
  <c r="BK103" i="25"/>
  <c r="BK100" i="25"/>
  <c r="BK96" i="25"/>
  <c r="BK92" i="25"/>
  <c r="BK88" i="25"/>
  <c r="BK99" i="25"/>
  <c r="BK95" i="25"/>
  <c r="BK91" i="25"/>
  <c r="BK87" i="25"/>
  <c r="BK102" i="25"/>
  <c r="BK98" i="25"/>
  <c r="BK94" i="25"/>
  <c r="BK90" i="25"/>
  <c r="BK86" i="25"/>
  <c r="BK82" i="25"/>
  <c r="BK78" i="25"/>
  <c r="BK74" i="25"/>
  <c r="BK70" i="25"/>
  <c r="BK66" i="25"/>
  <c r="BK62" i="25"/>
  <c r="BK58" i="25"/>
  <c r="BK101" i="25"/>
  <c r="BK97" i="25"/>
  <c r="BK93" i="25"/>
  <c r="BK89" i="25"/>
  <c r="BK85" i="25"/>
  <c r="BK81" i="25"/>
  <c r="BK77" i="25"/>
  <c r="BK73" i="25"/>
  <c r="BK69" i="25"/>
  <c r="BK65" i="25"/>
  <c r="BK61" i="25"/>
  <c r="BK57" i="25"/>
  <c r="BK80" i="25"/>
  <c r="BK79" i="25"/>
  <c r="BK72" i="25"/>
  <c r="BK71" i="25"/>
  <c r="BK64" i="25"/>
  <c r="BK63" i="25"/>
  <c r="BK56" i="25"/>
  <c r="BK53" i="25"/>
  <c r="BK54" i="25"/>
  <c r="BK52" i="25"/>
  <c r="BK48" i="25"/>
  <c r="BK44" i="25"/>
  <c r="BK40" i="25"/>
  <c r="BK36" i="25"/>
  <c r="BK32" i="25"/>
  <c r="BK28" i="25"/>
  <c r="BK24" i="25"/>
  <c r="BK20" i="25"/>
  <c r="BK84" i="25"/>
  <c r="BK83" i="25"/>
  <c r="BK76" i="25"/>
  <c r="BK75" i="25"/>
  <c r="BK68" i="25"/>
  <c r="BK67" i="25"/>
  <c r="BK60" i="25"/>
  <c r="BK59" i="25"/>
  <c r="BK55" i="25"/>
  <c r="BK51" i="25"/>
  <c r="BK47" i="25"/>
  <c r="BK43" i="25"/>
  <c r="BK39" i="25"/>
  <c r="BK35" i="25"/>
  <c r="BK31" i="25"/>
  <c r="BK27" i="25"/>
  <c r="BK23" i="25"/>
  <c r="BK19" i="25"/>
  <c r="BO214" i="25"/>
  <c r="BO213" i="25"/>
  <c r="BO211" i="25"/>
  <c r="BO215" i="25"/>
  <c r="BO209" i="25"/>
  <c r="BO207" i="25"/>
  <c r="BO205" i="25"/>
  <c r="BO212" i="25"/>
  <c r="BO210" i="25"/>
  <c r="BO200" i="25"/>
  <c r="BO208" i="25"/>
  <c r="BO206" i="25"/>
  <c r="BO204" i="25"/>
  <c r="BO202" i="25"/>
  <c r="BO198" i="25"/>
  <c r="BO194" i="25"/>
  <c r="BO190" i="25"/>
  <c r="BO203" i="25"/>
  <c r="BO201" i="25"/>
  <c r="BO199" i="25"/>
  <c r="BO197" i="25"/>
  <c r="BO196" i="25"/>
  <c r="BO192" i="25"/>
  <c r="BO188" i="25"/>
  <c r="BO185" i="25"/>
  <c r="BO181" i="25"/>
  <c r="BO195" i="25"/>
  <c r="BO193" i="25"/>
  <c r="BO191" i="25"/>
  <c r="BO189" i="25"/>
  <c r="BO187" i="25"/>
  <c r="BO183" i="25"/>
  <c r="BO179" i="25"/>
  <c r="BO178" i="25"/>
  <c r="BO174" i="25"/>
  <c r="BO170" i="25"/>
  <c r="BO166" i="25"/>
  <c r="BO186" i="25"/>
  <c r="BO184" i="25"/>
  <c r="BO182" i="25"/>
  <c r="BO180" i="25"/>
  <c r="BO176" i="25"/>
  <c r="BO172" i="25"/>
  <c r="BO168" i="25"/>
  <c r="BO161" i="25"/>
  <c r="BO157" i="25"/>
  <c r="BO153" i="25"/>
  <c r="BO177" i="25"/>
  <c r="BO175" i="25"/>
  <c r="BO173" i="25"/>
  <c r="BO171" i="25"/>
  <c r="BO169" i="25"/>
  <c r="BO167" i="25"/>
  <c r="BO165" i="25"/>
  <c r="BO163" i="25"/>
  <c r="BO159" i="25"/>
  <c r="BO155" i="25"/>
  <c r="BO151" i="25"/>
  <c r="BO147" i="25"/>
  <c r="BO162" i="25"/>
  <c r="BO164" i="25"/>
  <c r="BO160" i="25"/>
  <c r="BO158" i="25"/>
  <c r="BO156" i="25"/>
  <c r="BO154" i="25"/>
  <c r="BO152" i="25"/>
  <c r="BO148" i="25"/>
  <c r="BO144" i="25"/>
  <c r="BO140" i="25"/>
  <c r="BO150" i="25"/>
  <c r="BO149" i="25"/>
  <c r="BO145" i="25"/>
  <c r="BO141" i="25"/>
  <c r="BO146" i="25"/>
  <c r="BO143" i="25"/>
  <c r="BO142" i="25"/>
  <c r="BO139" i="25"/>
  <c r="BO136" i="25"/>
  <c r="BO132" i="25"/>
  <c r="BO137" i="25"/>
  <c r="BO133" i="25"/>
  <c r="BO138" i="25"/>
  <c r="BO134" i="25"/>
  <c r="BO130" i="25"/>
  <c r="BO126" i="25"/>
  <c r="BO122" i="25"/>
  <c r="BO118" i="25"/>
  <c r="BO135" i="25"/>
  <c r="BO131" i="25"/>
  <c r="BO127" i="25"/>
  <c r="BO123" i="25"/>
  <c r="BO119" i="25"/>
  <c r="BO129" i="25"/>
  <c r="BO128" i="25"/>
  <c r="BO125" i="25"/>
  <c r="BO124" i="25"/>
  <c r="BO121" i="25"/>
  <c r="BO120" i="25"/>
  <c r="BO117" i="25"/>
  <c r="BO116" i="25"/>
  <c r="BO115" i="25"/>
  <c r="BO106" i="25"/>
  <c r="BO105" i="25"/>
  <c r="BO100" i="25"/>
  <c r="BO96" i="25"/>
  <c r="BO92" i="25"/>
  <c r="BO88" i="25"/>
  <c r="BO103" i="25"/>
  <c r="BO99" i="25"/>
  <c r="BO95" i="25"/>
  <c r="BO91" i="25"/>
  <c r="BO87" i="25"/>
  <c r="BO104" i="25"/>
  <c r="BO102" i="25"/>
  <c r="BO98" i="25"/>
  <c r="BO94" i="25"/>
  <c r="BO90" i="25"/>
  <c r="BO86" i="25"/>
  <c r="BO82" i="25"/>
  <c r="BO78" i="25"/>
  <c r="BO74" i="25"/>
  <c r="BO70" i="25"/>
  <c r="BO66" i="25"/>
  <c r="BO62" i="25"/>
  <c r="BO58" i="25"/>
  <c r="BO101" i="25"/>
  <c r="BO97" i="25"/>
  <c r="BO93" i="25"/>
  <c r="BO89" i="25"/>
  <c r="BO85" i="25"/>
  <c r="BO81" i="25"/>
  <c r="BO77" i="25"/>
  <c r="BO73" i="25"/>
  <c r="BO69" i="25"/>
  <c r="BO65" i="25"/>
  <c r="BO61" i="25"/>
  <c r="BO57" i="25"/>
  <c r="BO55" i="25"/>
  <c r="BO84" i="25"/>
  <c r="BO83" i="25"/>
  <c r="BO76" i="25"/>
  <c r="BO75" i="25"/>
  <c r="BO68" i="25"/>
  <c r="BO67" i="25"/>
  <c r="BO60" i="25"/>
  <c r="BO59" i="25"/>
  <c r="BO53" i="25"/>
  <c r="BO52" i="25"/>
  <c r="BO48" i="25"/>
  <c r="BO44" i="25"/>
  <c r="BO40" i="25"/>
  <c r="BO36" i="25"/>
  <c r="BO32" i="25"/>
  <c r="BO28" i="25"/>
  <c r="BO24" i="25"/>
  <c r="BO20" i="25"/>
  <c r="BO80" i="25"/>
  <c r="BO79" i="25"/>
  <c r="BO72" i="25"/>
  <c r="BO71" i="25"/>
  <c r="BO64" i="25"/>
  <c r="BO63" i="25"/>
  <c r="BO56" i="25"/>
  <c r="BO54" i="25"/>
  <c r="BO51" i="25"/>
  <c r="BO47" i="25"/>
  <c r="BO43" i="25"/>
  <c r="BO39" i="25"/>
  <c r="BO35" i="25"/>
  <c r="BO31" i="25"/>
  <c r="BO27" i="25"/>
  <c r="BO23" i="25"/>
  <c r="BO19" i="25"/>
  <c r="BS214" i="25"/>
  <c r="BS215" i="25"/>
  <c r="BS213" i="25"/>
  <c r="BS211" i="25"/>
  <c r="BS209" i="25"/>
  <c r="BS207" i="25"/>
  <c r="BS212" i="25"/>
  <c r="BS210" i="25"/>
  <c r="BS205" i="25"/>
  <c r="BS208" i="25"/>
  <c r="BS200" i="25"/>
  <c r="BS202" i="25"/>
  <c r="BS198" i="25"/>
  <c r="BS203" i="25"/>
  <c r="BS201" i="25"/>
  <c r="BS199" i="25"/>
  <c r="BS197" i="25"/>
  <c r="BS194" i="25"/>
  <c r="BS190" i="25"/>
  <c r="BS196" i="25"/>
  <c r="BS192" i="25"/>
  <c r="BS188" i="25"/>
  <c r="BS185" i="25"/>
  <c r="BS181" i="25"/>
  <c r="BS206" i="25"/>
  <c r="BS187" i="25"/>
  <c r="BS183" i="25"/>
  <c r="BS179" i="25"/>
  <c r="BS204" i="25"/>
  <c r="BS195" i="25"/>
  <c r="BS193" i="25"/>
  <c r="BS191" i="25"/>
  <c r="BS189" i="25"/>
  <c r="BS178" i="25"/>
  <c r="BS174" i="25"/>
  <c r="BS170" i="25"/>
  <c r="BS166" i="25"/>
  <c r="BS176" i="25"/>
  <c r="BS172" i="25"/>
  <c r="BS168" i="25"/>
  <c r="BS186" i="25"/>
  <c r="BS184" i="25"/>
  <c r="BS182" i="25"/>
  <c r="BS180" i="25"/>
  <c r="BS161" i="25"/>
  <c r="BS157" i="25"/>
  <c r="BS153" i="25"/>
  <c r="BS163" i="25"/>
  <c r="BS159" i="25"/>
  <c r="BS155" i="25"/>
  <c r="BS151" i="25"/>
  <c r="BS147" i="25"/>
  <c r="BS165" i="25"/>
  <c r="BS177" i="25"/>
  <c r="BS175" i="25"/>
  <c r="BS173" i="25"/>
  <c r="BS171" i="25"/>
  <c r="BS169" i="25"/>
  <c r="BS167" i="25"/>
  <c r="BS164" i="25"/>
  <c r="BS160" i="25"/>
  <c r="BS162" i="25"/>
  <c r="BS149" i="25"/>
  <c r="BS158" i="25"/>
  <c r="BS156" i="25"/>
  <c r="BS154" i="25"/>
  <c r="BS152" i="25"/>
  <c r="BS150" i="25"/>
  <c r="BS148" i="25"/>
  <c r="BS144" i="25"/>
  <c r="BS140" i="25"/>
  <c r="BS145" i="25"/>
  <c r="BS141" i="25"/>
  <c r="BS136" i="25"/>
  <c r="BS132" i="25"/>
  <c r="BS137" i="25"/>
  <c r="BS133" i="25"/>
  <c r="BS146" i="25"/>
  <c r="BS143" i="25"/>
  <c r="BS142" i="25"/>
  <c r="BS139" i="25"/>
  <c r="BS138" i="25"/>
  <c r="BS134" i="25"/>
  <c r="BS130" i="25"/>
  <c r="BS126" i="25"/>
  <c r="BS122" i="25"/>
  <c r="BS118" i="25"/>
  <c r="BS135" i="25"/>
  <c r="BS131" i="25"/>
  <c r="BS127" i="25"/>
  <c r="BS123" i="25"/>
  <c r="BS119" i="25"/>
  <c r="BS115" i="25"/>
  <c r="BS106" i="25"/>
  <c r="BS129" i="25"/>
  <c r="BS128" i="25"/>
  <c r="BS125" i="25"/>
  <c r="BS124" i="25"/>
  <c r="BS121" i="25"/>
  <c r="BS120" i="25"/>
  <c r="BS117" i="25"/>
  <c r="BS116" i="25"/>
  <c r="BS105" i="25"/>
  <c r="BS104" i="25"/>
  <c r="BS100" i="25"/>
  <c r="BS96" i="25"/>
  <c r="BS92" i="25"/>
  <c r="BS88" i="25"/>
  <c r="BS99" i="25"/>
  <c r="BS95" i="25"/>
  <c r="BS91" i="25"/>
  <c r="BS87" i="25"/>
  <c r="BS103" i="25"/>
  <c r="BS102" i="25"/>
  <c r="BS98" i="25"/>
  <c r="BS94" i="25"/>
  <c r="BS90" i="25"/>
  <c r="BS86" i="25"/>
  <c r="BS82" i="25"/>
  <c r="BS78" i="25"/>
  <c r="BS74" i="25"/>
  <c r="BS70" i="25"/>
  <c r="BS66" i="25"/>
  <c r="BS62" i="25"/>
  <c r="BS58" i="25"/>
  <c r="BS101" i="25"/>
  <c r="BS97" i="25"/>
  <c r="BS93" i="25"/>
  <c r="BS89" i="25"/>
  <c r="BS85" i="25"/>
  <c r="BS81" i="25"/>
  <c r="BS77" i="25"/>
  <c r="BS73" i="25"/>
  <c r="BS69" i="25"/>
  <c r="BS65" i="25"/>
  <c r="BS61" i="25"/>
  <c r="BS57" i="25"/>
  <c r="BS54" i="25"/>
  <c r="BS80" i="25"/>
  <c r="BS79" i="25"/>
  <c r="BS72" i="25"/>
  <c r="BS71" i="25"/>
  <c r="BS64" i="25"/>
  <c r="BS63" i="25"/>
  <c r="BS56" i="25"/>
  <c r="BS55" i="25"/>
  <c r="BS53" i="25"/>
  <c r="BS52" i="25"/>
  <c r="BS48" i="25"/>
  <c r="BS44" i="25"/>
  <c r="BS40" i="25"/>
  <c r="BS36" i="25"/>
  <c r="BS32" i="25"/>
  <c r="BS28" i="25"/>
  <c r="BS24" i="25"/>
  <c r="BS20" i="25"/>
  <c r="BS84" i="25"/>
  <c r="BS83" i="25"/>
  <c r="BS76" i="25"/>
  <c r="BS75" i="25"/>
  <c r="BS68" i="25"/>
  <c r="BS67" i="25"/>
  <c r="BS60" i="25"/>
  <c r="BS59" i="25"/>
  <c r="BS51" i="25"/>
  <c r="BS47" i="25"/>
  <c r="BS43" i="25"/>
  <c r="BS39" i="25"/>
  <c r="BS35" i="25"/>
  <c r="BS31" i="25"/>
  <c r="BS27" i="25"/>
  <c r="BS23" i="25"/>
  <c r="BS19" i="25"/>
  <c r="BW214" i="25"/>
  <c r="BW213" i="25"/>
  <c r="BW211" i="25"/>
  <c r="BW215" i="25"/>
  <c r="BW209" i="25"/>
  <c r="BW207" i="25"/>
  <c r="BW205" i="25"/>
  <c r="BW200" i="25"/>
  <c r="BW206" i="25"/>
  <c r="BW204" i="25"/>
  <c r="BW202" i="25"/>
  <c r="BW198" i="25"/>
  <c r="BW194" i="25"/>
  <c r="BW190" i="25"/>
  <c r="BW212" i="25"/>
  <c r="BW210" i="25"/>
  <c r="BW203" i="25"/>
  <c r="BW201" i="25"/>
  <c r="BW199" i="25"/>
  <c r="BW197" i="25"/>
  <c r="BW196" i="25"/>
  <c r="BW192" i="25"/>
  <c r="BW188" i="25"/>
  <c r="BW185" i="25"/>
  <c r="BW181" i="25"/>
  <c r="BW195" i="25"/>
  <c r="BW193" i="25"/>
  <c r="BW191" i="25"/>
  <c r="BW189" i="25"/>
  <c r="BW187" i="25"/>
  <c r="BW183" i="25"/>
  <c r="BW179" i="25"/>
  <c r="BW208" i="25"/>
  <c r="BW178" i="25"/>
  <c r="BW174" i="25"/>
  <c r="BW170" i="25"/>
  <c r="BW166" i="25"/>
  <c r="BW186" i="25"/>
  <c r="BW184" i="25"/>
  <c r="BW182" i="25"/>
  <c r="BW180" i="25"/>
  <c r="BW176" i="25"/>
  <c r="BW172" i="25"/>
  <c r="BW168" i="25"/>
  <c r="BW165" i="25"/>
  <c r="BW161" i="25"/>
  <c r="BW157" i="25"/>
  <c r="BW153" i="25"/>
  <c r="BW177" i="25"/>
  <c r="BW175" i="25"/>
  <c r="BW173" i="25"/>
  <c r="BW171" i="25"/>
  <c r="BW169" i="25"/>
  <c r="BW167" i="25"/>
  <c r="BW163" i="25"/>
  <c r="BW159" i="25"/>
  <c r="BW155" i="25"/>
  <c r="BW151" i="25"/>
  <c r="BW147" i="25"/>
  <c r="BW164" i="25"/>
  <c r="BW162" i="25"/>
  <c r="BW160" i="25"/>
  <c r="BW158" i="25"/>
  <c r="BW156" i="25"/>
  <c r="BW154" i="25"/>
  <c r="BW152" i="25"/>
  <c r="BW149" i="25"/>
  <c r="BW144" i="25"/>
  <c r="BW140" i="25"/>
  <c r="BW150" i="25"/>
  <c r="BW148" i="25"/>
  <c r="BW145" i="25"/>
  <c r="BW141" i="25"/>
  <c r="BW146" i="25"/>
  <c r="BW143" i="25"/>
  <c r="BW142" i="25"/>
  <c r="BW139" i="25"/>
  <c r="BW136" i="25"/>
  <c r="BW132" i="25"/>
  <c r="BW137" i="25"/>
  <c r="BW133" i="25"/>
  <c r="BW138" i="25"/>
  <c r="BW134" i="25"/>
  <c r="BW130" i="25"/>
  <c r="BW126" i="25"/>
  <c r="BW122" i="25"/>
  <c r="BW118" i="25"/>
  <c r="BW135" i="25"/>
  <c r="BW131" i="25"/>
  <c r="BW127" i="25"/>
  <c r="BW123" i="25"/>
  <c r="BW119" i="25"/>
  <c r="BW129" i="25"/>
  <c r="BW128" i="25"/>
  <c r="BW125" i="25"/>
  <c r="BW124" i="25"/>
  <c r="BW121" i="25"/>
  <c r="BW120" i="25"/>
  <c r="BW117" i="25"/>
  <c r="BW116" i="25"/>
  <c r="BW115" i="25"/>
  <c r="BW106" i="25"/>
  <c r="BW105" i="25"/>
  <c r="BW100" i="25"/>
  <c r="BW96" i="25"/>
  <c r="BW92" i="25"/>
  <c r="BW88" i="25"/>
  <c r="BW99" i="25"/>
  <c r="BW95" i="25"/>
  <c r="BW91" i="25"/>
  <c r="BW87" i="25"/>
  <c r="BW104" i="25"/>
  <c r="BW102" i="25"/>
  <c r="BW98" i="25"/>
  <c r="BW94" i="25"/>
  <c r="BW90" i="25"/>
  <c r="BW86" i="25"/>
  <c r="BW82" i="25"/>
  <c r="BW78" i="25"/>
  <c r="BW74" i="25"/>
  <c r="BW70" i="25"/>
  <c r="BW66" i="25"/>
  <c r="BW62" i="25"/>
  <c r="BW58" i="25"/>
  <c r="BW103" i="25"/>
  <c r="BW101" i="25"/>
  <c r="BW97" i="25"/>
  <c r="BW93" i="25"/>
  <c r="BW89" i="25"/>
  <c r="BW85" i="25"/>
  <c r="BW81" i="25"/>
  <c r="BW77" i="25"/>
  <c r="BW73" i="25"/>
  <c r="BW69" i="25"/>
  <c r="BW65" i="25"/>
  <c r="BW61" i="25"/>
  <c r="BW57" i="25"/>
  <c r="BW84" i="25"/>
  <c r="BW83" i="25"/>
  <c r="BW76" i="25"/>
  <c r="BW75" i="25"/>
  <c r="BW68" i="25"/>
  <c r="BW67" i="25"/>
  <c r="BW60" i="25"/>
  <c r="BW59" i="25"/>
  <c r="BW54" i="25"/>
  <c r="BW53" i="25"/>
  <c r="BW55" i="25"/>
  <c r="BW52" i="25"/>
  <c r="BW48" i="25"/>
  <c r="BW44" i="25"/>
  <c r="BW40" i="25"/>
  <c r="BW36" i="25"/>
  <c r="BW32" i="25"/>
  <c r="BW28" i="25"/>
  <c r="BW24" i="25"/>
  <c r="BW20" i="25"/>
  <c r="BW80" i="25"/>
  <c r="BW79" i="25"/>
  <c r="BW72" i="25"/>
  <c r="BW71" i="25"/>
  <c r="BW64" i="25"/>
  <c r="BW63" i="25"/>
  <c r="BW56" i="25"/>
  <c r="BW51" i="25"/>
  <c r="BW47" i="25"/>
  <c r="BW43" i="25"/>
  <c r="BW39" i="25"/>
  <c r="BW35" i="25"/>
  <c r="BW31" i="25"/>
  <c r="BW27" i="25"/>
  <c r="BW23" i="25"/>
  <c r="BW19" i="25"/>
  <c r="CA214" i="25"/>
  <c r="CA213" i="25"/>
  <c r="CA215" i="25"/>
  <c r="CA211" i="25"/>
  <c r="CA212" i="25"/>
  <c r="CA209" i="25"/>
  <c r="CA207" i="25"/>
  <c r="CA210" i="25"/>
  <c r="CA205" i="25"/>
  <c r="CA200" i="25"/>
  <c r="CA208" i="25"/>
  <c r="CA202" i="25"/>
  <c r="CA198" i="25"/>
  <c r="CA203" i="25"/>
  <c r="CA201" i="25"/>
  <c r="CA199" i="25"/>
  <c r="CA197" i="25"/>
  <c r="CA194" i="25"/>
  <c r="CA190" i="25"/>
  <c r="CA206" i="25"/>
  <c r="CA204" i="25"/>
  <c r="CA196" i="25"/>
  <c r="CA192" i="25"/>
  <c r="CA188" i="25"/>
  <c r="CA185" i="25"/>
  <c r="CA181" i="25"/>
  <c r="CA187" i="25"/>
  <c r="CA183" i="25"/>
  <c r="CA179" i="25"/>
  <c r="CA178" i="25"/>
  <c r="CA174" i="25"/>
  <c r="CA170" i="25"/>
  <c r="CA166" i="25"/>
  <c r="CA176" i="25"/>
  <c r="CA172" i="25"/>
  <c r="CA168" i="25"/>
  <c r="CA161" i="25"/>
  <c r="CA157" i="25"/>
  <c r="CA153" i="25"/>
  <c r="CA165" i="25"/>
  <c r="CA163" i="25"/>
  <c r="CA159" i="25"/>
  <c r="CA155" i="25"/>
  <c r="CA151" i="25"/>
  <c r="CA147" i="25"/>
  <c r="CA195" i="25"/>
  <c r="CA193" i="25"/>
  <c r="CA191" i="25"/>
  <c r="CA189" i="25"/>
  <c r="CA186" i="25"/>
  <c r="CA184" i="25"/>
  <c r="CA182" i="25"/>
  <c r="CA180" i="25"/>
  <c r="CA177" i="25"/>
  <c r="CA175" i="25"/>
  <c r="CA173" i="25"/>
  <c r="CA171" i="25"/>
  <c r="CA169" i="25"/>
  <c r="CA167" i="25"/>
  <c r="CA164" i="25"/>
  <c r="CA160" i="25"/>
  <c r="CA162" i="25"/>
  <c r="CA148" i="25"/>
  <c r="CA150" i="25"/>
  <c r="CA149" i="25"/>
  <c r="CA144" i="25"/>
  <c r="CA140" i="25"/>
  <c r="CA158" i="25"/>
  <c r="CA156" i="25"/>
  <c r="CA154" i="25"/>
  <c r="CA152" i="25"/>
  <c r="CA145" i="25"/>
  <c r="CA141" i="25"/>
  <c r="CA136" i="25"/>
  <c r="CA132" i="25"/>
  <c r="CA137" i="25"/>
  <c r="CA133" i="25"/>
  <c r="CA146" i="25"/>
  <c r="CA143" i="25"/>
  <c r="CA142" i="25"/>
  <c r="CA139" i="25"/>
  <c r="CA138" i="25"/>
  <c r="CA134" i="25"/>
  <c r="CA130" i="25"/>
  <c r="CA126" i="25"/>
  <c r="CA122" i="25"/>
  <c r="CA118" i="25"/>
  <c r="CA135" i="25"/>
  <c r="CA131" i="25"/>
  <c r="CA127" i="25"/>
  <c r="CA123" i="25"/>
  <c r="CA119" i="25"/>
  <c r="CA115" i="25"/>
  <c r="CA106" i="25"/>
  <c r="CA129" i="25"/>
  <c r="CA128" i="25"/>
  <c r="CA125" i="25"/>
  <c r="CA124" i="25"/>
  <c r="CA121" i="25"/>
  <c r="CA120" i="25"/>
  <c r="CA117" i="25"/>
  <c r="CA116" i="25"/>
  <c r="CA105" i="25"/>
  <c r="CA104" i="25"/>
  <c r="CA103" i="25"/>
  <c r="CA100" i="25"/>
  <c r="CA96" i="25"/>
  <c r="CA92" i="25"/>
  <c r="CA88" i="25"/>
  <c r="CA99" i="25"/>
  <c r="CA95" i="25"/>
  <c r="CA91" i="25"/>
  <c r="CA87" i="25"/>
  <c r="CA102" i="25"/>
  <c r="CA98" i="25"/>
  <c r="CA94" i="25"/>
  <c r="CA90" i="25"/>
  <c r="CA86" i="25"/>
  <c r="CA82" i="25"/>
  <c r="CA78" i="25"/>
  <c r="CA74" i="25"/>
  <c r="CA70" i="25"/>
  <c r="CA66" i="25"/>
  <c r="CA62" i="25"/>
  <c r="CA58" i="25"/>
  <c r="CA101" i="25"/>
  <c r="CA97" i="25"/>
  <c r="CA93" i="25"/>
  <c r="CA89" i="25"/>
  <c r="CA85" i="25"/>
  <c r="CA81" i="25"/>
  <c r="CA77" i="25"/>
  <c r="CA73" i="25"/>
  <c r="CA69" i="25"/>
  <c r="CA65" i="25"/>
  <c r="CA61" i="25"/>
  <c r="CA57" i="25"/>
  <c r="CA80" i="25"/>
  <c r="CA79" i="25"/>
  <c r="CA72" i="25"/>
  <c r="CA71" i="25"/>
  <c r="CA64" i="25"/>
  <c r="CA63" i="25"/>
  <c r="CA56" i="25"/>
  <c r="CA53" i="25"/>
  <c r="CA54" i="25"/>
  <c r="CA52" i="25"/>
  <c r="CA48" i="25"/>
  <c r="CA44" i="25"/>
  <c r="CA40" i="25"/>
  <c r="CA36" i="25"/>
  <c r="CA32" i="25"/>
  <c r="CA28" i="25"/>
  <c r="CA24" i="25"/>
  <c r="CA20" i="25"/>
  <c r="CA84" i="25"/>
  <c r="CA83" i="25"/>
  <c r="CA76" i="25"/>
  <c r="CA75" i="25"/>
  <c r="CA68" i="25"/>
  <c r="CA67" i="25"/>
  <c r="CA60" i="25"/>
  <c r="CA59" i="25"/>
  <c r="CA55" i="25"/>
  <c r="CA51" i="25"/>
  <c r="CA47" i="25"/>
  <c r="CA43" i="25"/>
  <c r="CA39" i="25"/>
  <c r="CA35" i="25"/>
  <c r="CA31" i="25"/>
  <c r="CA27" i="25"/>
  <c r="CA23" i="25"/>
  <c r="CA19" i="25"/>
  <c r="CE214" i="25"/>
  <c r="CE213" i="25"/>
  <c r="CE211" i="25"/>
  <c r="CE209" i="25"/>
  <c r="CE212" i="25"/>
  <c r="CE207" i="25"/>
  <c r="CE215" i="25"/>
  <c r="CE205" i="25"/>
  <c r="CE200" i="25"/>
  <c r="CE208" i="25"/>
  <c r="CE206" i="25"/>
  <c r="CE204" i="25"/>
  <c r="CE210" i="25"/>
  <c r="CE202" i="25"/>
  <c r="CE198" i="25"/>
  <c r="CE194" i="25"/>
  <c r="CE190" i="25"/>
  <c r="CE203" i="25"/>
  <c r="CE201" i="25"/>
  <c r="CE199" i="25"/>
  <c r="CE197" i="25"/>
  <c r="CE196" i="25"/>
  <c r="CE192" i="25"/>
  <c r="CE188" i="25"/>
  <c r="CE185" i="25"/>
  <c r="CE181" i="25"/>
  <c r="CE195" i="25"/>
  <c r="CE193" i="25"/>
  <c r="CE191" i="25"/>
  <c r="CE189" i="25"/>
  <c r="CE187" i="25"/>
  <c r="CE183" i="25"/>
  <c r="CE179" i="25"/>
  <c r="CE178" i="25"/>
  <c r="CE174" i="25"/>
  <c r="CE170" i="25"/>
  <c r="CE166" i="25"/>
  <c r="CE186" i="25"/>
  <c r="CE184" i="25"/>
  <c r="CE182" i="25"/>
  <c r="CE180" i="25"/>
  <c r="CE176" i="25"/>
  <c r="CE172" i="25"/>
  <c r="CE168" i="25"/>
  <c r="CE164" i="25"/>
  <c r="CE161" i="25"/>
  <c r="CE157" i="25"/>
  <c r="CE153" i="25"/>
  <c r="CE177" i="25"/>
  <c r="CE175" i="25"/>
  <c r="CE173" i="25"/>
  <c r="CE171" i="25"/>
  <c r="CE169" i="25"/>
  <c r="CE167" i="25"/>
  <c r="CE165" i="25"/>
  <c r="CE163" i="25"/>
  <c r="CE159" i="25"/>
  <c r="CE155" i="25"/>
  <c r="CE151" i="25"/>
  <c r="CE147" i="25"/>
  <c r="CE162" i="25"/>
  <c r="CE160" i="25"/>
  <c r="CE158" i="25"/>
  <c r="CE156" i="25"/>
  <c r="CE154" i="25"/>
  <c r="CE152" i="25"/>
  <c r="CE148" i="25"/>
  <c r="CE144" i="25"/>
  <c r="CE140" i="25"/>
  <c r="CE150" i="25"/>
  <c r="CE149" i="25"/>
  <c r="CE145" i="25"/>
  <c r="CE141" i="25"/>
  <c r="CE146" i="25"/>
  <c r="CE143" i="25"/>
  <c r="CE142" i="25"/>
  <c r="CE139" i="25"/>
  <c r="CE136" i="25"/>
  <c r="CE132" i="25"/>
  <c r="CE137" i="25"/>
  <c r="CE133" i="25"/>
  <c r="CE138" i="25"/>
  <c r="CE134" i="25"/>
  <c r="CE130" i="25"/>
  <c r="CE126" i="25"/>
  <c r="CE122" i="25"/>
  <c r="CE118" i="25"/>
  <c r="CE135" i="25"/>
  <c r="CE131" i="25"/>
  <c r="CE127" i="25"/>
  <c r="CE123" i="25"/>
  <c r="CE119" i="25"/>
  <c r="CE129" i="25"/>
  <c r="CE128" i="25"/>
  <c r="CE125" i="25"/>
  <c r="CE124" i="25"/>
  <c r="CE121" i="25"/>
  <c r="CE120" i="25"/>
  <c r="CE117" i="25"/>
  <c r="CE116" i="25"/>
  <c r="CE115" i="25"/>
  <c r="CE106" i="25"/>
  <c r="CE105" i="25"/>
  <c r="CE100" i="25"/>
  <c r="CE96" i="25"/>
  <c r="CE92" i="25"/>
  <c r="CE88" i="25"/>
  <c r="CE103" i="25"/>
  <c r="CE99" i="25"/>
  <c r="CE95" i="25"/>
  <c r="CE91" i="25"/>
  <c r="CE87" i="25"/>
  <c r="CE104" i="25"/>
  <c r="CE102" i="25"/>
  <c r="CE98" i="25"/>
  <c r="CE94" i="25"/>
  <c r="CE90" i="25"/>
  <c r="CE86" i="25"/>
  <c r="CE82" i="25"/>
  <c r="CE78" i="25"/>
  <c r="CE74" i="25"/>
  <c r="CE70" i="25"/>
  <c r="CE66" i="25"/>
  <c r="CE62" i="25"/>
  <c r="CE58" i="25"/>
  <c r="CE101" i="25"/>
  <c r="CE97" i="25"/>
  <c r="CE93" i="25"/>
  <c r="CE89" i="25"/>
  <c r="CE85" i="25"/>
  <c r="CE81" i="25"/>
  <c r="CE77" i="25"/>
  <c r="CE73" i="25"/>
  <c r="CE69" i="25"/>
  <c r="CE65" i="25"/>
  <c r="CE61" i="25"/>
  <c r="CE57" i="25"/>
  <c r="CE55" i="25"/>
  <c r="CE84" i="25"/>
  <c r="CE83" i="25"/>
  <c r="CE76" i="25"/>
  <c r="CE75" i="25"/>
  <c r="CE68" i="25"/>
  <c r="CE67" i="25"/>
  <c r="CE60" i="25"/>
  <c r="CE59" i="25"/>
  <c r="CE53" i="25"/>
  <c r="CE52" i="25"/>
  <c r="CE48" i="25"/>
  <c r="CE44" i="25"/>
  <c r="CE40" i="25"/>
  <c r="CE36" i="25"/>
  <c r="CE32" i="25"/>
  <c r="CE28" i="25"/>
  <c r="CE24" i="25"/>
  <c r="CE20" i="25"/>
  <c r="CE80" i="25"/>
  <c r="CE79" i="25"/>
  <c r="CE72" i="25"/>
  <c r="CE71" i="25"/>
  <c r="CE64" i="25"/>
  <c r="CE63" i="25"/>
  <c r="CE56" i="25"/>
  <c r="CE54" i="25"/>
  <c r="CE51" i="25"/>
  <c r="CE47" i="25"/>
  <c r="CE43" i="25"/>
  <c r="CE39" i="25"/>
  <c r="CE35" i="25"/>
  <c r="CE31" i="25"/>
  <c r="CE27" i="25"/>
  <c r="CE23" i="25"/>
  <c r="CE19" i="25"/>
  <c r="CI214" i="25"/>
  <c r="CI215" i="25"/>
  <c r="CI213" i="25"/>
  <c r="CI212" i="25"/>
  <c r="CI211" i="25"/>
  <c r="CI209" i="25"/>
  <c r="CI207" i="25"/>
  <c r="CI210" i="25"/>
  <c r="CI205" i="25"/>
  <c r="CI208" i="25"/>
  <c r="CI200" i="25"/>
  <c r="CI202" i="25"/>
  <c r="CI198" i="25"/>
  <c r="CI203" i="25"/>
  <c r="CI201" i="25"/>
  <c r="CI199" i="25"/>
  <c r="CI197" i="25"/>
  <c r="CI194" i="25"/>
  <c r="CI190" i="25"/>
  <c r="CI206" i="25"/>
  <c r="CI204" i="25"/>
  <c r="CI196" i="25"/>
  <c r="CI192" i="25"/>
  <c r="CI188" i="25"/>
  <c r="CI185" i="25"/>
  <c r="CI181" i="25"/>
  <c r="CI187" i="25"/>
  <c r="CI183" i="25"/>
  <c r="CI179" i="25"/>
  <c r="CI178" i="25"/>
  <c r="CI174" i="25"/>
  <c r="CI170" i="25"/>
  <c r="CI166" i="25"/>
  <c r="CI195" i="25"/>
  <c r="CI193" i="25"/>
  <c r="CI191" i="25"/>
  <c r="CI189" i="25"/>
  <c r="CI176" i="25"/>
  <c r="CI172" i="25"/>
  <c r="CI168" i="25"/>
  <c r="CI164" i="25"/>
  <c r="CI161" i="25"/>
  <c r="CI157" i="25"/>
  <c r="CI153" i="25"/>
  <c r="CI149" i="25"/>
  <c r="CI186" i="25"/>
  <c r="CI184" i="25"/>
  <c r="CI182" i="25"/>
  <c r="CI180" i="25"/>
  <c r="CI163" i="25"/>
  <c r="CI159" i="25"/>
  <c r="CI155" i="25"/>
  <c r="CI151" i="25"/>
  <c r="CI147" i="25"/>
  <c r="CI177" i="25"/>
  <c r="CI175" i="25"/>
  <c r="CI173" i="25"/>
  <c r="CI165" i="25"/>
  <c r="CI171" i="25"/>
  <c r="CI160" i="25"/>
  <c r="CI167" i="25"/>
  <c r="CI169" i="25"/>
  <c r="CI162" i="25"/>
  <c r="CI158" i="25"/>
  <c r="CI156" i="25"/>
  <c r="CI154" i="25"/>
  <c r="CI152" i="25"/>
  <c r="CI150" i="25"/>
  <c r="CI148" i="25"/>
  <c r="CI144" i="25"/>
  <c r="CI140" i="25"/>
  <c r="CI145" i="25"/>
  <c r="CI141" i="25"/>
  <c r="CI136" i="25"/>
  <c r="CI132" i="25"/>
  <c r="CI137" i="25"/>
  <c r="CI133" i="25"/>
  <c r="CI146" i="25"/>
  <c r="CI143" i="25"/>
  <c r="CI142" i="25"/>
  <c r="CI139" i="25"/>
  <c r="CI138" i="25"/>
  <c r="CI134" i="25"/>
  <c r="CI130" i="25"/>
  <c r="CI126" i="25"/>
  <c r="CI122" i="25"/>
  <c r="CI118" i="25"/>
  <c r="CI135" i="25"/>
  <c r="CI131" i="25"/>
  <c r="CI127" i="25"/>
  <c r="CI123" i="25"/>
  <c r="CI119" i="25"/>
  <c r="CI115" i="25"/>
  <c r="CI106" i="25"/>
  <c r="CI129" i="25"/>
  <c r="CI128" i="25"/>
  <c r="CI125" i="25"/>
  <c r="CI124" i="25"/>
  <c r="CI121" i="25"/>
  <c r="CI120" i="25"/>
  <c r="CI117" i="25"/>
  <c r="CI116" i="25"/>
  <c r="CI105" i="25"/>
  <c r="CI104" i="25"/>
  <c r="CI100" i="25"/>
  <c r="CI96" i="25"/>
  <c r="CI92" i="25"/>
  <c r="CI88" i="25"/>
  <c r="CI99" i="25"/>
  <c r="CI95" i="25"/>
  <c r="CI91" i="25"/>
  <c r="CI87" i="25"/>
  <c r="CI103" i="25"/>
  <c r="CI102" i="25"/>
  <c r="CI98" i="25"/>
  <c r="CI94" i="25"/>
  <c r="CI90" i="25"/>
  <c r="CI86" i="25"/>
  <c r="CI82" i="25"/>
  <c r="CI78" i="25"/>
  <c r="CI74" i="25"/>
  <c r="CI70" i="25"/>
  <c r="CI66" i="25"/>
  <c r="CI62" i="25"/>
  <c r="CI58" i="25"/>
  <c r="CI101" i="25"/>
  <c r="CI97" i="25"/>
  <c r="CI93" i="25"/>
  <c r="CI89" i="25"/>
  <c r="CI85" i="25"/>
  <c r="CI81" i="25"/>
  <c r="CI77" i="25"/>
  <c r="CI73" i="25"/>
  <c r="CI69" i="25"/>
  <c r="CI65" i="25"/>
  <c r="CI61" i="25"/>
  <c r="CI57" i="25"/>
  <c r="CI54" i="25"/>
  <c r="CI80" i="25"/>
  <c r="CI79" i="25"/>
  <c r="CI72" i="25"/>
  <c r="CI71" i="25"/>
  <c r="CI64" i="25"/>
  <c r="CI63" i="25"/>
  <c r="CI56" i="25"/>
  <c r="CI55" i="25"/>
  <c r="CI53" i="25"/>
  <c r="CI52" i="25"/>
  <c r="CI48" i="25"/>
  <c r="CI44" i="25"/>
  <c r="CI40" i="25"/>
  <c r="CI36" i="25"/>
  <c r="CI32" i="25"/>
  <c r="CI28" i="25"/>
  <c r="CI24" i="25"/>
  <c r="CI20" i="25"/>
  <c r="CI84" i="25"/>
  <c r="CI83" i="25"/>
  <c r="CI76" i="25"/>
  <c r="CI75" i="25"/>
  <c r="CI68" i="25"/>
  <c r="CI67" i="25"/>
  <c r="CI60" i="25"/>
  <c r="CI59" i="25"/>
  <c r="CI51" i="25"/>
  <c r="CI47" i="25"/>
  <c r="CI43" i="25"/>
  <c r="CI39" i="25"/>
  <c r="CI35" i="25"/>
  <c r="CI31" i="25"/>
  <c r="CI27" i="25"/>
  <c r="CI23" i="25"/>
  <c r="CI19" i="25"/>
  <c r="CM214" i="25"/>
  <c r="CM213" i="25"/>
  <c r="CM215" i="25"/>
  <c r="CM211" i="25"/>
  <c r="CM209" i="25"/>
  <c r="CM207" i="25"/>
  <c r="CM212" i="25"/>
  <c r="CM205" i="25"/>
  <c r="CM200" i="25"/>
  <c r="CM210" i="25"/>
  <c r="CM206" i="25"/>
  <c r="CM204" i="25"/>
  <c r="CM202" i="25"/>
  <c r="CM198" i="25"/>
  <c r="CM194" i="25"/>
  <c r="CM190" i="25"/>
  <c r="CM208" i="25"/>
  <c r="CM203" i="25"/>
  <c r="CM201" i="25"/>
  <c r="CM199" i="25"/>
  <c r="CM197" i="25"/>
  <c r="CM196" i="25"/>
  <c r="CM192" i="25"/>
  <c r="CM188" i="25"/>
  <c r="CM185" i="25"/>
  <c r="CM181" i="25"/>
  <c r="CM195" i="25"/>
  <c r="CM193" i="25"/>
  <c r="CM191" i="25"/>
  <c r="CM189" i="25"/>
  <c r="CM187" i="25"/>
  <c r="CM183" i="25"/>
  <c r="CM179" i="25"/>
  <c r="CM178" i="25"/>
  <c r="CM174" i="25"/>
  <c r="CM170" i="25"/>
  <c r="CM166" i="25"/>
  <c r="CM186" i="25"/>
  <c r="CM184" i="25"/>
  <c r="CM182" i="25"/>
  <c r="CM180" i="25"/>
  <c r="CM176" i="25"/>
  <c r="CM172" i="25"/>
  <c r="CM168" i="25"/>
  <c r="CM164" i="25"/>
  <c r="CM165" i="25"/>
  <c r="CM161" i="25"/>
  <c r="CM157" i="25"/>
  <c r="CM153" i="25"/>
  <c r="CM149" i="25"/>
  <c r="CM177" i="25"/>
  <c r="CM175" i="25"/>
  <c r="CM173" i="25"/>
  <c r="CM171" i="25"/>
  <c r="CM169" i="25"/>
  <c r="CM167" i="25"/>
  <c r="CM163" i="25"/>
  <c r="CM159" i="25"/>
  <c r="CM155" i="25"/>
  <c r="CM151" i="25"/>
  <c r="CM147" i="25"/>
  <c r="CM162" i="25"/>
  <c r="CM160" i="25"/>
  <c r="CM158" i="25"/>
  <c r="CM156" i="25"/>
  <c r="CM154" i="25"/>
  <c r="CM152" i="25"/>
  <c r="CM144" i="25"/>
  <c r="CM140" i="25"/>
  <c r="CM150" i="25"/>
  <c r="CM148" i="25"/>
  <c r="CM145" i="25"/>
  <c r="CM141" i="25"/>
  <c r="CM146" i="25"/>
  <c r="CM143" i="25"/>
  <c r="CM142" i="25"/>
  <c r="CM139" i="25"/>
  <c r="CM136" i="25"/>
  <c r="CM132" i="25"/>
  <c r="CM137" i="25"/>
  <c r="CM133" i="25"/>
  <c r="CM134" i="25"/>
  <c r="CM130" i="25"/>
  <c r="CM126" i="25"/>
  <c r="CM122" i="25"/>
  <c r="CM118" i="25"/>
  <c r="CM138" i="25"/>
  <c r="CM135" i="25"/>
  <c r="CM131" i="25"/>
  <c r="CM127" i="25"/>
  <c r="CM123" i="25"/>
  <c r="CM119" i="25"/>
  <c r="CM129" i="25"/>
  <c r="CM128" i="25"/>
  <c r="CM125" i="25"/>
  <c r="CM124" i="25"/>
  <c r="CM121" i="25"/>
  <c r="CM120" i="25"/>
  <c r="CM117" i="25"/>
  <c r="CM116" i="25"/>
  <c r="CM115" i="25"/>
  <c r="CM106" i="25"/>
  <c r="CM105" i="25"/>
  <c r="CM100" i="25"/>
  <c r="CM96" i="25"/>
  <c r="CM92" i="25"/>
  <c r="CM88" i="25"/>
  <c r="CM99" i="25"/>
  <c r="CM95" i="25"/>
  <c r="CM91" i="25"/>
  <c r="CM87" i="25"/>
  <c r="CM104" i="25"/>
  <c r="CM102" i="25"/>
  <c r="CM98" i="25"/>
  <c r="CM94" i="25"/>
  <c r="CM90" i="25"/>
  <c r="CM86" i="25"/>
  <c r="CM82" i="25"/>
  <c r="CM78" i="25"/>
  <c r="CM74" i="25"/>
  <c r="CM70" i="25"/>
  <c r="CM66" i="25"/>
  <c r="CM62" i="25"/>
  <c r="CM58" i="25"/>
  <c r="CM103" i="25"/>
  <c r="CM101" i="25"/>
  <c r="CM97" i="25"/>
  <c r="CM93" i="25"/>
  <c r="CM89" i="25"/>
  <c r="CM85" i="25"/>
  <c r="CM81" i="25"/>
  <c r="CM77" i="25"/>
  <c r="CM73" i="25"/>
  <c r="CM69" i="25"/>
  <c r="CM65" i="25"/>
  <c r="CM61" i="25"/>
  <c r="CM57" i="25"/>
  <c r="CM50" i="25"/>
  <c r="CM84" i="25"/>
  <c r="CM83" i="25"/>
  <c r="CM76" i="25"/>
  <c r="CM75" i="25"/>
  <c r="CM68" i="25"/>
  <c r="CM67" i="25"/>
  <c r="CM60" i="25"/>
  <c r="CM59" i="25"/>
  <c r="CM54" i="25"/>
  <c r="CM53" i="25"/>
  <c r="CM55" i="25"/>
  <c r="CM52" i="25"/>
  <c r="CM48" i="25"/>
  <c r="CM44" i="25"/>
  <c r="CM40" i="25"/>
  <c r="CM36" i="25"/>
  <c r="CM32" i="25"/>
  <c r="CM28" i="25"/>
  <c r="CM24" i="25"/>
  <c r="CM20" i="25"/>
  <c r="CM80" i="25"/>
  <c r="CM79" i="25"/>
  <c r="CM72" i="25"/>
  <c r="CM71" i="25"/>
  <c r="CM64" i="25"/>
  <c r="CM63" i="25"/>
  <c r="CM56" i="25"/>
  <c r="CM51" i="25"/>
  <c r="CM47" i="25"/>
  <c r="CM43" i="25"/>
  <c r="CM39" i="25"/>
  <c r="CM35" i="25"/>
  <c r="CM31" i="25"/>
  <c r="CM27" i="25"/>
  <c r="CM23" i="25"/>
  <c r="CM19" i="25"/>
  <c r="CQ214" i="25"/>
  <c r="CQ215" i="25"/>
  <c r="CQ211" i="25"/>
  <c r="CQ213" i="25"/>
  <c r="CQ212" i="25"/>
  <c r="CQ209" i="25"/>
  <c r="CQ207" i="25"/>
  <c r="CQ210" i="25"/>
  <c r="CQ205" i="25"/>
  <c r="CQ200" i="25"/>
  <c r="CQ208" i="25"/>
  <c r="CQ202" i="25"/>
  <c r="CQ198" i="25"/>
  <c r="CQ206" i="25"/>
  <c r="CQ204" i="25"/>
  <c r="CQ203" i="25"/>
  <c r="CQ201" i="25"/>
  <c r="CQ199" i="25"/>
  <c r="CQ197" i="25"/>
  <c r="CQ194" i="25"/>
  <c r="CQ190" i="25"/>
  <c r="CQ192" i="25"/>
  <c r="CQ188" i="25"/>
  <c r="CQ185" i="25"/>
  <c r="CQ181" i="25"/>
  <c r="CQ187" i="25"/>
  <c r="CQ183" i="25"/>
  <c r="CQ179" i="25"/>
  <c r="CQ178" i="25"/>
  <c r="CQ174" i="25"/>
  <c r="CQ170" i="25"/>
  <c r="CQ166" i="25"/>
  <c r="CQ195" i="25"/>
  <c r="CQ193" i="25"/>
  <c r="CQ191" i="25"/>
  <c r="CQ189" i="25"/>
  <c r="CQ176" i="25"/>
  <c r="CQ172" i="25"/>
  <c r="CQ168" i="25"/>
  <c r="CQ164" i="25"/>
  <c r="CQ161" i="25"/>
  <c r="CQ157" i="25"/>
  <c r="CQ153" i="25"/>
  <c r="CQ149" i="25"/>
  <c r="CQ186" i="25"/>
  <c r="CQ184" i="25"/>
  <c r="CQ182" i="25"/>
  <c r="CQ180" i="25"/>
  <c r="CQ165" i="25"/>
  <c r="CQ196" i="25"/>
  <c r="CQ163" i="25"/>
  <c r="CQ159" i="25"/>
  <c r="CQ155" i="25"/>
  <c r="CQ151" i="25"/>
  <c r="CQ147" i="25"/>
  <c r="CQ177" i="25"/>
  <c r="CQ175" i="25"/>
  <c r="CQ173" i="25"/>
  <c r="CQ171" i="25"/>
  <c r="CQ167" i="25"/>
  <c r="CQ160" i="25"/>
  <c r="CQ169" i="25"/>
  <c r="CQ162" i="25"/>
  <c r="CQ148" i="25"/>
  <c r="CQ150" i="25"/>
  <c r="CQ144" i="25"/>
  <c r="CQ140" i="25"/>
  <c r="CQ158" i="25"/>
  <c r="CQ156" i="25"/>
  <c r="CQ154" i="25"/>
  <c r="CQ152" i="25"/>
  <c r="CQ145" i="25"/>
  <c r="CQ141" i="25"/>
  <c r="CQ138" i="25"/>
  <c r="CQ136" i="25"/>
  <c r="CQ132" i="25"/>
  <c r="CQ137" i="25"/>
  <c r="CQ133" i="25"/>
  <c r="CQ146" i="25"/>
  <c r="CQ143" i="25"/>
  <c r="CQ142" i="25"/>
  <c r="CQ139" i="25"/>
  <c r="CQ134" i="25"/>
  <c r="CQ130" i="25"/>
  <c r="CQ126" i="25"/>
  <c r="CQ122" i="25"/>
  <c r="CQ118" i="25"/>
  <c r="CQ135" i="25"/>
  <c r="CQ131" i="25"/>
  <c r="CQ127" i="25"/>
  <c r="CQ123" i="25"/>
  <c r="CQ119" i="25"/>
  <c r="CQ115" i="25"/>
  <c r="CQ106" i="25"/>
  <c r="CQ129" i="25"/>
  <c r="CQ128" i="25"/>
  <c r="CQ125" i="25"/>
  <c r="CQ124" i="25"/>
  <c r="CQ121" i="25"/>
  <c r="CQ120" i="25"/>
  <c r="CQ117" i="25"/>
  <c r="CQ116" i="25"/>
  <c r="CQ105" i="25"/>
  <c r="CQ104" i="25"/>
  <c r="CQ103" i="25"/>
  <c r="CQ100" i="25"/>
  <c r="CQ96" i="25"/>
  <c r="CQ92" i="25"/>
  <c r="CQ88" i="25"/>
  <c r="CQ99" i="25"/>
  <c r="CQ95" i="25"/>
  <c r="CQ91" i="25"/>
  <c r="CQ87" i="25"/>
  <c r="CQ102" i="25"/>
  <c r="CQ98" i="25"/>
  <c r="CQ94" i="25"/>
  <c r="CQ90" i="25"/>
  <c r="CQ86" i="25"/>
  <c r="CQ82" i="25"/>
  <c r="CQ78" i="25"/>
  <c r="CQ74" i="25"/>
  <c r="CQ70" i="25"/>
  <c r="CQ66" i="25"/>
  <c r="CQ62" i="25"/>
  <c r="CQ58" i="25"/>
  <c r="CQ101" i="25"/>
  <c r="CQ97" i="25"/>
  <c r="CQ93" i="25"/>
  <c r="CQ89" i="25"/>
  <c r="CQ85" i="25"/>
  <c r="CQ81" i="25"/>
  <c r="CQ77" i="25"/>
  <c r="CQ73" i="25"/>
  <c r="CQ69" i="25"/>
  <c r="CQ65" i="25"/>
  <c r="CQ61" i="25"/>
  <c r="CQ57" i="25"/>
  <c r="CQ50" i="25"/>
  <c r="CQ80" i="25"/>
  <c r="CQ79" i="25"/>
  <c r="CQ72" i="25"/>
  <c r="CQ71" i="25"/>
  <c r="CQ64" i="25"/>
  <c r="CQ63" i="25"/>
  <c r="CQ56" i="25"/>
  <c r="CQ53" i="25"/>
  <c r="CQ54" i="25"/>
  <c r="CQ52" i="25"/>
  <c r="CQ48" i="25"/>
  <c r="CQ44" i="25"/>
  <c r="CQ40" i="25"/>
  <c r="CQ36" i="25"/>
  <c r="CQ32" i="25"/>
  <c r="CQ28" i="25"/>
  <c r="CQ24" i="25"/>
  <c r="CQ20" i="25"/>
  <c r="CQ84" i="25"/>
  <c r="CQ83" i="25"/>
  <c r="CQ76" i="25"/>
  <c r="CQ75" i="25"/>
  <c r="CQ68" i="25"/>
  <c r="CQ67" i="25"/>
  <c r="CQ60" i="25"/>
  <c r="CQ59" i="25"/>
  <c r="CQ55" i="25"/>
  <c r="CQ51" i="25"/>
  <c r="CQ47" i="25"/>
  <c r="CQ43" i="25"/>
  <c r="CQ39" i="25"/>
  <c r="CQ35" i="25"/>
  <c r="CQ31" i="25"/>
  <c r="CQ27" i="25"/>
  <c r="CQ23" i="25"/>
  <c r="CQ19" i="25"/>
  <c r="CU214" i="25"/>
  <c r="CU215" i="25"/>
  <c r="CU211" i="25"/>
  <c r="CU209" i="25"/>
  <c r="CU213" i="25"/>
  <c r="CU212" i="25"/>
  <c r="CU205" i="25"/>
  <c r="CU210" i="25"/>
  <c r="CU200" i="25"/>
  <c r="CU208" i="25"/>
  <c r="CU207" i="25"/>
  <c r="CU206" i="25"/>
  <c r="CU204" i="25"/>
  <c r="CU202" i="25"/>
  <c r="CU198" i="25"/>
  <c r="CU196" i="25"/>
  <c r="CU194" i="25"/>
  <c r="CU190" i="25"/>
  <c r="CU201" i="25"/>
  <c r="CU199" i="25"/>
  <c r="CU197" i="25"/>
  <c r="CU192" i="25"/>
  <c r="CU188" i="25"/>
  <c r="CU203" i="25"/>
  <c r="CU185" i="25"/>
  <c r="CU181" i="25"/>
  <c r="CU195" i="25"/>
  <c r="CU193" i="25"/>
  <c r="CU191" i="25"/>
  <c r="CU189" i="25"/>
  <c r="CU187" i="25"/>
  <c r="CU183" i="25"/>
  <c r="CU179" i="25"/>
  <c r="CU178" i="25"/>
  <c r="CU174" i="25"/>
  <c r="CU170" i="25"/>
  <c r="CU166" i="25"/>
  <c r="CU186" i="25"/>
  <c r="CU184" i="25"/>
  <c r="CU182" i="25"/>
  <c r="CU180" i="25"/>
  <c r="CU176" i="25"/>
  <c r="CU172" i="25"/>
  <c r="CU168" i="25"/>
  <c r="CU164" i="25"/>
  <c r="CU161" i="25"/>
  <c r="CU157" i="25"/>
  <c r="CU153" i="25"/>
  <c r="CU149" i="25"/>
  <c r="CU177" i="25"/>
  <c r="CU175" i="25"/>
  <c r="CU173" i="25"/>
  <c r="CU171" i="25"/>
  <c r="CU169" i="25"/>
  <c r="CU167" i="25"/>
  <c r="CU165" i="25"/>
  <c r="CU163" i="25"/>
  <c r="CU159" i="25"/>
  <c r="CU155" i="25"/>
  <c r="CU151" i="25"/>
  <c r="CU147" i="25"/>
  <c r="CU162" i="25"/>
  <c r="CU160" i="25"/>
  <c r="CU158" i="25"/>
  <c r="CU156" i="25"/>
  <c r="CU154" i="25"/>
  <c r="CU152" i="25"/>
  <c r="CU150" i="25"/>
  <c r="CU148" i="25"/>
  <c r="CU144" i="25"/>
  <c r="CU140" i="25"/>
  <c r="CU145" i="25"/>
  <c r="CU141" i="25"/>
  <c r="CU146" i="25"/>
  <c r="CU143" i="25"/>
  <c r="CU142" i="25"/>
  <c r="CU139" i="25"/>
  <c r="CU136" i="25"/>
  <c r="CU132" i="25"/>
  <c r="CU138" i="25"/>
  <c r="CU137" i="25"/>
  <c r="CU133" i="25"/>
  <c r="CU134" i="25"/>
  <c r="CU130" i="25"/>
  <c r="CU126" i="25"/>
  <c r="CU122" i="25"/>
  <c r="CU118" i="25"/>
  <c r="CU135" i="25"/>
  <c r="CU131" i="25"/>
  <c r="CU127" i="25"/>
  <c r="CU123" i="25"/>
  <c r="CU119" i="25"/>
  <c r="CU129" i="25"/>
  <c r="CU128" i="25"/>
  <c r="CU125" i="25"/>
  <c r="CU124" i="25"/>
  <c r="CU121" i="25"/>
  <c r="CU120" i="25"/>
  <c r="CU117" i="25"/>
  <c r="CU116" i="25"/>
  <c r="CU115" i="25"/>
  <c r="CU106" i="25"/>
  <c r="CU105" i="25"/>
  <c r="CU100" i="25"/>
  <c r="CU96" i="25"/>
  <c r="CU92" i="25"/>
  <c r="CU88" i="25"/>
  <c r="CU103" i="25"/>
  <c r="CU99" i="25"/>
  <c r="CU95" i="25"/>
  <c r="CU91" i="25"/>
  <c r="CU87" i="25"/>
  <c r="CU104" i="25"/>
  <c r="CU102" i="25"/>
  <c r="CU98" i="25"/>
  <c r="CU94" i="25"/>
  <c r="CU90" i="25"/>
  <c r="CU86" i="25"/>
  <c r="CU82" i="25"/>
  <c r="CU78" i="25"/>
  <c r="CU74" i="25"/>
  <c r="CU70" i="25"/>
  <c r="CU66" i="25"/>
  <c r="CU62" i="25"/>
  <c r="CU58" i="25"/>
  <c r="CU101" i="25"/>
  <c r="CU97" i="25"/>
  <c r="CU93" i="25"/>
  <c r="CU89" i="25"/>
  <c r="CU85" i="25"/>
  <c r="CU81" i="25"/>
  <c r="CU77" i="25"/>
  <c r="CU73" i="25"/>
  <c r="CU69" i="25"/>
  <c r="CU65" i="25"/>
  <c r="CU61" i="25"/>
  <c r="CU57" i="25"/>
  <c r="CU55" i="25"/>
  <c r="CU50" i="25"/>
  <c r="CU84" i="25"/>
  <c r="CU83" i="25"/>
  <c r="CU76" i="25"/>
  <c r="CU75" i="25"/>
  <c r="CU68" i="25"/>
  <c r="CU67" i="25"/>
  <c r="CU60" i="25"/>
  <c r="CU59" i="25"/>
  <c r="CU53" i="25"/>
  <c r="CU52" i="25"/>
  <c r="CU48" i="25"/>
  <c r="CU44" i="25"/>
  <c r="CU40" i="25"/>
  <c r="CU36" i="25"/>
  <c r="CU32" i="25"/>
  <c r="CU28" i="25"/>
  <c r="CU24" i="25"/>
  <c r="CU20" i="25"/>
  <c r="CU80" i="25"/>
  <c r="CU79" i="25"/>
  <c r="CU72" i="25"/>
  <c r="CU71" i="25"/>
  <c r="CU64" i="25"/>
  <c r="CU63" i="25"/>
  <c r="CU56" i="25"/>
  <c r="CU54" i="25"/>
  <c r="CU51" i="25"/>
  <c r="CU47" i="25"/>
  <c r="CU43" i="25"/>
  <c r="CU39" i="25"/>
  <c r="CU35" i="25"/>
  <c r="CU31" i="25"/>
  <c r="CU27" i="25"/>
  <c r="CU23" i="25"/>
  <c r="CU19" i="25"/>
  <c r="CY214" i="25"/>
  <c r="CY215" i="25"/>
  <c r="CY212" i="25"/>
  <c r="CY211" i="25"/>
  <c r="CY213" i="25"/>
  <c r="CY209" i="25"/>
  <c r="CY210" i="25"/>
  <c r="CY207" i="25"/>
  <c r="CY205" i="25"/>
  <c r="CY208" i="25"/>
  <c r="CY200" i="25"/>
  <c r="CY202" i="25"/>
  <c r="CY198" i="25"/>
  <c r="CY201" i="25"/>
  <c r="CY199" i="25"/>
  <c r="CY197" i="25"/>
  <c r="CY194" i="25"/>
  <c r="CY190" i="25"/>
  <c r="CY203" i="25"/>
  <c r="CY192" i="25"/>
  <c r="CY188" i="25"/>
  <c r="CY196" i="25"/>
  <c r="CY185" i="25"/>
  <c r="CY181" i="25"/>
  <c r="CY206" i="25"/>
  <c r="CY204" i="25"/>
  <c r="CY187" i="25"/>
  <c r="CY183" i="25"/>
  <c r="CY179" i="25"/>
  <c r="CY195" i="25"/>
  <c r="CY193" i="25"/>
  <c r="CY191" i="25"/>
  <c r="CY189" i="25"/>
  <c r="CY178" i="25"/>
  <c r="CY174" i="25"/>
  <c r="CY170" i="25"/>
  <c r="CY166" i="25"/>
  <c r="CY176" i="25"/>
  <c r="CY172" i="25"/>
  <c r="CY168" i="25"/>
  <c r="CY164" i="25"/>
  <c r="CY186" i="25"/>
  <c r="CY184" i="25"/>
  <c r="CY182" i="25"/>
  <c r="CY180" i="25"/>
  <c r="CY161" i="25"/>
  <c r="CY157" i="25"/>
  <c r="CY153" i="25"/>
  <c r="CY149" i="25"/>
  <c r="CY163" i="25"/>
  <c r="CY159" i="25"/>
  <c r="CY155" i="25"/>
  <c r="CY151" i="25"/>
  <c r="CY147" i="25"/>
  <c r="CY177" i="25"/>
  <c r="CY175" i="25"/>
  <c r="CY173" i="25"/>
  <c r="CY171" i="25"/>
  <c r="CY169" i="25"/>
  <c r="CY167" i="25"/>
  <c r="CY160" i="25"/>
  <c r="CY165" i="25"/>
  <c r="CY162" i="25"/>
  <c r="CY158" i="25"/>
  <c r="CY156" i="25"/>
  <c r="CY154" i="25"/>
  <c r="CY152" i="25"/>
  <c r="CY150" i="25"/>
  <c r="CY148" i="25"/>
  <c r="CY144" i="25"/>
  <c r="CY140" i="25"/>
  <c r="CY145" i="25"/>
  <c r="CY141" i="25"/>
  <c r="CY136" i="25"/>
  <c r="CY132" i="25"/>
  <c r="CY137" i="25"/>
  <c r="CY133" i="25"/>
  <c r="CY146" i="25"/>
  <c r="CY143" i="25"/>
  <c r="CY142" i="25"/>
  <c r="CY139" i="25"/>
  <c r="CY138" i="25"/>
  <c r="CY134" i="25"/>
  <c r="CY130" i="25"/>
  <c r="CY126" i="25"/>
  <c r="CY122" i="25"/>
  <c r="CY118" i="25"/>
  <c r="CY135" i="25"/>
  <c r="CY131" i="25"/>
  <c r="CY127" i="25"/>
  <c r="CY123" i="25"/>
  <c r="CY119" i="25"/>
  <c r="CY115" i="25"/>
  <c r="CY106" i="25"/>
  <c r="CY129" i="25"/>
  <c r="CY128" i="25"/>
  <c r="CY125" i="25"/>
  <c r="CY124" i="25"/>
  <c r="CY121" i="25"/>
  <c r="CY120" i="25"/>
  <c r="CY117" i="25"/>
  <c r="CY116" i="25"/>
  <c r="CY105" i="25"/>
  <c r="CY104" i="25"/>
  <c r="CY100" i="25"/>
  <c r="CY96" i="25"/>
  <c r="CY92" i="25"/>
  <c r="CY88" i="25"/>
  <c r="CY99" i="25"/>
  <c r="CY95" i="25"/>
  <c r="CY91" i="25"/>
  <c r="CY87" i="25"/>
  <c r="CY103" i="25"/>
  <c r="CY102" i="25"/>
  <c r="CY98" i="25"/>
  <c r="CY94" i="25"/>
  <c r="CY90" i="25"/>
  <c r="CY86" i="25"/>
  <c r="CY82" i="25"/>
  <c r="CY78" i="25"/>
  <c r="CY74" i="25"/>
  <c r="CY70" i="25"/>
  <c r="CY66" i="25"/>
  <c r="CY62" i="25"/>
  <c r="CY58" i="25"/>
  <c r="CY101" i="25"/>
  <c r="CY97" i="25"/>
  <c r="CY93" i="25"/>
  <c r="CY89" i="25"/>
  <c r="CY85" i="25"/>
  <c r="CY81" i="25"/>
  <c r="CY77" i="25"/>
  <c r="CY73" i="25"/>
  <c r="CY69" i="25"/>
  <c r="CY65" i="25"/>
  <c r="CY61" i="25"/>
  <c r="CY57" i="25"/>
  <c r="CY54" i="25"/>
  <c r="CY50" i="25"/>
  <c r="CY80" i="25"/>
  <c r="CY79" i="25"/>
  <c r="CY72" i="25"/>
  <c r="CY71" i="25"/>
  <c r="CY64" i="25"/>
  <c r="CY63" i="25"/>
  <c r="CY56" i="25"/>
  <c r="CY55" i="25"/>
  <c r="CY53" i="25"/>
  <c r="CY52" i="25"/>
  <c r="CY48" i="25"/>
  <c r="CY44" i="25"/>
  <c r="CY40" i="25"/>
  <c r="CY36" i="25"/>
  <c r="CY32" i="25"/>
  <c r="CY28" i="25"/>
  <c r="CY24" i="25"/>
  <c r="CY20" i="25"/>
  <c r="CY84" i="25"/>
  <c r="CY83" i="25"/>
  <c r="CY76" i="25"/>
  <c r="CY75" i="25"/>
  <c r="CY68" i="25"/>
  <c r="CY67" i="25"/>
  <c r="CY60" i="25"/>
  <c r="CY59" i="25"/>
  <c r="CY51" i="25"/>
  <c r="CY47" i="25"/>
  <c r="CY43" i="25"/>
  <c r="CY39" i="25"/>
  <c r="CY35" i="25"/>
  <c r="CY31" i="25"/>
  <c r="CY27" i="25"/>
  <c r="CY23" i="25"/>
  <c r="CY19" i="25"/>
  <c r="DC214" i="25"/>
  <c r="DC213" i="25"/>
  <c r="DC215" i="25"/>
  <c r="DC211" i="25"/>
  <c r="DC212" i="25"/>
  <c r="DC209" i="25"/>
  <c r="DC205" i="25"/>
  <c r="DC200" i="25"/>
  <c r="DC206" i="25"/>
  <c r="DC204" i="25"/>
  <c r="DC207" i="25"/>
  <c r="DC202" i="25"/>
  <c r="DC198" i="25"/>
  <c r="DC194" i="25"/>
  <c r="DC190" i="25"/>
  <c r="DC210" i="25"/>
  <c r="DC208" i="25"/>
  <c r="DC203" i="25"/>
  <c r="DC201" i="25"/>
  <c r="DC199" i="25"/>
  <c r="DC197" i="25"/>
  <c r="DC196" i="25"/>
  <c r="DC192" i="25"/>
  <c r="DC188" i="25"/>
  <c r="DC185" i="25"/>
  <c r="DC181" i="25"/>
  <c r="DC195" i="25"/>
  <c r="DC193" i="25"/>
  <c r="DC191" i="25"/>
  <c r="DC189" i="25"/>
  <c r="DC187" i="25"/>
  <c r="DC183" i="25"/>
  <c r="DC179" i="25"/>
  <c r="DC174" i="25"/>
  <c r="DC170" i="25"/>
  <c r="DC166" i="25"/>
  <c r="DC186" i="25"/>
  <c r="DC184" i="25"/>
  <c r="DC182" i="25"/>
  <c r="DC180" i="25"/>
  <c r="DC178" i="25"/>
  <c r="DC176" i="25"/>
  <c r="DC172" i="25"/>
  <c r="DC168" i="25"/>
  <c r="DC164" i="25"/>
  <c r="DC165" i="25"/>
  <c r="DC161" i="25"/>
  <c r="DC157" i="25"/>
  <c r="DC153" i="25"/>
  <c r="DC149" i="25"/>
  <c r="DC177" i="25"/>
  <c r="DC175" i="25"/>
  <c r="DC173" i="25"/>
  <c r="DC171" i="25"/>
  <c r="DC169" i="25"/>
  <c r="DC167" i="25"/>
  <c r="DC163" i="25"/>
  <c r="DC159" i="25"/>
  <c r="DC155" i="25"/>
  <c r="DC151" i="25"/>
  <c r="DC147" i="25"/>
  <c r="DC162" i="25"/>
  <c r="DC160" i="25"/>
  <c r="DC158" i="25"/>
  <c r="DC156" i="25"/>
  <c r="DC154" i="25"/>
  <c r="DC152" i="25"/>
  <c r="DC150" i="25"/>
  <c r="DC144" i="25"/>
  <c r="DC140" i="25"/>
  <c r="DC148" i="25"/>
  <c r="DC145" i="25"/>
  <c r="DC141" i="25"/>
  <c r="DC146" i="25"/>
  <c r="DC143" i="25"/>
  <c r="DC142" i="25"/>
  <c r="DC139" i="25"/>
  <c r="DC136" i="25"/>
  <c r="DC132" i="25"/>
  <c r="DC137" i="25"/>
  <c r="DC133" i="25"/>
  <c r="DC134" i="25"/>
  <c r="DC130" i="25"/>
  <c r="DC126" i="25"/>
  <c r="DC122" i="25"/>
  <c r="DC118" i="25"/>
  <c r="DC138" i="25"/>
  <c r="DC135" i="25"/>
  <c r="DC131" i="25"/>
  <c r="DC127" i="25"/>
  <c r="DC123" i="25"/>
  <c r="DC119" i="25"/>
  <c r="DC129" i="25"/>
  <c r="DC128" i="25"/>
  <c r="DC125" i="25"/>
  <c r="DC124" i="25"/>
  <c r="DC121" i="25"/>
  <c r="DC120" i="25"/>
  <c r="DC117" i="25"/>
  <c r="DC116" i="25"/>
  <c r="DC115" i="25"/>
  <c r="DC106" i="25"/>
  <c r="DC105" i="25"/>
  <c r="DC100" i="25"/>
  <c r="DC96" i="25"/>
  <c r="DC92" i="25"/>
  <c r="DC88" i="25"/>
  <c r="DC99" i="25"/>
  <c r="DC95" i="25"/>
  <c r="DC91" i="25"/>
  <c r="DC87" i="25"/>
  <c r="DC104" i="25"/>
  <c r="DC102" i="25"/>
  <c r="DC98" i="25"/>
  <c r="DC94" i="25"/>
  <c r="DC90" i="25"/>
  <c r="DC86" i="25"/>
  <c r="DC82" i="25"/>
  <c r="DC78" i="25"/>
  <c r="DC74" i="25"/>
  <c r="DC70" i="25"/>
  <c r="DC66" i="25"/>
  <c r="DC62" i="25"/>
  <c r="DC58" i="25"/>
  <c r="DC103" i="25"/>
  <c r="DC101" i="25"/>
  <c r="DC97" i="25"/>
  <c r="DC93" i="25"/>
  <c r="DC89" i="25"/>
  <c r="DC85" i="25"/>
  <c r="DC81" i="25"/>
  <c r="DC77" i="25"/>
  <c r="DC73" i="25"/>
  <c r="DC69" i="25"/>
  <c r="DC65" i="25"/>
  <c r="DC61" i="25"/>
  <c r="DC57" i="25"/>
  <c r="DC50" i="25"/>
  <c r="DC84" i="25"/>
  <c r="DC83" i="25"/>
  <c r="DC76" i="25"/>
  <c r="DC75" i="25"/>
  <c r="DC68" i="25"/>
  <c r="DC67" i="25"/>
  <c r="DC60" i="25"/>
  <c r="DC59" i="25"/>
  <c r="DC54" i="25"/>
  <c r="DC53" i="25"/>
  <c r="DC52" i="25"/>
  <c r="DC48" i="25"/>
  <c r="DC44" i="25"/>
  <c r="DC40" i="25"/>
  <c r="DC36" i="25"/>
  <c r="DC32" i="25"/>
  <c r="DC28" i="25"/>
  <c r="DC24" i="25"/>
  <c r="DC20" i="25"/>
  <c r="DC80" i="25"/>
  <c r="DC79" i="25"/>
  <c r="DC72" i="25"/>
  <c r="DC71" i="25"/>
  <c r="DC64" i="25"/>
  <c r="DC63" i="25"/>
  <c r="DC56" i="25"/>
  <c r="DC55" i="25"/>
  <c r="DC51" i="25"/>
  <c r="DC47" i="25"/>
  <c r="DC43" i="25"/>
  <c r="DC39" i="25"/>
  <c r="DC35" i="25"/>
  <c r="DC31" i="25"/>
  <c r="DC27" i="25"/>
  <c r="DC23" i="25"/>
  <c r="DC19" i="25"/>
  <c r="DG214" i="25"/>
  <c r="DG215" i="25"/>
  <c r="DG213" i="25"/>
  <c r="DG211" i="25"/>
  <c r="DG207" i="25"/>
  <c r="DG212" i="25"/>
  <c r="DG209" i="25"/>
  <c r="DG210" i="25"/>
  <c r="DG205" i="25"/>
  <c r="DG200" i="25"/>
  <c r="DG208" i="25"/>
  <c r="DG202" i="25"/>
  <c r="DG198" i="25"/>
  <c r="DG203" i="25"/>
  <c r="DG201" i="25"/>
  <c r="DG199" i="25"/>
  <c r="DG197" i="25"/>
  <c r="DG194" i="25"/>
  <c r="DG190" i="25"/>
  <c r="DG206" i="25"/>
  <c r="DG204" i="25"/>
  <c r="DG192" i="25"/>
  <c r="DG188" i="25"/>
  <c r="DG185" i="25"/>
  <c r="DG181" i="25"/>
  <c r="DG196" i="25"/>
  <c r="DG187" i="25"/>
  <c r="DG183" i="25"/>
  <c r="DG179" i="25"/>
  <c r="DG174" i="25"/>
  <c r="DG170" i="25"/>
  <c r="DG166" i="25"/>
  <c r="DG178" i="25"/>
  <c r="DG176" i="25"/>
  <c r="DG172" i="25"/>
  <c r="DG168" i="25"/>
  <c r="DG164" i="25"/>
  <c r="DG161" i="25"/>
  <c r="DG157" i="25"/>
  <c r="DG153" i="25"/>
  <c r="DG149" i="25"/>
  <c r="DG165" i="25"/>
  <c r="DG195" i="25"/>
  <c r="DG193" i="25"/>
  <c r="DG191" i="25"/>
  <c r="DG189" i="25"/>
  <c r="DG163" i="25"/>
  <c r="DG159" i="25"/>
  <c r="DG155" i="25"/>
  <c r="DG151" i="25"/>
  <c r="DG147" i="25"/>
  <c r="DG186" i="25"/>
  <c r="DG184" i="25"/>
  <c r="DG182" i="25"/>
  <c r="DG180" i="25"/>
  <c r="DG177" i="25"/>
  <c r="DG175" i="25"/>
  <c r="DG173" i="25"/>
  <c r="DG171" i="25"/>
  <c r="DG169" i="25"/>
  <c r="DG167" i="25"/>
  <c r="DG160" i="25"/>
  <c r="DG162" i="25"/>
  <c r="DG148" i="25"/>
  <c r="DG144" i="25"/>
  <c r="DG140" i="25"/>
  <c r="DG158" i="25"/>
  <c r="DG156" i="25"/>
  <c r="DG154" i="25"/>
  <c r="DG152" i="25"/>
  <c r="DG150" i="25"/>
  <c r="DG145" i="25"/>
  <c r="DG141" i="25"/>
  <c r="DG138" i="25"/>
  <c r="DG136" i="25"/>
  <c r="DG132" i="25"/>
  <c r="DG137" i="25"/>
  <c r="DG133" i="25"/>
  <c r="DG143" i="25"/>
  <c r="DG142" i="25"/>
  <c r="DG139" i="25"/>
  <c r="DG134" i="25"/>
  <c r="DG130" i="25"/>
  <c r="DG126" i="25"/>
  <c r="DG122" i="25"/>
  <c r="DG118" i="25"/>
  <c r="DG146" i="25"/>
  <c r="DG135" i="25"/>
  <c r="DG131" i="25"/>
  <c r="DG127" i="25"/>
  <c r="DG123" i="25"/>
  <c r="DG119" i="25"/>
  <c r="DG115" i="25"/>
  <c r="DG106" i="25"/>
  <c r="DG129" i="25"/>
  <c r="DG128" i="25"/>
  <c r="DG125" i="25"/>
  <c r="DG124" i="25"/>
  <c r="DG121" i="25"/>
  <c r="DG120" i="25"/>
  <c r="DG117" i="25"/>
  <c r="DG116" i="25"/>
  <c r="DG105" i="25"/>
  <c r="DG104" i="25"/>
  <c r="DG103" i="25"/>
  <c r="DG100" i="25"/>
  <c r="DG96" i="25"/>
  <c r="DG92" i="25"/>
  <c r="DG88" i="25"/>
  <c r="DG99" i="25"/>
  <c r="DG95" i="25"/>
  <c r="DG91" i="25"/>
  <c r="DG87" i="25"/>
  <c r="DG102" i="25"/>
  <c r="DG98" i="25"/>
  <c r="DG94" i="25"/>
  <c r="DG90" i="25"/>
  <c r="DG86" i="25"/>
  <c r="DG82" i="25"/>
  <c r="DG78" i="25"/>
  <c r="DG74" i="25"/>
  <c r="DG70" i="25"/>
  <c r="DG66" i="25"/>
  <c r="DG62" i="25"/>
  <c r="DG58" i="25"/>
  <c r="DG101" i="25"/>
  <c r="DG97" i="25"/>
  <c r="DG93" i="25"/>
  <c r="DG89" i="25"/>
  <c r="DG85" i="25"/>
  <c r="DG81" i="25"/>
  <c r="DG77" i="25"/>
  <c r="DG73" i="25"/>
  <c r="DG69" i="25"/>
  <c r="DG65" i="25"/>
  <c r="DG61" i="25"/>
  <c r="DG57" i="25"/>
  <c r="DG50" i="25"/>
  <c r="DG80" i="25"/>
  <c r="DG79" i="25"/>
  <c r="DG72" i="25"/>
  <c r="DG71" i="25"/>
  <c r="DG64" i="25"/>
  <c r="DG63" i="25"/>
  <c r="DG56" i="25"/>
  <c r="DG55" i="25"/>
  <c r="DG53" i="25"/>
  <c r="DG54" i="25"/>
  <c r="DG52" i="25"/>
  <c r="DG48" i="25"/>
  <c r="DG44" i="25"/>
  <c r="DG40" i="25"/>
  <c r="DG36" i="25"/>
  <c r="DG32" i="25"/>
  <c r="DG28" i="25"/>
  <c r="DG24" i="25"/>
  <c r="DG20" i="25"/>
  <c r="DG84" i="25"/>
  <c r="DG83" i="25"/>
  <c r="DG76" i="25"/>
  <c r="DG75" i="25"/>
  <c r="DG68" i="25"/>
  <c r="DG67" i="25"/>
  <c r="DG60" i="25"/>
  <c r="DG59" i="25"/>
  <c r="DG51" i="25"/>
  <c r="DG47" i="25"/>
  <c r="DG43" i="25"/>
  <c r="DG39" i="25"/>
  <c r="DG35" i="25"/>
  <c r="DG31" i="25"/>
  <c r="DG27" i="25"/>
  <c r="DG23" i="25"/>
  <c r="DG19" i="25"/>
  <c r="DK214" i="25"/>
  <c r="DK215" i="25"/>
  <c r="DK211" i="25"/>
  <c r="DK207" i="25"/>
  <c r="DK213" i="25"/>
  <c r="DK209" i="25"/>
  <c r="DK212" i="25"/>
  <c r="DK205" i="25"/>
  <c r="DK200" i="25"/>
  <c r="DK208" i="25"/>
  <c r="DK206" i="25"/>
  <c r="DK204" i="25"/>
  <c r="DK210" i="25"/>
  <c r="DK202" i="25"/>
  <c r="DK198" i="25"/>
  <c r="DK196" i="25"/>
  <c r="DK194" i="25"/>
  <c r="DK190" i="25"/>
  <c r="DK201" i="25"/>
  <c r="DK199" i="25"/>
  <c r="DK197" i="25"/>
  <c r="DK192" i="25"/>
  <c r="DK188" i="25"/>
  <c r="DK185" i="25"/>
  <c r="DK181" i="25"/>
  <c r="DK195" i="25"/>
  <c r="DK193" i="25"/>
  <c r="DK191" i="25"/>
  <c r="DK189" i="25"/>
  <c r="DK187" i="25"/>
  <c r="DK183" i="25"/>
  <c r="DK179" i="25"/>
  <c r="DK174" i="25"/>
  <c r="DK170" i="25"/>
  <c r="DK166" i="25"/>
  <c r="DK186" i="25"/>
  <c r="DK184" i="25"/>
  <c r="DK182" i="25"/>
  <c r="DK180" i="25"/>
  <c r="DK203" i="25"/>
  <c r="DK176" i="25"/>
  <c r="DK172" i="25"/>
  <c r="DK168" i="25"/>
  <c r="DK164" i="25"/>
  <c r="DK161" i="25"/>
  <c r="DK157" i="25"/>
  <c r="DK153" i="25"/>
  <c r="DK149" i="25"/>
  <c r="DK178" i="25"/>
  <c r="DK177" i="25"/>
  <c r="DK175" i="25"/>
  <c r="DK173" i="25"/>
  <c r="DK171" i="25"/>
  <c r="DK169" i="25"/>
  <c r="DK167" i="25"/>
  <c r="DK165" i="25"/>
  <c r="DK163" i="25"/>
  <c r="DK159" i="25"/>
  <c r="DK155" i="25"/>
  <c r="DK151" i="25"/>
  <c r="DK147" i="25"/>
  <c r="DK162" i="25"/>
  <c r="DK160" i="25"/>
  <c r="DK158" i="25"/>
  <c r="DK156" i="25"/>
  <c r="DK154" i="25"/>
  <c r="DK152" i="25"/>
  <c r="DK150" i="25"/>
  <c r="DK148" i="25"/>
  <c r="DK144" i="25"/>
  <c r="DK140" i="25"/>
  <c r="DK145" i="25"/>
  <c r="DK141" i="25"/>
  <c r="DK143" i="25"/>
  <c r="DK142" i="25"/>
  <c r="DK139" i="25"/>
  <c r="DK136" i="25"/>
  <c r="DK132" i="25"/>
  <c r="DK138" i="25"/>
  <c r="DK137" i="25"/>
  <c r="DK133" i="25"/>
  <c r="DK146" i="25"/>
  <c r="DK134" i="25"/>
  <c r="DK130" i="25"/>
  <c r="DK126" i="25"/>
  <c r="DK122" i="25"/>
  <c r="DK118" i="25"/>
  <c r="DK135" i="25"/>
  <c r="DK131" i="25"/>
  <c r="DK127" i="25"/>
  <c r="DK123" i="25"/>
  <c r="DK119" i="25"/>
  <c r="DK129" i="25"/>
  <c r="DK128" i="25"/>
  <c r="DK125" i="25"/>
  <c r="DK124" i="25"/>
  <c r="DK121" i="25"/>
  <c r="DK120" i="25"/>
  <c r="DK117" i="25"/>
  <c r="DK116" i="25"/>
  <c r="DK115" i="25"/>
  <c r="DK106" i="25"/>
  <c r="DK105" i="25"/>
  <c r="DK100" i="25"/>
  <c r="DK96" i="25"/>
  <c r="DK92" i="25"/>
  <c r="DK88" i="25"/>
  <c r="DK103" i="25"/>
  <c r="DK99" i="25"/>
  <c r="DK95" i="25"/>
  <c r="DK91" i="25"/>
  <c r="DK87" i="25"/>
  <c r="DK104" i="25"/>
  <c r="DK102" i="25"/>
  <c r="DK98" i="25"/>
  <c r="DK94" i="25"/>
  <c r="DK90" i="25"/>
  <c r="DK86" i="25"/>
  <c r="DK82" i="25"/>
  <c r="DK78" i="25"/>
  <c r="DK74" i="25"/>
  <c r="DK70" i="25"/>
  <c r="DK66" i="25"/>
  <c r="DK62" i="25"/>
  <c r="DK58" i="25"/>
  <c r="DK101" i="25"/>
  <c r="DK97" i="25"/>
  <c r="DK93" i="25"/>
  <c r="DK89" i="25"/>
  <c r="DK85" i="25"/>
  <c r="DK81" i="25"/>
  <c r="DK77" i="25"/>
  <c r="DK73" i="25"/>
  <c r="DK69" i="25"/>
  <c r="DK65" i="25"/>
  <c r="DK61" i="25"/>
  <c r="DK57" i="25"/>
  <c r="DK50" i="25"/>
  <c r="DK84" i="25"/>
  <c r="DK83" i="25"/>
  <c r="DK76" i="25"/>
  <c r="DK75" i="25"/>
  <c r="DK68" i="25"/>
  <c r="DK67" i="25"/>
  <c r="DK60" i="25"/>
  <c r="DK59" i="25"/>
  <c r="DK53" i="25"/>
  <c r="DK52" i="25"/>
  <c r="DK48" i="25"/>
  <c r="DK44" i="25"/>
  <c r="DK40" i="25"/>
  <c r="DK36" i="25"/>
  <c r="DK32" i="25"/>
  <c r="DK28" i="25"/>
  <c r="DK24" i="25"/>
  <c r="DK20" i="25"/>
  <c r="DK80" i="25"/>
  <c r="DK79" i="25"/>
  <c r="DK72" i="25"/>
  <c r="DK71" i="25"/>
  <c r="DK64" i="25"/>
  <c r="DK63" i="25"/>
  <c r="DK56" i="25"/>
  <c r="DK55" i="25"/>
  <c r="DK54" i="25"/>
  <c r="DK51" i="25"/>
  <c r="DK47" i="25"/>
  <c r="DK43" i="25"/>
  <c r="DK39" i="25"/>
  <c r="DK35" i="25"/>
  <c r="DK31" i="25"/>
  <c r="DK27" i="25"/>
  <c r="DK23" i="25"/>
  <c r="DK19" i="25"/>
  <c r="DO214" i="25"/>
  <c r="DO215" i="25"/>
  <c r="DO213" i="25"/>
  <c r="DO212" i="25"/>
  <c r="DO211" i="25"/>
  <c r="DO207" i="25"/>
  <c r="DO209" i="25"/>
  <c r="DO210" i="25"/>
  <c r="DO205" i="25"/>
  <c r="DO208" i="25"/>
  <c r="DO200" i="25"/>
  <c r="DO202" i="25"/>
  <c r="DO198" i="25"/>
  <c r="DO201" i="25"/>
  <c r="DO199" i="25"/>
  <c r="DO197" i="25"/>
  <c r="DO194" i="25"/>
  <c r="DO190" i="25"/>
  <c r="DO206" i="25"/>
  <c r="DO204" i="25"/>
  <c r="DO203" i="25"/>
  <c r="DO192" i="25"/>
  <c r="DO188" i="25"/>
  <c r="DO185" i="25"/>
  <c r="DO181" i="25"/>
  <c r="DO196" i="25"/>
  <c r="DO183" i="25"/>
  <c r="DO179" i="25"/>
  <c r="DO178" i="25"/>
  <c r="DO174" i="25"/>
  <c r="DO170" i="25"/>
  <c r="DO166" i="25"/>
  <c r="DO195" i="25"/>
  <c r="DO193" i="25"/>
  <c r="DO191" i="25"/>
  <c r="DO189" i="25"/>
  <c r="DO176" i="25"/>
  <c r="DO172" i="25"/>
  <c r="DO168" i="25"/>
  <c r="DO164" i="25"/>
  <c r="DO187" i="25"/>
  <c r="DO161" i="25"/>
  <c r="DO157" i="25"/>
  <c r="DO153" i="25"/>
  <c r="DO149" i="25"/>
  <c r="DO186" i="25"/>
  <c r="DO184" i="25"/>
  <c r="DO182" i="25"/>
  <c r="DO180" i="25"/>
  <c r="DO163" i="25"/>
  <c r="DO159" i="25"/>
  <c r="DO155" i="25"/>
  <c r="DO151" i="25"/>
  <c r="DO147" i="25"/>
  <c r="DO177" i="25"/>
  <c r="DO175" i="25"/>
  <c r="DO173" i="25"/>
  <c r="DO171" i="25"/>
  <c r="DO169" i="25"/>
  <c r="DO160" i="25"/>
  <c r="DO165" i="25"/>
  <c r="DO167" i="25"/>
  <c r="DO162" i="25"/>
  <c r="DO158" i="25"/>
  <c r="DO156" i="25"/>
  <c r="DO154" i="25"/>
  <c r="DO152" i="25"/>
  <c r="DO150" i="25"/>
  <c r="DO148" i="25"/>
  <c r="DO144" i="25"/>
  <c r="DO140" i="25"/>
  <c r="DO145" i="25"/>
  <c r="DO141" i="25"/>
  <c r="DO136" i="25"/>
  <c r="DO132" i="25"/>
  <c r="DO146" i="25"/>
  <c r="DO137" i="25"/>
  <c r="DO133" i="25"/>
  <c r="DO143" i="25"/>
  <c r="DO142" i="25"/>
  <c r="DO139" i="25"/>
  <c r="DO138" i="25"/>
  <c r="DO134" i="25"/>
  <c r="DO130" i="25"/>
  <c r="DO126" i="25"/>
  <c r="DO122" i="25"/>
  <c r="DO118" i="25"/>
  <c r="DO135" i="25"/>
  <c r="DO131" i="25"/>
  <c r="DO127" i="25"/>
  <c r="DO123" i="25"/>
  <c r="DO119" i="25"/>
  <c r="DO115" i="25"/>
  <c r="DO106" i="25"/>
  <c r="DO129" i="25"/>
  <c r="DO128" i="25"/>
  <c r="DO125" i="25"/>
  <c r="DO124" i="25"/>
  <c r="DO121" i="25"/>
  <c r="DO120" i="25"/>
  <c r="DO117" i="25"/>
  <c r="DO116" i="25"/>
  <c r="DO105" i="25"/>
  <c r="DO104" i="25"/>
  <c r="DO100" i="25"/>
  <c r="DO96" i="25"/>
  <c r="DO92" i="25"/>
  <c r="DO88" i="25"/>
  <c r="DO99" i="25"/>
  <c r="DO95" i="25"/>
  <c r="DO91" i="25"/>
  <c r="DO87" i="25"/>
  <c r="DO103" i="25"/>
  <c r="DO102" i="25"/>
  <c r="DO98" i="25"/>
  <c r="DO94" i="25"/>
  <c r="DO90" i="25"/>
  <c r="DO86" i="25"/>
  <c r="DO82" i="25"/>
  <c r="DO78" i="25"/>
  <c r="DO74" i="25"/>
  <c r="DO70" i="25"/>
  <c r="DO66" i="25"/>
  <c r="DO62" i="25"/>
  <c r="DO58" i="25"/>
  <c r="DO101" i="25"/>
  <c r="DO97" i="25"/>
  <c r="DO93" i="25"/>
  <c r="DO89" i="25"/>
  <c r="DO85" i="25"/>
  <c r="DO81" i="25"/>
  <c r="DO77" i="25"/>
  <c r="DO73" i="25"/>
  <c r="DO69" i="25"/>
  <c r="DO65" i="25"/>
  <c r="DO61" i="25"/>
  <c r="DO57" i="25"/>
  <c r="DO54" i="25"/>
  <c r="DO50" i="25"/>
  <c r="DO80" i="25"/>
  <c r="DO79" i="25"/>
  <c r="DO72" i="25"/>
  <c r="DO71" i="25"/>
  <c r="DO64" i="25"/>
  <c r="DO63" i="25"/>
  <c r="DO56" i="25"/>
  <c r="DO55" i="25"/>
  <c r="DO53" i="25"/>
  <c r="DO52" i="25"/>
  <c r="DO48" i="25"/>
  <c r="DO44" i="25"/>
  <c r="DO40" i="25"/>
  <c r="DO36" i="25"/>
  <c r="DO32" i="25"/>
  <c r="DO28" i="25"/>
  <c r="DO24" i="25"/>
  <c r="DO20" i="25"/>
  <c r="DO84" i="25"/>
  <c r="DO83" i="25"/>
  <c r="DO76" i="25"/>
  <c r="DO75" i="25"/>
  <c r="DO68" i="25"/>
  <c r="DO67" i="25"/>
  <c r="DO60" i="25"/>
  <c r="DO59" i="25"/>
  <c r="DO51" i="25"/>
  <c r="DO47" i="25"/>
  <c r="DO43" i="25"/>
  <c r="DO39" i="25"/>
  <c r="DO35" i="25"/>
  <c r="DO31" i="25"/>
  <c r="DO27" i="25"/>
  <c r="DO23" i="25"/>
  <c r="DO19" i="25"/>
  <c r="DS214" i="25"/>
  <c r="DS213" i="25"/>
  <c r="DS215" i="25"/>
  <c r="DS211" i="25"/>
  <c r="DS207" i="25"/>
  <c r="DS212" i="25"/>
  <c r="DS209" i="25"/>
  <c r="DS205" i="25"/>
  <c r="DS200" i="25"/>
  <c r="DS210" i="25"/>
  <c r="DS206" i="25"/>
  <c r="DS204" i="25"/>
  <c r="DS202" i="25"/>
  <c r="DS198" i="25"/>
  <c r="DS208" i="25"/>
  <c r="DS194" i="25"/>
  <c r="DS190" i="25"/>
  <c r="DS203" i="25"/>
  <c r="DS201" i="25"/>
  <c r="DS199" i="25"/>
  <c r="DS197" i="25"/>
  <c r="DS196" i="25"/>
  <c r="DS192" i="25"/>
  <c r="DS188" i="25"/>
  <c r="DS187" i="25"/>
  <c r="DS185" i="25"/>
  <c r="DS181" i="25"/>
  <c r="DS195" i="25"/>
  <c r="DS193" i="25"/>
  <c r="DS191" i="25"/>
  <c r="DS189" i="25"/>
  <c r="DS183" i="25"/>
  <c r="DS179" i="25"/>
  <c r="DS174" i="25"/>
  <c r="DS170" i="25"/>
  <c r="DS166" i="25"/>
  <c r="DS186" i="25"/>
  <c r="DS184" i="25"/>
  <c r="DS182" i="25"/>
  <c r="DS180" i="25"/>
  <c r="DS178" i="25"/>
  <c r="DS176" i="25"/>
  <c r="DS172" i="25"/>
  <c r="DS168" i="25"/>
  <c r="DS164" i="25"/>
  <c r="DS165" i="25"/>
  <c r="DS161" i="25"/>
  <c r="DS157" i="25"/>
  <c r="DS153" i="25"/>
  <c r="DS149" i="25"/>
  <c r="DS177" i="25"/>
  <c r="DS175" i="25"/>
  <c r="DS173" i="25"/>
  <c r="DS171" i="25"/>
  <c r="DS169" i="25"/>
  <c r="DS167" i="25"/>
  <c r="DS163" i="25"/>
  <c r="DS159" i="25"/>
  <c r="DS155" i="25"/>
  <c r="DS151" i="25"/>
  <c r="DS147" i="25"/>
  <c r="DS162" i="25"/>
  <c r="DS160" i="25"/>
  <c r="DS158" i="25"/>
  <c r="DS156" i="25"/>
  <c r="DS154" i="25"/>
  <c r="DS152" i="25"/>
  <c r="DS150" i="25"/>
  <c r="DS146" i="25"/>
  <c r="DS144" i="25"/>
  <c r="DS140" i="25"/>
  <c r="DS148" i="25"/>
  <c r="DS145" i="25"/>
  <c r="DS141" i="25"/>
  <c r="DS143" i="25"/>
  <c r="DS142" i="25"/>
  <c r="DS139" i="25"/>
  <c r="DS138" i="25"/>
  <c r="DS136" i="25"/>
  <c r="DS132" i="25"/>
  <c r="DS137" i="25"/>
  <c r="DS133" i="25"/>
  <c r="DS134" i="25"/>
  <c r="DS130" i="25"/>
  <c r="DS126" i="25"/>
  <c r="DS122" i="25"/>
  <c r="DS118" i="25"/>
  <c r="DS135" i="25"/>
  <c r="DS131" i="25"/>
  <c r="DS127" i="25"/>
  <c r="DS123" i="25"/>
  <c r="DS119" i="25"/>
  <c r="DS129" i="25"/>
  <c r="DS128" i="25"/>
  <c r="DS125" i="25"/>
  <c r="DS124" i="25"/>
  <c r="DS121" i="25"/>
  <c r="DS120" i="25"/>
  <c r="DS117" i="25"/>
  <c r="DS116" i="25"/>
  <c r="DS115" i="25"/>
  <c r="DS106" i="25"/>
  <c r="DS105" i="25"/>
  <c r="DS100" i="25"/>
  <c r="DS96" i="25"/>
  <c r="DS92" i="25"/>
  <c r="DS88" i="25"/>
  <c r="DS99" i="25"/>
  <c r="DS95" i="25"/>
  <c r="DS91" i="25"/>
  <c r="DS87" i="25"/>
  <c r="DS104" i="25"/>
  <c r="DS102" i="25"/>
  <c r="DS98" i="25"/>
  <c r="DS94" i="25"/>
  <c r="DS90" i="25"/>
  <c r="DS86" i="25"/>
  <c r="DS82" i="25"/>
  <c r="DS78" i="25"/>
  <c r="DS74" i="25"/>
  <c r="DS70" i="25"/>
  <c r="DS66" i="25"/>
  <c r="DS62" i="25"/>
  <c r="DS58" i="25"/>
  <c r="DS103" i="25"/>
  <c r="DS101" i="25"/>
  <c r="DS97" i="25"/>
  <c r="DS93" i="25"/>
  <c r="DS89" i="25"/>
  <c r="DS85" i="25"/>
  <c r="DS81" i="25"/>
  <c r="DS77" i="25"/>
  <c r="DS73" i="25"/>
  <c r="DS69" i="25"/>
  <c r="DS65" i="25"/>
  <c r="DS61" i="25"/>
  <c r="DS57" i="25"/>
  <c r="DS50" i="25"/>
  <c r="DS84" i="25"/>
  <c r="DS83" i="25"/>
  <c r="DS76" i="25"/>
  <c r="DS75" i="25"/>
  <c r="DS68" i="25"/>
  <c r="DS67" i="25"/>
  <c r="DS60" i="25"/>
  <c r="DS59" i="25"/>
  <c r="DS54" i="25"/>
  <c r="DS53" i="25"/>
  <c r="DS52" i="25"/>
  <c r="DS48" i="25"/>
  <c r="DS44" i="25"/>
  <c r="DS40" i="25"/>
  <c r="DS36" i="25"/>
  <c r="DS32" i="25"/>
  <c r="DS28" i="25"/>
  <c r="DS24" i="25"/>
  <c r="DS20" i="25"/>
  <c r="DS80" i="25"/>
  <c r="DS79" i="25"/>
  <c r="DS72" i="25"/>
  <c r="DS71" i="25"/>
  <c r="DS64" i="25"/>
  <c r="DS63" i="25"/>
  <c r="DS56" i="25"/>
  <c r="DS55" i="25"/>
  <c r="DS51" i="25"/>
  <c r="DS47" i="25"/>
  <c r="DS43" i="25"/>
  <c r="DS39" i="25"/>
  <c r="DS35" i="25"/>
  <c r="DS31" i="25"/>
  <c r="DS27" i="25"/>
  <c r="DS23" i="25"/>
  <c r="DS19" i="25"/>
  <c r="W7" i="25"/>
  <c r="AA7" i="25"/>
  <c r="AE7" i="25"/>
  <c r="AM7" i="25"/>
  <c r="AQ7" i="25"/>
  <c r="AU7" i="25"/>
  <c r="AY7" i="25"/>
  <c r="BC7" i="25"/>
  <c r="BG7" i="25"/>
  <c r="BK7" i="25"/>
  <c r="BO7" i="25"/>
  <c r="BS7" i="25"/>
  <c r="BW7" i="25"/>
  <c r="CA7" i="25"/>
  <c r="CE7" i="25"/>
  <c r="CI7" i="25"/>
  <c r="CM7" i="25"/>
  <c r="CQ7" i="25"/>
  <c r="CU7" i="25"/>
  <c r="CY7" i="25"/>
  <c r="DC7" i="25"/>
  <c r="DG7" i="25"/>
  <c r="DK7" i="25"/>
  <c r="DO7" i="25"/>
  <c r="DS7" i="25"/>
  <c r="AH8" i="25"/>
  <c r="AL8" i="25"/>
  <c r="AT8" i="25"/>
  <c r="AX8" i="25"/>
  <c r="BB8" i="25"/>
  <c r="BF8" i="25"/>
  <c r="BJ8" i="25"/>
  <c r="BN8" i="25"/>
  <c r="BR8" i="25"/>
  <c r="BV8" i="25"/>
  <c r="BZ8" i="25"/>
  <c r="CD8" i="25"/>
  <c r="CH8" i="25"/>
  <c r="CL8" i="25"/>
  <c r="CP8" i="25"/>
  <c r="CT8" i="25"/>
  <c r="CX8" i="25"/>
  <c r="DB8" i="25"/>
  <c r="DF8" i="25"/>
  <c r="DJ8" i="25"/>
  <c r="DN8" i="25"/>
  <c r="DR8" i="25"/>
  <c r="AK9" i="25"/>
  <c r="AO9" i="25"/>
  <c r="AS9" i="25"/>
  <c r="AW9" i="25"/>
  <c r="BA9" i="25"/>
  <c r="BE9" i="25"/>
  <c r="BI9" i="25"/>
  <c r="BM9" i="25"/>
  <c r="BQ9" i="25"/>
  <c r="BU9" i="25"/>
  <c r="BY9" i="25"/>
  <c r="CC9" i="25"/>
  <c r="CG9" i="25"/>
  <c r="CK9" i="25"/>
  <c r="CO9" i="25"/>
  <c r="CS9" i="25"/>
  <c r="CW9" i="25"/>
  <c r="DA9" i="25"/>
  <c r="DE9" i="25"/>
  <c r="DI9" i="25"/>
  <c r="DM9" i="25"/>
  <c r="DQ9" i="25"/>
  <c r="X10" i="25"/>
  <c r="AB10" i="25"/>
  <c r="AF10" i="25"/>
  <c r="AJ10" i="25"/>
  <c r="AN10" i="25"/>
  <c r="AR10" i="25"/>
  <c r="AV10" i="25"/>
  <c r="AZ10" i="25"/>
  <c r="BD10" i="25"/>
  <c r="BH10" i="25"/>
  <c r="BL10" i="25"/>
  <c r="BP10" i="25"/>
  <c r="BT10" i="25"/>
  <c r="BX10" i="25"/>
  <c r="CB10" i="25"/>
  <c r="CF10" i="25"/>
  <c r="CJ10" i="25"/>
  <c r="CN10" i="25"/>
  <c r="CR10" i="25"/>
  <c r="CV10" i="25"/>
  <c r="CZ10" i="25"/>
  <c r="DD10" i="25"/>
  <c r="DH10" i="25"/>
  <c r="DL10" i="25"/>
  <c r="DP10" i="25"/>
  <c r="W11" i="25"/>
  <c r="AA11" i="25"/>
  <c r="AE11" i="25"/>
  <c r="AM11" i="25"/>
  <c r="AQ11" i="25"/>
  <c r="AU11" i="25"/>
  <c r="AY11" i="25"/>
  <c r="BC11" i="25"/>
  <c r="BG11" i="25"/>
  <c r="BK11" i="25"/>
  <c r="BO11" i="25"/>
  <c r="BS11" i="25"/>
  <c r="BW11" i="25"/>
  <c r="CA11" i="25"/>
  <c r="CE11" i="25"/>
  <c r="CI11" i="25"/>
  <c r="CM11" i="25"/>
  <c r="CQ11" i="25"/>
  <c r="CU11" i="25"/>
  <c r="CY11" i="25"/>
  <c r="DC11" i="25"/>
  <c r="DG11" i="25"/>
  <c r="DK11" i="25"/>
  <c r="DO11" i="25"/>
  <c r="DS11" i="25"/>
  <c r="AH12" i="25"/>
  <c r="AL12" i="25"/>
  <c r="AT12" i="25"/>
  <c r="AX12" i="25"/>
  <c r="BB12" i="25"/>
  <c r="BF12" i="25"/>
  <c r="BJ12" i="25"/>
  <c r="BN12" i="25"/>
  <c r="BR12" i="25"/>
  <c r="BV12" i="25"/>
  <c r="BZ12" i="25"/>
  <c r="CD12" i="25"/>
  <c r="CH12" i="25"/>
  <c r="CL12" i="25"/>
  <c r="CP12" i="25"/>
  <c r="CT12" i="25"/>
  <c r="CX12" i="25"/>
  <c r="DB12" i="25"/>
  <c r="DF12" i="25"/>
  <c r="DJ12" i="25"/>
  <c r="DN12" i="25"/>
  <c r="DR12" i="25"/>
  <c r="AK13" i="25"/>
  <c r="AO13" i="25"/>
  <c r="AS13" i="25"/>
  <c r="AW13" i="25"/>
  <c r="BA13" i="25"/>
  <c r="BE13" i="25"/>
  <c r="BI13" i="25"/>
  <c r="BM13" i="25"/>
  <c r="BQ13" i="25"/>
  <c r="BU13" i="25"/>
  <c r="BY13" i="25"/>
  <c r="CC13" i="25"/>
  <c r="CG13" i="25"/>
  <c r="CK13" i="25"/>
  <c r="CO13" i="25"/>
  <c r="CS13" i="25"/>
  <c r="CW13" i="25"/>
  <c r="DA13" i="25"/>
  <c r="DE13" i="25"/>
  <c r="DI13" i="25"/>
  <c r="DM13" i="25"/>
  <c r="DQ13" i="25"/>
  <c r="X14" i="25"/>
  <c r="AB14" i="25"/>
  <c r="AF14" i="25"/>
  <c r="AJ14" i="25"/>
  <c r="AN14" i="25"/>
  <c r="AR14" i="25"/>
  <c r="AV14" i="25"/>
  <c r="AZ14" i="25"/>
  <c r="BH14" i="25"/>
  <c r="BL14" i="25"/>
  <c r="BP14" i="25"/>
  <c r="BT14" i="25"/>
  <c r="CB14" i="25"/>
  <c r="CF14" i="25"/>
  <c r="CJ14" i="25"/>
  <c r="CN14" i="25"/>
  <c r="CV14" i="25"/>
  <c r="CZ14" i="25"/>
  <c r="DD14" i="25"/>
  <c r="DH14" i="25"/>
  <c r="DL14" i="25"/>
  <c r="W15" i="25"/>
  <c r="AA15" i="25"/>
  <c r="AE15" i="25"/>
  <c r="AM15" i="25"/>
  <c r="AQ15" i="25"/>
  <c r="AU15" i="25"/>
  <c r="AY15" i="25"/>
  <c r="BC15" i="25"/>
  <c r="BG15" i="25"/>
  <c r="BK15" i="25"/>
  <c r="BO15" i="25"/>
  <c r="BS15" i="25"/>
  <c r="BW15" i="25"/>
  <c r="CA15" i="25"/>
  <c r="CE15" i="25"/>
  <c r="CI15" i="25"/>
  <c r="CM15" i="25"/>
  <c r="CQ15" i="25"/>
  <c r="CU15" i="25"/>
  <c r="CY15" i="25"/>
  <c r="DC15" i="25"/>
  <c r="DG15" i="25"/>
  <c r="DK15" i="25"/>
  <c r="DO15" i="25"/>
  <c r="DS15" i="25"/>
  <c r="AH16" i="25"/>
  <c r="AL16" i="25"/>
  <c r="AT16" i="25"/>
  <c r="AX16" i="25"/>
  <c r="BB16" i="25"/>
  <c r="BF16" i="25"/>
  <c r="BJ16" i="25"/>
  <c r="BN16" i="25"/>
  <c r="BR16" i="25"/>
  <c r="BV16" i="25"/>
  <c r="BZ16" i="25"/>
  <c r="CD16" i="25"/>
  <c r="CH16" i="25"/>
  <c r="CL16" i="25"/>
  <c r="CP16" i="25"/>
  <c r="CT16" i="25"/>
  <c r="CX16" i="25"/>
  <c r="DB16" i="25"/>
  <c r="DF16" i="25"/>
  <c r="DJ16" i="25"/>
  <c r="DN16" i="25"/>
  <c r="DR16" i="25"/>
  <c r="AK17" i="25"/>
  <c r="AO17" i="25"/>
  <c r="AS17" i="25"/>
  <c r="AW17" i="25"/>
  <c r="BA17" i="25"/>
  <c r="BE17" i="25"/>
  <c r="BI17" i="25"/>
  <c r="BM17" i="25"/>
  <c r="BQ17" i="25"/>
  <c r="BU17" i="25"/>
  <c r="BY17" i="25"/>
  <c r="CC17" i="25"/>
  <c r="CG17" i="25"/>
  <c r="CK17" i="25"/>
  <c r="CO17" i="25"/>
  <c r="CS17" i="25"/>
  <c r="CW17" i="25"/>
  <c r="DA17" i="25"/>
  <c r="DE17" i="25"/>
  <c r="DI17" i="25"/>
  <c r="DM17" i="25"/>
  <c r="DQ17" i="25"/>
  <c r="X18" i="25"/>
  <c r="AB18" i="25"/>
  <c r="AF18" i="25"/>
  <c r="AJ18" i="25"/>
  <c r="AN18" i="25"/>
  <c r="AR18" i="25"/>
  <c r="AV18" i="25"/>
  <c r="BA18" i="25"/>
  <c r="BF18" i="25"/>
  <c r="BK18" i="25"/>
  <c r="BQ18" i="25"/>
  <c r="BV18" i="25"/>
  <c r="CA18" i="25"/>
  <c r="CG18" i="25"/>
  <c r="CL18" i="25"/>
  <c r="CQ18" i="25"/>
  <c r="CW18" i="25"/>
  <c r="DB18" i="25"/>
  <c r="DG18" i="25"/>
  <c r="DM18" i="25"/>
  <c r="DR18" i="25"/>
  <c r="AB19" i="25"/>
  <c r="AL19" i="25"/>
  <c r="AR19" i="25"/>
  <c r="AW19" i="25"/>
  <c r="BB19" i="25"/>
  <c r="BI19" i="25"/>
  <c r="BQ19" i="25"/>
  <c r="BY19" i="25"/>
  <c r="CG19" i="25"/>
  <c r="CO19" i="25"/>
  <c r="CW19" i="25"/>
  <c r="DE19" i="25"/>
  <c r="DM19" i="25"/>
  <c r="AK20" i="25"/>
  <c r="AS20" i="25"/>
  <c r="BA20" i="25"/>
  <c r="BI20" i="25"/>
  <c r="BQ20" i="25"/>
  <c r="BY20" i="25"/>
  <c r="CG20" i="25"/>
  <c r="CO20" i="25"/>
  <c r="CW20" i="25"/>
  <c r="DE20" i="25"/>
  <c r="DM20" i="25"/>
  <c r="W21" i="25"/>
  <c r="AE21" i="25"/>
  <c r="AM21" i="25"/>
  <c r="AU21" i="25"/>
  <c r="BC21" i="25"/>
  <c r="BK21" i="25"/>
  <c r="BS21" i="25"/>
  <c r="CA21" i="25"/>
  <c r="CI21" i="25"/>
  <c r="CQ21" i="25"/>
  <c r="CY21" i="25"/>
  <c r="DG21" i="25"/>
  <c r="DO21" i="25"/>
  <c r="W22" i="25"/>
  <c r="AE22" i="25"/>
  <c r="AM22" i="25"/>
  <c r="AU22" i="25"/>
  <c r="BC22" i="25"/>
  <c r="BK22" i="25"/>
  <c r="BS22" i="25"/>
  <c r="CA22" i="25"/>
  <c r="CI22" i="25"/>
  <c r="CQ22" i="25"/>
  <c r="CY22" i="25"/>
  <c r="DG22" i="25"/>
  <c r="DO22" i="25"/>
  <c r="AO23" i="25"/>
  <c r="AW23" i="25"/>
  <c r="BE23" i="25"/>
  <c r="BM23" i="25"/>
  <c r="BU23" i="25"/>
  <c r="CC23" i="25"/>
  <c r="CK23" i="25"/>
  <c r="CS23" i="25"/>
  <c r="DA23" i="25"/>
  <c r="DI23" i="25"/>
  <c r="DQ23" i="25"/>
  <c r="AO24" i="25"/>
  <c r="AW24" i="25"/>
  <c r="BE24" i="25"/>
  <c r="BM24" i="25"/>
  <c r="BU24" i="25"/>
  <c r="CC24" i="25"/>
  <c r="CK24" i="25"/>
  <c r="CS24" i="25"/>
  <c r="DA24" i="25"/>
  <c r="DI24" i="25"/>
  <c r="DQ24" i="25"/>
  <c r="AA25" i="25"/>
  <c r="AQ25" i="25"/>
  <c r="AY25" i="25"/>
  <c r="BG25" i="25"/>
  <c r="BO25" i="25"/>
  <c r="BW25" i="25"/>
  <c r="CE25" i="25"/>
  <c r="CM25" i="25"/>
  <c r="CU25" i="25"/>
  <c r="DC25" i="25"/>
  <c r="DK25" i="25"/>
  <c r="DS25" i="25"/>
  <c r="AA26" i="25"/>
  <c r="AQ26" i="25"/>
  <c r="AY26" i="25"/>
  <c r="BG26" i="25"/>
  <c r="BO26" i="25"/>
  <c r="BW26" i="25"/>
  <c r="CE26" i="25"/>
  <c r="CM26" i="25"/>
  <c r="CU26" i="25"/>
  <c r="DC26" i="25"/>
  <c r="DK26" i="25"/>
  <c r="DS26" i="25"/>
  <c r="AK27" i="25"/>
  <c r="AS27" i="25"/>
  <c r="BA27" i="25"/>
  <c r="BI27" i="25"/>
  <c r="BQ27" i="25"/>
  <c r="BY27" i="25"/>
  <c r="CG27" i="25"/>
  <c r="CO27" i="25"/>
  <c r="CW27" i="25"/>
  <c r="DE27" i="25"/>
  <c r="DM27" i="25"/>
  <c r="AK28" i="25"/>
  <c r="AS28" i="25"/>
  <c r="BA28" i="25"/>
  <c r="BI28" i="25"/>
  <c r="BQ28" i="25"/>
  <c r="BY28" i="25"/>
  <c r="CG28" i="25"/>
  <c r="CO28" i="25"/>
  <c r="CW28" i="25"/>
  <c r="DE28" i="25"/>
  <c r="DM28" i="25"/>
  <c r="W29" i="25"/>
  <c r="AE29" i="25"/>
  <c r="AM29" i="25"/>
  <c r="AU29" i="25"/>
  <c r="BC29" i="25"/>
  <c r="BK29" i="25"/>
  <c r="BS29" i="25"/>
  <c r="CA29" i="25"/>
  <c r="CI29" i="25"/>
  <c r="CQ29" i="25"/>
  <c r="CY29" i="25"/>
  <c r="DG29" i="25"/>
  <c r="DO29" i="25"/>
  <c r="W30" i="25"/>
  <c r="AE30" i="25"/>
  <c r="AM30" i="25"/>
  <c r="AU30" i="25"/>
  <c r="BC30" i="25"/>
  <c r="BK30" i="25"/>
  <c r="BS30" i="25"/>
  <c r="CA30" i="25"/>
  <c r="CI30" i="25"/>
  <c r="CQ30" i="25"/>
  <c r="CY30" i="25"/>
  <c r="DG30" i="25"/>
  <c r="DO30" i="25"/>
  <c r="AO31" i="25"/>
  <c r="AW31" i="25"/>
  <c r="BE31" i="25"/>
  <c r="BM31" i="25"/>
  <c r="BU31" i="25"/>
  <c r="CC31" i="25"/>
  <c r="CK31" i="25"/>
  <c r="CS31" i="25"/>
  <c r="DA31" i="25"/>
  <c r="DI31" i="25"/>
  <c r="DQ31" i="25"/>
  <c r="AO32" i="25"/>
  <c r="AW32" i="25"/>
  <c r="BE32" i="25"/>
  <c r="BM32" i="25"/>
  <c r="BU32" i="25"/>
  <c r="CC32" i="25"/>
  <c r="CK32" i="25"/>
  <c r="CS32" i="25"/>
  <c r="DA32" i="25"/>
  <c r="DI32" i="25"/>
  <c r="DQ32" i="25"/>
  <c r="AA33" i="25"/>
  <c r="AQ33" i="25"/>
  <c r="AY33" i="25"/>
  <c r="BG33" i="25"/>
  <c r="BO33" i="25"/>
  <c r="BW33" i="25"/>
  <c r="CE33" i="25"/>
  <c r="CM33" i="25"/>
  <c r="CU33" i="25"/>
  <c r="DC33" i="25"/>
  <c r="DK33" i="25"/>
  <c r="DS33" i="25"/>
  <c r="AA34" i="25"/>
  <c r="AQ34" i="25"/>
  <c r="AY34" i="25"/>
  <c r="BG34" i="25"/>
  <c r="BO34" i="25"/>
  <c r="BW34" i="25"/>
  <c r="CE34" i="25"/>
  <c r="CM34" i="25"/>
  <c r="CU34" i="25"/>
  <c r="DC34" i="25"/>
  <c r="DK34" i="25"/>
  <c r="DS34" i="25"/>
  <c r="AK35" i="25"/>
  <c r="AS35" i="25"/>
  <c r="BA35" i="25"/>
  <c r="BI35" i="25"/>
  <c r="BQ35" i="25"/>
  <c r="BY35" i="25"/>
  <c r="CG35" i="25"/>
  <c r="CO35" i="25"/>
  <c r="CW35" i="25"/>
  <c r="DE35" i="25"/>
  <c r="DM35" i="25"/>
  <c r="AK36" i="25"/>
  <c r="AS36" i="25"/>
  <c r="BA36" i="25"/>
  <c r="BI36" i="25"/>
  <c r="BQ36" i="25"/>
  <c r="BY36" i="25"/>
  <c r="CG36" i="25"/>
  <c r="CO36" i="25"/>
  <c r="CW36" i="25"/>
  <c r="DE36" i="25"/>
  <c r="DM36" i="25"/>
  <c r="W37" i="25"/>
  <c r="AE37" i="25"/>
  <c r="AM37" i="25"/>
  <c r="AU37" i="25"/>
  <c r="BC37" i="25"/>
  <c r="BK37" i="25"/>
  <c r="BS37" i="25"/>
  <c r="CA37" i="25"/>
  <c r="CI37" i="25"/>
  <c r="CQ37" i="25"/>
  <c r="CY37" i="25"/>
  <c r="DG37" i="25"/>
  <c r="DO37" i="25"/>
  <c r="W38" i="25"/>
  <c r="AE38" i="25"/>
  <c r="AM38" i="25"/>
  <c r="AU38" i="25"/>
  <c r="BC38" i="25"/>
  <c r="BK38" i="25"/>
  <c r="BS38" i="25"/>
  <c r="CA38" i="25"/>
  <c r="CI38" i="25"/>
  <c r="CQ38" i="25"/>
  <c r="CY38" i="25"/>
  <c r="DG38" i="25"/>
  <c r="DO38" i="25"/>
  <c r="AO39" i="25"/>
  <c r="AW39" i="25"/>
  <c r="BE39" i="25"/>
  <c r="BM39" i="25"/>
  <c r="BU39" i="25"/>
  <c r="CC39" i="25"/>
  <c r="CK39" i="25"/>
  <c r="CS39" i="25"/>
  <c r="DA39" i="25"/>
  <c r="DI39" i="25"/>
  <c r="DQ39" i="25"/>
  <c r="AO40" i="25"/>
  <c r="AW40" i="25"/>
  <c r="BE40" i="25"/>
  <c r="BM40" i="25"/>
  <c r="BU40" i="25"/>
  <c r="CC40" i="25"/>
  <c r="CK40" i="25"/>
  <c r="CS40" i="25"/>
  <c r="DA40" i="25"/>
  <c r="DI40" i="25"/>
  <c r="DQ40" i="25"/>
  <c r="AA41" i="25"/>
  <c r="AQ41" i="25"/>
  <c r="AY41" i="25"/>
  <c r="BG41" i="25"/>
  <c r="BO41" i="25"/>
  <c r="BW41" i="25"/>
  <c r="CE41" i="25"/>
  <c r="CM41" i="25"/>
  <c r="CU41" i="25"/>
  <c r="DC41" i="25"/>
  <c r="DK41" i="25"/>
  <c r="DS41" i="25"/>
  <c r="AA42" i="25"/>
  <c r="AQ42" i="25"/>
  <c r="AY42" i="25"/>
  <c r="BG42" i="25"/>
  <c r="BO42" i="25"/>
  <c r="BW42" i="25"/>
  <c r="CE42" i="25"/>
  <c r="CM42" i="25"/>
  <c r="CU42" i="25"/>
  <c r="DC42" i="25"/>
  <c r="DK42" i="25"/>
  <c r="DS42" i="25"/>
  <c r="AK43" i="25"/>
  <c r="AS43" i="25"/>
  <c r="BA43" i="25"/>
  <c r="BI43" i="25"/>
  <c r="BQ43" i="25"/>
  <c r="BY43" i="25"/>
  <c r="CG43" i="25"/>
  <c r="CO43" i="25"/>
  <c r="CW43" i="25"/>
  <c r="DE43" i="25"/>
  <c r="DM43" i="25"/>
  <c r="AS44" i="25"/>
  <c r="BA44" i="25"/>
  <c r="BQ44" i="25"/>
  <c r="BY44" i="25"/>
  <c r="CG44" i="25"/>
  <c r="CO44" i="25"/>
  <c r="CW44" i="25"/>
  <c r="DE44" i="25"/>
  <c r="W45" i="25"/>
  <c r="AE45" i="25"/>
  <c r="AM45" i="25"/>
  <c r="AU45" i="25"/>
  <c r="BC45" i="25"/>
  <c r="BK45" i="25"/>
  <c r="BS45" i="25"/>
  <c r="CA45" i="25"/>
  <c r="CI45" i="25"/>
  <c r="CQ45" i="25"/>
  <c r="CY45" i="25"/>
  <c r="DG45" i="25"/>
  <c r="DO45" i="25"/>
  <c r="W46" i="25"/>
  <c r="AE46" i="25"/>
  <c r="AM46" i="25"/>
  <c r="AU46" i="25"/>
  <c r="BC46" i="25"/>
  <c r="BK46" i="25"/>
  <c r="BS46" i="25"/>
  <c r="CA46" i="25"/>
  <c r="CI46" i="25"/>
  <c r="CQ46" i="25"/>
  <c r="CY46" i="25"/>
  <c r="DG46" i="25"/>
  <c r="DO46" i="25"/>
  <c r="AO47" i="25"/>
  <c r="AW47" i="25"/>
  <c r="BE47" i="25"/>
  <c r="BM47" i="25"/>
  <c r="BU47" i="25"/>
  <c r="CC47" i="25"/>
  <c r="CK47" i="25"/>
  <c r="CS47" i="25"/>
  <c r="DA47" i="25"/>
  <c r="DI47" i="25"/>
  <c r="DQ47" i="25"/>
  <c r="AO48" i="25"/>
  <c r="AW48" i="25"/>
  <c r="BE48" i="25"/>
  <c r="BM48" i="25"/>
  <c r="BU48" i="25"/>
  <c r="CK48" i="25"/>
  <c r="CS48" i="25"/>
  <c r="DA48" i="25"/>
  <c r="DI48" i="25"/>
  <c r="DQ48" i="25"/>
  <c r="AA49" i="25"/>
  <c r="AQ49" i="25"/>
  <c r="AY49" i="25"/>
  <c r="BG49" i="25"/>
  <c r="BO49" i="25"/>
  <c r="BW49" i="25"/>
  <c r="CE49" i="25"/>
  <c r="CM49" i="25"/>
  <c r="CU49" i="25"/>
  <c r="DC49" i="25"/>
  <c r="DK49" i="25"/>
  <c r="DS49" i="25"/>
  <c r="AA50" i="25"/>
  <c r="AQ50" i="25"/>
  <c r="AY50" i="25"/>
  <c r="BK50" i="25"/>
  <c r="CA50" i="25"/>
  <c r="BD215" i="25"/>
  <c r="BD212" i="25"/>
  <c r="BD208" i="25"/>
  <c r="BD214" i="25"/>
  <c r="BD213" i="25"/>
  <c r="BD210" i="25"/>
  <c r="BD211" i="25"/>
  <c r="BD209" i="25"/>
  <c r="BD204" i="25"/>
  <c r="BD206" i="25"/>
  <c r="BD201" i="25"/>
  <c r="BD197" i="25"/>
  <c r="BD207" i="25"/>
  <c r="BD205" i="25"/>
  <c r="BD203" i="25"/>
  <c r="BD199" i="25"/>
  <c r="BD195" i="25"/>
  <c r="BD191" i="25"/>
  <c r="BD193" i="25"/>
  <c r="BD189" i="25"/>
  <c r="BD186" i="25"/>
  <c r="BD182" i="25"/>
  <c r="BD196" i="25"/>
  <c r="BD194" i="25"/>
  <c r="BD192" i="25"/>
  <c r="BD190" i="25"/>
  <c r="BD184" i="25"/>
  <c r="BD180" i="25"/>
  <c r="BD202" i="25"/>
  <c r="BD188" i="25"/>
  <c r="BD175" i="25"/>
  <c r="BD171" i="25"/>
  <c r="BD167" i="25"/>
  <c r="BD200" i="25"/>
  <c r="BD198" i="25"/>
  <c r="BD187" i="25"/>
  <c r="BD185" i="25"/>
  <c r="BD183" i="25"/>
  <c r="BD181" i="25"/>
  <c r="BD179" i="25"/>
  <c r="BD177" i="25"/>
  <c r="BD173" i="25"/>
  <c r="BD169" i="25"/>
  <c r="BD165" i="25"/>
  <c r="BD162" i="25"/>
  <c r="BD158" i="25"/>
  <c r="BD154" i="25"/>
  <c r="BD150" i="25"/>
  <c r="BD178" i="25"/>
  <c r="BD176" i="25"/>
  <c r="BD174" i="25"/>
  <c r="BD172" i="25"/>
  <c r="BD170" i="25"/>
  <c r="BD168" i="25"/>
  <c r="BD166" i="25"/>
  <c r="BD164" i="25"/>
  <c r="BD160" i="25"/>
  <c r="BD156" i="25"/>
  <c r="BD152" i="25"/>
  <c r="BD148" i="25"/>
  <c r="BD163" i="25"/>
  <c r="BD161" i="25"/>
  <c r="BD159" i="25"/>
  <c r="BD157" i="25"/>
  <c r="BD155" i="25"/>
  <c r="BD153" i="25"/>
  <c r="BD151" i="25"/>
  <c r="BD145" i="25"/>
  <c r="BD141" i="25"/>
  <c r="BD149" i="25"/>
  <c r="BD147" i="25"/>
  <c r="BD146" i="25"/>
  <c r="BD142" i="25"/>
  <c r="BD137" i="25"/>
  <c r="BD133" i="25"/>
  <c r="BD143" i="25"/>
  <c r="BD139" i="25"/>
  <c r="BD138" i="25"/>
  <c r="BD134" i="25"/>
  <c r="BD144" i="25"/>
  <c r="BD140" i="25"/>
  <c r="BD135" i="25"/>
  <c r="BD131" i="25"/>
  <c r="BD127" i="25"/>
  <c r="BD123" i="25"/>
  <c r="BD119" i="25"/>
  <c r="BD136" i="25"/>
  <c r="BD132" i="25"/>
  <c r="BD128" i="25"/>
  <c r="BD124" i="25"/>
  <c r="BD120" i="25"/>
  <c r="BD116" i="25"/>
  <c r="BD115" i="25"/>
  <c r="BD129" i="25"/>
  <c r="BD125" i="25"/>
  <c r="BD121" i="25"/>
  <c r="BD117" i="25"/>
  <c r="BD105" i="25"/>
  <c r="BD130" i="25"/>
  <c r="BD126" i="25"/>
  <c r="BD122" i="25"/>
  <c r="BD118" i="25"/>
  <c r="BD104" i="25"/>
  <c r="BD99" i="25"/>
  <c r="BD95" i="25"/>
  <c r="BD91" i="25"/>
  <c r="BD87" i="25"/>
  <c r="BD103" i="25"/>
  <c r="BD102" i="25"/>
  <c r="BD98" i="25"/>
  <c r="BD94" i="25"/>
  <c r="BD90" i="25"/>
  <c r="BD86" i="25"/>
  <c r="BD106" i="25"/>
  <c r="BD101" i="25"/>
  <c r="BD97" i="25"/>
  <c r="BD93" i="25"/>
  <c r="BD89" i="25"/>
  <c r="BD85" i="25"/>
  <c r="BD81" i="25"/>
  <c r="BD77" i="25"/>
  <c r="BD73" i="25"/>
  <c r="BD69" i="25"/>
  <c r="BD65" i="25"/>
  <c r="BD61" i="25"/>
  <c r="BD57" i="25"/>
  <c r="BD100" i="25"/>
  <c r="BD96" i="25"/>
  <c r="BD92" i="25"/>
  <c r="BD88" i="25"/>
  <c r="BD84" i="25"/>
  <c r="BD80" i="25"/>
  <c r="BD76" i="25"/>
  <c r="BD72" i="25"/>
  <c r="BD68" i="25"/>
  <c r="BD64" i="25"/>
  <c r="BD60" i="25"/>
  <c r="BD56" i="25"/>
  <c r="BD79" i="25"/>
  <c r="BD78" i="25"/>
  <c r="BD71" i="25"/>
  <c r="BD70" i="25"/>
  <c r="BD63" i="25"/>
  <c r="BD62" i="25"/>
  <c r="BD55" i="25"/>
  <c r="BD53" i="25"/>
  <c r="BD52" i="25"/>
  <c r="BD83" i="25"/>
  <c r="BD82" i="25"/>
  <c r="BD75" i="25"/>
  <c r="BD74" i="25"/>
  <c r="BD67" i="25"/>
  <c r="BD66" i="25"/>
  <c r="BD59" i="25"/>
  <c r="BD58" i="25"/>
  <c r="BD51" i="25"/>
  <c r="BD47" i="25"/>
  <c r="BD43" i="25"/>
  <c r="BD39" i="25"/>
  <c r="BD35" i="25"/>
  <c r="BD31" i="25"/>
  <c r="BD27" i="25"/>
  <c r="BD23" i="25"/>
  <c r="BD54" i="25"/>
  <c r="BD50" i="25"/>
  <c r="BD46" i="25"/>
  <c r="BD42" i="25"/>
  <c r="BD38" i="25"/>
  <c r="BD34" i="25"/>
  <c r="BD30" i="25"/>
  <c r="BD26" i="25"/>
  <c r="BD22" i="25"/>
  <c r="BD18" i="25"/>
  <c r="BX215" i="25"/>
  <c r="BX214" i="25"/>
  <c r="BX212" i="25"/>
  <c r="BX208" i="25"/>
  <c r="BX210" i="25"/>
  <c r="BX204" i="25"/>
  <c r="BX213" i="25"/>
  <c r="BX211" i="25"/>
  <c r="BX209" i="25"/>
  <c r="BX206" i="25"/>
  <c r="BX207" i="25"/>
  <c r="BX205" i="25"/>
  <c r="BX201" i="25"/>
  <c r="BX197" i="25"/>
  <c r="BX203" i="25"/>
  <c r="BX199" i="25"/>
  <c r="BX195" i="25"/>
  <c r="BX191" i="25"/>
  <c r="BX202" i="25"/>
  <c r="BX200" i="25"/>
  <c r="BX198" i="25"/>
  <c r="BX193" i="25"/>
  <c r="BX189" i="25"/>
  <c r="BX196" i="25"/>
  <c r="BX194" i="25"/>
  <c r="BX192" i="25"/>
  <c r="BX190" i="25"/>
  <c r="BX188" i="25"/>
  <c r="BX186" i="25"/>
  <c r="BX182" i="25"/>
  <c r="BX184" i="25"/>
  <c r="BX180" i="25"/>
  <c r="BX187" i="25"/>
  <c r="BX185" i="25"/>
  <c r="BX183" i="25"/>
  <c r="BX181" i="25"/>
  <c r="BX175" i="25"/>
  <c r="BX171" i="25"/>
  <c r="BX167" i="25"/>
  <c r="BX177" i="25"/>
  <c r="BX173" i="25"/>
  <c r="BX169" i="25"/>
  <c r="BX165" i="25"/>
  <c r="BX179" i="25"/>
  <c r="BX178" i="25"/>
  <c r="BX176" i="25"/>
  <c r="BX174" i="25"/>
  <c r="BX172" i="25"/>
  <c r="BX170" i="25"/>
  <c r="BX168" i="25"/>
  <c r="BX166" i="25"/>
  <c r="BX162" i="25"/>
  <c r="BX158" i="25"/>
  <c r="BX154" i="25"/>
  <c r="BX150" i="25"/>
  <c r="BX164" i="25"/>
  <c r="BX160" i="25"/>
  <c r="BX156" i="25"/>
  <c r="BX152" i="25"/>
  <c r="BX148" i="25"/>
  <c r="BX163" i="25"/>
  <c r="BX161" i="25"/>
  <c r="BX149" i="25"/>
  <c r="BX147" i="25"/>
  <c r="BX159" i="25"/>
  <c r="BX157" i="25"/>
  <c r="BX155" i="25"/>
  <c r="BX153" i="25"/>
  <c r="BX151" i="25"/>
  <c r="BX145" i="25"/>
  <c r="BX141" i="25"/>
  <c r="BX146" i="25"/>
  <c r="BX142" i="25"/>
  <c r="BX144" i="25"/>
  <c r="BX140" i="25"/>
  <c r="BX137" i="25"/>
  <c r="BX133" i="25"/>
  <c r="BX138" i="25"/>
  <c r="BX134" i="25"/>
  <c r="BX135" i="25"/>
  <c r="BX131" i="25"/>
  <c r="BX127" i="25"/>
  <c r="BX123" i="25"/>
  <c r="BX119" i="25"/>
  <c r="BX143" i="25"/>
  <c r="BX139" i="25"/>
  <c r="BX136" i="25"/>
  <c r="BX132" i="25"/>
  <c r="BX128" i="25"/>
  <c r="BX124" i="25"/>
  <c r="BX120" i="25"/>
  <c r="BX116" i="25"/>
  <c r="BX130" i="25"/>
  <c r="BX126" i="25"/>
  <c r="BX122" i="25"/>
  <c r="BX118" i="25"/>
  <c r="BX115" i="25"/>
  <c r="BX105" i="25"/>
  <c r="BX104" i="25"/>
  <c r="BX129" i="25"/>
  <c r="BX125" i="25"/>
  <c r="BX121" i="25"/>
  <c r="BX117" i="25"/>
  <c r="BX99" i="25"/>
  <c r="BX95" i="25"/>
  <c r="BX91" i="25"/>
  <c r="BX87" i="25"/>
  <c r="BX106" i="25"/>
  <c r="BX102" i="25"/>
  <c r="BX98" i="25"/>
  <c r="BX94" i="25"/>
  <c r="BX90" i="25"/>
  <c r="BX86" i="25"/>
  <c r="BX103" i="25"/>
  <c r="BX101" i="25"/>
  <c r="BX97" i="25"/>
  <c r="BX93" i="25"/>
  <c r="BX89" i="25"/>
  <c r="BX85" i="25"/>
  <c r="BX81" i="25"/>
  <c r="BX77" i="25"/>
  <c r="BX73" i="25"/>
  <c r="BX69" i="25"/>
  <c r="BX65" i="25"/>
  <c r="BX61" i="25"/>
  <c r="BX57" i="25"/>
  <c r="BX100" i="25"/>
  <c r="BX96" i="25"/>
  <c r="BX92" i="25"/>
  <c r="BX88" i="25"/>
  <c r="BX84" i="25"/>
  <c r="BX80" i="25"/>
  <c r="BX76" i="25"/>
  <c r="BX72" i="25"/>
  <c r="BX68" i="25"/>
  <c r="BX64" i="25"/>
  <c r="BX60" i="25"/>
  <c r="BX56" i="25"/>
  <c r="BX83" i="25"/>
  <c r="BX82" i="25"/>
  <c r="BX75" i="25"/>
  <c r="BX74" i="25"/>
  <c r="BX67" i="25"/>
  <c r="BX66" i="25"/>
  <c r="BX59" i="25"/>
  <c r="BX58" i="25"/>
  <c r="BX54" i="25"/>
  <c r="BX53" i="25"/>
  <c r="BX55" i="25"/>
  <c r="BX52" i="25"/>
  <c r="BX79" i="25"/>
  <c r="BX78" i="25"/>
  <c r="BX71" i="25"/>
  <c r="BX70" i="25"/>
  <c r="BX63" i="25"/>
  <c r="BX62" i="25"/>
  <c r="BX51" i="25"/>
  <c r="BX47" i="25"/>
  <c r="BX43" i="25"/>
  <c r="BX39" i="25"/>
  <c r="BX35" i="25"/>
  <c r="BX31" i="25"/>
  <c r="BX27" i="25"/>
  <c r="BX23" i="25"/>
  <c r="BX19" i="25"/>
  <c r="BX50" i="25"/>
  <c r="BX46" i="25"/>
  <c r="BX42" i="25"/>
  <c r="BX38" i="25"/>
  <c r="BX34" i="25"/>
  <c r="BX30" i="25"/>
  <c r="BX26" i="25"/>
  <c r="BX22" i="25"/>
  <c r="BX18" i="25"/>
  <c r="CR215" i="25"/>
  <c r="CR213" i="25"/>
  <c r="CR208" i="25"/>
  <c r="CR214" i="25"/>
  <c r="CR210" i="25"/>
  <c r="CR211" i="25"/>
  <c r="CR209" i="25"/>
  <c r="CR204" i="25"/>
  <c r="CR206" i="25"/>
  <c r="CR201" i="25"/>
  <c r="CR197" i="25"/>
  <c r="CR212" i="25"/>
  <c r="CR207" i="25"/>
  <c r="CR205" i="25"/>
  <c r="CR203" i="25"/>
  <c r="CR199" i="25"/>
  <c r="CR195" i="25"/>
  <c r="CR191" i="25"/>
  <c r="CR196" i="25"/>
  <c r="CR193" i="25"/>
  <c r="CR189" i="25"/>
  <c r="CR186" i="25"/>
  <c r="CR182" i="25"/>
  <c r="CR202" i="25"/>
  <c r="CR200" i="25"/>
  <c r="CR198" i="25"/>
  <c r="CR194" i="25"/>
  <c r="CR192" i="25"/>
  <c r="CR190" i="25"/>
  <c r="CR188" i="25"/>
  <c r="CR184" i="25"/>
  <c r="CR180" i="25"/>
  <c r="CR179" i="25"/>
  <c r="CR175" i="25"/>
  <c r="CR171" i="25"/>
  <c r="CR167" i="25"/>
  <c r="CR187" i="25"/>
  <c r="CR185" i="25"/>
  <c r="CR183" i="25"/>
  <c r="CR181" i="25"/>
  <c r="CR177" i="25"/>
  <c r="CR173" i="25"/>
  <c r="CR169" i="25"/>
  <c r="CR165" i="25"/>
  <c r="CR162" i="25"/>
  <c r="CR158" i="25"/>
  <c r="CR154" i="25"/>
  <c r="CR150" i="25"/>
  <c r="CR178" i="25"/>
  <c r="CR176" i="25"/>
  <c r="CR174" i="25"/>
  <c r="CR172" i="25"/>
  <c r="CR170" i="25"/>
  <c r="CR168" i="25"/>
  <c r="CR166" i="25"/>
  <c r="CR164" i="25"/>
  <c r="CR160" i="25"/>
  <c r="CR156" i="25"/>
  <c r="CR152" i="25"/>
  <c r="CR148" i="25"/>
  <c r="CR163" i="25"/>
  <c r="CR161" i="25"/>
  <c r="CR159" i="25"/>
  <c r="CR157" i="25"/>
  <c r="CR155" i="25"/>
  <c r="CR153" i="25"/>
  <c r="CR151" i="25"/>
  <c r="CR149" i="25"/>
  <c r="CR147" i="25"/>
  <c r="CR145" i="25"/>
  <c r="CR141" i="25"/>
  <c r="CR146" i="25"/>
  <c r="CR142" i="25"/>
  <c r="CR138" i="25"/>
  <c r="CR137" i="25"/>
  <c r="CR133" i="25"/>
  <c r="CR143" i="25"/>
  <c r="CR139" i="25"/>
  <c r="CR134" i="25"/>
  <c r="CR144" i="25"/>
  <c r="CR140" i="25"/>
  <c r="CR135" i="25"/>
  <c r="CR131" i="25"/>
  <c r="CR127" i="25"/>
  <c r="CR123" i="25"/>
  <c r="CR119" i="25"/>
  <c r="CR136" i="25"/>
  <c r="CR132" i="25"/>
  <c r="CR128" i="25"/>
  <c r="CR124" i="25"/>
  <c r="CR120" i="25"/>
  <c r="CR116" i="25"/>
  <c r="CR115" i="25"/>
  <c r="CR129" i="25"/>
  <c r="CR125" i="25"/>
  <c r="CR121" i="25"/>
  <c r="CR117" i="25"/>
  <c r="CR105" i="25"/>
  <c r="CR130" i="25"/>
  <c r="CR126" i="25"/>
  <c r="CR122" i="25"/>
  <c r="CR118" i="25"/>
  <c r="CR104" i="25"/>
  <c r="CR106" i="25"/>
  <c r="CR99" i="25"/>
  <c r="CR95" i="25"/>
  <c r="CR91" i="25"/>
  <c r="CR87" i="25"/>
  <c r="CR102" i="25"/>
  <c r="CR98" i="25"/>
  <c r="CR94" i="25"/>
  <c r="CR90" i="25"/>
  <c r="CR86" i="25"/>
  <c r="CR101" i="25"/>
  <c r="CR97" i="25"/>
  <c r="CR93" i="25"/>
  <c r="CR89" i="25"/>
  <c r="CR85" i="25"/>
  <c r="CR81" i="25"/>
  <c r="CR77" i="25"/>
  <c r="CR73" i="25"/>
  <c r="CR69" i="25"/>
  <c r="CR65" i="25"/>
  <c r="CR61" i="25"/>
  <c r="CR57" i="25"/>
  <c r="CR103" i="25"/>
  <c r="CR100" i="25"/>
  <c r="CR96" i="25"/>
  <c r="CR92" i="25"/>
  <c r="CR88" i="25"/>
  <c r="CR84" i="25"/>
  <c r="CR80" i="25"/>
  <c r="CR76" i="25"/>
  <c r="CR72" i="25"/>
  <c r="CR68" i="25"/>
  <c r="CR64" i="25"/>
  <c r="CR60" i="25"/>
  <c r="CR56" i="25"/>
  <c r="CR79" i="25"/>
  <c r="CR78" i="25"/>
  <c r="CR71" i="25"/>
  <c r="CR70" i="25"/>
  <c r="CR63" i="25"/>
  <c r="CR62" i="25"/>
  <c r="CR53" i="25"/>
  <c r="CR54" i="25"/>
  <c r="CR52" i="25"/>
  <c r="CR83" i="25"/>
  <c r="CR82" i="25"/>
  <c r="CR75" i="25"/>
  <c r="CR74" i="25"/>
  <c r="CR67" i="25"/>
  <c r="CR66" i="25"/>
  <c r="CR59" i="25"/>
  <c r="CR58" i="25"/>
  <c r="CR55" i="25"/>
  <c r="CR51" i="25"/>
  <c r="CR47" i="25"/>
  <c r="CR43" i="25"/>
  <c r="CR39" i="25"/>
  <c r="CR35" i="25"/>
  <c r="CR31" i="25"/>
  <c r="CR27" i="25"/>
  <c r="CR23" i="25"/>
  <c r="CR19" i="25"/>
  <c r="CR50" i="25"/>
  <c r="CR46" i="25"/>
  <c r="CR42" i="25"/>
  <c r="CR38" i="25"/>
  <c r="CR34" i="25"/>
  <c r="CR30" i="25"/>
  <c r="CR26" i="25"/>
  <c r="CR22" i="25"/>
  <c r="CR18" i="25"/>
  <c r="DP215" i="25"/>
  <c r="DP213" i="25"/>
  <c r="DP208" i="25"/>
  <c r="DP214" i="25"/>
  <c r="DP210" i="25"/>
  <c r="DP211" i="25"/>
  <c r="DP209" i="25"/>
  <c r="DP207" i="25"/>
  <c r="DP204" i="25"/>
  <c r="DP212" i="25"/>
  <c r="DP206" i="25"/>
  <c r="DP201" i="25"/>
  <c r="DP197" i="25"/>
  <c r="DP205" i="25"/>
  <c r="DP203" i="25"/>
  <c r="DP199" i="25"/>
  <c r="DP196" i="25"/>
  <c r="DP195" i="25"/>
  <c r="DP191" i="25"/>
  <c r="DP193" i="25"/>
  <c r="DP189" i="25"/>
  <c r="DP186" i="25"/>
  <c r="DP182" i="25"/>
  <c r="DP194" i="25"/>
  <c r="DP192" i="25"/>
  <c r="DP190" i="25"/>
  <c r="DP188" i="25"/>
  <c r="DP187" i="25"/>
  <c r="DP184" i="25"/>
  <c r="DP180" i="25"/>
  <c r="DP198" i="25"/>
  <c r="DP175" i="25"/>
  <c r="DP171" i="25"/>
  <c r="DP167" i="25"/>
  <c r="DP202" i="25"/>
  <c r="DP185" i="25"/>
  <c r="DP183" i="25"/>
  <c r="DP181" i="25"/>
  <c r="DP179" i="25"/>
  <c r="DP177" i="25"/>
  <c r="DP173" i="25"/>
  <c r="DP169" i="25"/>
  <c r="DP165" i="25"/>
  <c r="DP178" i="25"/>
  <c r="DP164" i="25"/>
  <c r="DP162" i="25"/>
  <c r="DP158" i="25"/>
  <c r="DP154" i="25"/>
  <c r="DP150" i="25"/>
  <c r="DP200" i="25"/>
  <c r="DP176" i="25"/>
  <c r="DP174" i="25"/>
  <c r="DP172" i="25"/>
  <c r="DP170" i="25"/>
  <c r="DP168" i="25"/>
  <c r="DP166" i="25"/>
  <c r="DP160" i="25"/>
  <c r="DP156" i="25"/>
  <c r="DP152" i="25"/>
  <c r="DP148" i="25"/>
  <c r="DP163" i="25"/>
  <c r="DP161" i="25"/>
  <c r="DP159" i="25"/>
  <c r="DP157" i="25"/>
  <c r="DP155" i="25"/>
  <c r="DP153" i="25"/>
  <c r="DP151" i="25"/>
  <c r="DP149" i="25"/>
  <c r="DP145" i="25"/>
  <c r="DP141" i="25"/>
  <c r="DP147" i="25"/>
  <c r="DP146" i="25"/>
  <c r="DP142" i="25"/>
  <c r="DP138" i="25"/>
  <c r="DP137" i="25"/>
  <c r="DP133" i="25"/>
  <c r="DP143" i="25"/>
  <c r="DP139" i="25"/>
  <c r="DP134" i="25"/>
  <c r="DP144" i="25"/>
  <c r="DP140" i="25"/>
  <c r="DP135" i="25"/>
  <c r="DP131" i="25"/>
  <c r="DP127" i="25"/>
  <c r="DP123" i="25"/>
  <c r="DP119" i="25"/>
  <c r="DP136" i="25"/>
  <c r="DP132" i="25"/>
  <c r="DP128" i="25"/>
  <c r="DP124" i="25"/>
  <c r="DP120" i="25"/>
  <c r="DP116" i="25"/>
  <c r="DP115" i="25"/>
  <c r="DP129" i="25"/>
  <c r="DP125" i="25"/>
  <c r="DP121" i="25"/>
  <c r="DP117" i="25"/>
  <c r="DP105" i="25"/>
  <c r="DP130" i="25"/>
  <c r="DP126" i="25"/>
  <c r="DP122" i="25"/>
  <c r="DP118" i="25"/>
  <c r="DP104" i="25"/>
  <c r="DP99" i="25"/>
  <c r="DP95" i="25"/>
  <c r="DP91" i="25"/>
  <c r="DP87" i="25"/>
  <c r="DP103" i="25"/>
  <c r="DP102" i="25"/>
  <c r="DP98" i="25"/>
  <c r="DP94" i="25"/>
  <c r="DP90" i="25"/>
  <c r="DP86" i="25"/>
  <c r="DP106" i="25"/>
  <c r="DP101" i="25"/>
  <c r="DP97" i="25"/>
  <c r="DP93" i="25"/>
  <c r="DP89" i="25"/>
  <c r="DP85" i="25"/>
  <c r="DP81" i="25"/>
  <c r="DP77" i="25"/>
  <c r="DP73" i="25"/>
  <c r="DP69" i="25"/>
  <c r="DP65" i="25"/>
  <c r="DP61" i="25"/>
  <c r="DP57" i="25"/>
  <c r="DP100" i="25"/>
  <c r="DP96" i="25"/>
  <c r="DP92" i="25"/>
  <c r="DP88" i="25"/>
  <c r="DP84" i="25"/>
  <c r="DP80" i="25"/>
  <c r="DP76" i="25"/>
  <c r="DP72" i="25"/>
  <c r="DP68" i="25"/>
  <c r="DP64" i="25"/>
  <c r="DP60" i="25"/>
  <c r="DP56" i="25"/>
  <c r="DP79" i="25"/>
  <c r="DP78" i="25"/>
  <c r="DP71" i="25"/>
  <c r="DP70" i="25"/>
  <c r="DP63" i="25"/>
  <c r="DP62" i="25"/>
  <c r="DP55" i="25"/>
  <c r="DP53" i="25"/>
  <c r="DP52" i="25"/>
  <c r="DP83" i="25"/>
  <c r="DP82" i="25"/>
  <c r="DP75" i="25"/>
  <c r="DP74" i="25"/>
  <c r="DP67" i="25"/>
  <c r="DP66" i="25"/>
  <c r="DP59" i="25"/>
  <c r="DP58" i="25"/>
  <c r="DP51" i="25"/>
  <c r="DP47" i="25"/>
  <c r="DP43" i="25"/>
  <c r="DP39" i="25"/>
  <c r="DP35" i="25"/>
  <c r="DP31" i="25"/>
  <c r="DP27" i="25"/>
  <c r="DP23" i="25"/>
  <c r="DP19" i="25"/>
  <c r="DP54" i="25"/>
  <c r="DP50" i="25"/>
  <c r="DP46" i="25"/>
  <c r="DP42" i="25"/>
  <c r="DP38" i="25"/>
  <c r="DP34" i="25"/>
  <c r="DP30" i="25"/>
  <c r="DP26" i="25"/>
  <c r="DP22" i="25"/>
  <c r="DP18" i="25"/>
  <c r="BH7" i="25"/>
  <c r="AZ11" i="25"/>
  <c r="AR15" i="25"/>
  <c r="BT15" i="25"/>
  <c r="CR15" i="25"/>
  <c r="DH15" i="25"/>
  <c r="DP15" i="25"/>
  <c r="CZ20" i="25"/>
  <c r="AB24" i="25"/>
  <c r="AJ24" i="25"/>
  <c r="AR24" i="25"/>
  <c r="AZ24" i="25"/>
  <c r="BH24" i="25"/>
  <c r="BP24" i="25"/>
  <c r="BX24" i="25"/>
  <c r="CF24" i="25"/>
  <c r="CN24" i="25"/>
  <c r="CV24" i="25"/>
  <c r="DD24" i="25"/>
  <c r="DL24" i="25"/>
  <c r="AB25" i="25"/>
  <c r="AJ25" i="25"/>
  <c r="AR25" i="25"/>
  <c r="AZ25" i="25"/>
  <c r="BH25" i="25"/>
  <c r="BP25" i="25"/>
  <c r="BX25" i="25"/>
  <c r="CF25" i="25"/>
  <c r="CN25" i="25"/>
  <c r="CV25" i="25"/>
  <c r="DD25" i="25"/>
  <c r="DL25" i="25"/>
  <c r="X28" i="25"/>
  <c r="AF28" i="25"/>
  <c r="AN28" i="25"/>
  <c r="AV28" i="25"/>
  <c r="BD28" i="25"/>
  <c r="BL28" i="25"/>
  <c r="BT28" i="25"/>
  <c r="CB28" i="25"/>
  <c r="CJ28" i="25"/>
  <c r="CR28" i="25"/>
  <c r="CZ28" i="25"/>
  <c r="DH28" i="25"/>
  <c r="DP28" i="25"/>
  <c r="X29" i="25"/>
  <c r="AF29" i="25"/>
  <c r="AN29" i="25"/>
  <c r="AV29" i="25"/>
  <c r="BD29" i="25"/>
  <c r="BL29" i="25"/>
  <c r="BT29" i="25"/>
  <c r="CB29" i="25"/>
  <c r="CJ29" i="25"/>
  <c r="CR29" i="25"/>
  <c r="CZ29" i="25"/>
  <c r="DH29" i="25"/>
  <c r="DP29" i="25"/>
  <c r="AH30" i="25"/>
  <c r="AX30" i="25"/>
  <c r="BF30" i="25"/>
  <c r="BN30" i="25"/>
  <c r="BV30" i="25"/>
  <c r="CD30" i="25"/>
  <c r="CL30" i="25"/>
  <c r="CT30" i="25"/>
  <c r="DB30" i="25"/>
  <c r="DJ30" i="25"/>
  <c r="DR30" i="25"/>
  <c r="AH31" i="25"/>
  <c r="AX31" i="25"/>
  <c r="BF31" i="25"/>
  <c r="BN31" i="25"/>
  <c r="BV31" i="25"/>
  <c r="CD31" i="25"/>
  <c r="CL31" i="25"/>
  <c r="CT31" i="25"/>
  <c r="DB31" i="25"/>
  <c r="DJ31" i="25"/>
  <c r="DR31" i="25"/>
  <c r="AB32" i="25"/>
  <c r="AJ32" i="25"/>
  <c r="AR32" i="25"/>
  <c r="AZ32" i="25"/>
  <c r="BH32" i="25"/>
  <c r="BP32" i="25"/>
  <c r="BX32" i="25"/>
  <c r="CF32" i="25"/>
  <c r="CN32" i="25"/>
  <c r="CV32" i="25"/>
  <c r="DD32" i="25"/>
  <c r="DL32" i="25"/>
  <c r="AB33" i="25"/>
  <c r="AJ33" i="25"/>
  <c r="AR33" i="25"/>
  <c r="AZ33" i="25"/>
  <c r="BH33" i="25"/>
  <c r="BP33" i="25"/>
  <c r="BX33" i="25"/>
  <c r="CF33" i="25"/>
  <c r="CN33" i="25"/>
  <c r="CV33" i="25"/>
  <c r="DD33" i="25"/>
  <c r="DL33" i="25"/>
  <c r="AL34" i="25"/>
  <c r="AT34" i="25"/>
  <c r="BB34" i="25"/>
  <c r="BJ34" i="25"/>
  <c r="BR34" i="25"/>
  <c r="BZ34" i="25"/>
  <c r="CH34" i="25"/>
  <c r="CP34" i="25"/>
  <c r="CX34" i="25"/>
  <c r="DF34" i="25"/>
  <c r="DN34" i="25"/>
  <c r="AL35" i="25"/>
  <c r="AT35" i="25"/>
  <c r="BB35" i="25"/>
  <c r="BJ35" i="25"/>
  <c r="BR35" i="25"/>
  <c r="BZ35" i="25"/>
  <c r="CH35" i="25"/>
  <c r="CP35" i="25"/>
  <c r="CX35" i="25"/>
  <c r="DF35" i="25"/>
  <c r="DN35" i="25"/>
  <c r="X36" i="25"/>
  <c r="AF36" i="25"/>
  <c r="AN36" i="25"/>
  <c r="AV36" i="25"/>
  <c r="BD36" i="25"/>
  <c r="BL36" i="25"/>
  <c r="BT36" i="25"/>
  <c r="CB36" i="25"/>
  <c r="CJ36" i="25"/>
  <c r="CR36" i="25"/>
  <c r="CZ36" i="25"/>
  <c r="DH36" i="25"/>
  <c r="DP36" i="25"/>
  <c r="X37" i="25"/>
  <c r="AF37" i="25"/>
  <c r="AN37" i="25"/>
  <c r="AV37" i="25"/>
  <c r="BD37" i="25"/>
  <c r="BL37" i="25"/>
  <c r="BT37" i="25"/>
  <c r="CB37" i="25"/>
  <c r="CJ37" i="25"/>
  <c r="CR37" i="25"/>
  <c r="CZ37" i="25"/>
  <c r="DH37" i="25"/>
  <c r="DP37" i="25"/>
  <c r="AH38" i="25"/>
  <c r="AX38" i="25"/>
  <c r="BF38" i="25"/>
  <c r="BN38" i="25"/>
  <c r="BV38" i="25"/>
  <c r="CD38" i="25"/>
  <c r="CL38" i="25"/>
  <c r="CT38" i="25"/>
  <c r="DB38" i="25"/>
  <c r="DJ38" i="25"/>
  <c r="DR38" i="25"/>
  <c r="AH39" i="25"/>
  <c r="AX39" i="25"/>
  <c r="BF39" i="25"/>
  <c r="BN39" i="25"/>
  <c r="BV39" i="25"/>
  <c r="CD39" i="25"/>
  <c r="CL39" i="25"/>
  <c r="CT39" i="25"/>
  <c r="DB39" i="25"/>
  <c r="DJ39" i="25"/>
  <c r="DR39" i="25"/>
  <c r="AB40" i="25"/>
  <c r="AJ40" i="25"/>
  <c r="AR40" i="25"/>
  <c r="AZ40" i="25"/>
  <c r="BH40" i="25"/>
  <c r="BP40" i="25"/>
  <c r="BX40" i="25"/>
  <c r="CF40" i="25"/>
  <c r="CN40" i="25"/>
  <c r="CV40" i="25"/>
  <c r="DD40" i="25"/>
  <c r="DL40" i="25"/>
  <c r="AB41" i="25"/>
  <c r="AJ41" i="25"/>
  <c r="AR41" i="25"/>
  <c r="AZ41" i="25"/>
  <c r="BH41" i="25"/>
  <c r="BP41" i="25"/>
  <c r="BX41" i="25"/>
  <c r="CF41" i="25"/>
  <c r="CN41" i="25"/>
  <c r="CV41" i="25"/>
  <c r="DD41" i="25"/>
  <c r="DL41" i="25"/>
  <c r="AL42" i="25"/>
  <c r="AT42" i="25"/>
  <c r="BB42" i="25"/>
  <c r="BJ42" i="25"/>
  <c r="BR42" i="25"/>
  <c r="BZ42" i="25"/>
  <c r="CH42" i="25"/>
  <c r="CP42" i="25"/>
  <c r="CX42" i="25"/>
  <c r="DF42" i="25"/>
  <c r="DN42" i="25"/>
  <c r="AL43" i="25"/>
  <c r="AT43" i="25"/>
  <c r="BB43" i="25"/>
  <c r="BJ43" i="25"/>
  <c r="BR43" i="25"/>
  <c r="BZ43" i="25"/>
  <c r="CH43" i="25"/>
  <c r="CP43" i="25"/>
  <c r="CX43" i="25"/>
  <c r="DF43" i="25"/>
  <c r="DN43" i="25"/>
  <c r="X44" i="25"/>
  <c r="AF44" i="25"/>
  <c r="AN44" i="25"/>
  <c r="AV44" i="25"/>
  <c r="BD44" i="25"/>
  <c r="BL44" i="25"/>
  <c r="BT44" i="25"/>
  <c r="CB44" i="25"/>
  <c r="CJ44" i="25"/>
  <c r="CR44" i="25"/>
  <c r="CZ44" i="25"/>
  <c r="DH44" i="25"/>
  <c r="DP44" i="25"/>
  <c r="X45" i="25"/>
  <c r="AF45" i="25"/>
  <c r="AN45" i="25"/>
  <c r="AV45" i="25"/>
  <c r="BD45" i="25"/>
  <c r="BL45" i="25"/>
  <c r="BT45" i="25"/>
  <c r="CJ45" i="25"/>
  <c r="CR45" i="25"/>
  <c r="CZ45" i="25"/>
  <c r="DH45" i="25"/>
  <c r="DP45" i="25"/>
  <c r="AH46" i="25"/>
  <c r="AX46" i="25"/>
  <c r="BF46" i="25"/>
  <c r="BN46" i="25"/>
  <c r="BV46" i="25"/>
  <c r="CD46" i="25"/>
  <c r="CL46" i="25"/>
  <c r="CT46" i="25"/>
  <c r="DB46" i="25"/>
  <c r="DJ46" i="25"/>
  <c r="DR46" i="25"/>
  <c r="AH47" i="25"/>
  <c r="AX47" i="25"/>
  <c r="BF47" i="25"/>
  <c r="BN47" i="25"/>
  <c r="BV47" i="25"/>
  <c r="CD47" i="25"/>
  <c r="CL47" i="25"/>
  <c r="CT47" i="25"/>
  <c r="DB47" i="25"/>
  <c r="DJ47" i="25"/>
  <c r="DR47" i="25"/>
  <c r="AB48" i="25"/>
  <c r="AJ48" i="25"/>
  <c r="AR48" i="25"/>
  <c r="AZ48" i="25"/>
  <c r="BH48" i="25"/>
  <c r="BP48" i="25"/>
  <c r="BX48" i="25"/>
  <c r="CF48" i="25"/>
  <c r="CN48" i="25"/>
  <c r="CV48" i="25"/>
  <c r="DD48" i="25"/>
  <c r="DL48" i="25"/>
  <c r="AJ49" i="25"/>
  <c r="AR49" i="25"/>
  <c r="AZ49" i="25"/>
  <c r="BP49" i="25"/>
  <c r="BX49" i="25"/>
  <c r="CF49" i="25"/>
  <c r="CN49" i="25"/>
  <c r="DD49" i="25"/>
  <c r="AL50" i="25"/>
  <c r="AT50" i="25"/>
  <c r="BB50" i="25"/>
  <c r="BO50" i="25"/>
  <c r="CE50" i="25"/>
  <c r="AB215" i="25"/>
  <c r="AB214" i="25"/>
  <c r="AB212" i="25"/>
  <c r="AB208" i="25"/>
  <c r="AB210" i="25"/>
  <c r="AB204" i="25"/>
  <c r="AB213" i="25"/>
  <c r="AB211" i="25"/>
  <c r="AB209" i="25"/>
  <c r="AB206" i="25"/>
  <c r="AB207" i="25"/>
  <c r="AB205" i="25"/>
  <c r="AB201" i="25"/>
  <c r="AB203" i="25"/>
  <c r="AB199" i="25"/>
  <c r="AB197" i="25"/>
  <c r="AB195" i="25"/>
  <c r="AB191" i="25"/>
  <c r="AB202" i="25"/>
  <c r="AB200" i="25"/>
  <c r="AB198" i="25"/>
  <c r="AB193" i="25"/>
  <c r="AB189" i="25"/>
  <c r="AB196" i="25"/>
  <c r="AB194" i="25"/>
  <c r="AB192" i="25"/>
  <c r="AB190" i="25"/>
  <c r="AB186" i="25"/>
  <c r="AB182" i="25"/>
  <c r="AB188" i="25"/>
  <c r="AB184" i="25"/>
  <c r="AB180" i="25"/>
  <c r="AB187" i="25"/>
  <c r="AB185" i="25"/>
  <c r="AB183" i="25"/>
  <c r="AB181" i="25"/>
  <c r="AB175" i="25"/>
  <c r="AB171" i="25"/>
  <c r="AB167" i="25"/>
  <c r="AB177" i="25"/>
  <c r="AB173" i="25"/>
  <c r="AB169" i="25"/>
  <c r="AB165" i="25"/>
  <c r="AB178" i="25"/>
  <c r="AB176" i="25"/>
  <c r="AB174" i="25"/>
  <c r="AB172" i="25"/>
  <c r="AB170" i="25"/>
  <c r="AB168" i="25"/>
  <c r="AB162" i="25"/>
  <c r="AB158" i="25"/>
  <c r="AB154" i="25"/>
  <c r="AB150" i="25"/>
  <c r="AB179" i="25"/>
  <c r="AB166" i="25"/>
  <c r="AB164" i="25"/>
  <c r="AB160" i="25"/>
  <c r="AB156" i="25"/>
  <c r="AB152" i="25"/>
  <c r="AB148" i="25"/>
  <c r="AB163" i="25"/>
  <c r="AB161" i="25"/>
  <c r="AB149" i="25"/>
  <c r="AB147" i="25"/>
  <c r="AB159" i="25"/>
  <c r="AB157" i="25"/>
  <c r="AB155" i="25"/>
  <c r="AB153" i="25"/>
  <c r="AB151" i="25"/>
  <c r="AB145" i="25"/>
  <c r="AB141" i="25"/>
  <c r="AB146" i="25"/>
  <c r="AB142" i="25"/>
  <c r="AB144" i="25"/>
  <c r="AB140" i="25"/>
  <c r="AB137" i="25"/>
  <c r="AB133" i="25"/>
  <c r="AB138" i="25"/>
  <c r="AB134" i="25"/>
  <c r="AB135" i="25"/>
  <c r="AB131" i="25"/>
  <c r="AB127" i="25"/>
  <c r="AB123" i="25"/>
  <c r="AB119" i="25"/>
  <c r="AB143" i="25"/>
  <c r="AB139" i="25"/>
  <c r="AB136" i="25"/>
  <c r="AB132" i="25"/>
  <c r="AB128" i="25"/>
  <c r="AB124" i="25"/>
  <c r="AB120" i="25"/>
  <c r="AB116" i="25"/>
  <c r="AB130" i="25"/>
  <c r="AB126" i="25"/>
  <c r="AB122" i="25"/>
  <c r="AB118" i="25"/>
  <c r="AB115" i="25"/>
  <c r="AB105" i="25"/>
  <c r="AB104" i="25"/>
  <c r="AB129" i="25"/>
  <c r="AB125" i="25"/>
  <c r="AB121" i="25"/>
  <c r="AB117" i="25"/>
  <c r="AB99" i="25"/>
  <c r="AB95" i="25"/>
  <c r="AB91" i="25"/>
  <c r="AB87" i="25"/>
  <c r="AB106" i="25"/>
  <c r="AB102" i="25"/>
  <c r="AB98" i="25"/>
  <c r="AB94" i="25"/>
  <c r="AB90" i="25"/>
  <c r="AB86" i="25"/>
  <c r="AB103" i="25"/>
  <c r="AB101" i="25"/>
  <c r="AB97" i="25"/>
  <c r="AB93" i="25"/>
  <c r="AB89" i="25"/>
  <c r="AB85" i="25"/>
  <c r="AB81" i="25"/>
  <c r="AB77" i="25"/>
  <c r="AB73" i="25"/>
  <c r="AB69" i="25"/>
  <c r="AB65" i="25"/>
  <c r="AB61" i="25"/>
  <c r="AB57" i="25"/>
  <c r="AB100" i="25"/>
  <c r="AB96" i="25"/>
  <c r="AB92" i="25"/>
  <c r="AB88" i="25"/>
  <c r="AB84" i="25"/>
  <c r="AB80" i="25"/>
  <c r="AB76" i="25"/>
  <c r="AB72" i="25"/>
  <c r="AB68" i="25"/>
  <c r="AB64" i="25"/>
  <c r="AB60" i="25"/>
  <c r="AB56" i="25"/>
  <c r="AB83" i="25"/>
  <c r="AB82" i="25"/>
  <c r="AB75" i="25"/>
  <c r="AB74" i="25"/>
  <c r="AB67" i="25"/>
  <c r="AB66" i="25"/>
  <c r="AB59" i="25"/>
  <c r="AB58" i="25"/>
  <c r="AB54" i="25"/>
  <c r="AB53" i="25"/>
  <c r="AB55" i="25"/>
  <c r="AB52" i="25"/>
  <c r="AB79" i="25"/>
  <c r="AB78" i="25"/>
  <c r="AB71" i="25"/>
  <c r="AB70" i="25"/>
  <c r="AB63" i="25"/>
  <c r="AB62" i="25"/>
  <c r="AB51" i="25"/>
  <c r="AB47" i="25"/>
  <c r="AB43" i="25"/>
  <c r="AB39" i="25"/>
  <c r="AB35" i="25"/>
  <c r="AB31" i="25"/>
  <c r="AB27" i="25"/>
  <c r="AB23" i="25"/>
  <c r="AB50" i="25"/>
  <c r="AB46" i="25"/>
  <c r="AB42" i="25"/>
  <c r="AB38" i="25"/>
  <c r="AB34" i="25"/>
  <c r="AB30" i="25"/>
  <c r="AB26" i="25"/>
  <c r="AB22" i="25"/>
  <c r="BH215" i="25"/>
  <c r="BH214" i="25"/>
  <c r="BH212" i="25"/>
  <c r="BH208" i="25"/>
  <c r="BH210" i="25"/>
  <c r="BH213" i="25"/>
  <c r="BH204" i="25"/>
  <c r="BH211" i="25"/>
  <c r="BH209" i="25"/>
  <c r="BH206" i="25"/>
  <c r="BH207" i="25"/>
  <c r="BH205" i="25"/>
  <c r="BH201" i="25"/>
  <c r="BH197" i="25"/>
  <c r="BH203" i="25"/>
  <c r="BH199" i="25"/>
  <c r="BH195" i="25"/>
  <c r="BH191" i="25"/>
  <c r="BH202" i="25"/>
  <c r="BH200" i="25"/>
  <c r="BH198" i="25"/>
  <c r="BH193" i="25"/>
  <c r="BH189" i="25"/>
  <c r="BH196" i="25"/>
  <c r="BH194" i="25"/>
  <c r="BH192" i="25"/>
  <c r="BH190" i="25"/>
  <c r="BH186" i="25"/>
  <c r="BH182" i="25"/>
  <c r="BH188" i="25"/>
  <c r="BH184" i="25"/>
  <c r="BH180" i="25"/>
  <c r="BH187" i="25"/>
  <c r="BH185" i="25"/>
  <c r="BH183" i="25"/>
  <c r="BH181" i="25"/>
  <c r="BH175" i="25"/>
  <c r="BH171" i="25"/>
  <c r="BH167" i="25"/>
  <c r="BH177" i="25"/>
  <c r="BH173" i="25"/>
  <c r="BH169" i="25"/>
  <c r="BH165" i="25"/>
  <c r="BH178" i="25"/>
  <c r="BH176" i="25"/>
  <c r="BH174" i="25"/>
  <c r="BH172" i="25"/>
  <c r="BH170" i="25"/>
  <c r="BH168" i="25"/>
  <c r="BH166" i="25"/>
  <c r="BH162" i="25"/>
  <c r="BH158" i="25"/>
  <c r="BH154" i="25"/>
  <c r="BH150" i="25"/>
  <c r="BH164" i="25"/>
  <c r="BH160" i="25"/>
  <c r="BH156" i="25"/>
  <c r="BH152" i="25"/>
  <c r="BH148" i="25"/>
  <c r="BH179" i="25"/>
  <c r="BH163" i="25"/>
  <c r="BH161" i="25"/>
  <c r="BH149" i="25"/>
  <c r="BH147" i="25"/>
  <c r="BH159" i="25"/>
  <c r="BH157" i="25"/>
  <c r="BH155" i="25"/>
  <c r="BH153" i="25"/>
  <c r="BH151" i="25"/>
  <c r="BH145" i="25"/>
  <c r="BH141" i="25"/>
  <c r="BH146" i="25"/>
  <c r="BH142" i="25"/>
  <c r="BH144" i="25"/>
  <c r="BH140" i="25"/>
  <c r="BH137" i="25"/>
  <c r="BH133" i="25"/>
  <c r="BH138" i="25"/>
  <c r="BH134" i="25"/>
  <c r="BH135" i="25"/>
  <c r="BH131" i="25"/>
  <c r="BH127" i="25"/>
  <c r="BH123" i="25"/>
  <c r="BH119" i="25"/>
  <c r="BH143" i="25"/>
  <c r="BH139" i="25"/>
  <c r="BH136" i="25"/>
  <c r="BH132" i="25"/>
  <c r="BH128" i="25"/>
  <c r="BH124" i="25"/>
  <c r="BH120" i="25"/>
  <c r="BH116" i="25"/>
  <c r="BH130" i="25"/>
  <c r="BH126" i="25"/>
  <c r="BH122" i="25"/>
  <c r="BH118" i="25"/>
  <c r="BH115" i="25"/>
  <c r="BH105" i="25"/>
  <c r="BH104" i="25"/>
  <c r="BH129" i="25"/>
  <c r="BH125" i="25"/>
  <c r="BH121" i="25"/>
  <c r="BH117" i="25"/>
  <c r="BH99" i="25"/>
  <c r="BH95" i="25"/>
  <c r="BH91" i="25"/>
  <c r="BH87" i="25"/>
  <c r="BH106" i="25"/>
  <c r="BH102" i="25"/>
  <c r="BH98" i="25"/>
  <c r="BH94" i="25"/>
  <c r="BH90" i="25"/>
  <c r="BH86" i="25"/>
  <c r="BH103" i="25"/>
  <c r="BH101" i="25"/>
  <c r="BH97" i="25"/>
  <c r="BH93" i="25"/>
  <c r="BH89" i="25"/>
  <c r="BH85" i="25"/>
  <c r="BH81" i="25"/>
  <c r="BH77" i="25"/>
  <c r="BH73" i="25"/>
  <c r="BH69" i="25"/>
  <c r="BH65" i="25"/>
  <c r="BH61" i="25"/>
  <c r="BH57" i="25"/>
  <c r="BH100" i="25"/>
  <c r="BH96" i="25"/>
  <c r="BH92" i="25"/>
  <c r="BH88" i="25"/>
  <c r="BH84" i="25"/>
  <c r="BH80" i="25"/>
  <c r="BH76" i="25"/>
  <c r="BH72" i="25"/>
  <c r="BH68" i="25"/>
  <c r="BH64" i="25"/>
  <c r="BH60" i="25"/>
  <c r="BH56" i="25"/>
  <c r="BH83" i="25"/>
  <c r="BH82" i="25"/>
  <c r="BH75" i="25"/>
  <c r="BH74" i="25"/>
  <c r="BH67" i="25"/>
  <c r="BH66" i="25"/>
  <c r="BH59" i="25"/>
  <c r="BH58" i="25"/>
  <c r="BH54" i="25"/>
  <c r="BH53" i="25"/>
  <c r="BH55" i="25"/>
  <c r="BH52" i="25"/>
  <c r="BH79" i="25"/>
  <c r="BH78" i="25"/>
  <c r="BH71" i="25"/>
  <c r="BH70" i="25"/>
  <c r="BH63" i="25"/>
  <c r="BH62" i="25"/>
  <c r="BH51" i="25"/>
  <c r="BH47" i="25"/>
  <c r="BH43" i="25"/>
  <c r="BH39" i="25"/>
  <c r="BH35" i="25"/>
  <c r="BH31" i="25"/>
  <c r="BH27" i="25"/>
  <c r="BH23" i="25"/>
  <c r="BH19" i="25"/>
  <c r="BH50" i="25"/>
  <c r="BH46" i="25"/>
  <c r="BH42" i="25"/>
  <c r="BH38" i="25"/>
  <c r="BH34" i="25"/>
  <c r="BH30" i="25"/>
  <c r="BH26" i="25"/>
  <c r="BH22" i="25"/>
  <c r="BH18" i="25"/>
  <c r="CB215" i="25"/>
  <c r="CB214" i="25"/>
  <c r="CB213" i="25"/>
  <c r="CB208" i="25"/>
  <c r="CB210" i="25"/>
  <c r="CB211" i="25"/>
  <c r="CB209" i="25"/>
  <c r="CB204" i="25"/>
  <c r="CB212" i="25"/>
  <c r="CB206" i="25"/>
  <c r="CB201" i="25"/>
  <c r="CB197" i="25"/>
  <c r="CB207" i="25"/>
  <c r="CB205" i="25"/>
  <c r="CB203" i="25"/>
  <c r="CB199" i="25"/>
  <c r="CB195" i="25"/>
  <c r="CB191" i="25"/>
  <c r="CB193" i="25"/>
  <c r="CB189" i="25"/>
  <c r="CB202" i="25"/>
  <c r="CB200" i="25"/>
  <c r="CB198" i="25"/>
  <c r="CB186" i="25"/>
  <c r="CB182" i="25"/>
  <c r="CB196" i="25"/>
  <c r="CB194" i="25"/>
  <c r="CB192" i="25"/>
  <c r="CB190" i="25"/>
  <c r="CB188" i="25"/>
  <c r="CB184" i="25"/>
  <c r="CB180" i="25"/>
  <c r="CB179" i="25"/>
  <c r="CB175" i="25"/>
  <c r="CB171" i="25"/>
  <c r="CB167" i="25"/>
  <c r="CB187" i="25"/>
  <c r="CB185" i="25"/>
  <c r="CB183" i="25"/>
  <c r="CB181" i="25"/>
  <c r="CB177" i="25"/>
  <c r="CB173" i="25"/>
  <c r="CB169" i="25"/>
  <c r="CB165" i="25"/>
  <c r="CB162" i="25"/>
  <c r="CB158" i="25"/>
  <c r="CB154" i="25"/>
  <c r="CB150" i="25"/>
  <c r="CB178" i="25"/>
  <c r="CB176" i="25"/>
  <c r="CB174" i="25"/>
  <c r="CB172" i="25"/>
  <c r="CB170" i="25"/>
  <c r="CB168" i="25"/>
  <c r="CB166" i="25"/>
  <c r="CB164" i="25"/>
  <c r="CB160" i="25"/>
  <c r="CB156" i="25"/>
  <c r="CB152" i="25"/>
  <c r="CB148" i="25"/>
  <c r="CB163" i="25"/>
  <c r="CB161" i="25"/>
  <c r="CB159" i="25"/>
  <c r="CB157" i="25"/>
  <c r="CB155" i="25"/>
  <c r="CB153" i="25"/>
  <c r="CB151" i="25"/>
  <c r="CB149" i="25"/>
  <c r="CB147" i="25"/>
  <c r="CB145" i="25"/>
  <c r="CB141" i="25"/>
  <c r="CB146" i="25"/>
  <c r="CB142" i="25"/>
  <c r="CB137" i="25"/>
  <c r="CB133" i="25"/>
  <c r="CB143" i="25"/>
  <c r="CB139" i="25"/>
  <c r="CB138" i="25"/>
  <c r="CB134" i="25"/>
  <c r="CB144" i="25"/>
  <c r="CB140" i="25"/>
  <c r="CB135" i="25"/>
  <c r="CB131" i="25"/>
  <c r="CB127" i="25"/>
  <c r="CB123" i="25"/>
  <c r="CB119" i="25"/>
  <c r="CB136" i="25"/>
  <c r="CB132" i="25"/>
  <c r="CB128" i="25"/>
  <c r="CB124" i="25"/>
  <c r="CB120" i="25"/>
  <c r="CB116" i="25"/>
  <c r="CB115" i="25"/>
  <c r="CB129" i="25"/>
  <c r="CB125" i="25"/>
  <c r="CB121" i="25"/>
  <c r="CB117" i="25"/>
  <c r="CB105" i="25"/>
  <c r="CB130" i="25"/>
  <c r="CB126" i="25"/>
  <c r="CB122" i="25"/>
  <c r="CB118" i="25"/>
  <c r="CB104" i="25"/>
  <c r="CB106" i="25"/>
  <c r="CB99" i="25"/>
  <c r="CB95" i="25"/>
  <c r="CB91" i="25"/>
  <c r="CB87" i="25"/>
  <c r="CB102" i="25"/>
  <c r="CB98" i="25"/>
  <c r="CB94" i="25"/>
  <c r="CB90" i="25"/>
  <c r="CB86" i="25"/>
  <c r="CB101" i="25"/>
  <c r="CB97" i="25"/>
  <c r="CB93" i="25"/>
  <c r="CB89" i="25"/>
  <c r="CB85" i="25"/>
  <c r="CB81" i="25"/>
  <c r="CB77" i="25"/>
  <c r="CB73" i="25"/>
  <c r="CB69" i="25"/>
  <c r="CB65" i="25"/>
  <c r="CB61" i="25"/>
  <c r="CB57" i="25"/>
  <c r="CB103" i="25"/>
  <c r="CB100" i="25"/>
  <c r="CB96" i="25"/>
  <c r="CB92" i="25"/>
  <c r="CB88" i="25"/>
  <c r="CB84" i="25"/>
  <c r="CB80" i="25"/>
  <c r="CB76" i="25"/>
  <c r="CB72" i="25"/>
  <c r="CB68" i="25"/>
  <c r="CB64" i="25"/>
  <c r="CB60" i="25"/>
  <c r="CB56" i="25"/>
  <c r="CB79" i="25"/>
  <c r="CB78" i="25"/>
  <c r="CB71" i="25"/>
  <c r="CB70" i="25"/>
  <c r="CB63" i="25"/>
  <c r="CB62" i="25"/>
  <c r="CB53" i="25"/>
  <c r="CB54" i="25"/>
  <c r="CB52" i="25"/>
  <c r="CB83" i="25"/>
  <c r="CB82" i="25"/>
  <c r="CB75" i="25"/>
  <c r="CB74" i="25"/>
  <c r="CB67" i="25"/>
  <c r="CB66" i="25"/>
  <c r="CB59" i="25"/>
  <c r="CB58" i="25"/>
  <c r="CB55" i="25"/>
  <c r="CB51" i="25"/>
  <c r="CB47" i="25"/>
  <c r="CB43" i="25"/>
  <c r="CB39" i="25"/>
  <c r="CB35" i="25"/>
  <c r="CB31" i="25"/>
  <c r="CB27" i="25"/>
  <c r="CB23" i="25"/>
  <c r="CB19" i="25"/>
  <c r="CB50" i="25"/>
  <c r="CB46" i="25"/>
  <c r="CB42" i="25"/>
  <c r="CB38" i="25"/>
  <c r="CB34" i="25"/>
  <c r="CB30" i="25"/>
  <c r="CB26" i="25"/>
  <c r="CB22" i="25"/>
  <c r="CB18" i="25"/>
  <c r="CV215" i="25"/>
  <c r="CV214" i="25"/>
  <c r="CV208" i="25"/>
  <c r="CV213" i="25"/>
  <c r="CV212" i="25"/>
  <c r="CV210" i="25"/>
  <c r="CV207" i="25"/>
  <c r="CV204" i="25"/>
  <c r="CV211" i="25"/>
  <c r="CV209" i="25"/>
  <c r="CV206" i="25"/>
  <c r="CV205" i="25"/>
  <c r="CV201" i="25"/>
  <c r="CV197" i="25"/>
  <c r="CV203" i="25"/>
  <c r="CV199" i="25"/>
  <c r="CV195" i="25"/>
  <c r="CV191" i="25"/>
  <c r="CV202" i="25"/>
  <c r="CV200" i="25"/>
  <c r="CV198" i="25"/>
  <c r="CV193" i="25"/>
  <c r="CV189" i="25"/>
  <c r="CV194" i="25"/>
  <c r="CV192" i="25"/>
  <c r="CV190" i="25"/>
  <c r="CV188" i="25"/>
  <c r="CV186" i="25"/>
  <c r="CV182" i="25"/>
  <c r="CV196" i="25"/>
  <c r="CV184" i="25"/>
  <c r="CV180" i="25"/>
  <c r="CV187" i="25"/>
  <c r="CV185" i="25"/>
  <c r="CV183" i="25"/>
  <c r="CV181" i="25"/>
  <c r="CV175" i="25"/>
  <c r="CV171" i="25"/>
  <c r="CV167" i="25"/>
  <c r="CV179" i="25"/>
  <c r="CV177" i="25"/>
  <c r="CV173" i="25"/>
  <c r="CV169" i="25"/>
  <c r="CV165" i="25"/>
  <c r="CV178" i="25"/>
  <c r="CV176" i="25"/>
  <c r="CV174" i="25"/>
  <c r="CV172" i="25"/>
  <c r="CV170" i="25"/>
  <c r="CV168" i="25"/>
  <c r="CV166" i="25"/>
  <c r="CV162" i="25"/>
  <c r="CV158" i="25"/>
  <c r="CV154" i="25"/>
  <c r="CV150" i="25"/>
  <c r="CV160" i="25"/>
  <c r="CV156" i="25"/>
  <c r="CV152" i="25"/>
  <c r="CV148" i="25"/>
  <c r="CV161" i="25"/>
  <c r="CV164" i="25"/>
  <c r="CV163" i="25"/>
  <c r="CV159" i="25"/>
  <c r="CV157" i="25"/>
  <c r="CV155" i="25"/>
  <c r="CV153" i="25"/>
  <c r="CV151" i="25"/>
  <c r="CV149" i="25"/>
  <c r="CV147" i="25"/>
  <c r="CV145" i="25"/>
  <c r="CV141" i="25"/>
  <c r="CV146" i="25"/>
  <c r="CV142" i="25"/>
  <c r="CV138" i="25"/>
  <c r="CV144" i="25"/>
  <c r="CV140" i="25"/>
  <c r="CV137" i="25"/>
  <c r="CV133" i="25"/>
  <c r="CV134" i="25"/>
  <c r="CV135" i="25"/>
  <c r="CV131" i="25"/>
  <c r="CV127" i="25"/>
  <c r="CV123" i="25"/>
  <c r="CV119" i="25"/>
  <c r="CV143" i="25"/>
  <c r="CV139" i="25"/>
  <c r="CV136" i="25"/>
  <c r="CV132" i="25"/>
  <c r="CV128" i="25"/>
  <c r="CV124" i="25"/>
  <c r="CV120" i="25"/>
  <c r="CV116" i="25"/>
  <c r="CV130" i="25"/>
  <c r="CV126" i="25"/>
  <c r="CV122" i="25"/>
  <c r="CV118" i="25"/>
  <c r="CV115" i="25"/>
  <c r="CV105" i="25"/>
  <c r="CV104" i="25"/>
  <c r="CV129" i="25"/>
  <c r="CV125" i="25"/>
  <c r="CV121" i="25"/>
  <c r="CV117" i="25"/>
  <c r="CV103" i="25"/>
  <c r="CV99" i="25"/>
  <c r="CV95" i="25"/>
  <c r="CV91" i="25"/>
  <c r="CV87" i="25"/>
  <c r="CV102" i="25"/>
  <c r="CV98" i="25"/>
  <c r="CV94" i="25"/>
  <c r="CV90" i="25"/>
  <c r="CV86" i="25"/>
  <c r="CV101" i="25"/>
  <c r="CV97" i="25"/>
  <c r="CV93" i="25"/>
  <c r="CV89" i="25"/>
  <c r="CV85" i="25"/>
  <c r="CV81" i="25"/>
  <c r="CV77" i="25"/>
  <c r="CV73" i="25"/>
  <c r="CV69" i="25"/>
  <c r="CV65" i="25"/>
  <c r="CV61" i="25"/>
  <c r="CV57" i="25"/>
  <c r="CV106" i="25"/>
  <c r="CV100" i="25"/>
  <c r="CV96" i="25"/>
  <c r="CV92" i="25"/>
  <c r="CV88" i="25"/>
  <c r="CV84" i="25"/>
  <c r="CV80" i="25"/>
  <c r="CV76" i="25"/>
  <c r="CV72" i="25"/>
  <c r="CV68" i="25"/>
  <c r="CV64" i="25"/>
  <c r="CV60" i="25"/>
  <c r="CV56" i="25"/>
  <c r="CV83" i="25"/>
  <c r="CV82" i="25"/>
  <c r="CV75" i="25"/>
  <c r="CV74" i="25"/>
  <c r="CV67" i="25"/>
  <c r="CV66" i="25"/>
  <c r="CV59" i="25"/>
  <c r="CV58" i="25"/>
  <c r="CV53" i="25"/>
  <c r="CV52" i="25"/>
  <c r="CV79" i="25"/>
  <c r="CV78" i="25"/>
  <c r="CV71" i="25"/>
  <c r="CV70" i="25"/>
  <c r="CV63" i="25"/>
  <c r="CV62" i="25"/>
  <c r="CV54" i="25"/>
  <c r="CV51" i="25"/>
  <c r="CV47" i="25"/>
  <c r="CV43" i="25"/>
  <c r="CV39" i="25"/>
  <c r="CV35" i="25"/>
  <c r="CV31" i="25"/>
  <c r="CV27" i="25"/>
  <c r="CV23" i="25"/>
  <c r="CV19" i="25"/>
  <c r="CV55" i="25"/>
  <c r="CV50" i="25"/>
  <c r="CV46" i="25"/>
  <c r="CV42" i="25"/>
  <c r="CV38" i="25"/>
  <c r="CV34" i="25"/>
  <c r="CV30" i="25"/>
  <c r="CV26" i="25"/>
  <c r="CV22" i="25"/>
  <c r="CV18" i="25"/>
  <c r="DL215" i="25"/>
  <c r="DL214" i="25"/>
  <c r="DL208" i="25"/>
  <c r="DL213" i="25"/>
  <c r="DL212" i="25"/>
  <c r="DL210" i="25"/>
  <c r="DL204" i="25"/>
  <c r="DL211" i="25"/>
  <c r="DL209" i="25"/>
  <c r="DL207" i="25"/>
  <c r="DL206" i="25"/>
  <c r="DL205" i="25"/>
  <c r="DL201" i="25"/>
  <c r="DL197" i="25"/>
  <c r="DL203" i="25"/>
  <c r="DL199" i="25"/>
  <c r="DL195" i="25"/>
  <c r="DL191" i="25"/>
  <c r="DL202" i="25"/>
  <c r="DL200" i="25"/>
  <c r="DL198" i="25"/>
  <c r="DL193" i="25"/>
  <c r="DL189" i="25"/>
  <c r="DL194" i="25"/>
  <c r="DL192" i="25"/>
  <c r="DL190" i="25"/>
  <c r="DL188" i="25"/>
  <c r="DL186" i="25"/>
  <c r="DL182" i="25"/>
  <c r="DL184" i="25"/>
  <c r="DL180" i="25"/>
  <c r="DL187" i="25"/>
  <c r="DL185" i="25"/>
  <c r="DL183" i="25"/>
  <c r="DL181" i="25"/>
  <c r="DL175" i="25"/>
  <c r="DL171" i="25"/>
  <c r="DL167" i="25"/>
  <c r="DL196" i="25"/>
  <c r="DL179" i="25"/>
  <c r="DL178" i="25"/>
  <c r="DL177" i="25"/>
  <c r="DL173" i="25"/>
  <c r="DL169" i="25"/>
  <c r="DL165" i="25"/>
  <c r="DL176" i="25"/>
  <c r="DL174" i="25"/>
  <c r="DL172" i="25"/>
  <c r="DL170" i="25"/>
  <c r="DL168" i="25"/>
  <c r="DL166" i="25"/>
  <c r="DL162" i="25"/>
  <c r="DL158" i="25"/>
  <c r="DL154" i="25"/>
  <c r="DL150" i="25"/>
  <c r="DL160" i="25"/>
  <c r="DL156" i="25"/>
  <c r="DL152" i="25"/>
  <c r="DL148" i="25"/>
  <c r="DL164" i="25"/>
  <c r="DL163" i="25"/>
  <c r="DL161" i="25"/>
  <c r="DL159" i="25"/>
  <c r="DL157" i="25"/>
  <c r="DL155" i="25"/>
  <c r="DL153" i="25"/>
  <c r="DL151" i="25"/>
  <c r="DL149" i="25"/>
  <c r="DL147" i="25"/>
  <c r="DL145" i="25"/>
  <c r="DL141" i="25"/>
  <c r="DL146" i="25"/>
  <c r="DL142" i="25"/>
  <c r="DL138" i="25"/>
  <c r="DL144" i="25"/>
  <c r="DL140" i="25"/>
  <c r="DL137" i="25"/>
  <c r="DL133" i="25"/>
  <c r="DL134" i="25"/>
  <c r="DL135" i="25"/>
  <c r="DL131" i="25"/>
  <c r="DL127" i="25"/>
  <c r="DL123" i="25"/>
  <c r="DL119" i="25"/>
  <c r="DL143" i="25"/>
  <c r="DL139" i="25"/>
  <c r="DL136" i="25"/>
  <c r="DL132" i="25"/>
  <c r="DL128" i="25"/>
  <c r="DL124" i="25"/>
  <c r="DL120" i="25"/>
  <c r="DL116" i="25"/>
  <c r="DL130" i="25"/>
  <c r="DL126" i="25"/>
  <c r="DL122" i="25"/>
  <c r="DL118" i="25"/>
  <c r="DL115" i="25"/>
  <c r="DL105" i="25"/>
  <c r="DL104" i="25"/>
  <c r="DL129" i="25"/>
  <c r="DL125" i="25"/>
  <c r="DL121" i="25"/>
  <c r="DL117" i="25"/>
  <c r="DL103" i="25"/>
  <c r="DL99" i="25"/>
  <c r="DL95" i="25"/>
  <c r="DL91" i="25"/>
  <c r="DL87" i="25"/>
  <c r="DL102" i="25"/>
  <c r="DL98" i="25"/>
  <c r="DL94" i="25"/>
  <c r="DL90" i="25"/>
  <c r="DL86" i="25"/>
  <c r="DL101" i="25"/>
  <c r="DL97" i="25"/>
  <c r="DL93" i="25"/>
  <c r="DL89" i="25"/>
  <c r="DL85" i="25"/>
  <c r="DL81" i="25"/>
  <c r="DL77" i="25"/>
  <c r="DL73" i="25"/>
  <c r="DL69" i="25"/>
  <c r="DL65" i="25"/>
  <c r="DL61" i="25"/>
  <c r="DL57" i="25"/>
  <c r="DL106" i="25"/>
  <c r="DL100" i="25"/>
  <c r="DL96" i="25"/>
  <c r="DL92" i="25"/>
  <c r="DL88" i="25"/>
  <c r="DL84" i="25"/>
  <c r="DL80" i="25"/>
  <c r="DL76" i="25"/>
  <c r="DL72" i="25"/>
  <c r="DL68" i="25"/>
  <c r="DL64" i="25"/>
  <c r="DL60" i="25"/>
  <c r="DL56" i="25"/>
  <c r="DL83" i="25"/>
  <c r="DL82" i="25"/>
  <c r="DL75" i="25"/>
  <c r="DL74" i="25"/>
  <c r="DL67" i="25"/>
  <c r="DL66" i="25"/>
  <c r="DL59" i="25"/>
  <c r="DL58" i="25"/>
  <c r="DL53" i="25"/>
  <c r="DL52" i="25"/>
  <c r="DL79" i="25"/>
  <c r="DL78" i="25"/>
  <c r="DL71" i="25"/>
  <c r="DL70" i="25"/>
  <c r="DL63" i="25"/>
  <c r="DL62" i="25"/>
  <c r="DL55" i="25"/>
  <c r="DL54" i="25"/>
  <c r="DL51" i="25"/>
  <c r="DL47" i="25"/>
  <c r="DL43" i="25"/>
  <c r="DL39" i="25"/>
  <c r="DL35" i="25"/>
  <c r="DL31" i="25"/>
  <c r="DL27" i="25"/>
  <c r="DL23" i="25"/>
  <c r="DL19" i="25"/>
  <c r="DL50" i="25"/>
  <c r="DL46" i="25"/>
  <c r="DL42" i="25"/>
  <c r="DL38" i="25"/>
  <c r="DL34" i="25"/>
  <c r="DL30" i="25"/>
  <c r="DL26" i="25"/>
  <c r="DL22" i="25"/>
  <c r="DL18" i="25"/>
  <c r="AN7" i="25"/>
  <c r="CB7" i="25"/>
  <c r="AV11" i="25"/>
  <c r="AB15" i="25"/>
  <c r="BD15" i="25"/>
  <c r="CJ15" i="25"/>
  <c r="CJ20" i="25"/>
  <c r="AK215" i="25"/>
  <c r="AK214" i="25"/>
  <c r="AK213" i="25"/>
  <c r="AK209" i="25"/>
  <c r="AK211" i="25"/>
  <c r="AK205" i="25"/>
  <c r="AK212" i="25"/>
  <c r="AK210" i="25"/>
  <c r="AK208" i="25"/>
  <c r="AK207" i="25"/>
  <c r="AK206" i="25"/>
  <c r="AK202" i="25"/>
  <c r="AK198" i="25"/>
  <c r="AK204" i="25"/>
  <c r="AK200" i="25"/>
  <c r="AK196" i="25"/>
  <c r="AK192" i="25"/>
  <c r="AK203" i="25"/>
  <c r="AK201" i="25"/>
  <c r="AK199" i="25"/>
  <c r="AK194" i="25"/>
  <c r="AK190" i="25"/>
  <c r="AK195" i="25"/>
  <c r="AK193" i="25"/>
  <c r="AK191" i="25"/>
  <c r="AK189" i="25"/>
  <c r="AK187" i="25"/>
  <c r="AK183" i="25"/>
  <c r="AK197" i="25"/>
  <c r="AK185" i="25"/>
  <c r="AK181" i="25"/>
  <c r="AK186" i="25"/>
  <c r="AK184" i="25"/>
  <c r="AK182" i="25"/>
  <c r="AK180" i="25"/>
  <c r="AK179" i="25"/>
  <c r="AK176" i="25"/>
  <c r="AK172" i="25"/>
  <c r="AK168" i="25"/>
  <c r="AK178" i="25"/>
  <c r="AK174" i="25"/>
  <c r="AK170" i="25"/>
  <c r="AK166" i="25"/>
  <c r="AK177" i="25"/>
  <c r="AK175" i="25"/>
  <c r="AK173" i="25"/>
  <c r="AK171" i="25"/>
  <c r="AK169" i="25"/>
  <c r="AK167" i="25"/>
  <c r="AK163" i="25"/>
  <c r="AK159" i="25"/>
  <c r="AK155" i="25"/>
  <c r="AK151" i="25"/>
  <c r="AK188" i="25"/>
  <c r="AK165" i="25"/>
  <c r="AK161" i="25"/>
  <c r="AK157" i="25"/>
  <c r="AK153" i="25"/>
  <c r="AK149" i="25"/>
  <c r="AK164" i="25"/>
  <c r="AK162" i="25"/>
  <c r="AK160" i="25"/>
  <c r="AK148" i="25"/>
  <c r="AK158" i="25"/>
  <c r="AK156" i="25"/>
  <c r="AK154" i="25"/>
  <c r="AK152" i="25"/>
  <c r="AK150" i="25"/>
  <c r="AK146" i="25"/>
  <c r="AK142" i="25"/>
  <c r="AK147" i="25"/>
  <c r="AK143" i="25"/>
  <c r="AK139" i="25"/>
  <c r="AK145" i="25"/>
  <c r="AK141" i="25"/>
  <c r="AK138" i="25"/>
  <c r="AK134" i="25"/>
  <c r="AK135" i="25"/>
  <c r="AK136" i="25"/>
  <c r="AK132" i="25"/>
  <c r="AK128" i="25"/>
  <c r="AK124" i="25"/>
  <c r="AK120" i="25"/>
  <c r="AK116" i="25"/>
  <c r="AK144" i="25"/>
  <c r="AK140" i="25"/>
  <c r="AK137" i="25"/>
  <c r="AK133" i="25"/>
  <c r="AK129" i="25"/>
  <c r="AK125" i="25"/>
  <c r="AK121" i="25"/>
  <c r="AK117" i="25"/>
  <c r="AK131" i="25"/>
  <c r="AK127" i="25"/>
  <c r="AK123" i="25"/>
  <c r="AK119" i="25"/>
  <c r="AK104" i="25"/>
  <c r="AK103" i="25"/>
  <c r="AK130" i="25"/>
  <c r="AK126" i="25"/>
  <c r="AK122" i="25"/>
  <c r="AK118" i="25"/>
  <c r="AK115" i="25"/>
  <c r="AK106" i="25"/>
  <c r="AK102" i="25"/>
  <c r="AK98" i="25"/>
  <c r="AK94" i="25"/>
  <c r="AK90" i="25"/>
  <c r="AK86" i="25"/>
  <c r="AK101" i="25"/>
  <c r="AK97" i="25"/>
  <c r="AK93" i="25"/>
  <c r="AK89" i="25"/>
  <c r="AK85" i="25"/>
  <c r="AK105" i="25"/>
  <c r="AK100" i="25"/>
  <c r="AK96" i="25"/>
  <c r="AK92" i="25"/>
  <c r="AK88" i="25"/>
  <c r="AK84" i="25"/>
  <c r="AK80" i="25"/>
  <c r="AK76" i="25"/>
  <c r="AK72" i="25"/>
  <c r="AK68" i="25"/>
  <c r="AK64" i="25"/>
  <c r="AK60" i="25"/>
  <c r="AK56" i="25"/>
  <c r="AK99" i="25"/>
  <c r="AK95" i="25"/>
  <c r="AK91" i="25"/>
  <c r="AK87" i="25"/>
  <c r="AK83" i="25"/>
  <c r="AK79" i="25"/>
  <c r="AK75" i="25"/>
  <c r="AK71" i="25"/>
  <c r="AK67" i="25"/>
  <c r="AK63" i="25"/>
  <c r="AK59" i="25"/>
  <c r="AK55" i="25"/>
  <c r="AK52" i="25"/>
  <c r="AK78" i="25"/>
  <c r="AK77" i="25"/>
  <c r="AK70" i="25"/>
  <c r="AK69" i="25"/>
  <c r="AK62" i="25"/>
  <c r="AK61" i="25"/>
  <c r="AK54" i="25"/>
  <c r="AK51" i="25"/>
  <c r="AK50" i="25"/>
  <c r="AK46" i="25"/>
  <c r="AK42" i="25"/>
  <c r="AK38" i="25"/>
  <c r="AK34" i="25"/>
  <c r="AK30" i="25"/>
  <c r="AK26" i="25"/>
  <c r="AK22" i="25"/>
  <c r="AK82" i="25"/>
  <c r="AK81" i="25"/>
  <c r="AK74" i="25"/>
  <c r="AK73" i="25"/>
  <c r="AK66" i="25"/>
  <c r="AK65" i="25"/>
  <c r="AK58" i="25"/>
  <c r="AK57" i="25"/>
  <c r="AK53" i="25"/>
  <c r="AK49" i="25"/>
  <c r="AK45" i="25"/>
  <c r="AK41" i="25"/>
  <c r="AK37" i="25"/>
  <c r="AK33" i="25"/>
  <c r="AK29" i="25"/>
  <c r="AK25" i="25"/>
  <c r="AK21" i="25"/>
  <c r="BI215" i="25"/>
  <c r="BI209" i="25"/>
  <c r="BI213" i="25"/>
  <c r="BI211" i="25"/>
  <c r="BI205" i="25"/>
  <c r="BI214" i="25"/>
  <c r="BI212" i="25"/>
  <c r="BI210" i="25"/>
  <c r="BI208" i="25"/>
  <c r="BI207" i="25"/>
  <c r="BI206" i="25"/>
  <c r="BI204" i="25"/>
  <c r="BI202" i="25"/>
  <c r="BI198" i="25"/>
  <c r="BI200" i="25"/>
  <c r="BI196" i="25"/>
  <c r="BI192" i="25"/>
  <c r="BI203" i="25"/>
  <c r="BI201" i="25"/>
  <c r="BI199" i="25"/>
  <c r="BI194" i="25"/>
  <c r="BI190" i="25"/>
  <c r="BI195" i="25"/>
  <c r="BI193" i="25"/>
  <c r="BI191" i="25"/>
  <c r="BI189" i="25"/>
  <c r="BI187" i="25"/>
  <c r="BI183" i="25"/>
  <c r="BI197" i="25"/>
  <c r="BI185" i="25"/>
  <c r="BI181" i="25"/>
  <c r="BI186" i="25"/>
  <c r="BI184" i="25"/>
  <c r="BI182" i="25"/>
  <c r="BI180" i="25"/>
  <c r="BI176" i="25"/>
  <c r="BI172" i="25"/>
  <c r="BI168" i="25"/>
  <c r="BI188" i="25"/>
  <c r="BI179" i="25"/>
  <c r="BI178" i="25"/>
  <c r="BI174" i="25"/>
  <c r="BI170" i="25"/>
  <c r="BI166" i="25"/>
  <c r="BI177" i="25"/>
  <c r="BI175" i="25"/>
  <c r="BI173" i="25"/>
  <c r="BI171" i="25"/>
  <c r="BI169" i="25"/>
  <c r="BI167" i="25"/>
  <c r="BI163" i="25"/>
  <c r="BI159" i="25"/>
  <c r="BI155" i="25"/>
  <c r="BI151" i="25"/>
  <c r="BI164" i="25"/>
  <c r="BI161" i="25"/>
  <c r="BI157" i="25"/>
  <c r="BI153" i="25"/>
  <c r="BI149" i="25"/>
  <c r="BI160" i="25"/>
  <c r="BI162" i="25"/>
  <c r="BI165" i="25"/>
  <c r="BI158" i="25"/>
  <c r="BI156" i="25"/>
  <c r="BI154" i="25"/>
  <c r="BI152" i="25"/>
  <c r="BI150" i="25"/>
  <c r="BI148" i="25"/>
  <c r="BI146" i="25"/>
  <c r="BI142" i="25"/>
  <c r="BI147" i="25"/>
  <c r="BI143" i="25"/>
  <c r="BI139" i="25"/>
  <c r="BI145" i="25"/>
  <c r="BI141" i="25"/>
  <c r="BI138" i="25"/>
  <c r="BI134" i="25"/>
  <c r="BI135" i="25"/>
  <c r="BI136" i="25"/>
  <c r="BI132" i="25"/>
  <c r="BI128" i="25"/>
  <c r="BI124" i="25"/>
  <c r="BI120" i="25"/>
  <c r="BI116" i="25"/>
  <c r="BI144" i="25"/>
  <c r="BI140" i="25"/>
  <c r="BI137" i="25"/>
  <c r="BI133" i="25"/>
  <c r="BI129" i="25"/>
  <c r="BI125" i="25"/>
  <c r="BI121" i="25"/>
  <c r="BI117" i="25"/>
  <c r="BI131" i="25"/>
  <c r="BI127" i="25"/>
  <c r="BI123" i="25"/>
  <c r="BI119" i="25"/>
  <c r="BI104" i="25"/>
  <c r="BI103" i="25"/>
  <c r="BI130" i="25"/>
  <c r="BI126" i="25"/>
  <c r="BI122" i="25"/>
  <c r="BI118" i="25"/>
  <c r="BI115" i="25"/>
  <c r="BI106" i="25"/>
  <c r="BI102" i="25"/>
  <c r="BI98" i="25"/>
  <c r="BI94" i="25"/>
  <c r="BI90" i="25"/>
  <c r="BI86" i="25"/>
  <c r="BI101" i="25"/>
  <c r="BI97" i="25"/>
  <c r="BI93" i="25"/>
  <c r="BI89" i="25"/>
  <c r="BI85" i="25"/>
  <c r="BI105" i="25"/>
  <c r="BI100" i="25"/>
  <c r="BI96" i="25"/>
  <c r="BI92" i="25"/>
  <c r="BI88" i="25"/>
  <c r="BI84" i="25"/>
  <c r="BI80" i="25"/>
  <c r="BI76" i="25"/>
  <c r="BI72" i="25"/>
  <c r="BI68" i="25"/>
  <c r="BI64" i="25"/>
  <c r="BI60" i="25"/>
  <c r="BI56" i="25"/>
  <c r="BI99" i="25"/>
  <c r="BI95" i="25"/>
  <c r="BI91" i="25"/>
  <c r="BI87" i="25"/>
  <c r="BI83" i="25"/>
  <c r="BI79" i="25"/>
  <c r="BI75" i="25"/>
  <c r="BI71" i="25"/>
  <c r="BI67" i="25"/>
  <c r="BI63" i="25"/>
  <c r="BI59" i="25"/>
  <c r="BI55" i="25"/>
  <c r="BI52" i="25"/>
  <c r="BI78" i="25"/>
  <c r="BI77" i="25"/>
  <c r="BI70" i="25"/>
  <c r="BI69" i="25"/>
  <c r="BI62" i="25"/>
  <c r="BI61" i="25"/>
  <c r="BI51" i="25"/>
  <c r="BI50" i="25"/>
  <c r="BI46" i="25"/>
  <c r="BI42" i="25"/>
  <c r="BI38" i="25"/>
  <c r="BI34" i="25"/>
  <c r="BI30" i="25"/>
  <c r="BI26" i="25"/>
  <c r="BI22" i="25"/>
  <c r="BI82" i="25"/>
  <c r="BI81" i="25"/>
  <c r="BI74" i="25"/>
  <c r="BI73" i="25"/>
  <c r="BI66" i="25"/>
  <c r="BI65" i="25"/>
  <c r="BI58" i="25"/>
  <c r="BI57" i="25"/>
  <c r="BI54" i="25"/>
  <c r="BI53" i="25"/>
  <c r="BI49" i="25"/>
  <c r="BI45" i="25"/>
  <c r="BI41" i="25"/>
  <c r="BI37" i="25"/>
  <c r="BI33" i="25"/>
  <c r="BI29" i="25"/>
  <c r="BI25" i="25"/>
  <c r="BI21" i="25"/>
  <c r="CC214" i="25"/>
  <c r="CC215" i="25"/>
  <c r="CC212" i="25"/>
  <c r="CC209" i="25"/>
  <c r="CC211" i="25"/>
  <c r="CC213" i="25"/>
  <c r="CC210" i="25"/>
  <c r="CC208" i="25"/>
  <c r="CC205" i="25"/>
  <c r="CC207" i="25"/>
  <c r="CC202" i="25"/>
  <c r="CC198" i="25"/>
  <c r="CC206" i="25"/>
  <c r="CC204" i="25"/>
  <c r="CC200" i="25"/>
  <c r="CC196" i="25"/>
  <c r="CC192" i="25"/>
  <c r="CC188" i="25"/>
  <c r="CC194" i="25"/>
  <c r="CC190" i="25"/>
  <c r="CC187" i="25"/>
  <c r="CC183" i="25"/>
  <c r="CC197" i="25"/>
  <c r="CC203" i="25"/>
  <c r="CC201" i="25"/>
  <c r="CC199" i="25"/>
  <c r="CC195" i="25"/>
  <c r="CC193" i="25"/>
  <c r="CC191" i="25"/>
  <c r="CC189" i="25"/>
  <c r="CC185" i="25"/>
  <c r="CC181" i="25"/>
  <c r="CC176" i="25"/>
  <c r="CC172" i="25"/>
  <c r="CC168" i="25"/>
  <c r="CC186" i="25"/>
  <c r="CC184" i="25"/>
  <c r="CC182" i="25"/>
  <c r="CC180" i="25"/>
  <c r="CC178" i="25"/>
  <c r="CC174" i="25"/>
  <c r="CC170" i="25"/>
  <c r="CC166" i="25"/>
  <c r="CC165" i="25"/>
  <c r="CC163" i="25"/>
  <c r="CC159" i="25"/>
  <c r="CC155" i="25"/>
  <c r="CC151" i="25"/>
  <c r="CC164" i="25"/>
  <c r="CC177" i="25"/>
  <c r="CC175" i="25"/>
  <c r="CC173" i="25"/>
  <c r="CC171" i="25"/>
  <c r="CC169" i="25"/>
  <c r="CC167" i="25"/>
  <c r="CC161" i="25"/>
  <c r="CC157" i="25"/>
  <c r="CC153" i="25"/>
  <c r="CC149" i="25"/>
  <c r="CC179" i="25"/>
  <c r="CC162" i="25"/>
  <c r="CC160" i="25"/>
  <c r="CC158" i="25"/>
  <c r="CC156" i="25"/>
  <c r="CC154" i="25"/>
  <c r="CC152" i="25"/>
  <c r="CC150" i="25"/>
  <c r="CC147" i="25"/>
  <c r="CC146" i="25"/>
  <c r="CC142" i="25"/>
  <c r="CC148" i="25"/>
  <c r="CC143" i="25"/>
  <c r="CC139" i="25"/>
  <c r="CC138" i="25"/>
  <c r="CC134" i="25"/>
  <c r="CC144" i="25"/>
  <c r="CC140" i="25"/>
  <c r="CC135" i="25"/>
  <c r="CC145" i="25"/>
  <c r="CC141" i="25"/>
  <c r="CC136" i="25"/>
  <c r="CC132" i="25"/>
  <c r="CC128" i="25"/>
  <c r="CC124" i="25"/>
  <c r="CC120" i="25"/>
  <c r="CC116" i="25"/>
  <c r="CC137" i="25"/>
  <c r="CC133" i="25"/>
  <c r="CC129" i="25"/>
  <c r="CC125" i="25"/>
  <c r="CC121" i="25"/>
  <c r="CC117" i="25"/>
  <c r="CC130" i="25"/>
  <c r="CC126" i="25"/>
  <c r="CC122" i="25"/>
  <c r="CC118" i="25"/>
  <c r="CC104" i="25"/>
  <c r="CC131" i="25"/>
  <c r="CC127" i="25"/>
  <c r="CC123" i="25"/>
  <c r="CC119" i="25"/>
  <c r="CC103" i="25"/>
  <c r="CC115" i="25"/>
  <c r="CC106" i="25"/>
  <c r="CC105" i="25"/>
  <c r="CC102" i="25"/>
  <c r="CC98" i="25"/>
  <c r="CC94" i="25"/>
  <c r="CC90" i="25"/>
  <c r="CC86" i="25"/>
  <c r="CC101" i="25"/>
  <c r="CC97" i="25"/>
  <c r="CC93" i="25"/>
  <c r="CC89" i="25"/>
  <c r="CC85" i="25"/>
  <c r="CC100" i="25"/>
  <c r="CC96" i="25"/>
  <c r="CC92" i="25"/>
  <c r="CC88" i="25"/>
  <c r="CC84" i="25"/>
  <c r="CC80" i="25"/>
  <c r="CC76" i="25"/>
  <c r="CC72" i="25"/>
  <c r="CC68" i="25"/>
  <c r="CC64" i="25"/>
  <c r="CC60" i="25"/>
  <c r="CC56" i="25"/>
  <c r="CC99" i="25"/>
  <c r="CC95" i="25"/>
  <c r="CC91" i="25"/>
  <c r="CC87" i="25"/>
  <c r="CC83" i="25"/>
  <c r="CC79" i="25"/>
  <c r="CC75" i="25"/>
  <c r="CC71" i="25"/>
  <c r="CC67" i="25"/>
  <c r="CC63" i="25"/>
  <c r="CC59" i="25"/>
  <c r="CC55" i="25"/>
  <c r="CC54" i="25"/>
  <c r="CC52" i="25"/>
  <c r="CC82" i="25"/>
  <c r="CC81" i="25"/>
  <c r="CC74" i="25"/>
  <c r="CC73" i="25"/>
  <c r="CC66" i="25"/>
  <c r="CC65" i="25"/>
  <c r="CC58" i="25"/>
  <c r="CC57" i="25"/>
  <c r="CC51" i="25"/>
  <c r="CC50" i="25"/>
  <c r="CC46" i="25"/>
  <c r="CC42" i="25"/>
  <c r="CC38" i="25"/>
  <c r="CC34" i="25"/>
  <c r="CC30" i="25"/>
  <c r="CC26" i="25"/>
  <c r="CC22" i="25"/>
  <c r="CC78" i="25"/>
  <c r="CC77" i="25"/>
  <c r="CC70" i="25"/>
  <c r="CC69" i="25"/>
  <c r="CC62" i="25"/>
  <c r="CC61" i="25"/>
  <c r="CC53" i="25"/>
  <c r="CC49" i="25"/>
  <c r="CC45" i="25"/>
  <c r="CC41" i="25"/>
  <c r="CC37" i="25"/>
  <c r="CC33" i="25"/>
  <c r="CC29" i="25"/>
  <c r="CC25" i="25"/>
  <c r="CC21" i="25"/>
  <c r="DM213" i="25"/>
  <c r="DM209" i="25"/>
  <c r="DM212" i="25"/>
  <c r="DM215" i="25"/>
  <c r="DM214" i="25"/>
  <c r="DM211" i="25"/>
  <c r="DM207" i="25"/>
  <c r="DM205" i="25"/>
  <c r="DM210" i="25"/>
  <c r="DM208" i="25"/>
  <c r="DM206" i="25"/>
  <c r="DM204" i="25"/>
  <c r="DM202" i="25"/>
  <c r="DM198" i="25"/>
  <c r="DM203" i="25"/>
  <c r="DM200" i="25"/>
  <c r="DM196" i="25"/>
  <c r="DM192" i="25"/>
  <c r="DM188" i="25"/>
  <c r="DM201" i="25"/>
  <c r="DM199" i="25"/>
  <c r="DM197" i="25"/>
  <c r="DM194" i="25"/>
  <c r="DM190" i="25"/>
  <c r="DM195" i="25"/>
  <c r="DM193" i="25"/>
  <c r="DM191" i="25"/>
  <c r="DM189" i="25"/>
  <c r="DM187" i="25"/>
  <c r="DM183" i="25"/>
  <c r="DM185" i="25"/>
  <c r="DM181" i="25"/>
  <c r="DM186" i="25"/>
  <c r="DM184" i="25"/>
  <c r="DM182" i="25"/>
  <c r="DM180" i="25"/>
  <c r="DM179" i="25"/>
  <c r="DM176" i="25"/>
  <c r="DM172" i="25"/>
  <c r="DM168" i="25"/>
  <c r="DM178" i="25"/>
  <c r="DM174" i="25"/>
  <c r="DM170" i="25"/>
  <c r="DM166" i="25"/>
  <c r="DM177" i="25"/>
  <c r="DM175" i="25"/>
  <c r="DM173" i="25"/>
  <c r="DM171" i="25"/>
  <c r="DM169" i="25"/>
  <c r="DM167" i="25"/>
  <c r="DM163" i="25"/>
  <c r="DM159" i="25"/>
  <c r="DM155" i="25"/>
  <c r="DM151" i="25"/>
  <c r="DM165" i="25"/>
  <c r="DM164" i="25"/>
  <c r="DM161" i="25"/>
  <c r="DM157" i="25"/>
  <c r="DM153" i="25"/>
  <c r="DM149" i="25"/>
  <c r="DM162" i="25"/>
  <c r="DM160" i="25"/>
  <c r="DM148" i="25"/>
  <c r="DM147" i="25"/>
  <c r="DM158" i="25"/>
  <c r="DM156" i="25"/>
  <c r="DM154" i="25"/>
  <c r="DM152" i="25"/>
  <c r="DM150" i="25"/>
  <c r="DM146" i="25"/>
  <c r="DM142" i="25"/>
  <c r="DM143" i="25"/>
  <c r="DM139" i="25"/>
  <c r="DM145" i="25"/>
  <c r="DM141" i="25"/>
  <c r="DM138" i="25"/>
  <c r="DM134" i="25"/>
  <c r="DM135" i="25"/>
  <c r="DM136" i="25"/>
  <c r="DM132" i="25"/>
  <c r="DM128" i="25"/>
  <c r="DM124" i="25"/>
  <c r="DM120" i="25"/>
  <c r="DM116" i="25"/>
  <c r="DM144" i="25"/>
  <c r="DM140" i="25"/>
  <c r="DM137" i="25"/>
  <c r="DM133" i="25"/>
  <c r="DM129" i="25"/>
  <c r="DM125" i="25"/>
  <c r="DM121" i="25"/>
  <c r="DM117" i="25"/>
  <c r="DM131" i="25"/>
  <c r="DM127" i="25"/>
  <c r="DM123" i="25"/>
  <c r="DM119" i="25"/>
  <c r="DM104" i="25"/>
  <c r="DM103" i="25"/>
  <c r="DM130" i="25"/>
  <c r="DM126" i="25"/>
  <c r="DM122" i="25"/>
  <c r="DM118" i="25"/>
  <c r="DM115" i="25"/>
  <c r="DM106" i="25"/>
  <c r="DM102" i="25"/>
  <c r="DM98" i="25"/>
  <c r="DM94" i="25"/>
  <c r="DM90" i="25"/>
  <c r="DM86" i="25"/>
  <c r="DM101" i="25"/>
  <c r="DM97" i="25"/>
  <c r="DM93" i="25"/>
  <c r="DM89" i="25"/>
  <c r="DM85" i="25"/>
  <c r="DM105" i="25"/>
  <c r="DM100" i="25"/>
  <c r="DM96" i="25"/>
  <c r="DM92" i="25"/>
  <c r="DM88" i="25"/>
  <c r="DM84" i="25"/>
  <c r="DM80" i="25"/>
  <c r="DM76" i="25"/>
  <c r="DM72" i="25"/>
  <c r="DM68" i="25"/>
  <c r="DM64" i="25"/>
  <c r="DM60" i="25"/>
  <c r="DM56" i="25"/>
  <c r="DM99" i="25"/>
  <c r="DM95" i="25"/>
  <c r="DM91" i="25"/>
  <c r="DM87" i="25"/>
  <c r="DM83" i="25"/>
  <c r="DM79" i="25"/>
  <c r="DM75" i="25"/>
  <c r="DM71" i="25"/>
  <c r="DM67" i="25"/>
  <c r="DM63" i="25"/>
  <c r="DM59" i="25"/>
  <c r="DM55" i="25"/>
  <c r="DM52" i="25"/>
  <c r="DM78" i="25"/>
  <c r="DM77" i="25"/>
  <c r="DM70" i="25"/>
  <c r="DM69" i="25"/>
  <c r="DM62" i="25"/>
  <c r="DM61" i="25"/>
  <c r="DM54" i="25"/>
  <c r="DM51" i="25"/>
  <c r="DM50" i="25"/>
  <c r="DM46" i="25"/>
  <c r="DM42" i="25"/>
  <c r="DM38" i="25"/>
  <c r="DM34" i="25"/>
  <c r="DM30" i="25"/>
  <c r="DM26" i="25"/>
  <c r="DM22" i="25"/>
  <c r="DM82" i="25"/>
  <c r="DM81" i="25"/>
  <c r="DM74" i="25"/>
  <c r="DM73" i="25"/>
  <c r="DM66" i="25"/>
  <c r="DM65" i="25"/>
  <c r="DM58" i="25"/>
  <c r="DM57" i="25"/>
  <c r="DM53" i="25"/>
  <c r="DM49" i="25"/>
  <c r="DM45" i="25"/>
  <c r="DM41" i="25"/>
  <c r="DM37" i="25"/>
  <c r="DM33" i="25"/>
  <c r="DM29" i="25"/>
  <c r="DM25" i="25"/>
  <c r="DM21" i="25"/>
  <c r="BA7" i="25"/>
  <c r="CC7" i="25"/>
  <c r="DE7" i="25"/>
  <c r="AJ8" i="25"/>
  <c r="CJ8" i="25"/>
  <c r="AK11" i="25"/>
  <c r="BM11" i="25"/>
  <c r="CG11" i="25"/>
  <c r="DI11" i="25"/>
  <c r="X12" i="25"/>
  <c r="AV12" i="25"/>
  <c r="CB12" i="25"/>
  <c r="DH12" i="25"/>
  <c r="BA15" i="25"/>
  <c r="CG15" i="25"/>
  <c r="DI15" i="25"/>
  <c r="AV16" i="25"/>
  <c r="BY18" i="25"/>
  <c r="AZ19" i="25"/>
  <c r="DI19" i="25"/>
  <c r="CS20" i="25"/>
  <c r="AO27" i="25"/>
  <c r="AW27" i="25"/>
  <c r="BE27" i="25"/>
  <c r="BM27" i="25"/>
  <c r="BU27" i="25"/>
  <c r="CC27" i="25"/>
  <c r="CK27" i="25"/>
  <c r="CS27" i="25"/>
  <c r="DA27" i="25"/>
  <c r="DI27" i="25"/>
  <c r="DQ27" i="25"/>
  <c r="AO28" i="25"/>
  <c r="AW28" i="25"/>
  <c r="BE28" i="25"/>
  <c r="BM28" i="25"/>
  <c r="BU28" i="25"/>
  <c r="CC28" i="25"/>
  <c r="CK28" i="25"/>
  <c r="CS28" i="25"/>
  <c r="DA28" i="25"/>
  <c r="DI28" i="25"/>
  <c r="DQ28" i="25"/>
  <c r="AA29" i="25"/>
  <c r="AQ29" i="25"/>
  <c r="AY29" i="25"/>
  <c r="BG29" i="25"/>
  <c r="BO29" i="25"/>
  <c r="BW29" i="25"/>
  <c r="CE29" i="25"/>
  <c r="CM29" i="25"/>
  <c r="CU29" i="25"/>
  <c r="DC29" i="25"/>
  <c r="DK29" i="25"/>
  <c r="DS29" i="25"/>
  <c r="AA30" i="25"/>
  <c r="AQ30" i="25"/>
  <c r="AY30" i="25"/>
  <c r="BG30" i="25"/>
  <c r="BO30" i="25"/>
  <c r="BW30" i="25"/>
  <c r="CE30" i="25"/>
  <c r="CM30" i="25"/>
  <c r="CU30" i="25"/>
  <c r="DC30" i="25"/>
  <c r="DK30" i="25"/>
  <c r="DS30" i="25"/>
  <c r="AK31" i="25"/>
  <c r="AS31" i="25"/>
  <c r="BA31" i="25"/>
  <c r="BI31" i="25"/>
  <c r="BQ31" i="25"/>
  <c r="BY31" i="25"/>
  <c r="CG31" i="25"/>
  <c r="CO31" i="25"/>
  <c r="CW31" i="25"/>
  <c r="DE31" i="25"/>
  <c r="DM31" i="25"/>
  <c r="AK32" i="25"/>
  <c r="AS32" i="25"/>
  <c r="BA32" i="25"/>
  <c r="BI32" i="25"/>
  <c r="BQ32" i="25"/>
  <c r="BY32" i="25"/>
  <c r="CG32" i="25"/>
  <c r="CO32" i="25"/>
  <c r="CW32" i="25"/>
  <c r="DE32" i="25"/>
  <c r="DM32" i="25"/>
  <c r="W33" i="25"/>
  <c r="AE33" i="25"/>
  <c r="AM33" i="25"/>
  <c r="AU33" i="25"/>
  <c r="BC33" i="25"/>
  <c r="BK33" i="25"/>
  <c r="BS33" i="25"/>
  <c r="CA33" i="25"/>
  <c r="CI33" i="25"/>
  <c r="CQ33" i="25"/>
  <c r="CY33" i="25"/>
  <c r="DG33" i="25"/>
  <c r="DO33" i="25"/>
  <c r="W34" i="25"/>
  <c r="AE34" i="25"/>
  <c r="AM34" i="25"/>
  <c r="AU34" i="25"/>
  <c r="BC34" i="25"/>
  <c r="BK34" i="25"/>
  <c r="BS34" i="25"/>
  <c r="CA34" i="25"/>
  <c r="CI34" i="25"/>
  <c r="CQ34" i="25"/>
  <c r="CY34" i="25"/>
  <c r="DG34" i="25"/>
  <c r="DO34" i="25"/>
  <c r="AO35" i="25"/>
  <c r="AW35" i="25"/>
  <c r="BE35" i="25"/>
  <c r="BM35" i="25"/>
  <c r="BU35" i="25"/>
  <c r="CC35" i="25"/>
  <c r="CK35" i="25"/>
  <c r="CS35" i="25"/>
  <c r="DA35" i="25"/>
  <c r="DI35" i="25"/>
  <c r="DQ35" i="25"/>
  <c r="AO36" i="25"/>
  <c r="AW36" i="25"/>
  <c r="BE36" i="25"/>
  <c r="BM36" i="25"/>
  <c r="BU36" i="25"/>
  <c r="CC36" i="25"/>
  <c r="CK36" i="25"/>
  <c r="CS36" i="25"/>
  <c r="DA36" i="25"/>
  <c r="DI36" i="25"/>
  <c r="DQ36" i="25"/>
  <c r="AA37" i="25"/>
  <c r="AQ37" i="25"/>
  <c r="AY37" i="25"/>
  <c r="BG37" i="25"/>
  <c r="BO37" i="25"/>
  <c r="BW37" i="25"/>
  <c r="CE37" i="25"/>
  <c r="CM37" i="25"/>
  <c r="CU37" i="25"/>
  <c r="DC37" i="25"/>
  <c r="DK37" i="25"/>
  <c r="DS37" i="25"/>
  <c r="AA38" i="25"/>
  <c r="AQ38" i="25"/>
  <c r="AY38" i="25"/>
  <c r="BG38" i="25"/>
  <c r="BO38" i="25"/>
  <c r="BW38" i="25"/>
  <c r="CE38" i="25"/>
  <c r="CM38" i="25"/>
  <c r="CU38" i="25"/>
  <c r="DC38" i="25"/>
  <c r="DK38" i="25"/>
  <c r="DS38" i="25"/>
  <c r="AK39" i="25"/>
  <c r="AS39" i="25"/>
  <c r="BA39" i="25"/>
  <c r="BI39" i="25"/>
  <c r="BQ39" i="25"/>
  <c r="BY39" i="25"/>
  <c r="CG39" i="25"/>
  <c r="CO39" i="25"/>
  <c r="CW39" i="25"/>
  <c r="DE39" i="25"/>
  <c r="DM39" i="25"/>
  <c r="AK40" i="25"/>
  <c r="AS40" i="25"/>
  <c r="BA40" i="25"/>
  <c r="BI40" i="25"/>
  <c r="BQ40" i="25"/>
  <c r="BY40" i="25"/>
  <c r="CG40" i="25"/>
  <c r="CO40" i="25"/>
  <c r="CW40" i="25"/>
  <c r="DE40" i="25"/>
  <c r="DM40" i="25"/>
  <c r="W41" i="25"/>
  <c r="AE41" i="25"/>
  <c r="AM41" i="25"/>
  <c r="AU41" i="25"/>
  <c r="BC41" i="25"/>
  <c r="BK41" i="25"/>
  <c r="BS41" i="25"/>
  <c r="CA41" i="25"/>
  <c r="CI41" i="25"/>
  <c r="CQ41" i="25"/>
  <c r="CY41" i="25"/>
  <c r="DG41" i="25"/>
  <c r="DO41" i="25"/>
  <c r="W42" i="25"/>
  <c r="AE42" i="25"/>
  <c r="AM42" i="25"/>
  <c r="AU42" i="25"/>
  <c r="BC42" i="25"/>
  <c r="BK42" i="25"/>
  <c r="BS42" i="25"/>
  <c r="CA42" i="25"/>
  <c r="CI42" i="25"/>
  <c r="CQ42" i="25"/>
  <c r="CY42" i="25"/>
  <c r="DG42" i="25"/>
  <c r="DO42" i="25"/>
  <c r="AO43" i="25"/>
  <c r="AW43" i="25"/>
  <c r="BE43" i="25"/>
  <c r="BM43" i="25"/>
  <c r="BU43" i="25"/>
  <c r="CC43" i="25"/>
  <c r="CK43" i="25"/>
  <c r="CS43" i="25"/>
  <c r="DA43" i="25"/>
  <c r="DI43" i="25"/>
  <c r="DQ43" i="25"/>
  <c r="AO44" i="25"/>
  <c r="AW44" i="25"/>
  <c r="BE44" i="25"/>
  <c r="BM44" i="25"/>
  <c r="BU44" i="25"/>
  <c r="CC44" i="25"/>
  <c r="CK44" i="25"/>
  <c r="CS44" i="25"/>
  <c r="DA44" i="25"/>
  <c r="DI44" i="25"/>
  <c r="DQ44" i="25"/>
  <c r="AA45" i="25"/>
  <c r="AQ45" i="25"/>
  <c r="AY45" i="25"/>
  <c r="BG45" i="25"/>
  <c r="BO45" i="25"/>
  <c r="BW45" i="25"/>
  <c r="CE45" i="25"/>
  <c r="CM45" i="25"/>
  <c r="CU45" i="25"/>
  <c r="DC45" i="25"/>
  <c r="DK45" i="25"/>
  <c r="DS45" i="25"/>
  <c r="AA46" i="25"/>
  <c r="AQ46" i="25"/>
  <c r="AY46" i="25"/>
  <c r="BG46" i="25"/>
  <c r="BO46" i="25"/>
  <c r="BW46" i="25"/>
  <c r="CE46" i="25"/>
  <c r="CM46" i="25"/>
  <c r="CU46" i="25"/>
  <c r="DC46" i="25"/>
  <c r="DK46" i="25"/>
  <c r="DS46" i="25"/>
  <c r="AK47" i="25"/>
  <c r="AS47" i="25"/>
  <c r="BA47" i="25"/>
  <c r="BI47" i="25"/>
  <c r="BQ47" i="25"/>
  <c r="BY47" i="25"/>
  <c r="CG47" i="25"/>
  <c r="CO47" i="25"/>
  <c r="CW47" i="25"/>
  <c r="DE47" i="25"/>
  <c r="DM47" i="25"/>
  <c r="AK48" i="25"/>
  <c r="AS48" i="25"/>
  <c r="BA48" i="25"/>
  <c r="BI48" i="25"/>
  <c r="BQ48" i="25"/>
  <c r="BY48" i="25"/>
  <c r="CG48" i="25"/>
  <c r="CO48" i="25"/>
  <c r="CW48" i="25"/>
  <c r="DE48" i="25"/>
  <c r="DM48" i="25"/>
  <c r="W49" i="25"/>
  <c r="AE49" i="25"/>
  <c r="AM49" i="25"/>
  <c r="AU49" i="25"/>
  <c r="BC49" i="25"/>
  <c r="BK49" i="25"/>
  <c r="BS49" i="25"/>
  <c r="CA49" i="25"/>
  <c r="CI49" i="25"/>
  <c r="CQ49" i="25"/>
  <c r="CY49" i="25"/>
  <c r="DG49" i="25"/>
  <c r="DO49" i="25"/>
  <c r="W50" i="25"/>
  <c r="AE50" i="25"/>
  <c r="AM50" i="25"/>
  <c r="AU50" i="25"/>
  <c r="BC50" i="25"/>
  <c r="BS50" i="25"/>
  <c r="CI50" i="25"/>
  <c r="K216" i="25"/>
  <c r="K107" i="23"/>
  <c r="K216" i="23"/>
  <c r="Z215" i="23"/>
  <c r="Z214" i="23"/>
  <c r="Z213" i="23"/>
  <c r="Z212" i="23"/>
  <c r="Z210" i="23"/>
  <c r="Z211" i="23"/>
  <c r="Z207" i="23"/>
  <c r="Z205" i="23"/>
  <c r="Z206" i="23"/>
  <c r="Z204" i="23"/>
  <c r="Z200" i="23"/>
  <c r="Z201" i="23"/>
  <c r="Z197" i="23"/>
  <c r="Z202" i="23"/>
  <c r="Z194" i="23"/>
  <c r="Z193" i="23"/>
  <c r="Z189" i="23"/>
  <c r="Z209" i="23"/>
  <c r="Z208" i="23"/>
  <c r="Z199" i="23"/>
  <c r="Z196" i="23"/>
  <c r="Z190" i="23"/>
  <c r="Z186" i="23"/>
  <c r="Z187" i="23"/>
  <c r="Z181" i="23"/>
  <c r="Z198" i="23"/>
  <c r="Z192" i="23"/>
  <c r="Z191" i="23"/>
  <c r="Z184" i="23"/>
  <c r="Z182" i="23"/>
  <c r="Z178" i="23"/>
  <c r="Z174" i="23"/>
  <c r="Z170" i="23"/>
  <c r="Z175" i="23"/>
  <c r="Z165" i="23"/>
  <c r="Z161" i="23"/>
  <c r="Z157" i="23"/>
  <c r="Z195" i="23"/>
  <c r="Z188" i="23"/>
  <c r="Z183" i="23"/>
  <c r="Z180" i="23"/>
  <c r="Z179" i="23"/>
  <c r="Z177" i="23"/>
  <c r="Z172" i="23"/>
  <c r="Z169" i="23"/>
  <c r="Z166" i="23"/>
  <c r="Z162" i="23"/>
  <c r="Z158" i="23"/>
  <c r="Z154" i="23"/>
  <c r="Z150" i="23"/>
  <c r="Z146" i="23"/>
  <c r="Z142" i="23"/>
  <c r="Z138" i="23"/>
  <c r="Z203" i="23"/>
  <c r="Z167" i="23"/>
  <c r="Z164" i="23"/>
  <c r="Z163" i="23"/>
  <c r="Z160" i="23"/>
  <c r="Z159" i="23"/>
  <c r="Z152" i="23"/>
  <c r="Z149" i="23"/>
  <c r="Z144" i="23"/>
  <c r="Z141" i="23"/>
  <c r="Z136" i="23"/>
  <c r="Z176" i="23"/>
  <c r="Z171" i="23"/>
  <c r="Z173" i="23"/>
  <c r="Z168" i="23"/>
  <c r="Z185" i="23"/>
  <c r="Z155" i="23"/>
  <c r="Z147" i="23"/>
  <c r="Z153" i="23"/>
  <c r="Z145" i="23"/>
  <c r="Z140" i="23"/>
  <c r="Z151" i="23"/>
  <c r="Z132" i="23"/>
  <c r="Z128" i="23"/>
  <c r="Z124" i="23"/>
  <c r="Z120" i="23"/>
  <c r="Z148" i="23"/>
  <c r="Z133" i="23"/>
  <c r="Z129" i="23"/>
  <c r="Z125" i="23"/>
  <c r="Z121" i="23"/>
  <c r="Z117" i="23"/>
  <c r="Z139" i="23"/>
  <c r="Z156" i="23"/>
  <c r="Z137" i="23"/>
  <c r="Z115" i="23"/>
  <c r="Z106" i="23"/>
  <c r="Z105" i="23"/>
  <c r="Z104" i="23"/>
  <c r="Z103" i="23"/>
  <c r="Z102" i="23"/>
  <c r="Z101" i="23"/>
  <c r="Z100" i="23"/>
  <c r="Z99" i="23"/>
  <c r="Z98" i="23"/>
  <c r="Z97" i="23"/>
  <c r="Z96" i="23"/>
  <c r="Z95" i="23"/>
  <c r="Z94" i="23"/>
  <c r="Z93" i="23"/>
  <c r="Z92" i="23"/>
  <c r="Z91" i="23"/>
  <c r="Z90" i="23"/>
  <c r="Z89" i="23"/>
  <c r="Z88" i="23"/>
  <c r="Z87" i="23"/>
  <c r="Z86" i="23"/>
  <c r="Z85" i="23"/>
  <c r="Z84" i="23"/>
  <c r="Z83" i="23"/>
  <c r="Z82" i="23"/>
  <c r="Z81" i="23"/>
  <c r="Z80" i="23"/>
  <c r="Z79" i="23"/>
  <c r="Z78" i="23"/>
  <c r="Z77" i="23"/>
  <c r="Z76" i="23"/>
  <c r="Z75" i="23"/>
  <c r="Z74" i="23"/>
  <c r="Z73" i="23"/>
  <c r="Z143" i="23"/>
  <c r="Z135" i="23"/>
  <c r="Z134" i="23"/>
  <c r="Z131" i="23"/>
  <c r="Z130" i="23"/>
  <c r="Z127" i="23"/>
  <c r="Z126" i="23"/>
  <c r="Z123" i="23"/>
  <c r="Z122" i="23"/>
  <c r="Z119" i="23"/>
  <c r="Z118" i="23"/>
  <c r="Z116" i="23"/>
  <c r="Z71" i="23"/>
  <c r="Z68" i="23"/>
  <c r="Z70" i="23"/>
  <c r="Z72" i="23"/>
  <c r="Z69" i="23"/>
  <c r="Z67" i="23"/>
  <c r="Z66" i="23"/>
  <c r="Z65" i="23"/>
  <c r="Z64" i="23"/>
  <c r="Z63" i="23"/>
  <c r="Z62" i="23"/>
  <c r="Z61" i="23"/>
  <c r="Z60" i="23"/>
  <c r="Z59" i="23"/>
  <c r="Z58" i="23"/>
  <c r="Z57" i="23"/>
  <c r="AP215" i="23"/>
  <c r="AP214" i="23"/>
  <c r="AP213" i="23"/>
  <c r="AP210" i="23"/>
  <c r="AP211" i="23"/>
  <c r="AP207" i="23"/>
  <c r="AP212" i="23"/>
  <c r="AP205" i="23"/>
  <c r="AP206" i="23"/>
  <c r="AP208" i="23"/>
  <c r="AP204" i="23"/>
  <c r="AP200" i="23"/>
  <c r="AP209" i="23"/>
  <c r="AP201" i="23"/>
  <c r="AP197" i="23"/>
  <c r="AP202" i="23"/>
  <c r="AP194" i="23"/>
  <c r="AP193" i="23"/>
  <c r="AP189" i="23"/>
  <c r="AP203" i="23"/>
  <c r="AP199" i="23"/>
  <c r="AP196" i="23"/>
  <c r="AP190" i="23"/>
  <c r="AP186" i="23"/>
  <c r="AP187" i="23"/>
  <c r="AP181" i="23"/>
  <c r="AP195" i="23"/>
  <c r="AP192" i="23"/>
  <c r="AP191" i="23"/>
  <c r="AP184" i="23"/>
  <c r="AP182" i="23"/>
  <c r="AP178" i="23"/>
  <c r="AP174" i="23"/>
  <c r="AP170" i="23"/>
  <c r="AP175" i="23"/>
  <c r="AP167" i="23"/>
  <c r="AP165" i="23"/>
  <c r="AP161" i="23"/>
  <c r="AP157" i="23"/>
  <c r="AP185" i="23"/>
  <c r="AP183" i="23"/>
  <c r="AP180" i="23"/>
  <c r="AP179" i="23"/>
  <c r="AP177" i="23"/>
  <c r="AP172" i="23"/>
  <c r="AP169" i="23"/>
  <c r="AP166" i="23"/>
  <c r="AP162" i="23"/>
  <c r="AP158" i="23"/>
  <c r="AP154" i="23"/>
  <c r="AP150" i="23"/>
  <c r="AP146" i="23"/>
  <c r="AP142" i="23"/>
  <c r="AP138" i="23"/>
  <c r="AP188" i="23"/>
  <c r="AP164" i="23"/>
  <c r="AP163" i="23"/>
  <c r="AP160" i="23"/>
  <c r="AP159" i="23"/>
  <c r="AP152" i="23"/>
  <c r="AP149" i="23"/>
  <c r="AP144" i="23"/>
  <c r="AP141" i="23"/>
  <c r="AP136" i="23"/>
  <c r="AP173" i="23"/>
  <c r="AP168" i="23"/>
  <c r="AP198" i="23"/>
  <c r="AP176" i="23"/>
  <c r="AP155" i="23"/>
  <c r="AP171" i="23"/>
  <c r="AP153" i="23"/>
  <c r="AP145" i="23"/>
  <c r="AP156" i="23"/>
  <c r="AP151" i="23"/>
  <c r="AP148" i="23"/>
  <c r="AP143" i="23"/>
  <c r="AP140" i="23"/>
  <c r="AP147" i="23"/>
  <c r="AP139" i="23"/>
  <c r="AP132" i="23"/>
  <c r="AP128" i="23"/>
  <c r="AP124" i="23"/>
  <c r="AP120" i="23"/>
  <c r="AP133" i="23"/>
  <c r="AP129" i="23"/>
  <c r="AP125" i="23"/>
  <c r="AP121" i="23"/>
  <c r="AP117" i="23"/>
  <c r="AP115" i="23"/>
  <c r="AP106" i="23"/>
  <c r="AP105" i="23"/>
  <c r="AP104" i="23"/>
  <c r="AP103" i="23"/>
  <c r="AP102" i="23"/>
  <c r="AP101" i="23"/>
  <c r="AP100" i="23"/>
  <c r="AP99" i="23"/>
  <c r="AP98" i="23"/>
  <c r="AP97" i="23"/>
  <c r="AP96" i="23"/>
  <c r="AP95" i="23"/>
  <c r="AP94" i="23"/>
  <c r="AP93" i="23"/>
  <c r="AP92" i="23"/>
  <c r="AP91" i="23"/>
  <c r="AP90" i="23"/>
  <c r="AP89" i="23"/>
  <c r="AP88" i="23"/>
  <c r="AP87" i="23"/>
  <c r="AP86" i="23"/>
  <c r="AP85" i="23"/>
  <c r="AP84" i="23"/>
  <c r="AP83" i="23"/>
  <c r="AP82" i="23"/>
  <c r="AP81" i="23"/>
  <c r="AP80" i="23"/>
  <c r="AP79" i="23"/>
  <c r="AP78" i="23"/>
  <c r="AP77" i="23"/>
  <c r="AP76" i="23"/>
  <c r="AP75" i="23"/>
  <c r="AP74" i="23"/>
  <c r="AP73" i="23"/>
  <c r="AP135" i="23"/>
  <c r="AP134" i="23"/>
  <c r="AP131" i="23"/>
  <c r="AP130" i="23"/>
  <c r="AP127" i="23"/>
  <c r="AP126" i="23"/>
  <c r="AP123" i="23"/>
  <c r="AP122" i="23"/>
  <c r="AP119" i="23"/>
  <c r="AP118" i="23"/>
  <c r="AP116" i="23"/>
  <c r="AP137" i="23"/>
  <c r="AP71" i="23"/>
  <c r="AP72" i="23"/>
  <c r="AP68" i="23"/>
  <c r="AP69" i="23"/>
  <c r="AP67" i="23"/>
  <c r="AP66" i="23"/>
  <c r="AP65" i="23"/>
  <c r="AP64" i="23"/>
  <c r="AP63" i="23"/>
  <c r="AP62" i="23"/>
  <c r="AP61" i="23"/>
  <c r="AP60" i="23"/>
  <c r="AP59" i="23"/>
  <c r="AP58" i="23"/>
  <c r="AP57" i="23"/>
  <c r="AP70" i="23"/>
  <c r="BB215" i="23"/>
  <c r="BB213" i="23"/>
  <c r="BB214" i="23"/>
  <c r="BB212" i="23"/>
  <c r="BB211" i="23"/>
  <c r="BB210" i="23"/>
  <c r="BB207" i="23"/>
  <c r="BB205" i="23"/>
  <c r="BB209" i="23"/>
  <c r="BB206" i="23"/>
  <c r="BB202" i="23"/>
  <c r="BB200" i="23"/>
  <c r="BB201" i="23"/>
  <c r="BB197" i="23"/>
  <c r="BB208" i="23"/>
  <c r="BB203" i="23"/>
  <c r="BB199" i="23"/>
  <c r="BB196" i="23"/>
  <c r="BB193" i="23"/>
  <c r="BB189" i="23"/>
  <c r="BB198" i="23"/>
  <c r="BB190" i="23"/>
  <c r="BB186" i="23"/>
  <c r="BB195" i="23"/>
  <c r="BB184" i="23"/>
  <c r="BB181" i="23"/>
  <c r="BB177" i="23"/>
  <c r="BB182" i="23"/>
  <c r="BB178" i="23"/>
  <c r="BB174" i="23"/>
  <c r="BB170" i="23"/>
  <c r="BB194" i="23"/>
  <c r="BB191" i="23"/>
  <c r="BB185" i="23"/>
  <c r="BB172" i="23"/>
  <c r="BB169" i="23"/>
  <c r="BB165" i="23"/>
  <c r="BB161" i="23"/>
  <c r="BB157" i="23"/>
  <c r="BB192" i="23"/>
  <c r="BB187" i="23"/>
  <c r="BB171" i="23"/>
  <c r="BB166" i="23"/>
  <c r="BB162" i="23"/>
  <c r="BB158" i="23"/>
  <c r="BB154" i="23"/>
  <c r="BB150" i="23"/>
  <c r="BB146" i="23"/>
  <c r="BB142" i="23"/>
  <c r="BB138" i="23"/>
  <c r="BB176" i="23"/>
  <c r="BB151" i="23"/>
  <c r="BB143" i="23"/>
  <c r="BB136" i="23"/>
  <c r="BB204" i="23"/>
  <c r="BB188" i="23"/>
  <c r="BB179" i="23"/>
  <c r="BB175" i="23"/>
  <c r="BB173" i="23"/>
  <c r="BB168" i="23"/>
  <c r="BB183" i="23"/>
  <c r="BB167" i="23"/>
  <c r="BB180" i="23"/>
  <c r="BB164" i="23"/>
  <c r="BB159" i="23"/>
  <c r="BB155" i="23"/>
  <c r="BB152" i="23"/>
  <c r="BB147" i="23"/>
  <c r="BB144" i="23"/>
  <c r="BB163" i="23"/>
  <c r="BB153" i="23"/>
  <c r="BB145" i="23"/>
  <c r="BB140" i="23"/>
  <c r="BB149" i="23"/>
  <c r="BB132" i="23"/>
  <c r="BB128" i="23"/>
  <c r="BB124" i="23"/>
  <c r="BB120" i="23"/>
  <c r="BB148" i="23"/>
  <c r="BB137" i="23"/>
  <c r="BB133" i="23"/>
  <c r="BB129" i="23"/>
  <c r="BB125" i="23"/>
  <c r="BB121" i="23"/>
  <c r="BB117" i="23"/>
  <c r="BB160" i="23"/>
  <c r="BB156" i="23"/>
  <c r="BB141" i="23"/>
  <c r="BB135" i="23"/>
  <c r="BB134" i="23"/>
  <c r="BB131" i="23"/>
  <c r="BB130" i="23"/>
  <c r="BB127" i="23"/>
  <c r="BB126" i="23"/>
  <c r="BB123" i="23"/>
  <c r="BB122" i="23"/>
  <c r="BB119" i="23"/>
  <c r="BB118" i="23"/>
  <c r="BB139" i="23"/>
  <c r="BB115" i="23"/>
  <c r="BB106" i="23"/>
  <c r="BB105" i="23"/>
  <c r="BB104" i="23"/>
  <c r="BB103" i="23"/>
  <c r="BB102" i="23"/>
  <c r="BB101" i="23"/>
  <c r="BB100" i="23"/>
  <c r="BB99" i="23"/>
  <c r="BB98" i="23"/>
  <c r="BB97" i="23"/>
  <c r="BB96" i="23"/>
  <c r="BB95" i="23"/>
  <c r="BB94" i="23"/>
  <c r="BB93" i="23"/>
  <c r="BB92" i="23"/>
  <c r="BB91" i="23"/>
  <c r="BB90" i="23"/>
  <c r="BB89" i="23"/>
  <c r="BB88" i="23"/>
  <c r="BB87" i="23"/>
  <c r="BB86" i="23"/>
  <c r="BB85" i="23"/>
  <c r="BB84" i="23"/>
  <c r="BB83" i="23"/>
  <c r="BB82" i="23"/>
  <c r="BB81" i="23"/>
  <c r="BB80" i="23"/>
  <c r="BB79" i="23"/>
  <c r="BB78" i="23"/>
  <c r="BB77" i="23"/>
  <c r="BB76" i="23"/>
  <c r="BB75" i="23"/>
  <c r="BB74" i="23"/>
  <c r="BB73" i="23"/>
  <c r="BB116" i="23"/>
  <c r="BB70" i="23"/>
  <c r="BB72" i="23"/>
  <c r="BB69" i="23"/>
  <c r="BB71" i="23"/>
  <c r="BB67" i="23"/>
  <c r="BB66" i="23"/>
  <c r="BB65" i="23"/>
  <c r="BB64" i="23"/>
  <c r="BB63" i="23"/>
  <c r="BB62" i="23"/>
  <c r="BB61" i="23"/>
  <c r="BB60" i="23"/>
  <c r="BB59" i="23"/>
  <c r="BB58" i="23"/>
  <c r="BB57" i="23"/>
  <c r="BB68" i="23"/>
  <c r="BN215" i="23"/>
  <c r="BN214" i="23"/>
  <c r="BN213" i="23"/>
  <c r="BN210" i="23"/>
  <c r="BN207" i="23"/>
  <c r="BN205" i="23"/>
  <c r="BN208" i="23"/>
  <c r="BN206" i="23"/>
  <c r="BN202" i="23"/>
  <c r="BN204" i="23"/>
  <c r="BN200" i="23"/>
  <c r="BN209" i="23"/>
  <c r="BN203" i="23"/>
  <c r="BN201" i="23"/>
  <c r="BN197" i="23"/>
  <c r="BN198" i="23"/>
  <c r="BN193" i="23"/>
  <c r="BN189" i="23"/>
  <c r="BN212" i="23"/>
  <c r="BN195" i="23"/>
  <c r="BN190" i="23"/>
  <c r="BN186" i="23"/>
  <c r="BN211" i="23"/>
  <c r="BN196" i="23"/>
  <c r="BN183" i="23"/>
  <c r="BN181" i="23"/>
  <c r="BN177" i="23"/>
  <c r="BN192" i="23"/>
  <c r="BN191" i="23"/>
  <c r="BN188" i="23"/>
  <c r="BN185" i="23"/>
  <c r="BN182" i="23"/>
  <c r="BN178" i="23"/>
  <c r="BN174" i="23"/>
  <c r="BN170" i="23"/>
  <c r="BN187" i="23"/>
  <c r="BN171" i="23"/>
  <c r="BN165" i="23"/>
  <c r="BN161" i="23"/>
  <c r="BN157" i="23"/>
  <c r="BN199" i="23"/>
  <c r="BN194" i="23"/>
  <c r="BN180" i="23"/>
  <c r="BN179" i="23"/>
  <c r="BN176" i="23"/>
  <c r="BN173" i="23"/>
  <c r="BN168" i="23"/>
  <c r="BN166" i="23"/>
  <c r="BN162" i="23"/>
  <c r="BN158" i="23"/>
  <c r="BN154" i="23"/>
  <c r="BN150" i="23"/>
  <c r="BN146" i="23"/>
  <c r="BN142" i="23"/>
  <c r="BN138" i="23"/>
  <c r="BN184" i="23"/>
  <c r="BN167" i="23"/>
  <c r="BN164" i="23"/>
  <c r="BN163" i="23"/>
  <c r="BN160" i="23"/>
  <c r="BN159" i="23"/>
  <c r="BN156" i="23"/>
  <c r="BN153" i="23"/>
  <c r="BN148" i="23"/>
  <c r="BN145" i="23"/>
  <c r="BN140" i="23"/>
  <c r="BN137" i="23"/>
  <c r="BN136" i="23"/>
  <c r="BN169" i="23"/>
  <c r="BN175" i="23"/>
  <c r="BN151" i="23"/>
  <c r="BN149" i="23"/>
  <c r="BN143" i="23"/>
  <c r="BN141" i="23"/>
  <c r="BN155" i="23"/>
  <c r="BN152" i="23"/>
  <c r="BN147" i="23"/>
  <c r="BN144" i="23"/>
  <c r="BN139" i="23"/>
  <c r="BN172" i="23"/>
  <c r="BN132" i="23"/>
  <c r="BN128" i="23"/>
  <c r="BN124" i="23"/>
  <c r="BN120" i="23"/>
  <c r="BN116" i="23"/>
  <c r="BN133" i="23"/>
  <c r="BN129" i="23"/>
  <c r="BN125" i="23"/>
  <c r="BN121" i="23"/>
  <c r="BN117" i="23"/>
  <c r="BN115" i="23"/>
  <c r="BN106" i="23"/>
  <c r="BN105" i="23"/>
  <c r="BN104" i="23"/>
  <c r="BN103" i="23"/>
  <c r="BN102" i="23"/>
  <c r="BN101" i="23"/>
  <c r="BN100" i="23"/>
  <c r="BN99" i="23"/>
  <c r="BN98" i="23"/>
  <c r="BN97" i="23"/>
  <c r="BN96" i="23"/>
  <c r="BN95" i="23"/>
  <c r="BN94" i="23"/>
  <c r="BN93" i="23"/>
  <c r="BN92" i="23"/>
  <c r="BN91" i="23"/>
  <c r="BN90" i="23"/>
  <c r="BN89" i="23"/>
  <c r="BN88" i="23"/>
  <c r="BN87" i="23"/>
  <c r="BN86" i="23"/>
  <c r="BN85" i="23"/>
  <c r="BN84" i="23"/>
  <c r="BN83" i="23"/>
  <c r="BN82" i="23"/>
  <c r="BN81" i="23"/>
  <c r="BN80" i="23"/>
  <c r="BN79" i="23"/>
  <c r="BN78" i="23"/>
  <c r="BN77" i="23"/>
  <c r="BN76" i="23"/>
  <c r="BN75" i="23"/>
  <c r="BN74" i="23"/>
  <c r="BN73" i="23"/>
  <c r="BN135" i="23"/>
  <c r="BN134" i="23"/>
  <c r="BN131" i="23"/>
  <c r="BN130" i="23"/>
  <c r="BN127" i="23"/>
  <c r="BN126" i="23"/>
  <c r="BN123" i="23"/>
  <c r="BN122" i="23"/>
  <c r="BN119" i="23"/>
  <c r="BN118" i="23"/>
  <c r="BN71" i="23"/>
  <c r="BN70" i="23"/>
  <c r="BN69" i="23"/>
  <c r="BN68" i="23"/>
  <c r="BN67" i="23"/>
  <c r="BN66" i="23"/>
  <c r="BN65" i="23"/>
  <c r="BN64" i="23"/>
  <c r="BN63" i="23"/>
  <c r="BN62" i="23"/>
  <c r="BN61" i="23"/>
  <c r="BN60" i="23"/>
  <c r="BN59" i="23"/>
  <c r="BN58" i="23"/>
  <c r="BN57" i="23"/>
  <c r="BN56" i="23"/>
  <c r="BN72" i="23"/>
  <c r="BZ215" i="23"/>
  <c r="BZ213" i="23"/>
  <c r="BZ210" i="23"/>
  <c r="BZ212" i="23"/>
  <c r="BZ207" i="23"/>
  <c r="BZ209" i="23"/>
  <c r="BZ208" i="23"/>
  <c r="BZ205" i="23"/>
  <c r="BZ211" i="23"/>
  <c r="BZ206" i="23"/>
  <c r="BZ202" i="23"/>
  <c r="BZ203" i="23"/>
  <c r="BZ200" i="23"/>
  <c r="BZ201" i="23"/>
  <c r="BZ197" i="23"/>
  <c r="BZ214" i="23"/>
  <c r="BZ204" i="23"/>
  <c r="BZ195" i="23"/>
  <c r="BZ193" i="23"/>
  <c r="BZ189" i="23"/>
  <c r="BZ194" i="23"/>
  <c r="BZ190" i="23"/>
  <c r="BZ186" i="23"/>
  <c r="BZ188" i="23"/>
  <c r="BZ185" i="23"/>
  <c r="BZ181" i="23"/>
  <c r="BZ177" i="23"/>
  <c r="BZ187" i="23"/>
  <c r="BZ182" i="23"/>
  <c r="BZ178" i="23"/>
  <c r="BZ174" i="23"/>
  <c r="BZ170" i="23"/>
  <c r="BZ176" i="23"/>
  <c r="BZ173" i="23"/>
  <c r="BZ168" i="23"/>
  <c r="BZ165" i="23"/>
  <c r="BZ161" i="23"/>
  <c r="BZ157" i="23"/>
  <c r="BZ175" i="23"/>
  <c r="BZ167" i="23"/>
  <c r="BZ166" i="23"/>
  <c r="BZ162" i="23"/>
  <c r="BZ158" i="23"/>
  <c r="BZ154" i="23"/>
  <c r="BZ150" i="23"/>
  <c r="BZ146" i="23"/>
  <c r="BZ142" i="23"/>
  <c r="BZ138" i="23"/>
  <c r="BZ198" i="23"/>
  <c r="BZ196" i="23"/>
  <c r="BZ180" i="23"/>
  <c r="BZ172" i="23"/>
  <c r="BZ171" i="23"/>
  <c r="BZ155" i="23"/>
  <c r="BZ147" i="23"/>
  <c r="BZ139" i="23"/>
  <c r="BZ136" i="23"/>
  <c r="BZ199" i="23"/>
  <c r="BZ184" i="23"/>
  <c r="BZ192" i="23"/>
  <c r="BZ183" i="23"/>
  <c r="BZ191" i="23"/>
  <c r="BZ169" i="23"/>
  <c r="BZ179" i="23"/>
  <c r="BZ160" i="23"/>
  <c r="BZ156" i="23"/>
  <c r="BZ164" i="23"/>
  <c r="BZ153" i="23"/>
  <c r="BZ145" i="23"/>
  <c r="BZ159" i="23"/>
  <c r="BZ151" i="23"/>
  <c r="BZ149" i="23"/>
  <c r="BZ148" i="23"/>
  <c r="BZ143" i="23"/>
  <c r="BZ141" i="23"/>
  <c r="BZ140" i="23"/>
  <c r="BZ163" i="23"/>
  <c r="BZ137" i="23"/>
  <c r="BZ132" i="23"/>
  <c r="BZ128" i="23"/>
  <c r="BZ124" i="23"/>
  <c r="BZ120" i="23"/>
  <c r="BZ116" i="23"/>
  <c r="BZ152" i="23"/>
  <c r="BZ133" i="23"/>
  <c r="BZ129" i="23"/>
  <c r="BZ125" i="23"/>
  <c r="BZ121" i="23"/>
  <c r="BZ117" i="23"/>
  <c r="BZ135" i="23"/>
  <c r="BZ134" i="23"/>
  <c r="BZ131" i="23"/>
  <c r="BZ130" i="23"/>
  <c r="BZ127" i="23"/>
  <c r="BZ126" i="23"/>
  <c r="BZ123" i="23"/>
  <c r="BZ122" i="23"/>
  <c r="BZ119" i="23"/>
  <c r="BZ118" i="23"/>
  <c r="BZ115" i="23"/>
  <c r="BZ106" i="23"/>
  <c r="BZ105" i="23"/>
  <c r="BZ104" i="23"/>
  <c r="BZ103" i="23"/>
  <c r="BZ102" i="23"/>
  <c r="BZ101" i="23"/>
  <c r="BZ100" i="23"/>
  <c r="BZ99" i="23"/>
  <c r="BZ98" i="23"/>
  <c r="BZ97" i="23"/>
  <c r="BZ96" i="23"/>
  <c r="BZ95" i="23"/>
  <c r="BZ94" i="23"/>
  <c r="BZ93" i="23"/>
  <c r="BZ92" i="23"/>
  <c r="BZ91" i="23"/>
  <c r="BZ90" i="23"/>
  <c r="BZ89" i="23"/>
  <c r="BZ88" i="23"/>
  <c r="BZ87" i="23"/>
  <c r="BZ86" i="23"/>
  <c r="BZ85" i="23"/>
  <c r="BZ84" i="23"/>
  <c r="BZ83" i="23"/>
  <c r="BZ82" i="23"/>
  <c r="BZ81" i="23"/>
  <c r="BZ80" i="23"/>
  <c r="BZ79" i="23"/>
  <c r="BZ78" i="23"/>
  <c r="BZ77" i="23"/>
  <c r="BZ76" i="23"/>
  <c r="BZ75" i="23"/>
  <c r="BZ74" i="23"/>
  <c r="BZ73" i="23"/>
  <c r="BZ144" i="23"/>
  <c r="BZ72" i="23"/>
  <c r="BZ70" i="23"/>
  <c r="BZ71" i="23"/>
  <c r="BZ69" i="23"/>
  <c r="BZ68" i="23"/>
  <c r="BZ67" i="23"/>
  <c r="BZ66" i="23"/>
  <c r="BZ65" i="23"/>
  <c r="BZ64" i="23"/>
  <c r="BZ63" i="23"/>
  <c r="BZ62" i="23"/>
  <c r="BZ61" i="23"/>
  <c r="BZ60" i="23"/>
  <c r="BZ59" i="23"/>
  <c r="BZ58" i="23"/>
  <c r="BZ57" i="23"/>
  <c r="BZ56" i="23"/>
  <c r="CP215" i="23"/>
  <c r="CP213" i="23"/>
  <c r="CP210" i="23"/>
  <c r="CP212" i="23"/>
  <c r="CP207" i="23"/>
  <c r="CP214" i="23"/>
  <c r="CP209" i="23"/>
  <c r="CP208" i="23"/>
  <c r="CP205" i="23"/>
  <c r="CP202" i="23"/>
  <c r="CP203" i="23"/>
  <c r="CP200" i="23"/>
  <c r="CP211" i="23"/>
  <c r="CP201" i="23"/>
  <c r="CP197" i="23"/>
  <c r="CP193" i="23"/>
  <c r="CP204" i="23"/>
  <c r="CP195" i="23"/>
  <c r="CP189" i="23"/>
  <c r="CP206" i="23"/>
  <c r="CP194" i="23"/>
  <c r="CP190" i="23"/>
  <c r="CP186" i="23"/>
  <c r="CP199" i="23"/>
  <c r="CP198" i="23"/>
  <c r="CP185" i="23"/>
  <c r="CP181" i="23"/>
  <c r="CP177" i="23"/>
  <c r="CP196" i="23"/>
  <c r="CP187" i="23"/>
  <c r="CP182" i="23"/>
  <c r="CP178" i="23"/>
  <c r="CP174" i="23"/>
  <c r="CP170" i="23"/>
  <c r="CP184" i="23"/>
  <c r="CP183" i="23"/>
  <c r="CP176" i="23"/>
  <c r="CP173" i="23"/>
  <c r="CP168" i="23"/>
  <c r="CP165" i="23"/>
  <c r="CP161" i="23"/>
  <c r="CP157" i="23"/>
  <c r="CP188" i="23"/>
  <c r="CP175" i="23"/>
  <c r="CP167" i="23"/>
  <c r="CP166" i="23"/>
  <c r="CP162" i="23"/>
  <c r="CP158" i="23"/>
  <c r="CP154" i="23"/>
  <c r="CP150" i="23"/>
  <c r="CP146" i="23"/>
  <c r="CP142" i="23"/>
  <c r="CP138" i="23"/>
  <c r="CP192" i="23"/>
  <c r="CP180" i="23"/>
  <c r="CP155" i="23"/>
  <c r="CP147" i="23"/>
  <c r="CP139" i="23"/>
  <c r="CP136" i="23"/>
  <c r="CP191" i="23"/>
  <c r="CP179" i="23"/>
  <c r="CP169" i="23"/>
  <c r="CP171" i="23"/>
  <c r="CP164" i="23"/>
  <c r="CP160" i="23"/>
  <c r="CP153" i="23"/>
  <c r="CP172" i="23"/>
  <c r="CP151" i="23"/>
  <c r="CP149" i="23"/>
  <c r="CP148" i="23"/>
  <c r="CP143" i="23"/>
  <c r="CP141" i="23"/>
  <c r="CP140" i="23"/>
  <c r="CP159" i="23"/>
  <c r="CP156" i="23"/>
  <c r="CP152" i="23"/>
  <c r="CP144" i="23"/>
  <c r="CP145" i="23"/>
  <c r="CP132" i="23"/>
  <c r="CP128" i="23"/>
  <c r="CP124" i="23"/>
  <c r="CP120" i="23"/>
  <c r="CP116" i="23"/>
  <c r="CP133" i="23"/>
  <c r="CP129" i="23"/>
  <c r="CP125" i="23"/>
  <c r="CP121" i="23"/>
  <c r="CP117" i="23"/>
  <c r="CP137" i="23"/>
  <c r="CP134" i="23"/>
  <c r="CP131" i="23"/>
  <c r="CP130" i="23"/>
  <c r="CP127" i="23"/>
  <c r="CP126" i="23"/>
  <c r="CP123" i="23"/>
  <c r="CP122" i="23"/>
  <c r="CP119" i="23"/>
  <c r="CP118" i="23"/>
  <c r="CP135" i="23"/>
  <c r="CP115" i="23"/>
  <c r="CP106" i="23"/>
  <c r="CP105" i="23"/>
  <c r="CP104" i="23"/>
  <c r="CP103" i="23"/>
  <c r="CP102" i="23"/>
  <c r="CP101" i="23"/>
  <c r="CP100" i="23"/>
  <c r="CP99" i="23"/>
  <c r="CP98" i="23"/>
  <c r="CP97" i="23"/>
  <c r="CP96" i="23"/>
  <c r="CP95" i="23"/>
  <c r="CP94" i="23"/>
  <c r="CP93" i="23"/>
  <c r="CP92" i="23"/>
  <c r="CP91" i="23"/>
  <c r="CP90" i="23"/>
  <c r="CP89" i="23"/>
  <c r="CP88" i="23"/>
  <c r="CP87" i="23"/>
  <c r="CP86" i="23"/>
  <c r="CP85" i="23"/>
  <c r="CP84" i="23"/>
  <c r="CP83" i="23"/>
  <c r="CP82" i="23"/>
  <c r="CP81" i="23"/>
  <c r="CP80" i="23"/>
  <c r="CP79" i="23"/>
  <c r="CP78" i="23"/>
  <c r="CP77" i="23"/>
  <c r="CP76" i="23"/>
  <c r="CP75" i="23"/>
  <c r="CP74" i="23"/>
  <c r="CP73" i="23"/>
  <c r="CP163" i="23"/>
  <c r="CP72" i="23"/>
  <c r="CP70" i="23"/>
  <c r="CP69" i="23"/>
  <c r="CP71" i="23"/>
  <c r="CP68" i="23"/>
  <c r="CP67" i="23"/>
  <c r="CP66" i="23"/>
  <c r="CP65" i="23"/>
  <c r="CP64" i="23"/>
  <c r="CP63" i="23"/>
  <c r="CP62" i="23"/>
  <c r="CP61" i="23"/>
  <c r="CP60" i="23"/>
  <c r="CP59" i="23"/>
  <c r="CP58" i="23"/>
  <c r="CP57" i="23"/>
  <c r="CP56" i="23"/>
  <c r="CX215" i="23"/>
  <c r="CX210" i="23"/>
  <c r="CX214" i="23"/>
  <c r="CX212" i="23"/>
  <c r="CX211" i="23"/>
  <c r="CX213" i="23"/>
  <c r="CX207" i="23"/>
  <c r="CX209" i="23"/>
  <c r="CX205" i="23"/>
  <c r="CX206" i="23"/>
  <c r="CX202" i="23"/>
  <c r="CX200" i="23"/>
  <c r="CX208" i="23"/>
  <c r="CX201" i="23"/>
  <c r="CX197" i="23"/>
  <c r="CX193" i="23"/>
  <c r="CX199" i="23"/>
  <c r="CX196" i="23"/>
  <c r="CX189" i="23"/>
  <c r="CX198" i="23"/>
  <c r="CX190" i="23"/>
  <c r="CX186" i="23"/>
  <c r="CX184" i="23"/>
  <c r="CX181" i="23"/>
  <c r="CX177" i="23"/>
  <c r="CX204" i="23"/>
  <c r="CX194" i="23"/>
  <c r="CX183" i="23"/>
  <c r="CX182" i="23"/>
  <c r="CX178" i="23"/>
  <c r="CX174" i="23"/>
  <c r="CX170" i="23"/>
  <c r="CX191" i="23"/>
  <c r="CX172" i="23"/>
  <c r="CX169" i="23"/>
  <c r="CX165" i="23"/>
  <c r="CX161" i="23"/>
  <c r="CX157" i="23"/>
  <c r="CX192" i="23"/>
  <c r="CX171" i="23"/>
  <c r="CX166" i="23"/>
  <c r="CX162" i="23"/>
  <c r="CX158" i="23"/>
  <c r="CX154" i="23"/>
  <c r="CX150" i="23"/>
  <c r="CX146" i="23"/>
  <c r="CX142" i="23"/>
  <c r="CX138" i="23"/>
  <c r="CX187" i="23"/>
  <c r="CX185" i="23"/>
  <c r="CX173" i="23"/>
  <c r="CX168" i="23"/>
  <c r="CX151" i="23"/>
  <c r="CX143" i="23"/>
  <c r="CX136" i="23"/>
  <c r="CX203" i="23"/>
  <c r="CX195" i="23"/>
  <c r="CX179" i="23"/>
  <c r="CX188" i="23"/>
  <c r="CX180" i="23"/>
  <c r="CX167" i="23"/>
  <c r="CX163" i="23"/>
  <c r="CX159" i="23"/>
  <c r="CX176" i="23"/>
  <c r="CX175" i="23"/>
  <c r="CX160" i="23"/>
  <c r="CX149" i="23"/>
  <c r="CX141" i="23"/>
  <c r="CX164" i="23"/>
  <c r="CX155" i="23"/>
  <c r="CX152" i="23"/>
  <c r="CX147" i="23"/>
  <c r="CX144" i="23"/>
  <c r="CX139" i="23"/>
  <c r="CX148" i="23"/>
  <c r="CX135" i="23"/>
  <c r="CX132" i="23"/>
  <c r="CX128" i="23"/>
  <c r="CX124" i="23"/>
  <c r="CX120" i="23"/>
  <c r="CX116" i="23"/>
  <c r="CX156" i="23"/>
  <c r="CX145" i="23"/>
  <c r="CX133" i="23"/>
  <c r="CX129" i="23"/>
  <c r="CX125" i="23"/>
  <c r="CX121" i="23"/>
  <c r="CX117" i="23"/>
  <c r="CX153" i="23"/>
  <c r="CX134" i="23"/>
  <c r="CX131" i="23"/>
  <c r="CX130" i="23"/>
  <c r="CX127" i="23"/>
  <c r="CX126" i="23"/>
  <c r="CX123" i="23"/>
  <c r="CX122" i="23"/>
  <c r="CX119" i="23"/>
  <c r="CX118" i="23"/>
  <c r="CX140" i="23"/>
  <c r="CX137" i="23"/>
  <c r="CX115" i="23"/>
  <c r="CX106" i="23"/>
  <c r="CX105" i="23"/>
  <c r="CX104" i="23"/>
  <c r="CX103" i="23"/>
  <c r="CX102" i="23"/>
  <c r="CX101" i="23"/>
  <c r="CX100" i="23"/>
  <c r="CX99" i="23"/>
  <c r="CX98" i="23"/>
  <c r="CX97" i="23"/>
  <c r="CX96" i="23"/>
  <c r="CX95" i="23"/>
  <c r="CX94" i="23"/>
  <c r="CX93" i="23"/>
  <c r="CX92" i="23"/>
  <c r="CX91" i="23"/>
  <c r="CX90" i="23"/>
  <c r="CX89" i="23"/>
  <c r="CX88" i="23"/>
  <c r="CX87" i="23"/>
  <c r="CX86" i="23"/>
  <c r="CX85" i="23"/>
  <c r="CX84" i="23"/>
  <c r="CX83" i="23"/>
  <c r="CX82" i="23"/>
  <c r="CX81" i="23"/>
  <c r="CX80" i="23"/>
  <c r="CX79" i="23"/>
  <c r="CX78" i="23"/>
  <c r="CX77" i="23"/>
  <c r="CX76" i="23"/>
  <c r="CX75" i="23"/>
  <c r="CX74" i="23"/>
  <c r="CX73" i="23"/>
  <c r="CX70" i="23"/>
  <c r="CX72" i="23"/>
  <c r="CX69" i="23"/>
  <c r="CX67" i="23"/>
  <c r="CX68" i="23"/>
  <c r="CX66" i="23"/>
  <c r="CX65" i="23"/>
  <c r="CX64" i="23"/>
  <c r="CX63" i="23"/>
  <c r="CX62" i="23"/>
  <c r="CX61" i="23"/>
  <c r="CX60" i="23"/>
  <c r="CX59" i="23"/>
  <c r="CX58" i="23"/>
  <c r="CX57" i="23"/>
  <c r="CX56" i="23"/>
  <c r="CX71" i="23"/>
  <c r="DN215" i="23"/>
  <c r="DN210" i="23"/>
  <c r="DN214" i="23"/>
  <c r="DN212" i="23"/>
  <c r="DN211" i="23"/>
  <c r="DN207" i="23"/>
  <c r="DN213" i="23"/>
  <c r="DN209" i="23"/>
  <c r="DN205" i="23"/>
  <c r="DN206" i="23"/>
  <c r="DN202" i="23"/>
  <c r="DN200" i="23"/>
  <c r="DN201" i="23"/>
  <c r="DN197" i="23"/>
  <c r="DN193" i="23"/>
  <c r="DN208" i="23"/>
  <c r="DN203" i="23"/>
  <c r="DN199" i="23"/>
  <c r="DN196" i="23"/>
  <c r="DN189" i="23"/>
  <c r="DN198" i="23"/>
  <c r="DN190" i="23"/>
  <c r="DN186" i="23"/>
  <c r="DN195" i="23"/>
  <c r="DN184" i="23"/>
  <c r="DN181" i="23"/>
  <c r="DN177" i="23"/>
  <c r="DN183" i="23"/>
  <c r="DN182" i="23"/>
  <c r="DN178" i="23"/>
  <c r="DN174" i="23"/>
  <c r="DN170" i="23"/>
  <c r="DN194" i="23"/>
  <c r="DN191" i="23"/>
  <c r="DN185" i="23"/>
  <c r="DN172" i="23"/>
  <c r="DN169" i="23"/>
  <c r="DN165" i="23"/>
  <c r="DN161" i="23"/>
  <c r="DN157" i="23"/>
  <c r="DN192" i="23"/>
  <c r="DN187" i="23"/>
  <c r="DN171" i="23"/>
  <c r="DN166" i="23"/>
  <c r="DN162" i="23"/>
  <c r="DN158" i="23"/>
  <c r="DN154" i="23"/>
  <c r="DN150" i="23"/>
  <c r="DN146" i="23"/>
  <c r="DN142" i="23"/>
  <c r="DN138" i="23"/>
  <c r="DN188" i="23"/>
  <c r="DN176" i="23"/>
  <c r="DN151" i="23"/>
  <c r="DN143" i="23"/>
  <c r="DN136" i="23"/>
  <c r="DN179" i="23"/>
  <c r="DN180" i="23"/>
  <c r="DN167" i="23"/>
  <c r="DN204" i="23"/>
  <c r="DN175" i="23"/>
  <c r="DN173" i="23"/>
  <c r="DN168" i="23"/>
  <c r="DN163" i="23"/>
  <c r="DN160" i="23"/>
  <c r="DN156" i="23"/>
  <c r="DN155" i="23"/>
  <c r="DN152" i="23"/>
  <c r="DN147" i="23"/>
  <c r="DN144" i="23"/>
  <c r="DN139" i="23"/>
  <c r="DN164" i="23"/>
  <c r="DN153" i="23"/>
  <c r="DN145" i="23"/>
  <c r="DN148" i="23"/>
  <c r="DN141" i="23"/>
  <c r="DN135" i="23"/>
  <c r="DN132" i="23"/>
  <c r="DN128" i="23"/>
  <c r="DN124" i="23"/>
  <c r="DN120" i="23"/>
  <c r="DN116" i="23"/>
  <c r="DN140" i="23"/>
  <c r="DN137" i="23"/>
  <c r="DN133" i="23"/>
  <c r="DN129" i="23"/>
  <c r="DN125" i="23"/>
  <c r="DN121" i="23"/>
  <c r="DN117" i="23"/>
  <c r="DN134" i="23"/>
  <c r="DN131" i="23"/>
  <c r="DN130" i="23"/>
  <c r="DN127" i="23"/>
  <c r="DN126" i="23"/>
  <c r="DN123" i="23"/>
  <c r="DN122" i="23"/>
  <c r="DN119" i="23"/>
  <c r="DN118" i="23"/>
  <c r="DN115" i="23"/>
  <c r="DN106" i="23"/>
  <c r="DN105" i="23"/>
  <c r="DN104" i="23"/>
  <c r="DN103" i="23"/>
  <c r="DN102" i="23"/>
  <c r="DN101" i="23"/>
  <c r="DN100" i="23"/>
  <c r="DN99" i="23"/>
  <c r="DN98" i="23"/>
  <c r="DN97" i="23"/>
  <c r="DN96" i="23"/>
  <c r="DN95" i="23"/>
  <c r="DN94" i="23"/>
  <c r="DN93" i="23"/>
  <c r="DN92" i="23"/>
  <c r="DN91" i="23"/>
  <c r="DN90" i="23"/>
  <c r="DN89" i="23"/>
  <c r="DN88" i="23"/>
  <c r="DN87" i="23"/>
  <c r="DN86" i="23"/>
  <c r="DN85" i="23"/>
  <c r="DN84" i="23"/>
  <c r="DN83" i="23"/>
  <c r="DN82" i="23"/>
  <c r="DN81" i="23"/>
  <c r="DN80" i="23"/>
  <c r="DN79" i="23"/>
  <c r="DN78" i="23"/>
  <c r="DN77" i="23"/>
  <c r="DN76" i="23"/>
  <c r="DN75" i="23"/>
  <c r="DN74" i="23"/>
  <c r="DN73" i="23"/>
  <c r="DN159" i="23"/>
  <c r="DN149" i="23"/>
  <c r="DN70" i="23"/>
  <c r="DN72" i="23"/>
  <c r="DN69" i="23"/>
  <c r="DN67" i="23"/>
  <c r="DN71" i="23"/>
  <c r="DN68" i="23"/>
  <c r="DN66" i="23"/>
  <c r="DN65" i="23"/>
  <c r="DN64" i="23"/>
  <c r="DN63" i="23"/>
  <c r="DN62" i="23"/>
  <c r="DN61" i="23"/>
  <c r="DN60" i="23"/>
  <c r="DN59" i="23"/>
  <c r="DN58" i="23"/>
  <c r="DN57" i="23"/>
  <c r="DN56" i="23"/>
  <c r="DR215" i="23"/>
  <c r="DR214" i="23"/>
  <c r="DR213" i="23"/>
  <c r="DR210" i="23"/>
  <c r="DR211" i="23"/>
  <c r="DR207" i="23"/>
  <c r="DR212" i="23"/>
  <c r="DR205" i="23"/>
  <c r="DR202" i="23"/>
  <c r="DR206" i="23"/>
  <c r="DR204" i="23"/>
  <c r="DR203" i="23"/>
  <c r="DR200" i="23"/>
  <c r="DR201" i="23"/>
  <c r="DR197" i="23"/>
  <c r="DR193" i="23"/>
  <c r="DR194" i="23"/>
  <c r="DR189" i="23"/>
  <c r="DR199" i="23"/>
  <c r="DR196" i="23"/>
  <c r="DR190" i="23"/>
  <c r="DR186" i="23"/>
  <c r="DR187" i="23"/>
  <c r="DR181" i="23"/>
  <c r="DR177" i="23"/>
  <c r="DR209" i="23"/>
  <c r="DR208" i="23"/>
  <c r="DR198" i="23"/>
  <c r="DR192" i="23"/>
  <c r="DR191" i="23"/>
  <c r="DR188" i="23"/>
  <c r="DR184" i="23"/>
  <c r="DR182" i="23"/>
  <c r="DR178" i="23"/>
  <c r="DR174" i="23"/>
  <c r="DR170" i="23"/>
  <c r="DR175" i="23"/>
  <c r="DR167" i="23"/>
  <c r="DR165" i="23"/>
  <c r="DR161" i="23"/>
  <c r="DR157" i="23"/>
  <c r="DR183" i="23"/>
  <c r="DR180" i="23"/>
  <c r="DR179" i="23"/>
  <c r="DR172" i="23"/>
  <c r="DR169" i="23"/>
  <c r="DR166" i="23"/>
  <c r="DR162" i="23"/>
  <c r="DR158" i="23"/>
  <c r="DR154" i="23"/>
  <c r="DR150" i="23"/>
  <c r="DR146" i="23"/>
  <c r="DR142" i="23"/>
  <c r="DR138" i="23"/>
  <c r="DR195" i="23"/>
  <c r="DR164" i="23"/>
  <c r="DR163" i="23"/>
  <c r="DR160" i="23"/>
  <c r="DR159" i="23"/>
  <c r="DR156" i="23"/>
  <c r="DR152" i="23"/>
  <c r="DR149" i="23"/>
  <c r="DR144" i="23"/>
  <c r="DR141" i="23"/>
  <c r="DR136" i="23"/>
  <c r="DR185" i="23"/>
  <c r="DR176" i="23"/>
  <c r="DR171" i="23"/>
  <c r="DR173" i="23"/>
  <c r="DR168" i="23"/>
  <c r="DR153" i="23"/>
  <c r="DR151" i="23"/>
  <c r="DR148" i="23"/>
  <c r="DR143" i="23"/>
  <c r="DR140" i="23"/>
  <c r="DR155" i="23"/>
  <c r="DR147" i="23"/>
  <c r="DR145" i="23"/>
  <c r="DR132" i="23"/>
  <c r="DR128" i="23"/>
  <c r="DR124" i="23"/>
  <c r="DR120" i="23"/>
  <c r="DR116" i="23"/>
  <c r="DR135" i="23"/>
  <c r="DR133" i="23"/>
  <c r="DR129" i="23"/>
  <c r="DR125" i="23"/>
  <c r="DR121" i="23"/>
  <c r="DR117" i="23"/>
  <c r="DR139" i="23"/>
  <c r="DR137" i="23"/>
  <c r="DR115" i="23"/>
  <c r="DR106" i="23"/>
  <c r="DR105" i="23"/>
  <c r="DR104" i="23"/>
  <c r="DR103" i="23"/>
  <c r="DR102" i="23"/>
  <c r="DR101" i="23"/>
  <c r="DR100" i="23"/>
  <c r="DR99" i="23"/>
  <c r="DR98" i="23"/>
  <c r="DR97" i="23"/>
  <c r="DR96" i="23"/>
  <c r="DR95" i="23"/>
  <c r="DR94" i="23"/>
  <c r="DR93" i="23"/>
  <c r="DR92" i="23"/>
  <c r="DR91" i="23"/>
  <c r="DR90" i="23"/>
  <c r="DR89" i="23"/>
  <c r="DR88" i="23"/>
  <c r="DR87" i="23"/>
  <c r="DR86" i="23"/>
  <c r="DR85" i="23"/>
  <c r="DR84" i="23"/>
  <c r="DR83" i="23"/>
  <c r="DR82" i="23"/>
  <c r="DR81" i="23"/>
  <c r="DR80" i="23"/>
  <c r="DR79" i="23"/>
  <c r="DR78" i="23"/>
  <c r="DR77" i="23"/>
  <c r="DR76" i="23"/>
  <c r="DR75" i="23"/>
  <c r="DR74" i="23"/>
  <c r="DR73" i="23"/>
  <c r="DR134" i="23"/>
  <c r="DR131" i="23"/>
  <c r="DR130" i="23"/>
  <c r="DR127" i="23"/>
  <c r="DR126" i="23"/>
  <c r="DR123" i="23"/>
  <c r="DR122" i="23"/>
  <c r="DR119" i="23"/>
  <c r="DR118" i="23"/>
  <c r="DR71" i="23"/>
  <c r="DR68" i="23"/>
  <c r="DR70" i="23"/>
  <c r="DR67" i="23"/>
  <c r="DR72" i="23"/>
  <c r="DR69" i="23"/>
  <c r="DR66" i="23"/>
  <c r="DR65" i="23"/>
  <c r="DR64" i="23"/>
  <c r="DR63" i="23"/>
  <c r="DR62" i="23"/>
  <c r="DR61" i="23"/>
  <c r="DR60" i="23"/>
  <c r="DR59" i="23"/>
  <c r="DR58" i="23"/>
  <c r="DR57" i="23"/>
  <c r="DR56" i="23"/>
  <c r="W215" i="23"/>
  <c r="W214" i="23"/>
  <c r="W211" i="23"/>
  <c r="W208" i="23"/>
  <c r="W209" i="23"/>
  <c r="W206" i="23"/>
  <c r="W203" i="23"/>
  <c r="W201" i="23"/>
  <c r="W212" i="23"/>
  <c r="W210" i="23"/>
  <c r="W205" i="23"/>
  <c r="W204" i="23"/>
  <c r="W202" i="23"/>
  <c r="W198" i="23"/>
  <c r="W194" i="23"/>
  <c r="W213" i="23"/>
  <c r="W190" i="23"/>
  <c r="W200" i="23"/>
  <c r="W195" i="23"/>
  <c r="W191" i="23"/>
  <c r="W187" i="23"/>
  <c r="W207" i="23"/>
  <c r="W196" i="23"/>
  <c r="W186" i="23"/>
  <c r="W182" i="23"/>
  <c r="W178" i="23"/>
  <c r="W197" i="23"/>
  <c r="W188" i="23"/>
  <c r="W185" i="23"/>
  <c r="W183" i="23"/>
  <c r="W179" i="23"/>
  <c r="W175" i="23"/>
  <c r="W171" i="23"/>
  <c r="W192" i="23"/>
  <c r="W189" i="23"/>
  <c r="W174" i="23"/>
  <c r="W166" i="23"/>
  <c r="W162" i="23"/>
  <c r="W158" i="23"/>
  <c r="W199" i="23"/>
  <c r="W176" i="23"/>
  <c r="W173" i="23"/>
  <c r="W168" i="23"/>
  <c r="W167" i="23"/>
  <c r="W163" i="23"/>
  <c r="W159" i="23"/>
  <c r="W155" i="23"/>
  <c r="W151" i="23"/>
  <c r="W147" i="23"/>
  <c r="W143" i="23"/>
  <c r="W139" i="23"/>
  <c r="W184" i="23"/>
  <c r="W177" i="23"/>
  <c r="W156" i="23"/>
  <c r="W153" i="23"/>
  <c r="W148" i="23"/>
  <c r="W145" i="23"/>
  <c r="W140" i="23"/>
  <c r="W137" i="23"/>
  <c r="W180" i="23"/>
  <c r="W169" i="23"/>
  <c r="W193" i="23"/>
  <c r="W170" i="23"/>
  <c r="W181" i="23"/>
  <c r="W164" i="23"/>
  <c r="W161" i="23"/>
  <c r="W157" i="23"/>
  <c r="W154" i="23"/>
  <c r="W149" i="23"/>
  <c r="W146" i="23"/>
  <c r="W141" i="23"/>
  <c r="W172" i="23"/>
  <c r="W165" i="23"/>
  <c r="W152" i="23"/>
  <c r="W144" i="23"/>
  <c r="W150" i="23"/>
  <c r="W160" i="23"/>
  <c r="W138" i="23"/>
  <c r="W133" i="23"/>
  <c r="W129" i="23"/>
  <c r="W125" i="23"/>
  <c r="W121" i="23"/>
  <c r="W117" i="23"/>
  <c r="W142" i="23"/>
  <c r="W134" i="23"/>
  <c r="W130" i="23"/>
  <c r="W126" i="23"/>
  <c r="W122" i="23"/>
  <c r="W118" i="23"/>
  <c r="W115" i="23"/>
  <c r="W106" i="23"/>
  <c r="W105" i="23"/>
  <c r="W104" i="23"/>
  <c r="W103" i="23"/>
  <c r="W102" i="23"/>
  <c r="W101" i="23"/>
  <c r="W100" i="23"/>
  <c r="W99" i="23"/>
  <c r="W98" i="23"/>
  <c r="W97" i="23"/>
  <c r="W96" i="23"/>
  <c r="W136" i="23"/>
  <c r="W116" i="23"/>
  <c r="W132" i="23"/>
  <c r="W128" i="23"/>
  <c r="W124" i="23"/>
  <c r="W120" i="23"/>
  <c r="W135" i="23"/>
  <c r="W131" i="23"/>
  <c r="W127" i="23"/>
  <c r="W123" i="23"/>
  <c r="W119" i="23"/>
  <c r="W94" i="23"/>
  <c r="W95" i="23"/>
  <c r="W92" i="23"/>
  <c r="W88" i="23"/>
  <c r="W93" i="23"/>
  <c r="W89" i="23"/>
  <c r="W87" i="23"/>
  <c r="W83" i="23"/>
  <c r="W79" i="23"/>
  <c r="W84" i="23"/>
  <c r="W80" i="23"/>
  <c r="W76" i="23"/>
  <c r="W90" i="23"/>
  <c r="W85" i="23"/>
  <c r="W81" i="23"/>
  <c r="W77" i="23"/>
  <c r="W91" i="23"/>
  <c r="W86" i="23"/>
  <c r="W82" i="23"/>
  <c r="W78" i="23"/>
  <c r="W74" i="23"/>
  <c r="W71" i="23"/>
  <c r="W69" i="23"/>
  <c r="W68" i="23"/>
  <c r="W75" i="23"/>
  <c r="W67" i="23"/>
  <c r="W66" i="23"/>
  <c r="W65" i="23"/>
  <c r="W64" i="23"/>
  <c r="W63" i="23"/>
  <c r="W62" i="23"/>
  <c r="W61" i="23"/>
  <c r="W60" i="23"/>
  <c r="W59" i="23"/>
  <c r="W58" i="23"/>
  <c r="W57" i="23"/>
  <c r="W56" i="23"/>
  <c r="W55" i="23"/>
  <c r="W54" i="23"/>
  <c r="W53" i="23"/>
  <c r="W52" i="23"/>
  <c r="W51" i="23"/>
  <c r="W50" i="23"/>
  <c r="W49" i="23"/>
  <c r="W73" i="23"/>
  <c r="W70" i="23"/>
  <c r="W72" i="23"/>
  <c r="AA211" i="23"/>
  <c r="AA215" i="23"/>
  <c r="AA213" i="23"/>
  <c r="AA208" i="23"/>
  <c r="AA207" i="23"/>
  <c r="AA206" i="23"/>
  <c r="AA214" i="23"/>
  <c r="AA212" i="23"/>
  <c r="AA210" i="23"/>
  <c r="AA209" i="23"/>
  <c r="AA203" i="23"/>
  <c r="AA201" i="23"/>
  <c r="AA202" i="23"/>
  <c r="AA198" i="23"/>
  <c r="AA194" i="23"/>
  <c r="AA199" i="23"/>
  <c r="AA196" i="23"/>
  <c r="AA190" i="23"/>
  <c r="AA204" i="23"/>
  <c r="AA191" i="23"/>
  <c r="AA187" i="23"/>
  <c r="AA197" i="23"/>
  <c r="AA193" i="23"/>
  <c r="AA192" i="23"/>
  <c r="AA189" i="23"/>
  <c r="AA184" i="23"/>
  <c r="AA182" i="23"/>
  <c r="AA178" i="23"/>
  <c r="AA205" i="23"/>
  <c r="AA186" i="23"/>
  <c r="AA183" i="23"/>
  <c r="AA179" i="23"/>
  <c r="AA175" i="23"/>
  <c r="AA171" i="23"/>
  <c r="AA200" i="23"/>
  <c r="AA195" i="23"/>
  <c r="AA188" i="23"/>
  <c r="AA181" i="23"/>
  <c r="AA180" i="23"/>
  <c r="AA177" i="23"/>
  <c r="AA172" i="23"/>
  <c r="AA169" i="23"/>
  <c r="AA166" i="23"/>
  <c r="AA162" i="23"/>
  <c r="AA158" i="23"/>
  <c r="AA174" i="23"/>
  <c r="AA167" i="23"/>
  <c r="AA163" i="23"/>
  <c r="AA159" i="23"/>
  <c r="AA155" i="23"/>
  <c r="AA151" i="23"/>
  <c r="AA147" i="23"/>
  <c r="AA143" i="23"/>
  <c r="AA139" i="23"/>
  <c r="AA173" i="23"/>
  <c r="AA168" i="23"/>
  <c r="AA154" i="23"/>
  <c r="AA146" i="23"/>
  <c r="AA138" i="23"/>
  <c r="AA137" i="23"/>
  <c r="AA185" i="23"/>
  <c r="AA170" i="23"/>
  <c r="AA176" i="23"/>
  <c r="AA161" i="23"/>
  <c r="AA157" i="23"/>
  <c r="AA152" i="23"/>
  <c r="AA165" i="23"/>
  <c r="AA153" i="23"/>
  <c r="AA150" i="23"/>
  <c r="AA145" i="23"/>
  <c r="AA142" i="23"/>
  <c r="AA160" i="23"/>
  <c r="AA156" i="23"/>
  <c r="AA148" i="23"/>
  <c r="AA140" i="23"/>
  <c r="AA149" i="23"/>
  <c r="AA133" i="23"/>
  <c r="AA129" i="23"/>
  <c r="AA125" i="23"/>
  <c r="AA121" i="23"/>
  <c r="AA117" i="23"/>
  <c r="AA144" i="23"/>
  <c r="AA141" i="23"/>
  <c r="AA134" i="23"/>
  <c r="AA130" i="23"/>
  <c r="AA126" i="23"/>
  <c r="AA122" i="23"/>
  <c r="AA118" i="23"/>
  <c r="AA164" i="23"/>
  <c r="AA136" i="23"/>
  <c r="AA115" i="23"/>
  <c r="AA106" i="23"/>
  <c r="AA105" i="23"/>
  <c r="AA104" i="23"/>
  <c r="AA103" i="23"/>
  <c r="AA102" i="23"/>
  <c r="AA101" i="23"/>
  <c r="AA100" i="23"/>
  <c r="AA99" i="23"/>
  <c r="AA98" i="23"/>
  <c r="AA97" i="23"/>
  <c r="AA96" i="23"/>
  <c r="AA135" i="23"/>
  <c r="AA132" i="23"/>
  <c r="AA131" i="23"/>
  <c r="AA128" i="23"/>
  <c r="AA127" i="23"/>
  <c r="AA124" i="23"/>
  <c r="AA123" i="23"/>
  <c r="AA120" i="23"/>
  <c r="AA119" i="23"/>
  <c r="AA116" i="23"/>
  <c r="AA92" i="23"/>
  <c r="AA93" i="23"/>
  <c r="AA94" i="23"/>
  <c r="AA90" i="23"/>
  <c r="AA95" i="23"/>
  <c r="AA91" i="23"/>
  <c r="AA85" i="23"/>
  <c r="AA81" i="23"/>
  <c r="AA86" i="23"/>
  <c r="AA82" i="23"/>
  <c r="AA78" i="23"/>
  <c r="AA74" i="23"/>
  <c r="AA70" i="23"/>
  <c r="AA89" i="23"/>
  <c r="AA87" i="23"/>
  <c r="AA83" i="23"/>
  <c r="AA79" i="23"/>
  <c r="AA88" i="23"/>
  <c r="AA84" i="23"/>
  <c r="AA80" i="23"/>
  <c r="AA76" i="23"/>
  <c r="AA72" i="23"/>
  <c r="AA69" i="23"/>
  <c r="AA68" i="23"/>
  <c r="AA75" i="23"/>
  <c r="AA73" i="23"/>
  <c r="AA67" i="23"/>
  <c r="AA66" i="23"/>
  <c r="AA65" i="23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77" i="23"/>
  <c r="AA71" i="23"/>
  <c r="AE215" i="23"/>
  <c r="AE214" i="23"/>
  <c r="AE211" i="23"/>
  <c r="AE212" i="23"/>
  <c r="AE208" i="23"/>
  <c r="AE213" i="23"/>
  <c r="AE206" i="23"/>
  <c r="AE207" i="23"/>
  <c r="AE203" i="23"/>
  <c r="AE201" i="23"/>
  <c r="AE209" i="23"/>
  <c r="AE205" i="23"/>
  <c r="AE204" i="23"/>
  <c r="AE202" i="23"/>
  <c r="AE198" i="23"/>
  <c r="AE194" i="23"/>
  <c r="AE197" i="23"/>
  <c r="AE190" i="23"/>
  <c r="AE210" i="23"/>
  <c r="AE200" i="23"/>
  <c r="AE199" i="23"/>
  <c r="AE196" i="23"/>
  <c r="AE191" i="23"/>
  <c r="AE187" i="23"/>
  <c r="AE182" i="23"/>
  <c r="AE178" i="23"/>
  <c r="AE195" i="23"/>
  <c r="AE184" i="23"/>
  <c r="AE183" i="23"/>
  <c r="AE179" i="23"/>
  <c r="AE175" i="23"/>
  <c r="AE171" i="23"/>
  <c r="AE193" i="23"/>
  <c r="AE170" i="23"/>
  <c r="AE166" i="23"/>
  <c r="AE162" i="23"/>
  <c r="AE158" i="23"/>
  <c r="AE186" i="23"/>
  <c r="AE185" i="23"/>
  <c r="AE177" i="23"/>
  <c r="AE172" i="23"/>
  <c r="AE169" i="23"/>
  <c r="AE167" i="23"/>
  <c r="AE163" i="23"/>
  <c r="AE159" i="23"/>
  <c r="AE155" i="23"/>
  <c r="AE151" i="23"/>
  <c r="AE147" i="23"/>
  <c r="AE143" i="23"/>
  <c r="AE139" i="23"/>
  <c r="AE189" i="23"/>
  <c r="AE152" i="23"/>
  <c r="AE149" i="23"/>
  <c r="AE144" i="23"/>
  <c r="AE141" i="23"/>
  <c r="AE137" i="23"/>
  <c r="AE181" i="23"/>
  <c r="AE188" i="23"/>
  <c r="AE173" i="23"/>
  <c r="AE168" i="23"/>
  <c r="AE192" i="23"/>
  <c r="AE180" i="23"/>
  <c r="AE176" i="23"/>
  <c r="AE174" i="23"/>
  <c r="AE165" i="23"/>
  <c r="AE161" i="23"/>
  <c r="AE156" i="23"/>
  <c r="AE154" i="23"/>
  <c r="AE160" i="23"/>
  <c r="AE164" i="23"/>
  <c r="AE157" i="23"/>
  <c r="AE146" i="23"/>
  <c r="AE142" i="23"/>
  <c r="AE153" i="23"/>
  <c r="AE148" i="23"/>
  <c r="AE136" i="23"/>
  <c r="AE133" i="23"/>
  <c r="AE129" i="23"/>
  <c r="AE125" i="23"/>
  <c r="AE121" i="23"/>
  <c r="AE117" i="23"/>
  <c r="AE150" i="23"/>
  <c r="AE145" i="23"/>
  <c r="AE134" i="23"/>
  <c r="AE130" i="23"/>
  <c r="AE126" i="23"/>
  <c r="AE122" i="23"/>
  <c r="AE118" i="23"/>
  <c r="AE115" i="23"/>
  <c r="AE106" i="23"/>
  <c r="AE105" i="23"/>
  <c r="AE104" i="23"/>
  <c r="AE103" i="23"/>
  <c r="AE102" i="23"/>
  <c r="AE101" i="23"/>
  <c r="AE100" i="23"/>
  <c r="AE99" i="23"/>
  <c r="AE98" i="23"/>
  <c r="AE97" i="23"/>
  <c r="AE96" i="23"/>
  <c r="AE116" i="23"/>
  <c r="AE140" i="23"/>
  <c r="AE138" i="23"/>
  <c r="AE135" i="23"/>
  <c r="AE131" i="23"/>
  <c r="AE127" i="23"/>
  <c r="AE123" i="23"/>
  <c r="AE119" i="23"/>
  <c r="AE132" i="23"/>
  <c r="AE128" i="23"/>
  <c r="AE124" i="23"/>
  <c r="AE120" i="23"/>
  <c r="AE94" i="23"/>
  <c r="AE95" i="23"/>
  <c r="AE92" i="23"/>
  <c r="AE88" i="23"/>
  <c r="AE93" i="23"/>
  <c r="AE89" i="23"/>
  <c r="AE90" i="23"/>
  <c r="AE87" i="23"/>
  <c r="AE83" i="23"/>
  <c r="AE79" i="23"/>
  <c r="AE91" i="23"/>
  <c r="AE84" i="23"/>
  <c r="AE80" i="23"/>
  <c r="AE76" i="23"/>
  <c r="AE71" i="23"/>
  <c r="AE85" i="23"/>
  <c r="AE81" i="23"/>
  <c r="AE77" i="23"/>
  <c r="AE86" i="23"/>
  <c r="AE82" i="23"/>
  <c r="AE78" i="23"/>
  <c r="AE74" i="23"/>
  <c r="AE69" i="23"/>
  <c r="AE68" i="23"/>
  <c r="AE73" i="23"/>
  <c r="AE72" i="23"/>
  <c r="AE67" i="23"/>
  <c r="AE66" i="23"/>
  <c r="AE65" i="23"/>
  <c r="AE64" i="23"/>
  <c r="AE63" i="23"/>
  <c r="AE62" i="23"/>
  <c r="AE61" i="23"/>
  <c r="AE60" i="23"/>
  <c r="AE59" i="23"/>
  <c r="AE58" i="23"/>
  <c r="AE57" i="23"/>
  <c r="AE56" i="23"/>
  <c r="AE55" i="23"/>
  <c r="AE54" i="23"/>
  <c r="AE53" i="23"/>
  <c r="AE52" i="23"/>
  <c r="AE51" i="23"/>
  <c r="AE50" i="23"/>
  <c r="AE49" i="23"/>
  <c r="AE75" i="23"/>
  <c r="AE70" i="23"/>
  <c r="AI211" i="23"/>
  <c r="AI214" i="23"/>
  <c r="AI213" i="23"/>
  <c r="AI212" i="23"/>
  <c r="AI208" i="23"/>
  <c r="AI206" i="23"/>
  <c r="AI210" i="23"/>
  <c r="AI203" i="23"/>
  <c r="AI209" i="23"/>
  <c r="AI201" i="23"/>
  <c r="AI207" i="23"/>
  <c r="AI202" i="23"/>
  <c r="AI198" i="23"/>
  <c r="AI194" i="23"/>
  <c r="AI195" i="23"/>
  <c r="AI190" i="23"/>
  <c r="AI215" i="23"/>
  <c r="AI205" i="23"/>
  <c r="AI197" i="23"/>
  <c r="AI191" i="23"/>
  <c r="AI187" i="23"/>
  <c r="AI193" i="23"/>
  <c r="AI192" i="23"/>
  <c r="AI189" i="23"/>
  <c r="AI188" i="23"/>
  <c r="AI185" i="23"/>
  <c r="AI182" i="23"/>
  <c r="AI178" i="23"/>
  <c r="AI200" i="23"/>
  <c r="AI183" i="23"/>
  <c r="AI179" i="23"/>
  <c r="AI175" i="23"/>
  <c r="AI171" i="23"/>
  <c r="AI167" i="23"/>
  <c r="AI186" i="23"/>
  <c r="AI181" i="23"/>
  <c r="AI180" i="23"/>
  <c r="AI176" i="23"/>
  <c r="AI173" i="23"/>
  <c r="AI168" i="23"/>
  <c r="AI166" i="23"/>
  <c r="AI162" i="23"/>
  <c r="AI158" i="23"/>
  <c r="AI170" i="23"/>
  <c r="AI163" i="23"/>
  <c r="AI159" i="23"/>
  <c r="AI155" i="23"/>
  <c r="AI151" i="23"/>
  <c r="AI147" i="23"/>
  <c r="AI143" i="23"/>
  <c r="AI139" i="23"/>
  <c r="AI196" i="23"/>
  <c r="AI172" i="23"/>
  <c r="AI150" i="23"/>
  <c r="AI142" i="23"/>
  <c r="AI137" i="23"/>
  <c r="AI199" i="23"/>
  <c r="AI184" i="23"/>
  <c r="AI204" i="23"/>
  <c r="AI169" i="23"/>
  <c r="AI174" i="23"/>
  <c r="AI177" i="23"/>
  <c r="AI160" i="23"/>
  <c r="AI164" i="23"/>
  <c r="AI157" i="23"/>
  <c r="AI153" i="23"/>
  <c r="AI145" i="23"/>
  <c r="AI161" i="23"/>
  <c r="AI156" i="23"/>
  <c r="AI154" i="23"/>
  <c r="AI149" i="23"/>
  <c r="AI148" i="23"/>
  <c r="AI146" i="23"/>
  <c r="AI141" i="23"/>
  <c r="AI140" i="23"/>
  <c r="AI152" i="23"/>
  <c r="AI133" i="23"/>
  <c r="AI129" i="23"/>
  <c r="AI125" i="23"/>
  <c r="AI121" i="23"/>
  <c r="AI117" i="23"/>
  <c r="AI138" i="23"/>
  <c r="AI136" i="23"/>
  <c r="AI134" i="23"/>
  <c r="AI130" i="23"/>
  <c r="AI126" i="23"/>
  <c r="AI122" i="23"/>
  <c r="AI118" i="23"/>
  <c r="AI115" i="23"/>
  <c r="AI106" i="23"/>
  <c r="AI105" i="23"/>
  <c r="AI104" i="23"/>
  <c r="AI103" i="23"/>
  <c r="AI102" i="23"/>
  <c r="AI101" i="23"/>
  <c r="AI100" i="23"/>
  <c r="AI99" i="23"/>
  <c r="AI98" i="23"/>
  <c r="AI97" i="23"/>
  <c r="AI96" i="23"/>
  <c r="AI165" i="23"/>
  <c r="AI144" i="23"/>
  <c r="AI135" i="23"/>
  <c r="AI132" i="23"/>
  <c r="AI131" i="23"/>
  <c r="AI128" i="23"/>
  <c r="AI127" i="23"/>
  <c r="AI124" i="23"/>
  <c r="AI123" i="23"/>
  <c r="AI120" i="23"/>
  <c r="AI119" i="23"/>
  <c r="AI116" i="23"/>
  <c r="AI92" i="23"/>
  <c r="AI93" i="23"/>
  <c r="AI94" i="23"/>
  <c r="AI90" i="23"/>
  <c r="AI95" i="23"/>
  <c r="AI91" i="23"/>
  <c r="AI89" i="23"/>
  <c r="AI85" i="23"/>
  <c r="AI81" i="23"/>
  <c r="AI88" i="23"/>
  <c r="AI86" i="23"/>
  <c r="AI82" i="23"/>
  <c r="AI78" i="23"/>
  <c r="AI74" i="23"/>
  <c r="AI72" i="23"/>
  <c r="AI87" i="23"/>
  <c r="AI83" i="23"/>
  <c r="AI79" i="23"/>
  <c r="AI84" i="23"/>
  <c r="AI80" i="23"/>
  <c r="AI76" i="23"/>
  <c r="AI70" i="23"/>
  <c r="AI69" i="23"/>
  <c r="AI68" i="23"/>
  <c r="AI71" i="23"/>
  <c r="AI67" i="23"/>
  <c r="AI66" i="23"/>
  <c r="AI65" i="23"/>
  <c r="AI64" i="23"/>
  <c r="AI63" i="23"/>
  <c r="AI62" i="23"/>
  <c r="AI61" i="23"/>
  <c r="AI60" i="23"/>
  <c r="AI59" i="23"/>
  <c r="AI58" i="23"/>
  <c r="AI57" i="23"/>
  <c r="AI56" i="23"/>
  <c r="AI55" i="23"/>
  <c r="AI54" i="23"/>
  <c r="AI53" i="23"/>
  <c r="AI52" i="23"/>
  <c r="AI51" i="23"/>
  <c r="AI50" i="23"/>
  <c r="AI49" i="23"/>
  <c r="AI77" i="23"/>
  <c r="AI75" i="23"/>
  <c r="AI73" i="23"/>
  <c r="AM215" i="23"/>
  <c r="AM214" i="23"/>
  <c r="AM211" i="23"/>
  <c r="AM208" i="23"/>
  <c r="AM209" i="23"/>
  <c r="AM206" i="23"/>
  <c r="AM212" i="23"/>
  <c r="AM203" i="23"/>
  <c r="AM207" i="23"/>
  <c r="AM201" i="23"/>
  <c r="AM213" i="23"/>
  <c r="AM210" i="23"/>
  <c r="AM205" i="23"/>
  <c r="AM204" i="23"/>
  <c r="AM202" i="23"/>
  <c r="AM198" i="23"/>
  <c r="AM194" i="23"/>
  <c r="AM190" i="23"/>
  <c r="AM200" i="23"/>
  <c r="AM195" i="23"/>
  <c r="AM191" i="23"/>
  <c r="AM187" i="23"/>
  <c r="AM186" i="23"/>
  <c r="AM182" i="23"/>
  <c r="AM178" i="23"/>
  <c r="AM199" i="23"/>
  <c r="AM188" i="23"/>
  <c r="AM185" i="23"/>
  <c r="AM183" i="23"/>
  <c r="AM179" i="23"/>
  <c r="AM175" i="23"/>
  <c r="AM171" i="23"/>
  <c r="AM167" i="23"/>
  <c r="AM192" i="23"/>
  <c r="AM189" i="23"/>
  <c r="AM174" i="23"/>
  <c r="AM166" i="23"/>
  <c r="AM162" i="23"/>
  <c r="AM158" i="23"/>
  <c r="AM196" i="23"/>
  <c r="AM184" i="23"/>
  <c r="AM176" i="23"/>
  <c r="AM173" i="23"/>
  <c r="AM168" i="23"/>
  <c r="AM163" i="23"/>
  <c r="AM159" i="23"/>
  <c r="AM155" i="23"/>
  <c r="AM151" i="23"/>
  <c r="AM147" i="23"/>
  <c r="AM143" i="23"/>
  <c r="AM139" i="23"/>
  <c r="AM169" i="23"/>
  <c r="AM156" i="23"/>
  <c r="AM153" i="23"/>
  <c r="AM148" i="23"/>
  <c r="AM145" i="23"/>
  <c r="AM140" i="23"/>
  <c r="AM137" i="23"/>
  <c r="AM197" i="23"/>
  <c r="AM193" i="23"/>
  <c r="AM180" i="23"/>
  <c r="AM170" i="23"/>
  <c r="AM181" i="23"/>
  <c r="AM177" i="23"/>
  <c r="AM164" i="23"/>
  <c r="AM160" i="23"/>
  <c r="AM161" i="23"/>
  <c r="AM154" i="23"/>
  <c r="AM172" i="23"/>
  <c r="AM165" i="23"/>
  <c r="AM152" i="23"/>
  <c r="AM144" i="23"/>
  <c r="AM150" i="23"/>
  <c r="AM142" i="23"/>
  <c r="AM138" i="23"/>
  <c r="AM157" i="23"/>
  <c r="AM149" i="23"/>
  <c r="AM133" i="23"/>
  <c r="AM129" i="23"/>
  <c r="AM125" i="23"/>
  <c r="AM121" i="23"/>
  <c r="AM117" i="23"/>
  <c r="AM146" i="23"/>
  <c r="AM134" i="23"/>
  <c r="AM130" i="23"/>
  <c r="AM126" i="23"/>
  <c r="AM122" i="23"/>
  <c r="AM118" i="23"/>
  <c r="AM115" i="23"/>
  <c r="AM106" i="23"/>
  <c r="AM105" i="23"/>
  <c r="AM104" i="23"/>
  <c r="AM103" i="23"/>
  <c r="AM102" i="23"/>
  <c r="AM101" i="23"/>
  <c r="AM100" i="23"/>
  <c r="AM99" i="23"/>
  <c r="AM98" i="23"/>
  <c r="AM97" i="23"/>
  <c r="AM96" i="23"/>
  <c r="AM141" i="23"/>
  <c r="AM116" i="23"/>
  <c r="AM136" i="23"/>
  <c r="AM135" i="23"/>
  <c r="AM131" i="23"/>
  <c r="AM127" i="23"/>
  <c r="AM123" i="23"/>
  <c r="AM119" i="23"/>
  <c r="AM132" i="23"/>
  <c r="AM128" i="23"/>
  <c r="AM124" i="23"/>
  <c r="AM120" i="23"/>
  <c r="AM94" i="23"/>
  <c r="AM95" i="23"/>
  <c r="AM91" i="23"/>
  <c r="AM92" i="23"/>
  <c r="AM88" i="23"/>
  <c r="AM93" i="23"/>
  <c r="AM89" i="23"/>
  <c r="AM87" i="23"/>
  <c r="AM83" i="23"/>
  <c r="AM79" i="23"/>
  <c r="AM84" i="23"/>
  <c r="AM80" i="23"/>
  <c r="AM76" i="23"/>
  <c r="AM90" i="23"/>
  <c r="AM85" i="23"/>
  <c r="AM81" i="23"/>
  <c r="AM77" i="23"/>
  <c r="AM86" i="23"/>
  <c r="AM82" i="23"/>
  <c r="AM78" i="23"/>
  <c r="AM74" i="23"/>
  <c r="AM71" i="23"/>
  <c r="AM69" i="23"/>
  <c r="AM68" i="23"/>
  <c r="AM70" i="23"/>
  <c r="AM75" i="23"/>
  <c r="AM72" i="23"/>
  <c r="AM67" i="23"/>
  <c r="AM66" i="23"/>
  <c r="AM65" i="23"/>
  <c r="AM64" i="23"/>
  <c r="AM63" i="23"/>
  <c r="AM62" i="23"/>
  <c r="AM61" i="23"/>
  <c r="AM60" i="23"/>
  <c r="AM59" i="23"/>
  <c r="AM58" i="23"/>
  <c r="AM57" i="23"/>
  <c r="AM56" i="23"/>
  <c r="AM55" i="23"/>
  <c r="AM54" i="23"/>
  <c r="AM53" i="23"/>
  <c r="AM52" i="23"/>
  <c r="AM51" i="23"/>
  <c r="AM50" i="23"/>
  <c r="AM49" i="23"/>
  <c r="AM73" i="23"/>
  <c r="AQ211" i="23"/>
  <c r="AQ215" i="23"/>
  <c r="AQ213" i="23"/>
  <c r="AQ212" i="23"/>
  <c r="AQ208" i="23"/>
  <c r="AQ207" i="23"/>
  <c r="AQ206" i="23"/>
  <c r="AQ210" i="23"/>
  <c r="AQ209" i="23"/>
  <c r="AQ203" i="23"/>
  <c r="AQ201" i="23"/>
  <c r="AQ202" i="23"/>
  <c r="AQ198" i="23"/>
  <c r="AQ194" i="23"/>
  <c r="AQ199" i="23"/>
  <c r="AQ196" i="23"/>
  <c r="AQ190" i="23"/>
  <c r="AQ214" i="23"/>
  <c r="AQ204" i="23"/>
  <c r="AQ191" i="23"/>
  <c r="AQ187" i="23"/>
  <c r="AQ195" i="23"/>
  <c r="AQ193" i="23"/>
  <c r="AQ192" i="23"/>
  <c r="AQ189" i="23"/>
  <c r="AQ184" i="23"/>
  <c r="AQ182" i="23"/>
  <c r="AQ178" i="23"/>
  <c r="AQ186" i="23"/>
  <c r="AQ183" i="23"/>
  <c r="AQ179" i="23"/>
  <c r="AQ175" i="23"/>
  <c r="AQ171" i="23"/>
  <c r="AQ167" i="23"/>
  <c r="AQ205" i="23"/>
  <c r="AQ185" i="23"/>
  <c r="AQ181" i="23"/>
  <c r="AQ180" i="23"/>
  <c r="AQ177" i="23"/>
  <c r="AQ172" i="23"/>
  <c r="AQ169" i="23"/>
  <c r="AQ166" i="23"/>
  <c r="AQ162" i="23"/>
  <c r="AQ158" i="23"/>
  <c r="AQ197" i="23"/>
  <c r="AQ174" i="23"/>
  <c r="AQ163" i="23"/>
  <c r="AQ159" i="23"/>
  <c r="AQ155" i="23"/>
  <c r="AQ151" i="23"/>
  <c r="AQ147" i="23"/>
  <c r="AQ143" i="23"/>
  <c r="AQ139" i="23"/>
  <c r="AQ176" i="23"/>
  <c r="AQ170" i="23"/>
  <c r="AQ154" i="23"/>
  <c r="AQ146" i="23"/>
  <c r="AQ138" i="23"/>
  <c r="AQ137" i="23"/>
  <c r="AQ200" i="23"/>
  <c r="AQ173" i="23"/>
  <c r="AQ168" i="23"/>
  <c r="AQ188" i="23"/>
  <c r="AQ165" i="23"/>
  <c r="AQ161" i="23"/>
  <c r="AQ153" i="23"/>
  <c r="AQ156" i="23"/>
  <c r="AQ148" i="23"/>
  <c r="AQ140" i="23"/>
  <c r="AQ160" i="23"/>
  <c r="AQ157" i="23"/>
  <c r="AQ149" i="23"/>
  <c r="AQ141" i="23"/>
  <c r="AQ144" i="23"/>
  <c r="AQ142" i="23"/>
  <c r="AQ133" i="23"/>
  <c r="AQ129" i="23"/>
  <c r="AQ125" i="23"/>
  <c r="AQ121" i="23"/>
  <c r="AQ117" i="23"/>
  <c r="AQ164" i="23"/>
  <c r="AQ134" i="23"/>
  <c r="AQ130" i="23"/>
  <c r="AQ126" i="23"/>
  <c r="AQ122" i="23"/>
  <c r="AQ118" i="23"/>
  <c r="AQ145" i="23"/>
  <c r="AQ115" i="23"/>
  <c r="AQ106" i="23"/>
  <c r="AQ105" i="23"/>
  <c r="AQ104" i="23"/>
  <c r="AQ103" i="23"/>
  <c r="AQ102" i="23"/>
  <c r="AQ101" i="23"/>
  <c r="AQ100" i="23"/>
  <c r="AQ99" i="23"/>
  <c r="AQ98" i="23"/>
  <c r="AQ97" i="23"/>
  <c r="AQ96" i="23"/>
  <c r="AQ135" i="23"/>
  <c r="AQ132" i="23"/>
  <c r="AQ131" i="23"/>
  <c r="AQ128" i="23"/>
  <c r="AQ127" i="23"/>
  <c r="AQ124" i="23"/>
  <c r="AQ123" i="23"/>
  <c r="AQ120" i="23"/>
  <c r="AQ119" i="23"/>
  <c r="AQ116" i="23"/>
  <c r="AQ152" i="23"/>
  <c r="AQ136" i="23"/>
  <c r="AQ150" i="23"/>
  <c r="AQ92" i="23"/>
  <c r="AQ93" i="23"/>
  <c r="AQ94" i="23"/>
  <c r="AQ90" i="23"/>
  <c r="AQ95" i="23"/>
  <c r="AQ91" i="23"/>
  <c r="AQ85" i="23"/>
  <c r="AQ81" i="23"/>
  <c r="AQ86" i="23"/>
  <c r="AQ82" i="23"/>
  <c r="AQ78" i="23"/>
  <c r="AQ74" i="23"/>
  <c r="AQ70" i="23"/>
  <c r="AQ89" i="23"/>
  <c r="AQ87" i="23"/>
  <c r="AQ83" i="23"/>
  <c r="AQ79" i="23"/>
  <c r="AQ88" i="23"/>
  <c r="AQ84" i="23"/>
  <c r="AQ80" i="23"/>
  <c r="AQ76" i="23"/>
  <c r="AQ72" i="23"/>
  <c r="AQ69" i="23"/>
  <c r="AQ68" i="23"/>
  <c r="AQ75" i="23"/>
  <c r="AQ77" i="23"/>
  <c r="AQ73" i="23"/>
  <c r="AQ71" i="23"/>
  <c r="AQ67" i="23"/>
  <c r="AQ66" i="23"/>
  <c r="AQ65" i="23"/>
  <c r="AQ64" i="23"/>
  <c r="AQ63" i="23"/>
  <c r="AQ62" i="23"/>
  <c r="AQ61" i="23"/>
  <c r="AQ60" i="23"/>
  <c r="AQ59" i="23"/>
  <c r="AQ58" i="23"/>
  <c r="AQ57" i="23"/>
  <c r="AQ56" i="23"/>
  <c r="AQ55" i="23"/>
  <c r="AQ54" i="23"/>
  <c r="AQ53" i="23"/>
  <c r="AQ52" i="23"/>
  <c r="AQ51" i="23"/>
  <c r="AQ50" i="23"/>
  <c r="AQ49" i="23"/>
  <c r="AU215" i="23"/>
  <c r="AU214" i="23"/>
  <c r="AU211" i="23"/>
  <c r="AU208" i="23"/>
  <c r="AU213" i="23"/>
  <c r="AU206" i="23"/>
  <c r="AU207" i="23"/>
  <c r="AU203" i="23"/>
  <c r="AU201" i="23"/>
  <c r="AU205" i="23"/>
  <c r="AU204" i="23"/>
  <c r="AU202" i="23"/>
  <c r="AU198" i="23"/>
  <c r="AU194" i="23"/>
  <c r="AU197" i="23"/>
  <c r="AU190" i="23"/>
  <c r="AU209" i="23"/>
  <c r="AU200" i="23"/>
  <c r="AU199" i="23"/>
  <c r="AU196" i="23"/>
  <c r="AU191" i="23"/>
  <c r="AU187" i="23"/>
  <c r="AU182" i="23"/>
  <c r="AU178" i="23"/>
  <c r="AU184" i="23"/>
  <c r="AU183" i="23"/>
  <c r="AU179" i="23"/>
  <c r="AU175" i="23"/>
  <c r="AU171" i="23"/>
  <c r="AU167" i="23"/>
  <c r="AU193" i="23"/>
  <c r="AU170" i="23"/>
  <c r="AU166" i="23"/>
  <c r="AU162" i="23"/>
  <c r="AU158" i="23"/>
  <c r="AU195" i="23"/>
  <c r="AU188" i="23"/>
  <c r="AU172" i="23"/>
  <c r="AU169" i="23"/>
  <c r="AU163" i="23"/>
  <c r="AU159" i="23"/>
  <c r="AU155" i="23"/>
  <c r="AU151" i="23"/>
  <c r="AU147" i="23"/>
  <c r="AU143" i="23"/>
  <c r="AU139" i="23"/>
  <c r="AU212" i="23"/>
  <c r="AU152" i="23"/>
  <c r="AU149" i="23"/>
  <c r="AU144" i="23"/>
  <c r="AU141" i="23"/>
  <c r="AU137" i="23"/>
  <c r="AU210" i="23"/>
  <c r="AU192" i="23"/>
  <c r="AU181" i="23"/>
  <c r="AU189" i="23"/>
  <c r="AU186" i="23"/>
  <c r="AU180" i="23"/>
  <c r="AU177" i="23"/>
  <c r="AU174" i="23"/>
  <c r="AU185" i="23"/>
  <c r="AU176" i="23"/>
  <c r="AU160" i="23"/>
  <c r="AU157" i="23"/>
  <c r="AU173" i="23"/>
  <c r="AU168" i="23"/>
  <c r="AU164" i="23"/>
  <c r="AU161" i="23"/>
  <c r="AU153" i="23"/>
  <c r="AU150" i="23"/>
  <c r="AU145" i="23"/>
  <c r="AU142" i="23"/>
  <c r="AU156" i="23"/>
  <c r="AU148" i="23"/>
  <c r="AU136" i="23"/>
  <c r="AU133" i="23"/>
  <c r="AU129" i="23"/>
  <c r="AU125" i="23"/>
  <c r="AU121" i="23"/>
  <c r="AU117" i="23"/>
  <c r="AU165" i="23"/>
  <c r="AU140" i="23"/>
  <c r="AU134" i="23"/>
  <c r="AU130" i="23"/>
  <c r="AU126" i="23"/>
  <c r="AU122" i="23"/>
  <c r="AU118" i="23"/>
  <c r="AU146" i="23"/>
  <c r="AU138" i="23"/>
  <c r="AU115" i="23"/>
  <c r="AU106" i="23"/>
  <c r="AU105" i="23"/>
  <c r="AU104" i="23"/>
  <c r="AU103" i="23"/>
  <c r="AU102" i="23"/>
  <c r="AU101" i="23"/>
  <c r="AU100" i="23"/>
  <c r="AU99" i="23"/>
  <c r="AU98" i="23"/>
  <c r="AU97" i="23"/>
  <c r="AU96" i="23"/>
  <c r="AU116" i="23"/>
  <c r="AU154" i="23"/>
  <c r="AU132" i="23"/>
  <c r="AU128" i="23"/>
  <c r="AU124" i="23"/>
  <c r="AU120" i="23"/>
  <c r="AU135" i="23"/>
  <c r="AU131" i="23"/>
  <c r="AU127" i="23"/>
  <c r="AU123" i="23"/>
  <c r="AU119" i="23"/>
  <c r="AU94" i="23"/>
  <c r="AU95" i="23"/>
  <c r="AU91" i="23"/>
  <c r="AU92" i="23"/>
  <c r="AU88" i="23"/>
  <c r="AU93" i="23"/>
  <c r="AU89" i="23"/>
  <c r="AU90" i="23"/>
  <c r="AU87" i="23"/>
  <c r="AU83" i="23"/>
  <c r="AU79" i="23"/>
  <c r="AU84" i="23"/>
  <c r="AU80" i="23"/>
  <c r="AU76" i="23"/>
  <c r="AU71" i="23"/>
  <c r="AU85" i="23"/>
  <c r="AU81" i="23"/>
  <c r="AU77" i="23"/>
  <c r="AU86" i="23"/>
  <c r="AU82" i="23"/>
  <c r="AU78" i="23"/>
  <c r="AU74" i="23"/>
  <c r="AU69" i="23"/>
  <c r="AU68" i="23"/>
  <c r="AU73" i="23"/>
  <c r="AU70" i="23"/>
  <c r="AU67" i="23"/>
  <c r="AU66" i="23"/>
  <c r="AU65" i="23"/>
  <c r="AU64" i="23"/>
  <c r="AU63" i="23"/>
  <c r="AU62" i="23"/>
  <c r="AU61" i="23"/>
  <c r="AU60" i="23"/>
  <c r="AU59" i="23"/>
  <c r="AU58" i="23"/>
  <c r="AU57" i="23"/>
  <c r="AU56" i="23"/>
  <c r="AU55" i="23"/>
  <c r="AU54" i="23"/>
  <c r="AU53" i="23"/>
  <c r="AU52" i="23"/>
  <c r="AU51" i="23"/>
  <c r="AU50" i="23"/>
  <c r="AU49" i="23"/>
  <c r="AU72" i="23"/>
  <c r="AU75" i="23"/>
  <c r="AY211" i="23"/>
  <c r="AY214" i="23"/>
  <c r="AY213" i="23"/>
  <c r="AY212" i="23"/>
  <c r="AY208" i="23"/>
  <c r="AY206" i="23"/>
  <c r="AY215" i="23"/>
  <c r="AY210" i="23"/>
  <c r="AY203" i="23"/>
  <c r="AY201" i="23"/>
  <c r="AY198" i="23"/>
  <c r="AY194" i="23"/>
  <c r="AY209" i="23"/>
  <c r="AY202" i="23"/>
  <c r="AY195" i="23"/>
  <c r="AY190" i="23"/>
  <c r="AY207" i="23"/>
  <c r="AY205" i="23"/>
  <c r="AY197" i="23"/>
  <c r="AY191" i="23"/>
  <c r="AY187" i="23"/>
  <c r="AY204" i="23"/>
  <c r="AY199" i="23"/>
  <c r="AY193" i="23"/>
  <c r="AY192" i="23"/>
  <c r="AY189" i="23"/>
  <c r="AY188" i="23"/>
  <c r="AY185" i="23"/>
  <c r="AY182" i="23"/>
  <c r="AY178" i="23"/>
  <c r="AY200" i="23"/>
  <c r="AY196" i="23"/>
  <c r="AY183" i="23"/>
  <c r="AY179" i="23"/>
  <c r="AY175" i="23"/>
  <c r="AY171" i="23"/>
  <c r="AY167" i="23"/>
  <c r="AY184" i="23"/>
  <c r="AY181" i="23"/>
  <c r="AY180" i="23"/>
  <c r="AY177" i="23"/>
  <c r="AY176" i="23"/>
  <c r="AY173" i="23"/>
  <c r="AY168" i="23"/>
  <c r="AY166" i="23"/>
  <c r="AY162" i="23"/>
  <c r="AY158" i="23"/>
  <c r="AY170" i="23"/>
  <c r="AY163" i="23"/>
  <c r="AY159" i="23"/>
  <c r="AY155" i="23"/>
  <c r="AY151" i="23"/>
  <c r="AY147" i="23"/>
  <c r="AY143" i="23"/>
  <c r="AY139" i="23"/>
  <c r="AY174" i="23"/>
  <c r="AY150" i="23"/>
  <c r="AY142" i="23"/>
  <c r="AY137" i="23"/>
  <c r="AY186" i="23"/>
  <c r="AY169" i="23"/>
  <c r="AY164" i="23"/>
  <c r="AY160" i="23"/>
  <c r="AY172" i="23"/>
  <c r="AY153" i="23"/>
  <c r="AY161" i="23"/>
  <c r="AY156" i="23"/>
  <c r="AY154" i="23"/>
  <c r="AY149" i="23"/>
  <c r="AY148" i="23"/>
  <c r="AY146" i="23"/>
  <c r="AY141" i="23"/>
  <c r="AY140" i="23"/>
  <c r="AY165" i="23"/>
  <c r="AY152" i="23"/>
  <c r="AY144" i="23"/>
  <c r="AY157" i="23"/>
  <c r="AY145" i="23"/>
  <c r="AY138" i="23"/>
  <c r="AY133" i="23"/>
  <c r="AY129" i="23"/>
  <c r="AY125" i="23"/>
  <c r="AY121" i="23"/>
  <c r="AY117" i="23"/>
  <c r="AY136" i="23"/>
  <c r="AY134" i="23"/>
  <c r="AY130" i="23"/>
  <c r="AY126" i="23"/>
  <c r="AY122" i="23"/>
  <c r="AY118" i="23"/>
  <c r="AY115" i="23"/>
  <c r="AY106" i="23"/>
  <c r="AY105" i="23"/>
  <c r="AY104" i="23"/>
  <c r="AY103" i="23"/>
  <c r="AY102" i="23"/>
  <c r="AY101" i="23"/>
  <c r="AY100" i="23"/>
  <c r="AY99" i="23"/>
  <c r="AY98" i="23"/>
  <c r="AY97" i="23"/>
  <c r="AY96" i="23"/>
  <c r="AY135" i="23"/>
  <c r="AY132" i="23"/>
  <c r="AY131" i="23"/>
  <c r="AY128" i="23"/>
  <c r="AY127" i="23"/>
  <c r="AY124" i="23"/>
  <c r="AY123" i="23"/>
  <c r="AY120" i="23"/>
  <c r="AY119" i="23"/>
  <c r="AY116" i="23"/>
  <c r="AY92" i="23"/>
  <c r="AY93" i="23"/>
  <c r="AY94" i="23"/>
  <c r="AY90" i="23"/>
  <c r="AY95" i="23"/>
  <c r="AY91" i="23"/>
  <c r="AY89" i="23"/>
  <c r="AY85" i="23"/>
  <c r="AY81" i="23"/>
  <c r="AY88" i="23"/>
  <c r="AY86" i="23"/>
  <c r="AY82" i="23"/>
  <c r="AY78" i="23"/>
  <c r="AY74" i="23"/>
  <c r="AY72" i="23"/>
  <c r="AY87" i="23"/>
  <c r="AY83" i="23"/>
  <c r="AY79" i="23"/>
  <c r="AY84" i="23"/>
  <c r="AY80" i="23"/>
  <c r="AY76" i="23"/>
  <c r="AY70" i="23"/>
  <c r="AY69" i="23"/>
  <c r="AY68" i="23"/>
  <c r="AY77" i="23"/>
  <c r="AY67" i="23"/>
  <c r="AY66" i="23"/>
  <c r="AY65" i="23"/>
  <c r="AY64" i="23"/>
  <c r="AY63" i="23"/>
  <c r="AY62" i="23"/>
  <c r="AY61" i="23"/>
  <c r="AY60" i="23"/>
  <c r="AY59" i="23"/>
  <c r="AY58" i="23"/>
  <c r="AY57" i="23"/>
  <c r="AY56" i="23"/>
  <c r="AY55" i="23"/>
  <c r="AY54" i="23"/>
  <c r="AY53" i="23"/>
  <c r="AY52" i="23"/>
  <c r="AY51" i="23"/>
  <c r="AY50" i="23"/>
  <c r="AY49" i="23"/>
  <c r="AY75" i="23"/>
  <c r="AY71" i="23"/>
  <c r="AY73" i="23"/>
  <c r="BC215" i="23"/>
  <c r="BC214" i="23"/>
  <c r="BC211" i="23"/>
  <c r="BC208" i="23"/>
  <c r="BC209" i="23"/>
  <c r="BC206" i="23"/>
  <c r="BC212" i="23"/>
  <c r="BC203" i="23"/>
  <c r="BC201" i="23"/>
  <c r="BC210" i="23"/>
  <c r="BC205" i="23"/>
  <c r="BC204" i="23"/>
  <c r="BC198" i="23"/>
  <c r="BC194" i="23"/>
  <c r="BC207" i="23"/>
  <c r="BC190" i="23"/>
  <c r="BC200" i="23"/>
  <c r="BC195" i="23"/>
  <c r="BC191" i="23"/>
  <c r="BC187" i="23"/>
  <c r="BC196" i="23"/>
  <c r="BC186" i="23"/>
  <c r="BC182" i="23"/>
  <c r="BC178" i="23"/>
  <c r="BC202" i="23"/>
  <c r="BC197" i="23"/>
  <c r="BC188" i="23"/>
  <c r="BC185" i="23"/>
  <c r="BC183" i="23"/>
  <c r="BC179" i="23"/>
  <c r="BC175" i="23"/>
  <c r="BC171" i="23"/>
  <c r="BC167" i="23"/>
  <c r="BC192" i="23"/>
  <c r="BC189" i="23"/>
  <c r="BC174" i="23"/>
  <c r="BC166" i="23"/>
  <c r="BC162" i="23"/>
  <c r="BC158" i="23"/>
  <c r="BC176" i="23"/>
  <c r="BC173" i="23"/>
  <c r="BC168" i="23"/>
  <c r="BC163" i="23"/>
  <c r="BC159" i="23"/>
  <c r="BC155" i="23"/>
  <c r="BC151" i="23"/>
  <c r="BC147" i="23"/>
  <c r="BC143" i="23"/>
  <c r="BC139" i="23"/>
  <c r="BC199" i="23"/>
  <c r="BC156" i="23"/>
  <c r="BC153" i="23"/>
  <c r="BC148" i="23"/>
  <c r="BC145" i="23"/>
  <c r="BC140" i="23"/>
  <c r="BC137" i="23"/>
  <c r="BC180" i="23"/>
  <c r="BC177" i="23"/>
  <c r="BC213" i="23"/>
  <c r="BC184" i="23"/>
  <c r="BC193" i="23"/>
  <c r="BC181" i="23"/>
  <c r="BC170" i="23"/>
  <c r="BC165" i="23"/>
  <c r="BC172" i="23"/>
  <c r="BC169" i="23"/>
  <c r="BC161" i="23"/>
  <c r="BC152" i="23"/>
  <c r="BC157" i="23"/>
  <c r="BC150" i="23"/>
  <c r="BC142" i="23"/>
  <c r="BC160" i="23"/>
  <c r="BC149" i="23"/>
  <c r="BC164" i="23"/>
  <c r="BC146" i="23"/>
  <c r="BC133" i="23"/>
  <c r="BC129" i="23"/>
  <c r="BC125" i="23"/>
  <c r="BC121" i="23"/>
  <c r="BC117" i="23"/>
  <c r="BC154" i="23"/>
  <c r="BC144" i="23"/>
  <c r="BC141" i="23"/>
  <c r="BC134" i="23"/>
  <c r="BC130" i="23"/>
  <c r="BC126" i="23"/>
  <c r="BC122" i="23"/>
  <c r="BC118" i="23"/>
  <c r="BC115" i="23"/>
  <c r="BC106" i="23"/>
  <c r="BC105" i="23"/>
  <c r="BC104" i="23"/>
  <c r="BC103" i="23"/>
  <c r="BC102" i="23"/>
  <c r="BC101" i="23"/>
  <c r="BC100" i="23"/>
  <c r="BC99" i="23"/>
  <c r="BC98" i="23"/>
  <c r="BC97" i="23"/>
  <c r="BC96" i="23"/>
  <c r="BC136" i="23"/>
  <c r="BC116" i="23"/>
  <c r="BC138" i="23"/>
  <c r="BC132" i="23"/>
  <c r="BC128" i="23"/>
  <c r="BC124" i="23"/>
  <c r="BC120" i="23"/>
  <c r="BC135" i="23"/>
  <c r="BC131" i="23"/>
  <c r="BC127" i="23"/>
  <c r="BC123" i="23"/>
  <c r="BC119" i="23"/>
  <c r="BC94" i="23"/>
  <c r="BC95" i="23"/>
  <c r="BC91" i="23"/>
  <c r="BC92" i="23"/>
  <c r="BC88" i="23"/>
  <c r="BC93" i="23"/>
  <c r="BC89" i="23"/>
  <c r="BC87" i="23"/>
  <c r="BC83" i="23"/>
  <c r="BC79" i="23"/>
  <c r="BC84" i="23"/>
  <c r="BC80" i="23"/>
  <c r="BC76" i="23"/>
  <c r="BC90" i="23"/>
  <c r="BC85" i="23"/>
  <c r="BC81" i="23"/>
  <c r="BC77" i="23"/>
  <c r="BC86" i="23"/>
  <c r="BC82" i="23"/>
  <c r="BC78" i="23"/>
  <c r="BC74" i="23"/>
  <c r="BC71" i="23"/>
  <c r="BC69" i="23"/>
  <c r="BC68" i="23"/>
  <c r="BC75" i="23"/>
  <c r="BC67" i="23"/>
  <c r="BC66" i="23"/>
  <c r="BC65" i="23"/>
  <c r="BC64" i="23"/>
  <c r="BC63" i="23"/>
  <c r="BC62" i="23"/>
  <c r="BC61" i="23"/>
  <c r="BC60" i="23"/>
  <c r="BC59" i="23"/>
  <c r="BC58" i="23"/>
  <c r="BC57" i="23"/>
  <c r="BC56" i="23"/>
  <c r="BC55" i="23"/>
  <c r="BC54" i="23"/>
  <c r="BC53" i="23"/>
  <c r="BC52" i="23"/>
  <c r="BC51" i="23"/>
  <c r="BC50" i="23"/>
  <c r="BC49" i="23"/>
  <c r="BC73" i="23"/>
  <c r="BC70" i="23"/>
  <c r="BC72" i="23"/>
  <c r="BG211" i="23"/>
  <c r="BG215" i="23"/>
  <c r="BG213" i="23"/>
  <c r="BG212" i="23"/>
  <c r="BG208" i="23"/>
  <c r="BG207" i="23"/>
  <c r="BG206" i="23"/>
  <c r="BG214" i="23"/>
  <c r="BG210" i="23"/>
  <c r="BG209" i="23"/>
  <c r="BG203" i="23"/>
  <c r="BG202" i="23"/>
  <c r="BG201" i="23"/>
  <c r="BG198" i="23"/>
  <c r="BG194" i="23"/>
  <c r="BG199" i="23"/>
  <c r="BG196" i="23"/>
  <c r="BG190" i="23"/>
  <c r="BG204" i="23"/>
  <c r="BG191" i="23"/>
  <c r="BG187" i="23"/>
  <c r="BG183" i="23"/>
  <c r="BG197" i="23"/>
  <c r="BG193" i="23"/>
  <c r="BG192" i="23"/>
  <c r="BG189" i="23"/>
  <c r="BG184" i="23"/>
  <c r="BG182" i="23"/>
  <c r="BG178" i="23"/>
  <c r="BG205" i="23"/>
  <c r="BG186" i="23"/>
  <c r="BG179" i="23"/>
  <c r="BG175" i="23"/>
  <c r="BG171" i="23"/>
  <c r="BG167" i="23"/>
  <c r="BG200" i="23"/>
  <c r="BG188" i="23"/>
  <c r="BG181" i="23"/>
  <c r="BG180" i="23"/>
  <c r="BG177" i="23"/>
  <c r="BG172" i="23"/>
  <c r="BG169" i="23"/>
  <c r="BG166" i="23"/>
  <c r="BG162" i="23"/>
  <c r="BG158" i="23"/>
  <c r="BG174" i="23"/>
  <c r="BG163" i="23"/>
  <c r="BG159" i="23"/>
  <c r="BG155" i="23"/>
  <c r="BG151" i="23"/>
  <c r="BG147" i="23"/>
  <c r="BG143" i="23"/>
  <c r="BG139" i="23"/>
  <c r="BG185" i="23"/>
  <c r="BG173" i="23"/>
  <c r="BG168" i="23"/>
  <c r="BG154" i="23"/>
  <c r="BG146" i="23"/>
  <c r="BG138" i="23"/>
  <c r="BG195" i="23"/>
  <c r="BG170" i="23"/>
  <c r="BG176" i="23"/>
  <c r="BG157" i="23"/>
  <c r="BG156" i="23"/>
  <c r="BG165" i="23"/>
  <c r="BG160" i="23"/>
  <c r="BG149" i="23"/>
  <c r="BG141" i="23"/>
  <c r="BG164" i="23"/>
  <c r="BG152" i="23"/>
  <c r="BG144" i="23"/>
  <c r="BG142" i="23"/>
  <c r="BG153" i="23"/>
  <c r="BG148" i="23"/>
  <c r="BG133" i="23"/>
  <c r="BG129" i="23"/>
  <c r="BG125" i="23"/>
  <c r="BG121" i="23"/>
  <c r="BG117" i="23"/>
  <c r="BG161" i="23"/>
  <c r="BG150" i="23"/>
  <c r="BG145" i="23"/>
  <c r="BG134" i="23"/>
  <c r="BG130" i="23"/>
  <c r="BG126" i="23"/>
  <c r="BG122" i="23"/>
  <c r="BG118" i="23"/>
  <c r="BG140" i="23"/>
  <c r="BG136" i="23"/>
  <c r="BG115" i="23"/>
  <c r="BG106" i="23"/>
  <c r="BG105" i="23"/>
  <c r="BG104" i="23"/>
  <c r="BG103" i="23"/>
  <c r="BG102" i="23"/>
  <c r="BG101" i="23"/>
  <c r="BG100" i="23"/>
  <c r="BG99" i="23"/>
  <c r="BG98" i="23"/>
  <c r="BG97" i="23"/>
  <c r="BG96" i="23"/>
  <c r="BG137" i="23"/>
  <c r="BG135" i="23"/>
  <c r="BG132" i="23"/>
  <c r="BG131" i="23"/>
  <c r="BG128" i="23"/>
  <c r="BG127" i="23"/>
  <c r="BG124" i="23"/>
  <c r="BG123" i="23"/>
  <c r="BG120" i="23"/>
  <c r="BG119" i="23"/>
  <c r="BG116" i="23"/>
  <c r="BG92" i="23"/>
  <c r="BG93" i="23"/>
  <c r="BG94" i="23"/>
  <c r="BG90" i="23"/>
  <c r="BG95" i="23"/>
  <c r="BG91" i="23"/>
  <c r="BG85" i="23"/>
  <c r="BG81" i="23"/>
  <c r="BG86" i="23"/>
  <c r="BG82" i="23"/>
  <c r="BG78" i="23"/>
  <c r="BG74" i="23"/>
  <c r="BG70" i="23"/>
  <c r="BG89" i="23"/>
  <c r="BG87" i="23"/>
  <c r="BG83" i="23"/>
  <c r="BG79" i="23"/>
  <c r="BG88" i="23"/>
  <c r="BG84" i="23"/>
  <c r="BG80" i="23"/>
  <c r="BG76" i="23"/>
  <c r="BG72" i="23"/>
  <c r="BG69" i="23"/>
  <c r="BG68" i="23"/>
  <c r="BG75" i="23"/>
  <c r="BG73" i="23"/>
  <c r="BG67" i="23"/>
  <c r="BG66" i="23"/>
  <c r="BG65" i="23"/>
  <c r="BG64" i="23"/>
  <c r="BG63" i="23"/>
  <c r="BG62" i="23"/>
  <c r="BG61" i="23"/>
  <c r="BG60" i="23"/>
  <c r="BG59" i="23"/>
  <c r="BG58" i="23"/>
  <c r="BG57" i="23"/>
  <c r="BG56" i="23"/>
  <c r="BG55" i="23"/>
  <c r="BG54" i="23"/>
  <c r="BG53" i="23"/>
  <c r="BG52" i="23"/>
  <c r="BG51" i="23"/>
  <c r="BG50" i="23"/>
  <c r="BG49" i="23"/>
  <c r="BG77" i="23"/>
  <c r="BG71" i="23"/>
  <c r="BK215" i="23"/>
  <c r="BK214" i="23"/>
  <c r="BK211" i="23"/>
  <c r="BK208" i="23"/>
  <c r="BK213" i="23"/>
  <c r="BK206" i="23"/>
  <c r="BK207" i="23"/>
  <c r="BK203" i="23"/>
  <c r="BK212" i="23"/>
  <c r="BK201" i="23"/>
  <c r="BK205" i="23"/>
  <c r="BK204" i="23"/>
  <c r="BK202" i="23"/>
  <c r="BK198" i="23"/>
  <c r="BK194" i="23"/>
  <c r="BK197" i="23"/>
  <c r="BK190" i="23"/>
  <c r="BK210" i="23"/>
  <c r="BK200" i="23"/>
  <c r="BK199" i="23"/>
  <c r="BK196" i="23"/>
  <c r="BK191" i="23"/>
  <c r="BK187" i="23"/>
  <c r="BK183" i="23"/>
  <c r="BK209" i="23"/>
  <c r="BK182" i="23"/>
  <c r="BK178" i="23"/>
  <c r="BK195" i="23"/>
  <c r="BK184" i="23"/>
  <c r="BK179" i="23"/>
  <c r="BK175" i="23"/>
  <c r="BK171" i="23"/>
  <c r="BK167" i="23"/>
  <c r="BK193" i="23"/>
  <c r="BK170" i="23"/>
  <c r="BK166" i="23"/>
  <c r="BK162" i="23"/>
  <c r="BK158" i="23"/>
  <c r="BK186" i="23"/>
  <c r="BK185" i="23"/>
  <c r="BK172" i="23"/>
  <c r="BK169" i="23"/>
  <c r="BK163" i="23"/>
  <c r="BK159" i="23"/>
  <c r="BK155" i="23"/>
  <c r="BK151" i="23"/>
  <c r="BK147" i="23"/>
  <c r="BK143" i="23"/>
  <c r="BK139" i="23"/>
  <c r="BK189" i="23"/>
  <c r="BK188" i="23"/>
  <c r="BK152" i="23"/>
  <c r="BK149" i="23"/>
  <c r="BK144" i="23"/>
  <c r="BK141" i="23"/>
  <c r="BK181" i="23"/>
  <c r="BK176" i="23"/>
  <c r="BK192" i="23"/>
  <c r="BK174" i="23"/>
  <c r="BK180" i="23"/>
  <c r="BK165" i="23"/>
  <c r="BK161" i="23"/>
  <c r="BK177" i="23"/>
  <c r="BK173" i="23"/>
  <c r="BK168" i="23"/>
  <c r="BK160" i="23"/>
  <c r="BK164" i="23"/>
  <c r="BK153" i="23"/>
  <c r="BK150" i="23"/>
  <c r="BK145" i="23"/>
  <c r="BK142" i="23"/>
  <c r="BK157" i="23"/>
  <c r="BK156" i="23"/>
  <c r="BK154" i="23"/>
  <c r="BK148" i="23"/>
  <c r="BK146" i="23"/>
  <c r="BK140" i="23"/>
  <c r="BK137" i="23"/>
  <c r="BK136" i="23"/>
  <c r="BK133" i="23"/>
  <c r="BK129" i="23"/>
  <c r="BK125" i="23"/>
  <c r="BK121" i="23"/>
  <c r="BK117" i="23"/>
  <c r="BK138" i="23"/>
  <c r="BK134" i="23"/>
  <c r="BK130" i="23"/>
  <c r="BK126" i="23"/>
  <c r="BK122" i="23"/>
  <c r="BK118" i="23"/>
  <c r="BK115" i="23"/>
  <c r="BK106" i="23"/>
  <c r="BK105" i="23"/>
  <c r="BK104" i="23"/>
  <c r="BK103" i="23"/>
  <c r="BK102" i="23"/>
  <c r="BK101" i="23"/>
  <c r="BK100" i="23"/>
  <c r="BK99" i="23"/>
  <c r="BK98" i="23"/>
  <c r="BK97" i="23"/>
  <c r="BK96" i="23"/>
  <c r="BK95" i="23"/>
  <c r="BK135" i="23"/>
  <c r="BK131" i="23"/>
  <c r="BK127" i="23"/>
  <c r="BK123" i="23"/>
  <c r="BK119" i="23"/>
  <c r="BK132" i="23"/>
  <c r="BK128" i="23"/>
  <c r="BK124" i="23"/>
  <c r="BK120" i="23"/>
  <c r="BK116" i="23"/>
  <c r="BK94" i="23"/>
  <c r="BK91" i="23"/>
  <c r="BK92" i="23"/>
  <c r="BK88" i="23"/>
  <c r="BK93" i="23"/>
  <c r="BK89" i="23"/>
  <c r="BK90" i="23"/>
  <c r="BK87" i="23"/>
  <c r="BK83" i="23"/>
  <c r="BK79" i="23"/>
  <c r="BK84" i="23"/>
  <c r="BK80" i="23"/>
  <c r="BK76" i="23"/>
  <c r="BK71" i="23"/>
  <c r="BK85" i="23"/>
  <c r="BK81" i="23"/>
  <c r="BK77" i="23"/>
  <c r="BK86" i="23"/>
  <c r="BK82" i="23"/>
  <c r="BK78" i="23"/>
  <c r="BK74" i="23"/>
  <c r="BK69" i="23"/>
  <c r="BK68" i="23"/>
  <c r="BK73" i="23"/>
  <c r="BK72" i="23"/>
  <c r="BK67" i="23"/>
  <c r="BK66" i="23"/>
  <c r="BK65" i="23"/>
  <c r="BK64" i="23"/>
  <c r="BK63" i="23"/>
  <c r="BK62" i="23"/>
  <c r="BK61" i="23"/>
  <c r="BK60" i="23"/>
  <c r="BK59" i="23"/>
  <c r="BK58" i="23"/>
  <c r="BK57" i="23"/>
  <c r="BK56" i="23"/>
  <c r="BK55" i="23"/>
  <c r="BK54" i="23"/>
  <c r="BK53" i="23"/>
  <c r="BK52" i="23"/>
  <c r="BK51" i="23"/>
  <c r="BK50" i="23"/>
  <c r="BK49" i="23"/>
  <c r="BK75" i="23"/>
  <c r="BK70" i="23"/>
  <c r="BO211" i="23"/>
  <c r="BO210" i="23"/>
  <c r="BO214" i="23"/>
  <c r="BO213" i="23"/>
  <c r="BO212" i="23"/>
  <c r="BO208" i="23"/>
  <c r="BO206" i="23"/>
  <c r="BO209" i="23"/>
  <c r="BO203" i="23"/>
  <c r="BO201" i="23"/>
  <c r="BO215" i="23"/>
  <c r="BO207" i="23"/>
  <c r="BO198" i="23"/>
  <c r="BO194" i="23"/>
  <c r="BO195" i="23"/>
  <c r="BO190" i="23"/>
  <c r="BO205" i="23"/>
  <c r="BO197" i="23"/>
  <c r="BO191" i="23"/>
  <c r="BO187" i="23"/>
  <c r="BO183" i="23"/>
  <c r="BO193" i="23"/>
  <c r="BO192" i="23"/>
  <c r="BO189" i="23"/>
  <c r="BO188" i="23"/>
  <c r="BO185" i="23"/>
  <c r="BO182" i="23"/>
  <c r="BO178" i="23"/>
  <c r="BO200" i="23"/>
  <c r="BO179" i="23"/>
  <c r="BO175" i="23"/>
  <c r="BO171" i="23"/>
  <c r="BO167" i="23"/>
  <c r="BO202" i="23"/>
  <c r="BO199" i="23"/>
  <c r="BO196" i="23"/>
  <c r="BO186" i="23"/>
  <c r="BO181" i="23"/>
  <c r="BO180" i="23"/>
  <c r="BO177" i="23"/>
  <c r="BO176" i="23"/>
  <c r="BO173" i="23"/>
  <c r="BO168" i="23"/>
  <c r="BO166" i="23"/>
  <c r="BO162" i="23"/>
  <c r="BO158" i="23"/>
  <c r="BO204" i="23"/>
  <c r="BO170" i="23"/>
  <c r="BO163" i="23"/>
  <c r="BO159" i="23"/>
  <c r="BO155" i="23"/>
  <c r="BO151" i="23"/>
  <c r="BO147" i="23"/>
  <c r="BO143" i="23"/>
  <c r="BO139" i="23"/>
  <c r="BO172" i="23"/>
  <c r="BO150" i="23"/>
  <c r="BO142" i="23"/>
  <c r="BO174" i="23"/>
  <c r="BO165" i="23"/>
  <c r="BO184" i="23"/>
  <c r="BO164" i="23"/>
  <c r="BO156" i="23"/>
  <c r="BO154" i="23"/>
  <c r="BO161" i="23"/>
  <c r="BO157" i="23"/>
  <c r="BO152" i="23"/>
  <c r="BO144" i="23"/>
  <c r="BO153" i="23"/>
  <c r="BO145" i="23"/>
  <c r="BO138" i="23"/>
  <c r="BO149" i="23"/>
  <c r="BO140" i="23"/>
  <c r="BO133" i="23"/>
  <c r="BO129" i="23"/>
  <c r="BO125" i="23"/>
  <c r="BO121" i="23"/>
  <c r="BO117" i="23"/>
  <c r="BO169" i="23"/>
  <c r="BO160" i="23"/>
  <c r="BO146" i="23"/>
  <c r="BO136" i="23"/>
  <c r="BO134" i="23"/>
  <c r="BO130" i="23"/>
  <c r="BO126" i="23"/>
  <c r="BO122" i="23"/>
  <c r="BO118" i="23"/>
  <c r="BO115" i="23"/>
  <c r="BO106" i="23"/>
  <c r="BO105" i="23"/>
  <c r="BO104" i="23"/>
  <c r="BO103" i="23"/>
  <c r="BO102" i="23"/>
  <c r="BO101" i="23"/>
  <c r="BO100" i="23"/>
  <c r="BO99" i="23"/>
  <c r="BO98" i="23"/>
  <c r="BO97" i="23"/>
  <c r="BO96" i="23"/>
  <c r="BO95" i="23"/>
  <c r="BO135" i="23"/>
  <c r="BO132" i="23"/>
  <c r="BO131" i="23"/>
  <c r="BO128" i="23"/>
  <c r="BO127" i="23"/>
  <c r="BO124" i="23"/>
  <c r="BO123" i="23"/>
  <c r="BO120" i="23"/>
  <c r="BO119" i="23"/>
  <c r="BO116" i="23"/>
  <c r="BO148" i="23"/>
  <c r="BO141" i="23"/>
  <c r="BO137" i="23"/>
  <c r="BO92" i="23"/>
  <c r="BO93" i="23"/>
  <c r="BO94" i="23"/>
  <c r="BO90" i="23"/>
  <c r="BO91" i="23"/>
  <c r="BO89" i="23"/>
  <c r="BO85" i="23"/>
  <c r="BO81" i="23"/>
  <c r="BO88" i="23"/>
  <c r="BO86" i="23"/>
  <c r="BO82" i="23"/>
  <c r="BO78" i="23"/>
  <c r="BO74" i="23"/>
  <c r="BO72" i="23"/>
  <c r="BO87" i="23"/>
  <c r="BO83" i="23"/>
  <c r="BO79" i="23"/>
  <c r="BO84" i="23"/>
  <c r="BO80" i="23"/>
  <c r="BO76" i="23"/>
  <c r="BO70" i="23"/>
  <c r="BO69" i="23"/>
  <c r="BO68" i="23"/>
  <c r="BO71" i="23"/>
  <c r="BO67" i="23"/>
  <c r="BO66" i="23"/>
  <c r="BO65" i="23"/>
  <c r="BO64" i="23"/>
  <c r="BO63" i="23"/>
  <c r="BO62" i="23"/>
  <c r="BO61" i="23"/>
  <c r="BO60" i="23"/>
  <c r="BO59" i="23"/>
  <c r="BO58" i="23"/>
  <c r="BO57" i="23"/>
  <c r="BO56" i="23"/>
  <c r="BO55" i="23"/>
  <c r="BO54" i="23"/>
  <c r="BO53" i="23"/>
  <c r="BO52" i="23"/>
  <c r="BO51" i="23"/>
  <c r="BO50" i="23"/>
  <c r="BO49" i="23"/>
  <c r="BO77" i="23"/>
  <c r="BO75" i="23"/>
  <c r="BO73" i="23"/>
  <c r="BS215" i="23"/>
  <c r="BS214" i="23"/>
  <c r="BS211" i="23"/>
  <c r="BS210" i="23"/>
  <c r="BS208" i="23"/>
  <c r="BS206" i="23"/>
  <c r="BS212" i="23"/>
  <c r="BS203" i="23"/>
  <c r="BS209" i="23"/>
  <c r="BS207" i="23"/>
  <c r="BS201" i="23"/>
  <c r="BS213" i="23"/>
  <c r="BS205" i="23"/>
  <c r="BS204" i="23"/>
  <c r="BS198" i="23"/>
  <c r="BS194" i="23"/>
  <c r="BS190" i="23"/>
  <c r="BS202" i="23"/>
  <c r="BS200" i="23"/>
  <c r="BS195" i="23"/>
  <c r="BS191" i="23"/>
  <c r="BS187" i="23"/>
  <c r="BS183" i="23"/>
  <c r="BS186" i="23"/>
  <c r="BS182" i="23"/>
  <c r="BS178" i="23"/>
  <c r="BS199" i="23"/>
  <c r="BS188" i="23"/>
  <c r="BS185" i="23"/>
  <c r="BS179" i="23"/>
  <c r="BS175" i="23"/>
  <c r="BS171" i="23"/>
  <c r="BS167" i="23"/>
  <c r="BS197" i="23"/>
  <c r="BS192" i="23"/>
  <c r="BS189" i="23"/>
  <c r="BS174" i="23"/>
  <c r="BS166" i="23"/>
  <c r="BS162" i="23"/>
  <c r="BS158" i="23"/>
  <c r="BS184" i="23"/>
  <c r="BS176" i="23"/>
  <c r="BS173" i="23"/>
  <c r="BS168" i="23"/>
  <c r="BS163" i="23"/>
  <c r="BS159" i="23"/>
  <c r="BS155" i="23"/>
  <c r="BS151" i="23"/>
  <c r="BS147" i="23"/>
  <c r="BS143" i="23"/>
  <c r="BS139" i="23"/>
  <c r="BS169" i="23"/>
  <c r="BS153" i="23"/>
  <c r="BS148" i="23"/>
  <c r="BS145" i="23"/>
  <c r="BS140" i="23"/>
  <c r="BS137" i="23"/>
  <c r="BS196" i="23"/>
  <c r="BS193" i="23"/>
  <c r="BS180" i="23"/>
  <c r="BS177" i="23"/>
  <c r="BS181" i="23"/>
  <c r="BS170" i="23"/>
  <c r="BS172" i="23"/>
  <c r="BS164" i="23"/>
  <c r="BS160" i="23"/>
  <c r="BS165" i="23"/>
  <c r="BS156" i="23"/>
  <c r="BS154" i="23"/>
  <c r="BS149" i="23"/>
  <c r="BS146" i="23"/>
  <c r="BS141" i="23"/>
  <c r="BS161" i="23"/>
  <c r="BS144" i="23"/>
  <c r="BS142" i="23"/>
  <c r="BS133" i="23"/>
  <c r="BS129" i="23"/>
  <c r="BS125" i="23"/>
  <c r="BS121" i="23"/>
  <c r="BS117" i="23"/>
  <c r="BS157" i="23"/>
  <c r="BS138" i="23"/>
  <c r="BS134" i="23"/>
  <c r="BS130" i="23"/>
  <c r="BS126" i="23"/>
  <c r="BS122" i="23"/>
  <c r="BS118" i="23"/>
  <c r="BS115" i="23"/>
  <c r="BS106" i="23"/>
  <c r="BS105" i="23"/>
  <c r="BS104" i="23"/>
  <c r="BS103" i="23"/>
  <c r="BS102" i="23"/>
  <c r="BS101" i="23"/>
  <c r="BS100" i="23"/>
  <c r="BS99" i="23"/>
  <c r="BS98" i="23"/>
  <c r="BS97" i="23"/>
  <c r="BS96" i="23"/>
  <c r="BS95" i="23"/>
  <c r="BS152" i="23"/>
  <c r="BS150" i="23"/>
  <c r="BS135" i="23"/>
  <c r="BS131" i="23"/>
  <c r="BS127" i="23"/>
  <c r="BS123" i="23"/>
  <c r="BS119" i="23"/>
  <c r="BS136" i="23"/>
  <c r="BS132" i="23"/>
  <c r="BS128" i="23"/>
  <c r="BS124" i="23"/>
  <c r="BS120" i="23"/>
  <c r="BS116" i="23"/>
  <c r="BS94" i="23"/>
  <c r="BS91" i="23"/>
  <c r="BS92" i="23"/>
  <c r="BS88" i="23"/>
  <c r="BS93" i="23"/>
  <c r="BS89" i="23"/>
  <c r="BS87" i="23"/>
  <c r="BS83" i="23"/>
  <c r="BS79" i="23"/>
  <c r="BS84" i="23"/>
  <c r="BS80" i="23"/>
  <c r="BS76" i="23"/>
  <c r="BS90" i="23"/>
  <c r="BS85" i="23"/>
  <c r="BS81" i="23"/>
  <c r="BS77" i="23"/>
  <c r="BS86" i="23"/>
  <c r="BS82" i="23"/>
  <c r="BS78" i="23"/>
  <c r="BS74" i="23"/>
  <c r="BS71" i="23"/>
  <c r="BS69" i="23"/>
  <c r="BS68" i="23"/>
  <c r="BS70" i="23"/>
  <c r="BS75" i="23"/>
  <c r="BS72" i="23"/>
  <c r="BS67" i="23"/>
  <c r="BS66" i="23"/>
  <c r="BS65" i="23"/>
  <c r="BS64" i="23"/>
  <c r="BS63" i="23"/>
  <c r="BS62" i="23"/>
  <c r="BS61" i="23"/>
  <c r="BS60" i="23"/>
  <c r="BS59" i="23"/>
  <c r="BS58" i="23"/>
  <c r="BS57" i="23"/>
  <c r="BS56" i="23"/>
  <c r="BS55" i="23"/>
  <c r="BS54" i="23"/>
  <c r="BS53" i="23"/>
  <c r="BS52" i="23"/>
  <c r="BS51" i="23"/>
  <c r="BS50" i="23"/>
  <c r="BS49" i="23"/>
  <c r="BS73" i="23"/>
  <c r="BW211" i="23"/>
  <c r="BW215" i="23"/>
  <c r="BW213" i="23"/>
  <c r="BW212" i="23"/>
  <c r="BW208" i="23"/>
  <c r="BW207" i="23"/>
  <c r="BW206" i="23"/>
  <c r="BW209" i="23"/>
  <c r="BW203" i="23"/>
  <c r="BW214" i="23"/>
  <c r="BW210" i="23"/>
  <c r="BW202" i="23"/>
  <c r="BW201" i="23"/>
  <c r="BW198" i="23"/>
  <c r="BW194" i="23"/>
  <c r="BW199" i="23"/>
  <c r="BW196" i="23"/>
  <c r="BW190" i="23"/>
  <c r="BW204" i="23"/>
  <c r="BW191" i="23"/>
  <c r="BW187" i="23"/>
  <c r="BW183" i="23"/>
  <c r="BW195" i="23"/>
  <c r="BW193" i="23"/>
  <c r="BW192" i="23"/>
  <c r="BW189" i="23"/>
  <c r="BW184" i="23"/>
  <c r="BW182" i="23"/>
  <c r="BW178" i="23"/>
  <c r="BW186" i="23"/>
  <c r="BW179" i="23"/>
  <c r="BW175" i="23"/>
  <c r="BW171" i="23"/>
  <c r="BW167" i="23"/>
  <c r="BW185" i="23"/>
  <c r="BW181" i="23"/>
  <c r="BW180" i="23"/>
  <c r="BW177" i="23"/>
  <c r="BW172" i="23"/>
  <c r="BW169" i="23"/>
  <c r="BW166" i="23"/>
  <c r="BW162" i="23"/>
  <c r="BW158" i="23"/>
  <c r="BW174" i="23"/>
  <c r="BW163" i="23"/>
  <c r="BW159" i="23"/>
  <c r="BW155" i="23"/>
  <c r="BW151" i="23"/>
  <c r="BW147" i="23"/>
  <c r="BW143" i="23"/>
  <c r="BW139" i="23"/>
  <c r="BW205" i="23"/>
  <c r="BW200" i="23"/>
  <c r="BW176" i="23"/>
  <c r="BW170" i="23"/>
  <c r="BW154" i="23"/>
  <c r="BW146" i="23"/>
  <c r="BW138" i="23"/>
  <c r="BW188" i="23"/>
  <c r="BW197" i="23"/>
  <c r="BW165" i="23"/>
  <c r="BW161" i="23"/>
  <c r="BW160" i="23"/>
  <c r="BW156" i="23"/>
  <c r="BW152" i="23"/>
  <c r="BW144" i="23"/>
  <c r="BW164" i="23"/>
  <c r="BW157" i="23"/>
  <c r="BW153" i="23"/>
  <c r="BW150" i="23"/>
  <c r="BW145" i="23"/>
  <c r="BW142" i="23"/>
  <c r="BW168" i="23"/>
  <c r="BW148" i="23"/>
  <c r="BW141" i="23"/>
  <c r="BW133" i="23"/>
  <c r="BW129" i="23"/>
  <c r="BW125" i="23"/>
  <c r="BW121" i="23"/>
  <c r="BW117" i="23"/>
  <c r="BW173" i="23"/>
  <c r="BW140" i="23"/>
  <c r="BW137" i="23"/>
  <c r="BW134" i="23"/>
  <c r="BW130" i="23"/>
  <c r="BW126" i="23"/>
  <c r="BW122" i="23"/>
  <c r="BW118" i="23"/>
  <c r="BW115" i="23"/>
  <c r="BW106" i="23"/>
  <c r="BW105" i="23"/>
  <c r="BW104" i="23"/>
  <c r="BW103" i="23"/>
  <c r="BW102" i="23"/>
  <c r="BW101" i="23"/>
  <c r="BW100" i="23"/>
  <c r="BW99" i="23"/>
  <c r="BW98" i="23"/>
  <c r="BW97" i="23"/>
  <c r="BW96" i="23"/>
  <c r="BW95" i="23"/>
  <c r="BW149" i="23"/>
  <c r="BW135" i="23"/>
  <c r="BW132" i="23"/>
  <c r="BW131" i="23"/>
  <c r="BW128" i="23"/>
  <c r="BW127" i="23"/>
  <c r="BW124" i="23"/>
  <c r="BW123" i="23"/>
  <c r="BW120" i="23"/>
  <c r="BW119" i="23"/>
  <c r="BW116" i="23"/>
  <c r="BW136" i="23"/>
  <c r="BW92" i="23"/>
  <c r="BW93" i="23"/>
  <c r="BW94" i="23"/>
  <c r="BW90" i="23"/>
  <c r="BW91" i="23"/>
  <c r="BW85" i="23"/>
  <c r="BW81" i="23"/>
  <c r="BW77" i="23"/>
  <c r="BW86" i="23"/>
  <c r="BW82" i="23"/>
  <c r="BW78" i="23"/>
  <c r="BW74" i="23"/>
  <c r="BW70" i="23"/>
  <c r="BW89" i="23"/>
  <c r="BW87" i="23"/>
  <c r="BW83" i="23"/>
  <c r="BW79" i="23"/>
  <c r="BW88" i="23"/>
  <c r="BW84" i="23"/>
  <c r="BW80" i="23"/>
  <c r="BW76" i="23"/>
  <c r="BW72" i="23"/>
  <c r="BW69" i="23"/>
  <c r="BW68" i="23"/>
  <c r="BW75" i="23"/>
  <c r="BW73" i="23"/>
  <c r="BW71" i="23"/>
  <c r="BW67" i="23"/>
  <c r="BW66" i="23"/>
  <c r="BW65" i="23"/>
  <c r="BW64" i="23"/>
  <c r="BW63" i="23"/>
  <c r="BW62" i="23"/>
  <c r="BW61" i="23"/>
  <c r="BW60" i="23"/>
  <c r="BW59" i="23"/>
  <c r="BW58" i="23"/>
  <c r="BW57" i="23"/>
  <c r="BW56" i="23"/>
  <c r="BW55" i="23"/>
  <c r="BW54" i="23"/>
  <c r="BW53" i="23"/>
  <c r="BW52" i="23"/>
  <c r="BW51" i="23"/>
  <c r="BW50" i="23"/>
  <c r="BW49" i="23"/>
  <c r="CA215" i="23"/>
  <c r="CA214" i="23"/>
  <c r="CA211" i="23"/>
  <c r="CA208" i="23"/>
  <c r="CA213" i="23"/>
  <c r="CA206" i="23"/>
  <c r="CA210" i="23"/>
  <c r="CA207" i="23"/>
  <c r="CA203" i="23"/>
  <c r="CA201" i="23"/>
  <c r="CA205" i="23"/>
  <c r="CA204" i="23"/>
  <c r="CA202" i="23"/>
  <c r="CA198" i="23"/>
  <c r="CA194" i="23"/>
  <c r="CA212" i="23"/>
  <c r="CA209" i="23"/>
  <c r="CA197" i="23"/>
  <c r="CA190" i="23"/>
  <c r="CA200" i="23"/>
  <c r="CA199" i="23"/>
  <c r="CA196" i="23"/>
  <c r="CA191" i="23"/>
  <c r="CA187" i="23"/>
  <c r="CA183" i="23"/>
  <c r="CA182" i="23"/>
  <c r="CA178" i="23"/>
  <c r="CA184" i="23"/>
  <c r="CA179" i="23"/>
  <c r="CA175" i="23"/>
  <c r="CA171" i="23"/>
  <c r="CA167" i="23"/>
  <c r="CA193" i="23"/>
  <c r="CA170" i="23"/>
  <c r="CA166" i="23"/>
  <c r="CA162" i="23"/>
  <c r="CA158" i="23"/>
  <c r="CA188" i="23"/>
  <c r="CA172" i="23"/>
  <c r="CA169" i="23"/>
  <c r="CA163" i="23"/>
  <c r="CA159" i="23"/>
  <c r="CA155" i="23"/>
  <c r="CA151" i="23"/>
  <c r="CA147" i="23"/>
  <c r="CA143" i="23"/>
  <c r="CA139" i="23"/>
  <c r="CA195" i="23"/>
  <c r="CA186" i="23"/>
  <c r="CA152" i="23"/>
  <c r="CA149" i="23"/>
  <c r="CA144" i="23"/>
  <c r="CA141" i="23"/>
  <c r="CA192" i="23"/>
  <c r="CA185" i="23"/>
  <c r="CA181" i="23"/>
  <c r="CA189" i="23"/>
  <c r="CA180" i="23"/>
  <c r="CA176" i="23"/>
  <c r="CA174" i="23"/>
  <c r="CA177" i="23"/>
  <c r="CA173" i="23"/>
  <c r="CA168" i="23"/>
  <c r="CA164" i="23"/>
  <c r="CA157" i="23"/>
  <c r="CA153" i="23"/>
  <c r="CA165" i="23"/>
  <c r="CA161" i="23"/>
  <c r="CA154" i="23"/>
  <c r="CA148" i="23"/>
  <c r="CA146" i="23"/>
  <c r="CA140" i="23"/>
  <c r="CA156" i="23"/>
  <c r="CA160" i="23"/>
  <c r="CA150" i="23"/>
  <c r="CA145" i="23"/>
  <c r="CA138" i="23"/>
  <c r="CA136" i="23"/>
  <c r="CA133" i="23"/>
  <c r="CA129" i="23"/>
  <c r="CA125" i="23"/>
  <c r="CA121" i="23"/>
  <c r="CA117" i="23"/>
  <c r="CA134" i="23"/>
  <c r="CA130" i="23"/>
  <c r="CA126" i="23"/>
  <c r="CA122" i="23"/>
  <c r="CA118" i="23"/>
  <c r="CA137" i="23"/>
  <c r="CA115" i="23"/>
  <c r="CA106" i="23"/>
  <c r="CA105" i="23"/>
  <c r="CA104" i="23"/>
  <c r="CA103" i="23"/>
  <c r="CA102" i="23"/>
  <c r="CA101" i="23"/>
  <c r="CA100" i="23"/>
  <c r="CA99" i="23"/>
  <c r="CA98" i="23"/>
  <c r="CA97" i="23"/>
  <c r="CA96" i="23"/>
  <c r="CA95" i="23"/>
  <c r="CA142" i="23"/>
  <c r="CA132" i="23"/>
  <c r="CA128" i="23"/>
  <c r="CA124" i="23"/>
  <c r="CA120" i="23"/>
  <c r="CA116" i="23"/>
  <c r="CA135" i="23"/>
  <c r="CA131" i="23"/>
  <c r="CA127" i="23"/>
  <c r="CA123" i="23"/>
  <c r="CA119" i="23"/>
  <c r="CA94" i="23"/>
  <c r="CA91" i="23"/>
  <c r="CA92" i="23"/>
  <c r="CA88" i="23"/>
  <c r="CA93" i="23"/>
  <c r="CA89" i="23"/>
  <c r="CA90" i="23"/>
  <c r="CA87" i="23"/>
  <c r="CA83" i="23"/>
  <c r="CA79" i="23"/>
  <c r="CA84" i="23"/>
  <c r="CA80" i="23"/>
  <c r="CA76" i="23"/>
  <c r="CA71" i="23"/>
  <c r="CA85" i="23"/>
  <c r="CA81" i="23"/>
  <c r="CA77" i="23"/>
  <c r="CA86" i="23"/>
  <c r="CA82" i="23"/>
  <c r="CA78" i="23"/>
  <c r="CA74" i="23"/>
  <c r="CA69" i="23"/>
  <c r="CA68" i="23"/>
  <c r="CA73" i="23"/>
  <c r="CA70" i="23"/>
  <c r="CA67" i="23"/>
  <c r="CA66" i="23"/>
  <c r="CA65" i="23"/>
  <c r="CA64" i="23"/>
  <c r="CA63" i="23"/>
  <c r="CA62" i="23"/>
  <c r="CA61" i="23"/>
  <c r="CA60" i="23"/>
  <c r="CA59" i="23"/>
  <c r="CA58" i="23"/>
  <c r="CA57" i="23"/>
  <c r="CA56" i="23"/>
  <c r="CA55" i="23"/>
  <c r="CA54" i="23"/>
  <c r="CA53" i="23"/>
  <c r="CA52" i="23"/>
  <c r="CA51" i="23"/>
  <c r="CA50" i="23"/>
  <c r="CA49" i="23"/>
  <c r="CA48" i="23"/>
  <c r="CA72" i="23"/>
  <c r="CA75" i="23"/>
  <c r="CE211" i="23"/>
  <c r="CE210" i="23"/>
  <c r="CE214" i="23"/>
  <c r="CE213" i="23"/>
  <c r="CE212" i="23"/>
  <c r="CE208" i="23"/>
  <c r="CE206" i="23"/>
  <c r="CE215" i="23"/>
  <c r="CE209" i="23"/>
  <c r="CE203" i="23"/>
  <c r="CE201" i="23"/>
  <c r="CE198" i="23"/>
  <c r="CE194" i="23"/>
  <c r="CE202" i="23"/>
  <c r="CE195" i="23"/>
  <c r="CE190" i="23"/>
  <c r="CE205" i="23"/>
  <c r="CE197" i="23"/>
  <c r="CE191" i="23"/>
  <c r="CE187" i="23"/>
  <c r="CE183" i="23"/>
  <c r="CE204" i="23"/>
  <c r="CE199" i="23"/>
  <c r="CE193" i="23"/>
  <c r="CE192" i="23"/>
  <c r="CE189" i="23"/>
  <c r="CE188" i="23"/>
  <c r="CE185" i="23"/>
  <c r="CE182" i="23"/>
  <c r="CE178" i="23"/>
  <c r="CE200" i="23"/>
  <c r="CE196" i="23"/>
  <c r="CE179" i="23"/>
  <c r="CE175" i="23"/>
  <c r="CE171" i="23"/>
  <c r="CE167" i="23"/>
  <c r="CE207" i="23"/>
  <c r="CE184" i="23"/>
  <c r="CE181" i="23"/>
  <c r="CE180" i="23"/>
  <c r="CE177" i="23"/>
  <c r="CE176" i="23"/>
  <c r="CE173" i="23"/>
  <c r="CE168" i="23"/>
  <c r="CE166" i="23"/>
  <c r="CE162" i="23"/>
  <c r="CE158" i="23"/>
  <c r="CE170" i="23"/>
  <c r="CE163" i="23"/>
  <c r="CE159" i="23"/>
  <c r="CE155" i="23"/>
  <c r="CE151" i="23"/>
  <c r="CE147" i="23"/>
  <c r="CE143" i="23"/>
  <c r="CE139" i="23"/>
  <c r="CE174" i="23"/>
  <c r="CE150" i="23"/>
  <c r="CE142" i="23"/>
  <c r="CE172" i="23"/>
  <c r="CE164" i="23"/>
  <c r="CE160" i="23"/>
  <c r="CE186" i="23"/>
  <c r="CE165" i="23"/>
  <c r="CE161" i="23"/>
  <c r="CE152" i="23"/>
  <c r="CE169" i="23"/>
  <c r="CE156" i="23"/>
  <c r="CE153" i="23"/>
  <c r="CE145" i="23"/>
  <c r="CE149" i="23"/>
  <c r="CE140" i="23"/>
  <c r="CE157" i="23"/>
  <c r="CE146" i="23"/>
  <c r="CE133" i="23"/>
  <c r="CE129" i="23"/>
  <c r="CE125" i="23"/>
  <c r="CE121" i="23"/>
  <c r="CE117" i="23"/>
  <c r="CE154" i="23"/>
  <c r="CE148" i="23"/>
  <c r="CE144" i="23"/>
  <c r="CE141" i="23"/>
  <c r="CE137" i="23"/>
  <c r="CE136" i="23"/>
  <c r="CE134" i="23"/>
  <c r="CE130" i="23"/>
  <c r="CE126" i="23"/>
  <c r="CE122" i="23"/>
  <c r="CE118" i="23"/>
  <c r="CE115" i="23"/>
  <c r="CE106" i="23"/>
  <c r="CE105" i="23"/>
  <c r="CE104" i="23"/>
  <c r="CE103" i="23"/>
  <c r="CE102" i="23"/>
  <c r="CE101" i="23"/>
  <c r="CE100" i="23"/>
  <c r="CE99" i="23"/>
  <c r="CE98" i="23"/>
  <c r="CE97" i="23"/>
  <c r="CE96" i="23"/>
  <c r="CE95" i="23"/>
  <c r="CE135" i="23"/>
  <c r="CE132" i="23"/>
  <c r="CE131" i="23"/>
  <c r="CE128" i="23"/>
  <c r="CE127" i="23"/>
  <c r="CE124" i="23"/>
  <c r="CE123" i="23"/>
  <c r="CE120" i="23"/>
  <c r="CE119" i="23"/>
  <c r="CE116" i="23"/>
  <c r="CE138" i="23"/>
  <c r="CE92" i="23"/>
  <c r="CE93" i="23"/>
  <c r="CE94" i="23"/>
  <c r="CE90" i="23"/>
  <c r="CE91" i="23"/>
  <c r="CE89" i="23"/>
  <c r="CE85" i="23"/>
  <c r="CE81" i="23"/>
  <c r="CE77" i="23"/>
  <c r="CE88" i="23"/>
  <c r="CE86" i="23"/>
  <c r="CE82" i="23"/>
  <c r="CE78" i="23"/>
  <c r="CE74" i="23"/>
  <c r="CE72" i="23"/>
  <c r="CE87" i="23"/>
  <c r="CE83" i="23"/>
  <c r="CE79" i="23"/>
  <c r="CE84" i="23"/>
  <c r="CE80" i="23"/>
  <c r="CE76" i="23"/>
  <c r="CE70" i="23"/>
  <c r="CE69" i="23"/>
  <c r="CE68" i="23"/>
  <c r="CE67" i="23"/>
  <c r="CE66" i="23"/>
  <c r="CE65" i="23"/>
  <c r="CE64" i="23"/>
  <c r="CE63" i="23"/>
  <c r="CE62" i="23"/>
  <c r="CE61" i="23"/>
  <c r="CE60" i="23"/>
  <c r="CE59" i="23"/>
  <c r="CE58" i="23"/>
  <c r="CE57" i="23"/>
  <c r="CE56" i="23"/>
  <c r="CE55" i="23"/>
  <c r="CE54" i="23"/>
  <c r="CE53" i="23"/>
  <c r="CE52" i="23"/>
  <c r="CE51" i="23"/>
  <c r="CE50" i="23"/>
  <c r="CE49" i="23"/>
  <c r="CE48" i="23"/>
  <c r="CE75" i="23"/>
  <c r="CE71" i="23"/>
  <c r="CE73" i="23"/>
  <c r="CI215" i="23"/>
  <c r="CI214" i="23"/>
  <c r="CI211" i="23"/>
  <c r="CI210" i="23"/>
  <c r="CI208" i="23"/>
  <c r="CI206" i="23"/>
  <c r="CI212" i="23"/>
  <c r="CI203" i="23"/>
  <c r="CI209" i="23"/>
  <c r="CI201" i="23"/>
  <c r="CI205" i="23"/>
  <c r="CI204" i="23"/>
  <c r="CI198" i="23"/>
  <c r="CI194" i="23"/>
  <c r="CI213" i="23"/>
  <c r="CI193" i="23"/>
  <c r="CI190" i="23"/>
  <c r="CI200" i="23"/>
  <c r="CI195" i="23"/>
  <c r="CI191" i="23"/>
  <c r="CI187" i="23"/>
  <c r="CI183" i="23"/>
  <c r="CI196" i="23"/>
  <c r="CI186" i="23"/>
  <c r="CI182" i="23"/>
  <c r="CI178" i="23"/>
  <c r="CI197" i="23"/>
  <c r="CI185" i="23"/>
  <c r="CI179" i="23"/>
  <c r="CI175" i="23"/>
  <c r="CI171" i="23"/>
  <c r="CI167" i="23"/>
  <c r="CI192" i="23"/>
  <c r="CI189" i="23"/>
  <c r="CI174" i="23"/>
  <c r="CI166" i="23"/>
  <c r="CI162" i="23"/>
  <c r="CI158" i="23"/>
  <c r="CI199" i="23"/>
  <c r="CI176" i="23"/>
  <c r="CI173" i="23"/>
  <c r="CI168" i="23"/>
  <c r="CI163" i="23"/>
  <c r="CI159" i="23"/>
  <c r="CI155" i="23"/>
  <c r="CI151" i="23"/>
  <c r="CI147" i="23"/>
  <c r="CI143" i="23"/>
  <c r="CI139" i="23"/>
  <c r="CI184" i="23"/>
  <c r="CI153" i="23"/>
  <c r="CI148" i="23"/>
  <c r="CI145" i="23"/>
  <c r="CI140" i="23"/>
  <c r="CI137" i="23"/>
  <c r="CI207" i="23"/>
  <c r="CI180" i="23"/>
  <c r="CI177" i="23"/>
  <c r="CI188" i="23"/>
  <c r="CI170" i="23"/>
  <c r="CI172" i="23"/>
  <c r="CI165" i="23"/>
  <c r="CI169" i="23"/>
  <c r="CI202" i="23"/>
  <c r="CI181" i="23"/>
  <c r="CI156" i="23"/>
  <c r="CI160" i="23"/>
  <c r="CI157" i="23"/>
  <c r="CI154" i="23"/>
  <c r="CI149" i="23"/>
  <c r="CI146" i="23"/>
  <c r="CI141" i="23"/>
  <c r="CI164" i="23"/>
  <c r="CI152" i="23"/>
  <c r="CI144" i="23"/>
  <c r="CI161" i="23"/>
  <c r="CI142" i="23"/>
  <c r="CI138" i="23"/>
  <c r="CI133" i="23"/>
  <c r="CI129" i="23"/>
  <c r="CI125" i="23"/>
  <c r="CI121" i="23"/>
  <c r="CI117" i="23"/>
  <c r="CI150" i="23"/>
  <c r="CI134" i="23"/>
  <c r="CI130" i="23"/>
  <c r="CI126" i="23"/>
  <c r="CI122" i="23"/>
  <c r="CI118" i="23"/>
  <c r="CI135" i="23"/>
  <c r="CI115" i="23"/>
  <c r="CI106" i="23"/>
  <c r="CI105" i="23"/>
  <c r="CI104" i="23"/>
  <c r="CI103" i="23"/>
  <c r="CI102" i="23"/>
  <c r="CI101" i="23"/>
  <c r="CI100" i="23"/>
  <c r="CI99" i="23"/>
  <c r="CI98" i="23"/>
  <c r="CI97" i="23"/>
  <c r="CI96" i="23"/>
  <c r="CI95" i="23"/>
  <c r="CI136" i="23"/>
  <c r="CI132" i="23"/>
  <c r="CI128" i="23"/>
  <c r="CI124" i="23"/>
  <c r="CI120" i="23"/>
  <c r="CI116" i="23"/>
  <c r="CI131" i="23"/>
  <c r="CI127" i="23"/>
  <c r="CI123" i="23"/>
  <c r="CI119" i="23"/>
  <c r="CI94" i="23"/>
  <c r="CI91" i="23"/>
  <c r="CI92" i="23"/>
  <c r="CI88" i="23"/>
  <c r="CI93" i="23"/>
  <c r="CI89" i="23"/>
  <c r="CI87" i="23"/>
  <c r="CI83" i="23"/>
  <c r="CI79" i="23"/>
  <c r="CI84" i="23"/>
  <c r="CI80" i="23"/>
  <c r="CI76" i="23"/>
  <c r="CI90" i="23"/>
  <c r="CI85" i="23"/>
  <c r="CI81" i="23"/>
  <c r="CI77" i="23"/>
  <c r="CI86" i="23"/>
  <c r="CI82" i="23"/>
  <c r="CI78" i="23"/>
  <c r="CI74" i="23"/>
  <c r="CI71" i="23"/>
  <c r="CI69" i="23"/>
  <c r="CI68" i="23"/>
  <c r="CI75" i="23"/>
  <c r="CI67" i="23"/>
  <c r="CI66" i="23"/>
  <c r="CI65" i="23"/>
  <c r="CI64" i="23"/>
  <c r="CI63" i="23"/>
  <c r="CI62" i="23"/>
  <c r="CI61" i="23"/>
  <c r="CI60" i="23"/>
  <c r="CI59" i="23"/>
  <c r="CI58" i="23"/>
  <c r="CI57" i="23"/>
  <c r="CI56" i="23"/>
  <c r="CI55" i="23"/>
  <c r="CI54" i="23"/>
  <c r="CI53" i="23"/>
  <c r="CI52" i="23"/>
  <c r="CI51" i="23"/>
  <c r="CI50" i="23"/>
  <c r="CI49" i="23"/>
  <c r="CI48" i="23"/>
  <c r="CI73" i="23"/>
  <c r="CI70" i="23"/>
  <c r="CI72" i="23"/>
  <c r="CM213" i="23"/>
  <c r="CM211" i="23"/>
  <c r="CM215" i="23"/>
  <c r="CM212" i="23"/>
  <c r="CM208" i="23"/>
  <c r="CM210" i="23"/>
  <c r="CM207" i="23"/>
  <c r="CM214" i="23"/>
  <c r="CM209" i="23"/>
  <c r="CM206" i="23"/>
  <c r="CM203" i="23"/>
  <c r="CM202" i="23"/>
  <c r="CM201" i="23"/>
  <c r="CM198" i="23"/>
  <c r="CM194" i="23"/>
  <c r="CM199" i="23"/>
  <c r="CM196" i="23"/>
  <c r="CM190" i="23"/>
  <c r="CM204" i="23"/>
  <c r="CM193" i="23"/>
  <c r="CM191" i="23"/>
  <c r="CM187" i="23"/>
  <c r="CM183" i="23"/>
  <c r="CM197" i="23"/>
  <c r="CM192" i="23"/>
  <c r="CM189" i="23"/>
  <c r="CM188" i="23"/>
  <c r="CM184" i="23"/>
  <c r="CM182" i="23"/>
  <c r="CM178" i="23"/>
  <c r="CM205" i="23"/>
  <c r="CM186" i="23"/>
  <c r="CM179" i="23"/>
  <c r="CM175" i="23"/>
  <c r="CM171" i="23"/>
  <c r="CM167" i="23"/>
  <c r="CM200" i="23"/>
  <c r="CM195" i="23"/>
  <c r="CM181" i="23"/>
  <c r="CM180" i="23"/>
  <c r="CM177" i="23"/>
  <c r="CM172" i="23"/>
  <c r="CM169" i="23"/>
  <c r="CM166" i="23"/>
  <c r="CM162" i="23"/>
  <c r="CM158" i="23"/>
  <c r="CM174" i="23"/>
  <c r="CM163" i="23"/>
  <c r="CM159" i="23"/>
  <c r="CM155" i="23"/>
  <c r="CM151" i="23"/>
  <c r="CM147" i="23"/>
  <c r="CM143" i="23"/>
  <c r="CM139" i="23"/>
  <c r="CM173" i="23"/>
  <c r="CM168" i="23"/>
  <c r="CM154" i="23"/>
  <c r="CM146" i="23"/>
  <c r="CM138" i="23"/>
  <c r="CM185" i="23"/>
  <c r="CM176" i="23"/>
  <c r="CM160" i="23"/>
  <c r="CM157" i="23"/>
  <c r="CM152" i="23"/>
  <c r="CM164" i="23"/>
  <c r="CM153" i="23"/>
  <c r="CM150" i="23"/>
  <c r="CM145" i="23"/>
  <c r="CM142" i="23"/>
  <c r="CM170" i="23"/>
  <c r="CM161" i="23"/>
  <c r="CM148" i="23"/>
  <c r="CM140" i="23"/>
  <c r="CM165" i="23"/>
  <c r="CM144" i="23"/>
  <c r="CM141" i="23"/>
  <c r="CM137" i="23"/>
  <c r="CM135" i="23"/>
  <c r="CM133" i="23"/>
  <c r="CM129" i="23"/>
  <c r="CM125" i="23"/>
  <c r="CM121" i="23"/>
  <c r="CM117" i="23"/>
  <c r="CM149" i="23"/>
  <c r="CM134" i="23"/>
  <c r="CM130" i="23"/>
  <c r="CM126" i="23"/>
  <c r="CM122" i="23"/>
  <c r="CM118" i="23"/>
  <c r="CM136" i="23"/>
  <c r="CM115" i="23"/>
  <c r="CM106" i="23"/>
  <c r="CM105" i="23"/>
  <c r="CM104" i="23"/>
  <c r="CM103" i="23"/>
  <c r="CM102" i="23"/>
  <c r="CM101" i="23"/>
  <c r="CM100" i="23"/>
  <c r="CM99" i="23"/>
  <c r="CM98" i="23"/>
  <c r="CM97" i="23"/>
  <c r="CM96" i="23"/>
  <c r="CM95" i="23"/>
  <c r="CM132" i="23"/>
  <c r="CM131" i="23"/>
  <c r="CM128" i="23"/>
  <c r="CM127" i="23"/>
  <c r="CM124" i="23"/>
  <c r="CM123" i="23"/>
  <c r="CM120" i="23"/>
  <c r="CM119" i="23"/>
  <c r="CM116" i="23"/>
  <c r="CM156" i="23"/>
  <c r="CM92" i="23"/>
  <c r="CM93" i="23"/>
  <c r="CM94" i="23"/>
  <c r="CM90" i="23"/>
  <c r="CM91" i="23"/>
  <c r="CM85" i="23"/>
  <c r="CM81" i="23"/>
  <c r="CM77" i="23"/>
  <c r="CM86" i="23"/>
  <c r="CM82" i="23"/>
  <c r="CM78" i="23"/>
  <c r="CM74" i="23"/>
  <c r="CM70" i="23"/>
  <c r="CM89" i="23"/>
  <c r="CM87" i="23"/>
  <c r="CM83" i="23"/>
  <c r="CM79" i="23"/>
  <c r="CM88" i="23"/>
  <c r="CM84" i="23"/>
  <c r="CM80" i="23"/>
  <c r="CM76" i="23"/>
  <c r="CM72" i="23"/>
  <c r="CM69" i="23"/>
  <c r="CM68" i="23"/>
  <c r="CM75" i="23"/>
  <c r="CM73" i="23"/>
  <c r="CM67" i="23"/>
  <c r="CM66" i="23"/>
  <c r="CM65" i="23"/>
  <c r="CM64" i="23"/>
  <c r="CM63" i="23"/>
  <c r="CM62" i="23"/>
  <c r="CM61" i="23"/>
  <c r="CM60" i="23"/>
  <c r="CM59" i="23"/>
  <c r="CM58" i="23"/>
  <c r="CM57" i="23"/>
  <c r="CM56" i="23"/>
  <c r="CM55" i="23"/>
  <c r="CM54" i="23"/>
  <c r="CM53" i="23"/>
  <c r="CM52" i="23"/>
  <c r="CM51" i="23"/>
  <c r="CM50" i="23"/>
  <c r="CM49" i="23"/>
  <c r="CM48" i="23"/>
  <c r="CM71" i="23"/>
  <c r="CQ213" i="23"/>
  <c r="CQ215" i="23"/>
  <c r="CQ214" i="23"/>
  <c r="CQ211" i="23"/>
  <c r="CQ208" i="23"/>
  <c r="CQ207" i="23"/>
  <c r="CQ203" i="23"/>
  <c r="CQ212" i="23"/>
  <c r="CQ201" i="23"/>
  <c r="CQ210" i="23"/>
  <c r="CQ205" i="23"/>
  <c r="CQ204" i="23"/>
  <c r="CQ202" i="23"/>
  <c r="CQ198" i="23"/>
  <c r="CQ194" i="23"/>
  <c r="CQ206" i="23"/>
  <c r="CQ197" i="23"/>
  <c r="CQ190" i="23"/>
  <c r="CQ200" i="23"/>
  <c r="CQ199" i="23"/>
  <c r="CQ196" i="23"/>
  <c r="CQ191" i="23"/>
  <c r="CQ187" i="23"/>
  <c r="CQ183" i="23"/>
  <c r="CQ182" i="23"/>
  <c r="CQ178" i="23"/>
  <c r="CQ195" i="23"/>
  <c r="CQ184" i="23"/>
  <c r="CQ179" i="23"/>
  <c r="CQ175" i="23"/>
  <c r="CQ171" i="23"/>
  <c r="CQ167" i="23"/>
  <c r="CQ209" i="23"/>
  <c r="CQ188" i="23"/>
  <c r="CQ170" i="23"/>
  <c r="CQ166" i="23"/>
  <c r="CQ162" i="23"/>
  <c r="CQ158" i="23"/>
  <c r="CQ193" i="23"/>
  <c r="CQ186" i="23"/>
  <c r="CQ185" i="23"/>
  <c r="CQ172" i="23"/>
  <c r="CQ169" i="23"/>
  <c r="CQ163" i="23"/>
  <c r="CQ159" i="23"/>
  <c r="CQ155" i="23"/>
  <c r="CQ151" i="23"/>
  <c r="CQ147" i="23"/>
  <c r="CQ143" i="23"/>
  <c r="CQ139" i="23"/>
  <c r="CQ189" i="23"/>
  <c r="CQ152" i="23"/>
  <c r="CQ149" i="23"/>
  <c r="CQ144" i="23"/>
  <c r="CQ141" i="23"/>
  <c r="CQ181" i="23"/>
  <c r="CQ176" i="23"/>
  <c r="CQ174" i="23"/>
  <c r="CQ180" i="23"/>
  <c r="CQ173" i="23"/>
  <c r="CQ168" i="23"/>
  <c r="CQ165" i="23"/>
  <c r="CQ161" i="23"/>
  <c r="CQ192" i="23"/>
  <c r="CQ177" i="23"/>
  <c r="CQ164" i="23"/>
  <c r="CQ154" i="23"/>
  <c r="CQ156" i="23"/>
  <c r="CQ157" i="23"/>
  <c r="CQ160" i="23"/>
  <c r="CQ153" i="23"/>
  <c r="CQ150" i="23"/>
  <c r="CQ145" i="23"/>
  <c r="CQ138" i="23"/>
  <c r="CQ140" i="23"/>
  <c r="CQ136" i="23"/>
  <c r="CQ133" i="23"/>
  <c r="CQ129" i="23"/>
  <c r="CQ125" i="23"/>
  <c r="CQ121" i="23"/>
  <c r="CQ117" i="23"/>
  <c r="CQ146" i="23"/>
  <c r="CQ142" i="23"/>
  <c r="CQ135" i="23"/>
  <c r="CQ134" i="23"/>
  <c r="CQ130" i="23"/>
  <c r="CQ126" i="23"/>
  <c r="CQ122" i="23"/>
  <c r="CQ118" i="23"/>
  <c r="CQ148" i="23"/>
  <c r="CQ115" i="23"/>
  <c r="CQ106" i="23"/>
  <c r="CQ105" i="23"/>
  <c r="CQ104" i="23"/>
  <c r="CQ103" i="23"/>
  <c r="CQ102" i="23"/>
  <c r="CQ101" i="23"/>
  <c r="CQ100" i="23"/>
  <c r="CQ99" i="23"/>
  <c r="CQ98" i="23"/>
  <c r="CQ97" i="23"/>
  <c r="CQ96" i="23"/>
  <c r="CQ95" i="23"/>
  <c r="CQ137" i="23"/>
  <c r="CQ131" i="23"/>
  <c r="CQ127" i="23"/>
  <c r="CQ123" i="23"/>
  <c r="CQ119" i="23"/>
  <c r="CQ132" i="23"/>
  <c r="CQ128" i="23"/>
  <c r="CQ124" i="23"/>
  <c r="CQ120" i="23"/>
  <c r="CQ116" i="23"/>
  <c r="CQ94" i="23"/>
  <c r="CQ91" i="23"/>
  <c r="CQ92" i="23"/>
  <c r="CQ88" i="23"/>
  <c r="CQ93" i="23"/>
  <c r="CQ89" i="23"/>
  <c r="CQ90" i="23"/>
  <c r="CQ87" i="23"/>
  <c r="CQ83" i="23"/>
  <c r="CQ79" i="23"/>
  <c r="CQ84" i="23"/>
  <c r="CQ80" i="23"/>
  <c r="CQ76" i="23"/>
  <c r="CQ71" i="23"/>
  <c r="CQ85" i="23"/>
  <c r="CQ81" i="23"/>
  <c r="CQ77" i="23"/>
  <c r="CQ86" i="23"/>
  <c r="CQ82" i="23"/>
  <c r="CQ78" i="23"/>
  <c r="CQ74" i="23"/>
  <c r="CQ69" i="23"/>
  <c r="CQ68" i="23"/>
  <c r="CQ67" i="23"/>
  <c r="CQ73" i="23"/>
  <c r="CQ72" i="23"/>
  <c r="CQ66" i="23"/>
  <c r="CQ65" i="23"/>
  <c r="CQ64" i="23"/>
  <c r="CQ63" i="23"/>
  <c r="CQ62" i="23"/>
  <c r="CQ61" i="23"/>
  <c r="CQ60" i="23"/>
  <c r="CQ59" i="23"/>
  <c r="CQ58" i="23"/>
  <c r="CQ57" i="23"/>
  <c r="CQ56" i="23"/>
  <c r="CQ55" i="23"/>
  <c r="CQ54" i="23"/>
  <c r="CQ53" i="23"/>
  <c r="CQ52" i="23"/>
  <c r="CQ51" i="23"/>
  <c r="CQ50" i="23"/>
  <c r="CQ49" i="23"/>
  <c r="CQ48" i="23"/>
  <c r="CQ75" i="23"/>
  <c r="CQ70" i="23"/>
  <c r="CU213" i="23"/>
  <c r="CU211" i="23"/>
  <c r="CU210" i="23"/>
  <c r="CU214" i="23"/>
  <c r="CU212" i="23"/>
  <c r="CU208" i="23"/>
  <c r="CU209" i="23"/>
  <c r="CU203" i="23"/>
  <c r="CU201" i="23"/>
  <c r="CU207" i="23"/>
  <c r="CU206" i="23"/>
  <c r="CU198" i="23"/>
  <c r="CU194" i="23"/>
  <c r="CU195" i="23"/>
  <c r="CU190" i="23"/>
  <c r="CU205" i="23"/>
  <c r="CU197" i="23"/>
  <c r="CU191" i="23"/>
  <c r="CU187" i="23"/>
  <c r="CU183" i="23"/>
  <c r="CU202" i="23"/>
  <c r="CU192" i="23"/>
  <c r="CU189" i="23"/>
  <c r="CU188" i="23"/>
  <c r="CU185" i="23"/>
  <c r="CU182" i="23"/>
  <c r="CU178" i="23"/>
  <c r="CU215" i="23"/>
  <c r="CU200" i="23"/>
  <c r="CU179" i="23"/>
  <c r="CU175" i="23"/>
  <c r="CU171" i="23"/>
  <c r="CU167" i="23"/>
  <c r="CU193" i="23"/>
  <c r="CU186" i="23"/>
  <c r="CU181" i="23"/>
  <c r="CU180" i="23"/>
  <c r="CU177" i="23"/>
  <c r="CU176" i="23"/>
  <c r="CU173" i="23"/>
  <c r="CU168" i="23"/>
  <c r="CU166" i="23"/>
  <c r="CU162" i="23"/>
  <c r="CU158" i="23"/>
  <c r="CU170" i="23"/>
  <c r="CU163" i="23"/>
  <c r="CU159" i="23"/>
  <c r="CU155" i="23"/>
  <c r="CU151" i="23"/>
  <c r="CU147" i="23"/>
  <c r="CU143" i="23"/>
  <c r="CU139" i="23"/>
  <c r="CU204" i="23"/>
  <c r="CU172" i="23"/>
  <c r="CU150" i="23"/>
  <c r="CU142" i="23"/>
  <c r="CU184" i="23"/>
  <c r="CU196" i="23"/>
  <c r="CU165" i="23"/>
  <c r="CU169" i="23"/>
  <c r="CU199" i="23"/>
  <c r="CU174" i="23"/>
  <c r="CU161" i="23"/>
  <c r="CU156" i="23"/>
  <c r="CU157" i="23"/>
  <c r="CU153" i="23"/>
  <c r="CU145" i="23"/>
  <c r="CU160" i="23"/>
  <c r="CU154" i="23"/>
  <c r="CU149" i="23"/>
  <c r="CU148" i="23"/>
  <c r="CU146" i="23"/>
  <c r="CU141" i="23"/>
  <c r="CU140" i="23"/>
  <c r="CU144" i="23"/>
  <c r="CU137" i="23"/>
  <c r="CU133" i="23"/>
  <c r="CU129" i="23"/>
  <c r="CU125" i="23"/>
  <c r="CU121" i="23"/>
  <c r="CU117" i="23"/>
  <c r="CU164" i="23"/>
  <c r="CU138" i="23"/>
  <c r="CU136" i="23"/>
  <c r="CU134" i="23"/>
  <c r="CU130" i="23"/>
  <c r="CU126" i="23"/>
  <c r="CU122" i="23"/>
  <c r="CU118" i="23"/>
  <c r="CU152" i="23"/>
  <c r="CU115" i="23"/>
  <c r="CU106" i="23"/>
  <c r="CU105" i="23"/>
  <c r="CU104" i="23"/>
  <c r="CU103" i="23"/>
  <c r="CU102" i="23"/>
  <c r="CU101" i="23"/>
  <c r="CU100" i="23"/>
  <c r="CU99" i="23"/>
  <c r="CU98" i="23"/>
  <c r="CU97" i="23"/>
  <c r="CU96" i="23"/>
  <c r="CU95" i="23"/>
  <c r="CU132" i="23"/>
  <c r="CU131" i="23"/>
  <c r="CU128" i="23"/>
  <c r="CU127" i="23"/>
  <c r="CU124" i="23"/>
  <c r="CU123" i="23"/>
  <c r="CU120" i="23"/>
  <c r="CU119" i="23"/>
  <c r="CU116" i="23"/>
  <c r="CU135" i="23"/>
  <c r="CU92" i="23"/>
  <c r="CU93" i="23"/>
  <c r="CU94" i="23"/>
  <c r="CU90" i="23"/>
  <c r="CU91" i="23"/>
  <c r="CU87" i="23"/>
  <c r="CU89" i="23"/>
  <c r="CU85" i="23"/>
  <c r="CU81" i="23"/>
  <c r="CU77" i="23"/>
  <c r="CU88" i="23"/>
  <c r="CU86" i="23"/>
  <c r="CU82" i="23"/>
  <c r="CU78" i="23"/>
  <c r="CU74" i="23"/>
  <c r="CU72" i="23"/>
  <c r="CU83" i="23"/>
  <c r="CU79" i="23"/>
  <c r="CU84" i="23"/>
  <c r="CU80" i="23"/>
  <c r="CU76" i="23"/>
  <c r="CU70" i="23"/>
  <c r="CU69" i="23"/>
  <c r="CU68" i="23"/>
  <c r="CU67" i="23"/>
  <c r="CU71" i="23"/>
  <c r="CU66" i="23"/>
  <c r="CU65" i="23"/>
  <c r="CU64" i="23"/>
  <c r="CU63" i="23"/>
  <c r="CU62" i="23"/>
  <c r="CU61" i="23"/>
  <c r="CU60" i="23"/>
  <c r="CU59" i="23"/>
  <c r="CU58" i="23"/>
  <c r="CU57" i="23"/>
  <c r="CU56" i="23"/>
  <c r="CU55" i="23"/>
  <c r="CU54" i="23"/>
  <c r="CU53" i="23"/>
  <c r="CU52" i="23"/>
  <c r="CU51" i="23"/>
  <c r="CU50" i="23"/>
  <c r="CU49" i="23"/>
  <c r="CU48" i="23"/>
  <c r="CU75" i="23"/>
  <c r="CU73" i="23"/>
  <c r="CY213" i="23"/>
  <c r="CY215" i="23"/>
  <c r="CY214" i="23"/>
  <c r="CY211" i="23"/>
  <c r="CY210" i="23"/>
  <c r="CY208" i="23"/>
  <c r="CY206" i="23"/>
  <c r="CY212" i="23"/>
  <c r="CY203" i="23"/>
  <c r="CY209" i="23"/>
  <c r="CY207" i="23"/>
  <c r="CY201" i="23"/>
  <c r="CY205" i="23"/>
  <c r="CY204" i="23"/>
  <c r="CY198" i="23"/>
  <c r="CY194" i="23"/>
  <c r="CY193" i="23"/>
  <c r="CY190" i="23"/>
  <c r="CY202" i="23"/>
  <c r="CY200" i="23"/>
  <c r="CY195" i="23"/>
  <c r="CY191" i="23"/>
  <c r="CY187" i="23"/>
  <c r="CY183" i="23"/>
  <c r="CY186" i="23"/>
  <c r="CY182" i="23"/>
  <c r="CY178" i="23"/>
  <c r="CY199" i="23"/>
  <c r="CY185" i="23"/>
  <c r="CY179" i="23"/>
  <c r="CY175" i="23"/>
  <c r="CY171" i="23"/>
  <c r="CY167" i="23"/>
  <c r="CY192" i="23"/>
  <c r="CY189" i="23"/>
  <c r="CY174" i="23"/>
  <c r="CY166" i="23"/>
  <c r="CY162" i="23"/>
  <c r="CY158" i="23"/>
  <c r="CY196" i="23"/>
  <c r="CY184" i="23"/>
  <c r="CY176" i="23"/>
  <c r="CY173" i="23"/>
  <c r="CY168" i="23"/>
  <c r="CY163" i="23"/>
  <c r="CY159" i="23"/>
  <c r="CY155" i="23"/>
  <c r="CY151" i="23"/>
  <c r="CY147" i="23"/>
  <c r="CY143" i="23"/>
  <c r="CY139" i="23"/>
  <c r="CY169" i="23"/>
  <c r="CY153" i="23"/>
  <c r="CY148" i="23"/>
  <c r="CY145" i="23"/>
  <c r="CY140" i="23"/>
  <c r="CY137" i="23"/>
  <c r="CY188" i="23"/>
  <c r="CY180" i="23"/>
  <c r="CY177" i="23"/>
  <c r="CY197" i="23"/>
  <c r="CY172" i="23"/>
  <c r="CY181" i="23"/>
  <c r="CY164" i="23"/>
  <c r="CY160" i="23"/>
  <c r="CY165" i="23"/>
  <c r="CY154" i="23"/>
  <c r="CY170" i="23"/>
  <c r="CY152" i="23"/>
  <c r="CY144" i="23"/>
  <c r="CY161" i="23"/>
  <c r="CY156" i="23"/>
  <c r="CY150" i="23"/>
  <c r="CY142" i="23"/>
  <c r="CY146" i="23"/>
  <c r="CY138" i="23"/>
  <c r="CY141" i="23"/>
  <c r="CY133" i="23"/>
  <c r="CY129" i="23"/>
  <c r="CY125" i="23"/>
  <c r="CY121" i="23"/>
  <c r="CY117" i="23"/>
  <c r="CY134" i="23"/>
  <c r="CY130" i="23"/>
  <c r="CY126" i="23"/>
  <c r="CY122" i="23"/>
  <c r="CY118" i="23"/>
  <c r="CY157" i="23"/>
  <c r="CY115" i="23"/>
  <c r="CY106" i="23"/>
  <c r="CY105" i="23"/>
  <c r="CY104" i="23"/>
  <c r="CY103" i="23"/>
  <c r="CY102" i="23"/>
  <c r="CY101" i="23"/>
  <c r="CY100" i="23"/>
  <c r="CY99" i="23"/>
  <c r="CY98" i="23"/>
  <c r="CY97" i="23"/>
  <c r="CY96" i="23"/>
  <c r="CY95" i="23"/>
  <c r="CY135" i="23"/>
  <c r="CY149" i="23"/>
  <c r="CY136" i="23"/>
  <c r="CY131" i="23"/>
  <c r="CY127" i="23"/>
  <c r="CY123" i="23"/>
  <c r="CY119" i="23"/>
  <c r="CY132" i="23"/>
  <c r="CY128" i="23"/>
  <c r="CY124" i="23"/>
  <c r="CY120" i="23"/>
  <c r="CY116" i="23"/>
  <c r="CY94" i="23"/>
  <c r="CY91" i="23"/>
  <c r="CY92" i="23"/>
  <c r="CY88" i="23"/>
  <c r="CY93" i="23"/>
  <c r="CY89" i="23"/>
  <c r="CY83" i="23"/>
  <c r="CY79" i="23"/>
  <c r="CY87" i="23"/>
  <c r="CY84" i="23"/>
  <c r="CY80" i="23"/>
  <c r="CY76" i="23"/>
  <c r="CY90" i="23"/>
  <c r="CY85" i="23"/>
  <c r="CY81" i="23"/>
  <c r="CY77" i="23"/>
  <c r="CY86" i="23"/>
  <c r="CY82" i="23"/>
  <c r="CY78" i="23"/>
  <c r="CY74" i="23"/>
  <c r="CY71" i="23"/>
  <c r="CY69" i="23"/>
  <c r="CY68" i="23"/>
  <c r="CY67" i="23"/>
  <c r="CY70" i="23"/>
  <c r="CY75" i="23"/>
  <c r="CY72" i="23"/>
  <c r="CY66" i="23"/>
  <c r="CY65" i="23"/>
  <c r="CY64" i="23"/>
  <c r="CY63" i="23"/>
  <c r="CY62" i="23"/>
  <c r="CY61" i="23"/>
  <c r="CY60" i="23"/>
  <c r="CY59" i="23"/>
  <c r="CY58" i="23"/>
  <c r="CY57" i="23"/>
  <c r="CY56" i="23"/>
  <c r="CY55" i="23"/>
  <c r="CY54" i="23"/>
  <c r="CY53" i="23"/>
  <c r="CY52" i="23"/>
  <c r="CY51" i="23"/>
  <c r="CY50" i="23"/>
  <c r="CY49" i="23"/>
  <c r="CY48" i="23"/>
  <c r="CY73" i="23"/>
  <c r="DC213" i="23"/>
  <c r="DC211" i="23"/>
  <c r="DC215" i="23"/>
  <c r="DC212" i="23"/>
  <c r="DC208" i="23"/>
  <c r="DC207" i="23"/>
  <c r="DC209" i="23"/>
  <c r="DC206" i="23"/>
  <c r="DC203" i="23"/>
  <c r="DC202" i="23"/>
  <c r="DC201" i="23"/>
  <c r="DC198" i="23"/>
  <c r="DC194" i="23"/>
  <c r="DC210" i="23"/>
  <c r="DC199" i="23"/>
  <c r="DC196" i="23"/>
  <c r="DC190" i="23"/>
  <c r="DC204" i="23"/>
  <c r="DC193" i="23"/>
  <c r="DC191" i="23"/>
  <c r="DC187" i="23"/>
  <c r="DC183" i="23"/>
  <c r="DC195" i="23"/>
  <c r="DC192" i="23"/>
  <c r="DC189" i="23"/>
  <c r="DC188" i="23"/>
  <c r="DC184" i="23"/>
  <c r="DC182" i="23"/>
  <c r="DC178" i="23"/>
  <c r="DC186" i="23"/>
  <c r="DC179" i="23"/>
  <c r="DC175" i="23"/>
  <c r="DC171" i="23"/>
  <c r="DC167" i="23"/>
  <c r="DC205" i="23"/>
  <c r="DC185" i="23"/>
  <c r="DC181" i="23"/>
  <c r="DC180" i="23"/>
  <c r="DC177" i="23"/>
  <c r="DC172" i="23"/>
  <c r="DC169" i="23"/>
  <c r="DC166" i="23"/>
  <c r="DC162" i="23"/>
  <c r="DC158" i="23"/>
  <c r="DC214" i="23"/>
  <c r="DC197" i="23"/>
  <c r="DC174" i="23"/>
  <c r="DC163" i="23"/>
  <c r="DC159" i="23"/>
  <c r="DC155" i="23"/>
  <c r="DC151" i="23"/>
  <c r="DC147" i="23"/>
  <c r="DC143" i="23"/>
  <c r="DC139" i="23"/>
  <c r="DC176" i="23"/>
  <c r="DC170" i="23"/>
  <c r="DC154" i="23"/>
  <c r="DC146" i="23"/>
  <c r="DC138" i="23"/>
  <c r="DC200" i="23"/>
  <c r="DC173" i="23"/>
  <c r="DC168" i="23"/>
  <c r="DC165" i="23"/>
  <c r="DC161" i="23"/>
  <c r="DC160" i="23"/>
  <c r="DC153" i="23"/>
  <c r="DC164" i="23"/>
  <c r="DC156" i="23"/>
  <c r="DC148" i="23"/>
  <c r="DC140" i="23"/>
  <c r="DC157" i="23"/>
  <c r="DC149" i="23"/>
  <c r="DC141" i="23"/>
  <c r="DC150" i="23"/>
  <c r="DC145" i="23"/>
  <c r="DC135" i="23"/>
  <c r="DC133" i="23"/>
  <c r="DC129" i="23"/>
  <c r="DC125" i="23"/>
  <c r="DC121" i="23"/>
  <c r="DC117" i="23"/>
  <c r="DC152" i="23"/>
  <c r="DC134" i="23"/>
  <c r="DC130" i="23"/>
  <c r="DC126" i="23"/>
  <c r="DC122" i="23"/>
  <c r="DC118" i="23"/>
  <c r="DC144" i="23"/>
  <c r="DC137" i="23"/>
  <c r="DC115" i="23"/>
  <c r="DC106" i="23"/>
  <c r="DC105" i="23"/>
  <c r="DC104" i="23"/>
  <c r="DC103" i="23"/>
  <c r="DC102" i="23"/>
  <c r="DC101" i="23"/>
  <c r="DC100" i="23"/>
  <c r="DC99" i="23"/>
  <c r="DC98" i="23"/>
  <c r="DC97" i="23"/>
  <c r="DC96" i="23"/>
  <c r="DC95" i="23"/>
  <c r="DC142" i="23"/>
  <c r="DC132" i="23"/>
  <c r="DC131" i="23"/>
  <c r="DC128" i="23"/>
  <c r="DC127" i="23"/>
  <c r="DC124" i="23"/>
  <c r="DC123" i="23"/>
  <c r="DC120" i="23"/>
  <c r="DC119" i="23"/>
  <c r="DC116" i="23"/>
  <c r="DC136" i="23"/>
  <c r="DC92" i="23"/>
  <c r="DC93" i="23"/>
  <c r="DC94" i="23"/>
  <c r="DC90" i="23"/>
  <c r="DC91" i="23"/>
  <c r="DC87" i="23"/>
  <c r="DC85" i="23"/>
  <c r="DC81" i="23"/>
  <c r="DC77" i="23"/>
  <c r="DC86" i="23"/>
  <c r="DC82" i="23"/>
  <c r="DC78" i="23"/>
  <c r="DC74" i="23"/>
  <c r="DC70" i="23"/>
  <c r="DC89" i="23"/>
  <c r="DC83" i="23"/>
  <c r="DC79" i="23"/>
  <c r="DC88" i="23"/>
  <c r="DC84" i="23"/>
  <c r="DC80" i="23"/>
  <c r="DC76" i="23"/>
  <c r="DC72" i="23"/>
  <c r="DC69" i="23"/>
  <c r="DC68" i="23"/>
  <c r="DC67" i="23"/>
  <c r="DC75" i="23"/>
  <c r="DC73" i="23"/>
  <c r="DC71" i="23"/>
  <c r="DC66" i="23"/>
  <c r="DC65" i="23"/>
  <c r="DC64" i="23"/>
  <c r="DC63" i="23"/>
  <c r="DC62" i="23"/>
  <c r="DC61" i="23"/>
  <c r="DC60" i="23"/>
  <c r="DC59" i="23"/>
  <c r="DC58" i="23"/>
  <c r="DC57" i="23"/>
  <c r="DC56" i="23"/>
  <c r="DC55" i="23"/>
  <c r="DC54" i="23"/>
  <c r="DC53" i="23"/>
  <c r="DC52" i="23"/>
  <c r="DC51" i="23"/>
  <c r="DC50" i="23"/>
  <c r="DC49" i="23"/>
  <c r="DC48" i="23"/>
  <c r="DG213" i="23"/>
  <c r="DG215" i="23"/>
  <c r="DG214" i="23"/>
  <c r="DG211" i="23"/>
  <c r="DG208" i="23"/>
  <c r="DG210" i="23"/>
  <c r="DG207" i="23"/>
  <c r="DG203" i="23"/>
  <c r="DG206" i="23"/>
  <c r="DG201" i="23"/>
  <c r="DG205" i="23"/>
  <c r="DG204" i="23"/>
  <c r="DG202" i="23"/>
  <c r="DG198" i="23"/>
  <c r="DG194" i="23"/>
  <c r="DG209" i="23"/>
  <c r="DG197" i="23"/>
  <c r="DG190" i="23"/>
  <c r="DG200" i="23"/>
  <c r="DG199" i="23"/>
  <c r="DG196" i="23"/>
  <c r="DG191" i="23"/>
  <c r="DG187" i="23"/>
  <c r="DG183" i="23"/>
  <c r="DG182" i="23"/>
  <c r="DG178" i="23"/>
  <c r="DG212" i="23"/>
  <c r="DG193" i="23"/>
  <c r="DG184" i="23"/>
  <c r="DG179" i="23"/>
  <c r="DG175" i="23"/>
  <c r="DG171" i="23"/>
  <c r="DG167" i="23"/>
  <c r="DG188" i="23"/>
  <c r="DG170" i="23"/>
  <c r="DG166" i="23"/>
  <c r="DG162" i="23"/>
  <c r="DG158" i="23"/>
  <c r="DG195" i="23"/>
  <c r="DG172" i="23"/>
  <c r="DG169" i="23"/>
  <c r="DG163" i="23"/>
  <c r="DG159" i="23"/>
  <c r="DG155" i="23"/>
  <c r="DG151" i="23"/>
  <c r="DG147" i="23"/>
  <c r="DG143" i="23"/>
  <c r="DG139" i="23"/>
  <c r="DG152" i="23"/>
  <c r="DG149" i="23"/>
  <c r="DG144" i="23"/>
  <c r="DG141" i="23"/>
  <c r="DG192" i="23"/>
  <c r="DG181" i="23"/>
  <c r="DG189" i="23"/>
  <c r="DG186" i="23"/>
  <c r="DG180" i="23"/>
  <c r="DG177" i="23"/>
  <c r="DG173" i="23"/>
  <c r="DG168" i="23"/>
  <c r="DG176" i="23"/>
  <c r="DG185" i="23"/>
  <c r="DG174" i="23"/>
  <c r="DG161" i="23"/>
  <c r="DG157" i="23"/>
  <c r="DG160" i="23"/>
  <c r="DG153" i="23"/>
  <c r="DG150" i="23"/>
  <c r="DG145" i="23"/>
  <c r="DG142" i="23"/>
  <c r="DG140" i="23"/>
  <c r="DG164" i="23"/>
  <c r="DG156" i="23"/>
  <c r="DG146" i="23"/>
  <c r="DG136" i="23"/>
  <c r="DG133" i="23"/>
  <c r="DG129" i="23"/>
  <c r="DG125" i="23"/>
  <c r="DG121" i="23"/>
  <c r="DG117" i="23"/>
  <c r="DG154" i="23"/>
  <c r="DG148" i="23"/>
  <c r="DG137" i="23"/>
  <c r="DG135" i="23"/>
  <c r="DG134" i="23"/>
  <c r="DG130" i="23"/>
  <c r="DG126" i="23"/>
  <c r="DG122" i="23"/>
  <c r="DG118" i="23"/>
  <c r="DG165" i="23"/>
  <c r="DG115" i="23"/>
  <c r="DG106" i="23"/>
  <c r="DG105" i="23"/>
  <c r="DG104" i="23"/>
  <c r="DG103" i="23"/>
  <c r="DG102" i="23"/>
  <c r="DG101" i="23"/>
  <c r="DG100" i="23"/>
  <c r="DG99" i="23"/>
  <c r="DG98" i="23"/>
  <c r="DG97" i="23"/>
  <c r="DG96" i="23"/>
  <c r="DG95" i="23"/>
  <c r="DG138" i="23"/>
  <c r="DG132" i="23"/>
  <c r="DG128" i="23"/>
  <c r="DG124" i="23"/>
  <c r="DG120" i="23"/>
  <c r="DG116" i="23"/>
  <c r="DG131" i="23"/>
  <c r="DG127" i="23"/>
  <c r="DG123" i="23"/>
  <c r="DG119" i="23"/>
  <c r="DG94" i="23"/>
  <c r="DG91" i="23"/>
  <c r="DG92" i="23"/>
  <c r="DG88" i="23"/>
  <c r="DG93" i="23"/>
  <c r="DG89" i="23"/>
  <c r="DG90" i="23"/>
  <c r="DG83" i="23"/>
  <c r="DG79" i="23"/>
  <c r="DG84" i="23"/>
  <c r="DG80" i="23"/>
  <c r="DG76" i="23"/>
  <c r="DG71" i="23"/>
  <c r="DG85" i="23"/>
  <c r="DG81" i="23"/>
  <c r="DG77" i="23"/>
  <c r="DG87" i="23"/>
  <c r="DG86" i="23"/>
  <c r="DG82" i="23"/>
  <c r="DG78" i="23"/>
  <c r="DG74" i="23"/>
  <c r="DG69" i="23"/>
  <c r="DG68" i="23"/>
  <c r="DG67" i="23"/>
  <c r="DG73" i="23"/>
  <c r="DG70" i="23"/>
  <c r="DG66" i="23"/>
  <c r="DG65" i="23"/>
  <c r="DG64" i="23"/>
  <c r="DG63" i="23"/>
  <c r="DG62" i="23"/>
  <c r="DG61" i="23"/>
  <c r="DG60" i="23"/>
  <c r="DG59" i="23"/>
  <c r="DG58" i="23"/>
  <c r="DG57" i="23"/>
  <c r="DG56" i="23"/>
  <c r="DG55" i="23"/>
  <c r="DG54" i="23"/>
  <c r="DG53" i="23"/>
  <c r="DG52" i="23"/>
  <c r="DG51" i="23"/>
  <c r="DG50" i="23"/>
  <c r="DG49" i="23"/>
  <c r="DG48" i="23"/>
  <c r="DG72" i="23"/>
  <c r="DG75" i="23"/>
  <c r="DK213" i="23"/>
  <c r="DK211" i="23"/>
  <c r="DK210" i="23"/>
  <c r="DK214" i="23"/>
  <c r="DK212" i="23"/>
  <c r="DK208" i="23"/>
  <c r="DK215" i="23"/>
  <c r="DK209" i="23"/>
  <c r="DK203" i="23"/>
  <c r="DK201" i="23"/>
  <c r="DK198" i="23"/>
  <c r="DK194" i="23"/>
  <c r="DK202" i="23"/>
  <c r="DK195" i="23"/>
  <c r="DK190" i="23"/>
  <c r="DK207" i="23"/>
  <c r="DK206" i="23"/>
  <c r="DK205" i="23"/>
  <c r="DK197" i="23"/>
  <c r="DK191" i="23"/>
  <c r="DK187" i="23"/>
  <c r="DK183" i="23"/>
  <c r="DK204" i="23"/>
  <c r="DK199" i="23"/>
  <c r="DK193" i="23"/>
  <c r="DK192" i="23"/>
  <c r="DK189" i="23"/>
  <c r="DK188" i="23"/>
  <c r="DK185" i="23"/>
  <c r="DK182" i="23"/>
  <c r="DK178" i="23"/>
  <c r="DK200" i="23"/>
  <c r="DK196" i="23"/>
  <c r="DK179" i="23"/>
  <c r="DK175" i="23"/>
  <c r="DK171" i="23"/>
  <c r="DK167" i="23"/>
  <c r="DK184" i="23"/>
  <c r="DK181" i="23"/>
  <c r="DK180" i="23"/>
  <c r="DK177" i="23"/>
  <c r="DK176" i="23"/>
  <c r="DK173" i="23"/>
  <c r="DK168" i="23"/>
  <c r="DK166" i="23"/>
  <c r="DK162" i="23"/>
  <c r="DK158" i="23"/>
  <c r="DK170" i="23"/>
  <c r="DK163" i="23"/>
  <c r="DK159" i="23"/>
  <c r="DK155" i="23"/>
  <c r="DK151" i="23"/>
  <c r="DK147" i="23"/>
  <c r="DK143" i="23"/>
  <c r="DK139" i="23"/>
  <c r="DK174" i="23"/>
  <c r="DK150" i="23"/>
  <c r="DK142" i="23"/>
  <c r="DK186" i="23"/>
  <c r="DK172" i="23"/>
  <c r="DK169" i="23"/>
  <c r="DK164" i="23"/>
  <c r="DK160" i="23"/>
  <c r="DK153" i="23"/>
  <c r="DK154" i="23"/>
  <c r="DK149" i="23"/>
  <c r="DK148" i="23"/>
  <c r="DK146" i="23"/>
  <c r="DK141" i="23"/>
  <c r="DK140" i="23"/>
  <c r="DK165" i="23"/>
  <c r="DK156" i="23"/>
  <c r="DK152" i="23"/>
  <c r="DK144" i="23"/>
  <c r="DK138" i="23"/>
  <c r="DK133" i="23"/>
  <c r="DK129" i="23"/>
  <c r="DK125" i="23"/>
  <c r="DK121" i="23"/>
  <c r="DK117" i="23"/>
  <c r="DK161" i="23"/>
  <c r="DK157" i="23"/>
  <c r="DK136" i="23"/>
  <c r="DK134" i="23"/>
  <c r="DK130" i="23"/>
  <c r="DK126" i="23"/>
  <c r="DK122" i="23"/>
  <c r="DK118" i="23"/>
  <c r="DK115" i="23"/>
  <c r="DK106" i="23"/>
  <c r="DK105" i="23"/>
  <c r="DK104" i="23"/>
  <c r="DK103" i="23"/>
  <c r="DK102" i="23"/>
  <c r="DK101" i="23"/>
  <c r="DK100" i="23"/>
  <c r="DK99" i="23"/>
  <c r="DK98" i="23"/>
  <c r="DK97" i="23"/>
  <c r="DK96" i="23"/>
  <c r="DK95" i="23"/>
  <c r="DK135" i="23"/>
  <c r="DK132" i="23"/>
  <c r="DK131" i="23"/>
  <c r="DK128" i="23"/>
  <c r="DK127" i="23"/>
  <c r="DK124" i="23"/>
  <c r="DK123" i="23"/>
  <c r="DK120" i="23"/>
  <c r="DK119" i="23"/>
  <c r="DK116" i="23"/>
  <c r="DK137" i="23"/>
  <c r="DK145" i="23"/>
  <c r="DK92" i="23"/>
  <c r="DK93" i="23"/>
  <c r="DK94" i="23"/>
  <c r="DK90" i="23"/>
  <c r="DK91" i="23"/>
  <c r="DK87" i="23"/>
  <c r="DK89" i="23"/>
  <c r="DK85" i="23"/>
  <c r="DK81" i="23"/>
  <c r="DK77" i="23"/>
  <c r="DK88" i="23"/>
  <c r="DK86" i="23"/>
  <c r="DK82" i="23"/>
  <c r="DK78" i="23"/>
  <c r="DK74" i="23"/>
  <c r="DK72" i="23"/>
  <c r="DK83" i="23"/>
  <c r="DK79" i="23"/>
  <c r="DK75" i="23"/>
  <c r="DK84" i="23"/>
  <c r="DK80" i="23"/>
  <c r="DK76" i="23"/>
  <c r="DK70" i="23"/>
  <c r="DK69" i="23"/>
  <c r="DK68" i="23"/>
  <c r="DK67" i="23"/>
  <c r="DK66" i="23"/>
  <c r="DK65" i="23"/>
  <c r="DK64" i="23"/>
  <c r="DK63" i="23"/>
  <c r="DK62" i="23"/>
  <c r="DK61" i="23"/>
  <c r="DK60" i="23"/>
  <c r="DK59" i="23"/>
  <c r="DK58" i="23"/>
  <c r="DK57" i="23"/>
  <c r="DK56" i="23"/>
  <c r="DK55" i="23"/>
  <c r="DK54" i="23"/>
  <c r="DK53" i="23"/>
  <c r="DK52" i="23"/>
  <c r="DK51" i="23"/>
  <c r="DK50" i="23"/>
  <c r="DK49" i="23"/>
  <c r="DK48" i="23"/>
  <c r="DK71" i="23"/>
  <c r="DK73" i="23"/>
  <c r="DO213" i="23"/>
  <c r="DO215" i="23"/>
  <c r="DO214" i="23"/>
  <c r="DO211" i="23"/>
  <c r="DO210" i="23"/>
  <c r="DO208" i="23"/>
  <c r="DO206" i="23"/>
  <c r="DO212" i="23"/>
  <c r="DO203" i="23"/>
  <c r="DO209" i="23"/>
  <c r="DO201" i="23"/>
  <c r="DO205" i="23"/>
  <c r="DO204" i="23"/>
  <c r="DO198" i="23"/>
  <c r="DO194" i="23"/>
  <c r="DO207" i="23"/>
  <c r="DO193" i="23"/>
  <c r="DO190" i="23"/>
  <c r="DO200" i="23"/>
  <c r="DO195" i="23"/>
  <c r="DO191" i="23"/>
  <c r="DO187" i="23"/>
  <c r="DO183" i="23"/>
  <c r="DO196" i="23"/>
  <c r="DO186" i="23"/>
  <c r="DO182" i="23"/>
  <c r="DO178" i="23"/>
  <c r="DO202" i="23"/>
  <c r="DO197" i="23"/>
  <c r="DO185" i="23"/>
  <c r="DO179" i="23"/>
  <c r="DO175" i="23"/>
  <c r="DO171" i="23"/>
  <c r="DO167" i="23"/>
  <c r="DO192" i="23"/>
  <c r="DO189" i="23"/>
  <c r="DO174" i="23"/>
  <c r="DO166" i="23"/>
  <c r="DO162" i="23"/>
  <c r="DO158" i="23"/>
  <c r="DO176" i="23"/>
  <c r="DO173" i="23"/>
  <c r="DO168" i="23"/>
  <c r="DO163" i="23"/>
  <c r="DO159" i="23"/>
  <c r="DO155" i="23"/>
  <c r="DO151" i="23"/>
  <c r="DO147" i="23"/>
  <c r="DO143" i="23"/>
  <c r="DO139" i="23"/>
  <c r="DO153" i="23"/>
  <c r="DO148" i="23"/>
  <c r="DO145" i="23"/>
  <c r="DO140" i="23"/>
  <c r="DO137" i="23"/>
  <c r="DO180" i="23"/>
  <c r="DO177" i="23"/>
  <c r="DO199" i="23"/>
  <c r="DO184" i="23"/>
  <c r="DO172" i="23"/>
  <c r="DO181" i="23"/>
  <c r="DO169" i="23"/>
  <c r="DO165" i="23"/>
  <c r="DO188" i="23"/>
  <c r="DO170" i="23"/>
  <c r="DO160" i="23"/>
  <c r="DO156" i="23"/>
  <c r="DO152" i="23"/>
  <c r="DO164" i="23"/>
  <c r="DO157" i="23"/>
  <c r="DO150" i="23"/>
  <c r="DO142" i="23"/>
  <c r="DO161" i="23"/>
  <c r="DO144" i="23"/>
  <c r="DO141" i="23"/>
  <c r="DO154" i="23"/>
  <c r="DO133" i="23"/>
  <c r="DO129" i="23"/>
  <c r="DO125" i="23"/>
  <c r="DO121" i="23"/>
  <c r="DO117" i="23"/>
  <c r="DO149" i="23"/>
  <c r="DO134" i="23"/>
  <c r="DO130" i="23"/>
  <c r="DO126" i="23"/>
  <c r="DO122" i="23"/>
  <c r="DO118" i="23"/>
  <c r="DO135" i="23"/>
  <c r="DO115" i="23"/>
  <c r="DO106" i="23"/>
  <c r="DO105" i="23"/>
  <c r="DO104" i="23"/>
  <c r="DO103" i="23"/>
  <c r="DO102" i="23"/>
  <c r="DO101" i="23"/>
  <c r="DO100" i="23"/>
  <c r="DO99" i="23"/>
  <c r="DO98" i="23"/>
  <c r="DO97" i="23"/>
  <c r="DO96" i="23"/>
  <c r="DO95" i="23"/>
  <c r="DO136" i="23"/>
  <c r="DO138" i="23"/>
  <c r="DO146" i="23"/>
  <c r="DO132" i="23"/>
  <c r="DO128" i="23"/>
  <c r="DO124" i="23"/>
  <c r="DO120" i="23"/>
  <c r="DO116" i="23"/>
  <c r="DO131" i="23"/>
  <c r="DO127" i="23"/>
  <c r="DO123" i="23"/>
  <c r="DO119" i="23"/>
  <c r="DO94" i="23"/>
  <c r="DO91" i="23"/>
  <c r="DO92" i="23"/>
  <c r="DO88" i="23"/>
  <c r="DO93" i="23"/>
  <c r="DO89" i="23"/>
  <c r="DO83" i="23"/>
  <c r="DO79" i="23"/>
  <c r="DO87" i="23"/>
  <c r="DO84" i="23"/>
  <c r="DO80" i="23"/>
  <c r="DO76" i="23"/>
  <c r="DO90" i="23"/>
  <c r="DO85" i="23"/>
  <c r="DO81" i="23"/>
  <c r="DO77" i="23"/>
  <c r="DO86" i="23"/>
  <c r="DO82" i="23"/>
  <c r="DO78" i="23"/>
  <c r="DO74" i="23"/>
  <c r="DO71" i="23"/>
  <c r="DO69" i="23"/>
  <c r="DO68" i="23"/>
  <c r="DO67" i="23"/>
  <c r="DO66" i="23"/>
  <c r="DO65" i="23"/>
  <c r="DO64" i="23"/>
  <c r="DO63" i="23"/>
  <c r="DO62" i="23"/>
  <c r="DO61" i="23"/>
  <c r="DO60" i="23"/>
  <c r="DO59" i="23"/>
  <c r="DO58" i="23"/>
  <c r="DO57" i="23"/>
  <c r="DO56" i="23"/>
  <c r="DO55" i="23"/>
  <c r="DO54" i="23"/>
  <c r="DO53" i="23"/>
  <c r="DO52" i="23"/>
  <c r="DO51" i="23"/>
  <c r="DO50" i="23"/>
  <c r="DO49" i="23"/>
  <c r="DO48" i="23"/>
  <c r="DO75" i="23"/>
  <c r="DO73" i="23"/>
  <c r="DO70" i="23"/>
  <c r="DO72" i="23"/>
  <c r="DS213" i="23"/>
  <c r="DS211" i="23"/>
  <c r="DS215" i="23"/>
  <c r="DS212" i="23"/>
  <c r="DS208" i="23"/>
  <c r="DS210" i="23"/>
  <c r="DS207" i="23"/>
  <c r="DS214" i="23"/>
  <c r="DS209" i="23"/>
  <c r="DS206" i="23"/>
  <c r="DS203" i="23"/>
  <c r="DS202" i="23"/>
  <c r="DS201" i="23"/>
  <c r="DS198" i="23"/>
  <c r="DS194" i="23"/>
  <c r="DS199" i="23"/>
  <c r="DS196" i="23"/>
  <c r="DS190" i="23"/>
  <c r="DS204" i="23"/>
  <c r="DS193" i="23"/>
  <c r="DS191" i="23"/>
  <c r="DS187" i="23"/>
  <c r="DS183" i="23"/>
  <c r="DS197" i="23"/>
  <c r="DS192" i="23"/>
  <c r="DS189" i="23"/>
  <c r="DS188" i="23"/>
  <c r="DS184" i="23"/>
  <c r="DS182" i="23"/>
  <c r="DS178" i="23"/>
  <c r="DS205" i="23"/>
  <c r="DS186" i="23"/>
  <c r="DS179" i="23"/>
  <c r="DS175" i="23"/>
  <c r="DS171" i="23"/>
  <c r="DS167" i="23"/>
  <c r="DS200" i="23"/>
  <c r="DS181" i="23"/>
  <c r="DS180" i="23"/>
  <c r="DS177" i="23"/>
  <c r="DS172" i="23"/>
  <c r="DS169" i="23"/>
  <c r="DS166" i="23"/>
  <c r="DS162" i="23"/>
  <c r="DS158" i="23"/>
  <c r="DS174" i="23"/>
  <c r="DS163" i="23"/>
  <c r="DS159" i="23"/>
  <c r="DS155" i="23"/>
  <c r="DS151" i="23"/>
  <c r="DS147" i="23"/>
  <c r="DS143" i="23"/>
  <c r="DS139" i="23"/>
  <c r="DS185" i="23"/>
  <c r="DS173" i="23"/>
  <c r="DS168" i="23"/>
  <c r="DS154" i="23"/>
  <c r="DS146" i="23"/>
  <c r="DS138" i="23"/>
  <c r="DS170" i="23"/>
  <c r="DS195" i="23"/>
  <c r="DS176" i="23"/>
  <c r="DS164" i="23"/>
  <c r="DS157" i="23"/>
  <c r="DS165" i="23"/>
  <c r="DS161" i="23"/>
  <c r="DS149" i="23"/>
  <c r="DS141" i="23"/>
  <c r="DS152" i="23"/>
  <c r="DS144" i="23"/>
  <c r="DS156" i="23"/>
  <c r="DS153" i="23"/>
  <c r="DS150" i="23"/>
  <c r="DS145" i="23"/>
  <c r="DS140" i="23"/>
  <c r="DS135" i="23"/>
  <c r="DS133" i="23"/>
  <c r="DS129" i="23"/>
  <c r="DS125" i="23"/>
  <c r="DS121" i="23"/>
  <c r="DS117" i="23"/>
  <c r="DS160" i="23"/>
  <c r="DS142" i="23"/>
  <c r="DS134" i="23"/>
  <c r="DS130" i="23"/>
  <c r="DS126" i="23"/>
  <c r="DS122" i="23"/>
  <c r="DS118" i="23"/>
  <c r="DS136" i="23"/>
  <c r="DS115" i="23"/>
  <c r="DS106" i="23"/>
  <c r="DS105" i="23"/>
  <c r="DS104" i="23"/>
  <c r="DS103" i="23"/>
  <c r="DS102" i="23"/>
  <c r="DS101" i="23"/>
  <c r="DS100" i="23"/>
  <c r="DS99" i="23"/>
  <c r="DS98" i="23"/>
  <c r="DS97" i="23"/>
  <c r="DS96" i="23"/>
  <c r="DS95" i="23"/>
  <c r="DS132" i="23"/>
  <c r="DS131" i="23"/>
  <c r="DS128" i="23"/>
  <c r="DS127" i="23"/>
  <c r="DS124" i="23"/>
  <c r="DS123" i="23"/>
  <c r="DS120" i="23"/>
  <c r="DS119" i="23"/>
  <c r="DS116" i="23"/>
  <c r="DS148" i="23"/>
  <c r="DS137" i="23"/>
  <c r="DS92" i="23"/>
  <c r="DS93" i="23"/>
  <c r="DS94" i="23"/>
  <c r="DS90" i="23"/>
  <c r="DS91" i="23"/>
  <c r="DS87" i="23"/>
  <c r="DS85" i="23"/>
  <c r="DS81" i="23"/>
  <c r="DS77" i="23"/>
  <c r="DS86" i="23"/>
  <c r="DS82" i="23"/>
  <c r="DS78" i="23"/>
  <c r="DS74" i="23"/>
  <c r="DS70" i="23"/>
  <c r="DS89" i="23"/>
  <c r="DS83" i="23"/>
  <c r="DS79" i="23"/>
  <c r="DS75" i="23"/>
  <c r="DS88" i="23"/>
  <c r="DS84" i="23"/>
  <c r="DS80" i="23"/>
  <c r="DS76" i="23"/>
  <c r="DS72" i="23"/>
  <c r="DS69" i="23"/>
  <c r="DS68" i="23"/>
  <c r="DS67" i="23"/>
  <c r="DS73" i="23"/>
  <c r="DS66" i="23"/>
  <c r="DS65" i="23"/>
  <c r="DS64" i="23"/>
  <c r="DS63" i="23"/>
  <c r="DS62" i="23"/>
  <c r="DS61" i="23"/>
  <c r="DS60" i="23"/>
  <c r="DS59" i="23"/>
  <c r="DS58" i="23"/>
  <c r="DS57" i="23"/>
  <c r="DS56" i="23"/>
  <c r="DS55" i="23"/>
  <c r="DS54" i="23"/>
  <c r="DS53" i="23"/>
  <c r="DS52" i="23"/>
  <c r="DS51" i="23"/>
  <c r="DS50" i="23"/>
  <c r="DS49" i="23"/>
  <c r="DS48" i="23"/>
  <c r="DS71" i="23"/>
  <c r="X7" i="23"/>
  <c r="AB7" i="23"/>
  <c r="AF7" i="23"/>
  <c r="AJ7" i="23"/>
  <c r="AN7" i="23"/>
  <c r="AR7" i="23"/>
  <c r="AV7" i="23"/>
  <c r="AZ7" i="23"/>
  <c r="BD7" i="23"/>
  <c r="BH7" i="23"/>
  <c r="BL7" i="23"/>
  <c r="BP7" i="23"/>
  <c r="BT7" i="23"/>
  <c r="BX7" i="23"/>
  <c r="CB7" i="23"/>
  <c r="CF7" i="23"/>
  <c r="CJ7" i="23"/>
  <c r="CN7" i="23"/>
  <c r="CR7" i="23"/>
  <c r="CV7" i="23"/>
  <c r="CZ7" i="23"/>
  <c r="DD7" i="23"/>
  <c r="DL7" i="23"/>
  <c r="DP7" i="23"/>
  <c r="X8" i="23"/>
  <c r="AB8" i="23"/>
  <c r="AF8" i="23"/>
  <c r="AJ8" i="23"/>
  <c r="AN8" i="23"/>
  <c r="AR8" i="23"/>
  <c r="AV8" i="23"/>
  <c r="AZ8" i="23"/>
  <c r="BD8" i="23"/>
  <c r="BH8" i="23"/>
  <c r="BL8" i="23"/>
  <c r="BP8" i="23"/>
  <c r="BT8" i="23"/>
  <c r="BX8" i="23"/>
  <c r="CB8" i="23"/>
  <c r="CF8" i="23"/>
  <c r="CJ8" i="23"/>
  <c r="CN8" i="23"/>
  <c r="CR8" i="23"/>
  <c r="CV8" i="23"/>
  <c r="CZ8" i="23"/>
  <c r="DD8" i="23"/>
  <c r="DL8" i="23"/>
  <c r="DP8" i="23"/>
  <c r="X9" i="23"/>
  <c r="AB9" i="23"/>
  <c r="AF9" i="23"/>
  <c r="AJ9" i="23"/>
  <c r="AN9" i="23"/>
  <c r="AR9" i="23"/>
  <c r="AV9" i="23"/>
  <c r="AZ9" i="23"/>
  <c r="BD9" i="23"/>
  <c r="BH9" i="23"/>
  <c r="BL9" i="23"/>
  <c r="BP9" i="23"/>
  <c r="BT9" i="23"/>
  <c r="BX9" i="23"/>
  <c r="CB9" i="23"/>
  <c r="CF9" i="23"/>
  <c r="CJ9" i="23"/>
  <c r="CN9" i="23"/>
  <c r="CR9" i="23"/>
  <c r="CV9" i="23"/>
  <c r="CZ9" i="23"/>
  <c r="DD9" i="23"/>
  <c r="DL9" i="23"/>
  <c r="DP9" i="23"/>
  <c r="X10" i="23"/>
  <c r="AB10" i="23"/>
  <c r="AF10" i="23"/>
  <c r="AJ10" i="23"/>
  <c r="AN10" i="23"/>
  <c r="AR10" i="23"/>
  <c r="AV10" i="23"/>
  <c r="AZ10" i="23"/>
  <c r="BD10" i="23"/>
  <c r="BH10" i="23"/>
  <c r="BL10" i="23"/>
  <c r="BP10" i="23"/>
  <c r="BT10" i="23"/>
  <c r="BX10" i="23"/>
  <c r="CB10" i="23"/>
  <c r="CF10" i="23"/>
  <c r="CJ10" i="23"/>
  <c r="CN10" i="23"/>
  <c r="CR10" i="23"/>
  <c r="CV10" i="23"/>
  <c r="CZ10" i="23"/>
  <c r="DD10" i="23"/>
  <c r="DL10" i="23"/>
  <c r="DP10" i="23"/>
  <c r="X11" i="23"/>
  <c r="AB11" i="23"/>
  <c r="AF11" i="23"/>
  <c r="AJ11" i="23"/>
  <c r="AN11" i="23"/>
  <c r="AR11" i="23"/>
  <c r="AV11" i="23"/>
  <c r="AZ11" i="23"/>
  <c r="BD11" i="23"/>
  <c r="BH11" i="23"/>
  <c r="BL11" i="23"/>
  <c r="BP11" i="23"/>
  <c r="BT11" i="23"/>
  <c r="BX11" i="23"/>
  <c r="CB11" i="23"/>
  <c r="CF11" i="23"/>
  <c r="CJ11" i="23"/>
  <c r="CN11" i="23"/>
  <c r="CR11" i="23"/>
  <c r="CV11" i="23"/>
  <c r="CZ11" i="23"/>
  <c r="DD11" i="23"/>
  <c r="DL11" i="23"/>
  <c r="DP11" i="23"/>
  <c r="X12" i="23"/>
  <c r="AB12" i="23"/>
  <c r="AF12" i="23"/>
  <c r="AJ12" i="23"/>
  <c r="AN12" i="23"/>
  <c r="AR12" i="23"/>
  <c r="AV12" i="23"/>
  <c r="AZ12" i="23"/>
  <c r="BD12" i="23"/>
  <c r="BH12" i="23"/>
  <c r="BL12" i="23"/>
  <c r="BP12" i="23"/>
  <c r="BT12" i="23"/>
  <c r="BX12" i="23"/>
  <c r="CB12" i="23"/>
  <c r="CF12" i="23"/>
  <c r="CJ12" i="23"/>
  <c r="CN12" i="23"/>
  <c r="CR12" i="23"/>
  <c r="CV12" i="23"/>
  <c r="CZ12" i="23"/>
  <c r="DD12" i="23"/>
  <c r="DL12" i="23"/>
  <c r="DP12" i="23"/>
  <c r="X13" i="23"/>
  <c r="AB13" i="23"/>
  <c r="AF13" i="23"/>
  <c r="AJ13" i="23"/>
  <c r="AN13" i="23"/>
  <c r="AR13" i="23"/>
  <c r="AV13" i="23"/>
  <c r="AZ13" i="23"/>
  <c r="BD13" i="23"/>
  <c r="BH13" i="23"/>
  <c r="BL13" i="23"/>
  <c r="BP13" i="23"/>
  <c r="BT13" i="23"/>
  <c r="BX13" i="23"/>
  <c r="CB13" i="23"/>
  <c r="CF13" i="23"/>
  <c r="CJ13" i="23"/>
  <c r="CN13" i="23"/>
  <c r="CR13" i="23"/>
  <c r="CV13" i="23"/>
  <c r="CZ13" i="23"/>
  <c r="DD13" i="23"/>
  <c r="DL13" i="23"/>
  <c r="DP13" i="23"/>
  <c r="X14" i="23"/>
  <c r="AB14" i="23"/>
  <c r="AF14" i="23"/>
  <c r="AJ14" i="23"/>
  <c r="AN14" i="23"/>
  <c r="AR14" i="23"/>
  <c r="AV14" i="23"/>
  <c r="AZ14" i="23"/>
  <c r="BD14" i="23"/>
  <c r="BH14" i="23"/>
  <c r="BL14" i="23"/>
  <c r="BP14" i="23"/>
  <c r="BT14" i="23"/>
  <c r="BX14" i="23"/>
  <c r="CB14" i="23"/>
  <c r="CF14" i="23"/>
  <c r="CJ14" i="23"/>
  <c r="CN14" i="23"/>
  <c r="CR14" i="23"/>
  <c r="CV14" i="23"/>
  <c r="CZ14" i="23"/>
  <c r="DD14" i="23"/>
  <c r="DL14" i="23"/>
  <c r="DP14" i="23"/>
  <c r="X15" i="23"/>
  <c r="AB15" i="23"/>
  <c r="AF15" i="23"/>
  <c r="AJ15" i="23"/>
  <c r="AN15" i="23"/>
  <c r="AR15" i="23"/>
  <c r="AV15" i="23"/>
  <c r="AZ15" i="23"/>
  <c r="BD15" i="23"/>
  <c r="BH15" i="23"/>
  <c r="BL15" i="23"/>
  <c r="BP15" i="23"/>
  <c r="BT15" i="23"/>
  <c r="BX15" i="23"/>
  <c r="CB15" i="23"/>
  <c r="CF15" i="23"/>
  <c r="CJ15" i="23"/>
  <c r="CN15" i="23"/>
  <c r="CR15" i="23"/>
  <c r="CV15" i="23"/>
  <c r="CZ15" i="23"/>
  <c r="DD15" i="23"/>
  <c r="DL15" i="23"/>
  <c r="DP15" i="23"/>
  <c r="X16" i="23"/>
  <c r="AB16" i="23"/>
  <c r="AF16" i="23"/>
  <c r="AJ16" i="23"/>
  <c r="AN16" i="23"/>
  <c r="AR16" i="23"/>
  <c r="AV16" i="23"/>
  <c r="AZ16" i="23"/>
  <c r="BD16" i="23"/>
  <c r="BH16" i="23"/>
  <c r="BL16" i="23"/>
  <c r="BP16" i="23"/>
  <c r="BT16" i="23"/>
  <c r="BX16" i="23"/>
  <c r="CB16" i="23"/>
  <c r="CF16" i="23"/>
  <c r="CJ16" i="23"/>
  <c r="CN16" i="23"/>
  <c r="CR16" i="23"/>
  <c r="CV16" i="23"/>
  <c r="CZ16" i="23"/>
  <c r="DD16" i="23"/>
  <c r="DL16" i="23"/>
  <c r="DP16" i="23"/>
  <c r="X17" i="23"/>
  <c r="AB17" i="23"/>
  <c r="AF17" i="23"/>
  <c r="AJ17" i="23"/>
  <c r="AN17" i="23"/>
  <c r="AR17" i="23"/>
  <c r="AV17" i="23"/>
  <c r="AZ17" i="23"/>
  <c r="BD17" i="23"/>
  <c r="BH17" i="23"/>
  <c r="BL17" i="23"/>
  <c r="BP17" i="23"/>
  <c r="BT17" i="23"/>
  <c r="BX17" i="23"/>
  <c r="CB17" i="23"/>
  <c r="CF17" i="23"/>
  <c r="CJ17" i="23"/>
  <c r="CN17" i="23"/>
  <c r="CR17" i="23"/>
  <c r="CV17" i="23"/>
  <c r="CZ17" i="23"/>
  <c r="DD17" i="23"/>
  <c r="DL17" i="23"/>
  <c r="DP17" i="23"/>
  <c r="X18" i="23"/>
  <c r="AB18" i="23"/>
  <c r="AF18" i="23"/>
  <c r="AJ18" i="23"/>
  <c r="AN18" i="23"/>
  <c r="AR18" i="23"/>
  <c r="AV18" i="23"/>
  <c r="AZ18" i="23"/>
  <c r="BD18" i="23"/>
  <c r="BH18" i="23"/>
  <c r="BL18" i="23"/>
  <c r="BP18" i="23"/>
  <c r="BT18" i="23"/>
  <c r="BX18" i="23"/>
  <c r="CB18" i="23"/>
  <c r="CF18" i="23"/>
  <c r="CJ18" i="23"/>
  <c r="CN18" i="23"/>
  <c r="CR18" i="23"/>
  <c r="CV18" i="23"/>
  <c r="CZ18" i="23"/>
  <c r="DD18" i="23"/>
  <c r="DL18" i="23"/>
  <c r="DP18" i="23"/>
  <c r="X19" i="23"/>
  <c r="AB19" i="23"/>
  <c r="AF19" i="23"/>
  <c r="AJ19" i="23"/>
  <c r="AN19" i="23"/>
  <c r="AR19" i="23"/>
  <c r="AV19" i="23"/>
  <c r="AZ19" i="23"/>
  <c r="BD19" i="23"/>
  <c r="BH19" i="23"/>
  <c r="BL19" i="23"/>
  <c r="BP19" i="23"/>
  <c r="BT19" i="23"/>
  <c r="BX19" i="23"/>
  <c r="CB19" i="23"/>
  <c r="CF19" i="23"/>
  <c r="CJ19" i="23"/>
  <c r="CN19" i="23"/>
  <c r="CR19" i="23"/>
  <c r="CV19" i="23"/>
  <c r="CZ19" i="23"/>
  <c r="DD19" i="23"/>
  <c r="DH19" i="23"/>
  <c r="DL19" i="23"/>
  <c r="DP19" i="23"/>
  <c r="X20" i="23"/>
  <c r="AB20" i="23"/>
  <c r="AF20" i="23"/>
  <c r="AJ20" i="23"/>
  <c r="AN20" i="23"/>
  <c r="AR20" i="23"/>
  <c r="AV20" i="23"/>
  <c r="AZ20" i="23"/>
  <c r="BD20" i="23"/>
  <c r="BH20" i="23"/>
  <c r="BL20" i="23"/>
  <c r="BP20" i="23"/>
  <c r="BT20" i="23"/>
  <c r="BX20" i="23"/>
  <c r="CB20" i="23"/>
  <c r="CF20" i="23"/>
  <c r="CJ20" i="23"/>
  <c r="CN20" i="23"/>
  <c r="CR20" i="23"/>
  <c r="CV20" i="23"/>
  <c r="CZ20" i="23"/>
  <c r="DD20" i="23"/>
  <c r="DL20" i="23"/>
  <c r="DP20" i="23"/>
  <c r="X21" i="23"/>
  <c r="AB21" i="23"/>
  <c r="AF21" i="23"/>
  <c r="AJ21" i="23"/>
  <c r="AN21" i="23"/>
  <c r="AR21" i="23"/>
  <c r="AV21" i="23"/>
  <c r="AZ21" i="23"/>
  <c r="BD21" i="23"/>
  <c r="BH21" i="23"/>
  <c r="BL21" i="23"/>
  <c r="BP21" i="23"/>
  <c r="BT21" i="23"/>
  <c r="BX21" i="23"/>
  <c r="CB21" i="23"/>
  <c r="CF21" i="23"/>
  <c r="CJ21" i="23"/>
  <c r="CN21" i="23"/>
  <c r="CR21" i="23"/>
  <c r="CV21" i="23"/>
  <c r="CZ21" i="23"/>
  <c r="DD21" i="23"/>
  <c r="DL21" i="23"/>
  <c r="DP21" i="23"/>
  <c r="X22" i="23"/>
  <c r="AB22" i="23"/>
  <c r="AF22" i="23"/>
  <c r="AJ22" i="23"/>
  <c r="AN22" i="23"/>
  <c r="AR22" i="23"/>
  <c r="AV22" i="23"/>
  <c r="AZ22" i="23"/>
  <c r="BD22" i="23"/>
  <c r="BH22" i="23"/>
  <c r="BL22" i="23"/>
  <c r="BP22" i="23"/>
  <c r="BT22" i="23"/>
  <c r="BX22" i="23"/>
  <c r="CB22" i="23"/>
  <c r="CF22" i="23"/>
  <c r="CJ22" i="23"/>
  <c r="CN22" i="23"/>
  <c r="CR22" i="23"/>
  <c r="CV22" i="23"/>
  <c r="CZ22" i="23"/>
  <c r="DD22" i="23"/>
  <c r="DL22" i="23"/>
  <c r="DP22" i="23"/>
  <c r="X23" i="23"/>
  <c r="AB23" i="23"/>
  <c r="AF23" i="23"/>
  <c r="AJ23" i="23"/>
  <c r="AN23" i="23"/>
  <c r="AR23" i="23"/>
  <c r="AV23" i="23"/>
  <c r="AZ23" i="23"/>
  <c r="BD23" i="23"/>
  <c r="BH23" i="23"/>
  <c r="BL23" i="23"/>
  <c r="BP23" i="23"/>
  <c r="BT23" i="23"/>
  <c r="BX23" i="23"/>
  <c r="CB23" i="23"/>
  <c r="CF23" i="23"/>
  <c r="CJ23" i="23"/>
  <c r="CN23" i="23"/>
  <c r="CR23" i="23"/>
  <c r="CV23" i="23"/>
  <c r="CZ23" i="23"/>
  <c r="DD23" i="23"/>
  <c r="DL23" i="23"/>
  <c r="DP23" i="23"/>
  <c r="X24" i="23"/>
  <c r="AB24" i="23"/>
  <c r="AF24" i="23"/>
  <c r="AJ24" i="23"/>
  <c r="AN24" i="23"/>
  <c r="AR24" i="23"/>
  <c r="AV24" i="23"/>
  <c r="AZ24" i="23"/>
  <c r="BD24" i="23"/>
  <c r="BH24" i="23"/>
  <c r="BL24" i="23"/>
  <c r="BP24" i="23"/>
  <c r="BT24" i="23"/>
  <c r="BX24" i="23"/>
  <c r="CB24" i="23"/>
  <c r="CF24" i="23"/>
  <c r="CJ24" i="23"/>
  <c r="CN24" i="23"/>
  <c r="CR24" i="23"/>
  <c r="CV24" i="23"/>
  <c r="CZ24" i="23"/>
  <c r="DD24" i="23"/>
  <c r="DL24" i="23"/>
  <c r="DP24" i="23"/>
  <c r="X25" i="23"/>
  <c r="AB25" i="23"/>
  <c r="AF25" i="23"/>
  <c r="AJ25" i="23"/>
  <c r="AN25" i="23"/>
  <c r="AR25" i="23"/>
  <c r="AV25" i="23"/>
  <c r="AZ25" i="23"/>
  <c r="BD25" i="23"/>
  <c r="BH25" i="23"/>
  <c r="BL25" i="23"/>
  <c r="BP25" i="23"/>
  <c r="BT25" i="23"/>
  <c r="BX25" i="23"/>
  <c r="CB25" i="23"/>
  <c r="CF25" i="23"/>
  <c r="CJ25" i="23"/>
  <c r="CN25" i="23"/>
  <c r="CR25" i="23"/>
  <c r="CV25" i="23"/>
  <c r="CZ25" i="23"/>
  <c r="DD25" i="23"/>
  <c r="DL25" i="23"/>
  <c r="DP25" i="23"/>
  <c r="X26" i="23"/>
  <c r="AB26" i="23"/>
  <c r="AF26" i="23"/>
  <c r="AJ26" i="23"/>
  <c r="AN26" i="23"/>
  <c r="AR26" i="23"/>
  <c r="AV26" i="23"/>
  <c r="AZ26" i="23"/>
  <c r="BD26" i="23"/>
  <c r="BH26" i="23"/>
  <c r="BL26" i="23"/>
  <c r="BP26" i="23"/>
  <c r="BT26" i="23"/>
  <c r="BX26" i="23"/>
  <c r="CB26" i="23"/>
  <c r="CF26" i="23"/>
  <c r="CJ26" i="23"/>
  <c r="CN26" i="23"/>
  <c r="CR26" i="23"/>
  <c r="CV26" i="23"/>
  <c r="CZ26" i="23"/>
  <c r="DD26" i="23"/>
  <c r="DH26" i="23"/>
  <c r="DL26" i="23"/>
  <c r="DP26" i="23"/>
  <c r="X27" i="23"/>
  <c r="AB27" i="23"/>
  <c r="AF27" i="23"/>
  <c r="AJ27" i="23"/>
  <c r="AN27" i="23"/>
  <c r="AR27" i="23"/>
  <c r="AV27" i="23"/>
  <c r="AZ27" i="23"/>
  <c r="BD27" i="23"/>
  <c r="BH27" i="23"/>
  <c r="BL27" i="23"/>
  <c r="BP27" i="23"/>
  <c r="BT27" i="23"/>
  <c r="BX27" i="23"/>
  <c r="CB27" i="23"/>
  <c r="CF27" i="23"/>
  <c r="CJ27" i="23"/>
  <c r="CN27" i="23"/>
  <c r="CR27" i="23"/>
  <c r="CV27" i="23"/>
  <c r="CZ27" i="23"/>
  <c r="DD27" i="23"/>
  <c r="DL27" i="23"/>
  <c r="DP27" i="23"/>
  <c r="X28" i="23"/>
  <c r="AB28" i="23"/>
  <c r="AF28" i="23"/>
  <c r="AJ28" i="23"/>
  <c r="AN28" i="23"/>
  <c r="AR28" i="23"/>
  <c r="AV28" i="23"/>
  <c r="AZ28" i="23"/>
  <c r="BD28" i="23"/>
  <c r="BH28" i="23"/>
  <c r="BL28" i="23"/>
  <c r="BP28" i="23"/>
  <c r="BT28" i="23"/>
  <c r="BX28" i="23"/>
  <c r="CB28" i="23"/>
  <c r="CF28" i="23"/>
  <c r="CJ28" i="23"/>
  <c r="CN28" i="23"/>
  <c r="CR28" i="23"/>
  <c r="CV28" i="23"/>
  <c r="CZ28" i="23"/>
  <c r="DD28" i="23"/>
  <c r="DH28" i="23"/>
  <c r="DL28" i="23"/>
  <c r="DP28" i="23"/>
  <c r="X29" i="23"/>
  <c r="AB29" i="23"/>
  <c r="AF29" i="23"/>
  <c r="AJ29" i="23"/>
  <c r="AN29" i="23"/>
  <c r="AR29" i="23"/>
  <c r="AV29" i="23"/>
  <c r="AZ29" i="23"/>
  <c r="BD29" i="23"/>
  <c r="BH29" i="23"/>
  <c r="BL29" i="23"/>
  <c r="BP29" i="23"/>
  <c r="BT29" i="23"/>
  <c r="BX29" i="23"/>
  <c r="CB29" i="23"/>
  <c r="CF29" i="23"/>
  <c r="CJ29" i="23"/>
  <c r="CN29" i="23"/>
  <c r="CR29" i="23"/>
  <c r="CV29" i="23"/>
  <c r="CZ29" i="23"/>
  <c r="DD29" i="23"/>
  <c r="DL29" i="23"/>
  <c r="DP29" i="23"/>
  <c r="X30" i="23"/>
  <c r="AB30" i="23"/>
  <c r="AF30" i="23"/>
  <c r="AJ30" i="23"/>
  <c r="AN30" i="23"/>
  <c r="AR30" i="23"/>
  <c r="AV30" i="23"/>
  <c r="AZ30" i="23"/>
  <c r="BD30" i="23"/>
  <c r="BH30" i="23"/>
  <c r="BL30" i="23"/>
  <c r="BP30" i="23"/>
  <c r="BT30" i="23"/>
  <c r="BX30" i="23"/>
  <c r="CB30" i="23"/>
  <c r="CF30" i="23"/>
  <c r="CJ30" i="23"/>
  <c r="CN30" i="23"/>
  <c r="CR30" i="23"/>
  <c r="CV30" i="23"/>
  <c r="CZ30" i="23"/>
  <c r="DD30" i="23"/>
  <c r="DH30" i="23"/>
  <c r="DL30" i="23"/>
  <c r="DP30" i="23"/>
  <c r="X31" i="23"/>
  <c r="AB31" i="23"/>
  <c r="AF31" i="23"/>
  <c r="AJ31" i="23"/>
  <c r="AN31" i="23"/>
  <c r="AR31" i="23"/>
  <c r="AV31" i="23"/>
  <c r="AZ31" i="23"/>
  <c r="BD31" i="23"/>
  <c r="BH31" i="23"/>
  <c r="BL31" i="23"/>
  <c r="BP31" i="23"/>
  <c r="BT31" i="23"/>
  <c r="BX31" i="23"/>
  <c r="CB31" i="23"/>
  <c r="CF31" i="23"/>
  <c r="CJ31" i="23"/>
  <c r="CN31" i="23"/>
  <c r="CR31" i="23"/>
  <c r="CV31" i="23"/>
  <c r="CZ31" i="23"/>
  <c r="DD31" i="23"/>
  <c r="DL31" i="23"/>
  <c r="DP31" i="23"/>
  <c r="X32" i="23"/>
  <c r="AB32" i="23"/>
  <c r="AF32" i="23"/>
  <c r="AJ32" i="23"/>
  <c r="AN32" i="23"/>
  <c r="AR32" i="23"/>
  <c r="AV32" i="23"/>
  <c r="AZ32" i="23"/>
  <c r="BD32" i="23"/>
  <c r="BH32" i="23"/>
  <c r="BL32" i="23"/>
  <c r="BP32" i="23"/>
  <c r="BT32" i="23"/>
  <c r="BX32" i="23"/>
  <c r="CB32" i="23"/>
  <c r="CF32" i="23"/>
  <c r="CJ32" i="23"/>
  <c r="CN32" i="23"/>
  <c r="CR32" i="23"/>
  <c r="CV32" i="23"/>
  <c r="CZ32" i="23"/>
  <c r="DD32" i="23"/>
  <c r="DH32" i="23"/>
  <c r="DL32" i="23"/>
  <c r="DP32" i="23"/>
  <c r="X33" i="23"/>
  <c r="AB33" i="23"/>
  <c r="AF33" i="23"/>
  <c r="AJ33" i="23"/>
  <c r="AN33" i="23"/>
  <c r="AR33" i="23"/>
  <c r="AV33" i="23"/>
  <c r="AZ33" i="23"/>
  <c r="BD33" i="23"/>
  <c r="BH33" i="23"/>
  <c r="BL33" i="23"/>
  <c r="BP33" i="23"/>
  <c r="BT33" i="23"/>
  <c r="BX33" i="23"/>
  <c r="CB33" i="23"/>
  <c r="CF33" i="23"/>
  <c r="CJ33" i="23"/>
  <c r="CN33" i="23"/>
  <c r="CR33" i="23"/>
  <c r="CV33" i="23"/>
  <c r="CZ33" i="23"/>
  <c r="DD33" i="23"/>
  <c r="DL33" i="23"/>
  <c r="DP33" i="23"/>
  <c r="X34" i="23"/>
  <c r="AB34" i="23"/>
  <c r="AF34" i="23"/>
  <c r="AJ34" i="23"/>
  <c r="AN34" i="23"/>
  <c r="AR34" i="23"/>
  <c r="AV34" i="23"/>
  <c r="AZ34" i="23"/>
  <c r="BD34" i="23"/>
  <c r="BH34" i="23"/>
  <c r="BL34" i="23"/>
  <c r="BP34" i="23"/>
  <c r="BT34" i="23"/>
  <c r="BX34" i="23"/>
  <c r="CB34" i="23"/>
  <c r="CF34" i="23"/>
  <c r="CJ34" i="23"/>
  <c r="CN34" i="23"/>
  <c r="CR34" i="23"/>
  <c r="CV34" i="23"/>
  <c r="CZ34" i="23"/>
  <c r="DD34" i="23"/>
  <c r="DH34" i="23"/>
  <c r="DL34" i="23"/>
  <c r="DP34" i="23"/>
  <c r="X35" i="23"/>
  <c r="AB35" i="23"/>
  <c r="AF35" i="23"/>
  <c r="AJ35" i="23"/>
  <c r="AN35" i="23"/>
  <c r="AR35" i="23"/>
  <c r="AV35" i="23"/>
  <c r="AZ35" i="23"/>
  <c r="BD35" i="23"/>
  <c r="BH35" i="23"/>
  <c r="BL35" i="23"/>
  <c r="BP35" i="23"/>
  <c r="BT35" i="23"/>
  <c r="BX35" i="23"/>
  <c r="CB35" i="23"/>
  <c r="CF35" i="23"/>
  <c r="CJ35" i="23"/>
  <c r="CN35" i="23"/>
  <c r="CR35" i="23"/>
  <c r="CV35" i="23"/>
  <c r="CZ35" i="23"/>
  <c r="DD35" i="23"/>
  <c r="DL35" i="23"/>
  <c r="DP35" i="23"/>
  <c r="X36" i="23"/>
  <c r="AB36" i="23"/>
  <c r="AF36" i="23"/>
  <c r="AJ36" i="23"/>
  <c r="AN36" i="23"/>
  <c r="AR36" i="23"/>
  <c r="AV36" i="23"/>
  <c r="AZ36" i="23"/>
  <c r="BD36" i="23"/>
  <c r="BH36" i="23"/>
  <c r="BL36" i="23"/>
  <c r="BP36" i="23"/>
  <c r="BT36" i="23"/>
  <c r="BX36" i="23"/>
  <c r="CB36" i="23"/>
  <c r="CF36" i="23"/>
  <c r="CJ36" i="23"/>
  <c r="CN36" i="23"/>
  <c r="CR36" i="23"/>
  <c r="CV36" i="23"/>
  <c r="CZ36" i="23"/>
  <c r="DD36" i="23"/>
  <c r="DL36" i="23"/>
  <c r="DP36" i="23"/>
  <c r="X37" i="23"/>
  <c r="AB37" i="23"/>
  <c r="AF37" i="23"/>
  <c r="AJ37" i="23"/>
  <c r="AN37" i="23"/>
  <c r="AR37" i="23"/>
  <c r="AV37" i="23"/>
  <c r="AZ37" i="23"/>
  <c r="BD37" i="23"/>
  <c r="BH37" i="23"/>
  <c r="BL37" i="23"/>
  <c r="BP37" i="23"/>
  <c r="BT37" i="23"/>
  <c r="BX37" i="23"/>
  <c r="CB37" i="23"/>
  <c r="CF37" i="23"/>
  <c r="CJ37" i="23"/>
  <c r="CN37" i="23"/>
  <c r="CR37" i="23"/>
  <c r="CV37" i="23"/>
  <c r="CZ37" i="23"/>
  <c r="DD37" i="23"/>
  <c r="DH37" i="23"/>
  <c r="DL37" i="23"/>
  <c r="DP37" i="23"/>
  <c r="X38" i="23"/>
  <c r="AB38" i="23"/>
  <c r="AF38" i="23"/>
  <c r="AJ38" i="23"/>
  <c r="AN38" i="23"/>
  <c r="AR38" i="23"/>
  <c r="AV38" i="23"/>
  <c r="AZ38" i="23"/>
  <c r="BD38" i="23"/>
  <c r="BH38" i="23"/>
  <c r="BL38" i="23"/>
  <c r="BP38" i="23"/>
  <c r="BT38" i="23"/>
  <c r="BX38" i="23"/>
  <c r="CB38" i="23"/>
  <c r="CF38" i="23"/>
  <c r="CJ38" i="23"/>
  <c r="CN38" i="23"/>
  <c r="CR38" i="23"/>
  <c r="CV38" i="23"/>
  <c r="CZ38" i="23"/>
  <c r="DD38" i="23"/>
  <c r="DL38" i="23"/>
  <c r="DP38" i="23"/>
  <c r="X39" i="23"/>
  <c r="AB39" i="23"/>
  <c r="AF39" i="23"/>
  <c r="AJ39" i="23"/>
  <c r="AN39" i="23"/>
  <c r="AR39" i="23"/>
  <c r="AV39" i="23"/>
  <c r="AZ39" i="23"/>
  <c r="BD39" i="23"/>
  <c r="BH39" i="23"/>
  <c r="BL39" i="23"/>
  <c r="BP39" i="23"/>
  <c r="BT39" i="23"/>
  <c r="BX39" i="23"/>
  <c r="CB39" i="23"/>
  <c r="CF39" i="23"/>
  <c r="CJ39" i="23"/>
  <c r="CN39" i="23"/>
  <c r="CR39" i="23"/>
  <c r="CV39" i="23"/>
  <c r="CZ39" i="23"/>
  <c r="DD39" i="23"/>
  <c r="DL39" i="23"/>
  <c r="DP39" i="23"/>
  <c r="X40" i="23"/>
  <c r="AB40" i="23"/>
  <c r="AF40" i="23"/>
  <c r="AJ40" i="23"/>
  <c r="AN40" i="23"/>
  <c r="AR40" i="23"/>
  <c r="AV40" i="23"/>
  <c r="AZ40" i="23"/>
  <c r="BD40" i="23"/>
  <c r="BH40" i="23"/>
  <c r="BL40" i="23"/>
  <c r="BP40" i="23"/>
  <c r="BT40" i="23"/>
  <c r="BX40" i="23"/>
  <c r="CB40" i="23"/>
  <c r="CF40" i="23"/>
  <c r="CJ40" i="23"/>
  <c r="CN40" i="23"/>
  <c r="CR40" i="23"/>
  <c r="CV40" i="23"/>
  <c r="CZ40" i="23"/>
  <c r="DD40" i="23"/>
  <c r="DL40" i="23"/>
  <c r="DP40" i="23"/>
  <c r="X41" i="23"/>
  <c r="AB41" i="23"/>
  <c r="AF41" i="23"/>
  <c r="AJ41" i="23"/>
  <c r="AN41" i="23"/>
  <c r="AR41" i="23"/>
  <c r="AV41" i="23"/>
  <c r="AZ41" i="23"/>
  <c r="BD41" i="23"/>
  <c r="BH41" i="23"/>
  <c r="BL41" i="23"/>
  <c r="BP41" i="23"/>
  <c r="BT41" i="23"/>
  <c r="BX41" i="23"/>
  <c r="CB41" i="23"/>
  <c r="CF41" i="23"/>
  <c r="CJ41" i="23"/>
  <c r="CN41" i="23"/>
  <c r="CR41" i="23"/>
  <c r="CV41" i="23"/>
  <c r="CZ41" i="23"/>
  <c r="DD41" i="23"/>
  <c r="DH41" i="23"/>
  <c r="DL41" i="23"/>
  <c r="DP41" i="23"/>
  <c r="X42" i="23"/>
  <c r="AB42" i="23"/>
  <c r="AF42" i="23"/>
  <c r="AJ42" i="23"/>
  <c r="AN42" i="23"/>
  <c r="AR42" i="23"/>
  <c r="AV42" i="23"/>
  <c r="AZ42" i="23"/>
  <c r="BD42" i="23"/>
  <c r="BH42" i="23"/>
  <c r="BL42" i="23"/>
  <c r="BP42" i="23"/>
  <c r="BT42" i="23"/>
  <c r="BX42" i="23"/>
  <c r="CB42" i="23"/>
  <c r="CF42" i="23"/>
  <c r="CJ42" i="23"/>
  <c r="CN42" i="23"/>
  <c r="CR42" i="23"/>
  <c r="CV42" i="23"/>
  <c r="CZ42" i="23"/>
  <c r="DD42" i="23"/>
  <c r="DL42" i="23"/>
  <c r="DP42" i="23"/>
  <c r="X43" i="23"/>
  <c r="AB43" i="23"/>
  <c r="AF43" i="23"/>
  <c r="AJ43" i="23"/>
  <c r="AN43" i="23"/>
  <c r="AR43" i="23"/>
  <c r="AV43" i="23"/>
  <c r="AZ43" i="23"/>
  <c r="BD43" i="23"/>
  <c r="BH43" i="23"/>
  <c r="BL43" i="23"/>
  <c r="BP43" i="23"/>
  <c r="BT43" i="23"/>
  <c r="BX43" i="23"/>
  <c r="CB43" i="23"/>
  <c r="CF43" i="23"/>
  <c r="CJ43" i="23"/>
  <c r="CN43" i="23"/>
  <c r="CR43" i="23"/>
  <c r="CV43" i="23"/>
  <c r="CZ43" i="23"/>
  <c r="DD43" i="23"/>
  <c r="DH43" i="23"/>
  <c r="DL43" i="23"/>
  <c r="DP43" i="23"/>
  <c r="X44" i="23"/>
  <c r="AB44" i="23"/>
  <c r="AF44" i="23"/>
  <c r="AJ44" i="23"/>
  <c r="AN44" i="23"/>
  <c r="AR44" i="23"/>
  <c r="AV44" i="23"/>
  <c r="AZ44" i="23"/>
  <c r="BD44" i="23"/>
  <c r="BH44" i="23"/>
  <c r="BL44" i="23"/>
  <c r="BP44" i="23"/>
  <c r="BT44" i="23"/>
  <c r="BX44" i="23"/>
  <c r="CB44" i="23"/>
  <c r="CF44" i="23"/>
  <c r="CJ44" i="23"/>
  <c r="CN44" i="23"/>
  <c r="CR44" i="23"/>
  <c r="CV44" i="23"/>
  <c r="CZ44" i="23"/>
  <c r="DD44" i="23"/>
  <c r="DL44" i="23"/>
  <c r="DP44" i="23"/>
  <c r="X45" i="23"/>
  <c r="AB45" i="23"/>
  <c r="AF45" i="23"/>
  <c r="AJ45" i="23"/>
  <c r="AN45" i="23"/>
  <c r="AV45" i="23"/>
  <c r="AZ45" i="23"/>
  <c r="BD45" i="23"/>
  <c r="BH45" i="23"/>
  <c r="BL45" i="23"/>
  <c r="BP45" i="23"/>
  <c r="BT45" i="23"/>
  <c r="BX45" i="23"/>
  <c r="CB45" i="23"/>
  <c r="CF45" i="23"/>
  <c r="CJ45" i="23"/>
  <c r="CN45" i="23"/>
  <c r="CR45" i="23"/>
  <c r="CV45" i="23"/>
  <c r="DD45" i="23"/>
  <c r="DJ45" i="23"/>
  <c r="DO45" i="23"/>
  <c r="V46" i="23"/>
  <c r="AA46" i="23"/>
  <c r="AF46" i="23"/>
  <c r="AL46" i="23"/>
  <c r="AQ46" i="23"/>
  <c r="AV46" i="23"/>
  <c r="BB46" i="23"/>
  <c r="BG46" i="23"/>
  <c r="BR46" i="23"/>
  <c r="BW46" i="23"/>
  <c r="CB46" i="23"/>
  <c r="CH46" i="23"/>
  <c r="CM46" i="23"/>
  <c r="CR46" i="23"/>
  <c r="CX46" i="23"/>
  <c r="DC46" i="23"/>
  <c r="DN46" i="23"/>
  <c r="DS46" i="23"/>
  <c r="Z47" i="23"/>
  <c r="AE47" i="23"/>
  <c r="AJ47" i="23"/>
  <c r="AP47" i="23"/>
  <c r="AU47" i="23"/>
  <c r="AZ47" i="23"/>
  <c r="BF47" i="23"/>
  <c r="BK47" i="23"/>
  <c r="BP47" i="23"/>
  <c r="BV47" i="23"/>
  <c r="CA47" i="23"/>
  <c r="CF47" i="23"/>
  <c r="CL47" i="23"/>
  <c r="CQ47" i="23"/>
  <c r="CV47" i="23"/>
  <c r="DB47" i="23"/>
  <c r="DG47" i="23"/>
  <c r="DL47" i="23"/>
  <c r="DR47" i="23"/>
  <c r="AD48" i="23"/>
  <c r="AI48" i="23"/>
  <c r="AN48" i="23"/>
  <c r="AT48" i="23"/>
  <c r="AY48" i="23"/>
  <c r="BJ48" i="23"/>
  <c r="BO48" i="23"/>
  <c r="BZ48" i="23"/>
  <c r="CH48" i="23"/>
  <c r="CP48" i="23"/>
  <c r="CX48" i="23"/>
  <c r="DF48" i="23"/>
  <c r="DN48" i="23"/>
  <c r="Z49" i="23"/>
  <c r="AH49" i="23"/>
  <c r="AP49" i="23"/>
  <c r="AX49" i="23"/>
  <c r="BF49" i="23"/>
  <c r="BN49" i="23"/>
  <c r="BV49" i="23"/>
  <c r="CD49" i="23"/>
  <c r="CL49" i="23"/>
  <c r="CT49" i="23"/>
  <c r="DB49" i="23"/>
  <c r="DJ49" i="23"/>
  <c r="DR49" i="23"/>
  <c r="V50" i="23"/>
  <c r="AD50" i="23"/>
  <c r="AL50" i="23"/>
  <c r="AT50" i="23"/>
  <c r="BB50" i="23"/>
  <c r="BJ50" i="23"/>
  <c r="BR50" i="23"/>
  <c r="BZ50" i="23"/>
  <c r="CH50" i="23"/>
  <c r="CP50" i="23"/>
  <c r="CX50" i="23"/>
  <c r="DF50" i="23"/>
  <c r="DN50" i="23"/>
  <c r="Z51" i="23"/>
  <c r="AH51" i="23"/>
  <c r="AP51" i="23"/>
  <c r="AX51" i="23"/>
  <c r="BF51" i="23"/>
  <c r="BN51" i="23"/>
  <c r="BV51" i="23"/>
  <c r="CD51" i="23"/>
  <c r="CL51" i="23"/>
  <c r="CT51" i="23"/>
  <c r="DB51" i="23"/>
  <c r="DJ51" i="23"/>
  <c r="DR51" i="23"/>
  <c r="V52" i="23"/>
  <c r="AD52" i="23"/>
  <c r="AL52" i="23"/>
  <c r="AT52" i="23"/>
  <c r="BB52" i="23"/>
  <c r="BJ52" i="23"/>
  <c r="BR52" i="23"/>
  <c r="BZ52" i="23"/>
  <c r="CH52" i="23"/>
  <c r="CP52" i="23"/>
  <c r="CX52" i="23"/>
  <c r="DF52" i="23"/>
  <c r="DN52" i="23"/>
  <c r="Z53" i="23"/>
  <c r="AH53" i="23"/>
  <c r="AP53" i="23"/>
  <c r="AX53" i="23"/>
  <c r="BF53" i="23"/>
  <c r="BN53" i="23"/>
  <c r="BV53" i="23"/>
  <c r="CD53" i="23"/>
  <c r="CL53" i="23"/>
  <c r="CT53" i="23"/>
  <c r="DB53" i="23"/>
  <c r="DJ53" i="23"/>
  <c r="DR53" i="23"/>
  <c r="V54" i="23"/>
  <c r="AD54" i="23"/>
  <c r="AL54" i="23"/>
  <c r="AT54" i="23"/>
  <c r="BB54" i="23"/>
  <c r="BZ54" i="23"/>
  <c r="CP54" i="23"/>
  <c r="CX54" i="23"/>
  <c r="DF54" i="23"/>
  <c r="DN54" i="23"/>
  <c r="Z55" i="23"/>
  <c r="AH55" i="23"/>
  <c r="AP55" i="23"/>
  <c r="AX55" i="23"/>
  <c r="BF55" i="23"/>
  <c r="BN55" i="23"/>
  <c r="BV55" i="23"/>
  <c r="CD55" i="23"/>
  <c r="CT55" i="23"/>
  <c r="DR55" i="23"/>
  <c r="V56" i="23"/>
  <c r="AL56" i="23"/>
  <c r="BB56" i="23"/>
  <c r="BP56" i="23"/>
  <c r="CF56" i="23"/>
  <c r="CV56" i="23"/>
  <c r="DL56" i="23"/>
  <c r="AJ57" i="23"/>
  <c r="AZ57" i="23"/>
  <c r="BP57" i="23"/>
  <c r="CV57" i="23"/>
  <c r="DL57" i="23"/>
  <c r="AZ58" i="23"/>
  <c r="BP58" i="23"/>
  <c r="AD215" i="23"/>
  <c r="AD213" i="23"/>
  <c r="AD210" i="23"/>
  <c r="AD212" i="23"/>
  <c r="AD207" i="23"/>
  <c r="AD214" i="23"/>
  <c r="AD208" i="23"/>
  <c r="AD205" i="23"/>
  <c r="AD206" i="23"/>
  <c r="AD203" i="23"/>
  <c r="AD200" i="23"/>
  <c r="AD211" i="23"/>
  <c r="AD201" i="23"/>
  <c r="AD197" i="23"/>
  <c r="AD209" i="23"/>
  <c r="AD204" i="23"/>
  <c r="AD195" i="23"/>
  <c r="AD193" i="23"/>
  <c r="AD189" i="23"/>
  <c r="AD194" i="23"/>
  <c r="AD190" i="23"/>
  <c r="AD186" i="23"/>
  <c r="AD199" i="23"/>
  <c r="AD198" i="23"/>
  <c r="AD188" i="23"/>
  <c r="AD185" i="23"/>
  <c r="AD181" i="23"/>
  <c r="AD196" i="23"/>
  <c r="AD187" i="23"/>
  <c r="AD182" i="23"/>
  <c r="AD178" i="23"/>
  <c r="AD174" i="23"/>
  <c r="AD170" i="23"/>
  <c r="AD202" i="23"/>
  <c r="AD184" i="23"/>
  <c r="AD176" i="23"/>
  <c r="AD173" i="23"/>
  <c r="AD168" i="23"/>
  <c r="AD165" i="23"/>
  <c r="AD161" i="23"/>
  <c r="AD157" i="23"/>
  <c r="AD175" i="23"/>
  <c r="AD166" i="23"/>
  <c r="AD162" i="23"/>
  <c r="AD158" i="23"/>
  <c r="AD154" i="23"/>
  <c r="AD150" i="23"/>
  <c r="AD146" i="23"/>
  <c r="AD142" i="23"/>
  <c r="AD138" i="23"/>
  <c r="AD192" i="23"/>
  <c r="AD180" i="23"/>
  <c r="AD155" i="23"/>
  <c r="AD147" i="23"/>
  <c r="AD139" i="23"/>
  <c r="AD136" i="23"/>
  <c r="AD191" i="23"/>
  <c r="AD183" i="23"/>
  <c r="AD177" i="23"/>
  <c r="AD179" i="23"/>
  <c r="AD172" i="23"/>
  <c r="AD167" i="23"/>
  <c r="AD169" i="23"/>
  <c r="AD164" i="23"/>
  <c r="AD160" i="23"/>
  <c r="AD153" i="23"/>
  <c r="AD163" i="23"/>
  <c r="AD159" i="23"/>
  <c r="AD156" i="23"/>
  <c r="AD151" i="23"/>
  <c r="AD149" i="23"/>
  <c r="AD148" i="23"/>
  <c r="AD143" i="23"/>
  <c r="AD141" i="23"/>
  <c r="AD140" i="23"/>
  <c r="AD171" i="23"/>
  <c r="AD152" i="23"/>
  <c r="AD144" i="23"/>
  <c r="AD132" i="23"/>
  <c r="AD128" i="23"/>
  <c r="AD124" i="23"/>
  <c r="AD120" i="23"/>
  <c r="AD133" i="23"/>
  <c r="AD129" i="23"/>
  <c r="AD125" i="23"/>
  <c r="AD121" i="23"/>
  <c r="AD117" i="23"/>
  <c r="AD137" i="23"/>
  <c r="AD135" i="23"/>
  <c r="AD134" i="23"/>
  <c r="AD131" i="23"/>
  <c r="AD130" i="23"/>
  <c r="AD127" i="23"/>
  <c r="AD126" i="23"/>
  <c r="AD123" i="23"/>
  <c r="AD122" i="23"/>
  <c r="AD119" i="23"/>
  <c r="AD118" i="23"/>
  <c r="AD145" i="23"/>
  <c r="AD115" i="23"/>
  <c r="AD106" i="23"/>
  <c r="AD105" i="23"/>
  <c r="AD104" i="23"/>
  <c r="AD103" i="23"/>
  <c r="AD102" i="23"/>
  <c r="AD101" i="23"/>
  <c r="AD100" i="23"/>
  <c r="AD99" i="23"/>
  <c r="AD98" i="23"/>
  <c r="AD97" i="23"/>
  <c r="AD96" i="23"/>
  <c r="AD95" i="23"/>
  <c r="AD94" i="23"/>
  <c r="AD93" i="23"/>
  <c r="AD92" i="23"/>
  <c r="AD91" i="23"/>
  <c r="AD90" i="23"/>
  <c r="AD89" i="23"/>
  <c r="AD88" i="23"/>
  <c r="AD87" i="23"/>
  <c r="AD86" i="23"/>
  <c r="AD85" i="23"/>
  <c r="AD84" i="23"/>
  <c r="AD83" i="23"/>
  <c r="AD82" i="23"/>
  <c r="AD81" i="23"/>
  <c r="AD80" i="23"/>
  <c r="AD79" i="23"/>
  <c r="AD78" i="23"/>
  <c r="AD77" i="23"/>
  <c r="AD76" i="23"/>
  <c r="AD75" i="23"/>
  <c r="AD74" i="23"/>
  <c r="AD73" i="23"/>
  <c r="AD116" i="23"/>
  <c r="AD72" i="23"/>
  <c r="AD70" i="23"/>
  <c r="AD69" i="23"/>
  <c r="AD68" i="23"/>
  <c r="AD71" i="23"/>
  <c r="AD67" i="23"/>
  <c r="AD66" i="23"/>
  <c r="AD65" i="23"/>
  <c r="AD64" i="23"/>
  <c r="AD63" i="23"/>
  <c r="AD62" i="23"/>
  <c r="AD61" i="23"/>
  <c r="AD60" i="23"/>
  <c r="AD59" i="23"/>
  <c r="AD58" i="23"/>
  <c r="AD57" i="23"/>
  <c r="AT215" i="23"/>
  <c r="AT213" i="23"/>
  <c r="AT212" i="23"/>
  <c r="AT210" i="23"/>
  <c r="AT207" i="23"/>
  <c r="AT208" i="23"/>
  <c r="AT205" i="23"/>
  <c r="AT211" i="23"/>
  <c r="AT206" i="23"/>
  <c r="AT209" i="23"/>
  <c r="AT203" i="23"/>
  <c r="AT200" i="23"/>
  <c r="AT214" i="23"/>
  <c r="AT201" i="23"/>
  <c r="AT197" i="23"/>
  <c r="AT204" i="23"/>
  <c r="AT195" i="23"/>
  <c r="AT193" i="23"/>
  <c r="AT189" i="23"/>
  <c r="AT194" i="23"/>
  <c r="AT190" i="23"/>
  <c r="AT186" i="23"/>
  <c r="AT188" i="23"/>
  <c r="AT185" i="23"/>
  <c r="AT181" i="23"/>
  <c r="AT177" i="23"/>
  <c r="AT187" i="23"/>
  <c r="AT182" i="23"/>
  <c r="AT178" i="23"/>
  <c r="AT174" i="23"/>
  <c r="AT170" i="23"/>
  <c r="AT199" i="23"/>
  <c r="AT196" i="23"/>
  <c r="AT176" i="23"/>
  <c r="AT173" i="23"/>
  <c r="AT168" i="23"/>
  <c r="AT165" i="23"/>
  <c r="AT161" i="23"/>
  <c r="AT157" i="23"/>
  <c r="AT198" i="23"/>
  <c r="AT175" i="23"/>
  <c r="AT167" i="23"/>
  <c r="AT166" i="23"/>
  <c r="AT162" i="23"/>
  <c r="AT158" i="23"/>
  <c r="AT154" i="23"/>
  <c r="AT150" i="23"/>
  <c r="AT146" i="23"/>
  <c r="AT142" i="23"/>
  <c r="AT138" i="23"/>
  <c r="AT202" i="23"/>
  <c r="AT180" i="23"/>
  <c r="AT172" i="23"/>
  <c r="AT171" i="23"/>
  <c r="AT155" i="23"/>
  <c r="AT147" i="23"/>
  <c r="AT139" i="23"/>
  <c r="AT136" i="23"/>
  <c r="AT183" i="23"/>
  <c r="AT192" i="23"/>
  <c r="AT184" i="23"/>
  <c r="AT191" i="23"/>
  <c r="AT169" i="23"/>
  <c r="AT179" i="23"/>
  <c r="AT163" i="23"/>
  <c r="AT156" i="23"/>
  <c r="AT160" i="23"/>
  <c r="AT152" i="23"/>
  <c r="AT144" i="23"/>
  <c r="AT164" i="23"/>
  <c r="AT159" i="23"/>
  <c r="AT151" i="23"/>
  <c r="AT148" i="23"/>
  <c r="AT141" i="23"/>
  <c r="AT132" i="23"/>
  <c r="AT128" i="23"/>
  <c r="AT124" i="23"/>
  <c r="AT120" i="23"/>
  <c r="AT145" i="23"/>
  <c r="AT143" i="23"/>
  <c r="AT133" i="23"/>
  <c r="AT129" i="23"/>
  <c r="AT125" i="23"/>
  <c r="AT121" i="23"/>
  <c r="AT117" i="23"/>
  <c r="AT135" i="23"/>
  <c r="AT134" i="23"/>
  <c r="AT131" i="23"/>
  <c r="AT130" i="23"/>
  <c r="AT127" i="23"/>
  <c r="AT126" i="23"/>
  <c r="AT123" i="23"/>
  <c r="AT122" i="23"/>
  <c r="AT119" i="23"/>
  <c r="AT118" i="23"/>
  <c r="AT140" i="23"/>
  <c r="AT115" i="23"/>
  <c r="AT106" i="23"/>
  <c r="AT105" i="23"/>
  <c r="AT104" i="23"/>
  <c r="AT103" i="23"/>
  <c r="AT102" i="23"/>
  <c r="AT101" i="23"/>
  <c r="AT100" i="23"/>
  <c r="AT99" i="23"/>
  <c r="AT98" i="23"/>
  <c r="AT97" i="23"/>
  <c r="AT96" i="23"/>
  <c r="AT95" i="23"/>
  <c r="AT94" i="23"/>
  <c r="AT93" i="23"/>
  <c r="AT92" i="23"/>
  <c r="AT91" i="23"/>
  <c r="AT90" i="23"/>
  <c r="AT89" i="23"/>
  <c r="AT88" i="23"/>
  <c r="AT87" i="23"/>
  <c r="AT86" i="23"/>
  <c r="AT85" i="23"/>
  <c r="AT84" i="23"/>
  <c r="AT83" i="23"/>
  <c r="AT82" i="23"/>
  <c r="AT81" i="23"/>
  <c r="AT80" i="23"/>
  <c r="AT79" i="23"/>
  <c r="AT78" i="23"/>
  <c r="AT77" i="23"/>
  <c r="AT76" i="23"/>
  <c r="AT75" i="23"/>
  <c r="AT74" i="23"/>
  <c r="AT73" i="23"/>
  <c r="AT153" i="23"/>
  <c r="AT137" i="23"/>
  <c r="AT116" i="23"/>
  <c r="AT149" i="23"/>
  <c r="AT72" i="23"/>
  <c r="AT70" i="23"/>
  <c r="AT71" i="23"/>
  <c r="AT69" i="23"/>
  <c r="AT68" i="23"/>
  <c r="AT67" i="23"/>
  <c r="AT66" i="23"/>
  <c r="AT65" i="23"/>
  <c r="AT64" i="23"/>
  <c r="AT63" i="23"/>
  <c r="AT62" i="23"/>
  <c r="AT61" i="23"/>
  <c r="AT60" i="23"/>
  <c r="AT59" i="23"/>
  <c r="AT58" i="23"/>
  <c r="AT57" i="23"/>
  <c r="BR215" i="23"/>
  <c r="BR213" i="23"/>
  <c r="BR210" i="23"/>
  <c r="BR214" i="23"/>
  <c r="BR212" i="23"/>
  <c r="BR211" i="23"/>
  <c r="BR207" i="23"/>
  <c r="BR209" i="23"/>
  <c r="BR205" i="23"/>
  <c r="BR206" i="23"/>
  <c r="BR202" i="23"/>
  <c r="BR200" i="23"/>
  <c r="BR208" i="23"/>
  <c r="BR201" i="23"/>
  <c r="BR197" i="23"/>
  <c r="BR199" i="23"/>
  <c r="BR196" i="23"/>
  <c r="BR193" i="23"/>
  <c r="BR189" i="23"/>
  <c r="BR198" i="23"/>
  <c r="BR190" i="23"/>
  <c r="BR186" i="23"/>
  <c r="BR184" i="23"/>
  <c r="BR181" i="23"/>
  <c r="BR177" i="23"/>
  <c r="BR204" i="23"/>
  <c r="BR203" i="23"/>
  <c r="BR194" i="23"/>
  <c r="BR183" i="23"/>
  <c r="BR182" i="23"/>
  <c r="BR178" i="23"/>
  <c r="BR174" i="23"/>
  <c r="BR170" i="23"/>
  <c r="BR195" i="23"/>
  <c r="BR191" i="23"/>
  <c r="BR188" i="23"/>
  <c r="BR172" i="23"/>
  <c r="BR169" i="23"/>
  <c r="BR165" i="23"/>
  <c r="BR161" i="23"/>
  <c r="BR157" i="23"/>
  <c r="BR192" i="23"/>
  <c r="BR171" i="23"/>
  <c r="BR166" i="23"/>
  <c r="BR162" i="23"/>
  <c r="BR158" i="23"/>
  <c r="BR154" i="23"/>
  <c r="BR150" i="23"/>
  <c r="BR146" i="23"/>
  <c r="BR142" i="23"/>
  <c r="BR138" i="23"/>
  <c r="BR173" i="23"/>
  <c r="BR168" i="23"/>
  <c r="BR151" i="23"/>
  <c r="BR143" i="23"/>
  <c r="BR136" i="23"/>
  <c r="BR179" i="23"/>
  <c r="BR187" i="23"/>
  <c r="BR185" i="23"/>
  <c r="BR175" i="23"/>
  <c r="BR180" i="23"/>
  <c r="BR176" i="23"/>
  <c r="BR167" i="23"/>
  <c r="BR163" i="23"/>
  <c r="BR159" i="23"/>
  <c r="BR155" i="23"/>
  <c r="BR152" i="23"/>
  <c r="BR153" i="23"/>
  <c r="BR145" i="23"/>
  <c r="BR160" i="23"/>
  <c r="BR148" i="23"/>
  <c r="BR140" i="23"/>
  <c r="BR164" i="23"/>
  <c r="BR149" i="23"/>
  <c r="BR147" i="23"/>
  <c r="BR156" i="23"/>
  <c r="BR137" i="23"/>
  <c r="BR132" i="23"/>
  <c r="BR128" i="23"/>
  <c r="BR124" i="23"/>
  <c r="BR120" i="23"/>
  <c r="BR116" i="23"/>
  <c r="BR144" i="23"/>
  <c r="BR141" i="23"/>
  <c r="BR139" i="23"/>
  <c r="BR133" i="23"/>
  <c r="BR129" i="23"/>
  <c r="BR125" i="23"/>
  <c r="BR121" i="23"/>
  <c r="BR117" i="23"/>
  <c r="BR135" i="23"/>
  <c r="BR134" i="23"/>
  <c r="BR131" i="23"/>
  <c r="BR130" i="23"/>
  <c r="BR127" i="23"/>
  <c r="BR126" i="23"/>
  <c r="BR123" i="23"/>
  <c r="BR122" i="23"/>
  <c r="BR119" i="23"/>
  <c r="BR118" i="23"/>
  <c r="BR115" i="23"/>
  <c r="BR106" i="23"/>
  <c r="BR105" i="23"/>
  <c r="BR104" i="23"/>
  <c r="BR103" i="23"/>
  <c r="BR102" i="23"/>
  <c r="BR101" i="23"/>
  <c r="BR100" i="23"/>
  <c r="BR99" i="23"/>
  <c r="BR98" i="23"/>
  <c r="BR97" i="23"/>
  <c r="BR96" i="23"/>
  <c r="BR95" i="23"/>
  <c r="BR94" i="23"/>
  <c r="BR93" i="23"/>
  <c r="BR92" i="23"/>
  <c r="BR91" i="23"/>
  <c r="BR90" i="23"/>
  <c r="BR89" i="23"/>
  <c r="BR88" i="23"/>
  <c r="BR87" i="23"/>
  <c r="BR86" i="23"/>
  <c r="BR85" i="23"/>
  <c r="BR84" i="23"/>
  <c r="BR83" i="23"/>
  <c r="BR82" i="23"/>
  <c r="BR81" i="23"/>
  <c r="BR80" i="23"/>
  <c r="BR79" i="23"/>
  <c r="BR78" i="23"/>
  <c r="BR77" i="23"/>
  <c r="BR76" i="23"/>
  <c r="BR75" i="23"/>
  <c r="BR74" i="23"/>
  <c r="BR73" i="23"/>
  <c r="BR70" i="23"/>
  <c r="BR72" i="23"/>
  <c r="BR69" i="23"/>
  <c r="BR67" i="23"/>
  <c r="BR66" i="23"/>
  <c r="BR65" i="23"/>
  <c r="BR64" i="23"/>
  <c r="BR63" i="23"/>
  <c r="BR62" i="23"/>
  <c r="BR61" i="23"/>
  <c r="BR60" i="23"/>
  <c r="BR59" i="23"/>
  <c r="BR58" i="23"/>
  <c r="BR57" i="23"/>
  <c r="BR56" i="23"/>
  <c r="BR71" i="23"/>
  <c r="BR68" i="23"/>
  <c r="CH215" i="23"/>
  <c r="CH213" i="23"/>
  <c r="CH210" i="23"/>
  <c r="CH214" i="23"/>
  <c r="CH212" i="23"/>
  <c r="CH211" i="23"/>
  <c r="CH207" i="23"/>
  <c r="CH209" i="23"/>
  <c r="CH205" i="23"/>
  <c r="CH206" i="23"/>
  <c r="CH202" i="23"/>
  <c r="CH200" i="23"/>
  <c r="CH201" i="23"/>
  <c r="CH197" i="23"/>
  <c r="CH193" i="23"/>
  <c r="CH203" i="23"/>
  <c r="CH199" i="23"/>
  <c r="CH196" i="23"/>
  <c r="CH189" i="23"/>
  <c r="CH198" i="23"/>
  <c r="CH190" i="23"/>
  <c r="CH186" i="23"/>
  <c r="CH208" i="23"/>
  <c r="CH195" i="23"/>
  <c r="CH184" i="23"/>
  <c r="CH181" i="23"/>
  <c r="CH177" i="23"/>
  <c r="CH183" i="23"/>
  <c r="CH182" i="23"/>
  <c r="CH178" i="23"/>
  <c r="CH174" i="23"/>
  <c r="CH170" i="23"/>
  <c r="CH204" i="23"/>
  <c r="CH191" i="23"/>
  <c r="CH185" i="23"/>
  <c r="CH172" i="23"/>
  <c r="CH169" i="23"/>
  <c r="CH165" i="23"/>
  <c r="CH161" i="23"/>
  <c r="CH157" i="23"/>
  <c r="CH192" i="23"/>
  <c r="CH187" i="23"/>
  <c r="CH171" i="23"/>
  <c r="CH166" i="23"/>
  <c r="CH162" i="23"/>
  <c r="CH158" i="23"/>
  <c r="CH154" i="23"/>
  <c r="CH150" i="23"/>
  <c r="CH146" i="23"/>
  <c r="CH142" i="23"/>
  <c r="CH138" i="23"/>
  <c r="CH188" i="23"/>
  <c r="CH176" i="23"/>
  <c r="CH151" i="23"/>
  <c r="CH143" i="23"/>
  <c r="CH136" i="23"/>
  <c r="CH194" i="23"/>
  <c r="CH179" i="23"/>
  <c r="CH175" i="23"/>
  <c r="CH173" i="23"/>
  <c r="CH168" i="23"/>
  <c r="CH167" i="23"/>
  <c r="CH180" i="23"/>
  <c r="CH159" i="23"/>
  <c r="CH153" i="23"/>
  <c r="CH163" i="23"/>
  <c r="CH156" i="23"/>
  <c r="CH148" i="23"/>
  <c r="CH140" i="23"/>
  <c r="CH160" i="23"/>
  <c r="CH149" i="23"/>
  <c r="CH141" i="23"/>
  <c r="CH152" i="23"/>
  <c r="CH144" i="23"/>
  <c r="CH139" i="23"/>
  <c r="CH135" i="23"/>
  <c r="CH132" i="23"/>
  <c r="CH128" i="23"/>
  <c r="CH124" i="23"/>
  <c r="CH120" i="23"/>
  <c r="CH116" i="23"/>
  <c r="CH155" i="23"/>
  <c r="CH133" i="23"/>
  <c r="CH129" i="23"/>
  <c r="CH125" i="23"/>
  <c r="CH121" i="23"/>
  <c r="CH117" i="23"/>
  <c r="CH134" i="23"/>
  <c r="CH131" i="23"/>
  <c r="CH130" i="23"/>
  <c r="CH127" i="23"/>
  <c r="CH126" i="23"/>
  <c r="CH123" i="23"/>
  <c r="CH122" i="23"/>
  <c r="CH119" i="23"/>
  <c r="CH118" i="23"/>
  <c r="CH147" i="23"/>
  <c r="CH145" i="23"/>
  <c r="CH115" i="23"/>
  <c r="CH106" i="23"/>
  <c r="CH105" i="23"/>
  <c r="CH104" i="23"/>
  <c r="CH103" i="23"/>
  <c r="CH102" i="23"/>
  <c r="CH101" i="23"/>
  <c r="CH100" i="23"/>
  <c r="CH99" i="23"/>
  <c r="CH98" i="23"/>
  <c r="CH97" i="23"/>
  <c r="CH96" i="23"/>
  <c r="CH95" i="23"/>
  <c r="CH94" i="23"/>
  <c r="CH93" i="23"/>
  <c r="CH92" i="23"/>
  <c r="CH91" i="23"/>
  <c r="CH90" i="23"/>
  <c r="CH89" i="23"/>
  <c r="CH88" i="23"/>
  <c r="CH87" i="23"/>
  <c r="CH86" i="23"/>
  <c r="CH85" i="23"/>
  <c r="CH84" i="23"/>
  <c r="CH83" i="23"/>
  <c r="CH82" i="23"/>
  <c r="CH81" i="23"/>
  <c r="CH80" i="23"/>
  <c r="CH79" i="23"/>
  <c r="CH78" i="23"/>
  <c r="CH77" i="23"/>
  <c r="CH76" i="23"/>
  <c r="CH75" i="23"/>
  <c r="CH74" i="23"/>
  <c r="CH73" i="23"/>
  <c r="CH137" i="23"/>
  <c r="CH164" i="23"/>
  <c r="CH70" i="23"/>
  <c r="CH72" i="23"/>
  <c r="CH69" i="23"/>
  <c r="CH71" i="23"/>
  <c r="CH67" i="23"/>
  <c r="CH66" i="23"/>
  <c r="CH65" i="23"/>
  <c r="CH64" i="23"/>
  <c r="CH63" i="23"/>
  <c r="CH62" i="23"/>
  <c r="CH61" i="23"/>
  <c r="CH60" i="23"/>
  <c r="CH59" i="23"/>
  <c r="CH58" i="23"/>
  <c r="CH57" i="23"/>
  <c r="CH56" i="23"/>
  <c r="CH68" i="23"/>
  <c r="DJ215" i="23"/>
  <c r="DJ214" i="23"/>
  <c r="DJ210" i="23"/>
  <c r="DJ213" i="23"/>
  <c r="DJ207" i="23"/>
  <c r="DJ211" i="23"/>
  <c r="DJ206" i="23"/>
  <c r="DJ205" i="23"/>
  <c r="DJ208" i="23"/>
  <c r="DJ202" i="23"/>
  <c r="DJ204" i="23"/>
  <c r="DJ200" i="23"/>
  <c r="DJ212" i="23"/>
  <c r="DJ209" i="23"/>
  <c r="DJ203" i="23"/>
  <c r="DJ201" i="23"/>
  <c r="DJ197" i="23"/>
  <c r="DJ193" i="23"/>
  <c r="DJ198" i="23"/>
  <c r="DJ189" i="23"/>
  <c r="DJ195" i="23"/>
  <c r="DJ190" i="23"/>
  <c r="DJ186" i="23"/>
  <c r="DJ194" i="23"/>
  <c r="DJ183" i="23"/>
  <c r="DJ181" i="23"/>
  <c r="DJ177" i="23"/>
  <c r="DJ199" i="23"/>
  <c r="DJ192" i="23"/>
  <c r="DJ191" i="23"/>
  <c r="DJ188" i="23"/>
  <c r="DJ185" i="23"/>
  <c r="DJ182" i="23"/>
  <c r="DJ178" i="23"/>
  <c r="DJ174" i="23"/>
  <c r="DJ170" i="23"/>
  <c r="DJ171" i="23"/>
  <c r="DJ165" i="23"/>
  <c r="DJ161" i="23"/>
  <c r="DJ157" i="23"/>
  <c r="DJ184" i="23"/>
  <c r="DJ180" i="23"/>
  <c r="DJ179" i="23"/>
  <c r="DJ176" i="23"/>
  <c r="DJ173" i="23"/>
  <c r="DJ168" i="23"/>
  <c r="DJ166" i="23"/>
  <c r="DJ162" i="23"/>
  <c r="DJ158" i="23"/>
  <c r="DJ154" i="23"/>
  <c r="DJ150" i="23"/>
  <c r="DJ146" i="23"/>
  <c r="DJ142" i="23"/>
  <c r="DJ138" i="23"/>
  <c r="DJ175" i="23"/>
  <c r="DJ169" i="23"/>
  <c r="DJ164" i="23"/>
  <c r="DJ163" i="23"/>
  <c r="DJ160" i="23"/>
  <c r="DJ159" i="23"/>
  <c r="DJ156" i="23"/>
  <c r="DJ153" i="23"/>
  <c r="DJ148" i="23"/>
  <c r="DJ145" i="23"/>
  <c r="DJ140" i="23"/>
  <c r="DJ137" i="23"/>
  <c r="DJ136" i="23"/>
  <c r="DJ196" i="23"/>
  <c r="DJ187" i="23"/>
  <c r="DJ167" i="23"/>
  <c r="DJ172" i="23"/>
  <c r="DJ151" i="23"/>
  <c r="DJ149" i="23"/>
  <c r="DJ143" i="23"/>
  <c r="DJ141" i="23"/>
  <c r="DJ152" i="23"/>
  <c r="DJ144" i="23"/>
  <c r="DJ139" i="23"/>
  <c r="DJ132" i="23"/>
  <c r="DJ128" i="23"/>
  <c r="DJ124" i="23"/>
  <c r="DJ120" i="23"/>
  <c r="DJ116" i="23"/>
  <c r="DJ155" i="23"/>
  <c r="DJ133" i="23"/>
  <c r="DJ129" i="23"/>
  <c r="DJ125" i="23"/>
  <c r="DJ121" i="23"/>
  <c r="DJ117" i="23"/>
  <c r="DJ115" i="23"/>
  <c r="DJ106" i="23"/>
  <c r="DJ105" i="23"/>
  <c r="DJ104" i="23"/>
  <c r="DJ103" i="23"/>
  <c r="DJ102" i="23"/>
  <c r="DJ101" i="23"/>
  <c r="DJ100" i="23"/>
  <c r="DJ99" i="23"/>
  <c r="DJ98" i="23"/>
  <c r="DJ97" i="23"/>
  <c r="DJ96" i="23"/>
  <c r="DJ95" i="23"/>
  <c r="DJ94" i="23"/>
  <c r="DJ93" i="23"/>
  <c r="DJ92" i="23"/>
  <c r="DJ91" i="23"/>
  <c r="DJ90" i="23"/>
  <c r="DJ89" i="23"/>
  <c r="DJ88" i="23"/>
  <c r="DJ87" i="23"/>
  <c r="DJ86" i="23"/>
  <c r="DJ85" i="23"/>
  <c r="DJ84" i="23"/>
  <c r="DJ83" i="23"/>
  <c r="DJ82" i="23"/>
  <c r="DJ81" i="23"/>
  <c r="DJ80" i="23"/>
  <c r="DJ79" i="23"/>
  <c r="DJ78" i="23"/>
  <c r="DJ77" i="23"/>
  <c r="DJ76" i="23"/>
  <c r="DJ75" i="23"/>
  <c r="DJ74" i="23"/>
  <c r="DJ73" i="23"/>
  <c r="DJ135" i="23"/>
  <c r="DJ134" i="23"/>
  <c r="DJ131" i="23"/>
  <c r="DJ130" i="23"/>
  <c r="DJ127" i="23"/>
  <c r="DJ126" i="23"/>
  <c r="DJ123" i="23"/>
  <c r="DJ122" i="23"/>
  <c r="DJ119" i="23"/>
  <c r="DJ118" i="23"/>
  <c r="DJ147" i="23"/>
  <c r="DJ71" i="23"/>
  <c r="DJ70" i="23"/>
  <c r="DJ68" i="23"/>
  <c r="DJ72" i="23"/>
  <c r="DJ69" i="23"/>
  <c r="DJ66" i="23"/>
  <c r="DJ65" i="23"/>
  <c r="DJ64" i="23"/>
  <c r="DJ63" i="23"/>
  <c r="DJ62" i="23"/>
  <c r="DJ61" i="23"/>
  <c r="DJ60" i="23"/>
  <c r="DJ59" i="23"/>
  <c r="DJ58" i="23"/>
  <c r="DJ57" i="23"/>
  <c r="DJ56" i="23"/>
  <c r="DJ67" i="23"/>
  <c r="X214" i="23"/>
  <c r="X215" i="23"/>
  <c r="X212" i="23"/>
  <c r="X209" i="23"/>
  <c r="X213" i="23"/>
  <c r="X208" i="23"/>
  <c r="X204" i="23"/>
  <c r="X210" i="23"/>
  <c r="X205" i="23"/>
  <c r="X202" i="23"/>
  <c r="X207" i="23"/>
  <c r="X206" i="23"/>
  <c r="X203" i="23"/>
  <c r="X199" i="23"/>
  <c r="X195" i="23"/>
  <c r="X200" i="23"/>
  <c r="X198" i="23"/>
  <c r="X191" i="23"/>
  <c r="X201" i="23"/>
  <c r="X197" i="23"/>
  <c r="X192" i="23"/>
  <c r="X188" i="23"/>
  <c r="X184" i="23"/>
  <c r="X185" i="23"/>
  <c r="X183" i="23"/>
  <c r="X179" i="23"/>
  <c r="X193" i="23"/>
  <c r="X189" i="23"/>
  <c r="X180" i="23"/>
  <c r="X176" i="23"/>
  <c r="X172" i="23"/>
  <c r="X168" i="23"/>
  <c r="X196" i="23"/>
  <c r="X187" i="23"/>
  <c r="X186" i="23"/>
  <c r="X173" i="23"/>
  <c r="X171" i="23"/>
  <c r="X167" i="23"/>
  <c r="X163" i="23"/>
  <c r="X159" i="23"/>
  <c r="X194" i="23"/>
  <c r="X181" i="23"/>
  <c r="X170" i="23"/>
  <c r="X164" i="23"/>
  <c r="X160" i="23"/>
  <c r="X156" i="23"/>
  <c r="X152" i="23"/>
  <c r="X148" i="23"/>
  <c r="X144" i="23"/>
  <c r="X140" i="23"/>
  <c r="X190" i="23"/>
  <c r="X165" i="23"/>
  <c r="X161" i="23"/>
  <c r="X157" i="23"/>
  <c r="X150" i="23"/>
  <c r="X142" i="23"/>
  <c r="X182" i="23"/>
  <c r="X211" i="23"/>
  <c r="X174" i="23"/>
  <c r="X177" i="23"/>
  <c r="X175" i="23"/>
  <c r="X178" i="23"/>
  <c r="X166" i="23"/>
  <c r="X162" i="23"/>
  <c r="X154" i="23"/>
  <c r="X151" i="23"/>
  <c r="X143" i="23"/>
  <c r="X169" i="23"/>
  <c r="X158" i="23"/>
  <c r="X155" i="23"/>
  <c r="X147" i="23"/>
  <c r="X139" i="23"/>
  <c r="X145" i="23"/>
  <c r="X149" i="23"/>
  <c r="X137" i="23"/>
  <c r="X134" i="23"/>
  <c r="X130" i="23"/>
  <c r="X126" i="23"/>
  <c r="X122" i="23"/>
  <c r="X118" i="23"/>
  <c r="X153" i="23"/>
  <c r="X146" i="23"/>
  <c r="X136" i="23"/>
  <c r="X135" i="23"/>
  <c r="X131" i="23"/>
  <c r="X127" i="23"/>
  <c r="X123" i="23"/>
  <c r="X119" i="23"/>
  <c r="X116" i="23"/>
  <c r="X138" i="23"/>
  <c r="X141" i="23"/>
  <c r="X132" i="23"/>
  <c r="X128" i="23"/>
  <c r="X124" i="23"/>
  <c r="X120" i="23"/>
  <c r="X133" i="23"/>
  <c r="X129" i="23"/>
  <c r="X125" i="23"/>
  <c r="X121" i="23"/>
  <c r="X117" i="23"/>
  <c r="X115" i="23"/>
  <c r="X105" i="23"/>
  <c r="X103" i="23"/>
  <c r="X95" i="23"/>
  <c r="X106" i="23"/>
  <c r="X92" i="23"/>
  <c r="X104" i="23"/>
  <c r="X93" i="23"/>
  <c r="X89" i="23"/>
  <c r="X102" i="23"/>
  <c r="X101" i="23"/>
  <c r="X100" i="23"/>
  <c r="X99" i="23"/>
  <c r="X98" i="23"/>
  <c r="X97" i="23"/>
  <c r="X96" i="23"/>
  <c r="X94" i="23"/>
  <c r="X90" i="23"/>
  <c r="X88" i="23"/>
  <c r="X84" i="23"/>
  <c r="X80" i="23"/>
  <c r="X85" i="23"/>
  <c r="X81" i="23"/>
  <c r="X77" i="23"/>
  <c r="X73" i="23"/>
  <c r="X72" i="23"/>
  <c r="X91" i="23"/>
  <c r="X86" i="23"/>
  <c r="X82" i="23"/>
  <c r="X78" i="23"/>
  <c r="X87" i="23"/>
  <c r="X83" i="23"/>
  <c r="X79" i="23"/>
  <c r="X75" i="23"/>
  <c r="X70" i="23"/>
  <c r="X71" i="23"/>
  <c r="X67" i="23"/>
  <c r="X66" i="23"/>
  <c r="X65" i="23"/>
  <c r="X64" i="23"/>
  <c r="X63" i="23"/>
  <c r="X62" i="23"/>
  <c r="X61" i="23"/>
  <c r="X60" i="23"/>
  <c r="X59" i="23"/>
  <c r="X74" i="23"/>
  <c r="X68" i="23"/>
  <c r="X76" i="23"/>
  <c r="X69" i="23"/>
  <c r="AJ214" i="23"/>
  <c r="AJ212" i="23"/>
  <c r="AJ213" i="23"/>
  <c r="AJ209" i="23"/>
  <c r="AJ210" i="23"/>
  <c r="AJ208" i="23"/>
  <c r="AJ211" i="23"/>
  <c r="AJ207" i="23"/>
  <c r="AJ204" i="23"/>
  <c r="AJ203" i="23"/>
  <c r="AJ202" i="23"/>
  <c r="AJ199" i="23"/>
  <c r="AJ195" i="23"/>
  <c r="AJ215" i="23"/>
  <c r="AJ205" i="23"/>
  <c r="AJ197" i="23"/>
  <c r="AJ191" i="23"/>
  <c r="AJ196" i="23"/>
  <c r="AJ194" i="23"/>
  <c r="AJ192" i="23"/>
  <c r="AJ188" i="23"/>
  <c r="AJ184" i="23"/>
  <c r="AJ200" i="23"/>
  <c r="AJ190" i="23"/>
  <c r="AJ183" i="23"/>
  <c r="AJ179" i="23"/>
  <c r="AJ187" i="23"/>
  <c r="AJ180" i="23"/>
  <c r="AJ176" i="23"/>
  <c r="AJ172" i="23"/>
  <c r="AJ168" i="23"/>
  <c r="AJ182" i="23"/>
  <c r="AJ178" i="23"/>
  <c r="AJ170" i="23"/>
  <c r="AJ163" i="23"/>
  <c r="AJ159" i="23"/>
  <c r="AJ206" i="23"/>
  <c r="AJ189" i="23"/>
  <c r="AJ177" i="23"/>
  <c r="AJ175" i="23"/>
  <c r="AJ169" i="23"/>
  <c r="AJ167" i="23"/>
  <c r="AJ164" i="23"/>
  <c r="AJ160" i="23"/>
  <c r="AJ156" i="23"/>
  <c r="AJ152" i="23"/>
  <c r="AJ148" i="23"/>
  <c r="AJ144" i="23"/>
  <c r="AJ140" i="23"/>
  <c r="AJ201" i="23"/>
  <c r="AJ198" i="23"/>
  <c r="AJ186" i="23"/>
  <c r="AJ181" i="23"/>
  <c r="AJ171" i="23"/>
  <c r="AJ155" i="23"/>
  <c r="AJ149" i="23"/>
  <c r="AJ147" i="23"/>
  <c r="AJ141" i="23"/>
  <c r="AJ139" i="23"/>
  <c r="AJ185" i="23"/>
  <c r="AJ193" i="23"/>
  <c r="AJ174" i="23"/>
  <c r="AJ173" i="23"/>
  <c r="AJ166" i="23"/>
  <c r="AJ162" i="23"/>
  <c r="AJ157" i="23"/>
  <c r="AJ153" i="23"/>
  <c r="AJ161" i="23"/>
  <c r="AJ154" i="23"/>
  <c r="AJ146" i="23"/>
  <c r="AJ165" i="23"/>
  <c r="AJ158" i="23"/>
  <c r="AJ151" i="23"/>
  <c r="AJ143" i="23"/>
  <c r="AJ150" i="23"/>
  <c r="AJ145" i="23"/>
  <c r="AJ138" i="23"/>
  <c r="AJ136" i="23"/>
  <c r="AJ134" i="23"/>
  <c r="AJ130" i="23"/>
  <c r="AJ126" i="23"/>
  <c r="AJ122" i="23"/>
  <c r="AJ118" i="23"/>
  <c r="AJ135" i="23"/>
  <c r="AJ131" i="23"/>
  <c r="AJ127" i="23"/>
  <c r="AJ123" i="23"/>
  <c r="AJ119" i="23"/>
  <c r="AJ132" i="23"/>
  <c r="AJ128" i="23"/>
  <c r="AJ124" i="23"/>
  <c r="AJ120" i="23"/>
  <c r="AJ116" i="23"/>
  <c r="AJ133" i="23"/>
  <c r="AJ129" i="23"/>
  <c r="AJ125" i="23"/>
  <c r="AJ121" i="23"/>
  <c r="AJ117" i="23"/>
  <c r="AJ142" i="23"/>
  <c r="AJ137" i="23"/>
  <c r="AJ115" i="23"/>
  <c r="AJ106" i="23"/>
  <c r="AJ104" i="23"/>
  <c r="AJ102" i="23"/>
  <c r="AJ101" i="23"/>
  <c r="AJ100" i="23"/>
  <c r="AJ99" i="23"/>
  <c r="AJ98" i="23"/>
  <c r="AJ97" i="23"/>
  <c r="AJ96" i="23"/>
  <c r="AJ93" i="23"/>
  <c r="AJ94" i="23"/>
  <c r="AJ105" i="23"/>
  <c r="AJ103" i="23"/>
  <c r="AJ95" i="23"/>
  <c r="AJ91" i="23"/>
  <c r="AJ92" i="23"/>
  <c r="AJ88" i="23"/>
  <c r="AJ86" i="23"/>
  <c r="AJ82" i="23"/>
  <c r="AJ78" i="23"/>
  <c r="AJ87" i="23"/>
  <c r="AJ83" i="23"/>
  <c r="AJ79" i="23"/>
  <c r="AJ75" i="23"/>
  <c r="AJ71" i="23"/>
  <c r="AJ84" i="23"/>
  <c r="AJ80" i="23"/>
  <c r="AJ76" i="23"/>
  <c r="AJ90" i="23"/>
  <c r="AJ89" i="23"/>
  <c r="AJ85" i="23"/>
  <c r="AJ81" i="23"/>
  <c r="AJ77" i="23"/>
  <c r="AJ73" i="23"/>
  <c r="AJ67" i="23"/>
  <c r="AJ66" i="23"/>
  <c r="AJ65" i="23"/>
  <c r="AJ64" i="23"/>
  <c r="AJ63" i="23"/>
  <c r="AJ62" i="23"/>
  <c r="AJ61" i="23"/>
  <c r="AJ60" i="23"/>
  <c r="AJ59" i="23"/>
  <c r="AJ70" i="23"/>
  <c r="AJ69" i="23"/>
  <c r="AJ68" i="23"/>
  <c r="AJ74" i="23"/>
  <c r="AJ72" i="23"/>
  <c r="AR214" i="23"/>
  <c r="AR212" i="23"/>
  <c r="AR215" i="23"/>
  <c r="AR213" i="23"/>
  <c r="AR211" i="23"/>
  <c r="AR209" i="23"/>
  <c r="AR210" i="23"/>
  <c r="AR204" i="23"/>
  <c r="AR202" i="23"/>
  <c r="AR199" i="23"/>
  <c r="AR195" i="23"/>
  <c r="AR203" i="23"/>
  <c r="AR191" i="23"/>
  <c r="AR206" i="23"/>
  <c r="AR198" i="23"/>
  <c r="AR192" i="23"/>
  <c r="AR188" i="23"/>
  <c r="AR184" i="23"/>
  <c r="AR208" i="23"/>
  <c r="AR196" i="23"/>
  <c r="AR190" i="23"/>
  <c r="AR186" i="23"/>
  <c r="AR183" i="23"/>
  <c r="AR179" i="23"/>
  <c r="AR201" i="23"/>
  <c r="AR197" i="23"/>
  <c r="AR185" i="23"/>
  <c r="AR180" i="23"/>
  <c r="AR176" i="23"/>
  <c r="AR172" i="23"/>
  <c r="AR168" i="23"/>
  <c r="AR182" i="23"/>
  <c r="AR178" i="23"/>
  <c r="AR174" i="23"/>
  <c r="AR163" i="23"/>
  <c r="AR159" i="23"/>
  <c r="AR207" i="23"/>
  <c r="AR200" i="23"/>
  <c r="AR193" i="23"/>
  <c r="AR187" i="23"/>
  <c r="AR173" i="23"/>
  <c r="AR171" i="23"/>
  <c r="AR164" i="23"/>
  <c r="AR160" i="23"/>
  <c r="AR156" i="23"/>
  <c r="AR152" i="23"/>
  <c r="AR148" i="23"/>
  <c r="AR144" i="23"/>
  <c r="AR140" i="23"/>
  <c r="AR177" i="23"/>
  <c r="AR153" i="23"/>
  <c r="AR151" i="23"/>
  <c r="AR145" i="23"/>
  <c r="AR143" i="23"/>
  <c r="AR205" i="23"/>
  <c r="AR194" i="23"/>
  <c r="AR181" i="23"/>
  <c r="AR175" i="23"/>
  <c r="AR170" i="23"/>
  <c r="AR189" i="23"/>
  <c r="AR167" i="23"/>
  <c r="AR169" i="23"/>
  <c r="AR166" i="23"/>
  <c r="AR165" i="23"/>
  <c r="AR157" i="23"/>
  <c r="AR154" i="23"/>
  <c r="AR149" i="23"/>
  <c r="AR146" i="23"/>
  <c r="AR141" i="23"/>
  <c r="AR162" i="23"/>
  <c r="AR155" i="23"/>
  <c r="AR142" i="23"/>
  <c r="AR138" i="23"/>
  <c r="AR134" i="23"/>
  <c r="AR130" i="23"/>
  <c r="AR126" i="23"/>
  <c r="AR122" i="23"/>
  <c r="AR118" i="23"/>
  <c r="AR150" i="23"/>
  <c r="AR137" i="23"/>
  <c r="AR135" i="23"/>
  <c r="AR131" i="23"/>
  <c r="AR127" i="23"/>
  <c r="AR123" i="23"/>
  <c r="AR119" i="23"/>
  <c r="AR147" i="23"/>
  <c r="AR132" i="23"/>
  <c r="AR128" i="23"/>
  <c r="AR124" i="23"/>
  <c r="AR120" i="23"/>
  <c r="AR116" i="23"/>
  <c r="AR161" i="23"/>
  <c r="AR136" i="23"/>
  <c r="AR133" i="23"/>
  <c r="AR129" i="23"/>
  <c r="AR125" i="23"/>
  <c r="AR121" i="23"/>
  <c r="AR117" i="23"/>
  <c r="AR158" i="23"/>
  <c r="AR139" i="23"/>
  <c r="AR115" i="23"/>
  <c r="AR106" i="23"/>
  <c r="AR105" i="23"/>
  <c r="AR104" i="23"/>
  <c r="AR103" i="23"/>
  <c r="AR102" i="23"/>
  <c r="AR93" i="23"/>
  <c r="AR94" i="23"/>
  <c r="AR101" i="23"/>
  <c r="AR100" i="23"/>
  <c r="AR99" i="23"/>
  <c r="AR98" i="23"/>
  <c r="AR97" i="23"/>
  <c r="AR96" i="23"/>
  <c r="AR95" i="23"/>
  <c r="AR91" i="23"/>
  <c r="AR92" i="23"/>
  <c r="AR88" i="23"/>
  <c r="AR86" i="23"/>
  <c r="AR82" i="23"/>
  <c r="AR78" i="23"/>
  <c r="AR90" i="23"/>
  <c r="AR89" i="23"/>
  <c r="AR87" i="23"/>
  <c r="AR83" i="23"/>
  <c r="AR79" i="23"/>
  <c r="AR75" i="23"/>
  <c r="AR84" i="23"/>
  <c r="AR80" i="23"/>
  <c r="AR76" i="23"/>
  <c r="AR85" i="23"/>
  <c r="AR81" i="23"/>
  <c r="AR77" i="23"/>
  <c r="AR73" i="23"/>
  <c r="AR71" i="23"/>
  <c r="AR74" i="23"/>
  <c r="AR67" i="23"/>
  <c r="AR66" i="23"/>
  <c r="AR65" i="23"/>
  <c r="AR64" i="23"/>
  <c r="AR63" i="23"/>
  <c r="AR62" i="23"/>
  <c r="AR61" i="23"/>
  <c r="AR60" i="23"/>
  <c r="AR59" i="23"/>
  <c r="AR69" i="23"/>
  <c r="AR70" i="23"/>
  <c r="AR72" i="23"/>
  <c r="AR68" i="23"/>
  <c r="BD214" i="23"/>
  <c r="BD215" i="23"/>
  <c r="BD212" i="23"/>
  <c r="BD209" i="23"/>
  <c r="BD213" i="23"/>
  <c r="BD208" i="23"/>
  <c r="BD204" i="23"/>
  <c r="BD211" i="23"/>
  <c r="BD210" i="23"/>
  <c r="BD205" i="23"/>
  <c r="BD207" i="23"/>
  <c r="BD206" i="23"/>
  <c r="BD203" i="23"/>
  <c r="BD199" i="23"/>
  <c r="BD195" i="23"/>
  <c r="BD200" i="23"/>
  <c r="BD198" i="23"/>
  <c r="BD191" i="23"/>
  <c r="BD201" i="23"/>
  <c r="BD197" i="23"/>
  <c r="BD192" i="23"/>
  <c r="BD188" i="23"/>
  <c r="BD184" i="23"/>
  <c r="BD202" i="23"/>
  <c r="BD185" i="23"/>
  <c r="BD183" i="23"/>
  <c r="BD179" i="23"/>
  <c r="BD193" i="23"/>
  <c r="BD189" i="23"/>
  <c r="BD180" i="23"/>
  <c r="BD176" i="23"/>
  <c r="BD172" i="23"/>
  <c r="BD168" i="23"/>
  <c r="BD187" i="23"/>
  <c r="BD186" i="23"/>
  <c r="BD173" i="23"/>
  <c r="BD171" i="23"/>
  <c r="BD163" i="23"/>
  <c r="BD159" i="23"/>
  <c r="BD181" i="23"/>
  <c r="BD177" i="23"/>
  <c r="BD170" i="23"/>
  <c r="BD164" i="23"/>
  <c r="BD160" i="23"/>
  <c r="BD156" i="23"/>
  <c r="BD152" i="23"/>
  <c r="BD148" i="23"/>
  <c r="BD144" i="23"/>
  <c r="BD140" i="23"/>
  <c r="BD194" i="23"/>
  <c r="BD190" i="23"/>
  <c r="BD167" i="23"/>
  <c r="BD165" i="23"/>
  <c r="BD161" i="23"/>
  <c r="BD157" i="23"/>
  <c r="BD150" i="23"/>
  <c r="BD142" i="23"/>
  <c r="BD182" i="23"/>
  <c r="BD196" i="23"/>
  <c r="BD175" i="23"/>
  <c r="BD178" i="23"/>
  <c r="BD169" i="23"/>
  <c r="BD166" i="23"/>
  <c r="BD162" i="23"/>
  <c r="BD174" i="23"/>
  <c r="BD155" i="23"/>
  <c r="BD153" i="23"/>
  <c r="BD145" i="23"/>
  <c r="BD158" i="23"/>
  <c r="BD154" i="23"/>
  <c r="BD149" i="23"/>
  <c r="BD146" i="23"/>
  <c r="BD141" i="23"/>
  <c r="BD147" i="23"/>
  <c r="BD151" i="23"/>
  <c r="BD137" i="23"/>
  <c r="BD134" i="23"/>
  <c r="BD130" i="23"/>
  <c r="BD126" i="23"/>
  <c r="BD122" i="23"/>
  <c r="BD118" i="23"/>
  <c r="BD139" i="23"/>
  <c r="BD138" i="23"/>
  <c r="BD136" i="23"/>
  <c r="BD135" i="23"/>
  <c r="BD131" i="23"/>
  <c r="BD127" i="23"/>
  <c r="BD123" i="23"/>
  <c r="BD119" i="23"/>
  <c r="BD143" i="23"/>
  <c r="BD116" i="23"/>
  <c r="BD132" i="23"/>
  <c r="BD128" i="23"/>
  <c r="BD124" i="23"/>
  <c r="BD120" i="23"/>
  <c r="BD133" i="23"/>
  <c r="BD129" i="23"/>
  <c r="BD125" i="23"/>
  <c r="BD121" i="23"/>
  <c r="BD117" i="23"/>
  <c r="BD115" i="23"/>
  <c r="BD104" i="23"/>
  <c r="BD102" i="23"/>
  <c r="BD95" i="23"/>
  <c r="BD106" i="23"/>
  <c r="BD92" i="23"/>
  <c r="BD105" i="23"/>
  <c r="BD103" i="23"/>
  <c r="BD93" i="23"/>
  <c r="BD89" i="23"/>
  <c r="BD101" i="23"/>
  <c r="BD100" i="23"/>
  <c r="BD99" i="23"/>
  <c r="BD98" i="23"/>
  <c r="BD97" i="23"/>
  <c r="BD96" i="23"/>
  <c r="BD94" i="23"/>
  <c r="BD90" i="23"/>
  <c r="BD88" i="23"/>
  <c r="BD84" i="23"/>
  <c r="BD80" i="23"/>
  <c r="BD91" i="23"/>
  <c r="BD85" i="23"/>
  <c r="BD81" i="23"/>
  <c r="BD77" i="23"/>
  <c r="BD73" i="23"/>
  <c r="BD72" i="23"/>
  <c r="BD86" i="23"/>
  <c r="BD82" i="23"/>
  <c r="BD78" i="23"/>
  <c r="BD87" i="23"/>
  <c r="BD83" i="23"/>
  <c r="BD79" i="23"/>
  <c r="BD75" i="23"/>
  <c r="BD70" i="23"/>
  <c r="BD71" i="23"/>
  <c r="BD67" i="23"/>
  <c r="BD66" i="23"/>
  <c r="BD65" i="23"/>
  <c r="BD64" i="23"/>
  <c r="BD63" i="23"/>
  <c r="BD62" i="23"/>
  <c r="BD61" i="23"/>
  <c r="BD60" i="23"/>
  <c r="BD59" i="23"/>
  <c r="BD74" i="23"/>
  <c r="BD68" i="23"/>
  <c r="BD76" i="23"/>
  <c r="BD69" i="23"/>
  <c r="BL214" i="23"/>
  <c r="BL215" i="23"/>
  <c r="BL212" i="23"/>
  <c r="BL211" i="23"/>
  <c r="BL209" i="23"/>
  <c r="BL207" i="23"/>
  <c r="BL204" i="23"/>
  <c r="BL208" i="23"/>
  <c r="BL205" i="23"/>
  <c r="BL202" i="23"/>
  <c r="BL206" i="23"/>
  <c r="BL199" i="23"/>
  <c r="BL195" i="23"/>
  <c r="BL210" i="23"/>
  <c r="BL200" i="23"/>
  <c r="BL196" i="23"/>
  <c r="BL194" i="23"/>
  <c r="BL191" i="23"/>
  <c r="BL213" i="23"/>
  <c r="BL203" i="23"/>
  <c r="BL201" i="23"/>
  <c r="BL192" i="23"/>
  <c r="BL188" i="23"/>
  <c r="BL184" i="23"/>
  <c r="BL187" i="23"/>
  <c r="BL179" i="23"/>
  <c r="BL193" i="23"/>
  <c r="BL189" i="23"/>
  <c r="BL186" i="23"/>
  <c r="BL180" i="23"/>
  <c r="BL176" i="23"/>
  <c r="BL172" i="23"/>
  <c r="BL168" i="23"/>
  <c r="BL190" i="23"/>
  <c r="BL185" i="23"/>
  <c r="BL175" i="23"/>
  <c r="BL169" i="23"/>
  <c r="BL167" i="23"/>
  <c r="BL163" i="23"/>
  <c r="BL159" i="23"/>
  <c r="BL197" i="23"/>
  <c r="BL181" i="23"/>
  <c r="BL177" i="23"/>
  <c r="BL174" i="23"/>
  <c r="BL164" i="23"/>
  <c r="BL160" i="23"/>
  <c r="BL156" i="23"/>
  <c r="BL152" i="23"/>
  <c r="BL148" i="23"/>
  <c r="BL144" i="23"/>
  <c r="BL140" i="23"/>
  <c r="BL170" i="23"/>
  <c r="BL165" i="23"/>
  <c r="BL161" i="23"/>
  <c r="BL157" i="23"/>
  <c r="BL154" i="23"/>
  <c r="BL146" i="23"/>
  <c r="BL138" i="23"/>
  <c r="BL198" i="23"/>
  <c r="BL183" i="23"/>
  <c r="BL178" i="23"/>
  <c r="BL182" i="23"/>
  <c r="BL171" i="23"/>
  <c r="BL173" i="23"/>
  <c r="BL166" i="23"/>
  <c r="BL162" i="23"/>
  <c r="BL155" i="23"/>
  <c r="BL153" i="23"/>
  <c r="BL151" i="23"/>
  <c r="BL149" i="23"/>
  <c r="BL143" i="23"/>
  <c r="BL141" i="23"/>
  <c r="BL139" i="23"/>
  <c r="BL158" i="23"/>
  <c r="BL150" i="23"/>
  <c r="BL145" i="23"/>
  <c r="BL134" i="23"/>
  <c r="BL130" i="23"/>
  <c r="BL126" i="23"/>
  <c r="BL122" i="23"/>
  <c r="BL118" i="23"/>
  <c r="BL147" i="23"/>
  <c r="BL135" i="23"/>
  <c r="BL131" i="23"/>
  <c r="BL127" i="23"/>
  <c r="BL123" i="23"/>
  <c r="BL119" i="23"/>
  <c r="BL142" i="23"/>
  <c r="BL137" i="23"/>
  <c r="BL136" i="23"/>
  <c r="BL132" i="23"/>
  <c r="BL128" i="23"/>
  <c r="BL124" i="23"/>
  <c r="BL120" i="23"/>
  <c r="BL116" i="23"/>
  <c r="BL115" i="23"/>
  <c r="BL133" i="23"/>
  <c r="BL129" i="23"/>
  <c r="BL125" i="23"/>
  <c r="BL121" i="23"/>
  <c r="BL117" i="23"/>
  <c r="BL106" i="23"/>
  <c r="BL105" i="23"/>
  <c r="BL103" i="23"/>
  <c r="BL101" i="23"/>
  <c r="BL100" i="23"/>
  <c r="BL99" i="23"/>
  <c r="BL98" i="23"/>
  <c r="BL97" i="23"/>
  <c r="BL96" i="23"/>
  <c r="BL95" i="23"/>
  <c r="BL92" i="23"/>
  <c r="BL93" i="23"/>
  <c r="BL89" i="23"/>
  <c r="BL104" i="23"/>
  <c r="BL102" i="23"/>
  <c r="BL94" i="23"/>
  <c r="BL90" i="23"/>
  <c r="BL91" i="23"/>
  <c r="BL84" i="23"/>
  <c r="BL80" i="23"/>
  <c r="BL85" i="23"/>
  <c r="BL81" i="23"/>
  <c r="BL77" i="23"/>
  <c r="BL73" i="23"/>
  <c r="BL70" i="23"/>
  <c r="BL88" i="23"/>
  <c r="BL86" i="23"/>
  <c r="BL82" i="23"/>
  <c r="BL78" i="23"/>
  <c r="BL87" i="23"/>
  <c r="BL83" i="23"/>
  <c r="BL79" i="23"/>
  <c r="BL75" i="23"/>
  <c r="BL72" i="23"/>
  <c r="BL68" i="23"/>
  <c r="BL67" i="23"/>
  <c r="BL66" i="23"/>
  <c r="BL65" i="23"/>
  <c r="BL64" i="23"/>
  <c r="BL63" i="23"/>
  <c r="BL62" i="23"/>
  <c r="BL61" i="23"/>
  <c r="BL60" i="23"/>
  <c r="BL59" i="23"/>
  <c r="BL71" i="23"/>
  <c r="BL76" i="23"/>
  <c r="BL74" i="23"/>
  <c r="BL69" i="23"/>
  <c r="BT214" i="23"/>
  <c r="BT215" i="23"/>
  <c r="BT212" i="23"/>
  <c r="BT210" i="23"/>
  <c r="BT209" i="23"/>
  <c r="BT211" i="23"/>
  <c r="BT213" i="23"/>
  <c r="BT208" i="23"/>
  <c r="BT204" i="23"/>
  <c r="BT205" i="23"/>
  <c r="BT206" i="23"/>
  <c r="BT203" i="23"/>
  <c r="BT199" i="23"/>
  <c r="BT195" i="23"/>
  <c r="BT202" i="23"/>
  <c r="BT200" i="23"/>
  <c r="BT198" i="23"/>
  <c r="BT191" i="23"/>
  <c r="BT207" i="23"/>
  <c r="BT201" i="23"/>
  <c r="BT197" i="23"/>
  <c r="BT192" i="23"/>
  <c r="BT188" i="23"/>
  <c r="BT184" i="23"/>
  <c r="BT194" i="23"/>
  <c r="BT185" i="23"/>
  <c r="BT183" i="23"/>
  <c r="BT179" i="23"/>
  <c r="BT196" i="23"/>
  <c r="BT193" i="23"/>
  <c r="BT189" i="23"/>
  <c r="BT180" i="23"/>
  <c r="BT176" i="23"/>
  <c r="BT172" i="23"/>
  <c r="BT168" i="23"/>
  <c r="BT173" i="23"/>
  <c r="BT171" i="23"/>
  <c r="BT163" i="23"/>
  <c r="BT159" i="23"/>
  <c r="BT181" i="23"/>
  <c r="BT177" i="23"/>
  <c r="BT170" i="23"/>
  <c r="BT164" i="23"/>
  <c r="BT160" i="23"/>
  <c r="BT156" i="23"/>
  <c r="BT152" i="23"/>
  <c r="BT148" i="23"/>
  <c r="BT144" i="23"/>
  <c r="BT140" i="23"/>
  <c r="BT175" i="23"/>
  <c r="BT174" i="23"/>
  <c r="BT165" i="23"/>
  <c r="BT161" i="23"/>
  <c r="BT157" i="23"/>
  <c r="BT150" i="23"/>
  <c r="BT142" i="23"/>
  <c r="BT187" i="23"/>
  <c r="BT186" i="23"/>
  <c r="BT182" i="23"/>
  <c r="BT190" i="23"/>
  <c r="BT178" i="23"/>
  <c r="BT167" i="23"/>
  <c r="BT169" i="23"/>
  <c r="BT158" i="23"/>
  <c r="BT153" i="23"/>
  <c r="BT154" i="23"/>
  <c r="BT149" i="23"/>
  <c r="BT146" i="23"/>
  <c r="BT141" i="23"/>
  <c r="BT162" i="23"/>
  <c r="BT151" i="23"/>
  <c r="BT143" i="23"/>
  <c r="BT155" i="23"/>
  <c r="BT139" i="23"/>
  <c r="BT138" i="23"/>
  <c r="BT134" i="23"/>
  <c r="BT130" i="23"/>
  <c r="BT126" i="23"/>
  <c r="BT122" i="23"/>
  <c r="BT118" i="23"/>
  <c r="BT136" i="23"/>
  <c r="BT135" i="23"/>
  <c r="BT131" i="23"/>
  <c r="BT127" i="23"/>
  <c r="BT123" i="23"/>
  <c r="BT119" i="23"/>
  <c r="BT166" i="23"/>
  <c r="BT147" i="23"/>
  <c r="BT145" i="23"/>
  <c r="BT137" i="23"/>
  <c r="BT132" i="23"/>
  <c r="BT128" i="23"/>
  <c r="BT124" i="23"/>
  <c r="BT120" i="23"/>
  <c r="BT116" i="23"/>
  <c r="BT133" i="23"/>
  <c r="BT129" i="23"/>
  <c r="BT125" i="23"/>
  <c r="BT121" i="23"/>
  <c r="BT117" i="23"/>
  <c r="BT115" i="23"/>
  <c r="BT104" i="23"/>
  <c r="BT102" i="23"/>
  <c r="BT92" i="23"/>
  <c r="BT93" i="23"/>
  <c r="BT89" i="23"/>
  <c r="BT106" i="23"/>
  <c r="BT105" i="23"/>
  <c r="BT103" i="23"/>
  <c r="BT101" i="23"/>
  <c r="BT100" i="23"/>
  <c r="BT99" i="23"/>
  <c r="BT98" i="23"/>
  <c r="BT97" i="23"/>
  <c r="BT96" i="23"/>
  <c r="BT95" i="23"/>
  <c r="BT94" i="23"/>
  <c r="BT90" i="23"/>
  <c r="BT88" i="23"/>
  <c r="BT84" i="23"/>
  <c r="BT80" i="23"/>
  <c r="BT85" i="23"/>
  <c r="BT81" i="23"/>
  <c r="BT77" i="23"/>
  <c r="BT73" i="23"/>
  <c r="BT72" i="23"/>
  <c r="BT86" i="23"/>
  <c r="BT82" i="23"/>
  <c r="BT78" i="23"/>
  <c r="BT91" i="23"/>
  <c r="BT87" i="23"/>
  <c r="BT83" i="23"/>
  <c r="BT79" i="23"/>
  <c r="BT75" i="23"/>
  <c r="BT70" i="23"/>
  <c r="BT67" i="23"/>
  <c r="BT66" i="23"/>
  <c r="BT65" i="23"/>
  <c r="BT64" i="23"/>
  <c r="BT63" i="23"/>
  <c r="BT62" i="23"/>
  <c r="BT61" i="23"/>
  <c r="BT60" i="23"/>
  <c r="BT59" i="23"/>
  <c r="BT76" i="23"/>
  <c r="BT74" i="23"/>
  <c r="BT71" i="23"/>
  <c r="BT68" i="23"/>
  <c r="BT69" i="23"/>
  <c r="CF214" i="23"/>
  <c r="CF212" i="23"/>
  <c r="CF213" i="23"/>
  <c r="CF209" i="23"/>
  <c r="CF215" i="23"/>
  <c r="CF208" i="23"/>
  <c r="CF207" i="23"/>
  <c r="CF204" i="23"/>
  <c r="CF203" i="23"/>
  <c r="CF202" i="23"/>
  <c r="CF199" i="23"/>
  <c r="CF195" i="23"/>
  <c r="CF205" i="23"/>
  <c r="CF197" i="23"/>
  <c r="CF191" i="23"/>
  <c r="CF211" i="23"/>
  <c r="CF196" i="23"/>
  <c r="CF194" i="23"/>
  <c r="CF192" i="23"/>
  <c r="CF188" i="23"/>
  <c r="CF184" i="23"/>
  <c r="CF200" i="23"/>
  <c r="CF198" i="23"/>
  <c r="CF190" i="23"/>
  <c r="CF179" i="23"/>
  <c r="CF210" i="23"/>
  <c r="CF206" i="23"/>
  <c r="CF187" i="23"/>
  <c r="CF180" i="23"/>
  <c r="CF176" i="23"/>
  <c r="CF172" i="23"/>
  <c r="CF168" i="23"/>
  <c r="CF201" i="23"/>
  <c r="CF183" i="23"/>
  <c r="CF182" i="23"/>
  <c r="CF178" i="23"/>
  <c r="CF170" i="23"/>
  <c r="CF163" i="23"/>
  <c r="CF159" i="23"/>
  <c r="CF189" i="23"/>
  <c r="CF186" i="23"/>
  <c r="CF185" i="23"/>
  <c r="CF175" i="23"/>
  <c r="CF169" i="23"/>
  <c r="CF167" i="23"/>
  <c r="CF164" i="23"/>
  <c r="CF160" i="23"/>
  <c r="CF156" i="23"/>
  <c r="CF152" i="23"/>
  <c r="CF148" i="23"/>
  <c r="CF144" i="23"/>
  <c r="CF140" i="23"/>
  <c r="CF193" i="23"/>
  <c r="CF181" i="23"/>
  <c r="CF155" i="23"/>
  <c r="CF149" i="23"/>
  <c r="CF147" i="23"/>
  <c r="CF141" i="23"/>
  <c r="CF139" i="23"/>
  <c r="CF177" i="23"/>
  <c r="CF171" i="23"/>
  <c r="CF173" i="23"/>
  <c r="CF165" i="23"/>
  <c r="CF161" i="23"/>
  <c r="CF174" i="23"/>
  <c r="CF158" i="23"/>
  <c r="CF166" i="23"/>
  <c r="CF153" i="23"/>
  <c r="CF150" i="23"/>
  <c r="CF145" i="23"/>
  <c r="CF142" i="23"/>
  <c r="CF157" i="23"/>
  <c r="CF154" i="23"/>
  <c r="CF146" i="23"/>
  <c r="CF162" i="23"/>
  <c r="CF151" i="23"/>
  <c r="CF137" i="23"/>
  <c r="CF136" i="23"/>
  <c r="CF134" i="23"/>
  <c r="CF130" i="23"/>
  <c r="CF126" i="23"/>
  <c r="CF122" i="23"/>
  <c r="CF118" i="23"/>
  <c r="CF138" i="23"/>
  <c r="CF135" i="23"/>
  <c r="CF131" i="23"/>
  <c r="CF127" i="23"/>
  <c r="CF123" i="23"/>
  <c r="CF119" i="23"/>
  <c r="CF132" i="23"/>
  <c r="CF128" i="23"/>
  <c r="CF124" i="23"/>
  <c r="CF120" i="23"/>
  <c r="CF116" i="23"/>
  <c r="CF133" i="23"/>
  <c r="CF129" i="23"/>
  <c r="CF125" i="23"/>
  <c r="CF121" i="23"/>
  <c r="CF117" i="23"/>
  <c r="CF143" i="23"/>
  <c r="CF115" i="23"/>
  <c r="CF106" i="23"/>
  <c r="CF101" i="23"/>
  <c r="CF100" i="23"/>
  <c r="CF99" i="23"/>
  <c r="CF98" i="23"/>
  <c r="CF97" i="23"/>
  <c r="CF96" i="23"/>
  <c r="CF95" i="23"/>
  <c r="CF93" i="23"/>
  <c r="CF105" i="23"/>
  <c r="CF103" i="23"/>
  <c r="CF94" i="23"/>
  <c r="CF91" i="23"/>
  <c r="CF104" i="23"/>
  <c r="CF102" i="23"/>
  <c r="CF92" i="23"/>
  <c r="CF88" i="23"/>
  <c r="CF86" i="23"/>
  <c r="CF82" i="23"/>
  <c r="CF78" i="23"/>
  <c r="CF87" i="23"/>
  <c r="CF83" i="23"/>
  <c r="CF79" i="23"/>
  <c r="CF75" i="23"/>
  <c r="CF71" i="23"/>
  <c r="CF84" i="23"/>
  <c r="CF80" i="23"/>
  <c r="CF76" i="23"/>
  <c r="CF90" i="23"/>
  <c r="CF89" i="23"/>
  <c r="CF85" i="23"/>
  <c r="CF81" i="23"/>
  <c r="CF77" i="23"/>
  <c r="CF73" i="23"/>
  <c r="CF72" i="23"/>
  <c r="CF67" i="23"/>
  <c r="CF66" i="23"/>
  <c r="CF65" i="23"/>
  <c r="CF64" i="23"/>
  <c r="CF63" i="23"/>
  <c r="CF62" i="23"/>
  <c r="CF61" i="23"/>
  <c r="CF60" i="23"/>
  <c r="CF59" i="23"/>
  <c r="CF58" i="23"/>
  <c r="CF69" i="23"/>
  <c r="CF68" i="23"/>
  <c r="CF74" i="23"/>
  <c r="CF70" i="23"/>
  <c r="CZ214" i="23"/>
  <c r="CZ215" i="23"/>
  <c r="CZ212" i="23"/>
  <c r="CZ213" i="23"/>
  <c r="CZ210" i="23"/>
  <c r="CZ209" i="23"/>
  <c r="CZ211" i="23"/>
  <c r="CZ208" i="23"/>
  <c r="CZ204" i="23"/>
  <c r="CZ205" i="23"/>
  <c r="CZ203" i="23"/>
  <c r="CZ199" i="23"/>
  <c r="CZ195" i="23"/>
  <c r="CZ202" i="23"/>
  <c r="CZ200" i="23"/>
  <c r="CZ198" i="23"/>
  <c r="CZ191" i="23"/>
  <c r="CZ201" i="23"/>
  <c r="CZ197" i="23"/>
  <c r="CZ192" i="23"/>
  <c r="CZ188" i="23"/>
  <c r="CZ184" i="23"/>
  <c r="CZ194" i="23"/>
  <c r="CZ193" i="23"/>
  <c r="CZ185" i="23"/>
  <c r="CZ183" i="23"/>
  <c r="CZ179" i="23"/>
  <c r="CZ207" i="23"/>
  <c r="CZ196" i="23"/>
  <c r="CZ189" i="23"/>
  <c r="CZ180" i="23"/>
  <c r="CZ176" i="23"/>
  <c r="CZ172" i="23"/>
  <c r="CZ168" i="23"/>
  <c r="CZ173" i="23"/>
  <c r="CZ171" i="23"/>
  <c r="CZ163" i="23"/>
  <c r="CZ159" i="23"/>
  <c r="CZ206" i="23"/>
  <c r="CZ181" i="23"/>
  <c r="CZ177" i="23"/>
  <c r="CZ170" i="23"/>
  <c r="CZ164" i="23"/>
  <c r="CZ160" i="23"/>
  <c r="CZ156" i="23"/>
  <c r="CZ152" i="23"/>
  <c r="CZ148" i="23"/>
  <c r="CZ144" i="23"/>
  <c r="CZ140" i="23"/>
  <c r="CZ175" i="23"/>
  <c r="CZ174" i="23"/>
  <c r="CZ165" i="23"/>
  <c r="CZ161" i="23"/>
  <c r="CZ157" i="23"/>
  <c r="CZ150" i="23"/>
  <c r="CZ142" i="23"/>
  <c r="CZ182" i="23"/>
  <c r="CZ190" i="23"/>
  <c r="CZ178" i="23"/>
  <c r="CZ167" i="23"/>
  <c r="CZ187" i="23"/>
  <c r="CZ169" i="23"/>
  <c r="CZ186" i="23"/>
  <c r="CZ158" i="23"/>
  <c r="CZ151" i="23"/>
  <c r="CZ166" i="23"/>
  <c r="CZ162" i="23"/>
  <c r="CZ155" i="23"/>
  <c r="CZ147" i="23"/>
  <c r="CZ139" i="23"/>
  <c r="CZ153" i="23"/>
  <c r="CZ145" i="23"/>
  <c r="CZ141" i="23"/>
  <c r="CZ134" i="23"/>
  <c r="CZ130" i="23"/>
  <c r="CZ126" i="23"/>
  <c r="CZ122" i="23"/>
  <c r="CZ118" i="23"/>
  <c r="CZ149" i="23"/>
  <c r="CZ143" i="23"/>
  <c r="CZ137" i="23"/>
  <c r="CZ136" i="23"/>
  <c r="CZ131" i="23"/>
  <c r="CZ127" i="23"/>
  <c r="CZ123" i="23"/>
  <c r="CZ119" i="23"/>
  <c r="CZ154" i="23"/>
  <c r="CZ146" i="23"/>
  <c r="CZ138" i="23"/>
  <c r="CZ135" i="23"/>
  <c r="CZ132" i="23"/>
  <c r="CZ128" i="23"/>
  <c r="CZ124" i="23"/>
  <c r="CZ120" i="23"/>
  <c r="CZ116" i="23"/>
  <c r="CZ133" i="23"/>
  <c r="CZ129" i="23"/>
  <c r="CZ125" i="23"/>
  <c r="CZ121" i="23"/>
  <c r="CZ117" i="23"/>
  <c r="CZ115" i="23"/>
  <c r="CZ91" i="23"/>
  <c r="CZ103" i="23"/>
  <c r="CZ92" i="23"/>
  <c r="CZ105" i="23"/>
  <c r="CZ93" i="23"/>
  <c r="CZ89" i="23"/>
  <c r="CZ106" i="23"/>
  <c r="CZ104" i="23"/>
  <c r="CZ102" i="23"/>
  <c r="CZ101" i="23"/>
  <c r="CZ100" i="23"/>
  <c r="CZ99" i="23"/>
  <c r="CZ98" i="23"/>
  <c r="CZ97" i="23"/>
  <c r="CZ96" i="23"/>
  <c r="CZ95" i="23"/>
  <c r="CZ94" i="23"/>
  <c r="CZ90" i="23"/>
  <c r="CZ88" i="23"/>
  <c r="CZ87" i="23"/>
  <c r="CZ84" i="23"/>
  <c r="CZ80" i="23"/>
  <c r="CZ85" i="23"/>
  <c r="CZ81" i="23"/>
  <c r="CZ77" i="23"/>
  <c r="CZ73" i="23"/>
  <c r="CZ72" i="23"/>
  <c r="CZ86" i="23"/>
  <c r="CZ82" i="23"/>
  <c r="CZ78" i="23"/>
  <c r="CZ83" i="23"/>
  <c r="CZ79" i="23"/>
  <c r="CZ75" i="23"/>
  <c r="CZ70" i="23"/>
  <c r="CZ66" i="23"/>
  <c r="CZ65" i="23"/>
  <c r="CZ64" i="23"/>
  <c r="CZ63" i="23"/>
  <c r="CZ62" i="23"/>
  <c r="CZ61" i="23"/>
  <c r="CZ60" i="23"/>
  <c r="CZ59" i="23"/>
  <c r="CZ58" i="23"/>
  <c r="CZ76" i="23"/>
  <c r="CZ74" i="23"/>
  <c r="CZ68" i="23"/>
  <c r="CZ71" i="23"/>
  <c r="CZ69" i="23"/>
  <c r="CZ67" i="23"/>
  <c r="Y20" i="23"/>
  <c r="AC20" i="23"/>
  <c r="AG20" i="23"/>
  <c r="AK20" i="23"/>
  <c r="AO20" i="23"/>
  <c r="AS20" i="23"/>
  <c r="AW20" i="23"/>
  <c r="BA20" i="23"/>
  <c r="BE20" i="23"/>
  <c r="BI20" i="23"/>
  <c r="BM20" i="23"/>
  <c r="BQ20" i="23"/>
  <c r="BU20" i="23"/>
  <c r="BY20" i="23"/>
  <c r="CC20" i="23"/>
  <c r="CG20" i="23"/>
  <c r="CK20" i="23"/>
  <c r="CO20" i="23"/>
  <c r="CS20" i="23"/>
  <c r="CW20" i="23"/>
  <c r="DA20" i="23"/>
  <c r="DE20" i="23"/>
  <c r="DI20" i="23"/>
  <c r="DM20" i="23"/>
  <c r="DQ20" i="23"/>
  <c r="Y21" i="23"/>
  <c r="AC21" i="23"/>
  <c r="AG21" i="23"/>
  <c r="AK21" i="23"/>
  <c r="AO21" i="23"/>
  <c r="AS21" i="23"/>
  <c r="AW21" i="23"/>
  <c r="BA21" i="23"/>
  <c r="BE21" i="23"/>
  <c r="BI21" i="23"/>
  <c r="BM21" i="23"/>
  <c r="BQ21" i="23"/>
  <c r="BU21" i="23"/>
  <c r="BY21" i="23"/>
  <c r="CC21" i="23"/>
  <c r="CG21" i="23"/>
  <c r="CK21" i="23"/>
  <c r="CO21" i="23"/>
  <c r="CS21" i="23"/>
  <c r="CW21" i="23"/>
  <c r="DA21" i="23"/>
  <c r="DE21" i="23"/>
  <c r="DI21" i="23"/>
  <c r="DM21" i="23"/>
  <c r="DQ21" i="23"/>
  <c r="Y22" i="23"/>
  <c r="AC22" i="23"/>
  <c r="AG22" i="23"/>
  <c r="AK22" i="23"/>
  <c r="AO22" i="23"/>
  <c r="AS22" i="23"/>
  <c r="AW22" i="23"/>
  <c r="BA22" i="23"/>
  <c r="BE22" i="23"/>
  <c r="BI22" i="23"/>
  <c r="BM22" i="23"/>
  <c r="BQ22" i="23"/>
  <c r="BU22" i="23"/>
  <c r="BY22" i="23"/>
  <c r="CC22" i="23"/>
  <c r="CG22" i="23"/>
  <c r="CK22" i="23"/>
  <c r="CO22" i="23"/>
  <c r="CS22" i="23"/>
  <c r="CW22" i="23"/>
  <c r="DA22" i="23"/>
  <c r="DE22" i="23"/>
  <c r="DI22" i="23"/>
  <c r="DM22" i="23"/>
  <c r="DQ22" i="23"/>
  <c r="Y23" i="23"/>
  <c r="AC23" i="23"/>
  <c r="AG23" i="23"/>
  <c r="AK23" i="23"/>
  <c r="AO23" i="23"/>
  <c r="AS23" i="23"/>
  <c r="AW23" i="23"/>
  <c r="BA23" i="23"/>
  <c r="BE23" i="23"/>
  <c r="BI23" i="23"/>
  <c r="BM23" i="23"/>
  <c r="BQ23" i="23"/>
  <c r="BU23" i="23"/>
  <c r="BY23" i="23"/>
  <c r="CC23" i="23"/>
  <c r="CG23" i="23"/>
  <c r="CK23" i="23"/>
  <c r="CO23" i="23"/>
  <c r="CS23" i="23"/>
  <c r="CW23" i="23"/>
  <c r="DA23" i="23"/>
  <c r="DE23" i="23"/>
  <c r="DI23" i="23"/>
  <c r="DM23" i="23"/>
  <c r="DQ23" i="23"/>
  <c r="Y24" i="23"/>
  <c r="AC24" i="23"/>
  <c r="AG24" i="23"/>
  <c r="AK24" i="23"/>
  <c r="AO24" i="23"/>
  <c r="AS24" i="23"/>
  <c r="AW24" i="23"/>
  <c r="BA24" i="23"/>
  <c r="BE24" i="23"/>
  <c r="BI24" i="23"/>
  <c r="BM24" i="23"/>
  <c r="BQ24" i="23"/>
  <c r="BU24" i="23"/>
  <c r="BY24" i="23"/>
  <c r="CC24" i="23"/>
  <c r="CG24" i="23"/>
  <c r="CK24" i="23"/>
  <c r="CO24" i="23"/>
  <c r="CS24" i="23"/>
  <c r="CW24" i="23"/>
  <c r="DA24" i="23"/>
  <c r="DE24" i="23"/>
  <c r="DI24" i="23"/>
  <c r="DM24" i="23"/>
  <c r="DQ24" i="23"/>
  <c r="Y25" i="23"/>
  <c r="AC25" i="23"/>
  <c r="AG25" i="23"/>
  <c r="AK25" i="23"/>
  <c r="AO25" i="23"/>
  <c r="AS25" i="23"/>
  <c r="AW25" i="23"/>
  <c r="BA25" i="23"/>
  <c r="BE25" i="23"/>
  <c r="BI25" i="23"/>
  <c r="BM25" i="23"/>
  <c r="BQ25" i="23"/>
  <c r="BU25" i="23"/>
  <c r="BY25" i="23"/>
  <c r="CC25" i="23"/>
  <c r="CG25" i="23"/>
  <c r="CK25" i="23"/>
  <c r="CO25" i="23"/>
  <c r="CS25" i="23"/>
  <c r="CW25" i="23"/>
  <c r="DA25" i="23"/>
  <c r="DE25" i="23"/>
  <c r="DI25" i="23"/>
  <c r="DM25" i="23"/>
  <c r="DQ25" i="23"/>
  <c r="Y26" i="23"/>
  <c r="AC26" i="23"/>
  <c r="AG26" i="23"/>
  <c r="AK26" i="23"/>
  <c r="AO26" i="23"/>
  <c r="AS26" i="23"/>
  <c r="AW26" i="23"/>
  <c r="BA26" i="23"/>
  <c r="BE26" i="23"/>
  <c r="BI26" i="23"/>
  <c r="BM26" i="23"/>
  <c r="BQ26" i="23"/>
  <c r="BU26" i="23"/>
  <c r="BY26" i="23"/>
  <c r="CC26" i="23"/>
  <c r="CG26" i="23"/>
  <c r="CK26" i="23"/>
  <c r="CO26" i="23"/>
  <c r="CS26" i="23"/>
  <c r="CW26" i="23"/>
  <c r="DA26" i="23"/>
  <c r="DE26" i="23"/>
  <c r="DI26" i="23"/>
  <c r="DM26" i="23"/>
  <c r="DQ26" i="23"/>
  <c r="Y27" i="23"/>
  <c r="AC27" i="23"/>
  <c r="AG27" i="23"/>
  <c r="AK27" i="23"/>
  <c r="AO27" i="23"/>
  <c r="AS27" i="23"/>
  <c r="AW27" i="23"/>
  <c r="BA27" i="23"/>
  <c r="BE27" i="23"/>
  <c r="BI27" i="23"/>
  <c r="BM27" i="23"/>
  <c r="BQ27" i="23"/>
  <c r="BU27" i="23"/>
  <c r="BY27" i="23"/>
  <c r="CC27" i="23"/>
  <c r="CG27" i="23"/>
  <c r="CK27" i="23"/>
  <c r="CO27" i="23"/>
  <c r="CS27" i="23"/>
  <c r="CW27" i="23"/>
  <c r="DA27" i="23"/>
  <c r="DE27" i="23"/>
  <c r="DI27" i="23"/>
  <c r="DM27" i="23"/>
  <c r="DQ27" i="23"/>
  <c r="Y28" i="23"/>
  <c r="AC28" i="23"/>
  <c r="AG28" i="23"/>
  <c r="AK28" i="23"/>
  <c r="AO28" i="23"/>
  <c r="AS28" i="23"/>
  <c r="AW28" i="23"/>
  <c r="BA28" i="23"/>
  <c r="BE28" i="23"/>
  <c r="BI28" i="23"/>
  <c r="BM28" i="23"/>
  <c r="BQ28" i="23"/>
  <c r="BU28" i="23"/>
  <c r="BY28" i="23"/>
  <c r="CC28" i="23"/>
  <c r="CG28" i="23"/>
  <c r="CK28" i="23"/>
  <c r="CO28" i="23"/>
  <c r="CS28" i="23"/>
  <c r="CW28" i="23"/>
  <c r="DA28" i="23"/>
  <c r="DE28" i="23"/>
  <c r="DI28" i="23"/>
  <c r="DM28" i="23"/>
  <c r="DQ28" i="23"/>
  <c r="Y29" i="23"/>
  <c r="AC29" i="23"/>
  <c r="AG29" i="23"/>
  <c r="AK29" i="23"/>
  <c r="AO29" i="23"/>
  <c r="AS29" i="23"/>
  <c r="AW29" i="23"/>
  <c r="BA29" i="23"/>
  <c r="BE29" i="23"/>
  <c r="BI29" i="23"/>
  <c r="BM29" i="23"/>
  <c r="BQ29" i="23"/>
  <c r="BU29" i="23"/>
  <c r="BY29" i="23"/>
  <c r="CC29" i="23"/>
  <c r="CG29" i="23"/>
  <c r="CK29" i="23"/>
  <c r="CO29" i="23"/>
  <c r="CS29" i="23"/>
  <c r="CW29" i="23"/>
  <c r="DA29" i="23"/>
  <c r="DE29" i="23"/>
  <c r="DI29" i="23"/>
  <c r="DM29" i="23"/>
  <c r="DQ29" i="23"/>
  <c r="Y30" i="23"/>
  <c r="AC30" i="23"/>
  <c r="AG30" i="23"/>
  <c r="AK30" i="23"/>
  <c r="AO30" i="23"/>
  <c r="AS30" i="23"/>
  <c r="AW30" i="23"/>
  <c r="BA30" i="23"/>
  <c r="BE30" i="23"/>
  <c r="BI30" i="23"/>
  <c r="BM30" i="23"/>
  <c r="BQ30" i="23"/>
  <c r="BU30" i="23"/>
  <c r="BY30" i="23"/>
  <c r="CC30" i="23"/>
  <c r="CG30" i="23"/>
  <c r="CK30" i="23"/>
  <c r="CO30" i="23"/>
  <c r="CS30" i="23"/>
  <c r="CW30" i="23"/>
  <c r="DA30" i="23"/>
  <c r="DE30" i="23"/>
  <c r="DI30" i="23"/>
  <c r="DM30" i="23"/>
  <c r="DQ30" i="23"/>
  <c r="Y31" i="23"/>
  <c r="AC31" i="23"/>
  <c r="AG31" i="23"/>
  <c r="AK31" i="23"/>
  <c r="AO31" i="23"/>
  <c r="AS31" i="23"/>
  <c r="AW31" i="23"/>
  <c r="BA31" i="23"/>
  <c r="BE31" i="23"/>
  <c r="BI31" i="23"/>
  <c r="BM31" i="23"/>
  <c r="BQ31" i="23"/>
  <c r="BU31" i="23"/>
  <c r="BY31" i="23"/>
  <c r="CC31" i="23"/>
  <c r="CG31" i="23"/>
  <c r="CK31" i="23"/>
  <c r="CO31" i="23"/>
  <c r="CS31" i="23"/>
  <c r="CW31" i="23"/>
  <c r="DA31" i="23"/>
  <c r="DE31" i="23"/>
  <c r="DI31" i="23"/>
  <c r="DM31" i="23"/>
  <c r="DQ31" i="23"/>
  <c r="Y32" i="23"/>
  <c r="AC32" i="23"/>
  <c r="AG32" i="23"/>
  <c r="AK32" i="23"/>
  <c r="AO32" i="23"/>
  <c r="AS32" i="23"/>
  <c r="AW32" i="23"/>
  <c r="BA32" i="23"/>
  <c r="BE32" i="23"/>
  <c r="BI32" i="23"/>
  <c r="BM32" i="23"/>
  <c r="BQ32" i="23"/>
  <c r="BU32" i="23"/>
  <c r="BY32" i="23"/>
  <c r="CC32" i="23"/>
  <c r="CG32" i="23"/>
  <c r="CK32" i="23"/>
  <c r="CO32" i="23"/>
  <c r="CS32" i="23"/>
  <c r="CW32" i="23"/>
  <c r="DA32" i="23"/>
  <c r="DE32" i="23"/>
  <c r="DI32" i="23"/>
  <c r="DM32" i="23"/>
  <c r="DQ32" i="23"/>
  <c r="Y33" i="23"/>
  <c r="AC33" i="23"/>
  <c r="AG33" i="23"/>
  <c r="AK33" i="23"/>
  <c r="AO33" i="23"/>
  <c r="AS33" i="23"/>
  <c r="AW33" i="23"/>
  <c r="BA33" i="23"/>
  <c r="BE33" i="23"/>
  <c r="BI33" i="23"/>
  <c r="BM33" i="23"/>
  <c r="BQ33" i="23"/>
  <c r="BU33" i="23"/>
  <c r="BY33" i="23"/>
  <c r="CC33" i="23"/>
  <c r="CG33" i="23"/>
  <c r="CK33" i="23"/>
  <c r="CO33" i="23"/>
  <c r="CS33" i="23"/>
  <c r="CW33" i="23"/>
  <c r="DA33" i="23"/>
  <c r="DE33" i="23"/>
  <c r="DI33" i="23"/>
  <c r="DM33" i="23"/>
  <c r="DQ33" i="23"/>
  <c r="Y34" i="23"/>
  <c r="AC34" i="23"/>
  <c r="AG34" i="23"/>
  <c r="AK34" i="23"/>
  <c r="AO34" i="23"/>
  <c r="AS34" i="23"/>
  <c r="AW34" i="23"/>
  <c r="BA34" i="23"/>
  <c r="BE34" i="23"/>
  <c r="BI34" i="23"/>
  <c r="BM34" i="23"/>
  <c r="BQ34" i="23"/>
  <c r="BU34" i="23"/>
  <c r="BY34" i="23"/>
  <c r="CC34" i="23"/>
  <c r="CG34" i="23"/>
  <c r="CK34" i="23"/>
  <c r="CO34" i="23"/>
  <c r="CS34" i="23"/>
  <c r="CW34" i="23"/>
  <c r="DA34" i="23"/>
  <c r="DE34" i="23"/>
  <c r="DI34" i="23"/>
  <c r="DM34" i="23"/>
  <c r="DQ34" i="23"/>
  <c r="Y35" i="23"/>
  <c r="AC35" i="23"/>
  <c r="AG35" i="23"/>
  <c r="AK35" i="23"/>
  <c r="AO35" i="23"/>
  <c r="AS35" i="23"/>
  <c r="AW35" i="23"/>
  <c r="BA35" i="23"/>
  <c r="BE35" i="23"/>
  <c r="BI35" i="23"/>
  <c r="BM35" i="23"/>
  <c r="BQ35" i="23"/>
  <c r="BU35" i="23"/>
  <c r="BY35" i="23"/>
  <c r="CC35" i="23"/>
  <c r="CG35" i="23"/>
  <c r="CK35" i="23"/>
  <c r="CO35" i="23"/>
  <c r="CS35" i="23"/>
  <c r="CW35" i="23"/>
  <c r="DA35" i="23"/>
  <c r="DE35" i="23"/>
  <c r="DI35" i="23"/>
  <c r="DM35" i="23"/>
  <c r="DQ35" i="23"/>
  <c r="Y36" i="23"/>
  <c r="AC36" i="23"/>
  <c r="AG36" i="23"/>
  <c r="AK36" i="23"/>
  <c r="AO36" i="23"/>
  <c r="AS36" i="23"/>
  <c r="AW36" i="23"/>
  <c r="BA36" i="23"/>
  <c r="BE36" i="23"/>
  <c r="BI36" i="23"/>
  <c r="BM36" i="23"/>
  <c r="BQ36" i="23"/>
  <c r="BU36" i="23"/>
  <c r="BY36" i="23"/>
  <c r="CC36" i="23"/>
  <c r="CG36" i="23"/>
  <c r="CK36" i="23"/>
  <c r="CO36" i="23"/>
  <c r="CS36" i="23"/>
  <c r="CW36" i="23"/>
  <c r="DA36" i="23"/>
  <c r="DE36" i="23"/>
  <c r="DI36" i="23"/>
  <c r="DM36" i="23"/>
  <c r="DQ36" i="23"/>
  <c r="Y37" i="23"/>
  <c r="AC37" i="23"/>
  <c r="AG37" i="23"/>
  <c r="AK37" i="23"/>
  <c r="AO37" i="23"/>
  <c r="AS37" i="23"/>
  <c r="AW37" i="23"/>
  <c r="BA37" i="23"/>
  <c r="BE37" i="23"/>
  <c r="BI37" i="23"/>
  <c r="BM37" i="23"/>
  <c r="BQ37" i="23"/>
  <c r="BU37" i="23"/>
  <c r="BY37" i="23"/>
  <c r="CC37" i="23"/>
  <c r="CG37" i="23"/>
  <c r="CK37" i="23"/>
  <c r="CO37" i="23"/>
  <c r="CS37" i="23"/>
  <c r="CW37" i="23"/>
  <c r="DA37" i="23"/>
  <c r="DE37" i="23"/>
  <c r="DI37" i="23"/>
  <c r="DM37" i="23"/>
  <c r="DQ37" i="23"/>
  <c r="Y38" i="23"/>
  <c r="AC38" i="23"/>
  <c r="AG38" i="23"/>
  <c r="AK38" i="23"/>
  <c r="AO38" i="23"/>
  <c r="AS38" i="23"/>
  <c r="AW38" i="23"/>
  <c r="BA38" i="23"/>
  <c r="BE38" i="23"/>
  <c r="BI38" i="23"/>
  <c r="BM38" i="23"/>
  <c r="BQ38" i="23"/>
  <c r="BU38" i="23"/>
  <c r="BY38" i="23"/>
  <c r="CC38" i="23"/>
  <c r="CG38" i="23"/>
  <c r="CK38" i="23"/>
  <c r="CO38" i="23"/>
  <c r="CS38" i="23"/>
  <c r="CW38" i="23"/>
  <c r="DA38" i="23"/>
  <c r="DE38" i="23"/>
  <c r="DI38" i="23"/>
  <c r="DM38" i="23"/>
  <c r="DQ38" i="23"/>
  <c r="Y39" i="23"/>
  <c r="AC39" i="23"/>
  <c r="AG39" i="23"/>
  <c r="AK39" i="23"/>
  <c r="AO39" i="23"/>
  <c r="AS39" i="23"/>
  <c r="AW39" i="23"/>
  <c r="BA39" i="23"/>
  <c r="BE39" i="23"/>
  <c r="BI39" i="23"/>
  <c r="BM39" i="23"/>
  <c r="BQ39" i="23"/>
  <c r="BU39" i="23"/>
  <c r="BY39" i="23"/>
  <c r="CC39" i="23"/>
  <c r="CG39" i="23"/>
  <c r="CK39" i="23"/>
  <c r="CO39" i="23"/>
  <c r="CS39" i="23"/>
  <c r="CW39" i="23"/>
  <c r="DA39" i="23"/>
  <c r="DE39" i="23"/>
  <c r="DI39" i="23"/>
  <c r="DM39" i="23"/>
  <c r="DQ39" i="23"/>
  <c r="Y40" i="23"/>
  <c r="AC40" i="23"/>
  <c r="AG40" i="23"/>
  <c r="AK40" i="23"/>
  <c r="AO40" i="23"/>
  <c r="AS40" i="23"/>
  <c r="AW40" i="23"/>
  <c r="BA40" i="23"/>
  <c r="BE40" i="23"/>
  <c r="BI40" i="23"/>
  <c r="BM40" i="23"/>
  <c r="BQ40" i="23"/>
  <c r="BU40" i="23"/>
  <c r="BY40" i="23"/>
  <c r="CC40" i="23"/>
  <c r="CG40" i="23"/>
  <c r="CK40" i="23"/>
  <c r="CO40" i="23"/>
  <c r="CS40" i="23"/>
  <c r="CW40" i="23"/>
  <c r="DA40" i="23"/>
  <c r="DE40" i="23"/>
  <c r="DI40" i="23"/>
  <c r="DM40" i="23"/>
  <c r="DQ40" i="23"/>
  <c r="Y41" i="23"/>
  <c r="AC41" i="23"/>
  <c r="AG41" i="23"/>
  <c r="AK41" i="23"/>
  <c r="AO41" i="23"/>
  <c r="AS41" i="23"/>
  <c r="AW41" i="23"/>
  <c r="BA41" i="23"/>
  <c r="BE41" i="23"/>
  <c r="BI41" i="23"/>
  <c r="BM41" i="23"/>
  <c r="BQ41" i="23"/>
  <c r="BU41" i="23"/>
  <c r="BY41" i="23"/>
  <c r="CC41" i="23"/>
  <c r="CG41" i="23"/>
  <c r="CK41" i="23"/>
  <c r="CO41" i="23"/>
  <c r="CS41" i="23"/>
  <c r="CW41" i="23"/>
  <c r="DA41" i="23"/>
  <c r="DE41" i="23"/>
  <c r="DI41" i="23"/>
  <c r="DM41" i="23"/>
  <c r="DQ41" i="23"/>
  <c r="Y42" i="23"/>
  <c r="AC42" i="23"/>
  <c r="AG42" i="23"/>
  <c r="AK42" i="23"/>
  <c r="AO42" i="23"/>
  <c r="AS42" i="23"/>
  <c r="AW42" i="23"/>
  <c r="BA42" i="23"/>
  <c r="BE42" i="23"/>
  <c r="BI42" i="23"/>
  <c r="BM42" i="23"/>
  <c r="BQ42" i="23"/>
  <c r="BU42" i="23"/>
  <c r="BY42" i="23"/>
  <c r="CC42" i="23"/>
  <c r="CG42" i="23"/>
  <c r="CK42" i="23"/>
  <c r="CO42" i="23"/>
  <c r="CS42" i="23"/>
  <c r="CW42" i="23"/>
  <c r="DA42" i="23"/>
  <c r="DE42" i="23"/>
  <c r="DI42" i="23"/>
  <c r="DM42" i="23"/>
  <c r="DQ42" i="23"/>
  <c r="Y43" i="23"/>
  <c r="AC43" i="23"/>
  <c r="AG43" i="23"/>
  <c r="AK43" i="23"/>
  <c r="AO43" i="23"/>
  <c r="AS43" i="23"/>
  <c r="AW43" i="23"/>
  <c r="BA43" i="23"/>
  <c r="BE43" i="23"/>
  <c r="BI43" i="23"/>
  <c r="BM43" i="23"/>
  <c r="BQ43" i="23"/>
  <c r="BU43" i="23"/>
  <c r="BY43" i="23"/>
  <c r="CC43" i="23"/>
  <c r="CG43" i="23"/>
  <c r="CK43" i="23"/>
  <c r="CO43" i="23"/>
  <c r="CS43" i="23"/>
  <c r="CW43" i="23"/>
  <c r="DA43" i="23"/>
  <c r="DE43" i="23"/>
  <c r="DI43" i="23"/>
  <c r="DM43" i="23"/>
  <c r="DQ43" i="23"/>
  <c r="Y44" i="23"/>
  <c r="AC44" i="23"/>
  <c r="AG44" i="23"/>
  <c r="AK44" i="23"/>
  <c r="AO44" i="23"/>
  <c r="AS44" i="23"/>
  <c r="AW44" i="23"/>
  <c r="BA44" i="23"/>
  <c r="BE44" i="23"/>
  <c r="BI44" i="23"/>
  <c r="BM44" i="23"/>
  <c r="BQ44" i="23"/>
  <c r="BU44" i="23"/>
  <c r="BY44" i="23"/>
  <c r="CC44" i="23"/>
  <c r="CG44" i="23"/>
  <c r="CK44" i="23"/>
  <c r="CO44" i="23"/>
  <c r="CS44" i="23"/>
  <c r="CW44" i="23"/>
  <c r="DA44" i="23"/>
  <c r="DF45" i="23"/>
  <c r="DK45" i="23"/>
  <c r="DP45" i="23"/>
  <c r="W46" i="23"/>
  <c r="AB46" i="23"/>
  <c r="AH46" i="23"/>
  <c r="AM46" i="23"/>
  <c r="AR46" i="23"/>
  <c r="BC46" i="23"/>
  <c r="BH46" i="23"/>
  <c r="BN46" i="23"/>
  <c r="BS46" i="23"/>
  <c r="BX46" i="23"/>
  <c r="CD46" i="23"/>
  <c r="CI46" i="23"/>
  <c r="CN46" i="23"/>
  <c r="CY46" i="23"/>
  <c r="DD46" i="23"/>
  <c r="DJ46" i="23"/>
  <c r="DO46" i="23"/>
  <c r="AA47" i="23"/>
  <c r="AF47" i="23"/>
  <c r="AQ47" i="23"/>
  <c r="AV47" i="23"/>
  <c r="BB47" i="23"/>
  <c r="BG47" i="23"/>
  <c r="BL47" i="23"/>
  <c r="BR47" i="23"/>
  <c r="BW47" i="23"/>
  <c r="CB47" i="23"/>
  <c r="CH47" i="23"/>
  <c r="CM47" i="23"/>
  <c r="CR47" i="23"/>
  <c r="CX47" i="23"/>
  <c r="DC47" i="23"/>
  <c r="DN47" i="23"/>
  <c r="DS47" i="23"/>
  <c r="Z48" i="23"/>
  <c r="AE48" i="23"/>
  <c r="AJ48" i="23"/>
  <c r="AP48" i="23"/>
  <c r="AU48" i="23"/>
  <c r="AZ48" i="23"/>
  <c r="BF48" i="23"/>
  <c r="BK48" i="23"/>
  <c r="BP48" i="23"/>
  <c r="CB48" i="23"/>
  <c r="CJ48" i="23"/>
  <c r="CR48" i="23"/>
  <c r="CZ48" i="23"/>
  <c r="DP48" i="23"/>
  <c r="AB49" i="23"/>
  <c r="AJ49" i="23"/>
  <c r="AR49" i="23"/>
  <c r="AZ49" i="23"/>
  <c r="BH49" i="23"/>
  <c r="BP49" i="23"/>
  <c r="BX49" i="23"/>
  <c r="CF49" i="23"/>
  <c r="CN49" i="23"/>
  <c r="CV49" i="23"/>
  <c r="DD49" i="23"/>
  <c r="DL49" i="23"/>
  <c r="X50" i="23"/>
  <c r="AF50" i="23"/>
  <c r="AN50" i="23"/>
  <c r="AV50" i="23"/>
  <c r="BD50" i="23"/>
  <c r="BL50" i="23"/>
  <c r="BT50" i="23"/>
  <c r="CB50" i="23"/>
  <c r="CJ50" i="23"/>
  <c r="CR50" i="23"/>
  <c r="CZ50" i="23"/>
  <c r="DH50" i="23"/>
  <c r="DP50" i="23"/>
  <c r="AB51" i="23"/>
  <c r="AJ51" i="23"/>
  <c r="AR51" i="23"/>
  <c r="AZ51" i="23"/>
  <c r="BH51" i="23"/>
  <c r="BP51" i="23"/>
  <c r="BX51" i="23"/>
  <c r="CF51" i="23"/>
  <c r="CN51" i="23"/>
  <c r="CV51" i="23"/>
  <c r="DD51" i="23"/>
  <c r="DL51" i="23"/>
  <c r="X52" i="23"/>
  <c r="AF52" i="23"/>
  <c r="AN52" i="23"/>
  <c r="AV52" i="23"/>
  <c r="BD52" i="23"/>
  <c r="BL52" i="23"/>
  <c r="BT52" i="23"/>
  <c r="CB52" i="23"/>
  <c r="CJ52" i="23"/>
  <c r="CR52" i="23"/>
  <c r="CZ52" i="23"/>
  <c r="DP52" i="23"/>
  <c r="AB53" i="23"/>
  <c r="AJ53" i="23"/>
  <c r="AR53" i="23"/>
  <c r="AZ53" i="23"/>
  <c r="BH53" i="23"/>
  <c r="BP53" i="23"/>
  <c r="BX53" i="23"/>
  <c r="CF53" i="23"/>
  <c r="CN53" i="23"/>
  <c r="CV53" i="23"/>
  <c r="DD53" i="23"/>
  <c r="DL53" i="23"/>
  <c r="X54" i="23"/>
  <c r="AF54" i="23"/>
  <c r="AN54" i="23"/>
  <c r="AV54" i="23"/>
  <c r="BD54" i="23"/>
  <c r="BL54" i="23"/>
  <c r="BT54" i="23"/>
  <c r="CJ54" i="23"/>
  <c r="CZ54" i="23"/>
  <c r="DP54" i="23"/>
  <c r="AJ55" i="23"/>
  <c r="AR55" i="23"/>
  <c r="CF55" i="23"/>
  <c r="X56" i="23"/>
  <c r="AN56" i="23"/>
  <c r="BD56" i="23"/>
  <c r="BT56" i="23"/>
  <c r="CJ56" i="23"/>
  <c r="CZ56" i="23"/>
  <c r="DP56" i="23"/>
  <c r="X57" i="23"/>
  <c r="AN57" i="23"/>
  <c r="BD57" i="23"/>
  <c r="BT57" i="23"/>
  <c r="CZ57" i="23"/>
  <c r="X58" i="23"/>
  <c r="BD58" i="23"/>
  <c r="BT58" i="23"/>
  <c r="V215" i="23"/>
  <c r="V213" i="23"/>
  <c r="V214" i="23"/>
  <c r="V211" i="23"/>
  <c r="V210" i="23"/>
  <c r="V207" i="23"/>
  <c r="V205" i="23"/>
  <c r="V209" i="23"/>
  <c r="V206" i="23"/>
  <c r="V201" i="23"/>
  <c r="V197" i="23"/>
  <c r="V212" i="23"/>
  <c r="V203" i="23"/>
  <c r="V199" i="23"/>
  <c r="V196" i="23"/>
  <c r="V193" i="23"/>
  <c r="V189" i="23"/>
  <c r="V198" i="23"/>
  <c r="V190" i="23"/>
  <c r="V186" i="23"/>
  <c r="V202" i="23"/>
  <c r="V200" i="23"/>
  <c r="V195" i="23"/>
  <c r="V184" i="23"/>
  <c r="V181" i="23"/>
  <c r="V182" i="23"/>
  <c r="V178" i="23"/>
  <c r="V174" i="23"/>
  <c r="V170" i="23"/>
  <c r="V204" i="23"/>
  <c r="V191" i="23"/>
  <c r="V185" i="23"/>
  <c r="V177" i="23"/>
  <c r="V172" i="23"/>
  <c r="V169" i="23"/>
  <c r="V165" i="23"/>
  <c r="V161" i="23"/>
  <c r="V157" i="23"/>
  <c r="V208" i="23"/>
  <c r="V192" i="23"/>
  <c r="V187" i="23"/>
  <c r="V171" i="23"/>
  <c r="V166" i="23"/>
  <c r="V162" i="23"/>
  <c r="V158" i="23"/>
  <c r="V154" i="23"/>
  <c r="V150" i="23"/>
  <c r="V146" i="23"/>
  <c r="V142" i="23"/>
  <c r="V138" i="23"/>
  <c r="V176" i="23"/>
  <c r="V151" i="23"/>
  <c r="V143" i="23"/>
  <c r="V136" i="23"/>
  <c r="V179" i="23"/>
  <c r="V183" i="23"/>
  <c r="V194" i="23"/>
  <c r="V175" i="23"/>
  <c r="V173" i="23"/>
  <c r="V168" i="23"/>
  <c r="V188" i="23"/>
  <c r="V180" i="23"/>
  <c r="V167" i="23"/>
  <c r="V160" i="23"/>
  <c r="V159" i="23"/>
  <c r="V153" i="23"/>
  <c r="V164" i="23"/>
  <c r="V156" i="23"/>
  <c r="V148" i="23"/>
  <c r="V140" i="23"/>
  <c r="V149" i="23"/>
  <c r="V141" i="23"/>
  <c r="V163" i="23"/>
  <c r="V139" i="23"/>
  <c r="V147" i="23"/>
  <c r="V145" i="23"/>
  <c r="V132" i="23"/>
  <c r="V128" i="23"/>
  <c r="V124" i="23"/>
  <c r="V120" i="23"/>
  <c r="V152" i="23"/>
  <c r="V137" i="23"/>
  <c r="V133" i="23"/>
  <c r="V129" i="23"/>
  <c r="V125" i="23"/>
  <c r="V121" i="23"/>
  <c r="V117" i="23"/>
  <c r="V135" i="23"/>
  <c r="V134" i="23"/>
  <c r="V131" i="23"/>
  <c r="V130" i="23"/>
  <c r="V127" i="23"/>
  <c r="V126" i="23"/>
  <c r="V123" i="23"/>
  <c r="V122" i="23"/>
  <c r="V119" i="23"/>
  <c r="V118" i="23"/>
  <c r="V115" i="23"/>
  <c r="V106" i="23"/>
  <c r="V105" i="23"/>
  <c r="V104" i="23"/>
  <c r="V103" i="23"/>
  <c r="V102" i="23"/>
  <c r="V101" i="23"/>
  <c r="V100" i="23"/>
  <c r="V99" i="23"/>
  <c r="V98" i="23"/>
  <c r="V97" i="23"/>
  <c r="V96" i="23"/>
  <c r="V95" i="23"/>
  <c r="V94" i="23"/>
  <c r="V93" i="23"/>
  <c r="V92" i="23"/>
  <c r="V91" i="23"/>
  <c r="V90" i="23"/>
  <c r="V89" i="23"/>
  <c r="V88" i="23"/>
  <c r="V87" i="23"/>
  <c r="V86" i="23"/>
  <c r="V85" i="23"/>
  <c r="V84" i="23"/>
  <c r="V83" i="23"/>
  <c r="V82" i="23"/>
  <c r="V81" i="23"/>
  <c r="V80" i="23"/>
  <c r="V79" i="23"/>
  <c r="V78" i="23"/>
  <c r="V77" i="23"/>
  <c r="V76" i="23"/>
  <c r="V75" i="23"/>
  <c r="V74" i="23"/>
  <c r="V73" i="23"/>
  <c r="V155" i="23"/>
  <c r="V144" i="23"/>
  <c r="V116" i="23"/>
  <c r="V70" i="23"/>
  <c r="V72" i="23"/>
  <c r="V69" i="23"/>
  <c r="V71" i="23"/>
  <c r="V67" i="23"/>
  <c r="V66" i="23"/>
  <c r="V65" i="23"/>
  <c r="V64" i="23"/>
  <c r="V63" i="23"/>
  <c r="V62" i="23"/>
  <c r="V61" i="23"/>
  <c r="V60" i="23"/>
  <c r="V59" i="23"/>
  <c r="V58" i="23"/>
  <c r="V57" i="23"/>
  <c r="V68" i="23"/>
  <c r="AL215" i="23"/>
  <c r="AL213" i="23"/>
  <c r="AL214" i="23"/>
  <c r="AL212" i="23"/>
  <c r="AL211" i="23"/>
  <c r="AL210" i="23"/>
  <c r="AL207" i="23"/>
  <c r="AL205" i="23"/>
  <c r="AL209" i="23"/>
  <c r="AL206" i="23"/>
  <c r="AL200" i="23"/>
  <c r="AL208" i="23"/>
  <c r="AL201" i="23"/>
  <c r="AL197" i="23"/>
  <c r="AL199" i="23"/>
  <c r="AL196" i="23"/>
  <c r="AL193" i="23"/>
  <c r="AL189" i="23"/>
  <c r="AL198" i="23"/>
  <c r="AL190" i="23"/>
  <c r="AL186" i="23"/>
  <c r="AL202" i="23"/>
  <c r="AL184" i="23"/>
  <c r="AL181" i="23"/>
  <c r="AL204" i="23"/>
  <c r="AL194" i="23"/>
  <c r="AL182" i="23"/>
  <c r="AL178" i="23"/>
  <c r="AL174" i="23"/>
  <c r="AL170" i="23"/>
  <c r="AL191" i="23"/>
  <c r="AL188" i="23"/>
  <c r="AL177" i="23"/>
  <c r="AL172" i="23"/>
  <c r="AL169" i="23"/>
  <c r="AL165" i="23"/>
  <c r="AL161" i="23"/>
  <c r="AL157" i="23"/>
  <c r="AL203" i="23"/>
  <c r="AL192" i="23"/>
  <c r="AL171" i="23"/>
  <c r="AL166" i="23"/>
  <c r="AL162" i="23"/>
  <c r="AL158" i="23"/>
  <c r="AL154" i="23"/>
  <c r="AL150" i="23"/>
  <c r="AL146" i="23"/>
  <c r="AL142" i="23"/>
  <c r="AL138" i="23"/>
  <c r="AL187" i="23"/>
  <c r="AL185" i="23"/>
  <c r="AL173" i="23"/>
  <c r="AL168" i="23"/>
  <c r="AL151" i="23"/>
  <c r="AL143" i="23"/>
  <c r="AL136" i="23"/>
  <c r="AL179" i="23"/>
  <c r="AL176" i="23"/>
  <c r="AL195" i="23"/>
  <c r="AL180" i="23"/>
  <c r="AL175" i="23"/>
  <c r="AL163" i="23"/>
  <c r="AL183" i="23"/>
  <c r="AL164" i="23"/>
  <c r="AL156" i="23"/>
  <c r="AL167" i="23"/>
  <c r="AL149" i="23"/>
  <c r="AL141" i="23"/>
  <c r="AL159" i="23"/>
  <c r="AL155" i="23"/>
  <c r="AL152" i="23"/>
  <c r="AL147" i="23"/>
  <c r="AL144" i="23"/>
  <c r="AL139" i="23"/>
  <c r="AL160" i="23"/>
  <c r="AL153" i="23"/>
  <c r="AL145" i="23"/>
  <c r="AL140" i="23"/>
  <c r="AL132" i="23"/>
  <c r="AL128" i="23"/>
  <c r="AL124" i="23"/>
  <c r="AL120" i="23"/>
  <c r="AL137" i="23"/>
  <c r="AL133" i="23"/>
  <c r="AL129" i="23"/>
  <c r="AL125" i="23"/>
  <c r="AL121" i="23"/>
  <c r="AL117" i="23"/>
  <c r="AL148" i="23"/>
  <c r="AL135" i="23"/>
  <c r="AL134" i="23"/>
  <c r="AL131" i="23"/>
  <c r="AL130" i="23"/>
  <c r="AL127" i="23"/>
  <c r="AL126" i="23"/>
  <c r="AL123" i="23"/>
  <c r="AL122" i="23"/>
  <c r="AL119" i="23"/>
  <c r="AL118" i="23"/>
  <c r="AL115" i="23"/>
  <c r="AL106" i="23"/>
  <c r="AL105" i="23"/>
  <c r="AL104" i="23"/>
  <c r="AL103" i="23"/>
  <c r="AL102" i="23"/>
  <c r="AL101" i="23"/>
  <c r="AL100" i="23"/>
  <c r="AL99" i="23"/>
  <c r="AL98" i="23"/>
  <c r="AL97" i="23"/>
  <c r="AL96" i="23"/>
  <c r="AL95" i="23"/>
  <c r="AL94" i="23"/>
  <c r="AL93" i="23"/>
  <c r="AL92" i="23"/>
  <c r="AL91" i="23"/>
  <c r="AL90" i="23"/>
  <c r="AL89" i="23"/>
  <c r="AL88" i="23"/>
  <c r="AL87" i="23"/>
  <c r="AL86" i="23"/>
  <c r="AL85" i="23"/>
  <c r="AL84" i="23"/>
  <c r="AL83" i="23"/>
  <c r="AL82" i="23"/>
  <c r="AL81" i="23"/>
  <c r="AL80" i="23"/>
  <c r="AL79" i="23"/>
  <c r="AL78" i="23"/>
  <c r="AL77" i="23"/>
  <c r="AL76" i="23"/>
  <c r="AL75" i="23"/>
  <c r="AL74" i="23"/>
  <c r="AL73" i="23"/>
  <c r="AL116" i="23"/>
  <c r="AL70" i="23"/>
  <c r="AL72" i="23"/>
  <c r="AL69" i="23"/>
  <c r="AL67" i="23"/>
  <c r="AL66" i="23"/>
  <c r="AL65" i="23"/>
  <c r="AL64" i="23"/>
  <c r="AL63" i="23"/>
  <c r="AL62" i="23"/>
  <c r="AL61" i="23"/>
  <c r="AL60" i="23"/>
  <c r="AL59" i="23"/>
  <c r="AL58" i="23"/>
  <c r="AL57" i="23"/>
  <c r="AL71" i="23"/>
  <c r="AL68" i="23"/>
  <c r="AX215" i="23"/>
  <c r="AX214" i="23"/>
  <c r="AX213" i="23"/>
  <c r="AX210" i="23"/>
  <c r="AX207" i="23"/>
  <c r="AX211" i="23"/>
  <c r="AX209" i="23"/>
  <c r="AX205" i="23"/>
  <c r="AX208" i="23"/>
  <c r="AX206" i="23"/>
  <c r="AX202" i="23"/>
  <c r="AX204" i="23"/>
  <c r="AX200" i="23"/>
  <c r="AX212" i="23"/>
  <c r="AX203" i="23"/>
  <c r="AX201" i="23"/>
  <c r="AX197" i="23"/>
  <c r="AX198" i="23"/>
  <c r="AX193" i="23"/>
  <c r="AX189" i="23"/>
  <c r="AX195" i="23"/>
  <c r="AX190" i="23"/>
  <c r="AX186" i="23"/>
  <c r="AX194" i="23"/>
  <c r="AX181" i="23"/>
  <c r="AX177" i="23"/>
  <c r="AX199" i="23"/>
  <c r="AX192" i="23"/>
  <c r="AX191" i="23"/>
  <c r="AX188" i="23"/>
  <c r="AX185" i="23"/>
  <c r="AX182" i="23"/>
  <c r="AX178" i="23"/>
  <c r="AX174" i="23"/>
  <c r="AX170" i="23"/>
  <c r="AX171" i="23"/>
  <c r="AX165" i="23"/>
  <c r="AX161" i="23"/>
  <c r="AX157" i="23"/>
  <c r="AX184" i="23"/>
  <c r="AX183" i="23"/>
  <c r="AX180" i="23"/>
  <c r="AX179" i="23"/>
  <c r="AX176" i="23"/>
  <c r="AX173" i="23"/>
  <c r="AX168" i="23"/>
  <c r="AX166" i="23"/>
  <c r="AX162" i="23"/>
  <c r="AX158" i="23"/>
  <c r="AX154" i="23"/>
  <c r="AX150" i="23"/>
  <c r="AX146" i="23"/>
  <c r="AX142" i="23"/>
  <c r="AX138" i="23"/>
  <c r="AX175" i="23"/>
  <c r="AX169" i="23"/>
  <c r="AX164" i="23"/>
  <c r="AX163" i="23"/>
  <c r="AX160" i="23"/>
  <c r="AX159" i="23"/>
  <c r="AX156" i="23"/>
  <c r="AX153" i="23"/>
  <c r="AX148" i="23"/>
  <c r="AX145" i="23"/>
  <c r="AX140" i="23"/>
  <c r="AX136" i="23"/>
  <c r="AX187" i="23"/>
  <c r="AX172" i="23"/>
  <c r="AX196" i="23"/>
  <c r="AX167" i="23"/>
  <c r="AX151" i="23"/>
  <c r="AX149" i="23"/>
  <c r="AX143" i="23"/>
  <c r="AX141" i="23"/>
  <c r="AX139" i="23"/>
  <c r="AX147" i="23"/>
  <c r="AX137" i="23"/>
  <c r="AX132" i="23"/>
  <c r="AX128" i="23"/>
  <c r="AX124" i="23"/>
  <c r="AX120" i="23"/>
  <c r="AX152" i="23"/>
  <c r="AX133" i="23"/>
  <c r="AX129" i="23"/>
  <c r="AX125" i="23"/>
  <c r="AX121" i="23"/>
  <c r="AX117" i="23"/>
  <c r="AX144" i="23"/>
  <c r="AX155" i="23"/>
  <c r="AX115" i="23"/>
  <c r="AX106" i="23"/>
  <c r="AX105" i="23"/>
  <c r="AX104" i="23"/>
  <c r="AX103" i="23"/>
  <c r="AX102" i="23"/>
  <c r="AX101" i="23"/>
  <c r="AX100" i="23"/>
  <c r="AX99" i="23"/>
  <c r="AX98" i="23"/>
  <c r="AX97" i="23"/>
  <c r="AX96" i="23"/>
  <c r="AX95" i="23"/>
  <c r="AX94" i="23"/>
  <c r="AX93" i="23"/>
  <c r="AX92" i="23"/>
  <c r="AX91" i="23"/>
  <c r="AX90" i="23"/>
  <c r="AX89" i="23"/>
  <c r="AX88" i="23"/>
  <c r="AX87" i="23"/>
  <c r="AX86" i="23"/>
  <c r="AX85" i="23"/>
  <c r="AX84" i="23"/>
  <c r="AX83" i="23"/>
  <c r="AX82" i="23"/>
  <c r="AX81" i="23"/>
  <c r="AX80" i="23"/>
  <c r="AX79" i="23"/>
  <c r="AX78" i="23"/>
  <c r="AX77" i="23"/>
  <c r="AX76" i="23"/>
  <c r="AX75" i="23"/>
  <c r="AX74" i="23"/>
  <c r="AX73" i="23"/>
  <c r="AX135" i="23"/>
  <c r="AX134" i="23"/>
  <c r="AX131" i="23"/>
  <c r="AX130" i="23"/>
  <c r="AX127" i="23"/>
  <c r="AX126" i="23"/>
  <c r="AX123" i="23"/>
  <c r="AX122" i="23"/>
  <c r="AX119" i="23"/>
  <c r="AX118" i="23"/>
  <c r="AX116" i="23"/>
  <c r="AX71" i="23"/>
  <c r="AX70" i="23"/>
  <c r="AX72" i="23"/>
  <c r="AX69" i="23"/>
  <c r="AX68" i="23"/>
  <c r="AX67" i="23"/>
  <c r="AX66" i="23"/>
  <c r="AX65" i="23"/>
  <c r="AX64" i="23"/>
  <c r="AX63" i="23"/>
  <c r="AX62" i="23"/>
  <c r="AX61" i="23"/>
  <c r="AX60" i="23"/>
  <c r="AX59" i="23"/>
  <c r="AX58" i="23"/>
  <c r="AX57" i="23"/>
  <c r="BJ215" i="23"/>
  <c r="BJ213" i="23"/>
  <c r="BJ212" i="23"/>
  <c r="BJ210" i="23"/>
  <c r="BJ207" i="23"/>
  <c r="BJ214" i="23"/>
  <c r="BJ209" i="23"/>
  <c r="BJ208" i="23"/>
  <c r="BJ205" i="23"/>
  <c r="BJ206" i="23"/>
  <c r="BJ202" i="23"/>
  <c r="BJ203" i="23"/>
  <c r="BJ200" i="23"/>
  <c r="BJ201" i="23"/>
  <c r="BJ197" i="23"/>
  <c r="BJ204" i="23"/>
  <c r="BJ195" i="23"/>
  <c r="BJ193" i="23"/>
  <c r="BJ189" i="23"/>
  <c r="BJ194" i="23"/>
  <c r="BJ190" i="23"/>
  <c r="BJ186" i="23"/>
  <c r="BJ199" i="23"/>
  <c r="BJ198" i="23"/>
  <c r="BJ188" i="23"/>
  <c r="BJ185" i="23"/>
  <c r="BJ181" i="23"/>
  <c r="BJ177" i="23"/>
  <c r="BJ211" i="23"/>
  <c r="BJ196" i="23"/>
  <c r="BJ187" i="23"/>
  <c r="BJ182" i="23"/>
  <c r="BJ178" i="23"/>
  <c r="BJ174" i="23"/>
  <c r="BJ170" i="23"/>
  <c r="BJ184" i="23"/>
  <c r="BJ183" i="23"/>
  <c r="BJ176" i="23"/>
  <c r="BJ173" i="23"/>
  <c r="BJ168" i="23"/>
  <c r="BJ165" i="23"/>
  <c r="BJ161" i="23"/>
  <c r="BJ157" i="23"/>
  <c r="BJ175" i="23"/>
  <c r="BJ167" i="23"/>
  <c r="BJ166" i="23"/>
  <c r="BJ162" i="23"/>
  <c r="BJ158" i="23"/>
  <c r="BJ154" i="23"/>
  <c r="BJ150" i="23"/>
  <c r="BJ146" i="23"/>
  <c r="BJ142" i="23"/>
  <c r="BJ138" i="23"/>
  <c r="BJ192" i="23"/>
  <c r="BJ180" i="23"/>
  <c r="BJ155" i="23"/>
  <c r="BJ147" i="23"/>
  <c r="BJ139" i="23"/>
  <c r="BJ136" i="23"/>
  <c r="BJ191" i="23"/>
  <c r="BJ179" i="23"/>
  <c r="BJ172" i="23"/>
  <c r="BJ169" i="23"/>
  <c r="BJ171" i="23"/>
  <c r="BJ164" i="23"/>
  <c r="BJ160" i="23"/>
  <c r="BJ163" i="23"/>
  <c r="BJ152" i="23"/>
  <c r="BJ153" i="23"/>
  <c r="BJ145" i="23"/>
  <c r="BJ148" i="23"/>
  <c r="BJ144" i="23"/>
  <c r="BJ141" i="23"/>
  <c r="BJ143" i="23"/>
  <c r="BJ132" i="23"/>
  <c r="BJ128" i="23"/>
  <c r="BJ124" i="23"/>
  <c r="BJ120" i="23"/>
  <c r="BJ116" i="23"/>
  <c r="BJ156" i="23"/>
  <c r="BJ149" i="23"/>
  <c r="BJ140" i="23"/>
  <c r="BJ137" i="23"/>
  <c r="BJ133" i="23"/>
  <c r="BJ129" i="23"/>
  <c r="BJ125" i="23"/>
  <c r="BJ121" i="23"/>
  <c r="BJ117" i="23"/>
  <c r="BJ135" i="23"/>
  <c r="BJ134" i="23"/>
  <c r="BJ131" i="23"/>
  <c r="BJ130" i="23"/>
  <c r="BJ127" i="23"/>
  <c r="BJ126" i="23"/>
  <c r="BJ123" i="23"/>
  <c r="BJ122" i="23"/>
  <c r="BJ119" i="23"/>
  <c r="BJ118" i="23"/>
  <c r="BJ115" i="23"/>
  <c r="BJ106" i="23"/>
  <c r="BJ105" i="23"/>
  <c r="BJ104" i="23"/>
  <c r="BJ103" i="23"/>
  <c r="BJ102" i="23"/>
  <c r="BJ101" i="23"/>
  <c r="BJ100" i="23"/>
  <c r="BJ99" i="23"/>
  <c r="BJ98" i="23"/>
  <c r="BJ97" i="23"/>
  <c r="BJ96" i="23"/>
  <c r="BJ95" i="23"/>
  <c r="BJ94" i="23"/>
  <c r="BJ93" i="23"/>
  <c r="BJ92" i="23"/>
  <c r="BJ91" i="23"/>
  <c r="BJ90" i="23"/>
  <c r="BJ89" i="23"/>
  <c r="BJ88" i="23"/>
  <c r="BJ87" i="23"/>
  <c r="BJ86" i="23"/>
  <c r="BJ85" i="23"/>
  <c r="BJ84" i="23"/>
  <c r="BJ83" i="23"/>
  <c r="BJ82" i="23"/>
  <c r="BJ81" i="23"/>
  <c r="BJ80" i="23"/>
  <c r="BJ79" i="23"/>
  <c r="BJ78" i="23"/>
  <c r="BJ77" i="23"/>
  <c r="BJ76" i="23"/>
  <c r="BJ75" i="23"/>
  <c r="BJ74" i="23"/>
  <c r="BJ73" i="23"/>
  <c r="BJ151" i="23"/>
  <c r="BJ159" i="23"/>
  <c r="BJ72" i="23"/>
  <c r="BJ70" i="23"/>
  <c r="BJ69" i="23"/>
  <c r="BJ68" i="23"/>
  <c r="BJ71" i="23"/>
  <c r="BJ67" i="23"/>
  <c r="BJ66" i="23"/>
  <c r="BJ65" i="23"/>
  <c r="BJ64" i="23"/>
  <c r="BJ63" i="23"/>
  <c r="BJ62" i="23"/>
  <c r="BJ61" i="23"/>
  <c r="BJ60" i="23"/>
  <c r="BJ59" i="23"/>
  <c r="BJ58" i="23"/>
  <c r="BJ57" i="23"/>
  <c r="BJ56" i="23"/>
  <c r="BV215" i="23"/>
  <c r="BV214" i="23"/>
  <c r="BV213" i="23"/>
  <c r="BV210" i="23"/>
  <c r="BV211" i="23"/>
  <c r="BV207" i="23"/>
  <c r="BV212" i="23"/>
  <c r="BV205" i="23"/>
  <c r="BV206" i="23"/>
  <c r="BV202" i="23"/>
  <c r="BV208" i="23"/>
  <c r="BV204" i="23"/>
  <c r="BV200" i="23"/>
  <c r="BV201" i="23"/>
  <c r="BV197" i="23"/>
  <c r="BV194" i="23"/>
  <c r="BV193" i="23"/>
  <c r="BV189" i="23"/>
  <c r="BV209" i="23"/>
  <c r="BV203" i="23"/>
  <c r="BV199" i="23"/>
  <c r="BV196" i="23"/>
  <c r="BV190" i="23"/>
  <c r="BV186" i="23"/>
  <c r="BV187" i="23"/>
  <c r="BV181" i="23"/>
  <c r="BV177" i="23"/>
  <c r="BV195" i="23"/>
  <c r="BV192" i="23"/>
  <c r="BV191" i="23"/>
  <c r="BV184" i="23"/>
  <c r="BV182" i="23"/>
  <c r="BV178" i="23"/>
  <c r="BV174" i="23"/>
  <c r="BV170" i="23"/>
  <c r="BV198" i="23"/>
  <c r="BV175" i="23"/>
  <c r="BV167" i="23"/>
  <c r="BV165" i="23"/>
  <c r="BV161" i="23"/>
  <c r="BV157" i="23"/>
  <c r="BV185" i="23"/>
  <c r="BV180" i="23"/>
  <c r="BV179" i="23"/>
  <c r="BV172" i="23"/>
  <c r="BV169" i="23"/>
  <c r="BV166" i="23"/>
  <c r="BV162" i="23"/>
  <c r="BV158" i="23"/>
  <c r="BV154" i="23"/>
  <c r="BV150" i="23"/>
  <c r="BV146" i="23"/>
  <c r="BV142" i="23"/>
  <c r="BV138" i="23"/>
  <c r="BV164" i="23"/>
  <c r="BV163" i="23"/>
  <c r="BV160" i="23"/>
  <c r="BV159" i="23"/>
  <c r="BV156" i="23"/>
  <c r="BV152" i="23"/>
  <c r="BV149" i="23"/>
  <c r="BV144" i="23"/>
  <c r="BV141" i="23"/>
  <c r="BV136" i="23"/>
  <c r="BV176" i="23"/>
  <c r="BV188" i="23"/>
  <c r="BV173" i="23"/>
  <c r="BV168" i="23"/>
  <c r="BV183" i="23"/>
  <c r="BV171" i="23"/>
  <c r="BV155" i="23"/>
  <c r="BV147" i="23"/>
  <c r="BV139" i="23"/>
  <c r="BV151" i="23"/>
  <c r="BV148" i="23"/>
  <c r="BV132" i="23"/>
  <c r="BV128" i="23"/>
  <c r="BV124" i="23"/>
  <c r="BV120" i="23"/>
  <c r="BV116" i="23"/>
  <c r="BV145" i="23"/>
  <c r="BV143" i="23"/>
  <c r="BV133" i="23"/>
  <c r="BV129" i="23"/>
  <c r="BV125" i="23"/>
  <c r="BV121" i="23"/>
  <c r="BV117" i="23"/>
  <c r="BV153" i="23"/>
  <c r="BV137" i="23"/>
  <c r="BV115" i="23"/>
  <c r="BV106" i="23"/>
  <c r="BV105" i="23"/>
  <c r="BV104" i="23"/>
  <c r="BV103" i="23"/>
  <c r="BV102" i="23"/>
  <c r="BV101" i="23"/>
  <c r="BV100" i="23"/>
  <c r="BV99" i="23"/>
  <c r="BV98" i="23"/>
  <c r="BV97" i="23"/>
  <c r="BV96" i="23"/>
  <c r="BV95" i="23"/>
  <c r="BV94" i="23"/>
  <c r="BV93" i="23"/>
  <c r="BV92" i="23"/>
  <c r="BV91" i="23"/>
  <c r="BV90" i="23"/>
  <c r="BV89" i="23"/>
  <c r="BV88" i="23"/>
  <c r="BV87" i="23"/>
  <c r="BV86" i="23"/>
  <c r="BV85" i="23"/>
  <c r="BV84" i="23"/>
  <c r="BV83" i="23"/>
  <c r="BV82" i="23"/>
  <c r="BV81" i="23"/>
  <c r="BV80" i="23"/>
  <c r="BV79" i="23"/>
  <c r="BV78" i="23"/>
  <c r="BV77" i="23"/>
  <c r="BV76" i="23"/>
  <c r="BV75" i="23"/>
  <c r="BV74" i="23"/>
  <c r="BV73" i="23"/>
  <c r="BV135" i="23"/>
  <c r="BV134" i="23"/>
  <c r="BV131" i="23"/>
  <c r="BV130" i="23"/>
  <c r="BV127" i="23"/>
  <c r="BV126" i="23"/>
  <c r="BV123" i="23"/>
  <c r="BV122" i="23"/>
  <c r="BV119" i="23"/>
  <c r="BV118" i="23"/>
  <c r="BV140" i="23"/>
  <c r="BV71" i="23"/>
  <c r="BV72" i="23"/>
  <c r="BV68" i="23"/>
  <c r="BV69" i="23"/>
  <c r="BV67" i="23"/>
  <c r="BV66" i="23"/>
  <c r="BV65" i="23"/>
  <c r="BV64" i="23"/>
  <c r="BV63" i="23"/>
  <c r="BV62" i="23"/>
  <c r="BV61" i="23"/>
  <c r="BV60" i="23"/>
  <c r="BV59" i="23"/>
  <c r="BV58" i="23"/>
  <c r="BV57" i="23"/>
  <c r="BV56" i="23"/>
  <c r="BV70" i="23"/>
  <c r="CL215" i="23"/>
  <c r="CL214" i="23"/>
  <c r="CL213" i="23"/>
  <c r="CL210" i="23"/>
  <c r="CL211" i="23"/>
  <c r="CL207" i="23"/>
  <c r="CL212" i="23"/>
  <c r="CL205" i="23"/>
  <c r="CL202" i="23"/>
  <c r="CL206" i="23"/>
  <c r="CL204" i="23"/>
  <c r="CL200" i="23"/>
  <c r="CL201" i="23"/>
  <c r="CL197" i="23"/>
  <c r="CL193" i="23"/>
  <c r="CL194" i="23"/>
  <c r="CL189" i="23"/>
  <c r="CL208" i="23"/>
  <c r="CL199" i="23"/>
  <c r="CL196" i="23"/>
  <c r="CL190" i="23"/>
  <c r="CL186" i="23"/>
  <c r="CL187" i="23"/>
  <c r="CL181" i="23"/>
  <c r="CL177" i="23"/>
  <c r="CL198" i="23"/>
  <c r="CL192" i="23"/>
  <c r="CL191" i="23"/>
  <c r="CL188" i="23"/>
  <c r="CL184" i="23"/>
  <c r="CL182" i="23"/>
  <c r="CL178" i="23"/>
  <c r="CL174" i="23"/>
  <c r="CL170" i="23"/>
  <c r="CL203" i="23"/>
  <c r="CL175" i="23"/>
  <c r="CL167" i="23"/>
  <c r="CL165" i="23"/>
  <c r="CL161" i="23"/>
  <c r="CL157" i="23"/>
  <c r="CL209" i="23"/>
  <c r="CL195" i="23"/>
  <c r="CL183" i="23"/>
  <c r="CL180" i="23"/>
  <c r="CL179" i="23"/>
  <c r="CL172" i="23"/>
  <c r="CL169" i="23"/>
  <c r="CL166" i="23"/>
  <c r="CL162" i="23"/>
  <c r="CL158" i="23"/>
  <c r="CL154" i="23"/>
  <c r="CL150" i="23"/>
  <c r="CL146" i="23"/>
  <c r="CL142" i="23"/>
  <c r="CL138" i="23"/>
  <c r="CL164" i="23"/>
  <c r="CL163" i="23"/>
  <c r="CL160" i="23"/>
  <c r="CL159" i="23"/>
  <c r="CL156" i="23"/>
  <c r="CL152" i="23"/>
  <c r="CL149" i="23"/>
  <c r="CL144" i="23"/>
  <c r="CL141" i="23"/>
  <c r="CL136" i="23"/>
  <c r="CL185" i="23"/>
  <c r="CL176" i="23"/>
  <c r="CL171" i="23"/>
  <c r="CL155" i="23"/>
  <c r="CL147" i="23"/>
  <c r="CL139" i="23"/>
  <c r="CL173" i="23"/>
  <c r="CL168" i="23"/>
  <c r="CL153" i="23"/>
  <c r="CL145" i="23"/>
  <c r="CL151" i="23"/>
  <c r="CL148" i="23"/>
  <c r="CL143" i="23"/>
  <c r="CL132" i="23"/>
  <c r="CL128" i="23"/>
  <c r="CL124" i="23"/>
  <c r="CL120" i="23"/>
  <c r="CL116" i="23"/>
  <c r="CL140" i="23"/>
  <c r="CL137" i="23"/>
  <c r="CL135" i="23"/>
  <c r="CL133" i="23"/>
  <c r="CL129" i="23"/>
  <c r="CL125" i="23"/>
  <c r="CL121" i="23"/>
  <c r="CL117" i="23"/>
  <c r="CL115" i="23"/>
  <c r="CL106" i="23"/>
  <c r="CL105" i="23"/>
  <c r="CL104" i="23"/>
  <c r="CL103" i="23"/>
  <c r="CL102" i="23"/>
  <c r="CL101" i="23"/>
  <c r="CL100" i="23"/>
  <c r="CL99" i="23"/>
  <c r="CL98" i="23"/>
  <c r="CL97" i="23"/>
  <c r="CL96" i="23"/>
  <c r="CL95" i="23"/>
  <c r="CL94" i="23"/>
  <c r="CL93" i="23"/>
  <c r="CL92" i="23"/>
  <c r="CL91" i="23"/>
  <c r="CL90" i="23"/>
  <c r="CL89" i="23"/>
  <c r="CL88" i="23"/>
  <c r="CL87" i="23"/>
  <c r="CL86" i="23"/>
  <c r="CL85" i="23"/>
  <c r="CL84" i="23"/>
  <c r="CL83" i="23"/>
  <c r="CL82" i="23"/>
  <c r="CL81" i="23"/>
  <c r="CL80" i="23"/>
  <c r="CL79" i="23"/>
  <c r="CL78" i="23"/>
  <c r="CL77" i="23"/>
  <c r="CL76" i="23"/>
  <c r="CL75" i="23"/>
  <c r="CL74" i="23"/>
  <c r="CL73" i="23"/>
  <c r="CL134" i="23"/>
  <c r="CL131" i="23"/>
  <c r="CL130" i="23"/>
  <c r="CL127" i="23"/>
  <c r="CL126" i="23"/>
  <c r="CL123" i="23"/>
  <c r="CL122" i="23"/>
  <c r="CL119" i="23"/>
  <c r="CL118" i="23"/>
  <c r="CL71" i="23"/>
  <c r="CL68" i="23"/>
  <c r="CL70" i="23"/>
  <c r="CL72" i="23"/>
  <c r="CL69" i="23"/>
  <c r="CL67" i="23"/>
  <c r="CL66" i="23"/>
  <c r="CL65" i="23"/>
  <c r="CL64" i="23"/>
  <c r="CL63" i="23"/>
  <c r="CL62" i="23"/>
  <c r="CL61" i="23"/>
  <c r="CL60" i="23"/>
  <c r="CL59" i="23"/>
  <c r="CL58" i="23"/>
  <c r="CL57" i="23"/>
  <c r="CL56" i="23"/>
  <c r="CT215" i="23"/>
  <c r="CT214" i="23"/>
  <c r="CT210" i="23"/>
  <c r="CT207" i="23"/>
  <c r="CT206" i="23"/>
  <c r="CT205" i="23"/>
  <c r="CT208" i="23"/>
  <c r="CT202" i="23"/>
  <c r="CT211" i="23"/>
  <c r="CT204" i="23"/>
  <c r="CT200" i="23"/>
  <c r="CT209" i="23"/>
  <c r="CT203" i="23"/>
  <c r="CT201" i="23"/>
  <c r="CT197" i="23"/>
  <c r="CT193" i="23"/>
  <c r="CT198" i="23"/>
  <c r="CT189" i="23"/>
  <c r="CT195" i="23"/>
  <c r="CT190" i="23"/>
  <c r="CT186" i="23"/>
  <c r="CT196" i="23"/>
  <c r="CT183" i="23"/>
  <c r="CT181" i="23"/>
  <c r="CT177" i="23"/>
  <c r="CT213" i="23"/>
  <c r="CT192" i="23"/>
  <c r="CT191" i="23"/>
  <c r="CT188" i="23"/>
  <c r="CT185" i="23"/>
  <c r="CT182" i="23"/>
  <c r="CT178" i="23"/>
  <c r="CT174" i="23"/>
  <c r="CT170" i="23"/>
  <c r="CT187" i="23"/>
  <c r="CT171" i="23"/>
  <c r="CT165" i="23"/>
  <c r="CT161" i="23"/>
  <c r="CT157" i="23"/>
  <c r="CT180" i="23"/>
  <c r="CT179" i="23"/>
  <c r="CT176" i="23"/>
  <c r="CT173" i="23"/>
  <c r="CT168" i="23"/>
  <c r="CT166" i="23"/>
  <c r="CT162" i="23"/>
  <c r="CT158" i="23"/>
  <c r="CT154" i="23"/>
  <c r="CT150" i="23"/>
  <c r="CT146" i="23"/>
  <c r="CT142" i="23"/>
  <c r="CT138" i="23"/>
  <c r="CT212" i="23"/>
  <c r="CT199" i="23"/>
  <c r="CT194" i="23"/>
  <c r="CT167" i="23"/>
  <c r="CT164" i="23"/>
  <c r="CT163" i="23"/>
  <c r="CT160" i="23"/>
  <c r="CT159" i="23"/>
  <c r="CT156" i="23"/>
  <c r="CT153" i="23"/>
  <c r="CT148" i="23"/>
  <c r="CT145" i="23"/>
  <c r="CT140" i="23"/>
  <c r="CT137" i="23"/>
  <c r="CT136" i="23"/>
  <c r="CT184" i="23"/>
  <c r="CT175" i="23"/>
  <c r="CT172" i="23"/>
  <c r="CT155" i="23"/>
  <c r="CT152" i="23"/>
  <c r="CT169" i="23"/>
  <c r="CT149" i="23"/>
  <c r="CT147" i="23"/>
  <c r="CT132" i="23"/>
  <c r="CT128" i="23"/>
  <c r="CT124" i="23"/>
  <c r="CT120" i="23"/>
  <c r="CT116" i="23"/>
  <c r="CT144" i="23"/>
  <c r="CT141" i="23"/>
  <c r="CT139" i="23"/>
  <c r="CT133" i="23"/>
  <c r="CT129" i="23"/>
  <c r="CT125" i="23"/>
  <c r="CT121" i="23"/>
  <c r="CT117" i="23"/>
  <c r="CT151" i="23"/>
  <c r="CT135" i="23"/>
  <c r="CT143" i="23"/>
  <c r="CT115" i="23"/>
  <c r="CT106" i="23"/>
  <c r="CT105" i="23"/>
  <c r="CT104" i="23"/>
  <c r="CT103" i="23"/>
  <c r="CT102" i="23"/>
  <c r="CT101" i="23"/>
  <c r="CT100" i="23"/>
  <c r="CT99" i="23"/>
  <c r="CT98" i="23"/>
  <c r="CT97" i="23"/>
  <c r="CT96" i="23"/>
  <c r="CT95" i="23"/>
  <c r="CT94" i="23"/>
  <c r="CT93" i="23"/>
  <c r="CT92" i="23"/>
  <c r="CT91" i="23"/>
  <c r="CT90" i="23"/>
  <c r="CT89" i="23"/>
  <c r="CT88" i="23"/>
  <c r="CT87" i="23"/>
  <c r="CT86" i="23"/>
  <c r="CT85" i="23"/>
  <c r="CT84" i="23"/>
  <c r="CT83" i="23"/>
  <c r="CT82" i="23"/>
  <c r="CT81" i="23"/>
  <c r="CT80" i="23"/>
  <c r="CT79" i="23"/>
  <c r="CT78" i="23"/>
  <c r="CT77" i="23"/>
  <c r="CT76" i="23"/>
  <c r="CT75" i="23"/>
  <c r="CT74" i="23"/>
  <c r="CT73" i="23"/>
  <c r="CT134" i="23"/>
  <c r="CT131" i="23"/>
  <c r="CT130" i="23"/>
  <c r="CT127" i="23"/>
  <c r="CT126" i="23"/>
  <c r="CT123" i="23"/>
  <c r="CT122" i="23"/>
  <c r="CT119" i="23"/>
  <c r="CT118" i="23"/>
  <c r="CT71" i="23"/>
  <c r="CT68" i="23"/>
  <c r="CT70" i="23"/>
  <c r="CT69" i="23"/>
  <c r="CT66" i="23"/>
  <c r="CT65" i="23"/>
  <c r="CT64" i="23"/>
  <c r="CT63" i="23"/>
  <c r="CT62" i="23"/>
  <c r="CT61" i="23"/>
  <c r="CT60" i="23"/>
  <c r="CT59" i="23"/>
  <c r="CT58" i="23"/>
  <c r="CT57" i="23"/>
  <c r="CT56" i="23"/>
  <c r="CT72" i="23"/>
  <c r="CT67" i="23"/>
  <c r="DB215" i="23"/>
  <c r="DB214" i="23"/>
  <c r="DB213" i="23"/>
  <c r="DB210" i="23"/>
  <c r="DB211" i="23"/>
  <c r="DB207" i="23"/>
  <c r="DB212" i="23"/>
  <c r="DB205" i="23"/>
  <c r="DB202" i="23"/>
  <c r="DB208" i="23"/>
  <c r="DB204" i="23"/>
  <c r="DB200" i="23"/>
  <c r="DB201" i="23"/>
  <c r="DB197" i="23"/>
  <c r="DB193" i="23"/>
  <c r="DB194" i="23"/>
  <c r="DB189" i="23"/>
  <c r="DB209" i="23"/>
  <c r="DB203" i="23"/>
  <c r="DB199" i="23"/>
  <c r="DB196" i="23"/>
  <c r="DB190" i="23"/>
  <c r="DB186" i="23"/>
  <c r="DB187" i="23"/>
  <c r="DB181" i="23"/>
  <c r="DB177" i="23"/>
  <c r="DB195" i="23"/>
  <c r="DB192" i="23"/>
  <c r="DB191" i="23"/>
  <c r="DB188" i="23"/>
  <c r="DB184" i="23"/>
  <c r="DB182" i="23"/>
  <c r="DB178" i="23"/>
  <c r="DB174" i="23"/>
  <c r="DB170" i="23"/>
  <c r="DB206" i="23"/>
  <c r="DB175" i="23"/>
  <c r="DB167" i="23"/>
  <c r="DB165" i="23"/>
  <c r="DB161" i="23"/>
  <c r="DB157" i="23"/>
  <c r="DB185" i="23"/>
  <c r="DB180" i="23"/>
  <c r="DB179" i="23"/>
  <c r="DB172" i="23"/>
  <c r="DB169" i="23"/>
  <c r="DB166" i="23"/>
  <c r="DB162" i="23"/>
  <c r="DB158" i="23"/>
  <c r="DB154" i="23"/>
  <c r="DB150" i="23"/>
  <c r="DB146" i="23"/>
  <c r="DB142" i="23"/>
  <c r="DB138" i="23"/>
  <c r="DB164" i="23"/>
  <c r="DB163" i="23"/>
  <c r="DB160" i="23"/>
  <c r="DB159" i="23"/>
  <c r="DB156" i="23"/>
  <c r="DB152" i="23"/>
  <c r="DB149" i="23"/>
  <c r="DB144" i="23"/>
  <c r="DB141" i="23"/>
  <c r="DB136" i="23"/>
  <c r="DB198" i="23"/>
  <c r="DB183" i="23"/>
  <c r="DB176" i="23"/>
  <c r="DB171" i="23"/>
  <c r="DB173" i="23"/>
  <c r="DB155" i="23"/>
  <c r="DB168" i="23"/>
  <c r="DB153" i="23"/>
  <c r="DB145" i="23"/>
  <c r="DB151" i="23"/>
  <c r="DB148" i="23"/>
  <c r="DB143" i="23"/>
  <c r="DB140" i="23"/>
  <c r="DB139" i="23"/>
  <c r="DB137" i="23"/>
  <c r="DB132" i="23"/>
  <c r="DB128" i="23"/>
  <c r="DB124" i="23"/>
  <c r="DB120" i="23"/>
  <c r="DB116" i="23"/>
  <c r="DB147" i="23"/>
  <c r="DB135" i="23"/>
  <c r="DB133" i="23"/>
  <c r="DB129" i="23"/>
  <c r="DB125" i="23"/>
  <c r="DB121" i="23"/>
  <c r="DB117" i="23"/>
  <c r="DB115" i="23"/>
  <c r="DB106" i="23"/>
  <c r="DB105" i="23"/>
  <c r="DB104" i="23"/>
  <c r="DB103" i="23"/>
  <c r="DB102" i="23"/>
  <c r="DB101" i="23"/>
  <c r="DB100" i="23"/>
  <c r="DB99" i="23"/>
  <c r="DB98" i="23"/>
  <c r="DB97" i="23"/>
  <c r="DB96" i="23"/>
  <c r="DB95" i="23"/>
  <c r="DB94" i="23"/>
  <c r="DB93" i="23"/>
  <c r="DB92" i="23"/>
  <c r="DB91" i="23"/>
  <c r="DB90" i="23"/>
  <c r="DB89" i="23"/>
  <c r="DB88" i="23"/>
  <c r="DB87" i="23"/>
  <c r="DB86" i="23"/>
  <c r="DB85" i="23"/>
  <c r="DB84" i="23"/>
  <c r="DB83" i="23"/>
  <c r="DB82" i="23"/>
  <c r="DB81" i="23"/>
  <c r="DB80" i="23"/>
  <c r="DB79" i="23"/>
  <c r="DB78" i="23"/>
  <c r="DB77" i="23"/>
  <c r="DB76" i="23"/>
  <c r="DB75" i="23"/>
  <c r="DB74" i="23"/>
  <c r="DB73" i="23"/>
  <c r="DB134" i="23"/>
  <c r="DB131" i="23"/>
  <c r="DB130" i="23"/>
  <c r="DB127" i="23"/>
  <c r="DB126" i="23"/>
  <c r="DB123" i="23"/>
  <c r="DB122" i="23"/>
  <c r="DB119" i="23"/>
  <c r="DB118" i="23"/>
  <c r="DB71" i="23"/>
  <c r="DB72" i="23"/>
  <c r="DB68" i="23"/>
  <c r="DB67" i="23"/>
  <c r="DB69" i="23"/>
  <c r="DB66" i="23"/>
  <c r="DB65" i="23"/>
  <c r="DB64" i="23"/>
  <c r="DB63" i="23"/>
  <c r="DB62" i="23"/>
  <c r="DB61" i="23"/>
  <c r="DB60" i="23"/>
  <c r="DB59" i="23"/>
  <c r="DB58" i="23"/>
  <c r="DB57" i="23"/>
  <c r="DB56" i="23"/>
  <c r="DB70" i="23"/>
  <c r="AB214" i="23"/>
  <c r="AB212" i="23"/>
  <c r="AB215" i="23"/>
  <c r="AB213" i="23"/>
  <c r="AB211" i="23"/>
  <c r="AB209" i="23"/>
  <c r="AB210" i="23"/>
  <c r="AB204" i="23"/>
  <c r="AB207" i="23"/>
  <c r="AB202" i="23"/>
  <c r="AB208" i="23"/>
  <c r="AB199" i="23"/>
  <c r="AB195" i="23"/>
  <c r="AB191" i="23"/>
  <c r="AB206" i="23"/>
  <c r="AB198" i="23"/>
  <c r="AB192" i="23"/>
  <c r="AB188" i="23"/>
  <c r="AB184" i="23"/>
  <c r="AB205" i="23"/>
  <c r="AB190" i="23"/>
  <c r="AB186" i="23"/>
  <c r="AB183" i="23"/>
  <c r="AB179" i="23"/>
  <c r="AB203" i="23"/>
  <c r="AB201" i="23"/>
  <c r="AB194" i="23"/>
  <c r="AB185" i="23"/>
  <c r="AB180" i="23"/>
  <c r="AB176" i="23"/>
  <c r="AB172" i="23"/>
  <c r="AB168" i="23"/>
  <c r="AB197" i="23"/>
  <c r="AB182" i="23"/>
  <c r="AB178" i="23"/>
  <c r="AB174" i="23"/>
  <c r="AB167" i="23"/>
  <c r="AB163" i="23"/>
  <c r="AB159" i="23"/>
  <c r="AB193" i="23"/>
  <c r="AB173" i="23"/>
  <c r="AB171" i="23"/>
  <c r="AB164" i="23"/>
  <c r="AB160" i="23"/>
  <c r="AB156" i="23"/>
  <c r="AB152" i="23"/>
  <c r="AB148" i="23"/>
  <c r="AB144" i="23"/>
  <c r="AB140" i="23"/>
  <c r="AB169" i="23"/>
  <c r="AB153" i="23"/>
  <c r="AB151" i="23"/>
  <c r="AB145" i="23"/>
  <c r="AB143" i="23"/>
  <c r="AB196" i="23"/>
  <c r="AB189" i="23"/>
  <c r="AB187" i="23"/>
  <c r="AB181" i="23"/>
  <c r="AB177" i="23"/>
  <c r="AB175" i="23"/>
  <c r="AB170" i="23"/>
  <c r="AB200" i="23"/>
  <c r="AB166" i="23"/>
  <c r="AB165" i="23"/>
  <c r="AB155" i="23"/>
  <c r="AB158" i="23"/>
  <c r="AB154" i="23"/>
  <c r="AB149" i="23"/>
  <c r="AB146" i="23"/>
  <c r="AB141" i="23"/>
  <c r="AB162" i="23"/>
  <c r="AB161" i="23"/>
  <c r="AB147" i="23"/>
  <c r="AB142" i="23"/>
  <c r="AB134" i="23"/>
  <c r="AB130" i="23"/>
  <c r="AB126" i="23"/>
  <c r="AB122" i="23"/>
  <c r="AB118" i="23"/>
  <c r="AB157" i="23"/>
  <c r="AB139" i="23"/>
  <c r="AB138" i="23"/>
  <c r="AB137" i="23"/>
  <c r="AB135" i="23"/>
  <c r="AB131" i="23"/>
  <c r="AB127" i="23"/>
  <c r="AB123" i="23"/>
  <c r="AB119" i="23"/>
  <c r="AB150" i="23"/>
  <c r="AB132" i="23"/>
  <c r="AB128" i="23"/>
  <c r="AB124" i="23"/>
  <c r="AB120" i="23"/>
  <c r="AB116" i="23"/>
  <c r="AB133" i="23"/>
  <c r="AB129" i="23"/>
  <c r="AB125" i="23"/>
  <c r="AB121" i="23"/>
  <c r="AB117" i="23"/>
  <c r="AB136" i="23"/>
  <c r="AB115" i="23"/>
  <c r="AB106" i="23"/>
  <c r="AB105" i="23"/>
  <c r="AB104" i="23"/>
  <c r="AB103" i="23"/>
  <c r="AB93" i="23"/>
  <c r="AB94" i="23"/>
  <c r="AB102" i="23"/>
  <c r="AB101" i="23"/>
  <c r="AB100" i="23"/>
  <c r="AB99" i="23"/>
  <c r="AB98" i="23"/>
  <c r="AB97" i="23"/>
  <c r="AB96" i="23"/>
  <c r="AB95" i="23"/>
  <c r="AB91" i="23"/>
  <c r="AB92" i="23"/>
  <c r="AB88" i="23"/>
  <c r="AB86" i="23"/>
  <c r="AB82" i="23"/>
  <c r="AB78" i="23"/>
  <c r="AB90" i="23"/>
  <c r="AB89" i="23"/>
  <c r="AB87" i="23"/>
  <c r="AB83" i="23"/>
  <c r="AB79" i="23"/>
  <c r="AB75" i="23"/>
  <c r="AB84" i="23"/>
  <c r="AB80" i="23"/>
  <c r="AB76" i="23"/>
  <c r="AB85" i="23"/>
  <c r="AB81" i="23"/>
  <c r="AB77" i="23"/>
  <c r="AB73" i="23"/>
  <c r="AB71" i="23"/>
  <c r="AB74" i="23"/>
  <c r="AB70" i="23"/>
  <c r="AB67" i="23"/>
  <c r="AB66" i="23"/>
  <c r="AB65" i="23"/>
  <c r="AB64" i="23"/>
  <c r="AB63" i="23"/>
  <c r="AB62" i="23"/>
  <c r="AB61" i="23"/>
  <c r="AB60" i="23"/>
  <c r="AB59" i="23"/>
  <c r="AB72" i="23"/>
  <c r="AB69" i="23"/>
  <c r="AB68" i="23"/>
  <c r="AF214" i="23"/>
  <c r="AF215" i="23"/>
  <c r="AF212" i="23"/>
  <c r="AF211" i="23"/>
  <c r="AF209" i="23"/>
  <c r="AF207" i="23"/>
  <c r="AF204" i="23"/>
  <c r="AF208" i="23"/>
  <c r="AF205" i="23"/>
  <c r="AF202" i="23"/>
  <c r="AF206" i="23"/>
  <c r="AF199" i="23"/>
  <c r="AF195" i="23"/>
  <c r="AF210" i="23"/>
  <c r="AF200" i="23"/>
  <c r="AF196" i="23"/>
  <c r="AF194" i="23"/>
  <c r="AF191" i="23"/>
  <c r="AF203" i="23"/>
  <c r="AF201" i="23"/>
  <c r="AF192" i="23"/>
  <c r="AF188" i="23"/>
  <c r="AF184" i="23"/>
  <c r="AF187" i="23"/>
  <c r="AF183" i="23"/>
  <c r="AF179" i="23"/>
  <c r="AF193" i="23"/>
  <c r="AF189" i="23"/>
  <c r="AF186" i="23"/>
  <c r="AF180" i="23"/>
  <c r="AF176" i="23"/>
  <c r="AF172" i="23"/>
  <c r="AF168" i="23"/>
  <c r="AF213" i="23"/>
  <c r="AF198" i="23"/>
  <c r="AF190" i="23"/>
  <c r="AF185" i="23"/>
  <c r="AF177" i="23"/>
  <c r="AF175" i="23"/>
  <c r="AF169" i="23"/>
  <c r="AF167" i="23"/>
  <c r="AF163" i="23"/>
  <c r="AF159" i="23"/>
  <c r="AF181" i="23"/>
  <c r="AF174" i="23"/>
  <c r="AF164" i="23"/>
  <c r="AF160" i="23"/>
  <c r="AF156" i="23"/>
  <c r="AF152" i="23"/>
  <c r="AF148" i="23"/>
  <c r="AF144" i="23"/>
  <c r="AF140" i="23"/>
  <c r="AF170" i="23"/>
  <c r="AF165" i="23"/>
  <c r="AF161" i="23"/>
  <c r="AF157" i="23"/>
  <c r="AF154" i="23"/>
  <c r="AF146" i="23"/>
  <c r="AF138" i="23"/>
  <c r="AF178" i="23"/>
  <c r="AF197" i="23"/>
  <c r="AF171" i="23"/>
  <c r="AF182" i="23"/>
  <c r="AF162" i="23"/>
  <c r="AF173" i="23"/>
  <c r="AF166" i="23"/>
  <c r="AF155" i="23"/>
  <c r="AF153" i="23"/>
  <c r="AF150" i="23"/>
  <c r="AF147" i="23"/>
  <c r="AF145" i="23"/>
  <c r="AF142" i="23"/>
  <c r="AF139" i="23"/>
  <c r="AF158" i="23"/>
  <c r="AF151" i="23"/>
  <c r="AF141" i="23"/>
  <c r="AF134" i="23"/>
  <c r="AF130" i="23"/>
  <c r="AF126" i="23"/>
  <c r="AF122" i="23"/>
  <c r="AF118" i="23"/>
  <c r="AF143" i="23"/>
  <c r="AF135" i="23"/>
  <c r="AF131" i="23"/>
  <c r="AF127" i="23"/>
  <c r="AF123" i="23"/>
  <c r="AF119" i="23"/>
  <c r="AF149" i="23"/>
  <c r="AF116" i="23"/>
  <c r="AF136" i="23"/>
  <c r="AF132" i="23"/>
  <c r="AF128" i="23"/>
  <c r="AF124" i="23"/>
  <c r="AF120" i="23"/>
  <c r="AF137" i="23"/>
  <c r="AF115" i="23"/>
  <c r="AF133" i="23"/>
  <c r="AF129" i="23"/>
  <c r="AF125" i="23"/>
  <c r="AF121" i="23"/>
  <c r="AF117" i="23"/>
  <c r="AF106" i="23"/>
  <c r="AF95" i="23"/>
  <c r="AF104" i="23"/>
  <c r="AF102" i="23"/>
  <c r="AF101" i="23"/>
  <c r="AF100" i="23"/>
  <c r="AF99" i="23"/>
  <c r="AF98" i="23"/>
  <c r="AF97" i="23"/>
  <c r="AF96" i="23"/>
  <c r="AF92" i="23"/>
  <c r="AF93" i="23"/>
  <c r="AF89" i="23"/>
  <c r="AF105" i="23"/>
  <c r="AF103" i="23"/>
  <c r="AF94" i="23"/>
  <c r="AF90" i="23"/>
  <c r="AF91" i="23"/>
  <c r="AF84" i="23"/>
  <c r="AF80" i="23"/>
  <c r="AF85" i="23"/>
  <c r="AF81" i="23"/>
  <c r="AF77" i="23"/>
  <c r="AF73" i="23"/>
  <c r="AF70" i="23"/>
  <c r="AF88" i="23"/>
  <c r="AF86" i="23"/>
  <c r="AF82" i="23"/>
  <c r="AF78" i="23"/>
  <c r="AF87" i="23"/>
  <c r="AF83" i="23"/>
  <c r="AF79" i="23"/>
  <c r="AF75" i="23"/>
  <c r="AF72" i="23"/>
  <c r="AF68" i="23"/>
  <c r="AF67" i="23"/>
  <c r="AF66" i="23"/>
  <c r="AF65" i="23"/>
  <c r="AF64" i="23"/>
  <c r="AF63" i="23"/>
  <c r="AF62" i="23"/>
  <c r="AF61" i="23"/>
  <c r="AF60" i="23"/>
  <c r="AF59" i="23"/>
  <c r="AF71" i="23"/>
  <c r="AF76" i="23"/>
  <c r="AF74" i="23"/>
  <c r="AF69" i="23"/>
  <c r="AN214" i="23"/>
  <c r="AN215" i="23"/>
  <c r="AN212" i="23"/>
  <c r="AN209" i="23"/>
  <c r="AN211" i="23"/>
  <c r="AN213" i="23"/>
  <c r="AN208" i="23"/>
  <c r="AN204" i="23"/>
  <c r="AN210" i="23"/>
  <c r="AN205" i="23"/>
  <c r="AN202" i="23"/>
  <c r="AN206" i="23"/>
  <c r="AN203" i="23"/>
  <c r="AN199" i="23"/>
  <c r="AN195" i="23"/>
  <c r="AN200" i="23"/>
  <c r="AN198" i="23"/>
  <c r="AN191" i="23"/>
  <c r="AN201" i="23"/>
  <c r="AN197" i="23"/>
  <c r="AN192" i="23"/>
  <c r="AN188" i="23"/>
  <c r="AN184" i="23"/>
  <c r="AN194" i="23"/>
  <c r="AN185" i="23"/>
  <c r="AN183" i="23"/>
  <c r="AN179" i="23"/>
  <c r="AN196" i="23"/>
  <c r="AN193" i="23"/>
  <c r="AN189" i="23"/>
  <c r="AN180" i="23"/>
  <c r="AN176" i="23"/>
  <c r="AN172" i="23"/>
  <c r="AN168" i="23"/>
  <c r="AN173" i="23"/>
  <c r="AN171" i="23"/>
  <c r="AN163" i="23"/>
  <c r="AN159" i="23"/>
  <c r="AN181" i="23"/>
  <c r="AN170" i="23"/>
  <c r="AN164" i="23"/>
  <c r="AN160" i="23"/>
  <c r="AN156" i="23"/>
  <c r="AN152" i="23"/>
  <c r="AN148" i="23"/>
  <c r="AN144" i="23"/>
  <c r="AN140" i="23"/>
  <c r="AN175" i="23"/>
  <c r="AN174" i="23"/>
  <c r="AN165" i="23"/>
  <c r="AN161" i="23"/>
  <c r="AN157" i="23"/>
  <c r="AN150" i="23"/>
  <c r="AN142" i="23"/>
  <c r="AN182" i="23"/>
  <c r="AN177" i="23"/>
  <c r="AN207" i="23"/>
  <c r="AN190" i="23"/>
  <c r="AN187" i="23"/>
  <c r="AN178" i="23"/>
  <c r="AN186" i="23"/>
  <c r="AN167" i="23"/>
  <c r="AN158" i="23"/>
  <c r="AN169" i="23"/>
  <c r="AN166" i="23"/>
  <c r="AN155" i="23"/>
  <c r="AN147" i="23"/>
  <c r="AN153" i="23"/>
  <c r="AN145" i="23"/>
  <c r="AN154" i="23"/>
  <c r="AN149" i="23"/>
  <c r="AN143" i="23"/>
  <c r="AN146" i="23"/>
  <c r="AN139" i="23"/>
  <c r="AN137" i="23"/>
  <c r="AN134" i="23"/>
  <c r="AN130" i="23"/>
  <c r="AN126" i="23"/>
  <c r="AN122" i="23"/>
  <c r="AN118" i="23"/>
  <c r="AN151" i="23"/>
  <c r="AN141" i="23"/>
  <c r="AN136" i="23"/>
  <c r="AN135" i="23"/>
  <c r="AN131" i="23"/>
  <c r="AN127" i="23"/>
  <c r="AN123" i="23"/>
  <c r="AN119" i="23"/>
  <c r="AN116" i="23"/>
  <c r="AN138" i="23"/>
  <c r="AN162" i="23"/>
  <c r="AN132" i="23"/>
  <c r="AN128" i="23"/>
  <c r="AN124" i="23"/>
  <c r="AN120" i="23"/>
  <c r="AN133" i="23"/>
  <c r="AN129" i="23"/>
  <c r="AN125" i="23"/>
  <c r="AN121" i="23"/>
  <c r="AN117" i="23"/>
  <c r="AN115" i="23"/>
  <c r="AN95" i="23"/>
  <c r="AN105" i="23"/>
  <c r="AN103" i="23"/>
  <c r="AN92" i="23"/>
  <c r="AN93" i="23"/>
  <c r="AN89" i="23"/>
  <c r="AN106" i="23"/>
  <c r="AN104" i="23"/>
  <c r="AN102" i="23"/>
  <c r="AN101" i="23"/>
  <c r="AN100" i="23"/>
  <c r="AN99" i="23"/>
  <c r="AN98" i="23"/>
  <c r="AN97" i="23"/>
  <c r="AN96" i="23"/>
  <c r="AN94" i="23"/>
  <c r="AN90" i="23"/>
  <c r="AN88" i="23"/>
  <c r="AN84" i="23"/>
  <c r="AN80" i="23"/>
  <c r="AN85" i="23"/>
  <c r="AN81" i="23"/>
  <c r="AN77" i="23"/>
  <c r="AN73" i="23"/>
  <c r="AN72" i="23"/>
  <c r="AN86" i="23"/>
  <c r="AN82" i="23"/>
  <c r="AN78" i="23"/>
  <c r="AN91" i="23"/>
  <c r="AN87" i="23"/>
  <c r="AN83" i="23"/>
  <c r="AN79" i="23"/>
  <c r="AN75" i="23"/>
  <c r="AN70" i="23"/>
  <c r="AN67" i="23"/>
  <c r="AN66" i="23"/>
  <c r="AN65" i="23"/>
  <c r="AN64" i="23"/>
  <c r="AN63" i="23"/>
  <c r="AN62" i="23"/>
  <c r="AN61" i="23"/>
  <c r="AN60" i="23"/>
  <c r="AN59" i="23"/>
  <c r="AN76" i="23"/>
  <c r="AN74" i="23"/>
  <c r="AN71" i="23"/>
  <c r="AN68" i="23"/>
  <c r="AN69" i="23"/>
  <c r="AV214" i="23"/>
  <c r="AV215" i="23"/>
  <c r="AV212" i="23"/>
  <c r="AV211" i="23"/>
  <c r="AV209" i="23"/>
  <c r="AV207" i="23"/>
  <c r="AV204" i="23"/>
  <c r="AV213" i="23"/>
  <c r="AV205" i="23"/>
  <c r="AV202" i="23"/>
  <c r="AV206" i="23"/>
  <c r="AV199" i="23"/>
  <c r="AV195" i="23"/>
  <c r="AV200" i="23"/>
  <c r="AV196" i="23"/>
  <c r="AV194" i="23"/>
  <c r="AV191" i="23"/>
  <c r="AV208" i="23"/>
  <c r="AV201" i="23"/>
  <c r="AV192" i="23"/>
  <c r="AV188" i="23"/>
  <c r="AV184" i="23"/>
  <c r="AV197" i="23"/>
  <c r="AV187" i="23"/>
  <c r="AV183" i="23"/>
  <c r="AV179" i="23"/>
  <c r="AV198" i="23"/>
  <c r="AV193" i="23"/>
  <c r="AV189" i="23"/>
  <c r="AV186" i="23"/>
  <c r="AV180" i="23"/>
  <c r="AV176" i="23"/>
  <c r="AV172" i="23"/>
  <c r="AV168" i="23"/>
  <c r="AV203" i="23"/>
  <c r="AV190" i="23"/>
  <c r="AV175" i="23"/>
  <c r="AV169" i="23"/>
  <c r="AV167" i="23"/>
  <c r="AV163" i="23"/>
  <c r="AV159" i="23"/>
  <c r="AV210" i="23"/>
  <c r="AV181" i="23"/>
  <c r="AV177" i="23"/>
  <c r="AV174" i="23"/>
  <c r="AV164" i="23"/>
  <c r="AV160" i="23"/>
  <c r="AV156" i="23"/>
  <c r="AV152" i="23"/>
  <c r="AV148" i="23"/>
  <c r="AV144" i="23"/>
  <c r="AV140" i="23"/>
  <c r="AV173" i="23"/>
  <c r="AV165" i="23"/>
  <c r="AV161" i="23"/>
  <c r="AV157" i="23"/>
  <c r="AV154" i="23"/>
  <c r="AV146" i="23"/>
  <c r="AV138" i="23"/>
  <c r="AV178" i="23"/>
  <c r="AV185" i="23"/>
  <c r="AV166" i="23"/>
  <c r="AV182" i="23"/>
  <c r="AV171" i="23"/>
  <c r="AV170" i="23"/>
  <c r="AV162" i="23"/>
  <c r="AV158" i="23"/>
  <c r="AV155" i="23"/>
  <c r="AV153" i="23"/>
  <c r="AV150" i="23"/>
  <c r="AV147" i="23"/>
  <c r="AV145" i="23"/>
  <c r="AV142" i="23"/>
  <c r="AV141" i="23"/>
  <c r="AV143" i="23"/>
  <c r="AV134" i="23"/>
  <c r="AV130" i="23"/>
  <c r="AV126" i="23"/>
  <c r="AV122" i="23"/>
  <c r="AV118" i="23"/>
  <c r="AV149" i="23"/>
  <c r="AV139" i="23"/>
  <c r="AV135" i="23"/>
  <c r="AV131" i="23"/>
  <c r="AV127" i="23"/>
  <c r="AV123" i="23"/>
  <c r="AV119" i="23"/>
  <c r="AV136" i="23"/>
  <c r="AV116" i="23"/>
  <c r="AV137" i="23"/>
  <c r="AV132" i="23"/>
  <c r="AV128" i="23"/>
  <c r="AV124" i="23"/>
  <c r="AV120" i="23"/>
  <c r="AV151" i="23"/>
  <c r="AV115" i="23"/>
  <c r="AV133" i="23"/>
  <c r="AV129" i="23"/>
  <c r="AV125" i="23"/>
  <c r="AV121" i="23"/>
  <c r="AV117" i="23"/>
  <c r="AV105" i="23"/>
  <c r="AV103" i="23"/>
  <c r="AV95" i="23"/>
  <c r="AV101" i="23"/>
  <c r="AV100" i="23"/>
  <c r="AV99" i="23"/>
  <c r="AV98" i="23"/>
  <c r="AV97" i="23"/>
  <c r="AV96" i="23"/>
  <c r="AV92" i="23"/>
  <c r="AV106" i="23"/>
  <c r="AV104" i="23"/>
  <c r="AV102" i="23"/>
  <c r="AV93" i="23"/>
  <c r="AV89" i="23"/>
  <c r="AV94" i="23"/>
  <c r="AV90" i="23"/>
  <c r="AV84" i="23"/>
  <c r="AV80" i="23"/>
  <c r="AV85" i="23"/>
  <c r="AV81" i="23"/>
  <c r="AV77" i="23"/>
  <c r="AV73" i="23"/>
  <c r="AV70" i="23"/>
  <c r="AV91" i="23"/>
  <c r="AV88" i="23"/>
  <c r="AV86" i="23"/>
  <c r="AV82" i="23"/>
  <c r="AV78" i="23"/>
  <c r="AV87" i="23"/>
  <c r="AV83" i="23"/>
  <c r="AV79" i="23"/>
  <c r="AV75" i="23"/>
  <c r="AV72" i="23"/>
  <c r="AV76" i="23"/>
  <c r="AV68" i="23"/>
  <c r="AV67" i="23"/>
  <c r="AV66" i="23"/>
  <c r="AV65" i="23"/>
  <c r="AV64" i="23"/>
  <c r="AV63" i="23"/>
  <c r="AV62" i="23"/>
  <c r="AV61" i="23"/>
  <c r="AV60" i="23"/>
  <c r="AV59" i="23"/>
  <c r="AV74" i="23"/>
  <c r="AV71" i="23"/>
  <c r="AV69" i="23"/>
  <c r="AZ214" i="23"/>
  <c r="AZ212" i="23"/>
  <c r="AZ213" i="23"/>
  <c r="AZ209" i="23"/>
  <c r="AZ215" i="23"/>
  <c r="AZ210" i="23"/>
  <c r="AZ208" i="23"/>
  <c r="AZ207" i="23"/>
  <c r="AZ204" i="23"/>
  <c r="AZ203" i="23"/>
  <c r="AZ211" i="23"/>
  <c r="AZ202" i="23"/>
  <c r="AZ199" i="23"/>
  <c r="AZ195" i="23"/>
  <c r="AZ205" i="23"/>
  <c r="AZ197" i="23"/>
  <c r="AZ191" i="23"/>
  <c r="AZ196" i="23"/>
  <c r="AZ194" i="23"/>
  <c r="AZ192" i="23"/>
  <c r="AZ188" i="23"/>
  <c r="AZ184" i="23"/>
  <c r="AZ200" i="23"/>
  <c r="AZ198" i="23"/>
  <c r="AZ190" i="23"/>
  <c r="AZ183" i="23"/>
  <c r="AZ179" i="23"/>
  <c r="AZ206" i="23"/>
  <c r="AZ187" i="23"/>
  <c r="AZ180" i="23"/>
  <c r="AZ176" i="23"/>
  <c r="AZ172" i="23"/>
  <c r="AZ168" i="23"/>
  <c r="AZ201" i="23"/>
  <c r="AZ182" i="23"/>
  <c r="AZ178" i="23"/>
  <c r="AZ170" i="23"/>
  <c r="AZ163" i="23"/>
  <c r="AZ159" i="23"/>
  <c r="AZ189" i="23"/>
  <c r="AZ186" i="23"/>
  <c r="AZ185" i="23"/>
  <c r="AZ175" i="23"/>
  <c r="AZ169" i="23"/>
  <c r="AZ167" i="23"/>
  <c r="AZ164" i="23"/>
  <c r="AZ160" i="23"/>
  <c r="AZ156" i="23"/>
  <c r="AZ152" i="23"/>
  <c r="AZ148" i="23"/>
  <c r="AZ144" i="23"/>
  <c r="AZ140" i="23"/>
  <c r="AZ193" i="23"/>
  <c r="AZ181" i="23"/>
  <c r="AZ155" i="23"/>
  <c r="AZ149" i="23"/>
  <c r="AZ147" i="23"/>
  <c r="AZ141" i="23"/>
  <c r="AZ139" i="23"/>
  <c r="AZ177" i="23"/>
  <c r="AZ174" i="23"/>
  <c r="AZ171" i="23"/>
  <c r="AZ173" i="23"/>
  <c r="AZ165" i="23"/>
  <c r="AZ161" i="23"/>
  <c r="AZ162" i="23"/>
  <c r="AZ158" i="23"/>
  <c r="AZ154" i="23"/>
  <c r="AZ151" i="23"/>
  <c r="AZ143" i="23"/>
  <c r="AZ157" i="23"/>
  <c r="AZ166" i="23"/>
  <c r="AZ150" i="23"/>
  <c r="AZ145" i="23"/>
  <c r="AZ138" i="23"/>
  <c r="AZ136" i="23"/>
  <c r="AZ134" i="23"/>
  <c r="AZ130" i="23"/>
  <c r="AZ126" i="23"/>
  <c r="AZ122" i="23"/>
  <c r="AZ118" i="23"/>
  <c r="AZ153" i="23"/>
  <c r="AZ146" i="23"/>
  <c r="AZ142" i="23"/>
  <c r="AZ135" i="23"/>
  <c r="AZ131" i="23"/>
  <c r="AZ127" i="23"/>
  <c r="AZ123" i="23"/>
  <c r="AZ119" i="23"/>
  <c r="AZ137" i="23"/>
  <c r="AZ132" i="23"/>
  <c r="AZ128" i="23"/>
  <c r="AZ124" i="23"/>
  <c r="AZ120" i="23"/>
  <c r="AZ116" i="23"/>
  <c r="AZ133" i="23"/>
  <c r="AZ129" i="23"/>
  <c r="AZ125" i="23"/>
  <c r="AZ121" i="23"/>
  <c r="AZ117" i="23"/>
  <c r="AZ115" i="23"/>
  <c r="AZ106" i="23"/>
  <c r="AZ101" i="23"/>
  <c r="AZ100" i="23"/>
  <c r="AZ99" i="23"/>
  <c r="AZ98" i="23"/>
  <c r="AZ97" i="23"/>
  <c r="AZ96" i="23"/>
  <c r="AZ93" i="23"/>
  <c r="AZ104" i="23"/>
  <c r="AZ102" i="23"/>
  <c r="AZ94" i="23"/>
  <c r="AZ95" i="23"/>
  <c r="AZ91" i="23"/>
  <c r="AZ105" i="23"/>
  <c r="AZ103" i="23"/>
  <c r="AZ92" i="23"/>
  <c r="AZ88" i="23"/>
  <c r="AZ86" i="23"/>
  <c r="AZ82" i="23"/>
  <c r="AZ78" i="23"/>
  <c r="AZ87" i="23"/>
  <c r="AZ83" i="23"/>
  <c r="AZ79" i="23"/>
  <c r="AZ75" i="23"/>
  <c r="AZ71" i="23"/>
  <c r="AZ84" i="23"/>
  <c r="AZ80" i="23"/>
  <c r="AZ76" i="23"/>
  <c r="AZ90" i="23"/>
  <c r="AZ89" i="23"/>
  <c r="AZ85" i="23"/>
  <c r="AZ81" i="23"/>
  <c r="AZ77" i="23"/>
  <c r="AZ73" i="23"/>
  <c r="AZ72" i="23"/>
  <c r="AZ67" i="23"/>
  <c r="AZ66" i="23"/>
  <c r="AZ65" i="23"/>
  <c r="AZ64" i="23"/>
  <c r="AZ63" i="23"/>
  <c r="AZ62" i="23"/>
  <c r="AZ61" i="23"/>
  <c r="AZ60" i="23"/>
  <c r="AZ59" i="23"/>
  <c r="AZ69" i="23"/>
  <c r="AZ68" i="23"/>
  <c r="AZ74" i="23"/>
  <c r="AZ70" i="23"/>
  <c r="BH214" i="23"/>
  <c r="BH212" i="23"/>
  <c r="BH215" i="23"/>
  <c r="BH213" i="23"/>
  <c r="BH211" i="23"/>
  <c r="BH209" i="23"/>
  <c r="BH210" i="23"/>
  <c r="BH204" i="23"/>
  <c r="BH207" i="23"/>
  <c r="BH208" i="23"/>
  <c r="BH199" i="23"/>
  <c r="BH195" i="23"/>
  <c r="BH191" i="23"/>
  <c r="BH206" i="23"/>
  <c r="BH202" i="23"/>
  <c r="BH198" i="23"/>
  <c r="BH192" i="23"/>
  <c r="BH188" i="23"/>
  <c r="BH184" i="23"/>
  <c r="BH205" i="23"/>
  <c r="BH190" i="23"/>
  <c r="BH186" i="23"/>
  <c r="BH179" i="23"/>
  <c r="BH201" i="23"/>
  <c r="BH194" i="23"/>
  <c r="BH185" i="23"/>
  <c r="BH183" i="23"/>
  <c r="BH180" i="23"/>
  <c r="BH176" i="23"/>
  <c r="BH172" i="23"/>
  <c r="BH168" i="23"/>
  <c r="BH182" i="23"/>
  <c r="BH178" i="23"/>
  <c r="BH174" i="23"/>
  <c r="BH163" i="23"/>
  <c r="BH159" i="23"/>
  <c r="BH196" i="23"/>
  <c r="BH193" i="23"/>
  <c r="BH173" i="23"/>
  <c r="BH171" i="23"/>
  <c r="BH164" i="23"/>
  <c r="BH160" i="23"/>
  <c r="BH156" i="23"/>
  <c r="BH152" i="23"/>
  <c r="BH148" i="23"/>
  <c r="BH144" i="23"/>
  <c r="BH140" i="23"/>
  <c r="BH187" i="23"/>
  <c r="BH177" i="23"/>
  <c r="BH169" i="23"/>
  <c r="BH153" i="23"/>
  <c r="BH151" i="23"/>
  <c r="BH145" i="23"/>
  <c r="BH143" i="23"/>
  <c r="BH137" i="23"/>
  <c r="BH200" i="23"/>
  <c r="BH189" i="23"/>
  <c r="BH181" i="23"/>
  <c r="BH203" i="23"/>
  <c r="BH167" i="23"/>
  <c r="BH166" i="23"/>
  <c r="BH197" i="23"/>
  <c r="BH175" i="23"/>
  <c r="BH170" i="23"/>
  <c r="BH165" i="23"/>
  <c r="BH154" i="23"/>
  <c r="BH158" i="23"/>
  <c r="BH162" i="23"/>
  <c r="BH161" i="23"/>
  <c r="BH155" i="23"/>
  <c r="BH150" i="23"/>
  <c r="BH147" i="23"/>
  <c r="BH142" i="23"/>
  <c r="BH139" i="23"/>
  <c r="BH146" i="23"/>
  <c r="BH138" i="23"/>
  <c r="BH141" i="23"/>
  <c r="BH134" i="23"/>
  <c r="BH130" i="23"/>
  <c r="BH126" i="23"/>
  <c r="BH122" i="23"/>
  <c r="BH118" i="23"/>
  <c r="BH135" i="23"/>
  <c r="BH131" i="23"/>
  <c r="BH127" i="23"/>
  <c r="BH123" i="23"/>
  <c r="BH119" i="23"/>
  <c r="BH132" i="23"/>
  <c r="BH128" i="23"/>
  <c r="BH124" i="23"/>
  <c r="BH120" i="23"/>
  <c r="BH116" i="23"/>
  <c r="BH157" i="23"/>
  <c r="BH133" i="23"/>
  <c r="BH129" i="23"/>
  <c r="BH125" i="23"/>
  <c r="BH121" i="23"/>
  <c r="BH117" i="23"/>
  <c r="BH149" i="23"/>
  <c r="BH115" i="23"/>
  <c r="BH106" i="23"/>
  <c r="BH105" i="23"/>
  <c r="BH104" i="23"/>
  <c r="BH103" i="23"/>
  <c r="BH102" i="23"/>
  <c r="BH136" i="23"/>
  <c r="BH93" i="23"/>
  <c r="BH94" i="23"/>
  <c r="BH101" i="23"/>
  <c r="BH100" i="23"/>
  <c r="BH99" i="23"/>
  <c r="BH98" i="23"/>
  <c r="BH97" i="23"/>
  <c r="BH96" i="23"/>
  <c r="BH95" i="23"/>
  <c r="BH91" i="23"/>
  <c r="BH92" i="23"/>
  <c r="BH88" i="23"/>
  <c r="BH86" i="23"/>
  <c r="BH82" i="23"/>
  <c r="BH78" i="23"/>
  <c r="BH90" i="23"/>
  <c r="BH89" i="23"/>
  <c r="BH87" i="23"/>
  <c r="BH83" i="23"/>
  <c r="BH79" i="23"/>
  <c r="BH75" i="23"/>
  <c r="BH84" i="23"/>
  <c r="BH80" i="23"/>
  <c r="BH76" i="23"/>
  <c r="BH85" i="23"/>
  <c r="BH81" i="23"/>
  <c r="BH77" i="23"/>
  <c r="BH73" i="23"/>
  <c r="BH71" i="23"/>
  <c r="BH74" i="23"/>
  <c r="BH70" i="23"/>
  <c r="BH67" i="23"/>
  <c r="BH66" i="23"/>
  <c r="BH65" i="23"/>
  <c r="BH64" i="23"/>
  <c r="BH63" i="23"/>
  <c r="BH62" i="23"/>
  <c r="BH61" i="23"/>
  <c r="BH60" i="23"/>
  <c r="BH59" i="23"/>
  <c r="BH72" i="23"/>
  <c r="BH69" i="23"/>
  <c r="BH68" i="23"/>
  <c r="BP214" i="23"/>
  <c r="BP212" i="23"/>
  <c r="BP213" i="23"/>
  <c r="BP209" i="23"/>
  <c r="BP208" i="23"/>
  <c r="BP211" i="23"/>
  <c r="BP210" i="23"/>
  <c r="BP207" i="23"/>
  <c r="BP204" i="23"/>
  <c r="BP215" i="23"/>
  <c r="BP203" i="23"/>
  <c r="BP202" i="23"/>
  <c r="BP199" i="23"/>
  <c r="BP195" i="23"/>
  <c r="BP205" i="23"/>
  <c r="BP197" i="23"/>
  <c r="BP191" i="23"/>
  <c r="BP196" i="23"/>
  <c r="BP194" i="23"/>
  <c r="BP192" i="23"/>
  <c r="BP188" i="23"/>
  <c r="BP184" i="23"/>
  <c r="BP200" i="23"/>
  <c r="BP190" i="23"/>
  <c r="BP179" i="23"/>
  <c r="BP187" i="23"/>
  <c r="BP180" i="23"/>
  <c r="BP176" i="23"/>
  <c r="BP172" i="23"/>
  <c r="BP168" i="23"/>
  <c r="BP182" i="23"/>
  <c r="BP178" i="23"/>
  <c r="BP170" i="23"/>
  <c r="BP163" i="23"/>
  <c r="BP159" i="23"/>
  <c r="BP198" i="23"/>
  <c r="BP189" i="23"/>
  <c r="BP175" i="23"/>
  <c r="BP169" i="23"/>
  <c r="BP167" i="23"/>
  <c r="BP164" i="23"/>
  <c r="BP160" i="23"/>
  <c r="BP156" i="23"/>
  <c r="BP152" i="23"/>
  <c r="BP148" i="23"/>
  <c r="BP144" i="23"/>
  <c r="BP140" i="23"/>
  <c r="BP183" i="23"/>
  <c r="BP181" i="23"/>
  <c r="BP171" i="23"/>
  <c r="BP155" i="23"/>
  <c r="BP149" i="23"/>
  <c r="BP147" i="23"/>
  <c r="BP141" i="23"/>
  <c r="BP139" i="23"/>
  <c r="BP206" i="23"/>
  <c r="BP201" i="23"/>
  <c r="BP193" i="23"/>
  <c r="BP186" i="23"/>
  <c r="BP185" i="23"/>
  <c r="BP173" i="23"/>
  <c r="BP177" i="23"/>
  <c r="BP166" i="23"/>
  <c r="BP162" i="23"/>
  <c r="BP174" i="23"/>
  <c r="BP161" i="23"/>
  <c r="BP157" i="23"/>
  <c r="BP158" i="23"/>
  <c r="BP153" i="23"/>
  <c r="BP150" i="23"/>
  <c r="BP145" i="23"/>
  <c r="BP142" i="23"/>
  <c r="BP154" i="23"/>
  <c r="BP143" i="23"/>
  <c r="BP165" i="23"/>
  <c r="BP146" i="23"/>
  <c r="BP136" i="23"/>
  <c r="BP134" i="23"/>
  <c r="BP130" i="23"/>
  <c r="BP126" i="23"/>
  <c r="BP122" i="23"/>
  <c r="BP118" i="23"/>
  <c r="BP151" i="23"/>
  <c r="BP137" i="23"/>
  <c r="BP135" i="23"/>
  <c r="BP131" i="23"/>
  <c r="BP127" i="23"/>
  <c r="BP123" i="23"/>
  <c r="BP119" i="23"/>
  <c r="BP132" i="23"/>
  <c r="BP128" i="23"/>
  <c r="BP124" i="23"/>
  <c r="BP120" i="23"/>
  <c r="BP116" i="23"/>
  <c r="BP138" i="23"/>
  <c r="BP133" i="23"/>
  <c r="BP129" i="23"/>
  <c r="BP125" i="23"/>
  <c r="BP121" i="23"/>
  <c r="BP117" i="23"/>
  <c r="BP115" i="23"/>
  <c r="BP106" i="23"/>
  <c r="BP105" i="23"/>
  <c r="BP103" i="23"/>
  <c r="BP101" i="23"/>
  <c r="BP100" i="23"/>
  <c r="BP99" i="23"/>
  <c r="BP98" i="23"/>
  <c r="BP97" i="23"/>
  <c r="BP96" i="23"/>
  <c r="BP95" i="23"/>
  <c r="BP93" i="23"/>
  <c r="BP94" i="23"/>
  <c r="BP104" i="23"/>
  <c r="BP102" i="23"/>
  <c r="BP91" i="23"/>
  <c r="BP92" i="23"/>
  <c r="BP88" i="23"/>
  <c r="BP86" i="23"/>
  <c r="BP82" i="23"/>
  <c r="BP78" i="23"/>
  <c r="BP87" i="23"/>
  <c r="BP83" i="23"/>
  <c r="BP79" i="23"/>
  <c r="BP75" i="23"/>
  <c r="BP71" i="23"/>
  <c r="BP84" i="23"/>
  <c r="BP80" i="23"/>
  <c r="BP76" i="23"/>
  <c r="BP90" i="23"/>
  <c r="BP89" i="23"/>
  <c r="BP85" i="23"/>
  <c r="BP81" i="23"/>
  <c r="BP77" i="23"/>
  <c r="BP73" i="23"/>
  <c r="BP67" i="23"/>
  <c r="BP66" i="23"/>
  <c r="BP65" i="23"/>
  <c r="BP64" i="23"/>
  <c r="BP63" i="23"/>
  <c r="BP62" i="23"/>
  <c r="BP61" i="23"/>
  <c r="BP60" i="23"/>
  <c r="BP59" i="23"/>
  <c r="BP70" i="23"/>
  <c r="BP69" i="23"/>
  <c r="BP68" i="23"/>
  <c r="BP74" i="23"/>
  <c r="BP72" i="23"/>
  <c r="BX214" i="23"/>
  <c r="BX212" i="23"/>
  <c r="BX215" i="23"/>
  <c r="BX213" i="23"/>
  <c r="BX211" i="23"/>
  <c r="BX210" i="23"/>
  <c r="BX209" i="23"/>
  <c r="BX204" i="23"/>
  <c r="BX199" i="23"/>
  <c r="BX195" i="23"/>
  <c r="BX208" i="23"/>
  <c r="BX207" i="23"/>
  <c r="BX203" i="23"/>
  <c r="BX191" i="23"/>
  <c r="BX206" i="23"/>
  <c r="BX198" i="23"/>
  <c r="BX192" i="23"/>
  <c r="BX188" i="23"/>
  <c r="BX184" i="23"/>
  <c r="BX196" i="23"/>
  <c r="BX190" i="23"/>
  <c r="BX186" i="23"/>
  <c r="BX179" i="23"/>
  <c r="BX202" i="23"/>
  <c r="BX201" i="23"/>
  <c r="BX197" i="23"/>
  <c r="BX185" i="23"/>
  <c r="BX183" i="23"/>
  <c r="BX180" i="23"/>
  <c r="BX176" i="23"/>
  <c r="BX172" i="23"/>
  <c r="BX168" i="23"/>
  <c r="BX194" i="23"/>
  <c r="BX182" i="23"/>
  <c r="BX178" i="23"/>
  <c r="BX174" i="23"/>
  <c r="BX163" i="23"/>
  <c r="BX159" i="23"/>
  <c r="BX205" i="23"/>
  <c r="BX200" i="23"/>
  <c r="BX193" i="23"/>
  <c r="BX187" i="23"/>
  <c r="BX173" i="23"/>
  <c r="BX171" i="23"/>
  <c r="BX164" i="23"/>
  <c r="BX160" i="23"/>
  <c r="BX156" i="23"/>
  <c r="BX152" i="23"/>
  <c r="BX148" i="23"/>
  <c r="BX144" i="23"/>
  <c r="BX140" i="23"/>
  <c r="BX177" i="23"/>
  <c r="BX153" i="23"/>
  <c r="BX151" i="23"/>
  <c r="BX145" i="23"/>
  <c r="BX143" i="23"/>
  <c r="BX137" i="23"/>
  <c r="BX181" i="23"/>
  <c r="BX189" i="23"/>
  <c r="BX167" i="23"/>
  <c r="BX169" i="23"/>
  <c r="BX165" i="23"/>
  <c r="BX175" i="23"/>
  <c r="BX162" i="23"/>
  <c r="BX157" i="23"/>
  <c r="BX155" i="23"/>
  <c r="BX150" i="23"/>
  <c r="BX147" i="23"/>
  <c r="BX142" i="23"/>
  <c r="BX139" i="23"/>
  <c r="BX166" i="23"/>
  <c r="BX161" i="23"/>
  <c r="BX170" i="23"/>
  <c r="BX158" i="23"/>
  <c r="BX141" i="23"/>
  <c r="BX134" i="23"/>
  <c r="BX130" i="23"/>
  <c r="BX126" i="23"/>
  <c r="BX122" i="23"/>
  <c r="BX118" i="23"/>
  <c r="BX149" i="23"/>
  <c r="BX135" i="23"/>
  <c r="BX131" i="23"/>
  <c r="BX127" i="23"/>
  <c r="BX123" i="23"/>
  <c r="BX119" i="23"/>
  <c r="BX138" i="23"/>
  <c r="BX132" i="23"/>
  <c r="BX128" i="23"/>
  <c r="BX124" i="23"/>
  <c r="BX120" i="23"/>
  <c r="BX116" i="23"/>
  <c r="BX154" i="23"/>
  <c r="BX136" i="23"/>
  <c r="BX133" i="23"/>
  <c r="BX129" i="23"/>
  <c r="BX125" i="23"/>
  <c r="BX121" i="23"/>
  <c r="BX117" i="23"/>
  <c r="BX146" i="23"/>
  <c r="BX115" i="23"/>
  <c r="BX106" i="23"/>
  <c r="BX105" i="23"/>
  <c r="BX104" i="23"/>
  <c r="BX103" i="23"/>
  <c r="BX102" i="23"/>
  <c r="BX93" i="23"/>
  <c r="BX94" i="23"/>
  <c r="BX101" i="23"/>
  <c r="BX100" i="23"/>
  <c r="BX99" i="23"/>
  <c r="BX98" i="23"/>
  <c r="BX97" i="23"/>
  <c r="BX96" i="23"/>
  <c r="BX95" i="23"/>
  <c r="BX91" i="23"/>
  <c r="BX92" i="23"/>
  <c r="BX88" i="23"/>
  <c r="BX86" i="23"/>
  <c r="BX82" i="23"/>
  <c r="BX78" i="23"/>
  <c r="BX90" i="23"/>
  <c r="BX89" i="23"/>
  <c r="BX87" i="23"/>
  <c r="BX83" i="23"/>
  <c r="BX79" i="23"/>
  <c r="BX75" i="23"/>
  <c r="BX84" i="23"/>
  <c r="BX80" i="23"/>
  <c r="BX76" i="23"/>
  <c r="BX85" i="23"/>
  <c r="BX81" i="23"/>
  <c r="BX77" i="23"/>
  <c r="BX73" i="23"/>
  <c r="BX71" i="23"/>
  <c r="BX74" i="23"/>
  <c r="BX67" i="23"/>
  <c r="BX66" i="23"/>
  <c r="BX65" i="23"/>
  <c r="BX64" i="23"/>
  <c r="BX63" i="23"/>
  <c r="BX62" i="23"/>
  <c r="BX61" i="23"/>
  <c r="BX60" i="23"/>
  <c r="BX59" i="23"/>
  <c r="BX69" i="23"/>
  <c r="BX70" i="23"/>
  <c r="BX72" i="23"/>
  <c r="BX68" i="23"/>
  <c r="CB214" i="23"/>
  <c r="CB215" i="23"/>
  <c r="CB212" i="23"/>
  <c r="CB211" i="23"/>
  <c r="CB209" i="23"/>
  <c r="CB210" i="23"/>
  <c r="CB207" i="23"/>
  <c r="CB204" i="23"/>
  <c r="CB213" i="23"/>
  <c r="CB205" i="23"/>
  <c r="CB202" i="23"/>
  <c r="CB206" i="23"/>
  <c r="CB199" i="23"/>
  <c r="CB195" i="23"/>
  <c r="CB200" i="23"/>
  <c r="CB196" i="23"/>
  <c r="CB194" i="23"/>
  <c r="CB191" i="23"/>
  <c r="CB201" i="23"/>
  <c r="CB192" i="23"/>
  <c r="CB188" i="23"/>
  <c r="CB184" i="23"/>
  <c r="CB203" i="23"/>
  <c r="CB197" i="23"/>
  <c r="CB187" i="23"/>
  <c r="CB179" i="23"/>
  <c r="CB208" i="23"/>
  <c r="CB198" i="23"/>
  <c r="CB193" i="23"/>
  <c r="CB189" i="23"/>
  <c r="CB186" i="23"/>
  <c r="CB180" i="23"/>
  <c r="CB176" i="23"/>
  <c r="CB172" i="23"/>
  <c r="CB168" i="23"/>
  <c r="CB190" i="23"/>
  <c r="CB175" i="23"/>
  <c r="CB169" i="23"/>
  <c r="CB167" i="23"/>
  <c r="CB163" i="23"/>
  <c r="CB159" i="23"/>
  <c r="CB183" i="23"/>
  <c r="CB181" i="23"/>
  <c r="CB177" i="23"/>
  <c r="CB174" i="23"/>
  <c r="CB164" i="23"/>
  <c r="CB160" i="23"/>
  <c r="CB156" i="23"/>
  <c r="CB152" i="23"/>
  <c r="CB148" i="23"/>
  <c r="CB144" i="23"/>
  <c r="CB140" i="23"/>
  <c r="CB185" i="23"/>
  <c r="CB173" i="23"/>
  <c r="CB165" i="23"/>
  <c r="CB161" i="23"/>
  <c r="CB157" i="23"/>
  <c r="CB154" i="23"/>
  <c r="CB146" i="23"/>
  <c r="CB138" i="23"/>
  <c r="CB178" i="23"/>
  <c r="CB182" i="23"/>
  <c r="CB171" i="23"/>
  <c r="CB166" i="23"/>
  <c r="CB170" i="23"/>
  <c r="CB162" i="23"/>
  <c r="CB158" i="23"/>
  <c r="CB151" i="23"/>
  <c r="CB149" i="23"/>
  <c r="CB143" i="23"/>
  <c r="CB141" i="23"/>
  <c r="CB150" i="23"/>
  <c r="CB145" i="23"/>
  <c r="CB147" i="23"/>
  <c r="CB134" i="23"/>
  <c r="CB130" i="23"/>
  <c r="CB126" i="23"/>
  <c r="CB122" i="23"/>
  <c r="CB118" i="23"/>
  <c r="CB153" i="23"/>
  <c r="CB142" i="23"/>
  <c r="CB135" i="23"/>
  <c r="CB131" i="23"/>
  <c r="CB127" i="23"/>
  <c r="CB123" i="23"/>
  <c r="CB119" i="23"/>
  <c r="CB155" i="23"/>
  <c r="CB136" i="23"/>
  <c r="CB132" i="23"/>
  <c r="CB128" i="23"/>
  <c r="CB124" i="23"/>
  <c r="CB120" i="23"/>
  <c r="CB116" i="23"/>
  <c r="CB139" i="23"/>
  <c r="CB137" i="23"/>
  <c r="CB115" i="23"/>
  <c r="CB133" i="23"/>
  <c r="CB129" i="23"/>
  <c r="CB125" i="23"/>
  <c r="CB121" i="23"/>
  <c r="CB117" i="23"/>
  <c r="CB104" i="23"/>
  <c r="CB102" i="23"/>
  <c r="CB101" i="23"/>
  <c r="CB100" i="23"/>
  <c r="CB99" i="23"/>
  <c r="CB98" i="23"/>
  <c r="CB97" i="23"/>
  <c r="CB96" i="23"/>
  <c r="CB95" i="23"/>
  <c r="CB92" i="23"/>
  <c r="CB106" i="23"/>
  <c r="CB105" i="23"/>
  <c r="CB103" i="23"/>
  <c r="CB93" i="23"/>
  <c r="CB89" i="23"/>
  <c r="CB94" i="23"/>
  <c r="CB90" i="23"/>
  <c r="CB84" i="23"/>
  <c r="CB80" i="23"/>
  <c r="CB85" i="23"/>
  <c r="CB81" i="23"/>
  <c r="CB77" i="23"/>
  <c r="CB73" i="23"/>
  <c r="CB70" i="23"/>
  <c r="CB91" i="23"/>
  <c r="CB88" i="23"/>
  <c r="CB86" i="23"/>
  <c r="CB82" i="23"/>
  <c r="CB78" i="23"/>
  <c r="CB87" i="23"/>
  <c r="CB83" i="23"/>
  <c r="CB79" i="23"/>
  <c r="CB75" i="23"/>
  <c r="CB72" i="23"/>
  <c r="CB76" i="23"/>
  <c r="CB68" i="23"/>
  <c r="CB67" i="23"/>
  <c r="CB66" i="23"/>
  <c r="CB65" i="23"/>
  <c r="CB64" i="23"/>
  <c r="CB63" i="23"/>
  <c r="CB62" i="23"/>
  <c r="CB61" i="23"/>
  <c r="CB60" i="23"/>
  <c r="CB59" i="23"/>
  <c r="CB74" i="23"/>
  <c r="CB71" i="23"/>
  <c r="CB69" i="23"/>
  <c r="CJ214" i="23"/>
  <c r="CJ215" i="23"/>
  <c r="CJ212" i="23"/>
  <c r="CJ210" i="23"/>
  <c r="CJ209" i="23"/>
  <c r="CJ213" i="23"/>
  <c r="CJ208" i="23"/>
  <c r="CJ204" i="23"/>
  <c r="CJ205" i="23"/>
  <c r="CJ207" i="23"/>
  <c r="CJ206" i="23"/>
  <c r="CJ203" i="23"/>
  <c r="CJ199" i="23"/>
  <c r="CJ195" i="23"/>
  <c r="CJ211" i="23"/>
  <c r="CJ200" i="23"/>
  <c r="CJ198" i="23"/>
  <c r="CJ191" i="23"/>
  <c r="CJ201" i="23"/>
  <c r="CJ197" i="23"/>
  <c r="CJ192" i="23"/>
  <c r="CJ188" i="23"/>
  <c r="CJ184" i="23"/>
  <c r="CJ185" i="23"/>
  <c r="CJ183" i="23"/>
  <c r="CJ179" i="23"/>
  <c r="CJ189" i="23"/>
  <c r="CJ180" i="23"/>
  <c r="CJ176" i="23"/>
  <c r="CJ172" i="23"/>
  <c r="CJ168" i="23"/>
  <c r="CJ196" i="23"/>
  <c r="CJ187" i="23"/>
  <c r="CJ186" i="23"/>
  <c r="CJ173" i="23"/>
  <c r="CJ171" i="23"/>
  <c r="CJ163" i="23"/>
  <c r="CJ159" i="23"/>
  <c r="CJ194" i="23"/>
  <c r="CJ181" i="23"/>
  <c r="CJ177" i="23"/>
  <c r="CJ170" i="23"/>
  <c r="CJ164" i="23"/>
  <c r="CJ160" i="23"/>
  <c r="CJ156" i="23"/>
  <c r="CJ152" i="23"/>
  <c r="CJ148" i="23"/>
  <c r="CJ144" i="23"/>
  <c r="CJ140" i="23"/>
  <c r="CJ190" i="23"/>
  <c r="CJ167" i="23"/>
  <c r="CJ165" i="23"/>
  <c r="CJ161" i="23"/>
  <c r="CJ157" i="23"/>
  <c r="CJ150" i="23"/>
  <c r="CJ142" i="23"/>
  <c r="CJ182" i="23"/>
  <c r="CJ202" i="23"/>
  <c r="CJ169" i="23"/>
  <c r="CJ178" i="23"/>
  <c r="CJ174" i="23"/>
  <c r="CJ166" i="23"/>
  <c r="CJ162" i="23"/>
  <c r="CJ193" i="23"/>
  <c r="CJ175" i="23"/>
  <c r="CJ154" i="23"/>
  <c r="CJ151" i="23"/>
  <c r="CJ143" i="23"/>
  <c r="CJ158" i="23"/>
  <c r="CJ155" i="23"/>
  <c r="CJ147" i="23"/>
  <c r="CJ139" i="23"/>
  <c r="CJ146" i="23"/>
  <c r="CJ138" i="23"/>
  <c r="CJ153" i="23"/>
  <c r="CJ141" i="23"/>
  <c r="CJ134" i="23"/>
  <c r="CJ130" i="23"/>
  <c r="CJ126" i="23"/>
  <c r="CJ122" i="23"/>
  <c r="CJ118" i="23"/>
  <c r="CJ145" i="23"/>
  <c r="CJ136" i="23"/>
  <c r="CJ131" i="23"/>
  <c r="CJ127" i="23"/>
  <c r="CJ123" i="23"/>
  <c r="CJ119" i="23"/>
  <c r="CJ149" i="23"/>
  <c r="CJ137" i="23"/>
  <c r="CJ132" i="23"/>
  <c r="CJ128" i="23"/>
  <c r="CJ124" i="23"/>
  <c r="CJ120" i="23"/>
  <c r="CJ116" i="23"/>
  <c r="CJ135" i="23"/>
  <c r="CJ133" i="23"/>
  <c r="CJ129" i="23"/>
  <c r="CJ125" i="23"/>
  <c r="CJ121" i="23"/>
  <c r="CJ117" i="23"/>
  <c r="CJ115" i="23"/>
  <c r="CJ105" i="23"/>
  <c r="CJ103" i="23"/>
  <c r="CJ91" i="23"/>
  <c r="CJ106" i="23"/>
  <c r="CJ92" i="23"/>
  <c r="CJ104" i="23"/>
  <c r="CJ102" i="23"/>
  <c r="CJ93" i="23"/>
  <c r="CJ89" i="23"/>
  <c r="CJ101" i="23"/>
  <c r="CJ100" i="23"/>
  <c r="CJ99" i="23"/>
  <c r="CJ98" i="23"/>
  <c r="CJ97" i="23"/>
  <c r="CJ96" i="23"/>
  <c r="CJ95" i="23"/>
  <c r="CJ94" i="23"/>
  <c r="CJ90" i="23"/>
  <c r="CJ88" i="23"/>
  <c r="CJ84" i="23"/>
  <c r="CJ80" i="23"/>
  <c r="CJ85" i="23"/>
  <c r="CJ81" i="23"/>
  <c r="CJ77" i="23"/>
  <c r="CJ73" i="23"/>
  <c r="CJ72" i="23"/>
  <c r="CJ86" i="23"/>
  <c r="CJ82" i="23"/>
  <c r="CJ78" i="23"/>
  <c r="CJ87" i="23"/>
  <c r="CJ83" i="23"/>
  <c r="CJ79" i="23"/>
  <c r="CJ75" i="23"/>
  <c r="CJ70" i="23"/>
  <c r="CJ71" i="23"/>
  <c r="CJ67" i="23"/>
  <c r="CJ66" i="23"/>
  <c r="CJ65" i="23"/>
  <c r="CJ64" i="23"/>
  <c r="CJ63" i="23"/>
  <c r="CJ62" i="23"/>
  <c r="CJ61" i="23"/>
  <c r="CJ60" i="23"/>
  <c r="CJ59" i="23"/>
  <c r="CJ58" i="23"/>
  <c r="CJ74" i="23"/>
  <c r="CJ68" i="23"/>
  <c r="CJ76" i="23"/>
  <c r="CJ69" i="23"/>
  <c r="CN214" i="23"/>
  <c r="CN212" i="23"/>
  <c r="CN215" i="23"/>
  <c r="CN211" i="23"/>
  <c r="CN213" i="23"/>
  <c r="CN210" i="23"/>
  <c r="CN209" i="23"/>
  <c r="CN206" i="23"/>
  <c r="CN204" i="23"/>
  <c r="CN207" i="23"/>
  <c r="CN208" i="23"/>
  <c r="CN199" i="23"/>
  <c r="CN195" i="23"/>
  <c r="CN193" i="23"/>
  <c r="CN191" i="23"/>
  <c r="CN202" i="23"/>
  <c r="CN198" i="23"/>
  <c r="CN192" i="23"/>
  <c r="CN188" i="23"/>
  <c r="CN184" i="23"/>
  <c r="CN205" i="23"/>
  <c r="CN190" i="23"/>
  <c r="CN186" i="23"/>
  <c r="CN179" i="23"/>
  <c r="CN203" i="23"/>
  <c r="CN201" i="23"/>
  <c r="CN194" i="23"/>
  <c r="CN185" i="23"/>
  <c r="CN183" i="23"/>
  <c r="CN180" i="23"/>
  <c r="CN176" i="23"/>
  <c r="CN172" i="23"/>
  <c r="CN168" i="23"/>
  <c r="CN197" i="23"/>
  <c r="CN182" i="23"/>
  <c r="CN178" i="23"/>
  <c r="CN174" i="23"/>
  <c r="CN163" i="23"/>
  <c r="CN159" i="23"/>
  <c r="CN173" i="23"/>
  <c r="CN171" i="23"/>
  <c r="CN164" i="23"/>
  <c r="CN160" i="23"/>
  <c r="CN156" i="23"/>
  <c r="CN152" i="23"/>
  <c r="CN148" i="23"/>
  <c r="CN144" i="23"/>
  <c r="CN140" i="23"/>
  <c r="CN177" i="23"/>
  <c r="CN169" i="23"/>
  <c r="CN153" i="23"/>
  <c r="CN151" i="23"/>
  <c r="CN145" i="23"/>
  <c r="CN143" i="23"/>
  <c r="CN137" i="23"/>
  <c r="CN189" i="23"/>
  <c r="CN187" i="23"/>
  <c r="CN181" i="23"/>
  <c r="CN200" i="23"/>
  <c r="CN196" i="23"/>
  <c r="CN167" i="23"/>
  <c r="CN166" i="23"/>
  <c r="CN175" i="23"/>
  <c r="CN170" i="23"/>
  <c r="CN155" i="23"/>
  <c r="CN162" i="23"/>
  <c r="CN161" i="23"/>
  <c r="CN158" i="23"/>
  <c r="CN165" i="23"/>
  <c r="CN154" i="23"/>
  <c r="CN149" i="23"/>
  <c r="CN146" i="23"/>
  <c r="CN141" i="23"/>
  <c r="CN157" i="23"/>
  <c r="CN139" i="23"/>
  <c r="CN150" i="23"/>
  <c r="CN134" i="23"/>
  <c r="CN130" i="23"/>
  <c r="CN126" i="23"/>
  <c r="CN122" i="23"/>
  <c r="CN118" i="23"/>
  <c r="CN147" i="23"/>
  <c r="CN138" i="23"/>
  <c r="CN131" i="23"/>
  <c r="CN127" i="23"/>
  <c r="CN123" i="23"/>
  <c r="CN119" i="23"/>
  <c r="CN132" i="23"/>
  <c r="CN128" i="23"/>
  <c r="CN124" i="23"/>
  <c r="CN120" i="23"/>
  <c r="CN116" i="23"/>
  <c r="CN133" i="23"/>
  <c r="CN129" i="23"/>
  <c r="CN125" i="23"/>
  <c r="CN121" i="23"/>
  <c r="CN117" i="23"/>
  <c r="CN142" i="23"/>
  <c r="CN135" i="23"/>
  <c r="CN115" i="23"/>
  <c r="CN106" i="23"/>
  <c r="CN105" i="23"/>
  <c r="CN104" i="23"/>
  <c r="CN103" i="23"/>
  <c r="CN102" i="23"/>
  <c r="CN136" i="23"/>
  <c r="CN93" i="23"/>
  <c r="CN94" i="23"/>
  <c r="CN101" i="23"/>
  <c r="CN100" i="23"/>
  <c r="CN99" i="23"/>
  <c r="CN98" i="23"/>
  <c r="CN97" i="23"/>
  <c r="CN96" i="23"/>
  <c r="CN95" i="23"/>
  <c r="CN91" i="23"/>
  <c r="CN92" i="23"/>
  <c r="CN88" i="23"/>
  <c r="CN86" i="23"/>
  <c r="CN82" i="23"/>
  <c r="CN78" i="23"/>
  <c r="CN90" i="23"/>
  <c r="CN89" i="23"/>
  <c r="CN87" i="23"/>
  <c r="CN83" i="23"/>
  <c r="CN79" i="23"/>
  <c r="CN75" i="23"/>
  <c r="CN84" i="23"/>
  <c r="CN80" i="23"/>
  <c r="CN76" i="23"/>
  <c r="CN85" i="23"/>
  <c r="CN81" i="23"/>
  <c r="CN77" i="23"/>
  <c r="CN73" i="23"/>
  <c r="CN71" i="23"/>
  <c r="CN74" i="23"/>
  <c r="CN70" i="23"/>
  <c r="CN67" i="23"/>
  <c r="CN66" i="23"/>
  <c r="CN65" i="23"/>
  <c r="CN64" i="23"/>
  <c r="CN63" i="23"/>
  <c r="CN62" i="23"/>
  <c r="CN61" i="23"/>
  <c r="CN60" i="23"/>
  <c r="CN59" i="23"/>
  <c r="CN58" i="23"/>
  <c r="CN72" i="23"/>
  <c r="CN69" i="23"/>
  <c r="CN68" i="23"/>
  <c r="CR214" i="23"/>
  <c r="CR215" i="23"/>
  <c r="CR213" i="23"/>
  <c r="CR212" i="23"/>
  <c r="CR211" i="23"/>
  <c r="CR209" i="23"/>
  <c r="CR207" i="23"/>
  <c r="CR206" i="23"/>
  <c r="CR204" i="23"/>
  <c r="CR210" i="23"/>
  <c r="CR208" i="23"/>
  <c r="CR205" i="23"/>
  <c r="CR202" i="23"/>
  <c r="CR199" i="23"/>
  <c r="CR195" i="23"/>
  <c r="CR200" i="23"/>
  <c r="CR196" i="23"/>
  <c r="CR194" i="23"/>
  <c r="CR191" i="23"/>
  <c r="CR203" i="23"/>
  <c r="CR201" i="23"/>
  <c r="CR193" i="23"/>
  <c r="CR192" i="23"/>
  <c r="CR188" i="23"/>
  <c r="CR184" i="23"/>
  <c r="CR187" i="23"/>
  <c r="CR179" i="23"/>
  <c r="CR189" i="23"/>
  <c r="CR186" i="23"/>
  <c r="CR180" i="23"/>
  <c r="CR176" i="23"/>
  <c r="CR172" i="23"/>
  <c r="CR168" i="23"/>
  <c r="CR198" i="23"/>
  <c r="CR190" i="23"/>
  <c r="CR185" i="23"/>
  <c r="CR175" i="23"/>
  <c r="CR169" i="23"/>
  <c r="CR167" i="23"/>
  <c r="CR163" i="23"/>
  <c r="CR159" i="23"/>
  <c r="CR181" i="23"/>
  <c r="CR177" i="23"/>
  <c r="CR174" i="23"/>
  <c r="CR164" i="23"/>
  <c r="CR160" i="23"/>
  <c r="CR156" i="23"/>
  <c r="CR152" i="23"/>
  <c r="CR148" i="23"/>
  <c r="CR144" i="23"/>
  <c r="CR140" i="23"/>
  <c r="CR197" i="23"/>
  <c r="CR170" i="23"/>
  <c r="CR165" i="23"/>
  <c r="CR161" i="23"/>
  <c r="CR157" i="23"/>
  <c r="CR154" i="23"/>
  <c r="CR146" i="23"/>
  <c r="CR138" i="23"/>
  <c r="CR178" i="23"/>
  <c r="CR183" i="23"/>
  <c r="CR171" i="23"/>
  <c r="CR173" i="23"/>
  <c r="CR182" i="23"/>
  <c r="CR151" i="23"/>
  <c r="CR166" i="23"/>
  <c r="CR155" i="23"/>
  <c r="CR153" i="23"/>
  <c r="CR150" i="23"/>
  <c r="CR147" i="23"/>
  <c r="CR145" i="23"/>
  <c r="CR142" i="23"/>
  <c r="CR139" i="23"/>
  <c r="CR143" i="23"/>
  <c r="CR149" i="23"/>
  <c r="CR135" i="23"/>
  <c r="CR134" i="23"/>
  <c r="CR130" i="23"/>
  <c r="CR126" i="23"/>
  <c r="CR122" i="23"/>
  <c r="CR118" i="23"/>
  <c r="CR158" i="23"/>
  <c r="CR137" i="23"/>
  <c r="CR131" i="23"/>
  <c r="CR127" i="23"/>
  <c r="CR123" i="23"/>
  <c r="CR119" i="23"/>
  <c r="CR162" i="23"/>
  <c r="CR141" i="23"/>
  <c r="CR136" i="23"/>
  <c r="CR132" i="23"/>
  <c r="CR128" i="23"/>
  <c r="CR124" i="23"/>
  <c r="CR120" i="23"/>
  <c r="CR116" i="23"/>
  <c r="CR115" i="23"/>
  <c r="CR133" i="23"/>
  <c r="CR129" i="23"/>
  <c r="CR125" i="23"/>
  <c r="CR121" i="23"/>
  <c r="CR117" i="23"/>
  <c r="CR106" i="23"/>
  <c r="CR91" i="23"/>
  <c r="CR104" i="23"/>
  <c r="CR102" i="23"/>
  <c r="CR101" i="23"/>
  <c r="CR100" i="23"/>
  <c r="CR99" i="23"/>
  <c r="CR98" i="23"/>
  <c r="CR97" i="23"/>
  <c r="CR96" i="23"/>
  <c r="CR95" i="23"/>
  <c r="CR92" i="23"/>
  <c r="CR93" i="23"/>
  <c r="CR89" i="23"/>
  <c r="CR105" i="23"/>
  <c r="CR103" i="23"/>
  <c r="CR94" i="23"/>
  <c r="CR90" i="23"/>
  <c r="CR84" i="23"/>
  <c r="CR80" i="23"/>
  <c r="CR85" i="23"/>
  <c r="CR81" i="23"/>
  <c r="CR77" i="23"/>
  <c r="CR73" i="23"/>
  <c r="CR70" i="23"/>
  <c r="CR88" i="23"/>
  <c r="CR86" i="23"/>
  <c r="CR82" i="23"/>
  <c r="CR78" i="23"/>
  <c r="CR87" i="23"/>
  <c r="CR83" i="23"/>
  <c r="CR79" i="23"/>
  <c r="CR75" i="23"/>
  <c r="CR72" i="23"/>
  <c r="CR66" i="23"/>
  <c r="CR65" i="23"/>
  <c r="CR64" i="23"/>
  <c r="CR63" i="23"/>
  <c r="CR62" i="23"/>
  <c r="CR61" i="23"/>
  <c r="CR60" i="23"/>
  <c r="CR59" i="23"/>
  <c r="CR58" i="23"/>
  <c r="CR71" i="23"/>
  <c r="CR68" i="23"/>
  <c r="CR67" i="23"/>
  <c r="CR76" i="23"/>
  <c r="CR74" i="23"/>
  <c r="CR69" i="23"/>
  <c r="CV214" i="23"/>
  <c r="CV213" i="23"/>
  <c r="CV212" i="23"/>
  <c r="CV209" i="23"/>
  <c r="CV208" i="23"/>
  <c r="CV211" i="23"/>
  <c r="CV210" i="23"/>
  <c r="CV207" i="23"/>
  <c r="CV204" i="23"/>
  <c r="CV206" i="23"/>
  <c r="CV203" i="23"/>
  <c r="CV202" i="23"/>
  <c r="CV199" i="23"/>
  <c r="CV195" i="23"/>
  <c r="CV205" i="23"/>
  <c r="CV197" i="23"/>
  <c r="CV191" i="23"/>
  <c r="CV196" i="23"/>
  <c r="CV194" i="23"/>
  <c r="CV192" i="23"/>
  <c r="CV188" i="23"/>
  <c r="CV184" i="23"/>
  <c r="CV215" i="23"/>
  <c r="CV200" i="23"/>
  <c r="CV190" i="23"/>
  <c r="CV179" i="23"/>
  <c r="CV193" i="23"/>
  <c r="CV187" i="23"/>
  <c r="CV180" i="23"/>
  <c r="CV176" i="23"/>
  <c r="CV172" i="23"/>
  <c r="CV168" i="23"/>
  <c r="CV182" i="23"/>
  <c r="CV178" i="23"/>
  <c r="CV170" i="23"/>
  <c r="CV163" i="23"/>
  <c r="CV159" i="23"/>
  <c r="CV189" i="23"/>
  <c r="CV175" i="23"/>
  <c r="CV169" i="23"/>
  <c r="CV167" i="23"/>
  <c r="CV164" i="23"/>
  <c r="CV160" i="23"/>
  <c r="CV156" i="23"/>
  <c r="CV152" i="23"/>
  <c r="CV148" i="23"/>
  <c r="CV144" i="23"/>
  <c r="CV140" i="23"/>
  <c r="CV201" i="23"/>
  <c r="CV186" i="23"/>
  <c r="CV181" i="23"/>
  <c r="CV171" i="23"/>
  <c r="CV155" i="23"/>
  <c r="CV149" i="23"/>
  <c r="CV147" i="23"/>
  <c r="CV141" i="23"/>
  <c r="CV139" i="23"/>
  <c r="CV185" i="23"/>
  <c r="CV198" i="23"/>
  <c r="CV183" i="23"/>
  <c r="CV173" i="23"/>
  <c r="CV177" i="23"/>
  <c r="CV174" i="23"/>
  <c r="CV166" i="23"/>
  <c r="CV162" i="23"/>
  <c r="CV157" i="23"/>
  <c r="CV153" i="23"/>
  <c r="CV165" i="23"/>
  <c r="CV154" i="23"/>
  <c r="CV146" i="23"/>
  <c r="CV158" i="23"/>
  <c r="CV151" i="23"/>
  <c r="CV143" i="23"/>
  <c r="CV142" i="23"/>
  <c r="CV138" i="23"/>
  <c r="CV136" i="23"/>
  <c r="CV134" i="23"/>
  <c r="CV130" i="23"/>
  <c r="CV126" i="23"/>
  <c r="CV122" i="23"/>
  <c r="CV118" i="23"/>
  <c r="CV135" i="23"/>
  <c r="CV131" i="23"/>
  <c r="CV127" i="23"/>
  <c r="CV123" i="23"/>
  <c r="CV119" i="23"/>
  <c r="CV161" i="23"/>
  <c r="CV145" i="23"/>
  <c r="CV132" i="23"/>
  <c r="CV128" i="23"/>
  <c r="CV124" i="23"/>
  <c r="CV120" i="23"/>
  <c r="CV116" i="23"/>
  <c r="CV133" i="23"/>
  <c r="CV129" i="23"/>
  <c r="CV125" i="23"/>
  <c r="CV121" i="23"/>
  <c r="CV117" i="23"/>
  <c r="CV137" i="23"/>
  <c r="CV150" i="23"/>
  <c r="CV115" i="23"/>
  <c r="CV106" i="23"/>
  <c r="CV105" i="23"/>
  <c r="CV104" i="23"/>
  <c r="CV102" i="23"/>
  <c r="CV101" i="23"/>
  <c r="CV100" i="23"/>
  <c r="CV99" i="23"/>
  <c r="CV98" i="23"/>
  <c r="CV97" i="23"/>
  <c r="CV96" i="23"/>
  <c r="CV95" i="23"/>
  <c r="CV93" i="23"/>
  <c r="CV94" i="23"/>
  <c r="CV103" i="23"/>
  <c r="CV91" i="23"/>
  <c r="CV92" i="23"/>
  <c r="CV88" i="23"/>
  <c r="CV86" i="23"/>
  <c r="CV82" i="23"/>
  <c r="CV78" i="23"/>
  <c r="CV83" i="23"/>
  <c r="CV79" i="23"/>
  <c r="CV75" i="23"/>
  <c r="CV71" i="23"/>
  <c r="CV87" i="23"/>
  <c r="CV84" i="23"/>
  <c r="CV80" i="23"/>
  <c r="CV76" i="23"/>
  <c r="CV90" i="23"/>
  <c r="CV89" i="23"/>
  <c r="CV85" i="23"/>
  <c r="CV81" i="23"/>
  <c r="CV77" i="23"/>
  <c r="CV73" i="23"/>
  <c r="CV66" i="23"/>
  <c r="CV65" i="23"/>
  <c r="CV64" i="23"/>
  <c r="CV63" i="23"/>
  <c r="CV62" i="23"/>
  <c r="CV61" i="23"/>
  <c r="CV60" i="23"/>
  <c r="CV59" i="23"/>
  <c r="CV58" i="23"/>
  <c r="CV70" i="23"/>
  <c r="CV69" i="23"/>
  <c r="CV74" i="23"/>
  <c r="CV72" i="23"/>
  <c r="CV67" i="23"/>
  <c r="CV68" i="23"/>
  <c r="DD214" i="23"/>
  <c r="DD212" i="23"/>
  <c r="DD215" i="23"/>
  <c r="DD211" i="23"/>
  <c r="DD210" i="23"/>
  <c r="DD209" i="23"/>
  <c r="DD206" i="23"/>
  <c r="DD204" i="23"/>
  <c r="DD213" i="23"/>
  <c r="DD199" i="23"/>
  <c r="DD195" i="23"/>
  <c r="DD203" i="23"/>
  <c r="DD193" i="23"/>
  <c r="DD191" i="23"/>
  <c r="DD198" i="23"/>
  <c r="DD192" i="23"/>
  <c r="DD188" i="23"/>
  <c r="DD184" i="23"/>
  <c r="DD207" i="23"/>
  <c r="DD196" i="23"/>
  <c r="DD190" i="23"/>
  <c r="DD186" i="23"/>
  <c r="DD179" i="23"/>
  <c r="DD201" i="23"/>
  <c r="DD197" i="23"/>
  <c r="DD185" i="23"/>
  <c r="DD183" i="23"/>
  <c r="DD180" i="23"/>
  <c r="DD176" i="23"/>
  <c r="DD172" i="23"/>
  <c r="DD168" i="23"/>
  <c r="DD182" i="23"/>
  <c r="DD178" i="23"/>
  <c r="DD174" i="23"/>
  <c r="DD163" i="23"/>
  <c r="DD159" i="23"/>
  <c r="DD208" i="23"/>
  <c r="DD202" i="23"/>
  <c r="DD200" i="23"/>
  <c r="DD187" i="23"/>
  <c r="DD173" i="23"/>
  <c r="DD171" i="23"/>
  <c r="DD164" i="23"/>
  <c r="DD160" i="23"/>
  <c r="DD156" i="23"/>
  <c r="DD152" i="23"/>
  <c r="DD148" i="23"/>
  <c r="DD144" i="23"/>
  <c r="DD140" i="23"/>
  <c r="DD177" i="23"/>
  <c r="DD153" i="23"/>
  <c r="DD151" i="23"/>
  <c r="DD145" i="23"/>
  <c r="DD143" i="23"/>
  <c r="DD137" i="23"/>
  <c r="DD181" i="23"/>
  <c r="DD169" i="23"/>
  <c r="DD205" i="23"/>
  <c r="DD165" i="23"/>
  <c r="DD175" i="23"/>
  <c r="DD170" i="23"/>
  <c r="DD194" i="23"/>
  <c r="DD189" i="23"/>
  <c r="DD167" i="23"/>
  <c r="DD166" i="23"/>
  <c r="DD162" i="23"/>
  <c r="DD161" i="23"/>
  <c r="DD157" i="23"/>
  <c r="DD154" i="23"/>
  <c r="DD149" i="23"/>
  <c r="DD146" i="23"/>
  <c r="DD141" i="23"/>
  <c r="DD150" i="23"/>
  <c r="DD158" i="23"/>
  <c r="DD147" i="23"/>
  <c r="DD138" i="23"/>
  <c r="DD134" i="23"/>
  <c r="DD130" i="23"/>
  <c r="DD126" i="23"/>
  <c r="DD122" i="23"/>
  <c r="DD118" i="23"/>
  <c r="DD142" i="23"/>
  <c r="DD131" i="23"/>
  <c r="DD127" i="23"/>
  <c r="DD123" i="23"/>
  <c r="DD119" i="23"/>
  <c r="DD135" i="23"/>
  <c r="DD132" i="23"/>
  <c r="DD128" i="23"/>
  <c r="DD124" i="23"/>
  <c r="DD120" i="23"/>
  <c r="DD116" i="23"/>
  <c r="DD139" i="23"/>
  <c r="DD136" i="23"/>
  <c r="DD133" i="23"/>
  <c r="DD129" i="23"/>
  <c r="DD125" i="23"/>
  <c r="DD121" i="23"/>
  <c r="DD117" i="23"/>
  <c r="DD155" i="23"/>
  <c r="DD115" i="23"/>
  <c r="DD106" i="23"/>
  <c r="DD105" i="23"/>
  <c r="DD104" i="23"/>
  <c r="DD103" i="23"/>
  <c r="DD102" i="23"/>
  <c r="DD93" i="23"/>
  <c r="DD94" i="23"/>
  <c r="DD101" i="23"/>
  <c r="DD100" i="23"/>
  <c r="DD99" i="23"/>
  <c r="DD98" i="23"/>
  <c r="DD97" i="23"/>
  <c r="DD96" i="23"/>
  <c r="DD95" i="23"/>
  <c r="DD91" i="23"/>
  <c r="DD87" i="23"/>
  <c r="DD92" i="23"/>
  <c r="DD88" i="23"/>
  <c r="DD86" i="23"/>
  <c r="DD82" i="23"/>
  <c r="DD78" i="23"/>
  <c r="DD90" i="23"/>
  <c r="DD89" i="23"/>
  <c r="DD83" i="23"/>
  <c r="DD79" i="23"/>
  <c r="DD75" i="23"/>
  <c r="DD84" i="23"/>
  <c r="DD80" i="23"/>
  <c r="DD76" i="23"/>
  <c r="DD85" i="23"/>
  <c r="DD81" i="23"/>
  <c r="DD77" i="23"/>
  <c r="DD73" i="23"/>
  <c r="DD71" i="23"/>
  <c r="DD74" i="23"/>
  <c r="DD67" i="23"/>
  <c r="DD66" i="23"/>
  <c r="DD65" i="23"/>
  <c r="DD64" i="23"/>
  <c r="DD63" i="23"/>
  <c r="DD62" i="23"/>
  <c r="DD61" i="23"/>
  <c r="DD60" i="23"/>
  <c r="DD59" i="23"/>
  <c r="DD58" i="23"/>
  <c r="DD69" i="23"/>
  <c r="DD70" i="23"/>
  <c r="DD72" i="23"/>
  <c r="DD68" i="23"/>
  <c r="DH212" i="23"/>
  <c r="DH211" i="23"/>
  <c r="DH209" i="23"/>
  <c r="DH204" i="23"/>
  <c r="DH205" i="23"/>
  <c r="DH202" i="23"/>
  <c r="DH187" i="23"/>
  <c r="DH179" i="23"/>
  <c r="DH198" i="23"/>
  <c r="DH189" i="23"/>
  <c r="DH186" i="23"/>
  <c r="DH180" i="23"/>
  <c r="DH176" i="23"/>
  <c r="DH156" i="23"/>
  <c r="DH152" i="23"/>
  <c r="DH144" i="23"/>
  <c r="DH140" i="23"/>
  <c r="DH203" i="23"/>
  <c r="DH173" i="23"/>
  <c r="DH153" i="23"/>
  <c r="DH150" i="23"/>
  <c r="DH147" i="23"/>
  <c r="DH149" i="23"/>
  <c r="DH151" i="23"/>
  <c r="DH137" i="23"/>
  <c r="DH132" i="23"/>
  <c r="DH128" i="23"/>
  <c r="DH124" i="23"/>
  <c r="DH120" i="23"/>
  <c r="DH116" i="23"/>
  <c r="DH115" i="23"/>
  <c r="DH95" i="23"/>
  <c r="DH92" i="23"/>
  <c r="DH104" i="23"/>
  <c r="DH102" i="23"/>
  <c r="DH93" i="23"/>
  <c r="DH89" i="23"/>
  <c r="DH78" i="23"/>
  <c r="DH83" i="23"/>
  <c r="DH79" i="23"/>
  <c r="DH75" i="23"/>
  <c r="DH76" i="23"/>
  <c r="DH66" i="23"/>
  <c r="DH74" i="23"/>
  <c r="DH71" i="23"/>
  <c r="DH69" i="23"/>
  <c r="DL214" i="23"/>
  <c r="DL213" i="23"/>
  <c r="DL212" i="23"/>
  <c r="DL209" i="23"/>
  <c r="DL215" i="23"/>
  <c r="DL208" i="23"/>
  <c r="DL207" i="23"/>
  <c r="DL204" i="23"/>
  <c r="DL203" i="23"/>
  <c r="DL211" i="23"/>
  <c r="DL210" i="23"/>
  <c r="DL202" i="23"/>
  <c r="DL199" i="23"/>
  <c r="DL195" i="23"/>
  <c r="DL206" i="23"/>
  <c r="DL205" i="23"/>
  <c r="DL197" i="23"/>
  <c r="DL191" i="23"/>
  <c r="DL196" i="23"/>
  <c r="DL194" i="23"/>
  <c r="DL192" i="23"/>
  <c r="DL188" i="23"/>
  <c r="DL184" i="23"/>
  <c r="DL200" i="23"/>
  <c r="DL198" i="23"/>
  <c r="DL190" i="23"/>
  <c r="DL179" i="23"/>
  <c r="DL187" i="23"/>
  <c r="DL180" i="23"/>
  <c r="DL176" i="23"/>
  <c r="DL172" i="23"/>
  <c r="DL168" i="23"/>
  <c r="DL201" i="23"/>
  <c r="DL183" i="23"/>
  <c r="DL182" i="23"/>
  <c r="DL178" i="23"/>
  <c r="DL170" i="23"/>
  <c r="DL163" i="23"/>
  <c r="DL159" i="23"/>
  <c r="DL193" i="23"/>
  <c r="DL189" i="23"/>
  <c r="DL186" i="23"/>
  <c r="DL185" i="23"/>
  <c r="DL175" i="23"/>
  <c r="DL169" i="23"/>
  <c r="DL167" i="23"/>
  <c r="DL164" i="23"/>
  <c r="DL160" i="23"/>
  <c r="DL156" i="23"/>
  <c r="DL152" i="23"/>
  <c r="DL148" i="23"/>
  <c r="DL144" i="23"/>
  <c r="DL140" i="23"/>
  <c r="DL181" i="23"/>
  <c r="DL155" i="23"/>
  <c r="DL149" i="23"/>
  <c r="DL147" i="23"/>
  <c r="DL141" i="23"/>
  <c r="DL139" i="23"/>
  <c r="DL177" i="23"/>
  <c r="DL173" i="23"/>
  <c r="DL174" i="23"/>
  <c r="DL165" i="23"/>
  <c r="DL161" i="23"/>
  <c r="DL171" i="23"/>
  <c r="DL158" i="23"/>
  <c r="DL154" i="23"/>
  <c r="DL151" i="23"/>
  <c r="DL143" i="23"/>
  <c r="DL162" i="23"/>
  <c r="DL157" i="23"/>
  <c r="DL146" i="23"/>
  <c r="DL142" i="23"/>
  <c r="DL138" i="23"/>
  <c r="DL166" i="23"/>
  <c r="DL153" i="23"/>
  <c r="DL136" i="23"/>
  <c r="DL134" i="23"/>
  <c r="DL130" i="23"/>
  <c r="DL126" i="23"/>
  <c r="DL122" i="23"/>
  <c r="DL118" i="23"/>
  <c r="DL150" i="23"/>
  <c r="DL145" i="23"/>
  <c r="DL135" i="23"/>
  <c r="DL131" i="23"/>
  <c r="DL127" i="23"/>
  <c r="DL123" i="23"/>
  <c r="DL119" i="23"/>
  <c r="DL132" i="23"/>
  <c r="DL128" i="23"/>
  <c r="DL124" i="23"/>
  <c r="DL120" i="23"/>
  <c r="DL116" i="23"/>
  <c r="DL137" i="23"/>
  <c r="DL133" i="23"/>
  <c r="DL129" i="23"/>
  <c r="DL125" i="23"/>
  <c r="DL121" i="23"/>
  <c r="DL117" i="23"/>
  <c r="DL115" i="23"/>
  <c r="DL106" i="23"/>
  <c r="DL105" i="23"/>
  <c r="DL101" i="23"/>
  <c r="DL100" i="23"/>
  <c r="DL99" i="23"/>
  <c r="DL98" i="23"/>
  <c r="DL97" i="23"/>
  <c r="DL96" i="23"/>
  <c r="DL95" i="23"/>
  <c r="DL93" i="23"/>
  <c r="DL104" i="23"/>
  <c r="DL102" i="23"/>
  <c r="DL94" i="23"/>
  <c r="DL91" i="23"/>
  <c r="DL87" i="23"/>
  <c r="DL103" i="23"/>
  <c r="DL92" i="23"/>
  <c r="DL88" i="23"/>
  <c r="DL86" i="23"/>
  <c r="DL82" i="23"/>
  <c r="DL78" i="23"/>
  <c r="DL83" i="23"/>
  <c r="DL79" i="23"/>
  <c r="DL75" i="23"/>
  <c r="DL71" i="23"/>
  <c r="DL84" i="23"/>
  <c r="DL80" i="23"/>
  <c r="DL76" i="23"/>
  <c r="DL90" i="23"/>
  <c r="DL89" i="23"/>
  <c r="DL85" i="23"/>
  <c r="DL81" i="23"/>
  <c r="DL77" i="23"/>
  <c r="DL73" i="23"/>
  <c r="DL72" i="23"/>
  <c r="DL66" i="23"/>
  <c r="DL65" i="23"/>
  <c r="DL64" i="23"/>
  <c r="DL63" i="23"/>
  <c r="DL62" i="23"/>
  <c r="DL61" i="23"/>
  <c r="DL60" i="23"/>
  <c r="DL59" i="23"/>
  <c r="DL58" i="23"/>
  <c r="DL69" i="23"/>
  <c r="DL74" i="23"/>
  <c r="DL67" i="23"/>
  <c r="DL70" i="23"/>
  <c r="DL68" i="23"/>
  <c r="DP214" i="23"/>
  <c r="DP215" i="23"/>
  <c r="DP212" i="23"/>
  <c r="DP210" i="23"/>
  <c r="DP209" i="23"/>
  <c r="DP203" i="23"/>
  <c r="DP208" i="23"/>
  <c r="DP204" i="23"/>
  <c r="DP213" i="23"/>
  <c r="DP211" i="23"/>
  <c r="DP205" i="23"/>
  <c r="DP207" i="23"/>
  <c r="DP206" i="23"/>
  <c r="DP199" i="23"/>
  <c r="DP195" i="23"/>
  <c r="DP200" i="23"/>
  <c r="DP198" i="23"/>
  <c r="DP191" i="23"/>
  <c r="DP201" i="23"/>
  <c r="DP197" i="23"/>
  <c r="DP192" i="23"/>
  <c r="DP188" i="23"/>
  <c r="DP184" i="23"/>
  <c r="DP202" i="23"/>
  <c r="DP185" i="23"/>
  <c r="DP183" i="23"/>
  <c r="DP179" i="23"/>
  <c r="DP189" i="23"/>
  <c r="DP180" i="23"/>
  <c r="DP176" i="23"/>
  <c r="DP172" i="23"/>
  <c r="DP168" i="23"/>
  <c r="DP193" i="23"/>
  <c r="DP187" i="23"/>
  <c r="DP186" i="23"/>
  <c r="DP173" i="23"/>
  <c r="DP171" i="23"/>
  <c r="DP163" i="23"/>
  <c r="DP159" i="23"/>
  <c r="DP181" i="23"/>
  <c r="DP177" i="23"/>
  <c r="DP170" i="23"/>
  <c r="DP164" i="23"/>
  <c r="DP160" i="23"/>
  <c r="DP156" i="23"/>
  <c r="DP152" i="23"/>
  <c r="DP148" i="23"/>
  <c r="DP144" i="23"/>
  <c r="DP140" i="23"/>
  <c r="DP196" i="23"/>
  <c r="DP190" i="23"/>
  <c r="DP167" i="23"/>
  <c r="DP165" i="23"/>
  <c r="DP161" i="23"/>
  <c r="DP157" i="23"/>
  <c r="DP150" i="23"/>
  <c r="DP142" i="23"/>
  <c r="DP182" i="23"/>
  <c r="DP194" i="23"/>
  <c r="DP169" i="23"/>
  <c r="DP174" i="23"/>
  <c r="DP178" i="23"/>
  <c r="DP175" i="23"/>
  <c r="DP166" i="23"/>
  <c r="DP162" i="23"/>
  <c r="DP155" i="23"/>
  <c r="DP153" i="23"/>
  <c r="DP145" i="23"/>
  <c r="DP158" i="23"/>
  <c r="DP154" i="23"/>
  <c r="DP149" i="23"/>
  <c r="DP146" i="23"/>
  <c r="DP141" i="23"/>
  <c r="DP138" i="23"/>
  <c r="DP151" i="23"/>
  <c r="DP139" i="23"/>
  <c r="DP143" i="23"/>
  <c r="DP137" i="23"/>
  <c r="DP134" i="23"/>
  <c r="DP130" i="23"/>
  <c r="DP126" i="23"/>
  <c r="DP122" i="23"/>
  <c r="DP118" i="23"/>
  <c r="DP147" i="23"/>
  <c r="DP136" i="23"/>
  <c r="DP131" i="23"/>
  <c r="DP127" i="23"/>
  <c r="DP123" i="23"/>
  <c r="DP119" i="23"/>
  <c r="DP132" i="23"/>
  <c r="DP128" i="23"/>
  <c r="DP124" i="23"/>
  <c r="DP120" i="23"/>
  <c r="DP116" i="23"/>
  <c r="DP133" i="23"/>
  <c r="DP129" i="23"/>
  <c r="DP125" i="23"/>
  <c r="DP121" i="23"/>
  <c r="DP117" i="23"/>
  <c r="DP115" i="23"/>
  <c r="DP106" i="23"/>
  <c r="DP135" i="23"/>
  <c r="DP105" i="23"/>
  <c r="DP104" i="23"/>
  <c r="DP102" i="23"/>
  <c r="DP91" i="23"/>
  <c r="DP92" i="23"/>
  <c r="DP103" i="23"/>
  <c r="DP93" i="23"/>
  <c r="DP89" i="23"/>
  <c r="DP101" i="23"/>
  <c r="DP100" i="23"/>
  <c r="DP99" i="23"/>
  <c r="DP98" i="23"/>
  <c r="DP97" i="23"/>
  <c r="DP96" i="23"/>
  <c r="DP95" i="23"/>
  <c r="DP94" i="23"/>
  <c r="DP90" i="23"/>
  <c r="DP88" i="23"/>
  <c r="DP87" i="23"/>
  <c r="DP84" i="23"/>
  <c r="DP80" i="23"/>
  <c r="DP85" i="23"/>
  <c r="DP81" i="23"/>
  <c r="DP77" i="23"/>
  <c r="DP73" i="23"/>
  <c r="DP72" i="23"/>
  <c r="DP86" i="23"/>
  <c r="DP82" i="23"/>
  <c r="DP78" i="23"/>
  <c r="DP83" i="23"/>
  <c r="DP79" i="23"/>
  <c r="DP75" i="23"/>
  <c r="DP70" i="23"/>
  <c r="DP71" i="23"/>
  <c r="DP66" i="23"/>
  <c r="DP65" i="23"/>
  <c r="DP64" i="23"/>
  <c r="DP63" i="23"/>
  <c r="DP62" i="23"/>
  <c r="DP61" i="23"/>
  <c r="DP60" i="23"/>
  <c r="DP59" i="23"/>
  <c r="DP58" i="23"/>
  <c r="DP74" i="23"/>
  <c r="DP68" i="23"/>
  <c r="DP76" i="23"/>
  <c r="DP69" i="23"/>
  <c r="DP67" i="23"/>
  <c r="Y214" i="23"/>
  <c r="Y215" i="23"/>
  <c r="Y213" i="23"/>
  <c r="Y212" i="23"/>
  <c r="Y210" i="23"/>
  <c r="Y208" i="23"/>
  <c r="Y204" i="23"/>
  <c r="Y211" i="23"/>
  <c r="Y207" i="23"/>
  <c r="Y205" i="23"/>
  <c r="Y209" i="23"/>
  <c r="Y206" i="23"/>
  <c r="Y203" i="23"/>
  <c r="Y200" i="23"/>
  <c r="Y196" i="23"/>
  <c r="Y201" i="23"/>
  <c r="Y197" i="23"/>
  <c r="Y195" i="23"/>
  <c r="Y192" i="23"/>
  <c r="Y202" i="23"/>
  <c r="Y194" i="23"/>
  <c r="Y193" i="23"/>
  <c r="Y189" i="23"/>
  <c r="Y185" i="23"/>
  <c r="Y188" i="23"/>
  <c r="Y180" i="23"/>
  <c r="Y190" i="23"/>
  <c r="Y187" i="23"/>
  <c r="Y181" i="23"/>
  <c r="Y177" i="23"/>
  <c r="Y173" i="23"/>
  <c r="Y169" i="23"/>
  <c r="Y199" i="23"/>
  <c r="Y176" i="23"/>
  <c r="Y170" i="23"/>
  <c r="Y168" i="23"/>
  <c r="Y164" i="23"/>
  <c r="Y160" i="23"/>
  <c r="Y198" i="23"/>
  <c r="Y182" i="23"/>
  <c r="Y178" i="23"/>
  <c r="Y175" i="23"/>
  <c r="Y165" i="23"/>
  <c r="Y161" i="23"/>
  <c r="Y157" i="23"/>
  <c r="Y153" i="23"/>
  <c r="Y149" i="23"/>
  <c r="Y145" i="23"/>
  <c r="Y141" i="23"/>
  <c r="Y179" i="23"/>
  <c r="Y172" i="23"/>
  <c r="Y171" i="23"/>
  <c r="Y166" i="23"/>
  <c r="Y162" i="23"/>
  <c r="Y158" i="23"/>
  <c r="Y155" i="23"/>
  <c r="Y147" i="23"/>
  <c r="Y139" i="23"/>
  <c r="Y191" i="23"/>
  <c r="Y186" i="23"/>
  <c r="Y183" i="23"/>
  <c r="Y184" i="23"/>
  <c r="Y174" i="23"/>
  <c r="Y156" i="23"/>
  <c r="Y152" i="23"/>
  <c r="Y144" i="23"/>
  <c r="Y163" i="23"/>
  <c r="Y150" i="23"/>
  <c r="Y142" i="23"/>
  <c r="Y143" i="23"/>
  <c r="Y146" i="23"/>
  <c r="Y140" i="23"/>
  <c r="Y136" i="23"/>
  <c r="Y135" i="23"/>
  <c r="Y131" i="23"/>
  <c r="Y127" i="23"/>
  <c r="Y123" i="23"/>
  <c r="Y119" i="23"/>
  <c r="Y159" i="23"/>
  <c r="Y154" i="23"/>
  <c r="Y151" i="23"/>
  <c r="Y132" i="23"/>
  <c r="Y128" i="23"/>
  <c r="Y124" i="23"/>
  <c r="Y120" i="23"/>
  <c r="Y167" i="23"/>
  <c r="Y138" i="23"/>
  <c r="Y148" i="23"/>
  <c r="Y137" i="23"/>
  <c r="Y133" i="23"/>
  <c r="Y129" i="23"/>
  <c r="Y125" i="23"/>
  <c r="Y121" i="23"/>
  <c r="Y117" i="23"/>
  <c r="Y115" i="23"/>
  <c r="Y106" i="23"/>
  <c r="Y105" i="23"/>
  <c r="Y104" i="23"/>
  <c r="Y103" i="23"/>
  <c r="Y102" i="23"/>
  <c r="Y101" i="23"/>
  <c r="Y100" i="23"/>
  <c r="Y99" i="23"/>
  <c r="Y98" i="23"/>
  <c r="Y97" i="23"/>
  <c r="Y96" i="23"/>
  <c r="Y95" i="23"/>
  <c r="Y94" i="23"/>
  <c r="Y93" i="23"/>
  <c r="Y92" i="23"/>
  <c r="Y91" i="23"/>
  <c r="Y90" i="23"/>
  <c r="Y89" i="23"/>
  <c r="Y88" i="23"/>
  <c r="Y87" i="23"/>
  <c r="Y86" i="23"/>
  <c r="Y85" i="23"/>
  <c r="Y84" i="23"/>
  <c r="Y83" i="23"/>
  <c r="Y82" i="23"/>
  <c r="Y81" i="23"/>
  <c r="Y80" i="23"/>
  <c r="Y79" i="23"/>
  <c r="Y78" i="23"/>
  <c r="Y77" i="23"/>
  <c r="Y76" i="23"/>
  <c r="Y75" i="23"/>
  <c r="Y74" i="23"/>
  <c r="Y73" i="23"/>
  <c r="Y72" i="23"/>
  <c r="Y71" i="23"/>
  <c r="Y70" i="23"/>
  <c r="Y134" i="23"/>
  <c r="Y130" i="23"/>
  <c r="Y126" i="23"/>
  <c r="Y122" i="23"/>
  <c r="Y118" i="23"/>
  <c r="Y116" i="23"/>
  <c r="Y69" i="23"/>
  <c r="Y68" i="23"/>
  <c r="Y67" i="23"/>
  <c r="Y66" i="23"/>
  <c r="Y65" i="23"/>
  <c r="Y64" i="23"/>
  <c r="Y63" i="23"/>
  <c r="Y62" i="23"/>
  <c r="Y61" i="23"/>
  <c r="Y60" i="23"/>
  <c r="Y59" i="23"/>
  <c r="Y58" i="23"/>
  <c r="Y57" i="23"/>
  <c r="Y56" i="23"/>
  <c r="Y55" i="23"/>
  <c r="Y54" i="23"/>
  <c r="Y53" i="23"/>
  <c r="Y52" i="23"/>
  <c r="Y51" i="23"/>
  <c r="Y50" i="23"/>
  <c r="Y49" i="23"/>
  <c r="Y48" i="23"/>
  <c r="Y47" i="23"/>
  <c r="Y46" i="23"/>
  <c r="AC214" i="23"/>
  <c r="AC215" i="23"/>
  <c r="AC213" i="23"/>
  <c r="AC210" i="23"/>
  <c r="AC212" i="23"/>
  <c r="AC211" i="23"/>
  <c r="AC209" i="23"/>
  <c r="AC204" i="23"/>
  <c r="AC208" i="23"/>
  <c r="AC205" i="23"/>
  <c r="AC203" i="23"/>
  <c r="AC200" i="23"/>
  <c r="AC196" i="23"/>
  <c r="AC206" i="23"/>
  <c r="AC198" i="23"/>
  <c r="AC192" i="23"/>
  <c r="AC207" i="23"/>
  <c r="AC197" i="23"/>
  <c r="AC195" i="23"/>
  <c r="AC193" i="23"/>
  <c r="AC189" i="23"/>
  <c r="AC185" i="23"/>
  <c r="AC201" i="23"/>
  <c r="AC194" i="23"/>
  <c r="AC191" i="23"/>
  <c r="AC180" i="23"/>
  <c r="AC199" i="23"/>
  <c r="AC188" i="23"/>
  <c r="AC181" i="23"/>
  <c r="AC177" i="23"/>
  <c r="AC173" i="23"/>
  <c r="AC169" i="23"/>
  <c r="AC183" i="23"/>
  <c r="AC179" i="23"/>
  <c r="AC171" i="23"/>
  <c r="AC164" i="23"/>
  <c r="AC160" i="23"/>
  <c r="AC202" i="23"/>
  <c r="AC190" i="23"/>
  <c r="AC184" i="23"/>
  <c r="AC176" i="23"/>
  <c r="AC170" i="23"/>
  <c r="AC168" i="23"/>
  <c r="AC165" i="23"/>
  <c r="AC161" i="23"/>
  <c r="AC157" i="23"/>
  <c r="AC153" i="23"/>
  <c r="AC149" i="23"/>
  <c r="AC145" i="23"/>
  <c r="AC141" i="23"/>
  <c r="AC182" i="23"/>
  <c r="AC175" i="23"/>
  <c r="AC174" i="23"/>
  <c r="AC156" i="23"/>
  <c r="AC150" i="23"/>
  <c r="AC148" i="23"/>
  <c r="AC142" i="23"/>
  <c r="AC140" i="23"/>
  <c r="AC187" i="23"/>
  <c r="AC186" i="23"/>
  <c r="AC178" i="23"/>
  <c r="AC172" i="23"/>
  <c r="AC167" i="23"/>
  <c r="AC163" i="23"/>
  <c r="AC158" i="23"/>
  <c r="AC154" i="23"/>
  <c r="AC146" i="23"/>
  <c r="AC162" i="23"/>
  <c r="AC159" i="23"/>
  <c r="AC151" i="23"/>
  <c r="AC143" i="23"/>
  <c r="AC166" i="23"/>
  <c r="AC152" i="23"/>
  <c r="AC144" i="23"/>
  <c r="AC139" i="23"/>
  <c r="AC138" i="23"/>
  <c r="AC137" i="23"/>
  <c r="AC135" i="23"/>
  <c r="AC131" i="23"/>
  <c r="AC127" i="23"/>
  <c r="AC123" i="23"/>
  <c r="AC119" i="23"/>
  <c r="AC155" i="23"/>
  <c r="AC136" i="23"/>
  <c r="AC132" i="23"/>
  <c r="AC128" i="23"/>
  <c r="AC124" i="23"/>
  <c r="AC120" i="23"/>
  <c r="AC133" i="23"/>
  <c r="AC129" i="23"/>
  <c r="AC125" i="23"/>
  <c r="AC121" i="23"/>
  <c r="AC117" i="23"/>
  <c r="AC147" i="23"/>
  <c r="AC134" i="23"/>
  <c r="AC130" i="23"/>
  <c r="AC126" i="23"/>
  <c r="AC122" i="23"/>
  <c r="AC118" i="23"/>
  <c r="AC115" i="23"/>
  <c r="AC106" i="23"/>
  <c r="AC105" i="23"/>
  <c r="AC104" i="23"/>
  <c r="AC103" i="23"/>
  <c r="AC102" i="23"/>
  <c r="AC101" i="23"/>
  <c r="AC100" i="23"/>
  <c r="AC99" i="23"/>
  <c r="AC98" i="23"/>
  <c r="AC97" i="23"/>
  <c r="AC96" i="23"/>
  <c r="AC95" i="23"/>
  <c r="AC94" i="23"/>
  <c r="AC93" i="23"/>
  <c r="AC92" i="23"/>
  <c r="AC91" i="23"/>
  <c r="AC90" i="23"/>
  <c r="AC89" i="23"/>
  <c r="AC88" i="23"/>
  <c r="AC87" i="23"/>
  <c r="AC86" i="23"/>
  <c r="AC85" i="23"/>
  <c r="AC84" i="23"/>
  <c r="AC83" i="23"/>
  <c r="AC82" i="23"/>
  <c r="AC81" i="23"/>
  <c r="AC80" i="23"/>
  <c r="AC79" i="23"/>
  <c r="AC78" i="23"/>
  <c r="AC77" i="23"/>
  <c r="AC76" i="23"/>
  <c r="AC75" i="23"/>
  <c r="AC74" i="23"/>
  <c r="AC73" i="23"/>
  <c r="AC72" i="23"/>
  <c r="AC71" i="23"/>
  <c r="AC70" i="23"/>
  <c r="AC116" i="23"/>
  <c r="AC69" i="23"/>
  <c r="AC68" i="23"/>
  <c r="AC67" i="23"/>
  <c r="AC66" i="23"/>
  <c r="AC65" i="23"/>
  <c r="AC64" i="23"/>
  <c r="AC63" i="23"/>
  <c r="AC62" i="23"/>
  <c r="AC61" i="23"/>
  <c r="AC60" i="23"/>
  <c r="AC59" i="23"/>
  <c r="AC58" i="23"/>
  <c r="AC57" i="23"/>
  <c r="AC56" i="23"/>
  <c r="AC55" i="23"/>
  <c r="AC54" i="23"/>
  <c r="AC53" i="23"/>
  <c r="AC52" i="23"/>
  <c r="AC51" i="23"/>
  <c r="AC50" i="23"/>
  <c r="AC49" i="23"/>
  <c r="AC48" i="23"/>
  <c r="AC47" i="23"/>
  <c r="AC46" i="23"/>
  <c r="AG214" i="23"/>
  <c r="AG215" i="23"/>
  <c r="AG213" i="23"/>
  <c r="AG211" i="23"/>
  <c r="AG210" i="23"/>
  <c r="AG204" i="23"/>
  <c r="AG209" i="23"/>
  <c r="AG205" i="23"/>
  <c r="AG212" i="23"/>
  <c r="AG206" i="23"/>
  <c r="AG200" i="23"/>
  <c r="AG196" i="23"/>
  <c r="AG208" i="23"/>
  <c r="AG207" i="23"/>
  <c r="AG203" i="23"/>
  <c r="AG201" i="23"/>
  <c r="AG199" i="23"/>
  <c r="AG192" i="23"/>
  <c r="AG202" i="23"/>
  <c r="AG198" i="23"/>
  <c r="AG193" i="23"/>
  <c r="AG189" i="23"/>
  <c r="AG185" i="23"/>
  <c r="AG195" i="23"/>
  <c r="AG186" i="23"/>
  <c r="AG184" i="23"/>
  <c r="AG180" i="23"/>
  <c r="AG197" i="23"/>
  <c r="AG190" i="23"/>
  <c r="AG181" i="23"/>
  <c r="AG177" i="23"/>
  <c r="AG173" i="23"/>
  <c r="AG169" i="23"/>
  <c r="AG194" i="23"/>
  <c r="AG174" i="23"/>
  <c r="AG172" i="23"/>
  <c r="AG164" i="23"/>
  <c r="AG160" i="23"/>
  <c r="AG191" i="23"/>
  <c r="AG187" i="23"/>
  <c r="AG182" i="23"/>
  <c r="AG178" i="23"/>
  <c r="AG171" i="23"/>
  <c r="AG165" i="23"/>
  <c r="AG161" i="23"/>
  <c r="AG157" i="23"/>
  <c r="AG153" i="23"/>
  <c r="AG149" i="23"/>
  <c r="AG145" i="23"/>
  <c r="AG141" i="23"/>
  <c r="AG183" i="23"/>
  <c r="AG176" i="23"/>
  <c r="AG166" i="23"/>
  <c r="AG162" i="23"/>
  <c r="AG158" i="23"/>
  <c r="AG151" i="23"/>
  <c r="AG143" i="23"/>
  <c r="AG188" i="23"/>
  <c r="AG179" i="23"/>
  <c r="AG175" i="23"/>
  <c r="AG163" i="23"/>
  <c r="AG159" i="23"/>
  <c r="AG155" i="23"/>
  <c r="AG152" i="23"/>
  <c r="AG150" i="23"/>
  <c r="AG147" i="23"/>
  <c r="AG144" i="23"/>
  <c r="AG142" i="23"/>
  <c r="AG170" i="23"/>
  <c r="AG168" i="23"/>
  <c r="AG167" i="23"/>
  <c r="AG148" i="23"/>
  <c r="AG139" i="23"/>
  <c r="AG154" i="23"/>
  <c r="AG135" i="23"/>
  <c r="AG131" i="23"/>
  <c r="AG127" i="23"/>
  <c r="AG123" i="23"/>
  <c r="AG119" i="23"/>
  <c r="AG156" i="23"/>
  <c r="AG140" i="23"/>
  <c r="AG137" i="23"/>
  <c r="AG132" i="23"/>
  <c r="AG128" i="23"/>
  <c r="AG124" i="23"/>
  <c r="AG120" i="23"/>
  <c r="AG146" i="23"/>
  <c r="AG136" i="23"/>
  <c r="AG138" i="23"/>
  <c r="AG133" i="23"/>
  <c r="AG129" i="23"/>
  <c r="AG125" i="23"/>
  <c r="AG121" i="23"/>
  <c r="AG117" i="23"/>
  <c r="AG115" i="23"/>
  <c r="AG106" i="23"/>
  <c r="AG105" i="23"/>
  <c r="AG104" i="23"/>
  <c r="AG103" i="23"/>
  <c r="AG102" i="23"/>
  <c r="AG101" i="23"/>
  <c r="AG100" i="23"/>
  <c r="AG99" i="23"/>
  <c r="AG98" i="23"/>
  <c r="AG97" i="23"/>
  <c r="AG96" i="23"/>
  <c r="AG95" i="23"/>
  <c r="AG94" i="23"/>
  <c r="AG93" i="23"/>
  <c r="AG92" i="23"/>
  <c r="AG91" i="23"/>
  <c r="AG90" i="23"/>
  <c r="AG89" i="23"/>
  <c r="AG88" i="23"/>
  <c r="AG87" i="23"/>
  <c r="AG86" i="23"/>
  <c r="AG85" i="23"/>
  <c r="AG84" i="23"/>
  <c r="AG83" i="23"/>
  <c r="AG82" i="23"/>
  <c r="AG81" i="23"/>
  <c r="AG80" i="23"/>
  <c r="AG79" i="23"/>
  <c r="AG78" i="23"/>
  <c r="AG77" i="23"/>
  <c r="AG76" i="23"/>
  <c r="AG75" i="23"/>
  <c r="AG74" i="23"/>
  <c r="AG73" i="23"/>
  <c r="AG72" i="23"/>
  <c r="AG71" i="23"/>
  <c r="AG70" i="23"/>
  <c r="AG116" i="23"/>
  <c r="AG134" i="23"/>
  <c r="AG130" i="23"/>
  <c r="AG126" i="23"/>
  <c r="AG122" i="23"/>
  <c r="AG118" i="23"/>
  <c r="AG69" i="23"/>
  <c r="AG68" i="23"/>
  <c r="AG67" i="23"/>
  <c r="AG66" i="23"/>
  <c r="AG65" i="23"/>
  <c r="AG64" i="23"/>
  <c r="AG63" i="23"/>
  <c r="AG62" i="23"/>
  <c r="AG61" i="23"/>
  <c r="AG60" i="23"/>
  <c r="AG59" i="23"/>
  <c r="AG58" i="23"/>
  <c r="AG57" i="23"/>
  <c r="AG56" i="23"/>
  <c r="AG55" i="23"/>
  <c r="AG54" i="23"/>
  <c r="AG53" i="23"/>
  <c r="AG52" i="23"/>
  <c r="AG51" i="23"/>
  <c r="AG50" i="23"/>
  <c r="AG49" i="23"/>
  <c r="AG48" i="23"/>
  <c r="AG47" i="23"/>
  <c r="AG46" i="23"/>
  <c r="AK214" i="23"/>
  <c r="AK215" i="23"/>
  <c r="AK212" i="23"/>
  <c r="AK213" i="23"/>
  <c r="AK211" i="23"/>
  <c r="AK210" i="23"/>
  <c r="AK207" i="23"/>
  <c r="AK204" i="23"/>
  <c r="AK205" i="23"/>
  <c r="AK200" i="23"/>
  <c r="AK196" i="23"/>
  <c r="AK194" i="23"/>
  <c r="AK192" i="23"/>
  <c r="AK199" i="23"/>
  <c r="AK193" i="23"/>
  <c r="AK189" i="23"/>
  <c r="AK185" i="23"/>
  <c r="AK203" i="23"/>
  <c r="AK197" i="23"/>
  <c r="AK191" i="23"/>
  <c r="AK187" i="23"/>
  <c r="AK180" i="23"/>
  <c r="AK208" i="23"/>
  <c r="AK202" i="23"/>
  <c r="AK198" i="23"/>
  <c r="AK186" i="23"/>
  <c r="AK184" i="23"/>
  <c r="AK181" i="23"/>
  <c r="AK177" i="23"/>
  <c r="AK173" i="23"/>
  <c r="AK169" i="23"/>
  <c r="AK206" i="23"/>
  <c r="AK183" i="23"/>
  <c r="AK179" i="23"/>
  <c r="AK175" i="23"/>
  <c r="AK167" i="23"/>
  <c r="AK164" i="23"/>
  <c r="AK160" i="23"/>
  <c r="AK201" i="23"/>
  <c r="AK188" i="23"/>
  <c r="AK174" i="23"/>
  <c r="AK172" i="23"/>
  <c r="AK165" i="23"/>
  <c r="AK161" i="23"/>
  <c r="AK157" i="23"/>
  <c r="AK153" i="23"/>
  <c r="AK149" i="23"/>
  <c r="AK145" i="23"/>
  <c r="AK141" i="23"/>
  <c r="AK209" i="23"/>
  <c r="AK195" i="23"/>
  <c r="AK178" i="23"/>
  <c r="AK154" i="23"/>
  <c r="AK152" i="23"/>
  <c r="AK146" i="23"/>
  <c r="AK144" i="23"/>
  <c r="AK138" i="23"/>
  <c r="AK182" i="23"/>
  <c r="AK190" i="23"/>
  <c r="AK176" i="23"/>
  <c r="AK171" i="23"/>
  <c r="AK166" i="23"/>
  <c r="AK170" i="23"/>
  <c r="AK168" i="23"/>
  <c r="AK162" i="23"/>
  <c r="AK158" i="23"/>
  <c r="AK156" i="23"/>
  <c r="AK151" i="23"/>
  <c r="AK148" i="23"/>
  <c r="AK143" i="23"/>
  <c r="AK140" i="23"/>
  <c r="AK150" i="23"/>
  <c r="AK159" i="23"/>
  <c r="AK155" i="23"/>
  <c r="AK147" i="23"/>
  <c r="AK135" i="23"/>
  <c r="AK131" i="23"/>
  <c r="AK127" i="23"/>
  <c r="AK123" i="23"/>
  <c r="AK119" i="23"/>
  <c r="AK142" i="23"/>
  <c r="AK139" i="23"/>
  <c r="AK132" i="23"/>
  <c r="AK128" i="23"/>
  <c r="AK124" i="23"/>
  <c r="AK120" i="23"/>
  <c r="AK136" i="23"/>
  <c r="AK133" i="23"/>
  <c r="AK129" i="23"/>
  <c r="AK125" i="23"/>
  <c r="AK121" i="23"/>
  <c r="AK117" i="23"/>
  <c r="AK137" i="23"/>
  <c r="AK134" i="23"/>
  <c r="AK130" i="23"/>
  <c r="AK126" i="23"/>
  <c r="AK122" i="23"/>
  <c r="AK118" i="23"/>
  <c r="AK115" i="23"/>
  <c r="AK106" i="23"/>
  <c r="AK105" i="23"/>
  <c r="AK104" i="23"/>
  <c r="AK103" i="23"/>
  <c r="AK102" i="23"/>
  <c r="AK101" i="23"/>
  <c r="AK100" i="23"/>
  <c r="AK99" i="23"/>
  <c r="AK98" i="23"/>
  <c r="AK97" i="23"/>
  <c r="AK96" i="23"/>
  <c r="AK95" i="23"/>
  <c r="AK94" i="23"/>
  <c r="AK93" i="23"/>
  <c r="AK92" i="23"/>
  <c r="AK91" i="23"/>
  <c r="AK90" i="23"/>
  <c r="AK89" i="23"/>
  <c r="AK88" i="23"/>
  <c r="AK87" i="23"/>
  <c r="AK86" i="23"/>
  <c r="AK85" i="23"/>
  <c r="AK84" i="23"/>
  <c r="AK83" i="23"/>
  <c r="AK82" i="23"/>
  <c r="AK81" i="23"/>
  <c r="AK80" i="23"/>
  <c r="AK79" i="23"/>
  <c r="AK78" i="23"/>
  <c r="AK77" i="23"/>
  <c r="AK76" i="23"/>
  <c r="AK75" i="23"/>
  <c r="AK74" i="23"/>
  <c r="AK73" i="23"/>
  <c r="AK72" i="23"/>
  <c r="AK71" i="23"/>
  <c r="AK70" i="23"/>
  <c r="AK163" i="23"/>
  <c r="AK116" i="23"/>
  <c r="AK69" i="23"/>
  <c r="AK68" i="23"/>
  <c r="AK67" i="23"/>
  <c r="AK66" i="23"/>
  <c r="AK65" i="23"/>
  <c r="AK64" i="23"/>
  <c r="AK63" i="23"/>
  <c r="AK62" i="23"/>
  <c r="AK61" i="23"/>
  <c r="AK60" i="23"/>
  <c r="AK59" i="23"/>
  <c r="AK58" i="23"/>
  <c r="AK57" i="23"/>
  <c r="AK56" i="23"/>
  <c r="AK55" i="23"/>
  <c r="AK54" i="23"/>
  <c r="AK53" i="23"/>
  <c r="AK52" i="23"/>
  <c r="AK51" i="23"/>
  <c r="AK50" i="23"/>
  <c r="AK49" i="23"/>
  <c r="AK48" i="23"/>
  <c r="AK47" i="23"/>
  <c r="AK46" i="23"/>
  <c r="AO214" i="23"/>
  <c r="AO215" i="23"/>
  <c r="AO212" i="23"/>
  <c r="AO213" i="23"/>
  <c r="AO210" i="23"/>
  <c r="AO208" i="23"/>
  <c r="AO204" i="23"/>
  <c r="AO207" i="23"/>
  <c r="AO205" i="23"/>
  <c r="AO206" i="23"/>
  <c r="AO203" i="23"/>
  <c r="AO200" i="23"/>
  <c r="AO196" i="23"/>
  <c r="AO201" i="23"/>
  <c r="AO197" i="23"/>
  <c r="AO195" i="23"/>
  <c r="AO192" i="23"/>
  <c r="AO211" i="23"/>
  <c r="AO202" i="23"/>
  <c r="AO194" i="23"/>
  <c r="AO193" i="23"/>
  <c r="AO189" i="23"/>
  <c r="AO185" i="23"/>
  <c r="AO199" i="23"/>
  <c r="AO198" i="23"/>
  <c r="AO188" i="23"/>
  <c r="AO180" i="23"/>
  <c r="AO190" i="23"/>
  <c r="AO187" i="23"/>
  <c r="AO181" i="23"/>
  <c r="AO177" i="23"/>
  <c r="AO173" i="23"/>
  <c r="AO169" i="23"/>
  <c r="AO184" i="23"/>
  <c r="AO176" i="23"/>
  <c r="AO170" i="23"/>
  <c r="AO168" i="23"/>
  <c r="AO164" i="23"/>
  <c r="AO160" i="23"/>
  <c r="AO186" i="23"/>
  <c r="AO182" i="23"/>
  <c r="AO178" i="23"/>
  <c r="AO175" i="23"/>
  <c r="AO167" i="23"/>
  <c r="AO165" i="23"/>
  <c r="AO161" i="23"/>
  <c r="AO157" i="23"/>
  <c r="AO153" i="23"/>
  <c r="AO149" i="23"/>
  <c r="AO145" i="23"/>
  <c r="AO141" i="23"/>
  <c r="AO191" i="23"/>
  <c r="AO179" i="23"/>
  <c r="AO166" i="23"/>
  <c r="AO162" i="23"/>
  <c r="AO158" i="23"/>
  <c r="AO155" i="23"/>
  <c r="AO147" i="23"/>
  <c r="AO139" i="23"/>
  <c r="AO183" i="23"/>
  <c r="AO171" i="23"/>
  <c r="AO172" i="23"/>
  <c r="AO209" i="23"/>
  <c r="AO174" i="23"/>
  <c r="AO152" i="23"/>
  <c r="AO159" i="23"/>
  <c r="AO150" i="23"/>
  <c r="AO142" i="23"/>
  <c r="AO163" i="23"/>
  <c r="AO154" i="23"/>
  <c r="AO146" i="23"/>
  <c r="AO140" i="23"/>
  <c r="AO156" i="23"/>
  <c r="AO151" i="23"/>
  <c r="AO136" i="23"/>
  <c r="AO135" i="23"/>
  <c r="AO131" i="23"/>
  <c r="AO127" i="23"/>
  <c r="AO123" i="23"/>
  <c r="AO119" i="23"/>
  <c r="AO148" i="23"/>
  <c r="AO144" i="23"/>
  <c r="AO138" i="23"/>
  <c r="AO132" i="23"/>
  <c r="AO128" i="23"/>
  <c r="AO124" i="23"/>
  <c r="AO120" i="23"/>
  <c r="AO137" i="23"/>
  <c r="AO143" i="23"/>
  <c r="AO133" i="23"/>
  <c r="AO129" i="23"/>
  <c r="AO125" i="23"/>
  <c r="AO121" i="23"/>
  <c r="AO117" i="23"/>
  <c r="AO115" i="23"/>
  <c r="AO106" i="23"/>
  <c r="AO105" i="23"/>
  <c r="AO104" i="23"/>
  <c r="AO103" i="23"/>
  <c r="AO102" i="23"/>
  <c r="AO101" i="23"/>
  <c r="AO100" i="23"/>
  <c r="AO99" i="23"/>
  <c r="AO98" i="23"/>
  <c r="AO97" i="23"/>
  <c r="AO96" i="23"/>
  <c r="AO95" i="23"/>
  <c r="AO94" i="23"/>
  <c r="AO93" i="23"/>
  <c r="AO92" i="23"/>
  <c r="AO91" i="23"/>
  <c r="AO90" i="23"/>
  <c r="AO89" i="23"/>
  <c r="AO88" i="23"/>
  <c r="AO87" i="23"/>
  <c r="AO86" i="23"/>
  <c r="AO85" i="23"/>
  <c r="AO84" i="23"/>
  <c r="AO83" i="23"/>
  <c r="AO82" i="23"/>
  <c r="AO81" i="23"/>
  <c r="AO80" i="23"/>
  <c r="AO79" i="23"/>
  <c r="AO78" i="23"/>
  <c r="AO77" i="23"/>
  <c r="AO76" i="23"/>
  <c r="AO75" i="23"/>
  <c r="AO74" i="23"/>
  <c r="AO73" i="23"/>
  <c r="AO72" i="23"/>
  <c r="AO71" i="23"/>
  <c r="AO70" i="23"/>
  <c r="AO116" i="23"/>
  <c r="AO134" i="23"/>
  <c r="AO130" i="23"/>
  <c r="AO126" i="23"/>
  <c r="AO122" i="23"/>
  <c r="AO118" i="23"/>
  <c r="AO69" i="23"/>
  <c r="AO68" i="23"/>
  <c r="AO67" i="23"/>
  <c r="AO66" i="23"/>
  <c r="AO65" i="23"/>
  <c r="AO64" i="23"/>
  <c r="AO63" i="23"/>
  <c r="AO62" i="23"/>
  <c r="AO61" i="23"/>
  <c r="AO60" i="23"/>
  <c r="AO59" i="23"/>
  <c r="AO58" i="23"/>
  <c r="AO57" i="23"/>
  <c r="AO56" i="23"/>
  <c r="AO55" i="23"/>
  <c r="AO54" i="23"/>
  <c r="AO53" i="23"/>
  <c r="AO52" i="23"/>
  <c r="AO51" i="23"/>
  <c r="AO50" i="23"/>
  <c r="AO49" i="23"/>
  <c r="AO48" i="23"/>
  <c r="AO47" i="23"/>
  <c r="AO46" i="23"/>
  <c r="AS214" i="23"/>
  <c r="AS215" i="23"/>
  <c r="AS212" i="23"/>
  <c r="AS213" i="23"/>
  <c r="AS210" i="23"/>
  <c r="AS209" i="23"/>
  <c r="AS204" i="23"/>
  <c r="AS208" i="23"/>
  <c r="AS205" i="23"/>
  <c r="AS207" i="23"/>
  <c r="AS203" i="23"/>
  <c r="AS200" i="23"/>
  <c r="AS196" i="23"/>
  <c r="AS211" i="23"/>
  <c r="AS206" i="23"/>
  <c r="AS198" i="23"/>
  <c r="AS192" i="23"/>
  <c r="AS197" i="23"/>
  <c r="AS195" i="23"/>
  <c r="AS193" i="23"/>
  <c r="AS189" i="23"/>
  <c r="AS185" i="23"/>
  <c r="AS201" i="23"/>
  <c r="AS191" i="23"/>
  <c r="AS180" i="23"/>
  <c r="AS188" i="23"/>
  <c r="AS181" i="23"/>
  <c r="AS177" i="23"/>
  <c r="AS173" i="23"/>
  <c r="AS169" i="23"/>
  <c r="AS187" i="23"/>
  <c r="AS186" i="23"/>
  <c r="AS183" i="23"/>
  <c r="AS179" i="23"/>
  <c r="AS171" i="23"/>
  <c r="AS164" i="23"/>
  <c r="AS160" i="23"/>
  <c r="AS199" i="23"/>
  <c r="AS194" i="23"/>
  <c r="AS190" i="23"/>
  <c r="AS176" i="23"/>
  <c r="AS170" i="23"/>
  <c r="AS168" i="23"/>
  <c r="AS165" i="23"/>
  <c r="AS161" i="23"/>
  <c r="AS157" i="23"/>
  <c r="AS153" i="23"/>
  <c r="AS149" i="23"/>
  <c r="AS145" i="23"/>
  <c r="AS141" i="23"/>
  <c r="AS184" i="23"/>
  <c r="AS182" i="23"/>
  <c r="AS167" i="23"/>
  <c r="AS156" i="23"/>
  <c r="AS150" i="23"/>
  <c r="AS148" i="23"/>
  <c r="AS142" i="23"/>
  <c r="AS140" i="23"/>
  <c r="AS202" i="23"/>
  <c r="AS172" i="23"/>
  <c r="AS174" i="23"/>
  <c r="AS166" i="23"/>
  <c r="AS162" i="23"/>
  <c r="AS178" i="23"/>
  <c r="AS175" i="23"/>
  <c r="AS159" i="23"/>
  <c r="AS154" i="23"/>
  <c r="AS163" i="23"/>
  <c r="AS151" i="23"/>
  <c r="AS143" i="23"/>
  <c r="AS158" i="23"/>
  <c r="AS155" i="23"/>
  <c r="AS152" i="23"/>
  <c r="AS147" i="23"/>
  <c r="AS144" i="23"/>
  <c r="AS139" i="23"/>
  <c r="AS146" i="23"/>
  <c r="AS138" i="23"/>
  <c r="AS137" i="23"/>
  <c r="AS135" i="23"/>
  <c r="AS131" i="23"/>
  <c r="AS127" i="23"/>
  <c r="AS123" i="23"/>
  <c r="AS119" i="23"/>
  <c r="AS136" i="23"/>
  <c r="AS132" i="23"/>
  <c r="AS128" i="23"/>
  <c r="AS124" i="23"/>
  <c r="AS120" i="23"/>
  <c r="AS133" i="23"/>
  <c r="AS129" i="23"/>
  <c r="AS125" i="23"/>
  <c r="AS121" i="23"/>
  <c r="AS117" i="23"/>
  <c r="AS134" i="23"/>
  <c r="AS130" i="23"/>
  <c r="AS126" i="23"/>
  <c r="AS122" i="23"/>
  <c r="AS118" i="23"/>
  <c r="AS115" i="23"/>
  <c r="AS106" i="23"/>
  <c r="AS105" i="23"/>
  <c r="AS104" i="23"/>
  <c r="AS103" i="23"/>
  <c r="AS102" i="23"/>
  <c r="AS101" i="23"/>
  <c r="AS100" i="23"/>
  <c r="AS99" i="23"/>
  <c r="AS98" i="23"/>
  <c r="AS97" i="23"/>
  <c r="AS96" i="23"/>
  <c r="AS95" i="23"/>
  <c r="AS94" i="23"/>
  <c r="AS93" i="23"/>
  <c r="AS92" i="23"/>
  <c r="AS91" i="23"/>
  <c r="AS90" i="23"/>
  <c r="AS89" i="23"/>
  <c r="AS88" i="23"/>
  <c r="AS87" i="23"/>
  <c r="AS86" i="23"/>
  <c r="AS85" i="23"/>
  <c r="AS84" i="23"/>
  <c r="AS83" i="23"/>
  <c r="AS82" i="23"/>
  <c r="AS81" i="23"/>
  <c r="AS80" i="23"/>
  <c r="AS79" i="23"/>
  <c r="AS78" i="23"/>
  <c r="AS77" i="23"/>
  <c r="AS76" i="23"/>
  <c r="AS75" i="23"/>
  <c r="AS74" i="23"/>
  <c r="AS73" i="23"/>
  <c r="AS72" i="23"/>
  <c r="AS71" i="23"/>
  <c r="AS70" i="23"/>
  <c r="AS116" i="23"/>
  <c r="AS69" i="23"/>
  <c r="AS68" i="23"/>
  <c r="AS67" i="23"/>
  <c r="AS66" i="23"/>
  <c r="AS65" i="23"/>
  <c r="AS64" i="23"/>
  <c r="AS63" i="23"/>
  <c r="AS62" i="23"/>
  <c r="AS61" i="23"/>
  <c r="AS60" i="23"/>
  <c r="AS59" i="23"/>
  <c r="AS58" i="23"/>
  <c r="AS57" i="23"/>
  <c r="AS56" i="23"/>
  <c r="AS55" i="23"/>
  <c r="AS54" i="23"/>
  <c r="AS53" i="23"/>
  <c r="AS52" i="23"/>
  <c r="AS51" i="23"/>
  <c r="AS50" i="23"/>
  <c r="AS49" i="23"/>
  <c r="AS48" i="23"/>
  <c r="AS47" i="23"/>
  <c r="AS46" i="23"/>
  <c r="AW214" i="23"/>
  <c r="AW215" i="23"/>
  <c r="AW212" i="23"/>
  <c r="AW213" i="23"/>
  <c r="AW211" i="23"/>
  <c r="AW210" i="23"/>
  <c r="AW204" i="23"/>
  <c r="AW209" i="23"/>
  <c r="AW205" i="23"/>
  <c r="AW207" i="23"/>
  <c r="AW206" i="23"/>
  <c r="AW208" i="23"/>
  <c r="AW200" i="23"/>
  <c r="AW196" i="23"/>
  <c r="AW201" i="23"/>
  <c r="AW199" i="23"/>
  <c r="AW192" i="23"/>
  <c r="AW202" i="23"/>
  <c r="AW198" i="23"/>
  <c r="AW193" i="23"/>
  <c r="AW189" i="23"/>
  <c r="AW185" i="23"/>
  <c r="AW186" i="23"/>
  <c r="AW184" i="23"/>
  <c r="AW180" i="23"/>
  <c r="AW203" i="23"/>
  <c r="AW194" i="23"/>
  <c r="AW190" i="23"/>
  <c r="AW181" i="23"/>
  <c r="AW177" i="23"/>
  <c r="AW173" i="23"/>
  <c r="AW169" i="23"/>
  <c r="AW197" i="23"/>
  <c r="AW195" i="23"/>
  <c r="AW188" i="23"/>
  <c r="AW174" i="23"/>
  <c r="AW172" i="23"/>
  <c r="AW164" i="23"/>
  <c r="AW160" i="23"/>
  <c r="AW191" i="23"/>
  <c r="AW182" i="23"/>
  <c r="AW178" i="23"/>
  <c r="AW171" i="23"/>
  <c r="AW165" i="23"/>
  <c r="AW161" i="23"/>
  <c r="AW157" i="23"/>
  <c r="AW153" i="23"/>
  <c r="AW149" i="23"/>
  <c r="AW145" i="23"/>
  <c r="AW141" i="23"/>
  <c r="AW183" i="23"/>
  <c r="AW168" i="23"/>
  <c r="AW166" i="23"/>
  <c r="AW162" i="23"/>
  <c r="AW158" i="23"/>
  <c r="AW151" i="23"/>
  <c r="AW143" i="23"/>
  <c r="AW187" i="23"/>
  <c r="AW167" i="23"/>
  <c r="AW179" i="23"/>
  <c r="AW176" i="23"/>
  <c r="AW175" i="23"/>
  <c r="AW170" i="23"/>
  <c r="AW163" i="23"/>
  <c r="AW159" i="23"/>
  <c r="AW155" i="23"/>
  <c r="AW152" i="23"/>
  <c r="AW156" i="23"/>
  <c r="AW154" i="23"/>
  <c r="AW148" i="23"/>
  <c r="AW146" i="23"/>
  <c r="AW140" i="23"/>
  <c r="AW144" i="23"/>
  <c r="AW150" i="23"/>
  <c r="AW139" i="23"/>
  <c r="AW135" i="23"/>
  <c r="AW131" i="23"/>
  <c r="AW127" i="23"/>
  <c r="AW123" i="23"/>
  <c r="AW119" i="23"/>
  <c r="AW147" i="23"/>
  <c r="AW138" i="23"/>
  <c r="AW137" i="23"/>
  <c r="AW132" i="23"/>
  <c r="AW128" i="23"/>
  <c r="AW124" i="23"/>
  <c r="AW120" i="23"/>
  <c r="AW142" i="23"/>
  <c r="AW133" i="23"/>
  <c r="AW129" i="23"/>
  <c r="AW125" i="23"/>
  <c r="AW121" i="23"/>
  <c r="AW117" i="23"/>
  <c r="AW115" i="23"/>
  <c r="AW106" i="23"/>
  <c r="AW105" i="23"/>
  <c r="AW104" i="23"/>
  <c r="AW103" i="23"/>
  <c r="AW102" i="23"/>
  <c r="AW101" i="23"/>
  <c r="AW100" i="23"/>
  <c r="AW99" i="23"/>
  <c r="AW98" i="23"/>
  <c r="AW97" i="23"/>
  <c r="AW96" i="23"/>
  <c r="AW95" i="23"/>
  <c r="AW94" i="23"/>
  <c r="AW93" i="23"/>
  <c r="AW92" i="23"/>
  <c r="AW91" i="23"/>
  <c r="AW90" i="23"/>
  <c r="AW89" i="23"/>
  <c r="AW88" i="23"/>
  <c r="AW87" i="23"/>
  <c r="AW86" i="23"/>
  <c r="AW85" i="23"/>
  <c r="AW84" i="23"/>
  <c r="AW83" i="23"/>
  <c r="AW82" i="23"/>
  <c r="AW81" i="23"/>
  <c r="AW80" i="23"/>
  <c r="AW79" i="23"/>
  <c r="AW78" i="23"/>
  <c r="AW77" i="23"/>
  <c r="AW76" i="23"/>
  <c r="AW75" i="23"/>
  <c r="AW74" i="23"/>
  <c r="AW73" i="23"/>
  <c r="AW72" i="23"/>
  <c r="AW71" i="23"/>
  <c r="AW70" i="23"/>
  <c r="AW134" i="23"/>
  <c r="AW130" i="23"/>
  <c r="AW126" i="23"/>
  <c r="AW122" i="23"/>
  <c r="AW118" i="23"/>
  <c r="AW116" i="23"/>
  <c r="AW136" i="23"/>
  <c r="AW69" i="23"/>
  <c r="AW68" i="23"/>
  <c r="AW67" i="23"/>
  <c r="AW66" i="23"/>
  <c r="AW65" i="23"/>
  <c r="AW64" i="23"/>
  <c r="AW63" i="23"/>
  <c r="AW62" i="23"/>
  <c r="AW61" i="23"/>
  <c r="AW60" i="23"/>
  <c r="AW59" i="23"/>
  <c r="AW58" i="23"/>
  <c r="AW57" i="23"/>
  <c r="AW56" i="23"/>
  <c r="AW55" i="23"/>
  <c r="AW54" i="23"/>
  <c r="AW53" i="23"/>
  <c r="AW52" i="23"/>
  <c r="AW51" i="23"/>
  <c r="AW50" i="23"/>
  <c r="AW49" i="23"/>
  <c r="AW48" i="23"/>
  <c r="AW47" i="23"/>
  <c r="AW46" i="23"/>
  <c r="BA214" i="23"/>
  <c r="BA215" i="23"/>
  <c r="BA212" i="23"/>
  <c r="BA213" i="23"/>
  <c r="BA211" i="23"/>
  <c r="BA210" i="23"/>
  <c r="BA207" i="23"/>
  <c r="BA204" i="23"/>
  <c r="BA205" i="23"/>
  <c r="BA208" i="23"/>
  <c r="BA202" i="23"/>
  <c r="BA209" i="23"/>
  <c r="BA200" i="23"/>
  <c r="BA196" i="23"/>
  <c r="BA194" i="23"/>
  <c r="BA192" i="23"/>
  <c r="BA203" i="23"/>
  <c r="BA199" i="23"/>
  <c r="BA193" i="23"/>
  <c r="BA189" i="23"/>
  <c r="BA185" i="23"/>
  <c r="BA206" i="23"/>
  <c r="BA191" i="23"/>
  <c r="BA187" i="23"/>
  <c r="BA180" i="23"/>
  <c r="BA195" i="23"/>
  <c r="BA186" i="23"/>
  <c r="BA184" i="23"/>
  <c r="BA181" i="23"/>
  <c r="BA177" i="23"/>
  <c r="BA173" i="23"/>
  <c r="BA169" i="23"/>
  <c r="BA198" i="23"/>
  <c r="BA183" i="23"/>
  <c r="BA179" i="23"/>
  <c r="BA175" i="23"/>
  <c r="BA167" i="23"/>
  <c r="BA164" i="23"/>
  <c r="BA160" i="23"/>
  <c r="BA174" i="23"/>
  <c r="BA172" i="23"/>
  <c r="BA165" i="23"/>
  <c r="BA161" i="23"/>
  <c r="BA157" i="23"/>
  <c r="BA153" i="23"/>
  <c r="BA149" i="23"/>
  <c r="BA145" i="23"/>
  <c r="BA141" i="23"/>
  <c r="BA197" i="23"/>
  <c r="BA178" i="23"/>
  <c r="BA170" i="23"/>
  <c r="BA154" i="23"/>
  <c r="BA152" i="23"/>
  <c r="BA146" i="23"/>
  <c r="BA144" i="23"/>
  <c r="BA138" i="23"/>
  <c r="BA190" i="23"/>
  <c r="BA176" i="23"/>
  <c r="BA188" i="23"/>
  <c r="BA182" i="23"/>
  <c r="BA171" i="23"/>
  <c r="BA201" i="23"/>
  <c r="BA168" i="23"/>
  <c r="BA156" i="23"/>
  <c r="BA166" i="23"/>
  <c r="BA159" i="23"/>
  <c r="BA155" i="23"/>
  <c r="BA150" i="23"/>
  <c r="BA147" i="23"/>
  <c r="BA142" i="23"/>
  <c r="BA139" i="23"/>
  <c r="BA143" i="23"/>
  <c r="BA140" i="23"/>
  <c r="BA135" i="23"/>
  <c r="BA131" i="23"/>
  <c r="BA127" i="23"/>
  <c r="BA123" i="23"/>
  <c r="BA119" i="23"/>
  <c r="BA163" i="23"/>
  <c r="BA162" i="23"/>
  <c r="BA158" i="23"/>
  <c r="BA151" i="23"/>
  <c r="BA132" i="23"/>
  <c r="BA128" i="23"/>
  <c r="BA124" i="23"/>
  <c r="BA120" i="23"/>
  <c r="BA133" i="23"/>
  <c r="BA129" i="23"/>
  <c r="BA125" i="23"/>
  <c r="BA121" i="23"/>
  <c r="BA117" i="23"/>
  <c r="BA134" i="23"/>
  <c r="BA130" i="23"/>
  <c r="BA126" i="23"/>
  <c r="BA122" i="23"/>
  <c r="BA118" i="23"/>
  <c r="BA136" i="23"/>
  <c r="BA115" i="23"/>
  <c r="BA106" i="23"/>
  <c r="BA105" i="23"/>
  <c r="BA104" i="23"/>
  <c r="BA103" i="23"/>
  <c r="BA102" i="23"/>
  <c r="BA101" i="23"/>
  <c r="BA100" i="23"/>
  <c r="BA99" i="23"/>
  <c r="BA98" i="23"/>
  <c r="BA97" i="23"/>
  <c r="BA96" i="23"/>
  <c r="BA95" i="23"/>
  <c r="BA94" i="23"/>
  <c r="BA93" i="23"/>
  <c r="BA92" i="23"/>
  <c r="BA91" i="23"/>
  <c r="BA90" i="23"/>
  <c r="BA89" i="23"/>
  <c r="BA88" i="23"/>
  <c r="BA87" i="23"/>
  <c r="BA86" i="23"/>
  <c r="BA85" i="23"/>
  <c r="BA84" i="23"/>
  <c r="BA83" i="23"/>
  <c r="BA82" i="23"/>
  <c r="BA81" i="23"/>
  <c r="BA80" i="23"/>
  <c r="BA79" i="23"/>
  <c r="BA78" i="23"/>
  <c r="BA77" i="23"/>
  <c r="BA76" i="23"/>
  <c r="BA75" i="23"/>
  <c r="BA74" i="23"/>
  <c r="BA73" i="23"/>
  <c r="BA72" i="23"/>
  <c r="BA71" i="23"/>
  <c r="BA70" i="23"/>
  <c r="BA148" i="23"/>
  <c r="BA137" i="23"/>
  <c r="BA116" i="23"/>
  <c r="BA69" i="23"/>
  <c r="BA68" i="23"/>
  <c r="BA67" i="23"/>
  <c r="BA66" i="23"/>
  <c r="BA65" i="23"/>
  <c r="BA64" i="23"/>
  <c r="BA63" i="23"/>
  <c r="BA62" i="23"/>
  <c r="BA61" i="23"/>
  <c r="BA60" i="23"/>
  <c r="BA59" i="23"/>
  <c r="BA58" i="23"/>
  <c r="BA57" i="23"/>
  <c r="BA56" i="23"/>
  <c r="BA55" i="23"/>
  <c r="BA54" i="23"/>
  <c r="BA53" i="23"/>
  <c r="BA52" i="23"/>
  <c r="BA51" i="23"/>
  <c r="BA50" i="23"/>
  <c r="BA49" i="23"/>
  <c r="BA48" i="23"/>
  <c r="BA47" i="23"/>
  <c r="BA46" i="23"/>
  <c r="BE214" i="23"/>
  <c r="BE215" i="23"/>
  <c r="BE212" i="23"/>
  <c r="BE213" i="23"/>
  <c r="BE210" i="23"/>
  <c r="BE208" i="23"/>
  <c r="BE204" i="23"/>
  <c r="BE211" i="23"/>
  <c r="BE207" i="23"/>
  <c r="BE205" i="23"/>
  <c r="BE209" i="23"/>
  <c r="BE206" i="23"/>
  <c r="BE203" i="23"/>
  <c r="BE202" i="23"/>
  <c r="BE200" i="23"/>
  <c r="BE196" i="23"/>
  <c r="BE201" i="23"/>
  <c r="BE197" i="23"/>
  <c r="BE195" i="23"/>
  <c r="BE192" i="23"/>
  <c r="BE194" i="23"/>
  <c r="BE193" i="23"/>
  <c r="BE189" i="23"/>
  <c r="BE185" i="23"/>
  <c r="BE188" i="23"/>
  <c r="BE180" i="23"/>
  <c r="BE190" i="23"/>
  <c r="BE187" i="23"/>
  <c r="BE181" i="23"/>
  <c r="BE177" i="23"/>
  <c r="BE173" i="23"/>
  <c r="BE169" i="23"/>
  <c r="BE176" i="23"/>
  <c r="BE170" i="23"/>
  <c r="BE168" i="23"/>
  <c r="BE164" i="23"/>
  <c r="BE160" i="23"/>
  <c r="BE182" i="23"/>
  <c r="BE178" i="23"/>
  <c r="BE175" i="23"/>
  <c r="BE167" i="23"/>
  <c r="BE165" i="23"/>
  <c r="BE161" i="23"/>
  <c r="BE157" i="23"/>
  <c r="BE153" i="23"/>
  <c r="BE149" i="23"/>
  <c r="BE145" i="23"/>
  <c r="BE141" i="23"/>
  <c r="BE137" i="23"/>
  <c r="BE186" i="23"/>
  <c r="BE179" i="23"/>
  <c r="BE172" i="23"/>
  <c r="BE171" i="23"/>
  <c r="BE166" i="23"/>
  <c r="BE162" i="23"/>
  <c r="BE158" i="23"/>
  <c r="BE155" i="23"/>
  <c r="BE147" i="23"/>
  <c r="BE139" i="23"/>
  <c r="BE184" i="23"/>
  <c r="BE198" i="23"/>
  <c r="BE191" i="23"/>
  <c r="BE183" i="23"/>
  <c r="BE199" i="23"/>
  <c r="BE174" i="23"/>
  <c r="BE159" i="23"/>
  <c r="BE163" i="23"/>
  <c r="BE154" i="23"/>
  <c r="BE146" i="23"/>
  <c r="BE156" i="23"/>
  <c r="BE151" i="23"/>
  <c r="BE148" i="23"/>
  <c r="BE143" i="23"/>
  <c r="BE140" i="23"/>
  <c r="BE152" i="23"/>
  <c r="BE144" i="23"/>
  <c r="BE142" i="23"/>
  <c r="BE138" i="23"/>
  <c r="BE136" i="23"/>
  <c r="BE135" i="23"/>
  <c r="BE131" i="23"/>
  <c r="BE127" i="23"/>
  <c r="BE123" i="23"/>
  <c r="BE119" i="23"/>
  <c r="BE132" i="23"/>
  <c r="BE128" i="23"/>
  <c r="BE124" i="23"/>
  <c r="BE120" i="23"/>
  <c r="BE150" i="23"/>
  <c r="BE133" i="23"/>
  <c r="BE129" i="23"/>
  <c r="BE125" i="23"/>
  <c r="BE121" i="23"/>
  <c r="BE117" i="23"/>
  <c r="BE115" i="23"/>
  <c r="BE106" i="23"/>
  <c r="BE105" i="23"/>
  <c r="BE104" i="23"/>
  <c r="BE103" i="23"/>
  <c r="BE102" i="23"/>
  <c r="BE101" i="23"/>
  <c r="BE100" i="23"/>
  <c r="BE99" i="23"/>
  <c r="BE98" i="23"/>
  <c r="BE97" i="23"/>
  <c r="BE96" i="23"/>
  <c r="BE95" i="23"/>
  <c r="BE94" i="23"/>
  <c r="BE93" i="23"/>
  <c r="BE92" i="23"/>
  <c r="BE91" i="23"/>
  <c r="BE90" i="23"/>
  <c r="BE89" i="23"/>
  <c r="BE88" i="23"/>
  <c r="BE87" i="23"/>
  <c r="BE86" i="23"/>
  <c r="BE85" i="23"/>
  <c r="BE84" i="23"/>
  <c r="BE83" i="23"/>
  <c r="BE82" i="23"/>
  <c r="BE81" i="23"/>
  <c r="BE80" i="23"/>
  <c r="BE79" i="23"/>
  <c r="BE78" i="23"/>
  <c r="BE77" i="23"/>
  <c r="BE76" i="23"/>
  <c r="BE75" i="23"/>
  <c r="BE74" i="23"/>
  <c r="BE73" i="23"/>
  <c r="BE72" i="23"/>
  <c r="BE71" i="23"/>
  <c r="BE70" i="23"/>
  <c r="BE134" i="23"/>
  <c r="BE130" i="23"/>
  <c r="BE126" i="23"/>
  <c r="BE122" i="23"/>
  <c r="BE118" i="23"/>
  <c r="BE116" i="23"/>
  <c r="BE69" i="23"/>
  <c r="BE68" i="23"/>
  <c r="BE67" i="23"/>
  <c r="BE66" i="23"/>
  <c r="BE65" i="23"/>
  <c r="BE64" i="23"/>
  <c r="BE63" i="23"/>
  <c r="BE62" i="23"/>
  <c r="BE61" i="23"/>
  <c r="BE60" i="23"/>
  <c r="BE59" i="23"/>
  <c r="BE58" i="23"/>
  <c r="BE57" i="23"/>
  <c r="BE56" i="23"/>
  <c r="BE55" i="23"/>
  <c r="BE54" i="23"/>
  <c r="BE53" i="23"/>
  <c r="BE52" i="23"/>
  <c r="BE51" i="23"/>
  <c r="BE50" i="23"/>
  <c r="BE49" i="23"/>
  <c r="BE48" i="23"/>
  <c r="BE47" i="23"/>
  <c r="BE46" i="23"/>
  <c r="BI214" i="23"/>
  <c r="BI215" i="23"/>
  <c r="BI212" i="23"/>
  <c r="BI213" i="23"/>
  <c r="BI209" i="23"/>
  <c r="BI210" i="23"/>
  <c r="BI211" i="23"/>
  <c r="BI204" i="23"/>
  <c r="BI208" i="23"/>
  <c r="BI205" i="23"/>
  <c r="BI203" i="23"/>
  <c r="BI200" i="23"/>
  <c r="BI196" i="23"/>
  <c r="BI206" i="23"/>
  <c r="BI202" i="23"/>
  <c r="BI198" i="23"/>
  <c r="BI192" i="23"/>
  <c r="BI197" i="23"/>
  <c r="BI195" i="23"/>
  <c r="BI193" i="23"/>
  <c r="BI189" i="23"/>
  <c r="BI185" i="23"/>
  <c r="BI201" i="23"/>
  <c r="BI194" i="23"/>
  <c r="BI191" i="23"/>
  <c r="BI183" i="23"/>
  <c r="BI180" i="23"/>
  <c r="BI207" i="23"/>
  <c r="BI199" i="23"/>
  <c r="BI188" i="23"/>
  <c r="BI181" i="23"/>
  <c r="BI177" i="23"/>
  <c r="BI173" i="23"/>
  <c r="BI169" i="23"/>
  <c r="BI179" i="23"/>
  <c r="BI171" i="23"/>
  <c r="BI164" i="23"/>
  <c r="BI160" i="23"/>
  <c r="BI190" i="23"/>
  <c r="BI184" i="23"/>
  <c r="BI176" i="23"/>
  <c r="BI170" i="23"/>
  <c r="BI168" i="23"/>
  <c r="BI165" i="23"/>
  <c r="BI161" i="23"/>
  <c r="BI157" i="23"/>
  <c r="BI153" i="23"/>
  <c r="BI149" i="23"/>
  <c r="BI145" i="23"/>
  <c r="BI141" i="23"/>
  <c r="BI137" i="23"/>
  <c r="BI182" i="23"/>
  <c r="BI175" i="23"/>
  <c r="BI174" i="23"/>
  <c r="BI156" i="23"/>
  <c r="BI150" i="23"/>
  <c r="BI148" i="23"/>
  <c r="BI142" i="23"/>
  <c r="BI140" i="23"/>
  <c r="BI186" i="23"/>
  <c r="BI167" i="23"/>
  <c r="BI178" i="23"/>
  <c r="BI172" i="23"/>
  <c r="BI163" i="23"/>
  <c r="BI159" i="23"/>
  <c r="BI187" i="23"/>
  <c r="BI158" i="23"/>
  <c r="BI166" i="23"/>
  <c r="BI162" i="23"/>
  <c r="BI155" i="23"/>
  <c r="BI152" i="23"/>
  <c r="BI147" i="23"/>
  <c r="BI144" i="23"/>
  <c r="BI139" i="23"/>
  <c r="BI151" i="23"/>
  <c r="BI154" i="23"/>
  <c r="BI135" i="23"/>
  <c r="BI131" i="23"/>
  <c r="BI127" i="23"/>
  <c r="BI123" i="23"/>
  <c r="BI119" i="23"/>
  <c r="BI143" i="23"/>
  <c r="BI136" i="23"/>
  <c r="BI132" i="23"/>
  <c r="BI128" i="23"/>
  <c r="BI124" i="23"/>
  <c r="BI120" i="23"/>
  <c r="BI116" i="23"/>
  <c r="BI133" i="23"/>
  <c r="BI129" i="23"/>
  <c r="BI125" i="23"/>
  <c r="BI121" i="23"/>
  <c r="BI117" i="23"/>
  <c r="BI134" i="23"/>
  <c r="BI130" i="23"/>
  <c r="BI126" i="23"/>
  <c r="BI122" i="23"/>
  <c r="BI118" i="23"/>
  <c r="BI138" i="23"/>
  <c r="BI115" i="23"/>
  <c r="BI106" i="23"/>
  <c r="BI105" i="23"/>
  <c r="BI104" i="23"/>
  <c r="BI103" i="23"/>
  <c r="BI102" i="23"/>
  <c r="BI101" i="23"/>
  <c r="BI100" i="23"/>
  <c r="BI99" i="23"/>
  <c r="BI98" i="23"/>
  <c r="BI97" i="23"/>
  <c r="BI96" i="23"/>
  <c r="BI95" i="23"/>
  <c r="BI94" i="23"/>
  <c r="BI93" i="23"/>
  <c r="BI92" i="23"/>
  <c r="BI91" i="23"/>
  <c r="BI90" i="23"/>
  <c r="BI89" i="23"/>
  <c r="BI88" i="23"/>
  <c r="BI87" i="23"/>
  <c r="BI86" i="23"/>
  <c r="BI85" i="23"/>
  <c r="BI84" i="23"/>
  <c r="BI83" i="23"/>
  <c r="BI82" i="23"/>
  <c r="BI81" i="23"/>
  <c r="BI80" i="23"/>
  <c r="BI79" i="23"/>
  <c r="BI78" i="23"/>
  <c r="BI77" i="23"/>
  <c r="BI76" i="23"/>
  <c r="BI75" i="23"/>
  <c r="BI74" i="23"/>
  <c r="BI73" i="23"/>
  <c r="BI72" i="23"/>
  <c r="BI71" i="23"/>
  <c r="BI70" i="23"/>
  <c r="BI146" i="23"/>
  <c r="BI69" i="23"/>
  <c r="BI68" i="23"/>
  <c r="BI67" i="23"/>
  <c r="BI66" i="23"/>
  <c r="BI65" i="23"/>
  <c r="BI64" i="23"/>
  <c r="BI63" i="23"/>
  <c r="BI62" i="23"/>
  <c r="BI61" i="23"/>
  <c r="BI60" i="23"/>
  <c r="BI59" i="23"/>
  <c r="BI58" i="23"/>
  <c r="BI57" i="23"/>
  <c r="BI56" i="23"/>
  <c r="BI55" i="23"/>
  <c r="BI54" i="23"/>
  <c r="BI53" i="23"/>
  <c r="BI52" i="23"/>
  <c r="BI51" i="23"/>
  <c r="BI50" i="23"/>
  <c r="BI49" i="23"/>
  <c r="BI48" i="23"/>
  <c r="BI47" i="23"/>
  <c r="BI46" i="23"/>
  <c r="BM214" i="23"/>
  <c r="BM215" i="23"/>
  <c r="BM212" i="23"/>
  <c r="BM213" i="23"/>
  <c r="BM211" i="23"/>
  <c r="BM209" i="23"/>
  <c r="BM210" i="23"/>
  <c r="BM204" i="23"/>
  <c r="BM205" i="23"/>
  <c r="BM206" i="23"/>
  <c r="BM200" i="23"/>
  <c r="BM196" i="23"/>
  <c r="BM203" i="23"/>
  <c r="BM201" i="23"/>
  <c r="BM199" i="23"/>
  <c r="BM192" i="23"/>
  <c r="BM198" i="23"/>
  <c r="BM193" i="23"/>
  <c r="BM189" i="23"/>
  <c r="BM185" i="23"/>
  <c r="BM207" i="23"/>
  <c r="BM195" i="23"/>
  <c r="BM186" i="23"/>
  <c r="BM184" i="23"/>
  <c r="BM180" i="23"/>
  <c r="BM197" i="23"/>
  <c r="BM190" i="23"/>
  <c r="BM183" i="23"/>
  <c r="BM181" i="23"/>
  <c r="BM177" i="23"/>
  <c r="BM173" i="23"/>
  <c r="BM169" i="23"/>
  <c r="BM174" i="23"/>
  <c r="BM172" i="23"/>
  <c r="BM164" i="23"/>
  <c r="BM160" i="23"/>
  <c r="BM202" i="23"/>
  <c r="BM191" i="23"/>
  <c r="BM187" i="23"/>
  <c r="BM182" i="23"/>
  <c r="BM178" i="23"/>
  <c r="BM171" i="23"/>
  <c r="BM165" i="23"/>
  <c r="BM161" i="23"/>
  <c r="BM157" i="23"/>
  <c r="BM153" i="23"/>
  <c r="BM149" i="23"/>
  <c r="BM145" i="23"/>
  <c r="BM141" i="23"/>
  <c r="BM137" i="23"/>
  <c r="BM176" i="23"/>
  <c r="BM166" i="23"/>
  <c r="BM162" i="23"/>
  <c r="BM158" i="23"/>
  <c r="BM151" i="23"/>
  <c r="BM143" i="23"/>
  <c r="BM194" i="23"/>
  <c r="BM208" i="23"/>
  <c r="BM188" i="23"/>
  <c r="BM175" i="23"/>
  <c r="BM170" i="23"/>
  <c r="BM168" i="23"/>
  <c r="BM179" i="23"/>
  <c r="BM156" i="23"/>
  <c r="BM154" i="23"/>
  <c r="BM148" i="23"/>
  <c r="BM146" i="23"/>
  <c r="BM140" i="23"/>
  <c r="BM159" i="23"/>
  <c r="BM152" i="23"/>
  <c r="BM150" i="23"/>
  <c r="BM163" i="23"/>
  <c r="BM155" i="23"/>
  <c r="BM147" i="23"/>
  <c r="BM138" i="23"/>
  <c r="BM135" i="23"/>
  <c r="BM131" i="23"/>
  <c r="BM127" i="23"/>
  <c r="BM123" i="23"/>
  <c r="BM119" i="23"/>
  <c r="BM167" i="23"/>
  <c r="BM142" i="23"/>
  <c r="BM132" i="23"/>
  <c r="BM128" i="23"/>
  <c r="BM124" i="23"/>
  <c r="BM120" i="23"/>
  <c r="BM116" i="23"/>
  <c r="BM139" i="23"/>
  <c r="BM136" i="23"/>
  <c r="BM133" i="23"/>
  <c r="BM129" i="23"/>
  <c r="BM125" i="23"/>
  <c r="BM121" i="23"/>
  <c r="BM117" i="23"/>
  <c r="BM115" i="23"/>
  <c r="BM106" i="23"/>
  <c r="BM105" i="23"/>
  <c r="BM104" i="23"/>
  <c r="BM103" i="23"/>
  <c r="BM102" i="23"/>
  <c r="BM101" i="23"/>
  <c r="BM100" i="23"/>
  <c r="BM99" i="23"/>
  <c r="BM98" i="23"/>
  <c r="BM97" i="23"/>
  <c r="BM96" i="23"/>
  <c r="BM95" i="23"/>
  <c r="BM94" i="23"/>
  <c r="BM93" i="23"/>
  <c r="BM92" i="23"/>
  <c r="BM91" i="23"/>
  <c r="BM90" i="23"/>
  <c r="BM89" i="23"/>
  <c r="BM88" i="23"/>
  <c r="BM87" i="23"/>
  <c r="BM86" i="23"/>
  <c r="BM85" i="23"/>
  <c r="BM84" i="23"/>
  <c r="BM83" i="23"/>
  <c r="BM82" i="23"/>
  <c r="BM81" i="23"/>
  <c r="BM80" i="23"/>
  <c r="BM79" i="23"/>
  <c r="BM78" i="23"/>
  <c r="BM77" i="23"/>
  <c r="BM76" i="23"/>
  <c r="BM75" i="23"/>
  <c r="BM74" i="23"/>
  <c r="BM73" i="23"/>
  <c r="BM72" i="23"/>
  <c r="BM71" i="23"/>
  <c r="BM70" i="23"/>
  <c r="BM144" i="23"/>
  <c r="BM134" i="23"/>
  <c r="BM130" i="23"/>
  <c r="BM126" i="23"/>
  <c r="BM122" i="23"/>
  <c r="BM118" i="23"/>
  <c r="BM69" i="23"/>
  <c r="BM68" i="23"/>
  <c r="BM67" i="23"/>
  <c r="BM66" i="23"/>
  <c r="BM65" i="23"/>
  <c r="BM64" i="23"/>
  <c r="BM63" i="23"/>
  <c r="BM62" i="23"/>
  <c r="BM61" i="23"/>
  <c r="BM60" i="23"/>
  <c r="BM59" i="23"/>
  <c r="BM58" i="23"/>
  <c r="BM57" i="23"/>
  <c r="BM56" i="23"/>
  <c r="BM55" i="23"/>
  <c r="BM54" i="23"/>
  <c r="BM53" i="23"/>
  <c r="BM52" i="23"/>
  <c r="BM51" i="23"/>
  <c r="BM50" i="23"/>
  <c r="BM49" i="23"/>
  <c r="BM48" i="23"/>
  <c r="BM47" i="23"/>
  <c r="BM46" i="23"/>
  <c r="BQ214" i="23"/>
  <c r="BQ215" i="23"/>
  <c r="BQ212" i="23"/>
  <c r="BQ213" i="23"/>
  <c r="BQ209" i="23"/>
  <c r="BQ211" i="23"/>
  <c r="BQ210" i="23"/>
  <c r="BQ207" i="23"/>
  <c r="BQ204" i="23"/>
  <c r="BQ205" i="23"/>
  <c r="BQ202" i="23"/>
  <c r="BQ200" i="23"/>
  <c r="BQ196" i="23"/>
  <c r="BQ194" i="23"/>
  <c r="BQ192" i="23"/>
  <c r="BQ208" i="23"/>
  <c r="BQ199" i="23"/>
  <c r="BQ193" i="23"/>
  <c r="BQ189" i="23"/>
  <c r="BQ185" i="23"/>
  <c r="BQ197" i="23"/>
  <c r="BQ191" i="23"/>
  <c r="BQ187" i="23"/>
  <c r="BQ180" i="23"/>
  <c r="BQ198" i="23"/>
  <c r="BQ186" i="23"/>
  <c r="BQ184" i="23"/>
  <c r="BQ181" i="23"/>
  <c r="BQ177" i="23"/>
  <c r="BQ173" i="23"/>
  <c r="BQ169" i="23"/>
  <c r="BQ179" i="23"/>
  <c r="BQ175" i="23"/>
  <c r="BQ167" i="23"/>
  <c r="BQ164" i="23"/>
  <c r="BQ160" i="23"/>
  <c r="BQ156" i="23"/>
  <c r="BQ201" i="23"/>
  <c r="BQ195" i="23"/>
  <c r="BQ188" i="23"/>
  <c r="BQ183" i="23"/>
  <c r="BQ174" i="23"/>
  <c r="BQ172" i="23"/>
  <c r="BQ165" i="23"/>
  <c r="BQ161" i="23"/>
  <c r="BQ157" i="23"/>
  <c r="BQ153" i="23"/>
  <c r="BQ149" i="23"/>
  <c r="BQ145" i="23"/>
  <c r="BQ141" i="23"/>
  <c r="BQ137" i="23"/>
  <c r="BQ206" i="23"/>
  <c r="BQ178" i="23"/>
  <c r="BQ154" i="23"/>
  <c r="BQ152" i="23"/>
  <c r="BQ146" i="23"/>
  <c r="BQ144" i="23"/>
  <c r="BQ138" i="23"/>
  <c r="BQ203" i="23"/>
  <c r="BQ182" i="23"/>
  <c r="BQ190" i="23"/>
  <c r="BQ171" i="23"/>
  <c r="BQ170" i="23"/>
  <c r="BQ168" i="23"/>
  <c r="BQ166" i="23"/>
  <c r="BQ176" i="23"/>
  <c r="BQ159" i="23"/>
  <c r="BQ158" i="23"/>
  <c r="BQ155" i="23"/>
  <c r="BQ150" i="23"/>
  <c r="BQ147" i="23"/>
  <c r="BQ142" i="23"/>
  <c r="BQ139" i="23"/>
  <c r="BQ163" i="23"/>
  <c r="BQ140" i="23"/>
  <c r="BQ162" i="23"/>
  <c r="BQ151" i="23"/>
  <c r="BQ135" i="23"/>
  <c r="BQ131" i="23"/>
  <c r="BQ127" i="23"/>
  <c r="BQ123" i="23"/>
  <c r="BQ119" i="23"/>
  <c r="BQ148" i="23"/>
  <c r="BQ132" i="23"/>
  <c r="BQ128" i="23"/>
  <c r="BQ124" i="23"/>
  <c r="BQ120" i="23"/>
  <c r="BQ116" i="23"/>
  <c r="BQ136" i="23"/>
  <c r="BQ133" i="23"/>
  <c r="BQ129" i="23"/>
  <c r="BQ125" i="23"/>
  <c r="BQ121" i="23"/>
  <c r="BQ117" i="23"/>
  <c r="BQ134" i="23"/>
  <c r="BQ130" i="23"/>
  <c r="BQ126" i="23"/>
  <c r="BQ122" i="23"/>
  <c r="BQ118" i="23"/>
  <c r="BQ115" i="23"/>
  <c r="BQ106" i="23"/>
  <c r="BQ105" i="23"/>
  <c r="BQ104" i="23"/>
  <c r="BQ103" i="23"/>
  <c r="BQ102" i="23"/>
  <c r="BQ101" i="23"/>
  <c r="BQ100" i="23"/>
  <c r="BQ99" i="23"/>
  <c r="BQ98" i="23"/>
  <c r="BQ97" i="23"/>
  <c r="BQ96" i="23"/>
  <c r="BQ95" i="23"/>
  <c r="BQ94" i="23"/>
  <c r="BQ93" i="23"/>
  <c r="BQ92" i="23"/>
  <c r="BQ91" i="23"/>
  <c r="BQ90" i="23"/>
  <c r="BQ89" i="23"/>
  <c r="BQ88" i="23"/>
  <c r="BQ87" i="23"/>
  <c r="BQ86" i="23"/>
  <c r="BQ85" i="23"/>
  <c r="BQ84" i="23"/>
  <c r="BQ83" i="23"/>
  <c r="BQ82" i="23"/>
  <c r="BQ81" i="23"/>
  <c r="BQ80" i="23"/>
  <c r="BQ79" i="23"/>
  <c r="BQ78" i="23"/>
  <c r="BQ77" i="23"/>
  <c r="BQ76" i="23"/>
  <c r="BQ75" i="23"/>
  <c r="BQ74" i="23"/>
  <c r="BQ73" i="23"/>
  <c r="BQ72" i="23"/>
  <c r="BQ71" i="23"/>
  <c r="BQ70" i="23"/>
  <c r="BQ143" i="23"/>
  <c r="BQ69" i="23"/>
  <c r="BQ68" i="23"/>
  <c r="BQ67" i="23"/>
  <c r="BQ66" i="23"/>
  <c r="BQ65" i="23"/>
  <c r="BQ64" i="23"/>
  <c r="BQ63" i="23"/>
  <c r="BQ62" i="23"/>
  <c r="BQ61" i="23"/>
  <c r="BQ60" i="23"/>
  <c r="BQ59" i="23"/>
  <c r="BQ58" i="23"/>
  <c r="BQ57" i="23"/>
  <c r="BQ56" i="23"/>
  <c r="BQ55" i="23"/>
  <c r="BQ54" i="23"/>
  <c r="BQ53" i="23"/>
  <c r="BQ52" i="23"/>
  <c r="BQ51" i="23"/>
  <c r="BQ50" i="23"/>
  <c r="BQ49" i="23"/>
  <c r="BQ48" i="23"/>
  <c r="BQ47" i="23"/>
  <c r="BQ46" i="23"/>
  <c r="BU214" i="23"/>
  <c r="BU215" i="23"/>
  <c r="BU212" i="23"/>
  <c r="BU213" i="23"/>
  <c r="BU209" i="23"/>
  <c r="BU208" i="23"/>
  <c r="BU204" i="23"/>
  <c r="BU207" i="23"/>
  <c r="BU205" i="23"/>
  <c r="BU206" i="23"/>
  <c r="BU203" i="23"/>
  <c r="BU211" i="23"/>
  <c r="BU210" i="23"/>
  <c r="BU202" i="23"/>
  <c r="BU200" i="23"/>
  <c r="BU196" i="23"/>
  <c r="BU201" i="23"/>
  <c r="BU197" i="23"/>
  <c r="BU195" i="23"/>
  <c r="BU192" i="23"/>
  <c r="BU194" i="23"/>
  <c r="BU193" i="23"/>
  <c r="BU189" i="23"/>
  <c r="BU185" i="23"/>
  <c r="BU199" i="23"/>
  <c r="BU198" i="23"/>
  <c r="BU188" i="23"/>
  <c r="BU180" i="23"/>
  <c r="BU190" i="23"/>
  <c r="BU187" i="23"/>
  <c r="BU181" i="23"/>
  <c r="BU177" i="23"/>
  <c r="BU173" i="23"/>
  <c r="BU169" i="23"/>
  <c r="BU184" i="23"/>
  <c r="BU183" i="23"/>
  <c r="BU176" i="23"/>
  <c r="BU170" i="23"/>
  <c r="BU168" i="23"/>
  <c r="BU164" i="23"/>
  <c r="BU160" i="23"/>
  <c r="BU156" i="23"/>
  <c r="BU186" i="23"/>
  <c r="BU182" i="23"/>
  <c r="BU178" i="23"/>
  <c r="BU175" i="23"/>
  <c r="BU167" i="23"/>
  <c r="BU165" i="23"/>
  <c r="BU161" i="23"/>
  <c r="BU157" i="23"/>
  <c r="BU153" i="23"/>
  <c r="BU149" i="23"/>
  <c r="BU145" i="23"/>
  <c r="BU141" i="23"/>
  <c r="BU137" i="23"/>
  <c r="BU191" i="23"/>
  <c r="BU179" i="23"/>
  <c r="BU166" i="23"/>
  <c r="BU162" i="23"/>
  <c r="BU158" i="23"/>
  <c r="BU155" i="23"/>
  <c r="BU147" i="23"/>
  <c r="BU139" i="23"/>
  <c r="BU172" i="23"/>
  <c r="BU174" i="23"/>
  <c r="BU159" i="23"/>
  <c r="BU154" i="23"/>
  <c r="BU163" i="23"/>
  <c r="BU151" i="23"/>
  <c r="BU148" i="23"/>
  <c r="BU143" i="23"/>
  <c r="BU140" i="23"/>
  <c r="BU152" i="23"/>
  <c r="BU144" i="23"/>
  <c r="BU146" i="23"/>
  <c r="BU142" i="23"/>
  <c r="BU138" i="23"/>
  <c r="BU136" i="23"/>
  <c r="BU135" i="23"/>
  <c r="BU131" i="23"/>
  <c r="BU127" i="23"/>
  <c r="BU123" i="23"/>
  <c r="BU119" i="23"/>
  <c r="BU171" i="23"/>
  <c r="BU150" i="23"/>
  <c r="BU132" i="23"/>
  <c r="BU128" i="23"/>
  <c r="BU124" i="23"/>
  <c r="BU120" i="23"/>
  <c r="BU116" i="23"/>
  <c r="BU133" i="23"/>
  <c r="BU129" i="23"/>
  <c r="BU125" i="23"/>
  <c r="BU121" i="23"/>
  <c r="BU117" i="23"/>
  <c r="BU115" i="23"/>
  <c r="BU106" i="23"/>
  <c r="BU105" i="23"/>
  <c r="BU104" i="23"/>
  <c r="BU103" i="23"/>
  <c r="BU102" i="23"/>
  <c r="BU101" i="23"/>
  <c r="BU100" i="23"/>
  <c r="BU99" i="23"/>
  <c r="BU98" i="23"/>
  <c r="BU97" i="23"/>
  <c r="BU96" i="23"/>
  <c r="BU95" i="23"/>
  <c r="BU94" i="23"/>
  <c r="BU93" i="23"/>
  <c r="BU92" i="23"/>
  <c r="BU91" i="23"/>
  <c r="BU90" i="23"/>
  <c r="BU89" i="23"/>
  <c r="BU88" i="23"/>
  <c r="BU87" i="23"/>
  <c r="BU86" i="23"/>
  <c r="BU85" i="23"/>
  <c r="BU84" i="23"/>
  <c r="BU83" i="23"/>
  <c r="BU82" i="23"/>
  <c r="BU81" i="23"/>
  <c r="BU80" i="23"/>
  <c r="BU79" i="23"/>
  <c r="BU78" i="23"/>
  <c r="BU77" i="23"/>
  <c r="BU76" i="23"/>
  <c r="BU75" i="23"/>
  <c r="BU74" i="23"/>
  <c r="BU73" i="23"/>
  <c r="BU72" i="23"/>
  <c r="BU71" i="23"/>
  <c r="BU70" i="23"/>
  <c r="BU134" i="23"/>
  <c r="BU130" i="23"/>
  <c r="BU126" i="23"/>
  <c r="BU122" i="23"/>
  <c r="BU118" i="23"/>
  <c r="BU69" i="23"/>
  <c r="BU68" i="23"/>
  <c r="BU67" i="23"/>
  <c r="BU66" i="23"/>
  <c r="BU65" i="23"/>
  <c r="BU64" i="23"/>
  <c r="BU63" i="23"/>
  <c r="BU62" i="23"/>
  <c r="BU61" i="23"/>
  <c r="BU60" i="23"/>
  <c r="BU59" i="23"/>
  <c r="BU58" i="23"/>
  <c r="BU57" i="23"/>
  <c r="BU56" i="23"/>
  <c r="BU55" i="23"/>
  <c r="BU54" i="23"/>
  <c r="BU53" i="23"/>
  <c r="BU52" i="23"/>
  <c r="BU51" i="23"/>
  <c r="BU50" i="23"/>
  <c r="BU49" i="23"/>
  <c r="BU48" i="23"/>
  <c r="BU47" i="23"/>
  <c r="BU46" i="23"/>
  <c r="BY214" i="23"/>
  <c r="BY215" i="23"/>
  <c r="BY212" i="23"/>
  <c r="BY213" i="23"/>
  <c r="BY210" i="23"/>
  <c r="BY209" i="23"/>
  <c r="BY204" i="23"/>
  <c r="BY208" i="23"/>
  <c r="BY205" i="23"/>
  <c r="BY211" i="23"/>
  <c r="BY207" i="23"/>
  <c r="BY203" i="23"/>
  <c r="BY200" i="23"/>
  <c r="BY196" i="23"/>
  <c r="BY206" i="23"/>
  <c r="BY198" i="23"/>
  <c r="BY192" i="23"/>
  <c r="BY197" i="23"/>
  <c r="BY195" i="23"/>
  <c r="BY193" i="23"/>
  <c r="BY189" i="23"/>
  <c r="BY185" i="23"/>
  <c r="BY202" i="23"/>
  <c r="BY201" i="23"/>
  <c r="BY191" i="23"/>
  <c r="BY183" i="23"/>
  <c r="BY180" i="23"/>
  <c r="BY188" i="23"/>
  <c r="BY181" i="23"/>
  <c r="BY177" i="23"/>
  <c r="BY173" i="23"/>
  <c r="BY169" i="23"/>
  <c r="BY187" i="23"/>
  <c r="BY186" i="23"/>
  <c r="BY179" i="23"/>
  <c r="BY171" i="23"/>
  <c r="BY164" i="23"/>
  <c r="BY160" i="23"/>
  <c r="BY156" i="23"/>
  <c r="BY190" i="23"/>
  <c r="BY176" i="23"/>
  <c r="BY170" i="23"/>
  <c r="BY168" i="23"/>
  <c r="BY165" i="23"/>
  <c r="BY161" i="23"/>
  <c r="BY157" i="23"/>
  <c r="BY153" i="23"/>
  <c r="BY149" i="23"/>
  <c r="BY145" i="23"/>
  <c r="BY141" i="23"/>
  <c r="BY137" i="23"/>
  <c r="BY182" i="23"/>
  <c r="BY167" i="23"/>
  <c r="BY150" i="23"/>
  <c r="BY148" i="23"/>
  <c r="BY142" i="23"/>
  <c r="BY140" i="23"/>
  <c r="BY199" i="23"/>
  <c r="BY194" i="23"/>
  <c r="BY184" i="23"/>
  <c r="BY172" i="23"/>
  <c r="BY174" i="23"/>
  <c r="BY175" i="23"/>
  <c r="BY166" i="23"/>
  <c r="BY162" i="23"/>
  <c r="BY178" i="23"/>
  <c r="BY163" i="23"/>
  <c r="BY155" i="23"/>
  <c r="BY152" i="23"/>
  <c r="BY158" i="23"/>
  <c r="BY154" i="23"/>
  <c r="BY146" i="23"/>
  <c r="BY144" i="23"/>
  <c r="BY139" i="23"/>
  <c r="BY143" i="23"/>
  <c r="BY135" i="23"/>
  <c r="BY131" i="23"/>
  <c r="BY127" i="23"/>
  <c r="BY123" i="23"/>
  <c r="BY119" i="23"/>
  <c r="BY159" i="23"/>
  <c r="BY147" i="23"/>
  <c r="BY138" i="23"/>
  <c r="BY136" i="23"/>
  <c r="BY132" i="23"/>
  <c r="BY128" i="23"/>
  <c r="BY124" i="23"/>
  <c r="BY120" i="23"/>
  <c r="BY116" i="23"/>
  <c r="BY133" i="23"/>
  <c r="BY129" i="23"/>
  <c r="BY125" i="23"/>
  <c r="BY121" i="23"/>
  <c r="BY117" i="23"/>
  <c r="BY151" i="23"/>
  <c r="BY134" i="23"/>
  <c r="BY130" i="23"/>
  <c r="BY126" i="23"/>
  <c r="BY122" i="23"/>
  <c r="BY118" i="23"/>
  <c r="BY115" i="23"/>
  <c r="BY106" i="23"/>
  <c r="BY105" i="23"/>
  <c r="BY104" i="23"/>
  <c r="BY103" i="23"/>
  <c r="BY102" i="23"/>
  <c r="BY101" i="23"/>
  <c r="BY100" i="23"/>
  <c r="BY99" i="23"/>
  <c r="BY98" i="23"/>
  <c r="BY97" i="23"/>
  <c r="BY96" i="23"/>
  <c r="BY95" i="23"/>
  <c r="BY94" i="23"/>
  <c r="BY93" i="23"/>
  <c r="BY92" i="23"/>
  <c r="BY91" i="23"/>
  <c r="BY90" i="23"/>
  <c r="BY89" i="23"/>
  <c r="BY88" i="23"/>
  <c r="BY87" i="23"/>
  <c r="BY86" i="23"/>
  <c r="BY85" i="23"/>
  <c r="BY84" i="23"/>
  <c r="BY83" i="23"/>
  <c r="BY82" i="23"/>
  <c r="BY81" i="23"/>
  <c r="BY80" i="23"/>
  <c r="BY79" i="23"/>
  <c r="BY78" i="23"/>
  <c r="BY77" i="23"/>
  <c r="BY76" i="23"/>
  <c r="BY75" i="23"/>
  <c r="BY74" i="23"/>
  <c r="BY73" i="23"/>
  <c r="BY72" i="23"/>
  <c r="BY71" i="23"/>
  <c r="BY70" i="23"/>
  <c r="BY69" i="23"/>
  <c r="BY68" i="23"/>
  <c r="BY67" i="23"/>
  <c r="BY66" i="23"/>
  <c r="BY65" i="23"/>
  <c r="BY64" i="23"/>
  <c r="BY63" i="23"/>
  <c r="BY62" i="23"/>
  <c r="BY61" i="23"/>
  <c r="BY60" i="23"/>
  <c r="BY59" i="23"/>
  <c r="BY58" i="23"/>
  <c r="BY57" i="23"/>
  <c r="BY56" i="23"/>
  <c r="BY55" i="23"/>
  <c r="BY54" i="23"/>
  <c r="BY53" i="23"/>
  <c r="BY52" i="23"/>
  <c r="BY51" i="23"/>
  <c r="BY50" i="23"/>
  <c r="BY49" i="23"/>
  <c r="BY48" i="23"/>
  <c r="BY47" i="23"/>
  <c r="BY46" i="23"/>
  <c r="CC214" i="23"/>
  <c r="CC215" i="23"/>
  <c r="CC212" i="23"/>
  <c r="CC213" i="23"/>
  <c r="CC211" i="23"/>
  <c r="CC209" i="23"/>
  <c r="CC210" i="23"/>
  <c r="CC204" i="23"/>
  <c r="CC205" i="23"/>
  <c r="CC207" i="23"/>
  <c r="CC206" i="23"/>
  <c r="CC208" i="23"/>
  <c r="CC200" i="23"/>
  <c r="CC196" i="23"/>
  <c r="CC201" i="23"/>
  <c r="CC199" i="23"/>
  <c r="CC192" i="23"/>
  <c r="CC202" i="23"/>
  <c r="CC198" i="23"/>
  <c r="CC193" i="23"/>
  <c r="CC189" i="23"/>
  <c r="CC185" i="23"/>
  <c r="CC186" i="23"/>
  <c r="CC184" i="23"/>
  <c r="CC180" i="23"/>
  <c r="CC194" i="23"/>
  <c r="CC190" i="23"/>
  <c r="CC183" i="23"/>
  <c r="CC181" i="23"/>
  <c r="CC177" i="23"/>
  <c r="CC173" i="23"/>
  <c r="CC169" i="23"/>
  <c r="CC188" i="23"/>
  <c r="CC174" i="23"/>
  <c r="CC172" i="23"/>
  <c r="CC164" i="23"/>
  <c r="CC160" i="23"/>
  <c r="CC156" i="23"/>
  <c r="CC203" i="23"/>
  <c r="CC191" i="23"/>
  <c r="CC182" i="23"/>
  <c r="CC178" i="23"/>
  <c r="CC171" i="23"/>
  <c r="CC165" i="23"/>
  <c r="CC161" i="23"/>
  <c r="CC157" i="23"/>
  <c r="CC153" i="23"/>
  <c r="CC149" i="23"/>
  <c r="CC145" i="23"/>
  <c r="CC141" i="23"/>
  <c r="CC137" i="23"/>
  <c r="CC187" i="23"/>
  <c r="CC168" i="23"/>
  <c r="CC166" i="23"/>
  <c r="CC162" i="23"/>
  <c r="CC158" i="23"/>
  <c r="CC151" i="23"/>
  <c r="CC143" i="23"/>
  <c r="CC197" i="23"/>
  <c r="CC195" i="23"/>
  <c r="CC179" i="23"/>
  <c r="CC175" i="23"/>
  <c r="CC170" i="23"/>
  <c r="CC163" i="23"/>
  <c r="CC159" i="23"/>
  <c r="CC176" i="23"/>
  <c r="CC154" i="23"/>
  <c r="CC167" i="23"/>
  <c r="CC155" i="23"/>
  <c r="CC152" i="23"/>
  <c r="CC150" i="23"/>
  <c r="CC147" i="23"/>
  <c r="CC144" i="23"/>
  <c r="CC142" i="23"/>
  <c r="CC139" i="23"/>
  <c r="CC138" i="23"/>
  <c r="CC140" i="23"/>
  <c r="CC135" i="23"/>
  <c r="CC131" i="23"/>
  <c r="CC127" i="23"/>
  <c r="CC123" i="23"/>
  <c r="CC119" i="23"/>
  <c r="CC146" i="23"/>
  <c r="CC132" i="23"/>
  <c r="CC128" i="23"/>
  <c r="CC124" i="23"/>
  <c r="CC120" i="23"/>
  <c r="CC116" i="23"/>
  <c r="CC148" i="23"/>
  <c r="CC133" i="23"/>
  <c r="CC129" i="23"/>
  <c r="CC125" i="23"/>
  <c r="CC121" i="23"/>
  <c r="CC117" i="23"/>
  <c r="CC115" i="23"/>
  <c r="CC106" i="23"/>
  <c r="CC105" i="23"/>
  <c r="CC104" i="23"/>
  <c r="CC103" i="23"/>
  <c r="CC102" i="23"/>
  <c r="CC101" i="23"/>
  <c r="CC100" i="23"/>
  <c r="CC99" i="23"/>
  <c r="CC98" i="23"/>
  <c r="CC97" i="23"/>
  <c r="CC96" i="23"/>
  <c r="CC95" i="23"/>
  <c r="CC94" i="23"/>
  <c r="CC93" i="23"/>
  <c r="CC92" i="23"/>
  <c r="CC91" i="23"/>
  <c r="CC90" i="23"/>
  <c r="CC89" i="23"/>
  <c r="CC88" i="23"/>
  <c r="CC87" i="23"/>
  <c r="CC86" i="23"/>
  <c r="CC85" i="23"/>
  <c r="CC84" i="23"/>
  <c r="CC83" i="23"/>
  <c r="CC82" i="23"/>
  <c r="CC81" i="23"/>
  <c r="CC80" i="23"/>
  <c r="CC79" i="23"/>
  <c r="CC78" i="23"/>
  <c r="CC77" i="23"/>
  <c r="CC76" i="23"/>
  <c r="CC75" i="23"/>
  <c r="CC74" i="23"/>
  <c r="CC73" i="23"/>
  <c r="CC72" i="23"/>
  <c r="CC71" i="23"/>
  <c r="CC70" i="23"/>
  <c r="CC136" i="23"/>
  <c r="CC134" i="23"/>
  <c r="CC130" i="23"/>
  <c r="CC126" i="23"/>
  <c r="CC122" i="23"/>
  <c r="CC118" i="23"/>
  <c r="CC69" i="23"/>
  <c r="CC68" i="23"/>
  <c r="CC67" i="23"/>
  <c r="CC66" i="23"/>
  <c r="CC65" i="23"/>
  <c r="CC64" i="23"/>
  <c r="CC63" i="23"/>
  <c r="CC62" i="23"/>
  <c r="CC61" i="23"/>
  <c r="CC60" i="23"/>
  <c r="CC59" i="23"/>
  <c r="CC58" i="23"/>
  <c r="CC57" i="23"/>
  <c r="CC56" i="23"/>
  <c r="CC55" i="23"/>
  <c r="CC54" i="23"/>
  <c r="CC53" i="23"/>
  <c r="CC52" i="23"/>
  <c r="CC51" i="23"/>
  <c r="CC50" i="23"/>
  <c r="CC49" i="23"/>
  <c r="CC48" i="23"/>
  <c r="CC47" i="23"/>
  <c r="CC46" i="23"/>
  <c r="CG214" i="23"/>
  <c r="CG215" i="23"/>
  <c r="CG212" i="23"/>
  <c r="CG213" i="23"/>
  <c r="CG209" i="23"/>
  <c r="CG211" i="23"/>
  <c r="CG207" i="23"/>
  <c r="CG204" i="23"/>
  <c r="CG205" i="23"/>
  <c r="CG208" i="23"/>
  <c r="CG202" i="23"/>
  <c r="CG200" i="23"/>
  <c r="CG196" i="23"/>
  <c r="CG194" i="23"/>
  <c r="CG192" i="23"/>
  <c r="CG188" i="23"/>
  <c r="CG203" i="23"/>
  <c r="CG199" i="23"/>
  <c r="CG193" i="23"/>
  <c r="CG189" i="23"/>
  <c r="CG185" i="23"/>
  <c r="CG210" i="23"/>
  <c r="CG206" i="23"/>
  <c r="CG191" i="23"/>
  <c r="CG187" i="23"/>
  <c r="CG180" i="23"/>
  <c r="CG195" i="23"/>
  <c r="CG186" i="23"/>
  <c r="CG184" i="23"/>
  <c r="CG181" i="23"/>
  <c r="CG177" i="23"/>
  <c r="CG173" i="23"/>
  <c r="CG169" i="23"/>
  <c r="CG179" i="23"/>
  <c r="CG175" i="23"/>
  <c r="CG167" i="23"/>
  <c r="CG164" i="23"/>
  <c r="CG160" i="23"/>
  <c r="CG156" i="23"/>
  <c r="CG197" i="23"/>
  <c r="CG174" i="23"/>
  <c r="CG172" i="23"/>
  <c r="CG165" i="23"/>
  <c r="CG161" i="23"/>
  <c r="CG157" i="23"/>
  <c r="CG153" i="23"/>
  <c r="CG149" i="23"/>
  <c r="CG145" i="23"/>
  <c r="CG141" i="23"/>
  <c r="CG137" i="23"/>
  <c r="CG178" i="23"/>
  <c r="CG170" i="23"/>
  <c r="CG154" i="23"/>
  <c r="CG152" i="23"/>
  <c r="CG146" i="23"/>
  <c r="CG144" i="23"/>
  <c r="CG138" i="23"/>
  <c r="CG135" i="23"/>
  <c r="CG201" i="23"/>
  <c r="CG190" i="23"/>
  <c r="CG183" i="23"/>
  <c r="CG176" i="23"/>
  <c r="CG182" i="23"/>
  <c r="CG168" i="23"/>
  <c r="CG198" i="23"/>
  <c r="CG166" i="23"/>
  <c r="CG155" i="23"/>
  <c r="CG159" i="23"/>
  <c r="CG171" i="23"/>
  <c r="CG163" i="23"/>
  <c r="CG162" i="23"/>
  <c r="CG151" i="23"/>
  <c r="CG148" i="23"/>
  <c r="CG143" i="23"/>
  <c r="CG140" i="23"/>
  <c r="CG147" i="23"/>
  <c r="CG142" i="23"/>
  <c r="CG131" i="23"/>
  <c r="CG127" i="23"/>
  <c r="CG123" i="23"/>
  <c r="CG119" i="23"/>
  <c r="CG139" i="23"/>
  <c r="CG132" i="23"/>
  <c r="CG128" i="23"/>
  <c r="CG124" i="23"/>
  <c r="CG120" i="23"/>
  <c r="CG116" i="23"/>
  <c r="CG150" i="23"/>
  <c r="CG133" i="23"/>
  <c r="CG129" i="23"/>
  <c r="CG125" i="23"/>
  <c r="CG121" i="23"/>
  <c r="CG117" i="23"/>
  <c r="CG158" i="23"/>
  <c r="CG134" i="23"/>
  <c r="CG130" i="23"/>
  <c r="CG126" i="23"/>
  <c r="CG122" i="23"/>
  <c r="CG118" i="23"/>
  <c r="CG136" i="23"/>
  <c r="CG115" i="23"/>
  <c r="CG106" i="23"/>
  <c r="CG105" i="23"/>
  <c r="CG104" i="23"/>
  <c r="CG103" i="23"/>
  <c r="CG102" i="23"/>
  <c r="CG101" i="23"/>
  <c r="CG100" i="23"/>
  <c r="CG99" i="23"/>
  <c r="CG98" i="23"/>
  <c r="CG97" i="23"/>
  <c r="CG96" i="23"/>
  <c r="CG95" i="23"/>
  <c r="CG94" i="23"/>
  <c r="CG93" i="23"/>
  <c r="CG92" i="23"/>
  <c r="CG91" i="23"/>
  <c r="CG90" i="23"/>
  <c r="CG89" i="23"/>
  <c r="CG88" i="23"/>
  <c r="CG87" i="23"/>
  <c r="CG86" i="23"/>
  <c r="CG85" i="23"/>
  <c r="CG84" i="23"/>
  <c r="CG83" i="23"/>
  <c r="CG82" i="23"/>
  <c r="CG81" i="23"/>
  <c r="CG80" i="23"/>
  <c r="CG79" i="23"/>
  <c r="CG78" i="23"/>
  <c r="CG77" i="23"/>
  <c r="CG76" i="23"/>
  <c r="CG75" i="23"/>
  <c r="CG74" i="23"/>
  <c r="CG73" i="23"/>
  <c r="CG72" i="23"/>
  <c r="CG71" i="23"/>
  <c r="CG70" i="23"/>
  <c r="CG69" i="23"/>
  <c r="CG68" i="23"/>
  <c r="CG67" i="23"/>
  <c r="CG66" i="23"/>
  <c r="CG65" i="23"/>
  <c r="CG64" i="23"/>
  <c r="CG63" i="23"/>
  <c r="CG62" i="23"/>
  <c r="CG61" i="23"/>
  <c r="CG60" i="23"/>
  <c r="CG59" i="23"/>
  <c r="CG58" i="23"/>
  <c r="CG57" i="23"/>
  <c r="CG56" i="23"/>
  <c r="CG55" i="23"/>
  <c r="CG54" i="23"/>
  <c r="CG53" i="23"/>
  <c r="CG52" i="23"/>
  <c r="CG51" i="23"/>
  <c r="CG50" i="23"/>
  <c r="CG49" i="23"/>
  <c r="CG48" i="23"/>
  <c r="CG47" i="23"/>
  <c r="CG46" i="23"/>
  <c r="CK214" i="23"/>
  <c r="CK215" i="23"/>
  <c r="CK212" i="23"/>
  <c r="CK213" i="23"/>
  <c r="CK209" i="23"/>
  <c r="CK206" i="23"/>
  <c r="CK208" i="23"/>
  <c r="CK204" i="23"/>
  <c r="CK211" i="23"/>
  <c r="CK210" i="23"/>
  <c r="CK207" i="23"/>
  <c r="CK205" i="23"/>
  <c r="CK203" i="23"/>
  <c r="CK202" i="23"/>
  <c r="CK200" i="23"/>
  <c r="CK196" i="23"/>
  <c r="CK201" i="23"/>
  <c r="CK197" i="23"/>
  <c r="CK195" i="23"/>
  <c r="CK192" i="23"/>
  <c r="CK188" i="23"/>
  <c r="CK194" i="23"/>
  <c r="CK189" i="23"/>
  <c r="CK185" i="23"/>
  <c r="CK180" i="23"/>
  <c r="CK193" i="23"/>
  <c r="CK190" i="23"/>
  <c r="CK187" i="23"/>
  <c r="CK181" i="23"/>
  <c r="CK177" i="23"/>
  <c r="CK173" i="23"/>
  <c r="CK169" i="23"/>
  <c r="CK199" i="23"/>
  <c r="CK176" i="23"/>
  <c r="CK170" i="23"/>
  <c r="CK168" i="23"/>
  <c r="CK164" i="23"/>
  <c r="CK160" i="23"/>
  <c r="CK156" i="23"/>
  <c r="CK198" i="23"/>
  <c r="CK182" i="23"/>
  <c r="CK178" i="23"/>
  <c r="CK175" i="23"/>
  <c r="CK167" i="23"/>
  <c r="CK165" i="23"/>
  <c r="CK161" i="23"/>
  <c r="CK157" i="23"/>
  <c r="CK153" i="23"/>
  <c r="CK149" i="23"/>
  <c r="CK145" i="23"/>
  <c r="CK141" i="23"/>
  <c r="CK137" i="23"/>
  <c r="CK183" i="23"/>
  <c r="CK179" i="23"/>
  <c r="CK172" i="23"/>
  <c r="CK171" i="23"/>
  <c r="CK166" i="23"/>
  <c r="CK162" i="23"/>
  <c r="CK158" i="23"/>
  <c r="CK155" i="23"/>
  <c r="CK147" i="23"/>
  <c r="CK139" i="23"/>
  <c r="CK135" i="23"/>
  <c r="CK191" i="23"/>
  <c r="CK186" i="23"/>
  <c r="CK174" i="23"/>
  <c r="CK184" i="23"/>
  <c r="CK163" i="23"/>
  <c r="CK151" i="23"/>
  <c r="CK152" i="23"/>
  <c r="CK144" i="23"/>
  <c r="CK150" i="23"/>
  <c r="CK142" i="23"/>
  <c r="CK159" i="23"/>
  <c r="CK154" i="23"/>
  <c r="CK148" i="23"/>
  <c r="CK136" i="23"/>
  <c r="CK131" i="23"/>
  <c r="CK127" i="23"/>
  <c r="CK123" i="23"/>
  <c r="CK119" i="23"/>
  <c r="CK143" i="23"/>
  <c r="CK132" i="23"/>
  <c r="CK128" i="23"/>
  <c r="CK124" i="23"/>
  <c r="CK120" i="23"/>
  <c r="CK116" i="23"/>
  <c r="CK146" i="23"/>
  <c r="CK140" i="23"/>
  <c r="CK138" i="23"/>
  <c r="CK133" i="23"/>
  <c r="CK129" i="23"/>
  <c r="CK125" i="23"/>
  <c r="CK121" i="23"/>
  <c r="CK117" i="23"/>
  <c r="CK115" i="23"/>
  <c r="CK106" i="23"/>
  <c r="CK105" i="23"/>
  <c r="CK104" i="23"/>
  <c r="CK103" i="23"/>
  <c r="CK102" i="23"/>
  <c r="CK101" i="23"/>
  <c r="CK100" i="23"/>
  <c r="CK99" i="23"/>
  <c r="CK98" i="23"/>
  <c r="CK97" i="23"/>
  <c r="CK96" i="23"/>
  <c r="CK95" i="23"/>
  <c r="CK94" i="23"/>
  <c r="CK93" i="23"/>
  <c r="CK92" i="23"/>
  <c r="CK91" i="23"/>
  <c r="CK90" i="23"/>
  <c r="CK89" i="23"/>
  <c r="CK88" i="23"/>
  <c r="CK87" i="23"/>
  <c r="CK86" i="23"/>
  <c r="CK85" i="23"/>
  <c r="CK84" i="23"/>
  <c r="CK83" i="23"/>
  <c r="CK82" i="23"/>
  <c r="CK81" i="23"/>
  <c r="CK80" i="23"/>
  <c r="CK79" i="23"/>
  <c r="CK78" i="23"/>
  <c r="CK77" i="23"/>
  <c r="CK76" i="23"/>
  <c r="CK75" i="23"/>
  <c r="CK74" i="23"/>
  <c r="CK73" i="23"/>
  <c r="CK72" i="23"/>
  <c r="CK71" i="23"/>
  <c r="CK70" i="23"/>
  <c r="CK134" i="23"/>
  <c r="CK130" i="23"/>
  <c r="CK126" i="23"/>
  <c r="CK122" i="23"/>
  <c r="CK118" i="23"/>
  <c r="CK69" i="23"/>
  <c r="CK68" i="23"/>
  <c r="CK67" i="23"/>
  <c r="CK66" i="23"/>
  <c r="CK65" i="23"/>
  <c r="CK64" i="23"/>
  <c r="CK63" i="23"/>
  <c r="CK62" i="23"/>
  <c r="CK61" i="23"/>
  <c r="CK60" i="23"/>
  <c r="CK59" i="23"/>
  <c r="CK58" i="23"/>
  <c r="CK57" i="23"/>
  <c r="CK56" i="23"/>
  <c r="CK55" i="23"/>
  <c r="CK54" i="23"/>
  <c r="CK53" i="23"/>
  <c r="CK52" i="23"/>
  <c r="CK51" i="23"/>
  <c r="CK50" i="23"/>
  <c r="CK49" i="23"/>
  <c r="CK48" i="23"/>
  <c r="CK47" i="23"/>
  <c r="CK46" i="23"/>
  <c r="CO214" i="23"/>
  <c r="CO215" i="23"/>
  <c r="CO212" i="23"/>
  <c r="CO213" i="23"/>
  <c r="CO210" i="23"/>
  <c r="CO209" i="23"/>
  <c r="CO206" i="23"/>
  <c r="CO211" i="23"/>
  <c r="CO204" i="23"/>
  <c r="CO208" i="23"/>
  <c r="CO205" i="23"/>
  <c r="CO203" i="23"/>
  <c r="CO200" i="23"/>
  <c r="CO196" i="23"/>
  <c r="CO202" i="23"/>
  <c r="CO198" i="23"/>
  <c r="CO192" i="23"/>
  <c r="CO188" i="23"/>
  <c r="CO207" i="23"/>
  <c r="CO197" i="23"/>
  <c r="CO195" i="23"/>
  <c r="CO189" i="23"/>
  <c r="CO185" i="23"/>
  <c r="CO201" i="23"/>
  <c r="CO194" i="23"/>
  <c r="CO193" i="23"/>
  <c r="CO191" i="23"/>
  <c r="CO183" i="23"/>
  <c r="CO180" i="23"/>
  <c r="CO199" i="23"/>
  <c r="CO181" i="23"/>
  <c r="CO177" i="23"/>
  <c r="CO173" i="23"/>
  <c r="CO169" i="23"/>
  <c r="CO179" i="23"/>
  <c r="CO171" i="23"/>
  <c r="CO164" i="23"/>
  <c r="CO160" i="23"/>
  <c r="CO156" i="23"/>
  <c r="CO190" i="23"/>
  <c r="CO184" i="23"/>
  <c r="CO176" i="23"/>
  <c r="CO170" i="23"/>
  <c r="CO168" i="23"/>
  <c r="CO165" i="23"/>
  <c r="CO161" i="23"/>
  <c r="CO157" i="23"/>
  <c r="CO153" i="23"/>
  <c r="CO149" i="23"/>
  <c r="CO145" i="23"/>
  <c r="CO141" i="23"/>
  <c r="CO137" i="23"/>
  <c r="CO182" i="23"/>
  <c r="CO175" i="23"/>
  <c r="CO174" i="23"/>
  <c r="CO150" i="23"/>
  <c r="CO148" i="23"/>
  <c r="CO142" i="23"/>
  <c r="CO140" i="23"/>
  <c r="CO135" i="23"/>
  <c r="CO187" i="23"/>
  <c r="CO186" i="23"/>
  <c r="CO172" i="23"/>
  <c r="CO178" i="23"/>
  <c r="CO163" i="23"/>
  <c r="CO159" i="23"/>
  <c r="CO162" i="23"/>
  <c r="CO158" i="23"/>
  <c r="CO167" i="23"/>
  <c r="CO154" i="23"/>
  <c r="CO146" i="23"/>
  <c r="CO151" i="23"/>
  <c r="CO143" i="23"/>
  <c r="CO152" i="23"/>
  <c r="CO155" i="23"/>
  <c r="CO147" i="23"/>
  <c r="CO138" i="23"/>
  <c r="CO131" i="23"/>
  <c r="CO127" i="23"/>
  <c r="CO123" i="23"/>
  <c r="CO119" i="23"/>
  <c r="CO166" i="23"/>
  <c r="CO136" i="23"/>
  <c r="CO132" i="23"/>
  <c r="CO128" i="23"/>
  <c r="CO124" i="23"/>
  <c r="CO120" i="23"/>
  <c r="CO116" i="23"/>
  <c r="CO133" i="23"/>
  <c r="CO129" i="23"/>
  <c r="CO125" i="23"/>
  <c r="CO121" i="23"/>
  <c r="CO117" i="23"/>
  <c r="CO144" i="23"/>
  <c r="CO134" i="23"/>
  <c r="CO130" i="23"/>
  <c r="CO126" i="23"/>
  <c r="CO122" i="23"/>
  <c r="CO118" i="23"/>
  <c r="CO139" i="23"/>
  <c r="CO115" i="23"/>
  <c r="CO106" i="23"/>
  <c r="CO105" i="23"/>
  <c r="CO104" i="23"/>
  <c r="CO103" i="23"/>
  <c r="CO102" i="23"/>
  <c r="CO101" i="23"/>
  <c r="CO100" i="23"/>
  <c r="CO99" i="23"/>
  <c r="CO98" i="23"/>
  <c r="CO97" i="23"/>
  <c r="CO96" i="23"/>
  <c r="CO95" i="23"/>
  <c r="CO94" i="23"/>
  <c r="CO93" i="23"/>
  <c r="CO92" i="23"/>
  <c r="CO91" i="23"/>
  <c r="CO90" i="23"/>
  <c r="CO89" i="23"/>
  <c r="CO88" i="23"/>
  <c r="CO87" i="23"/>
  <c r="CO86" i="23"/>
  <c r="CO85" i="23"/>
  <c r="CO84" i="23"/>
  <c r="CO83" i="23"/>
  <c r="CO82" i="23"/>
  <c r="CO81" i="23"/>
  <c r="CO80" i="23"/>
  <c r="CO79" i="23"/>
  <c r="CO78" i="23"/>
  <c r="CO77" i="23"/>
  <c r="CO76" i="23"/>
  <c r="CO75" i="23"/>
  <c r="CO74" i="23"/>
  <c r="CO73" i="23"/>
  <c r="CO72" i="23"/>
  <c r="CO71" i="23"/>
  <c r="CO70" i="23"/>
  <c r="CO69" i="23"/>
  <c r="CO68" i="23"/>
  <c r="CO67" i="23"/>
  <c r="CO66" i="23"/>
  <c r="CO65" i="23"/>
  <c r="CO64" i="23"/>
  <c r="CO63" i="23"/>
  <c r="CO62" i="23"/>
  <c r="CO61" i="23"/>
  <c r="CO60" i="23"/>
  <c r="CO59" i="23"/>
  <c r="CO58" i="23"/>
  <c r="CO57" i="23"/>
  <c r="CO56" i="23"/>
  <c r="CO55" i="23"/>
  <c r="CO54" i="23"/>
  <c r="CO53" i="23"/>
  <c r="CO52" i="23"/>
  <c r="CO51" i="23"/>
  <c r="CO50" i="23"/>
  <c r="CO49" i="23"/>
  <c r="CO48" i="23"/>
  <c r="CO47" i="23"/>
  <c r="CO46" i="23"/>
  <c r="CS214" i="23"/>
  <c r="CS215" i="23"/>
  <c r="CS212" i="23"/>
  <c r="CS211" i="23"/>
  <c r="CS209" i="23"/>
  <c r="CS210" i="23"/>
  <c r="CS206" i="23"/>
  <c r="CS213" i="23"/>
  <c r="CS204" i="23"/>
  <c r="CS205" i="23"/>
  <c r="CS200" i="23"/>
  <c r="CS196" i="23"/>
  <c r="CS208" i="23"/>
  <c r="CS207" i="23"/>
  <c r="CS203" i="23"/>
  <c r="CS201" i="23"/>
  <c r="CS199" i="23"/>
  <c r="CS193" i="23"/>
  <c r="CS192" i="23"/>
  <c r="CS188" i="23"/>
  <c r="CS198" i="23"/>
  <c r="CS189" i="23"/>
  <c r="CS185" i="23"/>
  <c r="CS195" i="23"/>
  <c r="CS186" i="23"/>
  <c r="CS184" i="23"/>
  <c r="CS180" i="23"/>
  <c r="CS202" i="23"/>
  <c r="CS197" i="23"/>
  <c r="CS190" i="23"/>
  <c r="CS183" i="23"/>
  <c r="CS181" i="23"/>
  <c r="CS177" i="23"/>
  <c r="CS173" i="23"/>
  <c r="CS169" i="23"/>
  <c r="CS194" i="23"/>
  <c r="CS174" i="23"/>
  <c r="CS172" i="23"/>
  <c r="CS164" i="23"/>
  <c r="CS160" i="23"/>
  <c r="CS156" i="23"/>
  <c r="CS191" i="23"/>
  <c r="CS187" i="23"/>
  <c r="CS182" i="23"/>
  <c r="CS178" i="23"/>
  <c r="CS171" i="23"/>
  <c r="CS165" i="23"/>
  <c r="CS161" i="23"/>
  <c r="CS157" i="23"/>
  <c r="CS153" i="23"/>
  <c r="CS149" i="23"/>
  <c r="CS145" i="23"/>
  <c r="CS141" i="23"/>
  <c r="CS137" i="23"/>
  <c r="CS176" i="23"/>
  <c r="CS166" i="23"/>
  <c r="CS162" i="23"/>
  <c r="CS158" i="23"/>
  <c r="CS151" i="23"/>
  <c r="CS143" i="23"/>
  <c r="CS135" i="23"/>
  <c r="CS175" i="23"/>
  <c r="CS170" i="23"/>
  <c r="CS168" i="23"/>
  <c r="CS167" i="23"/>
  <c r="CS179" i="23"/>
  <c r="CS159" i="23"/>
  <c r="CS155" i="23"/>
  <c r="CS152" i="23"/>
  <c r="CS150" i="23"/>
  <c r="CS147" i="23"/>
  <c r="CS144" i="23"/>
  <c r="CS142" i="23"/>
  <c r="CS139" i="23"/>
  <c r="CS163" i="23"/>
  <c r="CS154" i="23"/>
  <c r="CS140" i="23"/>
  <c r="CS146" i="23"/>
  <c r="CS131" i="23"/>
  <c r="CS127" i="23"/>
  <c r="CS123" i="23"/>
  <c r="CS119" i="23"/>
  <c r="CS148" i="23"/>
  <c r="CS132" i="23"/>
  <c r="CS128" i="23"/>
  <c r="CS124" i="23"/>
  <c r="CS120" i="23"/>
  <c r="CS116" i="23"/>
  <c r="CS138" i="23"/>
  <c r="CS136" i="23"/>
  <c r="CS133" i="23"/>
  <c r="CS129" i="23"/>
  <c r="CS125" i="23"/>
  <c r="CS121" i="23"/>
  <c r="CS117" i="23"/>
  <c r="CS115" i="23"/>
  <c r="CS106" i="23"/>
  <c r="CS105" i="23"/>
  <c r="CS104" i="23"/>
  <c r="CS103" i="23"/>
  <c r="CS102" i="23"/>
  <c r="CS101" i="23"/>
  <c r="CS100" i="23"/>
  <c r="CS99" i="23"/>
  <c r="CS98" i="23"/>
  <c r="CS97" i="23"/>
  <c r="CS96" i="23"/>
  <c r="CS95" i="23"/>
  <c r="CS94" i="23"/>
  <c r="CS93" i="23"/>
  <c r="CS92" i="23"/>
  <c r="CS91" i="23"/>
  <c r="CS90" i="23"/>
  <c r="CS89" i="23"/>
  <c r="CS88" i="23"/>
  <c r="CS87" i="23"/>
  <c r="CS86" i="23"/>
  <c r="CS85" i="23"/>
  <c r="CS84" i="23"/>
  <c r="CS83" i="23"/>
  <c r="CS82" i="23"/>
  <c r="CS81" i="23"/>
  <c r="CS80" i="23"/>
  <c r="CS79" i="23"/>
  <c r="CS78" i="23"/>
  <c r="CS77" i="23"/>
  <c r="CS76" i="23"/>
  <c r="CS75" i="23"/>
  <c r="CS74" i="23"/>
  <c r="CS73" i="23"/>
  <c r="CS72" i="23"/>
  <c r="CS71" i="23"/>
  <c r="CS70" i="23"/>
  <c r="CS134" i="23"/>
  <c r="CS130" i="23"/>
  <c r="CS126" i="23"/>
  <c r="CS122" i="23"/>
  <c r="CS118" i="23"/>
  <c r="CS69" i="23"/>
  <c r="CS68" i="23"/>
  <c r="CS67" i="23"/>
  <c r="CS66" i="23"/>
  <c r="CS65" i="23"/>
  <c r="CS64" i="23"/>
  <c r="CS63" i="23"/>
  <c r="CS62" i="23"/>
  <c r="CS61" i="23"/>
  <c r="CS60" i="23"/>
  <c r="CS59" i="23"/>
  <c r="CS58" i="23"/>
  <c r="CS57" i="23"/>
  <c r="CS56" i="23"/>
  <c r="CS55" i="23"/>
  <c r="CS54" i="23"/>
  <c r="CS53" i="23"/>
  <c r="CS52" i="23"/>
  <c r="CS51" i="23"/>
  <c r="CS50" i="23"/>
  <c r="CS49" i="23"/>
  <c r="CS48" i="23"/>
  <c r="CS47" i="23"/>
  <c r="CS46" i="23"/>
  <c r="CW214" i="23"/>
  <c r="CW215" i="23"/>
  <c r="CW213" i="23"/>
  <c r="CW212" i="23"/>
  <c r="CW209" i="23"/>
  <c r="CW211" i="23"/>
  <c r="CW206" i="23"/>
  <c r="CW210" i="23"/>
  <c r="CW207" i="23"/>
  <c r="CW204" i="23"/>
  <c r="CW205" i="23"/>
  <c r="CW202" i="23"/>
  <c r="CW200" i="23"/>
  <c r="CW196" i="23"/>
  <c r="CW194" i="23"/>
  <c r="CW192" i="23"/>
  <c r="CW188" i="23"/>
  <c r="CW199" i="23"/>
  <c r="CW193" i="23"/>
  <c r="CW189" i="23"/>
  <c r="CW185" i="23"/>
  <c r="CW203" i="23"/>
  <c r="CW197" i="23"/>
  <c r="CW191" i="23"/>
  <c r="CW187" i="23"/>
  <c r="CW180" i="23"/>
  <c r="CW198" i="23"/>
  <c r="CW186" i="23"/>
  <c r="CW184" i="23"/>
  <c r="CW181" i="23"/>
  <c r="CW177" i="23"/>
  <c r="CW173" i="23"/>
  <c r="CW169" i="23"/>
  <c r="CW179" i="23"/>
  <c r="CW175" i="23"/>
  <c r="CW167" i="23"/>
  <c r="CW164" i="23"/>
  <c r="CW160" i="23"/>
  <c r="CW156" i="23"/>
  <c r="CW201" i="23"/>
  <c r="CW183" i="23"/>
  <c r="CW174" i="23"/>
  <c r="CW172" i="23"/>
  <c r="CW165" i="23"/>
  <c r="CW161" i="23"/>
  <c r="CW157" i="23"/>
  <c r="CW153" i="23"/>
  <c r="CW149" i="23"/>
  <c r="CW145" i="23"/>
  <c r="CW141" i="23"/>
  <c r="CW137" i="23"/>
  <c r="CW178" i="23"/>
  <c r="CW154" i="23"/>
  <c r="CW152" i="23"/>
  <c r="CW146" i="23"/>
  <c r="CW144" i="23"/>
  <c r="CW138" i="23"/>
  <c r="CW135" i="23"/>
  <c r="CW208" i="23"/>
  <c r="CW195" i="23"/>
  <c r="CW182" i="23"/>
  <c r="CW176" i="23"/>
  <c r="CW170" i="23"/>
  <c r="CW168" i="23"/>
  <c r="CW166" i="23"/>
  <c r="CW190" i="23"/>
  <c r="CW159" i="23"/>
  <c r="CW171" i="23"/>
  <c r="CW163" i="23"/>
  <c r="CW158" i="23"/>
  <c r="CW151" i="23"/>
  <c r="CW148" i="23"/>
  <c r="CW143" i="23"/>
  <c r="CW140" i="23"/>
  <c r="CW162" i="23"/>
  <c r="CW155" i="23"/>
  <c r="CW142" i="23"/>
  <c r="CW139" i="23"/>
  <c r="CW131" i="23"/>
  <c r="CW127" i="23"/>
  <c r="CW123" i="23"/>
  <c r="CW119" i="23"/>
  <c r="CW150" i="23"/>
  <c r="CW132" i="23"/>
  <c r="CW128" i="23"/>
  <c r="CW124" i="23"/>
  <c r="CW120" i="23"/>
  <c r="CW116" i="23"/>
  <c r="CW147" i="23"/>
  <c r="CW136" i="23"/>
  <c r="CW133" i="23"/>
  <c r="CW129" i="23"/>
  <c r="CW125" i="23"/>
  <c r="CW121" i="23"/>
  <c r="CW117" i="23"/>
  <c r="CW134" i="23"/>
  <c r="CW130" i="23"/>
  <c r="CW126" i="23"/>
  <c r="CW122" i="23"/>
  <c r="CW118" i="23"/>
  <c r="CW115" i="23"/>
  <c r="CW106" i="23"/>
  <c r="CW105" i="23"/>
  <c r="CW104" i="23"/>
  <c r="CW103" i="23"/>
  <c r="CW102" i="23"/>
  <c r="CW101" i="23"/>
  <c r="CW100" i="23"/>
  <c r="CW99" i="23"/>
  <c r="CW98" i="23"/>
  <c r="CW97" i="23"/>
  <c r="CW96" i="23"/>
  <c r="CW95" i="23"/>
  <c r="CW94" i="23"/>
  <c r="CW93" i="23"/>
  <c r="CW92" i="23"/>
  <c r="CW91" i="23"/>
  <c r="CW90" i="23"/>
  <c r="CW89" i="23"/>
  <c r="CW88" i="23"/>
  <c r="CW87" i="23"/>
  <c r="CW86" i="23"/>
  <c r="CW85" i="23"/>
  <c r="CW84" i="23"/>
  <c r="CW83" i="23"/>
  <c r="CW82" i="23"/>
  <c r="CW81" i="23"/>
  <c r="CW80" i="23"/>
  <c r="CW79" i="23"/>
  <c r="CW78" i="23"/>
  <c r="CW77" i="23"/>
  <c r="CW76" i="23"/>
  <c r="CW75" i="23"/>
  <c r="CW74" i="23"/>
  <c r="CW73" i="23"/>
  <c r="CW72" i="23"/>
  <c r="CW71" i="23"/>
  <c r="CW70" i="23"/>
  <c r="CW69" i="23"/>
  <c r="CW68" i="23"/>
  <c r="CW67" i="23"/>
  <c r="CW66" i="23"/>
  <c r="CW65" i="23"/>
  <c r="CW64" i="23"/>
  <c r="CW63" i="23"/>
  <c r="CW62" i="23"/>
  <c r="CW61" i="23"/>
  <c r="CW60" i="23"/>
  <c r="CW59" i="23"/>
  <c r="CW58" i="23"/>
  <c r="CW57" i="23"/>
  <c r="CW56" i="23"/>
  <c r="CW55" i="23"/>
  <c r="CW54" i="23"/>
  <c r="CW53" i="23"/>
  <c r="CW52" i="23"/>
  <c r="CW51" i="23"/>
  <c r="CW50" i="23"/>
  <c r="CW49" i="23"/>
  <c r="CW48" i="23"/>
  <c r="CW47" i="23"/>
  <c r="CW46" i="23"/>
  <c r="DA214" i="23"/>
  <c r="DA215" i="23"/>
  <c r="DA212" i="23"/>
  <c r="DA213" i="23"/>
  <c r="DA209" i="23"/>
  <c r="DA206" i="23"/>
  <c r="DA208" i="23"/>
  <c r="DA204" i="23"/>
  <c r="DA207" i="23"/>
  <c r="DA205" i="23"/>
  <c r="DA203" i="23"/>
  <c r="DA202" i="23"/>
  <c r="DA200" i="23"/>
  <c r="DA196" i="23"/>
  <c r="DA201" i="23"/>
  <c r="DA197" i="23"/>
  <c r="DA195" i="23"/>
  <c r="DA192" i="23"/>
  <c r="DA188" i="23"/>
  <c r="DA210" i="23"/>
  <c r="DA194" i="23"/>
  <c r="DA189" i="23"/>
  <c r="DA185" i="23"/>
  <c r="DA199" i="23"/>
  <c r="DA198" i="23"/>
  <c r="DA180" i="23"/>
  <c r="DA190" i="23"/>
  <c r="DA187" i="23"/>
  <c r="DA181" i="23"/>
  <c r="DA177" i="23"/>
  <c r="DA173" i="23"/>
  <c r="DA169" i="23"/>
  <c r="DA184" i="23"/>
  <c r="DA183" i="23"/>
  <c r="DA176" i="23"/>
  <c r="DA170" i="23"/>
  <c r="DA168" i="23"/>
  <c r="DA164" i="23"/>
  <c r="DA160" i="23"/>
  <c r="DA156" i="23"/>
  <c r="DA186" i="23"/>
  <c r="DA182" i="23"/>
  <c r="DA178" i="23"/>
  <c r="DA175" i="23"/>
  <c r="DA167" i="23"/>
  <c r="DA165" i="23"/>
  <c r="DA161" i="23"/>
  <c r="DA157" i="23"/>
  <c r="DA153" i="23"/>
  <c r="DA149" i="23"/>
  <c r="DA145" i="23"/>
  <c r="DA141" i="23"/>
  <c r="DA137" i="23"/>
  <c r="DA191" i="23"/>
  <c r="DA179" i="23"/>
  <c r="DA166" i="23"/>
  <c r="DA162" i="23"/>
  <c r="DA158" i="23"/>
  <c r="DA155" i="23"/>
  <c r="DA147" i="23"/>
  <c r="DA139" i="23"/>
  <c r="DA135" i="23"/>
  <c r="DA211" i="23"/>
  <c r="DA193" i="23"/>
  <c r="DA172" i="23"/>
  <c r="DA174" i="23"/>
  <c r="DA171" i="23"/>
  <c r="DA163" i="23"/>
  <c r="DA152" i="23"/>
  <c r="DA150" i="23"/>
  <c r="DA142" i="23"/>
  <c r="DA154" i="23"/>
  <c r="DA146" i="23"/>
  <c r="DA159" i="23"/>
  <c r="DA148" i="23"/>
  <c r="DA144" i="23"/>
  <c r="DA143" i="23"/>
  <c r="DA136" i="23"/>
  <c r="DA131" i="23"/>
  <c r="DA127" i="23"/>
  <c r="DA123" i="23"/>
  <c r="DA119" i="23"/>
  <c r="DA151" i="23"/>
  <c r="DA140" i="23"/>
  <c r="DA138" i="23"/>
  <c r="DA132" i="23"/>
  <c r="DA128" i="23"/>
  <c r="DA124" i="23"/>
  <c r="DA120" i="23"/>
  <c r="DA116" i="23"/>
  <c r="DA133" i="23"/>
  <c r="DA129" i="23"/>
  <c r="DA125" i="23"/>
  <c r="DA121" i="23"/>
  <c r="DA117" i="23"/>
  <c r="DA115" i="23"/>
  <c r="DA106" i="23"/>
  <c r="DA105" i="23"/>
  <c r="DA104" i="23"/>
  <c r="DA103" i="23"/>
  <c r="DA102" i="23"/>
  <c r="DA101" i="23"/>
  <c r="DA100" i="23"/>
  <c r="DA99" i="23"/>
  <c r="DA98" i="23"/>
  <c r="DA97" i="23"/>
  <c r="DA96" i="23"/>
  <c r="DA95" i="23"/>
  <c r="DA94" i="23"/>
  <c r="DA93" i="23"/>
  <c r="DA92" i="23"/>
  <c r="DA91" i="23"/>
  <c r="DA90" i="23"/>
  <c r="DA89" i="23"/>
  <c r="DA88" i="23"/>
  <c r="DA87" i="23"/>
  <c r="DA86" i="23"/>
  <c r="DA85" i="23"/>
  <c r="DA84" i="23"/>
  <c r="DA83" i="23"/>
  <c r="DA82" i="23"/>
  <c r="DA81" i="23"/>
  <c r="DA80" i="23"/>
  <c r="DA79" i="23"/>
  <c r="DA78" i="23"/>
  <c r="DA77" i="23"/>
  <c r="DA76" i="23"/>
  <c r="DA75" i="23"/>
  <c r="DA74" i="23"/>
  <c r="DA73" i="23"/>
  <c r="DA72" i="23"/>
  <c r="DA71" i="23"/>
  <c r="DA70" i="23"/>
  <c r="DA134" i="23"/>
  <c r="DA130" i="23"/>
  <c r="DA126" i="23"/>
  <c r="DA122" i="23"/>
  <c r="DA118" i="23"/>
  <c r="DA69" i="23"/>
  <c r="DA68" i="23"/>
  <c r="DA67" i="23"/>
  <c r="DA66" i="23"/>
  <c r="DA65" i="23"/>
  <c r="DA64" i="23"/>
  <c r="DA63" i="23"/>
  <c r="DA62" i="23"/>
  <c r="DA61" i="23"/>
  <c r="DA60" i="23"/>
  <c r="DA59" i="23"/>
  <c r="DA58" i="23"/>
  <c r="DA57" i="23"/>
  <c r="DA56" i="23"/>
  <c r="DA55" i="23"/>
  <c r="DA54" i="23"/>
  <c r="DA53" i="23"/>
  <c r="DA52" i="23"/>
  <c r="DA51" i="23"/>
  <c r="DA50" i="23"/>
  <c r="DA49" i="23"/>
  <c r="DA48" i="23"/>
  <c r="DA47" i="23"/>
  <c r="DA46" i="23"/>
  <c r="DE214" i="23"/>
  <c r="DE215" i="23"/>
  <c r="DE212" i="23"/>
  <c r="DE210" i="23"/>
  <c r="DE209" i="23"/>
  <c r="DE206" i="23"/>
  <c r="DE204" i="23"/>
  <c r="DE213" i="23"/>
  <c r="DE208" i="23"/>
  <c r="DE205" i="23"/>
  <c r="DE207" i="23"/>
  <c r="DE203" i="23"/>
  <c r="DE200" i="23"/>
  <c r="DE196" i="23"/>
  <c r="DE198" i="23"/>
  <c r="DE192" i="23"/>
  <c r="DE188" i="23"/>
  <c r="DE197" i="23"/>
  <c r="DE195" i="23"/>
  <c r="DE189" i="23"/>
  <c r="DE185" i="23"/>
  <c r="DE201" i="23"/>
  <c r="DE191" i="23"/>
  <c r="DE183" i="23"/>
  <c r="DE180" i="23"/>
  <c r="DE181" i="23"/>
  <c r="DE177" i="23"/>
  <c r="DE173" i="23"/>
  <c r="DE169" i="23"/>
  <c r="DE202" i="23"/>
  <c r="DE187" i="23"/>
  <c r="DE186" i="23"/>
  <c r="DE179" i="23"/>
  <c r="DE171" i="23"/>
  <c r="DE164" i="23"/>
  <c r="DE160" i="23"/>
  <c r="DE156" i="23"/>
  <c r="DE211" i="23"/>
  <c r="DE199" i="23"/>
  <c r="DE194" i="23"/>
  <c r="DE190" i="23"/>
  <c r="DE176" i="23"/>
  <c r="DE170" i="23"/>
  <c r="DE168" i="23"/>
  <c r="DE165" i="23"/>
  <c r="DE161" i="23"/>
  <c r="DE157" i="23"/>
  <c r="DE153" i="23"/>
  <c r="DE149" i="23"/>
  <c r="DE145" i="23"/>
  <c r="DE141" i="23"/>
  <c r="DE137" i="23"/>
  <c r="DE184" i="23"/>
  <c r="DE182" i="23"/>
  <c r="DE167" i="23"/>
  <c r="DE150" i="23"/>
  <c r="DE148" i="23"/>
  <c r="DE142" i="23"/>
  <c r="DE140" i="23"/>
  <c r="DE135" i="23"/>
  <c r="DE193" i="23"/>
  <c r="DE174" i="23"/>
  <c r="DE175" i="23"/>
  <c r="DE166" i="23"/>
  <c r="DE162" i="23"/>
  <c r="DE178" i="23"/>
  <c r="DE172" i="23"/>
  <c r="DE154" i="23"/>
  <c r="DE151" i="23"/>
  <c r="DE143" i="23"/>
  <c r="DE159" i="23"/>
  <c r="DE158" i="23"/>
  <c r="DE155" i="23"/>
  <c r="DE152" i="23"/>
  <c r="DE147" i="23"/>
  <c r="DE144" i="23"/>
  <c r="DE139" i="23"/>
  <c r="DE138" i="23"/>
  <c r="DE131" i="23"/>
  <c r="DE127" i="23"/>
  <c r="DE123" i="23"/>
  <c r="DE119" i="23"/>
  <c r="DE163" i="23"/>
  <c r="DE146" i="23"/>
  <c r="DE136" i="23"/>
  <c r="DE132" i="23"/>
  <c r="DE128" i="23"/>
  <c r="DE124" i="23"/>
  <c r="DE120" i="23"/>
  <c r="DE116" i="23"/>
  <c r="DE133" i="23"/>
  <c r="DE129" i="23"/>
  <c r="DE125" i="23"/>
  <c r="DE121" i="23"/>
  <c r="DE117" i="23"/>
  <c r="DE134" i="23"/>
  <c r="DE130" i="23"/>
  <c r="DE126" i="23"/>
  <c r="DE122" i="23"/>
  <c r="DE118" i="23"/>
  <c r="DE115" i="23"/>
  <c r="DE106" i="23"/>
  <c r="DE105" i="23"/>
  <c r="DE104" i="23"/>
  <c r="DE103" i="23"/>
  <c r="DE102" i="23"/>
  <c r="DE101" i="23"/>
  <c r="DE100" i="23"/>
  <c r="DE99" i="23"/>
  <c r="DE98" i="23"/>
  <c r="DE97" i="23"/>
  <c r="DE96" i="23"/>
  <c r="DE95" i="23"/>
  <c r="DE94" i="23"/>
  <c r="DE93" i="23"/>
  <c r="DE92" i="23"/>
  <c r="DE91" i="23"/>
  <c r="DE90" i="23"/>
  <c r="DE89" i="23"/>
  <c r="DE88" i="23"/>
  <c r="DE87" i="23"/>
  <c r="DE86" i="23"/>
  <c r="DE85" i="23"/>
  <c r="DE84" i="23"/>
  <c r="DE83" i="23"/>
  <c r="DE82" i="23"/>
  <c r="DE81" i="23"/>
  <c r="DE80" i="23"/>
  <c r="DE79" i="23"/>
  <c r="DE78" i="23"/>
  <c r="DE77" i="23"/>
  <c r="DE76" i="23"/>
  <c r="DE75" i="23"/>
  <c r="DE74" i="23"/>
  <c r="DE73" i="23"/>
  <c r="DE72" i="23"/>
  <c r="DE71" i="23"/>
  <c r="DE70" i="23"/>
  <c r="DE69" i="23"/>
  <c r="DE68" i="23"/>
  <c r="DE67" i="23"/>
  <c r="DE66" i="23"/>
  <c r="DE65" i="23"/>
  <c r="DE64" i="23"/>
  <c r="DE63" i="23"/>
  <c r="DE62" i="23"/>
  <c r="DE61" i="23"/>
  <c r="DE60" i="23"/>
  <c r="DE59" i="23"/>
  <c r="DE58" i="23"/>
  <c r="DE57" i="23"/>
  <c r="DE56" i="23"/>
  <c r="DE55" i="23"/>
  <c r="DE54" i="23"/>
  <c r="DE53" i="23"/>
  <c r="DE52" i="23"/>
  <c r="DE51" i="23"/>
  <c r="DE50" i="23"/>
  <c r="DE49" i="23"/>
  <c r="DE48" i="23"/>
  <c r="DE47" i="23"/>
  <c r="DE46" i="23"/>
  <c r="DE45" i="23"/>
  <c r="DI214" i="23"/>
  <c r="DI215" i="23"/>
  <c r="DI212" i="23"/>
  <c r="DI211" i="23"/>
  <c r="DI209" i="23"/>
  <c r="DI213" i="23"/>
  <c r="DI210" i="23"/>
  <c r="DI206" i="23"/>
  <c r="DI204" i="23"/>
  <c r="DI205" i="23"/>
  <c r="DI207" i="23"/>
  <c r="DI208" i="23"/>
  <c r="DI200" i="23"/>
  <c r="DI196" i="23"/>
  <c r="DI201" i="23"/>
  <c r="DI199" i="23"/>
  <c r="DI193" i="23"/>
  <c r="DI192" i="23"/>
  <c r="DI188" i="23"/>
  <c r="DI202" i="23"/>
  <c r="DI198" i="23"/>
  <c r="DI189" i="23"/>
  <c r="DI185" i="23"/>
  <c r="DI186" i="23"/>
  <c r="DI184" i="23"/>
  <c r="DI180" i="23"/>
  <c r="DI203" i="23"/>
  <c r="DI194" i="23"/>
  <c r="DI190" i="23"/>
  <c r="DI183" i="23"/>
  <c r="DI181" i="23"/>
  <c r="DI177" i="23"/>
  <c r="DI173" i="23"/>
  <c r="DI169" i="23"/>
  <c r="DI197" i="23"/>
  <c r="DI195" i="23"/>
  <c r="DI174" i="23"/>
  <c r="DI172" i="23"/>
  <c r="DI164" i="23"/>
  <c r="DI160" i="23"/>
  <c r="DI156" i="23"/>
  <c r="DI191" i="23"/>
  <c r="DI182" i="23"/>
  <c r="DI178" i="23"/>
  <c r="DI171" i="23"/>
  <c r="DI165" i="23"/>
  <c r="DI161" i="23"/>
  <c r="DI157" i="23"/>
  <c r="DI153" i="23"/>
  <c r="DI149" i="23"/>
  <c r="DI145" i="23"/>
  <c r="DI141" i="23"/>
  <c r="DI137" i="23"/>
  <c r="DI168" i="23"/>
  <c r="DI166" i="23"/>
  <c r="DI162" i="23"/>
  <c r="DI158" i="23"/>
  <c r="DI151" i="23"/>
  <c r="DI143" i="23"/>
  <c r="DI135" i="23"/>
  <c r="DI187" i="23"/>
  <c r="DI175" i="23"/>
  <c r="DI170" i="23"/>
  <c r="DI179" i="23"/>
  <c r="DI176" i="23"/>
  <c r="DI167" i="23"/>
  <c r="DI163" i="23"/>
  <c r="DI159" i="23"/>
  <c r="DI155" i="23"/>
  <c r="DI152" i="23"/>
  <c r="DI154" i="23"/>
  <c r="DI148" i="23"/>
  <c r="DI146" i="23"/>
  <c r="DI140" i="23"/>
  <c r="DI147" i="23"/>
  <c r="DI142" i="23"/>
  <c r="DI131" i="23"/>
  <c r="DI127" i="23"/>
  <c r="DI123" i="23"/>
  <c r="DI119" i="23"/>
  <c r="DI144" i="23"/>
  <c r="DI139" i="23"/>
  <c r="DI138" i="23"/>
  <c r="DI132" i="23"/>
  <c r="DI128" i="23"/>
  <c r="DI124" i="23"/>
  <c r="DI120" i="23"/>
  <c r="DI116" i="23"/>
  <c r="DI150" i="23"/>
  <c r="DI133" i="23"/>
  <c r="DI129" i="23"/>
  <c r="DI125" i="23"/>
  <c r="DI121" i="23"/>
  <c r="DI117" i="23"/>
  <c r="DI115" i="23"/>
  <c r="DI106" i="23"/>
  <c r="DI105" i="23"/>
  <c r="DI104" i="23"/>
  <c r="DI103" i="23"/>
  <c r="DI102" i="23"/>
  <c r="DI101" i="23"/>
  <c r="DI100" i="23"/>
  <c r="DI99" i="23"/>
  <c r="DI98" i="23"/>
  <c r="DI97" i="23"/>
  <c r="DI96" i="23"/>
  <c r="DI95" i="23"/>
  <c r="DI94" i="23"/>
  <c r="DI93" i="23"/>
  <c r="DI92" i="23"/>
  <c r="DI91" i="23"/>
  <c r="DI90" i="23"/>
  <c r="DI89" i="23"/>
  <c r="DI88" i="23"/>
  <c r="DI87" i="23"/>
  <c r="DI86" i="23"/>
  <c r="DI85" i="23"/>
  <c r="DI84" i="23"/>
  <c r="DI83" i="23"/>
  <c r="DI82" i="23"/>
  <c r="DI81" i="23"/>
  <c r="DI80" i="23"/>
  <c r="DI79" i="23"/>
  <c r="DI78" i="23"/>
  <c r="DI77" i="23"/>
  <c r="DI76" i="23"/>
  <c r="DI75" i="23"/>
  <c r="DI74" i="23"/>
  <c r="DI73" i="23"/>
  <c r="DI72" i="23"/>
  <c r="DI71" i="23"/>
  <c r="DI70" i="23"/>
  <c r="DI136" i="23"/>
  <c r="DI134" i="23"/>
  <c r="DI130" i="23"/>
  <c r="DI126" i="23"/>
  <c r="DI122" i="23"/>
  <c r="DI118" i="23"/>
  <c r="DI69" i="23"/>
  <c r="DI68" i="23"/>
  <c r="DI67" i="23"/>
  <c r="DI66" i="23"/>
  <c r="DI65" i="23"/>
  <c r="DI64" i="23"/>
  <c r="DI63" i="23"/>
  <c r="DI62" i="23"/>
  <c r="DI61" i="23"/>
  <c r="DI60" i="23"/>
  <c r="DI59" i="23"/>
  <c r="DI58" i="23"/>
  <c r="DI57" i="23"/>
  <c r="DI56" i="23"/>
  <c r="DI55" i="23"/>
  <c r="DI54" i="23"/>
  <c r="DI53" i="23"/>
  <c r="DI52" i="23"/>
  <c r="DI51" i="23"/>
  <c r="DI50" i="23"/>
  <c r="DI49" i="23"/>
  <c r="DI48" i="23"/>
  <c r="DI47" i="23"/>
  <c r="DI46" i="23"/>
  <c r="DI45" i="23"/>
  <c r="DM214" i="23"/>
  <c r="DM215" i="23"/>
  <c r="DM213" i="23"/>
  <c r="DM212" i="23"/>
  <c r="DM209" i="23"/>
  <c r="DM211" i="23"/>
  <c r="DM206" i="23"/>
  <c r="DM207" i="23"/>
  <c r="DM204" i="23"/>
  <c r="DM205" i="23"/>
  <c r="DM210" i="23"/>
  <c r="DM208" i="23"/>
  <c r="DM202" i="23"/>
  <c r="DM200" i="23"/>
  <c r="DM196" i="23"/>
  <c r="DM194" i="23"/>
  <c r="DM192" i="23"/>
  <c r="DM188" i="23"/>
  <c r="DM203" i="23"/>
  <c r="DM199" i="23"/>
  <c r="DM193" i="23"/>
  <c r="DM189" i="23"/>
  <c r="DM185" i="23"/>
  <c r="DM191" i="23"/>
  <c r="DM187" i="23"/>
  <c r="DM180" i="23"/>
  <c r="DM195" i="23"/>
  <c r="DM186" i="23"/>
  <c r="DM184" i="23"/>
  <c r="DM181" i="23"/>
  <c r="DM177" i="23"/>
  <c r="DM173" i="23"/>
  <c r="DM169" i="23"/>
  <c r="DM198" i="23"/>
  <c r="DM179" i="23"/>
  <c r="DM175" i="23"/>
  <c r="DM167" i="23"/>
  <c r="DM164" i="23"/>
  <c r="DM160" i="23"/>
  <c r="DM156" i="23"/>
  <c r="DM174" i="23"/>
  <c r="DM172" i="23"/>
  <c r="DM165" i="23"/>
  <c r="DM161" i="23"/>
  <c r="DM157" i="23"/>
  <c r="DM153" i="23"/>
  <c r="DM149" i="23"/>
  <c r="DM145" i="23"/>
  <c r="DM141" i="23"/>
  <c r="DM137" i="23"/>
  <c r="DM178" i="23"/>
  <c r="DM170" i="23"/>
  <c r="DM154" i="23"/>
  <c r="DM152" i="23"/>
  <c r="DM146" i="23"/>
  <c r="DM144" i="23"/>
  <c r="DM138" i="23"/>
  <c r="DM135" i="23"/>
  <c r="DM190" i="23"/>
  <c r="DM176" i="23"/>
  <c r="DM197" i="23"/>
  <c r="DM182" i="23"/>
  <c r="DM168" i="23"/>
  <c r="DM201" i="23"/>
  <c r="DM171" i="23"/>
  <c r="DM183" i="23"/>
  <c r="DM159" i="23"/>
  <c r="DM151" i="23"/>
  <c r="DM163" i="23"/>
  <c r="DM162" i="23"/>
  <c r="DM166" i="23"/>
  <c r="DM155" i="23"/>
  <c r="DM150" i="23"/>
  <c r="DM147" i="23"/>
  <c r="DM142" i="23"/>
  <c r="DM139" i="23"/>
  <c r="DM158" i="23"/>
  <c r="DM148" i="23"/>
  <c r="DM131" i="23"/>
  <c r="DM127" i="23"/>
  <c r="DM123" i="23"/>
  <c r="DM119" i="23"/>
  <c r="DM143" i="23"/>
  <c r="DM132" i="23"/>
  <c r="DM128" i="23"/>
  <c r="DM124" i="23"/>
  <c r="DM120" i="23"/>
  <c r="DM116" i="23"/>
  <c r="DM140" i="23"/>
  <c r="DM133" i="23"/>
  <c r="DM129" i="23"/>
  <c r="DM125" i="23"/>
  <c r="DM121" i="23"/>
  <c r="DM117" i="23"/>
  <c r="DM134" i="23"/>
  <c r="DM130" i="23"/>
  <c r="DM126" i="23"/>
  <c r="DM122" i="23"/>
  <c r="DM118" i="23"/>
  <c r="DM136" i="23"/>
  <c r="DM115" i="23"/>
  <c r="DM106" i="23"/>
  <c r="DM105" i="23"/>
  <c r="DM104" i="23"/>
  <c r="DM103" i="23"/>
  <c r="DM102" i="23"/>
  <c r="DM101" i="23"/>
  <c r="DM100" i="23"/>
  <c r="DM99" i="23"/>
  <c r="DM98" i="23"/>
  <c r="DM97" i="23"/>
  <c r="DM96" i="23"/>
  <c r="DM95" i="23"/>
  <c r="DM94" i="23"/>
  <c r="DM93" i="23"/>
  <c r="DM92" i="23"/>
  <c r="DM91" i="23"/>
  <c r="DM90" i="23"/>
  <c r="DM89" i="23"/>
  <c r="DM88" i="23"/>
  <c r="DM87" i="23"/>
  <c r="DM86" i="23"/>
  <c r="DM85" i="23"/>
  <c r="DM84" i="23"/>
  <c r="DM83" i="23"/>
  <c r="DM82" i="23"/>
  <c r="DM81" i="23"/>
  <c r="DM80" i="23"/>
  <c r="DM79" i="23"/>
  <c r="DM78" i="23"/>
  <c r="DM77" i="23"/>
  <c r="DM76" i="23"/>
  <c r="DM75" i="23"/>
  <c r="DM74" i="23"/>
  <c r="DM73" i="23"/>
  <c r="DM72" i="23"/>
  <c r="DM71" i="23"/>
  <c r="DM70" i="23"/>
  <c r="DM69" i="23"/>
  <c r="DM68" i="23"/>
  <c r="DM67" i="23"/>
  <c r="DM66" i="23"/>
  <c r="DM65" i="23"/>
  <c r="DM64" i="23"/>
  <c r="DM63" i="23"/>
  <c r="DM62" i="23"/>
  <c r="DM61" i="23"/>
  <c r="DM60" i="23"/>
  <c r="DM59" i="23"/>
  <c r="DM58" i="23"/>
  <c r="DM57" i="23"/>
  <c r="DM56" i="23"/>
  <c r="DM55" i="23"/>
  <c r="DM54" i="23"/>
  <c r="DM53" i="23"/>
  <c r="DM52" i="23"/>
  <c r="DM51" i="23"/>
  <c r="DM50" i="23"/>
  <c r="DM49" i="23"/>
  <c r="DM48" i="23"/>
  <c r="DM47" i="23"/>
  <c r="DM46" i="23"/>
  <c r="DM45" i="23"/>
  <c r="DQ214" i="23"/>
  <c r="DQ215" i="23"/>
  <c r="DQ212" i="23"/>
  <c r="DQ213" i="23"/>
  <c r="DQ209" i="23"/>
  <c r="DQ206" i="23"/>
  <c r="DQ208" i="23"/>
  <c r="DQ204" i="23"/>
  <c r="DQ211" i="23"/>
  <c r="DQ210" i="23"/>
  <c r="DQ207" i="23"/>
  <c r="DQ205" i="23"/>
  <c r="DQ203" i="23"/>
  <c r="DQ202" i="23"/>
  <c r="DQ200" i="23"/>
  <c r="DQ196" i="23"/>
  <c r="DQ201" i="23"/>
  <c r="DQ197" i="23"/>
  <c r="DQ195" i="23"/>
  <c r="DQ192" i="23"/>
  <c r="DQ188" i="23"/>
  <c r="DQ194" i="23"/>
  <c r="DQ189" i="23"/>
  <c r="DQ185" i="23"/>
  <c r="DQ180" i="23"/>
  <c r="DQ193" i="23"/>
  <c r="DQ190" i="23"/>
  <c r="DQ187" i="23"/>
  <c r="DQ181" i="23"/>
  <c r="DQ177" i="23"/>
  <c r="DQ173" i="23"/>
  <c r="DQ169" i="23"/>
  <c r="DQ176" i="23"/>
  <c r="DQ170" i="23"/>
  <c r="DQ168" i="23"/>
  <c r="DQ164" i="23"/>
  <c r="DQ160" i="23"/>
  <c r="DQ156" i="23"/>
  <c r="DQ182" i="23"/>
  <c r="DQ178" i="23"/>
  <c r="DQ175" i="23"/>
  <c r="DQ167" i="23"/>
  <c r="DQ165" i="23"/>
  <c r="DQ161" i="23"/>
  <c r="DQ157" i="23"/>
  <c r="DQ153" i="23"/>
  <c r="DQ149" i="23"/>
  <c r="DQ145" i="23"/>
  <c r="DQ141" i="23"/>
  <c r="DQ137" i="23"/>
  <c r="DQ198" i="23"/>
  <c r="DQ186" i="23"/>
  <c r="DQ179" i="23"/>
  <c r="DQ172" i="23"/>
  <c r="DQ171" i="23"/>
  <c r="DQ166" i="23"/>
  <c r="DQ162" i="23"/>
  <c r="DQ158" i="23"/>
  <c r="DQ155" i="23"/>
  <c r="DQ147" i="23"/>
  <c r="DQ139" i="23"/>
  <c r="DQ135" i="23"/>
  <c r="DQ199" i="23"/>
  <c r="DQ184" i="23"/>
  <c r="DQ191" i="23"/>
  <c r="DQ183" i="23"/>
  <c r="DQ174" i="23"/>
  <c r="DQ154" i="23"/>
  <c r="DQ146" i="23"/>
  <c r="DQ159" i="23"/>
  <c r="DQ151" i="23"/>
  <c r="DQ148" i="23"/>
  <c r="DQ143" i="23"/>
  <c r="DQ140" i="23"/>
  <c r="DQ152" i="23"/>
  <c r="DQ163" i="23"/>
  <c r="DQ150" i="23"/>
  <c r="DQ136" i="23"/>
  <c r="DQ131" i="23"/>
  <c r="DQ127" i="23"/>
  <c r="DQ123" i="23"/>
  <c r="DQ119" i="23"/>
  <c r="DQ138" i="23"/>
  <c r="DQ132" i="23"/>
  <c r="DQ128" i="23"/>
  <c r="DQ124" i="23"/>
  <c r="DQ120" i="23"/>
  <c r="DQ116" i="23"/>
  <c r="DQ142" i="23"/>
  <c r="DQ133" i="23"/>
  <c r="DQ129" i="23"/>
  <c r="DQ125" i="23"/>
  <c r="DQ121" i="23"/>
  <c r="DQ117" i="23"/>
  <c r="DQ115" i="23"/>
  <c r="DQ106" i="23"/>
  <c r="DQ105" i="23"/>
  <c r="DQ104" i="23"/>
  <c r="DQ103" i="23"/>
  <c r="DQ102" i="23"/>
  <c r="DQ101" i="23"/>
  <c r="DQ100" i="23"/>
  <c r="DQ99" i="23"/>
  <c r="DQ98" i="23"/>
  <c r="DQ97" i="23"/>
  <c r="DQ96" i="23"/>
  <c r="DQ95" i="23"/>
  <c r="DQ94" i="23"/>
  <c r="DQ93" i="23"/>
  <c r="DQ92" i="23"/>
  <c r="DQ91" i="23"/>
  <c r="DQ90" i="23"/>
  <c r="DQ89" i="23"/>
  <c r="DQ88" i="23"/>
  <c r="DQ87" i="23"/>
  <c r="DQ86" i="23"/>
  <c r="DQ85" i="23"/>
  <c r="DQ84" i="23"/>
  <c r="DQ83" i="23"/>
  <c r="DQ82" i="23"/>
  <c r="DQ81" i="23"/>
  <c r="DQ80" i="23"/>
  <c r="DQ79" i="23"/>
  <c r="DQ78" i="23"/>
  <c r="DQ77" i="23"/>
  <c r="DQ76" i="23"/>
  <c r="DQ75" i="23"/>
  <c r="DQ74" i="23"/>
  <c r="DQ73" i="23"/>
  <c r="DQ72" i="23"/>
  <c r="DQ71" i="23"/>
  <c r="DQ70" i="23"/>
  <c r="DQ144" i="23"/>
  <c r="DQ134" i="23"/>
  <c r="DQ130" i="23"/>
  <c r="DQ126" i="23"/>
  <c r="DQ122" i="23"/>
  <c r="DQ118" i="23"/>
  <c r="DQ69" i="23"/>
  <c r="DQ68" i="23"/>
  <c r="DQ67" i="23"/>
  <c r="DQ66" i="23"/>
  <c r="DQ65" i="23"/>
  <c r="DQ64" i="23"/>
  <c r="DQ63" i="23"/>
  <c r="DQ62" i="23"/>
  <c r="DQ61" i="23"/>
  <c r="DQ60" i="23"/>
  <c r="DQ59" i="23"/>
  <c r="DQ58" i="23"/>
  <c r="DQ57" i="23"/>
  <c r="DQ56" i="23"/>
  <c r="DQ55" i="23"/>
  <c r="DQ54" i="23"/>
  <c r="DQ53" i="23"/>
  <c r="DQ52" i="23"/>
  <c r="DQ51" i="23"/>
  <c r="DQ50" i="23"/>
  <c r="DQ49" i="23"/>
  <c r="DQ48" i="23"/>
  <c r="DQ47" i="23"/>
  <c r="DQ46" i="23"/>
  <c r="DQ45" i="23"/>
  <c r="V7" i="23"/>
  <c r="Z7" i="23"/>
  <c r="AD7" i="23"/>
  <c r="AH7" i="23"/>
  <c r="AL7" i="23"/>
  <c r="AP7" i="23"/>
  <c r="AT7" i="23"/>
  <c r="AX7" i="23"/>
  <c r="BB7" i="23"/>
  <c r="BF7" i="23"/>
  <c r="BJ7" i="23"/>
  <c r="BN7" i="23"/>
  <c r="BR7" i="23"/>
  <c r="BV7" i="23"/>
  <c r="BZ7" i="23"/>
  <c r="CD7" i="23"/>
  <c r="CH7" i="23"/>
  <c r="CL7" i="23"/>
  <c r="CP7" i="23"/>
  <c r="CT7" i="23"/>
  <c r="CX7" i="23"/>
  <c r="DB7" i="23"/>
  <c r="DF7" i="23"/>
  <c r="DJ7" i="23"/>
  <c r="DN7" i="23"/>
  <c r="DR7" i="23"/>
  <c r="V8" i="23"/>
  <c r="Z8" i="23"/>
  <c r="AD8" i="23"/>
  <c r="AH8" i="23"/>
  <c r="AL8" i="23"/>
  <c r="AP8" i="23"/>
  <c r="AT8" i="23"/>
  <c r="AX8" i="23"/>
  <c r="BB8" i="23"/>
  <c r="BF8" i="23"/>
  <c r="BJ8" i="23"/>
  <c r="BN8" i="23"/>
  <c r="BR8" i="23"/>
  <c r="BV8" i="23"/>
  <c r="BZ8" i="23"/>
  <c r="CD8" i="23"/>
  <c r="CH8" i="23"/>
  <c r="CL8" i="23"/>
  <c r="CP8" i="23"/>
  <c r="CT8" i="23"/>
  <c r="CX8" i="23"/>
  <c r="DB8" i="23"/>
  <c r="DF8" i="23"/>
  <c r="DJ8" i="23"/>
  <c r="DN8" i="23"/>
  <c r="DR8" i="23"/>
  <c r="V9" i="23"/>
  <c r="Z9" i="23"/>
  <c r="AD9" i="23"/>
  <c r="AH9" i="23"/>
  <c r="AL9" i="23"/>
  <c r="AP9" i="23"/>
  <c r="AT9" i="23"/>
  <c r="AX9" i="23"/>
  <c r="BB9" i="23"/>
  <c r="BF9" i="23"/>
  <c r="BJ9" i="23"/>
  <c r="BN9" i="23"/>
  <c r="BR9" i="23"/>
  <c r="BV9" i="23"/>
  <c r="BZ9" i="23"/>
  <c r="CD9" i="23"/>
  <c r="CH9" i="23"/>
  <c r="CL9" i="23"/>
  <c r="CP9" i="23"/>
  <c r="CT9" i="23"/>
  <c r="CX9" i="23"/>
  <c r="DB9" i="23"/>
  <c r="DF9" i="23"/>
  <c r="DJ9" i="23"/>
  <c r="DN9" i="23"/>
  <c r="DR9" i="23"/>
  <c r="V10" i="23"/>
  <c r="Z10" i="23"/>
  <c r="AD10" i="23"/>
  <c r="AH10" i="23"/>
  <c r="AL10" i="23"/>
  <c r="AP10" i="23"/>
  <c r="AT10" i="23"/>
  <c r="AX10" i="23"/>
  <c r="BB10" i="23"/>
  <c r="BF10" i="23"/>
  <c r="BJ10" i="23"/>
  <c r="BN10" i="23"/>
  <c r="BR10" i="23"/>
  <c r="BV10" i="23"/>
  <c r="BZ10" i="23"/>
  <c r="CD10" i="23"/>
  <c r="CH10" i="23"/>
  <c r="CL10" i="23"/>
  <c r="CP10" i="23"/>
  <c r="CT10" i="23"/>
  <c r="CX10" i="23"/>
  <c r="DB10" i="23"/>
  <c r="DF10" i="23"/>
  <c r="DJ10" i="23"/>
  <c r="DN10" i="23"/>
  <c r="DR10" i="23"/>
  <c r="V11" i="23"/>
  <c r="Z11" i="23"/>
  <c r="AD11" i="23"/>
  <c r="AH11" i="23"/>
  <c r="AL11" i="23"/>
  <c r="AP11" i="23"/>
  <c r="AT11" i="23"/>
  <c r="AX11" i="23"/>
  <c r="BB11" i="23"/>
  <c r="BF11" i="23"/>
  <c r="BJ11" i="23"/>
  <c r="BN11" i="23"/>
  <c r="BR11" i="23"/>
  <c r="BV11" i="23"/>
  <c r="BZ11" i="23"/>
  <c r="CD11" i="23"/>
  <c r="CH11" i="23"/>
  <c r="CL11" i="23"/>
  <c r="CP11" i="23"/>
  <c r="CT11" i="23"/>
  <c r="CX11" i="23"/>
  <c r="DB11" i="23"/>
  <c r="DF11" i="23"/>
  <c r="DJ11" i="23"/>
  <c r="DN11" i="23"/>
  <c r="DR11" i="23"/>
  <c r="V12" i="23"/>
  <c r="Z12" i="23"/>
  <c r="AD12" i="23"/>
  <c r="AH12" i="23"/>
  <c r="AL12" i="23"/>
  <c r="AP12" i="23"/>
  <c r="AT12" i="23"/>
  <c r="AX12" i="23"/>
  <c r="BB12" i="23"/>
  <c r="BF12" i="23"/>
  <c r="BJ12" i="23"/>
  <c r="BN12" i="23"/>
  <c r="BR12" i="23"/>
  <c r="BV12" i="23"/>
  <c r="BZ12" i="23"/>
  <c r="CD12" i="23"/>
  <c r="CH12" i="23"/>
  <c r="CL12" i="23"/>
  <c r="CP12" i="23"/>
  <c r="CT12" i="23"/>
  <c r="CX12" i="23"/>
  <c r="DB12" i="23"/>
  <c r="DF12" i="23"/>
  <c r="DJ12" i="23"/>
  <c r="DN12" i="23"/>
  <c r="DR12" i="23"/>
  <c r="V13" i="23"/>
  <c r="Z13" i="23"/>
  <c r="AD13" i="23"/>
  <c r="AH13" i="23"/>
  <c r="AL13" i="23"/>
  <c r="AP13" i="23"/>
  <c r="AT13" i="23"/>
  <c r="AX13" i="23"/>
  <c r="BB13" i="23"/>
  <c r="BF13" i="23"/>
  <c r="BJ13" i="23"/>
  <c r="BN13" i="23"/>
  <c r="BR13" i="23"/>
  <c r="BV13" i="23"/>
  <c r="BZ13" i="23"/>
  <c r="CD13" i="23"/>
  <c r="CH13" i="23"/>
  <c r="CL13" i="23"/>
  <c r="CP13" i="23"/>
  <c r="CT13" i="23"/>
  <c r="CX13" i="23"/>
  <c r="DB13" i="23"/>
  <c r="DF13" i="23"/>
  <c r="DJ13" i="23"/>
  <c r="DN13" i="23"/>
  <c r="DR13" i="23"/>
  <c r="V14" i="23"/>
  <c r="Z14" i="23"/>
  <c r="AD14" i="23"/>
  <c r="AH14" i="23"/>
  <c r="AL14" i="23"/>
  <c r="AP14" i="23"/>
  <c r="AT14" i="23"/>
  <c r="AX14" i="23"/>
  <c r="BB14" i="23"/>
  <c r="BF14" i="23"/>
  <c r="BJ14" i="23"/>
  <c r="BN14" i="23"/>
  <c r="BR14" i="23"/>
  <c r="BV14" i="23"/>
  <c r="BZ14" i="23"/>
  <c r="CD14" i="23"/>
  <c r="CH14" i="23"/>
  <c r="CL14" i="23"/>
  <c r="CP14" i="23"/>
  <c r="CT14" i="23"/>
  <c r="CX14" i="23"/>
  <c r="DB14" i="23"/>
  <c r="DF14" i="23"/>
  <c r="DJ14" i="23"/>
  <c r="DN14" i="23"/>
  <c r="DR14" i="23"/>
  <c r="V15" i="23"/>
  <c r="Z15" i="23"/>
  <c r="AD15" i="23"/>
  <c r="AH15" i="23"/>
  <c r="AL15" i="23"/>
  <c r="AP15" i="23"/>
  <c r="AT15" i="23"/>
  <c r="AX15" i="23"/>
  <c r="BB15" i="23"/>
  <c r="BF15" i="23"/>
  <c r="BJ15" i="23"/>
  <c r="BN15" i="23"/>
  <c r="BR15" i="23"/>
  <c r="BV15" i="23"/>
  <c r="BZ15" i="23"/>
  <c r="CD15" i="23"/>
  <c r="CH15" i="23"/>
  <c r="CL15" i="23"/>
  <c r="CP15" i="23"/>
  <c r="CT15" i="23"/>
  <c r="CX15" i="23"/>
  <c r="DB15" i="23"/>
  <c r="DF15" i="23"/>
  <c r="DJ15" i="23"/>
  <c r="DN15" i="23"/>
  <c r="DR15" i="23"/>
  <c r="V16" i="23"/>
  <c r="Z16" i="23"/>
  <c r="AD16" i="23"/>
  <c r="AH16" i="23"/>
  <c r="AL16" i="23"/>
  <c r="AP16" i="23"/>
  <c r="AT16" i="23"/>
  <c r="AX16" i="23"/>
  <c r="BB16" i="23"/>
  <c r="BF16" i="23"/>
  <c r="BJ16" i="23"/>
  <c r="BN16" i="23"/>
  <c r="BR16" i="23"/>
  <c r="BV16" i="23"/>
  <c r="BZ16" i="23"/>
  <c r="CD16" i="23"/>
  <c r="CH16" i="23"/>
  <c r="CL16" i="23"/>
  <c r="CP16" i="23"/>
  <c r="CT16" i="23"/>
  <c r="CX16" i="23"/>
  <c r="DB16" i="23"/>
  <c r="DF16" i="23"/>
  <c r="DJ16" i="23"/>
  <c r="DN16" i="23"/>
  <c r="DR16" i="23"/>
  <c r="V17" i="23"/>
  <c r="Z17" i="23"/>
  <c r="AD17" i="23"/>
  <c r="AH17" i="23"/>
  <c r="AL17" i="23"/>
  <c r="AP17" i="23"/>
  <c r="AT17" i="23"/>
  <c r="AX17" i="23"/>
  <c r="BB17" i="23"/>
  <c r="BF17" i="23"/>
  <c r="BJ17" i="23"/>
  <c r="BN17" i="23"/>
  <c r="BR17" i="23"/>
  <c r="BV17" i="23"/>
  <c r="BZ17" i="23"/>
  <c r="CD17" i="23"/>
  <c r="CH17" i="23"/>
  <c r="CL17" i="23"/>
  <c r="CP17" i="23"/>
  <c r="CT17" i="23"/>
  <c r="CX17" i="23"/>
  <c r="DB17" i="23"/>
  <c r="DF17" i="23"/>
  <c r="DJ17" i="23"/>
  <c r="DN17" i="23"/>
  <c r="DR17" i="23"/>
  <c r="V18" i="23"/>
  <c r="Z18" i="23"/>
  <c r="AD18" i="23"/>
  <c r="AH18" i="23"/>
  <c r="AL18" i="23"/>
  <c r="AP18" i="23"/>
  <c r="AT18" i="23"/>
  <c r="AX18" i="23"/>
  <c r="BB18" i="23"/>
  <c r="BF18" i="23"/>
  <c r="BJ18" i="23"/>
  <c r="BN18" i="23"/>
  <c r="BR18" i="23"/>
  <c r="BV18" i="23"/>
  <c r="BZ18" i="23"/>
  <c r="CD18" i="23"/>
  <c r="CH18" i="23"/>
  <c r="CL18" i="23"/>
  <c r="CP18" i="23"/>
  <c r="CT18" i="23"/>
  <c r="CX18" i="23"/>
  <c r="DB18" i="23"/>
  <c r="DF18" i="23"/>
  <c r="DJ18" i="23"/>
  <c r="DN18" i="23"/>
  <c r="DR18" i="23"/>
  <c r="V19" i="23"/>
  <c r="Z19" i="23"/>
  <c r="AD19" i="23"/>
  <c r="AH19" i="23"/>
  <c r="AL19" i="23"/>
  <c r="AP19" i="23"/>
  <c r="AT19" i="23"/>
  <c r="AX19" i="23"/>
  <c r="BB19" i="23"/>
  <c r="BF19" i="23"/>
  <c r="BJ19" i="23"/>
  <c r="BN19" i="23"/>
  <c r="BR19" i="23"/>
  <c r="BV19" i="23"/>
  <c r="BZ19" i="23"/>
  <c r="CD19" i="23"/>
  <c r="CH19" i="23"/>
  <c r="CL19" i="23"/>
  <c r="CP19" i="23"/>
  <c r="CT19" i="23"/>
  <c r="CX19" i="23"/>
  <c r="DB19" i="23"/>
  <c r="DF19" i="23"/>
  <c r="DJ19" i="23"/>
  <c r="DN19" i="23"/>
  <c r="DR19" i="23"/>
  <c r="V20" i="23"/>
  <c r="Z20" i="23"/>
  <c r="AD20" i="23"/>
  <c r="AH20" i="23"/>
  <c r="AL20" i="23"/>
  <c r="AP20" i="23"/>
  <c r="AT20" i="23"/>
  <c r="AX20" i="23"/>
  <c r="BB20" i="23"/>
  <c r="BF20" i="23"/>
  <c r="BJ20" i="23"/>
  <c r="BN20" i="23"/>
  <c r="BR20" i="23"/>
  <c r="BV20" i="23"/>
  <c r="BZ20" i="23"/>
  <c r="CD20" i="23"/>
  <c r="CH20" i="23"/>
  <c r="CL20" i="23"/>
  <c r="CP20" i="23"/>
  <c r="CT20" i="23"/>
  <c r="CX20" i="23"/>
  <c r="DB20" i="23"/>
  <c r="DF20" i="23"/>
  <c r="DJ20" i="23"/>
  <c r="DN20" i="23"/>
  <c r="DR20" i="23"/>
  <c r="V21" i="23"/>
  <c r="Z21" i="23"/>
  <c r="AD21" i="23"/>
  <c r="AH21" i="23"/>
  <c r="AL21" i="23"/>
  <c r="AP21" i="23"/>
  <c r="AT21" i="23"/>
  <c r="AX21" i="23"/>
  <c r="BB21" i="23"/>
  <c r="BF21" i="23"/>
  <c r="BJ21" i="23"/>
  <c r="BN21" i="23"/>
  <c r="BR21" i="23"/>
  <c r="BV21" i="23"/>
  <c r="BZ21" i="23"/>
  <c r="CD21" i="23"/>
  <c r="CH21" i="23"/>
  <c r="CL21" i="23"/>
  <c r="CP21" i="23"/>
  <c r="CT21" i="23"/>
  <c r="CX21" i="23"/>
  <c r="DB21" i="23"/>
  <c r="DF21" i="23"/>
  <c r="DJ21" i="23"/>
  <c r="DN21" i="23"/>
  <c r="DR21" i="23"/>
  <c r="V22" i="23"/>
  <c r="Z22" i="23"/>
  <c r="AD22" i="23"/>
  <c r="AH22" i="23"/>
  <c r="AL22" i="23"/>
  <c r="AP22" i="23"/>
  <c r="AT22" i="23"/>
  <c r="AX22" i="23"/>
  <c r="BB22" i="23"/>
  <c r="BF22" i="23"/>
  <c r="BJ22" i="23"/>
  <c r="BN22" i="23"/>
  <c r="BR22" i="23"/>
  <c r="BV22" i="23"/>
  <c r="BZ22" i="23"/>
  <c r="CD22" i="23"/>
  <c r="CH22" i="23"/>
  <c r="CL22" i="23"/>
  <c r="CP22" i="23"/>
  <c r="CT22" i="23"/>
  <c r="CX22" i="23"/>
  <c r="DB22" i="23"/>
  <c r="DF22" i="23"/>
  <c r="DJ22" i="23"/>
  <c r="DN22" i="23"/>
  <c r="DR22" i="23"/>
  <c r="V23" i="23"/>
  <c r="Z23" i="23"/>
  <c r="AD23" i="23"/>
  <c r="AH23" i="23"/>
  <c r="AL23" i="23"/>
  <c r="AP23" i="23"/>
  <c r="AT23" i="23"/>
  <c r="AX23" i="23"/>
  <c r="BB23" i="23"/>
  <c r="BF23" i="23"/>
  <c r="BJ23" i="23"/>
  <c r="BN23" i="23"/>
  <c r="BR23" i="23"/>
  <c r="BV23" i="23"/>
  <c r="BZ23" i="23"/>
  <c r="CD23" i="23"/>
  <c r="CH23" i="23"/>
  <c r="CL23" i="23"/>
  <c r="CP23" i="23"/>
  <c r="CT23" i="23"/>
  <c r="CX23" i="23"/>
  <c r="DB23" i="23"/>
  <c r="DF23" i="23"/>
  <c r="DJ23" i="23"/>
  <c r="DN23" i="23"/>
  <c r="DR23" i="23"/>
  <c r="V24" i="23"/>
  <c r="Z24" i="23"/>
  <c r="AD24" i="23"/>
  <c r="AH24" i="23"/>
  <c r="AL24" i="23"/>
  <c r="AP24" i="23"/>
  <c r="AT24" i="23"/>
  <c r="AX24" i="23"/>
  <c r="BB24" i="23"/>
  <c r="BF24" i="23"/>
  <c r="BJ24" i="23"/>
  <c r="BN24" i="23"/>
  <c r="BR24" i="23"/>
  <c r="BV24" i="23"/>
  <c r="BZ24" i="23"/>
  <c r="CD24" i="23"/>
  <c r="CH24" i="23"/>
  <c r="CL24" i="23"/>
  <c r="CP24" i="23"/>
  <c r="CT24" i="23"/>
  <c r="CX24" i="23"/>
  <c r="DB24" i="23"/>
  <c r="DF24" i="23"/>
  <c r="DJ24" i="23"/>
  <c r="DN24" i="23"/>
  <c r="DR24" i="23"/>
  <c r="V25" i="23"/>
  <c r="Z25" i="23"/>
  <c r="AD25" i="23"/>
  <c r="AH25" i="23"/>
  <c r="AL25" i="23"/>
  <c r="AP25" i="23"/>
  <c r="AT25" i="23"/>
  <c r="AX25" i="23"/>
  <c r="BB25" i="23"/>
  <c r="BF25" i="23"/>
  <c r="BJ25" i="23"/>
  <c r="BN25" i="23"/>
  <c r="BR25" i="23"/>
  <c r="BV25" i="23"/>
  <c r="BZ25" i="23"/>
  <c r="CD25" i="23"/>
  <c r="CH25" i="23"/>
  <c r="CL25" i="23"/>
  <c r="CP25" i="23"/>
  <c r="CT25" i="23"/>
  <c r="CX25" i="23"/>
  <c r="DB25" i="23"/>
  <c r="DF25" i="23"/>
  <c r="DJ25" i="23"/>
  <c r="DN25" i="23"/>
  <c r="DR25" i="23"/>
  <c r="V26" i="23"/>
  <c r="Z26" i="23"/>
  <c r="AD26" i="23"/>
  <c r="AH26" i="23"/>
  <c r="AL26" i="23"/>
  <c r="AP26" i="23"/>
  <c r="AT26" i="23"/>
  <c r="AX26" i="23"/>
  <c r="BB26" i="23"/>
  <c r="BF26" i="23"/>
  <c r="BJ26" i="23"/>
  <c r="BN26" i="23"/>
  <c r="BR26" i="23"/>
  <c r="BV26" i="23"/>
  <c r="BZ26" i="23"/>
  <c r="CD26" i="23"/>
  <c r="CH26" i="23"/>
  <c r="CL26" i="23"/>
  <c r="CP26" i="23"/>
  <c r="CT26" i="23"/>
  <c r="CX26" i="23"/>
  <c r="DB26" i="23"/>
  <c r="DF26" i="23"/>
  <c r="DJ26" i="23"/>
  <c r="DN26" i="23"/>
  <c r="DR26" i="23"/>
  <c r="V27" i="23"/>
  <c r="Z27" i="23"/>
  <c r="AD27" i="23"/>
  <c r="AH27" i="23"/>
  <c r="AL27" i="23"/>
  <c r="AP27" i="23"/>
  <c r="AT27" i="23"/>
  <c r="AX27" i="23"/>
  <c r="BB27" i="23"/>
  <c r="BF27" i="23"/>
  <c r="BJ27" i="23"/>
  <c r="BN27" i="23"/>
  <c r="BR27" i="23"/>
  <c r="BV27" i="23"/>
  <c r="BZ27" i="23"/>
  <c r="CD27" i="23"/>
  <c r="CH27" i="23"/>
  <c r="CL27" i="23"/>
  <c r="CP27" i="23"/>
  <c r="CT27" i="23"/>
  <c r="CX27" i="23"/>
  <c r="DB27" i="23"/>
  <c r="DF27" i="23"/>
  <c r="DJ27" i="23"/>
  <c r="DN27" i="23"/>
  <c r="DR27" i="23"/>
  <c r="V28" i="23"/>
  <c r="Z28" i="23"/>
  <c r="AD28" i="23"/>
  <c r="AH28" i="23"/>
  <c r="AL28" i="23"/>
  <c r="AP28" i="23"/>
  <c r="AT28" i="23"/>
  <c r="AX28" i="23"/>
  <c r="BB28" i="23"/>
  <c r="BF28" i="23"/>
  <c r="BJ28" i="23"/>
  <c r="BN28" i="23"/>
  <c r="BR28" i="23"/>
  <c r="BV28" i="23"/>
  <c r="BZ28" i="23"/>
  <c r="CD28" i="23"/>
  <c r="CH28" i="23"/>
  <c r="CL28" i="23"/>
  <c r="CP28" i="23"/>
  <c r="CT28" i="23"/>
  <c r="CX28" i="23"/>
  <c r="DB28" i="23"/>
  <c r="DF28" i="23"/>
  <c r="DJ28" i="23"/>
  <c r="DN28" i="23"/>
  <c r="DR28" i="23"/>
  <c r="V29" i="23"/>
  <c r="Z29" i="23"/>
  <c r="AD29" i="23"/>
  <c r="AH29" i="23"/>
  <c r="AL29" i="23"/>
  <c r="AP29" i="23"/>
  <c r="AT29" i="23"/>
  <c r="AX29" i="23"/>
  <c r="BB29" i="23"/>
  <c r="BF29" i="23"/>
  <c r="BJ29" i="23"/>
  <c r="BN29" i="23"/>
  <c r="BR29" i="23"/>
  <c r="BV29" i="23"/>
  <c r="BZ29" i="23"/>
  <c r="CD29" i="23"/>
  <c r="CH29" i="23"/>
  <c r="CL29" i="23"/>
  <c r="CP29" i="23"/>
  <c r="CT29" i="23"/>
  <c r="CX29" i="23"/>
  <c r="DB29" i="23"/>
  <c r="DF29" i="23"/>
  <c r="DJ29" i="23"/>
  <c r="DN29" i="23"/>
  <c r="DR29" i="23"/>
  <c r="V30" i="23"/>
  <c r="Z30" i="23"/>
  <c r="AD30" i="23"/>
  <c r="AH30" i="23"/>
  <c r="AL30" i="23"/>
  <c r="AP30" i="23"/>
  <c r="AT30" i="23"/>
  <c r="AX30" i="23"/>
  <c r="BB30" i="23"/>
  <c r="BF30" i="23"/>
  <c r="BJ30" i="23"/>
  <c r="BN30" i="23"/>
  <c r="BR30" i="23"/>
  <c r="BV30" i="23"/>
  <c r="BZ30" i="23"/>
  <c r="CD30" i="23"/>
  <c r="CH30" i="23"/>
  <c r="CL30" i="23"/>
  <c r="CP30" i="23"/>
  <c r="CT30" i="23"/>
  <c r="CX30" i="23"/>
  <c r="DB30" i="23"/>
  <c r="DF30" i="23"/>
  <c r="DJ30" i="23"/>
  <c r="DN30" i="23"/>
  <c r="DR30" i="23"/>
  <c r="V31" i="23"/>
  <c r="Z31" i="23"/>
  <c r="AD31" i="23"/>
  <c r="AH31" i="23"/>
  <c r="AL31" i="23"/>
  <c r="AP31" i="23"/>
  <c r="AT31" i="23"/>
  <c r="AX31" i="23"/>
  <c r="BB31" i="23"/>
  <c r="BF31" i="23"/>
  <c r="BJ31" i="23"/>
  <c r="BN31" i="23"/>
  <c r="BR31" i="23"/>
  <c r="BV31" i="23"/>
  <c r="BZ31" i="23"/>
  <c r="CD31" i="23"/>
  <c r="CH31" i="23"/>
  <c r="CL31" i="23"/>
  <c r="CP31" i="23"/>
  <c r="CT31" i="23"/>
  <c r="CX31" i="23"/>
  <c r="DB31" i="23"/>
  <c r="DF31" i="23"/>
  <c r="DJ31" i="23"/>
  <c r="DN31" i="23"/>
  <c r="DR31" i="23"/>
  <c r="V32" i="23"/>
  <c r="Z32" i="23"/>
  <c r="AD32" i="23"/>
  <c r="AH32" i="23"/>
  <c r="AL32" i="23"/>
  <c r="AP32" i="23"/>
  <c r="AT32" i="23"/>
  <c r="AX32" i="23"/>
  <c r="BB32" i="23"/>
  <c r="BF32" i="23"/>
  <c r="BJ32" i="23"/>
  <c r="BN32" i="23"/>
  <c r="BR32" i="23"/>
  <c r="BV32" i="23"/>
  <c r="BZ32" i="23"/>
  <c r="CD32" i="23"/>
  <c r="CH32" i="23"/>
  <c r="CL32" i="23"/>
  <c r="CP32" i="23"/>
  <c r="CT32" i="23"/>
  <c r="CX32" i="23"/>
  <c r="DB32" i="23"/>
  <c r="DF32" i="23"/>
  <c r="DJ32" i="23"/>
  <c r="DN32" i="23"/>
  <c r="DR32" i="23"/>
  <c r="V33" i="23"/>
  <c r="Z33" i="23"/>
  <c r="AD33" i="23"/>
  <c r="AH33" i="23"/>
  <c r="AL33" i="23"/>
  <c r="AP33" i="23"/>
  <c r="AT33" i="23"/>
  <c r="AX33" i="23"/>
  <c r="BB33" i="23"/>
  <c r="BF33" i="23"/>
  <c r="BJ33" i="23"/>
  <c r="BN33" i="23"/>
  <c r="BR33" i="23"/>
  <c r="BV33" i="23"/>
  <c r="BZ33" i="23"/>
  <c r="CD33" i="23"/>
  <c r="CH33" i="23"/>
  <c r="CL33" i="23"/>
  <c r="CP33" i="23"/>
  <c r="CT33" i="23"/>
  <c r="CX33" i="23"/>
  <c r="DB33" i="23"/>
  <c r="DF33" i="23"/>
  <c r="DJ33" i="23"/>
  <c r="DN33" i="23"/>
  <c r="DR33" i="23"/>
  <c r="V34" i="23"/>
  <c r="Z34" i="23"/>
  <c r="AD34" i="23"/>
  <c r="AH34" i="23"/>
  <c r="AL34" i="23"/>
  <c r="AP34" i="23"/>
  <c r="AT34" i="23"/>
  <c r="AX34" i="23"/>
  <c r="BB34" i="23"/>
  <c r="BF34" i="23"/>
  <c r="BJ34" i="23"/>
  <c r="BN34" i="23"/>
  <c r="BR34" i="23"/>
  <c r="BV34" i="23"/>
  <c r="BZ34" i="23"/>
  <c r="CD34" i="23"/>
  <c r="CH34" i="23"/>
  <c r="CL34" i="23"/>
  <c r="CP34" i="23"/>
  <c r="CT34" i="23"/>
  <c r="CX34" i="23"/>
  <c r="DB34" i="23"/>
  <c r="DF34" i="23"/>
  <c r="DJ34" i="23"/>
  <c r="DN34" i="23"/>
  <c r="DR34" i="23"/>
  <c r="V35" i="23"/>
  <c r="Z35" i="23"/>
  <c r="AD35" i="23"/>
  <c r="AH35" i="23"/>
  <c r="AL35" i="23"/>
  <c r="AP35" i="23"/>
  <c r="AT35" i="23"/>
  <c r="AX35" i="23"/>
  <c r="BB35" i="23"/>
  <c r="BF35" i="23"/>
  <c r="BJ35" i="23"/>
  <c r="BN35" i="23"/>
  <c r="BR35" i="23"/>
  <c r="BV35" i="23"/>
  <c r="BZ35" i="23"/>
  <c r="CD35" i="23"/>
  <c r="CH35" i="23"/>
  <c r="CL35" i="23"/>
  <c r="CP35" i="23"/>
  <c r="CT35" i="23"/>
  <c r="CX35" i="23"/>
  <c r="DB35" i="23"/>
  <c r="DF35" i="23"/>
  <c r="DJ35" i="23"/>
  <c r="DN35" i="23"/>
  <c r="DR35" i="23"/>
  <c r="V36" i="23"/>
  <c r="Z36" i="23"/>
  <c r="AD36" i="23"/>
  <c r="AH36" i="23"/>
  <c r="AL36" i="23"/>
  <c r="AP36" i="23"/>
  <c r="AT36" i="23"/>
  <c r="AX36" i="23"/>
  <c r="BB36" i="23"/>
  <c r="BF36" i="23"/>
  <c r="BJ36" i="23"/>
  <c r="BN36" i="23"/>
  <c r="BR36" i="23"/>
  <c r="BV36" i="23"/>
  <c r="BZ36" i="23"/>
  <c r="CD36" i="23"/>
  <c r="CH36" i="23"/>
  <c r="CL36" i="23"/>
  <c r="CP36" i="23"/>
  <c r="CT36" i="23"/>
  <c r="CX36" i="23"/>
  <c r="DB36" i="23"/>
  <c r="DF36" i="23"/>
  <c r="DJ36" i="23"/>
  <c r="DN36" i="23"/>
  <c r="DR36" i="23"/>
  <c r="V37" i="23"/>
  <c r="Z37" i="23"/>
  <c r="AD37" i="23"/>
  <c r="AH37" i="23"/>
  <c r="AL37" i="23"/>
  <c r="AP37" i="23"/>
  <c r="AT37" i="23"/>
  <c r="AX37" i="23"/>
  <c r="BB37" i="23"/>
  <c r="BF37" i="23"/>
  <c r="BJ37" i="23"/>
  <c r="BN37" i="23"/>
  <c r="BR37" i="23"/>
  <c r="BV37" i="23"/>
  <c r="BZ37" i="23"/>
  <c r="CD37" i="23"/>
  <c r="CH37" i="23"/>
  <c r="CL37" i="23"/>
  <c r="CP37" i="23"/>
  <c r="CT37" i="23"/>
  <c r="CX37" i="23"/>
  <c r="DB37" i="23"/>
  <c r="DF37" i="23"/>
  <c r="DJ37" i="23"/>
  <c r="DN37" i="23"/>
  <c r="DR37" i="23"/>
  <c r="V38" i="23"/>
  <c r="Z38" i="23"/>
  <c r="AD38" i="23"/>
  <c r="AH38" i="23"/>
  <c r="AL38" i="23"/>
  <c r="AP38" i="23"/>
  <c r="AT38" i="23"/>
  <c r="AX38" i="23"/>
  <c r="BB38" i="23"/>
  <c r="BF38" i="23"/>
  <c r="BJ38" i="23"/>
  <c r="BN38" i="23"/>
  <c r="BR38" i="23"/>
  <c r="BV38" i="23"/>
  <c r="BZ38" i="23"/>
  <c r="CD38" i="23"/>
  <c r="CH38" i="23"/>
  <c r="CL38" i="23"/>
  <c r="CP38" i="23"/>
  <c r="CT38" i="23"/>
  <c r="CX38" i="23"/>
  <c r="DB38" i="23"/>
  <c r="DF38" i="23"/>
  <c r="DJ38" i="23"/>
  <c r="DN38" i="23"/>
  <c r="DR38" i="23"/>
  <c r="V39" i="23"/>
  <c r="Z39" i="23"/>
  <c r="AD39" i="23"/>
  <c r="AH39" i="23"/>
  <c r="AL39" i="23"/>
  <c r="AP39" i="23"/>
  <c r="AT39" i="23"/>
  <c r="AX39" i="23"/>
  <c r="BB39" i="23"/>
  <c r="BF39" i="23"/>
  <c r="BJ39" i="23"/>
  <c r="BN39" i="23"/>
  <c r="BR39" i="23"/>
  <c r="BV39" i="23"/>
  <c r="BZ39" i="23"/>
  <c r="CD39" i="23"/>
  <c r="CH39" i="23"/>
  <c r="CL39" i="23"/>
  <c r="CP39" i="23"/>
  <c r="CT39" i="23"/>
  <c r="CX39" i="23"/>
  <c r="DB39" i="23"/>
  <c r="DF39" i="23"/>
  <c r="DJ39" i="23"/>
  <c r="DN39" i="23"/>
  <c r="DR39" i="23"/>
  <c r="V40" i="23"/>
  <c r="Z40" i="23"/>
  <c r="AD40" i="23"/>
  <c r="AH40" i="23"/>
  <c r="AL40" i="23"/>
  <c r="AP40" i="23"/>
  <c r="AT40" i="23"/>
  <c r="AX40" i="23"/>
  <c r="BB40" i="23"/>
  <c r="BF40" i="23"/>
  <c r="BJ40" i="23"/>
  <c r="BN40" i="23"/>
  <c r="BR40" i="23"/>
  <c r="BV40" i="23"/>
  <c r="BZ40" i="23"/>
  <c r="CD40" i="23"/>
  <c r="CH40" i="23"/>
  <c r="CL40" i="23"/>
  <c r="CP40" i="23"/>
  <c r="CT40" i="23"/>
  <c r="CX40" i="23"/>
  <c r="DB40" i="23"/>
  <c r="DF40" i="23"/>
  <c r="DJ40" i="23"/>
  <c r="DN40" i="23"/>
  <c r="DR40" i="23"/>
  <c r="V41" i="23"/>
  <c r="Z41" i="23"/>
  <c r="AD41" i="23"/>
  <c r="AH41" i="23"/>
  <c r="AL41" i="23"/>
  <c r="AP41" i="23"/>
  <c r="AT41" i="23"/>
  <c r="AX41" i="23"/>
  <c r="BB41" i="23"/>
  <c r="BF41" i="23"/>
  <c r="BJ41" i="23"/>
  <c r="BN41" i="23"/>
  <c r="BR41" i="23"/>
  <c r="BV41" i="23"/>
  <c r="BZ41" i="23"/>
  <c r="CD41" i="23"/>
  <c r="CH41" i="23"/>
  <c r="CL41" i="23"/>
  <c r="CP41" i="23"/>
  <c r="CT41" i="23"/>
  <c r="CX41" i="23"/>
  <c r="DB41" i="23"/>
  <c r="DF41" i="23"/>
  <c r="DJ41" i="23"/>
  <c r="DN41" i="23"/>
  <c r="DR41" i="23"/>
  <c r="V42" i="23"/>
  <c r="Z42" i="23"/>
  <c r="AD42" i="23"/>
  <c r="AH42" i="23"/>
  <c r="AL42" i="23"/>
  <c r="AP42" i="23"/>
  <c r="AT42" i="23"/>
  <c r="AX42" i="23"/>
  <c r="BB42" i="23"/>
  <c r="BF42" i="23"/>
  <c r="BJ42" i="23"/>
  <c r="BN42" i="23"/>
  <c r="BR42" i="23"/>
  <c r="BV42" i="23"/>
  <c r="BZ42" i="23"/>
  <c r="CD42" i="23"/>
  <c r="CH42" i="23"/>
  <c r="CL42" i="23"/>
  <c r="CP42" i="23"/>
  <c r="CT42" i="23"/>
  <c r="CX42" i="23"/>
  <c r="DB42" i="23"/>
  <c r="DF42" i="23"/>
  <c r="DJ42" i="23"/>
  <c r="DN42" i="23"/>
  <c r="DR42" i="23"/>
  <c r="V43" i="23"/>
  <c r="Z43" i="23"/>
  <c r="AD43" i="23"/>
  <c r="AH43" i="23"/>
  <c r="AL43" i="23"/>
  <c r="AP43" i="23"/>
  <c r="AT43" i="23"/>
  <c r="AX43" i="23"/>
  <c r="BB43" i="23"/>
  <c r="BF43" i="23"/>
  <c r="BJ43" i="23"/>
  <c r="BN43" i="23"/>
  <c r="BR43" i="23"/>
  <c r="BV43" i="23"/>
  <c r="BZ43" i="23"/>
  <c r="CD43" i="23"/>
  <c r="CH43" i="23"/>
  <c r="CL43" i="23"/>
  <c r="CP43" i="23"/>
  <c r="CT43" i="23"/>
  <c r="CX43" i="23"/>
  <c r="DB43" i="23"/>
  <c r="DF43" i="23"/>
  <c r="DJ43" i="23"/>
  <c r="DN43" i="23"/>
  <c r="DR43" i="23"/>
  <c r="V44" i="23"/>
  <c r="Z44" i="23"/>
  <c r="AD44" i="23"/>
  <c r="AH44" i="23"/>
  <c r="AL44" i="23"/>
  <c r="AP44" i="23"/>
  <c r="AT44" i="23"/>
  <c r="AX44" i="23"/>
  <c r="BB44" i="23"/>
  <c r="BF44" i="23"/>
  <c r="BJ44" i="23"/>
  <c r="BN44" i="23"/>
  <c r="BR44" i="23"/>
  <c r="BV44" i="23"/>
  <c r="BZ44" i="23"/>
  <c r="CD44" i="23"/>
  <c r="CH44" i="23"/>
  <c r="CL44" i="23"/>
  <c r="CP44" i="23"/>
  <c r="CT44" i="23"/>
  <c r="CX44" i="23"/>
  <c r="DB44" i="23"/>
  <c r="DF44" i="23"/>
  <c r="DJ44" i="23"/>
  <c r="DN44" i="23"/>
  <c r="DR44" i="23"/>
  <c r="V45" i="23"/>
  <c r="Z45" i="23"/>
  <c r="AD45" i="23"/>
  <c r="AH45" i="23"/>
  <c r="AL45" i="23"/>
  <c r="AP45" i="23"/>
  <c r="AT45" i="23"/>
  <c r="AX45" i="23"/>
  <c r="BB45" i="23"/>
  <c r="BF45" i="23"/>
  <c r="BJ45" i="23"/>
  <c r="BN45" i="23"/>
  <c r="BR45" i="23"/>
  <c r="BV45" i="23"/>
  <c r="BZ45" i="23"/>
  <c r="CD45" i="23"/>
  <c r="CH45" i="23"/>
  <c r="CL45" i="23"/>
  <c r="CP45" i="23"/>
  <c r="CT45" i="23"/>
  <c r="CX45" i="23"/>
  <c r="DB45" i="23"/>
  <c r="DG45" i="23"/>
  <c r="DL45" i="23"/>
  <c r="DR45" i="23"/>
  <c r="X46" i="23"/>
  <c r="AD46" i="23"/>
  <c r="AI46" i="23"/>
  <c r="AN46" i="23"/>
  <c r="AT46" i="23"/>
  <c r="AY46" i="23"/>
  <c r="BD46" i="23"/>
  <c r="BJ46" i="23"/>
  <c r="BO46" i="23"/>
  <c r="BT46" i="23"/>
  <c r="BZ46" i="23"/>
  <c r="CE46" i="23"/>
  <c r="CJ46" i="23"/>
  <c r="CP46" i="23"/>
  <c r="CU46" i="23"/>
  <c r="CZ46" i="23"/>
  <c r="DF46" i="23"/>
  <c r="DK46" i="23"/>
  <c r="DP46" i="23"/>
  <c r="W47" i="23"/>
  <c r="AB47" i="23"/>
  <c r="AH47" i="23"/>
  <c r="AM47" i="23"/>
  <c r="AR47" i="23"/>
  <c r="AX47" i="23"/>
  <c r="BC47" i="23"/>
  <c r="BH47" i="23"/>
  <c r="BN47" i="23"/>
  <c r="BS47" i="23"/>
  <c r="BX47" i="23"/>
  <c r="CD47" i="23"/>
  <c r="CI47" i="23"/>
  <c r="CN47" i="23"/>
  <c r="CT47" i="23"/>
  <c r="CY47" i="23"/>
  <c r="DD47" i="23"/>
  <c r="DJ47" i="23"/>
  <c r="DO47" i="23"/>
  <c r="V48" i="23"/>
  <c r="AA48" i="23"/>
  <c r="AF48" i="23"/>
  <c r="AL48" i="23"/>
  <c r="AQ48" i="23"/>
  <c r="AV48" i="23"/>
  <c r="BB48" i="23"/>
  <c r="BG48" i="23"/>
  <c r="BL48" i="23"/>
  <c r="BR48" i="23"/>
  <c r="BW48" i="23"/>
  <c r="CD48" i="23"/>
  <c r="CL48" i="23"/>
  <c r="CT48" i="23"/>
  <c r="DB48" i="23"/>
  <c r="DJ48" i="23"/>
  <c r="DR48" i="23"/>
  <c r="V49" i="23"/>
  <c r="AD49" i="23"/>
  <c r="AL49" i="23"/>
  <c r="AT49" i="23"/>
  <c r="BB49" i="23"/>
  <c r="BJ49" i="23"/>
  <c r="BR49" i="23"/>
  <c r="BZ49" i="23"/>
  <c r="CH49" i="23"/>
  <c r="CP49" i="23"/>
  <c r="CX49" i="23"/>
  <c r="DF49" i="23"/>
  <c r="DN49" i="23"/>
  <c r="Z50" i="23"/>
  <c r="AH50" i="23"/>
  <c r="AP50" i="23"/>
  <c r="AX50" i="23"/>
  <c r="BF50" i="23"/>
  <c r="BN50" i="23"/>
  <c r="BV50" i="23"/>
  <c r="CD50" i="23"/>
  <c r="CL50" i="23"/>
  <c r="CT50" i="23"/>
  <c r="DB50" i="23"/>
  <c r="DJ50" i="23"/>
  <c r="DR50" i="23"/>
  <c r="V51" i="23"/>
  <c r="AD51" i="23"/>
  <c r="AL51" i="23"/>
  <c r="AT51" i="23"/>
  <c r="BB51" i="23"/>
  <c r="BJ51" i="23"/>
  <c r="BR51" i="23"/>
  <c r="BZ51" i="23"/>
  <c r="CH51" i="23"/>
  <c r="CP51" i="23"/>
  <c r="CX51" i="23"/>
  <c r="DF51" i="23"/>
  <c r="DN51" i="23"/>
  <c r="Z52" i="23"/>
  <c r="AH52" i="23"/>
  <c r="AP52" i="23"/>
  <c r="AX52" i="23"/>
  <c r="BF52" i="23"/>
  <c r="BN52" i="23"/>
  <c r="BV52" i="23"/>
  <c r="CD52" i="23"/>
  <c r="CL52" i="23"/>
  <c r="CT52" i="23"/>
  <c r="DB52" i="23"/>
  <c r="DJ52" i="23"/>
  <c r="DR52" i="23"/>
  <c r="V53" i="23"/>
  <c r="AD53" i="23"/>
  <c r="AL53" i="23"/>
  <c r="AT53" i="23"/>
  <c r="BB53" i="23"/>
  <c r="BJ53" i="23"/>
  <c r="BR53" i="23"/>
  <c r="BZ53" i="23"/>
  <c r="CH53" i="23"/>
  <c r="CP53" i="23"/>
  <c r="CX53" i="23"/>
  <c r="DF53" i="23"/>
  <c r="DN53" i="23"/>
  <c r="Z54" i="23"/>
  <c r="AH54" i="23"/>
  <c r="AP54" i="23"/>
  <c r="AX54" i="23"/>
  <c r="BN54" i="23"/>
  <c r="BV54" i="23"/>
  <c r="CL54" i="23"/>
  <c r="CT54" i="23"/>
  <c r="DB54" i="23"/>
  <c r="DJ54" i="23"/>
  <c r="DR54" i="23"/>
  <c r="V55" i="23"/>
  <c r="AD55" i="23"/>
  <c r="AL55" i="23"/>
  <c r="AT55" i="23"/>
  <c r="BB55" i="23"/>
  <c r="BJ55" i="23"/>
  <c r="BR55" i="23"/>
  <c r="BZ55" i="23"/>
  <c r="CH55" i="23"/>
  <c r="CP55" i="23"/>
  <c r="CX55" i="23"/>
  <c r="DN55" i="23"/>
  <c r="Z56" i="23"/>
  <c r="AP56" i="23"/>
  <c r="AX56" i="23"/>
  <c r="BH56" i="23"/>
  <c r="BX56" i="23"/>
  <c r="CN56" i="23"/>
  <c r="DD56" i="23"/>
  <c r="AB57" i="23"/>
  <c r="AR57" i="23"/>
  <c r="BH57" i="23"/>
  <c r="BX57" i="23"/>
  <c r="CN57" i="23"/>
  <c r="DD57" i="23"/>
  <c r="AB58" i="23"/>
  <c r="AR58" i="23"/>
  <c r="BH58" i="23"/>
  <c r="BX58" i="23"/>
  <c r="AH215" i="23"/>
  <c r="AH214" i="23"/>
  <c r="AH213" i="23"/>
  <c r="AH210" i="23"/>
  <c r="AH207" i="23"/>
  <c r="AH209" i="23"/>
  <c r="AH205" i="23"/>
  <c r="AH208" i="23"/>
  <c r="AH206" i="23"/>
  <c r="AH211" i="23"/>
  <c r="AH204" i="23"/>
  <c r="AH200" i="23"/>
  <c r="AH203" i="23"/>
  <c r="AH201" i="23"/>
  <c r="AH197" i="23"/>
  <c r="AH202" i="23"/>
  <c r="AH198" i="23"/>
  <c r="AH193" i="23"/>
  <c r="AH189" i="23"/>
  <c r="AH195" i="23"/>
  <c r="AH190" i="23"/>
  <c r="AH186" i="23"/>
  <c r="AH212" i="23"/>
  <c r="AH196" i="23"/>
  <c r="AH181" i="23"/>
  <c r="AH192" i="23"/>
  <c r="AH191" i="23"/>
  <c r="AH188" i="23"/>
  <c r="AH185" i="23"/>
  <c r="AH182" i="23"/>
  <c r="AH178" i="23"/>
  <c r="AH174" i="23"/>
  <c r="AH170" i="23"/>
  <c r="AH187" i="23"/>
  <c r="AH171" i="23"/>
  <c r="AH165" i="23"/>
  <c r="AH161" i="23"/>
  <c r="AH157" i="23"/>
  <c r="AH183" i="23"/>
  <c r="AH180" i="23"/>
  <c r="AH179" i="23"/>
  <c r="AH176" i="23"/>
  <c r="AH173" i="23"/>
  <c r="AH168" i="23"/>
  <c r="AH166" i="23"/>
  <c r="AH162" i="23"/>
  <c r="AH158" i="23"/>
  <c r="AH154" i="23"/>
  <c r="AH150" i="23"/>
  <c r="AH146" i="23"/>
  <c r="AH142" i="23"/>
  <c r="AH138" i="23"/>
  <c r="AH177" i="23"/>
  <c r="AH167" i="23"/>
  <c r="AH164" i="23"/>
  <c r="AH163" i="23"/>
  <c r="AH160" i="23"/>
  <c r="AH159" i="23"/>
  <c r="AH156" i="23"/>
  <c r="AH153" i="23"/>
  <c r="AH148" i="23"/>
  <c r="AH145" i="23"/>
  <c r="AH140" i="23"/>
  <c r="AH136" i="23"/>
  <c r="AH199" i="23"/>
  <c r="AH194" i="23"/>
  <c r="AH184" i="23"/>
  <c r="AH172" i="23"/>
  <c r="AH169" i="23"/>
  <c r="AH175" i="23"/>
  <c r="AH155" i="23"/>
  <c r="AH152" i="23"/>
  <c r="AH144" i="23"/>
  <c r="AH141" i="23"/>
  <c r="AH143" i="23"/>
  <c r="AH137" i="23"/>
  <c r="AH132" i="23"/>
  <c r="AH128" i="23"/>
  <c r="AH124" i="23"/>
  <c r="AH120" i="23"/>
  <c r="AH149" i="23"/>
  <c r="AH147" i="23"/>
  <c r="AH133" i="23"/>
  <c r="AH129" i="23"/>
  <c r="AH125" i="23"/>
  <c r="AH121" i="23"/>
  <c r="AH117" i="23"/>
  <c r="AH151" i="23"/>
  <c r="AH115" i="23"/>
  <c r="AH106" i="23"/>
  <c r="AH105" i="23"/>
  <c r="AH104" i="23"/>
  <c r="AH103" i="23"/>
  <c r="AH102" i="23"/>
  <c r="AH101" i="23"/>
  <c r="AH100" i="23"/>
  <c r="AH99" i="23"/>
  <c r="AH98" i="23"/>
  <c r="AH97" i="23"/>
  <c r="AH96" i="23"/>
  <c r="AH95" i="23"/>
  <c r="AH94" i="23"/>
  <c r="AH93" i="23"/>
  <c r="AH92" i="23"/>
  <c r="AH91" i="23"/>
  <c r="AH90" i="23"/>
  <c r="AH89" i="23"/>
  <c r="AH88" i="23"/>
  <c r="AH87" i="23"/>
  <c r="AH86" i="23"/>
  <c r="AH85" i="23"/>
  <c r="AH84" i="23"/>
  <c r="AH83" i="23"/>
  <c r="AH82" i="23"/>
  <c r="AH81" i="23"/>
  <c r="AH80" i="23"/>
  <c r="AH79" i="23"/>
  <c r="AH78" i="23"/>
  <c r="AH77" i="23"/>
  <c r="AH76" i="23"/>
  <c r="AH75" i="23"/>
  <c r="AH74" i="23"/>
  <c r="AH73" i="23"/>
  <c r="AH135" i="23"/>
  <c r="AH134" i="23"/>
  <c r="AH131" i="23"/>
  <c r="AH130" i="23"/>
  <c r="AH127" i="23"/>
  <c r="AH126" i="23"/>
  <c r="AH123" i="23"/>
  <c r="AH122" i="23"/>
  <c r="AH119" i="23"/>
  <c r="AH118" i="23"/>
  <c r="AH116" i="23"/>
  <c r="AH139" i="23"/>
  <c r="AH71" i="23"/>
  <c r="AH70" i="23"/>
  <c r="AH69" i="23"/>
  <c r="AH68" i="23"/>
  <c r="AH67" i="23"/>
  <c r="AH66" i="23"/>
  <c r="AH65" i="23"/>
  <c r="AH64" i="23"/>
  <c r="AH63" i="23"/>
  <c r="AH62" i="23"/>
  <c r="AH61" i="23"/>
  <c r="AH60" i="23"/>
  <c r="AH59" i="23"/>
  <c r="AH58" i="23"/>
  <c r="AH57" i="23"/>
  <c r="AH72" i="23"/>
  <c r="BF215" i="23"/>
  <c r="BF214" i="23"/>
  <c r="BF213" i="23"/>
  <c r="BF210" i="23"/>
  <c r="BF211" i="23"/>
  <c r="BF207" i="23"/>
  <c r="BF212" i="23"/>
  <c r="BF205" i="23"/>
  <c r="BF206" i="23"/>
  <c r="BF202" i="23"/>
  <c r="BF204" i="23"/>
  <c r="BF200" i="23"/>
  <c r="BF201" i="23"/>
  <c r="BF197" i="23"/>
  <c r="BF194" i="23"/>
  <c r="BF193" i="23"/>
  <c r="BF189" i="23"/>
  <c r="BF199" i="23"/>
  <c r="BF196" i="23"/>
  <c r="BF190" i="23"/>
  <c r="BF186" i="23"/>
  <c r="BF203" i="23"/>
  <c r="BF187" i="23"/>
  <c r="BF181" i="23"/>
  <c r="BF177" i="23"/>
  <c r="BF209" i="23"/>
  <c r="BF198" i="23"/>
  <c r="BF192" i="23"/>
  <c r="BF191" i="23"/>
  <c r="BF184" i="23"/>
  <c r="BF182" i="23"/>
  <c r="BF178" i="23"/>
  <c r="BF174" i="23"/>
  <c r="BF170" i="23"/>
  <c r="BF208" i="23"/>
  <c r="BF175" i="23"/>
  <c r="BF167" i="23"/>
  <c r="BF165" i="23"/>
  <c r="BF161" i="23"/>
  <c r="BF157" i="23"/>
  <c r="BF188" i="23"/>
  <c r="BF183" i="23"/>
  <c r="BF180" i="23"/>
  <c r="BF179" i="23"/>
  <c r="BF172" i="23"/>
  <c r="BF169" i="23"/>
  <c r="BF166" i="23"/>
  <c r="BF162" i="23"/>
  <c r="BF158" i="23"/>
  <c r="BF154" i="23"/>
  <c r="BF150" i="23"/>
  <c r="BF146" i="23"/>
  <c r="BF142" i="23"/>
  <c r="BF138" i="23"/>
  <c r="BF164" i="23"/>
  <c r="BF163" i="23"/>
  <c r="BF160" i="23"/>
  <c r="BF159" i="23"/>
  <c r="BF152" i="23"/>
  <c r="BF149" i="23"/>
  <c r="BF144" i="23"/>
  <c r="BF141" i="23"/>
  <c r="BF136" i="23"/>
  <c r="BF185" i="23"/>
  <c r="BF195" i="23"/>
  <c r="BF176" i="23"/>
  <c r="BF173" i="23"/>
  <c r="BF168" i="23"/>
  <c r="BF171" i="23"/>
  <c r="BF153" i="23"/>
  <c r="BF156" i="23"/>
  <c r="BF151" i="23"/>
  <c r="BF148" i="23"/>
  <c r="BF143" i="23"/>
  <c r="BF140" i="23"/>
  <c r="BF139" i="23"/>
  <c r="BF132" i="23"/>
  <c r="BF128" i="23"/>
  <c r="BF124" i="23"/>
  <c r="BF120" i="23"/>
  <c r="BF155" i="23"/>
  <c r="BF133" i="23"/>
  <c r="BF129" i="23"/>
  <c r="BF125" i="23"/>
  <c r="BF121" i="23"/>
  <c r="BF117" i="23"/>
  <c r="BF115" i="23"/>
  <c r="BF106" i="23"/>
  <c r="BF105" i="23"/>
  <c r="BF104" i="23"/>
  <c r="BF103" i="23"/>
  <c r="BF102" i="23"/>
  <c r="BF101" i="23"/>
  <c r="BF100" i="23"/>
  <c r="BF99" i="23"/>
  <c r="BF98" i="23"/>
  <c r="BF97" i="23"/>
  <c r="BF96" i="23"/>
  <c r="BF95" i="23"/>
  <c r="BF94" i="23"/>
  <c r="BF93" i="23"/>
  <c r="BF92" i="23"/>
  <c r="BF91" i="23"/>
  <c r="BF90" i="23"/>
  <c r="BF89" i="23"/>
  <c r="BF88" i="23"/>
  <c r="BF87" i="23"/>
  <c r="BF86" i="23"/>
  <c r="BF85" i="23"/>
  <c r="BF84" i="23"/>
  <c r="BF83" i="23"/>
  <c r="BF82" i="23"/>
  <c r="BF81" i="23"/>
  <c r="BF80" i="23"/>
  <c r="BF79" i="23"/>
  <c r="BF78" i="23"/>
  <c r="BF77" i="23"/>
  <c r="BF76" i="23"/>
  <c r="BF75" i="23"/>
  <c r="BF74" i="23"/>
  <c r="BF73" i="23"/>
  <c r="BF137" i="23"/>
  <c r="BF135" i="23"/>
  <c r="BF134" i="23"/>
  <c r="BF131" i="23"/>
  <c r="BF130" i="23"/>
  <c r="BF127" i="23"/>
  <c r="BF126" i="23"/>
  <c r="BF123" i="23"/>
  <c r="BF122" i="23"/>
  <c r="BF119" i="23"/>
  <c r="BF118" i="23"/>
  <c r="BF116" i="23"/>
  <c r="BF147" i="23"/>
  <c r="BF145" i="23"/>
  <c r="BF71" i="23"/>
  <c r="BF68" i="23"/>
  <c r="BF70" i="23"/>
  <c r="BF72" i="23"/>
  <c r="BF69" i="23"/>
  <c r="BF67" i="23"/>
  <c r="BF66" i="23"/>
  <c r="BF65" i="23"/>
  <c r="BF64" i="23"/>
  <c r="BF63" i="23"/>
  <c r="BF62" i="23"/>
  <c r="BF61" i="23"/>
  <c r="BF60" i="23"/>
  <c r="BF59" i="23"/>
  <c r="BF58" i="23"/>
  <c r="BF57" i="23"/>
  <c r="BF56" i="23"/>
  <c r="CD215" i="23"/>
  <c r="CD214" i="23"/>
  <c r="CD213" i="23"/>
  <c r="CD210" i="23"/>
  <c r="CD207" i="23"/>
  <c r="CD211" i="23"/>
  <c r="CD205" i="23"/>
  <c r="CD208" i="23"/>
  <c r="CD206" i="23"/>
  <c r="CD202" i="23"/>
  <c r="CD204" i="23"/>
  <c r="CD200" i="23"/>
  <c r="CD212" i="23"/>
  <c r="CD209" i="23"/>
  <c r="CD203" i="23"/>
  <c r="CD201" i="23"/>
  <c r="CD197" i="23"/>
  <c r="CD198" i="23"/>
  <c r="CD193" i="23"/>
  <c r="CD189" i="23"/>
  <c r="CD195" i="23"/>
  <c r="CD190" i="23"/>
  <c r="CD186" i="23"/>
  <c r="CD194" i="23"/>
  <c r="CD183" i="23"/>
  <c r="CD181" i="23"/>
  <c r="CD177" i="23"/>
  <c r="CD199" i="23"/>
  <c r="CD192" i="23"/>
  <c r="CD191" i="23"/>
  <c r="CD188" i="23"/>
  <c r="CD185" i="23"/>
  <c r="CD182" i="23"/>
  <c r="CD178" i="23"/>
  <c r="CD174" i="23"/>
  <c r="CD170" i="23"/>
  <c r="CD171" i="23"/>
  <c r="CD165" i="23"/>
  <c r="CD161" i="23"/>
  <c r="CD157" i="23"/>
  <c r="CD196" i="23"/>
  <c r="CD184" i="23"/>
  <c r="CD180" i="23"/>
  <c r="CD179" i="23"/>
  <c r="CD176" i="23"/>
  <c r="CD173" i="23"/>
  <c r="CD168" i="23"/>
  <c r="CD166" i="23"/>
  <c r="CD162" i="23"/>
  <c r="CD158" i="23"/>
  <c r="CD154" i="23"/>
  <c r="CD150" i="23"/>
  <c r="CD146" i="23"/>
  <c r="CD142" i="23"/>
  <c r="CD138" i="23"/>
  <c r="CD175" i="23"/>
  <c r="CD169" i="23"/>
  <c r="CD164" i="23"/>
  <c r="CD163" i="23"/>
  <c r="CD160" i="23"/>
  <c r="CD159" i="23"/>
  <c r="CD156" i="23"/>
  <c r="CD153" i="23"/>
  <c r="CD148" i="23"/>
  <c r="CD145" i="23"/>
  <c r="CD140" i="23"/>
  <c r="CD137" i="23"/>
  <c r="CD136" i="23"/>
  <c r="CD187" i="23"/>
  <c r="CD167" i="23"/>
  <c r="CD155" i="23"/>
  <c r="CD152" i="23"/>
  <c r="CD147" i="23"/>
  <c r="CD144" i="23"/>
  <c r="CD139" i="23"/>
  <c r="CD172" i="23"/>
  <c r="CD143" i="23"/>
  <c r="CD149" i="23"/>
  <c r="CD132" i="23"/>
  <c r="CD128" i="23"/>
  <c r="CD124" i="23"/>
  <c r="CD120" i="23"/>
  <c r="CD116" i="23"/>
  <c r="CD151" i="23"/>
  <c r="CD133" i="23"/>
  <c r="CD129" i="23"/>
  <c r="CD125" i="23"/>
  <c r="CD121" i="23"/>
  <c r="CD117" i="23"/>
  <c r="CD115" i="23"/>
  <c r="CD106" i="23"/>
  <c r="CD105" i="23"/>
  <c r="CD104" i="23"/>
  <c r="CD103" i="23"/>
  <c r="CD102" i="23"/>
  <c r="CD101" i="23"/>
  <c r="CD100" i="23"/>
  <c r="CD99" i="23"/>
  <c r="CD98" i="23"/>
  <c r="CD97" i="23"/>
  <c r="CD96" i="23"/>
  <c r="CD95" i="23"/>
  <c r="CD94" i="23"/>
  <c r="CD93" i="23"/>
  <c r="CD92" i="23"/>
  <c r="CD91" i="23"/>
  <c r="CD90" i="23"/>
  <c r="CD89" i="23"/>
  <c r="CD88" i="23"/>
  <c r="CD87" i="23"/>
  <c r="CD86" i="23"/>
  <c r="CD85" i="23"/>
  <c r="CD84" i="23"/>
  <c r="CD83" i="23"/>
  <c r="CD82" i="23"/>
  <c r="CD81" i="23"/>
  <c r="CD80" i="23"/>
  <c r="CD79" i="23"/>
  <c r="CD78" i="23"/>
  <c r="CD77" i="23"/>
  <c r="CD76" i="23"/>
  <c r="CD75" i="23"/>
  <c r="CD74" i="23"/>
  <c r="CD73" i="23"/>
  <c r="CD141" i="23"/>
  <c r="CD135" i="23"/>
  <c r="CD134" i="23"/>
  <c r="CD131" i="23"/>
  <c r="CD130" i="23"/>
  <c r="CD127" i="23"/>
  <c r="CD126" i="23"/>
  <c r="CD123" i="23"/>
  <c r="CD122" i="23"/>
  <c r="CD119" i="23"/>
  <c r="CD118" i="23"/>
  <c r="CD71" i="23"/>
  <c r="CD70" i="23"/>
  <c r="CD72" i="23"/>
  <c r="CD69" i="23"/>
  <c r="CD68" i="23"/>
  <c r="CD67" i="23"/>
  <c r="CD66" i="23"/>
  <c r="CD65" i="23"/>
  <c r="CD64" i="23"/>
  <c r="CD63" i="23"/>
  <c r="CD62" i="23"/>
  <c r="CD61" i="23"/>
  <c r="CD60" i="23"/>
  <c r="CD59" i="23"/>
  <c r="CD58" i="23"/>
  <c r="CD57" i="23"/>
  <c r="CD56" i="23"/>
  <c r="DF215" i="23"/>
  <c r="DF213" i="23"/>
  <c r="DF210" i="23"/>
  <c r="DF212" i="23"/>
  <c r="DF207" i="23"/>
  <c r="DF209" i="23"/>
  <c r="DF208" i="23"/>
  <c r="DF205" i="23"/>
  <c r="DF211" i="23"/>
  <c r="DF202" i="23"/>
  <c r="DF203" i="23"/>
  <c r="DF200" i="23"/>
  <c r="DF214" i="23"/>
  <c r="DF206" i="23"/>
  <c r="DF201" i="23"/>
  <c r="DF197" i="23"/>
  <c r="DF193" i="23"/>
  <c r="DF204" i="23"/>
  <c r="DF195" i="23"/>
  <c r="DF189" i="23"/>
  <c r="DF194" i="23"/>
  <c r="DF190" i="23"/>
  <c r="DF186" i="23"/>
  <c r="DF185" i="23"/>
  <c r="DF181" i="23"/>
  <c r="DF177" i="23"/>
  <c r="DF187" i="23"/>
  <c r="DF182" i="23"/>
  <c r="DF178" i="23"/>
  <c r="DF174" i="23"/>
  <c r="DF170" i="23"/>
  <c r="DF199" i="23"/>
  <c r="DF196" i="23"/>
  <c r="DF176" i="23"/>
  <c r="DF173" i="23"/>
  <c r="DF168" i="23"/>
  <c r="DF165" i="23"/>
  <c r="DF161" i="23"/>
  <c r="DF157" i="23"/>
  <c r="DF198" i="23"/>
  <c r="DF188" i="23"/>
  <c r="DF175" i="23"/>
  <c r="DF167" i="23"/>
  <c r="DF166" i="23"/>
  <c r="DF162" i="23"/>
  <c r="DF158" i="23"/>
  <c r="DF154" i="23"/>
  <c r="DF150" i="23"/>
  <c r="DF146" i="23"/>
  <c r="DF142" i="23"/>
  <c r="DF138" i="23"/>
  <c r="DF183" i="23"/>
  <c r="DF180" i="23"/>
  <c r="DF172" i="23"/>
  <c r="DF171" i="23"/>
  <c r="DF155" i="23"/>
  <c r="DF147" i="23"/>
  <c r="DF139" i="23"/>
  <c r="DF136" i="23"/>
  <c r="DF192" i="23"/>
  <c r="DF184" i="23"/>
  <c r="DF179" i="23"/>
  <c r="DF191" i="23"/>
  <c r="DF169" i="23"/>
  <c r="DF164" i="23"/>
  <c r="DF156" i="23"/>
  <c r="DF151" i="23"/>
  <c r="DF159" i="23"/>
  <c r="DF152" i="23"/>
  <c r="DF144" i="23"/>
  <c r="DF163" i="23"/>
  <c r="DF145" i="23"/>
  <c r="DF143" i="23"/>
  <c r="DF149" i="23"/>
  <c r="DF140" i="23"/>
  <c r="DF132" i="23"/>
  <c r="DF128" i="23"/>
  <c r="DF124" i="23"/>
  <c r="DF120" i="23"/>
  <c r="DF116" i="23"/>
  <c r="DF153" i="23"/>
  <c r="DF133" i="23"/>
  <c r="DF129" i="23"/>
  <c r="DF125" i="23"/>
  <c r="DF121" i="23"/>
  <c r="DF117" i="23"/>
  <c r="DF141" i="23"/>
  <c r="DF134" i="23"/>
  <c r="DF131" i="23"/>
  <c r="DF130" i="23"/>
  <c r="DF127" i="23"/>
  <c r="DF126" i="23"/>
  <c r="DF123" i="23"/>
  <c r="DF122" i="23"/>
  <c r="DF119" i="23"/>
  <c r="DF118" i="23"/>
  <c r="DF115" i="23"/>
  <c r="DF106" i="23"/>
  <c r="DF105" i="23"/>
  <c r="DF104" i="23"/>
  <c r="DF103" i="23"/>
  <c r="DF102" i="23"/>
  <c r="DF101" i="23"/>
  <c r="DF100" i="23"/>
  <c r="DF99" i="23"/>
  <c r="DF98" i="23"/>
  <c r="DF97" i="23"/>
  <c r="DF96" i="23"/>
  <c r="DF95" i="23"/>
  <c r="DF94" i="23"/>
  <c r="DF93" i="23"/>
  <c r="DF92" i="23"/>
  <c r="DF91" i="23"/>
  <c r="DF90" i="23"/>
  <c r="DF89" i="23"/>
  <c r="DF88" i="23"/>
  <c r="DF87" i="23"/>
  <c r="DF86" i="23"/>
  <c r="DF85" i="23"/>
  <c r="DF84" i="23"/>
  <c r="DF83" i="23"/>
  <c r="DF82" i="23"/>
  <c r="DF81" i="23"/>
  <c r="DF80" i="23"/>
  <c r="DF79" i="23"/>
  <c r="DF78" i="23"/>
  <c r="DF77" i="23"/>
  <c r="DF76" i="23"/>
  <c r="DF75" i="23"/>
  <c r="DF74" i="23"/>
  <c r="DF73" i="23"/>
  <c r="DF160" i="23"/>
  <c r="DF148" i="23"/>
  <c r="DF137" i="23"/>
  <c r="DF135" i="23"/>
  <c r="DF72" i="23"/>
  <c r="DF70" i="23"/>
  <c r="DF71" i="23"/>
  <c r="DF69" i="23"/>
  <c r="DF68" i="23"/>
  <c r="DF67" i="23"/>
  <c r="DF66" i="23"/>
  <c r="DF65" i="23"/>
  <c r="DF64" i="23"/>
  <c r="DF63" i="23"/>
  <c r="DF62" i="23"/>
  <c r="DF61" i="23"/>
  <c r="DF60" i="23"/>
  <c r="DF59" i="23"/>
  <c r="DF58" i="23"/>
  <c r="DF57" i="23"/>
  <c r="DF56" i="23"/>
  <c r="W26" i="23"/>
  <c r="AA26" i="23"/>
  <c r="AE26" i="23"/>
  <c r="AI26" i="23"/>
  <c r="AM26" i="23"/>
  <c r="AQ26" i="23"/>
  <c r="AU26" i="23"/>
  <c r="AY26" i="23"/>
  <c r="BC26" i="23"/>
  <c r="BG26" i="23"/>
  <c r="BK26" i="23"/>
  <c r="BO26" i="23"/>
  <c r="BS26" i="23"/>
  <c r="BW26" i="23"/>
  <c r="CA26" i="23"/>
  <c r="CE26" i="23"/>
  <c r="CI26" i="23"/>
  <c r="CM26" i="23"/>
  <c r="CQ26" i="23"/>
  <c r="CU26" i="23"/>
  <c r="CY26" i="23"/>
  <c r="DC26" i="23"/>
  <c r="DG26" i="23"/>
  <c r="DK26" i="23"/>
  <c r="DO26" i="23"/>
  <c r="DS26" i="23"/>
  <c r="W27" i="23"/>
  <c r="AA27" i="23"/>
  <c r="AE27" i="23"/>
  <c r="AI27" i="23"/>
  <c r="AM27" i="23"/>
  <c r="AQ27" i="23"/>
  <c r="AU27" i="23"/>
  <c r="AY27" i="23"/>
  <c r="BC27" i="23"/>
  <c r="BG27" i="23"/>
  <c r="BK27" i="23"/>
  <c r="BO27" i="23"/>
  <c r="BS27" i="23"/>
  <c r="BW27" i="23"/>
  <c r="CA27" i="23"/>
  <c r="CE27" i="23"/>
  <c r="CI27" i="23"/>
  <c r="CM27" i="23"/>
  <c r="CQ27" i="23"/>
  <c r="CU27" i="23"/>
  <c r="CY27" i="23"/>
  <c r="DC27" i="23"/>
  <c r="DG27" i="23"/>
  <c r="DK27" i="23"/>
  <c r="DO27" i="23"/>
  <c r="DS27" i="23"/>
  <c r="W28" i="23"/>
  <c r="AA28" i="23"/>
  <c r="AE28" i="23"/>
  <c r="AI28" i="23"/>
  <c r="AM28" i="23"/>
  <c r="AQ28" i="23"/>
  <c r="AU28" i="23"/>
  <c r="AY28" i="23"/>
  <c r="BC28" i="23"/>
  <c r="BG28" i="23"/>
  <c r="BK28" i="23"/>
  <c r="BO28" i="23"/>
  <c r="BS28" i="23"/>
  <c r="BW28" i="23"/>
  <c r="CA28" i="23"/>
  <c r="CE28" i="23"/>
  <c r="CI28" i="23"/>
  <c r="CM28" i="23"/>
  <c r="CQ28" i="23"/>
  <c r="CU28" i="23"/>
  <c r="CY28" i="23"/>
  <c r="DC28" i="23"/>
  <c r="DG28" i="23"/>
  <c r="DK28" i="23"/>
  <c r="DO28" i="23"/>
  <c r="DS28" i="23"/>
  <c r="W29" i="23"/>
  <c r="AA29" i="23"/>
  <c r="AE29" i="23"/>
  <c r="AI29" i="23"/>
  <c r="AM29" i="23"/>
  <c r="AQ29" i="23"/>
  <c r="AU29" i="23"/>
  <c r="AY29" i="23"/>
  <c r="BC29" i="23"/>
  <c r="BG29" i="23"/>
  <c r="BK29" i="23"/>
  <c r="BO29" i="23"/>
  <c r="BS29" i="23"/>
  <c r="BW29" i="23"/>
  <c r="CA29" i="23"/>
  <c r="CE29" i="23"/>
  <c r="CI29" i="23"/>
  <c r="CM29" i="23"/>
  <c r="CQ29" i="23"/>
  <c r="CU29" i="23"/>
  <c r="CY29" i="23"/>
  <c r="DC29" i="23"/>
  <c r="DG29" i="23"/>
  <c r="DK29" i="23"/>
  <c r="DO29" i="23"/>
  <c r="DS29" i="23"/>
  <c r="W30" i="23"/>
  <c r="AA30" i="23"/>
  <c r="AE30" i="23"/>
  <c r="AI30" i="23"/>
  <c r="AM30" i="23"/>
  <c r="AQ30" i="23"/>
  <c r="AU30" i="23"/>
  <c r="AY30" i="23"/>
  <c r="BC30" i="23"/>
  <c r="BG30" i="23"/>
  <c r="BK30" i="23"/>
  <c r="BO30" i="23"/>
  <c r="BS30" i="23"/>
  <c r="BW30" i="23"/>
  <c r="CA30" i="23"/>
  <c r="CE30" i="23"/>
  <c r="CI30" i="23"/>
  <c r="CM30" i="23"/>
  <c r="CQ30" i="23"/>
  <c r="CU30" i="23"/>
  <c r="CY30" i="23"/>
  <c r="DC30" i="23"/>
  <c r="DG30" i="23"/>
  <c r="DK30" i="23"/>
  <c r="DO30" i="23"/>
  <c r="DS30" i="23"/>
  <c r="W31" i="23"/>
  <c r="AA31" i="23"/>
  <c r="AE31" i="23"/>
  <c r="AI31" i="23"/>
  <c r="AM31" i="23"/>
  <c r="AQ31" i="23"/>
  <c r="AU31" i="23"/>
  <c r="AY31" i="23"/>
  <c r="BC31" i="23"/>
  <c r="BG31" i="23"/>
  <c r="BK31" i="23"/>
  <c r="BO31" i="23"/>
  <c r="BS31" i="23"/>
  <c r="BW31" i="23"/>
  <c r="CA31" i="23"/>
  <c r="CE31" i="23"/>
  <c r="CI31" i="23"/>
  <c r="CM31" i="23"/>
  <c r="CQ31" i="23"/>
  <c r="CU31" i="23"/>
  <c r="CY31" i="23"/>
  <c r="DC31" i="23"/>
  <c r="DG31" i="23"/>
  <c r="DK31" i="23"/>
  <c r="DO31" i="23"/>
  <c r="DS31" i="23"/>
  <c r="W32" i="23"/>
  <c r="AA32" i="23"/>
  <c r="AE32" i="23"/>
  <c r="AI32" i="23"/>
  <c r="AM32" i="23"/>
  <c r="AQ32" i="23"/>
  <c r="AU32" i="23"/>
  <c r="AY32" i="23"/>
  <c r="BC32" i="23"/>
  <c r="BG32" i="23"/>
  <c r="BK32" i="23"/>
  <c r="BO32" i="23"/>
  <c r="BS32" i="23"/>
  <c r="BW32" i="23"/>
  <c r="CA32" i="23"/>
  <c r="CE32" i="23"/>
  <c r="CI32" i="23"/>
  <c r="CM32" i="23"/>
  <c r="CQ32" i="23"/>
  <c r="CU32" i="23"/>
  <c r="CY32" i="23"/>
  <c r="DC32" i="23"/>
  <c r="DG32" i="23"/>
  <c r="DK32" i="23"/>
  <c r="DO32" i="23"/>
  <c r="DS32" i="23"/>
  <c r="W33" i="23"/>
  <c r="AA33" i="23"/>
  <c r="AE33" i="23"/>
  <c r="AI33" i="23"/>
  <c r="AM33" i="23"/>
  <c r="AQ33" i="23"/>
  <c r="AU33" i="23"/>
  <c r="AY33" i="23"/>
  <c r="BC33" i="23"/>
  <c r="BG33" i="23"/>
  <c r="BK33" i="23"/>
  <c r="BO33" i="23"/>
  <c r="BS33" i="23"/>
  <c r="BW33" i="23"/>
  <c r="CA33" i="23"/>
  <c r="CE33" i="23"/>
  <c r="CI33" i="23"/>
  <c r="CM33" i="23"/>
  <c r="CQ33" i="23"/>
  <c r="CU33" i="23"/>
  <c r="CY33" i="23"/>
  <c r="DC33" i="23"/>
  <c r="DG33" i="23"/>
  <c r="DK33" i="23"/>
  <c r="DO33" i="23"/>
  <c r="DS33" i="23"/>
  <c r="W34" i="23"/>
  <c r="AA34" i="23"/>
  <c r="AE34" i="23"/>
  <c r="AI34" i="23"/>
  <c r="AM34" i="23"/>
  <c r="AQ34" i="23"/>
  <c r="AU34" i="23"/>
  <c r="AY34" i="23"/>
  <c r="BC34" i="23"/>
  <c r="BG34" i="23"/>
  <c r="BK34" i="23"/>
  <c r="BO34" i="23"/>
  <c r="BS34" i="23"/>
  <c r="BW34" i="23"/>
  <c r="CA34" i="23"/>
  <c r="CE34" i="23"/>
  <c r="CI34" i="23"/>
  <c r="CM34" i="23"/>
  <c r="CQ34" i="23"/>
  <c r="CU34" i="23"/>
  <c r="CY34" i="23"/>
  <c r="DC34" i="23"/>
  <c r="DG34" i="23"/>
  <c r="DK34" i="23"/>
  <c r="DO34" i="23"/>
  <c r="DS34" i="23"/>
  <c r="W35" i="23"/>
  <c r="AA35" i="23"/>
  <c r="AE35" i="23"/>
  <c r="AI35" i="23"/>
  <c r="AM35" i="23"/>
  <c r="AQ35" i="23"/>
  <c r="AU35" i="23"/>
  <c r="AY35" i="23"/>
  <c r="BC35" i="23"/>
  <c r="BG35" i="23"/>
  <c r="BK35" i="23"/>
  <c r="BO35" i="23"/>
  <c r="BS35" i="23"/>
  <c r="BW35" i="23"/>
  <c r="CA35" i="23"/>
  <c r="CE35" i="23"/>
  <c r="CI35" i="23"/>
  <c r="CM35" i="23"/>
  <c r="CQ35" i="23"/>
  <c r="CU35" i="23"/>
  <c r="CY35" i="23"/>
  <c r="DC35" i="23"/>
  <c r="DG35" i="23"/>
  <c r="DK35" i="23"/>
  <c r="DO35" i="23"/>
  <c r="DS35" i="23"/>
  <c r="W36" i="23"/>
  <c r="AA36" i="23"/>
  <c r="AE36" i="23"/>
  <c r="AI36" i="23"/>
  <c r="AM36" i="23"/>
  <c r="AQ36" i="23"/>
  <c r="AU36" i="23"/>
  <c r="AY36" i="23"/>
  <c r="BC36" i="23"/>
  <c r="BG36" i="23"/>
  <c r="BK36" i="23"/>
  <c r="BO36" i="23"/>
  <c r="BS36" i="23"/>
  <c r="BW36" i="23"/>
  <c r="CA36" i="23"/>
  <c r="CE36" i="23"/>
  <c r="CI36" i="23"/>
  <c r="CM36" i="23"/>
  <c r="CQ36" i="23"/>
  <c r="CU36" i="23"/>
  <c r="CY36" i="23"/>
  <c r="DC36" i="23"/>
  <c r="DG36" i="23"/>
  <c r="DK36" i="23"/>
  <c r="DO36" i="23"/>
  <c r="DS36" i="23"/>
  <c r="W37" i="23"/>
  <c r="AA37" i="23"/>
  <c r="AE37" i="23"/>
  <c r="AI37" i="23"/>
  <c r="AM37" i="23"/>
  <c r="AQ37" i="23"/>
  <c r="AU37" i="23"/>
  <c r="AY37" i="23"/>
  <c r="BC37" i="23"/>
  <c r="BG37" i="23"/>
  <c r="BK37" i="23"/>
  <c r="BO37" i="23"/>
  <c r="BS37" i="23"/>
  <c r="BW37" i="23"/>
  <c r="CA37" i="23"/>
  <c r="CE37" i="23"/>
  <c r="CI37" i="23"/>
  <c r="CM37" i="23"/>
  <c r="CQ37" i="23"/>
  <c r="CU37" i="23"/>
  <c r="CY37" i="23"/>
  <c r="DC37" i="23"/>
  <c r="DG37" i="23"/>
  <c r="DK37" i="23"/>
  <c r="DO37" i="23"/>
  <c r="DS37" i="23"/>
  <c r="W38" i="23"/>
  <c r="AA38" i="23"/>
  <c r="AE38" i="23"/>
  <c r="AI38" i="23"/>
  <c r="AM38" i="23"/>
  <c r="AQ38" i="23"/>
  <c r="AU38" i="23"/>
  <c r="AY38" i="23"/>
  <c r="BC38" i="23"/>
  <c r="BG38" i="23"/>
  <c r="BK38" i="23"/>
  <c r="BO38" i="23"/>
  <c r="BS38" i="23"/>
  <c r="BW38" i="23"/>
  <c r="CA38" i="23"/>
  <c r="CE38" i="23"/>
  <c r="CI38" i="23"/>
  <c r="CM38" i="23"/>
  <c r="CQ38" i="23"/>
  <c r="CU38" i="23"/>
  <c r="CY38" i="23"/>
  <c r="DC38" i="23"/>
  <c r="DG38" i="23"/>
  <c r="DK38" i="23"/>
  <c r="DO38" i="23"/>
  <c r="DS38" i="23"/>
  <c r="W39" i="23"/>
  <c r="AA39" i="23"/>
  <c r="AE39" i="23"/>
  <c r="AI39" i="23"/>
  <c r="AM39" i="23"/>
  <c r="AQ39" i="23"/>
  <c r="AU39" i="23"/>
  <c r="AY39" i="23"/>
  <c r="BC39" i="23"/>
  <c r="BG39" i="23"/>
  <c r="BK39" i="23"/>
  <c r="BO39" i="23"/>
  <c r="BS39" i="23"/>
  <c r="BW39" i="23"/>
  <c r="CA39" i="23"/>
  <c r="CE39" i="23"/>
  <c r="CI39" i="23"/>
  <c r="CM39" i="23"/>
  <c r="CQ39" i="23"/>
  <c r="CU39" i="23"/>
  <c r="CY39" i="23"/>
  <c r="DC39" i="23"/>
  <c r="DG39" i="23"/>
  <c r="DK39" i="23"/>
  <c r="DO39" i="23"/>
  <c r="DS39" i="23"/>
  <c r="W40" i="23"/>
  <c r="AA40" i="23"/>
  <c r="AE40" i="23"/>
  <c r="AI40" i="23"/>
  <c r="AM40" i="23"/>
  <c r="AQ40" i="23"/>
  <c r="AU40" i="23"/>
  <c r="AY40" i="23"/>
  <c r="BC40" i="23"/>
  <c r="BG40" i="23"/>
  <c r="BK40" i="23"/>
  <c r="BO40" i="23"/>
  <c r="BS40" i="23"/>
  <c r="BW40" i="23"/>
  <c r="CA40" i="23"/>
  <c r="CE40" i="23"/>
  <c r="CI40" i="23"/>
  <c r="CM40" i="23"/>
  <c r="CQ40" i="23"/>
  <c r="CU40" i="23"/>
  <c r="CY40" i="23"/>
  <c r="DC40" i="23"/>
  <c r="DG40" i="23"/>
  <c r="DK40" i="23"/>
  <c r="DO40" i="23"/>
  <c r="DS40" i="23"/>
  <c r="W41" i="23"/>
  <c r="AA41" i="23"/>
  <c r="AE41" i="23"/>
  <c r="AI41" i="23"/>
  <c r="AM41" i="23"/>
  <c r="AQ41" i="23"/>
  <c r="AU41" i="23"/>
  <c r="AY41" i="23"/>
  <c r="BC41" i="23"/>
  <c r="BG41" i="23"/>
  <c r="BK41" i="23"/>
  <c r="BO41" i="23"/>
  <c r="BS41" i="23"/>
  <c r="BW41" i="23"/>
  <c r="CA41" i="23"/>
  <c r="CE41" i="23"/>
  <c r="CI41" i="23"/>
  <c r="CM41" i="23"/>
  <c r="CQ41" i="23"/>
  <c r="CU41" i="23"/>
  <c r="CY41" i="23"/>
  <c r="DC41" i="23"/>
  <c r="DG41" i="23"/>
  <c r="DK41" i="23"/>
  <c r="DO41" i="23"/>
  <c r="DS41" i="23"/>
  <c r="W42" i="23"/>
  <c r="AA42" i="23"/>
  <c r="AE42" i="23"/>
  <c r="AI42" i="23"/>
  <c r="AM42" i="23"/>
  <c r="AQ42" i="23"/>
  <c r="AU42" i="23"/>
  <c r="AY42" i="23"/>
  <c r="BC42" i="23"/>
  <c r="BG42" i="23"/>
  <c r="BK42" i="23"/>
  <c r="BO42" i="23"/>
  <c r="BS42" i="23"/>
  <c r="BW42" i="23"/>
  <c r="CA42" i="23"/>
  <c r="CE42" i="23"/>
  <c r="CI42" i="23"/>
  <c r="CM42" i="23"/>
  <c r="CQ42" i="23"/>
  <c r="CU42" i="23"/>
  <c r="CY42" i="23"/>
  <c r="DC42" i="23"/>
  <c r="DG42" i="23"/>
  <c r="DK42" i="23"/>
  <c r="DO42" i="23"/>
  <c r="DS42" i="23"/>
  <c r="W43" i="23"/>
  <c r="AA43" i="23"/>
  <c r="AE43" i="23"/>
  <c r="AI43" i="23"/>
  <c r="AM43" i="23"/>
  <c r="AQ43" i="23"/>
  <c r="AU43" i="23"/>
  <c r="AY43" i="23"/>
  <c r="BC43" i="23"/>
  <c r="BG43" i="23"/>
  <c r="BK43" i="23"/>
  <c r="BO43" i="23"/>
  <c r="BS43" i="23"/>
  <c r="BW43" i="23"/>
  <c r="CA43" i="23"/>
  <c r="CE43" i="23"/>
  <c r="CI43" i="23"/>
  <c r="CM43" i="23"/>
  <c r="CQ43" i="23"/>
  <c r="CU43" i="23"/>
  <c r="CY43" i="23"/>
  <c r="DC43" i="23"/>
  <c r="DG43" i="23"/>
  <c r="DK43" i="23"/>
  <c r="DO43" i="23"/>
  <c r="DS43" i="23"/>
  <c r="W44" i="23"/>
  <c r="AA44" i="23"/>
  <c r="AE44" i="23"/>
  <c r="AI44" i="23"/>
  <c r="AM44" i="23"/>
  <c r="AQ44" i="23"/>
  <c r="AU44" i="23"/>
  <c r="AY44" i="23"/>
  <c r="BC44" i="23"/>
  <c r="BG44" i="23"/>
  <c r="BK44" i="23"/>
  <c r="BO44" i="23"/>
  <c r="BS44" i="23"/>
  <c r="BW44" i="23"/>
  <c r="CA44" i="23"/>
  <c r="CE44" i="23"/>
  <c r="CI44" i="23"/>
  <c r="CM44" i="23"/>
  <c r="CQ44" i="23"/>
  <c r="CU44" i="23"/>
  <c r="CY44" i="23"/>
  <c r="DC44" i="23"/>
  <c r="DG44" i="23"/>
  <c r="DK44" i="23"/>
  <c r="DO44" i="23"/>
  <c r="DS44" i="23"/>
  <c r="W45" i="23"/>
  <c r="AA45" i="23"/>
  <c r="AE45" i="23"/>
  <c r="AI45" i="23"/>
  <c r="AM45" i="23"/>
  <c r="AQ45" i="23"/>
  <c r="AU45" i="23"/>
  <c r="AY45" i="23"/>
  <c r="BC45" i="23"/>
  <c r="BG45" i="23"/>
  <c r="BK45" i="23"/>
  <c r="BO45" i="23"/>
  <c r="BS45" i="23"/>
  <c r="BW45" i="23"/>
  <c r="CA45" i="23"/>
  <c r="CE45" i="23"/>
  <c r="CI45" i="23"/>
  <c r="CM45" i="23"/>
  <c r="CQ45" i="23"/>
  <c r="CU45" i="23"/>
  <c r="CY45" i="23"/>
  <c r="DC45" i="23"/>
  <c r="DN45" i="23"/>
  <c r="DS45" i="23"/>
  <c r="Z46" i="23"/>
  <c r="AE46" i="23"/>
  <c r="AJ46" i="23"/>
  <c r="AP46" i="23"/>
  <c r="AU46" i="23"/>
  <c r="AZ46" i="23"/>
  <c r="BF46" i="23"/>
  <c r="BK46" i="23"/>
  <c r="BP46" i="23"/>
  <c r="BV46" i="23"/>
  <c r="CA46" i="23"/>
  <c r="CF46" i="23"/>
  <c r="CL46" i="23"/>
  <c r="CQ46" i="23"/>
  <c r="CV46" i="23"/>
  <c r="DB46" i="23"/>
  <c r="DG46" i="23"/>
  <c r="DL46" i="23"/>
  <c r="DR46" i="23"/>
  <c r="X47" i="23"/>
  <c r="AD47" i="23"/>
  <c r="AI47" i="23"/>
  <c r="AN47" i="23"/>
  <c r="AT47" i="23"/>
  <c r="AY47" i="23"/>
  <c r="BD47" i="23"/>
  <c r="BJ47" i="23"/>
  <c r="BO47" i="23"/>
  <c r="BT47" i="23"/>
  <c r="BZ47" i="23"/>
  <c r="CE47" i="23"/>
  <c r="CJ47" i="23"/>
  <c r="CP47" i="23"/>
  <c r="CU47" i="23"/>
  <c r="CZ47" i="23"/>
  <c r="DF47" i="23"/>
  <c r="DK47" i="23"/>
  <c r="DP47" i="23"/>
  <c r="W48" i="23"/>
  <c r="AB48" i="23"/>
  <c r="AH48" i="23"/>
  <c r="AM48" i="23"/>
  <c r="AR48" i="23"/>
  <c r="AX48" i="23"/>
  <c r="BC48" i="23"/>
  <c r="BH48" i="23"/>
  <c r="BN48" i="23"/>
  <c r="BS48" i="23"/>
  <c r="BX48" i="23"/>
  <c r="CF48" i="23"/>
  <c r="CN48" i="23"/>
  <c r="CV48" i="23"/>
  <c r="DD48" i="23"/>
  <c r="DL48" i="23"/>
  <c r="X49" i="23"/>
  <c r="AF49" i="23"/>
  <c r="AN49" i="23"/>
  <c r="AV49" i="23"/>
  <c r="BD49" i="23"/>
  <c r="BL49" i="23"/>
  <c r="BT49" i="23"/>
  <c r="CB49" i="23"/>
  <c r="CJ49" i="23"/>
  <c r="CR49" i="23"/>
  <c r="CZ49" i="23"/>
  <c r="DH49" i="23"/>
  <c r="DP49" i="23"/>
  <c r="AB50" i="23"/>
  <c r="AJ50" i="23"/>
  <c r="AR50" i="23"/>
  <c r="AZ50" i="23"/>
  <c r="BH50" i="23"/>
  <c r="BP50" i="23"/>
  <c r="BX50" i="23"/>
  <c r="CF50" i="23"/>
  <c r="CN50" i="23"/>
  <c r="CV50" i="23"/>
  <c r="DD50" i="23"/>
  <c r="DL50" i="23"/>
  <c r="X51" i="23"/>
  <c r="AF51" i="23"/>
  <c r="AN51" i="23"/>
  <c r="AV51" i="23"/>
  <c r="BD51" i="23"/>
  <c r="BL51" i="23"/>
  <c r="BT51" i="23"/>
  <c r="CB51" i="23"/>
  <c r="CJ51" i="23"/>
  <c r="CR51" i="23"/>
  <c r="CZ51" i="23"/>
  <c r="DP51" i="23"/>
  <c r="AB52" i="23"/>
  <c r="AJ52" i="23"/>
  <c r="AR52" i="23"/>
  <c r="AZ52" i="23"/>
  <c r="BH52" i="23"/>
  <c r="BP52" i="23"/>
  <c r="BX52" i="23"/>
  <c r="CF52" i="23"/>
  <c r="CN52" i="23"/>
  <c r="CV52" i="23"/>
  <c r="DD52" i="23"/>
  <c r="DL52" i="23"/>
  <c r="X53" i="23"/>
  <c r="AF53" i="23"/>
  <c r="AN53" i="23"/>
  <c r="AV53" i="23"/>
  <c r="BD53" i="23"/>
  <c r="BL53" i="23"/>
  <c r="BT53" i="23"/>
  <c r="CB53" i="23"/>
  <c r="CJ53" i="23"/>
  <c r="CR53" i="23"/>
  <c r="CZ53" i="23"/>
  <c r="DH53" i="23"/>
  <c r="DP53" i="23"/>
  <c r="AB54" i="23"/>
  <c r="AJ54" i="23"/>
  <c r="AR54" i="23"/>
  <c r="AZ54" i="23"/>
  <c r="BH54" i="23"/>
  <c r="BP54" i="23"/>
  <c r="BX54" i="23"/>
  <c r="CF54" i="23"/>
  <c r="CN54" i="23"/>
  <c r="CV54" i="23"/>
  <c r="DD54" i="23"/>
  <c r="DL54" i="23"/>
  <c r="X55" i="23"/>
  <c r="AF55" i="23"/>
  <c r="AN55" i="23"/>
  <c r="AV55" i="23"/>
  <c r="BD55" i="23"/>
  <c r="BL55" i="23"/>
  <c r="BT55" i="23"/>
  <c r="CB55" i="23"/>
  <c r="CJ55" i="23"/>
  <c r="CR55" i="23"/>
  <c r="CZ55" i="23"/>
  <c r="DP55" i="23"/>
  <c r="AB56" i="23"/>
  <c r="AJ56" i="23"/>
  <c r="AR56" i="23"/>
  <c r="AZ56" i="23"/>
  <c r="BL56" i="23"/>
  <c r="CB56" i="23"/>
  <c r="CR56" i="23"/>
  <c r="DH56" i="23"/>
  <c r="AF57" i="23"/>
  <c r="AV57" i="23"/>
  <c r="BL57" i="23"/>
  <c r="CB57" i="23"/>
  <c r="CR57" i="23"/>
  <c r="AF58" i="23"/>
  <c r="AV58" i="23"/>
  <c r="BL58" i="23"/>
  <c r="CB58" i="23"/>
  <c r="DH48" i="26" l="1"/>
  <c r="DH74" i="26"/>
  <c r="DH100" i="26"/>
  <c r="DH88" i="26"/>
  <c r="DH121" i="26"/>
  <c r="DH160" i="26"/>
  <c r="DH167" i="26"/>
  <c r="DH176" i="26"/>
  <c r="DH184" i="26"/>
  <c r="DH200" i="26"/>
  <c r="DH209" i="26"/>
  <c r="DH23" i="26"/>
  <c r="DH15" i="26"/>
  <c r="DH7" i="26"/>
  <c r="DH33" i="26"/>
  <c r="DH49" i="26"/>
  <c r="DH76" i="26"/>
  <c r="DH102" i="26"/>
  <c r="DH89" i="26"/>
  <c r="DH129" i="26"/>
  <c r="DH138" i="26"/>
  <c r="DH147" i="26"/>
  <c r="DH164" i="26"/>
  <c r="DH193" i="26"/>
  <c r="DH189" i="26"/>
  <c r="DH201" i="26"/>
  <c r="DH207" i="26"/>
  <c r="DH42" i="26"/>
  <c r="DH50" i="26"/>
  <c r="DH62" i="26"/>
  <c r="DH78" i="26"/>
  <c r="DH69" i="26"/>
  <c r="DH104" i="26"/>
  <c r="DH82" i="26"/>
  <c r="DH90" i="26"/>
  <c r="DH99" i="26"/>
  <c r="DH131" i="26"/>
  <c r="DH116" i="26"/>
  <c r="DH142" i="26"/>
  <c r="DH146" i="26"/>
  <c r="DH151" i="26"/>
  <c r="DH171" i="26"/>
  <c r="DH175" i="26"/>
  <c r="DH177" i="26"/>
  <c r="DH196" i="26"/>
  <c r="DH187" i="26"/>
  <c r="DH205" i="26"/>
  <c r="DH211" i="26"/>
  <c r="DH29" i="26"/>
  <c r="DH21" i="26"/>
  <c r="DH13" i="26"/>
  <c r="DH40" i="26"/>
  <c r="DH58" i="26"/>
  <c r="DH65" i="26"/>
  <c r="DH80" i="26"/>
  <c r="DH96" i="26"/>
  <c r="DH127" i="26"/>
  <c r="DH134" i="26"/>
  <c r="DH158" i="26"/>
  <c r="DH161" i="26"/>
  <c r="DH192" i="26"/>
  <c r="DH31" i="26"/>
  <c r="DH41" i="26"/>
  <c r="DH60" i="26"/>
  <c r="DH67" i="26"/>
  <c r="DH81" i="26"/>
  <c r="DH97" i="26"/>
  <c r="DH125" i="26"/>
  <c r="DH143" i="26"/>
  <c r="DH169" i="26"/>
  <c r="DH178" i="26"/>
  <c r="DH30" i="26"/>
  <c r="DH22" i="26"/>
  <c r="DH14" i="26"/>
  <c r="DH35" i="26"/>
  <c r="DH43" i="26"/>
  <c r="DH51" i="26"/>
  <c r="DH64" i="26"/>
  <c r="DH55" i="26"/>
  <c r="DH71" i="26"/>
  <c r="DH106" i="26"/>
  <c r="DH83" i="26"/>
  <c r="DH91" i="26"/>
  <c r="DH101" i="26"/>
  <c r="DH133" i="26"/>
  <c r="DH120" i="26"/>
  <c r="DH128" i="26"/>
  <c r="DH148" i="26"/>
  <c r="DH155" i="26"/>
  <c r="DH173" i="26"/>
  <c r="DH168" i="26"/>
  <c r="DH179" i="26"/>
  <c r="DH181" i="26"/>
  <c r="DH191" i="26"/>
  <c r="DH204" i="26"/>
  <c r="DH212" i="26"/>
  <c r="DH28" i="26"/>
  <c r="DH20" i="26"/>
  <c r="DH12" i="26"/>
  <c r="DF46" i="27"/>
  <c r="DF99" i="27"/>
  <c r="DF172" i="27"/>
  <c r="DE68" i="27"/>
  <c r="DE156" i="27"/>
  <c r="DE212" i="27"/>
  <c r="DH28" i="27"/>
  <c r="DH9" i="27"/>
  <c r="DH44" i="27"/>
  <c r="DH50" i="27"/>
  <c r="DH11" i="27"/>
  <c r="DH29" i="27"/>
  <c r="DH207" i="27"/>
  <c r="DH186" i="27"/>
  <c r="DH181" i="27"/>
  <c r="DH154" i="27"/>
  <c r="DH143" i="27"/>
  <c r="DH125" i="27"/>
  <c r="DH98" i="27"/>
  <c r="DH64" i="27"/>
  <c r="DH91" i="27"/>
  <c r="DH32" i="27"/>
  <c r="DH56" i="27"/>
  <c r="DH23" i="27"/>
  <c r="DH55" i="27"/>
  <c r="DH203" i="27"/>
  <c r="DH187" i="27"/>
  <c r="DH177" i="27"/>
  <c r="DH150" i="27"/>
  <c r="DH141" i="27"/>
  <c r="DH121" i="27"/>
  <c r="DH103" i="27"/>
  <c r="DH63" i="27"/>
  <c r="DH90" i="27"/>
  <c r="DH8" i="27"/>
  <c r="DH52" i="27"/>
  <c r="DH15" i="27"/>
  <c r="DH49" i="27"/>
  <c r="DH204" i="27"/>
  <c r="DH183" i="27"/>
  <c r="DH173" i="27"/>
  <c r="DH146" i="27"/>
  <c r="DH137" i="27"/>
  <c r="DH117" i="27"/>
  <c r="DH216" i="27" s="1"/>
  <c r="DH101" i="27"/>
  <c r="DH62" i="27"/>
  <c r="DH89" i="27"/>
  <c r="DH42" i="27"/>
  <c r="DH36" i="27"/>
  <c r="DH16" i="27"/>
  <c r="DH43" i="27"/>
  <c r="DH202" i="27"/>
  <c r="DH189" i="27"/>
  <c r="DH171" i="27"/>
  <c r="DH155" i="27"/>
  <c r="DH133" i="27"/>
  <c r="DH126" i="27"/>
  <c r="DH79" i="27"/>
  <c r="DH61" i="27"/>
  <c r="DH88" i="27"/>
  <c r="DH14" i="27"/>
  <c r="DH46" i="27"/>
  <c r="DH37" i="27"/>
  <c r="DH199" i="27"/>
  <c r="DH188" i="27"/>
  <c r="DH169" i="27"/>
  <c r="DH151" i="27"/>
  <c r="DH142" i="27"/>
  <c r="DH122" i="27"/>
  <c r="DH77" i="27"/>
  <c r="DH60" i="27"/>
  <c r="DH87" i="27"/>
  <c r="DH40" i="27"/>
  <c r="DH33" i="27"/>
  <c r="DH212" i="27"/>
  <c r="DH198" i="27"/>
  <c r="DH182" i="27"/>
  <c r="DH160" i="27"/>
  <c r="DH153" i="27"/>
  <c r="DH130" i="27"/>
  <c r="DH115" i="27"/>
  <c r="DH70" i="27"/>
  <c r="DH97" i="27"/>
  <c r="DH81" i="27"/>
  <c r="DH17" i="27"/>
  <c r="DH22" i="27"/>
  <c r="DH206" i="27"/>
  <c r="DH179" i="27"/>
  <c r="DH156" i="27"/>
  <c r="DH120" i="27"/>
  <c r="DH72" i="27"/>
  <c r="DH92" i="27"/>
  <c r="DH215" i="27"/>
  <c r="DH58" i="27"/>
  <c r="DH138" i="27"/>
  <c r="DH13" i="27"/>
  <c r="DH47" i="27"/>
  <c r="DH195" i="27"/>
  <c r="DH175" i="27"/>
  <c r="DH152" i="27"/>
  <c r="DH116" i="27"/>
  <c r="DH71" i="27"/>
  <c r="DH86" i="27"/>
  <c r="DH21" i="27"/>
  <c r="DH194" i="27"/>
  <c r="DH164" i="27"/>
  <c r="DH7" i="27"/>
  <c r="DH200" i="27"/>
  <c r="DH180" i="27"/>
  <c r="DH148" i="27"/>
  <c r="DH129" i="27"/>
  <c r="DH69" i="27"/>
  <c r="DH85" i="27"/>
  <c r="DH168" i="27"/>
  <c r="DH190" i="27"/>
  <c r="DH80" i="27"/>
  <c r="DH18" i="27"/>
  <c r="DH27" i="27"/>
  <c r="DH41" i="27"/>
  <c r="DH196" i="27"/>
  <c r="DH176" i="27"/>
  <c r="DH157" i="27"/>
  <c r="DH118" i="27"/>
  <c r="DH68" i="27"/>
  <c r="DH84" i="27"/>
  <c r="DH12" i="27"/>
  <c r="DH20" i="27"/>
  <c r="DH201" i="27"/>
  <c r="DH172" i="27"/>
  <c r="DH149" i="27"/>
  <c r="DH131" i="27"/>
  <c r="DH67" i="27"/>
  <c r="DH83" i="27"/>
  <c r="DH30" i="27"/>
  <c r="DH35" i="27"/>
  <c r="DH197" i="27"/>
  <c r="DH167" i="27"/>
  <c r="DH144" i="27"/>
  <c r="DH127" i="27"/>
  <c r="DH66" i="27"/>
  <c r="DH82" i="27"/>
  <c r="DH106" i="27"/>
  <c r="DH54" i="27"/>
  <c r="DH213" i="27"/>
  <c r="DH19" i="27"/>
  <c r="DH192" i="27"/>
  <c r="DH163" i="27"/>
  <c r="DH140" i="27"/>
  <c r="DH123" i="27"/>
  <c r="DH65" i="27"/>
  <c r="DH99" i="27"/>
  <c r="DH132" i="27"/>
  <c r="DH48" i="27"/>
  <c r="DH193" i="27"/>
  <c r="DH159" i="27"/>
  <c r="DH136" i="27"/>
  <c r="DH119" i="27"/>
  <c r="DH59" i="27"/>
  <c r="DH34" i="27"/>
  <c r="DH105" i="27"/>
  <c r="DH75" i="27"/>
  <c r="DH170" i="27"/>
  <c r="DF100" i="27"/>
  <c r="DF176" i="27"/>
  <c r="DE74" i="27"/>
  <c r="DE143" i="27"/>
  <c r="DE213" i="27"/>
  <c r="DI210" i="27"/>
  <c r="DI194" i="27"/>
  <c r="DI176" i="27"/>
  <c r="DI169" i="27"/>
  <c r="DI146" i="27"/>
  <c r="DI121" i="27"/>
  <c r="DI100" i="27"/>
  <c r="DI88" i="27"/>
  <c r="DI68" i="27"/>
  <c r="DI54" i="27"/>
  <c r="DI38" i="27"/>
  <c r="DI22" i="27"/>
  <c r="DI9" i="27"/>
  <c r="DI206" i="27"/>
  <c r="DI190" i="27"/>
  <c r="DI181" i="27"/>
  <c r="DI167" i="27"/>
  <c r="DI141" i="27"/>
  <c r="DI117" i="27"/>
  <c r="DI216" i="27" s="1"/>
  <c r="DI130" i="27"/>
  <c r="DI87" i="27"/>
  <c r="DI67" i="27"/>
  <c r="DI53" i="27"/>
  <c r="DI37" i="27"/>
  <c r="DI21" i="27"/>
  <c r="DI202" i="27"/>
  <c r="DI191" i="27"/>
  <c r="DI177" i="27"/>
  <c r="DI163" i="27"/>
  <c r="DI137" i="27"/>
  <c r="DI126" i="27"/>
  <c r="DI128" i="27"/>
  <c r="DI86" i="27"/>
  <c r="DI66" i="27"/>
  <c r="DI52" i="27"/>
  <c r="DI36" i="27"/>
  <c r="DI20" i="27"/>
  <c r="DI11" i="27"/>
  <c r="DI207" i="27"/>
  <c r="DI195" i="27"/>
  <c r="DI173" i="27"/>
  <c r="DI159" i="27"/>
  <c r="DI133" i="27"/>
  <c r="DI122" i="27"/>
  <c r="DI124" i="27"/>
  <c r="DI85" i="27"/>
  <c r="DI65" i="27"/>
  <c r="DI51" i="27"/>
  <c r="DI35" i="27"/>
  <c r="DI19" i="27"/>
  <c r="DI203" i="27"/>
  <c r="DI192" i="27"/>
  <c r="DI178" i="27"/>
  <c r="DI155" i="27"/>
  <c r="DI129" i="27"/>
  <c r="DI118" i="27"/>
  <c r="DI120" i="27"/>
  <c r="DI84" i="27"/>
  <c r="DI64" i="27"/>
  <c r="DI50" i="27"/>
  <c r="DI34" i="27"/>
  <c r="DI18" i="27"/>
  <c r="DI13" i="27"/>
  <c r="DI215" i="27"/>
  <c r="DI201" i="27"/>
  <c r="DI186" i="27"/>
  <c r="DI165" i="27"/>
  <c r="DI148" i="27"/>
  <c r="DI135" i="27"/>
  <c r="DI106" i="27"/>
  <c r="DI94" i="27"/>
  <c r="DI74" i="27"/>
  <c r="DI80" i="27"/>
  <c r="DI44" i="27"/>
  <c r="DI28" i="27"/>
  <c r="DI193" i="27"/>
  <c r="DI160" i="27"/>
  <c r="DI142" i="27"/>
  <c r="DI104" i="27"/>
  <c r="DI81" i="27"/>
  <c r="DI56" i="27"/>
  <c r="DI29" i="27"/>
  <c r="DI42" i="27"/>
  <c r="DI156" i="27"/>
  <c r="DI41" i="27"/>
  <c r="DI7" i="27"/>
  <c r="DI189" i="27"/>
  <c r="DI161" i="27"/>
  <c r="DI138" i="27"/>
  <c r="DI103" i="27"/>
  <c r="DI98" i="27"/>
  <c r="DI55" i="27"/>
  <c r="DI27" i="27"/>
  <c r="DI95" i="27"/>
  <c r="DI125" i="27"/>
  <c r="DI79" i="27"/>
  <c r="DI187" i="27"/>
  <c r="DI170" i="27"/>
  <c r="DI134" i="27"/>
  <c r="DI102" i="27"/>
  <c r="DI75" i="27"/>
  <c r="DI49" i="27"/>
  <c r="DI26" i="27"/>
  <c r="DI8" i="27"/>
  <c r="DI107" i="27" s="1"/>
  <c r="DI12" i="27"/>
  <c r="DI14" i="27"/>
  <c r="DI179" i="27"/>
  <c r="DI63" i="27"/>
  <c r="DI93" i="27"/>
  <c r="DI213" i="27"/>
  <c r="DI183" i="27"/>
  <c r="DI166" i="27"/>
  <c r="DI145" i="27"/>
  <c r="DI101" i="27"/>
  <c r="DI73" i="27"/>
  <c r="DI48" i="27"/>
  <c r="DI25" i="27"/>
  <c r="DI10" i="27"/>
  <c r="DI214" i="27"/>
  <c r="DI188" i="27"/>
  <c r="DI162" i="27"/>
  <c r="DI139" i="27"/>
  <c r="DI116" i="27"/>
  <c r="DI72" i="27"/>
  <c r="DI47" i="27"/>
  <c r="DI24" i="27"/>
  <c r="DI212" i="27"/>
  <c r="DI184" i="27"/>
  <c r="DI158" i="27"/>
  <c r="DI144" i="27"/>
  <c r="DI99" i="27"/>
  <c r="DI71" i="27"/>
  <c r="DI46" i="27"/>
  <c r="DI23" i="27"/>
  <c r="DI208" i="27"/>
  <c r="DI77" i="27"/>
  <c r="DI204" i="27"/>
  <c r="DI211" i="27"/>
  <c r="DI185" i="27"/>
  <c r="DI151" i="27"/>
  <c r="DI140" i="27"/>
  <c r="DI97" i="27"/>
  <c r="DI70" i="27"/>
  <c r="DI45" i="27"/>
  <c r="DI17" i="27"/>
  <c r="DI143" i="27"/>
  <c r="DI209" i="27"/>
  <c r="DI182" i="27"/>
  <c r="DI147" i="27"/>
  <c r="DI136" i="27"/>
  <c r="DI96" i="27"/>
  <c r="DI69" i="27"/>
  <c r="DI43" i="27"/>
  <c r="DI16" i="27"/>
  <c r="DI132" i="27"/>
  <c r="DI175" i="27"/>
  <c r="DI62" i="27"/>
  <c r="DF62" i="27"/>
  <c r="DH100" i="27"/>
  <c r="DH174" i="27"/>
  <c r="DH25" i="27"/>
  <c r="DF118" i="27"/>
  <c r="DF184" i="27"/>
  <c r="DE17" i="27"/>
  <c r="DE75" i="27"/>
  <c r="DE147" i="27"/>
  <c r="DE214" i="27"/>
  <c r="DF50" i="27"/>
  <c r="DH102" i="27"/>
  <c r="DH178" i="27"/>
  <c r="DF55" i="27"/>
  <c r="DF126" i="27"/>
  <c r="DE18" i="27"/>
  <c r="DE76" i="27"/>
  <c r="DE209" i="27"/>
  <c r="DE193" i="27"/>
  <c r="DE171" i="27"/>
  <c r="DE166" i="27"/>
  <c r="DE154" i="27"/>
  <c r="DE129" i="27"/>
  <c r="DE103" i="27"/>
  <c r="DE91" i="27"/>
  <c r="DE73" i="27"/>
  <c r="DE77" i="27"/>
  <c r="DE42" i="27"/>
  <c r="DE26" i="27"/>
  <c r="DE210" i="27"/>
  <c r="DE189" i="27"/>
  <c r="DE180" i="27"/>
  <c r="DE162" i="27"/>
  <c r="DE150" i="27"/>
  <c r="DE125" i="27"/>
  <c r="DE102" i="27"/>
  <c r="DE90" i="27"/>
  <c r="DE72" i="27"/>
  <c r="DE57" i="27"/>
  <c r="DE41" i="27"/>
  <c r="DE25" i="27"/>
  <c r="DE11" i="27"/>
  <c r="DE211" i="27"/>
  <c r="DE194" i="27"/>
  <c r="DE176" i="27"/>
  <c r="DE158" i="27"/>
  <c r="DE146" i="27"/>
  <c r="DE121" i="27"/>
  <c r="DE101" i="27"/>
  <c r="DE89" i="27"/>
  <c r="DE71" i="27"/>
  <c r="DE56" i="27"/>
  <c r="DE40" i="27"/>
  <c r="DE24" i="27"/>
  <c r="DE206" i="27"/>
  <c r="DE190" i="27"/>
  <c r="DE181" i="27"/>
  <c r="DE167" i="27"/>
  <c r="DE141" i="27"/>
  <c r="DE117" i="27"/>
  <c r="DE216" i="27" s="1"/>
  <c r="DE100" i="27"/>
  <c r="DE88" i="27"/>
  <c r="DE70" i="27"/>
  <c r="DE55" i="27"/>
  <c r="DE39" i="27"/>
  <c r="DE23" i="27"/>
  <c r="DE13" i="27"/>
  <c r="DE202" i="27"/>
  <c r="DE195" i="27"/>
  <c r="DE177" i="27"/>
  <c r="DE163" i="27"/>
  <c r="DE137" i="27"/>
  <c r="DE131" i="27"/>
  <c r="DE128" i="27"/>
  <c r="DE87" i="27"/>
  <c r="DE69" i="27"/>
  <c r="DE54" i="27"/>
  <c r="DE38" i="27"/>
  <c r="DE22" i="27"/>
  <c r="DE200" i="27"/>
  <c r="DE184" i="27"/>
  <c r="DE160" i="27"/>
  <c r="DE152" i="27"/>
  <c r="DE144" i="27"/>
  <c r="DE123" i="27"/>
  <c r="DE97" i="27"/>
  <c r="DE81" i="27"/>
  <c r="DE63" i="27"/>
  <c r="DE48" i="27"/>
  <c r="DE32" i="27"/>
  <c r="DE16" i="27"/>
  <c r="DE12" i="27"/>
  <c r="DE204" i="27"/>
  <c r="DE175" i="27"/>
  <c r="DE148" i="27"/>
  <c r="DE122" i="27"/>
  <c r="DE94" i="27"/>
  <c r="DE65" i="27"/>
  <c r="DE43" i="27"/>
  <c r="DE172" i="27"/>
  <c r="DE28" i="27"/>
  <c r="DE205" i="27"/>
  <c r="DE173" i="27"/>
  <c r="DE159" i="27"/>
  <c r="DE118" i="27"/>
  <c r="DE93" i="27"/>
  <c r="DE64" i="27"/>
  <c r="DE37" i="27"/>
  <c r="DE8" i="27"/>
  <c r="DE14" i="27"/>
  <c r="DE138" i="27"/>
  <c r="DE187" i="27"/>
  <c r="DE78" i="27"/>
  <c r="DE196" i="27"/>
  <c r="DE178" i="27"/>
  <c r="DE157" i="27"/>
  <c r="DE130" i="27"/>
  <c r="DE92" i="27"/>
  <c r="DE62" i="27"/>
  <c r="DE36" i="27"/>
  <c r="DE10" i="27"/>
  <c r="DE104" i="27"/>
  <c r="DE7" i="27"/>
  <c r="DE107" i="27" s="1"/>
  <c r="O94" i="27" s="1"/>
  <c r="DE215" i="27"/>
  <c r="DE134" i="27"/>
  <c r="DE51" i="27"/>
  <c r="DE201" i="27"/>
  <c r="DE174" i="27"/>
  <c r="DE153" i="27"/>
  <c r="DE127" i="27"/>
  <c r="DE86" i="27"/>
  <c r="DE61" i="27"/>
  <c r="DE35" i="27"/>
  <c r="DE197" i="27"/>
  <c r="DE168" i="27"/>
  <c r="DE149" i="27"/>
  <c r="DE119" i="27"/>
  <c r="DE85" i="27"/>
  <c r="DE60" i="27"/>
  <c r="DE34" i="27"/>
  <c r="DE198" i="27"/>
  <c r="DE164" i="27"/>
  <c r="DE133" i="27"/>
  <c r="DE115" i="27"/>
  <c r="DE84" i="27"/>
  <c r="DE59" i="27"/>
  <c r="DE33" i="27"/>
  <c r="DE192" i="27"/>
  <c r="DE52" i="27"/>
  <c r="DE199" i="27"/>
  <c r="DE170" i="27"/>
  <c r="DE145" i="27"/>
  <c r="DE106" i="27"/>
  <c r="DE83" i="27"/>
  <c r="DE79" i="27"/>
  <c r="DE31" i="27"/>
  <c r="DE80" i="27"/>
  <c r="DE191" i="27"/>
  <c r="DE165" i="27"/>
  <c r="DE142" i="27"/>
  <c r="DE105" i="27"/>
  <c r="DE82" i="27"/>
  <c r="DE53" i="27"/>
  <c r="DE30" i="27"/>
  <c r="DE161" i="27"/>
  <c r="DE29" i="27"/>
  <c r="DE124" i="27"/>
  <c r="DE67" i="27"/>
  <c r="DF15" i="27"/>
  <c r="DF10" i="27"/>
  <c r="DF9" i="27"/>
  <c r="DF8" i="27"/>
  <c r="DF107" i="27" s="1"/>
  <c r="DF67" i="27"/>
  <c r="DF201" i="27"/>
  <c r="DF185" i="27"/>
  <c r="DF165" i="27"/>
  <c r="DF158" i="27"/>
  <c r="DF140" i="27"/>
  <c r="DF106" i="27"/>
  <c r="DF96" i="27"/>
  <c r="DF80" i="27"/>
  <c r="DF51" i="27"/>
  <c r="DF24" i="27"/>
  <c r="DF56" i="27"/>
  <c r="DF14" i="27"/>
  <c r="DF197" i="27"/>
  <c r="DF186" i="27"/>
  <c r="DF161" i="27"/>
  <c r="DF157" i="27"/>
  <c r="DF136" i="27"/>
  <c r="DF128" i="27"/>
  <c r="DF95" i="27"/>
  <c r="DF79" i="27"/>
  <c r="DF33" i="27"/>
  <c r="DF18" i="27"/>
  <c r="DF38" i="27"/>
  <c r="DF13" i="27"/>
  <c r="DF68" i="27"/>
  <c r="DF198" i="27"/>
  <c r="DF187" i="27"/>
  <c r="DF169" i="27"/>
  <c r="DF153" i="27"/>
  <c r="DF132" i="27"/>
  <c r="DF124" i="27"/>
  <c r="DF94" i="27"/>
  <c r="DF78" i="27"/>
  <c r="DF47" i="27"/>
  <c r="DF52" i="27"/>
  <c r="DF7" i="27"/>
  <c r="DF213" i="27"/>
  <c r="DF202" i="27"/>
  <c r="DF183" i="27"/>
  <c r="DF166" i="27"/>
  <c r="DF149" i="27"/>
  <c r="DF146" i="27"/>
  <c r="DF120" i="27"/>
  <c r="DF93" i="27"/>
  <c r="DF77" i="27"/>
  <c r="DF29" i="27"/>
  <c r="DF34" i="27"/>
  <c r="DF12" i="27"/>
  <c r="DF69" i="27"/>
  <c r="DF214" i="27"/>
  <c r="DF199" i="27"/>
  <c r="DF180" i="27"/>
  <c r="DF162" i="27"/>
  <c r="DF154" i="27"/>
  <c r="DF143" i="27"/>
  <c r="DF116" i="27"/>
  <c r="DF216" i="27" s="1"/>
  <c r="DF92" i="27"/>
  <c r="DF76" i="27"/>
  <c r="DF43" i="27"/>
  <c r="DF48" i="27"/>
  <c r="DF72" i="27"/>
  <c r="DF208" i="27"/>
  <c r="DF191" i="27"/>
  <c r="DF178" i="27"/>
  <c r="DF164" i="27"/>
  <c r="DF142" i="27"/>
  <c r="DF122" i="27"/>
  <c r="DF104" i="27"/>
  <c r="DF86" i="27"/>
  <c r="DF64" i="27"/>
  <c r="DF31" i="27"/>
  <c r="DF36" i="27"/>
  <c r="DF205" i="27"/>
  <c r="DF173" i="27"/>
  <c r="DF150" i="27"/>
  <c r="DF127" i="27"/>
  <c r="DF89" i="27"/>
  <c r="DF23" i="27"/>
  <c r="DF21" i="27"/>
  <c r="DF206" i="27"/>
  <c r="DF174" i="27"/>
  <c r="DF155" i="27"/>
  <c r="DF123" i="27"/>
  <c r="DF88" i="27"/>
  <c r="DF57" i="27"/>
  <c r="DF28" i="27"/>
  <c r="DF215" i="27"/>
  <c r="DF163" i="27"/>
  <c r="DF105" i="27"/>
  <c r="DF212" i="27"/>
  <c r="DF135" i="27"/>
  <c r="DF101" i="27"/>
  <c r="DF200" i="27"/>
  <c r="DF182" i="27"/>
  <c r="DF151" i="27"/>
  <c r="DF119" i="27"/>
  <c r="DF87" i="27"/>
  <c r="DF193" i="27"/>
  <c r="DF139" i="27"/>
  <c r="DF103" i="27"/>
  <c r="DF40" i="27"/>
  <c r="DF73" i="27"/>
  <c r="DF189" i="27"/>
  <c r="DF102" i="27"/>
  <c r="DF45" i="27"/>
  <c r="DF75" i="27"/>
  <c r="DF196" i="27"/>
  <c r="DF179" i="27"/>
  <c r="DF147" i="27"/>
  <c r="DF115" i="27"/>
  <c r="DF85" i="27"/>
  <c r="DF53" i="27"/>
  <c r="DF20" i="27"/>
  <c r="DF70" i="27"/>
  <c r="DF194" i="27"/>
  <c r="DF175" i="27"/>
  <c r="DF145" i="27"/>
  <c r="DF129" i="27"/>
  <c r="DF84" i="27"/>
  <c r="DF16" i="27"/>
  <c r="DF190" i="27"/>
  <c r="DF170" i="27"/>
  <c r="DF138" i="27"/>
  <c r="DF125" i="27"/>
  <c r="DF83" i="27"/>
  <c r="DF39" i="27"/>
  <c r="DF11" i="27"/>
  <c r="DF71" i="27"/>
  <c r="DF195" i="27"/>
  <c r="DF171" i="27"/>
  <c r="DF134" i="27"/>
  <c r="DF121" i="27"/>
  <c r="DF82" i="27"/>
  <c r="DF49" i="27"/>
  <c r="DF44" i="27"/>
  <c r="DF192" i="27"/>
  <c r="DF167" i="27"/>
  <c r="DF130" i="27"/>
  <c r="DF117" i="27"/>
  <c r="DF81" i="27"/>
  <c r="DF25" i="27"/>
  <c r="DF35" i="27"/>
  <c r="DF54" i="27"/>
  <c r="DF30" i="27"/>
  <c r="DF159" i="27"/>
  <c r="DF60" i="27"/>
  <c r="DH104" i="27"/>
  <c r="DH185" i="27"/>
  <c r="DH39" i="27"/>
  <c r="DF131" i="27"/>
  <c r="DF204" i="27"/>
  <c r="DE19" i="27"/>
  <c r="DE95" i="27"/>
  <c r="DE155" i="27"/>
  <c r="DI57" i="27"/>
  <c r="DI127" i="27"/>
  <c r="DI197" i="27"/>
  <c r="DH124" i="27"/>
  <c r="DH184" i="27"/>
  <c r="DH53" i="27"/>
  <c r="DH31" i="27"/>
  <c r="DF133" i="27"/>
  <c r="DF203" i="27"/>
  <c r="DE20" i="27"/>
  <c r="DE96" i="27"/>
  <c r="DE169" i="27"/>
  <c r="DI76" i="27"/>
  <c r="DI131" i="27"/>
  <c r="DI196" i="27"/>
  <c r="DH128" i="27"/>
  <c r="DH191" i="27"/>
  <c r="DE58" i="27"/>
  <c r="DF137" i="27"/>
  <c r="DF207" i="27"/>
  <c r="DE21" i="27"/>
  <c r="DE98" i="27"/>
  <c r="DE179" i="27"/>
  <c r="DI78" i="27"/>
  <c r="DI150" i="27"/>
  <c r="DI200" i="27"/>
  <c r="DH135" i="27"/>
  <c r="DH205" i="27"/>
  <c r="DH45" i="27"/>
  <c r="DF141" i="27"/>
  <c r="DF209" i="27"/>
  <c r="DE27" i="27"/>
  <c r="DE99" i="27"/>
  <c r="DE182" i="27"/>
  <c r="DI59" i="27"/>
  <c r="DI154" i="27"/>
  <c r="DI205" i="27"/>
  <c r="DH139" i="27"/>
  <c r="DH210" i="27"/>
  <c r="DF61" i="27"/>
  <c r="DF144" i="27"/>
  <c r="DF211" i="27"/>
  <c r="DE44" i="27"/>
  <c r="DE116" i="27"/>
  <c r="DE186" i="27"/>
  <c r="DF66" i="27"/>
  <c r="DI60" i="27"/>
  <c r="DI149" i="27"/>
  <c r="DE139" i="27"/>
  <c r="DF19" i="27"/>
  <c r="DE9" i="27"/>
  <c r="DH93" i="27"/>
  <c r="DH145" i="27"/>
  <c r="DH209" i="27"/>
  <c r="DF58" i="27"/>
  <c r="DF148" i="27"/>
  <c r="DF210" i="27"/>
  <c r="DE45" i="27"/>
  <c r="DE120" i="27"/>
  <c r="DE185" i="27"/>
  <c r="DI61" i="27"/>
  <c r="DI153" i="27"/>
  <c r="DF48" i="28"/>
  <c r="DF30" i="28"/>
  <c r="DF209" i="28"/>
  <c r="DF193" i="28"/>
  <c r="DF191" i="28"/>
  <c r="DF157" i="28"/>
  <c r="DF131" i="28"/>
  <c r="DF144" i="28"/>
  <c r="DF106" i="28"/>
  <c r="DF87" i="28"/>
  <c r="DF89" i="28"/>
  <c r="DF52" i="28"/>
  <c r="DF40" i="28"/>
  <c r="DF17" i="28"/>
  <c r="DF34" i="28"/>
  <c r="DF212" i="28"/>
  <c r="DF189" i="28"/>
  <c r="DF184" i="28"/>
  <c r="DF153" i="28"/>
  <c r="DF127" i="28"/>
  <c r="DF162" i="28"/>
  <c r="DF102" i="28"/>
  <c r="DF85" i="28"/>
  <c r="DF84" i="28"/>
  <c r="DF77" i="28"/>
  <c r="DF21" i="28"/>
  <c r="DF38" i="28"/>
  <c r="DF206" i="28"/>
  <c r="DF185" i="28"/>
  <c r="DF177" i="28"/>
  <c r="DF149" i="28"/>
  <c r="DF178" i="28"/>
  <c r="DF126" i="28"/>
  <c r="DF98" i="28"/>
  <c r="DF80" i="28"/>
  <c r="DF79" i="28"/>
  <c r="DF72" i="28"/>
  <c r="DF25" i="28"/>
  <c r="DF202" i="28"/>
  <c r="DF181" i="28"/>
  <c r="DF173" i="28"/>
  <c r="DF145" i="28"/>
  <c r="DF150" i="28"/>
  <c r="DF122" i="28"/>
  <c r="DF94" i="28"/>
  <c r="DF71" i="28"/>
  <c r="DF63" i="28"/>
  <c r="DF68" i="28"/>
  <c r="DF29" i="28"/>
  <c r="DF50" i="28"/>
  <c r="DF203" i="28"/>
  <c r="DF190" i="28"/>
  <c r="DF167" i="28"/>
  <c r="DF141" i="28"/>
  <c r="DF142" i="28"/>
  <c r="DF118" i="28"/>
  <c r="DF90" i="28"/>
  <c r="DF99" i="28"/>
  <c r="DF61" i="28"/>
  <c r="DF65" i="28"/>
  <c r="DF7" i="28"/>
  <c r="DF44" i="28"/>
  <c r="DF33" i="28"/>
  <c r="DF214" i="28"/>
  <c r="DF197" i="28"/>
  <c r="DF179" i="28"/>
  <c r="DF160" i="28"/>
  <c r="DF156" i="28"/>
  <c r="DF152" i="28"/>
  <c r="DF124" i="28"/>
  <c r="DF216" i="28" s="1"/>
  <c r="DF66" i="28"/>
  <c r="DF67" i="28"/>
  <c r="DF57" i="28"/>
  <c r="DF23" i="28"/>
  <c r="DF16" i="28"/>
  <c r="DF211" i="28"/>
  <c r="DF187" i="28"/>
  <c r="DF161" i="28"/>
  <c r="DF155" i="28"/>
  <c r="DF86" i="28"/>
  <c r="DF93" i="28"/>
  <c r="DF51" i="28"/>
  <c r="DF27" i="28"/>
  <c r="DF31" i="28"/>
  <c r="DF35" i="28"/>
  <c r="DF39" i="28"/>
  <c r="DF41" i="28"/>
  <c r="DF14" i="28"/>
  <c r="DF18" i="28"/>
  <c r="DF148" i="28"/>
  <c r="DF194" i="28"/>
  <c r="DF96" i="28"/>
  <c r="DF210" i="28"/>
  <c r="DF183" i="28"/>
  <c r="DF166" i="28"/>
  <c r="DF139" i="28"/>
  <c r="DF82" i="28"/>
  <c r="DF88" i="28"/>
  <c r="DF47" i="28"/>
  <c r="DF19" i="28"/>
  <c r="DF43" i="28"/>
  <c r="DF10" i="28"/>
  <c r="DF107" i="28" s="1"/>
  <c r="DF115" i="28"/>
  <c r="DF143" i="28"/>
  <c r="DF42" i="28"/>
  <c r="DF207" i="28"/>
  <c r="DF188" i="28"/>
  <c r="DF137" i="28"/>
  <c r="DF133" i="28"/>
  <c r="DF78" i="28"/>
  <c r="DF100" i="28"/>
  <c r="DF59" i="28"/>
  <c r="DF46" i="28"/>
  <c r="DF26" i="28"/>
  <c r="DF208" i="28"/>
  <c r="DF175" i="28"/>
  <c r="DF154" i="28"/>
  <c r="DF130" i="28"/>
  <c r="DF74" i="28"/>
  <c r="DF91" i="28"/>
  <c r="DF204" i="28"/>
  <c r="DF171" i="28"/>
  <c r="DF146" i="28"/>
  <c r="DF129" i="28"/>
  <c r="DF70" i="28"/>
  <c r="DF54" i="28"/>
  <c r="DF199" i="28"/>
  <c r="DF180" i="28"/>
  <c r="DF138" i="28"/>
  <c r="DF147" i="28"/>
  <c r="DF62" i="28"/>
  <c r="DF75" i="28"/>
  <c r="DF196" i="28"/>
  <c r="DF205" i="28"/>
  <c r="DF176" i="28"/>
  <c r="DF134" i="28"/>
  <c r="DF123" i="28"/>
  <c r="DF58" i="28"/>
  <c r="DF73" i="28"/>
  <c r="DF11" i="28"/>
  <c r="DF163" i="28"/>
  <c r="DF200" i="28"/>
  <c r="DF172" i="28"/>
  <c r="DF151" i="28"/>
  <c r="DF119" i="28"/>
  <c r="DF105" i="28"/>
  <c r="DF69" i="28"/>
  <c r="DF15" i="28"/>
  <c r="DF22" i="28"/>
  <c r="DF101" i="28"/>
  <c r="DF159" i="28"/>
  <c r="DF125" i="28"/>
  <c r="DF53" i="28"/>
  <c r="DF8" i="28"/>
  <c r="DH94" i="27"/>
  <c r="DH134" i="27"/>
  <c r="DH208" i="27"/>
  <c r="DH51" i="27"/>
  <c r="DF27" i="27"/>
  <c r="DF17" i="27"/>
  <c r="DF59" i="27"/>
  <c r="DF152" i="27"/>
  <c r="DE46" i="27"/>
  <c r="DE126" i="27"/>
  <c r="DE188" i="27"/>
  <c r="DF65" i="27"/>
  <c r="DI82" i="27"/>
  <c r="DI157" i="27"/>
  <c r="DH24" i="27"/>
  <c r="DH95" i="27"/>
  <c r="DH147" i="27"/>
  <c r="DH214" i="27"/>
  <c r="DF37" i="27"/>
  <c r="DF63" i="27"/>
  <c r="DF156" i="27"/>
  <c r="DE47" i="27"/>
  <c r="DE132" i="27"/>
  <c r="DE183" i="27"/>
  <c r="DI83" i="27"/>
  <c r="DI152" i="27"/>
  <c r="DH10" i="27"/>
  <c r="DH107" i="27" s="1"/>
  <c r="O96" i="27" s="1"/>
  <c r="DF32" i="27"/>
  <c r="DF22" i="27"/>
  <c r="DH96" i="27"/>
  <c r="DH158" i="27"/>
  <c r="DH211" i="27"/>
  <c r="DF90" i="27"/>
  <c r="DF160" i="27"/>
  <c r="DE49" i="27"/>
  <c r="DE136" i="27"/>
  <c r="DE203" i="27"/>
  <c r="DI89" i="27"/>
  <c r="DI164" i="27"/>
  <c r="DH38" i="27"/>
  <c r="DF42" i="27"/>
  <c r="DI15" i="27"/>
  <c r="DH76" i="27"/>
  <c r="DH162" i="27"/>
  <c r="DF91" i="27"/>
  <c r="DF168" i="27"/>
  <c r="DE50" i="27"/>
  <c r="DE140" i="27"/>
  <c r="DE207" i="27"/>
  <c r="DI58" i="27"/>
  <c r="DI90" i="27"/>
  <c r="DI168" i="27"/>
  <c r="DH54" i="23"/>
  <c r="DH13" i="23"/>
  <c r="DH29" i="23"/>
  <c r="DH46" i="23"/>
  <c r="DH210" i="23"/>
  <c r="DH188" i="23"/>
  <c r="DH163" i="23"/>
  <c r="DH161" i="23"/>
  <c r="DH145" i="23"/>
  <c r="DH123" i="23"/>
  <c r="DH91" i="23"/>
  <c r="DH90" i="23"/>
  <c r="DH72" i="23"/>
  <c r="DH22" i="23"/>
  <c r="DH38" i="23"/>
  <c r="DH207" i="23"/>
  <c r="DH184" i="23"/>
  <c r="DH159" i="23"/>
  <c r="DH157" i="23"/>
  <c r="DH142" i="23"/>
  <c r="DH119" i="23"/>
  <c r="DH105" i="23"/>
  <c r="DH84" i="23"/>
  <c r="DH15" i="23"/>
  <c r="DH31" i="23"/>
  <c r="DH206" i="23"/>
  <c r="DH197" i="23"/>
  <c r="DH183" i="23"/>
  <c r="DH154" i="23"/>
  <c r="DH139" i="23"/>
  <c r="DH143" i="23"/>
  <c r="DH101" i="23"/>
  <c r="DH8" i="23"/>
  <c r="DH24" i="23"/>
  <c r="DH40" i="23"/>
  <c r="DH17" i="23"/>
  <c r="DH33" i="23"/>
  <c r="DH7" i="23"/>
  <c r="DH23" i="23"/>
  <c r="DH39" i="23"/>
  <c r="DH214" i="23"/>
  <c r="DH194" i="23"/>
  <c r="DH172" i="23"/>
  <c r="DH148" i="23"/>
  <c r="DH182" i="23"/>
  <c r="DH122" i="23"/>
  <c r="DH133" i="23"/>
  <c r="DH106" i="23"/>
  <c r="DH86" i="23"/>
  <c r="DH58" i="23"/>
  <c r="DH10" i="23"/>
  <c r="DH21" i="23"/>
  <c r="DH199" i="23"/>
  <c r="DH168" i="23"/>
  <c r="DH165" i="23"/>
  <c r="DH135" i="23"/>
  <c r="DH129" i="23"/>
  <c r="DH94" i="23"/>
  <c r="DH65" i="23"/>
  <c r="DH196" i="23"/>
  <c r="DH117" i="23"/>
  <c r="DH51" i="23"/>
  <c r="DH42" i="23"/>
  <c r="DH191" i="23"/>
  <c r="DH103" i="23"/>
  <c r="DH192" i="23"/>
  <c r="DH67" i="23"/>
  <c r="DH136" i="23"/>
  <c r="DH25" i="23"/>
  <c r="DH36" i="23"/>
  <c r="DH195" i="23"/>
  <c r="DH190" i="23"/>
  <c r="DH146" i="23"/>
  <c r="DH134" i="23"/>
  <c r="DH125" i="23"/>
  <c r="DH80" i="23"/>
  <c r="DH64" i="23"/>
  <c r="DH12" i="23"/>
  <c r="DH200" i="23"/>
  <c r="DH138" i="23"/>
  <c r="DH121" i="23"/>
  <c r="DH63" i="23"/>
  <c r="DH14" i="23"/>
  <c r="DH178" i="23"/>
  <c r="DH81" i="23"/>
  <c r="DH16" i="23"/>
  <c r="DH48" i="23"/>
  <c r="DH185" i="23"/>
  <c r="DH77" i="23"/>
  <c r="DH131" i="23"/>
  <c r="DH88" i="23"/>
  <c r="DH35" i="23"/>
  <c r="DH164" i="23"/>
  <c r="DH213" i="23"/>
  <c r="DH96" i="23"/>
  <c r="DH175" i="23"/>
  <c r="DH130" i="23"/>
  <c r="DH85" i="23"/>
  <c r="DH27" i="23"/>
  <c r="DH169" i="23"/>
  <c r="DH126" i="23"/>
  <c r="DH62" i="23"/>
  <c r="DH47" i="23"/>
  <c r="DH167" i="23"/>
  <c r="DH118" i="23"/>
  <c r="DH61" i="23"/>
  <c r="DH57" i="23"/>
  <c r="DH193" i="23"/>
  <c r="DH174" i="23"/>
  <c r="DH98" i="23"/>
  <c r="DH68" i="23"/>
  <c r="DH215" i="23"/>
  <c r="DH87" i="23"/>
  <c r="DH160" i="23"/>
  <c r="DH82" i="23"/>
  <c r="DH18" i="23"/>
  <c r="DH208" i="23"/>
  <c r="DH181" i="23"/>
  <c r="DH171" i="23"/>
  <c r="DH162" i="23"/>
  <c r="DH100" i="23"/>
  <c r="DH73" i="23"/>
  <c r="DH60" i="23"/>
  <c r="DH55" i="23"/>
  <c r="DH201" i="23"/>
  <c r="DH177" i="23"/>
  <c r="DH141" i="23"/>
  <c r="DH70" i="23"/>
  <c r="DH158" i="23"/>
  <c r="DH44" i="23"/>
  <c r="DH52" i="23"/>
  <c r="DH170" i="23"/>
  <c r="DH99" i="23"/>
  <c r="DH59" i="23"/>
  <c r="DH45" i="23"/>
  <c r="DH97" i="23"/>
  <c r="DH11" i="23"/>
  <c r="DH9" i="23"/>
  <c r="DH20" i="23"/>
  <c r="DH166" i="23"/>
  <c r="DH127" i="23"/>
  <c r="DH155" i="23"/>
  <c r="DH26" i="27"/>
  <c r="DE36" i="28"/>
  <c r="DE19" i="28"/>
  <c r="DE74" i="28"/>
  <c r="DE72" i="28"/>
  <c r="DE101" i="28"/>
  <c r="DE91" i="28"/>
  <c r="DE121" i="28"/>
  <c r="DE216" i="28" s="1"/>
  <c r="DE153" i="28"/>
  <c r="DE144" i="28"/>
  <c r="DE172" i="28"/>
  <c r="DE180" i="28"/>
  <c r="DE201" i="28"/>
  <c r="DE32" i="28"/>
  <c r="DE15" i="28"/>
  <c r="DE76" i="28"/>
  <c r="DE77" i="28"/>
  <c r="DE73" i="28"/>
  <c r="DE95" i="28"/>
  <c r="DE124" i="28"/>
  <c r="DE126" i="28"/>
  <c r="DE148" i="28"/>
  <c r="DE176" i="28"/>
  <c r="DE184" i="28"/>
  <c r="DE205" i="28"/>
  <c r="DE28" i="28"/>
  <c r="DE45" i="28"/>
  <c r="DE107" i="28" s="1"/>
  <c r="O94" i="28" s="1"/>
  <c r="DE43" i="28"/>
  <c r="DE11" i="28"/>
  <c r="DE53" i="28"/>
  <c r="DE86" i="28"/>
  <c r="DE82" i="28"/>
  <c r="DE99" i="28"/>
  <c r="DE142" i="28"/>
  <c r="DE130" i="28"/>
  <c r="DE152" i="28"/>
  <c r="DE171" i="28"/>
  <c r="DE188" i="28"/>
  <c r="DE208" i="28"/>
  <c r="DE24" i="28"/>
  <c r="DE7" i="28"/>
  <c r="DE57" i="28"/>
  <c r="DE88" i="28"/>
  <c r="DE84" i="28"/>
  <c r="DE103" i="28"/>
  <c r="DE157" i="28"/>
  <c r="DE134" i="28"/>
  <c r="DE156" i="28"/>
  <c r="DE175" i="28"/>
  <c r="DE191" i="28"/>
  <c r="DE207" i="28"/>
  <c r="DE20" i="28"/>
  <c r="DE46" i="28"/>
  <c r="DE93" i="28"/>
  <c r="DE89" i="28"/>
  <c r="DE104" i="28"/>
  <c r="DE165" i="28"/>
  <c r="DE138" i="28"/>
  <c r="DE161" i="28"/>
  <c r="DE179" i="28"/>
  <c r="DE195" i="28"/>
  <c r="DE12" i="28"/>
  <c r="DE10" i="28"/>
  <c r="DE14" i="28"/>
  <c r="DE8" i="28"/>
  <c r="DE16" i="28"/>
  <c r="CZ216" i="28"/>
  <c r="BD216" i="28"/>
  <c r="AN216" i="28"/>
  <c r="CB216" i="28"/>
  <c r="BT216" i="28"/>
  <c r="AV216" i="28"/>
  <c r="AF216" i="28"/>
  <c r="DB216" i="28"/>
  <c r="BI216" i="28"/>
  <c r="AS216" i="28"/>
  <c r="BL216" i="28"/>
  <c r="DP216" i="28"/>
  <c r="DH216" i="28"/>
  <c r="CR216" i="28"/>
  <c r="CJ216" i="28"/>
  <c r="X216" i="28"/>
  <c r="DJ216" i="28"/>
  <c r="DP107" i="28"/>
  <c r="O103" i="28" s="1"/>
  <c r="CJ107" i="28"/>
  <c r="O73" i="28" s="1"/>
  <c r="AZ107" i="28"/>
  <c r="O37" i="28" s="1"/>
  <c r="DK107" i="28"/>
  <c r="O98" i="28" s="1"/>
  <c r="CU107" i="28"/>
  <c r="O84" i="28" s="1"/>
  <c r="CE107" i="28"/>
  <c r="O68" i="28" s="1"/>
  <c r="BO107" i="28"/>
  <c r="O52" i="28" s="1"/>
  <c r="AY107" i="28"/>
  <c r="O36" i="28" s="1"/>
  <c r="AI107" i="28"/>
  <c r="O20" i="28" s="1"/>
  <c r="BW216" i="28"/>
  <c r="AQ216" i="28"/>
  <c r="AM216" i="28"/>
  <c r="DB107" i="28"/>
  <c r="O91" i="28" s="1"/>
  <c r="BV107" i="28"/>
  <c r="O59" i="28" s="1"/>
  <c r="AP107" i="28"/>
  <c r="O27" i="28" s="1"/>
  <c r="DN107" i="28"/>
  <c r="O101" i="28" s="1"/>
  <c r="CH107" i="28"/>
  <c r="O71" i="28" s="1"/>
  <c r="BB107" i="28"/>
  <c r="O39" i="28" s="1"/>
  <c r="V107" i="28"/>
  <c r="O7" i="28" s="1"/>
  <c r="DN216" i="28"/>
  <c r="DI107" i="28"/>
  <c r="CS107" i="28"/>
  <c r="O82" i="28" s="1"/>
  <c r="CC107" i="28"/>
  <c r="O66" i="28" s="1"/>
  <c r="BM107" i="28"/>
  <c r="O50" i="28" s="1"/>
  <c r="AW107" i="28"/>
  <c r="O34" i="28" s="1"/>
  <c r="AG107" i="28"/>
  <c r="O18" i="28" s="1"/>
  <c r="DI216" i="28"/>
  <c r="CS216" i="28"/>
  <c r="CO216" i="28"/>
  <c r="CK216" i="28"/>
  <c r="CG216" i="28"/>
  <c r="CC216" i="28"/>
  <c r="BY216" i="28"/>
  <c r="BE216" i="28"/>
  <c r="AO216" i="28"/>
  <c r="CV107" i="28"/>
  <c r="O85" i="28" s="1"/>
  <c r="BP107" i="28"/>
  <c r="O53" i="28" s="1"/>
  <c r="AN107" i="28"/>
  <c r="O25" i="28" s="1"/>
  <c r="DH107" i="28"/>
  <c r="O96" i="28" s="1"/>
  <c r="CB107" i="28"/>
  <c r="O65" i="28" s="1"/>
  <c r="AR107" i="28"/>
  <c r="O29" i="28" s="1"/>
  <c r="DG107" i="28"/>
  <c r="O95" i="28" s="1"/>
  <c r="CQ107" i="28"/>
  <c r="O80" i="28" s="1"/>
  <c r="CA107" i="28"/>
  <c r="O64" i="28" s="1"/>
  <c r="BK107" i="28"/>
  <c r="O48" i="28" s="1"/>
  <c r="AU107" i="28"/>
  <c r="O32" i="28" s="1"/>
  <c r="DG216" i="28"/>
  <c r="DC216" i="28"/>
  <c r="CQ216" i="28"/>
  <c r="CM216" i="28"/>
  <c r="BS216" i="28"/>
  <c r="BG216" i="28"/>
  <c r="AI216" i="28"/>
  <c r="AE215" i="28"/>
  <c r="AE214" i="28"/>
  <c r="AE212" i="28"/>
  <c r="AE213" i="28"/>
  <c r="AE211" i="28"/>
  <c r="AE208" i="28"/>
  <c r="AE210" i="28"/>
  <c r="AE209" i="28"/>
  <c r="AE203" i="28"/>
  <c r="AE204" i="28"/>
  <c r="AE207" i="28"/>
  <c r="AE205" i="28"/>
  <c r="AE200" i="28"/>
  <c r="AE201" i="28"/>
  <c r="AE197" i="28"/>
  <c r="AE206" i="28"/>
  <c r="AE202" i="28"/>
  <c r="AE195" i="28"/>
  <c r="AE196" i="28"/>
  <c r="AE193" i="28"/>
  <c r="AE190" i="28"/>
  <c r="AE186" i="28"/>
  <c r="AE182" i="28"/>
  <c r="AE199" i="28"/>
  <c r="AE194" i="28"/>
  <c r="AE192" i="28"/>
  <c r="AE191" i="28"/>
  <c r="AE187" i="28"/>
  <c r="AE183" i="28"/>
  <c r="AE188" i="28"/>
  <c r="AE184" i="28"/>
  <c r="AE181" i="28"/>
  <c r="AE180" i="28"/>
  <c r="AE176" i="28"/>
  <c r="AE172" i="28"/>
  <c r="AE189" i="28"/>
  <c r="AE177" i="28"/>
  <c r="AE173" i="28"/>
  <c r="AE198" i="28"/>
  <c r="AE178" i="28"/>
  <c r="AE174" i="28"/>
  <c r="AE179" i="28"/>
  <c r="AE168" i="28"/>
  <c r="AE164" i="28"/>
  <c r="AE160" i="28"/>
  <c r="AE185" i="28"/>
  <c r="AE171" i="28"/>
  <c r="AE169" i="28"/>
  <c r="AE165" i="28"/>
  <c r="AE161" i="28"/>
  <c r="AE175" i="28"/>
  <c r="AE170" i="28"/>
  <c r="AE166" i="28"/>
  <c r="AE162" i="28"/>
  <c r="AE157" i="28"/>
  <c r="AE167" i="28"/>
  <c r="AE158" i="28"/>
  <c r="AE154" i="28"/>
  <c r="AE150" i="28"/>
  <c r="AE146" i="28"/>
  <c r="AE142" i="28"/>
  <c r="AE138" i="28"/>
  <c r="AE163" i="28"/>
  <c r="AE156" i="28"/>
  <c r="AE151" i="28"/>
  <c r="AE148" i="28"/>
  <c r="AE143" i="28"/>
  <c r="AE140" i="28"/>
  <c r="AE135" i="28"/>
  <c r="AE153" i="28"/>
  <c r="AE145" i="28"/>
  <c r="AE137" i="28"/>
  <c r="AE136" i="28"/>
  <c r="AE132" i="28"/>
  <c r="AE128" i="28"/>
  <c r="AE124" i="28"/>
  <c r="AE159" i="28"/>
  <c r="AE155" i="28"/>
  <c r="AE152" i="28"/>
  <c r="AE147" i="28"/>
  <c r="AE144" i="28"/>
  <c r="AE139" i="28"/>
  <c r="AE133" i="28"/>
  <c r="AE129" i="28"/>
  <c r="AE149" i="28"/>
  <c r="AE131" i="28"/>
  <c r="AE134" i="28"/>
  <c r="AE141" i="28"/>
  <c r="AE123" i="28"/>
  <c r="AE119" i="28"/>
  <c r="AE130" i="28"/>
  <c r="AE125" i="28"/>
  <c r="AE120" i="28"/>
  <c r="AE116" i="28"/>
  <c r="AE127" i="28"/>
  <c r="AE121" i="28"/>
  <c r="AE126" i="28"/>
  <c r="AE122" i="28"/>
  <c r="AE118" i="28"/>
  <c r="AE117" i="28"/>
  <c r="AE115" i="28"/>
  <c r="AE106" i="28"/>
  <c r="AE105" i="28"/>
  <c r="AE101" i="28"/>
  <c r="AE97" i="28"/>
  <c r="AE93" i="28"/>
  <c r="AE89" i="28"/>
  <c r="AE85" i="28"/>
  <c r="AE81" i="28"/>
  <c r="AE77" i="28"/>
  <c r="AE73" i="28"/>
  <c r="AE69" i="28"/>
  <c r="AE65" i="28"/>
  <c r="AE61" i="28"/>
  <c r="AE99" i="28"/>
  <c r="AE94" i="28"/>
  <c r="AE92" i="28"/>
  <c r="AE83" i="28"/>
  <c r="AE78" i="28"/>
  <c r="AE76" i="28"/>
  <c r="AE95" i="28"/>
  <c r="AE90" i="28"/>
  <c r="AE88" i="28"/>
  <c r="AE79" i="28"/>
  <c r="AE74" i="28"/>
  <c r="AE72" i="28"/>
  <c r="AE102" i="28"/>
  <c r="AE100" i="28"/>
  <c r="AE91" i="28"/>
  <c r="AE86" i="28"/>
  <c r="AE84" i="28"/>
  <c r="AE104" i="28"/>
  <c r="AE103" i="28"/>
  <c r="AE98" i="28"/>
  <c r="AE96" i="28"/>
  <c r="AE87" i="28"/>
  <c r="AE82" i="28"/>
  <c r="AE80" i="28"/>
  <c r="AE71" i="28"/>
  <c r="AE70" i="28"/>
  <c r="AE59" i="28"/>
  <c r="AE57" i="28"/>
  <c r="AE53" i="28"/>
  <c r="AE66" i="28"/>
  <c r="AE64" i="28"/>
  <c r="AE56" i="28"/>
  <c r="AE52" i="28"/>
  <c r="AE48" i="28"/>
  <c r="AE75" i="28"/>
  <c r="AE67" i="28"/>
  <c r="AE62" i="28"/>
  <c r="AE60" i="28"/>
  <c r="AE55" i="28"/>
  <c r="AE68" i="28"/>
  <c r="AE63" i="28"/>
  <c r="AE58" i="28"/>
  <c r="AE54" i="28"/>
  <c r="AE50" i="28"/>
  <c r="AE46" i="28"/>
  <c r="AE49" i="28"/>
  <c r="AE44" i="28"/>
  <c r="AE40" i="28"/>
  <c r="AE36" i="28"/>
  <c r="AE32" i="28"/>
  <c r="AE28" i="28"/>
  <c r="AE24" i="28"/>
  <c r="AE20" i="28"/>
  <c r="AE16" i="28"/>
  <c r="AE12" i="28"/>
  <c r="AE8" i="28"/>
  <c r="AE51" i="28"/>
  <c r="AE43" i="28"/>
  <c r="AE39" i="28"/>
  <c r="AE35" i="28"/>
  <c r="AE31" i="28"/>
  <c r="AE27" i="28"/>
  <c r="AE23" i="28"/>
  <c r="AE19" i="28"/>
  <c r="AE15" i="28"/>
  <c r="AE11" i="28"/>
  <c r="AE7" i="28"/>
  <c r="AE10" i="28"/>
  <c r="AE45" i="28"/>
  <c r="AE42" i="28"/>
  <c r="AE38" i="28"/>
  <c r="AE34" i="28"/>
  <c r="AE30" i="28"/>
  <c r="AE26" i="28"/>
  <c r="AE22" i="28"/>
  <c r="AE18" i="28"/>
  <c r="AE14" i="28"/>
  <c r="AE47" i="28"/>
  <c r="AE41" i="28"/>
  <c r="AE37" i="28"/>
  <c r="AE33" i="28"/>
  <c r="AE29" i="28"/>
  <c r="AE25" i="28"/>
  <c r="AE21" i="28"/>
  <c r="AE17" i="28"/>
  <c r="AE13" i="28"/>
  <c r="AE9" i="28"/>
  <c r="CT107" i="28"/>
  <c r="O83" i="28" s="1"/>
  <c r="BN107" i="28"/>
  <c r="O51" i="28" s="1"/>
  <c r="AH107" i="28"/>
  <c r="O19" i="28" s="1"/>
  <c r="BZ107" i="28"/>
  <c r="AT107" i="28"/>
  <c r="O31" i="28" s="1"/>
  <c r="CO107" i="28"/>
  <c r="O78" i="28" s="1"/>
  <c r="BY107" i="28"/>
  <c r="O62" i="28" s="1"/>
  <c r="BI107" i="28"/>
  <c r="O46" i="28" s="1"/>
  <c r="AS107" i="28"/>
  <c r="O30" i="28" s="1"/>
  <c r="AC214" i="28"/>
  <c r="AC215" i="28"/>
  <c r="AC212" i="28"/>
  <c r="AC213" i="28"/>
  <c r="AC210" i="28"/>
  <c r="AC211" i="28"/>
  <c r="AC208" i="28"/>
  <c r="AC205" i="28"/>
  <c r="AC206" i="28"/>
  <c r="AC203" i="28"/>
  <c r="AC204" i="28"/>
  <c r="AC198" i="28"/>
  <c r="AC207" i="28"/>
  <c r="AC199" i="28"/>
  <c r="AC209" i="28"/>
  <c r="AC200" i="28"/>
  <c r="AC202" i="28"/>
  <c r="AC193" i="28"/>
  <c r="AC197" i="28"/>
  <c r="AC194" i="28"/>
  <c r="AC195" i="28"/>
  <c r="AC188" i="28"/>
  <c r="AC184" i="28"/>
  <c r="AC196" i="28"/>
  <c r="AC189" i="28"/>
  <c r="AC185" i="28"/>
  <c r="AC181" i="28"/>
  <c r="AC190" i="28"/>
  <c r="AC186" i="28"/>
  <c r="AC178" i="28"/>
  <c r="AC174" i="28"/>
  <c r="AC192" i="28"/>
  <c r="AC191" i="28"/>
  <c r="AC183" i="28"/>
  <c r="AC182" i="28"/>
  <c r="AC179" i="28"/>
  <c r="AC175" i="28"/>
  <c r="AC171" i="28"/>
  <c r="AC201" i="28"/>
  <c r="AC180" i="28"/>
  <c r="AC176" i="28"/>
  <c r="AC173" i="28"/>
  <c r="AC170" i="28"/>
  <c r="AC166" i="28"/>
  <c r="AC162" i="28"/>
  <c r="AC167" i="28"/>
  <c r="AC163" i="28"/>
  <c r="AC177" i="28"/>
  <c r="AC172" i="28"/>
  <c r="AC168" i="28"/>
  <c r="AC164" i="28"/>
  <c r="AC159" i="28"/>
  <c r="AC169" i="28"/>
  <c r="AC161" i="28"/>
  <c r="AC156" i="28"/>
  <c r="AC152" i="28"/>
  <c r="AC148" i="28"/>
  <c r="AC144" i="28"/>
  <c r="AC140" i="28"/>
  <c r="AC158" i="28"/>
  <c r="AC155" i="28"/>
  <c r="AC149" i="28"/>
  <c r="AC147" i="28"/>
  <c r="AC141" i="28"/>
  <c r="AC139" i="28"/>
  <c r="AC187" i="28"/>
  <c r="AC165" i="28"/>
  <c r="AC154" i="28"/>
  <c r="AC146" i="28"/>
  <c r="AC138" i="28"/>
  <c r="AC134" i="28"/>
  <c r="AC130" i="28"/>
  <c r="AC126" i="28"/>
  <c r="AC160" i="28"/>
  <c r="AC153" i="28"/>
  <c r="AC151" i="28"/>
  <c r="AC145" i="28"/>
  <c r="AC143" i="28"/>
  <c r="AC137" i="28"/>
  <c r="AC135" i="28"/>
  <c r="AC131" i="28"/>
  <c r="AC157" i="28"/>
  <c r="AC150" i="28"/>
  <c r="AC136" i="28"/>
  <c r="AC132" i="28"/>
  <c r="AC142" i="28"/>
  <c r="AC133" i="28"/>
  <c r="AC128" i="28"/>
  <c r="AC124" i="28"/>
  <c r="AC121" i="28"/>
  <c r="AC129" i="28"/>
  <c r="AC122" i="28"/>
  <c r="AC118" i="28"/>
  <c r="AC123" i="28"/>
  <c r="AC119" i="28"/>
  <c r="AC127" i="28"/>
  <c r="AC125" i="28"/>
  <c r="AC120" i="28"/>
  <c r="AC116" i="28"/>
  <c r="AC105" i="28"/>
  <c r="AC117" i="28"/>
  <c r="AC115" i="28"/>
  <c r="AC104" i="28"/>
  <c r="AC103" i="28"/>
  <c r="AC99" i="28"/>
  <c r="AC95" i="28"/>
  <c r="AC91" i="28"/>
  <c r="AC87" i="28"/>
  <c r="AC83" i="28"/>
  <c r="AC79" i="28"/>
  <c r="AC75" i="28"/>
  <c r="AC71" i="28"/>
  <c r="AC67" i="28"/>
  <c r="AC63" i="28"/>
  <c r="AC59" i="28"/>
  <c r="AC106" i="28"/>
  <c r="AC100" i="28"/>
  <c r="AC98" i="28"/>
  <c r="AC89" i="28"/>
  <c r="AC84" i="28"/>
  <c r="AC82" i="28"/>
  <c r="AC73" i="28"/>
  <c r="AC101" i="28"/>
  <c r="AC96" i="28"/>
  <c r="AC94" i="28"/>
  <c r="AC85" i="28"/>
  <c r="AC80" i="28"/>
  <c r="AC78" i="28"/>
  <c r="AC69" i="28"/>
  <c r="AC97" i="28"/>
  <c r="AC92" i="28"/>
  <c r="AC90" i="28"/>
  <c r="AC81" i="28"/>
  <c r="AC102" i="28"/>
  <c r="AC93" i="28"/>
  <c r="AC88" i="28"/>
  <c r="AC86" i="28"/>
  <c r="AC65" i="28"/>
  <c r="AC60" i="28"/>
  <c r="AC55" i="28"/>
  <c r="AC76" i="28"/>
  <c r="AC74" i="28"/>
  <c r="AC70" i="28"/>
  <c r="AC68" i="28"/>
  <c r="AC61" i="28"/>
  <c r="AC58" i="28"/>
  <c r="AC54" i="28"/>
  <c r="AC50" i="28"/>
  <c r="AC46" i="28"/>
  <c r="AC72" i="28"/>
  <c r="AC66" i="28"/>
  <c r="AC57" i="28"/>
  <c r="AC53" i="28"/>
  <c r="AC77" i="28"/>
  <c r="AC64" i="28"/>
  <c r="AC62" i="28"/>
  <c r="AC56" i="28"/>
  <c r="AC52" i="28"/>
  <c r="AC48" i="28"/>
  <c r="AC47" i="28"/>
  <c r="AC42" i="28"/>
  <c r="AC38" i="28"/>
  <c r="AC34" i="28"/>
  <c r="AC30" i="28"/>
  <c r="AC26" i="28"/>
  <c r="AC22" i="28"/>
  <c r="AC18" i="28"/>
  <c r="AC14" i="28"/>
  <c r="AC10" i="28"/>
  <c r="AC49" i="28"/>
  <c r="AC41" i="28"/>
  <c r="AC37" i="28"/>
  <c r="AC33" i="28"/>
  <c r="AC29" i="28"/>
  <c r="AC25" i="28"/>
  <c r="AC21" i="28"/>
  <c r="AC17" i="28"/>
  <c r="AC13" i="28"/>
  <c r="AC9" i="28"/>
  <c r="AC16" i="28"/>
  <c r="AC8" i="28"/>
  <c r="AC51" i="28"/>
  <c r="AC44" i="28"/>
  <c r="AC40" i="28"/>
  <c r="AC36" i="28"/>
  <c r="AC32" i="28"/>
  <c r="AC28" i="28"/>
  <c r="AC24" i="28"/>
  <c r="AC20" i="28"/>
  <c r="AC12" i="28"/>
  <c r="AC45" i="28"/>
  <c r="AC43" i="28"/>
  <c r="AC39" i="28"/>
  <c r="AC35" i="28"/>
  <c r="AC31" i="28"/>
  <c r="AC27" i="28"/>
  <c r="AC23" i="28"/>
  <c r="AC19" i="28"/>
  <c r="AC15" i="28"/>
  <c r="AC11" i="28"/>
  <c r="AC7" i="28"/>
  <c r="CN107" i="28"/>
  <c r="O77" i="28" s="1"/>
  <c r="BL107" i="28"/>
  <c r="O49" i="28" s="1"/>
  <c r="AF107" i="28"/>
  <c r="O17" i="28" s="1"/>
  <c r="CZ107" i="28"/>
  <c r="O89" i="28" s="1"/>
  <c r="BT107" i="28"/>
  <c r="AJ107" i="28"/>
  <c r="O21" i="28" s="1"/>
  <c r="DL216" i="28"/>
  <c r="DD216" i="28"/>
  <c r="CV216" i="28"/>
  <c r="CN216" i="28"/>
  <c r="CF216" i="28"/>
  <c r="BX216" i="28"/>
  <c r="BP216" i="28"/>
  <c r="BH216" i="28"/>
  <c r="AZ216" i="28"/>
  <c r="AR216" i="28"/>
  <c r="AJ216" i="28"/>
  <c r="AB216" i="28"/>
  <c r="DS107" i="28"/>
  <c r="O106" i="28" s="1"/>
  <c r="DC107" i="28"/>
  <c r="O92" i="28" s="1"/>
  <c r="CM107" i="28"/>
  <c r="O76" i="28" s="1"/>
  <c r="BW107" i="28"/>
  <c r="O60" i="28" s="1"/>
  <c r="BG107" i="28"/>
  <c r="O44" i="28" s="1"/>
  <c r="AQ107" i="28"/>
  <c r="O28" i="28" s="1"/>
  <c r="DS216" i="28"/>
  <c r="CA216" i="28"/>
  <c r="BK216" i="28"/>
  <c r="AA215" i="28"/>
  <c r="AA212" i="28"/>
  <c r="AA211" i="28"/>
  <c r="AA214" i="28"/>
  <c r="AA213" i="28"/>
  <c r="AA208" i="28"/>
  <c r="AA209" i="28"/>
  <c r="AA203" i="28"/>
  <c r="AA207" i="28"/>
  <c r="AA204" i="28"/>
  <c r="AA210" i="28"/>
  <c r="AA205" i="28"/>
  <c r="AA202" i="28"/>
  <c r="AA200" i="28"/>
  <c r="AA201" i="28"/>
  <c r="AA197" i="28"/>
  <c r="AA206" i="28"/>
  <c r="AA199" i="28"/>
  <c r="AA195" i="28"/>
  <c r="AA198" i="28"/>
  <c r="AA196" i="28"/>
  <c r="AA193" i="28"/>
  <c r="AA192" i="28"/>
  <c r="AA190" i="28"/>
  <c r="AA186" i="28"/>
  <c r="AA182" i="28"/>
  <c r="AA191" i="28"/>
  <c r="AA187" i="28"/>
  <c r="AA183" i="28"/>
  <c r="AA194" i="28"/>
  <c r="AA188" i="28"/>
  <c r="AA184" i="28"/>
  <c r="AA185" i="28"/>
  <c r="AA180" i="28"/>
  <c r="AA176" i="28"/>
  <c r="AA172" i="28"/>
  <c r="AA177" i="28"/>
  <c r="AA173" i="28"/>
  <c r="AA189" i="28"/>
  <c r="AA181" i="28"/>
  <c r="AA178" i="28"/>
  <c r="AA174" i="28"/>
  <c r="AA168" i="28"/>
  <c r="AA164" i="28"/>
  <c r="AA160" i="28"/>
  <c r="AA179" i="28"/>
  <c r="AA169" i="28"/>
  <c r="AA165" i="28"/>
  <c r="AA161" i="28"/>
  <c r="AA170" i="28"/>
  <c r="AA166" i="28"/>
  <c r="AA162" i="28"/>
  <c r="AA163" i="28"/>
  <c r="AA157" i="28"/>
  <c r="AA158" i="28"/>
  <c r="AA154" i="28"/>
  <c r="AA150" i="28"/>
  <c r="AA146" i="28"/>
  <c r="AA142" i="28"/>
  <c r="AA138" i="28"/>
  <c r="AA159" i="28"/>
  <c r="AA153" i="28"/>
  <c r="AA145" i="28"/>
  <c r="AA137" i="28"/>
  <c r="AA135" i="28"/>
  <c r="AA171" i="28"/>
  <c r="AA167" i="28"/>
  <c r="AA155" i="28"/>
  <c r="AA152" i="28"/>
  <c r="AA147" i="28"/>
  <c r="AA144" i="28"/>
  <c r="AA139" i="28"/>
  <c r="AA136" i="28"/>
  <c r="AA132" i="28"/>
  <c r="AA128" i="28"/>
  <c r="AA124" i="28"/>
  <c r="AA175" i="28"/>
  <c r="AA149" i="28"/>
  <c r="AA141" i="28"/>
  <c r="AA133" i="28"/>
  <c r="AA129" i="28"/>
  <c r="AA151" i="28"/>
  <c r="AA148" i="28"/>
  <c r="AA143" i="28"/>
  <c r="AA134" i="28"/>
  <c r="AA156" i="28"/>
  <c r="AA140" i="28"/>
  <c r="AA125" i="28"/>
  <c r="AA123" i="28"/>
  <c r="AA119" i="28"/>
  <c r="AA131" i="28"/>
  <c r="AA127" i="28"/>
  <c r="AA120" i="28"/>
  <c r="AA116" i="28"/>
  <c r="AA130" i="28"/>
  <c r="AA126" i="28"/>
  <c r="AA121" i="28"/>
  <c r="AA122" i="28"/>
  <c r="AA118" i="28"/>
  <c r="AA106" i="28"/>
  <c r="AA117" i="28"/>
  <c r="AA115" i="28"/>
  <c r="AA105" i="28"/>
  <c r="AA101" i="28"/>
  <c r="AA97" i="28"/>
  <c r="AA93" i="28"/>
  <c r="AA89" i="28"/>
  <c r="AA85" i="28"/>
  <c r="AA81" i="28"/>
  <c r="AA77" i="28"/>
  <c r="AA73" i="28"/>
  <c r="AA69" i="28"/>
  <c r="AA65" i="28"/>
  <c r="AA61" i="28"/>
  <c r="AA104" i="28"/>
  <c r="AA95" i="28"/>
  <c r="AA90" i="28"/>
  <c r="AA88" i="28"/>
  <c r="AA79" i="28"/>
  <c r="AA74" i="28"/>
  <c r="AA72" i="28"/>
  <c r="AA103" i="28"/>
  <c r="AA102" i="28"/>
  <c r="AA100" i="28"/>
  <c r="AA91" i="28"/>
  <c r="AA86" i="28"/>
  <c r="AA84" i="28"/>
  <c r="AA75" i="28"/>
  <c r="AA70" i="28"/>
  <c r="AA68" i="28"/>
  <c r="AA98" i="28"/>
  <c r="AA96" i="28"/>
  <c r="AA87" i="28"/>
  <c r="AA82" i="28"/>
  <c r="AA99" i="28"/>
  <c r="AA94" i="28"/>
  <c r="AA92" i="28"/>
  <c r="AA83" i="28"/>
  <c r="AA78" i="28"/>
  <c r="AA67" i="28"/>
  <c r="AA66" i="28"/>
  <c r="AA64" i="28"/>
  <c r="AA57" i="28"/>
  <c r="AA53" i="28"/>
  <c r="AA71" i="28"/>
  <c r="AA62" i="28"/>
  <c r="AA60" i="28"/>
  <c r="AA56" i="28"/>
  <c r="AA52" i="28"/>
  <c r="AA48" i="28"/>
  <c r="AA80" i="28"/>
  <c r="AA76" i="28"/>
  <c r="AA63" i="28"/>
  <c r="AA55" i="28"/>
  <c r="AA59" i="28"/>
  <c r="AA58" i="28"/>
  <c r="AA54" i="28"/>
  <c r="AA50" i="28"/>
  <c r="AA46" i="28"/>
  <c r="AA45" i="28"/>
  <c r="AA44" i="28"/>
  <c r="AA40" i="28"/>
  <c r="AA36" i="28"/>
  <c r="AA32" i="28"/>
  <c r="AA28" i="28"/>
  <c r="AA24" i="28"/>
  <c r="AA20" i="28"/>
  <c r="AA16" i="28"/>
  <c r="AA8" i="28"/>
  <c r="AA47" i="28"/>
  <c r="AA43" i="28"/>
  <c r="AA39" i="28"/>
  <c r="AA35" i="28"/>
  <c r="AA31" i="28"/>
  <c r="AA27" i="28"/>
  <c r="AA23" i="28"/>
  <c r="AA19" i="28"/>
  <c r="AA15" i="28"/>
  <c r="AA11" i="28"/>
  <c r="AA7" i="28"/>
  <c r="AA10" i="28"/>
  <c r="AA49" i="28"/>
  <c r="AA42" i="28"/>
  <c r="AA38" i="28"/>
  <c r="AA34" i="28"/>
  <c r="AA30" i="28"/>
  <c r="AA26" i="28"/>
  <c r="AA22" i="28"/>
  <c r="AA18" i="28"/>
  <c r="AA14" i="28"/>
  <c r="AA51" i="28"/>
  <c r="AA41" i="28"/>
  <c r="AA37" i="28"/>
  <c r="AA33" i="28"/>
  <c r="AA29" i="28"/>
  <c r="AA25" i="28"/>
  <c r="AA21" i="28"/>
  <c r="AA17" i="28"/>
  <c r="AA13" i="28"/>
  <c r="AA9" i="28"/>
  <c r="AA12" i="28"/>
  <c r="DR107" i="28"/>
  <c r="O105" i="28" s="1"/>
  <c r="CL107" i="28"/>
  <c r="O75" i="28" s="1"/>
  <c r="BF107" i="28"/>
  <c r="O43" i="28" s="1"/>
  <c r="Z107" i="28"/>
  <c r="O11" i="28" s="1"/>
  <c r="CX107" i="28"/>
  <c r="O87" i="28" s="1"/>
  <c r="BR107" i="28"/>
  <c r="O55" i="28" s="1"/>
  <c r="AL107" i="28"/>
  <c r="O23" i="28" s="1"/>
  <c r="DR216" i="28"/>
  <c r="CT216" i="28"/>
  <c r="CL216" i="28"/>
  <c r="CD216" i="28"/>
  <c r="BV216" i="28"/>
  <c r="BN216" i="28"/>
  <c r="BF216" i="28"/>
  <c r="AX216" i="28"/>
  <c r="AP216" i="28"/>
  <c r="AH216" i="28"/>
  <c r="Z216" i="28"/>
  <c r="DQ107" i="28"/>
  <c r="O104" i="28" s="1"/>
  <c r="DA107" i="28"/>
  <c r="O90" i="28" s="1"/>
  <c r="CK107" i="28"/>
  <c r="O74" i="28" s="1"/>
  <c r="BU107" i="28"/>
  <c r="O58" i="28" s="1"/>
  <c r="BE107" i="28"/>
  <c r="O42" i="28" s="1"/>
  <c r="AO107" i="28"/>
  <c r="O26" i="28" s="1"/>
  <c r="DQ216" i="28"/>
  <c r="DA216" i="28"/>
  <c r="BM216" i="28"/>
  <c r="AW216" i="28"/>
  <c r="AG216" i="28"/>
  <c r="Y214" i="28"/>
  <c r="Y215" i="28"/>
  <c r="Y212" i="28"/>
  <c r="Y213" i="28"/>
  <c r="Y210" i="28"/>
  <c r="Y211" i="28"/>
  <c r="Y208" i="28"/>
  <c r="Y209" i="28"/>
  <c r="Y205" i="28"/>
  <c r="Y206" i="28"/>
  <c r="Y207" i="28"/>
  <c r="Y203" i="28"/>
  <c r="Y198" i="28"/>
  <c r="Y204" i="28"/>
  <c r="Y202" i="28"/>
  <c r="Y199" i="28"/>
  <c r="Y200" i="28"/>
  <c r="Y201" i="28"/>
  <c r="Y193" i="28"/>
  <c r="Y194" i="28"/>
  <c r="Y195" i="28"/>
  <c r="Y188" i="28"/>
  <c r="Y184" i="28"/>
  <c r="Y189" i="28"/>
  <c r="Y185" i="28"/>
  <c r="Y181" i="28"/>
  <c r="Y197" i="28"/>
  <c r="Y196" i="28"/>
  <c r="Y192" i="28"/>
  <c r="Y190" i="28"/>
  <c r="Y186" i="28"/>
  <c r="Y187" i="28"/>
  <c r="Y178" i="28"/>
  <c r="Y174" i="28"/>
  <c r="Y179" i="28"/>
  <c r="Y175" i="28"/>
  <c r="Y171" i="28"/>
  <c r="Y191" i="28"/>
  <c r="Y183" i="28"/>
  <c r="Y180" i="28"/>
  <c r="Y176" i="28"/>
  <c r="Y182" i="28"/>
  <c r="Y172" i="28"/>
  <c r="Y170" i="28"/>
  <c r="Y166" i="28"/>
  <c r="Y162" i="28"/>
  <c r="Y173" i="28"/>
  <c r="Y167" i="28"/>
  <c r="Y163" i="28"/>
  <c r="Y168" i="28"/>
  <c r="Y164" i="28"/>
  <c r="Y165" i="28"/>
  <c r="Y160" i="28"/>
  <c r="Y159" i="28"/>
  <c r="Y156" i="28"/>
  <c r="Y152" i="28"/>
  <c r="Y148" i="28"/>
  <c r="Y144" i="28"/>
  <c r="Y140" i="28"/>
  <c r="Y161" i="28"/>
  <c r="Y154" i="28"/>
  <c r="Y146" i="28"/>
  <c r="Y138" i="28"/>
  <c r="Y157" i="28"/>
  <c r="Y153" i="28"/>
  <c r="Y151" i="28"/>
  <c r="Y145" i="28"/>
  <c r="Y143" i="28"/>
  <c r="Y137" i="28"/>
  <c r="Y134" i="28"/>
  <c r="Y130" i="28"/>
  <c r="Y126" i="28"/>
  <c r="Y177" i="28"/>
  <c r="Y169" i="28"/>
  <c r="Y158" i="28"/>
  <c r="Y150" i="28"/>
  <c r="Y142" i="28"/>
  <c r="Y135" i="28"/>
  <c r="Y131" i="28"/>
  <c r="Y155" i="28"/>
  <c r="Y139" i="28"/>
  <c r="Y133" i="28"/>
  <c r="Y149" i="28"/>
  <c r="Y147" i="28"/>
  <c r="Y136" i="28"/>
  <c r="Y141" i="28"/>
  <c r="Y132" i="28"/>
  <c r="Y121" i="28"/>
  <c r="Y122" i="28"/>
  <c r="Y118" i="28"/>
  <c r="Y128" i="28"/>
  <c r="Y127" i="28"/>
  <c r="Y125" i="28"/>
  <c r="Y123" i="28"/>
  <c r="Y119" i="28"/>
  <c r="Y129" i="28"/>
  <c r="Y124" i="28"/>
  <c r="Y120" i="28"/>
  <c r="Y116" i="28"/>
  <c r="Y105" i="28"/>
  <c r="Y104" i="28"/>
  <c r="Y103" i="28"/>
  <c r="Y99" i="28"/>
  <c r="Y95" i="28"/>
  <c r="Y91" i="28"/>
  <c r="Y87" i="28"/>
  <c r="Y83" i="28"/>
  <c r="Y79" i="28"/>
  <c r="Y75" i="28"/>
  <c r="Y71" i="28"/>
  <c r="Y67" i="28"/>
  <c r="Y63" i="28"/>
  <c r="Y59" i="28"/>
  <c r="Y117" i="28"/>
  <c r="Y115" i="28"/>
  <c r="Y106" i="28"/>
  <c r="Y101" i="28"/>
  <c r="Y96" i="28"/>
  <c r="Y94" i="28"/>
  <c r="Y85" i="28"/>
  <c r="Y80" i="28"/>
  <c r="Y78" i="28"/>
  <c r="Y97" i="28"/>
  <c r="Y92" i="28"/>
  <c r="Y90" i="28"/>
  <c r="Y81" i="28"/>
  <c r="Y76" i="28"/>
  <c r="Y74" i="28"/>
  <c r="Y102" i="28"/>
  <c r="Y93" i="28"/>
  <c r="Y88" i="28"/>
  <c r="Y86" i="28"/>
  <c r="Y100" i="28"/>
  <c r="Y98" i="28"/>
  <c r="Y89" i="28"/>
  <c r="Y84" i="28"/>
  <c r="Y82" i="28"/>
  <c r="Y77" i="28"/>
  <c r="Y61" i="28"/>
  <c r="Y55" i="28"/>
  <c r="Y73" i="28"/>
  <c r="Y69" i="28"/>
  <c r="Y66" i="28"/>
  <c r="Y58" i="28"/>
  <c r="Y54" i="28"/>
  <c r="Y50" i="28"/>
  <c r="Y46" i="28"/>
  <c r="Y64" i="28"/>
  <c r="Y62" i="28"/>
  <c r="Y57" i="28"/>
  <c r="Y53" i="28"/>
  <c r="Y72" i="28"/>
  <c r="Y70" i="28"/>
  <c r="Y68" i="28"/>
  <c r="Y65" i="28"/>
  <c r="Y60" i="28"/>
  <c r="Y56" i="28"/>
  <c r="Y52" i="28"/>
  <c r="Y48" i="28"/>
  <c r="Y51" i="28"/>
  <c r="Y42" i="28"/>
  <c r="Y38" i="28"/>
  <c r="Y34" i="28"/>
  <c r="Y30" i="28"/>
  <c r="Y26" i="28"/>
  <c r="Y22" i="28"/>
  <c r="Y18" i="28"/>
  <c r="Y14" i="28"/>
  <c r="Y10" i="28"/>
  <c r="Y45" i="28"/>
  <c r="Y41" i="28"/>
  <c r="Y37" i="28"/>
  <c r="Y33" i="28"/>
  <c r="Y29" i="28"/>
  <c r="Y25" i="28"/>
  <c r="Y21" i="28"/>
  <c r="Y17" i="28"/>
  <c r="Y13" i="28"/>
  <c r="Y9" i="28"/>
  <c r="Y16" i="28"/>
  <c r="Y8" i="28"/>
  <c r="Y47" i="28"/>
  <c r="Y44" i="28"/>
  <c r="Y40" i="28"/>
  <c r="Y36" i="28"/>
  <c r="Y32" i="28"/>
  <c r="Y28" i="28"/>
  <c r="Y24" i="28"/>
  <c r="Y20" i="28"/>
  <c r="Y12" i="28"/>
  <c r="Y49" i="28"/>
  <c r="Y43" i="28"/>
  <c r="Y39" i="28"/>
  <c r="Y35" i="28"/>
  <c r="Y31" i="28"/>
  <c r="Y27" i="28"/>
  <c r="Y23" i="28"/>
  <c r="Y19" i="28"/>
  <c r="Y15" i="28"/>
  <c r="Y11" i="28"/>
  <c r="Y7" i="28"/>
  <c r="DL107" i="28"/>
  <c r="O99" i="28" s="1"/>
  <c r="CF107" i="28"/>
  <c r="O69" i="28" s="1"/>
  <c r="BD107" i="28"/>
  <c r="X107" i="28"/>
  <c r="O9" i="28" s="1"/>
  <c r="CR107" i="28"/>
  <c r="O81" i="28" s="1"/>
  <c r="BH107" i="28"/>
  <c r="O45" i="28" s="1"/>
  <c r="AB107" i="28"/>
  <c r="O13" i="28" s="1"/>
  <c r="DO107" i="28"/>
  <c r="O102" i="28" s="1"/>
  <c r="CY107" i="28"/>
  <c r="O88" i="28" s="1"/>
  <c r="CI107" i="28"/>
  <c r="O72" i="28" s="1"/>
  <c r="BS107" i="28"/>
  <c r="BC107" i="28"/>
  <c r="O40" i="28" s="1"/>
  <c r="AM107" i="28"/>
  <c r="O24" i="28" s="1"/>
  <c r="DO216" i="28"/>
  <c r="DK216" i="28"/>
  <c r="CY216" i="28"/>
  <c r="CU216" i="28"/>
  <c r="CI216" i="28"/>
  <c r="CE216" i="28"/>
  <c r="BO216" i="28"/>
  <c r="BC216" i="28"/>
  <c r="AY216" i="28"/>
  <c r="AU216" i="28"/>
  <c r="W215" i="28"/>
  <c r="W214" i="28"/>
  <c r="W212" i="28"/>
  <c r="W211" i="28"/>
  <c r="W213" i="28"/>
  <c r="W208" i="28"/>
  <c r="W210" i="28"/>
  <c r="W209" i="28"/>
  <c r="W207" i="28"/>
  <c r="W203" i="28"/>
  <c r="W204" i="28"/>
  <c r="W205" i="28"/>
  <c r="W206" i="28"/>
  <c r="W200" i="28"/>
  <c r="W201" i="28"/>
  <c r="W197" i="28"/>
  <c r="W195" i="28"/>
  <c r="W202" i="28"/>
  <c r="W199" i="28"/>
  <c r="W196" i="28"/>
  <c r="W193" i="28"/>
  <c r="W198" i="28"/>
  <c r="W190" i="28"/>
  <c r="W186" i="28"/>
  <c r="W182" i="28"/>
  <c r="W191" i="28"/>
  <c r="W187" i="28"/>
  <c r="W183" i="28"/>
  <c r="W188" i="28"/>
  <c r="W184" i="28"/>
  <c r="W181" i="28"/>
  <c r="W180" i="28"/>
  <c r="W176" i="28"/>
  <c r="W172" i="28"/>
  <c r="W185" i="28"/>
  <c r="W177" i="28"/>
  <c r="W173" i="28"/>
  <c r="W192" i="28"/>
  <c r="W178" i="28"/>
  <c r="W174" i="28"/>
  <c r="W175" i="28"/>
  <c r="W168" i="28"/>
  <c r="W164" i="28"/>
  <c r="W160" i="28"/>
  <c r="W189" i="28"/>
  <c r="W171" i="28"/>
  <c r="W169" i="28"/>
  <c r="W165" i="28"/>
  <c r="W161" i="28"/>
  <c r="W179" i="28"/>
  <c r="W170" i="28"/>
  <c r="W166" i="28"/>
  <c r="W162" i="28"/>
  <c r="W157" i="28"/>
  <c r="W163" i="28"/>
  <c r="W158" i="28"/>
  <c r="W154" i="28"/>
  <c r="W150" i="28"/>
  <c r="W146" i="28"/>
  <c r="W142" i="28"/>
  <c r="W138" i="28"/>
  <c r="W155" i="28"/>
  <c r="W152" i="28"/>
  <c r="W147" i="28"/>
  <c r="W144" i="28"/>
  <c r="W139" i="28"/>
  <c r="W135" i="28"/>
  <c r="W194" i="28"/>
  <c r="W149" i="28"/>
  <c r="W141" i="28"/>
  <c r="W136" i="28"/>
  <c r="W132" i="28"/>
  <c r="W128" i="28"/>
  <c r="W167" i="28"/>
  <c r="W159" i="28"/>
  <c r="W156" i="28"/>
  <c r="W151" i="28"/>
  <c r="W148" i="28"/>
  <c r="W143" i="28"/>
  <c r="W140" i="28"/>
  <c r="W133" i="28"/>
  <c r="W129" i="28"/>
  <c r="W153" i="28"/>
  <c r="W137" i="28"/>
  <c r="W131" i="28"/>
  <c r="W145" i="28"/>
  <c r="W134" i="28"/>
  <c r="W130" i="28"/>
  <c r="W127" i="28"/>
  <c r="W123" i="28"/>
  <c r="W119" i="28"/>
  <c r="W126" i="28"/>
  <c r="W124" i="28"/>
  <c r="W120" i="28"/>
  <c r="W116" i="28"/>
  <c r="W121" i="28"/>
  <c r="W125" i="28"/>
  <c r="W122" i="28"/>
  <c r="W118" i="28"/>
  <c r="W117" i="28"/>
  <c r="W115" i="28"/>
  <c r="W106" i="28"/>
  <c r="W105" i="28"/>
  <c r="W101" i="28"/>
  <c r="W97" i="28"/>
  <c r="W93" i="28"/>
  <c r="W89" i="28"/>
  <c r="W85" i="28"/>
  <c r="W81" i="28"/>
  <c r="W77" i="28"/>
  <c r="W73" i="28"/>
  <c r="W69" i="28"/>
  <c r="W65" i="28"/>
  <c r="W61" i="28"/>
  <c r="W102" i="28"/>
  <c r="W100" i="28"/>
  <c r="W91" i="28"/>
  <c r="W86" i="28"/>
  <c r="W84" i="28"/>
  <c r="W75" i="28"/>
  <c r="W104" i="28"/>
  <c r="W98" i="28"/>
  <c r="W96" i="28"/>
  <c r="W87" i="28"/>
  <c r="W82" i="28"/>
  <c r="W80" i="28"/>
  <c r="W71" i="28"/>
  <c r="W99" i="28"/>
  <c r="W94" i="28"/>
  <c r="W92" i="28"/>
  <c r="W83" i="28"/>
  <c r="W103" i="28"/>
  <c r="W95" i="28"/>
  <c r="W90" i="28"/>
  <c r="W88" i="28"/>
  <c r="W79" i="28"/>
  <c r="W74" i="28"/>
  <c r="W72" i="28"/>
  <c r="W68" i="28"/>
  <c r="W62" i="28"/>
  <c r="W60" i="28"/>
  <c r="W57" i="28"/>
  <c r="W53" i="28"/>
  <c r="W70" i="28"/>
  <c r="W63" i="28"/>
  <c r="W56" i="28"/>
  <c r="W52" i="28"/>
  <c r="W48" i="28"/>
  <c r="W78" i="28"/>
  <c r="W67" i="28"/>
  <c r="W59" i="28"/>
  <c r="W55" i="28"/>
  <c r="W76" i="28"/>
  <c r="W66" i="28"/>
  <c r="W64" i="28"/>
  <c r="W58" i="28"/>
  <c r="W54" i="28"/>
  <c r="W50" i="28"/>
  <c r="W46" i="28"/>
  <c r="W49" i="28"/>
  <c r="W44" i="28"/>
  <c r="W40" i="28"/>
  <c r="W36" i="28"/>
  <c r="W32" i="28"/>
  <c r="W28" i="28"/>
  <c r="W24" i="28"/>
  <c r="W20" i="28"/>
  <c r="W16" i="28"/>
  <c r="W12" i="28"/>
  <c r="W8" i="28"/>
  <c r="W51" i="28"/>
  <c r="W43" i="28"/>
  <c r="W39" i="28"/>
  <c r="W35" i="28"/>
  <c r="W31" i="28"/>
  <c r="W27" i="28"/>
  <c r="W23" i="28"/>
  <c r="W19" i="28"/>
  <c r="W15" i="28"/>
  <c r="W11" i="28"/>
  <c r="W7" i="28"/>
  <c r="W10" i="28"/>
  <c r="W45" i="28"/>
  <c r="W42" i="28"/>
  <c r="W38" i="28"/>
  <c r="W34" i="28"/>
  <c r="W30" i="28"/>
  <c r="W26" i="28"/>
  <c r="W22" i="28"/>
  <c r="W18" i="28"/>
  <c r="W14" i="28"/>
  <c r="W47" i="28"/>
  <c r="W41" i="28"/>
  <c r="W37" i="28"/>
  <c r="W33" i="28"/>
  <c r="W29" i="28"/>
  <c r="W25" i="28"/>
  <c r="W21" i="28"/>
  <c r="W17" i="28"/>
  <c r="W13" i="28"/>
  <c r="W9" i="28"/>
  <c r="DJ107" i="28"/>
  <c r="O97" i="28" s="1"/>
  <c r="CD107" i="28"/>
  <c r="O67" i="28" s="1"/>
  <c r="AX107" i="28"/>
  <c r="O35" i="28" s="1"/>
  <c r="CX216" i="28"/>
  <c r="CP216" i="28"/>
  <c r="CH216" i="28"/>
  <c r="BZ216" i="28"/>
  <c r="BR216" i="28"/>
  <c r="BJ216" i="28"/>
  <c r="BB216" i="28"/>
  <c r="AT216" i="28"/>
  <c r="AL216" i="28"/>
  <c r="AD216" i="28"/>
  <c r="V216" i="28"/>
  <c r="P7" i="28" s="1"/>
  <c r="CP107" i="28"/>
  <c r="O79" i="28" s="1"/>
  <c r="BJ107" i="28"/>
  <c r="O47" i="28" s="1"/>
  <c r="AD107" i="28"/>
  <c r="O15" i="28" s="1"/>
  <c r="DM107" i="28"/>
  <c r="O100" i="28" s="1"/>
  <c r="CW107" i="28"/>
  <c r="O86" i="28" s="1"/>
  <c r="CG107" i="28"/>
  <c r="O70" i="28" s="1"/>
  <c r="BQ107" i="28"/>
  <c r="BA107" i="28"/>
  <c r="O38" i="28" s="1"/>
  <c r="AK107" i="28"/>
  <c r="O22" i="28" s="1"/>
  <c r="DM216" i="28"/>
  <c r="CW216" i="28"/>
  <c r="BU216" i="28"/>
  <c r="BQ216" i="28"/>
  <c r="BA216" i="28"/>
  <c r="AK216" i="28"/>
  <c r="DD107" i="28"/>
  <c r="O93" i="28" s="1"/>
  <c r="BX107" i="28"/>
  <c r="O61" i="28" s="1"/>
  <c r="AV107" i="28"/>
  <c r="O33" i="28" s="1"/>
  <c r="CZ107" i="27"/>
  <c r="O89" i="27" s="1"/>
  <c r="CJ107" i="27"/>
  <c r="O73" i="27" s="1"/>
  <c r="DP107" i="27"/>
  <c r="O103" i="27" s="1"/>
  <c r="BT107" i="27"/>
  <c r="O57" i="27" s="1"/>
  <c r="AN107" i="27"/>
  <c r="O25" i="27" s="1"/>
  <c r="BD107" i="27"/>
  <c r="BP107" i="27"/>
  <c r="O53" i="27" s="1"/>
  <c r="DM216" i="27"/>
  <c r="CK216" i="27"/>
  <c r="CG216" i="27"/>
  <c r="CV107" i="27"/>
  <c r="O85" i="27" s="1"/>
  <c r="CS216" i="27"/>
  <c r="BQ216" i="27"/>
  <c r="DL107" i="27"/>
  <c r="O99" i="27" s="1"/>
  <c r="AZ107" i="27"/>
  <c r="O37" i="27" s="1"/>
  <c r="CF107" i="27"/>
  <c r="O69" i="27" s="1"/>
  <c r="AK216" i="27"/>
  <c r="CW216" i="27"/>
  <c r="CX107" i="27"/>
  <c r="O87" i="27" s="1"/>
  <c r="CB107" i="27"/>
  <c r="O65" i="27" s="1"/>
  <c r="AL107" i="27"/>
  <c r="O23" i="27" s="1"/>
  <c r="CD107" i="27"/>
  <c r="O67" i="27" s="1"/>
  <c r="BH107" i="27"/>
  <c r="O45" i="27" s="1"/>
  <c r="DN107" i="27"/>
  <c r="O101" i="27" s="1"/>
  <c r="CR107" i="27"/>
  <c r="O81" i="27" s="1"/>
  <c r="BB107" i="27"/>
  <c r="O39" i="27" s="1"/>
  <c r="CT107" i="27"/>
  <c r="O83" i="27" s="1"/>
  <c r="BX107" i="27"/>
  <c r="O61" i="27" s="1"/>
  <c r="AH107" i="27"/>
  <c r="O19" i="27" s="1"/>
  <c r="BR107" i="27"/>
  <c r="O55" i="27" s="1"/>
  <c r="CP107" i="27"/>
  <c r="O79" i="27" s="1"/>
  <c r="BJ107" i="27"/>
  <c r="O47" i="27" s="1"/>
  <c r="DR107" i="27"/>
  <c r="O105" i="27" s="1"/>
  <c r="BF107" i="27"/>
  <c r="O43" i="27" s="1"/>
  <c r="CL107" i="27"/>
  <c r="O75" i="27" s="1"/>
  <c r="AV107" i="27"/>
  <c r="O33" i="27" s="1"/>
  <c r="DJ107" i="27"/>
  <c r="O97" i="27" s="1"/>
  <c r="CN107" i="27"/>
  <c r="O77" i="27" s="1"/>
  <c r="AX107" i="27"/>
  <c r="O35" i="27" s="1"/>
  <c r="CH107" i="27"/>
  <c r="O71" i="27" s="1"/>
  <c r="BZ107" i="27"/>
  <c r="AP107" i="27"/>
  <c r="O27" i="27" s="1"/>
  <c r="BL107" i="27"/>
  <c r="O49" i="27" s="1"/>
  <c r="DD107" i="27"/>
  <c r="O93" i="27" s="1"/>
  <c r="BN107" i="27"/>
  <c r="O51" i="27" s="1"/>
  <c r="AR107" i="27"/>
  <c r="O29" i="27" s="1"/>
  <c r="AT107" i="27"/>
  <c r="O31" i="27" s="1"/>
  <c r="DB107" i="27"/>
  <c r="O91" i="27" s="1"/>
  <c r="BV107" i="27"/>
  <c r="CO107" i="27"/>
  <c r="O78" i="27" s="1"/>
  <c r="BY107" i="27"/>
  <c r="O62" i="27" s="1"/>
  <c r="BI107" i="27"/>
  <c r="O46" i="27" s="1"/>
  <c r="AS107" i="27"/>
  <c r="O30" i="27" s="1"/>
  <c r="AC107" i="27"/>
  <c r="O14" i="27" s="1"/>
  <c r="CN216" i="27"/>
  <c r="CB216" i="27"/>
  <c r="BH216" i="27"/>
  <c r="AZ216" i="27"/>
  <c r="CM216" i="27"/>
  <c r="CE216" i="27"/>
  <c r="CA216" i="27"/>
  <c r="AM216" i="27"/>
  <c r="AI216" i="27"/>
  <c r="AA214" i="27"/>
  <c r="AA215" i="27"/>
  <c r="AA213" i="27"/>
  <c r="AA211" i="27"/>
  <c r="AA212" i="27"/>
  <c r="AA210" i="27"/>
  <c r="AA204" i="27"/>
  <c r="AA209" i="27"/>
  <c r="AA205" i="27"/>
  <c r="AA208" i="27"/>
  <c r="AA206" i="27"/>
  <c r="AA207" i="27"/>
  <c r="AA202" i="27"/>
  <c r="AA198" i="27"/>
  <c r="AA199" i="27"/>
  <c r="AA200" i="27"/>
  <c r="AA203" i="27"/>
  <c r="AA201" i="27"/>
  <c r="AA197" i="27"/>
  <c r="AA195" i="27"/>
  <c r="AA191" i="27"/>
  <c r="AA196" i="27"/>
  <c r="AA192" i="27"/>
  <c r="AA193" i="27"/>
  <c r="AA194" i="27"/>
  <c r="AA190" i="27"/>
  <c r="AA189" i="27"/>
  <c r="AA185" i="27"/>
  <c r="AA186" i="27"/>
  <c r="AA187" i="27"/>
  <c r="AA188" i="27"/>
  <c r="AA184" i="27"/>
  <c r="AA181" i="27"/>
  <c r="AA177" i="27"/>
  <c r="AA173" i="27"/>
  <c r="AA182" i="27"/>
  <c r="AA178" i="27"/>
  <c r="AA174" i="27"/>
  <c r="AA179" i="27"/>
  <c r="AA175" i="27"/>
  <c r="AA183" i="27"/>
  <c r="AA180" i="27"/>
  <c r="AA176" i="27"/>
  <c r="AA171" i="27"/>
  <c r="AA166" i="27"/>
  <c r="AA162" i="27"/>
  <c r="AA167" i="27"/>
  <c r="AA163" i="27"/>
  <c r="AA170" i="27"/>
  <c r="AA168" i="27"/>
  <c r="AA164" i="27"/>
  <c r="AA160" i="27"/>
  <c r="AA172" i="27"/>
  <c r="AA169" i="27"/>
  <c r="AA165" i="27"/>
  <c r="AA161" i="27"/>
  <c r="AA157" i="27"/>
  <c r="AA153" i="27"/>
  <c r="AA149" i="27"/>
  <c r="AA145" i="27"/>
  <c r="AA158" i="27"/>
  <c r="AA154" i="27"/>
  <c r="AA150" i="27"/>
  <c r="AA146" i="27"/>
  <c r="AA155" i="27"/>
  <c r="AA151" i="27"/>
  <c r="AA159" i="27"/>
  <c r="AA156" i="27"/>
  <c r="AA152" i="27"/>
  <c r="AA148" i="27"/>
  <c r="AA144" i="27"/>
  <c r="AA143" i="27"/>
  <c r="AA139" i="27"/>
  <c r="AA135" i="27"/>
  <c r="AA131" i="27"/>
  <c r="AA147" i="27"/>
  <c r="AA140" i="27"/>
  <c r="AA136" i="27"/>
  <c r="AA141" i="27"/>
  <c r="AA137" i="27"/>
  <c r="AA133" i="27"/>
  <c r="AA142" i="27"/>
  <c r="AA138" i="27"/>
  <c r="AA134" i="27"/>
  <c r="AA130" i="27"/>
  <c r="AA127" i="27"/>
  <c r="AA123" i="27"/>
  <c r="AA119" i="27"/>
  <c r="AA115" i="27"/>
  <c r="AA106" i="27"/>
  <c r="AA105" i="27"/>
  <c r="AA104" i="27"/>
  <c r="AA103" i="27"/>
  <c r="AA102" i="27"/>
  <c r="AA101" i="27"/>
  <c r="AA100" i="27"/>
  <c r="AA99" i="27"/>
  <c r="AA132" i="27"/>
  <c r="AA128" i="27"/>
  <c r="AA124" i="27"/>
  <c r="AA120" i="27"/>
  <c r="AA116" i="27"/>
  <c r="AA129" i="27"/>
  <c r="AA125" i="27"/>
  <c r="AA121" i="27"/>
  <c r="AA117" i="27"/>
  <c r="AA126" i="27"/>
  <c r="AA122" i="27"/>
  <c r="AA118" i="27"/>
  <c r="AA98" i="27"/>
  <c r="AA97" i="27"/>
  <c r="AA96" i="27"/>
  <c r="AA95" i="27"/>
  <c r="AA94" i="27"/>
  <c r="AA93" i="27"/>
  <c r="AA92" i="27"/>
  <c r="AA91" i="27"/>
  <c r="AA90" i="27"/>
  <c r="AA89" i="27"/>
  <c r="AA88" i="27"/>
  <c r="AA87" i="27"/>
  <c r="AA86" i="27"/>
  <c r="AA85" i="27"/>
  <c r="AA84" i="27"/>
  <c r="AA83" i="27"/>
  <c r="AA82" i="27"/>
  <c r="AA81" i="27"/>
  <c r="AA79" i="27"/>
  <c r="AA77" i="27"/>
  <c r="AA80" i="27"/>
  <c r="AA78" i="27"/>
  <c r="AA76" i="27"/>
  <c r="AA75" i="27"/>
  <c r="AA74" i="27"/>
  <c r="AA73" i="27"/>
  <c r="AA72" i="27"/>
  <c r="AA71" i="27"/>
  <c r="AA70" i="27"/>
  <c r="AA69" i="27"/>
  <c r="AA68" i="27"/>
  <c r="AA67" i="27"/>
  <c r="AA66" i="27"/>
  <c r="AA62" i="27"/>
  <c r="AA59" i="27"/>
  <c r="AA63" i="27"/>
  <c r="AA64" i="27"/>
  <c r="AA60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A23" i="27"/>
  <c r="AA21" i="27"/>
  <c r="AA17" i="27"/>
  <c r="AA22" i="27"/>
  <c r="AA65" i="27"/>
  <c r="AA20" i="27"/>
  <c r="AA61" i="27"/>
  <c r="AA19" i="27"/>
  <c r="AA16" i="27"/>
  <c r="AA15" i="27"/>
  <c r="AA14" i="27"/>
  <c r="AA13" i="27"/>
  <c r="AA12" i="27"/>
  <c r="AA11" i="27"/>
  <c r="AA10" i="27"/>
  <c r="AA9" i="27"/>
  <c r="AA8" i="27"/>
  <c r="AA7" i="27"/>
  <c r="AA18" i="27"/>
  <c r="BU216" i="27"/>
  <c r="Y216" i="27"/>
  <c r="DK107" i="27"/>
  <c r="O98" i="27" s="1"/>
  <c r="CU107" i="27"/>
  <c r="O84" i="27" s="1"/>
  <c r="CE107" i="27"/>
  <c r="O68" i="27" s="1"/>
  <c r="BO107" i="27"/>
  <c r="O52" i="27" s="1"/>
  <c r="AY107" i="27"/>
  <c r="O36" i="27" s="1"/>
  <c r="AI107" i="27"/>
  <c r="O20" i="27" s="1"/>
  <c r="CT216" i="27"/>
  <c r="CP216" i="27"/>
  <c r="BR216" i="27"/>
  <c r="AP216" i="27"/>
  <c r="AH216" i="27"/>
  <c r="V214" i="27"/>
  <c r="V213" i="27"/>
  <c r="V215" i="27"/>
  <c r="V210" i="27"/>
  <c r="V211" i="27"/>
  <c r="V212" i="27"/>
  <c r="V209" i="27"/>
  <c r="V207" i="27"/>
  <c r="V203" i="27"/>
  <c r="V204" i="27"/>
  <c r="V208" i="27"/>
  <c r="V205" i="27"/>
  <c r="V206" i="27"/>
  <c r="V201" i="27"/>
  <c r="V197" i="27"/>
  <c r="V202" i="27"/>
  <c r="V198" i="27"/>
  <c r="V199" i="27"/>
  <c r="V200" i="27"/>
  <c r="V194" i="27"/>
  <c r="V190" i="27"/>
  <c r="V196" i="27"/>
  <c r="V195" i="27"/>
  <c r="V191" i="27"/>
  <c r="V192" i="27"/>
  <c r="V193" i="27"/>
  <c r="V188" i="27"/>
  <c r="V184" i="27"/>
  <c r="V189" i="27"/>
  <c r="V185" i="27"/>
  <c r="V186" i="27"/>
  <c r="V187" i="27"/>
  <c r="V183" i="27"/>
  <c r="V180" i="27"/>
  <c r="V176" i="27"/>
  <c r="V172" i="27"/>
  <c r="V181" i="27"/>
  <c r="V177" i="27"/>
  <c r="V182" i="27"/>
  <c r="V178" i="27"/>
  <c r="V174" i="27"/>
  <c r="V179" i="27"/>
  <c r="V175" i="27"/>
  <c r="V171" i="27"/>
  <c r="V169" i="27"/>
  <c r="V165" i="27"/>
  <c r="V161" i="27"/>
  <c r="V173" i="27"/>
  <c r="V166" i="27"/>
  <c r="V162" i="27"/>
  <c r="V170" i="27"/>
  <c r="V167" i="27"/>
  <c r="V163" i="27"/>
  <c r="V159" i="27"/>
  <c r="V168" i="27"/>
  <c r="V164" i="27"/>
  <c r="V160" i="27"/>
  <c r="V156" i="27"/>
  <c r="V152" i="27"/>
  <c r="V148" i="27"/>
  <c r="V144" i="27"/>
  <c r="V157" i="27"/>
  <c r="V153" i="27"/>
  <c r="V149" i="27"/>
  <c r="V158" i="27"/>
  <c r="V154" i="27"/>
  <c r="V150" i="27"/>
  <c r="V155" i="27"/>
  <c r="V151" i="27"/>
  <c r="V147" i="27"/>
  <c r="V142" i="27"/>
  <c r="V138" i="27"/>
  <c r="V134" i="27"/>
  <c r="V130" i="27"/>
  <c r="V146" i="27"/>
  <c r="V143" i="27"/>
  <c r="V139" i="27"/>
  <c r="V135" i="27"/>
  <c r="V145" i="27"/>
  <c r="V140" i="27"/>
  <c r="V136" i="27"/>
  <c r="V141" i="27"/>
  <c r="V137" i="27"/>
  <c r="V133" i="27"/>
  <c r="V126" i="27"/>
  <c r="V122" i="27"/>
  <c r="V118" i="27"/>
  <c r="V132" i="27"/>
  <c r="V127" i="27"/>
  <c r="V123" i="27"/>
  <c r="V119" i="27"/>
  <c r="V115" i="27"/>
  <c r="V106" i="27"/>
  <c r="V131" i="27"/>
  <c r="V128" i="27"/>
  <c r="V124" i="27"/>
  <c r="V120" i="27"/>
  <c r="V116" i="27"/>
  <c r="V129" i="27"/>
  <c r="V125" i="27"/>
  <c r="V121" i="27"/>
  <c r="V117" i="27"/>
  <c r="V104" i="27"/>
  <c r="V102" i="27"/>
  <c r="V100" i="27"/>
  <c r="V98" i="27"/>
  <c r="V97" i="27"/>
  <c r="V96" i="27"/>
  <c r="V95" i="27"/>
  <c r="V94" i="27"/>
  <c r="V93" i="27"/>
  <c r="V92" i="27"/>
  <c r="V91" i="27"/>
  <c r="V90" i="27"/>
  <c r="V89" i="27"/>
  <c r="V88" i="27"/>
  <c r="V87" i="27"/>
  <c r="V86" i="27"/>
  <c r="V85" i="27"/>
  <c r="V84" i="27"/>
  <c r="V83" i="27"/>
  <c r="V82" i="27"/>
  <c r="V81" i="27"/>
  <c r="V80" i="27"/>
  <c r="V79" i="27"/>
  <c r="V78" i="27"/>
  <c r="V77" i="27"/>
  <c r="V105" i="27"/>
  <c r="V103" i="27"/>
  <c r="V101" i="27"/>
  <c r="V99" i="27"/>
  <c r="V63" i="27"/>
  <c r="V59" i="27"/>
  <c r="V76" i="27"/>
  <c r="V75" i="27"/>
  <c r="V74" i="27"/>
  <c r="V73" i="27"/>
  <c r="V72" i="27"/>
  <c r="V71" i="27"/>
  <c r="V70" i="27"/>
  <c r="V69" i="27"/>
  <c r="V68" i="27"/>
  <c r="V67" i="27"/>
  <c r="V66" i="27"/>
  <c r="V64" i="27"/>
  <c r="V65" i="27"/>
  <c r="V61" i="27"/>
  <c r="V60" i="27"/>
  <c r="V58" i="27"/>
  <c r="V56" i="27"/>
  <c r="V54" i="27"/>
  <c r="V52" i="27"/>
  <c r="V50" i="27"/>
  <c r="V48" i="27"/>
  <c r="V46" i="27"/>
  <c r="V44" i="27"/>
  <c r="V42" i="27"/>
  <c r="V40" i="27"/>
  <c r="V38" i="27"/>
  <c r="V36" i="27"/>
  <c r="V34" i="27"/>
  <c r="V32" i="27"/>
  <c r="V30" i="27"/>
  <c r="V28" i="27"/>
  <c r="V26" i="27"/>
  <c r="V24" i="27"/>
  <c r="V21" i="27"/>
  <c r="V17" i="27"/>
  <c r="V15" i="27"/>
  <c r="V13" i="27"/>
  <c r="V12" i="27"/>
  <c r="V11" i="27"/>
  <c r="V9" i="27"/>
  <c r="V20" i="27"/>
  <c r="V57" i="27"/>
  <c r="V55" i="27"/>
  <c r="V53" i="27"/>
  <c r="V51" i="27"/>
  <c r="V49" i="27"/>
  <c r="V47" i="27"/>
  <c r="V45" i="27"/>
  <c r="V43" i="27"/>
  <c r="V41" i="27"/>
  <c r="V39" i="27"/>
  <c r="V37" i="27"/>
  <c r="V35" i="27"/>
  <c r="V33" i="27"/>
  <c r="V31" i="27"/>
  <c r="V29" i="27"/>
  <c r="V27" i="27"/>
  <c r="V25" i="27"/>
  <c r="V23" i="27"/>
  <c r="V19" i="27"/>
  <c r="V22" i="27"/>
  <c r="V16" i="27"/>
  <c r="V8" i="27"/>
  <c r="V62" i="27"/>
  <c r="V18" i="27"/>
  <c r="V14" i="27"/>
  <c r="V10" i="27"/>
  <c r="V7" i="27"/>
  <c r="AJ107" i="27"/>
  <c r="AF107" i="27"/>
  <c r="O17" i="27" s="1"/>
  <c r="AB107" i="27"/>
  <c r="O13" i="27" s="1"/>
  <c r="DQ107" i="27"/>
  <c r="O104" i="27" s="1"/>
  <c r="DA107" i="27"/>
  <c r="O90" i="27" s="1"/>
  <c r="CK107" i="27"/>
  <c r="O74" i="27" s="1"/>
  <c r="BU107" i="27"/>
  <c r="BE107" i="27"/>
  <c r="O42" i="27" s="1"/>
  <c r="AO107" i="27"/>
  <c r="O26" i="27" s="1"/>
  <c r="Y107" i="27"/>
  <c r="O10" i="27" s="1"/>
  <c r="DP216" i="27"/>
  <c r="DL216" i="27"/>
  <c r="DD216" i="27"/>
  <c r="CV216" i="27"/>
  <c r="CJ216" i="27"/>
  <c r="CF216" i="27"/>
  <c r="BD216" i="27"/>
  <c r="AV216" i="27"/>
  <c r="DO216" i="27"/>
  <c r="CU216" i="27"/>
  <c r="BS216" i="27"/>
  <c r="BK216" i="27"/>
  <c r="BG216" i="27"/>
  <c r="BC216" i="27"/>
  <c r="W214" i="27"/>
  <c r="W215" i="27"/>
  <c r="W213" i="27"/>
  <c r="W211" i="27"/>
  <c r="W212" i="27"/>
  <c r="W210" i="27"/>
  <c r="W204" i="27"/>
  <c r="W208" i="27"/>
  <c r="W205" i="27"/>
  <c r="W206" i="27"/>
  <c r="W209" i="27"/>
  <c r="W207" i="27"/>
  <c r="W202" i="27"/>
  <c r="W198" i="27"/>
  <c r="W199" i="27"/>
  <c r="W203" i="27"/>
  <c r="W200" i="27"/>
  <c r="W201" i="27"/>
  <c r="W197" i="27"/>
  <c r="W196" i="27"/>
  <c r="W195" i="27"/>
  <c r="W191" i="27"/>
  <c r="W192" i="27"/>
  <c r="W193" i="27"/>
  <c r="W194" i="27"/>
  <c r="W190" i="27"/>
  <c r="W189" i="27"/>
  <c r="W185" i="27"/>
  <c r="W186" i="27"/>
  <c r="W187" i="27"/>
  <c r="W188" i="27"/>
  <c r="W184" i="27"/>
  <c r="W181" i="27"/>
  <c r="W177" i="27"/>
  <c r="W173" i="27"/>
  <c r="W183" i="27"/>
  <c r="W182" i="27"/>
  <c r="W178" i="27"/>
  <c r="W174" i="27"/>
  <c r="W179" i="27"/>
  <c r="W175" i="27"/>
  <c r="W180" i="27"/>
  <c r="W176" i="27"/>
  <c r="W166" i="27"/>
  <c r="W162" i="27"/>
  <c r="W172" i="27"/>
  <c r="W170" i="27"/>
  <c r="W167" i="27"/>
  <c r="W163" i="27"/>
  <c r="W168" i="27"/>
  <c r="W164" i="27"/>
  <c r="W160" i="27"/>
  <c r="W171" i="27"/>
  <c r="W169" i="27"/>
  <c r="W165" i="27"/>
  <c r="W161" i="27"/>
  <c r="W157" i="27"/>
  <c r="W153" i="27"/>
  <c r="W149" i="27"/>
  <c r="W145" i="27"/>
  <c r="W159" i="27"/>
  <c r="W158" i="27"/>
  <c r="W154" i="27"/>
  <c r="W150" i="27"/>
  <c r="W155" i="27"/>
  <c r="W151" i="27"/>
  <c r="W156" i="27"/>
  <c r="W152" i="27"/>
  <c r="W148" i="27"/>
  <c r="W146" i="27"/>
  <c r="W143" i="27"/>
  <c r="W139" i="27"/>
  <c r="W135" i="27"/>
  <c r="W131" i="27"/>
  <c r="W140" i="27"/>
  <c r="W136" i="27"/>
  <c r="W147" i="27"/>
  <c r="W141" i="27"/>
  <c r="W137" i="27"/>
  <c r="W133" i="27"/>
  <c r="W144" i="27"/>
  <c r="W142" i="27"/>
  <c r="W138" i="27"/>
  <c r="W134" i="27"/>
  <c r="W132" i="27"/>
  <c r="W127" i="27"/>
  <c r="W123" i="27"/>
  <c r="W119" i="27"/>
  <c r="W115" i="27"/>
  <c r="W106" i="27"/>
  <c r="W105" i="27"/>
  <c r="W104" i="27"/>
  <c r="W103" i="27"/>
  <c r="W102" i="27"/>
  <c r="W101" i="27"/>
  <c r="W100" i="27"/>
  <c r="W99" i="27"/>
  <c r="W128" i="27"/>
  <c r="W124" i="27"/>
  <c r="W120" i="27"/>
  <c r="W116" i="27"/>
  <c r="W129" i="27"/>
  <c r="W125" i="27"/>
  <c r="W121" i="27"/>
  <c r="W117" i="27"/>
  <c r="W130" i="27"/>
  <c r="W126" i="27"/>
  <c r="W122" i="27"/>
  <c r="W118" i="27"/>
  <c r="W98" i="27"/>
  <c r="W97" i="27"/>
  <c r="W96" i="27"/>
  <c r="W95" i="27"/>
  <c r="W94" i="27"/>
  <c r="W93" i="27"/>
  <c r="W92" i="27"/>
  <c r="W91" i="27"/>
  <c r="W90" i="27"/>
  <c r="W89" i="27"/>
  <c r="W88" i="27"/>
  <c r="W87" i="27"/>
  <c r="W86" i="27"/>
  <c r="W85" i="27"/>
  <c r="W84" i="27"/>
  <c r="W83" i="27"/>
  <c r="W82" i="27"/>
  <c r="W80" i="27"/>
  <c r="W78" i="27"/>
  <c r="W76" i="27"/>
  <c r="W75" i="27"/>
  <c r="W74" i="27"/>
  <c r="W73" i="27"/>
  <c r="W72" i="27"/>
  <c r="W71" i="27"/>
  <c r="W70" i="27"/>
  <c r="W69" i="27"/>
  <c r="W68" i="27"/>
  <c r="W67" i="27"/>
  <c r="W66" i="27"/>
  <c r="W81" i="27"/>
  <c r="W64" i="27"/>
  <c r="W60" i="27"/>
  <c r="W65" i="27"/>
  <c r="W77" i="27"/>
  <c r="W62" i="27"/>
  <c r="W58" i="27"/>
  <c r="W57" i="27"/>
  <c r="W56" i="27"/>
  <c r="W55" i="27"/>
  <c r="W54" i="27"/>
  <c r="W53" i="27"/>
  <c r="W52" i="27"/>
  <c r="W51" i="27"/>
  <c r="W50" i="27"/>
  <c r="W49" i="27"/>
  <c r="W48" i="27"/>
  <c r="W47" i="27"/>
  <c r="W46" i="27"/>
  <c r="W45" i="27"/>
  <c r="W44" i="27"/>
  <c r="W43" i="27"/>
  <c r="W42" i="27"/>
  <c r="W41" i="27"/>
  <c r="W40" i="27"/>
  <c r="W39" i="27"/>
  <c r="W38" i="27"/>
  <c r="W37" i="27"/>
  <c r="W36" i="27"/>
  <c r="W35" i="27"/>
  <c r="W34" i="27"/>
  <c r="W33" i="27"/>
  <c r="W32" i="27"/>
  <c r="W31" i="27"/>
  <c r="W30" i="27"/>
  <c r="W29" i="27"/>
  <c r="W28" i="27"/>
  <c r="W27" i="27"/>
  <c r="W26" i="27"/>
  <c r="W25" i="27"/>
  <c r="W24" i="27"/>
  <c r="W23" i="27"/>
  <c r="W79" i="27"/>
  <c r="W63" i="27"/>
  <c r="W59" i="27"/>
  <c r="W20" i="27"/>
  <c r="W17" i="27"/>
  <c r="W19" i="27"/>
  <c r="W22" i="27"/>
  <c r="W18" i="27"/>
  <c r="W16" i="27"/>
  <c r="W15" i="27"/>
  <c r="W14" i="27"/>
  <c r="W13" i="27"/>
  <c r="W12" i="27"/>
  <c r="W11" i="27"/>
  <c r="W10" i="27"/>
  <c r="W9" i="27"/>
  <c r="W8" i="27"/>
  <c r="W7" i="27"/>
  <c r="W61" i="27"/>
  <c r="W21" i="27"/>
  <c r="DG107" i="27"/>
  <c r="O95" i="27" s="1"/>
  <c r="CQ107" i="27"/>
  <c r="O80" i="27" s="1"/>
  <c r="CA107" i="27"/>
  <c r="O64" i="27" s="1"/>
  <c r="BK107" i="27"/>
  <c r="O48" i="27" s="1"/>
  <c r="AU107" i="27"/>
  <c r="O32" i="27" s="1"/>
  <c r="DJ216" i="27"/>
  <c r="CX216" i="27"/>
  <c r="CH216" i="27"/>
  <c r="BF216" i="27"/>
  <c r="AX216" i="27"/>
  <c r="AW216" i="27"/>
  <c r="AO216" i="27"/>
  <c r="DQ216" i="27"/>
  <c r="DA216" i="27"/>
  <c r="CO216" i="27"/>
  <c r="CC216" i="27"/>
  <c r="AJ216" i="27"/>
  <c r="AB216" i="27"/>
  <c r="X107" i="27"/>
  <c r="O9" i="27" s="1"/>
  <c r="DM107" i="27"/>
  <c r="O100" i="27" s="1"/>
  <c r="CW107" i="27"/>
  <c r="O86" i="27" s="1"/>
  <c r="CG107" i="27"/>
  <c r="O70" i="27" s="1"/>
  <c r="BQ107" i="27"/>
  <c r="BA107" i="27"/>
  <c r="O38" i="27" s="1"/>
  <c r="AK107" i="27"/>
  <c r="O22" i="27" s="1"/>
  <c r="CZ216" i="27"/>
  <c r="CR216" i="27"/>
  <c r="BX216" i="27"/>
  <c r="BP216" i="27"/>
  <c r="AR216" i="27"/>
  <c r="DS216" i="27"/>
  <c r="DK216" i="27"/>
  <c r="DG216" i="27"/>
  <c r="DC216" i="27"/>
  <c r="CY216" i="27"/>
  <c r="CQ216" i="27"/>
  <c r="CI216" i="27"/>
  <c r="BW216" i="27"/>
  <c r="AQ216" i="27"/>
  <c r="BE216" i="27"/>
  <c r="O21" i="27"/>
  <c r="DS107" i="27"/>
  <c r="O106" i="27" s="1"/>
  <c r="DC107" i="27"/>
  <c r="O92" i="27" s="1"/>
  <c r="CM107" i="27"/>
  <c r="O76" i="27" s="1"/>
  <c r="BW107" i="27"/>
  <c r="O60" i="27" s="1"/>
  <c r="BG107" i="27"/>
  <c r="O44" i="27" s="1"/>
  <c r="AQ107" i="27"/>
  <c r="O28" i="27" s="1"/>
  <c r="DN216" i="27"/>
  <c r="BV216" i="27"/>
  <c r="BN216" i="27"/>
  <c r="AT216" i="27"/>
  <c r="AL216" i="27"/>
  <c r="AD214" i="27"/>
  <c r="AD215" i="27"/>
  <c r="AD213" i="27"/>
  <c r="AD210" i="27"/>
  <c r="AD211" i="27"/>
  <c r="AD212" i="27"/>
  <c r="AD209" i="27"/>
  <c r="AD208" i="27"/>
  <c r="AD207" i="27"/>
  <c r="AD203" i="27"/>
  <c r="AD204" i="27"/>
  <c r="AD205" i="27"/>
  <c r="AD206" i="27"/>
  <c r="AD201" i="27"/>
  <c r="AD197" i="27"/>
  <c r="AD202" i="27"/>
  <c r="AD198" i="27"/>
  <c r="AD199" i="27"/>
  <c r="AD200" i="27"/>
  <c r="AD194" i="27"/>
  <c r="AD190" i="27"/>
  <c r="AD195" i="27"/>
  <c r="AD191" i="27"/>
  <c r="AD192" i="27"/>
  <c r="AD196" i="27"/>
  <c r="AD193" i="27"/>
  <c r="AD188" i="27"/>
  <c r="AD184" i="27"/>
  <c r="AD189" i="27"/>
  <c r="AD185" i="27"/>
  <c r="AD186" i="27"/>
  <c r="AD187" i="27"/>
  <c r="AD183" i="27"/>
  <c r="AD180" i="27"/>
  <c r="AD176" i="27"/>
  <c r="AD172" i="27"/>
  <c r="AD181" i="27"/>
  <c r="AD177" i="27"/>
  <c r="AD182" i="27"/>
  <c r="AD178" i="27"/>
  <c r="AD174" i="27"/>
  <c r="AD179" i="27"/>
  <c r="AD175" i="27"/>
  <c r="AD170" i="27"/>
  <c r="AD169" i="27"/>
  <c r="AD165" i="27"/>
  <c r="AD161" i="27"/>
  <c r="AD173" i="27"/>
  <c r="AD166" i="27"/>
  <c r="AD162" i="27"/>
  <c r="AD171" i="27"/>
  <c r="AD167" i="27"/>
  <c r="AD163" i="27"/>
  <c r="AD159" i="27"/>
  <c r="AD168" i="27"/>
  <c r="AD164" i="27"/>
  <c r="AD160" i="27"/>
  <c r="AD156" i="27"/>
  <c r="AD152" i="27"/>
  <c r="AD148" i="27"/>
  <c r="AD144" i="27"/>
  <c r="AD157" i="27"/>
  <c r="AD153" i="27"/>
  <c r="AD149" i="27"/>
  <c r="AD158" i="27"/>
  <c r="AD154" i="27"/>
  <c r="AD150" i="27"/>
  <c r="AD155" i="27"/>
  <c r="AD151" i="27"/>
  <c r="AD147" i="27"/>
  <c r="AD146" i="27"/>
  <c r="AD145" i="27"/>
  <c r="AD142" i="27"/>
  <c r="AD138" i="27"/>
  <c r="AD134" i="27"/>
  <c r="AD130" i="27"/>
  <c r="AD143" i="27"/>
  <c r="AD139" i="27"/>
  <c r="AD135" i="27"/>
  <c r="AD140" i="27"/>
  <c r="AD136" i="27"/>
  <c r="AD141" i="27"/>
  <c r="AD137" i="27"/>
  <c r="AD133" i="27"/>
  <c r="AD131" i="27"/>
  <c r="AD126" i="27"/>
  <c r="AD122" i="27"/>
  <c r="AD118" i="27"/>
  <c r="AD127" i="27"/>
  <c r="AD123" i="27"/>
  <c r="AD119" i="27"/>
  <c r="AD115" i="27"/>
  <c r="AD106" i="27"/>
  <c r="AD128" i="27"/>
  <c r="AD124" i="27"/>
  <c r="AD120" i="27"/>
  <c r="AD116" i="27"/>
  <c r="AD132" i="27"/>
  <c r="AD129" i="27"/>
  <c r="AD125" i="27"/>
  <c r="AD121" i="27"/>
  <c r="AD117" i="27"/>
  <c r="AD105" i="27"/>
  <c r="AD104" i="27"/>
  <c r="AD102" i="27"/>
  <c r="AD99" i="27"/>
  <c r="AD98" i="27"/>
  <c r="AD97" i="27"/>
  <c r="AD96" i="27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80" i="27"/>
  <c r="AD79" i="27"/>
  <c r="AD78" i="27"/>
  <c r="AD77" i="27"/>
  <c r="AD103" i="27"/>
  <c r="AD101" i="27"/>
  <c r="AD100" i="27"/>
  <c r="AD63" i="27"/>
  <c r="AD64" i="27"/>
  <c r="AD65" i="27"/>
  <c r="AD61" i="27"/>
  <c r="AD59" i="27"/>
  <c r="AD76" i="27"/>
  <c r="AD75" i="27"/>
  <c r="AD74" i="27"/>
  <c r="AD73" i="27"/>
  <c r="AD72" i="27"/>
  <c r="AD71" i="27"/>
  <c r="AD70" i="27"/>
  <c r="AD69" i="27"/>
  <c r="AD68" i="27"/>
  <c r="AD67" i="27"/>
  <c r="AD66" i="27"/>
  <c r="AD58" i="27"/>
  <c r="AD56" i="27"/>
  <c r="AD54" i="27"/>
  <c r="AD52" i="27"/>
  <c r="AD50" i="27"/>
  <c r="AD48" i="27"/>
  <c r="AD46" i="27"/>
  <c r="AD44" i="27"/>
  <c r="AD42" i="27"/>
  <c r="AD40" i="27"/>
  <c r="AD38" i="27"/>
  <c r="AD36" i="27"/>
  <c r="AD34" i="27"/>
  <c r="AD32" i="27"/>
  <c r="AD30" i="27"/>
  <c r="AD28" i="27"/>
  <c r="AD26" i="27"/>
  <c r="AD24" i="27"/>
  <c r="AD19" i="27"/>
  <c r="AD20" i="27"/>
  <c r="AD15" i="27"/>
  <c r="AD13" i="27"/>
  <c r="AD12" i="27"/>
  <c r="AD11" i="27"/>
  <c r="AD9" i="27"/>
  <c r="AD22" i="27"/>
  <c r="AD18" i="27"/>
  <c r="AD62" i="27"/>
  <c r="AD60" i="27"/>
  <c r="AD57" i="27"/>
  <c r="AD55" i="27"/>
  <c r="AD53" i="27"/>
  <c r="AD51" i="27"/>
  <c r="AD49" i="27"/>
  <c r="AD47" i="27"/>
  <c r="AD45" i="27"/>
  <c r="AD43" i="27"/>
  <c r="AD41" i="27"/>
  <c r="AD39" i="27"/>
  <c r="AD37" i="27"/>
  <c r="AD35" i="27"/>
  <c r="AD33" i="27"/>
  <c r="AD31" i="27"/>
  <c r="AD29" i="27"/>
  <c r="AD27" i="27"/>
  <c r="AD25" i="27"/>
  <c r="AD23" i="27"/>
  <c r="AD21" i="27"/>
  <c r="AD17" i="27"/>
  <c r="AD10" i="27"/>
  <c r="AD8" i="27"/>
  <c r="AD16" i="27"/>
  <c r="AD14" i="27"/>
  <c r="AD7" i="27"/>
  <c r="BI216" i="27"/>
  <c r="AS216" i="27"/>
  <c r="AG216" i="27"/>
  <c r="AF216" i="27"/>
  <c r="AE107" i="27"/>
  <c r="O16" i="27" s="1"/>
  <c r="CS107" i="27"/>
  <c r="O82" i="27" s="1"/>
  <c r="CC107" i="27"/>
  <c r="O66" i="27" s="1"/>
  <c r="BM107" i="27"/>
  <c r="O50" i="27" s="1"/>
  <c r="AW107" i="27"/>
  <c r="O34" i="27" s="1"/>
  <c r="AG107" i="27"/>
  <c r="O18" i="27" s="1"/>
  <c r="BT216" i="27"/>
  <c r="BL216" i="27"/>
  <c r="AN216" i="27"/>
  <c r="BO216" i="27"/>
  <c r="AY216" i="27"/>
  <c r="AU216" i="27"/>
  <c r="BM216" i="27"/>
  <c r="DO107" i="27"/>
  <c r="O102" i="27" s="1"/>
  <c r="CY107" i="27"/>
  <c r="O88" i="27" s="1"/>
  <c r="CI107" i="27"/>
  <c r="O72" i="27" s="1"/>
  <c r="BS107" i="27"/>
  <c r="BC107" i="27"/>
  <c r="O40" i="27" s="1"/>
  <c r="AM107" i="27"/>
  <c r="O24" i="27" s="1"/>
  <c r="DR216" i="27"/>
  <c r="DB216" i="27"/>
  <c r="CL216" i="27"/>
  <c r="CD216" i="27"/>
  <c r="BZ216" i="27"/>
  <c r="BJ216" i="27"/>
  <c r="BB216" i="27"/>
  <c r="Z214" i="27"/>
  <c r="Z213" i="27"/>
  <c r="Z215" i="27"/>
  <c r="Z212" i="27"/>
  <c r="Z210" i="27"/>
  <c r="Z211" i="27"/>
  <c r="Z207" i="27"/>
  <c r="Z203" i="27"/>
  <c r="Z204" i="27"/>
  <c r="Z209" i="27"/>
  <c r="Z205" i="27"/>
  <c r="Z208" i="27"/>
  <c r="Z206" i="27"/>
  <c r="Z201" i="27"/>
  <c r="Z197" i="27"/>
  <c r="Z202" i="27"/>
  <c r="Z198" i="27"/>
  <c r="Z199" i="27"/>
  <c r="Z200" i="27"/>
  <c r="Z194" i="27"/>
  <c r="Z190" i="27"/>
  <c r="Z195" i="27"/>
  <c r="Z191" i="27"/>
  <c r="Z196" i="27"/>
  <c r="Z192" i="27"/>
  <c r="Z193" i="27"/>
  <c r="Z188" i="27"/>
  <c r="Z184" i="27"/>
  <c r="Z189" i="27"/>
  <c r="Z185" i="27"/>
  <c r="Z186" i="27"/>
  <c r="Z187" i="27"/>
  <c r="Z183" i="27"/>
  <c r="Z180" i="27"/>
  <c r="Z176" i="27"/>
  <c r="Z172" i="27"/>
  <c r="Z181" i="27"/>
  <c r="Z177" i="27"/>
  <c r="Z182" i="27"/>
  <c r="Z178" i="27"/>
  <c r="Z174" i="27"/>
  <c r="Z179" i="27"/>
  <c r="Z175" i="27"/>
  <c r="Z169" i="27"/>
  <c r="Z165" i="27"/>
  <c r="Z161" i="27"/>
  <c r="Z171" i="27"/>
  <c r="Z166" i="27"/>
  <c r="Z162" i="27"/>
  <c r="Z167" i="27"/>
  <c r="Z163" i="27"/>
  <c r="Z159" i="27"/>
  <c r="Z173" i="27"/>
  <c r="Z170" i="27"/>
  <c r="Z168" i="27"/>
  <c r="Z164" i="27"/>
  <c r="Z160" i="27"/>
  <c r="Z156" i="27"/>
  <c r="Z152" i="27"/>
  <c r="Z148" i="27"/>
  <c r="Z144" i="27"/>
  <c r="Z157" i="27"/>
  <c r="Z153" i="27"/>
  <c r="Z149" i="27"/>
  <c r="Z158" i="27"/>
  <c r="Z154" i="27"/>
  <c r="Z150" i="27"/>
  <c r="Z155" i="27"/>
  <c r="Z151" i="27"/>
  <c r="Z147" i="27"/>
  <c r="Z142" i="27"/>
  <c r="Z138" i="27"/>
  <c r="Z134" i="27"/>
  <c r="Z130" i="27"/>
  <c r="Z143" i="27"/>
  <c r="Z139" i="27"/>
  <c r="Z135" i="27"/>
  <c r="Z146" i="27"/>
  <c r="Z140" i="27"/>
  <c r="Z136" i="27"/>
  <c r="Z145" i="27"/>
  <c r="Z141" i="27"/>
  <c r="Z137" i="27"/>
  <c r="Z133" i="27"/>
  <c r="Z126" i="27"/>
  <c r="Z122" i="27"/>
  <c r="Z118" i="27"/>
  <c r="Z127" i="27"/>
  <c r="Z123" i="27"/>
  <c r="Z119" i="27"/>
  <c r="Z115" i="27"/>
  <c r="Z106" i="27"/>
  <c r="Z132" i="27"/>
  <c r="Z128" i="27"/>
  <c r="Z124" i="27"/>
  <c r="Z120" i="27"/>
  <c r="Z116" i="27"/>
  <c r="Z131" i="27"/>
  <c r="Z129" i="27"/>
  <c r="Z125" i="27"/>
  <c r="Z121" i="27"/>
  <c r="Z117" i="27"/>
  <c r="Z103" i="27"/>
  <c r="Z101" i="27"/>
  <c r="Z105" i="27"/>
  <c r="Z98" i="27"/>
  <c r="Z97" i="27"/>
  <c r="Z96" i="27"/>
  <c r="Z95" i="27"/>
  <c r="Z94" i="27"/>
  <c r="Z93" i="27"/>
  <c r="Z92" i="27"/>
  <c r="Z91" i="27"/>
  <c r="Z90" i="27"/>
  <c r="Z89" i="27"/>
  <c r="Z88" i="27"/>
  <c r="Z87" i="27"/>
  <c r="Z86" i="27"/>
  <c r="Z85" i="27"/>
  <c r="Z84" i="27"/>
  <c r="Z83" i="27"/>
  <c r="Z82" i="27"/>
  <c r="Z81" i="27"/>
  <c r="Z80" i="27"/>
  <c r="Z79" i="27"/>
  <c r="Z78" i="27"/>
  <c r="Z77" i="27"/>
  <c r="Z104" i="27"/>
  <c r="Z102" i="27"/>
  <c r="Z100" i="27"/>
  <c r="Z76" i="27"/>
  <c r="Z75" i="27"/>
  <c r="Z74" i="27"/>
  <c r="Z73" i="27"/>
  <c r="Z72" i="27"/>
  <c r="Z71" i="27"/>
  <c r="Z70" i="27"/>
  <c r="Z69" i="27"/>
  <c r="Z68" i="27"/>
  <c r="Z67" i="27"/>
  <c r="Z66" i="27"/>
  <c r="Z65" i="27"/>
  <c r="Z61" i="27"/>
  <c r="Z62" i="27"/>
  <c r="Z99" i="27"/>
  <c r="Z63" i="27"/>
  <c r="Z57" i="27"/>
  <c r="Z55" i="27"/>
  <c r="Z53" i="27"/>
  <c r="Z51" i="27"/>
  <c r="Z49" i="27"/>
  <c r="Z47" i="27"/>
  <c r="Z45" i="27"/>
  <c r="Z43" i="27"/>
  <c r="Z41" i="27"/>
  <c r="Z39" i="27"/>
  <c r="Z37" i="27"/>
  <c r="Z35" i="27"/>
  <c r="Z33" i="27"/>
  <c r="Z31" i="27"/>
  <c r="Z29" i="27"/>
  <c r="Z27" i="27"/>
  <c r="Z25" i="27"/>
  <c r="Z23" i="27"/>
  <c r="Z22" i="27"/>
  <c r="Z18" i="27"/>
  <c r="Z19" i="27"/>
  <c r="Z16" i="27"/>
  <c r="Z15" i="27"/>
  <c r="Z13" i="27"/>
  <c r="Z12" i="27"/>
  <c r="Z11" i="27"/>
  <c r="Z9" i="27"/>
  <c r="Z64" i="27"/>
  <c r="Z21" i="27"/>
  <c r="Z17" i="27"/>
  <c r="Z58" i="27"/>
  <c r="Z56" i="27"/>
  <c r="Z54" i="27"/>
  <c r="Z52" i="27"/>
  <c r="Z50" i="27"/>
  <c r="Z48" i="27"/>
  <c r="Z46" i="27"/>
  <c r="Z44" i="27"/>
  <c r="Z42" i="27"/>
  <c r="Z40" i="27"/>
  <c r="Z38" i="27"/>
  <c r="Z36" i="27"/>
  <c r="Z34" i="27"/>
  <c r="Z32" i="27"/>
  <c r="Z30" i="27"/>
  <c r="Z28" i="27"/>
  <c r="Z26" i="27"/>
  <c r="Z24" i="27"/>
  <c r="Z20" i="27"/>
  <c r="Z60" i="27"/>
  <c r="Z59" i="27"/>
  <c r="Z14" i="27"/>
  <c r="Z10" i="27"/>
  <c r="Z8" i="27"/>
  <c r="Z7" i="27"/>
  <c r="BY216" i="27"/>
  <c r="AC216" i="27"/>
  <c r="BA216" i="27"/>
  <c r="AE216" i="27"/>
  <c r="X216" i="27"/>
  <c r="AC107" i="26"/>
  <c r="O14" i="26" s="1"/>
  <c r="BA216" i="26"/>
  <c r="P38" i="26" s="1"/>
  <c r="AC216" i="26"/>
  <c r="P14" i="26" s="1"/>
  <c r="BQ216" i="26"/>
  <c r="BV216" i="26"/>
  <c r="BJ216" i="26"/>
  <c r="P47" i="26" s="1"/>
  <c r="AT216" i="26"/>
  <c r="P31" i="26" s="1"/>
  <c r="BM216" i="26"/>
  <c r="P50" i="26" s="1"/>
  <c r="DN216" i="26"/>
  <c r="P101" i="26" s="1"/>
  <c r="CH216" i="26"/>
  <c r="P71" i="26" s="1"/>
  <c r="BR216" i="26"/>
  <c r="P55" i="26" s="1"/>
  <c r="AX216" i="26"/>
  <c r="P35" i="26" s="1"/>
  <c r="CL216" i="26"/>
  <c r="P75" i="26" s="1"/>
  <c r="CP216" i="26"/>
  <c r="P79" i="26" s="1"/>
  <c r="DS216" i="26"/>
  <c r="P106" i="26" s="1"/>
  <c r="DO216" i="26"/>
  <c r="P102" i="26" s="1"/>
  <c r="DC216" i="26"/>
  <c r="P92" i="26" s="1"/>
  <c r="CY216" i="26"/>
  <c r="P88" i="26" s="1"/>
  <c r="CM216" i="26"/>
  <c r="P76" i="26" s="1"/>
  <c r="CI216" i="26"/>
  <c r="P72" i="26" s="1"/>
  <c r="BW216" i="26"/>
  <c r="P60" i="26" s="1"/>
  <c r="BS216" i="26"/>
  <c r="BG216" i="26"/>
  <c r="P44" i="26" s="1"/>
  <c r="AI216" i="26"/>
  <c r="P20" i="26" s="1"/>
  <c r="AE216" i="26"/>
  <c r="P16" i="26" s="1"/>
  <c r="BK107" i="26"/>
  <c r="O48" i="26" s="1"/>
  <c r="DG107" i="26"/>
  <c r="O95" i="26" s="1"/>
  <c r="AE107" i="26"/>
  <c r="O16" i="26" s="1"/>
  <c r="CS107" i="26"/>
  <c r="O82" i="26" s="1"/>
  <c r="BM107" i="26"/>
  <c r="O50" i="26" s="1"/>
  <c r="CK107" i="26"/>
  <c r="O74" i="26" s="1"/>
  <c r="Y107" i="26"/>
  <c r="O10" i="26" s="1"/>
  <c r="CE107" i="26"/>
  <c r="O68" i="26" s="1"/>
  <c r="DS107" i="26"/>
  <c r="O106" i="26" s="1"/>
  <c r="DC107" i="26"/>
  <c r="O92" i="26" s="1"/>
  <c r="BW107" i="26"/>
  <c r="O60" i="26" s="1"/>
  <c r="BG107" i="26"/>
  <c r="O44" i="26" s="1"/>
  <c r="AQ107" i="26"/>
  <c r="O28" i="26" s="1"/>
  <c r="AA107" i="26"/>
  <c r="O12" i="26" s="1"/>
  <c r="DE107" i="26"/>
  <c r="O94" i="26" s="1"/>
  <c r="DA107" i="26"/>
  <c r="O90" i="26" s="1"/>
  <c r="CG107" i="26"/>
  <c r="O70" i="26" s="1"/>
  <c r="BQ107" i="26"/>
  <c r="O54" i="26" s="1"/>
  <c r="BA107" i="26"/>
  <c r="O38" i="26" s="1"/>
  <c r="AK107" i="26"/>
  <c r="O22" i="26" s="1"/>
  <c r="CA107" i="26"/>
  <c r="O64" i="26" s="1"/>
  <c r="AO107" i="26"/>
  <c r="O26" i="26" s="1"/>
  <c r="DO107" i="26"/>
  <c r="O102" i="26" s="1"/>
  <c r="CY107" i="26"/>
  <c r="O88" i="26" s="1"/>
  <c r="CI107" i="26"/>
  <c r="O72" i="26" s="1"/>
  <c r="BS107" i="26"/>
  <c r="BC107" i="26"/>
  <c r="O40" i="26" s="1"/>
  <c r="AM107" i="26"/>
  <c r="O24" i="26" s="1"/>
  <c r="W107" i="26"/>
  <c r="O8" i="26" s="1"/>
  <c r="CW107" i="26"/>
  <c r="O86" i="26" s="1"/>
  <c r="CC107" i="26"/>
  <c r="O66" i="26" s="1"/>
  <c r="AW107" i="26"/>
  <c r="O34" i="26" s="1"/>
  <c r="AG107" i="26"/>
  <c r="O18" i="26" s="1"/>
  <c r="CO107" i="26"/>
  <c r="O78" i="26" s="1"/>
  <c r="BU107" i="26"/>
  <c r="O58" i="26" s="1"/>
  <c r="CQ107" i="26"/>
  <c r="O80" i="26" s="1"/>
  <c r="AU107" i="26"/>
  <c r="O32" i="26" s="1"/>
  <c r="DQ107" i="26"/>
  <c r="O104" i="26" s="1"/>
  <c r="BE107" i="26"/>
  <c r="O42" i="26" s="1"/>
  <c r="DI107" i="26"/>
  <c r="CM107" i="26"/>
  <c r="O76" i="26" s="1"/>
  <c r="DK107" i="26"/>
  <c r="O98" i="26" s="1"/>
  <c r="CU107" i="26"/>
  <c r="O84" i="26" s="1"/>
  <c r="BO107" i="26"/>
  <c r="O52" i="26" s="1"/>
  <c r="AY107" i="26"/>
  <c r="O36" i="26" s="1"/>
  <c r="AI107" i="26"/>
  <c r="O20" i="26" s="1"/>
  <c r="AS107" i="26"/>
  <c r="O30" i="26" s="1"/>
  <c r="BY107" i="26"/>
  <c r="O62" i="26" s="1"/>
  <c r="DM107" i="26"/>
  <c r="O100" i="26" s="1"/>
  <c r="BI107" i="26"/>
  <c r="O46" i="26" s="1"/>
  <c r="AD107" i="26"/>
  <c r="O15" i="26" s="1"/>
  <c r="DR107" i="26"/>
  <c r="O105" i="26" s="1"/>
  <c r="DB107" i="26"/>
  <c r="O91" i="26" s="1"/>
  <c r="CL107" i="26"/>
  <c r="O75" i="26" s="1"/>
  <c r="BV107" i="26"/>
  <c r="O59" i="26" s="1"/>
  <c r="BF107" i="26"/>
  <c r="O43" i="26" s="1"/>
  <c r="AP107" i="26"/>
  <c r="O27" i="26" s="1"/>
  <c r="Z107" i="26"/>
  <c r="O11" i="26" s="1"/>
  <c r="DQ216" i="26"/>
  <c r="P104" i="26" s="1"/>
  <c r="DE216" i="26"/>
  <c r="P94" i="26" s="1"/>
  <c r="DA216" i="26"/>
  <c r="P90" i="26" s="1"/>
  <c r="CO216" i="26"/>
  <c r="P78" i="26" s="1"/>
  <c r="CK216" i="26"/>
  <c r="P74" i="26" s="1"/>
  <c r="BY216" i="26"/>
  <c r="P62" i="26" s="1"/>
  <c r="AS216" i="26"/>
  <c r="P30" i="26" s="1"/>
  <c r="AO216" i="26"/>
  <c r="P26" i="26" s="1"/>
  <c r="CF216" i="26"/>
  <c r="P69" i="26" s="1"/>
  <c r="DB216" i="26"/>
  <c r="P91" i="26" s="1"/>
  <c r="DD216" i="26"/>
  <c r="P93" i="26" s="1"/>
  <c r="CJ216" i="26"/>
  <c r="P73" i="26" s="1"/>
  <c r="Z216" i="26"/>
  <c r="P11" i="26" s="1"/>
  <c r="CR107" i="26"/>
  <c r="O81" i="26" s="1"/>
  <c r="CB107" i="26"/>
  <c r="BL107" i="26"/>
  <c r="O49" i="26" s="1"/>
  <c r="AV107" i="26"/>
  <c r="O33" i="26" s="1"/>
  <c r="AF107" i="26"/>
  <c r="O17" i="26" s="1"/>
  <c r="BC216" i="26"/>
  <c r="P40" i="26" s="1"/>
  <c r="AQ216" i="26"/>
  <c r="P28" i="26" s="1"/>
  <c r="CP107" i="26"/>
  <c r="O79" i="26" s="1"/>
  <c r="BJ107" i="26"/>
  <c r="O47" i="26" s="1"/>
  <c r="DN107" i="26"/>
  <c r="O101" i="26" s="1"/>
  <c r="CX107" i="26"/>
  <c r="O87" i="26" s="1"/>
  <c r="CH107" i="26"/>
  <c r="O71" i="26" s="1"/>
  <c r="BR107" i="26"/>
  <c r="O55" i="26" s="1"/>
  <c r="BB107" i="26"/>
  <c r="O39" i="26" s="1"/>
  <c r="AL107" i="26"/>
  <c r="O23" i="26" s="1"/>
  <c r="V107" i="26"/>
  <c r="O7" i="26" s="1"/>
  <c r="BU216" i="26"/>
  <c r="P58" i="26" s="1"/>
  <c r="BI216" i="26"/>
  <c r="P46" i="26" s="1"/>
  <c r="BE216" i="26"/>
  <c r="P42" i="26" s="1"/>
  <c r="AG216" i="26"/>
  <c r="P18" i="26" s="1"/>
  <c r="CZ216" i="26"/>
  <c r="P89" i="26" s="1"/>
  <c r="CN216" i="26"/>
  <c r="P77" i="26" s="1"/>
  <c r="AZ216" i="26"/>
  <c r="P37" i="26" s="1"/>
  <c r="AJ216" i="26"/>
  <c r="P21" i="26" s="1"/>
  <c r="AB216" i="26"/>
  <c r="P13" i="26" s="1"/>
  <c r="DJ216" i="26"/>
  <c r="P97" i="26" s="1"/>
  <c r="CD216" i="26"/>
  <c r="P67" i="26" s="1"/>
  <c r="BN216" i="26"/>
  <c r="P51" i="26" s="1"/>
  <c r="BB216" i="26"/>
  <c r="P39" i="26" s="1"/>
  <c r="V216" i="26"/>
  <c r="P7" i="26" s="1"/>
  <c r="CB216" i="26"/>
  <c r="CX216" i="26"/>
  <c r="P87" i="26" s="1"/>
  <c r="BZ216" i="26"/>
  <c r="BF216" i="26"/>
  <c r="P43" i="26" s="1"/>
  <c r="DD107" i="26"/>
  <c r="O93" i="26" s="1"/>
  <c r="CN107" i="26"/>
  <c r="O77" i="26" s="1"/>
  <c r="BX107" i="26"/>
  <c r="O61" i="26" s="1"/>
  <c r="BH107" i="26"/>
  <c r="O45" i="26" s="1"/>
  <c r="AR107" i="26"/>
  <c r="O29" i="26" s="1"/>
  <c r="AB107" i="26"/>
  <c r="O13" i="26" s="1"/>
  <c r="DF107" i="26"/>
  <c r="BZ107" i="26"/>
  <c r="O63" i="26" s="1"/>
  <c r="AL216" i="26"/>
  <c r="P23" i="26" s="1"/>
  <c r="DJ107" i="26"/>
  <c r="O97" i="26" s="1"/>
  <c r="CT107" i="26"/>
  <c r="O83" i="26" s="1"/>
  <c r="CD107" i="26"/>
  <c r="O67" i="26" s="1"/>
  <c r="BN107" i="26"/>
  <c r="O51" i="26" s="1"/>
  <c r="AX107" i="26"/>
  <c r="O35" i="26" s="1"/>
  <c r="AH107" i="26"/>
  <c r="O19" i="26" s="1"/>
  <c r="DM216" i="26"/>
  <c r="P100" i="26" s="1"/>
  <c r="DI216" i="26"/>
  <c r="CW216" i="26"/>
  <c r="P86" i="26" s="1"/>
  <c r="CS216" i="26"/>
  <c r="P82" i="26" s="1"/>
  <c r="CG216" i="26"/>
  <c r="P70" i="26" s="1"/>
  <c r="CC216" i="26"/>
  <c r="P66" i="26" s="1"/>
  <c r="AW216" i="26"/>
  <c r="P34" i="26" s="1"/>
  <c r="AK216" i="26"/>
  <c r="P22" i="26" s="1"/>
  <c r="CR216" i="26"/>
  <c r="P81" i="26" s="1"/>
  <c r="BP216" i="26"/>
  <c r="P53" i="26" s="1"/>
  <c r="AR216" i="26"/>
  <c r="P29" i="26" s="1"/>
  <c r="DR216" i="26"/>
  <c r="P105" i="26" s="1"/>
  <c r="AD216" i="26"/>
  <c r="P15" i="26" s="1"/>
  <c r="BT216" i="26"/>
  <c r="BL216" i="26"/>
  <c r="P49" i="26" s="1"/>
  <c r="BD216" i="26"/>
  <c r="AV216" i="26"/>
  <c r="P33" i="26" s="1"/>
  <c r="AN216" i="26"/>
  <c r="P25" i="26" s="1"/>
  <c r="AF216" i="26"/>
  <c r="P17" i="26" s="1"/>
  <c r="DF216" i="26"/>
  <c r="AH216" i="26"/>
  <c r="P19" i="26" s="1"/>
  <c r="DP107" i="26"/>
  <c r="O103" i="26" s="1"/>
  <c r="CZ107" i="26"/>
  <c r="O89" i="26" s="1"/>
  <c r="CJ107" i="26"/>
  <c r="O73" i="26" s="1"/>
  <c r="BT107" i="26"/>
  <c r="O57" i="26" s="1"/>
  <c r="BD107" i="26"/>
  <c r="O41" i="26" s="1"/>
  <c r="AN107" i="26"/>
  <c r="O25" i="26" s="1"/>
  <c r="X107" i="26"/>
  <c r="O9" i="26" s="1"/>
  <c r="AY216" i="26"/>
  <c r="P36" i="26" s="1"/>
  <c r="AU216" i="26"/>
  <c r="P32" i="26" s="1"/>
  <c r="W216" i="26"/>
  <c r="P8" i="26" s="1"/>
  <c r="AP216" i="26"/>
  <c r="P27" i="26" s="1"/>
  <c r="AT107" i="26"/>
  <c r="O31" i="26" s="1"/>
  <c r="Y216" i="26"/>
  <c r="P10" i="26" s="1"/>
  <c r="DP216" i="26"/>
  <c r="P103" i="26" s="1"/>
  <c r="DL216" i="26"/>
  <c r="P99" i="26" s="1"/>
  <c r="BX216" i="26"/>
  <c r="P61" i="26" s="1"/>
  <c r="BH216" i="26"/>
  <c r="P45" i="26" s="1"/>
  <c r="CT216" i="26"/>
  <c r="P83" i="26" s="1"/>
  <c r="CV216" i="26"/>
  <c r="P85" i="26" s="1"/>
  <c r="X216" i="26"/>
  <c r="P9" i="26" s="1"/>
  <c r="DL107" i="26"/>
  <c r="O99" i="26" s="1"/>
  <c r="CV107" i="26"/>
  <c r="O85" i="26" s="1"/>
  <c r="CF107" i="26"/>
  <c r="O69" i="26" s="1"/>
  <c r="BP107" i="26"/>
  <c r="O53" i="26" s="1"/>
  <c r="AZ107" i="26"/>
  <c r="O37" i="26" s="1"/>
  <c r="AJ107" i="26"/>
  <c r="O21" i="26" s="1"/>
  <c r="DK216" i="26"/>
  <c r="P98" i="26" s="1"/>
  <c r="DG216" i="26"/>
  <c r="P95" i="26" s="1"/>
  <c r="CU216" i="26"/>
  <c r="P84" i="26" s="1"/>
  <c r="CQ216" i="26"/>
  <c r="P80" i="26" s="1"/>
  <c r="CE216" i="26"/>
  <c r="P68" i="26" s="1"/>
  <c r="CA216" i="26"/>
  <c r="BO216" i="26"/>
  <c r="P52" i="26" s="1"/>
  <c r="BK216" i="26"/>
  <c r="P48" i="26" s="1"/>
  <c r="AM216" i="26"/>
  <c r="P24" i="26" s="1"/>
  <c r="AA216" i="26"/>
  <c r="P12" i="26" s="1"/>
  <c r="BB216" i="25"/>
  <c r="AL216" i="25"/>
  <c r="CA216" i="25"/>
  <c r="BK216" i="25"/>
  <c r="AU216" i="25"/>
  <c r="AE216" i="25"/>
  <c r="CC216" i="25"/>
  <c r="AK216" i="25"/>
  <c r="DC107" i="25"/>
  <c r="O92" i="25" s="1"/>
  <c r="BG107" i="25"/>
  <c r="O44" i="25" s="1"/>
  <c r="CB107" i="25"/>
  <c r="O65" i="25" s="1"/>
  <c r="DL216" i="25"/>
  <c r="CB216" i="25"/>
  <c r="DP216" i="25"/>
  <c r="DO107" i="25"/>
  <c r="O102" i="25" s="1"/>
  <c r="CI107" i="25"/>
  <c r="O72" i="25" s="1"/>
  <c r="AM107" i="25"/>
  <c r="O24" i="25" s="1"/>
  <c r="CE216" i="25"/>
  <c r="BO216" i="25"/>
  <c r="CC107" i="25"/>
  <c r="O66" i="25" s="1"/>
  <c r="AN107" i="25"/>
  <c r="BH107" i="25"/>
  <c r="O45" i="25" s="1"/>
  <c r="BD216" i="25"/>
  <c r="DK107" i="25"/>
  <c r="O98" i="25" s="1"/>
  <c r="CU107" i="25"/>
  <c r="CE107" i="25"/>
  <c r="O68" i="25" s="1"/>
  <c r="BO107" i="25"/>
  <c r="O52" i="25" s="1"/>
  <c r="AY107" i="25"/>
  <c r="O36" i="25" s="1"/>
  <c r="AE107" i="25"/>
  <c r="O16" i="25" s="1"/>
  <c r="CI216" i="25"/>
  <c r="BS216" i="25"/>
  <c r="BC216" i="25"/>
  <c r="AM216" i="25"/>
  <c r="W216" i="25"/>
  <c r="DQ107" i="25"/>
  <c r="O104" i="25" s="1"/>
  <c r="CG107" i="25"/>
  <c r="O70" i="25" s="1"/>
  <c r="AW107" i="25"/>
  <c r="O34" i="25" s="1"/>
  <c r="CS216" i="25"/>
  <c r="CK216" i="25"/>
  <c r="AW216" i="25"/>
  <c r="DH107" i="25"/>
  <c r="O96" i="25" s="1"/>
  <c r="CF107" i="25"/>
  <c r="O69" i="25" s="1"/>
  <c r="AR107" i="25"/>
  <c r="O29" i="25" s="1"/>
  <c r="AZ216" i="25"/>
  <c r="AR216" i="25"/>
  <c r="AJ216" i="25"/>
  <c r="X216" i="25"/>
  <c r="DN107" i="25"/>
  <c r="O101" i="25" s="1"/>
  <c r="CX107" i="25"/>
  <c r="O87" i="25" s="1"/>
  <c r="CH107" i="25"/>
  <c r="O71" i="25" s="1"/>
  <c r="BR107" i="25"/>
  <c r="O55" i="25" s="1"/>
  <c r="BB107" i="25"/>
  <c r="O39" i="25" s="1"/>
  <c r="AH107" i="25"/>
  <c r="O19" i="25" s="1"/>
  <c r="DR216" i="25"/>
  <c r="DN216" i="25"/>
  <c r="DJ216" i="25"/>
  <c r="DF216" i="25"/>
  <c r="DB216" i="25"/>
  <c r="CX216" i="25"/>
  <c r="CT216" i="25"/>
  <c r="CP216" i="25"/>
  <c r="CL216" i="25"/>
  <c r="CH216" i="25"/>
  <c r="CD216" i="25"/>
  <c r="BZ216" i="25"/>
  <c r="BV216" i="25"/>
  <c r="BR216" i="25"/>
  <c r="BN216" i="25"/>
  <c r="BJ216" i="25"/>
  <c r="BF216" i="25"/>
  <c r="V214" i="25"/>
  <c r="V210" i="25"/>
  <c r="V215" i="25"/>
  <c r="V212" i="25"/>
  <c r="V208" i="25"/>
  <c r="V206" i="25"/>
  <c r="V211" i="25"/>
  <c r="V203" i="25"/>
  <c r="V199" i="25"/>
  <c r="V209" i="25"/>
  <c r="V204" i="25"/>
  <c r="V213" i="25"/>
  <c r="V201" i="25"/>
  <c r="V197" i="25"/>
  <c r="V202" i="25"/>
  <c r="V200" i="25"/>
  <c r="V198" i="25"/>
  <c r="V193" i="25"/>
  <c r="V189" i="25"/>
  <c r="V195" i="25"/>
  <c r="V191" i="25"/>
  <c r="V205" i="25"/>
  <c r="V184" i="25"/>
  <c r="V180" i="25"/>
  <c r="V188" i="25"/>
  <c r="V186" i="25"/>
  <c r="V182" i="25"/>
  <c r="V196" i="25"/>
  <c r="V194" i="25"/>
  <c r="V192" i="25"/>
  <c r="V190" i="25"/>
  <c r="V177" i="25"/>
  <c r="V173" i="25"/>
  <c r="V169" i="25"/>
  <c r="V207" i="25"/>
  <c r="V175" i="25"/>
  <c r="V171" i="25"/>
  <c r="V167" i="25"/>
  <c r="V187" i="25"/>
  <c r="V185" i="25"/>
  <c r="V183" i="25"/>
  <c r="V181" i="25"/>
  <c r="V165" i="25"/>
  <c r="V164" i="25"/>
  <c r="V160" i="25"/>
  <c r="V156" i="25"/>
  <c r="V152" i="25"/>
  <c r="V179" i="25"/>
  <c r="V166" i="25"/>
  <c r="V162" i="25"/>
  <c r="V158" i="25"/>
  <c r="V154" i="25"/>
  <c r="V150" i="25"/>
  <c r="V178" i="25"/>
  <c r="V176" i="25"/>
  <c r="V174" i="25"/>
  <c r="V172" i="25"/>
  <c r="V170" i="25"/>
  <c r="V168" i="25"/>
  <c r="V161" i="25"/>
  <c r="V163" i="25"/>
  <c r="V149" i="25"/>
  <c r="V147" i="25"/>
  <c r="V143" i="25"/>
  <c r="V139" i="25"/>
  <c r="V159" i="25"/>
  <c r="V157" i="25"/>
  <c r="V155" i="25"/>
  <c r="V153" i="25"/>
  <c r="V151" i="25"/>
  <c r="V148" i="25"/>
  <c r="V144" i="25"/>
  <c r="V140" i="25"/>
  <c r="V135" i="25"/>
  <c r="V136" i="25"/>
  <c r="V137" i="25"/>
  <c r="V133" i="25"/>
  <c r="V129" i="25"/>
  <c r="V125" i="25"/>
  <c r="V121" i="25"/>
  <c r="V117" i="25"/>
  <c r="V146" i="25"/>
  <c r="V145" i="25"/>
  <c r="V142" i="25"/>
  <c r="V141" i="25"/>
  <c r="V138" i="25"/>
  <c r="V134" i="25"/>
  <c r="V130" i="25"/>
  <c r="V126" i="25"/>
  <c r="V122" i="25"/>
  <c r="V118" i="25"/>
  <c r="V115" i="25"/>
  <c r="V106" i="25"/>
  <c r="V132" i="25"/>
  <c r="V131" i="25"/>
  <c r="V128" i="25"/>
  <c r="V127" i="25"/>
  <c r="V124" i="25"/>
  <c r="V123" i="25"/>
  <c r="V120" i="25"/>
  <c r="V119" i="25"/>
  <c r="V116" i="25"/>
  <c r="V101" i="25"/>
  <c r="V97" i="25"/>
  <c r="V93" i="25"/>
  <c r="V89" i="25"/>
  <c r="V105" i="25"/>
  <c r="V104" i="25"/>
  <c r="V100" i="25"/>
  <c r="V96" i="25"/>
  <c r="V92" i="25"/>
  <c r="V88" i="25"/>
  <c r="V99" i="25"/>
  <c r="V95" i="25"/>
  <c r="V91" i="25"/>
  <c r="V87" i="25"/>
  <c r="V83" i="25"/>
  <c r="V79" i="25"/>
  <c r="V75" i="25"/>
  <c r="V71" i="25"/>
  <c r="V67" i="25"/>
  <c r="V63" i="25"/>
  <c r="V59" i="25"/>
  <c r="V103" i="25"/>
  <c r="V102" i="25"/>
  <c r="V98" i="25"/>
  <c r="V94" i="25"/>
  <c r="V90" i="25"/>
  <c r="V86" i="25"/>
  <c r="V82" i="25"/>
  <c r="V78" i="25"/>
  <c r="V74" i="25"/>
  <c r="V70" i="25"/>
  <c r="V66" i="25"/>
  <c r="V62" i="25"/>
  <c r="V58" i="25"/>
  <c r="V85" i="25"/>
  <c r="V84" i="25"/>
  <c r="V77" i="25"/>
  <c r="V76" i="25"/>
  <c r="V69" i="25"/>
  <c r="V68" i="25"/>
  <c r="V61" i="25"/>
  <c r="V60" i="25"/>
  <c r="V51" i="25"/>
  <c r="V54" i="25"/>
  <c r="O84" i="25"/>
  <c r="V81" i="25"/>
  <c r="V80" i="25"/>
  <c r="V73" i="25"/>
  <c r="V72" i="25"/>
  <c r="V65" i="25"/>
  <c r="V64" i="25"/>
  <c r="V57" i="25"/>
  <c r="V56" i="25"/>
  <c r="V55" i="25"/>
  <c r="V53" i="25"/>
  <c r="V49" i="25"/>
  <c r="V45" i="25"/>
  <c r="V41" i="25"/>
  <c r="V37" i="25"/>
  <c r="V33" i="25"/>
  <c r="V29" i="25"/>
  <c r="V25" i="25"/>
  <c r="O25" i="25"/>
  <c r="V21" i="25"/>
  <c r="V52" i="25"/>
  <c r="V48" i="25"/>
  <c r="V44" i="25"/>
  <c r="V40" i="25"/>
  <c r="V36" i="25"/>
  <c r="V32" i="25"/>
  <c r="V28" i="25"/>
  <c r="V24" i="25"/>
  <c r="V20" i="25"/>
  <c r="V50" i="25"/>
  <c r="V43" i="25"/>
  <c r="V42" i="25"/>
  <c r="V35" i="25"/>
  <c r="V34" i="25"/>
  <c r="V27" i="25"/>
  <c r="V26" i="25"/>
  <c r="V19" i="25"/>
  <c r="V16" i="25"/>
  <c r="V12" i="25"/>
  <c r="V8" i="25"/>
  <c r="V18" i="25"/>
  <c r="V17" i="25"/>
  <c r="V13" i="25"/>
  <c r="V47" i="25"/>
  <c r="V46" i="25"/>
  <c r="V39" i="25"/>
  <c r="V38" i="25"/>
  <c r="V31" i="25"/>
  <c r="V30" i="25"/>
  <c r="V23" i="25"/>
  <c r="V22" i="25"/>
  <c r="V15" i="25"/>
  <c r="V11" i="25"/>
  <c r="V7" i="25"/>
  <c r="V14" i="25"/>
  <c r="V10" i="25"/>
  <c r="V9" i="25"/>
  <c r="DA107" i="25"/>
  <c r="O90" i="25" s="1"/>
  <c r="BM107" i="25"/>
  <c r="O50" i="25" s="1"/>
  <c r="CO216" i="25"/>
  <c r="DD107" i="25"/>
  <c r="O93" i="25" s="1"/>
  <c r="BP107" i="25"/>
  <c r="O53" i="25" s="1"/>
  <c r="X107" i="25"/>
  <c r="O9" i="25" s="1"/>
  <c r="CM107" i="25"/>
  <c r="O76" i="25" s="1"/>
  <c r="BW107" i="25"/>
  <c r="O60" i="25" s="1"/>
  <c r="DE107" i="25"/>
  <c r="O94" i="25" s="1"/>
  <c r="DM216" i="25"/>
  <c r="BX216" i="25"/>
  <c r="CY107" i="25"/>
  <c r="O88" i="25" s="1"/>
  <c r="BC107" i="25"/>
  <c r="O40" i="25" s="1"/>
  <c r="AY216" i="25"/>
  <c r="BI107" i="25"/>
  <c r="O46" i="25" s="1"/>
  <c r="BA107" i="25"/>
  <c r="O38" i="25" s="1"/>
  <c r="BI216" i="25"/>
  <c r="CV216" i="25"/>
  <c r="BH216" i="25"/>
  <c r="AB216" i="25"/>
  <c r="CR216" i="25"/>
  <c r="DG107" i="25"/>
  <c r="O95" i="25" s="1"/>
  <c r="CQ107" i="25"/>
  <c r="O80" i="25" s="1"/>
  <c r="CA107" i="25"/>
  <c r="O64" i="25" s="1"/>
  <c r="BK107" i="25"/>
  <c r="O48" i="25" s="1"/>
  <c r="AU107" i="25"/>
  <c r="O32" i="25" s="1"/>
  <c r="AA107" i="25"/>
  <c r="O12" i="25" s="1"/>
  <c r="DS216" i="25"/>
  <c r="DO216" i="25"/>
  <c r="DK216" i="25"/>
  <c r="DG216" i="25"/>
  <c r="DC216" i="25"/>
  <c r="CY216" i="25"/>
  <c r="CU216" i="25"/>
  <c r="CQ216" i="25"/>
  <c r="CM216" i="25"/>
  <c r="BW216" i="25"/>
  <c r="BG216" i="25"/>
  <c r="AA216" i="25"/>
  <c r="DI107" i="25"/>
  <c r="BU107" i="25"/>
  <c r="O58" i="25" s="1"/>
  <c r="AK107" i="25"/>
  <c r="O22" i="25" s="1"/>
  <c r="BU216" i="25"/>
  <c r="BA216" i="25"/>
  <c r="AO216" i="25"/>
  <c r="CZ107" i="25"/>
  <c r="O89" i="25" s="1"/>
  <c r="BT107" i="25"/>
  <c r="AF107" i="25"/>
  <c r="O17" i="25" s="1"/>
  <c r="DH216" i="25"/>
  <c r="CZ216" i="25"/>
  <c r="CF216" i="25"/>
  <c r="DJ107" i="25"/>
  <c r="O97" i="25" s="1"/>
  <c r="CT107" i="25"/>
  <c r="O83" i="25" s="1"/>
  <c r="CD107" i="25"/>
  <c r="O67" i="25" s="1"/>
  <c r="BN107" i="25"/>
  <c r="O51" i="25" s="1"/>
  <c r="AX107" i="25"/>
  <c r="O35" i="25" s="1"/>
  <c r="AT216" i="25"/>
  <c r="CS107" i="25"/>
  <c r="O82" i="25" s="1"/>
  <c r="BE107" i="25"/>
  <c r="O42" i="25" s="1"/>
  <c r="CG216" i="25"/>
  <c r="AS216" i="25"/>
  <c r="AG214" i="25"/>
  <c r="AG209" i="25"/>
  <c r="AG215" i="25"/>
  <c r="AG211" i="25"/>
  <c r="AG212" i="25"/>
  <c r="AG210" i="25"/>
  <c r="AG208" i="25"/>
  <c r="AG205" i="25"/>
  <c r="AG213" i="25"/>
  <c r="AG207" i="25"/>
  <c r="AG204" i="25"/>
  <c r="AG202" i="25"/>
  <c r="AG198" i="25"/>
  <c r="AG206" i="25"/>
  <c r="AG200" i="25"/>
  <c r="AG197" i="25"/>
  <c r="AG196" i="25"/>
  <c r="AG192" i="25"/>
  <c r="AG194" i="25"/>
  <c r="AG190" i="25"/>
  <c r="AG203" i="25"/>
  <c r="AG201" i="25"/>
  <c r="AG199" i="25"/>
  <c r="AG187" i="25"/>
  <c r="AG183" i="25"/>
  <c r="AG195" i="25"/>
  <c r="AG193" i="25"/>
  <c r="AG191" i="25"/>
  <c r="AG189" i="25"/>
  <c r="AG188" i="25"/>
  <c r="AG185" i="25"/>
  <c r="AG181" i="25"/>
  <c r="AG176" i="25"/>
  <c r="AG172" i="25"/>
  <c r="AG168" i="25"/>
  <c r="AG186" i="25"/>
  <c r="AG184" i="25"/>
  <c r="AG182" i="25"/>
  <c r="AG180" i="25"/>
  <c r="AG178" i="25"/>
  <c r="AG174" i="25"/>
  <c r="AG170" i="25"/>
  <c r="AG166" i="25"/>
  <c r="AG179" i="25"/>
  <c r="AG165" i="25"/>
  <c r="AG163" i="25"/>
  <c r="AG159" i="25"/>
  <c r="AG155" i="25"/>
  <c r="AG151" i="25"/>
  <c r="AG177" i="25"/>
  <c r="AG175" i="25"/>
  <c r="AG173" i="25"/>
  <c r="AG171" i="25"/>
  <c r="AG169" i="25"/>
  <c r="AG167" i="25"/>
  <c r="AG161" i="25"/>
  <c r="AG157" i="25"/>
  <c r="AG153" i="25"/>
  <c r="AG149" i="25"/>
  <c r="AG164" i="25"/>
  <c r="AG162" i="25"/>
  <c r="AG160" i="25"/>
  <c r="AG158" i="25"/>
  <c r="AG156" i="25"/>
  <c r="AG154" i="25"/>
  <c r="AG152" i="25"/>
  <c r="AG150" i="25"/>
  <c r="AG146" i="25"/>
  <c r="AG142" i="25"/>
  <c r="AG148" i="25"/>
  <c r="AG147" i="25"/>
  <c r="AG143" i="25"/>
  <c r="AG139" i="25"/>
  <c r="AG138" i="25"/>
  <c r="AG134" i="25"/>
  <c r="AG144" i="25"/>
  <c r="AG140" i="25"/>
  <c r="AG135" i="25"/>
  <c r="AG145" i="25"/>
  <c r="AG141" i="25"/>
  <c r="AG136" i="25"/>
  <c r="AG132" i="25"/>
  <c r="AG128" i="25"/>
  <c r="AG124" i="25"/>
  <c r="AG120" i="25"/>
  <c r="AG116" i="25"/>
  <c r="AG137" i="25"/>
  <c r="AG133" i="25"/>
  <c r="AG129" i="25"/>
  <c r="AG125" i="25"/>
  <c r="AG121" i="25"/>
  <c r="AG117" i="25"/>
  <c r="AG130" i="25"/>
  <c r="AG126" i="25"/>
  <c r="AG122" i="25"/>
  <c r="AG118" i="25"/>
  <c r="AG104" i="25"/>
  <c r="AG131" i="25"/>
  <c r="AG127" i="25"/>
  <c r="AG123" i="25"/>
  <c r="AG119" i="25"/>
  <c r="AG103" i="25"/>
  <c r="AG115" i="25"/>
  <c r="AG106" i="25"/>
  <c r="AG105" i="25"/>
  <c r="AG102" i="25"/>
  <c r="AG98" i="25"/>
  <c r="AG94" i="25"/>
  <c r="AG90" i="25"/>
  <c r="AG86" i="25"/>
  <c r="AG101" i="25"/>
  <c r="AG97" i="25"/>
  <c r="AG93" i="25"/>
  <c r="AG89" i="25"/>
  <c r="AG100" i="25"/>
  <c r="AG96" i="25"/>
  <c r="AG92" i="25"/>
  <c r="AG88" i="25"/>
  <c r="AG84" i="25"/>
  <c r="AG80" i="25"/>
  <c r="AG76" i="25"/>
  <c r="AG72" i="25"/>
  <c r="AG68" i="25"/>
  <c r="AG64" i="25"/>
  <c r="AG60" i="25"/>
  <c r="AG56" i="25"/>
  <c r="AG99" i="25"/>
  <c r="AG95" i="25"/>
  <c r="AG91" i="25"/>
  <c r="AG87" i="25"/>
  <c r="AG83" i="25"/>
  <c r="AG79" i="25"/>
  <c r="AG75" i="25"/>
  <c r="AG71" i="25"/>
  <c r="AG67" i="25"/>
  <c r="AG63" i="25"/>
  <c r="AG59" i="25"/>
  <c r="AG55" i="25"/>
  <c r="AG54" i="25"/>
  <c r="AG52" i="25"/>
  <c r="AG82" i="25"/>
  <c r="AG81" i="25"/>
  <c r="AG74" i="25"/>
  <c r="AG73" i="25"/>
  <c r="AG66" i="25"/>
  <c r="AG65" i="25"/>
  <c r="AG58" i="25"/>
  <c r="AG57" i="25"/>
  <c r="AG51" i="25"/>
  <c r="AG50" i="25"/>
  <c r="AG46" i="25"/>
  <c r="AG42" i="25"/>
  <c r="AG38" i="25"/>
  <c r="AG34" i="25"/>
  <c r="AG30" i="25"/>
  <c r="AG26" i="25"/>
  <c r="AG22" i="25"/>
  <c r="AG85" i="25"/>
  <c r="AG78" i="25"/>
  <c r="AG77" i="25"/>
  <c r="AG70" i="25"/>
  <c r="AG69" i="25"/>
  <c r="AG62" i="25"/>
  <c r="AG61" i="25"/>
  <c r="AG53" i="25"/>
  <c r="AG49" i="25"/>
  <c r="AG45" i="25"/>
  <c r="AG41" i="25"/>
  <c r="AG37" i="25"/>
  <c r="AG33" i="25"/>
  <c r="AG29" i="25"/>
  <c r="AG25" i="25"/>
  <c r="AG21" i="25"/>
  <c r="AG44" i="25"/>
  <c r="AG43" i="25"/>
  <c r="AG36" i="25"/>
  <c r="AG35" i="25"/>
  <c r="AG28" i="25"/>
  <c r="AG27" i="25"/>
  <c r="AG18" i="25"/>
  <c r="AG14" i="25"/>
  <c r="AG48" i="25"/>
  <c r="AG47" i="25"/>
  <c r="AG40" i="25"/>
  <c r="AG39" i="25"/>
  <c r="AG32" i="25"/>
  <c r="AG31" i="25"/>
  <c r="AG24" i="25"/>
  <c r="AG23" i="25"/>
  <c r="AG19" i="25"/>
  <c r="AG17" i="25"/>
  <c r="AG13" i="25"/>
  <c r="AG9" i="25"/>
  <c r="AG11" i="25"/>
  <c r="AG10" i="25"/>
  <c r="AG16" i="25"/>
  <c r="AG12" i="25"/>
  <c r="AG8" i="25"/>
  <c r="AG20" i="25"/>
  <c r="AG15" i="25"/>
  <c r="AG7" i="25"/>
  <c r="CR107" i="25"/>
  <c r="O81" i="25" s="1"/>
  <c r="BD107" i="25"/>
  <c r="O41" i="25" s="1"/>
  <c r="BT216" i="25"/>
  <c r="DS107" i="25"/>
  <c r="O106" i="25" s="1"/>
  <c r="AQ107" i="25"/>
  <c r="O28" i="25" s="1"/>
  <c r="AQ216" i="25"/>
  <c r="AI214" i="25"/>
  <c r="AI213" i="25"/>
  <c r="AI211" i="25"/>
  <c r="AI215" i="25"/>
  <c r="AI209" i="25"/>
  <c r="AI207" i="25"/>
  <c r="AI205" i="25"/>
  <c r="AI212" i="25"/>
  <c r="AI210" i="25"/>
  <c r="AI200" i="25"/>
  <c r="AI208" i="25"/>
  <c r="AI206" i="25"/>
  <c r="AI204" i="25"/>
  <c r="AI202" i="25"/>
  <c r="AI198" i="25"/>
  <c r="AI194" i="25"/>
  <c r="AI190" i="25"/>
  <c r="AI203" i="25"/>
  <c r="AI201" i="25"/>
  <c r="AI199" i="25"/>
  <c r="AI196" i="25"/>
  <c r="AI192" i="25"/>
  <c r="AI188" i="25"/>
  <c r="AI185" i="25"/>
  <c r="AI181" i="25"/>
  <c r="AI195" i="25"/>
  <c r="AI193" i="25"/>
  <c r="AI191" i="25"/>
  <c r="AI187" i="25"/>
  <c r="AI183" i="25"/>
  <c r="AI179" i="25"/>
  <c r="AI178" i="25"/>
  <c r="AI174" i="25"/>
  <c r="AI170" i="25"/>
  <c r="AI166" i="25"/>
  <c r="AI189" i="25"/>
  <c r="AI186" i="25"/>
  <c r="AI184" i="25"/>
  <c r="AI182" i="25"/>
  <c r="AI180" i="25"/>
  <c r="AI197" i="25"/>
  <c r="AI176" i="25"/>
  <c r="AI172" i="25"/>
  <c r="AI168" i="25"/>
  <c r="AI161" i="25"/>
  <c r="AI157" i="25"/>
  <c r="AI153" i="25"/>
  <c r="AI177" i="25"/>
  <c r="AI175" i="25"/>
  <c r="AI173" i="25"/>
  <c r="AI171" i="25"/>
  <c r="AI169" i="25"/>
  <c r="AI167" i="25"/>
  <c r="AI165" i="25"/>
  <c r="AI163" i="25"/>
  <c r="AI159" i="25"/>
  <c r="AI155" i="25"/>
  <c r="AI151" i="25"/>
  <c r="AI164" i="25"/>
  <c r="AI162" i="25"/>
  <c r="AI160" i="25"/>
  <c r="AI158" i="25"/>
  <c r="AI156" i="25"/>
  <c r="AI154" i="25"/>
  <c r="AI152" i="25"/>
  <c r="AI148" i="25"/>
  <c r="AI147" i="25"/>
  <c r="AI144" i="25"/>
  <c r="AI140" i="25"/>
  <c r="AI150" i="25"/>
  <c r="AI149" i="25"/>
  <c r="AI145" i="25"/>
  <c r="AI141" i="25"/>
  <c r="AI146" i="25"/>
  <c r="AI143" i="25"/>
  <c r="AI142" i="25"/>
  <c r="AI139" i="25"/>
  <c r="AI136" i="25"/>
  <c r="AI137" i="25"/>
  <c r="AI133" i="25"/>
  <c r="AI138" i="25"/>
  <c r="AI134" i="25"/>
  <c r="AI130" i="25"/>
  <c r="AI126" i="25"/>
  <c r="AI122" i="25"/>
  <c r="AI118" i="25"/>
  <c r="AI135" i="25"/>
  <c r="AI131" i="25"/>
  <c r="AI127" i="25"/>
  <c r="AI123" i="25"/>
  <c r="AI119" i="25"/>
  <c r="AI129" i="25"/>
  <c r="AI128" i="25"/>
  <c r="AI125" i="25"/>
  <c r="AI124" i="25"/>
  <c r="AI121" i="25"/>
  <c r="AI120" i="25"/>
  <c r="AI117" i="25"/>
  <c r="AI116" i="25"/>
  <c r="AI132" i="25"/>
  <c r="AI115" i="25"/>
  <c r="AI106" i="25"/>
  <c r="AI105" i="25"/>
  <c r="AI100" i="25"/>
  <c r="AI96" i="25"/>
  <c r="AI92" i="25"/>
  <c r="AI88" i="25"/>
  <c r="AI103" i="25"/>
  <c r="AI99" i="25"/>
  <c r="AI95" i="25"/>
  <c r="AI91" i="25"/>
  <c r="AI87" i="25"/>
  <c r="AI104" i="25"/>
  <c r="AI102" i="25"/>
  <c r="AI98" i="25"/>
  <c r="AI94" i="25"/>
  <c r="AI90" i="25"/>
  <c r="AI86" i="25"/>
  <c r="AI82" i="25"/>
  <c r="AI78" i="25"/>
  <c r="AI74" i="25"/>
  <c r="AI70" i="25"/>
  <c r="AI66" i="25"/>
  <c r="AI62" i="25"/>
  <c r="AI58" i="25"/>
  <c r="AI101" i="25"/>
  <c r="AI97" i="25"/>
  <c r="AI93" i="25"/>
  <c r="AI89" i="25"/>
  <c r="AI85" i="25"/>
  <c r="AI81" i="25"/>
  <c r="AI77" i="25"/>
  <c r="AI73" i="25"/>
  <c r="AI69" i="25"/>
  <c r="AI65" i="25"/>
  <c r="AI61" i="25"/>
  <c r="AI57" i="25"/>
  <c r="AI55" i="25"/>
  <c r="AI84" i="25"/>
  <c r="AI83" i="25"/>
  <c r="AI76" i="25"/>
  <c r="AI75" i="25"/>
  <c r="AI68" i="25"/>
  <c r="AI67" i="25"/>
  <c r="AI60" i="25"/>
  <c r="AI59" i="25"/>
  <c r="AI53" i="25"/>
  <c r="AI52" i="25"/>
  <c r="AI48" i="25"/>
  <c r="AI44" i="25"/>
  <c r="AI40" i="25"/>
  <c r="AI36" i="25"/>
  <c r="AI32" i="25"/>
  <c r="AI28" i="25"/>
  <c r="AI24" i="25"/>
  <c r="AI20" i="25"/>
  <c r="AI80" i="25"/>
  <c r="AI79" i="25"/>
  <c r="AI72" i="25"/>
  <c r="AI71" i="25"/>
  <c r="AI64" i="25"/>
  <c r="AI63" i="25"/>
  <c r="AI56" i="25"/>
  <c r="AI54" i="25"/>
  <c r="AI51" i="25"/>
  <c r="AI47" i="25"/>
  <c r="AI43" i="25"/>
  <c r="AI39" i="25"/>
  <c r="AI35" i="25"/>
  <c r="AI31" i="25"/>
  <c r="AI27" i="25"/>
  <c r="AI23" i="25"/>
  <c r="AI19" i="25"/>
  <c r="AI46" i="25"/>
  <c r="AI45" i="25"/>
  <c r="AI38" i="25"/>
  <c r="AI37" i="25"/>
  <c r="AI30" i="25"/>
  <c r="AI29" i="25"/>
  <c r="AI16" i="25"/>
  <c r="AI8" i="25"/>
  <c r="AI12" i="25"/>
  <c r="AI50" i="25"/>
  <c r="AI49" i="25"/>
  <c r="AI42" i="25"/>
  <c r="AI41" i="25"/>
  <c r="AI34" i="25"/>
  <c r="AI33" i="25"/>
  <c r="AI26" i="25"/>
  <c r="AI25" i="25"/>
  <c r="AI15" i="25"/>
  <c r="AI11" i="25"/>
  <c r="AI7" i="25"/>
  <c r="AI21" i="25"/>
  <c r="AI13" i="25"/>
  <c r="AI18" i="25"/>
  <c r="AI14" i="25"/>
  <c r="AI10" i="25"/>
  <c r="AI22" i="25"/>
  <c r="AI17" i="25"/>
  <c r="AI9" i="25"/>
  <c r="CW107" i="25"/>
  <c r="O86" i="25" s="1"/>
  <c r="BQ107" i="25"/>
  <c r="DI216" i="25"/>
  <c r="DA216" i="25"/>
  <c r="BM216" i="25"/>
  <c r="DP107" i="25"/>
  <c r="O103" i="25" s="1"/>
  <c r="CV107" i="25"/>
  <c r="O85" i="25" s="1"/>
  <c r="BL107" i="25"/>
  <c r="O49" i="25" s="1"/>
  <c r="AB107" i="25"/>
  <c r="O13" i="25" s="1"/>
  <c r="DF107" i="25"/>
  <c r="CP107" i="25"/>
  <c r="O79" i="25" s="1"/>
  <c r="BZ107" i="25"/>
  <c r="BJ107" i="25"/>
  <c r="O47" i="25" s="1"/>
  <c r="AT107" i="25"/>
  <c r="O31" i="25" s="1"/>
  <c r="AX216" i="25"/>
  <c r="AH216" i="25"/>
  <c r="AD214" i="25"/>
  <c r="AD210" i="25"/>
  <c r="AD213" i="25"/>
  <c r="AD212" i="25"/>
  <c r="AD208" i="25"/>
  <c r="AD206" i="25"/>
  <c r="AD211" i="25"/>
  <c r="AD215" i="25"/>
  <c r="AD203" i="25"/>
  <c r="AD199" i="25"/>
  <c r="AD204" i="25"/>
  <c r="AD201" i="25"/>
  <c r="AD197" i="25"/>
  <c r="AD202" i="25"/>
  <c r="AD200" i="25"/>
  <c r="AD198" i="25"/>
  <c r="AD193" i="25"/>
  <c r="AD189" i="25"/>
  <c r="AD209" i="25"/>
  <c r="AD207" i="25"/>
  <c r="AD205" i="25"/>
  <c r="AD195" i="25"/>
  <c r="AD191" i="25"/>
  <c r="AD188" i="25"/>
  <c r="AD184" i="25"/>
  <c r="AD180" i="25"/>
  <c r="AD186" i="25"/>
  <c r="AD182" i="25"/>
  <c r="AD177" i="25"/>
  <c r="AD173" i="25"/>
  <c r="AD169" i="25"/>
  <c r="AD179" i="25"/>
  <c r="AD175" i="25"/>
  <c r="AD171" i="25"/>
  <c r="AD167" i="25"/>
  <c r="AD196" i="25"/>
  <c r="AD194" i="25"/>
  <c r="AD192" i="25"/>
  <c r="AD190" i="25"/>
  <c r="AD166" i="25"/>
  <c r="AD164" i="25"/>
  <c r="AD160" i="25"/>
  <c r="AD156" i="25"/>
  <c r="AD152" i="25"/>
  <c r="AD165" i="25"/>
  <c r="AD162" i="25"/>
  <c r="AD158" i="25"/>
  <c r="AD154" i="25"/>
  <c r="AD150" i="25"/>
  <c r="AD187" i="25"/>
  <c r="AD185" i="25"/>
  <c r="AD183" i="25"/>
  <c r="AD181" i="25"/>
  <c r="AD178" i="25"/>
  <c r="AD176" i="25"/>
  <c r="AD174" i="25"/>
  <c r="AD172" i="25"/>
  <c r="AD170" i="25"/>
  <c r="AD168" i="25"/>
  <c r="AD161" i="25"/>
  <c r="AD163" i="25"/>
  <c r="AD159" i="25"/>
  <c r="AD157" i="25"/>
  <c r="AD155" i="25"/>
  <c r="AD153" i="25"/>
  <c r="AD151" i="25"/>
  <c r="AD148" i="25"/>
  <c r="AD147" i="25"/>
  <c r="AD143" i="25"/>
  <c r="AD139" i="25"/>
  <c r="AD149" i="25"/>
  <c r="AD144" i="25"/>
  <c r="AD140" i="25"/>
  <c r="AD135" i="25"/>
  <c r="AD136" i="25"/>
  <c r="AD137" i="25"/>
  <c r="AD133" i="25"/>
  <c r="AD129" i="25"/>
  <c r="AD125" i="25"/>
  <c r="AD121" i="25"/>
  <c r="AD117" i="25"/>
  <c r="AD146" i="25"/>
  <c r="AD145" i="25"/>
  <c r="AD142" i="25"/>
  <c r="AD141" i="25"/>
  <c r="AD138" i="25"/>
  <c r="AD134" i="25"/>
  <c r="AD130" i="25"/>
  <c r="AD126" i="25"/>
  <c r="AD122" i="25"/>
  <c r="AD118" i="25"/>
  <c r="AD115" i="25"/>
  <c r="AD106" i="25"/>
  <c r="AD132" i="25"/>
  <c r="AD131" i="25"/>
  <c r="AD128" i="25"/>
  <c r="AD127" i="25"/>
  <c r="AD124" i="25"/>
  <c r="AD123" i="25"/>
  <c r="AD120" i="25"/>
  <c r="AD119" i="25"/>
  <c r="AD116" i="25"/>
  <c r="AD101" i="25"/>
  <c r="AD97" i="25"/>
  <c r="AD93" i="25"/>
  <c r="AD89" i="25"/>
  <c r="AD105" i="25"/>
  <c r="AD104" i="25"/>
  <c r="AD103" i="25"/>
  <c r="AD100" i="25"/>
  <c r="AD96" i="25"/>
  <c r="AD92" i="25"/>
  <c r="AD88" i="25"/>
  <c r="AD99" i="25"/>
  <c r="AD95" i="25"/>
  <c r="AD91" i="25"/>
  <c r="AD87" i="25"/>
  <c r="AD83" i="25"/>
  <c r="AD79" i="25"/>
  <c r="AD75" i="25"/>
  <c r="AD71" i="25"/>
  <c r="AD67" i="25"/>
  <c r="AD63" i="25"/>
  <c r="AD59" i="25"/>
  <c r="AD102" i="25"/>
  <c r="AD98" i="25"/>
  <c r="AD94" i="25"/>
  <c r="AD90" i="25"/>
  <c r="AD86" i="25"/>
  <c r="AD82" i="25"/>
  <c r="AD78" i="25"/>
  <c r="AD74" i="25"/>
  <c r="AD70" i="25"/>
  <c r="AD66" i="25"/>
  <c r="AD62" i="25"/>
  <c r="AD58" i="25"/>
  <c r="AD54" i="25"/>
  <c r="AD85" i="25"/>
  <c r="AD84" i="25"/>
  <c r="AD77" i="25"/>
  <c r="AD76" i="25"/>
  <c r="AD69" i="25"/>
  <c r="AD68" i="25"/>
  <c r="AD61" i="25"/>
  <c r="AD60" i="25"/>
  <c r="AD55" i="25"/>
  <c r="AD51" i="25"/>
  <c r="AD81" i="25"/>
  <c r="AD80" i="25"/>
  <c r="AD73" i="25"/>
  <c r="AD72" i="25"/>
  <c r="AD65" i="25"/>
  <c r="AD64" i="25"/>
  <c r="AD57" i="25"/>
  <c r="AD56" i="25"/>
  <c r="AD53" i="25"/>
  <c r="AD49" i="25"/>
  <c r="AD45" i="25"/>
  <c r="AD41" i="25"/>
  <c r="AD37" i="25"/>
  <c r="AD33" i="25"/>
  <c r="AD29" i="25"/>
  <c r="AD25" i="25"/>
  <c r="AD21" i="25"/>
  <c r="AD52" i="25"/>
  <c r="AD48" i="25"/>
  <c r="AD44" i="25"/>
  <c r="AD40" i="25"/>
  <c r="AD36" i="25"/>
  <c r="AD32" i="25"/>
  <c r="AD28" i="25"/>
  <c r="AD24" i="25"/>
  <c r="AD20" i="25"/>
  <c r="AD18" i="25"/>
  <c r="AD13" i="25"/>
  <c r="AD50" i="25"/>
  <c r="AD43" i="25"/>
  <c r="AD42" i="25"/>
  <c r="AD35" i="25"/>
  <c r="AD34" i="25"/>
  <c r="AD27" i="25"/>
  <c r="AD26" i="25"/>
  <c r="AD9" i="25"/>
  <c r="AD16" i="25"/>
  <c r="AD12" i="25"/>
  <c r="AD8" i="25"/>
  <c r="AD14" i="25"/>
  <c r="AD10" i="25"/>
  <c r="AD17" i="25"/>
  <c r="AD47" i="25"/>
  <c r="AD46" i="25"/>
  <c r="AD39" i="25"/>
  <c r="AD38" i="25"/>
  <c r="AD31" i="25"/>
  <c r="AD30" i="25"/>
  <c r="AD23" i="25"/>
  <c r="AD22" i="25"/>
  <c r="AD15" i="25"/>
  <c r="AD11" i="25"/>
  <c r="AD7" i="25"/>
  <c r="AD19" i="25"/>
  <c r="CK107" i="25"/>
  <c r="O74" i="25" s="1"/>
  <c r="AS107" i="25"/>
  <c r="O30" i="25" s="1"/>
  <c r="DE216" i="25"/>
  <c r="BY216" i="25"/>
  <c r="BE216" i="25"/>
  <c r="AC215" i="25"/>
  <c r="AC209" i="25"/>
  <c r="AC213" i="25"/>
  <c r="AC211" i="25"/>
  <c r="AC214" i="25"/>
  <c r="AC205" i="25"/>
  <c r="AC212" i="25"/>
  <c r="AC210" i="25"/>
  <c r="AC208" i="25"/>
  <c r="AC207" i="25"/>
  <c r="AC206" i="25"/>
  <c r="AC202" i="25"/>
  <c r="AC198" i="25"/>
  <c r="AC200" i="25"/>
  <c r="AC196" i="25"/>
  <c r="AC192" i="25"/>
  <c r="AC203" i="25"/>
  <c r="AC201" i="25"/>
  <c r="AC199" i="25"/>
  <c r="AC204" i="25"/>
  <c r="AC194" i="25"/>
  <c r="AC190" i="25"/>
  <c r="AC195" i="25"/>
  <c r="AC193" i="25"/>
  <c r="AC191" i="25"/>
  <c r="AC189" i="25"/>
  <c r="AC187" i="25"/>
  <c r="AC183" i="25"/>
  <c r="AC197" i="25"/>
  <c r="AC185" i="25"/>
  <c r="AC181" i="25"/>
  <c r="AC186" i="25"/>
  <c r="AC184" i="25"/>
  <c r="AC182" i="25"/>
  <c r="AC180" i="25"/>
  <c r="AC176" i="25"/>
  <c r="AC172" i="25"/>
  <c r="AC168" i="25"/>
  <c r="AC188" i="25"/>
  <c r="AC179" i="25"/>
  <c r="AC178" i="25"/>
  <c r="AC174" i="25"/>
  <c r="AC170" i="25"/>
  <c r="AC166" i="25"/>
  <c r="AC177" i="25"/>
  <c r="AC175" i="25"/>
  <c r="AC173" i="25"/>
  <c r="AC171" i="25"/>
  <c r="AC169" i="25"/>
  <c r="AC167" i="25"/>
  <c r="AC163" i="25"/>
  <c r="AC159" i="25"/>
  <c r="AC155" i="25"/>
  <c r="AC151" i="25"/>
  <c r="AC161" i="25"/>
  <c r="AC157" i="25"/>
  <c r="AC153" i="25"/>
  <c r="AC149" i="25"/>
  <c r="AC165" i="25"/>
  <c r="AC160" i="25"/>
  <c r="AC164" i="25"/>
  <c r="AC162" i="25"/>
  <c r="AC158" i="25"/>
  <c r="AC156" i="25"/>
  <c r="AC154" i="25"/>
  <c r="AC152" i="25"/>
  <c r="AC150" i="25"/>
  <c r="AC148" i="25"/>
  <c r="AC146" i="25"/>
  <c r="AC142" i="25"/>
  <c r="AC147" i="25"/>
  <c r="AC143" i="25"/>
  <c r="AC139" i="25"/>
  <c r="AC145" i="25"/>
  <c r="AC141" i="25"/>
  <c r="AC138" i="25"/>
  <c r="AC134" i="25"/>
  <c r="AC135" i="25"/>
  <c r="AC136" i="25"/>
  <c r="AC132" i="25"/>
  <c r="AC128" i="25"/>
  <c r="AC124" i="25"/>
  <c r="AC120" i="25"/>
  <c r="AC116" i="25"/>
  <c r="AC144" i="25"/>
  <c r="AC140" i="25"/>
  <c r="AC137" i="25"/>
  <c r="AC133" i="25"/>
  <c r="AC129" i="25"/>
  <c r="AC125" i="25"/>
  <c r="AC121" i="25"/>
  <c r="AC117" i="25"/>
  <c r="AC131" i="25"/>
  <c r="AC127" i="25"/>
  <c r="AC123" i="25"/>
  <c r="AC119" i="25"/>
  <c r="AC104" i="25"/>
  <c r="AC103" i="25"/>
  <c r="AC130" i="25"/>
  <c r="AC126" i="25"/>
  <c r="AC122" i="25"/>
  <c r="AC118" i="25"/>
  <c r="AC115" i="25"/>
  <c r="AC106" i="25"/>
  <c r="AC102" i="25"/>
  <c r="AC98" i="25"/>
  <c r="AC94" i="25"/>
  <c r="AC90" i="25"/>
  <c r="AC86" i="25"/>
  <c r="AC101" i="25"/>
  <c r="AC97" i="25"/>
  <c r="AC93" i="25"/>
  <c r="AC89" i="25"/>
  <c r="AC105" i="25"/>
  <c r="AC100" i="25"/>
  <c r="AC96" i="25"/>
  <c r="AC92" i="25"/>
  <c r="AC88" i="25"/>
  <c r="AC84" i="25"/>
  <c r="AC80" i="25"/>
  <c r="AC76" i="25"/>
  <c r="AC72" i="25"/>
  <c r="AC68" i="25"/>
  <c r="AC64" i="25"/>
  <c r="AC60" i="25"/>
  <c r="AC56" i="25"/>
  <c r="AC99" i="25"/>
  <c r="AC95" i="25"/>
  <c r="AC91" i="25"/>
  <c r="AC87" i="25"/>
  <c r="AC83" i="25"/>
  <c r="AC79" i="25"/>
  <c r="AC75" i="25"/>
  <c r="AC71" i="25"/>
  <c r="AC67" i="25"/>
  <c r="AC63" i="25"/>
  <c r="AC59" i="25"/>
  <c r="AC55" i="25"/>
  <c r="AC52" i="25"/>
  <c r="AC85" i="25"/>
  <c r="AC78" i="25"/>
  <c r="AC77" i="25"/>
  <c r="AC70" i="25"/>
  <c r="AC69" i="25"/>
  <c r="AC62" i="25"/>
  <c r="AC61" i="25"/>
  <c r="AC51" i="25"/>
  <c r="AC50" i="25"/>
  <c r="AC46" i="25"/>
  <c r="AC42" i="25"/>
  <c r="AC38" i="25"/>
  <c r="AC34" i="25"/>
  <c r="AC30" i="25"/>
  <c r="AC26" i="25"/>
  <c r="AC22" i="25"/>
  <c r="AC82" i="25"/>
  <c r="AC81" i="25"/>
  <c r="AC74" i="25"/>
  <c r="AC73" i="25"/>
  <c r="AC66" i="25"/>
  <c r="AC65" i="25"/>
  <c r="AC58" i="25"/>
  <c r="AC57" i="25"/>
  <c r="AC54" i="25"/>
  <c r="AC53" i="25"/>
  <c r="AC49" i="25"/>
  <c r="AC45" i="25"/>
  <c r="AC41" i="25"/>
  <c r="AC37" i="25"/>
  <c r="AC33" i="25"/>
  <c r="AC29" i="25"/>
  <c r="AC25" i="25"/>
  <c r="AC21" i="25"/>
  <c r="AC48" i="25"/>
  <c r="AC47" i="25"/>
  <c r="AC40" i="25"/>
  <c r="AC39" i="25"/>
  <c r="AC32" i="25"/>
  <c r="AC31" i="25"/>
  <c r="AC18" i="25"/>
  <c r="AC14" i="25"/>
  <c r="AC44" i="25"/>
  <c r="AC43" i="25"/>
  <c r="AC36" i="25"/>
  <c r="AC35" i="25"/>
  <c r="AC28" i="25"/>
  <c r="AC27" i="25"/>
  <c r="AC20" i="25"/>
  <c r="AC17" i="25"/>
  <c r="AC13" i="25"/>
  <c r="AC9" i="25"/>
  <c r="AC23" i="25"/>
  <c r="AC15" i="25"/>
  <c r="AC7" i="25"/>
  <c r="AC19" i="25"/>
  <c r="AC16" i="25"/>
  <c r="AC12" i="25"/>
  <c r="AC8" i="25"/>
  <c r="AC24" i="25"/>
  <c r="AC11" i="25"/>
  <c r="AC10" i="25"/>
  <c r="CJ107" i="25"/>
  <c r="O73" i="25" s="1"/>
  <c r="AV107" i="25"/>
  <c r="O33" i="25" s="1"/>
  <c r="W107" i="25"/>
  <c r="O8" i="25" s="1"/>
  <c r="BS107" i="25"/>
  <c r="CO107" i="25"/>
  <c r="O78" i="25" s="1"/>
  <c r="Y214" i="25"/>
  <c r="Y209" i="25"/>
  <c r="Y215" i="25"/>
  <c r="Y213" i="25"/>
  <c r="Y211" i="25"/>
  <c r="Y212" i="25"/>
  <c r="Y210" i="25"/>
  <c r="Y208" i="25"/>
  <c r="Y205" i="25"/>
  <c r="Y207" i="25"/>
  <c r="Y202" i="25"/>
  <c r="Y198" i="25"/>
  <c r="Y206" i="25"/>
  <c r="Y204" i="25"/>
  <c r="Y200" i="25"/>
  <c r="Y196" i="25"/>
  <c r="Y192" i="25"/>
  <c r="Y197" i="25"/>
  <c r="Y194" i="25"/>
  <c r="Y190" i="25"/>
  <c r="Y188" i="25"/>
  <c r="Y187" i="25"/>
  <c r="Y183" i="25"/>
  <c r="Y203" i="25"/>
  <c r="Y201" i="25"/>
  <c r="Y199" i="25"/>
  <c r="Y195" i="25"/>
  <c r="Y193" i="25"/>
  <c r="Y191" i="25"/>
  <c r="Y189" i="25"/>
  <c r="Y185" i="25"/>
  <c r="Y181" i="25"/>
  <c r="Y176" i="25"/>
  <c r="Y172" i="25"/>
  <c r="Y168" i="25"/>
  <c r="Y179" i="25"/>
  <c r="Y186" i="25"/>
  <c r="Y184" i="25"/>
  <c r="Y182" i="25"/>
  <c r="Y180" i="25"/>
  <c r="Y178" i="25"/>
  <c r="Y174" i="25"/>
  <c r="Y170" i="25"/>
  <c r="Y166" i="25"/>
  <c r="Y163" i="25"/>
  <c r="Y159" i="25"/>
  <c r="Y155" i="25"/>
  <c r="Y151" i="25"/>
  <c r="Y177" i="25"/>
  <c r="Y175" i="25"/>
  <c r="Y173" i="25"/>
  <c r="Y171" i="25"/>
  <c r="Y169" i="25"/>
  <c r="Y167" i="25"/>
  <c r="Y165" i="25"/>
  <c r="Y161" i="25"/>
  <c r="Y157" i="25"/>
  <c r="Y153" i="25"/>
  <c r="Y149" i="25"/>
  <c r="Y164" i="25"/>
  <c r="Y162" i="25"/>
  <c r="Y160" i="25"/>
  <c r="Y158" i="25"/>
  <c r="Y156" i="25"/>
  <c r="Y154" i="25"/>
  <c r="Y152" i="25"/>
  <c r="Y150" i="25"/>
  <c r="Y148" i="25"/>
  <c r="Y146" i="25"/>
  <c r="Y142" i="25"/>
  <c r="Y147" i="25"/>
  <c r="Y143" i="25"/>
  <c r="Y139" i="25"/>
  <c r="Y138" i="25"/>
  <c r="Y134" i="25"/>
  <c r="Y144" i="25"/>
  <c r="Y140" i="25"/>
  <c r="Y135" i="25"/>
  <c r="Y145" i="25"/>
  <c r="Y141" i="25"/>
  <c r="Y136" i="25"/>
  <c r="Y132" i="25"/>
  <c r="Y128" i="25"/>
  <c r="Y124" i="25"/>
  <c r="Y120" i="25"/>
  <c r="Y116" i="25"/>
  <c r="Y137" i="25"/>
  <c r="Y133" i="25"/>
  <c r="Y129" i="25"/>
  <c r="Y125" i="25"/>
  <c r="Y121" i="25"/>
  <c r="Y117" i="25"/>
  <c r="Y130" i="25"/>
  <c r="Y126" i="25"/>
  <c r="Y122" i="25"/>
  <c r="Y118" i="25"/>
  <c r="Y104" i="25"/>
  <c r="Y131" i="25"/>
  <c r="Y127" i="25"/>
  <c r="Y123" i="25"/>
  <c r="Y119" i="25"/>
  <c r="Y103" i="25"/>
  <c r="Y115" i="25"/>
  <c r="Y106" i="25"/>
  <c r="Y105" i="25"/>
  <c r="Y102" i="25"/>
  <c r="Y98" i="25"/>
  <c r="Y94" i="25"/>
  <c r="Y90" i="25"/>
  <c r="Y86" i="25"/>
  <c r="Y101" i="25"/>
  <c r="Y97" i="25"/>
  <c r="Y93" i="25"/>
  <c r="Y89" i="25"/>
  <c r="Y100" i="25"/>
  <c r="Y96" i="25"/>
  <c r="Y92" i="25"/>
  <c r="Y88" i="25"/>
  <c r="Y84" i="25"/>
  <c r="Y80" i="25"/>
  <c r="Y76" i="25"/>
  <c r="Y72" i="25"/>
  <c r="Y68" i="25"/>
  <c r="Y64" i="25"/>
  <c r="Y60" i="25"/>
  <c r="Y56" i="25"/>
  <c r="Y99" i="25"/>
  <c r="Y95" i="25"/>
  <c r="Y91" i="25"/>
  <c r="Y87" i="25"/>
  <c r="Y83" i="25"/>
  <c r="Y79" i="25"/>
  <c r="Y75" i="25"/>
  <c r="Y71" i="25"/>
  <c r="Y67" i="25"/>
  <c r="Y63" i="25"/>
  <c r="Y59" i="25"/>
  <c r="Y55" i="25"/>
  <c r="Y52" i="25"/>
  <c r="Y82" i="25"/>
  <c r="Y81" i="25"/>
  <c r="Y74" i="25"/>
  <c r="Y73" i="25"/>
  <c r="Y66" i="25"/>
  <c r="Y65" i="25"/>
  <c r="Y58" i="25"/>
  <c r="Y57" i="25"/>
  <c r="Y51" i="25"/>
  <c r="Y54" i="25"/>
  <c r="Y50" i="25"/>
  <c r="Y46" i="25"/>
  <c r="Y42" i="25"/>
  <c r="Y38" i="25"/>
  <c r="Y34" i="25"/>
  <c r="Y30" i="25"/>
  <c r="Y26" i="25"/>
  <c r="Y22" i="25"/>
  <c r="Y85" i="25"/>
  <c r="Y78" i="25"/>
  <c r="Y77" i="25"/>
  <c r="Y70" i="25"/>
  <c r="Y69" i="25"/>
  <c r="Y62" i="25"/>
  <c r="Y61" i="25"/>
  <c r="Y53" i="25"/>
  <c r="Y49" i="25"/>
  <c r="Y45" i="25"/>
  <c r="Y41" i="25"/>
  <c r="Y37" i="25"/>
  <c r="Y33" i="25"/>
  <c r="Y29" i="25"/>
  <c r="Y25" i="25"/>
  <c r="Y21" i="25"/>
  <c r="Y44" i="25"/>
  <c r="Y43" i="25"/>
  <c r="Y36" i="25"/>
  <c r="Y35" i="25"/>
  <c r="Y28" i="25"/>
  <c r="Y27" i="25"/>
  <c r="Y19" i="25"/>
  <c r="Y18" i="25"/>
  <c r="Y48" i="25"/>
  <c r="Y47" i="25"/>
  <c r="Y40" i="25"/>
  <c r="Y39" i="25"/>
  <c r="Y32" i="25"/>
  <c r="Y31" i="25"/>
  <c r="Y24" i="25"/>
  <c r="Y23" i="25"/>
  <c r="Y17" i="25"/>
  <c r="Y13" i="25"/>
  <c r="Y9" i="25"/>
  <c r="Y20" i="25"/>
  <c r="Y11" i="25"/>
  <c r="Y10" i="25"/>
  <c r="Y16" i="25"/>
  <c r="Y12" i="25"/>
  <c r="Y8" i="25"/>
  <c r="Y15" i="25"/>
  <c r="Y7" i="25"/>
  <c r="Y14" i="25"/>
  <c r="DL107" i="25"/>
  <c r="O99" i="25" s="1"/>
  <c r="CN107" i="25"/>
  <c r="O77" i="25" s="1"/>
  <c r="AZ107" i="25"/>
  <c r="O37" i="25" s="1"/>
  <c r="DD216" i="25"/>
  <c r="CN216" i="25"/>
  <c r="BP216" i="25"/>
  <c r="DR107" i="25"/>
  <c r="O105" i="25" s="1"/>
  <c r="DB107" i="25"/>
  <c r="O91" i="25" s="1"/>
  <c r="CL107" i="25"/>
  <c r="O75" i="25" s="1"/>
  <c r="BV107" i="25"/>
  <c r="BF107" i="25"/>
  <c r="O43" i="25" s="1"/>
  <c r="AL107" i="25"/>
  <c r="O23" i="25" s="1"/>
  <c r="AP215" i="25"/>
  <c r="AP213" i="25"/>
  <c r="AP210" i="25"/>
  <c r="AP214" i="25"/>
  <c r="AP212" i="25"/>
  <c r="AP208" i="25"/>
  <c r="AP206" i="25"/>
  <c r="AP209" i="25"/>
  <c r="AP203" i="25"/>
  <c r="AP199" i="25"/>
  <c r="AP211" i="25"/>
  <c r="AP207" i="25"/>
  <c r="AP205" i="25"/>
  <c r="AP204" i="25"/>
  <c r="AP201" i="25"/>
  <c r="AP197" i="25"/>
  <c r="AP193" i="25"/>
  <c r="AP189" i="25"/>
  <c r="AP202" i="25"/>
  <c r="AP200" i="25"/>
  <c r="AP198" i="25"/>
  <c r="AP195" i="25"/>
  <c r="AP191" i="25"/>
  <c r="AP184" i="25"/>
  <c r="AP180" i="25"/>
  <c r="AP196" i="25"/>
  <c r="AP194" i="25"/>
  <c r="AP192" i="25"/>
  <c r="AP190" i="25"/>
  <c r="AP186" i="25"/>
  <c r="AP182" i="25"/>
  <c r="AP179" i="25"/>
  <c r="AP177" i="25"/>
  <c r="AP173" i="25"/>
  <c r="AP169" i="25"/>
  <c r="AP188" i="25"/>
  <c r="AP187" i="25"/>
  <c r="AP185" i="25"/>
  <c r="AP183" i="25"/>
  <c r="AP181" i="25"/>
  <c r="AP175" i="25"/>
  <c r="AP171" i="25"/>
  <c r="AP167" i="25"/>
  <c r="AP164" i="25"/>
  <c r="AP160" i="25"/>
  <c r="AP156" i="25"/>
  <c r="AP152" i="25"/>
  <c r="AP178" i="25"/>
  <c r="AP176" i="25"/>
  <c r="AP174" i="25"/>
  <c r="AP172" i="25"/>
  <c r="AP170" i="25"/>
  <c r="AP168" i="25"/>
  <c r="AP166" i="25"/>
  <c r="AP165" i="25"/>
  <c r="AP162" i="25"/>
  <c r="AP158" i="25"/>
  <c r="AP154" i="25"/>
  <c r="AP150" i="25"/>
  <c r="AP163" i="25"/>
  <c r="AP161" i="25"/>
  <c r="AP159" i="25"/>
  <c r="AP157" i="25"/>
  <c r="AP155" i="25"/>
  <c r="AP153" i="25"/>
  <c r="AP151" i="25"/>
  <c r="AP148" i="25"/>
  <c r="AP149" i="25"/>
  <c r="AP147" i="25"/>
  <c r="AP143" i="25"/>
  <c r="AP139" i="25"/>
  <c r="AP144" i="25"/>
  <c r="AP140" i="25"/>
  <c r="AP135" i="25"/>
  <c r="AP146" i="25"/>
  <c r="AP145" i="25"/>
  <c r="AP142" i="25"/>
  <c r="AP141" i="25"/>
  <c r="AP136" i="25"/>
  <c r="AP132" i="25"/>
  <c r="AP137" i="25"/>
  <c r="AP133" i="25"/>
  <c r="AP129" i="25"/>
  <c r="AP125" i="25"/>
  <c r="AP121" i="25"/>
  <c r="AP117" i="25"/>
  <c r="AP138" i="25"/>
  <c r="AP134" i="25"/>
  <c r="AP130" i="25"/>
  <c r="AP126" i="25"/>
  <c r="AP122" i="25"/>
  <c r="AP118" i="25"/>
  <c r="AP131" i="25"/>
  <c r="AP128" i="25"/>
  <c r="AP127" i="25"/>
  <c r="AP124" i="25"/>
  <c r="AP123" i="25"/>
  <c r="AP120" i="25"/>
  <c r="AP119" i="25"/>
  <c r="AP116" i="25"/>
  <c r="AP115" i="25"/>
  <c r="AP106" i="25"/>
  <c r="AP103" i="25"/>
  <c r="AP101" i="25"/>
  <c r="AP97" i="25"/>
  <c r="AP93" i="25"/>
  <c r="AP89" i="25"/>
  <c r="AP100" i="25"/>
  <c r="AP96" i="25"/>
  <c r="AP92" i="25"/>
  <c r="AP88" i="25"/>
  <c r="AP99" i="25"/>
  <c r="AP95" i="25"/>
  <c r="AP91" i="25"/>
  <c r="AP87" i="25"/>
  <c r="AP83" i="25"/>
  <c r="AP79" i="25"/>
  <c r="AP75" i="25"/>
  <c r="AP71" i="25"/>
  <c r="AP67" i="25"/>
  <c r="AP63" i="25"/>
  <c r="AP59" i="25"/>
  <c r="AP105" i="25"/>
  <c r="AP104" i="25"/>
  <c r="AP102" i="25"/>
  <c r="AP98" i="25"/>
  <c r="AP94" i="25"/>
  <c r="AP90" i="25"/>
  <c r="AP86" i="25"/>
  <c r="AP82" i="25"/>
  <c r="AP78" i="25"/>
  <c r="AP74" i="25"/>
  <c r="AP70" i="25"/>
  <c r="AP66" i="25"/>
  <c r="AP62" i="25"/>
  <c r="AP58" i="25"/>
  <c r="AP54" i="25"/>
  <c r="AP85" i="25"/>
  <c r="AP81" i="25"/>
  <c r="AP80" i="25"/>
  <c r="AP73" i="25"/>
  <c r="AP72" i="25"/>
  <c r="AP65" i="25"/>
  <c r="AP64" i="25"/>
  <c r="AP57" i="25"/>
  <c r="AP56" i="25"/>
  <c r="AP51" i="25"/>
  <c r="AP84" i="25"/>
  <c r="AP77" i="25"/>
  <c r="AP76" i="25"/>
  <c r="AP69" i="25"/>
  <c r="AP68" i="25"/>
  <c r="AP61" i="25"/>
  <c r="AP60" i="25"/>
  <c r="AP53" i="25"/>
  <c r="AP49" i="25"/>
  <c r="AP45" i="25"/>
  <c r="AP41" i="25"/>
  <c r="AP37" i="25"/>
  <c r="AP33" i="25"/>
  <c r="AP29" i="25"/>
  <c r="AP25" i="25"/>
  <c r="AP21" i="25"/>
  <c r="AP55" i="25"/>
  <c r="AP52" i="25"/>
  <c r="AP48" i="25"/>
  <c r="AP44" i="25"/>
  <c r="AP40" i="25"/>
  <c r="AP36" i="25"/>
  <c r="AP32" i="25"/>
  <c r="AP28" i="25"/>
  <c r="AP24" i="25"/>
  <c r="AP20" i="25"/>
  <c r="AP47" i="25"/>
  <c r="AP46" i="25"/>
  <c r="AP39" i="25"/>
  <c r="AP38" i="25"/>
  <c r="AP31" i="25"/>
  <c r="AP30" i="25"/>
  <c r="AP23" i="25"/>
  <c r="AP16" i="25"/>
  <c r="AP12" i="25"/>
  <c r="AP8" i="25"/>
  <c r="AP18" i="25"/>
  <c r="AP10" i="25"/>
  <c r="AP17" i="25"/>
  <c r="AP13" i="25"/>
  <c r="AP50" i="25"/>
  <c r="AP43" i="25"/>
  <c r="AP42" i="25"/>
  <c r="AP35" i="25"/>
  <c r="AP34" i="25"/>
  <c r="AP27" i="25"/>
  <c r="AP26" i="25"/>
  <c r="AP19" i="25"/>
  <c r="AP15" i="25"/>
  <c r="AP11" i="25"/>
  <c r="AP7" i="25"/>
  <c r="AP14" i="25"/>
  <c r="AP22" i="25"/>
  <c r="AP9" i="25"/>
  <c r="Z215" i="25"/>
  <c r="Z214" i="25"/>
  <c r="Z213" i="25"/>
  <c r="Z210" i="25"/>
  <c r="Z212" i="25"/>
  <c r="Z208" i="25"/>
  <c r="Z206" i="25"/>
  <c r="Z209" i="25"/>
  <c r="Z203" i="25"/>
  <c r="Z199" i="25"/>
  <c r="Z207" i="25"/>
  <c r="Z205" i="25"/>
  <c r="Z204" i="25"/>
  <c r="Z201" i="25"/>
  <c r="Z197" i="25"/>
  <c r="Z193" i="25"/>
  <c r="Z189" i="25"/>
  <c r="Z202" i="25"/>
  <c r="Z200" i="25"/>
  <c r="Z198" i="25"/>
  <c r="Z195" i="25"/>
  <c r="Z191" i="25"/>
  <c r="Z184" i="25"/>
  <c r="Z180" i="25"/>
  <c r="Z211" i="25"/>
  <c r="Z196" i="25"/>
  <c r="Z194" i="25"/>
  <c r="Z192" i="25"/>
  <c r="Z190" i="25"/>
  <c r="Z186" i="25"/>
  <c r="Z182" i="25"/>
  <c r="Z179" i="25"/>
  <c r="Z177" i="25"/>
  <c r="Z173" i="25"/>
  <c r="Z169" i="25"/>
  <c r="Z187" i="25"/>
  <c r="Z185" i="25"/>
  <c r="Z183" i="25"/>
  <c r="Z181" i="25"/>
  <c r="Z175" i="25"/>
  <c r="Z171" i="25"/>
  <c r="Z167" i="25"/>
  <c r="Z164" i="25"/>
  <c r="Z160" i="25"/>
  <c r="Z156" i="25"/>
  <c r="Z152" i="25"/>
  <c r="Z178" i="25"/>
  <c r="Z176" i="25"/>
  <c r="Z174" i="25"/>
  <c r="Z172" i="25"/>
  <c r="Z170" i="25"/>
  <c r="Z168" i="25"/>
  <c r="Z165" i="25"/>
  <c r="Z188" i="25"/>
  <c r="Z162" i="25"/>
  <c r="Z158" i="25"/>
  <c r="Z154" i="25"/>
  <c r="Z150" i="25"/>
  <c r="Z163" i="25"/>
  <c r="Z166" i="25"/>
  <c r="Z161" i="25"/>
  <c r="Z159" i="25"/>
  <c r="Z157" i="25"/>
  <c r="Z155" i="25"/>
  <c r="Z153" i="25"/>
  <c r="Z151" i="25"/>
  <c r="Z148" i="25"/>
  <c r="Z149" i="25"/>
  <c r="Z147" i="25"/>
  <c r="Z143" i="25"/>
  <c r="Z139" i="25"/>
  <c r="Z144" i="25"/>
  <c r="Z140" i="25"/>
  <c r="Z135" i="25"/>
  <c r="Z146" i="25"/>
  <c r="Z145" i="25"/>
  <c r="Z142" i="25"/>
  <c r="Z141" i="25"/>
  <c r="Z136" i="25"/>
  <c r="Z137" i="25"/>
  <c r="Z133" i="25"/>
  <c r="Z129" i="25"/>
  <c r="Z125" i="25"/>
  <c r="Z121" i="25"/>
  <c r="Z117" i="25"/>
  <c r="Z138" i="25"/>
  <c r="Z134" i="25"/>
  <c r="Z130" i="25"/>
  <c r="Z126" i="25"/>
  <c r="Z122" i="25"/>
  <c r="Z118" i="25"/>
  <c r="Z132" i="25"/>
  <c r="Z131" i="25"/>
  <c r="Z128" i="25"/>
  <c r="Z127" i="25"/>
  <c r="Z124" i="25"/>
  <c r="Z123" i="25"/>
  <c r="Z120" i="25"/>
  <c r="Z119" i="25"/>
  <c r="Z116" i="25"/>
  <c r="Z115" i="25"/>
  <c r="Z106" i="25"/>
  <c r="Z103" i="25"/>
  <c r="Z101" i="25"/>
  <c r="Z97" i="25"/>
  <c r="Z93" i="25"/>
  <c r="Z89" i="25"/>
  <c r="Z100" i="25"/>
  <c r="Z96" i="25"/>
  <c r="Z92" i="25"/>
  <c r="Z88" i="25"/>
  <c r="Z99" i="25"/>
  <c r="Z95" i="25"/>
  <c r="Z91" i="25"/>
  <c r="Z87" i="25"/>
  <c r="Z83" i="25"/>
  <c r="Z79" i="25"/>
  <c r="Z75" i="25"/>
  <c r="Z71" i="25"/>
  <c r="Z67" i="25"/>
  <c r="Z63" i="25"/>
  <c r="Z59" i="25"/>
  <c r="Z105" i="25"/>
  <c r="Z104" i="25"/>
  <c r="Z102" i="25"/>
  <c r="Z98" i="25"/>
  <c r="Z94" i="25"/>
  <c r="Z90" i="25"/>
  <c r="Z86" i="25"/>
  <c r="Z82" i="25"/>
  <c r="Z78" i="25"/>
  <c r="Z74" i="25"/>
  <c r="Z70" i="25"/>
  <c r="Z66" i="25"/>
  <c r="Z62" i="25"/>
  <c r="Z58" i="25"/>
  <c r="Z54" i="25"/>
  <c r="Z81" i="25"/>
  <c r="Z80" i="25"/>
  <c r="Z73" i="25"/>
  <c r="Z72" i="25"/>
  <c r="Z65" i="25"/>
  <c r="Z64" i="25"/>
  <c r="Z57" i="25"/>
  <c r="Z56" i="25"/>
  <c r="Z51" i="25"/>
  <c r="Z85" i="25"/>
  <c r="Z84" i="25"/>
  <c r="Z77" i="25"/>
  <c r="Z76" i="25"/>
  <c r="Z69" i="25"/>
  <c r="Z68" i="25"/>
  <c r="Z61" i="25"/>
  <c r="Z60" i="25"/>
  <c r="Z53" i="25"/>
  <c r="Z49" i="25"/>
  <c r="Z45" i="25"/>
  <c r="Z41" i="25"/>
  <c r="Z37" i="25"/>
  <c r="Z33" i="25"/>
  <c r="Z29" i="25"/>
  <c r="Z25" i="25"/>
  <c r="Z21" i="25"/>
  <c r="Z55" i="25"/>
  <c r="Z52" i="25"/>
  <c r="Z48" i="25"/>
  <c r="Z44" i="25"/>
  <c r="Z40" i="25"/>
  <c r="Z36" i="25"/>
  <c r="Z32" i="25"/>
  <c r="Z28" i="25"/>
  <c r="Z24" i="25"/>
  <c r="Z20" i="25"/>
  <c r="Z47" i="25"/>
  <c r="Z46" i="25"/>
  <c r="Z39" i="25"/>
  <c r="Z38" i="25"/>
  <c r="Z31" i="25"/>
  <c r="Z30" i="25"/>
  <c r="Z23" i="25"/>
  <c r="Z22" i="25"/>
  <c r="Z13" i="25"/>
  <c r="Z9" i="25"/>
  <c r="Z16" i="25"/>
  <c r="Z12" i="25"/>
  <c r="Z8" i="25"/>
  <c r="Z18" i="25"/>
  <c r="Z17" i="25"/>
  <c r="Z50" i="25"/>
  <c r="Z43" i="25"/>
  <c r="Z42" i="25"/>
  <c r="Z35" i="25"/>
  <c r="Z34" i="25"/>
  <c r="Z27" i="25"/>
  <c r="Z26" i="25"/>
  <c r="Z19" i="25"/>
  <c r="Z15" i="25"/>
  <c r="Z11" i="25"/>
  <c r="Z7" i="25"/>
  <c r="Z14" i="25"/>
  <c r="Z10" i="25"/>
  <c r="DM107" i="25"/>
  <c r="O100" i="25" s="1"/>
  <c r="BY107" i="25"/>
  <c r="O62" i="25" s="1"/>
  <c r="AO107" i="25"/>
  <c r="O26" i="25" s="1"/>
  <c r="DQ216" i="25"/>
  <c r="CW216" i="25"/>
  <c r="BQ216" i="25"/>
  <c r="BX107" i="25"/>
  <c r="O61" i="25" s="1"/>
  <c r="AJ107" i="25"/>
  <c r="O21" i="25" s="1"/>
  <c r="CJ216" i="25"/>
  <c r="BL216" i="25"/>
  <c r="AV216" i="25"/>
  <c r="AN216" i="25"/>
  <c r="AF216" i="25"/>
  <c r="BU107" i="23"/>
  <c r="CS107" i="23"/>
  <c r="O82" i="23" s="1"/>
  <c r="AG107" i="23"/>
  <c r="O18" i="23" s="1"/>
  <c r="AD216" i="23"/>
  <c r="P15" i="23" s="1"/>
  <c r="AW216" i="23"/>
  <c r="P34" i="23" s="1"/>
  <c r="AH216" i="23"/>
  <c r="P19" i="23" s="1"/>
  <c r="Z216" i="23"/>
  <c r="P11" i="23" s="1"/>
  <c r="V216" i="23"/>
  <c r="P7" i="23" s="1"/>
  <c r="AQ216" i="23"/>
  <c r="P28" i="23" s="1"/>
  <c r="BB216" i="23"/>
  <c r="P39" i="23" s="1"/>
  <c r="CQ107" i="23"/>
  <c r="O80" i="23" s="1"/>
  <c r="AE107" i="23"/>
  <c r="O16" i="23" s="1"/>
  <c r="BY107" i="23"/>
  <c r="O62" i="23" s="1"/>
  <c r="DS107" i="23"/>
  <c r="O106" i="23" s="1"/>
  <c r="DC107" i="23"/>
  <c r="O92" i="23" s="1"/>
  <c r="CM107" i="23"/>
  <c r="O76" i="23" s="1"/>
  <c r="BW107" i="23"/>
  <c r="O60" i="23" s="1"/>
  <c r="BG107" i="23"/>
  <c r="O44" i="23" s="1"/>
  <c r="AQ107" i="23"/>
  <c r="O28" i="23" s="1"/>
  <c r="AA107" i="23"/>
  <c r="O12" i="23" s="1"/>
  <c r="DI107" i="23"/>
  <c r="CO107" i="23"/>
  <c r="O78" i="23" s="1"/>
  <c r="BA107" i="23"/>
  <c r="O38" i="23" s="1"/>
  <c r="AK107" i="23"/>
  <c r="O22" i="23" s="1"/>
  <c r="CA107" i="23"/>
  <c r="O64" i="23" s="1"/>
  <c r="BQ107" i="23"/>
  <c r="DE107" i="23"/>
  <c r="O94" i="23" s="1"/>
  <c r="BK107" i="23"/>
  <c r="O48" i="23" s="1"/>
  <c r="DO107" i="23"/>
  <c r="O102" i="23" s="1"/>
  <c r="CY107" i="23"/>
  <c r="O88" i="23" s="1"/>
  <c r="CI107" i="23"/>
  <c r="O72" i="23" s="1"/>
  <c r="BS107" i="23"/>
  <c r="BC107" i="23"/>
  <c r="O40" i="23" s="1"/>
  <c r="AM107" i="23"/>
  <c r="O24" i="23" s="1"/>
  <c r="W107" i="23"/>
  <c r="O8" i="23" s="1"/>
  <c r="DM107" i="23"/>
  <c r="O100" i="23" s="1"/>
  <c r="CG107" i="23"/>
  <c r="O70" i="23" s="1"/>
  <c r="BI107" i="23"/>
  <c r="O46" i="23" s="1"/>
  <c r="AS107" i="23"/>
  <c r="O30" i="23" s="1"/>
  <c r="DQ107" i="23"/>
  <c r="O104" i="23" s="1"/>
  <c r="CK107" i="23"/>
  <c r="O74" i="23" s="1"/>
  <c r="BE107" i="23"/>
  <c r="O42" i="23" s="1"/>
  <c r="AO107" i="23"/>
  <c r="O26" i="23" s="1"/>
  <c r="DG107" i="23"/>
  <c r="O95" i="23" s="1"/>
  <c r="AU107" i="23"/>
  <c r="O32" i="23" s="1"/>
  <c r="AC107" i="23"/>
  <c r="O14" i="23" s="1"/>
  <c r="AW107" i="23"/>
  <c r="O34" i="23" s="1"/>
  <c r="DK107" i="23"/>
  <c r="O98" i="23" s="1"/>
  <c r="CU107" i="23"/>
  <c r="O84" i="23" s="1"/>
  <c r="CE107" i="23"/>
  <c r="O68" i="23" s="1"/>
  <c r="BO107" i="23"/>
  <c r="O52" i="23" s="1"/>
  <c r="AY107" i="23"/>
  <c r="O36" i="23" s="1"/>
  <c r="AI107" i="23"/>
  <c r="O20" i="23" s="1"/>
  <c r="DA107" i="23"/>
  <c r="O90" i="23" s="1"/>
  <c r="CC107" i="23"/>
  <c r="O66" i="23" s="1"/>
  <c r="BM107" i="23"/>
  <c r="O50" i="23" s="1"/>
  <c r="Y107" i="23"/>
  <c r="O10" i="23" s="1"/>
  <c r="CW107" i="23"/>
  <c r="O86" i="23" s="1"/>
  <c r="CD216" i="23"/>
  <c r="P67" i="23" s="1"/>
  <c r="DN107" i="23"/>
  <c r="O101" i="23" s="1"/>
  <c r="CH107" i="23"/>
  <c r="O71" i="23" s="1"/>
  <c r="AL107" i="23"/>
  <c r="O23" i="23" s="1"/>
  <c r="DF216" i="23"/>
  <c r="DJ107" i="23"/>
  <c r="O97" i="23" s="1"/>
  <c r="CT107" i="23"/>
  <c r="O83" i="23" s="1"/>
  <c r="CD107" i="23"/>
  <c r="O67" i="23" s="1"/>
  <c r="BN107" i="23"/>
  <c r="O51" i="23" s="1"/>
  <c r="AX107" i="23"/>
  <c r="O35" i="23" s="1"/>
  <c r="AH107" i="23"/>
  <c r="O19" i="23" s="1"/>
  <c r="DA216" i="23"/>
  <c r="P90" i="23" s="1"/>
  <c r="CW216" i="23"/>
  <c r="P86" i="23" s="1"/>
  <c r="CO216" i="23"/>
  <c r="P78" i="23" s="1"/>
  <c r="BU216" i="23"/>
  <c r="P58" i="23" s="1"/>
  <c r="BQ216" i="23"/>
  <c r="BI216" i="23"/>
  <c r="P46" i="23" s="1"/>
  <c r="BE216" i="23"/>
  <c r="P42" i="23" s="1"/>
  <c r="Y216" i="23"/>
  <c r="P10" i="23" s="1"/>
  <c r="AF216" i="23"/>
  <c r="P17" i="23" s="1"/>
  <c r="AB216" i="23"/>
  <c r="P13" i="23" s="1"/>
  <c r="CL216" i="23"/>
  <c r="P75" i="23" s="1"/>
  <c r="BJ216" i="23"/>
  <c r="P47" i="23" s="1"/>
  <c r="CF216" i="23"/>
  <c r="P69" i="23" s="1"/>
  <c r="BT216" i="23"/>
  <c r="BR216" i="23"/>
  <c r="P55" i="23" s="1"/>
  <c r="CR107" i="23"/>
  <c r="O81" i="23" s="1"/>
  <c r="CB107" i="23"/>
  <c r="O65" i="23" s="1"/>
  <c r="BL107" i="23"/>
  <c r="O49" i="23" s="1"/>
  <c r="AV107" i="23"/>
  <c r="O33" i="23" s="1"/>
  <c r="AF107" i="23"/>
  <c r="O17" i="23" s="1"/>
  <c r="DS216" i="23"/>
  <c r="P106" i="23" s="1"/>
  <c r="DK216" i="23"/>
  <c r="P98" i="23" s="1"/>
  <c r="BS216" i="23"/>
  <c r="AY216" i="23"/>
  <c r="P36" i="23" s="1"/>
  <c r="AI216" i="23"/>
  <c r="P20" i="23" s="1"/>
  <c r="CX216" i="23"/>
  <c r="P87" i="23" s="1"/>
  <c r="BN216" i="23"/>
  <c r="P51" i="23" s="1"/>
  <c r="AO216" i="23"/>
  <c r="P26" i="23" s="1"/>
  <c r="AG216" i="23"/>
  <c r="P18" i="23" s="1"/>
  <c r="DP216" i="23"/>
  <c r="P103" i="23" s="1"/>
  <c r="DD216" i="23"/>
  <c r="P93" i="23" s="1"/>
  <c r="CB216" i="23"/>
  <c r="P65" i="23" s="1"/>
  <c r="BH216" i="23"/>
  <c r="P45" i="23" s="1"/>
  <c r="CZ216" i="23"/>
  <c r="P89" i="23" s="1"/>
  <c r="BL216" i="23"/>
  <c r="P49" i="23" s="1"/>
  <c r="CH216" i="23"/>
  <c r="P71" i="23" s="1"/>
  <c r="DD107" i="23"/>
  <c r="O93" i="23" s="1"/>
  <c r="CN107" i="23"/>
  <c r="O77" i="23" s="1"/>
  <c r="BX107" i="23"/>
  <c r="O61" i="23" s="1"/>
  <c r="BH107" i="23"/>
  <c r="O45" i="23" s="1"/>
  <c r="AR107" i="23"/>
  <c r="O29" i="23" s="1"/>
  <c r="AB107" i="23"/>
  <c r="O13" i="23" s="1"/>
  <c r="AU216" i="23"/>
  <c r="P32" i="23" s="1"/>
  <c r="AP216" i="23"/>
  <c r="P27" i="23" s="1"/>
  <c r="DF107" i="23"/>
  <c r="CP107" i="23"/>
  <c r="O79" i="23" s="1"/>
  <c r="BZ107" i="23"/>
  <c r="O63" i="23" s="1"/>
  <c r="BJ107" i="23"/>
  <c r="O47" i="23" s="1"/>
  <c r="AT107" i="23"/>
  <c r="O31" i="23" s="1"/>
  <c r="AD107" i="23"/>
  <c r="O15" i="23" s="1"/>
  <c r="DI216" i="23"/>
  <c r="CG216" i="23"/>
  <c r="P70" i="23" s="1"/>
  <c r="DR107" i="23"/>
  <c r="O105" i="23" s="1"/>
  <c r="DB107" i="23"/>
  <c r="O91" i="23" s="1"/>
  <c r="CL107" i="23"/>
  <c r="O75" i="23" s="1"/>
  <c r="BV107" i="23"/>
  <c r="O59" i="23" s="1"/>
  <c r="BF107" i="23"/>
  <c r="O43" i="23" s="1"/>
  <c r="AP107" i="23"/>
  <c r="O27" i="23" s="1"/>
  <c r="Z107" i="23"/>
  <c r="O11" i="23" s="1"/>
  <c r="DM216" i="23"/>
  <c r="P100" i="23" s="1"/>
  <c r="DE216" i="23"/>
  <c r="P94" i="23" s="1"/>
  <c r="CS216" i="23"/>
  <c r="P82" i="23" s="1"/>
  <c r="CC216" i="23"/>
  <c r="P66" i="23" s="1"/>
  <c r="BA216" i="23"/>
  <c r="P38" i="23" s="1"/>
  <c r="AS216" i="23"/>
  <c r="P30" i="23" s="1"/>
  <c r="AK216" i="23"/>
  <c r="P22" i="23" s="1"/>
  <c r="AC216" i="23"/>
  <c r="P14" i="23" s="1"/>
  <c r="CV216" i="23"/>
  <c r="P85" i="23" s="1"/>
  <c r="CR216" i="23"/>
  <c r="P81" i="23" s="1"/>
  <c r="BP216" i="23"/>
  <c r="P53" i="23" s="1"/>
  <c r="AV216" i="23"/>
  <c r="P33" i="23" s="1"/>
  <c r="AL216" i="23"/>
  <c r="P23" i="23" s="1"/>
  <c r="BD216" i="23"/>
  <c r="P41" i="23" s="1"/>
  <c r="AJ216" i="23"/>
  <c r="P21" i="23" s="1"/>
  <c r="DP107" i="23"/>
  <c r="O103" i="23" s="1"/>
  <c r="CZ107" i="23"/>
  <c r="O89" i="23" s="1"/>
  <c r="CJ107" i="23"/>
  <c r="O73" i="23" s="1"/>
  <c r="BT107" i="23"/>
  <c r="BD107" i="23"/>
  <c r="O41" i="23" s="1"/>
  <c r="AN107" i="23"/>
  <c r="O25" i="23" s="1"/>
  <c r="X107" i="23"/>
  <c r="O9" i="23" s="1"/>
  <c r="DO216" i="23"/>
  <c r="P102" i="23" s="1"/>
  <c r="DG216" i="23"/>
  <c r="P95" i="23" s="1"/>
  <c r="CY216" i="23"/>
  <c r="P88" i="23" s="1"/>
  <c r="CQ216" i="23"/>
  <c r="P80" i="23" s="1"/>
  <c r="CI216" i="23"/>
  <c r="P72" i="23" s="1"/>
  <c r="BW216" i="23"/>
  <c r="P60" i="23" s="1"/>
  <c r="BO216" i="23"/>
  <c r="P52" i="23" s="1"/>
  <c r="BK216" i="23"/>
  <c r="P48" i="23" s="1"/>
  <c r="BG216" i="23"/>
  <c r="P44" i="23" s="1"/>
  <c r="AE216" i="23"/>
  <c r="P16" i="23" s="1"/>
  <c r="AA216" i="23"/>
  <c r="P12" i="23" s="1"/>
  <c r="W216" i="23"/>
  <c r="P8" i="23" s="1"/>
  <c r="DR216" i="23"/>
  <c r="P105" i="23" s="1"/>
  <c r="CP216" i="23"/>
  <c r="P79" i="23" s="1"/>
  <c r="BZ216" i="23"/>
  <c r="P63" i="23" s="1"/>
  <c r="BF216" i="23"/>
  <c r="P43" i="23" s="1"/>
  <c r="CX107" i="23"/>
  <c r="O87" i="23" s="1"/>
  <c r="BR107" i="23"/>
  <c r="BB107" i="23"/>
  <c r="O39" i="23" s="1"/>
  <c r="V107" i="23"/>
  <c r="O7" i="23" s="1"/>
  <c r="DQ216" i="23"/>
  <c r="P104" i="23" s="1"/>
  <c r="CK216" i="23"/>
  <c r="P74" i="23" s="1"/>
  <c r="BY216" i="23"/>
  <c r="P62" i="23" s="1"/>
  <c r="BM216" i="23"/>
  <c r="P50" i="23" s="1"/>
  <c r="DL216" i="23"/>
  <c r="P99" i="23" s="1"/>
  <c r="CN216" i="23"/>
  <c r="P77" i="23" s="1"/>
  <c r="CJ216" i="23"/>
  <c r="P73" i="23" s="1"/>
  <c r="BX216" i="23"/>
  <c r="P61" i="23" s="1"/>
  <c r="AZ216" i="23"/>
  <c r="P37" i="23" s="1"/>
  <c r="AN216" i="23"/>
  <c r="P25" i="23" s="1"/>
  <c r="DB216" i="23"/>
  <c r="P91" i="23" s="1"/>
  <c r="CT216" i="23"/>
  <c r="P83" i="23" s="1"/>
  <c r="BV216" i="23"/>
  <c r="P59" i="23" s="1"/>
  <c r="AX216" i="23"/>
  <c r="P35" i="23" s="1"/>
  <c r="AR216" i="23"/>
  <c r="P29" i="23" s="1"/>
  <c r="X216" i="23"/>
  <c r="P9" i="23" s="1"/>
  <c r="DJ216" i="23"/>
  <c r="P97" i="23" s="1"/>
  <c r="AT216" i="23"/>
  <c r="P31" i="23" s="1"/>
  <c r="DL107" i="23"/>
  <c r="O99" i="23" s="1"/>
  <c r="CV107" i="23"/>
  <c r="O85" i="23" s="1"/>
  <c r="CF107" i="23"/>
  <c r="O69" i="23" s="1"/>
  <c r="BP107" i="23"/>
  <c r="O53" i="23" s="1"/>
  <c r="AZ107" i="23"/>
  <c r="O37" i="23" s="1"/>
  <c r="AJ107" i="23"/>
  <c r="O21" i="23" s="1"/>
  <c r="DC216" i="23"/>
  <c r="P92" i="23" s="1"/>
  <c r="CU216" i="23"/>
  <c r="P84" i="23" s="1"/>
  <c r="CM216" i="23"/>
  <c r="P76" i="23" s="1"/>
  <c r="CE216" i="23"/>
  <c r="P68" i="23" s="1"/>
  <c r="CA216" i="23"/>
  <c r="P64" i="23" s="1"/>
  <c r="BC216" i="23"/>
  <c r="P40" i="23" s="1"/>
  <c r="AM216" i="23"/>
  <c r="P24" i="23" s="1"/>
  <c r="DN216" i="23"/>
  <c r="P101" i="23" s="1"/>
  <c r="DH107" i="26" l="1"/>
  <c r="O96" i="26" s="1"/>
  <c r="DH216" i="26"/>
  <c r="P96" i="26" s="1"/>
  <c r="Q62" i="26"/>
  <c r="Q40" i="26"/>
  <c r="Q82" i="23"/>
  <c r="DH216" i="23"/>
  <c r="P96" i="23" s="1"/>
  <c r="DH107" i="23"/>
  <c r="O96" i="23" s="1"/>
  <c r="O56" i="25"/>
  <c r="O41" i="27"/>
  <c r="P41" i="26"/>
  <c r="Q41" i="26" s="1"/>
  <c r="O41" i="28"/>
  <c r="O57" i="23"/>
  <c r="P57" i="23"/>
  <c r="P31" i="28"/>
  <c r="Q31" i="28" s="1"/>
  <c r="O58" i="23"/>
  <c r="Q58" i="23" s="1"/>
  <c r="P64" i="26"/>
  <c r="Q64" i="26" s="1"/>
  <c r="O58" i="27"/>
  <c r="O56" i="23"/>
  <c r="O56" i="27"/>
  <c r="P17" i="28"/>
  <c r="Q17" i="28" s="1"/>
  <c r="P39" i="28"/>
  <c r="Q39" i="28" s="1"/>
  <c r="O59" i="25"/>
  <c r="O63" i="28"/>
  <c r="O54" i="27"/>
  <c r="P56" i="26"/>
  <c r="P34" i="28"/>
  <c r="Q34" i="28" s="1"/>
  <c r="O54" i="25"/>
  <c r="P56" i="23"/>
  <c r="P59" i="26"/>
  <c r="Q59" i="26" s="1"/>
  <c r="O54" i="28"/>
  <c r="O56" i="28"/>
  <c r="O57" i="28"/>
  <c r="O63" i="25"/>
  <c r="P63" i="26"/>
  <c r="Q63" i="26" s="1"/>
  <c r="O65" i="26"/>
  <c r="P54" i="26"/>
  <c r="Q54" i="26" s="1"/>
  <c r="O59" i="27"/>
  <c r="O56" i="26"/>
  <c r="P23" i="28"/>
  <c r="Q23" i="28" s="1"/>
  <c r="O63" i="27"/>
  <c r="O55" i="23"/>
  <c r="Q55" i="23" s="1"/>
  <c r="P54" i="23"/>
  <c r="O54" i="23"/>
  <c r="O57" i="25"/>
  <c r="P57" i="26"/>
  <c r="Q57" i="26" s="1"/>
  <c r="P65" i="26"/>
  <c r="Q22" i="26"/>
  <c r="Q68" i="26"/>
  <c r="Q38" i="23"/>
  <c r="P51" i="28"/>
  <c r="Q51" i="28" s="1"/>
  <c r="Y216" i="28"/>
  <c r="P10" i="28" s="1"/>
  <c r="P53" i="28"/>
  <c r="Q53" i="28" s="1"/>
  <c r="AA107" i="28"/>
  <c r="O12" i="28" s="1"/>
  <c r="P11" i="28"/>
  <c r="Q11" i="28" s="1"/>
  <c r="P19" i="28"/>
  <c r="Q19" i="28" s="1"/>
  <c r="P18" i="28"/>
  <c r="Q18" i="28" s="1"/>
  <c r="P24" i="28"/>
  <c r="Q24" i="28" s="1"/>
  <c r="P40" i="28"/>
  <c r="Q40" i="28" s="1"/>
  <c r="P55" i="28"/>
  <c r="Q55" i="28" s="1"/>
  <c r="P48" i="28"/>
  <c r="Q48" i="28" s="1"/>
  <c r="P72" i="28"/>
  <c r="Q72" i="28" s="1"/>
  <c r="P86" i="28"/>
  <c r="Q86" i="28" s="1"/>
  <c r="R86" i="28" s="1"/>
  <c r="P90" i="28"/>
  <c r="Q90" i="28" s="1"/>
  <c r="R90" i="28" s="1"/>
  <c r="P83" i="28"/>
  <c r="Q83" i="28" s="1"/>
  <c r="R83" i="28" s="1"/>
  <c r="P82" i="28"/>
  <c r="Q82" i="28" s="1"/>
  <c r="R82" i="28" s="1"/>
  <c r="P13" i="28"/>
  <c r="Q13" i="28" s="1"/>
  <c r="Q7" i="28"/>
  <c r="W107" i="28"/>
  <c r="O8" i="28" s="1"/>
  <c r="P46" i="28"/>
  <c r="Q46" i="28" s="1"/>
  <c r="P54" i="28"/>
  <c r="Q54" i="28" s="1"/>
  <c r="P78" i="28"/>
  <c r="Q78" i="28" s="1"/>
  <c r="P69" i="28"/>
  <c r="Q69" i="28" s="1"/>
  <c r="P92" i="28"/>
  <c r="Q92" i="28" s="1"/>
  <c r="R92" i="28" s="1"/>
  <c r="P101" i="28"/>
  <c r="Q101" i="28" s="1"/>
  <c r="R101" i="28" s="1"/>
  <c r="P93" i="28"/>
  <c r="Q93" i="28" s="1"/>
  <c r="R93" i="28" s="1"/>
  <c r="P47" i="28"/>
  <c r="Q47" i="28" s="1"/>
  <c r="P58" i="28"/>
  <c r="Q58" i="28" s="1"/>
  <c r="P70" i="28"/>
  <c r="Q70" i="28" s="1"/>
  <c r="P61" i="28"/>
  <c r="Q61" i="28" s="1"/>
  <c r="P96" i="28"/>
  <c r="Q96" i="28" s="1"/>
  <c r="R96" i="28" s="1"/>
  <c r="P97" i="28"/>
  <c r="Q97" i="28" s="1"/>
  <c r="R97" i="28" s="1"/>
  <c r="P105" i="28"/>
  <c r="Q105" i="28" s="1"/>
  <c r="R105" i="28" s="1"/>
  <c r="P89" i="28"/>
  <c r="Q89" i="28" s="1"/>
  <c r="R89" i="28" s="1"/>
  <c r="P60" i="28"/>
  <c r="Q60" i="28" s="1"/>
  <c r="P74" i="28"/>
  <c r="Q74" i="28" s="1"/>
  <c r="P80" i="28"/>
  <c r="Q80" i="28" s="1"/>
  <c r="R80" i="28" s="1"/>
  <c r="P102" i="28"/>
  <c r="Q102" i="28" s="1"/>
  <c r="R102" i="28" s="1"/>
  <c r="P85" i="28"/>
  <c r="Q85" i="28" s="1"/>
  <c r="R85" i="28" s="1"/>
  <c r="P73" i="28"/>
  <c r="Q73" i="28" s="1"/>
  <c r="P94" i="28"/>
  <c r="Q94" i="28" s="1"/>
  <c r="R94" i="28" s="1"/>
  <c r="P77" i="28"/>
  <c r="Q77" i="28" s="1"/>
  <c r="P106" i="28"/>
  <c r="Q106" i="28" s="1"/>
  <c r="R106" i="28" s="1"/>
  <c r="P62" i="28"/>
  <c r="Q62" i="28" s="1"/>
  <c r="P76" i="28"/>
  <c r="Q76" i="28" s="1"/>
  <c r="P65" i="28"/>
  <c r="Q65" i="28" s="1"/>
  <c r="P81" i="28"/>
  <c r="Q81" i="28" s="1"/>
  <c r="R81" i="28" s="1"/>
  <c r="P22" i="28"/>
  <c r="Q22" i="28" s="1"/>
  <c r="P25" i="28"/>
  <c r="Q25" i="28" s="1"/>
  <c r="P26" i="28"/>
  <c r="Q26" i="28" s="1"/>
  <c r="P27" i="28"/>
  <c r="Q27" i="28" s="1"/>
  <c r="P38" i="28"/>
  <c r="Q38" i="28" s="1"/>
  <c r="AC107" i="28"/>
  <c r="O14" i="28" s="1"/>
  <c r="P49" i="28"/>
  <c r="Q49" i="28" s="1"/>
  <c r="P28" i="28"/>
  <c r="Q28" i="28" s="1"/>
  <c r="P44" i="28"/>
  <c r="Q44" i="28" s="1"/>
  <c r="P64" i="28"/>
  <c r="Q64" i="28" s="1"/>
  <c r="P52" i="28"/>
  <c r="Q52" i="28" s="1"/>
  <c r="P79" i="28"/>
  <c r="Q79" i="28" s="1"/>
  <c r="R79" i="28" s="1"/>
  <c r="P91" i="28"/>
  <c r="Q91" i="28" s="1"/>
  <c r="R91" i="28" s="1"/>
  <c r="P95" i="28"/>
  <c r="Q95" i="28" s="1"/>
  <c r="R95" i="28" s="1"/>
  <c r="P99" i="28"/>
  <c r="Q99" i="28" s="1"/>
  <c r="R99" i="28" s="1"/>
  <c r="P87" i="28"/>
  <c r="Q87" i="28" s="1"/>
  <c r="R87" i="28" s="1"/>
  <c r="AE216" i="28"/>
  <c r="P16" i="28" s="1"/>
  <c r="P21" i="28"/>
  <c r="Q21" i="28" s="1"/>
  <c r="P50" i="28"/>
  <c r="Q50" i="28" s="1"/>
  <c r="P33" i="28"/>
  <c r="Q33" i="28" s="1"/>
  <c r="Y107" i="28"/>
  <c r="O10" i="28" s="1"/>
  <c r="AA216" i="28"/>
  <c r="P12" i="28" s="1"/>
  <c r="P35" i="28"/>
  <c r="Q35" i="28" s="1"/>
  <c r="P32" i="28"/>
  <c r="Q32" i="28" s="1"/>
  <c r="P45" i="28"/>
  <c r="Q45" i="28" s="1"/>
  <c r="P66" i="28"/>
  <c r="Q66" i="28" s="1"/>
  <c r="P56" i="28"/>
  <c r="P63" i="28"/>
  <c r="P100" i="28"/>
  <c r="Q100" i="28" s="1"/>
  <c r="R100" i="28" s="1"/>
  <c r="P104" i="28"/>
  <c r="Q104" i="28" s="1"/>
  <c r="R104" i="28" s="1"/>
  <c r="P103" i="28"/>
  <c r="Q103" i="28" s="1"/>
  <c r="R103" i="28" s="1"/>
  <c r="P98" i="28"/>
  <c r="Q98" i="28" s="1"/>
  <c r="R98" i="28" s="1"/>
  <c r="AE107" i="28"/>
  <c r="O16" i="28" s="1"/>
  <c r="P30" i="28"/>
  <c r="Q30" i="28" s="1"/>
  <c r="P29" i="28"/>
  <c r="Q29" i="28" s="1"/>
  <c r="W216" i="28"/>
  <c r="P8" i="28" s="1"/>
  <c r="P9" i="28"/>
  <c r="Q9" i="28" s="1"/>
  <c r="P41" i="28"/>
  <c r="Q41" i="28" s="1"/>
  <c r="P43" i="28"/>
  <c r="Q43" i="28" s="1"/>
  <c r="AC216" i="28"/>
  <c r="P14" i="28" s="1"/>
  <c r="P20" i="28"/>
  <c r="Q20" i="28" s="1"/>
  <c r="P36" i="28"/>
  <c r="Q36" i="28" s="1"/>
  <c r="P75" i="28"/>
  <c r="Q75" i="28" s="1"/>
  <c r="P68" i="28"/>
  <c r="Q68" i="28" s="1"/>
  <c r="P59" i="28"/>
  <c r="Q59" i="28" s="1"/>
  <c r="P84" i="28"/>
  <c r="Q84" i="28" s="1"/>
  <c r="R84" i="28" s="1"/>
  <c r="P88" i="28"/>
  <c r="Q88" i="28" s="1"/>
  <c r="R88" i="28" s="1"/>
  <c r="P67" i="28"/>
  <c r="Q67" i="28" s="1"/>
  <c r="P71" i="28"/>
  <c r="Q71" i="28" s="1"/>
  <c r="P42" i="28"/>
  <c r="Q42" i="28" s="1"/>
  <c r="P37" i="28"/>
  <c r="Q37" i="28" s="1"/>
  <c r="P57" i="28"/>
  <c r="Q57" i="28" s="1"/>
  <c r="P15" i="28"/>
  <c r="Q15" i="28" s="1"/>
  <c r="AA107" i="27"/>
  <c r="O12" i="27" s="1"/>
  <c r="W216" i="27"/>
  <c r="P8" i="27" s="1"/>
  <c r="P103" i="27"/>
  <c r="Q103" i="27" s="1"/>
  <c r="R103" i="27" s="1"/>
  <c r="P101" i="27"/>
  <c r="Q101" i="27" s="1"/>
  <c r="R101" i="27" s="1"/>
  <c r="P99" i="27"/>
  <c r="Q99" i="27" s="1"/>
  <c r="R99" i="27" s="1"/>
  <c r="P81" i="27"/>
  <c r="Q81" i="27" s="1"/>
  <c r="R81" i="27" s="1"/>
  <c r="P79" i="27"/>
  <c r="Q79" i="27" s="1"/>
  <c r="R79" i="27" s="1"/>
  <c r="P77" i="27"/>
  <c r="Q77" i="27" s="1"/>
  <c r="P100" i="27"/>
  <c r="Q100" i="27" s="1"/>
  <c r="R100" i="27" s="1"/>
  <c r="P98" i="27"/>
  <c r="Q98" i="27" s="1"/>
  <c r="R98" i="27" s="1"/>
  <c r="P97" i="27"/>
  <c r="Q97" i="27" s="1"/>
  <c r="R97" i="27" s="1"/>
  <c r="P96" i="27"/>
  <c r="Q96" i="27" s="1"/>
  <c r="R96" i="27" s="1"/>
  <c r="P95" i="27"/>
  <c r="Q95" i="27" s="1"/>
  <c r="R95" i="27" s="1"/>
  <c r="P94" i="27"/>
  <c r="Q94" i="27" s="1"/>
  <c r="R94" i="27" s="1"/>
  <c r="P93" i="27"/>
  <c r="Q93" i="27" s="1"/>
  <c r="R93" i="27" s="1"/>
  <c r="P92" i="27"/>
  <c r="Q92" i="27" s="1"/>
  <c r="R92" i="27" s="1"/>
  <c r="P91" i="27"/>
  <c r="Q91" i="27" s="1"/>
  <c r="R91" i="27" s="1"/>
  <c r="P90" i="27"/>
  <c r="Q90" i="27" s="1"/>
  <c r="R90" i="27" s="1"/>
  <c r="P89" i="27"/>
  <c r="Q89" i="27" s="1"/>
  <c r="R89" i="27" s="1"/>
  <c r="P88" i="27"/>
  <c r="Q88" i="27" s="1"/>
  <c r="R88" i="27" s="1"/>
  <c r="P87" i="27"/>
  <c r="Q87" i="27" s="1"/>
  <c r="R87" i="27" s="1"/>
  <c r="P86" i="27"/>
  <c r="Q86" i="27" s="1"/>
  <c r="R86" i="27" s="1"/>
  <c r="P85" i="27"/>
  <c r="Q85" i="27" s="1"/>
  <c r="R85" i="27" s="1"/>
  <c r="P84" i="27"/>
  <c r="Q84" i="27" s="1"/>
  <c r="R84" i="27" s="1"/>
  <c r="P83" i="27"/>
  <c r="Q83" i="27" s="1"/>
  <c r="R83" i="27" s="1"/>
  <c r="P82" i="27"/>
  <c r="Q82" i="27" s="1"/>
  <c r="R82" i="27" s="1"/>
  <c r="P78" i="27"/>
  <c r="Q78" i="27" s="1"/>
  <c r="P80" i="27"/>
  <c r="Q80" i="27" s="1"/>
  <c r="R80" i="27" s="1"/>
  <c r="P27" i="27"/>
  <c r="Q27" i="27" s="1"/>
  <c r="P20" i="27"/>
  <c r="Q20" i="27" s="1"/>
  <c r="P49" i="27"/>
  <c r="Q49" i="27" s="1"/>
  <c r="P47" i="27"/>
  <c r="Q47" i="27" s="1"/>
  <c r="P43" i="27"/>
  <c r="Q43" i="27" s="1"/>
  <c r="P41" i="27"/>
  <c r="Q41" i="27" s="1"/>
  <c r="P39" i="27"/>
  <c r="Q39" i="27" s="1"/>
  <c r="P35" i="27"/>
  <c r="Q35" i="27" s="1"/>
  <c r="P33" i="27"/>
  <c r="Q33" i="27" s="1"/>
  <c r="P29" i="27"/>
  <c r="Q29" i="27" s="1"/>
  <c r="P23" i="27"/>
  <c r="Q23" i="27" s="1"/>
  <c r="P57" i="27"/>
  <c r="Q57" i="27" s="1"/>
  <c r="P55" i="27"/>
  <c r="Q55" i="27" s="1"/>
  <c r="P53" i="27"/>
  <c r="Q53" i="27" s="1"/>
  <c r="P51" i="27"/>
  <c r="Q51" i="27" s="1"/>
  <c r="P45" i="27"/>
  <c r="Q45" i="27" s="1"/>
  <c r="P37" i="27"/>
  <c r="Q37" i="27" s="1"/>
  <c r="P31" i="27"/>
  <c r="Q31" i="27" s="1"/>
  <c r="P25" i="27"/>
  <c r="Q25" i="27" s="1"/>
  <c r="P19" i="27"/>
  <c r="Q19" i="27" s="1"/>
  <c r="P26" i="27"/>
  <c r="Q26" i="27" s="1"/>
  <c r="P30" i="27"/>
  <c r="Q30" i="27" s="1"/>
  <c r="P34" i="27"/>
  <c r="Q34" i="27" s="1"/>
  <c r="P38" i="27"/>
  <c r="Q38" i="27" s="1"/>
  <c r="P42" i="27"/>
  <c r="Q42" i="27" s="1"/>
  <c r="P46" i="27"/>
  <c r="Q46" i="27" s="1"/>
  <c r="P50" i="27"/>
  <c r="Q50" i="27" s="1"/>
  <c r="R50" i="27" s="1"/>
  <c r="P54" i="27"/>
  <c r="P58" i="27"/>
  <c r="P13" i="27"/>
  <c r="Q13" i="27" s="1"/>
  <c r="P67" i="27"/>
  <c r="Q67" i="27" s="1"/>
  <c r="P69" i="27"/>
  <c r="Q69" i="27" s="1"/>
  <c r="P71" i="27"/>
  <c r="Q71" i="27" s="1"/>
  <c r="R71" i="27" s="1"/>
  <c r="P73" i="27"/>
  <c r="Q73" i="27" s="1"/>
  <c r="P75" i="27"/>
  <c r="Q75" i="27" s="1"/>
  <c r="P105" i="27"/>
  <c r="Q105" i="27" s="1"/>
  <c r="R105" i="27" s="1"/>
  <c r="P10" i="27"/>
  <c r="Q10" i="27" s="1"/>
  <c r="P64" i="27"/>
  <c r="Q64" i="27" s="1"/>
  <c r="P17" i="27"/>
  <c r="Q17" i="27" s="1"/>
  <c r="P62" i="27"/>
  <c r="Q62" i="27" s="1"/>
  <c r="P63" i="27"/>
  <c r="P61" i="27"/>
  <c r="Q61" i="27" s="1"/>
  <c r="P14" i="27"/>
  <c r="Q14" i="27" s="1"/>
  <c r="P21" i="27"/>
  <c r="Q21" i="27" s="1"/>
  <c r="P24" i="27"/>
  <c r="Q24" i="27" s="1"/>
  <c r="P28" i="27"/>
  <c r="Q28" i="27" s="1"/>
  <c r="P32" i="27"/>
  <c r="Q32" i="27" s="1"/>
  <c r="P36" i="27"/>
  <c r="Q36" i="27" s="1"/>
  <c r="P40" i="27"/>
  <c r="Q40" i="27" s="1"/>
  <c r="P44" i="27"/>
  <c r="Q44" i="27" s="1"/>
  <c r="P48" i="27"/>
  <c r="Q48" i="27" s="1"/>
  <c r="P52" i="27"/>
  <c r="Q52" i="27" s="1"/>
  <c r="P56" i="27"/>
  <c r="P60" i="27"/>
  <c r="Q60" i="27" s="1"/>
  <c r="P66" i="27"/>
  <c r="Q66" i="27" s="1"/>
  <c r="P68" i="27"/>
  <c r="Q68" i="27" s="1"/>
  <c r="P70" i="27"/>
  <c r="Q70" i="27" s="1"/>
  <c r="R70" i="27" s="1"/>
  <c r="P72" i="27"/>
  <c r="Q72" i="27" s="1"/>
  <c r="P74" i="27"/>
  <c r="Q74" i="27" s="1"/>
  <c r="P76" i="27"/>
  <c r="Q76" i="27" s="1"/>
  <c r="P65" i="27"/>
  <c r="Q65" i="27" s="1"/>
  <c r="P102" i="27"/>
  <c r="Q102" i="27" s="1"/>
  <c r="R102" i="27" s="1"/>
  <c r="P106" i="27"/>
  <c r="Q106" i="27" s="1"/>
  <c r="R106" i="27" s="1"/>
  <c r="P18" i="27"/>
  <c r="Q18" i="27" s="1"/>
  <c r="P22" i="27"/>
  <c r="Q22" i="27" s="1"/>
  <c r="P59" i="27"/>
  <c r="P16" i="27"/>
  <c r="Q16" i="27" s="1"/>
  <c r="P9" i="27"/>
  <c r="Q9" i="27" s="1"/>
  <c r="P104" i="27"/>
  <c r="Q104" i="27" s="1"/>
  <c r="R104" i="27" s="1"/>
  <c r="Z107" i="27"/>
  <c r="O11" i="27" s="1"/>
  <c r="Z216" i="27"/>
  <c r="P11" i="27" s="1"/>
  <c r="V107" i="27"/>
  <c r="O7" i="27" s="1"/>
  <c r="AA216" i="27"/>
  <c r="P12" i="27" s="1"/>
  <c r="AD107" i="27"/>
  <c r="O15" i="27" s="1"/>
  <c r="AD216" i="27"/>
  <c r="P15" i="27" s="1"/>
  <c r="W107" i="27"/>
  <c r="O8" i="27" s="1"/>
  <c r="V216" i="27"/>
  <c r="P7" i="27" s="1"/>
  <c r="Q82" i="26"/>
  <c r="Q18" i="23"/>
  <c r="Q12" i="26"/>
  <c r="Q95" i="26"/>
  <c r="Q26" i="26"/>
  <c r="Q24" i="26"/>
  <c r="Q84" i="26"/>
  <c r="Q10" i="26"/>
  <c r="Q66" i="26"/>
  <c r="Q14" i="26"/>
  <c r="Q98" i="26"/>
  <c r="Q78" i="26"/>
  <c r="Q86" i="26"/>
  <c r="Q38" i="26"/>
  <c r="Q42" i="26"/>
  <c r="Q30" i="26"/>
  <c r="Q58" i="26"/>
  <c r="Q94" i="26"/>
  <c r="Q31" i="26"/>
  <c r="Q74" i="26"/>
  <c r="Q48" i="26"/>
  <c r="Q8" i="26"/>
  <c r="Q50" i="26"/>
  <c r="Q106" i="26"/>
  <c r="Q28" i="26"/>
  <c r="Q16" i="26"/>
  <c r="Q32" i="26"/>
  <c r="Q36" i="26"/>
  <c r="Q70" i="26"/>
  <c r="Q100" i="26"/>
  <c r="Q77" i="26"/>
  <c r="Q18" i="26"/>
  <c r="Q76" i="26"/>
  <c r="Q80" i="26"/>
  <c r="Q34" i="26"/>
  <c r="Q52" i="26"/>
  <c r="Q44" i="26"/>
  <c r="Q90" i="26"/>
  <c r="Q46" i="26"/>
  <c r="Q60" i="26"/>
  <c r="Q92" i="26"/>
  <c r="Q104" i="26"/>
  <c r="Q20" i="26"/>
  <c r="Q72" i="26"/>
  <c r="Q88" i="26"/>
  <c r="Q21" i="26"/>
  <c r="Q67" i="26"/>
  <c r="Q69" i="26"/>
  <c r="Q73" i="26"/>
  <c r="Q89" i="26"/>
  <c r="Q35" i="26"/>
  <c r="Q102" i="26"/>
  <c r="Q37" i="26"/>
  <c r="Q93" i="26"/>
  <c r="Q51" i="26"/>
  <c r="Q13" i="26"/>
  <c r="Q101" i="26"/>
  <c r="Q9" i="26"/>
  <c r="Q19" i="26"/>
  <c r="Q83" i="26"/>
  <c r="Q45" i="26"/>
  <c r="Q23" i="26"/>
  <c r="Q87" i="26"/>
  <c r="Q49" i="26"/>
  <c r="Q43" i="26"/>
  <c r="Q105" i="26"/>
  <c r="Q85" i="26"/>
  <c r="Q25" i="26"/>
  <c r="Q97" i="26"/>
  <c r="Q61" i="26"/>
  <c r="Q39" i="26"/>
  <c r="Q15" i="26"/>
  <c r="Q99" i="26"/>
  <c r="Q103" i="26"/>
  <c r="Q55" i="26"/>
  <c r="Q47" i="26"/>
  <c r="Q17" i="26"/>
  <c r="Q81" i="26"/>
  <c r="Q11" i="26"/>
  <c r="Q75" i="26"/>
  <c r="Q53" i="26"/>
  <c r="Q29" i="26"/>
  <c r="Q7" i="26"/>
  <c r="Q71" i="26"/>
  <c r="Q79" i="26"/>
  <c r="Q33" i="26"/>
  <c r="Q27" i="26"/>
  <c r="Q91" i="26"/>
  <c r="AD107" i="25"/>
  <c r="O15" i="25" s="1"/>
  <c r="AP107" i="25"/>
  <c r="O27" i="25" s="1"/>
  <c r="Z216" i="25"/>
  <c r="P11" i="25" s="1"/>
  <c r="AG107" i="25"/>
  <c r="O18" i="25" s="1"/>
  <c r="P100" i="25"/>
  <c r="Q100" i="25" s="1"/>
  <c r="R100" i="25" s="1"/>
  <c r="P96" i="25"/>
  <c r="Q96" i="25" s="1"/>
  <c r="R96" i="25" s="1"/>
  <c r="P92" i="25"/>
  <c r="Q92" i="25" s="1"/>
  <c r="R92" i="25" s="1"/>
  <c r="P88" i="25"/>
  <c r="Q88" i="25" s="1"/>
  <c r="R88" i="25" s="1"/>
  <c r="P103" i="25"/>
  <c r="Q103" i="25" s="1"/>
  <c r="R103" i="25" s="1"/>
  <c r="P99" i="25"/>
  <c r="Q99" i="25" s="1"/>
  <c r="R99" i="25" s="1"/>
  <c r="P95" i="25"/>
  <c r="Q95" i="25" s="1"/>
  <c r="R95" i="25" s="1"/>
  <c r="P91" i="25"/>
  <c r="Q91" i="25" s="1"/>
  <c r="R91" i="25" s="1"/>
  <c r="P87" i="25"/>
  <c r="Q87" i="25" s="1"/>
  <c r="R87" i="25" s="1"/>
  <c r="P55" i="25"/>
  <c r="Q55" i="25" s="1"/>
  <c r="P54" i="25"/>
  <c r="P84" i="25"/>
  <c r="Q84" i="25" s="1"/>
  <c r="R84" i="25" s="1"/>
  <c r="P83" i="25"/>
  <c r="Q83" i="25" s="1"/>
  <c r="R83" i="25" s="1"/>
  <c r="P76" i="25"/>
  <c r="Q76" i="25" s="1"/>
  <c r="P75" i="25"/>
  <c r="Q75" i="25" s="1"/>
  <c r="P68" i="25"/>
  <c r="Q68" i="25" s="1"/>
  <c r="P67" i="25"/>
  <c r="Q67" i="25" s="1"/>
  <c r="P60" i="25"/>
  <c r="Q60" i="25" s="1"/>
  <c r="P59" i="25"/>
  <c r="P53" i="25"/>
  <c r="Q53" i="25" s="1"/>
  <c r="P80" i="25"/>
  <c r="Q80" i="25" s="1"/>
  <c r="R80" i="25" s="1"/>
  <c r="P79" i="25"/>
  <c r="Q79" i="25" s="1"/>
  <c r="R79" i="25" s="1"/>
  <c r="P72" i="25"/>
  <c r="Q72" i="25" s="1"/>
  <c r="P71" i="25"/>
  <c r="Q71" i="25" s="1"/>
  <c r="P64" i="25"/>
  <c r="Q64" i="25" s="1"/>
  <c r="P63" i="25"/>
  <c r="P56" i="25"/>
  <c r="P46" i="25"/>
  <c r="Q46" i="25" s="1"/>
  <c r="P45" i="25"/>
  <c r="Q45" i="25" s="1"/>
  <c r="P38" i="25"/>
  <c r="Q38" i="25" s="1"/>
  <c r="P37" i="25"/>
  <c r="Q37" i="25" s="1"/>
  <c r="P30" i="25"/>
  <c r="Q30" i="25" s="1"/>
  <c r="P29" i="25"/>
  <c r="Q29" i="25" s="1"/>
  <c r="P8" i="25"/>
  <c r="Q8" i="25" s="1"/>
  <c r="P50" i="25"/>
  <c r="Q50" i="25" s="1"/>
  <c r="P49" i="25"/>
  <c r="Q49" i="25" s="1"/>
  <c r="P42" i="25"/>
  <c r="Q42" i="25" s="1"/>
  <c r="P41" i="25"/>
  <c r="Q41" i="25" s="1"/>
  <c r="P34" i="25"/>
  <c r="Q34" i="25" s="1"/>
  <c r="P33" i="25"/>
  <c r="Q33" i="25" s="1"/>
  <c r="P26" i="25"/>
  <c r="Q26" i="25" s="1"/>
  <c r="P25" i="25"/>
  <c r="Q25" i="25" s="1"/>
  <c r="P21" i="25"/>
  <c r="Q21" i="25" s="1"/>
  <c r="P13" i="25"/>
  <c r="Q13" i="25" s="1"/>
  <c r="P16" i="25"/>
  <c r="Q16" i="25" s="1"/>
  <c r="P12" i="25"/>
  <c r="Q12" i="25" s="1"/>
  <c r="P22" i="25"/>
  <c r="Q22" i="25" s="1"/>
  <c r="P17" i="25"/>
  <c r="Q17" i="25" s="1"/>
  <c r="P9" i="25"/>
  <c r="Q9" i="25" s="1"/>
  <c r="P36" i="25"/>
  <c r="Q36" i="25" s="1"/>
  <c r="P89" i="25"/>
  <c r="Q89" i="25" s="1"/>
  <c r="R89" i="25" s="1"/>
  <c r="P65" i="25"/>
  <c r="Q65" i="25" s="1"/>
  <c r="P43" i="25"/>
  <c r="Q43" i="25" s="1"/>
  <c r="P66" i="25"/>
  <c r="Q66" i="25" s="1"/>
  <c r="P23" i="25"/>
  <c r="Q23" i="25" s="1"/>
  <c r="P24" i="25"/>
  <c r="Q24" i="25" s="1"/>
  <c r="P47" i="25"/>
  <c r="Q47" i="25" s="1"/>
  <c r="P48" i="25"/>
  <c r="Q48" i="25" s="1"/>
  <c r="P61" i="25"/>
  <c r="Q61" i="25" s="1"/>
  <c r="P70" i="25"/>
  <c r="Q70" i="25" s="1"/>
  <c r="P97" i="25"/>
  <c r="Q97" i="25" s="1"/>
  <c r="R97" i="25" s="1"/>
  <c r="P58" i="25"/>
  <c r="Q58" i="25" s="1"/>
  <c r="P81" i="25"/>
  <c r="Q81" i="25" s="1"/>
  <c r="R81" i="25" s="1"/>
  <c r="P90" i="25"/>
  <c r="Q90" i="25" s="1"/>
  <c r="R90" i="25" s="1"/>
  <c r="P104" i="25"/>
  <c r="Q104" i="25" s="1"/>
  <c r="R104" i="25" s="1"/>
  <c r="P39" i="25"/>
  <c r="Q39" i="25" s="1"/>
  <c r="P35" i="25"/>
  <c r="Q35" i="25" s="1"/>
  <c r="P77" i="25"/>
  <c r="Q77" i="25" s="1"/>
  <c r="P105" i="25"/>
  <c r="Q105" i="25" s="1"/>
  <c r="R105" i="25" s="1"/>
  <c r="P78" i="25"/>
  <c r="Q78" i="25" s="1"/>
  <c r="P57" i="25"/>
  <c r="Q57" i="25" s="1"/>
  <c r="P86" i="25"/>
  <c r="Q86" i="25" s="1"/>
  <c r="R86" i="25" s="1"/>
  <c r="P102" i="25"/>
  <c r="Q102" i="25" s="1"/>
  <c r="R102" i="25" s="1"/>
  <c r="P106" i="25"/>
  <c r="Q106" i="25" s="1"/>
  <c r="R106" i="25" s="1"/>
  <c r="P19" i="25"/>
  <c r="Q19" i="25" s="1"/>
  <c r="P31" i="25"/>
  <c r="Q31" i="25" s="1"/>
  <c r="P32" i="25"/>
  <c r="Q32" i="25" s="1"/>
  <c r="P51" i="25"/>
  <c r="Q51" i="25" s="1"/>
  <c r="P28" i="25"/>
  <c r="Q28" i="25" s="1"/>
  <c r="P62" i="25"/>
  <c r="Q62" i="25" s="1"/>
  <c r="P85" i="25"/>
  <c r="Q85" i="25" s="1"/>
  <c r="R85" i="25" s="1"/>
  <c r="P101" i="25"/>
  <c r="Q101" i="25" s="1"/>
  <c r="R101" i="25" s="1"/>
  <c r="P73" i="25"/>
  <c r="Q73" i="25" s="1"/>
  <c r="P82" i="25"/>
  <c r="Q82" i="25" s="1"/>
  <c r="R82" i="25" s="1"/>
  <c r="P94" i="25"/>
  <c r="Q94" i="25" s="1"/>
  <c r="R94" i="25" s="1"/>
  <c r="P40" i="25"/>
  <c r="Q40" i="25" s="1"/>
  <c r="P52" i="25"/>
  <c r="Q52" i="25" s="1"/>
  <c r="P74" i="25"/>
  <c r="Q74" i="25" s="1"/>
  <c r="P98" i="25"/>
  <c r="Q98" i="25" s="1"/>
  <c r="R98" i="25" s="1"/>
  <c r="P44" i="25"/>
  <c r="Q44" i="25" s="1"/>
  <c r="P69" i="25"/>
  <c r="Q69" i="25" s="1"/>
  <c r="P93" i="25"/>
  <c r="Q93" i="25" s="1"/>
  <c r="R93" i="25" s="1"/>
  <c r="Y216" i="25"/>
  <c r="P10" i="25" s="1"/>
  <c r="Z107" i="25"/>
  <c r="O11" i="25" s="1"/>
  <c r="AP216" i="25"/>
  <c r="P27" i="25" s="1"/>
  <c r="AC216" i="25"/>
  <c r="P14" i="25" s="1"/>
  <c r="AD216" i="25"/>
  <c r="P15" i="25" s="1"/>
  <c r="AI216" i="25"/>
  <c r="P20" i="25" s="1"/>
  <c r="AI107" i="25"/>
  <c r="O20" i="25" s="1"/>
  <c r="Y107" i="25"/>
  <c r="O10" i="25" s="1"/>
  <c r="V107" i="25"/>
  <c r="O7" i="25" s="1"/>
  <c r="V216" i="25"/>
  <c r="P7" i="25" s="1"/>
  <c r="AC107" i="25"/>
  <c r="O14" i="25" s="1"/>
  <c r="AG216" i="25"/>
  <c r="P18" i="25" s="1"/>
  <c r="Q24" i="23"/>
  <c r="Q88" i="23"/>
  <c r="Q48" i="23"/>
  <c r="Q60" i="23"/>
  <c r="Q68" i="23"/>
  <c r="Q8" i="23"/>
  <c r="Q80" i="23"/>
  <c r="Q52" i="23"/>
  <c r="Q92" i="23"/>
  <c r="Q30" i="23"/>
  <c r="Q94" i="23"/>
  <c r="Q12" i="23"/>
  <c r="Q100" i="23"/>
  <c r="Q34" i="23"/>
  <c r="Q76" i="23"/>
  <c r="Q16" i="23"/>
  <c r="Q95" i="23"/>
  <c r="Q104" i="23"/>
  <c r="Q72" i="23"/>
  <c r="Q22" i="23"/>
  <c r="Q26" i="23"/>
  <c r="Q98" i="23"/>
  <c r="Q42" i="23"/>
  <c r="Q14" i="23"/>
  <c r="Q53" i="23"/>
  <c r="Q15" i="23"/>
  <c r="Q39" i="23"/>
  <c r="Q62" i="23"/>
  <c r="Q102" i="23"/>
  <c r="Q64" i="23"/>
  <c r="Q40" i="23"/>
  <c r="Q20" i="23"/>
  <c r="Q70" i="23"/>
  <c r="Q10" i="23"/>
  <c r="Q84" i="23"/>
  <c r="Q74" i="23"/>
  <c r="Q32" i="23"/>
  <c r="Q50" i="23"/>
  <c r="Q28" i="23"/>
  <c r="Q36" i="23"/>
  <c r="Q41" i="23"/>
  <c r="Q67" i="23"/>
  <c r="Q66" i="23"/>
  <c r="Q90" i="23"/>
  <c r="Q106" i="23"/>
  <c r="Q44" i="23"/>
  <c r="Q46" i="23"/>
  <c r="Q86" i="23"/>
  <c r="Q78" i="23"/>
  <c r="Q103" i="23"/>
  <c r="Q31" i="23"/>
  <c r="Q13" i="23"/>
  <c r="Q17" i="23"/>
  <c r="Q71" i="23"/>
  <c r="Q69" i="23"/>
  <c r="Q87" i="23"/>
  <c r="Q59" i="23"/>
  <c r="Q29" i="23"/>
  <c r="Q105" i="23"/>
  <c r="Q77" i="23"/>
  <c r="Q81" i="23"/>
  <c r="Q51" i="23"/>
  <c r="Q47" i="23"/>
  <c r="Q93" i="23"/>
  <c r="Q33" i="23"/>
  <c r="Q101" i="23"/>
  <c r="Q21" i="23"/>
  <c r="Q85" i="23"/>
  <c r="Q7" i="23"/>
  <c r="Q9" i="23"/>
  <c r="Q73" i="23"/>
  <c r="Q11" i="23"/>
  <c r="Q75" i="23"/>
  <c r="Q63" i="23"/>
  <c r="Q45" i="23"/>
  <c r="Q49" i="23"/>
  <c r="Q19" i="23"/>
  <c r="Q83" i="23"/>
  <c r="Q43" i="23"/>
  <c r="Q37" i="23"/>
  <c r="Q99" i="23"/>
  <c r="Q25" i="23"/>
  <c r="Q89" i="23"/>
  <c r="Q27" i="23"/>
  <c r="Q91" i="23"/>
  <c r="Q79" i="23"/>
  <c r="Q61" i="23"/>
  <c r="Q65" i="23"/>
  <c r="Q35" i="23"/>
  <c r="Q97" i="23"/>
  <c r="Q23" i="23"/>
  <c r="Q96" i="26" l="1"/>
  <c r="Q56" i="25"/>
  <c r="O107" i="26"/>
  <c r="R49" i="27"/>
  <c r="Q96" i="23"/>
  <c r="Q57" i="23"/>
  <c r="Q56" i="23"/>
  <c r="R32" i="25"/>
  <c r="Q54" i="23"/>
  <c r="Q58" i="27"/>
  <c r="Q56" i="28"/>
  <c r="R56" i="28" s="1"/>
  <c r="Q63" i="25"/>
  <c r="R34" i="25" s="1"/>
  <c r="P107" i="23"/>
  <c r="Q59" i="27"/>
  <c r="Q27" i="25"/>
  <c r="R27" i="25" s="1"/>
  <c r="P107" i="26"/>
  <c r="Q65" i="26"/>
  <c r="O107" i="23"/>
  <c r="Q54" i="27"/>
  <c r="R25" i="27" s="1"/>
  <c r="R66" i="25"/>
  <c r="Q63" i="27"/>
  <c r="R63" i="27" s="1"/>
  <c r="Q56" i="26"/>
  <c r="Q63" i="28"/>
  <c r="R34" i="28" s="1"/>
  <c r="Q59" i="25"/>
  <c r="R30" i="25" s="1"/>
  <c r="Q15" i="25"/>
  <c r="R15" i="25" s="1"/>
  <c r="Q54" i="25"/>
  <c r="R54" i="25" s="1"/>
  <c r="R17" i="25"/>
  <c r="Q56" i="27"/>
  <c r="R27" i="27" s="1"/>
  <c r="R32" i="27"/>
  <c r="R12" i="25"/>
  <c r="R47" i="25"/>
  <c r="R9" i="27"/>
  <c r="R21" i="27"/>
  <c r="R57" i="27"/>
  <c r="R69" i="27"/>
  <c r="R44" i="27"/>
  <c r="R58" i="27"/>
  <c r="R74" i="27"/>
  <c r="R33" i="28"/>
  <c r="R68" i="28"/>
  <c r="R44" i="28"/>
  <c r="R15" i="28"/>
  <c r="R57" i="28"/>
  <c r="Q16" i="28"/>
  <c r="R16" i="28" s="1"/>
  <c r="R50" i="28"/>
  <c r="R75" i="28"/>
  <c r="R11" i="28"/>
  <c r="R37" i="28"/>
  <c r="R43" i="28"/>
  <c r="R20" i="28"/>
  <c r="R25" i="28"/>
  <c r="R45" i="28"/>
  <c r="R64" i="28"/>
  <c r="R32" i="28"/>
  <c r="R60" i="28"/>
  <c r="R42" i="28"/>
  <c r="R59" i="28"/>
  <c r="R38" i="28"/>
  <c r="R47" i="28"/>
  <c r="R67" i="28"/>
  <c r="R65" i="28"/>
  <c r="R55" i="28"/>
  <c r="R19" i="28"/>
  <c r="R52" i="28"/>
  <c r="R51" i="28"/>
  <c r="R24" i="28"/>
  <c r="R62" i="28"/>
  <c r="R73" i="28"/>
  <c r="R72" i="28"/>
  <c r="R77" i="28"/>
  <c r="R30" i="28"/>
  <c r="R9" i="28"/>
  <c r="R21" i="28"/>
  <c r="R26" i="28"/>
  <c r="R70" i="28"/>
  <c r="R36" i="28"/>
  <c r="P107" i="28"/>
  <c r="R35" i="28"/>
  <c r="R74" i="28"/>
  <c r="R58" i="28"/>
  <c r="Q10" i="28"/>
  <c r="R10" i="28" s="1"/>
  <c r="R13" i="28"/>
  <c r="R28" i="28"/>
  <c r="O107" i="28"/>
  <c r="R61" i="28"/>
  <c r="R49" i="28"/>
  <c r="R48" i="28"/>
  <c r="R39" i="28"/>
  <c r="R76" i="28"/>
  <c r="Q14" i="28"/>
  <c r="R14" i="28" s="1"/>
  <c r="Q8" i="28"/>
  <c r="R8" i="28" s="1"/>
  <c r="R53" i="28"/>
  <c r="R23" i="28"/>
  <c r="R27" i="28"/>
  <c r="R18" i="28"/>
  <c r="R66" i="28"/>
  <c r="Q12" i="28"/>
  <c r="R12" i="28" s="1"/>
  <c r="R69" i="28"/>
  <c r="R54" i="28"/>
  <c r="R31" i="28"/>
  <c r="R22" i="28"/>
  <c r="R40" i="28"/>
  <c r="R29" i="28"/>
  <c r="R46" i="28"/>
  <c r="R41" i="28"/>
  <c r="R71" i="28"/>
  <c r="R17" i="28"/>
  <c r="R7" i="28"/>
  <c r="R26" i="27"/>
  <c r="Q12" i="27"/>
  <c r="R12" i="27" s="1"/>
  <c r="R53" i="27"/>
  <c r="R24" i="27"/>
  <c r="R61" i="27"/>
  <c r="R17" i="27"/>
  <c r="R76" i="27"/>
  <c r="R42" i="27"/>
  <c r="R68" i="27"/>
  <c r="R62" i="27"/>
  <c r="R18" i="27"/>
  <c r="R60" i="27"/>
  <c r="R64" i="27"/>
  <c r="R65" i="27"/>
  <c r="R56" i="27"/>
  <c r="R10" i="27"/>
  <c r="R22" i="27"/>
  <c r="R38" i="27"/>
  <c r="R19" i="27"/>
  <c r="R45" i="27"/>
  <c r="R35" i="27"/>
  <c r="R52" i="27"/>
  <c r="R66" i="27"/>
  <c r="R14" i="27"/>
  <c r="R36" i="27"/>
  <c r="R77" i="27"/>
  <c r="R47" i="27"/>
  <c r="R16" i="27"/>
  <c r="R48" i="27"/>
  <c r="R75" i="27"/>
  <c r="R67" i="27"/>
  <c r="R51" i="27"/>
  <c r="R23" i="27"/>
  <c r="R39" i="27"/>
  <c r="R59" i="27"/>
  <c r="R72" i="27"/>
  <c r="R28" i="27"/>
  <c r="R73" i="27"/>
  <c r="R13" i="27"/>
  <c r="R46" i="27"/>
  <c r="R30" i="27"/>
  <c r="R31" i="27"/>
  <c r="R29" i="27"/>
  <c r="R41" i="27"/>
  <c r="R20" i="27"/>
  <c r="R40" i="27"/>
  <c r="R37" i="27"/>
  <c r="R55" i="27"/>
  <c r="R33" i="27"/>
  <c r="R43" i="27"/>
  <c r="P107" i="27"/>
  <c r="Q8" i="27"/>
  <c r="R8" i="27" s="1"/>
  <c r="Q11" i="27"/>
  <c r="R11" i="27" s="1"/>
  <c r="O107" i="27"/>
  <c r="Q7" i="27"/>
  <c r="R7" i="27" s="1"/>
  <c r="Q15" i="27"/>
  <c r="R15" i="27" s="1"/>
  <c r="R55" i="25"/>
  <c r="R57" i="25"/>
  <c r="R33" i="25"/>
  <c r="R46" i="25"/>
  <c r="R74" i="25"/>
  <c r="R22" i="25"/>
  <c r="R38" i="25"/>
  <c r="R60" i="25"/>
  <c r="R31" i="25"/>
  <c r="R70" i="25"/>
  <c r="R9" i="25"/>
  <c r="R16" i="25"/>
  <c r="R26" i="25"/>
  <c r="R42" i="25"/>
  <c r="R23" i="25"/>
  <c r="R67" i="25"/>
  <c r="R73" i="25"/>
  <c r="R61" i="25"/>
  <c r="R72" i="25"/>
  <c r="R39" i="25"/>
  <c r="R58" i="25"/>
  <c r="R48" i="25"/>
  <c r="R50" i="25"/>
  <c r="R76" i="25"/>
  <c r="R63" i="25"/>
  <c r="R41" i="25"/>
  <c r="R8" i="25"/>
  <c r="R65" i="25"/>
  <c r="R64" i="25"/>
  <c r="R37" i="25"/>
  <c r="P107" i="25"/>
  <c r="R77" i="25"/>
  <c r="R69" i="25"/>
  <c r="R13" i="25"/>
  <c r="R49" i="25"/>
  <c r="R71" i="25"/>
  <c r="R53" i="25"/>
  <c r="R68" i="25"/>
  <c r="R40" i="25"/>
  <c r="R52" i="25"/>
  <c r="R45" i="25"/>
  <c r="Q10" i="25"/>
  <c r="R10" i="25" s="1"/>
  <c r="R28" i="25"/>
  <c r="R62" i="25"/>
  <c r="R75" i="25"/>
  <c r="R56" i="25"/>
  <c r="R21" i="25"/>
  <c r="R43" i="25"/>
  <c r="R51" i="25"/>
  <c r="Q14" i="25"/>
  <c r="R14" i="25" s="1"/>
  <c r="R19" i="25"/>
  <c r="R29" i="25"/>
  <c r="R36" i="25"/>
  <c r="R35" i="25"/>
  <c r="R24" i="25"/>
  <c r="R44" i="25"/>
  <c r="O107" i="25"/>
  <c r="Q7" i="25"/>
  <c r="R7" i="25" s="1"/>
  <c r="Q20" i="25"/>
  <c r="R20" i="25" s="1"/>
  <c r="Q11" i="25"/>
  <c r="R11" i="25" s="1"/>
  <c r="Q18" i="25"/>
  <c r="R18" i="25" s="1"/>
  <c r="E206" i="22"/>
  <c r="Q107" i="26" l="1"/>
  <c r="Q107" i="23"/>
  <c r="R54" i="27"/>
  <c r="R63" i="28"/>
  <c r="R25" i="25"/>
  <c r="R34" i="27"/>
  <c r="R59" i="25"/>
  <c r="Q107" i="28"/>
  <c r="R78" i="28" s="1"/>
  <c r="Q107" i="27"/>
  <c r="R78" i="27" s="1"/>
  <c r="Q107" i="25"/>
  <c r="R78" i="25" s="1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Z110" i="22"/>
  <c r="AA110" i="22"/>
  <c r="AB110" i="22"/>
  <c r="AC110" i="22"/>
  <c r="AD110" i="22"/>
  <c r="AE110" i="22"/>
  <c r="AF110" i="22"/>
  <c r="AG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Z111" i="22"/>
  <c r="AA111" i="22"/>
  <c r="AB111" i="22"/>
  <c r="AC111" i="22"/>
  <c r="AD111" i="22"/>
  <c r="AE111" i="22"/>
  <c r="AF111" i="22"/>
  <c r="AG111" i="22"/>
  <c r="C112" i="22"/>
  <c r="D112" i="22"/>
  <c r="E112" i="22"/>
  <c r="F112" i="22"/>
  <c r="G112" i="22"/>
  <c r="H112" i="22"/>
  <c r="I112" i="22"/>
  <c r="J112" i="22"/>
  <c r="K112" i="22"/>
  <c r="L112" i="22"/>
  <c r="M112" i="22"/>
  <c r="N112" i="22"/>
  <c r="O112" i="22"/>
  <c r="P112" i="22"/>
  <c r="Q112" i="22"/>
  <c r="R112" i="22"/>
  <c r="S112" i="22"/>
  <c r="T112" i="22"/>
  <c r="U112" i="22"/>
  <c r="V112" i="22"/>
  <c r="W112" i="22"/>
  <c r="X112" i="22"/>
  <c r="Y112" i="22"/>
  <c r="Z112" i="22"/>
  <c r="AA112" i="22"/>
  <c r="AB112" i="22"/>
  <c r="AC112" i="22"/>
  <c r="AD112" i="22"/>
  <c r="AE112" i="22"/>
  <c r="AF112" i="22"/>
  <c r="AG112" i="22"/>
  <c r="C113" i="22"/>
  <c r="D113" i="22"/>
  <c r="E113" i="22"/>
  <c r="F113" i="22"/>
  <c r="G113" i="22"/>
  <c r="H113" i="22"/>
  <c r="I113" i="22"/>
  <c r="J113" i="22"/>
  <c r="K113" i="22"/>
  <c r="L113" i="22"/>
  <c r="M113" i="22"/>
  <c r="N113" i="22"/>
  <c r="O113" i="22"/>
  <c r="P113" i="22"/>
  <c r="Q113" i="22"/>
  <c r="R113" i="22"/>
  <c r="S113" i="22"/>
  <c r="T113" i="22"/>
  <c r="U113" i="22"/>
  <c r="V113" i="22"/>
  <c r="W113" i="22"/>
  <c r="X113" i="22"/>
  <c r="Y113" i="22"/>
  <c r="Z113" i="22"/>
  <c r="AA113" i="22"/>
  <c r="AB113" i="22"/>
  <c r="AC113" i="22"/>
  <c r="AD113" i="22"/>
  <c r="AE113" i="22"/>
  <c r="AF113" i="22"/>
  <c r="AG113" i="22"/>
  <c r="C114" i="22"/>
  <c r="D114" i="22"/>
  <c r="E114" i="22"/>
  <c r="F114" i="22"/>
  <c r="G114" i="22"/>
  <c r="H114" i="22"/>
  <c r="I114" i="22"/>
  <c r="J114" i="22"/>
  <c r="K114" i="22"/>
  <c r="L114" i="22"/>
  <c r="M114" i="22"/>
  <c r="N114" i="22"/>
  <c r="O114" i="22"/>
  <c r="P114" i="22"/>
  <c r="Q114" i="22"/>
  <c r="R114" i="22"/>
  <c r="S114" i="22"/>
  <c r="T114" i="22"/>
  <c r="U114" i="22"/>
  <c r="V114" i="22"/>
  <c r="W114" i="22"/>
  <c r="X114" i="22"/>
  <c r="Y114" i="22"/>
  <c r="Z114" i="22"/>
  <c r="AA114" i="22"/>
  <c r="AB114" i="22"/>
  <c r="AC114" i="22"/>
  <c r="AD114" i="22"/>
  <c r="AE114" i="22"/>
  <c r="AF114" i="22"/>
  <c r="AG114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Z115" i="22"/>
  <c r="AA115" i="22"/>
  <c r="AB115" i="22"/>
  <c r="AC115" i="22"/>
  <c r="AD115" i="22"/>
  <c r="AE115" i="22"/>
  <c r="AF115" i="22"/>
  <c r="AG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Z116" i="22"/>
  <c r="AA116" i="22"/>
  <c r="AB116" i="22"/>
  <c r="AC116" i="22"/>
  <c r="AD116" i="22"/>
  <c r="AE116" i="22"/>
  <c r="AF116" i="22"/>
  <c r="AG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Z117" i="22"/>
  <c r="AA117" i="22"/>
  <c r="AB117" i="22"/>
  <c r="AC117" i="22"/>
  <c r="AD117" i="22"/>
  <c r="AE117" i="22"/>
  <c r="AF117" i="22"/>
  <c r="AG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Z118" i="22"/>
  <c r="AA118" i="22"/>
  <c r="AB118" i="22"/>
  <c r="AC118" i="22"/>
  <c r="AD118" i="22"/>
  <c r="AE118" i="22"/>
  <c r="AF118" i="22"/>
  <c r="AG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Z119" i="22"/>
  <c r="AA119" i="22"/>
  <c r="AB119" i="22"/>
  <c r="AC119" i="22"/>
  <c r="AD119" i="22"/>
  <c r="AE119" i="22"/>
  <c r="AF119" i="22"/>
  <c r="AG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Z120" i="22"/>
  <c r="AA120" i="22"/>
  <c r="AB120" i="22"/>
  <c r="AC120" i="22"/>
  <c r="AD120" i="22"/>
  <c r="AE120" i="22"/>
  <c r="AF120" i="22"/>
  <c r="AG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Z121" i="22"/>
  <c r="AA121" i="22"/>
  <c r="AB121" i="22"/>
  <c r="AC121" i="22"/>
  <c r="AD121" i="22"/>
  <c r="AE121" i="22"/>
  <c r="AF121" i="22"/>
  <c r="AG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Z122" i="22"/>
  <c r="AA122" i="22"/>
  <c r="AB122" i="22"/>
  <c r="AC122" i="22"/>
  <c r="AD122" i="22"/>
  <c r="AE122" i="22"/>
  <c r="AF122" i="22"/>
  <c r="AG122" i="22"/>
  <c r="C123" i="22"/>
  <c r="D123" i="22"/>
  <c r="E123" i="22"/>
  <c r="F123" i="22"/>
  <c r="G123" i="22"/>
  <c r="H123" i="22"/>
  <c r="I123" i="22"/>
  <c r="J123" i="22"/>
  <c r="K123" i="22"/>
  <c r="L123" i="22"/>
  <c r="M123" i="22"/>
  <c r="N123" i="22"/>
  <c r="O123" i="22"/>
  <c r="P123" i="22"/>
  <c r="Q123" i="22"/>
  <c r="R123" i="22"/>
  <c r="S123" i="22"/>
  <c r="T123" i="22"/>
  <c r="U123" i="22"/>
  <c r="V123" i="22"/>
  <c r="W123" i="22"/>
  <c r="X123" i="22"/>
  <c r="Y123" i="22"/>
  <c r="Z123" i="22"/>
  <c r="AA123" i="22"/>
  <c r="AB123" i="22"/>
  <c r="AC123" i="22"/>
  <c r="AD123" i="22"/>
  <c r="AE123" i="22"/>
  <c r="AF123" i="22"/>
  <c r="AG123" i="22"/>
  <c r="C124" i="22"/>
  <c r="D124" i="22"/>
  <c r="E124" i="22"/>
  <c r="F124" i="22"/>
  <c r="G124" i="22"/>
  <c r="H124" i="22"/>
  <c r="I124" i="22"/>
  <c r="J124" i="22"/>
  <c r="K124" i="22"/>
  <c r="L124" i="22"/>
  <c r="M124" i="22"/>
  <c r="N124" i="22"/>
  <c r="O124" i="22"/>
  <c r="P124" i="22"/>
  <c r="Q124" i="22"/>
  <c r="R124" i="22"/>
  <c r="S124" i="22"/>
  <c r="T124" i="22"/>
  <c r="U124" i="22"/>
  <c r="V124" i="22"/>
  <c r="W124" i="22"/>
  <c r="X124" i="22"/>
  <c r="Y124" i="22"/>
  <c r="Z124" i="22"/>
  <c r="AA124" i="22"/>
  <c r="AB124" i="22"/>
  <c r="AC124" i="22"/>
  <c r="AD124" i="22"/>
  <c r="AE124" i="22"/>
  <c r="AF124" i="22"/>
  <c r="AG124" i="22"/>
  <c r="C125" i="22"/>
  <c r="D125" i="22"/>
  <c r="E125" i="22"/>
  <c r="F125" i="22"/>
  <c r="G125" i="22"/>
  <c r="H125" i="22"/>
  <c r="I125" i="22"/>
  <c r="J125" i="22"/>
  <c r="K125" i="22"/>
  <c r="L125" i="22"/>
  <c r="M125" i="22"/>
  <c r="N125" i="22"/>
  <c r="O125" i="22"/>
  <c r="P125" i="22"/>
  <c r="Q125" i="22"/>
  <c r="R125" i="22"/>
  <c r="S125" i="22"/>
  <c r="T125" i="22"/>
  <c r="U125" i="22"/>
  <c r="V125" i="22"/>
  <c r="W125" i="22"/>
  <c r="X125" i="22"/>
  <c r="Y125" i="22"/>
  <c r="Z125" i="22"/>
  <c r="AA125" i="22"/>
  <c r="AB125" i="22"/>
  <c r="AC125" i="22"/>
  <c r="AD125" i="22"/>
  <c r="AE125" i="22"/>
  <c r="AF125" i="22"/>
  <c r="AG125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Z126" i="22"/>
  <c r="AA126" i="22"/>
  <c r="AB126" i="22"/>
  <c r="AC126" i="22"/>
  <c r="AD126" i="22"/>
  <c r="AE126" i="22"/>
  <c r="AF126" i="22"/>
  <c r="AG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Z127" i="22"/>
  <c r="AA127" i="22"/>
  <c r="AB127" i="22"/>
  <c r="AC127" i="22"/>
  <c r="AD127" i="22"/>
  <c r="AE127" i="22"/>
  <c r="AF127" i="22"/>
  <c r="AG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Z128" i="22"/>
  <c r="AA128" i="22"/>
  <c r="AB128" i="22"/>
  <c r="AC128" i="22"/>
  <c r="AD128" i="22"/>
  <c r="AE128" i="22"/>
  <c r="AF128" i="22"/>
  <c r="AG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Z129" i="22"/>
  <c r="AA129" i="22"/>
  <c r="AB129" i="22"/>
  <c r="AC129" i="22"/>
  <c r="AD129" i="22"/>
  <c r="AE129" i="22"/>
  <c r="AF129" i="22"/>
  <c r="AG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Z130" i="22"/>
  <c r="AA130" i="22"/>
  <c r="AB130" i="22"/>
  <c r="AC130" i="22"/>
  <c r="AD130" i="22"/>
  <c r="AE130" i="22"/>
  <c r="AF130" i="22"/>
  <c r="AG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Z131" i="22"/>
  <c r="AA131" i="22"/>
  <c r="AB131" i="22"/>
  <c r="AC131" i="22"/>
  <c r="AD131" i="22"/>
  <c r="AE131" i="22"/>
  <c r="AF131" i="22"/>
  <c r="AG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Z132" i="22"/>
  <c r="AA132" i="22"/>
  <c r="AB132" i="22"/>
  <c r="AC132" i="22"/>
  <c r="AD132" i="22"/>
  <c r="AE132" i="22"/>
  <c r="AF132" i="22"/>
  <c r="AG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Z133" i="22"/>
  <c r="AA133" i="22"/>
  <c r="AB133" i="22"/>
  <c r="AC133" i="22"/>
  <c r="AD133" i="22"/>
  <c r="AE133" i="22"/>
  <c r="AF133" i="22"/>
  <c r="AG133" i="22"/>
  <c r="C134" i="22"/>
  <c r="D134" i="22"/>
  <c r="E134" i="22"/>
  <c r="F134" i="22"/>
  <c r="G134" i="22"/>
  <c r="H134" i="22"/>
  <c r="I134" i="22"/>
  <c r="J134" i="22"/>
  <c r="K134" i="22"/>
  <c r="L134" i="22"/>
  <c r="M134" i="22"/>
  <c r="N134" i="22"/>
  <c r="O134" i="22"/>
  <c r="P134" i="22"/>
  <c r="Q134" i="22"/>
  <c r="R134" i="22"/>
  <c r="S134" i="22"/>
  <c r="T134" i="22"/>
  <c r="U134" i="22"/>
  <c r="V134" i="22"/>
  <c r="W134" i="22"/>
  <c r="X134" i="22"/>
  <c r="Y134" i="22"/>
  <c r="Z134" i="22"/>
  <c r="AA134" i="22"/>
  <c r="AB134" i="22"/>
  <c r="AC134" i="22"/>
  <c r="AD134" i="22"/>
  <c r="AE134" i="22"/>
  <c r="AF134" i="22"/>
  <c r="AG134" i="22"/>
  <c r="C135" i="22"/>
  <c r="D135" i="22"/>
  <c r="E135" i="22"/>
  <c r="F135" i="22"/>
  <c r="G135" i="22"/>
  <c r="H135" i="22"/>
  <c r="I135" i="22"/>
  <c r="J135" i="22"/>
  <c r="K135" i="22"/>
  <c r="L135" i="22"/>
  <c r="M135" i="22"/>
  <c r="N135" i="22"/>
  <c r="O135" i="22"/>
  <c r="P135" i="22"/>
  <c r="Q135" i="22"/>
  <c r="R135" i="22"/>
  <c r="S135" i="22"/>
  <c r="T135" i="22"/>
  <c r="U135" i="22"/>
  <c r="V135" i="22"/>
  <c r="W135" i="22"/>
  <c r="X135" i="22"/>
  <c r="Y135" i="22"/>
  <c r="Z135" i="22"/>
  <c r="AA135" i="22"/>
  <c r="AB135" i="22"/>
  <c r="AC135" i="22"/>
  <c r="AD135" i="22"/>
  <c r="AE135" i="22"/>
  <c r="AF135" i="22"/>
  <c r="AG135" i="22"/>
  <c r="C136" i="22"/>
  <c r="D136" i="22"/>
  <c r="E136" i="22"/>
  <c r="F136" i="22"/>
  <c r="G136" i="22"/>
  <c r="H136" i="22"/>
  <c r="I136" i="22"/>
  <c r="J136" i="22"/>
  <c r="K136" i="22"/>
  <c r="L136" i="22"/>
  <c r="M136" i="22"/>
  <c r="N136" i="22"/>
  <c r="O136" i="22"/>
  <c r="P136" i="22"/>
  <c r="Q136" i="22"/>
  <c r="R136" i="22"/>
  <c r="S136" i="22"/>
  <c r="T136" i="22"/>
  <c r="U136" i="22"/>
  <c r="V136" i="22"/>
  <c r="W136" i="22"/>
  <c r="X136" i="22"/>
  <c r="Y136" i="22"/>
  <c r="Z136" i="22"/>
  <c r="AA136" i="22"/>
  <c r="AB136" i="22"/>
  <c r="AC136" i="22"/>
  <c r="AD136" i="22"/>
  <c r="AE136" i="22"/>
  <c r="AF136" i="22"/>
  <c r="AG136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Z137" i="22"/>
  <c r="AA137" i="22"/>
  <c r="AB137" i="22"/>
  <c r="AC137" i="22"/>
  <c r="AD137" i="22"/>
  <c r="AE137" i="22"/>
  <c r="AF137" i="22"/>
  <c r="AG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Z138" i="22"/>
  <c r="AA138" i="22"/>
  <c r="AB138" i="22"/>
  <c r="AC138" i="22"/>
  <c r="AD138" i="22"/>
  <c r="AE138" i="22"/>
  <c r="AF138" i="22"/>
  <c r="AG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Z139" i="22"/>
  <c r="AA139" i="22"/>
  <c r="AB139" i="22"/>
  <c r="AC139" i="22"/>
  <c r="AD139" i="22"/>
  <c r="AE139" i="22"/>
  <c r="AF139" i="22"/>
  <c r="AG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Z140" i="22"/>
  <c r="AA140" i="22"/>
  <c r="AB140" i="22"/>
  <c r="AC140" i="22"/>
  <c r="AD140" i="22"/>
  <c r="AE140" i="22"/>
  <c r="AF140" i="22"/>
  <c r="AG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Z141" i="22"/>
  <c r="AA141" i="22"/>
  <c r="AB141" i="22"/>
  <c r="AC141" i="22"/>
  <c r="AD141" i="22"/>
  <c r="AE141" i="22"/>
  <c r="AF141" i="22"/>
  <c r="AG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Z142" i="22"/>
  <c r="AA142" i="22"/>
  <c r="AB142" i="22"/>
  <c r="AC142" i="22"/>
  <c r="AD142" i="22"/>
  <c r="AE142" i="22"/>
  <c r="AF142" i="22"/>
  <c r="AG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Z143" i="22"/>
  <c r="AA143" i="22"/>
  <c r="AB143" i="22"/>
  <c r="AC143" i="22"/>
  <c r="AD143" i="22"/>
  <c r="AE143" i="22"/>
  <c r="AF143" i="22"/>
  <c r="AG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Z144" i="22"/>
  <c r="AA144" i="22"/>
  <c r="AB144" i="22"/>
  <c r="AC144" i="22"/>
  <c r="AD144" i="22"/>
  <c r="AE144" i="22"/>
  <c r="AF144" i="22"/>
  <c r="AG144" i="22"/>
  <c r="C145" i="22"/>
  <c r="D145" i="22"/>
  <c r="E145" i="22"/>
  <c r="F145" i="22"/>
  <c r="G145" i="22"/>
  <c r="H145" i="22"/>
  <c r="I145" i="22"/>
  <c r="J145" i="22"/>
  <c r="K145" i="22"/>
  <c r="L145" i="22"/>
  <c r="M145" i="22"/>
  <c r="N145" i="22"/>
  <c r="O145" i="22"/>
  <c r="P145" i="22"/>
  <c r="Q145" i="22"/>
  <c r="R145" i="22"/>
  <c r="S145" i="22"/>
  <c r="T145" i="22"/>
  <c r="U145" i="22"/>
  <c r="V145" i="22"/>
  <c r="W145" i="22"/>
  <c r="X145" i="22"/>
  <c r="Y145" i="22"/>
  <c r="Z145" i="22"/>
  <c r="AA145" i="22"/>
  <c r="AB145" i="22"/>
  <c r="AC145" i="22"/>
  <c r="AD145" i="22"/>
  <c r="AE145" i="22"/>
  <c r="AF145" i="22"/>
  <c r="AG145" i="22"/>
  <c r="C146" i="22"/>
  <c r="D146" i="22"/>
  <c r="E146" i="22"/>
  <c r="F146" i="22"/>
  <c r="G146" i="22"/>
  <c r="H146" i="22"/>
  <c r="I146" i="22"/>
  <c r="J146" i="22"/>
  <c r="K146" i="22"/>
  <c r="L146" i="22"/>
  <c r="M146" i="22"/>
  <c r="N146" i="22"/>
  <c r="O146" i="22"/>
  <c r="P146" i="22"/>
  <c r="Q146" i="22"/>
  <c r="R146" i="22"/>
  <c r="S146" i="22"/>
  <c r="T146" i="22"/>
  <c r="U146" i="22"/>
  <c r="V146" i="22"/>
  <c r="W146" i="22"/>
  <c r="X146" i="22"/>
  <c r="Y146" i="22"/>
  <c r="Z146" i="22"/>
  <c r="AA146" i="22"/>
  <c r="AB146" i="22"/>
  <c r="AC146" i="22"/>
  <c r="AD146" i="22"/>
  <c r="AE146" i="22"/>
  <c r="AF146" i="22"/>
  <c r="AG146" i="22"/>
  <c r="C147" i="22"/>
  <c r="D147" i="22"/>
  <c r="E147" i="22"/>
  <c r="F147" i="22"/>
  <c r="G147" i="22"/>
  <c r="H147" i="22"/>
  <c r="I147" i="22"/>
  <c r="J147" i="22"/>
  <c r="K147" i="22"/>
  <c r="L147" i="22"/>
  <c r="M147" i="22"/>
  <c r="N147" i="22"/>
  <c r="O147" i="22"/>
  <c r="P147" i="22"/>
  <c r="Q147" i="22"/>
  <c r="R147" i="22"/>
  <c r="S147" i="22"/>
  <c r="T147" i="22"/>
  <c r="U147" i="22"/>
  <c r="V147" i="22"/>
  <c r="W147" i="22"/>
  <c r="X147" i="22"/>
  <c r="Y147" i="22"/>
  <c r="Z147" i="22"/>
  <c r="AA147" i="22"/>
  <c r="AB147" i="22"/>
  <c r="AC147" i="22"/>
  <c r="AD147" i="22"/>
  <c r="AE147" i="22"/>
  <c r="AF147" i="22"/>
  <c r="AG147" i="22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Z148" i="22"/>
  <c r="AA148" i="22"/>
  <c r="AB148" i="22"/>
  <c r="AC148" i="22"/>
  <c r="AD148" i="22"/>
  <c r="AE148" i="22"/>
  <c r="AF148" i="22"/>
  <c r="AG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Z149" i="22"/>
  <c r="AA149" i="22"/>
  <c r="AB149" i="22"/>
  <c r="AC149" i="22"/>
  <c r="AD149" i="22"/>
  <c r="AE149" i="22"/>
  <c r="AF149" i="22"/>
  <c r="AG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Z150" i="22"/>
  <c r="AA150" i="22"/>
  <c r="AB150" i="22"/>
  <c r="AC150" i="22"/>
  <c r="AD150" i="22"/>
  <c r="AE150" i="22"/>
  <c r="AF150" i="22"/>
  <c r="AG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Z151" i="22"/>
  <c r="AA151" i="22"/>
  <c r="AB151" i="22"/>
  <c r="AC151" i="22"/>
  <c r="AD151" i="22"/>
  <c r="AE151" i="22"/>
  <c r="AF151" i="22"/>
  <c r="AG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Z152" i="22"/>
  <c r="AA152" i="22"/>
  <c r="AB152" i="22"/>
  <c r="AC152" i="22"/>
  <c r="AD152" i="22"/>
  <c r="AE152" i="22"/>
  <c r="AF152" i="22"/>
  <c r="AG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Z153" i="22"/>
  <c r="AA153" i="22"/>
  <c r="AB153" i="22"/>
  <c r="AC153" i="22"/>
  <c r="AD153" i="22"/>
  <c r="AE153" i="22"/>
  <c r="AF153" i="22"/>
  <c r="AG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Z154" i="22"/>
  <c r="AA154" i="22"/>
  <c r="AB154" i="22"/>
  <c r="AC154" i="22"/>
  <c r="AD154" i="22"/>
  <c r="AE154" i="22"/>
  <c r="AF154" i="22"/>
  <c r="AG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Z155" i="22"/>
  <c r="AA155" i="22"/>
  <c r="AB155" i="22"/>
  <c r="AC155" i="22"/>
  <c r="AD155" i="22"/>
  <c r="AE155" i="22"/>
  <c r="AF155" i="22"/>
  <c r="AG155" i="22"/>
  <c r="C156" i="22"/>
  <c r="D156" i="22"/>
  <c r="E156" i="22"/>
  <c r="F156" i="22"/>
  <c r="G156" i="22"/>
  <c r="H156" i="22"/>
  <c r="I156" i="22"/>
  <c r="J156" i="22"/>
  <c r="K156" i="22"/>
  <c r="L156" i="22"/>
  <c r="M156" i="22"/>
  <c r="N156" i="22"/>
  <c r="O156" i="22"/>
  <c r="P156" i="22"/>
  <c r="Q156" i="22"/>
  <c r="R156" i="22"/>
  <c r="S156" i="22"/>
  <c r="T156" i="22"/>
  <c r="U156" i="22"/>
  <c r="V156" i="22"/>
  <c r="W156" i="22"/>
  <c r="X156" i="22"/>
  <c r="Y156" i="22"/>
  <c r="Z156" i="22"/>
  <c r="AA156" i="22"/>
  <c r="AB156" i="22"/>
  <c r="AC156" i="22"/>
  <c r="AD156" i="22"/>
  <c r="AE156" i="22"/>
  <c r="AF156" i="22"/>
  <c r="AG156" i="22"/>
  <c r="C157" i="22"/>
  <c r="D157" i="22"/>
  <c r="E157" i="22"/>
  <c r="F157" i="22"/>
  <c r="G157" i="22"/>
  <c r="H157" i="22"/>
  <c r="I157" i="22"/>
  <c r="J157" i="22"/>
  <c r="K157" i="22"/>
  <c r="L157" i="22"/>
  <c r="M157" i="22"/>
  <c r="N157" i="22"/>
  <c r="O157" i="22"/>
  <c r="P157" i="22"/>
  <c r="Q157" i="22"/>
  <c r="R157" i="22"/>
  <c r="S157" i="22"/>
  <c r="T157" i="22"/>
  <c r="U157" i="22"/>
  <c r="V157" i="22"/>
  <c r="W157" i="22"/>
  <c r="X157" i="22"/>
  <c r="Y157" i="22"/>
  <c r="Z157" i="22"/>
  <c r="AA157" i="22"/>
  <c r="AB157" i="22"/>
  <c r="AC157" i="22"/>
  <c r="AD157" i="22"/>
  <c r="AE157" i="22"/>
  <c r="AF157" i="22"/>
  <c r="AG157" i="22"/>
  <c r="C158" i="22"/>
  <c r="D158" i="22"/>
  <c r="E158" i="22"/>
  <c r="F158" i="22"/>
  <c r="G158" i="22"/>
  <c r="H158" i="22"/>
  <c r="I158" i="22"/>
  <c r="J158" i="22"/>
  <c r="K158" i="22"/>
  <c r="L158" i="22"/>
  <c r="M158" i="22"/>
  <c r="N158" i="22"/>
  <c r="O158" i="22"/>
  <c r="P158" i="22"/>
  <c r="Q158" i="22"/>
  <c r="R158" i="22"/>
  <c r="S158" i="22"/>
  <c r="T158" i="22"/>
  <c r="U158" i="22"/>
  <c r="V158" i="22"/>
  <c r="W158" i="22"/>
  <c r="X158" i="22"/>
  <c r="Y158" i="22"/>
  <c r="Z158" i="22"/>
  <c r="AA158" i="22"/>
  <c r="AB158" i="22"/>
  <c r="AC158" i="22"/>
  <c r="AD158" i="22"/>
  <c r="AE158" i="22"/>
  <c r="AF158" i="22"/>
  <c r="AG158" i="22"/>
  <c r="C159" i="22"/>
  <c r="D159" i="22"/>
  <c r="E159" i="22"/>
  <c r="F159" i="22"/>
  <c r="G159" i="22"/>
  <c r="H159" i="22"/>
  <c r="I159" i="22"/>
  <c r="J159" i="22"/>
  <c r="K159" i="22"/>
  <c r="L159" i="22"/>
  <c r="M159" i="22"/>
  <c r="N159" i="22"/>
  <c r="O159" i="22"/>
  <c r="P159" i="22"/>
  <c r="Q159" i="22"/>
  <c r="R159" i="22"/>
  <c r="S159" i="22"/>
  <c r="T159" i="22"/>
  <c r="U159" i="22"/>
  <c r="V159" i="22"/>
  <c r="W159" i="22"/>
  <c r="X159" i="22"/>
  <c r="Y159" i="22"/>
  <c r="Z159" i="22"/>
  <c r="AA159" i="22"/>
  <c r="AB159" i="22"/>
  <c r="AC159" i="22"/>
  <c r="AD159" i="22"/>
  <c r="AE159" i="22"/>
  <c r="AF159" i="22"/>
  <c r="AG159" i="22"/>
  <c r="C160" i="22"/>
  <c r="D160" i="22"/>
  <c r="E160" i="22"/>
  <c r="F160" i="22"/>
  <c r="G160" i="22"/>
  <c r="H160" i="22"/>
  <c r="I160" i="22"/>
  <c r="J160" i="22"/>
  <c r="K160" i="22"/>
  <c r="L160" i="22"/>
  <c r="M160" i="22"/>
  <c r="N160" i="22"/>
  <c r="O160" i="22"/>
  <c r="P160" i="22"/>
  <c r="Q160" i="22"/>
  <c r="R160" i="22"/>
  <c r="S160" i="22"/>
  <c r="T160" i="22"/>
  <c r="U160" i="22"/>
  <c r="V160" i="22"/>
  <c r="W160" i="22"/>
  <c r="X160" i="22"/>
  <c r="Y160" i="22"/>
  <c r="Z160" i="22"/>
  <c r="AA160" i="22"/>
  <c r="AB160" i="22"/>
  <c r="AC160" i="22"/>
  <c r="AD160" i="22"/>
  <c r="AE160" i="22"/>
  <c r="AF160" i="22"/>
  <c r="AG160" i="22"/>
  <c r="C161" i="22"/>
  <c r="D161" i="22"/>
  <c r="E161" i="22"/>
  <c r="F161" i="22"/>
  <c r="G161" i="22"/>
  <c r="H161" i="22"/>
  <c r="I161" i="22"/>
  <c r="J161" i="22"/>
  <c r="K161" i="22"/>
  <c r="L161" i="22"/>
  <c r="M161" i="22"/>
  <c r="N161" i="22"/>
  <c r="O161" i="22"/>
  <c r="P161" i="22"/>
  <c r="Q161" i="22"/>
  <c r="R161" i="22"/>
  <c r="S161" i="22"/>
  <c r="T161" i="22"/>
  <c r="U161" i="22"/>
  <c r="V161" i="22"/>
  <c r="W161" i="22"/>
  <c r="X161" i="22"/>
  <c r="Y161" i="22"/>
  <c r="Z161" i="22"/>
  <c r="AA161" i="22"/>
  <c r="AB161" i="22"/>
  <c r="AC161" i="22"/>
  <c r="AD161" i="22"/>
  <c r="AE161" i="22"/>
  <c r="AF161" i="22"/>
  <c r="AG161" i="22"/>
  <c r="C162" i="22"/>
  <c r="D162" i="22"/>
  <c r="E162" i="22"/>
  <c r="F162" i="22"/>
  <c r="G162" i="22"/>
  <c r="H162" i="22"/>
  <c r="I162" i="22"/>
  <c r="J162" i="22"/>
  <c r="K162" i="22"/>
  <c r="L162" i="22"/>
  <c r="M162" i="22"/>
  <c r="N162" i="22"/>
  <c r="O162" i="22"/>
  <c r="P162" i="22"/>
  <c r="Q162" i="22"/>
  <c r="R162" i="22"/>
  <c r="S162" i="22"/>
  <c r="T162" i="22"/>
  <c r="U162" i="22"/>
  <c r="V162" i="22"/>
  <c r="W162" i="22"/>
  <c r="X162" i="22"/>
  <c r="Y162" i="22"/>
  <c r="Z162" i="22"/>
  <c r="AA162" i="22"/>
  <c r="AB162" i="22"/>
  <c r="AC162" i="22"/>
  <c r="AD162" i="22"/>
  <c r="AE162" i="22"/>
  <c r="AF162" i="22"/>
  <c r="AG162" i="22"/>
  <c r="C163" i="22"/>
  <c r="D163" i="22"/>
  <c r="E163" i="22"/>
  <c r="F163" i="22"/>
  <c r="G163" i="22"/>
  <c r="H163" i="22"/>
  <c r="I163" i="22"/>
  <c r="J163" i="22"/>
  <c r="K163" i="22"/>
  <c r="L163" i="22"/>
  <c r="M163" i="22"/>
  <c r="N163" i="22"/>
  <c r="O163" i="22"/>
  <c r="P163" i="22"/>
  <c r="Q163" i="22"/>
  <c r="R163" i="22"/>
  <c r="S163" i="22"/>
  <c r="T163" i="22"/>
  <c r="U163" i="22"/>
  <c r="V163" i="22"/>
  <c r="W163" i="22"/>
  <c r="X163" i="22"/>
  <c r="Y163" i="22"/>
  <c r="Z163" i="22"/>
  <c r="AA163" i="22"/>
  <c r="AB163" i="22"/>
  <c r="AC163" i="22"/>
  <c r="AD163" i="22"/>
  <c r="AE163" i="22"/>
  <c r="AF163" i="22"/>
  <c r="AG163" i="22"/>
  <c r="C164" i="22"/>
  <c r="D164" i="22"/>
  <c r="E164" i="22"/>
  <c r="F164" i="22"/>
  <c r="G164" i="22"/>
  <c r="H164" i="22"/>
  <c r="I164" i="22"/>
  <c r="J164" i="22"/>
  <c r="K164" i="22"/>
  <c r="L164" i="22"/>
  <c r="M164" i="22"/>
  <c r="N164" i="22"/>
  <c r="O164" i="22"/>
  <c r="P164" i="22"/>
  <c r="Q164" i="22"/>
  <c r="R164" i="22"/>
  <c r="S164" i="22"/>
  <c r="T164" i="22"/>
  <c r="U164" i="22"/>
  <c r="V164" i="22"/>
  <c r="W164" i="22"/>
  <c r="X164" i="22"/>
  <c r="Y164" i="22"/>
  <c r="Z164" i="22"/>
  <c r="AA164" i="22"/>
  <c r="AB164" i="22"/>
  <c r="AC164" i="22"/>
  <c r="AD164" i="22"/>
  <c r="AE164" i="22"/>
  <c r="AF164" i="22"/>
  <c r="AG164" i="22"/>
  <c r="C165" i="22"/>
  <c r="D165" i="22"/>
  <c r="E165" i="22"/>
  <c r="F165" i="22"/>
  <c r="G165" i="22"/>
  <c r="H165" i="22"/>
  <c r="I165" i="22"/>
  <c r="J165" i="22"/>
  <c r="K165" i="22"/>
  <c r="L165" i="22"/>
  <c r="M165" i="22"/>
  <c r="N165" i="22"/>
  <c r="O165" i="22"/>
  <c r="P165" i="22"/>
  <c r="Q165" i="22"/>
  <c r="R165" i="22"/>
  <c r="S165" i="22"/>
  <c r="T165" i="22"/>
  <c r="U165" i="22"/>
  <c r="V165" i="22"/>
  <c r="W165" i="22"/>
  <c r="X165" i="22"/>
  <c r="Y165" i="22"/>
  <c r="Z165" i="22"/>
  <c r="AA165" i="22"/>
  <c r="AB165" i="22"/>
  <c r="AC165" i="22"/>
  <c r="AD165" i="22"/>
  <c r="AE165" i="22"/>
  <c r="AF165" i="22"/>
  <c r="AG165" i="22"/>
  <c r="C166" i="22"/>
  <c r="D166" i="22"/>
  <c r="E166" i="22"/>
  <c r="F166" i="22"/>
  <c r="G166" i="22"/>
  <c r="H166" i="22"/>
  <c r="I166" i="22"/>
  <c r="J166" i="22"/>
  <c r="K166" i="22"/>
  <c r="L166" i="22"/>
  <c r="M166" i="22"/>
  <c r="N166" i="22"/>
  <c r="O166" i="22"/>
  <c r="P166" i="22"/>
  <c r="Q166" i="22"/>
  <c r="R166" i="22"/>
  <c r="S166" i="22"/>
  <c r="T166" i="22"/>
  <c r="U166" i="22"/>
  <c r="V166" i="22"/>
  <c r="W166" i="22"/>
  <c r="X166" i="22"/>
  <c r="Y166" i="22"/>
  <c r="Z166" i="22"/>
  <c r="AA166" i="22"/>
  <c r="AB166" i="22"/>
  <c r="AC166" i="22"/>
  <c r="AD166" i="22"/>
  <c r="AE166" i="22"/>
  <c r="AF166" i="22"/>
  <c r="AG166" i="22"/>
  <c r="C167" i="22"/>
  <c r="D167" i="22"/>
  <c r="E167" i="22"/>
  <c r="F167" i="22"/>
  <c r="G167" i="22"/>
  <c r="H167" i="22"/>
  <c r="I167" i="22"/>
  <c r="J167" i="22"/>
  <c r="K167" i="22"/>
  <c r="L167" i="22"/>
  <c r="M167" i="22"/>
  <c r="N167" i="22"/>
  <c r="O167" i="22"/>
  <c r="P167" i="22"/>
  <c r="Q167" i="22"/>
  <c r="R167" i="22"/>
  <c r="S167" i="22"/>
  <c r="T167" i="22"/>
  <c r="U167" i="22"/>
  <c r="V167" i="22"/>
  <c r="W167" i="22"/>
  <c r="X167" i="22"/>
  <c r="Y167" i="22"/>
  <c r="Z167" i="22"/>
  <c r="AA167" i="22"/>
  <c r="AB167" i="22"/>
  <c r="AC167" i="22"/>
  <c r="AD167" i="22"/>
  <c r="AE167" i="22"/>
  <c r="AF167" i="22"/>
  <c r="AG167" i="22"/>
  <c r="C168" i="22"/>
  <c r="D168" i="22"/>
  <c r="E168" i="22"/>
  <c r="F168" i="22"/>
  <c r="G168" i="22"/>
  <c r="H168" i="22"/>
  <c r="I168" i="22"/>
  <c r="J168" i="22"/>
  <c r="K168" i="22"/>
  <c r="L168" i="22"/>
  <c r="M168" i="22"/>
  <c r="N168" i="22"/>
  <c r="O168" i="22"/>
  <c r="P168" i="22"/>
  <c r="Q168" i="22"/>
  <c r="R168" i="22"/>
  <c r="S168" i="22"/>
  <c r="T168" i="22"/>
  <c r="U168" i="22"/>
  <c r="V168" i="22"/>
  <c r="W168" i="22"/>
  <c r="X168" i="22"/>
  <c r="Y168" i="22"/>
  <c r="Z168" i="22"/>
  <c r="AA168" i="22"/>
  <c r="AB168" i="22"/>
  <c r="AC168" i="22"/>
  <c r="AD168" i="22"/>
  <c r="AE168" i="22"/>
  <c r="AF168" i="22"/>
  <c r="AG168" i="22"/>
  <c r="C169" i="22"/>
  <c r="D169" i="22"/>
  <c r="E169" i="22"/>
  <c r="F169" i="22"/>
  <c r="G169" i="22"/>
  <c r="H169" i="22"/>
  <c r="I169" i="22"/>
  <c r="J169" i="22"/>
  <c r="K169" i="22"/>
  <c r="L169" i="22"/>
  <c r="M169" i="22"/>
  <c r="N169" i="22"/>
  <c r="O169" i="22"/>
  <c r="P169" i="22"/>
  <c r="Q169" i="22"/>
  <c r="R169" i="22"/>
  <c r="S169" i="22"/>
  <c r="T169" i="22"/>
  <c r="U169" i="22"/>
  <c r="V169" i="22"/>
  <c r="W169" i="22"/>
  <c r="X169" i="22"/>
  <c r="Y169" i="22"/>
  <c r="Z169" i="22"/>
  <c r="AA169" i="22"/>
  <c r="AB169" i="22"/>
  <c r="AC169" i="22"/>
  <c r="AD169" i="22"/>
  <c r="AE169" i="22"/>
  <c r="AF169" i="22"/>
  <c r="AG169" i="22"/>
  <c r="C170" i="22"/>
  <c r="D170" i="22"/>
  <c r="E170" i="22"/>
  <c r="F170" i="22"/>
  <c r="G170" i="22"/>
  <c r="H170" i="22"/>
  <c r="I170" i="22"/>
  <c r="J170" i="22"/>
  <c r="K170" i="22"/>
  <c r="L170" i="22"/>
  <c r="M170" i="22"/>
  <c r="N170" i="22"/>
  <c r="O170" i="22"/>
  <c r="P170" i="22"/>
  <c r="Q170" i="22"/>
  <c r="R170" i="22"/>
  <c r="S170" i="22"/>
  <c r="T170" i="22"/>
  <c r="U170" i="22"/>
  <c r="V170" i="22"/>
  <c r="W170" i="22"/>
  <c r="X170" i="22"/>
  <c r="Y170" i="22"/>
  <c r="Z170" i="22"/>
  <c r="AA170" i="22"/>
  <c r="AB170" i="22"/>
  <c r="AC170" i="22"/>
  <c r="AD170" i="22"/>
  <c r="AE170" i="22"/>
  <c r="AF170" i="22"/>
  <c r="AG170" i="22"/>
  <c r="C171" i="22"/>
  <c r="D171" i="22"/>
  <c r="E171" i="22"/>
  <c r="F171" i="22"/>
  <c r="G171" i="22"/>
  <c r="H171" i="22"/>
  <c r="I171" i="22"/>
  <c r="J171" i="22"/>
  <c r="K171" i="22"/>
  <c r="L171" i="22"/>
  <c r="M171" i="22"/>
  <c r="N171" i="22"/>
  <c r="O171" i="22"/>
  <c r="P171" i="22"/>
  <c r="Q171" i="22"/>
  <c r="R171" i="22"/>
  <c r="S171" i="22"/>
  <c r="T171" i="22"/>
  <c r="U171" i="22"/>
  <c r="V171" i="22"/>
  <c r="W171" i="22"/>
  <c r="X171" i="22"/>
  <c r="Y171" i="22"/>
  <c r="Z171" i="22"/>
  <c r="AA171" i="22"/>
  <c r="AB171" i="22"/>
  <c r="AC171" i="22"/>
  <c r="AD171" i="22"/>
  <c r="AE171" i="22"/>
  <c r="AF171" i="22"/>
  <c r="AG171" i="22"/>
  <c r="C172" i="22"/>
  <c r="D172" i="22"/>
  <c r="E172" i="22"/>
  <c r="F172" i="22"/>
  <c r="G172" i="22"/>
  <c r="H172" i="22"/>
  <c r="I172" i="22"/>
  <c r="J172" i="22"/>
  <c r="K172" i="22"/>
  <c r="L172" i="22"/>
  <c r="M172" i="22"/>
  <c r="N172" i="22"/>
  <c r="O172" i="22"/>
  <c r="P172" i="22"/>
  <c r="Q172" i="22"/>
  <c r="R172" i="22"/>
  <c r="S172" i="22"/>
  <c r="T172" i="22"/>
  <c r="U172" i="22"/>
  <c r="V172" i="22"/>
  <c r="W172" i="22"/>
  <c r="X172" i="22"/>
  <c r="Y172" i="22"/>
  <c r="Z172" i="22"/>
  <c r="AA172" i="22"/>
  <c r="AB172" i="22"/>
  <c r="AC172" i="22"/>
  <c r="AD172" i="22"/>
  <c r="AE172" i="22"/>
  <c r="AF172" i="22"/>
  <c r="AG172" i="22"/>
  <c r="C173" i="22"/>
  <c r="D173" i="22"/>
  <c r="E173" i="22"/>
  <c r="F173" i="22"/>
  <c r="G173" i="22"/>
  <c r="H173" i="22"/>
  <c r="I173" i="22"/>
  <c r="J173" i="22"/>
  <c r="K173" i="22"/>
  <c r="L173" i="22"/>
  <c r="M173" i="22"/>
  <c r="N173" i="22"/>
  <c r="O173" i="22"/>
  <c r="P173" i="22"/>
  <c r="Q173" i="22"/>
  <c r="R173" i="22"/>
  <c r="S173" i="22"/>
  <c r="T173" i="22"/>
  <c r="U173" i="22"/>
  <c r="V173" i="22"/>
  <c r="W173" i="22"/>
  <c r="X173" i="22"/>
  <c r="Y173" i="22"/>
  <c r="Z173" i="22"/>
  <c r="AA173" i="22"/>
  <c r="AB173" i="22"/>
  <c r="AC173" i="22"/>
  <c r="AD173" i="22"/>
  <c r="AE173" i="22"/>
  <c r="AF173" i="22"/>
  <c r="AG173" i="22"/>
  <c r="C174" i="22"/>
  <c r="D174" i="22"/>
  <c r="E174" i="22"/>
  <c r="F174" i="22"/>
  <c r="G174" i="22"/>
  <c r="H174" i="22"/>
  <c r="I174" i="22"/>
  <c r="J174" i="22"/>
  <c r="K174" i="22"/>
  <c r="L174" i="22"/>
  <c r="M174" i="22"/>
  <c r="N174" i="22"/>
  <c r="O174" i="22"/>
  <c r="P174" i="22"/>
  <c r="Q174" i="22"/>
  <c r="R174" i="22"/>
  <c r="S174" i="22"/>
  <c r="T174" i="22"/>
  <c r="U174" i="22"/>
  <c r="V174" i="22"/>
  <c r="W174" i="22"/>
  <c r="X174" i="22"/>
  <c r="Y174" i="22"/>
  <c r="Z174" i="22"/>
  <c r="AA174" i="22"/>
  <c r="AB174" i="22"/>
  <c r="AC174" i="22"/>
  <c r="AD174" i="22"/>
  <c r="AE174" i="22"/>
  <c r="AF174" i="22"/>
  <c r="AG174" i="22"/>
  <c r="C175" i="22"/>
  <c r="D175" i="22"/>
  <c r="E175" i="22"/>
  <c r="F175" i="22"/>
  <c r="G175" i="22"/>
  <c r="H175" i="22"/>
  <c r="I175" i="22"/>
  <c r="J175" i="22"/>
  <c r="K175" i="22"/>
  <c r="L175" i="22"/>
  <c r="M175" i="22"/>
  <c r="N175" i="22"/>
  <c r="O175" i="22"/>
  <c r="P175" i="22"/>
  <c r="Q175" i="22"/>
  <c r="R175" i="22"/>
  <c r="S175" i="22"/>
  <c r="T175" i="22"/>
  <c r="U175" i="22"/>
  <c r="V175" i="22"/>
  <c r="W175" i="22"/>
  <c r="X175" i="22"/>
  <c r="Y175" i="22"/>
  <c r="Z175" i="22"/>
  <c r="AA175" i="22"/>
  <c r="AB175" i="22"/>
  <c r="AC175" i="22"/>
  <c r="AD175" i="22"/>
  <c r="AE175" i="22"/>
  <c r="AF175" i="22"/>
  <c r="AG175" i="22"/>
  <c r="C176" i="22"/>
  <c r="D176" i="22"/>
  <c r="E176" i="22"/>
  <c r="F176" i="22"/>
  <c r="G176" i="22"/>
  <c r="H176" i="22"/>
  <c r="I176" i="22"/>
  <c r="J176" i="22"/>
  <c r="K176" i="22"/>
  <c r="L176" i="22"/>
  <c r="M176" i="22"/>
  <c r="N176" i="22"/>
  <c r="O176" i="22"/>
  <c r="P176" i="22"/>
  <c r="Q176" i="22"/>
  <c r="R176" i="22"/>
  <c r="S176" i="22"/>
  <c r="T176" i="22"/>
  <c r="U176" i="22"/>
  <c r="V176" i="22"/>
  <c r="W176" i="22"/>
  <c r="X176" i="22"/>
  <c r="Y176" i="22"/>
  <c r="Z176" i="22"/>
  <c r="AA176" i="22"/>
  <c r="AB176" i="22"/>
  <c r="AC176" i="22"/>
  <c r="AD176" i="22"/>
  <c r="AE176" i="22"/>
  <c r="AF176" i="22"/>
  <c r="AG176" i="22"/>
  <c r="C177" i="22"/>
  <c r="D177" i="22"/>
  <c r="E177" i="22"/>
  <c r="F177" i="22"/>
  <c r="G177" i="22"/>
  <c r="H177" i="22"/>
  <c r="I177" i="22"/>
  <c r="J177" i="22"/>
  <c r="K177" i="22"/>
  <c r="L177" i="22"/>
  <c r="M177" i="22"/>
  <c r="N177" i="22"/>
  <c r="O177" i="22"/>
  <c r="P177" i="22"/>
  <c r="Q177" i="22"/>
  <c r="R177" i="22"/>
  <c r="S177" i="22"/>
  <c r="T177" i="22"/>
  <c r="U177" i="22"/>
  <c r="V177" i="22"/>
  <c r="W177" i="22"/>
  <c r="X177" i="22"/>
  <c r="Y177" i="22"/>
  <c r="Z177" i="22"/>
  <c r="AA177" i="22"/>
  <c r="AB177" i="22"/>
  <c r="AC177" i="22"/>
  <c r="AD177" i="22"/>
  <c r="AE177" i="22"/>
  <c r="AF177" i="22"/>
  <c r="AG177" i="22"/>
  <c r="C178" i="22"/>
  <c r="D178" i="22"/>
  <c r="E178" i="22"/>
  <c r="F178" i="22"/>
  <c r="G178" i="22"/>
  <c r="H178" i="22"/>
  <c r="I178" i="22"/>
  <c r="J178" i="22"/>
  <c r="K178" i="22"/>
  <c r="L178" i="22"/>
  <c r="M178" i="22"/>
  <c r="N178" i="22"/>
  <c r="O178" i="22"/>
  <c r="P178" i="22"/>
  <c r="Q178" i="22"/>
  <c r="R178" i="22"/>
  <c r="S178" i="22"/>
  <c r="T178" i="22"/>
  <c r="U178" i="22"/>
  <c r="V178" i="22"/>
  <c r="W178" i="22"/>
  <c r="X178" i="22"/>
  <c r="Y178" i="22"/>
  <c r="Z178" i="22"/>
  <c r="AA178" i="22"/>
  <c r="AB178" i="22"/>
  <c r="AC178" i="22"/>
  <c r="AD178" i="22"/>
  <c r="AE178" i="22"/>
  <c r="AF178" i="22"/>
  <c r="AG178" i="22"/>
  <c r="C179" i="22"/>
  <c r="D179" i="22"/>
  <c r="E179" i="22"/>
  <c r="F179" i="22"/>
  <c r="G179" i="22"/>
  <c r="H179" i="22"/>
  <c r="I179" i="22"/>
  <c r="J179" i="22"/>
  <c r="K179" i="22"/>
  <c r="L179" i="22"/>
  <c r="M179" i="22"/>
  <c r="N179" i="22"/>
  <c r="O179" i="22"/>
  <c r="P179" i="22"/>
  <c r="Q179" i="22"/>
  <c r="R179" i="22"/>
  <c r="S179" i="22"/>
  <c r="T179" i="22"/>
  <c r="U179" i="22"/>
  <c r="V179" i="22"/>
  <c r="W179" i="22"/>
  <c r="X179" i="22"/>
  <c r="Y179" i="22"/>
  <c r="Z179" i="22"/>
  <c r="AA179" i="22"/>
  <c r="AB179" i="22"/>
  <c r="AC179" i="22"/>
  <c r="AD179" i="22"/>
  <c r="AE179" i="22"/>
  <c r="AF179" i="22"/>
  <c r="AG179" i="22"/>
  <c r="C180" i="22"/>
  <c r="D180" i="22"/>
  <c r="E180" i="22"/>
  <c r="F180" i="22"/>
  <c r="G180" i="22"/>
  <c r="H180" i="22"/>
  <c r="I180" i="22"/>
  <c r="J180" i="22"/>
  <c r="K180" i="22"/>
  <c r="L180" i="22"/>
  <c r="M180" i="22"/>
  <c r="N180" i="22"/>
  <c r="O180" i="22"/>
  <c r="P180" i="22"/>
  <c r="Q180" i="22"/>
  <c r="R180" i="22"/>
  <c r="S180" i="22"/>
  <c r="T180" i="22"/>
  <c r="U180" i="22"/>
  <c r="V180" i="22"/>
  <c r="W180" i="22"/>
  <c r="X180" i="22"/>
  <c r="Y180" i="22"/>
  <c r="Z180" i="22"/>
  <c r="AA180" i="22"/>
  <c r="AB180" i="22"/>
  <c r="AC180" i="22"/>
  <c r="AD180" i="22"/>
  <c r="AE180" i="22"/>
  <c r="AF180" i="22"/>
  <c r="AG180" i="22"/>
  <c r="C181" i="22"/>
  <c r="D181" i="22"/>
  <c r="E181" i="22"/>
  <c r="F181" i="22"/>
  <c r="G181" i="22"/>
  <c r="H181" i="22"/>
  <c r="I181" i="22"/>
  <c r="J181" i="22"/>
  <c r="K181" i="22"/>
  <c r="L181" i="22"/>
  <c r="M181" i="22"/>
  <c r="N181" i="22"/>
  <c r="O181" i="22"/>
  <c r="P181" i="22"/>
  <c r="Q181" i="22"/>
  <c r="R181" i="22"/>
  <c r="S181" i="22"/>
  <c r="T181" i="22"/>
  <c r="U181" i="22"/>
  <c r="V181" i="22"/>
  <c r="W181" i="22"/>
  <c r="X181" i="22"/>
  <c r="Y181" i="22"/>
  <c r="Z181" i="22"/>
  <c r="AA181" i="22"/>
  <c r="AB181" i="22"/>
  <c r="AC181" i="22"/>
  <c r="AD181" i="22"/>
  <c r="AE181" i="22"/>
  <c r="AF181" i="22"/>
  <c r="AG181" i="22"/>
  <c r="C182" i="22"/>
  <c r="D182" i="22"/>
  <c r="E182" i="22"/>
  <c r="F182" i="22"/>
  <c r="G182" i="22"/>
  <c r="H182" i="22"/>
  <c r="I182" i="22"/>
  <c r="J182" i="22"/>
  <c r="K182" i="22"/>
  <c r="L182" i="22"/>
  <c r="M182" i="22"/>
  <c r="N182" i="22"/>
  <c r="O182" i="22"/>
  <c r="P182" i="22"/>
  <c r="Q182" i="22"/>
  <c r="R182" i="22"/>
  <c r="S182" i="22"/>
  <c r="T182" i="22"/>
  <c r="U182" i="22"/>
  <c r="V182" i="22"/>
  <c r="W182" i="22"/>
  <c r="X182" i="22"/>
  <c r="Y182" i="22"/>
  <c r="Z182" i="22"/>
  <c r="AA182" i="22"/>
  <c r="AB182" i="22"/>
  <c r="AC182" i="22"/>
  <c r="AD182" i="22"/>
  <c r="AE182" i="22"/>
  <c r="AF182" i="22"/>
  <c r="AG182" i="22"/>
  <c r="C183" i="22"/>
  <c r="D183" i="22"/>
  <c r="E183" i="22"/>
  <c r="F183" i="22"/>
  <c r="G183" i="22"/>
  <c r="H183" i="22"/>
  <c r="I183" i="22"/>
  <c r="J183" i="22"/>
  <c r="K183" i="22"/>
  <c r="L183" i="22"/>
  <c r="M183" i="22"/>
  <c r="N183" i="22"/>
  <c r="O183" i="22"/>
  <c r="P183" i="22"/>
  <c r="Q183" i="22"/>
  <c r="R183" i="22"/>
  <c r="S183" i="22"/>
  <c r="T183" i="22"/>
  <c r="U183" i="22"/>
  <c r="V183" i="22"/>
  <c r="W183" i="22"/>
  <c r="X183" i="22"/>
  <c r="Y183" i="22"/>
  <c r="Z183" i="22"/>
  <c r="AA183" i="22"/>
  <c r="AB183" i="22"/>
  <c r="AC183" i="22"/>
  <c r="AD183" i="22"/>
  <c r="AE183" i="22"/>
  <c r="AF183" i="22"/>
  <c r="AG183" i="22"/>
  <c r="C184" i="22"/>
  <c r="D184" i="22"/>
  <c r="E184" i="22"/>
  <c r="F184" i="22"/>
  <c r="G184" i="22"/>
  <c r="H184" i="22"/>
  <c r="I184" i="22"/>
  <c r="J184" i="22"/>
  <c r="K184" i="22"/>
  <c r="L184" i="22"/>
  <c r="M184" i="22"/>
  <c r="N184" i="22"/>
  <c r="O184" i="22"/>
  <c r="P184" i="22"/>
  <c r="Q184" i="22"/>
  <c r="R184" i="22"/>
  <c r="S184" i="22"/>
  <c r="T184" i="22"/>
  <c r="U184" i="22"/>
  <c r="V184" i="22"/>
  <c r="W184" i="22"/>
  <c r="X184" i="22"/>
  <c r="Y184" i="22"/>
  <c r="Z184" i="22"/>
  <c r="AA184" i="22"/>
  <c r="AB184" i="22"/>
  <c r="AC184" i="22"/>
  <c r="AD184" i="22"/>
  <c r="AE184" i="22"/>
  <c r="AF184" i="22"/>
  <c r="AG184" i="22"/>
  <c r="C185" i="22"/>
  <c r="D185" i="22"/>
  <c r="E185" i="22"/>
  <c r="F185" i="22"/>
  <c r="G185" i="22"/>
  <c r="H185" i="22"/>
  <c r="I185" i="22"/>
  <c r="J185" i="22"/>
  <c r="K185" i="22"/>
  <c r="L185" i="22"/>
  <c r="M185" i="22"/>
  <c r="N185" i="22"/>
  <c r="O185" i="22"/>
  <c r="P185" i="22"/>
  <c r="Q185" i="22"/>
  <c r="R185" i="22"/>
  <c r="S185" i="22"/>
  <c r="T185" i="22"/>
  <c r="U185" i="22"/>
  <c r="V185" i="22"/>
  <c r="W185" i="22"/>
  <c r="X185" i="22"/>
  <c r="Y185" i="22"/>
  <c r="Z185" i="22"/>
  <c r="AA185" i="22"/>
  <c r="AB185" i="22"/>
  <c r="AC185" i="22"/>
  <c r="AD185" i="22"/>
  <c r="AE185" i="22"/>
  <c r="AF185" i="22"/>
  <c r="AG185" i="22"/>
  <c r="C186" i="22"/>
  <c r="D186" i="22"/>
  <c r="E186" i="22"/>
  <c r="F186" i="22"/>
  <c r="G186" i="22"/>
  <c r="H186" i="22"/>
  <c r="I186" i="22"/>
  <c r="J186" i="22"/>
  <c r="K186" i="22"/>
  <c r="L186" i="22"/>
  <c r="M186" i="22"/>
  <c r="N186" i="22"/>
  <c r="O186" i="22"/>
  <c r="P186" i="22"/>
  <c r="Q186" i="22"/>
  <c r="R186" i="22"/>
  <c r="S186" i="22"/>
  <c r="T186" i="22"/>
  <c r="U186" i="22"/>
  <c r="V186" i="22"/>
  <c r="W186" i="22"/>
  <c r="X186" i="22"/>
  <c r="Y186" i="22"/>
  <c r="Z186" i="22"/>
  <c r="AA186" i="22"/>
  <c r="AB186" i="22"/>
  <c r="AC186" i="22"/>
  <c r="AD186" i="22"/>
  <c r="AE186" i="22"/>
  <c r="AF186" i="22"/>
  <c r="AG186" i="22"/>
  <c r="C187" i="22"/>
  <c r="D187" i="22"/>
  <c r="E187" i="22"/>
  <c r="F187" i="22"/>
  <c r="G187" i="22"/>
  <c r="H187" i="22"/>
  <c r="I187" i="22"/>
  <c r="J187" i="22"/>
  <c r="K187" i="22"/>
  <c r="L187" i="22"/>
  <c r="M187" i="22"/>
  <c r="N187" i="22"/>
  <c r="O187" i="22"/>
  <c r="P187" i="22"/>
  <c r="Q187" i="22"/>
  <c r="R187" i="22"/>
  <c r="S187" i="22"/>
  <c r="T187" i="22"/>
  <c r="U187" i="22"/>
  <c r="V187" i="22"/>
  <c r="W187" i="22"/>
  <c r="X187" i="22"/>
  <c r="Y187" i="22"/>
  <c r="Z187" i="22"/>
  <c r="AA187" i="22"/>
  <c r="AB187" i="22"/>
  <c r="AC187" i="22"/>
  <c r="AD187" i="22"/>
  <c r="AE187" i="22"/>
  <c r="AF187" i="22"/>
  <c r="AG187" i="22"/>
  <c r="C188" i="22"/>
  <c r="D188" i="22"/>
  <c r="E188" i="22"/>
  <c r="F188" i="22"/>
  <c r="G188" i="22"/>
  <c r="H188" i="22"/>
  <c r="I188" i="22"/>
  <c r="J188" i="22"/>
  <c r="K188" i="22"/>
  <c r="L188" i="22"/>
  <c r="M188" i="22"/>
  <c r="N188" i="22"/>
  <c r="O188" i="22"/>
  <c r="P188" i="22"/>
  <c r="Q188" i="22"/>
  <c r="R188" i="22"/>
  <c r="S188" i="22"/>
  <c r="T188" i="22"/>
  <c r="U188" i="22"/>
  <c r="V188" i="22"/>
  <c r="W188" i="22"/>
  <c r="X188" i="22"/>
  <c r="Y188" i="22"/>
  <c r="Z188" i="22"/>
  <c r="AA188" i="22"/>
  <c r="AB188" i="22"/>
  <c r="AC188" i="22"/>
  <c r="AD188" i="22"/>
  <c r="AE188" i="22"/>
  <c r="AF188" i="22"/>
  <c r="AG188" i="22"/>
  <c r="C189" i="22"/>
  <c r="D189" i="22"/>
  <c r="E189" i="22"/>
  <c r="F189" i="22"/>
  <c r="G189" i="22"/>
  <c r="H189" i="22"/>
  <c r="I189" i="22"/>
  <c r="J189" i="22"/>
  <c r="K189" i="22"/>
  <c r="L189" i="22"/>
  <c r="M189" i="22"/>
  <c r="N189" i="22"/>
  <c r="O189" i="22"/>
  <c r="P189" i="22"/>
  <c r="Q189" i="22"/>
  <c r="R189" i="22"/>
  <c r="S189" i="22"/>
  <c r="T189" i="22"/>
  <c r="U189" i="22"/>
  <c r="V189" i="22"/>
  <c r="W189" i="22"/>
  <c r="X189" i="22"/>
  <c r="Y189" i="22"/>
  <c r="Z189" i="22"/>
  <c r="AA189" i="22"/>
  <c r="AB189" i="22"/>
  <c r="AC189" i="22"/>
  <c r="AD189" i="22"/>
  <c r="AE189" i="22"/>
  <c r="AF189" i="22"/>
  <c r="AG189" i="22"/>
  <c r="C190" i="22"/>
  <c r="D190" i="22"/>
  <c r="E190" i="22"/>
  <c r="F190" i="22"/>
  <c r="G190" i="22"/>
  <c r="H190" i="22"/>
  <c r="I190" i="22"/>
  <c r="J190" i="22"/>
  <c r="K190" i="22"/>
  <c r="L190" i="22"/>
  <c r="M190" i="22"/>
  <c r="N190" i="22"/>
  <c r="O190" i="22"/>
  <c r="P190" i="22"/>
  <c r="Q190" i="22"/>
  <c r="R190" i="22"/>
  <c r="S190" i="22"/>
  <c r="T190" i="22"/>
  <c r="U190" i="22"/>
  <c r="V190" i="22"/>
  <c r="W190" i="22"/>
  <c r="X190" i="22"/>
  <c r="Y190" i="22"/>
  <c r="Z190" i="22"/>
  <c r="AA190" i="22"/>
  <c r="AB190" i="22"/>
  <c r="AC190" i="22"/>
  <c r="AD190" i="22"/>
  <c r="AE190" i="22"/>
  <c r="AF190" i="22"/>
  <c r="AG190" i="22"/>
  <c r="C191" i="22"/>
  <c r="D191" i="22"/>
  <c r="E191" i="22"/>
  <c r="F191" i="22"/>
  <c r="G191" i="22"/>
  <c r="H191" i="22"/>
  <c r="I191" i="22"/>
  <c r="J191" i="22"/>
  <c r="K191" i="22"/>
  <c r="L191" i="22"/>
  <c r="M191" i="22"/>
  <c r="N191" i="22"/>
  <c r="O191" i="22"/>
  <c r="P191" i="22"/>
  <c r="Q191" i="22"/>
  <c r="R191" i="22"/>
  <c r="S191" i="22"/>
  <c r="T191" i="22"/>
  <c r="U191" i="22"/>
  <c r="V191" i="22"/>
  <c r="W191" i="22"/>
  <c r="X191" i="22"/>
  <c r="Y191" i="22"/>
  <c r="Z191" i="22"/>
  <c r="AA191" i="22"/>
  <c r="AB191" i="22"/>
  <c r="AC191" i="22"/>
  <c r="AD191" i="22"/>
  <c r="AE191" i="22"/>
  <c r="AF191" i="22"/>
  <c r="AG191" i="22"/>
  <c r="C192" i="22"/>
  <c r="D192" i="22"/>
  <c r="E192" i="22"/>
  <c r="F192" i="22"/>
  <c r="G192" i="22"/>
  <c r="H192" i="22"/>
  <c r="I192" i="22"/>
  <c r="J192" i="22"/>
  <c r="K192" i="22"/>
  <c r="L192" i="22"/>
  <c r="M192" i="22"/>
  <c r="N192" i="22"/>
  <c r="O192" i="22"/>
  <c r="P192" i="22"/>
  <c r="Q192" i="22"/>
  <c r="R192" i="22"/>
  <c r="S192" i="22"/>
  <c r="T192" i="22"/>
  <c r="U192" i="22"/>
  <c r="V192" i="22"/>
  <c r="W192" i="22"/>
  <c r="X192" i="22"/>
  <c r="Y192" i="22"/>
  <c r="Z192" i="22"/>
  <c r="AA192" i="22"/>
  <c r="AB192" i="22"/>
  <c r="AC192" i="22"/>
  <c r="AD192" i="22"/>
  <c r="AE192" i="22"/>
  <c r="AF192" i="22"/>
  <c r="AG192" i="22"/>
  <c r="C193" i="22"/>
  <c r="D193" i="22"/>
  <c r="E193" i="22"/>
  <c r="F193" i="22"/>
  <c r="G193" i="22"/>
  <c r="H193" i="22"/>
  <c r="I193" i="22"/>
  <c r="J193" i="22"/>
  <c r="K193" i="22"/>
  <c r="L193" i="22"/>
  <c r="M193" i="22"/>
  <c r="N193" i="22"/>
  <c r="O193" i="22"/>
  <c r="P193" i="22"/>
  <c r="Q193" i="22"/>
  <c r="R193" i="22"/>
  <c r="S193" i="22"/>
  <c r="T193" i="22"/>
  <c r="U193" i="22"/>
  <c r="V193" i="22"/>
  <c r="W193" i="22"/>
  <c r="X193" i="22"/>
  <c r="Y193" i="22"/>
  <c r="Z193" i="22"/>
  <c r="AA193" i="22"/>
  <c r="AB193" i="22"/>
  <c r="AC193" i="22"/>
  <c r="AD193" i="22"/>
  <c r="AE193" i="22"/>
  <c r="AF193" i="22"/>
  <c r="AG193" i="22"/>
  <c r="C194" i="22"/>
  <c r="D194" i="22"/>
  <c r="E194" i="22"/>
  <c r="F194" i="22"/>
  <c r="G194" i="22"/>
  <c r="H194" i="22"/>
  <c r="I194" i="22"/>
  <c r="J194" i="22"/>
  <c r="K194" i="22"/>
  <c r="L194" i="22"/>
  <c r="M194" i="22"/>
  <c r="N194" i="22"/>
  <c r="O194" i="22"/>
  <c r="P194" i="22"/>
  <c r="Q194" i="22"/>
  <c r="R194" i="22"/>
  <c r="S194" i="22"/>
  <c r="T194" i="22"/>
  <c r="U194" i="22"/>
  <c r="V194" i="22"/>
  <c r="W194" i="22"/>
  <c r="X194" i="22"/>
  <c r="Y194" i="22"/>
  <c r="Z194" i="22"/>
  <c r="AA194" i="22"/>
  <c r="AB194" i="22"/>
  <c r="AC194" i="22"/>
  <c r="AD194" i="22"/>
  <c r="AE194" i="22"/>
  <c r="AF194" i="22"/>
  <c r="AG194" i="22"/>
  <c r="C195" i="22"/>
  <c r="D195" i="22"/>
  <c r="E195" i="22"/>
  <c r="F195" i="22"/>
  <c r="G195" i="22"/>
  <c r="H195" i="22"/>
  <c r="I195" i="22"/>
  <c r="J195" i="22"/>
  <c r="K195" i="22"/>
  <c r="L195" i="22"/>
  <c r="M195" i="22"/>
  <c r="N195" i="22"/>
  <c r="O195" i="22"/>
  <c r="P195" i="22"/>
  <c r="Q195" i="22"/>
  <c r="R195" i="22"/>
  <c r="S195" i="22"/>
  <c r="T195" i="22"/>
  <c r="U195" i="22"/>
  <c r="V195" i="22"/>
  <c r="W195" i="22"/>
  <c r="X195" i="22"/>
  <c r="Y195" i="22"/>
  <c r="Z195" i="22"/>
  <c r="AA195" i="22"/>
  <c r="AB195" i="22"/>
  <c r="AC195" i="22"/>
  <c r="AD195" i="22"/>
  <c r="AE195" i="22"/>
  <c r="AF195" i="22"/>
  <c r="AG195" i="22"/>
  <c r="C196" i="22"/>
  <c r="D196" i="22"/>
  <c r="E196" i="22"/>
  <c r="F196" i="22"/>
  <c r="G196" i="22"/>
  <c r="H196" i="22"/>
  <c r="I196" i="22"/>
  <c r="J196" i="22"/>
  <c r="K196" i="22"/>
  <c r="L196" i="22"/>
  <c r="M196" i="22"/>
  <c r="N196" i="22"/>
  <c r="O196" i="22"/>
  <c r="P196" i="22"/>
  <c r="Q196" i="22"/>
  <c r="R196" i="22"/>
  <c r="S196" i="22"/>
  <c r="T196" i="22"/>
  <c r="U196" i="22"/>
  <c r="V196" i="22"/>
  <c r="W196" i="22"/>
  <c r="X196" i="22"/>
  <c r="Y196" i="22"/>
  <c r="Z196" i="22"/>
  <c r="AA196" i="22"/>
  <c r="AB196" i="22"/>
  <c r="AC196" i="22"/>
  <c r="AD196" i="22"/>
  <c r="AE196" i="22"/>
  <c r="AF196" i="22"/>
  <c r="AG196" i="22"/>
  <c r="C197" i="22"/>
  <c r="D197" i="22"/>
  <c r="E197" i="22"/>
  <c r="F197" i="22"/>
  <c r="G197" i="22"/>
  <c r="H197" i="22"/>
  <c r="I197" i="22"/>
  <c r="J197" i="22"/>
  <c r="K197" i="22"/>
  <c r="L197" i="22"/>
  <c r="M197" i="22"/>
  <c r="N197" i="22"/>
  <c r="O197" i="22"/>
  <c r="P197" i="22"/>
  <c r="Q197" i="22"/>
  <c r="R197" i="22"/>
  <c r="S197" i="22"/>
  <c r="T197" i="22"/>
  <c r="U197" i="22"/>
  <c r="V197" i="22"/>
  <c r="W197" i="22"/>
  <c r="X197" i="22"/>
  <c r="Y197" i="22"/>
  <c r="Z197" i="22"/>
  <c r="AA197" i="22"/>
  <c r="AB197" i="22"/>
  <c r="AC197" i="22"/>
  <c r="AD197" i="22"/>
  <c r="AE197" i="22"/>
  <c r="AF197" i="22"/>
  <c r="AG197" i="22"/>
  <c r="C198" i="22"/>
  <c r="D198" i="22"/>
  <c r="E198" i="22"/>
  <c r="F198" i="22"/>
  <c r="G198" i="22"/>
  <c r="H198" i="22"/>
  <c r="I198" i="22"/>
  <c r="J198" i="22"/>
  <c r="K198" i="22"/>
  <c r="L198" i="22"/>
  <c r="M198" i="22"/>
  <c r="N198" i="22"/>
  <c r="O198" i="22"/>
  <c r="P198" i="22"/>
  <c r="Q198" i="22"/>
  <c r="R198" i="22"/>
  <c r="S198" i="22"/>
  <c r="T198" i="22"/>
  <c r="U198" i="22"/>
  <c r="V198" i="22"/>
  <c r="W198" i="22"/>
  <c r="X198" i="22"/>
  <c r="Y198" i="22"/>
  <c r="Z198" i="22"/>
  <c r="AA198" i="22"/>
  <c r="AB198" i="22"/>
  <c r="AC198" i="22"/>
  <c r="AD198" i="22"/>
  <c r="AE198" i="22"/>
  <c r="AF198" i="22"/>
  <c r="AG198" i="22"/>
  <c r="C199" i="22"/>
  <c r="D199" i="22"/>
  <c r="E199" i="22"/>
  <c r="F199" i="22"/>
  <c r="G199" i="22"/>
  <c r="H199" i="22"/>
  <c r="I199" i="22"/>
  <c r="J199" i="22"/>
  <c r="K199" i="22"/>
  <c r="L199" i="22"/>
  <c r="M199" i="22"/>
  <c r="N199" i="22"/>
  <c r="O199" i="22"/>
  <c r="P199" i="22"/>
  <c r="Q199" i="22"/>
  <c r="R199" i="22"/>
  <c r="S199" i="22"/>
  <c r="T199" i="22"/>
  <c r="U199" i="22"/>
  <c r="V199" i="22"/>
  <c r="W199" i="22"/>
  <c r="X199" i="22"/>
  <c r="Y199" i="22"/>
  <c r="Z199" i="22"/>
  <c r="AA199" i="22"/>
  <c r="AB199" i="22"/>
  <c r="AC199" i="22"/>
  <c r="AD199" i="22"/>
  <c r="AE199" i="22"/>
  <c r="AF199" i="22"/>
  <c r="AG199" i="22"/>
  <c r="C200" i="22"/>
  <c r="D200" i="22"/>
  <c r="E200" i="22"/>
  <c r="F200" i="22"/>
  <c r="G200" i="22"/>
  <c r="H200" i="22"/>
  <c r="I200" i="22"/>
  <c r="J200" i="22"/>
  <c r="K200" i="22"/>
  <c r="L200" i="22"/>
  <c r="M200" i="22"/>
  <c r="N200" i="22"/>
  <c r="O200" i="22"/>
  <c r="P200" i="22"/>
  <c r="Q200" i="22"/>
  <c r="R200" i="22"/>
  <c r="S200" i="22"/>
  <c r="T200" i="22"/>
  <c r="U200" i="22"/>
  <c r="V200" i="22"/>
  <c r="W200" i="22"/>
  <c r="X200" i="22"/>
  <c r="Y200" i="22"/>
  <c r="Z200" i="22"/>
  <c r="AA200" i="22"/>
  <c r="AB200" i="22"/>
  <c r="AC200" i="22"/>
  <c r="AD200" i="22"/>
  <c r="AE200" i="22"/>
  <c r="AF200" i="22"/>
  <c r="AG200" i="22"/>
  <c r="C201" i="22"/>
  <c r="D201" i="22"/>
  <c r="E201" i="22"/>
  <c r="F201" i="22"/>
  <c r="G201" i="22"/>
  <c r="H201" i="22"/>
  <c r="I201" i="22"/>
  <c r="J201" i="22"/>
  <c r="K201" i="22"/>
  <c r="L201" i="22"/>
  <c r="M201" i="22"/>
  <c r="N201" i="22"/>
  <c r="O201" i="22"/>
  <c r="P201" i="22"/>
  <c r="Q201" i="22"/>
  <c r="R201" i="22"/>
  <c r="S201" i="22"/>
  <c r="T201" i="22"/>
  <c r="U201" i="22"/>
  <c r="V201" i="22"/>
  <c r="W201" i="22"/>
  <c r="X201" i="22"/>
  <c r="Y201" i="22"/>
  <c r="Z201" i="22"/>
  <c r="AA201" i="22"/>
  <c r="AB201" i="22"/>
  <c r="AC201" i="22"/>
  <c r="AD201" i="22"/>
  <c r="AE201" i="22"/>
  <c r="AF201" i="22"/>
  <c r="AG201" i="22"/>
  <c r="C202" i="22"/>
  <c r="D202" i="22"/>
  <c r="E202" i="22"/>
  <c r="F202" i="22"/>
  <c r="G202" i="22"/>
  <c r="H202" i="22"/>
  <c r="I202" i="22"/>
  <c r="J202" i="22"/>
  <c r="K202" i="22"/>
  <c r="L202" i="22"/>
  <c r="M202" i="22"/>
  <c r="N202" i="22"/>
  <c r="O202" i="22"/>
  <c r="P202" i="22"/>
  <c r="Q202" i="22"/>
  <c r="R202" i="22"/>
  <c r="S202" i="22"/>
  <c r="T202" i="22"/>
  <c r="U202" i="22"/>
  <c r="V202" i="22"/>
  <c r="W202" i="22"/>
  <c r="X202" i="22"/>
  <c r="Y202" i="22"/>
  <c r="Z202" i="22"/>
  <c r="AA202" i="22"/>
  <c r="AB202" i="22"/>
  <c r="AC202" i="22"/>
  <c r="AD202" i="22"/>
  <c r="AE202" i="22"/>
  <c r="AF202" i="22"/>
  <c r="AG202" i="22"/>
  <c r="C203" i="22"/>
  <c r="D203" i="22"/>
  <c r="E203" i="22"/>
  <c r="F203" i="22"/>
  <c r="G203" i="22"/>
  <c r="H203" i="22"/>
  <c r="I203" i="22"/>
  <c r="J203" i="22"/>
  <c r="K203" i="22"/>
  <c r="L203" i="22"/>
  <c r="M203" i="22"/>
  <c r="N203" i="22"/>
  <c r="O203" i="22"/>
  <c r="P203" i="22"/>
  <c r="Q203" i="22"/>
  <c r="R203" i="22"/>
  <c r="S203" i="22"/>
  <c r="T203" i="22"/>
  <c r="U203" i="22"/>
  <c r="V203" i="22"/>
  <c r="W203" i="22"/>
  <c r="X203" i="22"/>
  <c r="Y203" i="22"/>
  <c r="Z203" i="22"/>
  <c r="AA203" i="22"/>
  <c r="AB203" i="22"/>
  <c r="AC203" i="22"/>
  <c r="AD203" i="22"/>
  <c r="AE203" i="22"/>
  <c r="AF203" i="22"/>
  <c r="AG203" i="22"/>
  <c r="C204" i="22"/>
  <c r="D204" i="22"/>
  <c r="E204" i="22"/>
  <c r="F204" i="22"/>
  <c r="G204" i="22"/>
  <c r="H204" i="22"/>
  <c r="I204" i="22"/>
  <c r="J204" i="22"/>
  <c r="K204" i="22"/>
  <c r="L204" i="22"/>
  <c r="M204" i="22"/>
  <c r="N204" i="22"/>
  <c r="O204" i="22"/>
  <c r="P204" i="22"/>
  <c r="Q204" i="22"/>
  <c r="R204" i="22"/>
  <c r="S204" i="22"/>
  <c r="T204" i="22"/>
  <c r="U204" i="22"/>
  <c r="V204" i="22"/>
  <c r="W204" i="22"/>
  <c r="X204" i="22"/>
  <c r="Y204" i="22"/>
  <c r="Z204" i="22"/>
  <c r="AA204" i="22"/>
  <c r="AB204" i="22"/>
  <c r="AC204" i="22"/>
  <c r="AD204" i="22"/>
  <c r="AE204" i="22"/>
  <c r="AF204" i="22"/>
  <c r="AG204" i="22"/>
  <c r="C205" i="22"/>
  <c r="D205" i="22"/>
  <c r="E205" i="22"/>
  <c r="F205" i="22"/>
  <c r="G205" i="22"/>
  <c r="H205" i="22"/>
  <c r="I205" i="22"/>
  <c r="J205" i="22"/>
  <c r="K205" i="22"/>
  <c r="L205" i="22"/>
  <c r="M205" i="22"/>
  <c r="N205" i="22"/>
  <c r="O205" i="22"/>
  <c r="P205" i="22"/>
  <c r="Q205" i="22"/>
  <c r="R205" i="22"/>
  <c r="S205" i="22"/>
  <c r="T205" i="22"/>
  <c r="U205" i="22"/>
  <c r="V205" i="22"/>
  <c r="W205" i="22"/>
  <c r="X205" i="22"/>
  <c r="Y205" i="22"/>
  <c r="Z205" i="22"/>
  <c r="AA205" i="22"/>
  <c r="AB205" i="22"/>
  <c r="AC205" i="22"/>
  <c r="AD205" i="22"/>
  <c r="AE205" i="22"/>
  <c r="AF205" i="22"/>
  <c r="AG205" i="22"/>
  <c r="C206" i="22"/>
  <c r="D206" i="22"/>
  <c r="F206" i="22"/>
  <c r="G206" i="22"/>
  <c r="H206" i="22"/>
  <c r="I206" i="22"/>
  <c r="J206" i="22"/>
  <c r="K206" i="22"/>
  <c r="L206" i="22"/>
  <c r="M206" i="22"/>
  <c r="N206" i="22"/>
  <c r="O206" i="22"/>
  <c r="P206" i="22"/>
  <c r="Q206" i="22"/>
  <c r="R206" i="22"/>
  <c r="S206" i="22"/>
  <c r="T206" i="22"/>
  <c r="U206" i="22"/>
  <c r="V206" i="22"/>
  <c r="W206" i="22"/>
  <c r="X206" i="22"/>
  <c r="Y206" i="22"/>
  <c r="Z206" i="22"/>
  <c r="AA206" i="22"/>
  <c r="AB206" i="22"/>
  <c r="AC206" i="22"/>
  <c r="AD206" i="22"/>
  <c r="AE206" i="22"/>
  <c r="AF206" i="22"/>
  <c r="AG206" i="22"/>
  <c r="C207" i="22"/>
  <c r="D207" i="22"/>
  <c r="E207" i="22"/>
  <c r="F207" i="22"/>
  <c r="G207" i="22"/>
  <c r="H207" i="22"/>
  <c r="I207" i="22"/>
  <c r="J207" i="22"/>
  <c r="K207" i="22"/>
  <c r="L207" i="22"/>
  <c r="M207" i="22"/>
  <c r="N207" i="22"/>
  <c r="O207" i="22"/>
  <c r="P207" i="22"/>
  <c r="Q207" i="22"/>
  <c r="R207" i="22"/>
  <c r="S207" i="22"/>
  <c r="T207" i="22"/>
  <c r="U207" i="22"/>
  <c r="V207" i="22"/>
  <c r="W207" i="22"/>
  <c r="X207" i="22"/>
  <c r="Y207" i="22"/>
  <c r="Z207" i="22"/>
  <c r="AA207" i="22"/>
  <c r="AB207" i="22"/>
  <c r="AC207" i="22"/>
  <c r="AD207" i="22"/>
  <c r="AE207" i="22"/>
  <c r="AF207" i="22"/>
  <c r="AG207" i="22"/>
  <c r="C208" i="22"/>
  <c r="D208" i="22"/>
  <c r="E208" i="22"/>
  <c r="F208" i="22"/>
  <c r="G208" i="22"/>
  <c r="H208" i="22"/>
  <c r="I208" i="22"/>
  <c r="J208" i="22"/>
  <c r="K208" i="22"/>
  <c r="L208" i="22"/>
  <c r="M208" i="22"/>
  <c r="N208" i="22"/>
  <c r="O208" i="22"/>
  <c r="P208" i="22"/>
  <c r="Q208" i="22"/>
  <c r="R208" i="22"/>
  <c r="S208" i="22"/>
  <c r="T208" i="22"/>
  <c r="U208" i="22"/>
  <c r="V208" i="22"/>
  <c r="W208" i="22"/>
  <c r="X208" i="22"/>
  <c r="Y208" i="22"/>
  <c r="Z208" i="22"/>
  <c r="AA208" i="22"/>
  <c r="AB208" i="22"/>
  <c r="AC208" i="22"/>
  <c r="AD208" i="22"/>
  <c r="AE208" i="22"/>
  <c r="AF208" i="22"/>
  <c r="AG208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Z109" i="22"/>
  <c r="AA109" i="22"/>
  <c r="AB109" i="22"/>
  <c r="AC109" i="22"/>
  <c r="AD109" i="22"/>
  <c r="AE109" i="22"/>
  <c r="AF109" i="22"/>
  <c r="AG109" i="22"/>
  <c r="C109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AA36" i="22"/>
  <c r="AB36" i="22"/>
  <c r="AC36" i="22"/>
  <c r="AD36" i="22"/>
  <c r="AE36" i="22"/>
  <c r="AF36" i="22"/>
  <c r="AG36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AA37" i="22"/>
  <c r="AB37" i="22"/>
  <c r="AC37" i="22"/>
  <c r="AD37" i="22"/>
  <c r="AE37" i="22"/>
  <c r="AF37" i="22"/>
  <c r="AG37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AA38" i="22"/>
  <c r="AB38" i="22"/>
  <c r="AC38" i="22"/>
  <c r="AD38" i="22"/>
  <c r="AE38" i="22"/>
  <c r="AF38" i="22"/>
  <c r="AG38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AA40" i="22"/>
  <c r="AB40" i="22"/>
  <c r="AC40" i="22"/>
  <c r="AD40" i="22"/>
  <c r="AE40" i="22"/>
  <c r="AF40" i="22"/>
  <c r="AG40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AA41" i="22"/>
  <c r="AB41" i="22"/>
  <c r="AC41" i="22"/>
  <c r="AD41" i="22"/>
  <c r="AE41" i="22"/>
  <c r="AF41" i="22"/>
  <c r="AG41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U42" i="22"/>
  <c r="V42" i="22"/>
  <c r="W42" i="22"/>
  <c r="X42" i="22"/>
  <c r="Y42" i="22"/>
  <c r="Z42" i="22"/>
  <c r="AA42" i="22"/>
  <c r="AB42" i="22"/>
  <c r="AC42" i="22"/>
  <c r="AD42" i="22"/>
  <c r="AE42" i="22"/>
  <c r="AF42" i="22"/>
  <c r="AG42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U43" i="22"/>
  <c r="V43" i="22"/>
  <c r="W43" i="22"/>
  <c r="X43" i="22"/>
  <c r="Y43" i="22"/>
  <c r="Z43" i="22"/>
  <c r="AA43" i="22"/>
  <c r="AB43" i="22"/>
  <c r="AC43" i="22"/>
  <c r="AD43" i="22"/>
  <c r="AE43" i="22"/>
  <c r="AF43" i="22"/>
  <c r="AG43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U44" i="22"/>
  <c r="V44" i="22"/>
  <c r="W44" i="22"/>
  <c r="X44" i="22"/>
  <c r="Y44" i="22"/>
  <c r="Z44" i="22"/>
  <c r="AA44" i="22"/>
  <c r="AB44" i="22"/>
  <c r="AC44" i="22"/>
  <c r="AD44" i="22"/>
  <c r="AE44" i="22"/>
  <c r="AF44" i="22"/>
  <c r="AG44" i="22"/>
  <c r="C45" i="22"/>
  <c r="D45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S45" i="22"/>
  <c r="T45" i="22"/>
  <c r="U45" i="22"/>
  <c r="V45" i="22"/>
  <c r="W45" i="22"/>
  <c r="X45" i="22"/>
  <c r="Y45" i="22"/>
  <c r="Z45" i="22"/>
  <c r="AA45" i="22"/>
  <c r="AB45" i="22"/>
  <c r="AC45" i="22"/>
  <c r="AD45" i="22"/>
  <c r="AE45" i="22"/>
  <c r="AF45" i="22"/>
  <c r="AG45" i="22"/>
  <c r="C46" i="22"/>
  <c r="D46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U46" i="22"/>
  <c r="V46" i="22"/>
  <c r="W46" i="22"/>
  <c r="X46" i="22"/>
  <c r="Y46" i="22"/>
  <c r="Z46" i="22"/>
  <c r="AA46" i="22"/>
  <c r="AB46" i="22"/>
  <c r="AC46" i="22"/>
  <c r="AD46" i="22"/>
  <c r="AE46" i="22"/>
  <c r="AF46" i="22"/>
  <c r="AG46" i="22"/>
  <c r="C47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AF47" i="22"/>
  <c r="AG47" i="22"/>
  <c r="C48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S48" i="22"/>
  <c r="T48" i="22"/>
  <c r="U48" i="22"/>
  <c r="V48" i="22"/>
  <c r="W48" i="22"/>
  <c r="X48" i="22"/>
  <c r="Y48" i="22"/>
  <c r="Z48" i="22"/>
  <c r="AA48" i="22"/>
  <c r="AB48" i="22"/>
  <c r="AC48" i="22"/>
  <c r="AD48" i="22"/>
  <c r="AE48" i="22"/>
  <c r="AF48" i="22"/>
  <c r="AG48" i="22"/>
  <c r="C49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U49" i="22"/>
  <c r="V49" i="22"/>
  <c r="W49" i="22"/>
  <c r="X49" i="22"/>
  <c r="Y49" i="22"/>
  <c r="Z49" i="22"/>
  <c r="AA49" i="22"/>
  <c r="AB49" i="22"/>
  <c r="AC49" i="22"/>
  <c r="AD49" i="22"/>
  <c r="AE49" i="22"/>
  <c r="AF49" i="22"/>
  <c r="AG49" i="22"/>
  <c r="C50" i="22"/>
  <c r="D50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C51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Y51" i="22"/>
  <c r="Z51" i="22"/>
  <c r="AA51" i="22"/>
  <c r="AB51" i="22"/>
  <c r="AC51" i="22"/>
  <c r="AD51" i="22"/>
  <c r="AE51" i="22"/>
  <c r="AF51" i="22"/>
  <c r="AG51" i="22"/>
  <c r="C52" i="22"/>
  <c r="D52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U52" i="22"/>
  <c r="V52" i="22"/>
  <c r="W52" i="22"/>
  <c r="X52" i="22"/>
  <c r="Y52" i="22"/>
  <c r="Z52" i="22"/>
  <c r="AA52" i="22"/>
  <c r="AB52" i="22"/>
  <c r="AC52" i="22"/>
  <c r="AD52" i="22"/>
  <c r="AE52" i="22"/>
  <c r="AF52" i="22"/>
  <c r="AG52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Y53" i="22"/>
  <c r="Z53" i="22"/>
  <c r="AA53" i="22"/>
  <c r="AB53" i="22"/>
  <c r="AC53" i="22"/>
  <c r="AD53" i="22"/>
  <c r="AE53" i="22"/>
  <c r="AF53" i="22"/>
  <c r="AG53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U54" i="22"/>
  <c r="V54" i="22"/>
  <c r="W54" i="22"/>
  <c r="X54" i="22"/>
  <c r="Y54" i="22"/>
  <c r="Z54" i="22"/>
  <c r="AA54" i="22"/>
  <c r="AB54" i="22"/>
  <c r="AC54" i="22"/>
  <c r="AD54" i="22"/>
  <c r="AE54" i="22"/>
  <c r="AF54" i="22"/>
  <c r="AG54" i="22"/>
  <c r="C55" i="22"/>
  <c r="D55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S55" i="22"/>
  <c r="T55" i="22"/>
  <c r="U55" i="22"/>
  <c r="V55" i="22"/>
  <c r="W55" i="22"/>
  <c r="X55" i="22"/>
  <c r="Y55" i="22"/>
  <c r="Z55" i="22"/>
  <c r="AA55" i="22"/>
  <c r="AB55" i="22"/>
  <c r="AC55" i="22"/>
  <c r="AD55" i="22"/>
  <c r="AE55" i="22"/>
  <c r="AF55" i="22"/>
  <c r="AG55" i="22"/>
  <c r="C56" i="22"/>
  <c r="D56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Q56" i="22"/>
  <c r="R56" i="22"/>
  <c r="S56" i="22"/>
  <c r="T56" i="22"/>
  <c r="U56" i="22"/>
  <c r="V56" i="22"/>
  <c r="W56" i="22"/>
  <c r="X56" i="22"/>
  <c r="Y56" i="22"/>
  <c r="Z56" i="22"/>
  <c r="AA56" i="22"/>
  <c r="AB56" i="22"/>
  <c r="AC56" i="22"/>
  <c r="AD56" i="22"/>
  <c r="AE56" i="22"/>
  <c r="AF56" i="22"/>
  <c r="AG56" i="22"/>
  <c r="C57" i="22"/>
  <c r="D57" i="22"/>
  <c r="E57" i="22"/>
  <c r="F57" i="22"/>
  <c r="G57" i="22"/>
  <c r="H57" i="22"/>
  <c r="I57" i="22"/>
  <c r="J57" i="22"/>
  <c r="K57" i="22"/>
  <c r="L57" i="22"/>
  <c r="M57" i="22"/>
  <c r="N57" i="22"/>
  <c r="O57" i="22"/>
  <c r="P57" i="22"/>
  <c r="Q57" i="22"/>
  <c r="R57" i="22"/>
  <c r="S57" i="22"/>
  <c r="T57" i="22"/>
  <c r="U57" i="22"/>
  <c r="V57" i="22"/>
  <c r="W57" i="22"/>
  <c r="X57" i="22"/>
  <c r="Y57" i="22"/>
  <c r="Z57" i="22"/>
  <c r="AA57" i="22"/>
  <c r="AB57" i="22"/>
  <c r="AC57" i="22"/>
  <c r="AD57" i="22"/>
  <c r="AE57" i="22"/>
  <c r="AF57" i="22"/>
  <c r="AG57" i="22"/>
  <c r="C58" i="22"/>
  <c r="D58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Q58" i="22"/>
  <c r="R58" i="22"/>
  <c r="S58" i="22"/>
  <c r="T58" i="22"/>
  <c r="U58" i="22"/>
  <c r="V58" i="22"/>
  <c r="W58" i="22"/>
  <c r="X58" i="22"/>
  <c r="Y58" i="22"/>
  <c r="Z58" i="22"/>
  <c r="AA58" i="22"/>
  <c r="AB58" i="22"/>
  <c r="AC58" i="22"/>
  <c r="AD58" i="22"/>
  <c r="AE58" i="22"/>
  <c r="AF58" i="22"/>
  <c r="AG58" i="22"/>
  <c r="C59" i="22"/>
  <c r="D59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Q59" i="22"/>
  <c r="R59" i="22"/>
  <c r="S59" i="22"/>
  <c r="T59" i="22"/>
  <c r="U59" i="22"/>
  <c r="V59" i="22"/>
  <c r="W59" i="22"/>
  <c r="X59" i="22"/>
  <c r="Y59" i="22"/>
  <c r="Z59" i="22"/>
  <c r="AA59" i="22"/>
  <c r="AB59" i="22"/>
  <c r="AC59" i="22"/>
  <c r="AD59" i="22"/>
  <c r="AE59" i="22"/>
  <c r="AF59" i="22"/>
  <c r="AG59" i="22"/>
  <c r="C60" i="22"/>
  <c r="D60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Q60" i="22"/>
  <c r="R60" i="22"/>
  <c r="S60" i="22"/>
  <c r="T60" i="22"/>
  <c r="U60" i="22"/>
  <c r="V60" i="22"/>
  <c r="W60" i="22"/>
  <c r="X60" i="22"/>
  <c r="Y60" i="22"/>
  <c r="Z60" i="22"/>
  <c r="AA60" i="22"/>
  <c r="AB60" i="22"/>
  <c r="AC60" i="22"/>
  <c r="AD60" i="22"/>
  <c r="AE60" i="22"/>
  <c r="AF60" i="22"/>
  <c r="AG60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C68" i="22"/>
  <c r="D68" i="22"/>
  <c r="E68" i="22"/>
  <c r="F68" i="22"/>
  <c r="G68" i="22"/>
  <c r="H68" i="22"/>
  <c r="I68" i="22"/>
  <c r="J68" i="22"/>
  <c r="K68" i="22"/>
  <c r="L68" i="22"/>
  <c r="M68" i="22"/>
  <c r="N68" i="22"/>
  <c r="O68" i="22"/>
  <c r="P68" i="22"/>
  <c r="Q68" i="22"/>
  <c r="R68" i="22"/>
  <c r="S68" i="22"/>
  <c r="T68" i="22"/>
  <c r="U68" i="22"/>
  <c r="V68" i="22"/>
  <c r="W68" i="22"/>
  <c r="X68" i="22"/>
  <c r="Y68" i="22"/>
  <c r="Z68" i="22"/>
  <c r="AA68" i="22"/>
  <c r="AB68" i="22"/>
  <c r="AC68" i="22"/>
  <c r="AD68" i="22"/>
  <c r="AE68" i="22"/>
  <c r="AF68" i="22"/>
  <c r="AG68" i="22"/>
  <c r="C69" i="22"/>
  <c r="D69" i="22"/>
  <c r="E69" i="22"/>
  <c r="F69" i="22"/>
  <c r="G69" i="22"/>
  <c r="H69" i="22"/>
  <c r="I69" i="22"/>
  <c r="J69" i="22"/>
  <c r="K69" i="22"/>
  <c r="L69" i="22"/>
  <c r="M69" i="22"/>
  <c r="N69" i="22"/>
  <c r="O69" i="22"/>
  <c r="P69" i="22"/>
  <c r="Q69" i="22"/>
  <c r="R69" i="22"/>
  <c r="S69" i="22"/>
  <c r="T69" i="22"/>
  <c r="U69" i="22"/>
  <c r="V69" i="22"/>
  <c r="W69" i="22"/>
  <c r="X69" i="22"/>
  <c r="Y69" i="22"/>
  <c r="Z69" i="22"/>
  <c r="AA69" i="22"/>
  <c r="AB69" i="22"/>
  <c r="AC69" i="22"/>
  <c r="AD69" i="22"/>
  <c r="AE69" i="22"/>
  <c r="AF69" i="22"/>
  <c r="AG69" i="22"/>
  <c r="C70" i="22"/>
  <c r="D70" i="22"/>
  <c r="E70" i="22"/>
  <c r="F70" i="22"/>
  <c r="G70" i="22"/>
  <c r="H70" i="22"/>
  <c r="I70" i="22"/>
  <c r="J70" i="22"/>
  <c r="K70" i="22"/>
  <c r="L70" i="22"/>
  <c r="M70" i="22"/>
  <c r="N70" i="22"/>
  <c r="O70" i="22"/>
  <c r="P70" i="22"/>
  <c r="Q70" i="22"/>
  <c r="R70" i="22"/>
  <c r="S70" i="22"/>
  <c r="T70" i="22"/>
  <c r="U70" i="22"/>
  <c r="V70" i="22"/>
  <c r="W70" i="22"/>
  <c r="X70" i="22"/>
  <c r="Y70" i="22"/>
  <c r="Z70" i="22"/>
  <c r="AA70" i="22"/>
  <c r="AB70" i="22"/>
  <c r="AC70" i="22"/>
  <c r="AD70" i="22"/>
  <c r="AE70" i="22"/>
  <c r="AF70" i="22"/>
  <c r="AG70" i="22"/>
  <c r="C71" i="22"/>
  <c r="D71" i="22"/>
  <c r="E71" i="22"/>
  <c r="F71" i="22"/>
  <c r="G71" i="22"/>
  <c r="H71" i="22"/>
  <c r="I71" i="22"/>
  <c r="J71" i="22"/>
  <c r="K71" i="22"/>
  <c r="L71" i="22"/>
  <c r="M71" i="22"/>
  <c r="N71" i="22"/>
  <c r="O71" i="22"/>
  <c r="P71" i="22"/>
  <c r="Q71" i="22"/>
  <c r="R71" i="22"/>
  <c r="S71" i="22"/>
  <c r="T71" i="22"/>
  <c r="U71" i="22"/>
  <c r="V71" i="22"/>
  <c r="W71" i="22"/>
  <c r="X71" i="22"/>
  <c r="Y71" i="22"/>
  <c r="Z71" i="22"/>
  <c r="AA71" i="22"/>
  <c r="AB71" i="22"/>
  <c r="AC71" i="22"/>
  <c r="AD71" i="22"/>
  <c r="AE71" i="22"/>
  <c r="AF71" i="22"/>
  <c r="AG71" i="22"/>
  <c r="C72" i="22"/>
  <c r="D72" i="22"/>
  <c r="E72" i="22"/>
  <c r="F72" i="22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U72" i="22"/>
  <c r="V72" i="22"/>
  <c r="W72" i="22"/>
  <c r="X72" i="22"/>
  <c r="Y72" i="22"/>
  <c r="Z72" i="22"/>
  <c r="AA72" i="22"/>
  <c r="AB72" i="22"/>
  <c r="AC72" i="22"/>
  <c r="AD72" i="22"/>
  <c r="AE72" i="22"/>
  <c r="AF72" i="22"/>
  <c r="AG72" i="22"/>
  <c r="C73" i="22"/>
  <c r="D73" i="22"/>
  <c r="E73" i="22"/>
  <c r="F73" i="22"/>
  <c r="G73" i="22"/>
  <c r="H73" i="22"/>
  <c r="I73" i="22"/>
  <c r="J73" i="22"/>
  <c r="K73" i="22"/>
  <c r="L73" i="22"/>
  <c r="M73" i="22"/>
  <c r="N73" i="22"/>
  <c r="O73" i="22"/>
  <c r="P73" i="22"/>
  <c r="Q73" i="22"/>
  <c r="R73" i="22"/>
  <c r="S73" i="22"/>
  <c r="T73" i="22"/>
  <c r="U73" i="22"/>
  <c r="V73" i="22"/>
  <c r="W73" i="22"/>
  <c r="X73" i="22"/>
  <c r="Y73" i="22"/>
  <c r="Z73" i="22"/>
  <c r="AA73" i="22"/>
  <c r="AB73" i="22"/>
  <c r="AC73" i="22"/>
  <c r="AD73" i="22"/>
  <c r="AE73" i="22"/>
  <c r="AF73" i="22"/>
  <c r="AG73" i="22"/>
  <c r="C74" i="22"/>
  <c r="D74" i="22"/>
  <c r="E74" i="22"/>
  <c r="F74" i="22"/>
  <c r="G74" i="22"/>
  <c r="H74" i="22"/>
  <c r="I74" i="22"/>
  <c r="J74" i="22"/>
  <c r="K74" i="22"/>
  <c r="L74" i="22"/>
  <c r="M74" i="22"/>
  <c r="N74" i="22"/>
  <c r="O74" i="22"/>
  <c r="P74" i="22"/>
  <c r="Q74" i="22"/>
  <c r="R74" i="22"/>
  <c r="S74" i="22"/>
  <c r="T74" i="22"/>
  <c r="U74" i="22"/>
  <c r="V74" i="22"/>
  <c r="W74" i="22"/>
  <c r="X74" i="22"/>
  <c r="Y74" i="22"/>
  <c r="Z74" i="22"/>
  <c r="AA74" i="22"/>
  <c r="AB74" i="22"/>
  <c r="AC74" i="22"/>
  <c r="AD74" i="22"/>
  <c r="AE74" i="22"/>
  <c r="AF74" i="22"/>
  <c r="AG74" i="22"/>
  <c r="C75" i="22"/>
  <c r="D75" i="22"/>
  <c r="E75" i="22"/>
  <c r="F75" i="22"/>
  <c r="G75" i="22"/>
  <c r="H75" i="22"/>
  <c r="I75" i="22"/>
  <c r="J75" i="22"/>
  <c r="K75" i="22"/>
  <c r="L75" i="22"/>
  <c r="M75" i="22"/>
  <c r="N75" i="22"/>
  <c r="O75" i="22"/>
  <c r="P75" i="22"/>
  <c r="Q75" i="22"/>
  <c r="R75" i="22"/>
  <c r="S75" i="22"/>
  <c r="T75" i="22"/>
  <c r="U75" i="22"/>
  <c r="V75" i="22"/>
  <c r="W75" i="22"/>
  <c r="X75" i="22"/>
  <c r="Y75" i="22"/>
  <c r="Z75" i="22"/>
  <c r="AA75" i="22"/>
  <c r="AB75" i="22"/>
  <c r="AC75" i="22"/>
  <c r="AD75" i="22"/>
  <c r="AE75" i="22"/>
  <c r="AF75" i="22"/>
  <c r="AG75" i="22"/>
  <c r="C76" i="22"/>
  <c r="D76" i="22"/>
  <c r="E76" i="22"/>
  <c r="F76" i="22"/>
  <c r="G76" i="22"/>
  <c r="H76" i="22"/>
  <c r="I76" i="22"/>
  <c r="J76" i="22"/>
  <c r="K76" i="22"/>
  <c r="L76" i="22"/>
  <c r="M76" i="22"/>
  <c r="N76" i="22"/>
  <c r="O76" i="22"/>
  <c r="P76" i="22"/>
  <c r="Q76" i="22"/>
  <c r="R76" i="22"/>
  <c r="S76" i="22"/>
  <c r="T76" i="22"/>
  <c r="U76" i="22"/>
  <c r="V76" i="22"/>
  <c r="W76" i="22"/>
  <c r="X76" i="22"/>
  <c r="Y76" i="22"/>
  <c r="Z76" i="22"/>
  <c r="AA76" i="22"/>
  <c r="AB76" i="22"/>
  <c r="AC76" i="22"/>
  <c r="AD76" i="22"/>
  <c r="AE76" i="22"/>
  <c r="AF76" i="22"/>
  <c r="AG76" i="22"/>
  <c r="C77" i="22"/>
  <c r="D77" i="22"/>
  <c r="E77" i="22"/>
  <c r="F77" i="22"/>
  <c r="G77" i="22"/>
  <c r="H77" i="22"/>
  <c r="I77" i="22"/>
  <c r="J77" i="22"/>
  <c r="K77" i="22"/>
  <c r="L77" i="22"/>
  <c r="M77" i="22"/>
  <c r="N77" i="22"/>
  <c r="O77" i="22"/>
  <c r="P77" i="22"/>
  <c r="Q77" i="22"/>
  <c r="R77" i="22"/>
  <c r="S77" i="22"/>
  <c r="T77" i="22"/>
  <c r="U77" i="22"/>
  <c r="V77" i="22"/>
  <c r="W77" i="22"/>
  <c r="X77" i="22"/>
  <c r="Y77" i="22"/>
  <c r="Z77" i="22"/>
  <c r="AA77" i="22"/>
  <c r="AB77" i="22"/>
  <c r="AC77" i="22"/>
  <c r="AD77" i="22"/>
  <c r="AE77" i="22"/>
  <c r="AF77" i="22"/>
  <c r="AG77" i="22"/>
  <c r="C78" i="22"/>
  <c r="D78" i="22"/>
  <c r="E78" i="22"/>
  <c r="F78" i="22"/>
  <c r="G78" i="22"/>
  <c r="H78" i="22"/>
  <c r="I78" i="22"/>
  <c r="J78" i="22"/>
  <c r="K78" i="22"/>
  <c r="L78" i="22"/>
  <c r="M78" i="22"/>
  <c r="N78" i="22"/>
  <c r="O78" i="22"/>
  <c r="P78" i="22"/>
  <c r="Q78" i="22"/>
  <c r="R78" i="22"/>
  <c r="S78" i="22"/>
  <c r="T78" i="22"/>
  <c r="U78" i="22"/>
  <c r="V78" i="22"/>
  <c r="W78" i="22"/>
  <c r="X78" i="22"/>
  <c r="Y78" i="22"/>
  <c r="Z78" i="22"/>
  <c r="AA78" i="22"/>
  <c r="AB78" i="22"/>
  <c r="AC78" i="22"/>
  <c r="AD78" i="22"/>
  <c r="AE78" i="22"/>
  <c r="AF78" i="22"/>
  <c r="AG78" i="22"/>
  <c r="C79" i="22"/>
  <c r="D79" i="22"/>
  <c r="E79" i="22"/>
  <c r="F79" i="22"/>
  <c r="G79" i="22"/>
  <c r="H79" i="22"/>
  <c r="I79" i="22"/>
  <c r="J79" i="22"/>
  <c r="K79" i="22"/>
  <c r="L79" i="22"/>
  <c r="M79" i="22"/>
  <c r="N79" i="22"/>
  <c r="O79" i="22"/>
  <c r="P79" i="22"/>
  <c r="Q79" i="22"/>
  <c r="R79" i="22"/>
  <c r="S79" i="22"/>
  <c r="T79" i="22"/>
  <c r="U79" i="22"/>
  <c r="V79" i="22"/>
  <c r="W79" i="22"/>
  <c r="X79" i="22"/>
  <c r="Y79" i="22"/>
  <c r="Z79" i="22"/>
  <c r="AA79" i="22"/>
  <c r="AB79" i="22"/>
  <c r="AC79" i="22"/>
  <c r="AD79" i="22"/>
  <c r="AE79" i="22"/>
  <c r="AF79" i="22"/>
  <c r="AG79" i="22"/>
  <c r="C80" i="22"/>
  <c r="D80" i="22"/>
  <c r="E80" i="22"/>
  <c r="F80" i="22"/>
  <c r="G80" i="22"/>
  <c r="H80" i="22"/>
  <c r="I80" i="22"/>
  <c r="J80" i="22"/>
  <c r="K80" i="22"/>
  <c r="L80" i="22"/>
  <c r="M80" i="22"/>
  <c r="N80" i="22"/>
  <c r="O80" i="22"/>
  <c r="P80" i="22"/>
  <c r="Q80" i="22"/>
  <c r="R80" i="22"/>
  <c r="S80" i="22"/>
  <c r="T80" i="22"/>
  <c r="U80" i="22"/>
  <c r="V80" i="22"/>
  <c r="W80" i="22"/>
  <c r="X80" i="22"/>
  <c r="Y80" i="22"/>
  <c r="Z80" i="22"/>
  <c r="AA80" i="22"/>
  <c r="AB80" i="22"/>
  <c r="AC80" i="22"/>
  <c r="AD80" i="22"/>
  <c r="AE80" i="22"/>
  <c r="AF80" i="22"/>
  <c r="AG80" i="22"/>
  <c r="C81" i="22"/>
  <c r="D81" i="22"/>
  <c r="E81" i="22"/>
  <c r="F81" i="22"/>
  <c r="G81" i="22"/>
  <c r="H81" i="22"/>
  <c r="I81" i="22"/>
  <c r="J81" i="22"/>
  <c r="K81" i="22"/>
  <c r="L81" i="22"/>
  <c r="M81" i="22"/>
  <c r="N81" i="22"/>
  <c r="O81" i="22"/>
  <c r="P81" i="22"/>
  <c r="Q81" i="22"/>
  <c r="R81" i="22"/>
  <c r="S81" i="22"/>
  <c r="T81" i="22"/>
  <c r="U81" i="22"/>
  <c r="V81" i="22"/>
  <c r="W81" i="22"/>
  <c r="X81" i="22"/>
  <c r="Y81" i="22"/>
  <c r="Z81" i="22"/>
  <c r="AA81" i="22"/>
  <c r="AB81" i="22"/>
  <c r="AC81" i="22"/>
  <c r="AD81" i="22"/>
  <c r="AE81" i="22"/>
  <c r="AF81" i="22"/>
  <c r="AG81" i="22"/>
  <c r="C82" i="22"/>
  <c r="D82" i="22"/>
  <c r="E82" i="22"/>
  <c r="F82" i="22"/>
  <c r="G82" i="22"/>
  <c r="H82" i="22"/>
  <c r="I82" i="22"/>
  <c r="J82" i="22"/>
  <c r="K82" i="22"/>
  <c r="L82" i="22"/>
  <c r="M82" i="22"/>
  <c r="N82" i="22"/>
  <c r="O82" i="22"/>
  <c r="P82" i="22"/>
  <c r="Q82" i="22"/>
  <c r="R82" i="22"/>
  <c r="S82" i="22"/>
  <c r="T82" i="22"/>
  <c r="U82" i="22"/>
  <c r="V82" i="22"/>
  <c r="W82" i="22"/>
  <c r="X82" i="22"/>
  <c r="Y82" i="22"/>
  <c r="Z82" i="22"/>
  <c r="AA82" i="22"/>
  <c r="AB82" i="22"/>
  <c r="AC82" i="22"/>
  <c r="AD82" i="22"/>
  <c r="AE82" i="22"/>
  <c r="AF82" i="22"/>
  <c r="AG82" i="22"/>
  <c r="C83" i="22"/>
  <c r="D83" i="22"/>
  <c r="E83" i="22"/>
  <c r="F83" i="22"/>
  <c r="G83" i="22"/>
  <c r="H83" i="22"/>
  <c r="I83" i="22"/>
  <c r="J83" i="22"/>
  <c r="K83" i="22"/>
  <c r="L83" i="22"/>
  <c r="M83" i="22"/>
  <c r="N83" i="22"/>
  <c r="O83" i="22"/>
  <c r="P83" i="22"/>
  <c r="Q83" i="22"/>
  <c r="R83" i="22"/>
  <c r="S83" i="22"/>
  <c r="T83" i="22"/>
  <c r="U83" i="22"/>
  <c r="V83" i="22"/>
  <c r="W83" i="22"/>
  <c r="X83" i="22"/>
  <c r="Y83" i="22"/>
  <c r="Z83" i="22"/>
  <c r="AA83" i="22"/>
  <c r="AB83" i="22"/>
  <c r="AC83" i="22"/>
  <c r="AD83" i="22"/>
  <c r="AE83" i="22"/>
  <c r="AF83" i="22"/>
  <c r="AG83" i="22"/>
  <c r="C84" i="22"/>
  <c r="D84" i="22"/>
  <c r="E84" i="22"/>
  <c r="F84" i="22"/>
  <c r="G84" i="22"/>
  <c r="H84" i="22"/>
  <c r="I84" i="22"/>
  <c r="J84" i="22"/>
  <c r="K84" i="22"/>
  <c r="L84" i="22"/>
  <c r="M84" i="22"/>
  <c r="N84" i="22"/>
  <c r="O84" i="22"/>
  <c r="P84" i="22"/>
  <c r="Q84" i="22"/>
  <c r="R84" i="22"/>
  <c r="S84" i="22"/>
  <c r="T84" i="22"/>
  <c r="U84" i="22"/>
  <c r="V84" i="22"/>
  <c r="W84" i="22"/>
  <c r="X84" i="22"/>
  <c r="Y84" i="22"/>
  <c r="Z84" i="22"/>
  <c r="AA84" i="22"/>
  <c r="AB84" i="22"/>
  <c r="AC84" i="22"/>
  <c r="AD84" i="22"/>
  <c r="AE84" i="22"/>
  <c r="AF84" i="22"/>
  <c r="AG84" i="22"/>
  <c r="C85" i="22"/>
  <c r="D85" i="22"/>
  <c r="E85" i="22"/>
  <c r="F85" i="22"/>
  <c r="G85" i="22"/>
  <c r="H85" i="22"/>
  <c r="I85" i="22"/>
  <c r="J85" i="22"/>
  <c r="K85" i="22"/>
  <c r="L85" i="22"/>
  <c r="M85" i="22"/>
  <c r="N85" i="22"/>
  <c r="O85" i="22"/>
  <c r="P85" i="22"/>
  <c r="Q85" i="22"/>
  <c r="R85" i="22"/>
  <c r="S85" i="22"/>
  <c r="T85" i="22"/>
  <c r="U85" i="22"/>
  <c r="V85" i="22"/>
  <c r="W85" i="22"/>
  <c r="X85" i="22"/>
  <c r="Y85" i="22"/>
  <c r="Z85" i="22"/>
  <c r="AA85" i="22"/>
  <c r="AB85" i="22"/>
  <c r="AC85" i="22"/>
  <c r="AD85" i="22"/>
  <c r="AE85" i="22"/>
  <c r="AF85" i="22"/>
  <c r="AG85" i="22"/>
  <c r="C86" i="22"/>
  <c r="D86" i="22"/>
  <c r="E86" i="22"/>
  <c r="F86" i="22"/>
  <c r="G86" i="22"/>
  <c r="H86" i="22"/>
  <c r="I86" i="22"/>
  <c r="J86" i="22"/>
  <c r="K86" i="22"/>
  <c r="L86" i="22"/>
  <c r="M86" i="22"/>
  <c r="N86" i="22"/>
  <c r="O86" i="22"/>
  <c r="P86" i="22"/>
  <c r="Q86" i="22"/>
  <c r="R86" i="22"/>
  <c r="S86" i="22"/>
  <c r="T86" i="22"/>
  <c r="U86" i="22"/>
  <c r="V86" i="22"/>
  <c r="W86" i="22"/>
  <c r="X86" i="22"/>
  <c r="Y86" i="22"/>
  <c r="Z86" i="22"/>
  <c r="AA86" i="22"/>
  <c r="AB86" i="22"/>
  <c r="AC86" i="22"/>
  <c r="AD86" i="22"/>
  <c r="AE86" i="22"/>
  <c r="AF86" i="22"/>
  <c r="AG86" i="22"/>
  <c r="C87" i="22"/>
  <c r="D87" i="22"/>
  <c r="E87" i="22"/>
  <c r="F87" i="22"/>
  <c r="G87" i="22"/>
  <c r="H87" i="22"/>
  <c r="I87" i="22"/>
  <c r="J87" i="22"/>
  <c r="K87" i="22"/>
  <c r="L87" i="22"/>
  <c r="M87" i="22"/>
  <c r="N87" i="22"/>
  <c r="O87" i="22"/>
  <c r="P87" i="22"/>
  <c r="Q87" i="22"/>
  <c r="R87" i="22"/>
  <c r="S87" i="22"/>
  <c r="T87" i="22"/>
  <c r="U87" i="22"/>
  <c r="V87" i="22"/>
  <c r="W87" i="22"/>
  <c r="X87" i="22"/>
  <c r="Y87" i="22"/>
  <c r="Z87" i="22"/>
  <c r="AA87" i="22"/>
  <c r="AB87" i="22"/>
  <c r="AC87" i="22"/>
  <c r="AD87" i="22"/>
  <c r="AE87" i="22"/>
  <c r="AF87" i="22"/>
  <c r="AG87" i="22"/>
  <c r="C88" i="22"/>
  <c r="D88" i="22"/>
  <c r="E88" i="22"/>
  <c r="F88" i="22"/>
  <c r="G88" i="22"/>
  <c r="H88" i="22"/>
  <c r="I88" i="22"/>
  <c r="J88" i="22"/>
  <c r="K88" i="22"/>
  <c r="L88" i="22"/>
  <c r="M88" i="22"/>
  <c r="N88" i="22"/>
  <c r="O88" i="22"/>
  <c r="P88" i="22"/>
  <c r="Q88" i="22"/>
  <c r="R88" i="22"/>
  <c r="S88" i="22"/>
  <c r="T88" i="22"/>
  <c r="U88" i="22"/>
  <c r="V88" i="22"/>
  <c r="W88" i="22"/>
  <c r="X88" i="22"/>
  <c r="Y88" i="22"/>
  <c r="Z88" i="22"/>
  <c r="AA88" i="22"/>
  <c r="AB88" i="22"/>
  <c r="AC88" i="22"/>
  <c r="AD88" i="22"/>
  <c r="AE88" i="22"/>
  <c r="AF88" i="22"/>
  <c r="AG88" i="22"/>
  <c r="C89" i="22"/>
  <c r="D89" i="22"/>
  <c r="E89" i="22"/>
  <c r="F89" i="22"/>
  <c r="G89" i="22"/>
  <c r="H89" i="22"/>
  <c r="I89" i="22"/>
  <c r="J89" i="22"/>
  <c r="K89" i="22"/>
  <c r="L89" i="22"/>
  <c r="M89" i="22"/>
  <c r="N89" i="22"/>
  <c r="O89" i="22"/>
  <c r="P89" i="22"/>
  <c r="Q89" i="22"/>
  <c r="R89" i="22"/>
  <c r="S89" i="22"/>
  <c r="T89" i="22"/>
  <c r="U89" i="22"/>
  <c r="V89" i="22"/>
  <c r="W89" i="22"/>
  <c r="X89" i="22"/>
  <c r="Y89" i="22"/>
  <c r="Z89" i="22"/>
  <c r="AA89" i="22"/>
  <c r="AB89" i="22"/>
  <c r="AC89" i="22"/>
  <c r="AD89" i="22"/>
  <c r="AE89" i="22"/>
  <c r="AF89" i="22"/>
  <c r="AG89" i="22"/>
  <c r="C90" i="22"/>
  <c r="D90" i="22"/>
  <c r="E90" i="22"/>
  <c r="F90" i="22"/>
  <c r="G90" i="22"/>
  <c r="H90" i="22"/>
  <c r="I90" i="22"/>
  <c r="J90" i="22"/>
  <c r="K90" i="22"/>
  <c r="L90" i="22"/>
  <c r="M90" i="22"/>
  <c r="N90" i="22"/>
  <c r="O90" i="22"/>
  <c r="P90" i="22"/>
  <c r="Q90" i="22"/>
  <c r="R90" i="22"/>
  <c r="S90" i="22"/>
  <c r="T90" i="22"/>
  <c r="U90" i="22"/>
  <c r="V90" i="22"/>
  <c r="W90" i="22"/>
  <c r="X90" i="22"/>
  <c r="Y90" i="22"/>
  <c r="Z90" i="22"/>
  <c r="AA90" i="22"/>
  <c r="AB90" i="22"/>
  <c r="AC90" i="22"/>
  <c r="AD90" i="22"/>
  <c r="AE90" i="22"/>
  <c r="AF90" i="22"/>
  <c r="AG90" i="22"/>
  <c r="C91" i="22"/>
  <c r="D91" i="22"/>
  <c r="E91" i="22"/>
  <c r="F91" i="22"/>
  <c r="G91" i="22"/>
  <c r="H91" i="22"/>
  <c r="I91" i="22"/>
  <c r="J91" i="22"/>
  <c r="K91" i="22"/>
  <c r="L91" i="22"/>
  <c r="M91" i="22"/>
  <c r="N91" i="22"/>
  <c r="O91" i="22"/>
  <c r="P91" i="22"/>
  <c r="Q91" i="22"/>
  <c r="R91" i="22"/>
  <c r="S91" i="22"/>
  <c r="T91" i="22"/>
  <c r="U91" i="22"/>
  <c r="V91" i="22"/>
  <c r="W91" i="22"/>
  <c r="X91" i="22"/>
  <c r="Y91" i="22"/>
  <c r="Z91" i="22"/>
  <c r="AA91" i="22"/>
  <c r="AB91" i="22"/>
  <c r="AC91" i="22"/>
  <c r="AD91" i="22"/>
  <c r="AE91" i="22"/>
  <c r="AF91" i="22"/>
  <c r="AG91" i="22"/>
  <c r="C92" i="22"/>
  <c r="D92" i="22"/>
  <c r="E92" i="22"/>
  <c r="F92" i="22"/>
  <c r="G92" i="22"/>
  <c r="H92" i="22"/>
  <c r="I92" i="22"/>
  <c r="J92" i="22"/>
  <c r="K92" i="22"/>
  <c r="L92" i="22"/>
  <c r="M92" i="22"/>
  <c r="N92" i="22"/>
  <c r="O92" i="22"/>
  <c r="P92" i="22"/>
  <c r="Q92" i="22"/>
  <c r="R92" i="22"/>
  <c r="S92" i="22"/>
  <c r="T92" i="22"/>
  <c r="U92" i="22"/>
  <c r="V92" i="22"/>
  <c r="W92" i="22"/>
  <c r="X92" i="22"/>
  <c r="Y92" i="22"/>
  <c r="Z92" i="22"/>
  <c r="AA92" i="22"/>
  <c r="AB92" i="22"/>
  <c r="AC92" i="22"/>
  <c r="AD92" i="22"/>
  <c r="AE92" i="22"/>
  <c r="AF92" i="22"/>
  <c r="AG92" i="22"/>
  <c r="C93" i="22"/>
  <c r="D93" i="22"/>
  <c r="E93" i="22"/>
  <c r="F93" i="22"/>
  <c r="G93" i="22"/>
  <c r="H93" i="22"/>
  <c r="I93" i="22"/>
  <c r="J93" i="22"/>
  <c r="K93" i="22"/>
  <c r="L93" i="22"/>
  <c r="M93" i="22"/>
  <c r="N93" i="22"/>
  <c r="O93" i="22"/>
  <c r="P93" i="22"/>
  <c r="Q93" i="22"/>
  <c r="R93" i="22"/>
  <c r="S93" i="22"/>
  <c r="T93" i="22"/>
  <c r="U93" i="22"/>
  <c r="V93" i="22"/>
  <c r="W93" i="22"/>
  <c r="X93" i="22"/>
  <c r="Y93" i="22"/>
  <c r="Z93" i="22"/>
  <c r="AA93" i="22"/>
  <c r="AB93" i="22"/>
  <c r="AC93" i="22"/>
  <c r="AD93" i="22"/>
  <c r="AE93" i="22"/>
  <c r="AF93" i="22"/>
  <c r="AG93" i="22"/>
  <c r="C94" i="22"/>
  <c r="D94" i="22"/>
  <c r="E94" i="22"/>
  <c r="F94" i="22"/>
  <c r="G94" i="22"/>
  <c r="H94" i="22"/>
  <c r="I94" i="22"/>
  <c r="J94" i="22"/>
  <c r="K94" i="22"/>
  <c r="L94" i="22"/>
  <c r="M94" i="22"/>
  <c r="N94" i="22"/>
  <c r="O94" i="22"/>
  <c r="P94" i="22"/>
  <c r="Q94" i="22"/>
  <c r="R94" i="22"/>
  <c r="S94" i="22"/>
  <c r="T94" i="22"/>
  <c r="U94" i="22"/>
  <c r="V94" i="22"/>
  <c r="W94" i="22"/>
  <c r="X94" i="22"/>
  <c r="Y94" i="22"/>
  <c r="Z94" i="22"/>
  <c r="AA94" i="22"/>
  <c r="AB94" i="22"/>
  <c r="AC94" i="22"/>
  <c r="AD94" i="22"/>
  <c r="AE94" i="22"/>
  <c r="AF94" i="22"/>
  <c r="AG94" i="22"/>
  <c r="C95" i="22"/>
  <c r="D95" i="22"/>
  <c r="E95" i="22"/>
  <c r="F95" i="22"/>
  <c r="G95" i="22"/>
  <c r="H95" i="22"/>
  <c r="I95" i="22"/>
  <c r="J95" i="22"/>
  <c r="K95" i="22"/>
  <c r="L95" i="22"/>
  <c r="M95" i="22"/>
  <c r="N95" i="22"/>
  <c r="O95" i="22"/>
  <c r="P95" i="22"/>
  <c r="Q95" i="22"/>
  <c r="R95" i="22"/>
  <c r="S95" i="22"/>
  <c r="T95" i="22"/>
  <c r="U95" i="22"/>
  <c r="V95" i="22"/>
  <c r="W95" i="22"/>
  <c r="X95" i="22"/>
  <c r="Y95" i="22"/>
  <c r="Z95" i="22"/>
  <c r="AA95" i="22"/>
  <c r="AB95" i="22"/>
  <c r="AC95" i="22"/>
  <c r="AD95" i="22"/>
  <c r="AE95" i="22"/>
  <c r="AF95" i="22"/>
  <c r="AG95" i="22"/>
  <c r="C96" i="22"/>
  <c r="D96" i="22"/>
  <c r="E96" i="22"/>
  <c r="F96" i="22"/>
  <c r="G96" i="22"/>
  <c r="H96" i="22"/>
  <c r="I96" i="22"/>
  <c r="J96" i="22"/>
  <c r="K96" i="22"/>
  <c r="L96" i="22"/>
  <c r="M96" i="22"/>
  <c r="N96" i="22"/>
  <c r="O96" i="22"/>
  <c r="P96" i="22"/>
  <c r="Q96" i="22"/>
  <c r="R96" i="22"/>
  <c r="S96" i="22"/>
  <c r="T96" i="22"/>
  <c r="U96" i="22"/>
  <c r="V96" i="22"/>
  <c r="W96" i="22"/>
  <c r="X96" i="22"/>
  <c r="Y96" i="22"/>
  <c r="Z96" i="22"/>
  <c r="AA96" i="22"/>
  <c r="AB96" i="22"/>
  <c r="AC96" i="22"/>
  <c r="AD96" i="22"/>
  <c r="AE96" i="22"/>
  <c r="AF96" i="22"/>
  <c r="AG96" i="22"/>
  <c r="C97" i="22"/>
  <c r="D97" i="22"/>
  <c r="E97" i="22"/>
  <c r="F97" i="22"/>
  <c r="G97" i="22"/>
  <c r="H97" i="22"/>
  <c r="I97" i="22"/>
  <c r="J97" i="22"/>
  <c r="K97" i="22"/>
  <c r="L97" i="22"/>
  <c r="M97" i="22"/>
  <c r="N97" i="22"/>
  <c r="O97" i="22"/>
  <c r="P97" i="22"/>
  <c r="Q97" i="22"/>
  <c r="R97" i="22"/>
  <c r="S97" i="22"/>
  <c r="T97" i="22"/>
  <c r="U97" i="22"/>
  <c r="V97" i="22"/>
  <c r="W97" i="22"/>
  <c r="X97" i="22"/>
  <c r="Y97" i="22"/>
  <c r="Z97" i="22"/>
  <c r="AA97" i="22"/>
  <c r="AB97" i="22"/>
  <c r="AC97" i="22"/>
  <c r="AD97" i="22"/>
  <c r="AE97" i="22"/>
  <c r="AF97" i="22"/>
  <c r="AG97" i="22"/>
  <c r="C98" i="22"/>
  <c r="D98" i="22"/>
  <c r="E98" i="22"/>
  <c r="F98" i="22"/>
  <c r="G98" i="22"/>
  <c r="H98" i="22"/>
  <c r="I98" i="22"/>
  <c r="J98" i="22"/>
  <c r="K98" i="22"/>
  <c r="L98" i="22"/>
  <c r="M98" i="22"/>
  <c r="N98" i="22"/>
  <c r="O98" i="22"/>
  <c r="P98" i="22"/>
  <c r="Q98" i="22"/>
  <c r="R98" i="22"/>
  <c r="S98" i="22"/>
  <c r="T98" i="22"/>
  <c r="U98" i="22"/>
  <c r="V98" i="22"/>
  <c r="W98" i="22"/>
  <c r="X98" i="22"/>
  <c r="Y98" i="22"/>
  <c r="Z98" i="22"/>
  <c r="AA98" i="22"/>
  <c r="AB98" i="22"/>
  <c r="AC98" i="22"/>
  <c r="AD98" i="22"/>
  <c r="AE98" i="22"/>
  <c r="AF98" i="22"/>
  <c r="AG98" i="22"/>
  <c r="C99" i="22"/>
  <c r="D99" i="22"/>
  <c r="E99" i="22"/>
  <c r="F99" i="22"/>
  <c r="G99" i="22"/>
  <c r="H99" i="22"/>
  <c r="I99" i="22"/>
  <c r="J99" i="22"/>
  <c r="K99" i="22"/>
  <c r="L99" i="22"/>
  <c r="M99" i="22"/>
  <c r="N99" i="22"/>
  <c r="O99" i="22"/>
  <c r="P99" i="22"/>
  <c r="Q99" i="22"/>
  <c r="R99" i="22"/>
  <c r="S99" i="22"/>
  <c r="T99" i="22"/>
  <c r="U99" i="22"/>
  <c r="V99" i="22"/>
  <c r="W99" i="22"/>
  <c r="X99" i="22"/>
  <c r="Y99" i="22"/>
  <c r="Z99" i="22"/>
  <c r="AA99" i="22"/>
  <c r="AB99" i="22"/>
  <c r="AC99" i="22"/>
  <c r="AD99" i="22"/>
  <c r="AE99" i="22"/>
  <c r="AF99" i="22"/>
  <c r="AG99" i="22"/>
  <c r="C100" i="22"/>
  <c r="D100" i="22"/>
  <c r="E100" i="22"/>
  <c r="F100" i="22"/>
  <c r="G100" i="22"/>
  <c r="H100" i="22"/>
  <c r="I100" i="22"/>
  <c r="J100" i="22"/>
  <c r="K100" i="22"/>
  <c r="L100" i="22"/>
  <c r="M100" i="22"/>
  <c r="N100" i="22"/>
  <c r="O100" i="22"/>
  <c r="P100" i="22"/>
  <c r="Q100" i="22"/>
  <c r="R100" i="22"/>
  <c r="S100" i="22"/>
  <c r="T100" i="22"/>
  <c r="U100" i="22"/>
  <c r="V100" i="22"/>
  <c r="W100" i="22"/>
  <c r="X100" i="22"/>
  <c r="Y100" i="22"/>
  <c r="Z100" i="22"/>
  <c r="AA100" i="22"/>
  <c r="AB100" i="22"/>
  <c r="AC100" i="22"/>
  <c r="AD100" i="22"/>
  <c r="AE100" i="22"/>
  <c r="AF100" i="22"/>
  <c r="AG100" i="22"/>
  <c r="C101" i="22"/>
  <c r="D101" i="22"/>
  <c r="E101" i="22"/>
  <c r="F101" i="22"/>
  <c r="G101" i="22"/>
  <c r="H101" i="22"/>
  <c r="I101" i="22"/>
  <c r="J101" i="22"/>
  <c r="K101" i="22"/>
  <c r="L101" i="22"/>
  <c r="M101" i="22"/>
  <c r="N101" i="22"/>
  <c r="O101" i="22"/>
  <c r="P101" i="22"/>
  <c r="Q101" i="22"/>
  <c r="R101" i="22"/>
  <c r="S101" i="22"/>
  <c r="T101" i="22"/>
  <c r="U101" i="22"/>
  <c r="V101" i="22"/>
  <c r="W101" i="22"/>
  <c r="X101" i="22"/>
  <c r="Y101" i="22"/>
  <c r="Z101" i="22"/>
  <c r="AA101" i="22"/>
  <c r="AB101" i="22"/>
  <c r="AC101" i="22"/>
  <c r="AD101" i="22"/>
  <c r="AE101" i="22"/>
  <c r="AF101" i="22"/>
  <c r="AG101" i="22"/>
  <c r="C102" i="22"/>
  <c r="D102" i="22"/>
  <c r="E102" i="22"/>
  <c r="F102" i="22"/>
  <c r="G102" i="22"/>
  <c r="H102" i="22"/>
  <c r="I102" i="22"/>
  <c r="J102" i="22"/>
  <c r="K102" i="22"/>
  <c r="L102" i="22"/>
  <c r="M102" i="22"/>
  <c r="N102" i="22"/>
  <c r="O102" i="22"/>
  <c r="P102" i="22"/>
  <c r="Q102" i="22"/>
  <c r="R102" i="22"/>
  <c r="S102" i="22"/>
  <c r="T102" i="22"/>
  <c r="U102" i="22"/>
  <c r="V102" i="22"/>
  <c r="W102" i="22"/>
  <c r="X102" i="22"/>
  <c r="Y102" i="22"/>
  <c r="Z102" i="22"/>
  <c r="AA102" i="22"/>
  <c r="AB102" i="22"/>
  <c r="AC102" i="22"/>
  <c r="AD102" i="22"/>
  <c r="AE102" i="22"/>
  <c r="AF102" i="22"/>
  <c r="AG102" i="22"/>
  <c r="C103" i="22"/>
  <c r="D103" i="22"/>
  <c r="E103" i="22"/>
  <c r="F103" i="22"/>
  <c r="G103" i="22"/>
  <c r="H103" i="22"/>
  <c r="I103" i="22"/>
  <c r="J103" i="22"/>
  <c r="K103" i="22"/>
  <c r="L103" i="22"/>
  <c r="M103" i="22"/>
  <c r="N103" i="22"/>
  <c r="O103" i="22"/>
  <c r="P103" i="22"/>
  <c r="Q103" i="22"/>
  <c r="R103" i="22"/>
  <c r="S103" i="22"/>
  <c r="T103" i="22"/>
  <c r="U103" i="22"/>
  <c r="V103" i="22"/>
  <c r="W103" i="22"/>
  <c r="X103" i="22"/>
  <c r="Y103" i="22"/>
  <c r="Z103" i="22"/>
  <c r="AA103" i="22"/>
  <c r="AB103" i="22"/>
  <c r="AC103" i="22"/>
  <c r="AD103" i="22"/>
  <c r="AE103" i="22"/>
  <c r="AF103" i="22"/>
  <c r="AG103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C4" i="22"/>
  <c r="D214" i="14" l="1"/>
  <c r="E214" i="14"/>
  <c r="F214" i="14"/>
  <c r="G214" i="14"/>
  <c r="H214" i="14"/>
  <c r="I214" i="14"/>
  <c r="J214" i="14"/>
  <c r="K214" i="14"/>
  <c r="L214" i="14"/>
  <c r="M214" i="14"/>
  <c r="N214" i="14"/>
  <c r="O214" i="14"/>
  <c r="P214" i="14"/>
  <c r="Q214" i="14"/>
  <c r="R214" i="14"/>
  <c r="S214" i="14"/>
  <c r="T214" i="14"/>
  <c r="U214" i="14"/>
  <c r="V214" i="14"/>
  <c r="W214" i="14"/>
  <c r="X214" i="14"/>
  <c r="Y214" i="14"/>
  <c r="Z214" i="14"/>
  <c r="AA214" i="14"/>
  <c r="AB214" i="14"/>
  <c r="AC214" i="14"/>
  <c r="AD214" i="14"/>
  <c r="AE214" i="14"/>
  <c r="AF214" i="14"/>
  <c r="AG214" i="14"/>
  <c r="D215" i="14"/>
  <c r="D5" i="15" s="1"/>
  <c r="E215" i="14"/>
  <c r="E5" i="15" s="1"/>
  <c r="F215" i="14"/>
  <c r="F5" i="15" s="1"/>
  <c r="G215" i="14"/>
  <c r="G5" i="15" s="1"/>
  <c r="H215" i="14"/>
  <c r="H5" i="15" s="1"/>
  <c r="I215" i="14"/>
  <c r="I5" i="15" s="1"/>
  <c r="J215" i="14"/>
  <c r="J5" i="15" s="1"/>
  <c r="K215" i="14"/>
  <c r="K5" i="15" s="1"/>
  <c r="L215" i="14"/>
  <c r="L5" i="15" s="1"/>
  <c r="M215" i="14"/>
  <c r="M5" i="15" s="1"/>
  <c r="N215" i="14"/>
  <c r="N5" i="15" s="1"/>
  <c r="O215" i="14"/>
  <c r="O5" i="15" s="1"/>
  <c r="P215" i="14"/>
  <c r="P5" i="15" s="1"/>
  <c r="Q215" i="14"/>
  <c r="Q5" i="15" s="1"/>
  <c r="R215" i="14"/>
  <c r="R5" i="15" s="1"/>
  <c r="S215" i="14"/>
  <c r="S5" i="15" s="1"/>
  <c r="T215" i="14"/>
  <c r="T5" i="15" s="1"/>
  <c r="U215" i="14"/>
  <c r="U5" i="15" s="1"/>
  <c r="V215" i="14"/>
  <c r="V5" i="15" s="1"/>
  <c r="W215" i="14"/>
  <c r="W5" i="15" s="1"/>
  <c r="X215" i="14"/>
  <c r="X5" i="15" s="1"/>
  <c r="Y215" i="14"/>
  <c r="Y5" i="15" s="1"/>
  <c r="Z215" i="14"/>
  <c r="Z5" i="15" s="1"/>
  <c r="AA215" i="14"/>
  <c r="AA5" i="15" s="1"/>
  <c r="AB215" i="14"/>
  <c r="AB5" i="15" s="1"/>
  <c r="AC215" i="14"/>
  <c r="AC5" i="15" s="1"/>
  <c r="AD215" i="14"/>
  <c r="AD5" i="15" s="1"/>
  <c r="AE215" i="14"/>
  <c r="AE5" i="15" s="1"/>
  <c r="AF215" i="14"/>
  <c r="AF5" i="15" s="1"/>
  <c r="AG215" i="14"/>
  <c r="AG5" i="15" s="1"/>
  <c r="D216" i="14"/>
  <c r="D6" i="15" s="1"/>
  <c r="E216" i="14"/>
  <c r="E6" i="15" s="1"/>
  <c r="F216" i="14"/>
  <c r="F6" i="15" s="1"/>
  <c r="G216" i="14"/>
  <c r="G6" i="15" s="1"/>
  <c r="H216" i="14"/>
  <c r="H6" i="15" s="1"/>
  <c r="I216" i="14"/>
  <c r="I6" i="15" s="1"/>
  <c r="J216" i="14"/>
  <c r="J6" i="15" s="1"/>
  <c r="K216" i="14"/>
  <c r="K6" i="15" s="1"/>
  <c r="L216" i="14"/>
  <c r="L6" i="15" s="1"/>
  <c r="M216" i="14"/>
  <c r="M6" i="15" s="1"/>
  <c r="N216" i="14"/>
  <c r="N6" i="15" s="1"/>
  <c r="O216" i="14"/>
  <c r="O6" i="15" s="1"/>
  <c r="P216" i="14"/>
  <c r="P6" i="15" s="1"/>
  <c r="Q216" i="14"/>
  <c r="Q6" i="15" s="1"/>
  <c r="R216" i="14"/>
  <c r="R6" i="15" s="1"/>
  <c r="S216" i="14"/>
  <c r="S6" i="15" s="1"/>
  <c r="T216" i="14"/>
  <c r="T6" i="15" s="1"/>
  <c r="U216" i="14"/>
  <c r="U6" i="15" s="1"/>
  <c r="V216" i="14"/>
  <c r="V6" i="15" s="1"/>
  <c r="W216" i="14"/>
  <c r="W6" i="15" s="1"/>
  <c r="X216" i="14"/>
  <c r="X6" i="15" s="1"/>
  <c r="Y216" i="14"/>
  <c r="Y6" i="15" s="1"/>
  <c r="Z216" i="14"/>
  <c r="Z6" i="15" s="1"/>
  <c r="AA216" i="14"/>
  <c r="AA6" i="15" s="1"/>
  <c r="AB216" i="14"/>
  <c r="AB6" i="15" s="1"/>
  <c r="AC216" i="14"/>
  <c r="AC6" i="15" s="1"/>
  <c r="AD216" i="14"/>
  <c r="AD6" i="15" s="1"/>
  <c r="AE216" i="14"/>
  <c r="AE6" i="15" s="1"/>
  <c r="AF216" i="14"/>
  <c r="AF6" i="15" s="1"/>
  <c r="AG216" i="14"/>
  <c r="AG6" i="15" s="1"/>
  <c r="D217" i="14"/>
  <c r="D7" i="15" s="1"/>
  <c r="E217" i="14"/>
  <c r="E7" i="15" s="1"/>
  <c r="F217" i="14"/>
  <c r="F7" i="15" s="1"/>
  <c r="G217" i="14"/>
  <c r="G7" i="15" s="1"/>
  <c r="H217" i="14"/>
  <c r="H7" i="15" s="1"/>
  <c r="I217" i="14"/>
  <c r="I7" i="15" s="1"/>
  <c r="J217" i="14"/>
  <c r="J7" i="15" s="1"/>
  <c r="K217" i="14"/>
  <c r="K7" i="15" s="1"/>
  <c r="L217" i="14"/>
  <c r="L7" i="15" s="1"/>
  <c r="M217" i="14"/>
  <c r="M7" i="15" s="1"/>
  <c r="N217" i="14"/>
  <c r="N7" i="15" s="1"/>
  <c r="O217" i="14"/>
  <c r="O7" i="15" s="1"/>
  <c r="P217" i="14"/>
  <c r="P7" i="15" s="1"/>
  <c r="Q217" i="14"/>
  <c r="Q7" i="15" s="1"/>
  <c r="R217" i="14"/>
  <c r="R7" i="15" s="1"/>
  <c r="S217" i="14"/>
  <c r="S7" i="15" s="1"/>
  <c r="T217" i="14"/>
  <c r="T7" i="15" s="1"/>
  <c r="U217" i="14"/>
  <c r="U7" i="15" s="1"/>
  <c r="V217" i="14"/>
  <c r="V7" i="15" s="1"/>
  <c r="W217" i="14"/>
  <c r="W7" i="15" s="1"/>
  <c r="X217" i="14"/>
  <c r="X7" i="15" s="1"/>
  <c r="Y217" i="14"/>
  <c r="Y7" i="15" s="1"/>
  <c r="Z217" i="14"/>
  <c r="Z7" i="15" s="1"/>
  <c r="AA217" i="14"/>
  <c r="AA7" i="15" s="1"/>
  <c r="AB217" i="14"/>
  <c r="AB7" i="15" s="1"/>
  <c r="AC217" i="14"/>
  <c r="AC7" i="15" s="1"/>
  <c r="AD217" i="14"/>
  <c r="AD7" i="15" s="1"/>
  <c r="AE217" i="14"/>
  <c r="AE7" i="15" s="1"/>
  <c r="AF217" i="14"/>
  <c r="AF7" i="15" s="1"/>
  <c r="AG217" i="14"/>
  <c r="AG7" i="15" s="1"/>
  <c r="D218" i="14"/>
  <c r="D8" i="15" s="1"/>
  <c r="E218" i="14"/>
  <c r="E8" i="15" s="1"/>
  <c r="F218" i="14"/>
  <c r="F8" i="15" s="1"/>
  <c r="G218" i="14"/>
  <c r="G8" i="15" s="1"/>
  <c r="H218" i="14"/>
  <c r="H8" i="15" s="1"/>
  <c r="I218" i="14"/>
  <c r="I8" i="15" s="1"/>
  <c r="J218" i="14"/>
  <c r="J8" i="15" s="1"/>
  <c r="K218" i="14"/>
  <c r="K8" i="15" s="1"/>
  <c r="L218" i="14"/>
  <c r="L8" i="15" s="1"/>
  <c r="M218" i="14"/>
  <c r="M8" i="15" s="1"/>
  <c r="N218" i="14"/>
  <c r="N8" i="15" s="1"/>
  <c r="O218" i="14"/>
  <c r="O8" i="15" s="1"/>
  <c r="P218" i="14"/>
  <c r="P8" i="15" s="1"/>
  <c r="Q218" i="14"/>
  <c r="Q8" i="15" s="1"/>
  <c r="R218" i="14"/>
  <c r="R8" i="15" s="1"/>
  <c r="S218" i="14"/>
  <c r="S8" i="15" s="1"/>
  <c r="T218" i="14"/>
  <c r="T8" i="15" s="1"/>
  <c r="U218" i="14"/>
  <c r="U8" i="15" s="1"/>
  <c r="V218" i="14"/>
  <c r="V8" i="15" s="1"/>
  <c r="W218" i="14"/>
  <c r="W8" i="15" s="1"/>
  <c r="X218" i="14"/>
  <c r="X8" i="15" s="1"/>
  <c r="Y218" i="14"/>
  <c r="Y8" i="15" s="1"/>
  <c r="Z218" i="14"/>
  <c r="Z8" i="15" s="1"/>
  <c r="AA218" i="14"/>
  <c r="AA8" i="15" s="1"/>
  <c r="AB218" i="14"/>
  <c r="AB8" i="15" s="1"/>
  <c r="AC218" i="14"/>
  <c r="AC8" i="15" s="1"/>
  <c r="AD218" i="14"/>
  <c r="AD8" i="15" s="1"/>
  <c r="AE218" i="14"/>
  <c r="AE8" i="15" s="1"/>
  <c r="AF218" i="14"/>
  <c r="AF8" i="15" s="1"/>
  <c r="AG218" i="14"/>
  <c r="AG8" i="15" s="1"/>
  <c r="D219" i="14"/>
  <c r="D9" i="15" s="1"/>
  <c r="E219" i="14"/>
  <c r="E9" i="15" s="1"/>
  <c r="F219" i="14"/>
  <c r="F9" i="15" s="1"/>
  <c r="G219" i="14"/>
  <c r="G9" i="15" s="1"/>
  <c r="H219" i="14"/>
  <c r="H9" i="15" s="1"/>
  <c r="I219" i="14"/>
  <c r="I9" i="15" s="1"/>
  <c r="J219" i="14"/>
  <c r="J9" i="15" s="1"/>
  <c r="K219" i="14"/>
  <c r="K9" i="15" s="1"/>
  <c r="L219" i="14"/>
  <c r="L9" i="15" s="1"/>
  <c r="M219" i="14"/>
  <c r="M9" i="15" s="1"/>
  <c r="N219" i="14"/>
  <c r="N9" i="15" s="1"/>
  <c r="O219" i="14"/>
  <c r="O9" i="15" s="1"/>
  <c r="P219" i="14"/>
  <c r="P9" i="15" s="1"/>
  <c r="Q219" i="14"/>
  <c r="Q9" i="15" s="1"/>
  <c r="R219" i="14"/>
  <c r="R9" i="15" s="1"/>
  <c r="S219" i="14"/>
  <c r="S9" i="15" s="1"/>
  <c r="T219" i="14"/>
  <c r="T9" i="15" s="1"/>
  <c r="U219" i="14"/>
  <c r="U9" i="15" s="1"/>
  <c r="V219" i="14"/>
  <c r="V9" i="15" s="1"/>
  <c r="W219" i="14"/>
  <c r="W9" i="15" s="1"/>
  <c r="X219" i="14"/>
  <c r="X9" i="15" s="1"/>
  <c r="Y219" i="14"/>
  <c r="Y9" i="15" s="1"/>
  <c r="Z219" i="14"/>
  <c r="Z9" i="15" s="1"/>
  <c r="AA219" i="14"/>
  <c r="AA9" i="15" s="1"/>
  <c r="AB219" i="14"/>
  <c r="AB9" i="15" s="1"/>
  <c r="AC219" i="14"/>
  <c r="AC9" i="15" s="1"/>
  <c r="AD219" i="14"/>
  <c r="AD9" i="15" s="1"/>
  <c r="AE219" i="14"/>
  <c r="AE9" i="15" s="1"/>
  <c r="AF219" i="14"/>
  <c r="AF9" i="15" s="1"/>
  <c r="AG219" i="14"/>
  <c r="AG9" i="15" s="1"/>
  <c r="D220" i="14"/>
  <c r="D10" i="15" s="1"/>
  <c r="E220" i="14"/>
  <c r="E10" i="15" s="1"/>
  <c r="F220" i="14"/>
  <c r="F10" i="15" s="1"/>
  <c r="G220" i="14"/>
  <c r="G10" i="15" s="1"/>
  <c r="H220" i="14"/>
  <c r="H10" i="15" s="1"/>
  <c r="I220" i="14"/>
  <c r="I10" i="15" s="1"/>
  <c r="J220" i="14"/>
  <c r="J10" i="15" s="1"/>
  <c r="K220" i="14"/>
  <c r="K10" i="15" s="1"/>
  <c r="L220" i="14"/>
  <c r="L10" i="15" s="1"/>
  <c r="M220" i="14"/>
  <c r="M10" i="15" s="1"/>
  <c r="N220" i="14"/>
  <c r="N10" i="15" s="1"/>
  <c r="O220" i="14"/>
  <c r="O10" i="15" s="1"/>
  <c r="P220" i="14"/>
  <c r="P10" i="15" s="1"/>
  <c r="Q220" i="14"/>
  <c r="Q10" i="15" s="1"/>
  <c r="R220" i="14"/>
  <c r="R10" i="15" s="1"/>
  <c r="S220" i="14"/>
  <c r="S10" i="15" s="1"/>
  <c r="T220" i="14"/>
  <c r="T10" i="15" s="1"/>
  <c r="U220" i="14"/>
  <c r="U10" i="15" s="1"/>
  <c r="V220" i="14"/>
  <c r="V10" i="15" s="1"/>
  <c r="W220" i="14"/>
  <c r="W10" i="15" s="1"/>
  <c r="X220" i="14"/>
  <c r="X10" i="15" s="1"/>
  <c r="Y220" i="14"/>
  <c r="Y10" i="15" s="1"/>
  <c r="Z220" i="14"/>
  <c r="Z10" i="15" s="1"/>
  <c r="AA220" i="14"/>
  <c r="AA10" i="15" s="1"/>
  <c r="AB220" i="14"/>
  <c r="AB10" i="15" s="1"/>
  <c r="AC220" i="14"/>
  <c r="AC10" i="15" s="1"/>
  <c r="AD220" i="14"/>
  <c r="AD10" i="15" s="1"/>
  <c r="AE220" i="14"/>
  <c r="AE10" i="15" s="1"/>
  <c r="AF220" i="14"/>
  <c r="AF10" i="15" s="1"/>
  <c r="AG220" i="14"/>
  <c r="AG10" i="15" s="1"/>
  <c r="D221" i="14"/>
  <c r="D11" i="15" s="1"/>
  <c r="E221" i="14"/>
  <c r="E11" i="15" s="1"/>
  <c r="F221" i="14"/>
  <c r="F11" i="15" s="1"/>
  <c r="G221" i="14"/>
  <c r="G11" i="15" s="1"/>
  <c r="H221" i="14"/>
  <c r="H11" i="15" s="1"/>
  <c r="I221" i="14"/>
  <c r="I11" i="15" s="1"/>
  <c r="J221" i="14"/>
  <c r="J11" i="15" s="1"/>
  <c r="K221" i="14"/>
  <c r="K11" i="15" s="1"/>
  <c r="L221" i="14"/>
  <c r="L11" i="15" s="1"/>
  <c r="M221" i="14"/>
  <c r="M11" i="15" s="1"/>
  <c r="N221" i="14"/>
  <c r="N11" i="15" s="1"/>
  <c r="O221" i="14"/>
  <c r="O11" i="15" s="1"/>
  <c r="P221" i="14"/>
  <c r="P11" i="15" s="1"/>
  <c r="Q221" i="14"/>
  <c r="Q11" i="15" s="1"/>
  <c r="R221" i="14"/>
  <c r="R11" i="15" s="1"/>
  <c r="S221" i="14"/>
  <c r="S11" i="15" s="1"/>
  <c r="T221" i="14"/>
  <c r="T11" i="15" s="1"/>
  <c r="U221" i="14"/>
  <c r="U11" i="15" s="1"/>
  <c r="V221" i="14"/>
  <c r="V11" i="15" s="1"/>
  <c r="W221" i="14"/>
  <c r="W11" i="15" s="1"/>
  <c r="X221" i="14"/>
  <c r="X11" i="15" s="1"/>
  <c r="Y221" i="14"/>
  <c r="Y11" i="15" s="1"/>
  <c r="Z221" i="14"/>
  <c r="Z11" i="15" s="1"/>
  <c r="AA221" i="14"/>
  <c r="AA11" i="15" s="1"/>
  <c r="AB221" i="14"/>
  <c r="AB11" i="15" s="1"/>
  <c r="AC221" i="14"/>
  <c r="AC11" i="15" s="1"/>
  <c r="AD221" i="14"/>
  <c r="AD11" i="15" s="1"/>
  <c r="AE221" i="14"/>
  <c r="AE11" i="15" s="1"/>
  <c r="AF221" i="14"/>
  <c r="AF11" i="15" s="1"/>
  <c r="AG221" i="14"/>
  <c r="AG11" i="15" s="1"/>
  <c r="D222" i="14"/>
  <c r="D12" i="15" s="1"/>
  <c r="E222" i="14"/>
  <c r="E12" i="15" s="1"/>
  <c r="F222" i="14"/>
  <c r="F12" i="15" s="1"/>
  <c r="G222" i="14"/>
  <c r="G12" i="15" s="1"/>
  <c r="H222" i="14"/>
  <c r="H12" i="15" s="1"/>
  <c r="I222" i="14"/>
  <c r="I12" i="15" s="1"/>
  <c r="J222" i="14"/>
  <c r="J12" i="15" s="1"/>
  <c r="K222" i="14"/>
  <c r="K12" i="15" s="1"/>
  <c r="L222" i="14"/>
  <c r="L12" i="15" s="1"/>
  <c r="M222" i="14"/>
  <c r="M12" i="15" s="1"/>
  <c r="N222" i="14"/>
  <c r="N12" i="15" s="1"/>
  <c r="O222" i="14"/>
  <c r="O12" i="15" s="1"/>
  <c r="P222" i="14"/>
  <c r="P12" i="15" s="1"/>
  <c r="Q222" i="14"/>
  <c r="Q12" i="15" s="1"/>
  <c r="R222" i="14"/>
  <c r="R12" i="15" s="1"/>
  <c r="S222" i="14"/>
  <c r="S12" i="15" s="1"/>
  <c r="T222" i="14"/>
  <c r="T12" i="15" s="1"/>
  <c r="U222" i="14"/>
  <c r="U12" i="15" s="1"/>
  <c r="V222" i="14"/>
  <c r="V12" i="15" s="1"/>
  <c r="W222" i="14"/>
  <c r="W12" i="15" s="1"/>
  <c r="X222" i="14"/>
  <c r="X12" i="15" s="1"/>
  <c r="Y222" i="14"/>
  <c r="Y12" i="15" s="1"/>
  <c r="Z222" i="14"/>
  <c r="Z12" i="15" s="1"/>
  <c r="AA222" i="14"/>
  <c r="AA12" i="15" s="1"/>
  <c r="AB222" i="14"/>
  <c r="AB12" i="15" s="1"/>
  <c r="AC222" i="14"/>
  <c r="AC12" i="15" s="1"/>
  <c r="AD222" i="14"/>
  <c r="AD12" i="15" s="1"/>
  <c r="AE222" i="14"/>
  <c r="AE12" i="15" s="1"/>
  <c r="AF222" i="14"/>
  <c r="AF12" i="15" s="1"/>
  <c r="AG222" i="14"/>
  <c r="AG12" i="15" s="1"/>
  <c r="D223" i="14"/>
  <c r="D13" i="15" s="1"/>
  <c r="E223" i="14"/>
  <c r="E13" i="15" s="1"/>
  <c r="F223" i="14"/>
  <c r="F13" i="15" s="1"/>
  <c r="G223" i="14"/>
  <c r="G13" i="15" s="1"/>
  <c r="H223" i="14"/>
  <c r="H13" i="15" s="1"/>
  <c r="I223" i="14"/>
  <c r="I13" i="15" s="1"/>
  <c r="J223" i="14"/>
  <c r="J13" i="15" s="1"/>
  <c r="K223" i="14"/>
  <c r="K13" i="15" s="1"/>
  <c r="L223" i="14"/>
  <c r="L13" i="15" s="1"/>
  <c r="M223" i="14"/>
  <c r="M13" i="15" s="1"/>
  <c r="N223" i="14"/>
  <c r="N13" i="15" s="1"/>
  <c r="O223" i="14"/>
  <c r="O13" i="15" s="1"/>
  <c r="P223" i="14"/>
  <c r="P13" i="15" s="1"/>
  <c r="Q223" i="14"/>
  <c r="Q13" i="15" s="1"/>
  <c r="R223" i="14"/>
  <c r="R13" i="15" s="1"/>
  <c r="S223" i="14"/>
  <c r="S13" i="15" s="1"/>
  <c r="T223" i="14"/>
  <c r="T13" i="15" s="1"/>
  <c r="U223" i="14"/>
  <c r="U13" i="15" s="1"/>
  <c r="V223" i="14"/>
  <c r="V13" i="15" s="1"/>
  <c r="W223" i="14"/>
  <c r="W13" i="15" s="1"/>
  <c r="X223" i="14"/>
  <c r="X13" i="15" s="1"/>
  <c r="Y223" i="14"/>
  <c r="Y13" i="15" s="1"/>
  <c r="Z223" i="14"/>
  <c r="Z13" i="15" s="1"/>
  <c r="AA223" i="14"/>
  <c r="AA13" i="15" s="1"/>
  <c r="AB223" i="14"/>
  <c r="AB13" i="15" s="1"/>
  <c r="AC223" i="14"/>
  <c r="AC13" i="15" s="1"/>
  <c r="AD223" i="14"/>
  <c r="AD13" i="15" s="1"/>
  <c r="AE223" i="14"/>
  <c r="AE13" i="15" s="1"/>
  <c r="AF223" i="14"/>
  <c r="AF13" i="15" s="1"/>
  <c r="AG223" i="14"/>
  <c r="AG13" i="15" s="1"/>
  <c r="D224" i="14"/>
  <c r="D14" i="15" s="1"/>
  <c r="E224" i="14"/>
  <c r="E14" i="15" s="1"/>
  <c r="F224" i="14"/>
  <c r="F14" i="15" s="1"/>
  <c r="G224" i="14"/>
  <c r="G14" i="15" s="1"/>
  <c r="H224" i="14"/>
  <c r="H14" i="15" s="1"/>
  <c r="I224" i="14"/>
  <c r="I14" i="15" s="1"/>
  <c r="J224" i="14"/>
  <c r="J14" i="15" s="1"/>
  <c r="K224" i="14"/>
  <c r="K14" i="15" s="1"/>
  <c r="L224" i="14"/>
  <c r="L14" i="15" s="1"/>
  <c r="M224" i="14"/>
  <c r="M14" i="15" s="1"/>
  <c r="N224" i="14"/>
  <c r="N14" i="15" s="1"/>
  <c r="O224" i="14"/>
  <c r="O14" i="15" s="1"/>
  <c r="P224" i="14"/>
  <c r="P14" i="15" s="1"/>
  <c r="Q224" i="14"/>
  <c r="Q14" i="15" s="1"/>
  <c r="R224" i="14"/>
  <c r="R14" i="15" s="1"/>
  <c r="S224" i="14"/>
  <c r="S14" i="15" s="1"/>
  <c r="T224" i="14"/>
  <c r="T14" i="15" s="1"/>
  <c r="U224" i="14"/>
  <c r="U14" i="15" s="1"/>
  <c r="V224" i="14"/>
  <c r="V14" i="15" s="1"/>
  <c r="W224" i="14"/>
  <c r="W14" i="15" s="1"/>
  <c r="X224" i="14"/>
  <c r="X14" i="15" s="1"/>
  <c r="Y224" i="14"/>
  <c r="Y14" i="15" s="1"/>
  <c r="Z224" i="14"/>
  <c r="Z14" i="15" s="1"/>
  <c r="AA224" i="14"/>
  <c r="AA14" i="15" s="1"/>
  <c r="AB224" i="14"/>
  <c r="AB14" i="15" s="1"/>
  <c r="AC224" i="14"/>
  <c r="AC14" i="15" s="1"/>
  <c r="AD224" i="14"/>
  <c r="AD14" i="15" s="1"/>
  <c r="AE224" i="14"/>
  <c r="AE14" i="15" s="1"/>
  <c r="AF224" i="14"/>
  <c r="AF14" i="15" s="1"/>
  <c r="AG224" i="14"/>
  <c r="AG14" i="15" s="1"/>
  <c r="D225" i="14"/>
  <c r="D15" i="15" s="1"/>
  <c r="E225" i="14"/>
  <c r="E15" i="15" s="1"/>
  <c r="F225" i="14"/>
  <c r="F15" i="15" s="1"/>
  <c r="G225" i="14"/>
  <c r="G15" i="15" s="1"/>
  <c r="H225" i="14"/>
  <c r="H15" i="15" s="1"/>
  <c r="I225" i="14"/>
  <c r="I15" i="15" s="1"/>
  <c r="J225" i="14"/>
  <c r="J15" i="15" s="1"/>
  <c r="K225" i="14"/>
  <c r="K15" i="15" s="1"/>
  <c r="L225" i="14"/>
  <c r="L15" i="15" s="1"/>
  <c r="M225" i="14"/>
  <c r="M15" i="15" s="1"/>
  <c r="N225" i="14"/>
  <c r="N15" i="15" s="1"/>
  <c r="O225" i="14"/>
  <c r="O15" i="15" s="1"/>
  <c r="P225" i="14"/>
  <c r="P15" i="15" s="1"/>
  <c r="Q225" i="14"/>
  <c r="Q15" i="15" s="1"/>
  <c r="R225" i="14"/>
  <c r="R15" i="15" s="1"/>
  <c r="S225" i="14"/>
  <c r="S15" i="15" s="1"/>
  <c r="T225" i="14"/>
  <c r="T15" i="15" s="1"/>
  <c r="U225" i="14"/>
  <c r="U15" i="15" s="1"/>
  <c r="V225" i="14"/>
  <c r="V15" i="15" s="1"/>
  <c r="W225" i="14"/>
  <c r="W15" i="15" s="1"/>
  <c r="X225" i="14"/>
  <c r="X15" i="15" s="1"/>
  <c r="Y225" i="14"/>
  <c r="Y15" i="15" s="1"/>
  <c r="Z225" i="14"/>
  <c r="Z15" i="15" s="1"/>
  <c r="AA225" i="14"/>
  <c r="AA15" i="15" s="1"/>
  <c r="AB225" i="14"/>
  <c r="AB15" i="15" s="1"/>
  <c r="AC225" i="14"/>
  <c r="AC15" i="15" s="1"/>
  <c r="AD225" i="14"/>
  <c r="AD15" i="15" s="1"/>
  <c r="AE225" i="14"/>
  <c r="AE15" i="15" s="1"/>
  <c r="AF225" i="14"/>
  <c r="AF15" i="15" s="1"/>
  <c r="AG225" i="14"/>
  <c r="AG15" i="15" s="1"/>
  <c r="D226" i="14"/>
  <c r="D16" i="15" s="1"/>
  <c r="E226" i="14"/>
  <c r="E16" i="15" s="1"/>
  <c r="F226" i="14"/>
  <c r="F16" i="15" s="1"/>
  <c r="G226" i="14"/>
  <c r="G16" i="15" s="1"/>
  <c r="H226" i="14"/>
  <c r="H16" i="15" s="1"/>
  <c r="I226" i="14"/>
  <c r="I16" i="15" s="1"/>
  <c r="J226" i="14"/>
  <c r="J16" i="15" s="1"/>
  <c r="K226" i="14"/>
  <c r="K16" i="15" s="1"/>
  <c r="L226" i="14"/>
  <c r="L16" i="15" s="1"/>
  <c r="M226" i="14"/>
  <c r="M16" i="15" s="1"/>
  <c r="N226" i="14"/>
  <c r="N16" i="15" s="1"/>
  <c r="O226" i="14"/>
  <c r="O16" i="15" s="1"/>
  <c r="P226" i="14"/>
  <c r="P16" i="15" s="1"/>
  <c r="Q226" i="14"/>
  <c r="Q16" i="15" s="1"/>
  <c r="R226" i="14"/>
  <c r="R16" i="15" s="1"/>
  <c r="S226" i="14"/>
  <c r="S16" i="15" s="1"/>
  <c r="T226" i="14"/>
  <c r="T16" i="15" s="1"/>
  <c r="U226" i="14"/>
  <c r="U16" i="15" s="1"/>
  <c r="V226" i="14"/>
  <c r="V16" i="15" s="1"/>
  <c r="W226" i="14"/>
  <c r="W16" i="15" s="1"/>
  <c r="X226" i="14"/>
  <c r="X16" i="15" s="1"/>
  <c r="Y226" i="14"/>
  <c r="Y16" i="15" s="1"/>
  <c r="Z226" i="14"/>
  <c r="Z16" i="15" s="1"/>
  <c r="AA226" i="14"/>
  <c r="AA16" i="15" s="1"/>
  <c r="AB226" i="14"/>
  <c r="AB16" i="15" s="1"/>
  <c r="AC226" i="14"/>
  <c r="AC16" i="15" s="1"/>
  <c r="AD226" i="14"/>
  <c r="AD16" i="15" s="1"/>
  <c r="AE226" i="14"/>
  <c r="AE16" i="15" s="1"/>
  <c r="AF226" i="14"/>
  <c r="AF16" i="15" s="1"/>
  <c r="AG226" i="14"/>
  <c r="AG16" i="15" s="1"/>
  <c r="D227" i="14"/>
  <c r="D17" i="15" s="1"/>
  <c r="E227" i="14"/>
  <c r="E17" i="15" s="1"/>
  <c r="F227" i="14"/>
  <c r="F17" i="15" s="1"/>
  <c r="G227" i="14"/>
  <c r="G17" i="15" s="1"/>
  <c r="H227" i="14"/>
  <c r="H17" i="15" s="1"/>
  <c r="I227" i="14"/>
  <c r="I17" i="15" s="1"/>
  <c r="J227" i="14"/>
  <c r="J17" i="15" s="1"/>
  <c r="K227" i="14"/>
  <c r="K17" i="15" s="1"/>
  <c r="L227" i="14"/>
  <c r="L17" i="15" s="1"/>
  <c r="M227" i="14"/>
  <c r="M17" i="15" s="1"/>
  <c r="N227" i="14"/>
  <c r="N17" i="15" s="1"/>
  <c r="O227" i="14"/>
  <c r="O17" i="15" s="1"/>
  <c r="P227" i="14"/>
  <c r="P17" i="15" s="1"/>
  <c r="Q227" i="14"/>
  <c r="Q17" i="15" s="1"/>
  <c r="R227" i="14"/>
  <c r="R17" i="15" s="1"/>
  <c r="S227" i="14"/>
  <c r="S17" i="15" s="1"/>
  <c r="T227" i="14"/>
  <c r="T17" i="15" s="1"/>
  <c r="U227" i="14"/>
  <c r="U17" i="15" s="1"/>
  <c r="V227" i="14"/>
  <c r="V17" i="15" s="1"/>
  <c r="W227" i="14"/>
  <c r="W17" i="15" s="1"/>
  <c r="X227" i="14"/>
  <c r="X17" i="15" s="1"/>
  <c r="Y227" i="14"/>
  <c r="Y17" i="15" s="1"/>
  <c r="Z227" i="14"/>
  <c r="Z17" i="15" s="1"/>
  <c r="AA227" i="14"/>
  <c r="AA17" i="15" s="1"/>
  <c r="AB227" i="14"/>
  <c r="AB17" i="15" s="1"/>
  <c r="AC227" i="14"/>
  <c r="AC17" i="15" s="1"/>
  <c r="AD227" i="14"/>
  <c r="AD17" i="15" s="1"/>
  <c r="AE227" i="14"/>
  <c r="AE17" i="15" s="1"/>
  <c r="AF227" i="14"/>
  <c r="AF17" i="15" s="1"/>
  <c r="AG227" i="14"/>
  <c r="AG17" i="15" s="1"/>
  <c r="D228" i="14"/>
  <c r="D18" i="15" s="1"/>
  <c r="E228" i="14"/>
  <c r="E18" i="15" s="1"/>
  <c r="F228" i="14"/>
  <c r="F18" i="15" s="1"/>
  <c r="G228" i="14"/>
  <c r="G18" i="15" s="1"/>
  <c r="H228" i="14"/>
  <c r="H18" i="15" s="1"/>
  <c r="I228" i="14"/>
  <c r="I18" i="15" s="1"/>
  <c r="J228" i="14"/>
  <c r="J18" i="15" s="1"/>
  <c r="K228" i="14"/>
  <c r="K18" i="15" s="1"/>
  <c r="L228" i="14"/>
  <c r="L18" i="15" s="1"/>
  <c r="M228" i="14"/>
  <c r="M18" i="15" s="1"/>
  <c r="N228" i="14"/>
  <c r="N18" i="15" s="1"/>
  <c r="O228" i="14"/>
  <c r="O18" i="15" s="1"/>
  <c r="P228" i="14"/>
  <c r="P18" i="15" s="1"/>
  <c r="Q228" i="14"/>
  <c r="Q18" i="15" s="1"/>
  <c r="R228" i="14"/>
  <c r="R18" i="15" s="1"/>
  <c r="S228" i="14"/>
  <c r="S18" i="15" s="1"/>
  <c r="T228" i="14"/>
  <c r="T18" i="15" s="1"/>
  <c r="U228" i="14"/>
  <c r="U18" i="15" s="1"/>
  <c r="V228" i="14"/>
  <c r="V18" i="15" s="1"/>
  <c r="W228" i="14"/>
  <c r="W18" i="15" s="1"/>
  <c r="X228" i="14"/>
  <c r="X18" i="15" s="1"/>
  <c r="Y228" i="14"/>
  <c r="Y18" i="15" s="1"/>
  <c r="Z228" i="14"/>
  <c r="Z18" i="15" s="1"/>
  <c r="AA228" i="14"/>
  <c r="AA18" i="15" s="1"/>
  <c r="AB228" i="14"/>
  <c r="AB18" i="15" s="1"/>
  <c r="AC228" i="14"/>
  <c r="AC18" i="15" s="1"/>
  <c r="AD228" i="14"/>
  <c r="AD18" i="15" s="1"/>
  <c r="AE228" i="14"/>
  <c r="AE18" i="15" s="1"/>
  <c r="AF228" i="14"/>
  <c r="AF18" i="15" s="1"/>
  <c r="AG228" i="14"/>
  <c r="AG18" i="15" s="1"/>
  <c r="D229" i="14"/>
  <c r="D19" i="15" s="1"/>
  <c r="E229" i="14"/>
  <c r="E19" i="15" s="1"/>
  <c r="F229" i="14"/>
  <c r="F19" i="15" s="1"/>
  <c r="G229" i="14"/>
  <c r="G19" i="15" s="1"/>
  <c r="H229" i="14"/>
  <c r="H19" i="15" s="1"/>
  <c r="I229" i="14"/>
  <c r="I19" i="15" s="1"/>
  <c r="J229" i="14"/>
  <c r="J19" i="15" s="1"/>
  <c r="K229" i="14"/>
  <c r="K19" i="15" s="1"/>
  <c r="L229" i="14"/>
  <c r="L19" i="15" s="1"/>
  <c r="M229" i="14"/>
  <c r="M19" i="15" s="1"/>
  <c r="N229" i="14"/>
  <c r="N19" i="15" s="1"/>
  <c r="O229" i="14"/>
  <c r="O19" i="15" s="1"/>
  <c r="P229" i="14"/>
  <c r="P19" i="15" s="1"/>
  <c r="Q229" i="14"/>
  <c r="Q19" i="15" s="1"/>
  <c r="R229" i="14"/>
  <c r="R19" i="15" s="1"/>
  <c r="S229" i="14"/>
  <c r="S19" i="15" s="1"/>
  <c r="T229" i="14"/>
  <c r="T19" i="15" s="1"/>
  <c r="U229" i="14"/>
  <c r="U19" i="15" s="1"/>
  <c r="V229" i="14"/>
  <c r="V19" i="15" s="1"/>
  <c r="W229" i="14"/>
  <c r="W19" i="15" s="1"/>
  <c r="X229" i="14"/>
  <c r="X19" i="15" s="1"/>
  <c r="Y229" i="14"/>
  <c r="Y19" i="15" s="1"/>
  <c r="Z229" i="14"/>
  <c r="Z19" i="15" s="1"/>
  <c r="AA229" i="14"/>
  <c r="AA19" i="15" s="1"/>
  <c r="AB229" i="14"/>
  <c r="AB19" i="15" s="1"/>
  <c r="AC229" i="14"/>
  <c r="AC19" i="15" s="1"/>
  <c r="AD229" i="14"/>
  <c r="AD19" i="15" s="1"/>
  <c r="AE229" i="14"/>
  <c r="AE19" i="15" s="1"/>
  <c r="AF229" i="14"/>
  <c r="AF19" i="15" s="1"/>
  <c r="AG229" i="14"/>
  <c r="AG19" i="15" s="1"/>
  <c r="D230" i="14"/>
  <c r="D20" i="15" s="1"/>
  <c r="E230" i="14"/>
  <c r="E20" i="15" s="1"/>
  <c r="F230" i="14"/>
  <c r="F20" i="15" s="1"/>
  <c r="G230" i="14"/>
  <c r="G20" i="15" s="1"/>
  <c r="H230" i="14"/>
  <c r="H20" i="15" s="1"/>
  <c r="I230" i="14"/>
  <c r="I20" i="15" s="1"/>
  <c r="J230" i="14"/>
  <c r="J20" i="15" s="1"/>
  <c r="K230" i="14"/>
  <c r="K20" i="15" s="1"/>
  <c r="L230" i="14"/>
  <c r="L20" i="15" s="1"/>
  <c r="M230" i="14"/>
  <c r="M20" i="15" s="1"/>
  <c r="N230" i="14"/>
  <c r="N20" i="15" s="1"/>
  <c r="O230" i="14"/>
  <c r="O20" i="15" s="1"/>
  <c r="P230" i="14"/>
  <c r="P20" i="15" s="1"/>
  <c r="Q230" i="14"/>
  <c r="Q20" i="15" s="1"/>
  <c r="R230" i="14"/>
  <c r="R20" i="15" s="1"/>
  <c r="S230" i="14"/>
  <c r="S20" i="15" s="1"/>
  <c r="T230" i="14"/>
  <c r="T20" i="15" s="1"/>
  <c r="U230" i="14"/>
  <c r="U20" i="15" s="1"/>
  <c r="V230" i="14"/>
  <c r="V20" i="15" s="1"/>
  <c r="W230" i="14"/>
  <c r="W20" i="15" s="1"/>
  <c r="X230" i="14"/>
  <c r="X20" i="15" s="1"/>
  <c r="Y230" i="14"/>
  <c r="Y20" i="15" s="1"/>
  <c r="Z230" i="14"/>
  <c r="Z20" i="15" s="1"/>
  <c r="AA230" i="14"/>
  <c r="AA20" i="15" s="1"/>
  <c r="AB230" i="14"/>
  <c r="AB20" i="15" s="1"/>
  <c r="AC230" i="14"/>
  <c r="AC20" i="15" s="1"/>
  <c r="AD230" i="14"/>
  <c r="AD20" i="15" s="1"/>
  <c r="AE230" i="14"/>
  <c r="AE20" i="15" s="1"/>
  <c r="AF230" i="14"/>
  <c r="AF20" i="15" s="1"/>
  <c r="AG230" i="14"/>
  <c r="AG20" i="15" s="1"/>
  <c r="D231" i="14"/>
  <c r="D21" i="15" s="1"/>
  <c r="E231" i="14"/>
  <c r="E21" i="15" s="1"/>
  <c r="F231" i="14"/>
  <c r="F21" i="15" s="1"/>
  <c r="G231" i="14"/>
  <c r="G21" i="15" s="1"/>
  <c r="H231" i="14"/>
  <c r="H21" i="15" s="1"/>
  <c r="I231" i="14"/>
  <c r="I21" i="15" s="1"/>
  <c r="J231" i="14"/>
  <c r="J21" i="15" s="1"/>
  <c r="K231" i="14"/>
  <c r="K21" i="15" s="1"/>
  <c r="L231" i="14"/>
  <c r="L21" i="15" s="1"/>
  <c r="M231" i="14"/>
  <c r="M21" i="15" s="1"/>
  <c r="N231" i="14"/>
  <c r="N21" i="15" s="1"/>
  <c r="O231" i="14"/>
  <c r="O21" i="15" s="1"/>
  <c r="P231" i="14"/>
  <c r="P21" i="15" s="1"/>
  <c r="Q231" i="14"/>
  <c r="Q21" i="15" s="1"/>
  <c r="R231" i="14"/>
  <c r="R21" i="15" s="1"/>
  <c r="S231" i="14"/>
  <c r="S21" i="15" s="1"/>
  <c r="T231" i="14"/>
  <c r="T21" i="15" s="1"/>
  <c r="U231" i="14"/>
  <c r="U21" i="15" s="1"/>
  <c r="V231" i="14"/>
  <c r="V21" i="15" s="1"/>
  <c r="W231" i="14"/>
  <c r="W21" i="15" s="1"/>
  <c r="X231" i="14"/>
  <c r="X21" i="15" s="1"/>
  <c r="Y231" i="14"/>
  <c r="Y21" i="15" s="1"/>
  <c r="Z231" i="14"/>
  <c r="Z21" i="15" s="1"/>
  <c r="AA231" i="14"/>
  <c r="AA21" i="15" s="1"/>
  <c r="AB231" i="14"/>
  <c r="AB21" i="15" s="1"/>
  <c r="AC231" i="14"/>
  <c r="AC21" i="15" s="1"/>
  <c r="AD231" i="14"/>
  <c r="AD21" i="15" s="1"/>
  <c r="AE231" i="14"/>
  <c r="AE21" i="15" s="1"/>
  <c r="AF231" i="14"/>
  <c r="AF21" i="15" s="1"/>
  <c r="AG231" i="14"/>
  <c r="AG21" i="15" s="1"/>
  <c r="D232" i="14"/>
  <c r="D22" i="15" s="1"/>
  <c r="E232" i="14"/>
  <c r="E22" i="15" s="1"/>
  <c r="F232" i="14"/>
  <c r="F22" i="15" s="1"/>
  <c r="G232" i="14"/>
  <c r="G22" i="15" s="1"/>
  <c r="H232" i="14"/>
  <c r="H22" i="15" s="1"/>
  <c r="I232" i="14"/>
  <c r="I22" i="15" s="1"/>
  <c r="J232" i="14"/>
  <c r="J22" i="15" s="1"/>
  <c r="K232" i="14"/>
  <c r="K22" i="15" s="1"/>
  <c r="L232" i="14"/>
  <c r="L22" i="15" s="1"/>
  <c r="M232" i="14"/>
  <c r="M22" i="15" s="1"/>
  <c r="N232" i="14"/>
  <c r="N22" i="15" s="1"/>
  <c r="O232" i="14"/>
  <c r="O22" i="15" s="1"/>
  <c r="P232" i="14"/>
  <c r="P22" i="15" s="1"/>
  <c r="Q232" i="14"/>
  <c r="Q22" i="15" s="1"/>
  <c r="R232" i="14"/>
  <c r="R22" i="15" s="1"/>
  <c r="S232" i="14"/>
  <c r="S22" i="15" s="1"/>
  <c r="T232" i="14"/>
  <c r="T22" i="15" s="1"/>
  <c r="U232" i="14"/>
  <c r="U22" i="15" s="1"/>
  <c r="V232" i="14"/>
  <c r="V22" i="15" s="1"/>
  <c r="W232" i="14"/>
  <c r="W22" i="15" s="1"/>
  <c r="X232" i="14"/>
  <c r="X22" i="15" s="1"/>
  <c r="Y232" i="14"/>
  <c r="Y22" i="15" s="1"/>
  <c r="Z232" i="14"/>
  <c r="Z22" i="15" s="1"/>
  <c r="AA232" i="14"/>
  <c r="AA22" i="15" s="1"/>
  <c r="AB232" i="14"/>
  <c r="AB22" i="15" s="1"/>
  <c r="AC232" i="14"/>
  <c r="AC22" i="15" s="1"/>
  <c r="AD232" i="14"/>
  <c r="AD22" i="15" s="1"/>
  <c r="AE232" i="14"/>
  <c r="AE22" i="15" s="1"/>
  <c r="AF232" i="14"/>
  <c r="AF22" i="15" s="1"/>
  <c r="AG232" i="14"/>
  <c r="AG22" i="15" s="1"/>
  <c r="D233" i="14"/>
  <c r="D23" i="15" s="1"/>
  <c r="E233" i="14"/>
  <c r="E23" i="15" s="1"/>
  <c r="F233" i="14"/>
  <c r="F23" i="15" s="1"/>
  <c r="G233" i="14"/>
  <c r="G23" i="15" s="1"/>
  <c r="H233" i="14"/>
  <c r="H23" i="15" s="1"/>
  <c r="I233" i="14"/>
  <c r="I23" i="15" s="1"/>
  <c r="J233" i="14"/>
  <c r="J23" i="15" s="1"/>
  <c r="K233" i="14"/>
  <c r="K23" i="15" s="1"/>
  <c r="L233" i="14"/>
  <c r="L23" i="15" s="1"/>
  <c r="M233" i="14"/>
  <c r="M23" i="15" s="1"/>
  <c r="N233" i="14"/>
  <c r="N23" i="15" s="1"/>
  <c r="O233" i="14"/>
  <c r="O23" i="15" s="1"/>
  <c r="P233" i="14"/>
  <c r="P23" i="15" s="1"/>
  <c r="Q233" i="14"/>
  <c r="Q23" i="15" s="1"/>
  <c r="R233" i="14"/>
  <c r="R23" i="15" s="1"/>
  <c r="S233" i="14"/>
  <c r="S23" i="15" s="1"/>
  <c r="T233" i="14"/>
  <c r="T23" i="15" s="1"/>
  <c r="U233" i="14"/>
  <c r="U23" i="15" s="1"/>
  <c r="V233" i="14"/>
  <c r="V23" i="15" s="1"/>
  <c r="W233" i="14"/>
  <c r="W23" i="15" s="1"/>
  <c r="X233" i="14"/>
  <c r="X23" i="15" s="1"/>
  <c r="Y233" i="14"/>
  <c r="Y23" i="15" s="1"/>
  <c r="Z233" i="14"/>
  <c r="Z23" i="15" s="1"/>
  <c r="AA233" i="14"/>
  <c r="AA23" i="15" s="1"/>
  <c r="AB233" i="14"/>
  <c r="AB23" i="15" s="1"/>
  <c r="AC233" i="14"/>
  <c r="AC23" i="15" s="1"/>
  <c r="AD233" i="14"/>
  <c r="AD23" i="15" s="1"/>
  <c r="AE233" i="14"/>
  <c r="AE23" i="15" s="1"/>
  <c r="AF233" i="14"/>
  <c r="AF23" i="15" s="1"/>
  <c r="AG233" i="14"/>
  <c r="AG23" i="15" s="1"/>
  <c r="D234" i="14"/>
  <c r="D24" i="15" s="1"/>
  <c r="E234" i="14"/>
  <c r="E24" i="15" s="1"/>
  <c r="F234" i="14"/>
  <c r="F24" i="15" s="1"/>
  <c r="G234" i="14"/>
  <c r="G24" i="15" s="1"/>
  <c r="H234" i="14"/>
  <c r="H24" i="15" s="1"/>
  <c r="I234" i="14"/>
  <c r="I24" i="15" s="1"/>
  <c r="J234" i="14"/>
  <c r="J24" i="15" s="1"/>
  <c r="K234" i="14"/>
  <c r="K24" i="15" s="1"/>
  <c r="L234" i="14"/>
  <c r="L24" i="15" s="1"/>
  <c r="M234" i="14"/>
  <c r="M24" i="15" s="1"/>
  <c r="N234" i="14"/>
  <c r="N24" i="15" s="1"/>
  <c r="O234" i="14"/>
  <c r="O24" i="15" s="1"/>
  <c r="P234" i="14"/>
  <c r="P24" i="15" s="1"/>
  <c r="Q234" i="14"/>
  <c r="Q24" i="15" s="1"/>
  <c r="R234" i="14"/>
  <c r="R24" i="15" s="1"/>
  <c r="S234" i="14"/>
  <c r="S24" i="15" s="1"/>
  <c r="T234" i="14"/>
  <c r="T24" i="15" s="1"/>
  <c r="U234" i="14"/>
  <c r="U24" i="15" s="1"/>
  <c r="V234" i="14"/>
  <c r="V24" i="15" s="1"/>
  <c r="W234" i="14"/>
  <c r="W24" i="15" s="1"/>
  <c r="X234" i="14"/>
  <c r="X24" i="15" s="1"/>
  <c r="Y234" i="14"/>
  <c r="Y24" i="15" s="1"/>
  <c r="Z234" i="14"/>
  <c r="Z24" i="15" s="1"/>
  <c r="AA234" i="14"/>
  <c r="AA24" i="15" s="1"/>
  <c r="AB234" i="14"/>
  <c r="AB24" i="15" s="1"/>
  <c r="AC234" i="14"/>
  <c r="AC24" i="15" s="1"/>
  <c r="AD234" i="14"/>
  <c r="AD24" i="15" s="1"/>
  <c r="AE234" i="14"/>
  <c r="AE24" i="15" s="1"/>
  <c r="AF234" i="14"/>
  <c r="AF24" i="15" s="1"/>
  <c r="AG234" i="14"/>
  <c r="AG24" i="15" s="1"/>
  <c r="D235" i="14"/>
  <c r="D25" i="15" s="1"/>
  <c r="E235" i="14"/>
  <c r="E25" i="15" s="1"/>
  <c r="F235" i="14"/>
  <c r="F25" i="15" s="1"/>
  <c r="G235" i="14"/>
  <c r="G25" i="15" s="1"/>
  <c r="H235" i="14"/>
  <c r="H25" i="15" s="1"/>
  <c r="I235" i="14"/>
  <c r="I25" i="15" s="1"/>
  <c r="J235" i="14"/>
  <c r="J25" i="15" s="1"/>
  <c r="K235" i="14"/>
  <c r="K25" i="15" s="1"/>
  <c r="L235" i="14"/>
  <c r="L25" i="15" s="1"/>
  <c r="M235" i="14"/>
  <c r="M25" i="15" s="1"/>
  <c r="N235" i="14"/>
  <c r="N25" i="15" s="1"/>
  <c r="O235" i="14"/>
  <c r="O25" i="15" s="1"/>
  <c r="P235" i="14"/>
  <c r="P25" i="15" s="1"/>
  <c r="Q235" i="14"/>
  <c r="Q25" i="15" s="1"/>
  <c r="R235" i="14"/>
  <c r="R25" i="15" s="1"/>
  <c r="S235" i="14"/>
  <c r="S25" i="15" s="1"/>
  <c r="T235" i="14"/>
  <c r="T25" i="15" s="1"/>
  <c r="U235" i="14"/>
  <c r="U25" i="15" s="1"/>
  <c r="V235" i="14"/>
  <c r="V25" i="15" s="1"/>
  <c r="W235" i="14"/>
  <c r="W25" i="15" s="1"/>
  <c r="X235" i="14"/>
  <c r="X25" i="15" s="1"/>
  <c r="Y235" i="14"/>
  <c r="Y25" i="15" s="1"/>
  <c r="Z235" i="14"/>
  <c r="Z25" i="15" s="1"/>
  <c r="AA235" i="14"/>
  <c r="AA25" i="15" s="1"/>
  <c r="AB235" i="14"/>
  <c r="AB25" i="15" s="1"/>
  <c r="AC235" i="14"/>
  <c r="AC25" i="15" s="1"/>
  <c r="AD235" i="14"/>
  <c r="AD25" i="15" s="1"/>
  <c r="AE235" i="14"/>
  <c r="AE25" i="15" s="1"/>
  <c r="AF235" i="14"/>
  <c r="AF25" i="15" s="1"/>
  <c r="AG235" i="14"/>
  <c r="AG25" i="15" s="1"/>
  <c r="D236" i="14"/>
  <c r="D26" i="15" s="1"/>
  <c r="E236" i="14"/>
  <c r="E26" i="15" s="1"/>
  <c r="F236" i="14"/>
  <c r="F26" i="15" s="1"/>
  <c r="G236" i="14"/>
  <c r="G26" i="15" s="1"/>
  <c r="H236" i="14"/>
  <c r="H26" i="15" s="1"/>
  <c r="I236" i="14"/>
  <c r="I26" i="15" s="1"/>
  <c r="J236" i="14"/>
  <c r="J26" i="15" s="1"/>
  <c r="K236" i="14"/>
  <c r="K26" i="15" s="1"/>
  <c r="L236" i="14"/>
  <c r="L26" i="15" s="1"/>
  <c r="M236" i="14"/>
  <c r="M26" i="15" s="1"/>
  <c r="N236" i="14"/>
  <c r="N26" i="15" s="1"/>
  <c r="O236" i="14"/>
  <c r="O26" i="15" s="1"/>
  <c r="P236" i="14"/>
  <c r="P26" i="15" s="1"/>
  <c r="Q236" i="14"/>
  <c r="Q26" i="15" s="1"/>
  <c r="R236" i="14"/>
  <c r="R26" i="15" s="1"/>
  <c r="S236" i="14"/>
  <c r="S26" i="15" s="1"/>
  <c r="T236" i="14"/>
  <c r="T26" i="15" s="1"/>
  <c r="U236" i="14"/>
  <c r="U26" i="15" s="1"/>
  <c r="V236" i="14"/>
  <c r="V26" i="15" s="1"/>
  <c r="W236" i="14"/>
  <c r="W26" i="15" s="1"/>
  <c r="X236" i="14"/>
  <c r="X26" i="15" s="1"/>
  <c r="Y236" i="14"/>
  <c r="Y26" i="15" s="1"/>
  <c r="Z236" i="14"/>
  <c r="Z26" i="15" s="1"/>
  <c r="AA236" i="14"/>
  <c r="AA26" i="15" s="1"/>
  <c r="AB236" i="14"/>
  <c r="AB26" i="15" s="1"/>
  <c r="AC236" i="14"/>
  <c r="AC26" i="15" s="1"/>
  <c r="AD236" i="14"/>
  <c r="AD26" i="15" s="1"/>
  <c r="AE236" i="14"/>
  <c r="AE26" i="15" s="1"/>
  <c r="AF236" i="14"/>
  <c r="AF26" i="15" s="1"/>
  <c r="AG236" i="14"/>
  <c r="AG26" i="15" s="1"/>
  <c r="D237" i="14"/>
  <c r="D27" i="15" s="1"/>
  <c r="E237" i="14"/>
  <c r="E27" i="15" s="1"/>
  <c r="F237" i="14"/>
  <c r="F27" i="15" s="1"/>
  <c r="G237" i="14"/>
  <c r="G27" i="15" s="1"/>
  <c r="H237" i="14"/>
  <c r="H27" i="15" s="1"/>
  <c r="I237" i="14"/>
  <c r="I27" i="15" s="1"/>
  <c r="J237" i="14"/>
  <c r="J27" i="15" s="1"/>
  <c r="K237" i="14"/>
  <c r="K27" i="15" s="1"/>
  <c r="L237" i="14"/>
  <c r="L27" i="15" s="1"/>
  <c r="M237" i="14"/>
  <c r="M27" i="15" s="1"/>
  <c r="N237" i="14"/>
  <c r="N27" i="15" s="1"/>
  <c r="O237" i="14"/>
  <c r="O27" i="15" s="1"/>
  <c r="P237" i="14"/>
  <c r="P27" i="15" s="1"/>
  <c r="Q237" i="14"/>
  <c r="Q27" i="15" s="1"/>
  <c r="R237" i="14"/>
  <c r="R27" i="15" s="1"/>
  <c r="S237" i="14"/>
  <c r="S27" i="15" s="1"/>
  <c r="T237" i="14"/>
  <c r="T27" i="15" s="1"/>
  <c r="U237" i="14"/>
  <c r="U27" i="15" s="1"/>
  <c r="V237" i="14"/>
  <c r="V27" i="15" s="1"/>
  <c r="W237" i="14"/>
  <c r="W27" i="15" s="1"/>
  <c r="X237" i="14"/>
  <c r="X27" i="15" s="1"/>
  <c r="Y237" i="14"/>
  <c r="Y27" i="15" s="1"/>
  <c r="Z237" i="14"/>
  <c r="Z27" i="15" s="1"/>
  <c r="AA237" i="14"/>
  <c r="AA27" i="15" s="1"/>
  <c r="AB237" i="14"/>
  <c r="AB27" i="15" s="1"/>
  <c r="AC237" i="14"/>
  <c r="AC27" i="15" s="1"/>
  <c r="AD237" i="14"/>
  <c r="AD27" i="15" s="1"/>
  <c r="AE237" i="14"/>
  <c r="AE27" i="15" s="1"/>
  <c r="AF237" i="14"/>
  <c r="AF27" i="15" s="1"/>
  <c r="AG237" i="14"/>
  <c r="AG27" i="15" s="1"/>
  <c r="D238" i="14"/>
  <c r="D28" i="15" s="1"/>
  <c r="E238" i="14"/>
  <c r="E28" i="15" s="1"/>
  <c r="F238" i="14"/>
  <c r="F28" i="15" s="1"/>
  <c r="G238" i="14"/>
  <c r="G28" i="15" s="1"/>
  <c r="H238" i="14"/>
  <c r="H28" i="15" s="1"/>
  <c r="I238" i="14"/>
  <c r="I28" i="15" s="1"/>
  <c r="J238" i="14"/>
  <c r="J28" i="15" s="1"/>
  <c r="K238" i="14"/>
  <c r="K28" i="15" s="1"/>
  <c r="L238" i="14"/>
  <c r="L28" i="15" s="1"/>
  <c r="M238" i="14"/>
  <c r="M28" i="15" s="1"/>
  <c r="N238" i="14"/>
  <c r="N28" i="15" s="1"/>
  <c r="O238" i="14"/>
  <c r="O28" i="15" s="1"/>
  <c r="P238" i="14"/>
  <c r="P28" i="15" s="1"/>
  <c r="Q238" i="14"/>
  <c r="Q28" i="15" s="1"/>
  <c r="R238" i="14"/>
  <c r="R28" i="15" s="1"/>
  <c r="S238" i="14"/>
  <c r="S28" i="15" s="1"/>
  <c r="T238" i="14"/>
  <c r="T28" i="15" s="1"/>
  <c r="U238" i="14"/>
  <c r="U28" i="15" s="1"/>
  <c r="V238" i="14"/>
  <c r="V28" i="15" s="1"/>
  <c r="W238" i="14"/>
  <c r="W28" i="15" s="1"/>
  <c r="X238" i="14"/>
  <c r="X28" i="15" s="1"/>
  <c r="Y238" i="14"/>
  <c r="Y28" i="15" s="1"/>
  <c r="Z238" i="14"/>
  <c r="Z28" i="15" s="1"/>
  <c r="AA238" i="14"/>
  <c r="AA28" i="15" s="1"/>
  <c r="AB238" i="14"/>
  <c r="AB28" i="15" s="1"/>
  <c r="AC238" i="14"/>
  <c r="AC28" i="15" s="1"/>
  <c r="AD238" i="14"/>
  <c r="AD28" i="15" s="1"/>
  <c r="AE238" i="14"/>
  <c r="AE28" i="15" s="1"/>
  <c r="AF238" i="14"/>
  <c r="AF28" i="15" s="1"/>
  <c r="AG238" i="14"/>
  <c r="AG28" i="15" s="1"/>
  <c r="D239" i="14"/>
  <c r="D29" i="15" s="1"/>
  <c r="E239" i="14"/>
  <c r="E29" i="15" s="1"/>
  <c r="F239" i="14"/>
  <c r="F29" i="15" s="1"/>
  <c r="G239" i="14"/>
  <c r="G29" i="15" s="1"/>
  <c r="H239" i="14"/>
  <c r="H29" i="15" s="1"/>
  <c r="I239" i="14"/>
  <c r="I29" i="15" s="1"/>
  <c r="J239" i="14"/>
  <c r="J29" i="15" s="1"/>
  <c r="K239" i="14"/>
  <c r="K29" i="15" s="1"/>
  <c r="L239" i="14"/>
  <c r="L29" i="15" s="1"/>
  <c r="M239" i="14"/>
  <c r="M29" i="15" s="1"/>
  <c r="N239" i="14"/>
  <c r="N29" i="15" s="1"/>
  <c r="O239" i="14"/>
  <c r="O29" i="15" s="1"/>
  <c r="P239" i="14"/>
  <c r="P29" i="15" s="1"/>
  <c r="Q239" i="14"/>
  <c r="Q29" i="15" s="1"/>
  <c r="R239" i="14"/>
  <c r="R29" i="15" s="1"/>
  <c r="S239" i="14"/>
  <c r="S29" i="15" s="1"/>
  <c r="T239" i="14"/>
  <c r="T29" i="15" s="1"/>
  <c r="U239" i="14"/>
  <c r="U29" i="15" s="1"/>
  <c r="V239" i="14"/>
  <c r="V29" i="15" s="1"/>
  <c r="W239" i="14"/>
  <c r="W29" i="15" s="1"/>
  <c r="X239" i="14"/>
  <c r="X29" i="15" s="1"/>
  <c r="Y239" i="14"/>
  <c r="Y29" i="15" s="1"/>
  <c r="Z239" i="14"/>
  <c r="Z29" i="15" s="1"/>
  <c r="AA239" i="14"/>
  <c r="AA29" i="15" s="1"/>
  <c r="AB239" i="14"/>
  <c r="AB29" i="15" s="1"/>
  <c r="AC239" i="14"/>
  <c r="AC29" i="15" s="1"/>
  <c r="AD239" i="14"/>
  <c r="AD29" i="15" s="1"/>
  <c r="AE239" i="14"/>
  <c r="AE29" i="15" s="1"/>
  <c r="AF239" i="14"/>
  <c r="AF29" i="15" s="1"/>
  <c r="AG239" i="14"/>
  <c r="AG29" i="15" s="1"/>
  <c r="D240" i="14"/>
  <c r="D30" i="15" s="1"/>
  <c r="E240" i="14"/>
  <c r="E30" i="15" s="1"/>
  <c r="F240" i="14"/>
  <c r="F30" i="15" s="1"/>
  <c r="G240" i="14"/>
  <c r="G30" i="15" s="1"/>
  <c r="H240" i="14"/>
  <c r="H30" i="15" s="1"/>
  <c r="I240" i="14"/>
  <c r="I30" i="15" s="1"/>
  <c r="J240" i="14"/>
  <c r="J30" i="15" s="1"/>
  <c r="K240" i="14"/>
  <c r="K30" i="15" s="1"/>
  <c r="L240" i="14"/>
  <c r="L30" i="15" s="1"/>
  <c r="M240" i="14"/>
  <c r="M30" i="15" s="1"/>
  <c r="N240" i="14"/>
  <c r="N30" i="15" s="1"/>
  <c r="O240" i="14"/>
  <c r="O30" i="15" s="1"/>
  <c r="P240" i="14"/>
  <c r="P30" i="15" s="1"/>
  <c r="Q240" i="14"/>
  <c r="Q30" i="15" s="1"/>
  <c r="R240" i="14"/>
  <c r="R30" i="15" s="1"/>
  <c r="S240" i="14"/>
  <c r="S30" i="15" s="1"/>
  <c r="T240" i="14"/>
  <c r="T30" i="15" s="1"/>
  <c r="U240" i="14"/>
  <c r="U30" i="15" s="1"/>
  <c r="V240" i="14"/>
  <c r="V30" i="15" s="1"/>
  <c r="W240" i="14"/>
  <c r="W30" i="15" s="1"/>
  <c r="X240" i="14"/>
  <c r="X30" i="15" s="1"/>
  <c r="Y240" i="14"/>
  <c r="Y30" i="15" s="1"/>
  <c r="Z240" i="14"/>
  <c r="Z30" i="15" s="1"/>
  <c r="AA240" i="14"/>
  <c r="AA30" i="15" s="1"/>
  <c r="AB240" i="14"/>
  <c r="AB30" i="15" s="1"/>
  <c r="AC240" i="14"/>
  <c r="AC30" i="15" s="1"/>
  <c r="AD240" i="14"/>
  <c r="AD30" i="15" s="1"/>
  <c r="AE240" i="14"/>
  <c r="AE30" i="15" s="1"/>
  <c r="AF240" i="14"/>
  <c r="AF30" i="15" s="1"/>
  <c r="AG240" i="14"/>
  <c r="AG30" i="15" s="1"/>
  <c r="D241" i="14"/>
  <c r="D31" i="15" s="1"/>
  <c r="E241" i="14"/>
  <c r="E31" i="15" s="1"/>
  <c r="F241" i="14"/>
  <c r="F31" i="15" s="1"/>
  <c r="G241" i="14"/>
  <c r="G31" i="15" s="1"/>
  <c r="H241" i="14"/>
  <c r="H31" i="15" s="1"/>
  <c r="I241" i="14"/>
  <c r="I31" i="15" s="1"/>
  <c r="J241" i="14"/>
  <c r="J31" i="15" s="1"/>
  <c r="K241" i="14"/>
  <c r="K31" i="15" s="1"/>
  <c r="L241" i="14"/>
  <c r="L31" i="15" s="1"/>
  <c r="M241" i="14"/>
  <c r="M31" i="15" s="1"/>
  <c r="N241" i="14"/>
  <c r="N31" i="15" s="1"/>
  <c r="O241" i="14"/>
  <c r="O31" i="15" s="1"/>
  <c r="P241" i="14"/>
  <c r="P31" i="15" s="1"/>
  <c r="Q241" i="14"/>
  <c r="Q31" i="15" s="1"/>
  <c r="R241" i="14"/>
  <c r="R31" i="15" s="1"/>
  <c r="S241" i="14"/>
  <c r="S31" i="15" s="1"/>
  <c r="T241" i="14"/>
  <c r="T31" i="15" s="1"/>
  <c r="U241" i="14"/>
  <c r="U31" i="15" s="1"/>
  <c r="V241" i="14"/>
  <c r="V31" i="15" s="1"/>
  <c r="W241" i="14"/>
  <c r="W31" i="15" s="1"/>
  <c r="X241" i="14"/>
  <c r="X31" i="15" s="1"/>
  <c r="Y241" i="14"/>
  <c r="Y31" i="15" s="1"/>
  <c r="Z241" i="14"/>
  <c r="Z31" i="15" s="1"/>
  <c r="AA241" i="14"/>
  <c r="AA31" i="15" s="1"/>
  <c r="AB241" i="14"/>
  <c r="AB31" i="15" s="1"/>
  <c r="AC241" i="14"/>
  <c r="AC31" i="15" s="1"/>
  <c r="AD241" i="14"/>
  <c r="AD31" i="15" s="1"/>
  <c r="AE241" i="14"/>
  <c r="AE31" i="15" s="1"/>
  <c r="AF241" i="14"/>
  <c r="AF31" i="15" s="1"/>
  <c r="AG241" i="14"/>
  <c r="AG31" i="15" s="1"/>
  <c r="D242" i="14"/>
  <c r="D32" i="15" s="1"/>
  <c r="E242" i="14"/>
  <c r="E32" i="15" s="1"/>
  <c r="F242" i="14"/>
  <c r="F32" i="15" s="1"/>
  <c r="G242" i="14"/>
  <c r="G32" i="15" s="1"/>
  <c r="H242" i="14"/>
  <c r="H32" i="15" s="1"/>
  <c r="I242" i="14"/>
  <c r="I32" i="15" s="1"/>
  <c r="J242" i="14"/>
  <c r="J32" i="15" s="1"/>
  <c r="K242" i="14"/>
  <c r="K32" i="15" s="1"/>
  <c r="L242" i="14"/>
  <c r="L32" i="15" s="1"/>
  <c r="M242" i="14"/>
  <c r="M32" i="15" s="1"/>
  <c r="N242" i="14"/>
  <c r="N32" i="15" s="1"/>
  <c r="O242" i="14"/>
  <c r="O32" i="15" s="1"/>
  <c r="P242" i="14"/>
  <c r="P32" i="15" s="1"/>
  <c r="Q242" i="14"/>
  <c r="Q32" i="15" s="1"/>
  <c r="R242" i="14"/>
  <c r="R32" i="15" s="1"/>
  <c r="S242" i="14"/>
  <c r="S32" i="15" s="1"/>
  <c r="T242" i="14"/>
  <c r="T32" i="15" s="1"/>
  <c r="U242" i="14"/>
  <c r="U32" i="15" s="1"/>
  <c r="V242" i="14"/>
  <c r="V32" i="15" s="1"/>
  <c r="W242" i="14"/>
  <c r="W32" i="15" s="1"/>
  <c r="X242" i="14"/>
  <c r="X32" i="15" s="1"/>
  <c r="Y242" i="14"/>
  <c r="Y32" i="15" s="1"/>
  <c r="Z242" i="14"/>
  <c r="Z32" i="15" s="1"/>
  <c r="AA242" i="14"/>
  <c r="AA32" i="15" s="1"/>
  <c r="AB242" i="14"/>
  <c r="AB32" i="15" s="1"/>
  <c r="AC242" i="14"/>
  <c r="AC32" i="15" s="1"/>
  <c r="AD242" i="14"/>
  <c r="AD32" i="15" s="1"/>
  <c r="AE242" i="14"/>
  <c r="AE32" i="15" s="1"/>
  <c r="AF242" i="14"/>
  <c r="AF32" i="15" s="1"/>
  <c r="AG242" i="14"/>
  <c r="AG32" i="15" s="1"/>
  <c r="D243" i="14"/>
  <c r="D33" i="15" s="1"/>
  <c r="E243" i="14"/>
  <c r="E33" i="15" s="1"/>
  <c r="F243" i="14"/>
  <c r="F33" i="15" s="1"/>
  <c r="G243" i="14"/>
  <c r="G33" i="15" s="1"/>
  <c r="H243" i="14"/>
  <c r="H33" i="15" s="1"/>
  <c r="I243" i="14"/>
  <c r="I33" i="15" s="1"/>
  <c r="J243" i="14"/>
  <c r="J33" i="15" s="1"/>
  <c r="K243" i="14"/>
  <c r="K33" i="15" s="1"/>
  <c r="L243" i="14"/>
  <c r="L33" i="15" s="1"/>
  <c r="M243" i="14"/>
  <c r="M33" i="15" s="1"/>
  <c r="N243" i="14"/>
  <c r="N33" i="15" s="1"/>
  <c r="O243" i="14"/>
  <c r="O33" i="15" s="1"/>
  <c r="P243" i="14"/>
  <c r="P33" i="15" s="1"/>
  <c r="Q243" i="14"/>
  <c r="Q33" i="15" s="1"/>
  <c r="R243" i="14"/>
  <c r="R33" i="15" s="1"/>
  <c r="S243" i="14"/>
  <c r="S33" i="15" s="1"/>
  <c r="T243" i="14"/>
  <c r="T33" i="15" s="1"/>
  <c r="U243" i="14"/>
  <c r="U33" i="15" s="1"/>
  <c r="V243" i="14"/>
  <c r="V33" i="15" s="1"/>
  <c r="W243" i="14"/>
  <c r="W33" i="15" s="1"/>
  <c r="X243" i="14"/>
  <c r="X33" i="15" s="1"/>
  <c r="Y243" i="14"/>
  <c r="Y33" i="15" s="1"/>
  <c r="Z243" i="14"/>
  <c r="Z33" i="15" s="1"/>
  <c r="AA243" i="14"/>
  <c r="AA33" i="15" s="1"/>
  <c r="AB243" i="14"/>
  <c r="AB33" i="15" s="1"/>
  <c r="AC243" i="14"/>
  <c r="AC33" i="15" s="1"/>
  <c r="AD243" i="14"/>
  <c r="AD33" i="15" s="1"/>
  <c r="AE243" i="14"/>
  <c r="AE33" i="15" s="1"/>
  <c r="AF243" i="14"/>
  <c r="AF33" i="15" s="1"/>
  <c r="AG243" i="14"/>
  <c r="AG33" i="15" s="1"/>
  <c r="D244" i="14"/>
  <c r="D34" i="15" s="1"/>
  <c r="E244" i="14"/>
  <c r="E34" i="15" s="1"/>
  <c r="F244" i="14"/>
  <c r="F34" i="15" s="1"/>
  <c r="G244" i="14"/>
  <c r="G34" i="15" s="1"/>
  <c r="H244" i="14"/>
  <c r="H34" i="15" s="1"/>
  <c r="I244" i="14"/>
  <c r="I34" i="15" s="1"/>
  <c r="J244" i="14"/>
  <c r="J34" i="15" s="1"/>
  <c r="K244" i="14"/>
  <c r="K34" i="15" s="1"/>
  <c r="L244" i="14"/>
  <c r="L34" i="15" s="1"/>
  <c r="M244" i="14"/>
  <c r="M34" i="15" s="1"/>
  <c r="N244" i="14"/>
  <c r="N34" i="15" s="1"/>
  <c r="O244" i="14"/>
  <c r="O34" i="15" s="1"/>
  <c r="P244" i="14"/>
  <c r="P34" i="15" s="1"/>
  <c r="Q244" i="14"/>
  <c r="Q34" i="15" s="1"/>
  <c r="R244" i="14"/>
  <c r="R34" i="15" s="1"/>
  <c r="S244" i="14"/>
  <c r="S34" i="15" s="1"/>
  <c r="T244" i="14"/>
  <c r="T34" i="15" s="1"/>
  <c r="U244" i="14"/>
  <c r="U34" i="15" s="1"/>
  <c r="V244" i="14"/>
  <c r="V34" i="15" s="1"/>
  <c r="W244" i="14"/>
  <c r="W34" i="15" s="1"/>
  <c r="X244" i="14"/>
  <c r="X34" i="15" s="1"/>
  <c r="Y244" i="14"/>
  <c r="Y34" i="15" s="1"/>
  <c r="Z244" i="14"/>
  <c r="Z34" i="15" s="1"/>
  <c r="AA244" i="14"/>
  <c r="AA34" i="15" s="1"/>
  <c r="AB244" i="14"/>
  <c r="AB34" i="15" s="1"/>
  <c r="AC244" i="14"/>
  <c r="AC34" i="15" s="1"/>
  <c r="AD244" i="14"/>
  <c r="AD34" i="15" s="1"/>
  <c r="AE244" i="14"/>
  <c r="AE34" i="15" s="1"/>
  <c r="AF244" i="14"/>
  <c r="AF34" i="15" s="1"/>
  <c r="AG244" i="14"/>
  <c r="AG34" i="15" s="1"/>
  <c r="D245" i="14"/>
  <c r="D35" i="15" s="1"/>
  <c r="E245" i="14"/>
  <c r="E35" i="15" s="1"/>
  <c r="F245" i="14"/>
  <c r="F35" i="15" s="1"/>
  <c r="G245" i="14"/>
  <c r="G35" i="15" s="1"/>
  <c r="H245" i="14"/>
  <c r="H35" i="15" s="1"/>
  <c r="I245" i="14"/>
  <c r="I35" i="15" s="1"/>
  <c r="J245" i="14"/>
  <c r="J35" i="15" s="1"/>
  <c r="K245" i="14"/>
  <c r="K35" i="15" s="1"/>
  <c r="L245" i="14"/>
  <c r="L35" i="15" s="1"/>
  <c r="M245" i="14"/>
  <c r="M35" i="15" s="1"/>
  <c r="N245" i="14"/>
  <c r="N35" i="15" s="1"/>
  <c r="O245" i="14"/>
  <c r="O35" i="15" s="1"/>
  <c r="P245" i="14"/>
  <c r="P35" i="15" s="1"/>
  <c r="Q245" i="14"/>
  <c r="Q35" i="15" s="1"/>
  <c r="R245" i="14"/>
  <c r="R35" i="15" s="1"/>
  <c r="S245" i="14"/>
  <c r="S35" i="15" s="1"/>
  <c r="T245" i="14"/>
  <c r="T35" i="15" s="1"/>
  <c r="U245" i="14"/>
  <c r="U35" i="15" s="1"/>
  <c r="V245" i="14"/>
  <c r="V35" i="15" s="1"/>
  <c r="W245" i="14"/>
  <c r="W35" i="15" s="1"/>
  <c r="X245" i="14"/>
  <c r="X35" i="15" s="1"/>
  <c r="Y245" i="14"/>
  <c r="Y35" i="15" s="1"/>
  <c r="Z245" i="14"/>
  <c r="Z35" i="15" s="1"/>
  <c r="AA245" i="14"/>
  <c r="AA35" i="15" s="1"/>
  <c r="AB245" i="14"/>
  <c r="AB35" i="15" s="1"/>
  <c r="AC245" i="14"/>
  <c r="AC35" i="15" s="1"/>
  <c r="AD245" i="14"/>
  <c r="AD35" i="15" s="1"/>
  <c r="AE245" i="14"/>
  <c r="AE35" i="15" s="1"/>
  <c r="AF245" i="14"/>
  <c r="AF35" i="15" s="1"/>
  <c r="AG245" i="14"/>
  <c r="AG35" i="15" s="1"/>
  <c r="D246" i="14"/>
  <c r="D36" i="15" s="1"/>
  <c r="E246" i="14"/>
  <c r="E36" i="15" s="1"/>
  <c r="F246" i="14"/>
  <c r="F36" i="15" s="1"/>
  <c r="G246" i="14"/>
  <c r="G36" i="15" s="1"/>
  <c r="H246" i="14"/>
  <c r="H36" i="15" s="1"/>
  <c r="I246" i="14"/>
  <c r="I36" i="15" s="1"/>
  <c r="J246" i="14"/>
  <c r="J36" i="15" s="1"/>
  <c r="K246" i="14"/>
  <c r="K36" i="15" s="1"/>
  <c r="L246" i="14"/>
  <c r="L36" i="15" s="1"/>
  <c r="M246" i="14"/>
  <c r="M36" i="15" s="1"/>
  <c r="N246" i="14"/>
  <c r="N36" i="15" s="1"/>
  <c r="O246" i="14"/>
  <c r="O36" i="15" s="1"/>
  <c r="P246" i="14"/>
  <c r="P36" i="15" s="1"/>
  <c r="Q246" i="14"/>
  <c r="Q36" i="15" s="1"/>
  <c r="R246" i="14"/>
  <c r="R36" i="15" s="1"/>
  <c r="S246" i="14"/>
  <c r="S36" i="15" s="1"/>
  <c r="T246" i="14"/>
  <c r="T36" i="15" s="1"/>
  <c r="U246" i="14"/>
  <c r="U36" i="15" s="1"/>
  <c r="V246" i="14"/>
  <c r="V36" i="15" s="1"/>
  <c r="W246" i="14"/>
  <c r="W36" i="15" s="1"/>
  <c r="X246" i="14"/>
  <c r="X36" i="15" s="1"/>
  <c r="Y246" i="14"/>
  <c r="Y36" i="15" s="1"/>
  <c r="Z246" i="14"/>
  <c r="Z36" i="15" s="1"/>
  <c r="AA246" i="14"/>
  <c r="AA36" i="15" s="1"/>
  <c r="AB246" i="14"/>
  <c r="AB36" i="15" s="1"/>
  <c r="AC246" i="14"/>
  <c r="AC36" i="15" s="1"/>
  <c r="AD246" i="14"/>
  <c r="AD36" i="15" s="1"/>
  <c r="AE246" i="14"/>
  <c r="AE36" i="15" s="1"/>
  <c r="AF246" i="14"/>
  <c r="AF36" i="15" s="1"/>
  <c r="AG246" i="14"/>
  <c r="AG36" i="15" s="1"/>
  <c r="D247" i="14"/>
  <c r="D37" i="15" s="1"/>
  <c r="E247" i="14"/>
  <c r="E37" i="15" s="1"/>
  <c r="F247" i="14"/>
  <c r="F37" i="15" s="1"/>
  <c r="G247" i="14"/>
  <c r="G37" i="15" s="1"/>
  <c r="H247" i="14"/>
  <c r="H37" i="15" s="1"/>
  <c r="I247" i="14"/>
  <c r="I37" i="15" s="1"/>
  <c r="J247" i="14"/>
  <c r="J37" i="15" s="1"/>
  <c r="K247" i="14"/>
  <c r="K37" i="15" s="1"/>
  <c r="L247" i="14"/>
  <c r="L37" i="15" s="1"/>
  <c r="M247" i="14"/>
  <c r="M37" i="15" s="1"/>
  <c r="N247" i="14"/>
  <c r="N37" i="15" s="1"/>
  <c r="O247" i="14"/>
  <c r="O37" i="15" s="1"/>
  <c r="P247" i="14"/>
  <c r="P37" i="15" s="1"/>
  <c r="Q247" i="14"/>
  <c r="Q37" i="15" s="1"/>
  <c r="R247" i="14"/>
  <c r="R37" i="15" s="1"/>
  <c r="S247" i="14"/>
  <c r="S37" i="15" s="1"/>
  <c r="T247" i="14"/>
  <c r="T37" i="15" s="1"/>
  <c r="U247" i="14"/>
  <c r="U37" i="15" s="1"/>
  <c r="V247" i="14"/>
  <c r="V37" i="15" s="1"/>
  <c r="W247" i="14"/>
  <c r="W37" i="15" s="1"/>
  <c r="X247" i="14"/>
  <c r="X37" i="15" s="1"/>
  <c r="Y247" i="14"/>
  <c r="Y37" i="15" s="1"/>
  <c r="Z247" i="14"/>
  <c r="Z37" i="15" s="1"/>
  <c r="AA247" i="14"/>
  <c r="AA37" i="15" s="1"/>
  <c r="AB247" i="14"/>
  <c r="AB37" i="15" s="1"/>
  <c r="AC247" i="14"/>
  <c r="AC37" i="15" s="1"/>
  <c r="AD247" i="14"/>
  <c r="AD37" i="15" s="1"/>
  <c r="AE247" i="14"/>
  <c r="AE37" i="15" s="1"/>
  <c r="AF247" i="14"/>
  <c r="AF37" i="15" s="1"/>
  <c r="AG247" i="14"/>
  <c r="AG37" i="15" s="1"/>
  <c r="D248" i="14"/>
  <c r="D38" i="15" s="1"/>
  <c r="E248" i="14"/>
  <c r="E38" i="15" s="1"/>
  <c r="F248" i="14"/>
  <c r="F38" i="15" s="1"/>
  <c r="G248" i="14"/>
  <c r="G38" i="15" s="1"/>
  <c r="H248" i="14"/>
  <c r="H38" i="15" s="1"/>
  <c r="I248" i="14"/>
  <c r="I38" i="15" s="1"/>
  <c r="J248" i="14"/>
  <c r="J38" i="15" s="1"/>
  <c r="K248" i="14"/>
  <c r="K38" i="15" s="1"/>
  <c r="L248" i="14"/>
  <c r="L38" i="15" s="1"/>
  <c r="M248" i="14"/>
  <c r="M38" i="15" s="1"/>
  <c r="N248" i="14"/>
  <c r="N38" i="15" s="1"/>
  <c r="O248" i="14"/>
  <c r="O38" i="15" s="1"/>
  <c r="P248" i="14"/>
  <c r="P38" i="15" s="1"/>
  <c r="Q248" i="14"/>
  <c r="Q38" i="15" s="1"/>
  <c r="R248" i="14"/>
  <c r="R38" i="15" s="1"/>
  <c r="S248" i="14"/>
  <c r="S38" i="15" s="1"/>
  <c r="T248" i="14"/>
  <c r="T38" i="15" s="1"/>
  <c r="U248" i="14"/>
  <c r="U38" i="15" s="1"/>
  <c r="V248" i="14"/>
  <c r="V38" i="15" s="1"/>
  <c r="W248" i="14"/>
  <c r="W38" i="15" s="1"/>
  <c r="X248" i="14"/>
  <c r="X38" i="15" s="1"/>
  <c r="Y248" i="14"/>
  <c r="Y38" i="15" s="1"/>
  <c r="Z248" i="14"/>
  <c r="Z38" i="15" s="1"/>
  <c r="AA248" i="14"/>
  <c r="AA38" i="15" s="1"/>
  <c r="AB248" i="14"/>
  <c r="AB38" i="15" s="1"/>
  <c r="AC248" i="14"/>
  <c r="AC38" i="15" s="1"/>
  <c r="AD248" i="14"/>
  <c r="AD38" i="15" s="1"/>
  <c r="AE248" i="14"/>
  <c r="AE38" i="15" s="1"/>
  <c r="AF248" i="14"/>
  <c r="AF38" i="15" s="1"/>
  <c r="AG248" i="14"/>
  <c r="AG38" i="15" s="1"/>
  <c r="D249" i="14"/>
  <c r="D39" i="15" s="1"/>
  <c r="E249" i="14"/>
  <c r="E39" i="15" s="1"/>
  <c r="F249" i="14"/>
  <c r="F39" i="15" s="1"/>
  <c r="G249" i="14"/>
  <c r="G39" i="15" s="1"/>
  <c r="H249" i="14"/>
  <c r="H39" i="15" s="1"/>
  <c r="I249" i="14"/>
  <c r="I39" i="15" s="1"/>
  <c r="J249" i="14"/>
  <c r="J39" i="15" s="1"/>
  <c r="K249" i="14"/>
  <c r="K39" i="15" s="1"/>
  <c r="L249" i="14"/>
  <c r="L39" i="15" s="1"/>
  <c r="M249" i="14"/>
  <c r="M39" i="15" s="1"/>
  <c r="N249" i="14"/>
  <c r="N39" i="15" s="1"/>
  <c r="O249" i="14"/>
  <c r="O39" i="15" s="1"/>
  <c r="P249" i="14"/>
  <c r="P39" i="15" s="1"/>
  <c r="Q249" i="14"/>
  <c r="Q39" i="15" s="1"/>
  <c r="R249" i="14"/>
  <c r="R39" i="15" s="1"/>
  <c r="S249" i="14"/>
  <c r="S39" i="15" s="1"/>
  <c r="T249" i="14"/>
  <c r="T39" i="15" s="1"/>
  <c r="U249" i="14"/>
  <c r="U39" i="15" s="1"/>
  <c r="V249" i="14"/>
  <c r="V39" i="15" s="1"/>
  <c r="W249" i="14"/>
  <c r="W39" i="15" s="1"/>
  <c r="X249" i="14"/>
  <c r="X39" i="15" s="1"/>
  <c r="Y249" i="14"/>
  <c r="Y39" i="15" s="1"/>
  <c r="Z249" i="14"/>
  <c r="Z39" i="15" s="1"/>
  <c r="AA249" i="14"/>
  <c r="AA39" i="15" s="1"/>
  <c r="AB249" i="14"/>
  <c r="AB39" i="15" s="1"/>
  <c r="AC249" i="14"/>
  <c r="AC39" i="15" s="1"/>
  <c r="AD249" i="14"/>
  <c r="AD39" i="15" s="1"/>
  <c r="AE249" i="14"/>
  <c r="AE39" i="15" s="1"/>
  <c r="AF249" i="14"/>
  <c r="AF39" i="15" s="1"/>
  <c r="AG249" i="14"/>
  <c r="AG39" i="15" s="1"/>
  <c r="D250" i="14"/>
  <c r="D40" i="15" s="1"/>
  <c r="E250" i="14"/>
  <c r="E40" i="15" s="1"/>
  <c r="F250" i="14"/>
  <c r="F40" i="15" s="1"/>
  <c r="G250" i="14"/>
  <c r="G40" i="15" s="1"/>
  <c r="H250" i="14"/>
  <c r="H40" i="15" s="1"/>
  <c r="I250" i="14"/>
  <c r="I40" i="15" s="1"/>
  <c r="J250" i="14"/>
  <c r="J40" i="15" s="1"/>
  <c r="K250" i="14"/>
  <c r="K40" i="15" s="1"/>
  <c r="L250" i="14"/>
  <c r="L40" i="15" s="1"/>
  <c r="M250" i="14"/>
  <c r="M40" i="15" s="1"/>
  <c r="N250" i="14"/>
  <c r="N40" i="15" s="1"/>
  <c r="O250" i="14"/>
  <c r="O40" i="15" s="1"/>
  <c r="P250" i="14"/>
  <c r="P40" i="15" s="1"/>
  <c r="Q250" i="14"/>
  <c r="Q40" i="15" s="1"/>
  <c r="R250" i="14"/>
  <c r="R40" i="15" s="1"/>
  <c r="S250" i="14"/>
  <c r="S40" i="15" s="1"/>
  <c r="T250" i="14"/>
  <c r="T40" i="15" s="1"/>
  <c r="U250" i="14"/>
  <c r="U40" i="15" s="1"/>
  <c r="V250" i="14"/>
  <c r="V40" i="15" s="1"/>
  <c r="W250" i="14"/>
  <c r="W40" i="15" s="1"/>
  <c r="X250" i="14"/>
  <c r="X40" i="15" s="1"/>
  <c r="Y250" i="14"/>
  <c r="Y40" i="15" s="1"/>
  <c r="Z250" i="14"/>
  <c r="Z40" i="15" s="1"/>
  <c r="AA250" i="14"/>
  <c r="AA40" i="15" s="1"/>
  <c r="AB250" i="14"/>
  <c r="AB40" i="15" s="1"/>
  <c r="AC250" i="14"/>
  <c r="AC40" i="15" s="1"/>
  <c r="AD250" i="14"/>
  <c r="AD40" i="15" s="1"/>
  <c r="AE250" i="14"/>
  <c r="AE40" i="15" s="1"/>
  <c r="AF250" i="14"/>
  <c r="AF40" i="15" s="1"/>
  <c r="AG250" i="14"/>
  <c r="AG40" i="15" s="1"/>
  <c r="D251" i="14"/>
  <c r="D41" i="15" s="1"/>
  <c r="E251" i="14"/>
  <c r="E41" i="15" s="1"/>
  <c r="F251" i="14"/>
  <c r="F41" i="15" s="1"/>
  <c r="G251" i="14"/>
  <c r="G41" i="15" s="1"/>
  <c r="H251" i="14"/>
  <c r="H41" i="15" s="1"/>
  <c r="I251" i="14"/>
  <c r="I41" i="15" s="1"/>
  <c r="J251" i="14"/>
  <c r="J41" i="15" s="1"/>
  <c r="K251" i="14"/>
  <c r="K41" i="15" s="1"/>
  <c r="L251" i="14"/>
  <c r="L41" i="15" s="1"/>
  <c r="M251" i="14"/>
  <c r="M41" i="15" s="1"/>
  <c r="N251" i="14"/>
  <c r="N41" i="15" s="1"/>
  <c r="O251" i="14"/>
  <c r="O41" i="15" s="1"/>
  <c r="P251" i="14"/>
  <c r="P41" i="15" s="1"/>
  <c r="Q251" i="14"/>
  <c r="Q41" i="15" s="1"/>
  <c r="R251" i="14"/>
  <c r="R41" i="15" s="1"/>
  <c r="S251" i="14"/>
  <c r="S41" i="15" s="1"/>
  <c r="T251" i="14"/>
  <c r="T41" i="15" s="1"/>
  <c r="U251" i="14"/>
  <c r="U41" i="15" s="1"/>
  <c r="V251" i="14"/>
  <c r="V41" i="15" s="1"/>
  <c r="W251" i="14"/>
  <c r="W41" i="15" s="1"/>
  <c r="X251" i="14"/>
  <c r="X41" i="15" s="1"/>
  <c r="Y251" i="14"/>
  <c r="Y41" i="15" s="1"/>
  <c r="Z251" i="14"/>
  <c r="Z41" i="15" s="1"/>
  <c r="AA251" i="14"/>
  <c r="AA41" i="15" s="1"/>
  <c r="AB251" i="14"/>
  <c r="AB41" i="15" s="1"/>
  <c r="AC251" i="14"/>
  <c r="AC41" i="15" s="1"/>
  <c r="AD251" i="14"/>
  <c r="AD41" i="15" s="1"/>
  <c r="AE251" i="14"/>
  <c r="AE41" i="15" s="1"/>
  <c r="AF251" i="14"/>
  <c r="AF41" i="15" s="1"/>
  <c r="AG251" i="14"/>
  <c r="AG41" i="15" s="1"/>
  <c r="D252" i="14"/>
  <c r="D42" i="15" s="1"/>
  <c r="E252" i="14"/>
  <c r="E42" i="15" s="1"/>
  <c r="F252" i="14"/>
  <c r="F42" i="15" s="1"/>
  <c r="G252" i="14"/>
  <c r="G42" i="15" s="1"/>
  <c r="H252" i="14"/>
  <c r="H42" i="15" s="1"/>
  <c r="I252" i="14"/>
  <c r="I42" i="15" s="1"/>
  <c r="J252" i="14"/>
  <c r="J42" i="15" s="1"/>
  <c r="K252" i="14"/>
  <c r="K42" i="15" s="1"/>
  <c r="L252" i="14"/>
  <c r="L42" i="15" s="1"/>
  <c r="M252" i="14"/>
  <c r="M42" i="15" s="1"/>
  <c r="N252" i="14"/>
  <c r="N42" i="15" s="1"/>
  <c r="O252" i="14"/>
  <c r="O42" i="15" s="1"/>
  <c r="P252" i="14"/>
  <c r="P42" i="15" s="1"/>
  <c r="Q252" i="14"/>
  <c r="Q42" i="15" s="1"/>
  <c r="R252" i="14"/>
  <c r="R42" i="15" s="1"/>
  <c r="S252" i="14"/>
  <c r="S42" i="15" s="1"/>
  <c r="T252" i="14"/>
  <c r="T42" i="15" s="1"/>
  <c r="U252" i="14"/>
  <c r="U42" i="15" s="1"/>
  <c r="V252" i="14"/>
  <c r="V42" i="15" s="1"/>
  <c r="W252" i="14"/>
  <c r="W42" i="15" s="1"/>
  <c r="X252" i="14"/>
  <c r="X42" i="15" s="1"/>
  <c r="Y252" i="14"/>
  <c r="Y42" i="15" s="1"/>
  <c r="Z252" i="14"/>
  <c r="Z42" i="15" s="1"/>
  <c r="AA252" i="14"/>
  <c r="AA42" i="15" s="1"/>
  <c r="AB252" i="14"/>
  <c r="AB42" i="15" s="1"/>
  <c r="AC252" i="14"/>
  <c r="AC42" i="15" s="1"/>
  <c r="AD252" i="14"/>
  <c r="AD42" i="15" s="1"/>
  <c r="AE252" i="14"/>
  <c r="AE42" i="15" s="1"/>
  <c r="AF252" i="14"/>
  <c r="AF42" i="15" s="1"/>
  <c r="AG252" i="14"/>
  <c r="AG42" i="15" s="1"/>
  <c r="D253" i="14"/>
  <c r="D43" i="15" s="1"/>
  <c r="E253" i="14"/>
  <c r="E43" i="15" s="1"/>
  <c r="F253" i="14"/>
  <c r="F43" i="15" s="1"/>
  <c r="G253" i="14"/>
  <c r="G43" i="15" s="1"/>
  <c r="H253" i="14"/>
  <c r="H43" i="15" s="1"/>
  <c r="I253" i="14"/>
  <c r="I43" i="15" s="1"/>
  <c r="J253" i="14"/>
  <c r="J43" i="15" s="1"/>
  <c r="K253" i="14"/>
  <c r="K43" i="15" s="1"/>
  <c r="L253" i="14"/>
  <c r="L43" i="15" s="1"/>
  <c r="M253" i="14"/>
  <c r="M43" i="15" s="1"/>
  <c r="N253" i="14"/>
  <c r="N43" i="15" s="1"/>
  <c r="O253" i="14"/>
  <c r="O43" i="15" s="1"/>
  <c r="P253" i="14"/>
  <c r="P43" i="15" s="1"/>
  <c r="Q253" i="14"/>
  <c r="Q43" i="15" s="1"/>
  <c r="R253" i="14"/>
  <c r="R43" i="15" s="1"/>
  <c r="S253" i="14"/>
  <c r="S43" i="15" s="1"/>
  <c r="T253" i="14"/>
  <c r="T43" i="15" s="1"/>
  <c r="U253" i="14"/>
  <c r="U43" i="15" s="1"/>
  <c r="V253" i="14"/>
  <c r="V43" i="15" s="1"/>
  <c r="W253" i="14"/>
  <c r="W43" i="15" s="1"/>
  <c r="X253" i="14"/>
  <c r="X43" i="15" s="1"/>
  <c r="Y253" i="14"/>
  <c r="Y43" i="15" s="1"/>
  <c r="Z253" i="14"/>
  <c r="Z43" i="15" s="1"/>
  <c r="AA253" i="14"/>
  <c r="AA43" i="15" s="1"/>
  <c r="AB253" i="14"/>
  <c r="AB43" i="15" s="1"/>
  <c r="AC253" i="14"/>
  <c r="AC43" i="15" s="1"/>
  <c r="AD253" i="14"/>
  <c r="AD43" i="15" s="1"/>
  <c r="AE253" i="14"/>
  <c r="AE43" i="15" s="1"/>
  <c r="AF253" i="14"/>
  <c r="AF43" i="15" s="1"/>
  <c r="AG253" i="14"/>
  <c r="AG43" i="15" s="1"/>
  <c r="D254" i="14"/>
  <c r="D44" i="15" s="1"/>
  <c r="E254" i="14"/>
  <c r="E44" i="15" s="1"/>
  <c r="F254" i="14"/>
  <c r="F44" i="15" s="1"/>
  <c r="G254" i="14"/>
  <c r="G44" i="15" s="1"/>
  <c r="H254" i="14"/>
  <c r="H44" i="15" s="1"/>
  <c r="I254" i="14"/>
  <c r="I44" i="15" s="1"/>
  <c r="J254" i="14"/>
  <c r="J44" i="15" s="1"/>
  <c r="K254" i="14"/>
  <c r="K44" i="15" s="1"/>
  <c r="L254" i="14"/>
  <c r="L44" i="15" s="1"/>
  <c r="M254" i="14"/>
  <c r="M44" i="15" s="1"/>
  <c r="N254" i="14"/>
  <c r="N44" i="15" s="1"/>
  <c r="O254" i="14"/>
  <c r="O44" i="15" s="1"/>
  <c r="P254" i="14"/>
  <c r="P44" i="15" s="1"/>
  <c r="Q254" i="14"/>
  <c r="Q44" i="15" s="1"/>
  <c r="R254" i="14"/>
  <c r="R44" i="15" s="1"/>
  <c r="S254" i="14"/>
  <c r="S44" i="15" s="1"/>
  <c r="T254" i="14"/>
  <c r="T44" i="15" s="1"/>
  <c r="U254" i="14"/>
  <c r="U44" i="15" s="1"/>
  <c r="V254" i="14"/>
  <c r="V44" i="15" s="1"/>
  <c r="W254" i="14"/>
  <c r="W44" i="15" s="1"/>
  <c r="X254" i="14"/>
  <c r="X44" i="15" s="1"/>
  <c r="Y254" i="14"/>
  <c r="Y44" i="15" s="1"/>
  <c r="Z254" i="14"/>
  <c r="Z44" i="15" s="1"/>
  <c r="AA254" i="14"/>
  <c r="AA44" i="15" s="1"/>
  <c r="AB254" i="14"/>
  <c r="AB44" i="15" s="1"/>
  <c r="AC254" i="14"/>
  <c r="AC44" i="15" s="1"/>
  <c r="AD254" i="14"/>
  <c r="AD44" i="15" s="1"/>
  <c r="AE254" i="14"/>
  <c r="AE44" i="15" s="1"/>
  <c r="AF254" i="14"/>
  <c r="AF44" i="15" s="1"/>
  <c r="AG254" i="14"/>
  <c r="AG44" i="15" s="1"/>
  <c r="D255" i="14"/>
  <c r="D45" i="15" s="1"/>
  <c r="E255" i="14"/>
  <c r="E45" i="15" s="1"/>
  <c r="F255" i="14"/>
  <c r="F45" i="15" s="1"/>
  <c r="G255" i="14"/>
  <c r="G45" i="15" s="1"/>
  <c r="H255" i="14"/>
  <c r="H45" i="15" s="1"/>
  <c r="I255" i="14"/>
  <c r="I45" i="15" s="1"/>
  <c r="J255" i="14"/>
  <c r="J45" i="15" s="1"/>
  <c r="K255" i="14"/>
  <c r="K45" i="15" s="1"/>
  <c r="L255" i="14"/>
  <c r="L45" i="15" s="1"/>
  <c r="M255" i="14"/>
  <c r="M45" i="15" s="1"/>
  <c r="N255" i="14"/>
  <c r="N45" i="15" s="1"/>
  <c r="O255" i="14"/>
  <c r="O45" i="15" s="1"/>
  <c r="P255" i="14"/>
  <c r="P45" i="15" s="1"/>
  <c r="Q255" i="14"/>
  <c r="Q45" i="15" s="1"/>
  <c r="R255" i="14"/>
  <c r="R45" i="15" s="1"/>
  <c r="S255" i="14"/>
  <c r="S45" i="15" s="1"/>
  <c r="T255" i="14"/>
  <c r="T45" i="15" s="1"/>
  <c r="U255" i="14"/>
  <c r="U45" i="15" s="1"/>
  <c r="V255" i="14"/>
  <c r="V45" i="15" s="1"/>
  <c r="W255" i="14"/>
  <c r="W45" i="15" s="1"/>
  <c r="X255" i="14"/>
  <c r="X45" i="15" s="1"/>
  <c r="Y255" i="14"/>
  <c r="Y45" i="15" s="1"/>
  <c r="Z255" i="14"/>
  <c r="Z45" i="15" s="1"/>
  <c r="AA255" i="14"/>
  <c r="AA45" i="15" s="1"/>
  <c r="AB255" i="14"/>
  <c r="AB45" i="15" s="1"/>
  <c r="AC255" i="14"/>
  <c r="AC45" i="15" s="1"/>
  <c r="AD255" i="14"/>
  <c r="AD45" i="15" s="1"/>
  <c r="AE255" i="14"/>
  <c r="AE45" i="15" s="1"/>
  <c r="AF255" i="14"/>
  <c r="AF45" i="15" s="1"/>
  <c r="AG255" i="14"/>
  <c r="AG45" i="15" s="1"/>
  <c r="D256" i="14"/>
  <c r="D46" i="15" s="1"/>
  <c r="E256" i="14"/>
  <c r="E46" i="15" s="1"/>
  <c r="F256" i="14"/>
  <c r="F46" i="15" s="1"/>
  <c r="G256" i="14"/>
  <c r="G46" i="15" s="1"/>
  <c r="H256" i="14"/>
  <c r="H46" i="15" s="1"/>
  <c r="I256" i="14"/>
  <c r="I46" i="15" s="1"/>
  <c r="J256" i="14"/>
  <c r="J46" i="15" s="1"/>
  <c r="K256" i="14"/>
  <c r="K46" i="15" s="1"/>
  <c r="L256" i="14"/>
  <c r="L46" i="15" s="1"/>
  <c r="M256" i="14"/>
  <c r="M46" i="15" s="1"/>
  <c r="N256" i="14"/>
  <c r="N46" i="15" s="1"/>
  <c r="O256" i="14"/>
  <c r="O46" i="15" s="1"/>
  <c r="P256" i="14"/>
  <c r="P46" i="15" s="1"/>
  <c r="Q256" i="14"/>
  <c r="Q46" i="15" s="1"/>
  <c r="R256" i="14"/>
  <c r="R46" i="15" s="1"/>
  <c r="S256" i="14"/>
  <c r="S46" i="15" s="1"/>
  <c r="T256" i="14"/>
  <c r="T46" i="15" s="1"/>
  <c r="U256" i="14"/>
  <c r="U46" i="15" s="1"/>
  <c r="V256" i="14"/>
  <c r="V46" i="15" s="1"/>
  <c r="W256" i="14"/>
  <c r="W46" i="15" s="1"/>
  <c r="X256" i="14"/>
  <c r="X46" i="15" s="1"/>
  <c r="Y256" i="14"/>
  <c r="Y46" i="15" s="1"/>
  <c r="Z256" i="14"/>
  <c r="Z46" i="15" s="1"/>
  <c r="AA256" i="14"/>
  <c r="AA46" i="15" s="1"/>
  <c r="AB256" i="14"/>
  <c r="AB46" i="15" s="1"/>
  <c r="AC256" i="14"/>
  <c r="AC46" i="15" s="1"/>
  <c r="AD256" i="14"/>
  <c r="AD46" i="15" s="1"/>
  <c r="AE256" i="14"/>
  <c r="AE46" i="15" s="1"/>
  <c r="AF256" i="14"/>
  <c r="AF46" i="15" s="1"/>
  <c r="AG256" i="14"/>
  <c r="AG46" i="15" s="1"/>
  <c r="D257" i="14"/>
  <c r="D47" i="15" s="1"/>
  <c r="E257" i="14"/>
  <c r="E47" i="15" s="1"/>
  <c r="F257" i="14"/>
  <c r="F47" i="15" s="1"/>
  <c r="G257" i="14"/>
  <c r="G47" i="15" s="1"/>
  <c r="H257" i="14"/>
  <c r="H47" i="15" s="1"/>
  <c r="I257" i="14"/>
  <c r="I47" i="15" s="1"/>
  <c r="J257" i="14"/>
  <c r="J47" i="15" s="1"/>
  <c r="K257" i="14"/>
  <c r="K47" i="15" s="1"/>
  <c r="L257" i="14"/>
  <c r="L47" i="15" s="1"/>
  <c r="M257" i="14"/>
  <c r="M47" i="15" s="1"/>
  <c r="N257" i="14"/>
  <c r="N47" i="15" s="1"/>
  <c r="O257" i="14"/>
  <c r="O47" i="15" s="1"/>
  <c r="P257" i="14"/>
  <c r="P47" i="15" s="1"/>
  <c r="Q257" i="14"/>
  <c r="Q47" i="15" s="1"/>
  <c r="R257" i="14"/>
  <c r="R47" i="15" s="1"/>
  <c r="S257" i="14"/>
  <c r="S47" i="15" s="1"/>
  <c r="T257" i="14"/>
  <c r="T47" i="15" s="1"/>
  <c r="U257" i="14"/>
  <c r="U47" i="15" s="1"/>
  <c r="V257" i="14"/>
  <c r="V47" i="15" s="1"/>
  <c r="W257" i="14"/>
  <c r="W47" i="15" s="1"/>
  <c r="X257" i="14"/>
  <c r="X47" i="15" s="1"/>
  <c r="Y257" i="14"/>
  <c r="Y47" i="15" s="1"/>
  <c r="Z257" i="14"/>
  <c r="Z47" i="15" s="1"/>
  <c r="AA257" i="14"/>
  <c r="AA47" i="15" s="1"/>
  <c r="AB257" i="14"/>
  <c r="AB47" i="15" s="1"/>
  <c r="AC257" i="14"/>
  <c r="AC47" i="15" s="1"/>
  <c r="AD257" i="14"/>
  <c r="AD47" i="15" s="1"/>
  <c r="AE257" i="14"/>
  <c r="AE47" i="15" s="1"/>
  <c r="AF257" i="14"/>
  <c r="AF47" i="15" s="1"/>
  <c r="AG257" i="14"/>
  <c r="AG47" i="15" s="1"/>
  <c r="D258" i="14"/>
  <c r="D48" i="15" s="1"/>
  <c r="E258" i="14"/>
  <c r="E48" i="15" s="1"/>
  <c r="F258" i="14"/>
  <c r="F48" i="15" s="1"/>
  <c r="G258" i="14"/>
  <c r="G48" i="15" s="1"/>
  <c r="H258" i="14"/>
  <c r="H48" i="15" s="1"/>
  <c r="I258" i="14"/>
  <c r="I48" i="15" s="1"/>
  <c r="J258" i="14"/>
  <c r="J48" i="15" s="1"/>
  <c r="K258" i="14"/>
  <c r="K48" i="15" s="1"/>
  <c r="L258" i="14"/>
  <c r="L48" i="15" s="1"/>
  <c r="M258" i="14"/>
  <c r="M48" i="15" s="1"/>
  <c r="N258" i="14"/>
  <c r="N48" i="15" s="1"/>
  <c r="O258" i="14"/>
  <c r="O48" i="15" s="1"/>
  <c r="P258" i="14"/>
  <c r="P48" i="15" s="1"/>
  <c r="Q258" i="14"/>
  <c r="Q48" i="15" s="1"/>
  <c r="R258" i="14"/>
  <c r="R48" i="15" s="1"/>
  <c r="S258" i="14"/>
  <c r="S48" i="15" s="1"/>
  <c r="T258" i="14"/>
  <c r="T48" i="15" s="1"/>
  <c r="U258" i="14"/>
  <c r="U48" i="15" s="1"/>
  <c r="V258" i="14"/>
  <c r="V48" i="15" s="1"/>
  <c r="W258" i="14"/>
  <c r="W48" i="15" s="1"/>
  <c r="X258" i="14"/>
  <c r="X48" i="15" s="1"/>
  <c r="Y258" i="14"/>
  <c r="Y48" i="15" s="1"/>
  <c r="Z258" i="14"/>
  <c r="Z48" i="15" s="1"/>
  <c r="AA258" i="14"/>
  <c r="AA48" i="15" s="1"/>
  <c r="AB258" i="14"/>
  <c r="AB48" i="15" s="1"/>
  <c r="AC258" i="14"/>
  <c r="AC48" i="15" s="1"/>
  <c r="AD258" i="14"/>
  <c r="AD48" i="15" s="1"/>
  <c r="AE258" i="14"/>
  <c r="AE48" i="15" s="1"/>
  <c r="AF258" i="14"/>
  <c r="AF48" i="15" s="1"/>
  <c r="AG258" i="14"/>
  <c r="AG48" i="15" s="1"/>
  <c r="D259" i="14"/>
  <c r="D49" i="15" s="1"/>
  <c r="E259" i="14"/>
  <c r="E49" i="15" s="1"/>
  <c r="F259" i="14"/>
  <c r="F49" i="15" s="1"/>
  <c r="G259" i="14"/>
  <c r="G49" i="15" s="1"/>
  <c r="H259" i="14"/>
  <c r="H49" i="15" s="1"/>
  <c r="I259" i="14"/>
  <c r="I49" i="15" s="1"/>
  <c r="J259" i="14"/>
  <c r="J49" i="15" s="1"/>
  <c r="K259" i="14"/>
  <c r="K49" i="15" s="1"/>
  <c r="L259" i="14"/>
  <c r="L49" i="15" s="1"/>
  <c r="M259" i="14"/>
  <c r="M49" i="15" s="1"/>
  <c r="N259" i="14"/>
  <c r="N49" i="15" s="1"/>
  <c r="O259" i="14"/>
  <c r="O49" i="15" s="1"/>
  <c r="P259" i="14"/>
  <c r="P49" i="15" s="1"/>
  <c r="Q259" i="14"/>
  <c r="Q49" i="15" s="1"/>
  <c r="R259" i="14"/>
  <c r="R49" i="15" s="1"/>
  <c r="S259" i="14"/>
  <c r="S49" i="15" s="1"/>
  <c r="T259" i="14"/>
  <c r="T49" i="15" s="1"/>
  <c r="U259" i="14"/>
  <c r="U49" i="15" s="1"/>
  <c r="V259" i="14"/>
  <c r="V49" i="15" s="1"/>
  <c r="W259" i="14"/>
  <c r="W49" i="15" s="1"/>
  <c r="X259" i="14"/>
  <c r="X49" i="15" s="1"/>
  <c r="Y259" i="14"/>
  <c r="Y49" i="15" s="1"/>
  <c r="Z259" i="14"/>
  <c r="Z49" i="15" s="1"/>
  <c r="AA259" i="14"/>
  <c r="AA49" i="15" s="1"/>
  <c r="AB259" i="14"/>
  <c r="AB49" i="15" s="1"/>
  <c r="AC259" i="14"/>
  <c r="AC49" i="15" s="1"/>
  <c r="AD259" i="14"/>
  <c r="AD49" i="15" s="1"/>
  <c r="AE259" i="14"/>
  <c r="AE49" i="15" s="1"/>
  <c r="AF259" i="14"/>
  <c r="AF49" i="15" s="1"/>
  <c r="AG259" i="14"/>
  <c r="AG49" i="15" s="1"/>
  <c r="D260" i="14"/>
  <c r="D50" i="15" s="1"/>
  <c r="E260" i="14"/>
  <c r="E50" i="15" s="1"/>
  <c r="F260" i="14"/>
  <c r="F50" i="15" s="1"/>
  <c r="G260" i="14"/>
  <c r="G50" i="15" s="1"/>
  <c r="H260" i="14"/>
  <c r="H50" i="15" s="1"/>
  <c r="I260" i="14"/>
  <c r="I50" i="15" s="1"/>
  <c r="J260" i="14"/>
  <c r="J50" i="15" s="1"/>
  <c r="K260" i="14"/>
  <c r="K50" i="15" s="1"/>
  <c r="L260" i="14"/>
  <c r="L50" i="15" s="1"/>
  <c r="M260" i="14"/>
  <c r="M50" i="15" s="1"/>
  <c r="N260" i="14"/>
  <c r="N50" i="15" s="1"/>
  <c r="O260" i="14"/>
  <c r="O50" i="15" s="1"/>
  <c r="P260" i="14"/>
  <c r="P50" i="15" s="1"/>
  <c r="Q260" i="14"/>
  <c r="Q50" i="15" s="1"/>
  <c r="R260" i="14"/>
  <c r="R50" i="15" s="1"/>
  <c r="S260" i="14"/>
  <c r="S50" i="15" s="1"/>
  <c r="T260" i="14"/>
  <c r="T50" i="15" s="1"/>
  <c r="U260" i="14"/>
  <c r="U50" i="15" s="1"/>
  <c r="V260" i="14"/>
  <c r="V50" i="15" s="1"/>
  <c r="W260" i="14"/>
  <c r="W50" i="15" s="1"/>
  <c r="X260" i="14"/>
  <c r="X50" i="15" s="1"/>
  <c r="Y260" i="14"/>
  <c r="Y50" i="15" s="1"/>
  <c r="Z260" i="14"/>
  <c r="Z50" i="15" s="1"/>
  <c r="AA260" i="14"/>
  <c r="AA50" i="15" s="1"/>
  <c r="AB260" i="14"/>
  <c r="AB50" i="15" s="1"/>
  <c r="AC260" i="14"/>
  <c r="AC50" i="15" s="1"/>
  <c r="AD260" i="14"/>
  <c r="AD50" i="15" s="1"/>
  <c r="AE260" i="14"/>
  <c r="AE50" i="15" s="1"/>
  <c r="AF260" i="14"/>
  <c r="AF50" i="15" s="1"/>
  <c r="AG260" i="14"/>
  <c r="AG50" i="15" s="1"/>
  <c r="D261" i="14"/>
  <c r="D51" i="15" s="1"/>
  <c r="E261" i="14"/>
  <c r="E51" i="15" s="1"/>
  <c r="F261" i="14"/>
  <c r="F51" i="15" s="1"/>
  <c r="G261" i="14"/>
  <c r="G51" i="15" s="1"/>
  <c r="H261" i="14"/>
  <c r="H51" i="15" s="1"/>
  <c r="I261" i="14"/>
  <c r="I51" i="15" s="1"/>
  <c r="J261" i="14"/>
  <c r="J51" i="15" s="1"/>
  <c r="K261" i="14"/>
  <c r="K51" i="15" s="1"/>
  <c r="L261" i="14"/>
  <c r="L51" i="15" s="1"/>
  <c r="M261" i="14"/>
  <c r="M51" i="15" s="1"/>
  <c r="N261" i="14"/>
  <c r="N51" i="15" s="1"/>
  <c r="O261" i="14"/>
  <c r="O51" i="15" s="1"/>
  <c r="P261" i="14"/>
  <c r="P51" i="15" s="1"/>
  <c r="Q261" i="14"/>
  <c r="Q51" i="15" s="1"/>
  <c r="R261" i="14"/>
  <c r="R51" i="15" s="1"/>
  <c r="S261" i="14"/>
  <c r="S51" i="15" s="1"/>
  <c r="T261" i="14"/>
  <c r="T51" i="15" s="1"/>
  <c r="U261" i="14"/>
  <c r="U51" i="15" s="1"/>
  <c r="V261" i="14"/>
  <c r="V51" i="15" s="1"/>
  <c r="W261" i="14"/>
  <c r="W51" i="15" s="1"/>
  <c r="X261" i="14"/>
  <c r="X51" i="15" s="1"/>
  <c r="Y261" i="14"/>
  <c r="Y51" i="15" s="1"/>
  <c r="Z261" i="14"/>
  <c r="Z51" i="15" s="1"/>
  <c r="AA261" i="14"/>
  <c r="AA51" i="15" s="1"/>
  <c r="AB261" i="14"/>
  <c r="AB51" i="15" s="1"/>
  <c r="AC261" i="14"/>
  <c r="AC51" i="15" s="1"/>
  <c r="AD261" i="14"/>
  <c r="AD51" i="15" s="1"/>
  <c r="AE261" i="14"/>
  <c r="AE51" i="15" s="1"/>
  <c r="AF261" i="14"/>
  <c r="AF51" i="15" s="1"/>
  <c r="AG261" i="14"/>
  <c r="AG51" i="15" s="1"/>
  <c r="D262" i="14"/>
  <c r="D52" i="15" s="1"/>
  <c r="E262" i="14"/>
  <c r="E52" i="15" s="1"/>
  <c r="F262" i="14"/>
  <c r="F52" i="15" s="1"/>
  <c r="G262" i="14"/>
  <c r="G52" i="15" s="1"/>
  <c r="H262" i="14"/>
  <c r="H52" i="15" s="1"/>
  <c r="I262" i="14"/>
  <c r="I52" i="15" s="1"/>
  <c r="J262" i="14"/>
  <c r="J52" i="15" s="1"/>
  <c r="K262" i="14"/>
  <c r="K52" i="15" s="1"/>
  <c r="L262" i="14"/>
  <c r="L52" i="15" s="1"/>
  <c r="M262" i="14"/>
  <c r="M52" i="15" s="1"/>
  <c r="N262" i="14"/>
  <c r="N52" i="15" s="1"/>
  <c r="O262" i="14"/>
  <c r="O52" i="15" s="1"/>
  <c r="P262" i="14"/>
  <c r="P52" i="15" s="1"/>
  <c r="Q262" i="14"/>
  <c r="Q52" i="15" s="1"/>
  <c r="R262" i="14"/>
  <c r="R52" i="15" s="1"/>
  <c r="S262" i="14"/>
  <c r="S52" i="15" s="1"/>
  <c r="T262" i="14"/>
  <c r="T52" i="15" s="1"/>
  <c r="U262" i="14"/>
  <c r="U52" i="15" s="1"/>
  <c r="V262" i="14"/>
  <c r="V52" i="15" s="1"/>
  <c r="W262" i="14"/>
  <c r="W52" i="15" s="1"/>
  <c r="X262" i="14"/>
  <c r="X52" i="15" s="1"/>
  <c r="Y262" i="14"/>
  <c r="Y52" i="15" s="1"/>
  <c r="Z262" i="14"/>
  <c r="Z52" i="15" s="1"/>
  <c r="AA262" i="14"/>
  <c r="AA52" i="15" s="1"/>
  <c r="AB262" i="14"/>
  <c r="AB52" i="15" s="1"/>
  <c r="AC262" i="14"/>
  <c r="AC52" i="15" s="1"/>
  <c r="AD262" i="14"/>
  <c r="AD52" i="15" s="1"/>
  <c r="AE262" i="14"/>
  <c r="AE52" i="15" s="1"/>
  <c r="AF262" i="14"/>
  <c r="AF52" i="15" s="1"/>
  <c r="AG262" i="14"/>
  <c r="AG52" i="15" s="1"/>
  <c r="D263" i="14"/>
  <c r="D53" i="15" s="1"/>
  <c r="E263" i="14"/>
  <c r="E53" i="15" s="1"/>
  <c r="F263" i="14"/>
  <c r="F53" i="15" s="1"/>
  <c r="G263" i="14"/>
  <c r="G53" i="15" s="1"/>
  <c r="H263" i="14"/>
  <c r="H53" i="15" s="1"/>
  <c r="I263" i="14"/>
  <c r="I53" i="15" s="1"/>
  <c r="J263" i="14"/>
  <c r="J53" i="15" s="1"/>
  <c r="K263" i="14"/>
  <c r="K53" i="15" s="1"/>
  <c r="L263" i="14"/>
  <c r="L53" i="15" s="1"/>
  <c r="M263" i="14"/>
  <c r="M53" i="15" s="1"/>
  <c r="N263" i="14"/>
  <c r="N53" i="15" s="1"/>
  <c r="O263" i="14"/>
  <c r="O53" i="15" s="1"/>
  <c r="P263" i="14"/>
  <c r="P53" i="15" s="1"/>
  <c r="Q263" i="14"/>
  <c r="Q53" i="15" s="1"/>
  <c r="R263" i="14"/>
  <c r="R53" i="15" s="1"/>
  <c r="S263" i="14"/>
  <c r="S53" i="15" s="1"/>
  <c r="T263" i="14"/>
  <c r="T53" i="15" s="1"/>
  <c r="U263" i="14"/>
  <c r="U53" i="15" s="1"/>
  <c r="V263" i="14"/>
  <c r="V53" i="15" s="1"/>
  <c r="W263" i="14"/>
  <c r="W53" i="15" s="1"/>
  <c r="X263" i="14"/>
  <c r="X53" i="15" s="1"/>
  <c r="Y263" i="14"/>
  <c r="Y53" i="15" s="1"/>
  <c r="Z263" i="14"/>
  <c r="Z53" i="15" s="1"/>
  <c r="AA263" i="14"/>
  <c r="AA53" i="15" s="1"/>
  <c r="AB263" i="14"/>
  <c r="AB53" i="15" s="1"/>
  <c r="AC263" i="14"/>
  <c r="AC53" i="15" s="1"/>
  <c r="AD263" i="14"/>
  <c r="AD53" i="15" s="1"/>
  <c r="AE263" i="14"/>
  <c r="AE53" i="15" s="1"/>
  <c r="AF263" i="14"/>
  <c r="AF53" i="15" s="1"/>
  <c r="AG263" i="14"/>
  <c r="AG53" i="15" s="1"/>
  <c r="D264" i="14"/>
  <c r="D54" i="15" s="1"/>
  <c r="E264" i="14"/>
  <c r="E54" i="15" s="1"/>
  <c r="F264" i="14"/>
  <c r="F54" i="15" s="1"/>
  <c r="G264" i="14"/>
  <c r="G54" i="15" s="1"/>
  <c r="H264" i="14"/>
  <c r="H54" i="15" s="1"/>
  <c r="I264" i="14"/>
  <c r="I54" i="15" s="1"/>
  <c r="J264" i="14"/>
  <c r="J54" i="15" s="1"/>
  <c r="K264" i="14"/>
  <c r="K54" i="15" s="1"/>
  <c r="L264" i="14"/>
  <c r="L54" i="15" s="1"/>
  <c r="M264" i="14"/>
  <c r="M54" i="15" s="1"/>
  <c r="N264" i="14"/>
  <c r="N54" i="15" s="1"/>
  <c r="O264" i="14"/>
  <c r="O54" i="15" s="1"/>
  <c r="P264" i="14"/>
  <c r="P54" i="15" s="1"/>
  <c r="Q264" i="14"/>
  <c r="Q54" i="15" s="1"/>
  <c r="R264" i="14"/>
  <c r="R54" i="15" s="1"/>
  <c r="S264" i="14"/>
  <c r="S54" i="15" s="1"/>
  <c r="T264" i="14"/>
  <c r="T54" i="15" s="1"/>
  <c r="U264" i="14"/>
  <c r="U54" i="15" s="1"/>
  <c r="V264" i="14"/>
  <c r="V54" i="15" s="1"/>
  <c r="W264" i="14"/>
  <c r="W54" i="15" s="1"/>
  <c r="X264" i="14"/>
  <c r="X54" i="15" s="1"/>
  <c r="Y264" i="14"/>
  <c r="Y54" i="15" s="1"/>
  <c r="Z264" i="14"/>
  <c r="Z54" i="15" s="1"/>
  <c r="AA264" i="14"/>
  <c r="AA54" i="15" s="1"/>
  <c r="AB264" i="14"/>
  <c r="AB54" i="15" s="1"/>
  <c r="AC264" i="14"/>
  <c r="AC54" i="15" s="1"/>
  <c r="AD264" i="14"/>
  <c r="AD54" i="15" s="1"/>
  <c r="AE264" i="14"/>
  <c r="AE54" i="15" s="1"/>
  <c r="AF264" i="14"/>
  <c r="AF54" i="15" s="1"/>
  <c r="AG264" i="14"/>
  <c r="AG54" i="15" s="1"/>
  <c r="D265" i="14"/>
  <c r="D55" i="15" s="1"/>
  <c r="E265" i="14"/>
  <c r="E55" i="15" s="1"/>
  <c r="F265" i="14"/>
  <c r="F55" i="15" s="1"/>
  <c r="G265" i="14"/>
  <c r="G55" i="15" s="1"/>
  <c r="H265" i="14"/>
  <c r="H55" i="15" s="1"/>
  <c r="I265" i="14"/>
  <c r="I55" i="15" s="1"/>
  <c r="J265" i="14"/>
  <c r="J55" i="15" s="1"/>
  <c r="K265" i="14"/>
  <c r="K55" i="15" s="1"/>
  <c r="L265" i="14"/>
  <c r="L55" i="15" s="1"/>
  <c r="M265" i="14"/>
  <c r="M55" i="15" s="1"/>
  <c r="N265" i="14"/>
  <c r="N55" i="15" s="1"/>
  <c r="O265" i="14"/>
  <c r="O55" i="15" s="1"/>
  <c r="P265" i="14"/>
  <c r="P55" i="15" s="1"/>
  <c r="Q265" i="14"/>
  <c r="Q55" i="15" s="1"/>
  <c r="R265" i="14"/>
  <c r="R55" i="15" s="1"/>
  <c r="S265" i="14"/>
  <c r="S55" i="15" s="1"/>
  <c r="T265" i="14"/>
  <c r="T55" i="15" s="1"/>
  <c r="U265" i="14"/>
  <c r="U55" i="15" s="1"/>
  <c r="V265" i="14"/>
  <c r="V55" i="15" s="1"/>
  <c r="W265" i="14"/>
  <c r="W55" i="15" s="1"/>
  <c r="X265" i="14"/>
  <c r="X55" i="15" s="1"/>
  <c r="Y265" i="14"/>
  <c r="Y55" i="15" s="1"/>
  <c r="Z265" i="14"/>
  <c r="Z55" i="15" s="1"/>
  <c r="AA265" i="14"/>
  <c r="AA55" i="15" s="1"/>
  <c r="AB265" i="14"/>
  <c r="AB55" i="15" s="1"/>
  <c r="AC265" i="14"/>
  <c r="AC55" i="15" s="1"/>
  <c r="AD265" i="14"/>
  <c r="AD55" i="15" s="1"/>
  <c r="AE265" i="14"/>
  <c r="AE55" i="15" s="1"/>
  <c r="AF265" i="14"/>
  <c r="AF55" i="15" s="1"/>
  <c r="AG265" i="14"/>
  <c r="AG55" i="15" s="1"/>
  <c r="D266" i="14"/>
  <c r="D56" i="15" s="1"/>
  <c r="E266" i="14"/>
  <c r="E56" i="15" s="1"/>
  <c r="F266" i="14"/>
  <c r="F56" i="15" s="1"/>
  <c r="G266" i="14"/>
  <c r="G56" i="15" s="1"/>
  <c r="H266" i="14"/>
  <c r="H56" i="15" s="1"/>
  <c r="I266" i="14"/>
  <c r="I56" i="15" s="1"/>
  <c r="J266" i="14"/>
  <c r="J56" i="15" s="1"/>
  <c r="K266" i="14"/>
  <c r="K56" i="15" s="1"/>
  <c r="L266" i="14"/>
  <c r="L56" i="15" s="1"/>
  <c r="M266" i="14"/>
  <c r="M56" i="15" s="1"/>
  <c r="N266" i="14"/>
  <c r="N56" i="15" s="1"/>
  <c r="O266" i="14"/>
  <c r="O56" i="15" s="1"/>
  <c r="P266" i="14"/>
  <c r="P56" i="15" s="1"/>
  <c r="Q266" i="14"/>
  <c r="Q56" i="15" s="1"/>
  <c r="R266" i="14"/>
  <c r="R56" i="15" s="1"/>
  <c r="S266" i="14"/>
  <c r="S56" i="15" s="1"/>
  <c r="T266" i="14"/>
  <c r="T56" i="15" s="1"/>
  <c r="U266" i="14"/>
  <c r="U56" i="15" s="1"/>
  <c r="V266" i="14"/>
  <c r="V56" i="15" s="1"/>
  <c r="W266" i="14"/>
  <c r="W56" i="15" s="1"/>
  <c r="X266" i="14"/>
  <c r="X56" i="15" s="1"/>
  <c r="Y266" i="14"/>
  <c r="Y56" i="15" s="1"/>
  <c r="Z266" i="14"/>
  <c r="Z56" i="15" s="1"/>
  <c r="AA266" i="14"/>
  <c r="AA56" i="15" s="1"/>
  <c r="AB266" i="14"/>
  <c r="AB56" i="15" s="1"/>
  <c r="AC266" i="14"/>
  <c r="AC56" i="15" s="1"/>
  <c r="AD266" i="14"/>
  <c r="AD56" i="15" s="1"/>
  <c r="AE266" i="14"/>
  <c r="AE56" i="15" s="1"/>
  <c r="AF266" i="14"/>
  <c r="AF56" i="15" s="1"/>
  <c r="AG266" i="14"/>
  <c r="AG56" i="15" s="1"/>
  <c r="D267" i="14"/>
  <c r="D57" i="15" s="1"/>
  <c r="E267" i="14"/>
  <c r="E57" i="15" s="1"/>
  <c r="F267" i="14"/>
  <c r="F57" i="15" s="1"/>
  <c r="G267" i="14"/>
  <c r="G57" i="15" s="1"/>
  <c r="H267" i="14"/>
  <c r="H57" i="15" s="1"/>
  <c r="I267" i="14"/>
  <c r="I57" i="15" s="1"/>
  <c r="J267" i="14"/>
  <c r="J57" i="15" s="1"/>
  <c r="K267" i="14"/>
  <c r="K57" i="15" s="1"/>
  <c r="L267" i="14"/>
  <c r="L57" i="15" s="1"/>
  <c r="M267" i="14"/>
  <c r="M57" i="15" s="1"/>
  <c r="N267" i="14"/>
  <c r="N57" i="15" s="1"/>
  <c r="O267" i="14"/>
  <c r="O57" i="15" s="1"/>
  <c r="P267" i="14"/>
  <c r="P57" i="15" s="1"/>
  <c r="Q267" i="14"/>
  <c r="Q57" i="15" s="1"/>
  <c r="R267" i="14"/>
  <c r="R57" i="15" s="1"/>
  <c r="S267" i="14"/>
  <c r="S57" i="15" s="1"/>
  <c r="T267" i="14"/>
  <c r="T57" i="15" s="1"/>
  <c r="U267" i="14"/>
  <c r="U57" i="15" s="1"/>
  <c r="V267" i="14"/>
  <c r="V57" i="15" s="1"/>
  <c r="W267" i="14"/>
  <c r="W57" i="15" s="1"/>
  <c r="X267" i="14"/>
  <c r="X57" i="15" s="1"/>
  <c r="Y267" i="14"/>
  <c r="Y57" i="15" s="1"/>
  <c r="Z267" i="14"/>
  <c r="Z57" i="15" s="1"/>
  <c r="AA267" i="14"/>
  <c r="AA57" i="15" s="1"/>
  <c r="AB267" i="14"/>
  <c r="AB57" i="15" s="1"/>
  <c r="AC267" i="14"/>
  <c r="AC57" i="15" s="1"/>
  <c r="AD267" i="14"/>
  <c r="AD57" i="15" s="1"/>
  <c r="AE267" i="14"/>
  <c r="AE57" i="15" s="1"/>
  <c r="AF267" i="14"/>
  <c r="AF57" i="15" s="1"/>
  <c r="AG267" i="14"/>
  <c r="AG57" i="15" s="1"/>
  <c r="D268" i="14"/>
  <c r="D58" i="15" s="1"/>
  <c r="E268" i="14"/>
  <c r="E58" i="15" s="1"/>
  <c r="F268" i="14"/>
  <c r="F58" i="15" s="1"/>
  <c r="G268" i="14"/>
  <c r="G58" i="15" s="1"/>
  <c r="H268" i="14"/>
  <c r="H58" i="15" s="1"/>
  <c r="I268" i="14"/>
  <c r="I58" i="15" s="1"/>
  <c r="J268" i="14"/>
  <c r="J58" i="15" s="1"/>
  <c r="K268" i="14"/>
  <c r="K58" i="15" s="1"/>
  <c r="L268" i="14"/>
  <c r="L58" i="15" s="1"/>
  <c r="M268" i="14"/>
  <c r="M58" i="15" s="1"/>
  <c r="N268" i="14"/>
  <c r="N58" i="15" s="1"/>
  <c r="O268" i="14"/>
  <c r="O58" i="15" s="1"/>
  <c r="P268" i="14"/>
  <c r="P58" i="15" s="1"/>
  <c r="Q268" i="14"/>
  <c r="Q58" i="15" s="1"/>
  <c r="R268" i="14"/>
  <c r="R58" i="15" s="1"/>
  <c r="S268" i="14"/>
  <c r="S58" i="15" s="1"/>
  <c r="T268" i="14"/>
  <c r="T58" i="15" s="1"/>
  <c r="U268" i="14"/>
  <c r="U58" i="15" s="1"/>
  <c r="V268" i="14"/>
  <c r="V58" i="15" s="1"/>
  <c r="W268" i="14"/>
  <c r="W58" i="15" s="1"/>
  <c r="X268" i="14"/>
  <c r="X58" i="15" s="1"/>
  <c r="Y268" i="14"/>
  <c r="Y58" i="15" s="1"/>
  <c r="Z268" i="14"/>
  <c r="Z58" i="15" s="1"/>
  <c r="AA268" i="14"/>
  <c r="AA58" i="15" s="1"/>
  <c r="AB268" i="14"/>
  <c r="AB58" i="15" s="1"/>
  <c r="AC268" i="14"/>
  <c r="AC58" i="15" s="1"/>
  <c r="AD268" i="14"/>
  <c r="AD58" i="15" s="1"/>
  <c r="AE268" i="14"/>
  <c r="AE58" i="15" s="1"/>
  <c r="AF268" i="14"/>
  <c r="AF58" i="15" s="1"/>
  <c r="AG268" i="14"/>
  <c r="AG58" i="15" s="1"/>
  <c r="D269" i="14"/>
  <c r="D59" i="15" s="1"/>
  <c r="E269" i="14"/>
  <c r="E59" i="15" s="1"/>
  <c r="F269" i="14"/>
  <c r="F59" i="15" s="1"/>
  <c r="G269" i="14"/>
  <c r="G59" i="15" s="1"/>
  <c r="H269" i="14"/>
  <c r="H59" i="15" s="1"/>
  <c r="I269" i="14"/>
  <c r="I59" i="15" s="1"/>
  <c r="J269" i="14"/>
  <c r="J59" i="15" s="1"/>
  <c r="K269" i="14"/>
  <c r="K59" i="15" s="1"/>
  <c r="L269" i="14"/>
  <c r="L59" i="15" s="1"/>
  <c r="M269" i="14"/>
  <c r="M59" i="15" s="1"/>
  <c r="N269" i="14"/>
  <c r="N59" i="15" s="1"/>
  <c r="O269" i="14"/>
  <c r="O59" i="15" s="1"/>
  <c r="P269" i="14"/>
  <c r="P59" i="15" s="1"/>
  <c r="Q269" i="14"/>
  <c r="Q59" i="15" s="1"/>
  <c r="R269" i="14"/>
  <c r="R59" i="15" s="1"/>
  <c r="S269" i="14"/>
  <c r="S59" i="15" s="1"/>
  <c r="T269" i="14"/>
  <c r="T59" i="15" s="1"/>
  <c r="U269" i="14"/>
  <c r="U59" i="15" s="1"/>
  <c r="V269" i="14"/>
  <c r="V59" i="15" s="1"/>
  <c r="W269" i="14"/>
  <c r="W59" i="15" s="1"/>
  <c r="X269" i="14"/>
  <c r="X59" i="15" s="1"/>
  <c r="Y269" i="14"/>
  <c r="Y59" i="15" s="1"/>
  <c r="Z269" i="14"/>
  <c r="Z59" i="15" s="1"/>
  <c r="AA269" i="14"/>
  <c r="AA59" i="15" s="1"/>
  <c r="AB269" i="14"/>
  <c r="AB59" i="15" s="1"/>
  <c r="AC269" i="14"/>
  <c r="AC59" i="15" s="1"/>
  <c r="AD269" i="14"/>
  <c r="AD59" i="15" s="1"/>
  <c r="AE269" i="14"/>
  <c r="AE59" i="15" s="1"/>
  <c r="AF269" i="14"/>
  <c r="AF59" i="15" s="1"/>
  <c r="AG269" i="14"/>
  <c r="AG59" i="15" s="1"/>
  <c r="D270" i="14"/>
  <c r="D60" i="15" s="1"/>
  <c r="E270" i="14"/>
  <c r="E60" i="15" s="1"/>
  <c r="F270" i="14"/>
  <c r="F60" i="15" s="1"/>
  <c r="G270" i="14"/>
  <c r="G60" i="15" s="1"/>
  <c r="H270" i="14"/>
  <c r="H60" i="15" s="1"/>
  <c r="I270" i="14"/>
  <c r="I60" i="15" s="1"/>
  <c r="J270" i="14"/>
  <c r="J60" i="15" s="1"/>
  <c r="K270" i="14"/>
  <c r="K60" i="15" s="1"/>
  <c r="L270" i="14"/>
  <c r="L60" i="15" s="1"/>
  <c r="M270" i="14"/>
  <c r="M60" i="15" s="1"/>
  <c r="N270" i="14"/>
  <c r="N60" i="15" s="1"/>
  <c r="O270" i="14"/>
  <c r="O60" i="15" s="1"/>
  <c r="P270" i="14"/>
  <c r="P60" i="15" s="1"/>
  <c r="Q270" i="14"/>
  <c r="Q60" i="15" s="1"/>
  <c r="R270" i="14"/>
  <c r="R60" i="15" s="1"/>
  <c r="S270" i="14"/>
  <c r="S60" i="15" s="1"/>
  <c r="T270" i="14"/>
  <c r="T60" i="15" s="1"/>
  <c r="U270" i="14"/>
  <c r="U60" i="15" s="1"/>
  <c r="V270" i="14"/>
  <c r="V60" i="15" s="1"/>
  <c r="W270" i="14"/>
  <c r="W60" i="15" s="1"/>
  <c r="X270" i="14"/>
  <c r="X60" i="15" s="1"/>
  <c r="Y270" i="14"/>
  <c r="Y60" i="15" s="1"/>
  <c r="Z270" i="14"/>
  <c r="Z60" i="15" s="1"/>
  <c r="AA270" i="14"/>
  <c r="AA60" i="15" s="1"/>
  <c r="AB270" i="14"/>
  <c r="AB60" i="15" s="1"/>
  <c r="AC270" i="14"/>
  <c r="AC60" i="15" s="1"/>
  <c r="AD270" i="14"/>
  <c r="AD60" i="15" s="1"/>
  <c r="AE270" i="14"/>
  <c r="AE60" i="15" s="1"/>
  <c r="AF270" i="14"/>
  <c r="AF60" i="15" s="1"/>
  <c r="AG270" i="14"/>
  <c r="AG60" i="15" s="1"/>
  <c r="D271" i="14"/>
  <c r="D61" i="15" s="1"/>
  <c r="E271" i="14"/>
  <c r="E61" i="15" s="1"/>
  <c r="F271" i="14"/>
  <c r="F61" i="15" s="1"/>
  <c r="G271" i="14"/>
  <c r="G61" i="15" s="1"/>
  <c r="H271" i="14"/>
  <c r="H61" i="15" s="1"/>
  <c r="I271" i="14"/>
  <c r="I61" i="15" s="1"/>
  <c r="J271" i="14"/>
  <c r="J61" i="15" s="1"/>
  <c r="K271" i="14"/>
  <c r="K61" i="15" s="1"/>
  <c r="L271" i="14"/>
  <c r="L61" i="15" s="1"/>
  <c r="M271" i="14"/>
  <c r="M61" i="15" s="1"/>
  <c r="N271" i="14"/>
  <c r="N61" i="15" s="1"/>
  <c r="O271" i="14"/>
  <c r="O61" i="15" s="1"/>
  <c r="P271" i="14"/>
  <c r="P61" i="15" s="1"/>
  <c r="Q271" i="14"/>
  <c r="Q61" i="15" s="1"/>
  <c r="R271" i="14"/>
  <c r="R61" i="15" s="1"/>
  <c r="S271" i="14"/>
  <c r="S61" i="15" s="1"/>
  <c r="T271" i="14"/>
  <c r="T61" i="15" s="1"/>
  <c r="U271" i="14"/>
  <c r="U61" i="15" s="1"/>
  <c r="V271" i="14"/>
  <c r="V61" i="15" s="1"/>
  <c r="W271" i="14"/>
  <c r="W61" i="15" s="1"/>
  <c r="X271" i="14"/>
  <c r="X61" i="15" s="1"/>
  <c r="Y271" i="14"/>
  <c r="Y61" i="15" s="1"/>
  <c r="Z271" i="14"/>
  <c r="Z61" i="15" s="1"/>
  <c r="AA271" i="14"/>
  <c r="AA61" i="15" s="1"/>
  <c r="AB271" i="14"/>
  <c r="AB61" i="15" s="1"/>
  <c r="AC271" i="14"/>
  <c r="AC61" i="15" s="1"/>
  <c r="AD271" i="14"/>
  <c r="AD61" i="15" s="1"/>
  <c r="AE271" i="14"/>
  <c r="AE61" i="15" s="1"/>
  <c r="AF271" i="14"/>
  <c r="AF61" i="15" s="1"/>
  <c r="AG271" i="14"/>
  <c r="AG61" i="15" s="1"/>
  <c r="D272" i="14"/>
  <c r="D62" i="15" s="1"/>
  <c r="E272" i="14"/>
  <c r="E62" i="15" s="1"/>
  <c r="F272" i="14"/>
  <c r="F62" i="15" s="1"/>
  <c r="G272" i="14"/>
  <c r="G62" i="15" s="1"/>
  <c r="H272" i="14"/>
  <c r="H62" i="15" s="1"/>
  <c r="I272" i="14"/>
  <c r="I62" i="15" s="1"/>
  <c r="J272" i="14"/>
  <c r="J62" i="15" s="1"/>
  <c r="K272" i="14"/>
  <c r="K62" i="15" s="1"/>
  <c r="L272" i="14"/>
  <c r="L62" i="15" s="1"/>
  <c r="M272" i="14"/>
  <c r="M62" i="15" s="1"/>
  <c r="N272" i="14"/>
  <c r="N62" i="15" s="1"/>
  <c r="O272" i="14"/>
  <c r="O62" i="15" s="1"/>
  <c r="P272" i="14"/>
  <c r="P62" i="15" s="1"/>
  <c r="Q272" i="14"/>
  <c r="Q62" i="15" s="1"/>
  <c r="R272" i="14"/>
  <c r="R62" i="15" s="1"/>
  <c r="S272" i="14"/>
  <c r="S62" i="15" s="1"/>
  <c r="T272" i="14"/>
  <c r="T62" i="15" s="1"/>
  <c r="U272" i="14"/>
  <c r="U62" i="15" s="1"/>
  <c r="V272" i="14"/>
  <c r="V62" i="15" s="1"/>
  <c r="W272" i="14"/>
  <c r="W62" i="15" s="1"/>
  <c r="X272" i="14"/>
  <c r="X62" i="15" s="1"/>
  <c r="Y272" i="14"/>
  <c r="Y62" i="15" s="1"/>
  <c r="Z272" i="14"/>
  <c r="Z62" i="15" s="1"/>
  <c r="AA272" i="14"/>
  <c r="AA62" i="15" s="1"/>
  <c r="AB272" i="14"/>
  <c r="AB62" i="15" s="1"/>
  <c r="AC272" i="14"/>
  <c r="AC62" i="15" s="1"/>
  <c r="AD272" i="14"/>
  <c r="AD62" i="15" s="1"/>
  <c r="AE272" i="14"/>
  <c r="AE62" i="15" s="1"/>
  <c r="AF272" i="14"/>
  <c r="AF62" i="15" s="1"/>
  <c r="AG272" i="14"/>
  <c r="AG62" i="15" s="1"/>
  <c r="D273" i="14"/>
  <c r="D63" i="15" s="1"/>
  <c r="E273" i="14"/>
  <c r="E63" i="15" s="1"/>
  <c r="F273" i="14"/>
  <c r="F63" i="15" s="1"/>
  <c r="G273" i="14"/>
  <c r="G63" i="15" s="1"/>
  <c r="H273" i="14"/>
  <c r="H63" i="15" s="1"/>
  <c r="I273" i="14"/>
  <c r="I63" i="15" s="1"/>
  <c r="J273" i="14"/>
  <c r="J63" i="15" s="1"/>
  <c r="K273" i="14"/>
  <c r="K63" i="15" s="1"/>
  <c r="L273" i="14"/>
  <c r="L63" i="15" s="1"/>
  <c r="M273" i="14"/>
  <c r="M63" i="15" s="1"/>
  <c r="N273" i="14"/>
  <c r="N63" i="15" s="1"/>
  <c r="O273" i="14"/>
  <c r="O63" i="15" s="1"/>
  <c r="P273" i="14"/>
  <c r="P63" i="15" s="1"/>
  <c r="Q273" i="14"/>
  <c r="Q63" i="15" s="1"/>
  <c r="R273" i="14"/>
  <c r="R63" i="15" s="1"/>
  <c r="S273" i="14"/>
  <c r="S63" i="15" s="1"/>
  <c r="T273" i="14"/>
  <c r="T63" i="15" s="1"/>
  <c r="U273" i="14"/>
  <c r="U63" i="15" s="1"/>
  <c r="V273" i="14"/>
  <c r="V63" i="15" s="1"/>
  <c r="W273" i="14"/>
  <c r="W63" i="15" s="1"/>
  <c r="X273" i="14"/>
  <c r="X63" i="15" s="1"/>
  <c r="Y273" i="14"/>
  <c r="Y63" i="15" s="1"/>
  <c r="Z273" i="14"/>
  <c r="Z63" i="15" s="1"/>
  <c r="AA273" i="14"/>
  <c r="AA63" i="15" s="1"/>
  <c r="AB273" i="14"/>
  <c r="AB63" i="15" s="1"/>
  <c r="AC273" i="14"/>
  <c r="AC63" i="15" s="1"/>
  <c r="AD273" i="14"/>
  <c r="AD63" i="15" s="1"/>
  <c r="AE273" i="14"/>
  <c r="AE63" i="15" s="1"/>
  <c r="AF273" i="14"/>
  <c r="AF63" i="15" s="1"/>
  <c r="AG273" i="14"/>
  <c r="AG63" i="15" s="1"/>
  <c r="D274" i="14"/>
  <c r="D64" i="15" s="1"/>
  <c r="E274" i="14"/>
  <c r="E64" i="15" s="1"/>
  <c r="F274" i="14"/>
  <c r="F64" i="15" s="1"/>
  <c r="G274" i="14"/>
  <c r="G64" i="15" s="1"/>
  <c r="H274" i="14"/>
  <c r="H64" i="15" s="1"/>
  <c r="I274" i="14"/>
  <c r="I64" i="15" s="1"/>
  <c r="J274" i="14"/>
  <c r="J64" i="15" s="1"/>
  <c r="K274" i="14"/>
  <c r="K64" i="15" s="1"/>
  <c r="L274" i="14"/>
  <c r="L64" i="15" s="1"/>
  <c r="M274" i="14"/>
  <c r="M64" i="15" s="1"/>
  <c r="N274" i="14"/>
  <c r="N64" i="15" s="1"/>
  <c r="O274" i="14"/>
  <c r="O64" i="15" s="1"/>
  <c r="P274" i="14"/>
  <c r="P64" i="15" s="1"/>
  <c r="Q274" i="14"/>
  <c r="Q64" i="15" s="1"/>
  <c r="R274" i="14"/>
  <c r="R64" i="15" s="1"/>
  <c r="S274" i="14"/>
  <c r="S64" i="15" s="1"/>
  <c r="T274" i="14"/>
  <c r="T64" i="15" s="1"/>
  <c r="U274" i="14"/>
  <c r="U64" i="15" s="1"/>
  <c r="V274" i="14"/>
  <c r="V64" i="15" s="1"/>
  <c r="W274" i="14"/>
  <c r="W64" i="15" s="1"/>
  <c r="X274" i="14"/>
  <c r="X64" i="15" s="1"/>
  <c r="Y274" i="14"/>
  <c r="Y64" i="15" s="1"/>
  <c r="Z274" i="14"/>
  <c r="Z64" i="15" s="1"/>
  <c r="AA274" i="14"/>
  <c r="AA64" i="15" s="1"/>
  <c r="AB274" i="14"/>
  <c r="AB64" i="15" s="1"/>
  <c r="AC274" i="14"/>
  <c r="AC64" i="15" s="1"/>
  <c r="AD274" i="14"/>
  <c r="AD64" i="15" s="1"/>
  <c r="AE274" i="14"/>
  <c r="AE64" i="15" s="1"/>
  <c r="AF274" i="14"/>
  <c r="AF64" i="15" s="1"/>
  <c r="AG274" i="14"/>
  <c r="AG64" i="15" s="1"/>
  <c r="D275" i="14"/>
  <c r="D65" i="15" s="1"/>
  <c r="E275" i="14"/>
  <c r="E65" i="15" s="1"/>
  <c r="F275" i="14"/>
  <c r="F65" i="15" s="1"/>
  <c r="G275" i="14"/>
  <c r="G65" i="15" s="1"/>
  <c r="H275" i="14"/>
  <c r="H65" i="15" s="1"/>
  <c r="I275" i="14"/>
  <c r="I65" i="15" s="1"/>
  <c r="J275" i="14"/>
  <c r="J65" i="15" s="1"/>
  <c r="K275" i="14"/>
  <c r="K65" i="15" s="1"/>
  <c r="L275" i="14"/>
  <c r="L65" i="15" s="1"/>
  <c r="M275" i="14"/>
  <c r="M65" i="15" s="1"/>
  <c r="N275" i="14"/>
  <c r="N65" i="15" s="1"/>
  <c r="O275" i="14"/>
  <c r="O65" i="15" s="1"/>
  <c r="P275" i="14"/>
  <c r="P65" i="15" s="1"/>
  <c r="Q275" i="14"/>
  <c r="Q65" i="15" s="1"/>
  <c r="R275" i="14"/>
  <c r="R65" i="15" s="1"/>
  <c r="S275" i="14"/>
  <c r="S65" i="15" s="1"/>
  <c r="T275" i="14"/>
  <c r="T65" i="15" s="1"/>
  <c r="U275" i="14"/>
  <c r="U65" i="15" s="1"/>
  <c r="V275" i="14"/>
  <c r="V65" i="15" s="1"/>
  <c r="W275" i="14"/>
  <c r="W65" i="15" s="1"/>
  <c r="X275" i="14"/>
  <c r="X65" i="15" s="1"/>
  <c r="Y275" i="14"/>
  <c r="Y65" i="15" s="1"/>
  <c r="Z275" i="14"/>
  <c r="Z65" i="15" s="1"/>
  <c r="AA275" i="14"/>
  <c r="AA65" i="15" s="1"/>
  <c r="AB275" i="14"/>
  <c r="AB65" i="15" s="1"/>
  <c r="AC275" i="14"/>
  <c r="AC65" i="15" s="1"/>
  <c r="AD275" i="14"/>
  <c r="AD65" i="15" s="1"/>
  <c r="AE275" i="14"/>
  <c r="AE65" i="15" s="1"/>
  <c r="AF275" i="14"/>
  <c r="AF65" i="15" s="1"/>
  <c r="AG275" i="14"/>
  <c r="AG65" i="15" s="1"/>
  <c r="D276" i="14"/>
  <c r="D66" i="15" s="1"/>
  <c r="E276" i="14"/>
  <c r="E66" i="15" s="1"/>
  <c r="F276" i="14"/>
  <c r="F66" i="15" s="1"/>
  <c r="G276" i="14"/>
  <c r="G66" i="15" s="1"/>
  <c r="H276" i="14"/>
  <c r="H66" i="15" s="1"/>
  <c r="I276" i="14"/>
  <c r="I66" i="15" s="1"/>
  <c r="J276" i="14"/>
  <c r="J66" i="15" s="1"/>
  <c r="K276" i="14"/>
  <c r="K66" i="15" s="1"/>
  <c r="L276" i="14"/>
  <c r="L66" i="15" s="1"/>
  <c r="M276" i="14"/>
  <c r="M66" i="15" s="1"/>
  <c r="N276" i="14"/>
  <c r="N66" i="15" s="1"/>
  <c r="O276" i="14"/>
  <c r="O66" i="15" s="1"/>
  <c r="P276" i="14"/>
  <c r="P66" i="15" s="1"/>
  <c r="Q276" i="14"/>
  <c r="Q66" i="15" s="1"/>
  <c r="R276" i="14"/>
  <c r="R66" i="15" s="1"/>
  <c r="S276" i="14"/>
  <c r="S66" i="15" s="1"/>
  <c r="T276" i="14"/>
  <c r="T66" i="15" s="1"/>
  <c r="U276" i="14"/>
  <c r="U66" i="15" s="1"/>
  <c r="V276" i="14"/>
  <c r="V66" i="15" s="1"/>
  <c r="W276" i="14"/>
  <c r="W66" i="15" s="1"/>
  <c r="X276" i="14"/>
  <c r="X66" i="15" s="1"/>
  <c r="Y276" i="14"/>
  <c r="Y66" i="15" s="1"/>
  <c r="Z276" i="14"/>
  <c r="Z66" i="15" s="1"/>
  <c r="AA276" i="14"/>
  <c r="AA66" i="15" s="1"/>
  <c r="AB276" i="14"/>
  <c r="AB66" i="15" s="1"/>
  <c r="AC276" i="14"/>
  <c r="AC66" i="15" s="1"/>
  <c r="AD276" i="14"/>
  <c r="AD66" i="15" s="1"/>
  <c r="AE276" i="14"/>
  <c r="AE66" i="15" s="1"/>
  <c r="AF276" i="14"/>
  <c r="AF66" i="15" s="1"/>
  <c r="AG276" i="14"/>
  <c r="AG66" i="15" s="1"/>
  <c r="D277" i="14"/>
  <c r="D67" i="15" s="1"/>
  <c r="E277" i="14"/>
  <c r="E67" i="15" s="1"/>
  <c r="F277" i="14"/>
  <c r="F67" i="15" s="1"/>
  <c r="G277" i="14"/>
  <c r="G67" i="15" s="1"/>
  <c r="H277" i="14"/>
  <c r="H67" i="15" s="1"/>
  <c r="I277" i="14"/>
  <c r="I67" i="15" s="1"/>
  <c r="J277" i="14"/>
  <c r="J67" i="15" s="1"/>
  <c r="K277" i="14"/>
  <c r="K67" i="15" s="1"/>
  <c r="L277" i="14"/>
  <c r="L67" i="15" s="1"/>
  <c r="M277" i="14"/>
  <c r="M67" i="15" s="1"/>
  <c r="N277" i="14"/>
  <c r="N67" i="15" s="1"/>
  <c r="O277" i="14"/>
  <c r="O67" i="15" s="1"/>
  <c r="P277" i="14"/>
  <c r="P67" i="15" s="1"/>
  <c r="Q277" i="14"/>
  <c r="Q67" i="15" s="1"/>
  <c r="R277" i="14"/>
  <c r="R67" i="15" s="1"/>
  <c r="S277" i="14"/>
  <c r="S67" i="15" s="1"/>
  <c r="T277" i="14"/>
  <c r="T67" i="15" s="1"/>
  <c r="U277" i="14"/>
  <c r="U67" i="15" s="1"/>
  <c r="V277" i="14"/>
  <c r="V67" i="15" s="1"/>
  <c r="W277" i="14"/>
  <c r="W67" i="15" s="1"/>
  <c r="X277" i="14"/>
  <c r="X67" i="15" s="1"/>
  <c r="Y277" i="14"/>
  <c r="Y67" i="15" s="1"/>
  <c r="Z277" i="14"/>
  <c r="Z67" i="15" s="1"/>
  <c r="AA277" i="14"/>
  <c r="AA67" i="15" s="1"/>
  <c r="AB277" i="14"/>
  <c r="AB67" i="15" s="1"/>
  <c r="AC277" i="14"/>
  <c r="AC67" i="15" s="1"/>
  <c r="AD277" i="14"/>
  <c r="AD67" i="15" s="1"/>
  <c r="AE277" i="14"/>
  <c r="AE67" i="15" s="1"/>
  <c r="AF277" i="14"/>
  <c r="AF67" i="15" s="1"/>
  <c r="AG277" i="14"/>
  <c r="AG67" i="15" s="1"/>
  <c r="D278" i="14"/>
  <c r="D68" i="15" s="1"/>
  <c r="E278" i="14"/>
  <c r="E68" i="15" s="1"/>
  <c r="F278" i="14"/>
  <c r="F68" i="15" s="1"/>
  <c r="G278" i="14"/>
  <c r="G68" i="15" s="1"/>
  <c r="H278" i="14"/>
  <c r="H68" i="15" s="1"/>
  <c r="I278" i="14"/>
  <c r="I68" i="15" s="1"/>
  <c r="J278" i="14"/>
  <c r="J68" i="15" s="1"/>
  <c r="K278" i="14"/>
  <c r="K68" i="15" s="1"/>
  <c r="L278" i="14"/>
  <c r="L68" i="15" s="1"/>
  <c r="M278" i="14"/>
  <c r="M68" i="15" s="1"/>
  <c r="N278" i="14"/>
  <c r="N68" i="15" s="1"/>
  <c r="O278" i="14"/>
  <c r="O68" i="15" s="1"/>
  <c r="P278" i="14"/>
  <c r="P68" i="15" s="1"/>
  <c r="Q278" i="14"/>
  <c r="Q68" i="15" s="1"/>
  <c r="R278" i="14"/>
  <c r="R68" i="15" s="1"/>
  <c r="S278" i="14"/>
  <c r="S68" i="15" s="1"/>
  <c r="T278" i="14"/>
  <c r="T68" i="15" s="1"/>
  <c r="U278" i="14"/>
  <c r="U68" i="15" s="1"/>
  <c r="V278" i="14"/>
  <c r="V68" i="15" s="1"/>
  <c r="W278" i="14"/>
  <c r="W68" i="15" s="1"/>
  <c r="X278" i="14"/>
  <c r="X68" i="15" s="1"/>
  <c r="Y278" i="14"/>
  <c r="Y68" i="15" s="1"/>
  <c r="Z278" i="14"/>
  <c r="Z68" i="15" s="1"/>
  <c r="AA278" i="14"/>
  <c r="AA68" i="15" s="1"/>
  <c r="AB278" i="14"/>
  <c r="AB68" i="15" s="1"/>
  <c r="AC278" i="14"/>
  <c r="AC68" i="15" s="1"/>
  <c r="AD278" i="14"/>
  <c r="AD68" i="15" s="1"/>
  <c r="AE278" i="14"/>
  <c r="AE68" i="15" s="1"/>
  <c r="AF278" i="14"/>
  <c r="AF68" i="15" s="1"/>
  <c r="AG278" i="14"/>
  <c r="AG68" i="15" s="1"/>
  <c r="D279" i="14"/>
  <c r="D69" i="15" s="1"/>
  <c r="E279" i="14"/>
  <c r="E69" i="15" s="1"/>
  <c r="F279" i="14"/>
  <c r="F69" i="15" s="1"/>
  <c r="G279" i="14"/>
  <c r="G69" i="15" s="1"/>
  <c r="H279" i="14"/>
  <c r="H69" i="15" s="1"/>
  <c r="I279" i="14"/>
  <c r="I69" i="15" s="1"/>
  <c r="J279" i="14"/>
  <c r="J69" i="15" s="1"/>
  <c r="K279" i="14"/>
  <c r="K69" i="15" s="1"/>
  <c r="L279" i="14"/>
  <c r="L69" i="15" s="1"/>
  <c r="M279" i="14"/>
  <c r="M69" i="15" s="1"/>
  <c r="N279" i="14"/>
  <c r="N69" i="15" s="1"/>
  <c r="O279" i="14"/>
  <c r="O69" i="15" s="1"/>
  <c r="P279" i="14"/>
  <c r="P69" i="15" s="1"/>
  <c r="Q279" i="14"/>
  <c r="Q69" i="15" s="1"/>
  <c r="R279" i="14"/>
  <c r="R69" i="15" s="1"/>
  <c r="S279" i="14"/>
  <c r="S69" i="15" s="1"/>
  <c r="T279" i="14"/>
  <c r="T69" i="15" s="1"/>
  <c r="U279" i="14"/>
  <c r="U69" i="15" s="1"/>
  <c r="V279" i="14"/>
  <c r="V69" i="15" s="1"/>
  <c r="W279" i="14"/>
  <c r="W69" i="15" s="1"/>
  <c r="X279" i="14"/>
  <c r="X69" i="15" s="1"/>
  <c r="Y279" i="14"/>
  <c r="Y69" i="15" s="1"/>
  <c r="Z279" i="14"/>
  <c r="Z69" i="15" s="1"/>
  <c r="AA279" i="14"/>
  <c r="AA69" i="15" s="1"/>
  <c r="AB279" i="14"/>
  <c r="AB69" i="15" s="1"/>
  <c r="AC279" i="14"/>
  <c r="AC69" i="15" s="1"/>
  <c r="AD279" i="14"/>
  <c r="AD69" i="15" s="1"/>
  <c r="AE279" i="14"/>
  <c r="AE69" i="15" s="1"/>
  <c r="AF279" i="14"/>
  <c r="AF69" i="15" s="1"/>
  <c r="AG279" i="14"/>
  <c r="AG69" i="15" s="1"/>
  <c r="D280" i="14"/>
  <c r="D70" i="15" s="1"/>
  <c r="E280" i="14"/>
  <c r="E70" i="15" s="1"/>
  <c r="F280" i="14"/>
  <c r="F70" i="15" s="1"/>
  <c r="G280" i="14"/>
  <c r="G70" i="15" s="1"/>
  <c r="H280" i="14"/>
  <c r="H70" i="15" s="1"/>
  <c r="I280" i="14"/>
  <c r="I70" i="15" s="1"/>
  <c r="J280" i="14"/>
  <c r="J70" i="15" s="1"/>
  <c r="K280" i="14"/>
  <c r="K70" i="15" s="1"/>
  <c r="L280" i="14"/>
  <c r="L70" i="15" s="1"/>
  <c r="M280" i="14"/>
  <c r="M70" i="15" s="1"/>
  <c r="N280" i="14"/>
  <c r="N70" i="15" s="1"/>
  <c r="O280" i="14"/>
  <c r="O70" i="15" s="1"/>
  <c r="P280" i="14"/>
  <c r="P70" i="15" s="1"/>
  <c r="Q280" i="14"/>
  <c r="Q70" i="15" s="1"/>
  <c r="R280" i="14"/>
  <c r="R70" i="15" s="1"/>
  <c r="S280" i="14"/>
  <c r="S70" i="15" s="1"/>
  <c r="T280" i="14"/>
  <c r="T70" i="15" s="1"/>
  <c r="U280" i="14"/>
  <c r="U70" i="15" s="1"/>
  <c r="V280" i="14"/>
  <c r="V70" i="15" s="1"/>
  <c r="W280" i="14"/>
  <c r="W70" i="15" s="1"/>
  <c r="X280" i="14"/>
  <c r="X70" i="15" s="1"/>
  <c r="Y280" i="14"/>
  <c r="Y70" i="15" s="1"/>
  <c r="Z280" i="14"/>
  <c r="Z70" i="15" s="1"/>
  <c r="AA280" i="14"/>
  <c r="AA70" i="15" s="1"/>
  <c r="AB280" i="14"/>
  <c r="AB70" i="15" s="1"/>
  <c r="AC280" i="14"/>
  <c r="AC70" i="15" s="1"/>
  <c r="AD280" i="14"/>
  <c r="AD70" i="15" s="1"/>
  <c r="AE280" i="14"/>
  <c r="AE70" i="15" s="1"/>
  <c r="AF280" i="14"/>
  <c r="AF70" i="15" s="1"/>
  <c r="AG280" i="14"/>
  <c r="AG70" i="15" s="1"/>
  <c r="D281" i="14"/>
  <c r="D71" i="15" s="1"/>
  <c r="E281" i="14"/>
  <c r="E71" i="15" s="1"/>
  <c r="F281" i="14"/>
  <c r="F71" i="15" s="1"/>
  <c r="G281" i="14"/>
  <c r="G71" i="15" s="1"/>
  <c r="H281" i="14"/>
  <c r="H71" i="15" s="1"/>
  <c r="I281" i="14"/>
  <c r="I71" i="15" s="1"/>
  <c r="J281" i="14"/>
  <c r="J71" i="15" s="1"/>
  <c r="K281" i="14"/>
  <c r="K71" i="15" s="1"/>
  <c r="L281" i="14"/>
  <c r="L71" i="15" s="1"/>
  <c r="M281" i="14"/>
  <c r="M71" i="15" s="1"/>
  <c r="N281" i="14"/>
  <c r="N71" i="15" s="1"/>
  <c r="O281" i="14"/>
  <c r="O71" i="15" s="1"/>
  <c r="P281" i="14"/>
  <c r="P71" i="15" s="1"/>
  <c r="Q281" i="14"/>
  <c r="Q71" i="15" s="1"/>
  <c r="R281" i="14"/>
  <c r="R71" i="15" s="1"/>
  <c r="S281" i="14"/>
  <c r="S71" i="15" s="1"/>
  <c r="T281" i="14"/>
  <c r="T71" i="15" s="1"/>
  <c r="U281" i="14"/>
  <c r="U71" i="15" s="1"/>
  <c r="V281" i="14"/>
  <c r="V71" i="15" s="1"/>
  <c r="W281" i="14"/>
  <c r="W71" i="15" s="1"/>
  <c r="X281" i="14"/>
  <c r="X71" i="15" s="1"/>
  <c r="Y281" i="14"/>
  <c r="Y71" i="15" s="1"/>
  <c r="Z281" i="14"/>
  <c r="Z71" i="15" s="1"/>
  <c r="AA281" i="14"/>
  <c r="AA71" i="15" s="1"/>
  <c r="AB281" i="14"/>
  <c r="AB71" i="15" s="1"/>
  <c r="AC281" i="14"/>
  <c r="AC71" i="15" s="1"/>
  <c r="AD281" i="14"/>
  <c r="AD71" i="15" s="1"/>
  <c r="AE281" i="14"/>
  <c r="AE71" i="15" s="1"/>
  <c r="AF281" i="14"/>
  <c r="AF71" i="15" s="1"/>
  <c r="AG281" i="14"/>
  <c r="AG71" i="15" s="1"/>
  <c r="D282" i="14"/>
  <c r="D72" i="15" s="1"/>
  <c r="E282" i="14"/>
  <c r="E72" i="15" s="1"/>
  <c r="F282" i="14"/>
  <c r="F72" i="15" s="1"/>
  <c r="G282" i="14"/>
  <c r="G72" i="15" s="1"/>
  <c r="H282" i="14"/>
  <c r="H72" i="15" s="1"/>
  <c r="I282" i="14"/>
  <c r="I72" i="15" s="1"/>
  <c r="J282" i="14"/>
  <c r="J72" i="15" s="1"/>
  <c r="K282" i="14"/>
  <c r="K72" i="15" s="1"/>
  <c r="L282" i="14"/>
  <c r="L72" i="15" s="1"/>
  <c r="M282" i="14"/>
  <c r="M72" i="15" s="1"/>
  <c r="N282" i="14"/>
  <c r="N72" i="15" s="1"/>
  <c r="O282" i="14"/>
  <c r="O72" i="15" s="1"/>
  <c r="P282" i="14"/>
  <c r="P72" i="15" s="1"/>
  <c r="Q282" i="14"/>
  <c r="Q72" i="15" s="1"/>
  <c r="R282" i="14"/>
  <c r="R72" i="15" s="1"/>
  <c r="S282" i="14"/>
  <c r="S72" i="15" s="1"/>
  <c r="T282" i="14"/>
  <c r="T72" i="15" s="1"/>
  <c r="U282" i="14"/>
  <c r="U72" i="15" s="1"/>
  <c r="V282" i="14"/>
  <c r="V72" i="15" s="1"/>
  <c r="W282" i="14"/>
  <c r="W72" i="15" s="1"/>
  <c r="X282" i="14"/>
  <c r="X72" i="15" s="1"/>
  <c r="Y282" i="14"/>
  <c r="Y72" i="15" s="1"/>
  <c r="Z282" i="14"/>
  <c r="Z72" i="15" s="1"/>
  <c r="AA282" i="14"/>
  <c r="AA72" i="15" s="1"/>
  <c r="AB282" i="14"/>
  <c r="AB72" i="15" s="1"/>
  <c r="AC282" i="14"/>
  <c r="AC72" i="15" s="1"/>
  <c r="AD282" i="14"/>
  <c r="AD72" i="15" s="1"/>
  <c r="AE282" i="14"/>
  <c r="AE72" i="15" s="1"/>
  <c r="AF282" i="14"/>
  <c r="AF72" i="15" s="1"/>
  <c r="AG282" i="14"/>
  <c r="AG72" i="15" s="1"/>
  <c r="D283" i="14"/>
  <c r="D73" i="15" s="1"/>
  <c r="E283" i="14"/>
  <c r="E73" i="15" s="1"/>
  <c r="F283" i="14"/>
  <c r="F73" i="15" s="1"/>
  <c r="G283" i="14"/>
  <c r="G73" i="15" s="1"/>
  <c r="H283" i="14"/>
  <c r="H73" i="15" s="1"/>
  <c r="I283" i="14"/>
  <c r="I73" i="15" s="1"/>
  <c r="J283" i="14"/>
  <c r="J73" i="15" s="1"/>
  <c r="K283" i="14"/>
  <c r="K73" i="15" s="1"/>
  <c r="L283" i="14"/>
  <c r="L73" i="15" s="1"/>
  <c r="M283" i="14"/>
  <c r="M73" i="15" s="1"/>
  <c r="N283" i="14"/>
  <c r="N73" i="15" s="1"/>
  <c r="O283" i="14"/>
  <c r="O73" i="15" s="1"/>
  <c r="P283" i="14"/>
  <c r="P73" i="15" s="1"/>
  <c r="Q283" i="14"/>
  <c r="Q73" i="15" s="1"/>
  <c r="R283" i="14"/>
  <c r="R73" i="15" s="1"/>
  <c r="S283" i="14"/>
  <c r="S73" i="15" s="1"/>
  <c r="T283" i="14"/>
  <c r="T73" i="15" s="1"/>
  <c r="U283" i="14"/>
  <c r="U73" i="15" s="1"/>
  <c r="V283" i="14"/>
  <c r="V73" i="15" s="1"/>
  <c r="W283" i="14"/>
  <c r="W73" i="15" s="1"/>
  <c r="X283" i="14"/>
  <c r="X73" i="15" s="1"/>
  <c r="Y283" i="14"/>
  <c r="Y73" i="15" s="1"/>
  <c r="Z283" i="14"/>
  <c r="Z73" i="15" s="1"/>
  <c r="AA283" i="14"/>
  <c r="AA73" i="15" s="1"/>
  <c r="AB283" i="14"/>
  <c r="AB73" i="15" s="1"/>
  <c r="AC283" i="14"/>
  <c r="AC73" i="15" s="1"/>
  <c r="AD283" i="14"/>
  <c r="AD73" i="15" s="1"/>
  <c r="AE283" i="14"/>
  <c r="AE73" i="15" s="1"/>
  <c r="AF283" i="14"/>
  <c r="AF73" i="15" s="1"/>
  <c r="AG283" i="14"/>
  <c r="AG73" i="15" s="1"/>
  <c r="D284" i="14"/>
  <c r="D74" i="15" s="1"/>
  <c r="E284" i="14"/>
  <c r="E74" i="15" s="1"/>
  <c r="F284" i="14"/>
  <c r="F74" i="15" s="1"/>
  <c r="G284" i="14"/>
  <c r="G74" i="15" s="1"/>
  <c r="H284" i="14"/>
  <c r="H74" i="15" s="1"/>
  <c r="I284" i="14"/>
  <c r="I74" i="15" s="1"/>
  <c r="J284" i="14"/>
  <c r="J74" i="15" s="1"/>
  <c r="K284" i="14"/>
  <c r="K74" i="15" s="1"/>
  <c r="L284" i="14"/>
  <c r="L74" i="15" s="1"/>
  <c r="M284" i="14"/>
  <c r="M74" i="15" s="1"/>
  <c r="N284" i="14"/>
  <c r="N74" i="15" s="1"/>
  <c r="O284" i="14"/>
  <c r="O74" i="15" s="1"/>
  <c r="P284" i="14"/>
  <c r="P74" i="15" s="1"/>
  <c r="Q284" i="14"/>
  <c r="Q74" i="15" s="1"/>
  <c r="R284" i="14"/>
  <c r="R74" i="15" s="1"/>
  <c r="S284" i="14"/>
  <c r="S74" i="15" s="1"/>
  <c r="T284" i="14"/>
  <c r="T74" i="15" s="1"/>
  <c r="U284" i="14"/>
  <c r="U74" i="15" s="1"/>
  <c r="V284" i="14"/>
  <c r="V74" i="15" s="1"/>
  <c r="W284" i="14"/>
  <c r="W74" i="15" s="1"/>
  <c r="X284" i="14"/>
  <c r="X74" i="15" s="1"/>
  <c r="Y284" i="14"/>
  <c r="Y74" i="15" s="1"/>
  <c r="Z284" i="14"/>
  <c r="Z74" i="15" s="1"/>
  <c r="AA284" i="14"/>
  <c r="AA74" i="15" s="1"/>
  <c r="AB284" i="14"/>
  <c r="AB74" i="15" s="1"/>
  <c r="AC284" i="14"/>
  <c r="AC74" i="15" s="1"/>
  <c r="AD284" i="14"/>
  <c r="AD74" i="15" s="1"/>
  <c r="AE284" i="14"/>
  <c r="AE74" i="15" s="1"/>
  <c r="AF284" i="14"/>
  <c r="AF74" i="15" s="1"/>
  <c r="AG284" i="14"/>
  <c r="AG74" i="15" s="1"/>
  <c r="D285" i="14"/>
  <c r="D75" i="15" s="1"/>
  <c r="E285" i="14"/>
  <c r="E75" i="15" s="1"/>
  <c r="F285" i="14"/>
  <c r="F75" i="15" s="1"/>
  <c r="G285" i="14"/>
  <c r="G75" i="15" s="1"/>
  <c r="H285" i="14"/>
  <c r="H75" i="15" s="1"/>
  <c r="I285" i="14"/>
  <c r="I75" i="15" s="1"/>
  <c r="J285" i="14"/>
  <c r="J75" i="15" s="1"/>
  <c r="K285" i="14"/>
  <c r="K75" i="15" s="1"/>
  <c r="L285" i="14"/>
  <c r="L75" i="15" s="1"/>
  <c r="M285" i="14"/>
  <c r="M75" i="15" s="1"/>
  <c r="N285" i="14"/>
  <c r="N75" i="15" s="1"/>
  <c r="O285" i="14"/>
  <c r="O75" i="15" s="1"/>
  <c r="P285" i="14"/>
  <c r="P75" i="15" s="1"/>
  <c r="Q285" i="14"/>
  <c r="Q75" i="15" s="1"/>
  <c r="R285" i="14"/>
  <c r="R75" i="15" s="1"/>
  <c r="S285" i="14"/>
  <c r="S75" i="15" s="1"/>
  <c r="T285" i="14"/>
  <c r="T75" i="15" s="1"/>
  <c r="U285" i="14"/>
  <c r="U75" i="15" s="1"/>
  <c r="V285" i="14"/>
  <c r="V75" i="15" s="1"/>
  <c r="W285" i="14"/>
  <c r="W75" i="15" s="1"/>
  <c r="X285" i="14"/>
  <c r="X75" i="15" s="1"/>
  <c r="Y285" i="14"/>
  <c r="Y75" i="15" s="1"/>
  <c r="Z285" i="14"/>
  <c r="Z75" i="15" s="1"/>
  <c r="AA285" i="14"/>
  <c r="AA75" i="15" s="1"/>
  <c r="AB285" i="14"/>
  <c r="AB75" i="15" s="1"/>
  <c r="AC285" i="14"/>
  <c r="AC75" i="15" s="1"/>
  <c r="AD285" i="14"/>
  <c r="AD75" i="15" s="1"/>
  <c r="AE285" i="14"/>
  <c r="AE75" i="15" s="1"/>
  <c r="AF285" i="14"/>
  <c r="AF75" i="15" s="1"/>
  <c r="AG285" i="14"/>
  <c r="AG75" i="15" s="1"/>
  <c r="D286" i="14"/>
  <c r="D76" i="15" s="1"/>
  <c r="E286" i="14"/>
  <c r="E76" i="15" s="1"/>
  <c r="F286" i="14"/>
  <c r="F76" i="15" s="1"/>
  <c r="G286" i="14"/>
  <c r="G76" i="15" s="1"/>
  <c r="H286" i="14"/>
  <c r="H76" i="15" s="1"/>
  <c r="I286" i="14"/>
  <c r="I76" i="15" s="1"/>
  <c r="J286" i="14"/>
  <c r="J76" i="15" s="1"/>
  <c r="K286" i="14"/>
  <c r="K76" i="15" s="1"/>
  <c r="L286" i="14"/>
  <c r="L76" i="15" s="1"/>
  <c r="M286" i="14"/>
  <c r="M76" i="15" s="1"/>
  <c r="N286" i="14"/>
  <c r="N76" i="15" s="1"/>
  <c r="O286" i="14"/>
  <c r="O76" i="15" s="1"/>
  <c r="P286" i="14"/>
  <c r="P76" i="15" s="1"/>
  <c r="Q286" i="14"/>
  <c r="Q76" i="15" s="1"/>
  <c r="R286" i="14"/>
  <c r="R76" i="15" s="1"/>
  <c r="S286" i="14"/>
  <c r="S76" i="15" s="1"/>
  <c r="T286" i="14"/>
  <c r="T76" i="15" s="1"/>
  <c r="U286" i="14"/>
  <c r="U76" i="15" s="1"/>
  <c r="V286" i="14"/>
  <c r="V76" i="15" s="1"/>
  <c r="W286" i="14"/>
  <c r="W76" i="15" s="1"/>
  <c r="X286" i="14"/>
  <c r="X76" i="15" s="1"/>
  <c r="Y286" i="14"/>
  <c r="Y76" i="15" s="1"/>
  <c r="Z286" i="14"/>
  <c r="Z76" i="15" s="1"/>
  <c r="AA286" i="14"/>
  <c r="AA76" i="15" s="1"/>
  <c r="AB286" i="14"/>
  <c r="AB76" i="15" s="1"/>
  <c r="AC286" i="14"/>
  <c r="AC76" i="15" s="1"/>
  <c r="AD286" i="14"/>
  <c r="AD76" i="15" s="1"/>
  <c r="AE286" i="14"/>
  <c r="AE76" i="15" s="1"/>
  <c r="AF286" i="14"/>
  <c r="AF76" i="15" s="1"/>
  <c r="AG286" i="14"/>
  <c r="AG76" i="15" s="1"/>
  <c r="D287" i="14"/>
  <c r="D77" i="15" s="1"/>
  <c r="E287" i="14"/>
  <c r="E77" i="15" s="1"/>
  <c r="F287" i="14"/>
  <c r="F77" i="15" s="1"/>
  <c r="G287" i="14"/>
  <c r="G77" i="15" s="1"/>
  <c r="H287" i="14"/>
  <c r="H77" i="15" s="1"/>
  <c r="I287" i="14"/>
  <c r="I77" i="15" s="1"/>
  <c r="J287" i="14"/>
  <c r="J77" i="15" s="1"/>
  <c r="K287" i="14"/>
  <c r="K77" i="15" s="1"/>
  <c r="L287" i="14"/>
  <c r="L77" i="15" s="1"/>
  <c r="M287" i="14"/>
  <c r="M77" i="15" s="1"/>
  <c r="N287" i="14"/>
  <c r="N77" i="15" s="1"/>
  <c r="O287" i="14"/>
  <c r="O77" i="15" s="1"/>
  <c r="P287" i="14"/>
  <c r="P77" i="15" s="1"/>
  <c r="Q287" i="14"/>
  <c r="Q77" i="15" s="1"/>
  <c r="R287" i="14"/>
  <c r="R77" i="15" s="1"/>
  <c r="S287" i="14"/>
  <c r="S77" i="15" s="1"/>
  <c r="T287" i="14"/>
  <c r="T77" i="15" s="1"/>
  <c r="U287" i="14"/>
  <c r="U77" i="15" s="1"/>
  <c r="V287" i="14"/>
  <c r="V77" i="15" s="1"/>
  <c r="W287" i="14"/>
  <c r="W77" i="15" s="1"/>
  <c r="X287" i="14"/>
  <c r="X77" i="15" s="1"/>
  <c r="Y287" i="14"/>
  <c r="Y77" i="15" s="1"/>
  <c r="Z287" i="14"/>
  <c r="Z77" i="15" s="1"/>
  <c r="AA287" i="14"/>
  <c r="AA77" i="15" s="1"/>
  <c r="AB287" i="14"/>
  <c r="AB77" i="15" s="1"/>
  <c r="AC287" i="14"/>
  <c r="AC77" i="15" s="1"/>
  <c r="AD287" i="14"/>
  <c r="AD77" i="15" s="1"/>
  <c r="AE287" i="14"/>
  <c r="AE77" i="15" s="1"/>
  <c r="AF287" i="14"/>
  <c r="AF77" i="15" s="1"/>
  <c r="AG287" i="14"/>
  <c r="AG77" i="15" s="1"/>
  <c r="D288" i="14"/>
  <c r="D78" i="15" s="1"/>
  <c r="E288" i="14"/>
  <c r="E78" i="15" s="1"/>
  <c r="F288" i="14"/>
  <c r="F78" i="15" s="1"/>
  <c r="G288" i="14"/>
  <c r="G78" i="15" s="1"/>
  <c r="H288" i="14"/>
  <c r="H78" i="15" s="1"/>
  <c r="I288" i="14"/>
  <c r="I78" i="15" s="1"/>
  <c r="J288" i="14"/>
  <c r="J78" i="15" s="1"/>
  <c r="K288" i="14"/>
  <c r="K78" i="15" s="1"/>
  <c r="L288" i="14"/>
  <c r="L78" i="15" s="1"/>
  <c r="M288" i="14"/>
  <c r="M78" i="15" s="1"/>
  <c r="N288" i="14"/>
  <c r="N78" i="15" s="1"/>
  <c r="O288" i="14"/>
  <c r="O78" i="15" s="1"/>
  <c r="P288" i="14"/>
  <c r="P78" i="15" s="1"/>
  <c r="Q288" i="14"/>
  <c r="Q78" i="15" s="1"/>
  <c r="R288" i="14"/>
  <c r="R78" i="15" s="1"/>
  <c r="S288" i="14"/>
  <c r="S78" i="15" s="1"/>
  <c r="T288" i="14"/>
  <c r="T78" i="15" s="1"/>
  <c r="U288" i="14"/>
  <c r="U78" i="15" s="1"/>
  <c r="V288" i="14"/>
  <c r="V78" i="15" s="1"/>
  <c r="W288" i="14"/>
  <c r="W78" i="15" s="1"/>
  <c r="X288" i="14"/>
  <c r="X78" i="15" s="1"/>
  <c r="Y288" i="14"/>
  <c r="Y78" i="15" s="1"/>
  <c r="Z288" i="14"/>
  <c r="Z78" i="15" s="1"/>
  <c r="AA288" i="14"/>
  <c r="AA78" i="15" s="1"/>
  <c r="AB288" i="14"/>
  <c r="AB78" i="15" s="1"/>
  <c r="AC288" i="14"/>
  <c r="AC78" i="15" s="1"/>
  <c r="AD288" i="14"/>
  <c r="AD78" i="15" s="1"/>
  <c r="AE288" i="14"/>
  <c r="AE78" i="15" s="1"/>
  <c r="AF288" i="14"/>
  <c r="AF78" i="15" s="1"/>
  <c r="AG288" i="14"/>
  <c r="AG78" i="15" s="1"/>
  <c r="D289" i="14"/>
  <c r="D79" i="15" s="1"/>
  <c r="E289" i="14"/>
  <c r="E79" i="15" s="1"/>
  <c r="F289" i="14"/>
  <c r="F79" i="15" s="1"/>
  <c r="G289" i="14"/>
  <c r="G79" i="15" s="1"/>
  <c r="H289" i="14"/>
  <c r="H79" i="15" s="1"/>
  <c r="I289" i="14"/>
  <c r="I79" i="15" s="1"/>
  <c r="J289" i="14"/>
  <c r="J79" i="15" s="1"/>
  <c r="K289" i="14"/>
  <c r="K79" i="15" s="1"/>
  <c r="L289" i="14"/>
  <c r="L79" i="15" s="1"/>
  <c r="M289" i="14"/>
  <c r="M79" i="15" s="1"/>
  <c r="N289" i="14"/>
  <c r="N79" i="15" s="1"/>
  <c r="O289" i="14"/>
  <c r="O79" i="15" s="1"/>
  <c r="P289" i="14"/>
  <c r="P79" i="15" s="1"/>
  <c r="Q289" i="14"/>
  <c r="Q79" i="15" s="1"/>
  <c r="R289" i="14"/>
  <c r="R79" i="15" s="1"/>
  <c r="S289" i="14"/>
  <c r="S79" i="15" s="1"/>
  <c r="T289" i="14"/>
  <c r="T79" i="15" s="1"/>
  <c r="U289" i="14"/>
  <c r="U79" i="15" s="1"/>
  <c r="V289" i="14"/>
  <c r="V79" i="15" s="1"/>
  <c r="W289" i="14"/>
  <c r="W79" i="15" s="1"/>
  <c r="X289" i="14"/>
  <c r="X79" i="15" s="1"/>
  <c r="Y289" i="14"/>
  <c r="Y79" i="15" s="1"/>
  <c r="Z289" i="14"/>
  <c r="Z79" i="15" s="1"/>
  <c r="AA289" i="14"/>
  <c r="AA79" i="15" s="1"/>
  <c r="AB289" i="14"/>
  <c r="AB79" i="15" s="1"/>
  <c r="AC289" i="14"/>
  <c r="AC79" i="15" s="1"/>
  <c r="AD289" i="14"/>
  <c r="AD79" i="15" s="1"/>
  <c r="AE289" i="14"/>
  <c r="AE79" i="15" s="1"/>
  <c r="AF289" i="14"/>
  <c r="AF79" i="15" s="1"/>
  <c r="AG289" i="14"/>
  <c r="AG79" i="15" s="1"/>
  <c r="D290" i="14"/>
  <c r="D80" i="15" s="1"/>
  <c r="E290" i="14"/>
  <c r="E80" i="15" s="1"/>
  <c r="F290" i="14"/>
  <c r="F80" i="15" s="1"/>
  <c r="G290" i="14"/>
  <c r="G80" i="15" s="1"/>
  <c r="H290" i="14"/>
  <c r="H80" i="15" s="1"/>
  <c r="I290" i="14"/>
  <c r="I80" i="15" s="1"/>
  <c r="J290" i="14"/>
  <c r="J80" i="15" s="1"/>
  <c r="K290" i="14"/>
  <c r="K80" i="15" s="1"/>
  <c r="L290" i="14"/>
  <c r="L80" i="15" s="1"/>
  <c r="M290" i="14"/>
  <c r="M80" i="15" s="1"/>
  <c r="N290" i="14"/>
  <c r="N80" i="15" s="1"/>
  <c r="O290" i="14"/>
  <c r="O80" i="15" s="1"/>
  <c r="P290" i="14"/>
  <c r="P80" i="15" s="1"/>
  <c r="Q290" i="14"/>
  <c r="Q80" i="15" s="1"/>
  <c r="R290" i="14"/>
  <c r="R80" i="15" s="1"/>
  <c r="S290" i="14"/>
  <c r="S80" i="15" s="1"/>
  <c r="T290" i="14"/>
  <c r="T80" i="15" s="1"/>
  <c r="U290" i="14"/>
  <c r="U80" i="15" s="1"/>
  <c r="V290" i="14"/>
  <c r="V80" i="15" s="1"/>
  <c r="W290" i="14"/>
  <c r="W80" i="15" s="1"/>
  <c r="X290" i="14"/>
  <c r="X80" i="15" s="1"/>
  <c r="Y290" i="14"/>
  <c r="Y80" i="15" s="1"/>
  <c r="Z290" i="14"/>
  <c r="Z80" i="15" s="1"/>
  <c r="AA290" i="14"/>
  <c r="AA80" i="15" s="1"/>
  <c r="AB290" i="14"/>
  <c r="AB80" i="15" s="1"/>
  <c r="AC290" i="14"/>
  <c r="AC80" i="15" s="1"/>
  <c r="AD290" i="14"/>
  <c r="AD80" i="15" s="1"/>
  <c r="AE290" i="14"/>
  <c r="AE80" i="15" s="1"/>
  <c r="AF290" i="14"/>
  <c r="AF80" i="15" s="1"/>
  <c r="AG290" i="14"/>
  <c r="AG80" i="15" s="1"/>
  <c r="D291" i="14"/>
  <c r="D81" i="15" s="1"/>
  <c r="E291" i="14"/>
  <c r="E81" i="15" s="1"/>
  <c r="F291" i="14"/>
  <c r="F81" i="15" s="1"/>
  <c r="G291" i="14"/>
  <c r="G81" i="15" s="1"/>
  <c r="H291" i="14"/>
  <c r="H81" i="15" s="1"/>
  <c r="I291" i="14"/>
  <c r="I81" i="15" s="1"/>
  <c r="J291" i="14"/>
  <c r="J81" i="15" s="1"/>
  <c r="K291" i="14"/>
  <c r="K81" i="15" s="1"/>
  <c r="L291" i="14"/>
  <c r="L81" i="15" s="1"/>
  <c r="M291" i="14"/>
  <c r="M81" i="15" s="1"/>
  <c r="N291" i="14"/>
  <c r="N81" i="15" s="1"/>
  <c r="O291" i="14"/>
  <c r="O81" i="15" s="1"/>
  <c r="P291" i="14"/>
  <c r="P81" i="15" s="1"/>
  <c r="Q291" i="14"/>
  <c r="Q81" i="15" s="1"/>
  <c r="R291" i="14"/>
  <c r="R81" i="15" s="1"/>
  <c r="S291" i="14"/>
  <c r="S81" i="15" s="1"/>
  <c r="T291" i="14"/>
  <c r="T81" i="15" s="1"/>
  <c r="U291" i="14"/>
  <c r="U81" i="15" s="1"/>
  <c r="V291" i="14"/>
  <c r="V81" i="15" s="1"/>
  <c r="W291" i="14"/>
  <c r="W81" i="15" s="1"/>
  <c r="X291" i="14"/>
  <c r="X81" i="15" s="1"/>
  <c r="Y291" i="14"/>
  <c r="Y81" i="15" s="1"/>
  <c r="Z291" i="14"/>
  <c r="Z81" i="15" s="1"/>
  <c r="AA291" i="14"/>
  <c r="AA81" i="15" s="1"/>
  <c r="AB291" i="14"/>
  <c r="AB81" i="15" s="1"/>
  <c r="AC291" i="14"/>
  <c r="AC81" i="15" s="1"/>
  <c r="AD291" i="14"/>
  <c r="AD81" i="15" s="1"/>
  <c r="AE291" i="14"/>
  <c r="AE81" i="15" s="1"/>
  <c r="AF291" i="14"/>
  <c r="AF81" i="15" s="1"/>
  <c r="AG291" i="14"/>
  <c r="AG81" i="15" s="1"/>
  <c r="D292" i="14"/>
  <c r="D82" i="15" s="1"/>
  <c r="E292" i="14"/>
  <c r="E82" i="15" s="1"/>
  <c r="F292" i="14"/>
  <c r="F82" i="15" s="1"/>
  <c r="G292" i="14"/>
  <c r="G82" i="15" s="1"/>
  <c r="H292" i="14"/>
  <c r="H82" i="15" s="1"/>
  <c r="I292" i="14"/>
  <c r="I82" i="15" s="1"/>
  <c r="J292" i="14"/>
  <c r="J82" i="15" s="1"/>
  <c r="K292" i="14"/>
  <c r="K82" i="15" s="1"/>
  <c r="L292" i="14"/>
  <c r="L82" i="15" s="1"/>
  <c r="M292" i="14"/>
  <c r="M82" i="15" s="1"/>
  <c r="N292" i="14"/>
  <c r="N82" i="15" s="1"/>
  <c r="O292" i="14"/>
  <c r="O82" i="15" s="1"/>
  <c r="P292" i="14"/>
  <c r="P82" i="15" s="1"/>
  <c r="Q292" i="14"/>
  <c r="Q82" i="15" s="1"/>
  <c r="R292" i="14"/>
  <c r="R82" i="15" s="1"/>
  <c r="S292" i="14"/>
  <c r="S82" i="15" s="1"/>
  <c r="T292" i="14"/>
  <c r="T82" i="15" s="1"/>
  <c r="U292" i="14"/>
  <c r="U82" i="15" s="1"/>
  <c r="V292" i="14"/>
  <c r="V82" i="15" s="1"/>
  <c r="W292" i="14"/>
  <c r="W82" i="15" s="1"/>
  <c r="X292" i="14"/>
  <c r="X82" i="15" s="1"/>
  <c r="Y292" i="14"/>
  <c r="Y82" i="15" s="1"/>
  <c r="Z292" i="14"/>
  <c r="Z82" i="15" s="1"/>
  <c r="AA292" i="14"/>
  <c r="AA82" i="15" s="1"/>
  <c r="AB292" i="14"/>
  <c r="AB82" i="15" s="1"/>
  <c r="AC292" i="14"/>
  <c r="AC82" i="15" s="1"/>
  <c r="AD292" i="14"/>
  <c r="AD82" i="15" s="1"/>
  <c r="AE292" i="14"/>
  <c r="AE82" i="15" s="1"/>
  <c r="AF292" i="14"/>
  <c r="AF82" i="15" s="1"/>
  <c r="AG292" i="14"/>
  <c r="AG82" i="15" s="1"/>
  <c r="D293" i="14"/>
  <c r="D83" i="15" s="1"/>
  <c r="E293" i="14"/>
  <c r="E83" i="15" s="1"/>
  <c r="F293" i="14"/>
  <c r="F83" i="15" s="1"/>
  <c r="G293" i="14"/>
  <c r="G83" i="15" s="1"/>
  <c r="H293" i="14"/>
  <c r="H83" i="15" s="1"/>
  <c r="I293" i="14"/>
  <c r="I83" i="15" s="1"/>
  <c r="J293" i="14"/>
  <c r="J83" i="15" s="1"/>
  <c r="K293" i="14"/>
  <c r="K83" i="15" s="1"/>
  <c r="L293" i="14"/>
  <c r="L83" i="15" s="1"/>
  <c r="M293" i="14"/>
  <c r="M83" i="15" s="1"/>
  <c r="N293" i="14"/>
  <c r="N83" i="15" s="1"/>
  <c r="O293" i="14"/>
  <c r="O83" i="15" s="1"/>
  <c r="P293" i="14"/>
  <c r="P83" i="15" s="1"/>
  <c r="Q293" i="14"/>
  <c r="Q83" i="15" s="1"/>
  <c r="R293" i="14"/>
  <c r="R83" i="15" s="1"/>
  <c r="S293" i="14"/>
  <c r="S83" i="15" s="1"/>
  <c r="T293" i="14"/>
  <c r="T83" i="15" s="1"/>
  <c r="U293" i="14"/>
  <c r="U83" i="15" s="1"/>
  <c r="V293" i="14"/>
  <c r="V83" i="15" s="1"/>
  <c r="W293" i="14"/>
  <c r="W83" i="15" s="1"/>
  <c r="X293" i="14"/>
  <c r="X83" i="15" s="1"/>
  <c r="Y293" i="14"/>
  <c r="Y83" i="15" s="1"/>
  <c r="Z293" i="14"/>
  <c r="Z83" i="15" s="1"/>
  <c r="AA293" i="14"/>
  <c r="AA83" i="15" s="1"/>
  <c r="AB293" i="14"/>
  <c r="AB83" i="15" s="1"/>
  <c r="AC293" i="14"/>
  <c r="AC83" i="15" s="1"/>
  <c r="AD293" i="14"/>
  <c r="AD83" i="15" s="1"/>
  <c r="AE293" i="14"/>
  <c r="AE83" i="15" s="1"/>
  <c r="AF293" i="14"/>
  <c r="AF83" i="15" s="1"/>
  <c r="AG293" i="14"/>
  <c r="AG83" i="15" s="1"/>
  <c r="D294" i="14"/>
  <c r="D84" i="15" s="1"/>
  <c r="E294" i="14"/>
  <c r="E84" i="15" s="1"/>
  <c r="F294" i="14"/>
  <c r="F84" i="15" s="1"/>
  <c r="G294" i="14"/>
  <c r="G84" i="15" s="1"/>
  <c r="H294" i="14"/>
  <c r="H84" i="15" s="1"/>
  <c r="I294" i="14"/>
  <c r="I84" i="15" s="1"/>
  <c r="J294" i="14"/>
  <c r="J84" i="15" s="1"/>
  <c r="K294" i="14"/>
  <c r="K84" i="15" s="1"/>
  <c r="L294" i="14"/>
  <c r="L84" i="15" s="1"/>
  <c r="M294" i="14"/>
  <c r="M84" i="15" s="1"/>
  <c r="N294" i="14"/>
  <c r="N84" i="15" s="1"/>
  <c r="O294" i="14"/>
  <c r="O84" i="15" s="1"/>
  <c r="P294" i="14"/>
  <c r="P84" i="15" s="1"/>
  <c r="Q294" i="14"/>
  <c r="Q84" i="15" s="1"/>
  <c r="R294" i="14"/>
  <c r="R84" i="15" s="1"/>
  <c r="S294" i="14"/>
  <c r="S84" i="15" s="1"/>
  <c r="T294" i="14"/>
  <c r="T84" i="15" s="1"/>
  <c r="U294" i="14"/>
  <c r="U84" i="15" s="1"/>
  <c r="V294" i="14"/>
  <c r="V84" i="15" s="1"/>
  <c r="W294" i="14"/>
  <c r="W84" i="15" s="1"/>
  <c r="X294" i="14"/>
  <c r="X84" i="15" s="1"/>
  <c r="Y294" i="14"/>
  <c r="Y84" i="15" s="1"/>
  <c r="Z294" i="14"/>
  <c r="Z84" i="15" s="1"/>
  <c r="AA294" i="14"/>
  <c r="AA84" i="15" s="1"/>
  <c r="AB294" i="14"/>
  <c r="AB84" i="15" s="1"/>
  <c r="AC294" i="14"/>
  <c r="AC84" i="15" s="1"/>
  <c r="AD294" i="14"/>
  <c r="AD84" i="15" s="1"/>
  <c r="AE294" i="14"/>
  <c r="AE84" i="15" s="1"/>
  <c r="AF294" i="14"/>
  <c r="AF84" i="15" s="1"/>
  <c r="AG294" i="14"/>
  <c r="AG84" i="15" s="1"/>
  <c r="D295" i="14"/>
  <c r="D85" i="15" s="1"/>
  <c r="E295" i="14"/>
  <c r="E85" i="15" s="1"/>
  <c r="F295" i="14"/>
  <c r="F85" i="15" s="1"/>
  <c r="G295" i="14"/>
  <c r="G85" i="15" s="1"/>
  <c r="H295" i="14"/>
  <c r="H85" i="15" s="1"/>
  <c r="I295" i="14"/>
  <c r="I85" i="15" s="1"/>
  <c r="J295" i="14"/>
  <c r="J85" i="15" s="1"/>
  <c r="K295" i="14"/>
  <c r="K85" i="15" s="1"/>
  <c r="L295" i="14"/>
  <c r="L85" i="15" s="1"/>
  <c r="M295" i="14"/>
  <c r="M85" i="15" s="1"/>
  <c r="N295" i="14"/>
  <c r="N85" i="15" s="1"/>
  <c r="O295" i="14"/>
  <c r="O85" i="15" s="1"/>
  <c r="P295" i="14"/>
  <c r="P85" i="15" s="1"/>
  <c r="Q295" i="14"/>
  <c r="Q85" i="15" s="1"/>
  <c r="R295" i="14"/>
  <c r="R85" i="15" s="1"/>
  <c r="S295" i="14"/>
  <c r="S85" i="15" s="1"/>
  <c r="T295" i="14"/>
  <c r="T85" i="15" s="1"/>
  <c r="U295" i="14"/>
  <c r="U85" i="15" s="1"/>
  <c r="V295" i="14"/>
  <c r="V85" i="15" s="1"/>
  <c r="W295" i="14"/>
  <c r="W85" i="15" s="1"/>
  <c r="X295" i="14"/>
  <c r="X85" i="15" s="1"/>
  <c r="Y295" i="14"/>
  <c r="Y85" i="15" s="1"/>
  <c r="Z295" i="14"/>
  <c r="Z85" i="15" s="1"/>
  <c r="AA295" i="14"/>
  <c r="AA85" i="15" s="1"/>
  <c r="AB295" i="14"/>
  <c r="AB85" i="15" s="1"/>
  <c r="AC295" i="14"/>
  <c r="AC85" i="15" s="1"/>
  <c r="AD295" i="14"/>
  <c r="AD85" i="15" s="1"/>
  <c r="AE295" i="14"/>
  <c r="AE85" i="15" s="1"/>
  <c r="AF295" i="14"/>
  <c r="AF85" i="15" s="1"/>
  <c r="AG295" i="14"/>
  <c r="AG85" i="15" s="1"/>
  <c r="D296" i="14"/>
  <c r="D86" i="15" s="1"/>
  <c r="E296" i="14"/>
  <c r="E86" i="15" s="1"/>
  <c r="F296" i="14"/>
  <c r="F86" i="15" s="1"/>
  <c r="G296" i="14"/>
  <c r="G86" i="15" s="1"/>
  <c r="H296" i="14"/>
  <c r="H86" i="15" s="1"/>
  <c r="I296" i="14"/>
  <c r="I86" i="15" s="1"/>
  <c r="J296" i="14"/>
  <c r="J86" i="15" s="1"/>
  <c r="K296" i="14"/>
  <c r="K86" i="15" s="1"/>
  <c r="L296" i="14"/>
  <c r="L86" i="15" s="1"/>
  <c r="M296" i="14"/>
  <c r="M86" i="15" s="1"/>
  <c r="N296" i="14"/>
  <c r="N86" i="15" s="1"/>
  <c r="O296" i="14"/>
  <c r="O86" i="15" s="1"/>
  <c r="P296" i="14"/>
  <c r="P86" i="15" s="1"/>
  <c r="Q296" i="14"/>
  <c r="Q86" i="15" s="1"/>
  <c r="R296" i="14"/>
  <c r="R86" i="15" s="1"/>
  <c r="S296" i="14"/>
  <c r="S86" i="15" s="1"/>
  <c r="T296" i="14"/>
  <c r="T86" i="15" s="1"/>
  <c r="U296" i="14"/>
  <c r="U86" i="15" s="1"/>
  <c r="V296" i="14"/>
  <c r="V86" i="15" s="1"/>
  <c r="W296" i="14"/>
  <c r="W86" i="15" s="1"/>
  <c r="X296" i="14"/>
  <c r="X86" i="15" s="1"/>
  <c r="Y296" i="14"/>
  <c r="Y86" i="15" s="1"/>
  <c r="Z296" i="14"/>
  <c r="Z86" i="15" s="1"/>
  <c r="AA296" i="14"/>
  <c r="AA86" i="15" s="1"/>
  <c r="AB296" i="14"/>
  <c r="AB86" i="15" s="1"/>
  <c r="AC296" i="14"/>
  <c r="AC86" i="15" s="1"/>
  <c r="AD296" i="14"/>
  <c r="AD86" i="15" s="1"/>
  <c r="AE296" i="14"/>
  <c r="AE86" i="15" s="1"/>
  <c r="AF296" i="14"/>
  <c r="AF86" i="15" s="1"/>
  <c r="AG296" i="14"/>
  <c r="AG86" i="15" s="1"/>
  <c r="D297" i="14"/>
  <c r="D87" i="15" s="1"/>
  <c r="E297" i="14"/>
  <c r="E87" i="15" s="1"/>
  <c r="F297" i="14"/>
  <c r="F87" i="15" s="1"/>
  <c r="G297" i="14"/>
  <c r="G87" i="15" s="1"/>
  <c r="H297" i="14"/>
  <c r="H87" i="15" s="1"/>
  <c r="I297" i="14"/>
  <c r="I87" i="15" s="1"/>
  <c r="J297" i="14"/>
  <c r="J87" i="15" s="1"/>
  <c r="K297" i="14"/>
  <c r="K87" i="15" s="1"/>
  <c r="L297" i="14"/>
  <c r="L87" i="15" s="1"/>
  <c r="M297" i="14"/>
  <c r="M87" i="15" s="1"/>
  <c r="N297" i="14"/>
  <c r="N87" i="15" s="1"/>
  <c r="O297" i="14"/>
  <c r="O87" i="15" s="1"/>
  <c r="P297" i="14"/>
  <c r="P87" i="15" s="1"/>
  <c r="Q297" i="14"/>
  <c r="Q87" i="15" s="1"/>
  <c r="R297" i="14"/>
  <c r="R87" i="15" s="1"/>
  <c r="S297" i="14"/>
  <c r="S87" i="15" s="1"/>
  <c r="T297" i="14"/>
  <c r="T87" i="15" s="1"/>
  <c r="U297" i="14"/>
  <c r="U87" i="15" s="1"/>
  <c r="V297" i="14"/>
  <c r="V87" i="15" s="1"/>
  <c r="W297" i="14"/>
  <c r="W87" i="15" s="1"/>
  <c r="X297" i="14"/>
  <c r="X87" i="15" s="1"/>
  <c r="Y297" i="14"/>
  <c r="Y87" i="15" s="1"/>
  <c r="Z297" i="14"/>
  <c r="Z87" i="15" s="1"/>
  <c r="AA297" i="14"/>
  <c r="AA87" i="15" s="1"/>
  <c r="AB297" i="14"/>
  <c r="AB87" i="15" s="1"/>
  <c r="AC297" i="14"/>
  <c r="AC87" i="15" s="1"/>
  <c r="AD297" i="14"/>
  <c r="AD87" i="15" s="1"/>
  <c r="AE297" i="14"/>
  <c r="AE87" i="15" s="1"/>
  <c r="AF297" i="14"/>
  <c r="AF87" i="15" s="1"/>
  <c r="AG297" i="14"/>
  <c r="AG87" i="15" s="1"/>
  <c r="D298" i="14"/>
  <c r="D88" i="15" s="1"/>
  <c r="E298" i="14"/>
  <c r="E88" i="15" s="1"/>
  <c r="F298" i="14"/>
  <c r="F88" i="15" s="1"/>
  <c r="G298" i="14"/>
  <c r="G88" i="15" s="1"/>
  <c r="H298" i="14"/>
  <c r="H88" i="15" s="1"/>
  <c r="I298" i="14"/>
  <c r="I88" i="15" s="1"/>
  <c r="J298" i="14"/>
  <c r="J88" i="15" s="1"/>
  <c r="K298" i="14"/>
  <c r="K88" i="15" s="1"/>
  <c r="L298" i="14"/>
  <c r="L88" i="15" s="1"/>
  <c r="M298" i="14"/>
  <c r="M88" i="15" s="1"/>
  <c r="N298" i="14"/>
  <c r="N88" i="15" s="1"/>
  <c r="O298" i="14"/>
  <c r="O88" i="15" s="1"/>
  <c r="P298" i="14"/>
  <c r="P88" i="15" s="1"/>
  <c r="Q298" i="14"/>
  <c r="Q88" i="15" s="1"/>
  <c r="R298" i="14"/>
  <c r="R88" i="15" s="1"/>
  <c r="S298" i="14"/>
  <c r="S88" i="15" s="1"/>
  <c r="T298" i="14"/>
  <c r="T88" i="15" s="1"/>
  <c r="U298" i="14"/>
  <c r="U88" i="15" s="1"/>
  <c r="V298" i="14"/>
  <c r="V88" i="15" s="1"/>
  <c r="W298" i="14"/>
  <c r="W88" i="15" s="1"/>
  <c r="X298" i="14"/>
  <c r="X88" i="15" s="1"/>
  <c r="Y298" i="14"/>
  <c r="Y88" i="15" s="1"/>
  <c r="Z298" i="14"/>
  <c r="Z88" i="15" s="1"/>
  <c r="AA298" i="14"/>
  <c r="AA88" i="15" s="1"/>
  <c r="AB298" i="14"/>
  <c r="AB88" i="15" s="1"/>
  <c r="AC298" i="14"/>
  <c r="AC88" i="15" s="1"/>
  <c r="AD298" i="14"/>
  <c r="AD88" i="15" s="1"/>
  <c r="AE298" i="14"/>
  <c r="AE88" i="15" s="1"/>
  <c r="AF298" i="14"/>
  <c r="AF88" i="15" s="1"/>
  <c r="AG298" i="14"/>
  <c r="AG88" i="15" s="1"/>
  <c r="D299" i="14"/>
  <c r="D89" i="15" s="1"/>
  <c r="E299" i="14"/>
  <c r="E89" i="15" s="1"/>
  <c r="F299" i="14"/>
  <c r="F89" i="15" s="1"/>
  <c r="G299" i="14"/>
  <c r="G89" i="15" s="1"/>
  <c r="H299" i="14"/>
  <c r="H89" i="15" s="1"/>
  <c r="I299" i="14"/>
  <c r="I89" i="15" s="1"/>
  <c r="J299" i="14"/>
  <c r="J89" i="15" s="1"/>
  <c r="K299" i="14"/>
  <c r="K89" i="15" s="1"/>
  <c r="L299" i="14"/>
  <c r="L89" i="15" s="1"/>
  <c r="M299" i="14"/>
  <c r="M89" i="15" s="1"/>
  <c r="N299" i="14"/>
  <c r="N89" i="15" s="1"/>
  <c r="O299" i="14"/>
  <c r="O89" i="15" s="1"/>
  <c r="P299" i="14"/>
  <c r="P89" i="15" s="1"/>
  <c r="Q299" i="14"/>
  <c r="Q89" i="15" s="1"/>
  <c r="R299" i="14"/>
  <c r="R89" i="15" s="1"/>
  <c r="S299" i="14"/>
  <c r="S89" i="15" s="1"/>
  <c r="T299" i="14"/>
  <c r="T89" i="15" s="1"/>
  <c r="U299" i="14"/>
  <c r="U89" i="15" s="1"/>
  <c r="V299" i="14"/>
  <c r="V89" i="15" s="1"/>
  <c r="W299" i="14"/>
  <c r="W89" i="15" s="1"/>
  <c r="X299" i="14"/>
  <c r="X89" i="15" s="1"/>
  <c r="Y299" i="14"/>
  <c r="Y89" i="15" s="1"/>
  <c r="Z299" i="14"/>
  <c r="Z89" i="15" s="1"/>
  <c r="AA299" i="14"/>
  <c r="AA89" i="15" s="1"/>
  <c r="AB299" i="14"/>
  <c r="AB89" i="15" s="1"/>
  <c r="AC299" i="14"/>
  <c r="AC89" i="15" s="1"/>
  <c r="AD299" i="14"/>
  <c r="AD89" i="15" s="1"/>
  <c r="AE299" i="14"/>
  <c r="AE89" i="15" s="1"/>
  <c r="AF299" i="14"/>
  <c r="AF89" i="15" s="1"/>
  <c r="AG299" i="14"/>
  <c r="AG89" i="15" s="1"/>
  <c r="D300" i="14"/>
  <c r="D90" i="15" s="1"/>
  <c r="E300" i="14"/>
  <c r="E90" i="15" s="1"/>
  <c r="F300" i="14"/>
  <c r="F90" i="15" s="1"/>
  <c r="G300" i="14"/>
  <c r="G90" i="15" s="1"/>
  <c r="H300" i="14"/>
  <c r="H90" i="15" s="1"/>
  <c r="I300" i="14"/>
  <c r="I90" i="15" s="1"/>
  <c r="J300" i="14"/>
  <c r="J90" i="15" s="1"/>
  <c r="K300" i="14"/>
  <c r="K90" i="15" s="1"/>
  <c r="L300" i="14"/>
  <c r="L90" i="15" s="1"/>
  <c r="M300" i="14"/>
  <c r="M90" i="15" s="1"/>
  <c r="N300" i="14"/>
  <c r="N90" i="15" s="1"/>
  <c r="O300" i="14"/>
  <c r="O90" i="15" s="1"/>
  <c r="P300" i="14"/>
  <c r="P90" i="15" s="1"/>
  <c r="Q300" i="14"/>
  <c r="Q90" i="15" s="1"/>
  <c r="R300" i="14"/>
  <c r="R90" i="15" s="1"/>
  <c r="S300" i="14"/>
  <c r="S90" i="15" s="1"/>
  <c r="T300" i="14"/>
  <c r="T90" i="15" s="1"/>
  <c r="U300" i="14"/>
  <c r="U90" i="15" s="1"/>
  <c r="V300" i="14"/>
  <c r="V90" i="15" s="1"/>
  <c r="W300" i="14"/>
  <c r="W90" i="15" s="1"/>
  <c r="X300" i="14"/>
  <c r="X90" i="15" s="1"/>
  <c r="Y300" i="14"/>
  <c r="Y90" i="15" s="1"/>
  <c r="Z300" i="14"/>
  <c r="Z90" i="15" s="1"/>
  <c r="AA300" i="14"/>
  <c r="AA90" i="15" s="1"/>
  <c r="AB300" i="14"/>
  <c r="AB90" i="15" s="1"/>
  <c r="AC300" i="14"/>
  <c r="AC90" i="15" s="1"/>
  <c r="AD300" i="14"/>
  <c r="AD90" i="15" s="1"/>
  <c r="AE300" i="14"/>
  <c r="AE90" i="15" s="1"/>
  <c r="AF300" i="14"/>
  <c r="AF90" i="15" s="1"/>
  <c r="AG300" i="14"/>
  <c r="AG90" i="15" s="1"/>
  <c r="D301" i="14"/>
  <c r="D91" i="15" s="1"/>
  <c r="E301" i="14"/>
  <c r="E91" i="15" s="1"/>
  <c r="F301" i="14"/>
  <c r="F91" i="15" s="1"/>
  <c r="G301" i="14"/>
  <c r="G91" i="15" s="1"/>
  <c r="H301" i="14"/>
  <c r="H91" i="15" s="1"/>
  <c r="I301" i="14"/>
  <c r="I91" i="15" s="1"/>
  <c r="J301" i="14"/>
  <c r="J91" i="15" s="1"/>
  <c r="K301" i="14"/>
  <c r="K91" i="15" s="1"/>
  <c r="L301" i="14"/>
  <c r="L91" i="15" s="1"/>
  <c r="M301" i="14"/>
  <c r="M91" i="15" s="1"/>
  <c r="N301" i="14"/>
  <c r="N91" i="15" s="1"/>
  <c r="O301" i="14"/>
  <c r="O91" i="15" s="1"/>
  <c r="P301" i="14"/>
  <c r="P91" i="15" s="1"/>
  <c r="Q301" i="14"/>
  <c r="Q91" i="15" s="1"/>
  <c r="R301" i="14"/>
  <c r="R91" i="15" s="1"/>
  <c r="S301" i="14"/>
  <c r="S91" i="15" s="1"/>
  <c r="T301" i="14"/>
  <c r="T91" i="15" s="1"/>
  <c r="U301" i="14"/>
  <c r="U91" i="15" s="1"/>
  <c r="V301" i="14"/>
  <c r="V91" i="15" s="1"/>
  <c r="W301" i="14"/>
  <c r="W91" i="15" s="1"/>
  <c r="X301" i="14"/>
  <c r="X91" i="15" s="1"/>
  <c r="Y301" i="14"/>
  <c r="Y91" i="15" s="1"/>
  <c r="Z301" i="14"/>
  <c r="Z91" i="15" s="1"/>
  <c r="AA301" i="14"/>
  <c r="AA91" i="15" s="1"/>
  <c r="AB301" i="14"/>
  <c r="AB91" i="15" s="1"/>
  <c r="AC301" i="14"/>
  <c r="AC91" i="15" s="1"/>
  <c r="AD301" i="14"/>
  <c r="AD91" i="15" s="1"/>
  <c r="AE301" i="14"/>
  <c r="AE91" i="15" s="1"/>
  <c r="AF301" i="14"/>
  <c r="AF91" i="15" s="1"/>
  <c r="AG301" i="14"/>
  <c r="AG91" i="15" s="1"/>
  <c r="D302" i="14"/>
  <c r="D92" i="15" s="1"/>
  <c r="E302" i="14"/>
  <c r="E92" i="15" s="1"/>
  <c r="F302" i="14"/>
  <c r="F92" i="15" s="1"/>
  <c r="G302" i="14"/>
  <c r="G92" i="15" s="1"/>
  <c r="H302" i="14"/>
  <c r="H92" i="15" s="1"/>
  <c r="I302" i="14"/>
  <c r="I92" i="15" s="1"/>
  <c r="J302" i="14"/>
  <c r="J92" i="15" s="1"/>
  <c r="K302" i="14"/>
  <c r="K92" i="15" s="1"/>
  <c r="L302" i="14"/>
  <c r="L92" i="15" s="1"/>
  <c r="M302" i="14"/>
  <c r="M92" i="15" s="1"/>
  <c r="N302" i="14"/>
  <c r="N92" i="15" s="1"/>
  <c r="O302" i="14"/>
  <c r="O92" i="15" s="1"/>
  <c r="P302" i="14"/>
  <c r="P92" i="15" s="1"/>
  <c r="Q302" i="14"/>
  <c r="Q92" i="15" s="1"/>
  <c r="R302" i="14"/>
  <c r="R92" i="15" s="1"/>
  <c r="S302" i="14"/>
  <c r="S92" i="15" s="1"/>
  <c r="T302" i="14"/>
  <c r="T92" i="15" s="1"/>
  <c r="U302" i="14"/>
  <c r="U92" i="15" s="1"/>
  <c r="V302" i="14"/>
  <c r="V92" i="15" s="1"/>
  <c r="W302" i="14"/>
  <c r="W92" i="15" s="1"/>
  <c r="X302" i="14"/>
  <c r="X92" i="15" s="1"/>
  <c r="Y302" i="14"/>
  <c r="Y92" i="15" s="1"/>
  <c r="Z302" i="14"/>
  <c r="Z92" i="15" s="1"/>
  <c r="AA302" i="14"/>
  <c r="AA92" i="15" s="1"/>
  <c r="AB302" i="14"/>
  <c r="AB92" i="15" s="1"/>
  <c r="AC302" i="14"/>
  <c r="AC92" i="15" s="1"/>
  <c r="AD302" i="14"/>
  <c r="AD92" i="15" s="1"/>
  <c r="AE302" i="14"/>
  <c r="AE92" i="15" s="1"/>
  <c r="AF302" i="14"/>
  <c r="AF92" i="15" s="1"/>
  <c r="AG302" i="14"/>
  <c r="AG92" i="15" s="1"/>
  <c r="D303" i="14"/>
  <c r="D93" i="15" s="1"/>
  <c r="E303" i="14"/>
  <c r="E93" i="15" s="1"/>
  <c r="F303" i="14"/>
  <c r="F93" i="15" s="1"/>
  <c r="G303" i="14"/>
  <c r="G93" i="15" s="1"/>
  <c r="H303" i="14"/>
  <c r="H93" i="15" s="1"/>
  <c r="I303" i="14"/>
  <c r="I93" i="15" s="1"/>
  <c r="J303" i="14"/>
  <c r="J93" i="15" s="1"/>
  <c r="K303" i="14"/>
  <c r="K93" i="15" s="1"/>
  <c r="L303" i="14"/>
  <c r="L93" i="15" s="1"/>
  <c r="M303" i="14"/>
  <c r="M93" i="15" s="1"/>
  <c r="N303" i="14"/>
  <c r="N93" i="15" s="1"/>
  <c r="O303" i="14"/>
  <c r="O93" i="15" s="1"/>
  <c r="P303" i="14"/>
  <c r="P93" i="15" s="1"/>
  <c r="Q303" i="14"/>
  <c r="Q93" i="15" s="1"/>
  <c r="R303" i="14"/>
  <c r="R93" i="15" s="1"/>
  <c r="S303" i="14"/>
  <c r="S93" i="15" s="1"/>
  <c r="T303" i="14"/>
  <c r="T93" i="15" s="1"/>
  <c r="U303" i="14"/>
  <c r="U93" i="15" s="1"/>
  <c r="V303" i="14"/>
  <c r="V93" i="15" s="1"/>
  <c r="W303" i="14"/>
  <c r="W93" i="15" s="1"/>
  <c r="X303" i="14"/>
  <c r="X93" i="15" s="1"/>
  <c r="Y303" i="14"/>
  <c r="Y93" i="15" s="1"/>
  <c r="Z303" i="14"/>
  <c r="Z93" i="15" s="1"/>
  <c r="AA303" i="14"/>
  <c r="AA93" i="15" s="1"/>
  <c r="AB303" i="14"/>
  <c r="AB93" i="15" s="1"/>
  <c r="AC303" i="14"/>
  <c r="AC93" i="15" s="1"/>
  <c r="AD303" i="14"/>
  <c r="AD93" i="15" s="1"/>
  <c r="AE303" i="14"/>
  <c r="AE93" i="15" s="1"/>
  <c r="AF303" i="14"/>
  <c r="AF93" i="15" s="1"/>
  <c r="AG303" i="14"/>
  <c r="AG93" i="15" s="1"/>
  <c r="D304" i="14"/>
  <c r="D94" i="15" s="1"/>
  <c r="E304" i="14"/>
  <c r="E94" i="15" s="1"/>
  <c r="F304" i="14"/>
  <c r="F94" i="15" s="1"/>
  <c r="G304" i="14"/>
  <c r="G94" i="15" s="1"/>
  <c r="H304" i="14"/>
  <c r="H94" i="15" s="1"/>
  <c r="I304" i="14"/>
  <c r="I94" i="15" s="1"/>
  <c r="J304" i="14"/>
  <c r="J94" i="15" s="1"/>
  <c r="K304" i="14"/>
  <c r="K94" i="15" s="1"/>
  <c r="L304" i="14"/>
  <c r="L94" i="15" s="1"/>
  <c r="M304" i="14"/>
  <c r="M94" i="15" s="1"/>
  <c r="N304" i="14"/>
  <c r="N94" i="15" s="1"/>
  <c r="O304" i="14"/>
  <c r="O94" i="15" s="1"/>
  <c r="P304" i="14"/>
  <c r="P94" i="15" s="1"/>
  <c r="Q304" i="14"/>
  <c r="Q94" i="15" s="1"/>
  <c r="R304" i="14"/>
  <c r="R94" i="15" s="1"/>
  <c r="S304" i="14"/>
  <c r="S94" i="15" s="1"/>
  <c r="T304" i="14"/>
  <c r="T94" i="15" s="1"/>
  <c r="U304" i="14"/>
  <c r="U94" i="15" s="1"/>
  <c r="V304" i="14"/>
  <c r="V94" i="15" s="1"/>
  <c r="W304" i="14"/>
  <c r="W94" i="15" s="1"/>
  <c r="X304" i="14"/>
  <c r="X94" i="15" s="1"/>
  <c r="Y304" i="14"/>
  <c r="Y94" i="15" s="1"/>
  <c r="Z304" i="14"/>
  <c r="Z94" i="15" s="1"/>
  <c r="AA304" i="14"/>
  <c r="AA94" i="15" s="1"/>
  <c r="AB304" i="14"/>
  <c r="AB94" i="15" s="1"/>
  <c r="AC304" i="14"/>
  <c r="AC94" i="15" s="1"/>
  <c r="AD304" i="14"/>
  <c r="AD94" i="15" s="1"/>
  <c r="AE304" i="14"/>
  <c r="AE94" i="15" s="1"/>
  <c r="AF304" i="14"/>
  <c r="AF94" i="15" s="1"/>
  <c r="AG304" i="14"/>
  <c r="AG94" i="15" s="1"/>
  <c r="D305" i="14"/>
  <c r="D95" i="15" s="1"/>
  <c r="E305" i="14"/>
  <c r="E95" i="15" s="1"/>
  <c r="F305" i="14"/>
  <c r="F95" i="15" s="1"/>
  <c r="G305" i="14"/>
  <c r="G95" i="15" s="1"/>
  <c r="H305" i="14"/>
  <c r="H95" i="15" s="1"/>
  <c r="I305" i="14"/>
  <c r="I95" i="15" s="1"/>
  <c r="J305" i="14"/>
  <c r="J95" i="15" s="1"/>
  <c r="K305" i="14"/>
  <c r="K95" i="15" s="1"/>
  <c r="L305" i="14"/>
  <c r="L95" i="15" s="1"/>
  <c r="M305" i="14"/>
  <c r="M95" i="15" s="1"/>
  <c r="N305" i="14"/>
  <c r="N95" i="15" s="1"/>
  <c r="O305" i="14"/>
  <c r="O95" i="15" s="1"/>
  <c r="P305" i="14"/>
  <c r="P95" i="15" s="1"/>
  <c r="Q305" i="14"/>
  <c r="Q95" i="15" s="1"/>
  <c r="R305" i="14"/>
  <c r="R95" i="15" s="1"/>
  <c r="S305" i="14"/>
  <c r="S95" i="15" s="1"/>
  <c r="T305" i="14"/>
  <c r="T95" i="15" s="1"/>
  <c r="U305" i="14"/>
  <c r="U95" i="15" s="1"/>
  <c r="V305" i="14"/>
  <c r="V95" i="15" s="1"/>
  <c r="W305" i="14"/>
  <c r="W95" i="15" s="1"/>
  <c r="X305" i="14"/>
  <c r="X95" i="15" s="1"/>
  <c r="Y305" i="14"/>
  <c r="Y95" i="15" s="1"/>
  <c r="Z305" i="14"/>
  <c r="Z95" i="15" s="1"/>
  <c r="AA305" i="14"/>
  <c r="AA95" i="15" s="1"/>
  <c r="AB305" i="14"/>
  <c r="AB95" i="15" s="1"/>
  <c r="AC305" i="14"/>
  <c r="AC95" i="15" s="1"/>
  <c r="AD305" i="14"/>
  <c r="AD95" i="15" s="1"/>
  <c r="AE305" i="14"/>
  <c r="AE95" i="15" s="1"/>
  <c r="AF305" i="14"/>
  <c r="AF95" i="15" s="1"/>
  <c r="AG305" i="14"/>
  <c r="AG95" i="15" s="1"/>
  <c r="D306" i="14"/>
  <c r="D96" i="15" s="1"/>
  <c r="E306" i="14"/>
  <c r="E96" i="15" s="1"/>
  <c r="F306" i="14"/>
  <c r="F96" i="15" s="1"/>
  <c r="G306" i="14"/>
  <c r="G96" i="15" s="1"/>
  <c r="H306" i="14"/>
  <c r="H96" i="15" s="1"/>
  <c r="I306" i="14"/>
  <c r="I96" i="15" s="1"/>
  <c r="J306" i="14"/>
  <c r="J96" i="15" s="1"/>
  <c r="K306" i="14"/>
  <c r="K96" i="15" s="1"/>
  <c r="L306" i="14"/>
  <c r="L96" i="15" s="1"/>
  <c r="M306" i="14"/>
  <c r="M96" i="15" s="1"/>
  <c r="N306" i="14"/>
  <c r="N96" i="15" s="1"/>
  <c r="O306" i="14"/>
  <c r="O96" i="15" s="1"/>
  <c r="P306" i="14"/>
  <c r="P96" i="15" s="1"/>
  <c r="Q306" i="14"/>
  <c r="Q96" i="15" s="1"/>
  <c r="R306" i="14"/>
  <c r="R96" i="15" s="1"/>
  <c r="S306" i="14"/>
  <c r="S96" i="15" s="1"/>
  <c r="T306" i="14"/>
  <c r="T96" i="15" s="1"/>
  <c r="U306" i="14"/>
  <c r="U96" i="15" s="1"/>
  <c r="V306" i="14"/>
  <c r="V96" i="15" s="1"/>
  <c r="W306" i="14"/>
  <c r="W96" i="15" s="1"/>
  <c r="X306" i="14"/>
  <c r="X96" i="15" s="1"/>
  <c r="Y306" i="14"/>
  <c r="Y96" i="15" s="1"/>
  <c r="Z306" i="14"/>
  <c r="Z96" i="15" s="1"/>
  <c r="AA306" i="14"/>
  <c r="AA96" i="15" s="1"/>
  <c r="AB306" i="14"/>
  <c r="AB96" i="15" s="1"/>
  <c r="AC306" i="14"/>
  <c r="AC96" i="15" s="1"/>
  <c r="AD306" i="14"/>
  <c r="AD96" i="15" s="1"/>
  <c r="AE306" i="14"/>
  <c r="AE96" i="15" s="1"/>
  <c r="AF306" i="14"/>
  <c r="AF96" i="15" s="1"/>
  <c r="AG306" i="14"/>
  <c r="AG96" i="15" s="1"/>
  <c r="D307" i="14"/>
  <c r="D97" i="15" s="1"/>
  <c r="E307" i="14"/>
  <c r="E97" i="15" s="1"/>
  <c r="F307" i="14"/>
  <c r="F97" i="15" s="1"/>
  <c r="G307" i="14"/>
  <c r="G97" i="15" s="1"/>
  <c r="H307" i="14"/>
  <c r="H97" i="15" s="1"/>
  <c r="I307" i="14"/>
  <c r="I97" i="15" s="1"/>
  <c r="J307" i="14"/>
  <c r="J97" i="15" s="1"/>
  <c r="K307" i="14"/>
  <c r="K97" i="15" s="1"/>
  <c r="L307" i="14"/>
  <c r="L97" i="15" s="1"/>
  <c r="M307" i="14"/>
  <c r="M97" i="15" s="1"/>
  <c r="N307" i="14"/>
  <c r="N97" i="15" s="1"/>
  <c r="O307" i="14"/>
  <c r="O97" i="15" s="1"/>
  <c r="P307" i="14"/>
  <c r="P97" i="15" s="1"/>
  <c r="Q307" i="14"/>
  <c r="Q97" i="15" s="1"/>
  <c r="R307" i="14"/>
  <c r="R97" i="15" s="1"/>
  <c r="S307" i="14"/>
  <c r="S97" i="15" s="1"/>
  <c r="T307" i="14"/>
  <c r="T97" i="15" s="1"/>
  <c r="U307" i="14"/>
  <c r="U97" i="15" s="1"/>
  <c r="V307" i="14"/>
  <c r="V97" i="15" s="1"/>
  <c r="W307" i="14"/>
  <c r="W97" i="15" s="1"/>
  <c r="X307" i="14"/>
  <c r="X97" i="15" s="1"/>
  <c r="Y307" i="14"/>
  <c r="Y97" i="15" s="1"/>
  <c r="Z307" i="14"/>
  <c r="Z97" i="15" s="1"/>
  <c r="AA307" i="14"/>
  <c r="AA97" i="15" s="1"/>
  <c r="AB307" i="14"/>
  <c r="AB97" i="15" s="1"/>
  <c r="AC307" i="14"/>
  <c r="AC97" i="15" s="1"/>
  <c r="AD307" i="14"/>
  <c r="AD97" i="15" s="1"/>
  <c r="AE307" i="14"/>
  <c r="AE97" i="15" s="1"/>
  <c r="AF307" i="14"/>
  <c r="AF97" i="15" s="1"/>
  <c r="AG307" i="14"/>
  <c r="AG97" i="15" s="1"/>
  <c r="D308" i="14"/>
  <c r="D98" i="15" s="1"/>
  <c r="E308" i="14"/>
  <c r="E98" i="15" s="1"/>
  <c r="F308" i="14"/>
  <c r="F98" i="15" s="1"/>
  <c r="G308" i="14"/>
  <c r="G98" i="15" s="1"/>
  <c r="H308" i="14"/>
  <c r="H98" i="15" s="1"/>
  <c r="I308" i="14"/>
  <c r="I98" i="15" s="1"/>
  <c r="J308" i="14"/>
  <c r="J98" i="15" s="1"/>
  <c r="K308" i="14"/>
  <c r="K98" i="15" s="1"/>
  <c r="L308" i="14"/>
  <c r="L98" i="15" s="1"/>
  <c r="M308" i="14"/>
  <c r="M98" i="15" s="1"/>
  <c r="N308" i="14"/>
  <c r="N98" i="15" s="1"/>
  <c r="O308" i="14"/>
  <c r="O98" i="15" s="1"/>
  <c r="P308" i="14"/>
  <c r="P98" i="15" s="1"/>
  <c r="Q308" i="14"/>
  <c r="Q98" i="15" s="1"/>
  <c r="R308" i="14"/>
  <c r="R98" i="15" s="1"/>
  <c r="S308" i="14"/>
  <c r="S98" i="15" s="1"/>
  <c r="T308" i="14"/>
  <c r="T98" i="15" s="1"/>
  <c r="U308" i="14"/>
  <c r="U98" i="15" s="1"/>
  <c r="V308" i="14"/>
  <c r="V98" i="15" s="1"/>
  <c r="W308" i="14"/>
  <c r="W98" i="15" s="1"/>
  <c r="X308" i="14"/>
  <c r="X98" i="15" s="1"/>
  <c r="Y308" i="14"/>
  <c r="Y98" i="15" s="1"/>
  <c r="Z308" i="14"/>
  <c r="Z98" i="15" s="1"/>
  <c r="AA308" i="14"/>
  <c r="AA98" i="15" s="1"/>
  <c r="AB308" i="14"/>
  <c r="AB98" i="15" s="1"/>
  <c r="AC308" i="14"/>
  <c r="AC98" i="15" s="1"/>
  <c r="AD308" i="14"/>
  <c r="AD98" i="15" s="1"/>
  <c r="AE308" i="14"/>
  <c r="AE98" i="15" s="1"/>
  <c r="AF308" i="14"/>
  <c r="AF98" i="15" s="1"/>
  <c r="AG308" i="14"/>
  <c r="AG98" i="15" s="1"/>
  <c r="D309" i="14"/>
  <c r="D99" i="15" s="1"/>
  <c r="E309" i="14"/>
  <c r="E99" i="15" s="1"/>
  <c r="F309" i="14"/>
  <c r="F99" i="15" s="1"/>
  <c r="G309" i="14"/>
  <c r="G99" i="15" s="1"/>
  <c r="H309" i="14"/>
  <c r="H99" i="15" s="1"/>
  <c r="I309" i="14"/>
  <c r="I99" i="15" s="1"/>
  <c r="J309" i="14"/>
  <c r="J99" i="15" s="1"/>
  <c r="K309" i="14"/>
  <c r="K99" i="15" s="1"/>
  <c r="L309" i="14"/>
  <c r="L99" i="15" s="1"/>
  <c r="M309" i="14"/>
  <c r="M99" i="15" s="1"/>
  <c r="N309" i="14"/>
  <c r="N99" i="15" s="1"/>
  <c r="O309" i="14"/>
  <c r="O99" i="15" s="1"/>
  <c r="P309" i="14"/>
  <c r="P99" i="15" s="1"/>
  <c r="Q309" i="14"/>
  <c r="Q99" i="15" s="1"/>
  <c r="R309" i="14"/>
  <c r="R99" i="15" s="1"/>
  <c r="S309" i="14"/>
  <c r="S99" i="15" s="1"/>
  <c r="T309" i="14"/>
  <c r="T99" i="15" s="1"/>
  <c r="U309" i="14"/>
  <c r="U99" i="15" s="1"/>
  <c r="V309" i="14"/>
  <c r="V99" i="15" s="1"/>
  <c r="W309" i="14"/>
  <c r="W99" i="15" s="1"/>
  <c r="X309" i="14"/>
  <c r="X99" i="15" s="1"/>
  <c r="Y309" i="14"/>
  <c r="Y99" i="15" s="1"/>
  <c r="Z309" i="14"/>
  <c r="Z99" i="15" s="1"/>
  <c r="AA309" i="14"/>
  <c r="AA99" i="15" s="1"/>
  <c r="AB309" i="14"/>
  <c r="AB99" i="15" s="1"/>
  <c r="AC309" i="14"/>
  <c r="AC99" i="15" s="1"/>
  <c r="AD309" i="14"/>
  <c r="AD99" i="15" s="1"/>
  <c r="AE309" i="14"/>
  <c r="AE99" i="15" s="1"/>
  <c r="AF309" i="14"/>
  <c r="AF99" i="15" s="1"/>
  <c r="AG309" i="14"/>
  <c r="AG99" i="15" s="1"/>
  <c r="D310" i="14"/>
  <c r="D100" i="15" s="1"/>
  <c r="E310" i="14"/>
  <c r="E100" i="15" s="1"/>
  <c r="F310" i="14"/>
  <c r="F100" i="15" s="1"/>
  <c r="G310" i="14"/>
  <c r="G100" i="15" s="1"/>
  <c r="H310" i="14"/>
  <c r="H100" i="15" s="1"/>
  <c r="I310" i="14"/>
  <c r="I100" i="15" s="1"/>
  <c r="J310" i="14"/>
  <c r="J100" i="15" s="1"/>
  <c r="K310" i="14"/>
  <c r="K100" i="15" s="1"/>
  <c r="L310" i="14"/>
  <c r="L100" i="15" s="1"/>
  <c r="M310" i="14"/>
  <c r="M100" i="15" s="1"/>
  <c r="N310" i="14"/>
  <c r="N100" i="15" s="1"/>
  <c r="O310" i="14"/>
  <c r="O100" i="15" s="1"/>
  <c r="P310" i="14"/>
  <c r="P100" i="15" s="1"/>
  <c r="Q310" i="14"/>
  <c r="Q100" i="15" s="1"/>
  <c r="R310" i="14"/>
  <c r="R100" i="15" s="1"/>
  <c r="S310" i="14"/>
  <c r="S100" i="15" s="1"/>
  <c r="T310" i="14"/>
  <c r="T100" i="15" s="1"/>
  <c r="U310" i="14"/>
  <c r="U100" i="15" s="1"/>
  <c r="V310" i="14"/>
  <c r="V100" i="15" s="1"/>
  <c r="W310" i="14"/>
  <c r="W100" i="15" s="1"/>
  <c r="X310" i="14"/>
  <c r="X100" i="15" s="1"/>
  <c r="Y310" i="14"/>
  <c r="Y100" i="15" s="1"/>
  <c r="Z310" i="14"/>
  <c r="Z100" i="15" s="1"/>
  <c r="AA310" i="14"/>
  <c r="AA100" i="15" s="1"/>
  <c r="AB310" i="14"/>
  <c r="AB100" i="15" s="1"/>
  <c r="AC310" i="14"/>
  <c r="AC100" i="15" s="1"/>
  <c r="AD310" i="14"/>
  <c r="AD100" i="15" s="1"/>
  <c r="AE310" i="14"/>
  <c r="AE100" i="15" s="1"/>
  <c r="AF310" i="14"/>
  <c r="AF100" i="15" s="1"/>
  <c r="AG310" i="14"/>
  <c r="AG100" i="15" s="1"/>
  <c r="D311" i="14"/>
  <c r="D101" i="15" s="1"/>
  <c r="E311" i="14"/>
  <c r="E101" i="15" s="1"/>
  <c r="F311" i="14"/>
  <c r="F101" i="15" s="1"/>
  <c r="G311" i="14"/>
  <c r="G101" i="15" s="1"/>
  <c r="H311" i="14"/>
  <c r="H101" i="15" s="1"/>
  <c r="I311" i="14"/>
  <c r="I101" i="15" s="1"/>
  <c r="J311" i="14"/>
  <c r="J101" i="15" s="1"/>
  <c r="K311" i="14"/>
  <c r="K101" i="15" s="1"/>
  <c r="L311" i="14"/>
  <c r="L101" i="15" s="1"/>
  <c r="M311" i="14"/>
  <c r="M101" i="15" s="1"/>
  <c r="N311" i="14"/>
  <c r="N101" i="15" s="1"/>
  <c r="O311" i="14"/>
  <c r="O101" i="15" s="1"/>
  <c r="P311" i="14"/>
  <c r="P101" i="15" s="1"/>
  <c r="Q311" i="14"/>
  <c r="Q101" i="15" s="1"/>
  <c r="R311" i="14"/>
  <c r="R101" i="15" s="1"/>
  <c r="S311" i="14"/>
  <c r="S101" i="15" s="1"/>
  <c r="T311" i="14"/>
  <c r="T101" i="15" s="1"/>
  <c r="U311" i="14"/>
  <c r="U101" i="15" s="1"/>
  <c r="V311" i="14"/>
  <c r="V101" i="15" s="1"/>
  <c r="W311" i="14"/>
  <c r="W101" i="15" s="1"/>
  <c r="X311" i="14"/>
  <c r="X101" i="15" s="1"/>
  <c r="Y311" i="14"/>
  <c r="Y101" i="15" s="1"/>
  <c r="Z311" i="14"/>
  <c r="Z101" i="15" s="1"/>
  <c r="AA311" i="14"/>
  <c r="AA101" i="15" s="1"/>
  <c r="AB311" i="14"/>
  <c r="AB101" i="15" s="1"/>
  <c r="AC311" i="14"/>
  <c r="AC101" i="15" s="1"/>
  <c r="AD311" i="14"/>
  <c r="AD101" i="15" s="1"/>
  <c r="AE311" i="14"/>
  <c r="AE101" i="15" s="1"/>
  <c r="AF311" i="14"/>
  <c r="AF101" i="15" s="1"/>
  <c r="AG311" i="14"/>
  <c r="AG101" i="15" s="1"/>
  <c r="D312" i="14"/>
  <c r="D102" i="15" s="1"/>
  <c r="E312" i="14"/>
  <c r="E102" i="15" s="1"/>
  <c r="F312" i="14"/>
  <c r="F102" i="15" s="1"/>
  <c r="G312" i="14"/>
  <c r="G102" i="15" s="1"/>
  <c r="H312" i="14"/>
  <c r="H102" i="15" s="1"/>
  <c r="I312" i="14"/>
  <c r="I102" i="15" s="1"/>
  <c r="J312" i="14"/>
  <c r="J102" i="15" s="1"/>
  <c r="K312" i="14"/>
  <c r="K102" i="15" s="1"/>
  <c r="L312" i="14"/>
  <c r="L102" i="15" s="1"/>
  <c r="M312" i="14"/>
  <c r="M102" i="15" s="1"/>
  <c r="N312" i="14"/>
  <c r="N102" i="15" s="1"/>
  <c r="O312" i="14"/>
  <c r="O102" i="15" s="1"/>
  <c r="P312" i="14"/>
  <c r="P102" i="15" s="1"/>
  <c r="Q312" i="14"/>
  <c r="Q102" i="15" s="1"/>
  <c r="R312" i="14"/>
  <c r="R102" i="15" s="1"/>
  <c r="S312" i="14"/>
  <c r="S102" i="15" s="1"/>
  <c r="T312" i="14"/>
  <c r="T102" i="15" s="1"/>
  <c r="U312" i="14"/>
  <c r="U102" i="15" s="1"/>
  <c r="V312" i="14"/>
  <c r="V102" i="15" s="1"/>
  <c r="W312" i="14"/>
  <c r="W102" i="15" s="1"/>
  <c r="X312" i="14"/>
  <c r="X102" i="15" s="1"/>
  <c r="Y312" i="14"/>
  <c r="Y102" i="15" s="1"/>
  <c r="Z312" i="14"/>
  <c r="Z102" i="15" s="1"/>
  <c r="AA312" i="14"/>
  <c r="AA102" i="15" s="1"/>
  <c r="AB312" i="14"/>
  <c r="AB102" i="15" s="1"/>
  <c r="AC312" i="14"/>
  <c r="AC102" i="15" s="1"/>
  <c r="AD312" i="14"/>
  <c r="AD102" i="15" s="1"/>
  <c r="AE312" i="14"/>
  <c r="AE102" i="15" s="1"/>
  <c r="AF312" i="14"/>
  <c r="AF102" i="15" s="1"/>
  <c r="AG312" i="14"/>
  <c r="AG102" i="15" s="1"/>
  <c r="D313" i="14"/>
  <c r="D103" i="15" s="1"/>
  <c r="E313" i="14"/>
  <c r="E103" i="15" s="1"/>
  <c r="F313" i="14"/>
  <c r="F103" i="15" s="1"/>
  <c r="G313" i="14"/>
  <c r="G103" i="15" s="1"/>
  <c r="H313" i="14"/>
  <c r="H103" i="15" s="1"/>
  <c r="I313" i="14"/>
  <c r="I103" i="15" s="1"/>
  <c r="J313" i="14"/>
  <c r="J103" i="15" s="1"/>
  <c r="K313" i="14"/>
  <c r="K103" i="15" s="1"/>
  <c r="L313" i="14"/>
  <c r="L103" i="15" s="1"/>
  <c r="M313" i="14"/>
  <c r="M103" i="15" s="1"/>
  <c r="N313" i="14"/>
  <c r="N103" i="15" s="1"/>
  <c r="O313" i="14"/>
  <c r="O103" i="15" s="1"/>
  <c r="P313" i="14"/>
  <c r="P103" i="15" s="1"/>
  <c r="Q313" i="14"/>
  <c r="Q103" i="15" s="1"/>
  <c r="R313" i="14"/>
  <c r="R103" i="15" s="1"/>
  <c r="S313" i="14"/>
  <c r="S103" i="15" s="1"/>
  <c r="T313" i="14"/>
  <c r="T103" i="15" s="1"/>
  <c r="U313" i="14"/>
  <c r="U103" i="15" s="1"/>
  <c r="V313" i="14"/>
  <c r="V103" i="15" s="1"/>
  <c r="W313" i="14"/>
  <c r="W103" i="15" s="1"/>
  <c r="X313" i="14"/>
  <c r="X103" i="15" s="1"/>
  <c r="Y313" i="14"/>
  <c r="Y103" i="15" s="1"/>
  <c r="Z313" i="14"/>
  <c r="Z103" i="15" s="1"/>
  <c r="AA313" i="14"/>
  <c r="AA103" i="15" s="1"/>
  <c r="AB313" i="14"/>
  <c r="AB103" i="15" s="1"/>
  <c r="AC313" i="14"/>
  <c r="AC103" i="15" s="1"/>
  <c r="AD313" i="14"/>
  <c r="AD103" i="15" s="1"/>
  <c r="AE313" i="14"/>
  <c r="AE103" i="15" s="1"/>
  <c r="AF313" i="14"/>
  <c r="AF103" i="15" s="1"/>
  <c r="AG313" i="14"/>
  <c r="AG103" i="15" s="1"/>
  <c r="C215" i="14"/>
  <c r="C5" i="15" s="1"/>
  <c r="C216" i="14"/>
  <c r="C6" i="15" s="1"/>
  <c r="C217" i="14"/>
  <c r="C7" i="15" s="1"/>
  <c r="C218" i="14"/>
  <c r="C8" i="15" s="1"/>
  <c r="C219" i="14"/>
  <c r="C9" i="15" s="1"/>
  <c r="C220" i="14"/>
  <c r="C10" i="15" s="1"/>
  <c r="C221" i="14"/>
  <c r="C11" i="15" s="1"/>
  <c r="C222" i="14"/>
  <c r="C12" i="15" s="1"/>
  <c r="C223" i="14"/>
  <c r="C13" i="15" s="1"/>
  <c r="C224" i="14"/>
  <c r="C14" i="15" s="1"/>
  <c r="C225" i="14"/>
  <c r="C15" i="15" s="1"/>
  <c r="C226" i="14"/>
  <c r="C16" i="15" s="1"/>
  <c r="C227" i="14"/>
  <c r="C17" i="15" s="1"/>
  <c r="C228" i="14"/>
  <c r="C18" i="15" s="1"/>
  <c r="C229" i="14"/>
  <c r="C19" i="15" s="1"/>
  <c r="C230" i="14"/>
  <c r="C20" i="15" s="1"/>
  <c r="C231" i="14"/>
  <c r="C21" i="15" s="1"/>
  <c r="C232" i="14"/>
  <c r="C22" i="15" s="1"/>
  <c r="C233" i="14"/>
  <c r="C23" i="15" s="1"/>
  <c r="C234" i="14"/>
  <c r="C24" i="15" s="1"/>
  <c r="C235" i="14"/>
  <c r="C25" i="15" s="1"/>
  <c r="C236" i="14"/>
  <c r="C26" i="15" s="1"/>
  <c r="C237" i="14"/>
  <c r="C27" i="15" s="1"/>
  <c r="C238" i="14"/>
  <c r="C28" i="15" s="1"/>
  <c r="C239" i="14"/>
  <c r="C29" i="15" s="1"/>
  <c r="C240" i="14"/>
  <c r="C30" i="15" s="1"/>
  <c r="C241" i="14"/>
  <c r="C31" i="15" s="1"/>
  <c r="C242" i="14"/>
  <c r="C32" i="15" s="1"/>
  <c r="C243" i="14"/>
  <c r="C33" i="15" s="1"/>
  <c r="C244" i="14"/>
  <c r="C34" i="15" s="1"/>
  <c r="C245" i="14"/>
  <c r="C35" i="15" s="1"/>
  <c r="C246" i="14"/>
  <c r="C36" i="15" s="1"/>
  <c r="C247" i="14"/>
  <c r="C37" i="15" s="1"/>
  <c r="C248" i="14"/>
  <c r="C38" i="15" s="1"/>
  <c r="C249" i="14"/>
  <c r="C39" i="15" s="1"/>
  <c r="C250" i="14"/>
  <c r="C40" i="15" s="1"/>
  <c r="C251" i="14"/>
  <c r="C41" i="15" s="1"/>
  <c r="C252" i="14"/>
  <c r="C42" i="15" s="1"/>
  <c r="C253" i="14"/>
  <c r="C43" i="15" s="1"/>
  <c r="C254" i="14"/>
  <c r="C44" i="15" s="1"/>
  <c r="C255" i="14"/>
  <c r="C45" i="15" s="1"/>
  <c r="C256" i="14"/>
  <c r="C46" i="15" s="1"/>
  <c r="C257" i="14"/>
  <c r="C47" i="15" s="1"/>
  <c r="C258" i="14"/>
  <c r="C48" i="15" s="1"/>
  <c r="C259" i="14"/>
  <c r="C49" i="15" s="1"/>
  <c r="C260" i="14"/>
  <c r="C50" i="15" s="1"/>
  <c r="C261" i="14"/>
  <c r="C51" i="15" s="1"/>
  <c r="C262" i="14"/>
  <c r="C52" i="15" s="1"/>
  <c r="C263" i="14"/>
  <c r="C53" i="15" s="1"/>
  <c r="C264" i="14"/>
  <c r="C54" i="15" s="1"/>
  <c r="C265" i="14"/>
  <c r="C55" i="15" s="1"/>
  <c r="C266" i="14"/>
  <c r="C56" i="15" s="1"/>
  <c r="C267" i="14"/>
  <c r="C57" i="15" s="1"/>
  <c r="C268" i="14"/>
  <c r="C58" i="15" s="1"/>
  <c r="C269" i="14"/>
  <c r="C59" i="15" s="1"/>
  <c r="C270" i="14"/>
  <c r="C60" i="15" s="1"/>
  <c r="C271" i="14"/>
  <c r="C61" i="15" s="1"/>
  <c r="C272" i="14"/>
  <c r="C62" i="15" s="1"/>
  <c r="C273" i="14"/>
  <c r="C63" i="15" s="1"/>
  <c r="C274" i="14"/>
  <c r="C64" i="15" s="1"/>
  <c r="C275" i="14"/>
  <c r="C65" i="15" s="1"/>
  <c r="C276" i="14"/>
  <c r="C66" i="15" s="1"/>
  <c r="C277" i="14"/>
  <c r="C67" i="15" s="1"/>
  <c r="C278" i="14"/>
  <c r="C68" i="15" s="1"/>
  <c r="C279" i="14"/>
  <c r="C69" i="15" s="1"/>
  <c r="C280" i="14"/>
  <c r="C70" i="15" s="1"/>
  <c r="C281" i="14"/>
  <c r="C71" i="15" s="1"/>
  <c r="C282" i="14"/>
  <c r="C72" i="15" s="1"/>
  <c r="C283" i="14"/>
  <c r="C73" i="15" s="1"/>
  <c r="C284" i="14"/>
  <c r="C74" i="15" s="1"/>
  <c r="C285" i="14"/>
  <c r="C75" i="15" s="1"/>
  <c r="C286" i="14"/>
  <c r="C76" i="15" s="1"/>
  <c r="C287" i="14"/>
  <c r="C77" i="15" s="1"/>
  <c r="C288" i="14"/>
  <c r="C78" i="15" s="1"/>
  <c r="C289" i="14"/>
  <c r="C79" i="15" s="1"/>
  <c r="C290" i="14"/>
  <c r="C80" i="15" s="1"/>
  <c r="C291" i="14"/>
  <c r="C81" i="15" s="1"/>
  <c r="C292" i="14"/>
  <c r="C82" i="15" s="1"/>
  <c r="C293" i="14"/>
  <c r="C83" i="15" s="1"/>
  <c r="C294" i="14"/>
  <c r="C84" i="15" s="1"/>
  <c r="C295" i="14"/>
  <c r="C85" i="15" s="1"/>
  <c r="C296" i="14"/>
  <c r="C86" i="15" s="1"/>
  <c r="C297" i="14"/>
  <c r="C87" i="15" s="1"/>
  <c r="C298" i="14"/>
  <c r="C88" i="15" s="1"/>
  <c r="C299" i="14"/>
  <c r="C89" i="15" s="1"/>
  <c r="C300" i="14"/>
  <c r="C90" i="15" s="1"/>
  <c r="C301" i="14"/>
  <c r="C91" i="15" s="1"/>
  <c r="C302" i="14"/>
  <c r="C92" i="15" s="1"/>
  <c r="C303" i="14"/>
  <c r="C93" i="15" s="1"/>
  <c r="C304" i="14"/>
  <c r="C94" i="15" s="1"/>
  <c r="C305" i="14"/>
  <c r="C95" i="15" s="1"/>
  <c r="C306" i="14"/>
  <c r="C96" i="15" s="1"/>
  <c r="C307" i="14"/>
  <c r="C97" i="15" s="1"/>
  <c r="C308" i="14"/>
  <c r="C98" i="15" s="1"/>
  <c r="C309" i="14"/>
  <c r="C99" i="15" s="1"/>
  <c r="C310" i="14"/>
  <c r="C100" i="15" s="1"/>
  <c r="C311" i="14"/>
  <c r="C101" i="15" s="1"/>
  <c r="C312" i="14"/>
  <c r="C102" i="15" s="1"/>
  <c r="C313" i="14"/>
  <c r="C214" i="14"/>
  <c r="AH102" i="15" l="1"/>
  <c r="AH101" i="15"/>
  <c r="AH100" i="15"/>
  <c r="AH99" i="15"/>
  <c r="AH98" i="15"/>
  <c r="AH97" i="15"/>
  <c r="AH96" i="15"/>
  <c r="AH95" i="15"/>
  <c r="AH94" i="15"/>
  <c r="AH93" i="15"/>
  <c r="AH92" i="15"/>
  <c r="AH91" i="15"/>
  <c r="AH90" i="15"/>
  <c r="AH89" i="15"/>
  <c r="AH88" i="15"/>
  <c r="AH87" i="15"/>
  <c r="AH86" i="15"/>
  <c r="AH85" i="15"/>
  <c r="AH84" i="15"/>
  <c r="AH83" i="15"/>
  <c r="AH82" i="15"/>
  <c r="AH81" i="15"/>
  <c r="AH80" i="15"/>
  <c r="AH79" i="15"/>
  <c r="AH78" i="15"/>
  <c r="AH77" i="15"/>
  <c r="AH76" i="15"/>
  <c r="AH75" i="15"/>
  <c r="AH74" i="15"/>
  <c r="AH73" i="15"/>
  <c r="AH72" i="15"/>
  <c r="AH71" i="15"/>
  <c r="AH70" i="15"/>
  <c r="AH69" i="15"/>
  <c r="AH68" i="15"/>
  <c r="AH67" i="15"/>
  <c r="AH66" i="15"/>
  <c r="AH65" i="15"/>
  <c r="AH64" i="15"/>
  <c r="AH63" i="15"/>
  <c r="AH62" i="15"/>
  <c r="AH61" i="15"/>
  <c r="AH60" i="15"/>
  <c r="AH59" i="15"/>
  <c r="AH58" i="15"/>
  <c r="AH57" i="15"/>
  <c r="AH56" i="15"/>
  <c r="AH55" i="15"/>
  <c r="AH54" i="15"/>
  <c r="AH53" i="15"/>
  <c r="AH52" i="15"/>
  <c r="AH51" i="15"/>
  <c r="AH50" i="15"/>
  <c r="AH214" i="14"/>
  <c r="K215" i="22" l="1"/>
  <c r="L215" i="22"/>
  <c r="S215" i="22"/>
  <c r="V215" i="22"/>
  <c r="AB215" i="22"/>
  <c r="D216" i="22"/>
  <c r="E216" i="22"/>
  <c r="AC216" i="22"/>
  <c r="F217" i="22"/>
  <c r="H217" i="22"/>
  <c r="O217" i="22"/>
  <c r="V217" i="22"/>
  <c r="AG217" i="22"/>
  <c r="D218" i="22"/>
  <c r="F218" i="22"/>
  <c r="L218" i="22"/>
  <c r="T218" i="22"/>
  <c r="X218" i="22"/>
  <c r="AE218" i="22"/>
  <c r="AF218" i="22"/>
  <c r="AG218" i="22"/>
  <c r="D219" i="22"/>
  <c r="E219" i="22"/>
  <c r="F219" i="22"/>
  <c r="G219" i="22"/>
  <c r="H219" i="22"/>
  <c r="I219" i="22"/>
  <c r="J219" i="22"/>
  <c r="K219" i="22"/>
  <c r="L219" i="22"/>
  <c r="M219" i="22"/>
  <c r="N219" i="22"/>
  <c r="O219" i="22"/>
  <c r="P219" i="22"/>
  <c r="Q219" i="22"/>
  <c r="R219" i="22"/>
  <c r="S219" i="22"/>
  <c r="T219" i="22"/>
  <c r="U219" i="22"/>
  <c r="V219" i="22"/>
  <c r="W219" i="22"/>
  <c r="X219" i="22"/>
  <c r="Y219" i="22"/>
  <c r="Z219" i="22"/>
  <c r="AA219" i="22"/>
  <c r="AB219" i="22"/>
  <c r="AC219" i="22"/>
  <c r="AD219" i="22"/>
  <c r="AE219" i="22"/>
  <c r="AF219" i="22"/>
  <c r="AG219" i="22"/>
  <c r="I220" i="22"/>
  <c r="T220" i="22"/>
  <c r="K221" i="22"/>
  <c r="K222" i="22"/>
  <c r="Z222" i="22"/>
  <c r="D223" i="22"/>
  <c r="K223" i="22"/>
  <c r="L223" i="22"/>
  <c r="S223" i="22"/>
  <c r="T223" i="22"/>
  <c r="W223" i="22"/>
  <c r="AA223" i="22"/>
  <c r="AB223" i="22"/>
  <c r="AD223" i="22"/>
  <c r="D224" i="22"/>
  <c r="V224" i="22"/>
  <c r="AC224" i="22"/>
  <c r="G225" i="22"/>
  <c r="U225" i="22"/>
  <c r="X225" i="22"/>
  <c r="AD225" i="22"/>
  <c r="D226" i="22"/>
  <c r="I226" i="22"/>
  <c r="L226" i="22"/>
  <c r="N226" i="22"/>
  <c r="P226" i="22"/>
  <c r="V226" i="22"/>
  <c r="Z226" i="22"/>
  <c r="AD226" i="22"/>
  <c r="AF226" i="22"/>
  <c r="D227" i="22"/>
  <c r="E227" i="22"/>
  <c r="F227" i="22"/>
  <c r="G227" i="22"/>
  <c r="H227" i="22"/>
  <c r="I227" i="22"/>
  <c r="J227" i="22"/>
  <c r="K227" i="22"/>
  <c r="L227" i="22"/>
  <c r="M227" i="22"/>
  <c r="N227" i="22"/>
  <c r="O227" i="22"/>
  <c r="P227" i="22"/>
  <c r="Q227" i="22"/>
  <c r="R227" i="22"/>
  <c r="S227" i="22"/>
  <c r="T227" i="22"/>
  <c r="U227" i="22"/>
  <c r="V227" i="22"/>
  <c r="W227" i="22"/>
  <c r="X227" i="22"/>
  <c r="Y227" i="22"/>
  <c r="Z227" i="22"/>
  <c r="AA227" i="22"/>
  <c r="AB227" i="22"/>
  <c r="AC227" i="22"/>
  <c r="AD227" i="22"/>
  <c r="AE227" i="22"/>
  <c r="AF227" i="22"/>
  <c r="AG227" i="22"/>
  <c r="I228" i="22"/>
  <c r="K228" i="22"/>
  <c r="S228" i="22"/>
  <c r="AG228" i="22"/>
  <c r="M229" i="22"/>
  <c r="D231" i="22"/>
  <c r="K231" i="22"/>
  <c r="L231" i="22"/>
  <c r="S231" i="22"/>
  <c r="T231" i="22"/>
  <c r="AA231" i="22"/>
  <c r="D232" i="22"/>
  <c r="M232" i="22"/>
  <c r="O232" i="22"/>
  <c r="U232" i="22"/>
  <c r="V232" i="22"/>
  <c r="X232" i="22"/>
  <c r="AB232" i="22"/>
  <c r="O233" i="22"/>
  <c r="Q233" i="22"/>
  <c r="G234" i="22"/>
  <c r="H234" i="22"/>
  <c r="I234" i="22"/>
  <c r="Q234" i="22"/>
  <c r="V234" i="22"/>
  <c r="AB234" i="22"/>
  <c r="D235" i="22"/>
  <c r="E235" i="22"/>
  <c r="F235" i="22"/>
  <c r="G235" i="22"/>
  <c r="H235" i="22"/>
  <c r="I235" i="22"/>
  <c r="J235" i="22"/>
  <c r="K235" i="22"/>
  <c r="L235" i="22"/>
  <c r="M235" i="22"/>
  <c r="N235" i="22"/>
  <c r="O235" i="22"/>
  <c r="P235" i="22"/>
  <c r="Q235" i="22"/>
  <c r="R235" i="22"/>
  <c r="S235" i="22"/>
  <c r="T235" i="22"/>
  <c r="U235" i="22"/>
  <c r="V235" i="22"/>
  <c r="W235" i="22"/>
  <c r="X235" i="22"/>
  <c r="Y235" i="22"/>
  <c r="Z235" i="22"/>
  <c r="AA235" i="22"/>
  <c r="AB235" i="22"/>
  <c r="AC235" i="22"/>
  <c r="AD235" i="22"/>
  <c r="AE235" i="22"/>
  <c r="AF235" i="22"/>
  <c r="AG235" i="22"/>
  <c r="K236" i="22"/>
  <c r="AG236" i="22"/>
  <c r="D239" i="22"/>
  <c r="T239" i="22"/>
  <c r="AA239" i="22"/>
  <c r="AB239" i="22"/>
  <c r="G240" i="22"/>
  <c r="AB240" i="22"/>
  <c r="F241" i="22"/>
  <c r="P241" i="22"/>
  <c r="V241" i="22"/>
  <c r="AD241" i="22"/>
  <c r="AE241" i="22"/>
  <c r="H242" i="22"/>
  <c r="O242" i="22"/>
  <c r="P242" i="22"/>
  <c r="T242" i="22"/>
  <c r="W242" i="22"/>
  <c r="X242" i="22"/>
  <c r="Y242" i="22"/>
  <c r="AF242" i="22"/>
  <c r="D243" i="22"/>
  <c r="E243" i="22"/>
  <c r="F243" i="22"/>
  <c r="G243" i="22"/>
  <c r="H243" i="22"/>
  <c r="I243" i="22"/>
  <c r="J243" i="22"/>
  <c r="K243" i="22"/>
  <c r="L243" i="22"/>
  <c r="M243" i="22"/>
  <c r="N243" i="22"/>
  <c r="O243" i="22"/>
  <c r="P243" i="22"/>
  <c r="Q243" i="22"/>
  <c r="R243" i="22"/>
  <c r="S243" i="22"/>
  <c r="T243" i="22"/>
  <c r="U243" i="22"/>
  <c r="V243" i="22"/>
  <c r="W243" i="22"/>
  <c r="X243" i="22"/>
  <c r="Y243" i="22"/>
  <c r="Z243" i="22"/>
  <c r="AA243" i="22"/>
  <c r="AB243" i="22"/>
  <c r="AC243" i="22"/>
  <c r="AD243" i="22"/>
  <c r="AE243" i="22"/>
  <c r="AF243" i="22"/>
  <c r="AG243" i="22"/>
  <c r="I244" i="22"/>
  <c r="AG244" i="22"/>
  <c r="AA246" i="22"/>
  <c r="D247" i="22"/>
  <c r="K247" i="22"/>
  <c r="L247" i="22"/>
  <c r="M247" i="22"/>
  <c r="AA247" i="22"/>
  <c r="AB247" i="22"/>
  <c r="E248" i="22"/>
  <c r="L248" i="22"/>
  <c r="AD248" i="22"/>
  <c r="E249" i="22"/>
  <c r="V249" i="22"/>
  <c r="AD249" i="22"/>
  <c r="AF249" i="22"/>
  <c r="H250" i="22"/>
  <c r="I250" i="22"/>
  <c r="T250" i="22"/>
  <c r="X250" i="22"/>
  <c r="D251" i="22"/>
  <c r="E251" i="22"/>
  <c r="F251" i="22"/>
  <c r="G251" i="22"/>
  <c r="H251" i="22"/>
  <c r="I251" i="22"/>
  <c r="J251" i="22"/>
  <c r="K251" i="22"/>
  <c r="L251" i="22"/>
  <c r="M251" i="22"/>
  <c r="N251" i="22"/>
  <c r="O251" i="22"/>
  <c r="P251" i="22"/>
  <c r="Q251" i="22"/>
  <c r="R251" i="22"/>
  <c r="S251" i="22"/>
  <c r="T251" i="22"/>
  <c r="U251" i="22"/>
  <c r="V251" i="22"/>
  <c r="W251" i="22"/>
  <c r="X251" i="22"/>
  <c r="Y251" i="22"/>
  <c r="Z251" i="22"/>
  <c r="AA251" i="22"/>
  <c r="AB251" i="22"/>
  <c r="AC251" i="22"/>
  <c r="AD251" i="22"/>
  <c r="AE251" i="22"/>
  <c r="AF251" i="22"/>
  <c r="AG251" i="22"/>
  <c r="Q252" i="22"/>
  <c r="AG252" i="22"/>
  <c r="E253" i="22"/>
  <c r="D255" i="22"/>
  <c r="K255" i="22"/>
  <c r="L255" i="22"/>
  <c r="S255" i="22"/>
  <c r="T255" i="22"/>
  <c r="AB255" i="22"/>
  <c r="AC255" i="22"/>
  <c r="L256" i="22"/>
  <c r="N256" i="22"/>
  <c r="O256" i="22"/>
  <c r="W256" i="22"/>
  <c r="D258" i="22"/>
  <c r="F258" i="22"/>
  <c r="P258" i="22"/>
  <c r="T258" i="22"/>
  <c r="X258" i="22"/>
  <c r="Z258" i="22"/>
  <c r="D259" i="22"/>
  <c r="E259" i="22"/>
  <c r="F259" i="22"/>
  <c r="G259" i="22"/>
  <c r="H259" i="22"/>
  <c r="I259" i="22"/>
  <c r="J259" i="22"/>
  <c r="K259" i="22"/>
  <c r="L259" i="22"/>
  <c r="M259" i="22"/>
  <c r="N259" i="22"/>
  <c r="O259" i="22"/>
  <c r="P259" i="22"/>
  <c r="Q259" i="22"/>
  <c r="R259" i="22"/>
  <c r="S259" i="22"/>
  <c r="T259" i="22"/>
  <c r="U259" i="22"/>
  <c r="V259" i="22"/>
  <c r="W259" i="22"/>
  <c r="X259" i="22"/>
  <c r="Y259" i="22"/>
  <c r="Z259" i="22"/>
  <c r="AA259" i="22"/>
  <c r="AB259" i="22"/>
  <c r="AC259" i="22"/>
  <c r="AD259" i="22"/>
  <c r="AE259" i="22"/>
  <c r="AF259" i="22"/>
  <c r="AG259" i="22"/>
  <c r="K260" i="22"/>
  <c r="S260" i="22"/>
  <c r="Q261" i="22"/>
  <c r="Z262" i="22"/>
  <c r="D263" i="22"/>
  <c r="K263" i="22"/>
  <c r="L263" i="22"/>
  <c r="S263" i="22"/>
  <c r="T263" i="22"/>
  <c r="U263" i="22"/>
  <c r="AA263" i="22"/>
  <c r="AB263" i="22"/>
  <c r="L264" i="22"/>
  <c r="T264" i="22"/>
  <c r="AE264" i="22"/>
  <c r="F266" i="22"/>
  <c r="J266" i="22"/>
  <c r="P266" i="22"/>
  <c r="T266" i="22"/>
  <c r="X266" i="22"/>
  <c r="D267" i="22"/>
  <c r="E267" i="22"/>
  <c r="F267" i="22"/>
  <c r="G267" i="22"/>
  <c r="H267" i="22"/>
  <c r="I267" i="22"/>
  <c r="J267" i="22"/>
  <c r="K267" i="22"/>
  <c r="L267" i="22"/>
  <c r="M267" i="22"/>
  <c r="N267" i="22"/>
  <c r="O267" i="22"/>
  <c r="P267" i="22"/>
  <c r="Q267" i="22"/>
  <c r="R267" i="22"/>
  <c r="S267" i="22"/>
  <c r="T267" i="22"/>
  <c r="U267" i="22"/>
  <c r="V267" i="22"/>
  <c r="W267" i="22"/>
  <c r="X267" i="22"/>
  <c r="Y267" i="22"/>
  <c r="Z267" i="22"/>
  <c r="AA267" i="22"/>
  <c r="AB267" i="22"/>
  <c r="AC267" i="22"/>
  <c r="AD267" i="22"/>
  <c r="AE267" i="22"/>
  <c r="AF267" i="22"/>
  <c r="AG267" i="22"/>
  <c r="H268" i="22"/>
  <c r="L271" i="22"/>
  <c r="S271" i="22"/>
  <c r="T271" i="22"/>
  <c r="AA271" i="22"/>
  <c r="AB271" i="22"/>
  <c r="AE271" i="22"/>
  <c r="L272" i="22"/>
  <c r="AB272" i="22"/>
  <c r="E273" i="22"/>
  <c r="Q274" i="22"/>
  <c r="X274" i="22"/>
  <c r="AF274" i="22"/>
  <c r="D275" i="22"/>
  <c r="E275" i="22"/>
  <c r="F275" i="22"/>
  <c r="G275" i="22"/>
  <c r="H275" i="22"/>
  <c r="I275" i="22"/>
  <c r="J275" i="22"/>
  <c r="K275" i="22"/>
  <c r="L275" i="22"/>
  <c r="M275" i="22"/>
  <c r="N275" i="22"/>
  <c r="O275" i="22"/>
  <c r="P275" i="22"/>
  <c r="Q275" i="22"/>
  <c r="R275" i="22"/>
  <c r="S275" i="22"/>
  <c r="T275" i="22"/>
  <c r="U275" i="22"/>
  <c r="V275" i="22"/>
  <c r="W275" i="22"/>
  <c r="X275" i="22"/>
  <c r="Y275" i="22"/>
  <c r="Z275" i="22"/>
  <c r="AA275" i="22"/>
  <c r="AB275" i="22"/>
  <c r="AC275" i="22"/>
  <c r="AD275" i="22"/>
  <c r="AE275" i="22"/>
  <c r="AF275" i="22"/>
  <c r="AG275" i="22"/>
  <c r="K276" i="22"/>
  <c r="S276" i="22"/>
  <c r="D279" i="22"/>
  <c r="K279" i="22"/>
  <c r="L279" i="22"/>
  <c r="S279" i="22"/>
  <c r="AA279" i="22"/>
  <c r="AB279" i="22"/>
  <c r="D283" i="22"/>
  <c r="E283" i="22"/>
  <c r="F283" i="22"/>
  <c r="G283" i="22"/>
  <c r="H283" i="22"/>
  <c r="I283" i="22"/>
  <c r="J283" i="22"/>
  <c r="K283" i="22"/>
  <c r="L283" i="22"/>
  <c r="M283" i="22"/>
  <c r="N283" i="22"/>
  <c r="O283" i="22"/>
  <c r="P283" i="22"/>
  <c r="Q283" i="22"/>
  <c r="R283" i="22"/>
  <c r="S283" i="22"/>
  <c r="T283" i="22"/>
  <c r="U283" i="22"/>
  <c r="V283" i="22"/>
  <c r="W283" i="22"/>
  <c r="X283" i="22"/>
  <c r="Y283" i="22"/>
  <c r="Z283" i="22"/>
  <c r="AA283" i="22"/>
  <c r="AB283" i="22"/>
  <c r="AC283" i="22"/>
  <c r="AD283" i="22"/>
  <c r="AE283" i="22"/>
  <c r="AF283" i="22"/>
  <c r="AG283" i="22"/>
  <c r="D287" i="22"/>
  <c r="K287" i="22"/>
  <c r="L287" i="22"/>
  <c r="S287" i="22"/>
  <c r="T287" i="22"/>
  <c r="AA287" i="22"/>
  <c r="D291" i="22"/>
  <c r="E291" i="22"/>
  <c r="F291" i="22"/>
  <c r="G291" i="22"/>
  <c r="H291" i="22"/>
  <c r="I291" i="22"/>
  <c r="J291" i="22"/>
  <c r="K291" i="22"/>
  <c r="L291" i="22"/>
  <c r="M291" i="22"/>
  <c r="N291" i="22"/>
  <c r="O291" i="22"/>
  <c r="P291" i="22"/>
  <c r="Q291" i="22"/>
  <c r="R291" i="22"/>
  <c r="S291" i="22"/>
  <c r="T291" i="22"/>
  <c r="U291" i="22"/>
  <c r="V291" i="22"/>
  <c r="W291" i="22"/>
  <c r="X291" i="22"/>
  <c r="Y291" i="22"/>
  <c r="Z291" i="22"/>
  <c r="AA291" i="22"/>
  <c r="AB291" i="22"/>
  <c r="AC291" i="22"/>
  <c r="AD291" i="22"/>
  <c r="AE291" i="22"/>
  <c r="AF291" i="22"/>
  <c r="AG291" i="22"/>
  <c r="K295" i="22"/>
  <c r="L295" i="22"/>
  <c r="S295" i="22"/>
  <c r="T295" i="22"/>
  <c r="AA295" i="22"/>
  <c r="AB295" i="22"/>
  <c r="D299" i="22"/>
  <c r="E299" i="22"/>
  <c r="F299" i="22"/>
  <c r="G299" i="22"/>
  <c r="H299" i="22"/>
  <c r="I299" i="22"/>
  <c r="J299" i="22"/>
  <c r="K299" i="22"/>
  <c r="L299" i="22"/>
  <c r="M299" i="22"/>
  <c r="N299" i="22"/>
  <c r="O299" i="22"/>
  <c r="P299" i="22"/>
  <c r="Q299" i="22"/>
  <c r="R299" i="22"/>
  <c r="S299" i="22"/>
  <c r="T299" i="22"/>
  <c r="U299" i="22"/>
  <c r="V299" i="22"/>
  <c r="W299" i="22"/>
  <c r="X299" i="22"/>
  <c r="Y299" i="22"/>
  <c r="Z299" i="22"/>
  <c r="AA299" i="22"/>
  <c r="AB299" i="22"/>
  <c r="AC299" i="22"/>
  <c r="AD299" i="22"/>
  <c r="AE299" i="22"/>
  <c r="AF299" i="22"/>
  <c r="AG299" i="22"/>
  <c r="D303" i="22"/>
  <c r="K303" i="22"/>
  <c r="S303" i="22"/>
  <c r="T303" i="22"/>
  <c r="AA303" i="22"/>
  <c r="AB303" i="22"/>
  <c r="D307" i="22"/>
  <c r="E307" i="22"/>
  <c r="F307" i="22"/>
  <c r="G307" i="22"/>
  <c r="H307" i="22"/>
  <c r="I307" i="22"/>
  <c r="J307" i="22"/>
  <c r="K307" i="22"/>
  <c r="L307" i="22"/>
  <c r="M307" i="22"/>
  <c r="N307" i="22"/>
  <c r="O307" i="22"/>
  <c r="P307" i="22"/>
  <c r="Q307" i="22"/>
  <c r="R307" i="22"/>
  <c r="S307" i="22"/>
  <c r="T307" i="22"/>
  <c r="U307" i="22"/>
  <c r="V307" i="22"/>
  <c r="W307" i="22"/>
  <c r="X307" i="22"/>
  <c r="Y307" i="22"/>
  <c r="Z307" i="22"/>
  <c r="AA307" i="22"/>
  <c r="AB307" i="22"/>
  <c r="AC307" i="22"/>
  <c r="AD307" i="22"/>
  <c r="AE307" i="22"/>
  <c r="AF307" i="22"/>
  <c r="AG307" i="22"/>
  <c r="K311" i="22"/>
  <c r="AA311" i="22"/>
  <c r="C220" i="22"/>
  <c r="C228" i="22"/>
  <c r="C236" i="22"/>
  <c r="C238" i="22"/>
  <c r="C244" i="22"/>
  <c r="C269" i="22"/>
  <c r="C271" i="22"/>
  <c r="C277" i="22"/>
  <c r="N106" i="7"/>
  <c r="DS6" i="7" s="1"/>
  <c r="DS11" i="7" s="1"/>
  <c r="N105" i="7"/>
  <c r="N104" i="7"/>
  <c r="N103" i="7"/>
  <c r="DP6" i="7" s="1"/>
  <c r="DP19" i="7" s="1"/>
  <c r="N102" i="7"/>
  <c r="DO6" i="7" s="1"/>
  <c r="DO14" i="7" s="1"/>
  <c r="N101" i="7"/>
  <c r="DN6" i="7" s="1"/>
  <c r="DN19" i="7" s="1"/>
  <c r="N100" i="7"/>
  <c r="DM6" i="7" s="1"/>
  <c r="N99" i="7"/>
  <c r="DL6" i="7" s="1"/>
  <c r="N98" i="7"/>
  <c r="DK6" i="7" s="1"/>
  <c r="N97" i="7"/>
  <c r="N96" i="7"/>
  <c r="DI6" i="7" s="1"/>
  <c r="DI35" i="7" s="1"/>
  <c r="N95" i="7"/>
  <c r="DG6" i="7" s="1"/>
  <c r="DG34" i="7" s="1"/>
  <c r="N94" i="7"/>
  <c r="DF6" i="7" s="1"/>
  <c r="DF22" i="7" s="1"/>
  <c r="N93" i="7"/>
  <c r="DD6" i="7" s="1"/>
  <c r="N92" i="7"/>
  <c r="DC6" i="7" s="1"/>
  <c r="DC25" i="7" s="1"/>
  <c r="N91" i="7"/>
  <c r="DB6" i="7" s="1"/>
  <c r="DB33" i="7" s="1"/>
  <c r="N90" i="7"/>
  <c r="DA6" i="7" s="1"/>
  <c r="DA28" i="7" s="1"/>
  <c r="N89" i="7"/>
  <c r="CZ6" i="7" s="1"/>
  <c r="CZ19" i="7" s="1"/>
  <c r="N88" i="7"/>
  <c r="CY6" i="7" s="1"/>
  <c r="N87" i="7"/>
  <c r="CX6" i="7" s="1"/>
  <c r="CX19" i="7" s="1"/>
  <c r="N86" i="7"/>
  <c r="CW6" i="7" s="1"/>
  <c r="N85" i="7"/>
  <c r="CV6" i="7" s="1"/>
  <c r="CV9" i="7" s="1"/>
  <c r="N84" i="7"/>
  <c r="CU6" i="7" s="1"/>
  <c r="CU38" i="7" s="1"/>
  <c r="N83" i="7"/>
  <c r="CT6" i="7" s="1"/>
  <c r="N82" i="7"/>
  <c r="CS6" i="7" s="1"/>
  <c r="N81" i="7"/>
  <c r="N80" i="7"/>
  <c r="CQ6" i="7" s="1"/>
  <c r="CQ34" i="7" s="1"/>
  <c r="N79" i="7"/>
  <c r="CP6" i="7" s="1"/>
  <c r="CP23" i="7" s="1"/>
  <c r="N78" i="7"/>
  <c r="CO6" i="7" s="1"/>
  <c r="N77" i="7"/>
  <c r="CN6" i="7" s="1"/>
  <c r="CN9" i="7" s="1"/>
  <c r="N76" i="7"/>
  <c r="CM6" i="7" s="1"/>
  <c r="CM29" i="7" s="1"/>
  <c r="N75" i="7"/>
  <c r="CL6" i="7" s="1"/>
  <c r="N74" i="7"/>
  <c r="CK6" i="7" s="1"/>
  <c r="N73" i="7"/>
  <c r="CJ6" i="7" s="1"/>
  <c r="CJ19" i="7" s="1"/>
  <c r="N72" i="7"/>
  <c r="CI6" i="7" s="1"/>
  <c r="N71" i="7"/>
  <c r="CH6" i="7" s="1"/>
  <c r="CH19" i="7" s="1"/>
  <c r="N70" i="7"/>
  <c r="CG6" i="7" s="1"/>
  <c r="N69" i="7"/>
  <c r="CF6" i="7" s="1"/>
  <c r="CF9" i="7" s="1"/>
  <c r="N68" i="7"/>
  <c r="CE6" i="7" s="1"/>
  <c r="CE15" i="7" s="1"/>
  <c r="N67" i="7"/>
  <c r="CD6" i="7" s="1"/>
  <c r="N66" i="7"/>
  <c r="CC6" i="7" s="1"/>
  <c r="CC61" i="7" s="1"/>
  <c r="N65" i="7"/>
  <c r="N64" i="7"/>
  <c r="CA6" i="7" s="1"/>
  <c r="N63" i="7"/>
  <c r="BZ6" i="7" s="1"/>
  <c r="BZ11" i="7" s="1"/>
  <c r="N62" i="7"/>
  <c r="BY6" i="7" s="1"/>
  <c r="BY67" i="7" s="1"/>
  <c r="N61" i="7"/>
  <c r="BX6" i="7" s="1"/>
  <c r="BX9" i="7" s="1"/>
  <c r="N60" i="7"/>
  <c r="BW6" i="7" s="1"/>
  <c r="N59" i="7"/>
  <c r="BV6" i="7" s="1"/>
  <c r="BV48" i="7" s="1"/>
  <c r="N58" i="7"/>
  <c r="BU6" i="7" s="1"/>
  <c r="BU43" i="7" s="1"/>
  <c r="N57" i="7"/>
  <c r="BT6" i="7" s="1"/>
  <c r="BT19" i="7" s="1"/>
  <c r="N56" i="7"/>
  <c r="BS6" i="7" s="1"/>
  <c r="N55" i="7"/>
  <c r="BR6" i="7" s="1"/>
  <c r="BR19" i="7" s="1"/>
  <c r="N54" i="7"/>
  <c r="BQ6" i="7" s="1"/>
  <c r="BQ23" i="7" s="1"/>
  <c r="N53" i="7"/>
  <c r="BP6" i="7" s="1"/>
  <c r="N52" i="7"/>
  <c r="BO6" i="7" s="1"/>
  <c r="N51" i="7"/>
  <c r="BN6" i="7" s="1"/>
  <c r="BN40" i="7" s="1"/>
  <c r="N50" i="7"/>
  <c r="BM6" i="7" s="1"/>
  <c r="BM51" i="7" s="1"/>
  <c r="N49" i="7"/>
  <c r="BL6" i="7" s="1"/>
  <c r="BL21" i="7" s="1"/>
  <c r="N48" i="7"/>
  <c r="BK6" i="7" s="1"/>
  <c r="N47" i="7"/>
  <c r="BJ6" i="7" s="1"/>
  <c r="BJ11" i="7" s="1"/>
  <c r="N46" i="7"/>
  <c r="BI6" i="7" s="1"/>
  <c r="N45" i="7"/>
  <c r="BH6" i="7" s="1"/>
  <c r="N44" i="7"/>
  <c r="BG6" i="7" s="1"/>
  <c r="BG16" i="7" s="1"/>
  <c r="N43" i="7"/>
  <c r="BF6" i="7" s="1"/>
  <c r="BF48" i="7" s="1"/>
  <c r="N42" i="7"/>
  <c r="BE6" i="7" s="1"/>
  <c r="BE27" i="7" s="1"/>
  <c r="N41" i="7"/>
  <c r="BD6" i="7" s="1"/>
  <c r="BD19" i="7" s="1"/>
  <c r="N40" i="7"/>
  <c r="BC6" i="7" s="1"/>
  <c r="BC14" i="7" s="1"/>
  <c r="N39" i="7"/>
  <c r="BB6" i="7" s="1"/>
  <c r="BB31" i="7" s="1"/>
  <c r="N38" i="7"/>
  <c r="BA6" i="7" s="1"/>
  <c r="BA14" i="7" s="1"/>
  <c r="N37" i="7"/>
  <c r="AZ6" i="7" s="1"/>
  <c r="N36" i="7"/>
  <c r="AY6" i="7" s="1"/>
  <c r="AY45" i="7" s="1"/>
  <c r="N35" i="7"/>
  <c r="AX6" i="7" s="1"/>
  <c r="AX48" i="7" s="1"/>
  <c r="N34" i="7"/>
  <c r="AW6" i="7" s="1"/>
  <c r="AW28" i="7" s="1"/>
  <c r="N33" i="7"/>
  <c r="AV6" i="7" s="1"/>
  <c r="AV25" i="7" s="1"/>
  <c r="N32" i="7"/>
  <c r="AU6" i="7" s="1"/>
  <c r="AU25" i="7" s="1"/>
  <c r="N31" i="7"/>
  <c r="N30" i="7"/>
  <c r="AS6" i="7" s="1"/>
  <c r="AS25" i="7" s="1"/>
  <c r="N29" i="7"/>
  <c r="AR6" i="7" s="1"/>
  <c r="AR9" i="7" s="1"/>
  <c r="N28" i="7"/>
  <c r="AQ6" i="7" s="1"/>
  <c r="DB27" i="7"/>
  <c r="N27" i="7"/>
  <c r="N26" i="7"/>
  <c r="AO6" i="7" s="1"/>
  <c r="AO28" i="7" s="1"/>
  <c r="N25" i="7"/>
  <c r="AN6" i="7" s="1"/>
  <c r="AN13" i="7" s="1"/>
  <c r="N24" i="7"/>
  <c r="AM6" i="7" s="1"/>
  <c r="AM33" i="7" s="1"/>
  <c r="N23" i="7"/>
  <c r="AL6" i="7" s="1"/>
  <c r="AL25" i="7" s="1"/>
  <c r="N22" i="7"/>
  <c r="AK6" i="7" s="1"/>
  <c r="AK12" i="7" s="1"/>
  <c r="N21" i="7"/>
  <c r="AJ6" i="7" s="1"/>
  <c r="AJ9" i="7" s="1"/>
  <c r="N20" i="7"/>
  <c r="AI6" i="7" s="1"/>
  <c r="AI54" i="7" s="1"/>
  <c r="N19" i="7"/>
  <c r="N18" i="7"/>
  <c r="AG6" i="7" s="1"/>
  <c r="N17" i="7"/>
  <c r="AF6" i="7" s="1"/>
  <c r="AF29" i="7" s="1"/>
  <c r="N16" i="7"/>
  <c r="AE6" i="7" s="1"/>
  <c r="N15" i="7"/>
  <c r="AD6" i="7" s="1"/>
  <c r="AD11" i="7" s="1"/>
  <c r="N14" i="7"/>
  <c r="AC6" i="7" s="1"/>
  <c r="AC14" i="7" s="1"/>
  <c r="N13" i="7"/>
  <c r="AB6" i="7" s="1"/>
  <c r="N12" i="7"/>
  <c r="AA6" i="7" s="1"/>
  <c r="AA26" i="7" s="1"/>
  <c r="N11" i="7"/>
  <c r="N10" i="7"/>
  <c r="Y6" i="7" s="1"/>
  <c r="Y31" i="7" s="1"/>
  <c r="N9" i="7"/>
  <c r="X6" i="7" s="1"/>
  <c r="X38" i="7" s="1"/>
  <c r="N8" i="7"/>
  <c r="W6" i="7" s="1"/>
  <c r="W26" i="7" s="1"/>
  <c r="M8" i="7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4" i="7" s="1"/>
  <c r="M105" i="7" s="1"/>
  <c r="M106" i="7" s="1"/>
  <c r="N7" i="7"/>
  <c r="DR6" i="7"/>
  <c r="DR48" i="7" s="1"/>
  <c r="DQ6" i="7"/>
  <c r="DQ51" i="7" s="1"/>
  <c r="DJ6" i="7"/>
  <c r="DJ65" i="7" s="1"/>
  <c r="CR6" i="7"/>
  <c r="CR11" i="7" s="1"/>
  <c r="CB6" i="7"/>
  <c r="CB11" i="7" s="1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201" i="19"/>
  <c r="AH202" i="19"/>
  <c r="AH203" i="19"/>
  <c r="AH204" i="19"/>
  <c r="AH205" i="19"/>
  <c r="AH206" i="19"/>
  <c r="AH207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90" i="16"/>
  <c r="AH191" i="16"/>
  <c r="AH192" i="16"/>
  <c r="AH193" i="16"/>
  <c r="AH194" i="16"/>
  <c r="AH195" i="16"/>
  <c r="AH196" i="16"/>
  <c r="AH197" i="16"/>
  <c r="AH198" i="16"/>
  <c r="AH199" i="16"/>
  <c r="AH200" i="16"/>
  <c r="AH201" i="16"/>
  <c r="AH202" i="16"/>
  <c r="AH203" i="16"/>
  <c r="AH204" i="16"/>
  <c r="AH205" i="16"/>
  <c r="AH206" i="16"/>
  <c r="AH207" i="16"/>
  <c r="AH208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B313" i="22"/>
  <c r="B17" i="22"/>
  <c r="B122" i="22" s="1"/>
  <c r="B18" i="22"/>
  <c r="B123" i="22" s="1"/>
  <c r="B19" i="22"/>
  <c r="B124" i="22" s="1"/>
  <c r="B20" i="22"/>
  <c r="B125" i="22" s="1"/>
  <c r="B21" i="22"/>
  <c r="B126" i="22" s="1"/>
  <c r="B22" i="22"/>
  <c r="B127" i="22" s="1"/>
  <c r="B23" i="22"/>
  <c r="B128" i="22" s="1"/>
  <c r="B24" i="22"/>
  <c r="B129" i="22" s="1"/>
  <c r="B25" i="22"/>
  <c r="B130" i="22" s="1"/>
  <c r="B26" i="22"/>
  <c r="B131" i="22" s="1"/>
  <c r="B27" i="22"/>
  <c r="B132" i="22" s="1"/>
  <c r="B28" i="22"/>
  <c r="B133" i="22" s="1"/>
  <c r="B29" i="22"/>
  <c r="B134" i="22" s="1"/>
  <c r="B30" i="22"/>
  <c r="B135" i="22" s="1"/>
  <c r="B31" i="22"/>
  <c r="B136" i="22" s="1"/>
  <c r="B32" i="22"/>
  <c r="B137" i="22" s="1"/>
  <c r="B33" i="22"/>
  <c r="B138" i="22" s="1"/>
  <c r="B34" i="22"/>
  <c r="B139" i="22" s="1"/>
  <c r="B35" i="22"/>
  <c r="B140" i="22" s="1"/>
  <c r="B36" i="22"/>
  <c r="B141" i="22" s="1"/>
  <c r="B37" i="22"/>
  <c r="B142" i="22" s="1"/>
  <c r="B38" i="22"/>
  <c r="B143" i="22" s="1"/>
  <c r="B39" i="22"/>
  <c r="B144" i="22" s="1"/>
  <c r="B40" i="22"/>
  <c r="B145" i="22" s="1"/>
  <c r="B41" i="22"/>
  <c r="B146" i="22" s="1"/>
  <c r="B42" i="22"/>
  <c r="B147" i="22" s="1"/>
  <c r="B43" i="22"/>
  <c r="B148" i="22" s="1"/>
  <c r="B44" i="22"/>
  <c r="B149" i="22" s="1"/>
  <c r="B45" i="22"/>
  <c r="B150" i="22" s="1"/>
  <c r="B46" i="22"/>
  <c r="B151" i="22" s="1"/>
  <c r="B47" i="22"/>
  <c r="B152" i="22" s="1"/>
  <c r="B48" i="22"/>
  <c r="B153" i="22" s="1"/>
  <c r="B49" i="22"/>
  <c r="B154" i="22" s="1"/>
  <c r="B50" i="22"/>
  <c r="B155" i="22" s="1"/>
  <c r="B51" i="22"/>
  <c r="B156" i="22" s="1"/>
  <c r="B52" i="22"/>
  <c r="B157" i="22" s="1"/>
  <c r="B53" i="22"/>
  <c r="B158" i="22" s="1"/>
  <c r="B54" i="22"/>
  <c r="B159" i="22" s="1"/>
  <c r="B55" i="22"/>
  <c r="B160" i="22" s="1"/>
  <c r="B56" i="22"/>
  <c r="B161" i="22" s="1"/>
  <c r="B57" i="22"/>
  <c r="B162" i="22" s="1"/>
  <c r="B58" i="22"/>
  <c r="B163" i="22" s="1"/>
  <c r="B59" i="22"/>
  <c r="B164" i="22" s="1"/>
  <c r="B60" i="22"/>
  <c r="B165" i="22" s="1"/>
  <c r="B61" i="22"/>
  <c r="B166" i="22" s="1"/>
  <c r="B62" i="22"/>
  <c r="B167" i="22" s="1"/>
  <c r="B63" i="22"/>
  <c r="B168" i="22" s="1"/>
  <c r="B64" i="22"/>
  <c r="B169" i="22" s="1"/>
  <c r="B65" i="22"/>
  <c r="B170" i="22" s="1"/>
  <c r="B66" i="22"/>
  <c r="B171" i="22" s="1"/>
  <c r="B67" i="22"/>
  <c r="B172" i="22" s="1"/>
  <c r="B68" i="22"/>
  <c r="B173" i="22" s="1"/>
  <c r="B69" i="22"/>
  <c r="B174" i="22" s="1"/>
  <c r="B70" i="22"/>
  <c r="B175" i="22" s="1"/>
  <c r="B71" i="22"/>
  <c r="B176" i="22" s="1"/>
  <c r="B72" i="22"/>
  <c r="B177" i="22" s="1"/>
  <c r="B73" i="22"/>
  <c r="B178" i="22" s="1"/>
  <c r="B74" i="22"/>
  <c r="B179" i="22" s="1"/>
  <c r="B75" i="22"/>
  <c r="B180" i="22" s="1"/>
  <c r="B76" i="22"/>
  <c r="B181" i="22" s="1"/>
  <c r="B77" i="22"/>
  <c r="B182" i="22" s="1"/>
  <c r="B78" i="22"/>
  <c r="B183" i="22" s="1"/>
  <c r="B79" i="22"/>
  <c r="B184" i="22" s="1"/>
  <c r="B80" i="22"/>
  <c r="B185" i="22" s="1"/>
  <c r="B81" i="22"/>
  <c r="B186" i="22" s="1"/>
  <c r="B82" i="22"/>
  <c r="B187" i="22" s="1"/>
  <c r="B83" i="22"/>
  <c r="B188" i="22" s="1"/>
  <c r="B84" i="22"/>
  <c r="B189" i="22" s="1"/>
  <c r="B85" i="22"/>
  <c r="B190" i="22" s="1"/>
  <c r="B86" i="22"/>
  <c r="B191" i="22" s="1"/>
  <c r="B87" i="22"/>
  <c r="B192" i="22" s="1"/>
  <c r="B88" i="22"/>
  <c r="B193" i="22" s="1"/>
  <c r="B89" i="22"/>
  <c r="B194" i="22" s="1"/>
  <c r="B90" i="22"/>
  <c r="B195" i="22" s="1"/>
  <c r="B91" i="22"/>
  <c r="B196" i="22" s="1"/>
  <c r="B92" i="22"/>
  <c r="B197" i="22" s="1"/>
  <c r="B93" i="22"/>
  <c r="B198" i="22" s="1"/>
  <c r="B94" i="22"/>
  <c r="B199" i="22" s="1"/>
  <c r="B95" i="22"/>
  <c r="B200" i="22" s="1"/>
  <c r="B96" i="22"/>
  <c r="B201" i="22" s="1"/>
  <c r="B97" i="22"/>
  <c r="B202" i="22" s="1"/>
  <c r="B98" i="22"/>
  <c r="B203" i="22" s="1"/>
  <c r="B99" i="22"/>
  <c r="B204" i="22" s="1"/>
  <c r="B100" i="22"/>
  <c r="B205" i="22" s="1"/>
  <c r="B101" i="22"/>
  <c r="B206" i="22" s="1"/>
  <c r="B102" i="22"/>
  <c r="B207" i="22" s="1"/>
  <c r="B103" i="15"/>
  <c r="AJ475" i="14"/>
  <c r="AJ476" i="14"/>
  <c r="AJ477" i="14"/>
  <c r="AJ478" i="14"/>
  <c r="AJ479" i="14"/>
  <c r="AJ480" i="14"/>
  <c r="AJ481" i="14"/>
  <c r="AJ482" i="14"/>
  <c r="AJ483" i="14"/>
  <c r="AJ484" i="14"/>
  <c r="AJ485" i="14"/>
  <c r="AJ486" i="14"/>
  <c r="AJ487" i="14"/>
  <c r="AJ488" i="14"/>
  <c r="AJ489" i="14"/>
  <c r="AJ490" i="14"/>
  <c r="AJ491" i="14"/>
  <c r="AJ492" i="14"/>
  <c r="AJ493" i="14"/>
  <c r="AJ494" i="14"/>
  <c r="AJ495" i="14"/>
  <c r="AJ496" i="14"/>
  <c r="AJ497" i="14"/>
  <c r="AJ498" i="14"/>
  <c r="AJ499" i="14"/>
  <c r="AJ500" i="14"/>
  <c r="AJ501" i="14"/>
  <c r="AJ502" i="14"/>
  <c r="AJ503" i="14"/>
  <c r="AJ504" i="14"/>
  <c r="AJ505" i="14"/>
  <c r="AJ506" i="14"/>
  <c r="AJ507" i="14"/>
  <c r="AJ508" i="14"/>
  <c r="AJ509" i="14"/>
  <c r="AJ510" i="14"/>
  <c r="AJ511" i="14"/>
  <c r="AJ512" i="14"/>
  <c r="AJ513" i="14"/>
  <c r="AJ514" i="14"/>
  <c r="AJ515" i="14"/>
  <c r="AJ516" i="14"/>
  <c r="AJ517" i="14"/>
  <c r="AJ518" i="14"/>
  <c r="AJ519" i="14"/>
  <c r="AJ520" i="14"/>
  <c r="AH428" i="14"/>
  <c r="AH429" i="14"/>
  <c r="AH430" i="14"/>
  <c r="AH431" i="14"/>
  <c r="AH432" i="14"/>
  <c r="AH433" i="14"/>
  <c r="AH434" i="14"/>
  <c r="AH435" i="14"/>
  <c r="AH436" i="14"/>
  <c r="AH437" i="14"/>
  <c r="AH438" i="14"/>
  <c r="AH439" i="14"/>
  <c r="AH440" i="14"/>
  <c r="AH441" i="14"/>
  <c r="AH442" i="14"/>
  <c r="AH443" i="14"/>
  <c r="AH444" i="14"/>
  <c r="AH445" i="14"/>
  <c r="AH446" i="14"/>
  <c r="AH447" i="14"/>
  <c r="AH448" i="14"/>
  <c r="AH449" i="14"/>
  <c r="AH450" i="14"/>
  <c r="AH451" i="14"/>
  <c r="AH452" i="14"/>
  <c r="AH453" i="14"/>
  <c r="AH454" i="14"/>
  <c r="AH455" i="14"/>
  <c r="AH456" i="14"/>
  <c r="AH457" i="14"/>
  <c r="AH458" i="14"/>
  <c r="AH459" i="14"/>
  <c r="AH460" i="14"/>
  <c r="AH461" i="14"/>
  <c r="AH462" i="14"/>
  <c r="AH463" i="14"/>
  <c r="AH464" i="14"/>
  <c r="AH465" i="14"/>
  <c r="AH466" i="14"/>
  <c r="AH467" i="14"/>
  <c r="AH468" i="14"/>
  <c r="AH469" i="14"/>
  <c r="AH470" i="14"/>
  <c r="AH471" i="14"/>
  <c r="AH472" i="14"/>
  <c r="AH473" i="14"/>
  <c r="AH474" i="14"/>
  <c r="AH475" i="14"/>
  <c r="AH476" i="14"/>
  <c r="AH477" i="14"/>
  <c r="AH478" i="14"/>
  <c r="AH479" i="14"/>
  <c r="AH480" i="14"/>
  <c r="AH481" i="14"/>
  <c r="AH482" i="14"/>
  <c r="AH483" i="14"/>
  <c r="AH484" i="14"/>
  <c r="AH485" i="14"/>
  <c r="AH486" i="14"/>
  <c r="AH487" i="14"/>
  <c r="AH488" i="14"/>
  <c r="AH489" i="14"/>
  <c r="AH490" i="14"/>
  <c r="AH491" i="14"/>
  <c r="AH492" i="14"/>
  <c r="AH493" i="14"/>
  <c r="AH494" i="14"/>
  <c r="AH495" i="14"/>
  <c r="AH496" i="14"/>
  <c r="AH497" i="14"/>
  <c r="AH498" i="14"/>
  <c r="AH499" i="14"/>
  <c r="AH500" i="14"/>
  <c r="AH501" i="14"/>
  <c r="AH502" i="14"/>
  <c r="AH503" i="14"/>
  <c r="AH504" i="14"/>
  <c r="AH505" i="14"/>
  <c r="AH506" i="14"/>
  <c r="AH507" i="14"/>
  <c r="AH508" i="14"/>
  <c r="AH509" i="14"/>
  <c r="AH510" i="14"/>
  <c r="AH511" i="14"/>
  <c r="AH512" i="14"/>
  <c r="AH513" i="14"/>
  <c r="AH514" i="14"/>
  <c r="AH515" i="14"/>
  <c r="AH516" i="14"/>
  <c r="AH517" i="14"/>
  <c r="AH518" i="14"/>
  <c r="AH519" i="14"/>
  <c r="AH520" i="14"/>
  <c r="AH521" i="14"/>
  <c r="AH522" i="14"/>
  <c r="AJ370" i="14"/>
  <c r="AJ371" i="14"/>
  <c r="AJ372" i="14"/>
  <c r="AJ373" i="14"/>
  <c r="AJ374" i="14"/>
  <c r="AJ375" i="14"/>
  <c r="AJ376" i="14"/>
  <c r="AJ377" i="14"/>
  <c r="AJ378" i="14"/>
  <c r="AJ379" i="14"/>
  <c r="AJ380" i="14"/>
  <c r="AJ381" i="14"/>
  <c r="AJ382" i="14"/>
  <c r="AJ383" i="14"/>
  <c r="AJ384" i="14"/>
  <c r="AJ385" i="14"/>
  <c r="AJ386" i="14"/>
  <c r="AJ387" i="14"/>
  <c r="AJ388" i="14"/>
  <c r="AJ389" i="14"/>
  <c r="AJ390" i="14"/>
  <c r="AJ391" i="14"/>
  <c r="AJ392" i="14"/>
  <c r="AJ393" i="14"/>
  <c r="AJ394" i="14"/>
  <c r="AJ395" i="14"/>
  <c r="AJ396" i="14"/>
  <c r="AJ397" i="14"/>
  <c r="AJ398" i="14"/>
  <c r="AJ399" i="14"/>
  <c r="AJ400" i="14"/>
  <c r="AJ401" i="14"/>
  <c r="AJ402" i="14"/>
  <c r="AJ403" i="14"/>
  <c r="AJ404" i="14"/>
  <c r="AJ405" i="14"/>
  <c r="AJ406" i="14"/>
  <c r="AJ407" i="14"/>
  <c r="AJ408" i="14"/>
  <c r="AH331" i="14"/>
  <c r="AH332" i="14"/>
  <c r="AH333" i="14"/>
  <c r="AH334" i="14"/>
  <c r="AH335" i="14"/>
  <c r="AH336" i="14"/>
  <c r="AH337" i="14"/>
  <c r="AH338" i="14"/>
  <c r="AH339" i="14"/>
  <c r="AH340" i="14"/>
  <c r="AH341" i="14"/>
  <c r="AH342" i="14"/>
  <c r="AH343" i="14"/>
  <c r="AH344" i="14"/>
  <c r="AH345" i="14"/>
  <c r="AH346" i="14"/>
  <c r="AH347" i="14"/>
  <c r="AH348" i="14"/>
  <c r="AH349" i="14"/>
  <c r="AH350" i="14"/>
  <c r="AH351" i="14"/>
  <c r="AH352" i="14"/>
  <c r="AH353" i="14"/>
  <c r="AH354" i="14"/>
  <c r="AH355" i="14"/>
  <c r="AH356" i="14"/>
  <c r="AH357" i="14"/>
  <c r="AH358" i="14"/>
  <c r="AH359" i="14"/>
  <c r="AH360" i="14"/>
  <c r="AH361" i="14"/>
  <c r="AH362" i="14"/>
  <c r="AH363" i="14"/>
  <c r="AH364" i="14"/>
  <c r="AH365" i="14"/>
  <c r="AH366" i="14"/>
  <c r="AH367" i="14"/>
  <c r="AH368" i="14"/>
  <c r="AH369" i="14"/>
  <c r="AH370" i="14"/>
  <c r="AH371" i="14"/>
  <c r="AH372" i="14"/>
  <c r="AH373" i="14"/>
  <c r="AH374" i="14"/>
  <c r="AH375" i="14"/>
  <c r="AH376" i="14"/>
  <c r="AH377" i="14"/>
  <c r="AH378" i="14"/>
  <c r="AH379" i="14"/>
  <c r="AH380" i="14"/>
  <c r="AH381" i="14"/>
  <c r="AH382" i="14"/>
  <c r="AH383" i="14"/>
  <c r="AH384" i="14"/>
  <c r="AH385" i="14"/>
  <c r="AH386" i="14"/>
  <c r="AH387" i="14"/>
  <c r="AH388" i="14"/>
  <c r="AH389" i="14"/>
  <c r="AH390" i="14"/>
  <c r="AH391" i="14"/>
  <c r="AH392" i="14"/>
  <c r="AH393" i="14"/>
  <c r="AH394" i="14"/>
  <c r="AH395" i="14"/>
  <c r="AH396" i="14"/>
  <c r="AH397" i="14"/>
  <c r="AH398" i="14"/>
  <c r="AH399" i="14"/>
  <c r="AH400" i="14"/>
  <c r="AH401" i="14"/>
  <c r="AH402" i="14"/>
  <c r="AH403" i="14"/>
  <c r="AH404" i="14"/>
  <c r="AH405" i="14"/>
  <c r="AH406" i="14"/>
  <c r="AH407" i="14"/>
  <c r="AH408" i="14"/>
  <c r="AH409" i="14"/>
  <c r="AH410" i="14"/>
  <c r="AH411" i="14"/>
  <c r="AH412" i="14"/>
  <c r="AH413" i="14"/>
  <c r="AH414" i="14"/>
  <c r="AH248" i="14"/>
  <c r="AH249" i="14"/>
  <c r="AH250" i="14"/>
  <c r="AH251" i="14"/>
  <c r="AH252" i="14"/>
  <c r="AH253" i="14"/>
  <c r="AH254" i="14"/>
  <c r="AH255" i="14"/>
  <c r="AH256" i="14"/>
  <c r="AH257" i="14"/>
  <c r="AH258" i="14"/>
  <c r="AH259" i="14"/>
  <c r="AH260" i="14"/>
  <c r="AH261" i="14"/>
  <c r="AH262" i="14"/>
  <c r="AH263" i="14"/>
  <c r="AH264" i="14"/>
  <c r="AH265" i="14"/>
  <c r="AH266" i="14"/>
  <c r="AH267" i="14"/>
  <c r="AH268" i="14"/>
  <c r="AH269" i="14"/>
  <c r="AH270" i="14"/>
  <c r="AH271" i="14"/>
  <c r="AH272" i="14"/>
  <c r="AH273" i="14"/>
  <c r="AH274" i="14"/>
  <c r="AH275" i="14"/>
  <c r="AH276" i="14"/>
  <c r="AH277" i="14"/>
  <c r="AH278" i="14"/>
  <c r="AH279" i="14"/>
  <c r="AH280" i="14"/>
  <c r="AH281" i="14"/>
  <c r="AH282" i="14"/>
  <c r="AH283" i="14"/>
  <c r="AH284" i="14"/>
  <c r="AH285" i="14"/>
  <c r="AH286" i="14"/>
  <c r="AH287" i="14"/>
  <c r="AH288" i="14"/>
  <c r="AH289" i="14"/>
  <c r="AH290" i="14"/>
  <c r="AH291" i="14"/>
  <c r="AH292" i="14"/>
  <c r="AH293" i="14"/>
  <c r="AH294" i="14"/>
  <c r="AH295" i="14"/>
  <c r="AH296" i="14"/>
  <c r="AH3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AH201" i="14"/>
  <c r="AH202" i="14"/>
  <c r="AH203" i="14"/>
  <c r="AH204" i="14"/>
  <c r="AH205" i="14"/>
  <c r="AH206" i="14"/>
  <c r="AH207" i="14"/>
  <c r="AH20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B39" i="14"/>
  <c r="B144" i="14" s="1"/>
  <c r="B40" i="14"/>
  <c r="B145" i="14" s="1"/>
  <c r="B41" i="14"/>
  <c r="B146" i="14" s="1"/>
  <c r="B42" i="14"/>
  <c r="B147" i="14" s="1"/>
  <c r="B43" i="14"/>
  <c r="B148" i="14" s="1"/>
  <c r="B44" i="14"/>
  <c r="B149" i="14" s="1"/>
  <c r="B45" i="14"/>
  <c r="B150" i="14" s="1"/>
  <c r="B46" i="14"/>
  <c r="B151" i="14" s="1"/>
  <c r="B47" i="14"/>
  <c r="B152" i="14" s="1"/>
  <c r="B48" i="14"/>
  <c r="B153" i="14" s="1"/>
  <c r="B49" i="14"/>
  <c r="B154" i="14" s="1"/>
  <c r="B50" i="14"/>
  <c r="B155" i="14" s="1"/>
  <c r="B51" i="14"/>
  <c r="B156" i="14" s="1"/>
  <c r="B52" i="14"/>
  <c r="B157" i="14" s="1"/>
  <c r="B53" i="14"/>
  <c r="B158" i="14" s="1"/>
  <c r="B54" i="14"/>
  <c r="B159" i="14" s="1"/>
  <c r="B55" i="14"/>
  <c r="B160" i="14" s="1"/>
  <c r="B56" i="14"/>
  <c r="B161" i="14" s="1"/>
  <c r="B57" i="14"/>
  <c r="B162" i="14" s="1"/>
  <c r="B58" i="14"/>
  <c r="B163" i="14" s="1"/>
  <c r="B59" i="14"/>
  <c r="B164" i="14" s="1"/>
  <c r="B60" i="14"/>
  <c r="B165" i="14" s="1"/>
  <c r="B61" i="14"/>
  <c r="B166" i="14" s="1"/>
  <c r="B62" i="14"/>
  <c r="B167" i="14" s="1"/>
  <c r="B63" i="14"/>
  <c r="B168" i="14" s="1"/>
  <c r="B64" i="14"/>
  <c r="B169" i="14" s="1"/>
  <c r="B65" i="14"/>
  <c r="B170" i="14" s="1"/>
  <c r="B66" i="14"/>
  <c r="B171" i="14" s="1"/>
  <c r="B67" i="14"/>
  <c r="B172" i="14" s="1"/>
  <c r="B68" i="14"/>
  <c r="B173" i="14" s="1"/>
  <c r="B69" i="14"/>
  <c r="B174" i="14" s="1"/>
  <c r="B70" i="14"/>
  <c r="B175" i="14" s="1"/>
  <c r="B71" i="14"/>
  <c r="B176" i="14" s="1"/>
  <c r="B72" i="14"/>
  <c r="B177" i="14" s="1"/>
  <c r="B73" i="14"/>
  <c r="B178" i="14" s="1"/>
  <c r="B74" i="14"/>
  <c r="B179" i="14" s="1"/>
  <c r="B75" i="14"/>
  <c r="B180" i="14" s="1"/>
  <c r="B76" i="14"/>
  <c r="B181" i="14" s="1"/>
  <c r="B77" i="14"/>
  <c r="B182" i="14" s="1"/>
  <c r="B78" i="14"/>
  <c r="B183" i="14" s="1"/>
  <c r="B79" i="14"/>
  <c r="B184" i="14" s="1"/>
  <c r="B80" i="14"/>
  <c r="B185" i="14" s="1"/>
  <c r="B81" i="14"/>
  <c r="B186" i="14" s="1"/>
  <c r="B82" i="14"/>
  <c r="B187" i="14" s="1"/>
  <c r="B83" i="14"/>
  <c r="B188" i="14" s="1"/>
  <c r="B84" i="14"/>
  <c r="B189" i="14" s="1"/>
  <c r="B85" i="14"/>
  <c r="B190" i="14" s="1"/>
  <c r="B86" i="14"/>
  <c r="B191" i="14" s="1"/>
  <c r="B87" i="14"/>
  <c r="B192" i="14" s="1"/>
  <c r="B88" i="14"/>
  <c r="B193" i="14" s="1"/>
  <c r="B89" i="14"/>
  <c r="B194" i="14" s="1"/>
  <c r="B90" i="14"/>
  <c r="B195" i="14" s="1"/>
  <c r="B91" i="14"/>
  <c r="B196" i="14" s="1"/>
  <c r="B92" i="14"/>
  <c r="B197" i="14" s="1"/>
  <c r="B93" i="14"/>
  <c r="B198" i="14" s="1"/>
  <c r="B94" i="14"/>
  <c r="B199" i="14" s="1"/>
  <c r="B95" i="14"/>
  <c r="B200" i="14" s="1"/>
  <c r="B96" i="14"/>
  <c r="B201" i="14" s="1"/>
  <c r="B97" i="14"/>
  <c r="B202" i="14" s="1"/>
  <c r="B98" i="14"/>
  <c r="B203" i="14" s="1"/>
  <c r="B99" i="14"/>
  <c r="B204" i="14" s="1"/>
  <c r="B100" i="14"/>
  <c r="B205" i="14" s="1"/>
  <c r="B101" i="14"/>
  <c r="B206" i="14" s="1"/>
  <c r="B102" i="14"/>
  <c r="B207" i="14" s="1"/>
  <c r="DE6" i="7" l="1"/>
  <c r="DE25" i="7" s="1"/>
  <c r="DH6" i="7"/>
  <c r="DH29" i="7" s="1"/>
  <c r="DB25" i="7"/>
  <c r="DR7" i="7"/>
  <c r="DR19" i="7"/>
  <c r="B486" i="14"/>
  <c r="B44" i="15"/>
  <c r="B470" i="14"/>
  <c r="CM11" i="7"/>
  <c r="DR11" i="7"/>
  <c r="DC20" i="7"/>
  <c r="BN8" i="7"/>
  <c r="BN48" i="7"/>
  <c r="B86" i="15"/>
  <c r="DI8" i="7"/>
  <c r="B78" i="15"/>
  <c r="BN18" i="7"/>
  <c r="B518" i="14"/>
  <c r="B66" i="15"/>
  <c r="CQ14" i="7"/>
  <c r="DC18" i="7"/>
  <c r="DR23" i="7"/>
  <c r="B502" i="14"/>
  <c r="B58" i="15"/>
  <c r="BU10" i="7"/>
  <c r="BW32" i="7"/>
  <c r="BW19" i="7"/>
  <c r="CD48" i="7"/>
  <c r="CD15" i="7"/>
  <c r="CD33" i="7"/>
  <c r="CD23" i="7"/>
  <c r="CD32" i="7"/>
  <c r="CD13" i="7"/>
  <c r="CD21" i="7"/>
  <c r="BO38" i="7"/>
  <c r="BO10" i="7"/>
  <c r="BO22" i="7"/>
  <c r="BO8" i="7"/>
  <c r="B100" i="15"/>
  <c r="CU10" i="7"/>
  <c r="B516" i="14"/>
  <c r="B500" i="14"/>
  <c r="B484" i="14"/>
  <c r="B468" i="14"/>
  <c r="B98" i="15"/>
  <c r="B76" i="15"/>
  <c r="B54" i="15"/>
  <c r="CC8" i="7"/>
  <c r="DJ10" i="7"/>
  <c r="DI18" i="7"/>
  <c r="CU24" i="7"/>
  <c r="BV31" i="7"/>
  <c r="DJ48" i="7"/>
  <c r="B514" i="14"/>
  <c r="B498" i="14"/>
  <c r="B482" i="14"/>
  <c r="B466" i="14"/>
  <c r="B94" i="15"/>
  <c r="B74" i="15"/>
  <c r="B52" i="15"/>
  <c r="B513" i="14"/>
  <c r="B497" i="14"/>
  <c r="B481" i="14"/>
  <c r="B465" i="14"/>
  <c r="B92" i="15"/>
  <c r="B70" i="15"/>
  <c r="B50" i="15"/>
  <c r="CU7" i="7"/>
  <c r="DJ8" i="7"/>
  <c r="DJ13" i="7"/>
  <c r="DC16" i="7"/>
  <c r="BV19" i="7"/>
  <c r="CM28" i="7"/>
  <c r="BV32" i="7"/>
  <c r="DN44" i="7"/>
  <c r="B510" i="14"/>
  <c r="B494" i="14"/>
  <c r="B478" i="14"/>
  <c r="B462" i="14"/>
  <c r="B90" i="15"/>
  <c r="B68" i="15"/>
  <c r="B46" i="15"/>
  <c r="BN11" i="7"/>
  <c r="BU22" i="7"/>
  <c r="DR25" i="7"/>
  <c r="CU28" i="7"/>
  <c r="B492" i="14"/>
  <c r="B476" i="14"/>
  <c r="B522" i="14"/>
  <c r="B506" i="14"/>
  <c r="B490" i="14"/>
  <c r="B474" i="14"/>
  <c r="B84" i="15"/>
  <c r="B62" i="15"/>
  <c r="B42" i="15"/>
  <c r="BM18" i="7"/>
  <c r="DC26" i="7"/>
  <c r="DC29" i="7"/>
  <c r="B508" i="14"/>
  <c r="B521" i="14"/>
  <c r="B505" i="14"/>
  <c r="B489" i="14"/>
  <c r="B473" i="14"/>
  <c r="B102" i="15"/>
  <c r="B82" i="15"/>
  <c r="B60" i="15"/>
  <c r="DJ26" i="7"/>
  <c r="DP61" i="7"/>
  <c r="BF7" i="7"/>
  <c r="BF16" i="7"/>
  <c r="BF31" i="7"/>
  <c r="B460" i="14"/>
  <c r="CK43" i="7"/>
  <c r="CK16" i="7"/>
  <c r="CK18" i="7"/>
  <c r="DK45" i="7"/>
  <c r="DK38" i="7"/>
  <c r="DK23" i="7"/>
  <c r="DK15" i="7"/>
  <c r="DK22" i="7"/>
  <c r="DK26" i="7"/>
  <c r="DK20" i="7"/>
  <c r="DK10" i="7"/>
  <c r="DK8" i="7"/>
  <c r="B97" i="15"/>
  <c r="B57" i="15"/>
  <c r="B301" i="22"/>
  <c r="B253" i="22"/>
  <c r="CL48" i="7"/>
  <c r="CL28" i="7"/>
  <c r="CL11" i="7"/>
  <c r="CL16" i="7"/>
  <c r="CL7" i="7"/>
  <c r="CL26" i="7"/>
  <c r="CL18" i="7"/>
  <c r="CL57" i="7"/>
  <c r="CL10" i="7"/>
  <c r="CL13" i="7"/>
  <c r="CL21" i="7"/>
  <c r="CL19" i="7"/>
  <c r="CT67" i="7"/>
  <c r="CT27" i="7"/>
  <c r="CT26" i="7"/>
  <c r="CT24" i="7"/>
  <c r="CT10" i="7"/>
  <c r="CT8" i="7"/>
  <c r="CT40" i="7"/>
  <c r="CT23" i="7"/>
  <c r="CT11" i="7"/>
  <c r="DB40" i="7"/>
  <c r="DB18" i="7"/>
  <c r="DB19" i="7"/>
  <c r="DB13" i="7"/>
  <c r="DB11" i="7"/>
  <c r="DB32" i="7"/>
  <c r="DB15" i="7"/>
  <c r="DB7" i="7"/>
  <c r="B278" i="22"/>
  <c r="B89" i="15"/>
  <c r="B65" i="15"/>
  <c r="B293" i="22"/>
  <c r="B277" i="22"/>
  <c r="B269" i="22"/>
  <c r="B261" i="22"/>
  <c r="B520" i="14"/>
  <c r="B512" i="14"/>
  <c r="B504" i="14"/>
  <c r="B496" i="14"/>
  <c r="B488" i="14"/>
  <c r="B480" i="14"/>
  <c r="B472" i="14"/>
  <c r="B464" i="14"/>
  <c r="B96" i="15"/>
  <c r="B88" i="15"/>
  <c r="B80" i="15"/>
  <c r="B72" i="15"/>
  <c r="B64" i="15"/>
  <c r="B56" i="15"/>
  <c r="B48" i="15"/>
  <c r="B40" i="15"/>
  <c r="B308" i="22"/>
  <c r="B300" i="22"/>
  <c r="B292" i="22"/>
  <c r="B284" i="22"/>
  <c r="B276" i="22"/>
  <c r="B268" i="22"/>
  <c r="B260" i="22"/>
  <c r="B252" i="22"/>
  <c r="CG22" i="7"/>
  <c r="CG12" i="7"/>
  <c r="DA16" i="7"/>
  <c r="CE37" i="7"/>
  <c r="CE25" i="7"/>
  <c r="CE20" i="7"/>
  <c r="CE12" i="7"/>
  <c r="CE45" i="7"/>
  <c r="CE30" i="7"/>
  <c r="CE8" i="7"/>
  <c r="CE18" i="7"/>
  <c r="CO47" i="7"/>
  <c r="CO26" i="7"/>
  <c r="CS14" i="7"/>
  <c r="CS24" i="7"/>
  <c r="CS10" i="7"/>
  <c r="CS8" i="7"/>
  <c r="CS23" i="7"/>
  <c r="DS30" i="7"/>
  <c r="DS21" i="7"/>
  <c r="DS16" i="7"/>
  <c r="DS37" i="7"/>
  <c r="DS7" i="7"/>
  <c r="DS12" i="7"/>
  <c r="DS25" i="7"/>
  <c r="B81" i="15"/>
  <c r="B73" i="15"/>
  <c r="B49" i="15"/>
  <c r="B41" i="15"/>
  <c r="B309" i="22"/>
  <c r="B285" i="22"/>
  <c r="B519" i="14"/>
  <c r="B511" i="14"/>
  <c r="B503" i="14"/>
  <c r="B495" i="14"/>
  <c r="B487" i="14"/>
  <c r="B479" i="14"/>
  <c r="B471" i="14"/>
  <c r="B463" i="14"/>
  <c r="B95" i="15"/>
  <c r="B87" i="15"/>
  <c r="B79" i="15"/>
  <c r="B71" i="15"/>
  <c r="B63" i="15"/>
  <c r="B55" i="15"/>
  <c r="B47" i="15"/>
  <c r="B39" i="15"/>
  <c r="B307" i="22"/>
  <c r="B299" i="22"/>
  <c r="B291" i="22"/>
  <c r="B283" i="22"/>
  <c r="B275" i="22"/>
  <c r="B267" i="22"/>
  <c r="B259" i="22"/>
  <c r="B251" i="22"/>
  <c r="BY12" i="7"/>
  <c r="BY14" i="7"/>
  <c r="BY20" i="7"/>
  <c r="DM32" i="7"/>
  <c r="DM14" i="7"/>
  <c r="DM12" i="7"/>
  <c r="CT7" i="7"/>
  <c r="CO12" i="7"/>
  <c r="CT14" i="7"/>
  <c r="DB16" i="7"/>
  <c r="B310" i="22"/>
  <c r="B262" i="22"/>
  <c r="B298" i="22"/>
  <c r="B274" i="22"/>
  <c r="B258" i="22"/>
  <c r="BI30" i="7"/>
  <c r="BI14" i="7"/>
  <c r="BI12" i="7"/>
  <c r="BQ14" i="7"/>
  <c r="BQ27" i="7"/>
  <c r="BQ20" i="7"/>
  <c r="DK12" i="7"/>
  <c r="CK36" i="7"/>
  <c r="B294" i="22"/>
  <c r="B270" i="22"/>
  <c r="B306" i="22"/>
  <c r="B290" i="22"/>
  <c r="B282" i="22"/>
  <c r="B266" i="22"/>
  <c r="B250" i="22"/>
  <c r="B517" i="14"/>
  <c r="B509" i="14"/>
  <c r="B501" i="14"/>
  <c r="B493" i="14"/>
  <c r="B485" i="14"/>
  <c r="B477" i="14"/>
  <c r="B469" i="14"/>
  <c r="B461" i="14"/>
  <c r="B101" i="15"/>
  <c r="B93" i="15"/>
  <c r="B85" i="15"/>
  <c r="B77" i="15"/>
  <c r="B69" i="15"/>
  <c r="B61" i="15"/>
  <c r="B53" i="15"/>
  <c r="B45" i="15"/>
  <c r="B305" i="22"/>
  <c r="B297" i="22"/>
  <c r="B289" i="22"/>
  <c r="B281" i="22"/>
  <c r="B273" i="22"/>
  <c r="B265" i="22"/>
  <c r="B257" i="22"/>
  <c r="B249" i="22"/>
  <c r="CE21" i="7"/>
  <c r="DS23" i="7"/>
  <c r="BG30" i="7"/>
  <c r="BG11" i="7"/>
  <c r="BG23" i="7"/>
  <c r="BG21" i="7"/>
  <c r="BG19" i="7"/>
  <c r="BG13" i="7"/>
  <c r="BG29" i="7"/>
  <c r="BG25" i="7"/>
  <c r="BG12" i="7"/>
  <c r="BG7" i="7"/>
  <c r="B302" i="22"/>
  <c r="B272" i="22"/>
  <c r="CW22" i="7"/>
  <c r="CW20" i="7"/>
  <c r="CW14" i="7"/>
  <c r="DK29" i="7"/>
  <c r="B286" i="22"/>
  <c r="B254" i="22"/>
  <c r="B312" i="22"/>
  <c r="B304" i="22"/>
  <c r="B296" i="22"/>
  <c r="B288" i="22"/>
  <c r="B280" i="22"/>
  <c r="B264" i="22"/>
  <c r="B256" i="22"/>
  <c r="B248" i="22"/>
  <c r="B515" i="14"/>
  <c r="B507" i="14"/>
  <c r="B499" i="14"/>
  <c r="B491" i="14"/>
  <c r="B483" i="14"/>
  <c r="B475" i="14"/>
  <c r="B467" i="14"/>
  <c r="B459" i="14"/>
  <c r="B99" i="15"/>
  <c r="B91" i="15"/>
  <c r="B83" i="15"/>
  <c r="B75" i="15"/>
  <c r="B67" i="15"/>
  <c r="B59" i="15"/>
  <c r="B51" i="15"/>
  <c r="B43" i="15"/>
  <c r="B311" i="22"/>
  <c r="B303" i="22"/>
  <c r="B295" i="22"/>
  <c r="B287" i="22"/>
  <c r="B279" i="22"/>
  <c r="B271" i="22"/>
  <c r="B263" i="22"/>
  <c r="B255" i="22"/>
  <c r="B247" i="22"/>
  <c r="CE13" i="7"/>
  <c r="DS19" i="7"/>
  <c r="DA27" i="7"/>
  <c r="DS38" i="7"/>
  <c r="BV10" i="7"/>
  <c r="BV11" i="7"/>
  <c r="CJ13" i="7"/>
  <c r="BU16" i="7"/>
  <c r="BO18" i="7"/>
  <c r="DJ18" i="7"/>
  <c r="BW22" i="7"/>
  <c r="BF25" i="7"/>
  <c r="DJ27" i="7"/>
  <c r="DJ28" i="7"/>
  <c r="DC33" i="7"/>
  <c r="CU37" i="7"/>
  <c r="BN7" i="7"/>
  <c r="CD8" i="7"/>
  <c r="BW10" i="7"/>
  <c r="DQ10" i="7"/>
  <c r="BW11" i="7"/>
  <c r="BF14" i="7"/>
  <c r="DC15" i="7"/>
  <c r="BV16" i="7"/>
  <c r="DQ16" i="7"/>
  <c r="CM19" i="7"/>
  <c r="DN21" i="7"/>
  <c r="DC22" i="7"/>
  <c r="BV24" i="7"/>
  <c r="BW30" i="7"/>
  <c r="DJ31" i="7"/>
  <c r="DC32" i="7"/>
  <c r="DJ33" i="7"/>
  <c r="DC37" i="7"/>
  <c r="CD40" i="7"/>
  <c r="BO45" i="7"/>
  <c r="BW69" i="7"/>
  <c r="BO7" i="7"/>
  <c r="DR10" i="7"/>
  <c r="DC11" i="7"/>
  <c r="CM13" i="7"/>
  <c r="DR14" i="7"/>
  <c r="DJ15" i="7"/>
  <c r="BW16" i="7"/>
  <c r="DR16" i="7"/>
  <c r="BF19" i="7"/>
  <c r="BW20" i="7"/>
  <c r="BF21" i="7"/>
  <c r="DP21" i="7"/>
  <c r="BW24" i="7"/>
  <c r="BN25" i="7"/>
  <c r="BW26" i="7"/>
  <c r="BN28" i="7"/>
  <c r="DQ31" i="7"/>
  <c r="BV7" i="7"/>
  <c r="CM10" i="7"/>
  <c r="DF11" i="7"/>
  <c r="BV14" i="7"/>
  <c r="DR21" i="7"/>
  <c r="CU23" i="7"/>
  <c r="CM24" i="7"/>
  <c r="CD25" i="7"/>
  <c r="BV27" i="7"/>
  <c r="BO28" i="7"/>
  <c r="BN29" i="7"/>
  <c r="CM30" i="7"/>
  <c r="DR31" i="7"/>
  <c r="BO33" i="7"/>
  <c r="BE10" i="7"/>
  <c r="BF11" i="7"/>
  <c r="CD11" i="7"/>
  <c r="BN13" i="7"/>
  <c r="DC13" i="7"/>
  <c r="BV15" i="7"/>
  <c r="CM18" i="7"/>
  <c r="BN21" i="7"/>
  <c r="DJ23" i="7"/>
  <c r="CD27" i="7"/>
  <c r="BV28" i="7"/>
  <c r="BV29" i="7"/>
  <c r="BV33" i="7"/>
  <c r="BF35" i="7"/>
  <c r="DC38" i="7"/>
  <c r="DQ52" i="7"/>
  <c r="CM7" i="7"/>
  <c r="BM8" i="7"/>
  <c r="CU8" i="7"/>
  <c r="BF10" i="7"/>
  <c r="DJ11" i="7"/>
  <c r="CM12" i="7"/>
  <c r="BO13" i="7"/>
  <c r="CD14" i="7"/>
  <c r="BW15" i="7"/>
  <c r="BE16" i="7"/>
  <c r="CM16" i="7"/>
  <c r="DC19" i="7"/>
  <c r="CC21" i="7"/>
  <c r="BO23" i="7"/>
  <c r="CM25" i="7"/>
  <c r="CU29" i="7"/>
  <c r="BE31" i="7"/>
  <c r="BO32" i="7"/>
  <c r="BW33" i="7"/>
  <c r="BL11" i="7"/>
  <c r="BL13" i="7"/>
  <c r="BJ31" i="7"/>
  <c r="BJ28" i="7"/>
  <c r="BJ19" i="7"/>
  <c r="BR22" i="7"/>
  <c r="BR24" i="7"/>
  <c r="BR29" i="7"/>
  <c r="BR11" i="7"/>
  <c r="BR31" i="7"/>
  <c r="BZ44" i="7"/>
  <c r="BZ32" i="7"/>
  <c r="BZ27" i="7"/>
  <c r="BZ19" i="7"/>
  <c r="CH31" i="7"/>
  <c r="CH11" i="7"/>
  <c r="CP61" i="7"/>
  <c r="CP29" i="7"/>
  <c r="CP19" i="7"/>
  <c r="CX36" i="7"/>
  <c r="CX11" i="7"/>
  <c r="DF54" i="7"/>
  <c r="DF19" i="7"/>
  <c r="DN32" i="7"/>
  <c r="DN25" i="7"/>
  <c r="DN11" i="7"/>
  <c r="CP11" i="7"/>
  <c r="BC32" i="7"/>
  <c r="BC16" i="7"/>
  <c r="BC8" i="7"/>
  <c r="BC22" i="7"/>
  <c r="BK24" i="7"/>
  <c r="BK8" i="7"/>
  <c r="BK34" i="7"/>
  <c r="BK49" i="7"/>
  <c r="BK14" i="7"/>
  <c r="BK16" i="7"/>
  <c r="BS27" i="7"/>
  <c r="BS16" i="7"/>
  <c r="BS14" i="7"/>
  <c r="BS8" i="7"/>
  <c r="BS28" i="7"/>
  <c r="CA59" i="7"/>
  <c r="CA34" i="7"/>
  <c r="CA8" i="7"/>
  <c r="CA16" i="7"/>
  <c r="CA41" i="7"/>
  <c r="CI26" i="7"/>
  <c r="CI16" i="7"/>
  <c r="CI14" i="7"/>
  <c r="CI33" i="7"/>
  <c r="CI27" i="7"/>
  <c r="CI8" i="7"/>
  <c r="CQ41" i="7"/>
  <c r="CQ8" i="7"/>
  <c r="CQ16" i="7"/>
  <c r="CY33" i="7"/>
  <c r="CY22" i="7"/>
  <c r="CY16" i="7"/>
  <c r="CY26" i="7"/>
  <c r="CY8" i="7"/>
  <c r="CY14" i="7"/>
  <c r="DG25" i="7"/>
  <c r="DG8" i="7"/>
  <c r="DG21" i="7"/>
  <c r="DG14" i="7"/>
  <c r="DG16" i="7"/>
  <c r="DG36" i="7"/>
  <c r="DO67" i="7"/>
  <c r="DO16" i="7"/>
  <c r="DO8" i="7"/>
  <c r="DO29" i="7"/>
  <c r="DO22" i="7"/>
  <c r="CA14" i="7"/>
  <c r="CA24" i="7"/>
  <c r="BK25" i="7"/>
  <c r="CY32" i="7"/>
  <c r="BD61" i="7"/>
  <c r="BD21" i="7"/>
  <c r="BD11" i="7"/>
  <c r="BD13" i="7"/>
  <c r="BL24" i="7"/>
  <c r="BL19" i="7"/>
  <c r="BT39" i="7"/>
  <c r="BT11" i="7"/>
  <c r="BT25" i="7"/>
  <c r="BT21" i="7"/>
  <c r="BT13" i="7"/>
  <c r="CB30" i="7"/>
  <c r="CB13" i="7"/>
  <c r="CB46" i="7"/>
  <c r="CB29" i="7"/>
  <c r="CB19" i="7"/>
  <c r="CJ38" i="7"/>
  <c r="CJ24" i="7"/>
  <c r="CJ11" i="7"/>
  <c r="CJ23" i="7"/>
  <c r="CJ30" i="7"/>
  <c r="CR14" i="7"/>
  <c r="CR27" i="7"/>
  <c r="CR31" i="7"/>
  <c r="CR19" i="7"/>
  <c r="CR13" i="7"/>
  <c r="CZ34" i="7"/>
  <c r="CZ13" i="7"/>
  <c r="CZ11" i="7"/>
  <c r="CZ23" i="7"/>
  <c r="DP38" i="7"/>
  <c r="DP11" i="7"/>
  <c r="DP13" i="7"/>
  <c r="BL22" i="7"/>
  <c r="BR36" i="7"/>
  <c r="CK53" i="7"/>
  <c r="BW7" i="7"/>
  <c r="DC7" i="7"/>
  <c r="BE8" i="7"/>
  <c r="BU8" i="7"/>
  <c r="CK8" i="7"/>
  <c r="DA8" i="7"/>
  <c r="DQ8" i="7"/>
  <c r="BG10" i="7"/>
  <c r="CD10" i="7"/>
  <c r="DA10" i="7"/>
  <c r="DS10" i="7"/>
  <c r="BO11" i="7"/>
  <c r="CE11" i="7"/>
  <c r="CU11" i="7"/>
  <c r="DK11" i="7"/>
  <c r="BO12" i="7"/>
  <c r="CU12" i="7"/>
  <c r="BV13" i="7"/>
  <c r="DK13" i="7"/>
  <c r="CG14" i="7"/>
  <c r="DB14" i="7"/>
  <c r="BF15" i="7"/>
  <c r="CL15" i="7"/>
  <c r="DR15" i="7"/>
  <c r="BM16" i="7"/>
  <c r="CC16" i="7"/>
  <c r="CS16" i="7"/>
  <c r="DI16" i="7"/>
  <c r="BV18" i="7"/>
  <c r="CS18" i="7"/>
  <c r="DK18" i="7"/>
  <c r="CG20" i="7"/>
  <c r="DM20" i="7"/>
  <c r="BO21" i="7"/>
  <c r="CM21" i="7"/>
  <c r="CE22" i="7"/>
  <c r="DQ22" i="7"/>
  <c r="CG23" i="7"/>
  <c r="CD24" i="7"/>
  <c r="DB24" i="7"/>
  <c r="BO25" i="7"/>
  <c r="BF26" i="7"/>
  <c r="CU26" i="7"/>
  <c r="DQ26" i="7"/>
  <c r="BW28" i="7"/>
  <c r="DM28" i="7"/>
  <c r="BW29" i="7"/>
  <c r="DS29" i="7"/>
  <c r="DC30" i="7"/>
  <c r="CD31" i="7"/>
  <c r="CE32" i="7"/>
  <c r="DR32" i="7"/>
  <c r="DK33" i="7"/>
  <c r="BV35" i="7"/>
  <c r="BG38" i="7"/>
  <c r="BI39" i="7"/>
  <c r="BU58" i="7"/>
  <c r="CC10" i="7"/>
  <c r="BE26" i="7"/>
  <c r="CD7" i="7"/>
  <c r="DJ7" i="7"/>
  <c r="BF8" i="7"/>
  <c r="BV8" i="7"/>
  <c r="CL8" i="7"/>
  <c r="DB8" i="7"/>
  <c r="DR8" i="7"/>
  <c r="BM10" i="7"/>
  <c r="CE10" i="7"/>
  <c r="DB10" i="7"/>
  <c r="BQ12" i="7"/>
  <c r="CW12" i="7"/>
  <c r="BW13" i="7"/>
  <c r="CT13" i="7"/>
  <c r="BN14" i="7"/>
  <c r="BG15" i="7"/>
  <c r="CM15" i="7"/>
  <c r="DS15" i="7"/>
  <c r="BN16" i="7"/>
  <c r="CD16" i="7"/>
  <c r="CT16" i="7"/>
  <c r="DJ16" i="7"/>
  <c r="BE18" i="7"/>
  <c r="BW18" i="7"/>
  <c r="CT18" i="7"/>
  <c r="DQ18" i="7"/>
  <c r="BG20" i="7"/>
  <c r="CM20" i="7"/>
  <c r="DS20" i="7"/>
  <c r="CU21" i="7"/>
  <c r="DS22" i="7"/>
  <c r="DB23" i="7"/>
  <c r="BI24" i="7"/>
  <c r="CE24" i="7"/>
  <c r="DC24" i="7"/>
  <c r="DJ25" i="7"/>
  <c r="BG26" i="7"/>
  <c r="DR26" i="7"/>
  <c r="CK27" i="7"/>
  <c r="BF28" i="7"/>
  <c r="CC28" i="7"/>
  <c r="DR28" i="7"/>
  <c r="DI30" i="7"/>
  <c r="CL31" i="7"/>
  <c r="BF32" i="7"/>
  <c r="CM32" i="7"/>
  <c r="DS32" i="7"/>
  <c r="CL33" i="7"/>
  <c r="CL35" i="7"/>
  <c r="BO37" i="7"/>
  <c r="BW38" i="7"/>
  <c r="BE54" i="7"/>
  <c r="CT58" i="7"/>
  <c r="BU18" i="7"/>
  <c r="CC24" i="7"/>
  <c r="CE7" i="7"/>
  <c r="DK7" i="7"/>
  <c r="BG8" i="7"/>
  <c r="BW8" i="7"/>
  <c r="CM8" i="7"/>
  <c r="DC8" i="7"/>
  <c r="DS8" i="7"/>
  <c r="BN10" i="7"/>
  <c r="CK10" i="7"/>
  <c r="DC10" i="7"/>
  <c r="BW12" i="7"/>
  <c r="DC12" i="7"/>
  <c r="BF13" i="7"/>
  <c r="CU13" i="7"/>
  <c r="DR13" i="7"/>
  <c r="CL14" i="7"/>
  <c r="BN15" i="7"/>
  <c r="CT15" i="7"/>
  <c r="BO16" i="7"/>
  <c r="CE16" i="7"/>
  <c r="CU16" i="7"/>
  <c r="DK16" i="7"/>
  <c r="BF18" i="7"/>
  <c r="CC18" i="7"/>
  <c r="CU18" i="7"/>
  <c r="DR18" i="7"/>
  <c r="BN19" i="7"/>
  <c r="CD19" i="7"/>
  <c r="CT19" i="7"/>
  <c r="DJ19" i="7"/>
  <c r="BI20" i="7"/>
  <c r="CO20" i="7"/>
  <c r="BV21" i="7"/>
  <c r="BE22" i="7"/>
  <c r="CL23" i="7"/>
  <c r="DC23" i="7"/>
  <c r="BN24" i="7"/>
  <c r="DK24" i="7"/>
  <c r="BV25" i="7"/>
  <c r="DK25" i="7"/>
  <c r="BN26" i="7"/>
  <c r="DA26" i="7"/>
  <c r="DS26" i="7"/>
  <c r="CL27" i="7"/>
  <c r="BG28" i="7"/>
  <c r="CD28" i="7"/>
  <c r="DS28" i="7"/>
  <c r="CE29" i="7"/>
  <c r="DK30" i="7"/>
  <c r="BG32" i="7"/>
  <c r="CT32" i="7"/>
  <c r="CM33" i="7"/>
  <c r="DB35" i="7"/>
  <c r="BW37" i="7"/>
  <c r="CE38" i="7"/>
  <c r="DA43" i="7"/>
  <c r="DI10" i="7"/>
  <c r="DS13" i="7"/>
  <c r="CO14" i="7"/>
  <c r="DJ14" i="7"/>
  <c r="BO15" i="7"/>
  <c r="CU15" i="7"/>
  <c r="BG18" i="7"/>
  <c r="CD18" i="7"/>
  <c r="DA18" i="7"/>
  <c r="DS18" i="7"/>
  <c r="BO19" i="7"/>
  <c r="CE19" i="7"/>
  <c r="CU19" i="7"/>
  <c r="DK19" i="7"/>
  <c r="BO20" i="7"/>
  <c r="CU20" i="7"/>
  <c r="BW21" i="7"/>
  <c r="DJ21" i="7"/>
  <c r="BG22" i="7"/>
  <c r="BF23" i="7"/>
  <c r="CM23" i="7"/>
  <c r="DI23" i="7"/>
  <c r="CL24" i="7"/>
  <c r="BW25" i="7"/>
  <c r="BO26" i="7"/>
  <c r="DB26" i="7"/>
  <c r="CE28" i="7"/>
  <c r="BO30" i="7"/>
  <c r="CT31" i="7"/>
  <c r="BN32" i="7"/>
  <c r="CU32" i="7"/>
  <c r="BN33" i="7"/>
  <c r="CU33" i="7"/>
  <c r="DR35" i="7"/>
  <c r="CM37" i="7"/>
  <c r="CM38" i="7"/>
  <c r="CK51" i="7"/>
  <c r="DJ55" i="7"/>
  <c r="AY26" i="7"/>
  <c r="AX8" i="7"/>
  <c r="AX19" i="7"/>
  <c r="AX25" i="7"/>
  <c r="BA32" i="7"/>
  <c r="AY29" i="7"/>
  <c r="AX13" i="7"/>
  <c r="AM32" i="7"/>
  <c r="AO27" i="7"/>
  <c r="AG35" i="7"/>
  <c r="AG8" i="7"/>
  <c r="AW18" i="7"/>
  <c r="AU14" i="7"/>
  <c r="AU8" i="7"/>
  <c r="B245" i="22"/>
  <c r="AY12" i="7"/>
  <c r="AY15" i="7"/>
  <c r="AY20" i="7"/>
  <c r="BA12" i="7"/>
  <c r="BA20" i="7"/>
  <c r="AY37" i="7"/>
  <c r="AY38" i="7"/>
  <c r="AY11" i="7"/>
  <c r="AY19" i="7"/>
  <c r="AY25" i="7"/>
  <c r="AY33" i="7"/>
  <c r="BB11" i="7"/>
  <c r="BB19" i="7"/>
  <c r="AY22" i="7"/>
  <c r="BB25" i="7"/>
  <c r="BA28" i="7"/>
  <c r="B243" i="22"/>
  <c r="AY16" i="7"/>
  <c r="AY18" i="7"/>
  <c r="AY21" i="7"/>
  <c r="AY7" i="7"/>
  <c r="AY8" i="7"/>
  <c r="AY10" i="7"/>
  <c r="AY24" i="7"/>
  <c r="B244" i="22"/>
  <c r="B246" i="22"/>
  <c r="AY13" i="7"/>
  <c r="AY23" i="7"/>
  <c r="AY30" i="7"/>
  <c r="BB44" i="7"/>
  <c r="B241" i="22"/>
  <c r="B233" i="22"/>
  <c r="AO10" i="7"/>
  <c r="AV11" i="7"/>
  <c r="AS12" i="7"/>
  <c r="AX14" i="7"/>
  <c r="AX18" i="7"/>
  <c r="AX26" i="7"/>
  <c r="AX27" i="7"/>
  <c r="AS31" i="7"/>
  <c r="B240" i="22"/>
  <c r="B232" i="22"/>
  <c r="AW10" i="7"/>
  <c r="AX11" i="7"/>
  <c r="AW23" i="7"/>
  <c r="AX31" i="7"/>
  <c r="AU36" i="7"/>
  <c r="AO43" i="7"/>
  <c r="B239" i="22"/>
  <c r="B231" i="22"/>
  <c r="AX10" i="7"/>
  <c r="AM16" i="7"/>
  <c r="AX23" i="7"/>
  <c r="B234" i="22"/>
  <c r="AV26" i="7"/>
  <c r="B238" i="22"/>
  <c r="AM8" i="7"/>
  <c r="AO16" i="7"/>
  <c r="AV21" i="7"/>
  <c r="AV29" i="7"/>
  <c r="AV33" i="7"/>
  <c r="AX64" i="7"/>
  <c r="B237" i="22"/>
  <c r="AX7" i="7"/>
  <c r="AO8" i="7"/>
  <c r="AU16" i="7"/>
  <c r="AX21" i="7"/>
  <c r="AM22" i="7"/>
  <c r="AX29" i="7"/>
  <c r="AW30" i="7"/>
  <c r="AX33" i="7"/>
  <c r="B236" i="22"/>
  <c r="AM14" i="7"/>
  <c r="AX15" i="7"/>
  <c r="AW16" i="7"/>
  <c r="AV22" i="7"/>
  <c r="AM26" i="7"/>
  <c r="AU34" i="7"/>
  <c r="B242" i="22"/>
  <c r="B235" i="22"/>
  <c r="AW8" i="7"/>
  <c r="AV13" i="7"/>
  <c r="AS14" i="7"/>
  <c r="AX16" i="7"/>
  <c r="AO18" i="7"/>
  <c r="AV19" i="7"/>
  <c r="AS20" i="7"/>
  <c r="AO26" i="7"/>
  <c r="AX28" i="7"/>
  <c r="AL29" i="7"/>
  <c r="AL19" i="7"/>
  <c r="AL11" i="7"/>
  <c r="B230" i="22"/>
  <c r="AL52" i="7"/>
  <c r="AI11" i="7"/>
  <c r="AI21" i="7"/>
  <c r="AI23" i="7"/>
  <c r="AI28" i="7"/>
  <c r="AI33" i="7"/>
  <c r="AI7" i="7"/>
  <c r="AI8" i="7"/>
  <c r="AI13" i="7"/>
  <c r="AI16" i="7"/>
  <c r="AI20" i="7"/>
  <c r="AI12" i="7"/>
  <c r="AK14" i="7"/>
  <c r="AK20" i="7"/>
  <c r="AK22" i="7"/>
  <c r="AI24" i="7"/>
  <c r="B229" i="22"/>
  <c r="AI15" i="7"/>
  <c r="AI32" i="7"/>
  <c r="B228" i="22"/>
  <c r="AI37" i="7"/>
  <c r="B227" i="22"/>
  <c r="AI18" i="7"/>
  <c r="AI26" i="7"/>
  <c r="AI60" i="7"/>
  <c r="AI10" i="7"/>
  <c r="AI19" i="7"/>
  <c r="AE56" i="7"/>
  <c r="AE8" i="7"/>
  <c r="AE14" i="7"/>
  <c r="AE34" i="7"/>
  <c r="AE16" i="7"/>
  <c r="AG10" i="7"/>
  <c r="AA12" i="7"/>
  <c r="W16" i="7"/>
  <c r="AF19" i="7"/>
  <c r="AA23" i="7"/>
  <c r="W27" i="7"/>
  <c r="AA33" i="7"/>
  <c r="AA38" i="7"/>
  <c r="AC47" i="7"/>
  <c r="AA10" i="7"/>
  <c r="AC12" i="7"/>
  <c r="X13" i="7"/>
  <c r="AA15" i="7"/>
  <c r="Y16" i="7"/>
  <c r="AG23" i="7"/>
  <c r="Y27" i="7"/>
  <c r="AF31" i="7"/>
  <c r="AA32" i="7"/>
  <c r="Y36" i="7"/>
  <c r="X11" i="7"/>
  <c r="AA13" i="7"/>
  <c r="AA16" i="7"/>
  <c r="Y18" i="7"/>
  <c r="AF27" i="7"/>
  <c r="AA28" i="7"/>
  <c r="AC39" i="7"/>
  <c r="Y51" i="7"/>
  <c r="AA7" i="7"/>
  <c r="W8" i="7"/>
  <c r="AA11" i="7"/>
  <c r="AF13" i="7"/>
  <c r="AA18" i="7"/>
  <c r="AA20" i="7"/>
  <c r="X30" i="7"/>
  <c r="Y8" i="7"/>
  <c r="AG16" i="7"/>
  <c r="AG18" i="7"/>
  <c r="AC20" i="7"/>
  <c r="X21" i="7"/>
  <c r="X24" i="7"/>
  <c r="AA25" i="7"/>
  <c r="AC26" i="7"/>
  <c r="AA30" i="7"/>
  <c r="X55" i="7"/>
  <c r="AA8" i="7"/>
  <c r="AF11" i="7"/>
  <c r="W14" i="7"/>
  <c r="AA21" i="7"/>
  <c r="AA24" i="7"/>
  <c r="Y10" i="7"/>
  <c r="X19" i="7"/>
  <c r="AF21" i="7"/>
  <c r="AG24" i="7"/>
  <c r="AA19" i="7"/>
  <c r="X23" i="7"/>
  <c r="W33" i="7"/>
  <c r="AB266" i="22"/>
  <c r="V264" i="22"/>
  <c r="W263" i="22"/>
  <c r="G257" i="22"/>
  <c r="F256" i="22"/>
  <c r="H249" i="22"/>
  <c r="T248" i="22"/>
  <c r="T247" i="22"/>
  <c r="AC245" i="22"/>
  <c r="M245" i="22"/>
  <c r="AE242" i="22"/>
  <c r="L242" i="22"/>
  <c r="S239" i="22"/>
  <c r="O239" i="22"/>
  <c r="M237" i="22"/>
  <c r="AF234" i="22"/>
  <c r="P234" i="22"/>
  <c r="L234" i="22"/>
  <c r="J234" i="22"/>
  <c r="AA228" i="22"/>
  <c r="AB222" i="22"/>
  <c r="S221" i="22"/>
  <c r="Q220" i="22"/>
  <c r="AB218" i="22"/>
  <c r="AE215" i="22"/>
  <c r="D215" i="22"/>
  <c r="AD298" i="22"/>
  <c r="AD290" i="22"/>
  <c r="F282" i="22"/>
  <c r="C283" i="22"/>
  <c r="E277" i="22"/>
  <c r="AA292" i="22"/>
  <c r="S292" i="22"/>
  <c r="AB311" i="22"/>
  <c r="T311" i="22"/>
  <c r="D311" i="22"/>
  <c r="J294" i="22"/>
  <c r="N292" i="22"/>
  <c r="F292" i="22"/>
  <c r="R290" i="22"/>
  <c r="J290" i="22"/>
  <c r="AD284" i="22"/>
  <c r="V284" i="22"/>
  <c r="N284" i="22"/>
  <c r="F284" i="22"/>
  <c r="AF281" i="22"/>
  <c r="N280" i="22"/>
  <c r="AD276" i="22"/>
  <c r="V276" i="22"/>
  <c r="N276" i="22"/>
  <c r="F276" i="22"/>
  <c r="AD268" i="22"/>
  <c r="V268" i="22"/>
  <c r="V260" i="22"/>
  <c r="N260" i="22"/>
  <c r="F260" i="22"/>
  <c r="AD252" i="22"/>
  <c r="V252" i="22"/>
  <c r="F252" i="22"/>
  <c r="AD244" i="22"/>
  <c r="V244" i="22"/>
  <c r="AD236" i="22"/>
  <c r="N236" i="22"/>
  <c r="F236" i="22"/>
  <c r="AD228" i="22"/>
  <c r="V228" i="22"/>
  <c r="F228" i="22"/>
  <c r="AD220" i="22"/>
  <c r="N220" i="22"/>
  <c r="AB306" i="22"/>
  <c r="L306" i="22"/>
  <c r="AB298" i="22"/>
  <c r="T298" i="22"/>
  <c r="D298" i="22"/>
  <c r="AB290" i="22"/>
  <c r="AB282" i="22"/>
  <c r="T282" i="22"/>
  <c r="L282" i="22"/>
  <c r="D282" i="22"/>
  <c r="Q282" i="22"/>
  <c r="I282" i="22"/>
  <c r="G273" i="22"/>
  <c r="AF306" i="22"/>
  <c r="H306" i="22"/>
  <c r="AF298" i="22"/>
  <c r="X298" i="22"/>
  <c r="H298" i="22"/>
  <c r="AF290" i="22"/>
  <c r="X290" i="22"/>
  <c r="P290" i="22"/>
  <c r="H290" i="22"/>
  <c r="AF282" i="22"/>
  <c r="X282" i="22"/>
  <c r="E286" i="22"/>
  <c r="N311" i="22"/>
  <c r="F295" i="22"/>
  <c r="AD271" i="22"/>
  <c r="M311" i="22"/>
  <c r="E303" i="22"/>
  <c r="O296" i="22"/>
  <c r="W280" i="22"/>
  <c r="G280" i="22"/>
  <c r="V312" i="22"/>
  <c r="N312" i="22"/>
  <c r="H297" i="22"/>
  <c r="AD296" i="22"/>
  <c r="X289" i="22"/>
  <c r="AD288" i="22"/>
  <c r="F288" i="22"/>
  <c r="C300" i="22"/>
  <c r="Y306" i="22"/>
  <c r="I306" i="22"/>
  <c r="AG298" i="22"/>
  <c r="AE297" i="22"/>
  <c r="W297" i="22"/>
  <c r="O297" i="22"/>
  <c r="AG290" i="22"/>
  <c r="Y290" i="22"/>
  <c r="AE289" i="22"/>
  <c r="O289" i="22"/>
  <c r="G289" i="22"/>
  <c r="M294" i="22"/>
  <c r="AD303" i="22"/>
  <c r="AC295" i="22"/>
  <c r="N295" i="22"/>
  <c r="AE288" i="22"/>
  <c r="D286" i="22"/>
  <c r="T278" i="22"/>
  <c r="AA277" i="22"/>
  <c r="O273" i="22"/>
  <c r="M273" i="22"/>
  <c r="X272" i="22"/>
  <c r="D272" i="22"/>
  <c r="AG269" i="22"/>
  <c r="AG266" i="22"/>
  <c r="N266" i="22"/>
  <c r="G265" i="22"/>
  <c r="E265" i="22"/>
  <c r="M263" i="22"/>
  <c r="C259" i="22"/>
  <c r="AH259" i="22" s="1"/>
  <c r="D254" i="22"/>
  <c r="C252" i="22"/>
  <c r="AC249" i="22"/>
  <c r="W249" i="22"/>
  <c r="M249" i="22"/>
  <c r="I249" i="22"/>
  <c r="G248" i="22"/>
  <c r="V247" i="22"/>
  <c r="S246" i="22"/>
  <c r="C246" i="22"/>
  <c r="Z245" i="22"/>
  <c r="J245" i="22"/>
  <c r="Y244" i="22"/>
  <c r="C243" i="22"/>
  <c r="AH243" i="22" s="1"/>
  <c r="N242" i="22"/>
  <c r="AC240" i="22"/>
  <c r="U240" i="22"/>
  <c r="M240" i="22"/>
  <c r="L240" i="22"/>
  <c r="N239" i="22"/>
  <c r="R234" i="22"/>
  <c r="O234" i="22"/>
  <c r="N233" i="22"/>
  <c r="AC232" i="22"/>
  <c r="N232" i="22"/>
  <c r="U231" i="22"/>
  <c r="E229" i="22"/>
  <c r="AE226" i="22"/>
  <c r="AF225" i="22"/>
  <c r="AC225" i="22"/>
  <c r="C222" i="22"/>
  <c r="U221" i="22"/>
  <c r="J221" i="22"/>
  <c r="C219" i="22"/>
  <c r="AD216" i="22"/>
  <c r="L216" i="22"/>
  <c r="H216" i="22"/>
  <c r="G313" i="22"/>
  <c r="E311" i="22"/>
  <c r="S309" i="22"/>
  <c r="C308" i="22"/>
  <c r="U303" i="22"/>
  <c r="C301" i="22"/>
  <c r="I298" i="22"/>
  <c r="AE296" i="22"/>
  <c r="AD292" i="22"/>
  <c r="R292" i="22"/>
  <c r="C292" i="22"/>
  <c r="L290" i="22"/>
  <c r="W289" i="22"/>
  <c r="U287" i="22"/>
  <c r="M287" i="22"/>
  <c r="Z282" i="22"/>
  <c r="Y282" i="22"/>
  <c r="N282" i="22"/>
  <c r="J282" i="22"/>
  <c r="AC279" i="22"/>
  <c r="U279" i="22"/>
  <c r="U278" i="22"/>
  <c r="AB276" i="22"/>
  <c r="T276" i="22"/>
  <c r="D276" i="22"/>
  <c r="C275" i="22"/>
  <c r="AD274" i="22"/>
  <c r="Y274" i="22"/>
  <c r="L274" i="22"/>
  <c r="W273" i="22"/>
  <c r="W272" i="22"/>
  <c r="M271" i="22"/>
  <c r="D271" i="22"/>
  <c r="Z270" i="22"/>
  <c r="E270" i="22"/>
  <c r="AC269" i="22"/>
  <c r="Y269" i="22"/>
  <c r="AA268" i="22"/>
  <c r="D268" i="22"/>
  <c r="C268" i="22"/>
  <c r="L266" i="22"/>
  <c r="D266" i="22"/>
  <c r="H265" i="22"/>
  <c r="W264" i="22"/>
  <c r="F264" i="22"/>
  <c r="AC263" i="22"/>
  <c r="C263" i="22"/>
  <c r="AA261" i="22"/>
  <c r="S261" i="22"/>
  <c r="AF258" i="22"/>
  <c r="AB258" i="22"/>
  <c r="J258" i="22"/>
  <c r="AC257" i="22"/>
  <c r="W257" i="22"/>
  <c r="P257" i="22"/>
  <c r="T256" i="22"/>
  <c r="E255" i="22"/>
  <c r="AG253" i="22"/>
  <c r="AB252" i="22"/>
  <c r="AA252" i="22"/>
  <c r="T252" i="22"/>
  <c r="S252" i="22"/>
  <c r="N252" i="22"/>
  <c r="K252" i="22"/>
  <c r="J252" i="22"/>
  <c r="AE250" i="22"/>
  <c r="O249" i="22"/>
  <c r="N249" i="22"/>
  <c r="AB248" i="22"/>
  <c r="W248" i="22"/>
  <c r="P248" i="22"/>
  <c r="C247" i="22"/>
  <c r="AB246" i="22"/>
  <c r="K246" i="22"/>
  <c r="E245" i="22"/>
  <c r="AA244" i="22"/>
  <c r="S244" i="22"/>
  <c r="P244" i="22"/>
  <c r="F244" i="22"/>
  <c r="I242" i="22"/>
  <c r="N241" i="22"/>
  <c r="L239" i="22"/>
  <c r="AD238" i="22"/>
  <c r="AA238" i="22"/>
  <c r="S238" i="22"/>
  <c r="K238" i="22"/>
  <c r="I237" i="22"/>
  <c r="C237" i="22"/>
  <c r="L236" i="22"/>
  <c r="C235" i="22"/>
  <c r="AH235" i="22" s="1"/>
  <c r="AE234" i="22"/>
  <c r="X234" i="22"/>
  <c r="W234" i="22"/>
  <c r="F234" i="22"/>
  <c r="AE233" i="22"/>
  <c r="AC233" i="22"/>
  <c r="U233" i="22"/>
  <c r="M233" i="22"/>
  <c r="I233" i="22"/>
  <c r="AD232" i="22"/>
  <c r="L232" i="22"/>
  <c r="E232" i="22"/>
  <c r="N231" i="22"/>
  <c r="G231" i="22"/>
  <c r="Y229" i="22"/>
  <c r="L229" i="22"/>
  <c r="J229" i="22"/>
  <c r="T228" i="22"/>
  <c r="Q228" i="22"/>
  <c r="N228" i="22"/>
  <c r="L228" i="22"/>
  <c r="Q226" i="22"/>
  <c r="AG225" i="22"/>
  <c r="W225" i="22"/>
  <c r="R225" i="22"/>
  <c r="T224" i="22"/>
  <c r="AE223" i="22"/>
  <c r="AD222" i="22"/>
  <c r="U222" i="22"/>
  <c r="AA221" i="22"/>
  <c r="Z221" i="22"/>
  <c r="AB220" i="22"/>
  <c r="AA220" i="22"/>
  <c r="Z218" i="22"/>
  <c r="Q218" i="22"/>
  <c r="P218" i="22"/>
  <c r="N218" i="22"/>
  <c r="H218" i="22"/>
  <c r="AE217" i="22"/>
  <c r="AD217" i="22"/>
  <c r="U217" i="22"/>
  <c r="M217" i="22"/>
  <c r="AA215" i="22"/>
  <c r="U215" i="22"/>
  <c r="E215" i="22"/>
  <c r="Z285" i="22"/>
  <c r="Z277" i="22"/>
  <c r="R269" i="22"/>
  <c r="C294" i="22"/>
  <c r="C278" i="22"/>
  <c r="K278" i="22"/>
  <c r="S270" i="22"/>
  <c r="K270" i="22"/>
  <c r="S254" i="22"/>
  <c r="AC312" i="22"/>
  <c r="U312" i="22"/>
  <c r="E312" i="22"/>
  <c r="AC304" i="22"/>
  <c r="U304" i="22"/>
  <c r="M304" i="22"/>
  <c r="E304" i="22"/>
  <c r="AC296" i="22"/>
  <c r="U296" i="22"/>
  <c r="M296" i="22"/>
  <c r="E296" i="22"/>
  <c r="U288" i="22"/>
  <c r="M288" i="22"/>
  <c r="E288" i="22"/>
  <c r="U280" i="22"/>
  <c r="U272" i="22"/>
  <c r="M272" i="22"/>
  <c r="U264" i="22"/>
  <c r="M264" i="22"/>
  <c r="E264" i="22"/>
  <c r="AC256" i="22"/>
  <c r="U256" i="22"/>
  <c r="M256" i="22"/>
  <c r="V281" i="22"/>
  <c r="N281" i="22"/>
  <c r="F281" i="22"/>
  <c r="F273" i="22"/>
  <c r="AD265" i="22"/>
  <c r="N265" i="22"/>
  <c r="F265" i="22"/>
  <c r="F257" i="22"/>
  <c r="W282" i="22"/>
  <c r="O282" i="22"/>
  <c r="AE274" i="22"/>
  <c r="W274" i="22"/>
  <c r="G274" i="22"/>
  <c r="AE266" i="22"/>
  <c r="W266" i="22"/>
  <c r="G266" i="22"/>
  <c r="AE258" i="22"/>
  <c r="W258" i="22"/>
  <c r="G258" i="22"/>
  <c r="AG308" i="22"/>
  <c r="Y308" i="22"/>
  <c r="Q308" i="22"/>
  <c r="I308" i="22"/>
  <c r="Y300" i="22"/>
  <c r="Q300" i="22"/>
  <c r="I300" i="22"/>
  <c r="AG292" i="22"/>
  <c r="Y292" i="22"/>
  <c r="Q292" i="22"/>
  <c r="I292" i="22"/>
  <c r="AG284" i="22"/>
  <c r="Q284" i="22"/>
  <c r="I284" i="22"/>
  <c r="AG276" i="22"/>
  <c r="Y276" i="22"/>
  <c r="Q276" i="22"/>
  <c r="AG268" i="22"/>
  <c r="I268" i="22"/>
  <c r="AG260" i="22"/>
  <c r="Y260" i="22"/>
  <c r="Q260" i="22"/>
  <c r="AE312" i="22"/>
  <c r="M312" i="22"/>
  <c r="G312" i="22"/>
  <c r="U311" i="22"/>
  <c r="AB310" i="22"/>
  <c r="K309" i="22"/>
  <c r="P306" i="22"/>
  <c r="AE305" i="22"/>
  <c r="O304" i="22"/>
  <c r="M303" i="22"/>
  <c r="L303" i="22"/>
  <c r="Z300" i="22"/>
  <c r="Q298" i="22"/>
  <c r="W296" i="22"/>
  <c r="V295" i="22"/>
  <c r="E295" i="22"/>
  <c r="L294" i="22"/>
  <c r="K293" i="22"/>
  <c r="V290" i="22"/>
  <c r="D290" i="22"/>
  <c r="AB287" i="22"/>
  <c r="F287" i="22"/>
  <c r="AB286" i="22"/>
  <c r="AA286" i="22"/>
  <c r="S286" i="22"/>
  <c r="K286" i="22"/>
  <c r="AA285" i="22"/>
  <c r="K285" i="22"/>
  <c r="J285" i="22"/>
  <c r="AE282" i="22"/>
  <c r="H282" i="22"/>
  <c r="M280" i="22"/>
  <c r="E280" i="22"/>
  <c r="F279" i="22"/>
  <c r="J278" i="22"/>
  <c r="D278" i="22"/>
  <c r="AG277" i="22"/>
  <c r="J277" i="22"/>
  <c r="P274" i="22"/>
  <c r="I274" i="22"/>
  <c r="Y273" i="22"/>
  <c r="N273" i="22"/>
  <c r="AC272" i="22"/>
  <c r="T272" i="22"/>
  <c r="O272" i="22"/>
  <c r="K271" i="22"/>
  <c r="AC270" i="22"/>
  <c r="AA270" i="22"/>
  <c r="D270" i="22"/>
  <c r="C270" i="22"/>
  <c r="AB268" i="22"/>
  <c r="Q268" i="22"/>
  <c r="P268" i="22"/>
  <c r="L268" i="22"/>
  <c r="AD266" i="22"/>
  <c r="O266" i="22"/>
  <c r="H266" i="22"/>
  <c r="AE265" i="22"/>
  <c r="AC265" i="22"/>
  <c r="Z265" i="22"/>
  <c r="V265" i="22"/>
  <c r="M265" i="22"/>
  <c r="O264" i="22"/>
  <c r="G264" i="22"/>
  <c r="F263" i="22"/>
  <c r="AC262" i="22"/>
  <c r="U262" i="22"/>
  <c r="T262" i="22"/>
  <c r="R262" i="22"/>
  <c r="M261" i="22"/>
  <c r="E261" i="22"/>
  <c r="AF260" i="22"/>
  <c r="AA260" i="22"/>
  <c r="I260" i="22"/>
  <c r="D260" i="22"/>
  <c r="C260" i="22"/>
  <c r="AG257" i="22"/>
  <c r="AF257" i="22"/>
  <c r="AD257" i="22"/>
  <c r="X257" i="22"/>
  <c r="Q257" i="22"/>
  <c r="O257" i="22"/>
  <c r="M257" i="22"/>
  <c r="H257" i="22"/>
  <c r="D256" i="22"/>
  <c r="AA255" i="22"/>
  <c r="U255" i="22"/>
  <c r="K254" i="22"/>
  <c r="U253" i="22"/>
  <c r="R253" i="22"/>
  <c r="J253" i="22"/>
  <c r="Y252" i="22"/>
  <c r="L252" i="22"/>
  <c r="I252" i="22"/>
  <c r="P250" i="22"/>
  <c r="O250" i="22"/>
  <c r="G250" i="22"/>
  <c r="AE249" i="22"/>
  <c r="R249" i="22"/>
  <c r="G249" i="22"/>
  <c r="F249" i="22"/>
  <c r="N248" i="22"/>
  <c r="AC247" i="22"/>
  <c r="W247" i="22"/>
  <c r="Z246" i="22"/>
  <c r="I245" i="22"/>
  <c r="Z244" i="22"/>
  <c r="R244" i="22"/>
  <c r="Q244" i="22"/>
  <c r="K244" i="22"/>
  <c r="AG242" i="22"/>
  <c r="J242" i="22"/>
  <c r="F242" i="22"/>
  <c r="AG241" i="22"/>
  <c r="AC241" i="22"/>
  <c r="Q241" i="22"/>
  <c r="M241" i="22"/>
  <c r="G241" i="22"/>
  <c r="W240" i="22"/>
  <c r="T240" i="22"/>
  <c r="D240" i="22"/>
  <c r="U239" i="22"/>
  <c r="G239" i="22"/>
  <c r="F239" i="22"/>
  <c r="Q237" i="22"/>
  <c r="J237" i="22"/>
  <c r="AB236" i="22"/>
  <c r="AA236" i="22"/>
  <c r="Y236" i="22"/>
  <c r="Q236" i="22"/>
  <c r="H236" i="22"/>
  <c r="D236" i="22"/>
  <c r="AG234" i="22"/>
  <c r="W233" i="22"/>
  <c r="V233" i="22"/>
  <c r="AF232" i="22"/>
  <c r="AE231" i="22"/>
  <c r="AB231" i="22"/>
  <c r="M231" i="22"/>
  <c r="E231" i="22"/>
  <c r="M230" i="22"/>
  <c r="L230" i="22"/>
  <c r="D230" i="22"/>
  <c r="Q229" i="22"/>
  <c r="AB228" i="22"/>
  <c r="P228" i="22"/>
  <c r="D228" i="22"/>
  <c r="AB226" i="22"/>
  <c r="Q225" i="22"/>
  <c r="M225" i="22"/>
  <c r="AB224" i="22"/>
  <c r="U224" i="22"/>
  <c r="E224" i="22"/>
  <c r="G223" i="22"/>
  <c r="F222" i="22"/>
  <c r="Q221" i="22"/>
  <c r="E221" i="22"/>
  <c r="D221" i="22"/>
  <c r="Y220" i="22"/>
  <c r="V220" i="22"/>
  <c r="K220" i="22"/>
  <c r="D220" i="22"/>
  <c r="V218" i="22"/>
  <c r="G218" i="22"/>
  <c r="AF217" i="22"/>
  <c r="Y217" i="22"/>
  <c r="X217" i="22"/>
  <c r="Q217" i="22"/>
  <c r="I217" i="22"/>
  <c r="C217" i="22"/>
  <c r="AF216" i="22"/>
  <c r="U216" i="22"/>
  <c r="O215" i="22"/>
  <c r="N215" i="22"/>
  <c r="X313" i="22"/>
  <c r="P313" i="22"/>
  <c r="V308" i="22"/>
  <c r="F308" i="22"/>
  <c r="Z306" i="22"/>
  <c r="R306" i="22"/>
  <c r="AF305" i="22"/>
  <c r="H305" i="22"/>
  <c r="AD300" i="22"/>
  <c r="N300" i="22"/>
  <c r="AA308" i="22"/>
  <c r="S308" i="22"/>
  <c r="K308" i="22"/>
  <c r="AA300" i="22"/>
  <c r="S300" i="22"/>
  <c r="K300" i="22"/>
  <c r="F310" i="22"/>
  <c r="L309" i="22"/>
  <c r="V306" i="22"/>
  <c r="N302" i="22"/>
  <c r="T301" i="22"/>
  <c r="D293" i="22"/>
  <c r="D285" i="22"/>
  <c r="L269" i="22"/>
  <c r="D269" i="22"/>
  <c r="V262" i="22"/>
  <c r="F262" i="22"/>
  <c r="L261" i="22"/>
  <c r="D261" i="22"/>
  <c r="AE311" i="22"/>
  <c r="W311" i="22"/>
  <c r="O311" i="22"/>
  <c r="G311" i="22"/>
  <c r="U310" i="22"/>
  <c r="E310" i="22"/>
  <c r="O303" i="22"/>
  <c r="AE295" i="22"/>
  <c r="O295" i="22"/>
  <c r="G287" i="22"/>
  <c r="AE279" i="22"/>
  <c r="C303" i="22"/>
  <c r="R309" i="22"/>
  <c r="J309" i="22"/>
  <c r="AF308" i="22"/>
  <c r="Z305" i="22"/>
  <c r="R305" i="22"/>
  <c r="H304" i="22"/>
  <c r="J301" i="22"/>
  <c r="P300" i="22"/>
  <c r="Z297" i="22"/>
  <c r="J297" i="22"/>
  <c r="X296" i="22"/>
  <c r="R293" i="22"/>
  <c r="J293" i="22"/>
  <c r="H292" i="22"/>
  <c r="R289" i="22"/>
  <c r="AF288" i="22"/>
  <c r="X288" i="22"/>
  <c r="P288" i="22"/>
  <c r="AF284" i="22"/>
  <c r="H284" i="22"/>
  <c r="Z281" i="22"/>
  <c r="R273" i="22"/>
  <c r="C302" i="22"/>
  <c r="AA310" i="22"/>
  <c r="AG309" i="22"/>
  <c r="Y309" i="22"/>
  <c r="Y305" i="22"/>
  <c r="Q305" i="22"/>
  <c r="I305" i="22"/>
  <c r="S302" i="22"/>
  <c r="K302" i="22"/>
  <c r="Q301" i="22"/>
  <c r="I301" i="22"/>
  <c r="I297" i="22"/>
  <c r="AA294" i="22"/>
  <c r="Y293" i="22"/>
  <c r="AG289" i="22"/>
  <c r="AG281" i="22"/>
  <c r="C299" i="22"/>
  <c r="AD313" i="22"/>
  <c r="N313" i="22"/>
  <c r="F313" i="22"/>
  <c r="T312" i="22"/>
  <c r="AB308" i="22"/>
  <c r="D308" i="22"/>
  <c r="AD305" i="22"/>
  <c r="V305" i="22"/>
  <c r="F305" i="22"/>
  <c r="AB304" i="22"/>
  <c r="T304" i="22"/>
  <c r="L304" i="22"/>
  <c r="D304" i="22"/>
  <c r="AB300" i="22"/>
  <c r="T300" i="22"/>
  <c r="L300" i="22"/>
  <c r="D300" i="22"/>
  <c r="AD297" i="22"/>
  <c r="V297" i="22"/>
  <c r="N297" i="22"/>
  <c r="F297" i="22"/>
  <c r="AB296" i="22"/>
  <c r="L296" i="22"/>
  <c r="AB292" i="22"/>
  <c r="T292" i="22"/>
  <c r="AD289" i="22"/>
  <c r="V289" i="22"/>
  <c r="N289" i="22"/>
  <c r="F289" i="22"/>
  <c r="AB288" i="22"/>
  <c r="L288" i="22"/>
  <c r="D288" i="22"/>
  <c r="AB284" i="22"/>
  <c r="D284" i="22"/>
  <c r="AB280" i="22"/>
  <c r="L280" i="22"/>
  <c r="D280" i="22"/>
  <c r="AC313" i="22"/>
  <c r="U313" i="22"/>
  <c r="M313" i="22"/>
  <c r="E313" i="22"/>
  <c r="U309" i="22"/>
  <c r="E309" i="22"/>
  <c r="AE306" i="22"/>
  <c r="W306" i="22"/>
  <c r="O306" i="22"/>
  <c r="M305" i="22"/>
  <c r="E305" i="22"/>
  <c r="U301" i="22"/>
  <c r="M301" i="22"/>
  <c r="W298" i="22"/>
  <c r="G298" i="22"/>
  <c r="U297" i="22"/>
  <c r="M297" i="22"/>
  <c r="U293" i="22"/>
  <c r="M293" i="22"/>
  <c r="AE290" i="22"/>
  <c r="G290" i="22"/>
  <c r="U285" i="22"/>
  <c r="M285" i="22"/>
  <c r="E285" i="22"/>
  <c r="AC281" i="22"/>
  <c r="U281" i="22"/>
  <c r="E281" i="22"/>
  <c r="AC277" i="22"/>
  <c r="W309" i="22"/>
  <c r="O309" i="22"/>
  <c r="G309" i="22"/>
  <c r="AE301" i="22"/>
  <c r="W301" i="22"/>
  <c r="O301" i="22"/>
  <c r="G301" i="22"/>
  <c r="AE293" i="22"/>
  <c r="W293" i="22"/>
  <c r="O293" i="22"/>
  <c r="G293" i="22"/>
  <c r="O285" i="22"/>
  <c r="G285" i="22"/>
  <c r="W277" i="22"/>
  <c r="G277" i="22"/>
  <c r="AE269" i="22"/>
  <c r="W269" i="22"/>
  <c r="O269" i="22"/>
  <c r="G269" i="22"/>
  <c r="AE261" i="22"/>
  <c r="W261" i="22"/>
  <c r="G261" i="22"/>
  <c r="AE253" i="22"/>
  <c r="W253" i="22"/>
  <c r="O253" i="22"/>
  <c r="G253" i="22"/>
  <c r="AE245" i="22"/>
  <c r="W245" i="22"/>
  <c r="O245" i="22"/>
  <c r="G245" i="22"/>
  <c r="AE237" i="22"/>
  <c r="W237" i="22"/>
  <c r="G237" i="22"/>
  <c r="O229" i="22"/>
  <c r="G229" i="22"/>
  <c r="AE221" i="22"/>
  <c r="W221" i="22"/>
  <c r="O221" i="22"/>
  <c r="G221" i="22"/>
  <c r="AF310" i="22"/>
  <c r="H310" i="22"/>
  <c r="AF302" i="22"/>
  <c r="X302" i="22"/>
  <c r="P302" i="22"/>
  <c r="AF294" i="22"/>
  <c r="X294" i="22"/>
  <c r="P294" i="22"/>
  <c r="H294" i="22"/>
  <c r="AF286" i="22"/>
  <c r="X286" i="22"/>
  <c r="P286" i="22"/>
  <c r="H286" i="22"/>
  <c r="AF278" i="22"/>
  <c r="X278" i="22"/>
  <c r="H278" i="22"/>
  <c r="AF270" i="22"/>
  <c r="X270" i="22"/>
  <c r="P270" i="22"/>
  <c r="X262" i="22"/>
  <c r="P262" i="22"/>
  <c r="AF254" i="22"/>
  <c r="X254" i="22"/>
  <c r="P254" i="22"/>
  <c r="H254" i="22"/>
  <c r="AF246" i="22"/>
  <c r="X246" i="22"/>
  <c r="P246" i="22"/>
  <c r="H246" i="22"/>
  <c r="AF238" i="22"/>
  <c r="P238" i="22"/>
  <c r="H238" i="22"/>
  <c r="AF230" i="22"/>
  <c r="X230" i="22"/>
  <c r="P230" i="22"/>
  <c r="H230" i="22"/>
  <c r="AF222" i="22"/>
  <c r="P222" i="22"/>
  <c r="H222" i="22"/>
  <c r="AG311" i="22"/>
  <c r="Y311" i="22"/>
  <c r="Q311" i="22"/>
  <c r="I311" i="22"/>
  <c r="Q303" i="22"/>
  <c r="I303" i="22"/>
  <c r="AG295" i="22"/>
  <c r="Y295" i="22"/>
  <c r="Q295" i="22"/>
  <c r="I295" i="22"/>
  <c r="Y287" i="22"/>
  <c r="Q287" i="22"/>
  <c r="I287" i="22"/>
  <c r="AG279" i="22"/>
  <c r="Y279" i="22"/>
  <c r="I279" i="22"/>
  <c r="AG271" i="22"/>
  <c r="Y271" i="22"/>
  <c r="Q271" i="22"/>
  <c r="I271" i="22"/>
  <c r="AG263" i="22"/>
  <c r="Y263" i="22"/>
  <c r="Q263" i="22"/>
  <c r="I263" i="22"/>
  <c r="AG255" i="22"/>
  <c r="Y255" i="22"/>
  <c r="Q255" i="22"/>
  <c r="I255" i="22"/>
  <c r="AG247" i="22"/>
  <c r="Y247" i="22"/>
  <c r="Q247" i="22"/>
  <c r="I247" i="22"/>
  <c r="AG239" i="22"/>
  <c r="Y239" i="22"/>
  <c r="Q239" i="22"/>
  <c r="I239" i="22"/>
  <c r="AG231" i="22"/>
  <c r="Q231" i="22"/>
  <c r="I231" i="22"/>
  <c r="AG223" i="22"/>
  <c r="Y223" i="22"/>
  <c r="Q223" i="22"/>
  <c r="I223" i="22"/>
  <c r="AG215" i="22"/>
  <c r="Y215" i="22"/>
  <c r="Q215" i="22"/>
  <c r="I215" i="22"/>
  <c r="C313" i="22"/>
  <c r="C305" i="22"/>
  <c r="C297" i="22"/>
  <c r="C289" i="22"/>
  <c r="C281" i="22"/>
  <c r="C257" i="22"/>
  <c r="C241" i="22"/>
  <c r="Z312" i="22"/>
  <c r="J312" i="22"/>
  <c r="R304" i="22"/>
  <c r="J304" i="22"/>
  <c r="R296" i="22"/>
  <c r="J296" i="22"/>
  <c r="Z280" i="22"/>
  <c r="Z264" i="22"/>
  <c r="R264" i="22"/>
  <c r="Z240" i="22"/>
  <c r="Z232" i="22"/>
  <c r="J224" i="22"/>
  <c r="AA297" i="22"/>
  <c r="S297" i="22"/>
  <c r="K297" i="22"/>
  <c r="AA289" i="22"/>
  <c r="K281" i="22"/>
  <c r="S273" i="22"/>
  <c r="S265" i="22"/>
  <c r="K265" i="22"/>
  <c r="S257" i="22"/>
  <c r="K257" i="22"/>
  <c r="AA249" i="22"/>
  <c r="S249" i="22"/>
  <c r="K241" i="22"/>
  <c r="AA217" i="22"/>
  <c r="AE313" i="22"/>
  <c r="W313" i="22"/>
  <c r="S313" i="22"/>
  <c r="O313" i="22"/>
  <c r="K313" i="22"/>
  <c r="I313" i="22"/>
  <c r="AD312" i="22"/>
  <c r="AB312" i="22"/>
  <c r="R312" i="22"/>
  <c r="O312" i="22"/>
  <c r="D312" i="22"/>
  <c r="S311" i="22"/>
  <c r="F311" i="22"/>
  <c r="C311" i="22"/>
  <c r="AC310" i="22"/>
  <c r="X310" i="22"/>
  <c r="S310" i="22"/>
  <c r="P310" i="22"/>
  <c r="K310" i="22"/>
  <c r="C310" i="22"/>
  <c r="AE309" i="22"/>
  <c r="AB309" i="22"/>
  <c r="AA309" i="22"/>
  <c r="Z309" i="22"/>
  <c r="M309" i="22"/>
  <c r="AD308" i="22"/>
  <c r="X308" i="22"/>
  <c r="H308" i="22"/>
  <c r="X306" i="22"/>
  <c r="G306" i="22"/>
  <c r="D306" i="22"/>
  <c r="U305" i="22"/>
  <c r="AD304" i="22"/>
  <c r="X304" i="22"/>
  <c r="W304" i="22"/>
  <c r="F304" i="22"/>
  <c r="AC303" i="22"/>
  <c r="G303" i="22"/>
  <c r="AD302" i="22"/>
  <c r="AA302" i="22"/>
  <c r="E302" i="22"/>
  <c r="D302" i="22"/>
  <c r="Y301" i="22"/>
  <c r="S301" i="22"/>
  <c r="R301" i="22"/>
  <c r="E301" i="22"/>
  <c r="D301" i="22"/>
  <c r="AG300" i="22"/>
  <c r="AF300" i="22"/>
  <c r="X300" i="22"/>
  <c r="F300" i="22"/>
  <c r="AE298" i="22"/>
  <c r="R298" i="22"/>
  <c r="O298" i="22"/>
  <c r="N298" i="22"/>
  <c r="AF297" i="22"/>
  <c r="AC297" i="22"/>
  <c r="Y297" i="22"/>
  <c r="X297" i="22"/>
  <c r="R297" i="22"/>
  <c r="E297" i="22"/>
  <c r="G296" i="22"/>
  <c r="AD295" i="22"/>
  <c r="W295" i="22"/>
  <c r="D295" i="22"/>
  <c r="AB294" i="22"/>
  <c r="S294" i="22"/>
  <c r="K294" i="22"/>
  <c r="AA293" i="22"/>
  <c r="Z293" i="22"/>
  <c r="S293" i="22"/>
  <c r="X292" i="22"/>
  <c r="P292" i="22"/>
  <c r="D292" i="22"/>
  <c r="C291" i="22"/>
  <c r="Q290" i="22"/>
  <c r="O290" i="22"/>
  <c r="I290" i="22"/>
  <c r="AF289" i="22"/>
  <c r="Z289" i="22"/>
  <c r="Y289" i="22"/>
  <c r="U289" i="22"/>
  <c r="M289" i="22"/>
  <c r="K289" i="22"/>
  <c r="J289" i="22"/>
  <c r="AC288" i="22"/>
  <c r="Z288" i="22"/>
  <c r="W288" i="22"/>
  <c r="R288" i="22"/>
  <c r="O288" i="22"/>
  <c r="H288" i="22"/>
  <c r="AD287" i="22"/>
  <c r="E287" i="22"/>
  <c r="AD286" i="22"/>
  <c r="AC286" i="22"/>
  <c r="Z286" i="22"/>
  <c r="U286" i="22"/>
  <c r="T286" i="22"/>
  <c r="M286" i="22"/>
  <c r="L286" i="22"/>
  <c r="F286" i="22"/>
  <c r="R285" i="22"/>
  <c r="Y284" i="22"/>
  <c r="T284" i="22"/>
  <c r="P282" i="22"/>
  <c r="AE281" i="22"/>
  <c r="AD281" i="22"/>
  <c r="AA281" i="22"/>
  <c r="S281" i="22"/>
  <c r="R281" i="22"/>
  <c r="J281" i="22"/>
  <c r="AE280" i="22"/>
  <c r="AC280" i="22"/>
  <c r="P280" i="22"/>
  <c r="O280" i="22"/>
  <c r="H280" i="22"/>
  <c r="AD279" i="22"/>
  <c r="T279" i="22"/>
  <c r="O279" i="22"/>
  <c r="G279" i="22"/>
  <c r="AC278" i="22"/>
  <c r="AB278" i="22"/>
  <c r="Z278" i="22"/>
  <c r="P278" i="22"/>
  <c r="L278" i="22"/>
  <c r="AE277" i="22"/>
  <c r="Y277" i="22"/>
  <c r="U277" i="22"/>
  <c r="R277" i="22"/>
  <c r="M277" i="22"/>
  <c r="I277" i="22"/>
  <c r="AF276" i="22"/>
  <c r="I276" i="22"/>
  <c r="C276" i="22"/>
  <c r="AG274" i="22"/>
  <c r="AB274" i="22"/>
  <c r="O274" i="22"/>
  <c r="AF273" i="22"/>
  <c r="AE273" i="22"/>
  <c r="AD273" i="22"/>
  <c r="AA273" i="22"/>
  <c r="X273" i="22"/>
  <c r="V273" i="22"/>
  <c r="J273" i="22"/>
  <c r="H273" i="22"/>
  <c r="AF272" i="22"/>
  <c r="AD272" i="22"/>
  <c r="R272" i="22"/>
  <c r="P272" i="22"/>
  <c r="N272" i="22"/>
  <c r="H272" i="22"/>
  <c r="AC271" i="22"/>
  <c r="U271" i="22"/>
  <c r="N271" i="22"/>
  <c r="G271" i="22"/>
  <c r="F271" i="22"/>
  <c r="AB270" i="22"/>
  <c r="L270" i="22"/>
  <c r="Z269" i="22"/>
  <c r="U269" i="22"/>
  <c r="S269" i="22"/>
  <c r="Q269" i="22"/>
  <c r="K269" i="22"/>
  <c r="J269" i="22"/>
  <c r="E269" i="22"/>
  <c r="Y268" i="22"/>
  <c r="S268" i="22"/>
  <c r="R268" i="22"/>
  <c r="J268" i="22"/>
  <c r="AF266" i="22"/>
  <c r="I266" i="22"/>
  <c r="AG265" i="22"/>
  <c r="W265" i="22"/>
  <c r="I265" i="22"/>
  <c r="AF264" i="22"/>
  <c r="AB264" i="22"/>
  <c r="P264" i="22"/>
  <c r="N264" i="22"/>
  <c r="J264" i="22"/>
  <c r="H264" i="22"/>
  <c r="D264" i="22"/>
  <c r="E263" i="22"/>
  <c r="N262" i="22"/>
  <c r="M262" i="22"/>
  <c r="K262" i="22"/>
  <c r="J262" i="22"/>
  <c r="E262" i="22"/>
  <c r="D262" i="22"/>
  <c r="AG261" i="22"/>
  <c r="AB261" i="22"/>
  <c r="Y261" i="22"/>
  <c r="O261" i="22"/>
  <c r="K261" i="22"/>
  <c r="I261" i="22"/>
  <c r="AB260" i="22"/>
  <c r="J260" i="22"/>
  <c r="H260" i="22"/>
  <c r="Y258" i="22"/>
  <c r="L258" i="22"/>
  <c r="I258" i="22"/>
  <c r="H258" i="22"/>
  <c r="AE257" i="22"/>
  <c r="Z257" i="22"/>
  <c r="Y257" i="22"/>
  <c r="V257" i="22"/>
  <c r="U257" i="22"/>
  <c r="E257" i="22"/>
  <c r="AE256" i="22"/>
  <c r="P256" i="22"/>
  <c r="J256" i="22"/>
  <c r="H256" i="22"/>
  <c r="AD255" i="22"/>
  <c r="O255" i="22"/>
  <c r="N255" i="22"/>
  <c r="G255" i="22"/>
  <c r="F255" i="22"/>
  <c r="AC254" i="22"/>
  <c r="AA254" i="22"/>
  <c r="Z254" i="22"/>
  <c r="C254" i="22"/>
  <c r="Z253" i="22"/>
  <c r="Y253" i="22"/>
  <c r="T253" i="22"/>
  <c r="S253" i="22"/>
  <c r="L253" i="22"/>
  <c r="I253" i="22"/>
  <c r="AF252" i="22"/>
  <c r="X252" i="22"/>
  <c r="R252" i="22"/>
  <c r="P252" i="22"/>
  <c r="H252" i="22"/>
  <c r="D252" i="22"/>
  <c r="C251" i="22"/>
  <c r="AH251" i="22" s="1"/>
  <c r="AG250" i="22"/>
  <c r="AF250" i="22"/>
  <c r="AD250" i="22"/>
  <c r="W250" i="22"/>
  <c r="Q250" i="22"/>
  <c r="L250" i="22"/>
  <c r="AG249" i="22"/>
  <c r="Z249" i="22"/>
  <c r="Y249" i="22"/>
  <c r="Q249" i="22"/>
  <c r="J249" i="22"/>
  <c r="AF248" i="22"/>
  <c r="AC248" i="22"/>
  <c r="U248" i="22"/>
  <c r="M248" i="22"/>
  <c r="AE247" i="22"/>
  <c r="AD247" i="22"/>
  <c r="S247" i="22"/>
  <c r="G247" i="22"/>
  <c r="E247" i="22"/>
  <c r="U246" i="22"/>
  <c r="AA245" i="22"/>
  <c r="R245" i="22"/>
  <c r="C245" i="22"/>
  <c r="AF244" i="22"/>
  <c r="AB244" i="22"/>
  <c r="T244" i="22"/>
  <c r="L244" i="22"/>
  <c r="J244" i="22"/>
  <c r="D244" i="22"/>
  <c r="Q242" i="22"/>
  <c r="G242" i="22"/>
  <c r="AA241" i="22"/>
  <c r="S241" i="22"/>
  <c r="R241" i="22"/>
  <c r="O241" i="22"/>
  <c r="J241" i="22"/>
  <c r="I241" i="22"/>
  <c r="X240" i="22"/>
  <c r="R240" i="22"/>
  <c r="E240" i="22"/>
  <c r="AD239" i="22"/>
  <c r="AC239" i="22"/>
  <c r="E239" i="22"/>
  <c r="C239" i="22"/>
  <c r="AC238" i="22"/>
  <c r="AB238" i="22"/>
  <c r="AC237" i="22"/>
  <c r="AA237" i="22"/>
  <c r="Z237" i="22"/>
  <c r="U237" i="22"/>
  <c r="S237" i="22"/>
  <c r="E237" i="22"/>
  <c r="D237" i="22"/>
  <c r="AF236" i="22"/>
  <c r="V236" i="22"/>
  <c r="T236" i="22"/>
  <c r="S236" i="22"/>
  <c r="P236" i="22"/>
  <c r="I236" i="22"/>
  <c r="Y234" i="22"/>
  <c r="D234" i="22"/>
  <c r="AF233" i="22"/>
  <c r="AD233" i="22"/>
  <c r="Z233" i="22"/>
  <c r="R233" i="22"/>
  <c r="J233" i="22"/>
  <c r="F233" i="22"/>
  <c r="T232" i="22"/>
  <c r="R232" i="22"/>
  <c r="P232" i="22"/>
  <c r="J232" i="22"/>
  <c r="F231" i="22"/>
  <c r="AA230" i="22"/>
  <c r="V230" i="22"/>
  <c r="U230" i="22"/>
  <c r="S230" i="22"/>
  <c r="K230" i="22"/>
  <c r="C230" i="22"/>
  <c r="AG229" i="22"/>
  <c r="AC229" i="22"/>
  <c r="AB229" i="22"/>
  <c r="AA229" i="22"/>
  <c r="Z229" i="22"/>
  <c r="R229" i="22"/>
  <c r="K229" i="22"/>
  <c r="Y228" i="22"/>
  <c r="W226" i="22"/>
  <c r="R226" i="22"/>
  <c r="O226" i="22"/>
  <c r="H226" i="22"/>
  <c r="G226" i="22"/>
  <c r="F226" i="22"/>
  <c r="AE225" i="22"/>
  <c r="AA225" i="22"/>
  <c r="S225" i="22"/>
  <c r="E225" i="22"/>
  <c r="C225" i="22"/>
  <c r="AE224" i="22"/>
  <c r="Z224" i="22"/>
  <c r="W224" i="22"/>
  <c r="R224" i="22"/>
  <c r="AC223" i="22"/>
  <c r="V223" i="22"/>
  <c r="O223" i="22"/>
  <c r="M223" i="22"/>
  <c r="AA222" i="22"/>
  <c r="X222" i="22"/>
  <c r="S222" i="22"/>
  <c r="M222" i="22"/>
  <c r="AG221" i="22"/>
  <c r="AC221" i="22"/>
  <c r="Y221" i="22"/>
  <c r="R221" i="22"/>
  <c r="M221" i="22"/>
  <c r="L221" i="22"/>
  <c r="AG220" i="22"/>
  <c r="S220" i="22"/>
  <c r="L220" i="22"/>
  <c r="H220" i="22"/>
  <c r="F220" i="22"/>
  <c r="W218" i="22"/>
  <c r="Z217" i="22"/>
  <c r="W217" i="22"/>
  <c r="S217" i="22"/>
  <c r="R217" i="22"/>
  <c r="N217" i="22"/>
  <c r="J217" i="22"/>
  <c r="E217" i="22"/>
  <c r="AB216" i="22"/>
  <c r="X216" i="22"/>
  <c r="W216" i="22"/>
  <c r="T216" i="22"/>
  <c r="N216" i="22"/>
  <c r="M216" i="22"/>
  <c r="G216" i="22"/>
  <c r="W215" i="22"/>
  <c r="T215" i="22"/>
  <c r="G215" i="22"/>
  <c r="F215" i="22"/>
  <c r="C215" i="22"/>
  <c r="J313" i="22"/>
  <c r="S306" i="22"/>
  <c r="K306" i="22"/>
  <c r="AA298" i="22"/>
  <c r="S298" i="22"/>
  <c r="S290" i="22"/>
  <c r="K290" i="22"/>
  <c r="AA282" i="22"/>
  <c r="K282" i="22"/>
  <c r="AA274" i="22"/>
  <c r="K274" i="22"/>
  <c r="AA266" i="22"/>
  <c r="K266" i="22"/>
  <c r="S258" i="22"/>
  <c r="K258" i="22"/>
  <c r="S250" i="22"/>
  <c r="S242" i="22"/>
  <c r="K242" i="22"/>
  <c r="S234" i="22"/>
  <c r="AA226" i="22"/>
  <c r="S226" i="22"/>
  <c r="K226" i="22"/>
  <c r="S218" i="22"/>
  <c r="K218" i="22"/>
  <c r="AC308" i="22"/>
  <c r="U308" i="22"/>
  <c r="E308" i="22"/>
  <c r="M300" i="22"/>
  <c r="AC292" i="22"/>
  <c r="U292" i="22"/>
  <c r="E292" i="22"/>
  <c r="AC284" i="22"/>
  <c r="E284" i="22"/>
  <c r="AC276" i="22"/>
  <c r="U276" i="22"/>
  <c r="E276" i="22"/>
  <c r="M268" i="22"/>
  <c r="M260" i="22"/>
  <c r="E260" i="22"/>
  <c r="AC252" i="22"/>
  <c r="U252" i="22"/>
  <c r="M252" i="22"/>
  <c r="E252" i="22"/>
  <c r="AC244" i="22"/>
  <c r="E244" i="22"/>
  <c r="AC236" i="22"/>
  <c r="M236" i="22"/>
  <c r="E236" i="22"/>
  <c r="AC228" i="22"/>
  <c r="M228" i="22"/>
  <c r="E228" i="22"/>
  <c r="AC220" i="22"/>
  <c r="E220" i="22"/>
  <c r="V309" i="22"/>
  <c r="V301" i="22"/>
  <c r="F301" i="22"/>
  <c r="AD293" i="22"/>
  <c r="V293" i="22"/>
  <c r="F293" i="22"/>
  <c r="AD285" i="22"/>
  <c r="V285" i="22"/>
  <c r="AD277" i="22"/>
  <c r="V277" i="22"/>
  <c r="N277" i="22"/>
  <c r="F277" i="22"/>
  <c r="AD269" i="22"/>
  <c r="V269" i="22"/>
  <c r="N269" i="22"/>
  <c r="AD261" i="22"/>
  <c r="V261" i="22"/>
  <c r="AD253" i="22"/>
  <c r="V253" i="22"/>
  <c r="N253" i="22"/>
  <c r="V245" i="22"/>
  <c r="N245" i="22"/>
  <c r="F245" i="22"/>
  <c r="V237" i="22"/>
  <c r="F237" i="22"/>
  <c r="AD229" i="22"/>
  <c r="V229" i="22"/>
  <c r="N229" i="22"/>
  <c r="AD221" i="22"/>
  <c r="N221" i="22"/>
  <c r="C306" i="22"/>
  <c r="C290" i="22"/>
  <c r="C282" i="22"/>
  <c r="C274" i="22"/>
  <c r="C266" i="22"/>
  <c r="C258" i="22"/>
  <c r="C250" i="22"/>
  <c r="C242" i="22"/>
  <c r="C234" i="22"/>
  <c r="C218" i="22"/>
  <c r="AE310" i="22"/>
  <c r="W310" i="22"/>
  <c r="G310" i="22"/>
  <c r="AE302" i="22"/>
  <c r="W302" i="22"/>
  <c r="AE294" i="22"/>
  <c r="W294" i="22"/>
  <c r="O294" i="22"/>
  <c r="G294" i="22"/>
  <c r="AE286" i="22"/>
  <c r="W286" i="22"/>
  <c r="AE278" i="22"/>
  <c r="G278" i="22"/>
  <c r="AE270" i="22"/>
  <c r="W270" i="22"/>
  <c r="O270" i="22"/>
  <c r="G270" i="22"/>
  <c r="AE262" i="22"/>
  <c r="W262" i="22"/>
  <c r="O262" i="22"/>
  <c r="G262" i="22"/>
  <c r="AE254" i="22"/>
  <c r="W254" i="22"/>
  <c r="O254" i="22"/>
  <c r="G254" i="22"/>
  <c r="AE246" i="22"/>
  <c r="AE238" i="22"/>
  <c r="W238" i="22"/>
  <c r="O238" i="22"/>
  <c r="AE230" i="22"/>
  <c r="G230" i="22"/>
  <c r="O222" i="22"/>
  <c r="P311" i="22"/>
  <c r="AF303" i="22"/>
  <c r="X303" i="22"/>
  <c r="H303" i="22"/>
  <c r="X295" i="22"/>
  <c r="H295" i="22"/>
  <c r="AF287" i="22"/>
  <c r="X287" i="22"/>
  <c r="P287" i="22"/>
  <c r="H287" i="22"/>
  <c r="X279" i="22"/>
  <c r="P279" i="22"/>
  <c r="H279" i="22"/>
  <c r="AF271" i="22"/>
  <c r="X271" i="22"/>
  <c r="P271" i="22"/>
  <c r="H271" i="22"/>
  <c r="AF263" i="22"/>
  <c r="X263" i="22"/>
  <c r="H263" i="22"/>
  <c r="AF255" i="22"/>
  <c r="X255" i="22"/>
  <c r="AF247" i="22"/>
  <c r="X247" i="22"/>
  <c r="H247" i="22"/>
  <c r="AF239" i="22"/>
  <c r="X239" i="22"/>
  <c r="P239" i="22"/>
  <c r="H239" i="22"/>
  <c r="AF231" i="22"/>
  <c r="X231" i="22"/>
  <c r="P231" i="22"/>
  <c r="H223" i="22"/>
  <c r="AF215" i="22"/>
  <c r="X215" i="22"/>
  <c r="Y312" i="22"/>
  <c r="Q312" i="22"/>
  <c r="I312" i="22"/>
  <c r="AG304" i="22"/>
  <c r="Y304" i="22"/>
  <c r="Q304" i="22"/>
  <c r="Y296" i="22"/>
  <c r="I296" i="22"/>
  <c r="AG288" i="22"/>
  <c r="Y288" i="22"/>
  <c r="Q288" i="22"/>
  <c r="I288" i="22"/>
  <c r="Y280" i="22"/>
  <c r="Q280" i="22"/>
  <c r="I280" i="22"/>
  <c r="Y272" i="22"/>
  <c r="Q272" i="22"/>
  <c r="I272" i="22"/>
  <c r="AG264" i="22"/>
  <c r="Q264" i="22"/>
  <c r="I264" i="22"/>
  <c r="I256" i="22"/>
  <c r="AG248" i="22"/>
  <c r="Y248" i="22"/>
  <c r="Q248" i="22"/>
  <c r="Y240" i="22"/>
  <c r="AG232" i="22"/>
  <c r="Y232" i="22"/>
  <c r="Q232" i="22"/>
  <c r="I232" i="22"/>
  <c r="Y224" i="22"/>
  <c r="Q224" i="22"/>
  <c r="I224" i="22"/>
  <c r="AG216" i="22"/>
  <c r="Y216" i="22"/>
  <c r="Q216" i="22"/>
  <c r="I216" i="22"/>
  <c r="AH140" i="22"/>
  <c r="AE308" i="22"/>
  <c r="W308" i="22"/>
  <c r="O308" i="22"/>
  <c r="G308" i="22"/>
  <c r="AE300" i="22"/>
  <c r="W300" i="22"/>
  <c r="O300" i="22"/>
  <c r="G300" i="22"/>
  <c r="AE292" i="22"/>
  <c r="W292" i="22"/>
  <c r="O292" i="22"/>
  <c r="G292" i="22"/>
  <c r="AE284" i="22"/>
  <c r="W284" i="22"/>
  <c r="G284" i="22"/>
  <c r="AE276" i="22"/>
  <c r="W276" i="22"/>
  <c r="O276" i="22"/>
  <c r="G276" i="22"/>
  <c r="W268" i="22"/>
  <c r="O268" i="22"/>
  <c r="AE260" i="22"/>
  <c r="W260" i="22"/>
  <c r="O260" i="22"/>
  <c r="G260" i="22"/>
  <c r="AE252" i="22"/>
  <c r="W252" i="22"/>
  <c r="O252" i="22"/>
  <c r="G252" i="22"/>
  <c r="AE244" i="22"/>
  <c r="W244" i="22"/>
  <c r="O244" i="22"/>
  <c r="AE236" i="22"/>
  <c r="O236" i="22"/>
  <c r="G236" i="22"/>
  <c r="AE228" i="22"/>
  <c r="W228" i="22"/>
  <c r="O228" i="22"/>
  <c r="G228" i="22"/>
  <c r="AE220" i="22"/>
  <c r="W220" i="22"/>
  <c r="G220" i="22"/>
  <c r="AF309" i="22"/>
  <c r="X309" i="22"/>
  <c r="H309" i="22"/>
  <c r="X301" i="22"/>
  <c r="P301" i="22"/>
  <c r="AF293" i="22"/>
  <c r="X293" i="22"/>
  <c r="P293" i="22"/>
  <c r="H293" i="22"/>
  <c r="AF285" i="22"/>
  <c r="X285" i="22"/>
  <c r="P285" i="22"/>
  <c r="AF277" i="22"/>
  <c r="X277" i="22"/>
  <c r="P277" i="22"/>
  <c r="H277" i="22"/>
  <c r="AF269" i="22"/>
  <c r="X269" i="22"/>
  <c r="P269" i="22"/>
  <c r="P261" i="22"/>
  <c r="H261" i="22"/>
  <c r="P253" i="22"/>
  <c r="H253" i="22"/>
  <c r="AF245" i="22"/>
  <c r="X245" i="22"/>
  <c r="P245" i="22"/>
  <c r="H245" i="22"/>
  <c r="AF237" i="22"/>
  <c r="X237" i="22"/>
  <c r="H237" i="22"/>
  <c r="AF229" i="22"/>
  <c r="X229" i="22"/>
  <c r="P229" i="22"/>
  <c r="H229" i="22"/>
  <c r="AF221" i="22"/>
  <c r="X221" i="22"/>
  <c r="P221" i="22"/>
  <c r="AG310" i="22"/>
  <c r="Y310" i="22"/>
  <c r="Q310" i="22"/>
  <c r="I310" i="22"/>
  <c r="AG302" i="22"/>
  <c r="Y302" i="22"/>
  <c r="Q302" i="22"/>
  <c r="AG294" i="22"/>
  <c r="Q294" i="22"/>
  <c r="I294" i="22"/>
  <c r="AG286" i="22"/>
  <c r="Y286" i="22"/>
  <c r="Q286" i="22"/>
  <c r="Y278" i="22"/>
  <c r="Q278" i="22"/>
  <c r="I278" i="22"/>
  <c r="AG270" i="22"/>
  <c r="Y270" i="22"/>
  <c r="Q270" i="22"/>
  <c r="I270" i="22"/>
  <c r="AG262" i="22"/>
  <c r="Y262" i="22"/>
  <c r="I262" i="22"/>
  <c r="AG254" i="22"/>
  <c r="Y254" i="22"/>
  <c r="Q254" i="22"/>
  <c r="I254" i="22"/>
  <c r="AG246" i="22"/>
  <c r="Y246" i="22"/>
  <c r="Q246" i="22"/>
  <c r="I246" i="22"/>
  <c r="AG238" i="22"/>
  <c r="Y238" i="22"/>
  <c r="Q238" i="22"/>
  <c r="Y230" i="22"/>
  <c r="Q230" i="22"/>
  <c r="I230" i="22"/>
  <c r="AG222" i="22"/>
  <c r="Y222" i="22"/>
  <c r="Q222" i="22"/>
  <c r="I222" i="22"/>
  <c r="R311" i="22"/>
  <c r="Z303" i="22"/>
  <c r="J303" i="22"/>
  <c r="Z295" i="22"/>
  <c r="R295" i="22"/>
  <c r="J295" i="22"/>
  <c r="Z287" i="22"/>
  <c r="R287" i="22"/>
  <c r="J287" i="22"/>
  <c r="Z279" i="22"/>
  <c r="R279" i="22"/>
  <c r="J279" i="22"/>
  <c r="Z271" i="22"/>
  <c r="R271" i="22"/>
  <c r="J271" i="22"/>
  <c r="Z263" i="22"/>
  <c r="R263" i="22"/>
  <c r="J263" i="22"/>
  <c r="Z255" i="22"/>
  <c r="R255" i="22"/>
  <c r="J255" i="22"/>
  <c r="Z247" i="22"/>
  <c r="R247" i="22"/>
  <c r="J247" i="22"/>
  <c r="Z239" i="22"/>
  <c r="R239" i="22"/>
  <c r="J239" i="22"/>
  <c r="Z231" i="22"/>
  <c r="R231" i="22"/>
  <c r="J231" i="22"/>
  <c r="Z223" i="22"/>
  <c r="J223" i="22"/>
  <c r="Z215" i="22"/>
  <c r="R215" i="22"/>
  <c r="J215" i="22"/>
  <c r="S312" i="22"/>
  <c r="K312" i="22"/>
  <c r="AA304" i="22"/>
  <c r="S304" i="22"/>
  <c r="K304" i="22"/>
  <c r="S296" i="22"/>
  <c r="K296" i="22"/>
  <c r="AA288" i="22"/>
  <c r="S288" i="22"/>
  <c r="K288" i="22"/>
  <c r="S280" i="22"/>
  <c r="AA272" i="22"/>
  <c r="K272" i="22"/>
  <c r="AA256" i="22"/>
  <c r="S256" i="22"/>
  <c r="K256" i="22"/>
  <c r="AA248" i="22"/>
  <c r="S248" i="22"/>
  <c r="K248" i="22"/>
  <c r="AA240" i="22"/>
  <c r="S240" i="22"/>
  <c r="AA232" i="22"/>
  <c r="S232" i="22"/>
  <c r="K232" i="22"/>
  <c r="AA224" i="22"/>
  <c r="S224" i="22"/>
  <c r="K224" i="22"/>
  <c r="AA216" i="22"/>
  <c r="S216" i="22"/>
  <c r="K216" i="22"/>
  <c r="AH23" i="22"/>
  <c r="L313" i="22"/>
  <c r="D313" i="22"/>
  <c r="AB305" i="22"/>
  <c r="T305" i="22"/>
  <c r="L305" i="22"/>
  <c r="D305" i="22"/>
  <c r="AB297" i="22"/>
  <c r="T289" i="22"/>
  <c r="D289" i="22"/>
  <c r="T281" i="22"/>
  <c r="L281" i="22"/>
  <c r="L273" i="22"/>
  <c r="D273" i="22"/>
  <c r="AB265" i="22"/>
  <c r="D265" i="22"/>
  <c r="AB257" i="22"/>
  <c r="L257" i="22"/>
  <c r="T249" i="22"/>
  <c r="L249" i="22"/>
  <c r="D249" i="22"/>
  <c r="L241" i="22"/>
  <c r="AB233" i="22"/>
  <c r="T233" i="22"/>
  <c r="L233" i="22"/>
  <c r="D233" i="22"/>
  <c r="AB225" i="22"/>
  <c r="T225" i="22"/>
  <c r="L225" i="22"/>
  <c r="AB217" i="22"/>
  <c r="L217" i="22"/>
  <c r="D217" i="22"/>
  <c r="C312" i="22"/>
  <c r="C304" i="22"/>
  <c r="C288" i="22"/>
  <c r="C280" i="22"/>
  <c r="C272" i="22"/>
  <c r="C256" i="22"/>
  <c r="C240" i="22"/>
  <c r="C232" i="22"/>
  <c r="C216" i="22"/>
  <c r="U306" i="22"/>
  <c r="E306" i="22"/>
  <c r="U298" i="22"/>
  <c r="M298" i="22"/>
  <c r="U290" i="22"/>
  <c r="AC266" i="22"/>
  <c r="U266" i="22"/>
  <c r="M266" i="22"/>
  <c r="E266" i="22"/>
  <c r="E258" i="22"/>
  <c r="AC250" i="22"/>
  <c r="M250" i="22"/>
  <c r="E250" i="22"/>
  <c r="M242" i="22"/>
  <c r="E242" i="22"/>
  <c r="U234" i="22"/>
  <c r="E234" i="22"/>
  <c r="AC226" i="22"/>
  <c r="U226" i="22"/>
  <c r="M226" i="22"/>
  <c r="E226" i="22"/>
  <c r="U218" i="22"/>
  <c r="M218" i="22"/>
  <c r="E218" i="22"/>
  <c r="AG313" i="22"/>
  <c r="AF313" i="22"/>
  <c r="AB313" i="22"/>
  <c r="AA313" i="22"/>
  <c r="Z313" i="22"/>
  <c r="Y313" i="22"/>
  <c r="V313" i="22"/>
  <c r="T313" i="22"/>
  <c r="R313" i="22"/>
  <c r="Q313" i="22"/>
  <c r="H313" i="22"/>
  <c r="AG312" i="22"/>
  <c r="AF312" i="22"/>
  <c r="AA312" i="22"/>
  <c r="X312" i="22"/>
  <c r="W312" i="22"/>
  <c r="P312" i="22"/>
  <c r="L312" i="22"/>
  <c r="H312" i="22"/>
  <c r="F312" i="22"/>
  <c r="AF311" i="22"/>
  <c r="AD311" i="22"/>
  <c r="AC311" i="22"/>
  <c r="Z311" i="22"/>
  <c r="X311" i="22"/>
  <c r="V311" i="22"/>
  <c r="L311" i="22"/>
  <c r="J311" i="22"/>
  <c r="H311" i="22"/>
  <c r="AD310" i="22"/>
  <c r="Z310" i="22"/>
  <c r="V310" i="22"/>
  <c r="T310" i="22"/>
  <c r="R310" i="22"/>
  <c r="O310" i="22"/>
  <c r="N310" i="22"/>
  <c r="M310" i="22"/>
  <c r="L310" i="22"/>
  <c r="J310" i="22"/>
  <c r="D310" i="22"/>
  <c r="AD309" i="22"/>
  <c r="AC309" i="22"/>
  <c r="T309" i="22"/>
  <c r="Q309" i="22"/>
  <c r="P309" i="22"/>
  <c r="N309" i="22"/>
  <c r="I309" i="22"/>
  <c r="F309" i="22"/>
  <c r="D309" i="22"/>
  <c r="C309" i="22"/>
  <c r="Z308" i="22"/>
  <c r="T308" i="22"/>
  <c r="R308" i="22"/>
  <c r="P308" i="22"/>
  <c r="N308" i="22"/>
  <c r="M308" i="22"/>
  <c r="L308" i="22"/>
  <c r="J308" i="22"/>
  <c r="C307" i="22"/>
  <c r="AG306" i="22"/>
  <c r="AD306" i="22"/>
  <c r="AC306" i="22"/>
  <c r="AA306" i="22"/>
  <c r="T306" i="22"/>
  <c r="Q306" i="22"/>
  <c r="N306" i="22"/>
  <c r="M306" i="22"/>
  <c r="J306" i="22"/>
  <c r="F306" i="22"/>
  <c r="AG305" i="22"/>
  <c r="AC305" i="22"/>
  <c r="AA305" i="22"/>
  <c r="X305" i="22"/>
  <c r="W305" i="22"/>
  <c r="S305" i="22"/>
  <c r="P305" i="22"/>
  <c r="O305" i="22"/>
  <c r="N305" i="22"/>
  <c r="K305" i="22"/>
  <c r="J305" i="22"/>
  <c r="G305" i="22"/>
  <c r="AF304" i="22"/>
  <c r="AE304" i="22"/>
  <c r="Z304" i="22"/>
  <c r="V304" i="22"/>
  <c r="P304" i="22"/>
  <c r="N304" i="22"/>
  <c r="I304" i="22"/>
  <c r="G304" i="22"/>
  <c r="AG303" i="22"/>
  <c r="AE303" i="22"/>
  <c r="Y303" i="22"/>
  <c r="W303" i="22"/>
  <c r="V303" i="22"/>
  <c r="R303" i="22"/>
  <c r="P303" i="22"/>
  <c r="N303" i="22"/>
  <c r="F303" i="22"/>
  <c r="AC302" i="22"/>
  <c r="AB302" i="22"/>
  <c r="Z302" i="22"/>
  <c r="V302" i="22"/>
  <c r="U302" i="22"/>
  <c r="T302" i="22"/>
  <c r="R302" i="22"/>
  <c r="O302" i="22"/>
  <c r="M302" i="22"/>
  <c r="L302" i="22"/>
  <c r="J302" i="22"/>
  <c r="I302" i="22"/>
  <c r="H302" i="22"/>
  <c r="G302" i="22"/>
  <c r="F302" i="22"/>
  <c r="AG301" i="22"/>
  <c r="AF301" i="22"/>
  <c r="AD301" i="22"/>
  <c r="AC301" i="22"/>
  <c r="AB301" i="22"/>
  <c r="AA301" i="22"/>
  <c r="Z301" i="22"/>
  <c r="N301" i="22"/>
  <c r="L301" i="22"/>
  <c r="K301" i="22"/>
  <c r="H301" i="22"/>
  <c r="AC300" i="22"/>
  <c r="V300" i="22"/>
  <c r="U300" i="22"/>
  <c r="R300" i="22"/>
  <c r="J300" i="22"/>
  <c r="H300" i="22"/>
  <c r="E300" i="22"/>
  <c r="AC298" i="22"/>
  <c r="Z298" i="22"/>
  <c r="Y298" i="22"/>
  <c r="V298" i="22"/>
  <c r="P298" i="22"/>
  <c r="L298" i="22"/>
  <c r="K298" i="22"/>
  <c r="J298" i="22"/>
  <c r="F298" i="22"/>
  <c r="E298" i="22"/>
  <c r="C298" i="22"/>
  <c r="AG297" i="22"/>
  <c r="T297" i="22"/>
  <c r="Q297" i="22"/>
  <c r="P297" i="22"/>
  <c r="L297" i="22"/>
  <c r="G297" i="22"/>
  <c r="D297" i="22"/>
  <c r="AG296" i="22"/>
  <c r="AF296" i="22"/>
  <c r="AA296" i="22"/>
  <c r="Z296" i="22"/>
  <c r="V296" i="22"/>
  <c r="T296" i="22"/>
  <c r="Q296" i="22"/>
  <c r="P296" i="22"/>
  <c r="N296" i="22"/>
  <c r="H296" i="22"/>
  <c r="F296" i="22"/>
  <c r="D296" i="22"/>
  <c r="C296" i="22"/>
  <c r="AF295" i="22"/>
  <c r="U295" i="22"/>
  <c r="P295" i="22"/>
  <c r="M295" i="22"/>
  <c r="G295" i="22"/>
  <c r="C295" i="22"/>
  <c r="AD294" i="22"/>
  <c r="AC294" i="22"/>
  <c r="Z294" i="22"/>
  <c r="Y294" i="22"/>
  <c r="V294" i="22"/>
  <c r="U294" i="22"/>
  <c r="T294" i="22"/>
  <c r="R294" i="22"/>
  <c r="N294" i="22"/>
  <c r="F294" i="22"/>
  <c r="E294" i="22"/>
  <c r="D294" i="22"/>
  <c r="AG293" i="22"/>
  <c r="AC293" i="22"/>
  <c r="AB293" i="22"/>
  <c r="T293" i="22"/>
  <c r="Q293" i="22"/>
  <c r="N293" i="22"/>
  <c r="L293" i="22"/>
  <c r="I293" i="22"/>
  <c r="E293" i="22"/>
  <c r="C293" i="22"/>
  <c r="AF292" i="22"/>
  <c r="Z292" i="22"/>
  <c r="V292" i="22"/>
  <c r="M292" i="22"/>
  <c r="L292" i="22"/>
  <c r="K292" i="22"/>
  <c r="J292" i="22"/>
  <c r="AC290" i="22"/>
  <c r="AA290" i="22"/>
  <c r="Z290" i="22"/>
  <c r="W290" i="22"/>
  <c r="T290" i="22"/>
  <c r="N290" i="22"/>
  <c r="M290" i="22"/>
  <c r="F290" i="22"/>
  <c r="E290" i="22"/>
  <c r="AC289" i="22"/>
  <c r="AB289" i="22"/>
  <c r="S289" i="22"/>
  <c r="Q289" i="22"/>
  <c r="P289" i="22"/>
  <c r="L289" i="22"/>
  <c r="I289" i="22"/>
  <c r="H289" i="22"/>
  <c r="E289" i="22"/>
  <c r="V288" i="22"/>
  <c r="T288" i="22"/>
  <c r="N288" i="22"/>
  <c r="J288" i="22"/>
  <c r="G288" i="22"/>
  <c r="AG287" i="22"/>
  <c r="AE287" i="22"/>
  <c r="AC287" i="22"/>
  <c r="W287" i="22"/>
  <c r="V287" i="22"/>
  <c r="O287" i="22"/>
  <c r="N287" i="22"/>
  <c r="C287" i="22"/>
  <c r="V286" i="22"/>
  <c r="R286" i="22"/>
  <c r="O286" i="22"/>
  <c r="N286" i="22"/>
  <c r="J286" i="22"/>
  <c r="I286" i="22"/>
  <c r="G286" i="22"/>
  <c r="C286" i="22"/>
  <c r="AG285" i="22"/>
  <c r="AE285" i="22"/>
  <c r="AC285" i="22"/>
  <c r="AB285" i="22"/>
  <c r="Y285" i="22"/>
  <c r="W285" i="22"/>
  <c r="T285" i="22"/>
  <c r="S285" i="22"/>
  <c r="Q285" i="22"/>
  <c r="N285" i="22"/>
  <c r="L285" i="22"/>
  <c r="I285" i="22"/>
  <c r="H285" i="22"/>
  <c r="F285" i="22"/>
  <c r="C285" i="22"/>
  <c r="AA284" i="22"/>
  <c r="Z284" i="22"/>
  <c r="X284" i="22"/>
  <c r="U284" i="22"/>
  <c r="S284" i="22"/>
  <c r="R284" i="22"/>
  <c r="P284" i="22"/>
  <c r="O284" i="22"/>
  <c r="M284" i="22"/>
  <c r="L284" i="22"/>
  <c r="K284" i="22"/>
  <c r="J284" i="22"/>
  <c r="C284" i="22"/>
  <c r="AG282" i="22"/>
  <c r="AD282" i="22"/>
  <c r="AC282" i="22"/>
  <c r="V282" i="22"/>
  <c r="U282" i="22"/>
  <c r="S282" i="22"/>
  <c r="R282" i="22"/>
  <c r="M282" i="22"/>
  <c r="G282" i="22"/>
  <c r="E282" i="22"/>
  <c r="AB281" i="22"/>
  <c r="Y281" i="22"/>
  <c r="X281" i="22"/>
  <c r="W281" i="22"/>
  <c r="Q281" i="22"/>
  <c r="P281" i="22"/>
  <c r="O281" i="22"/>
  <c r="M281" i="22"/>
  <c r="I281" i="22"/>
  <c r="H281" i="22"/>
  <c r="G281" i="22"/>
  <c r="D281" i="22"/>
  <c r="AG280" i="22"/>
  <c r="AF280" i="22"/>
  <c r="AD280" i="22"/>
  <c r="AA280" i="22"/>
  <c r="X280" i="22"/>
  <c r="V280" i="22"/>
  <c r="T280" i="22"/>
  <c r="R280" i="22"/>
  <c r="K280" i="22"/>
  <c r="J280" i="22"/>
  <c r="F280" i="22"/>
  <c r="AF279" i="22"/>
  <c r="W279" i="22"/>
  <c r="V279" i="22"/>
  <c r="Q279" i="22"/>
  <c r="N279" i="22"/>
  <c r="M279" i="22"/>
  <c r="E279" i="22"/>
  <c r="C279" i="22"/>
  <c r="AG278" i="22"/>
  <c r="AD278" i="22"/>
  <c r="AA278" i="22"/>
  <c r="W278" i="22"/>
  <c r="V278" i="22"/>
  <c r="S278" i="22"/>
  <c r="R278" i="22"/>
  <c r="O278" i="22"/>
  <c r="N278" i="22"/>
  <c r="M278" i="22"/>
  <c r="F278" i="22"/>
  <c r="E278" i="22"/>
  <c r="AB277" i="22"/>
  <c r="T277" i="22"/>
  <c r="S277" i="22"/>
  <c r="Q277" i="22"/>
  <c r="O277" i="22"/>
  <c r="L277" i="22"/>
  <c r="K277" i="22"/>
  <c r="D277" i="22"/>
  <c r="AA276" i="22"/>
  <c r="Z276" i="22"/>
  <c r="X276" i="22"/>
  <c r="R276" i="22"/>
  <c r="P276" i="22"/>
  <c r="M276" i="22"/>
  <c r="L276" i="22"/>
  <c r="J276" i="22"/>
  <c r="H276" i="22"/>
  <c r="AC274" i="22"/>
  <c r="Z274" i="22"/>
  <c r="V274" i="22"/>
  <c r="U274" i="22"/>
  <c r="T274" i="22"/>
  <c r="S274" i="22"/>
  <c r="R274" i="22"/>
  <c r="N274" i="22"/>
  <c r="M274" i="22"/>
  <c r="J274" i="22"/>
  <c r="H274" i="22"/>
  <c r="F274" i="22"/>
  <c r="E274" i="22"/>
  <c r="D274" i="22"/>
  <c r="AG273" i="22"/>
  <c r="AC273" i="22"/>
  <c r="AB273" i="22"/>
  <c r="Z273" i="22"/>
  <c r="U273" i="22"/>
  <c r="T273" i="22"/>
  <c r="Q273" i="22"/>
  <c r="P273" i="22"/>
  <c r="K273" i="22"/>
  <c r="I273" i="22"/>
  <c r="C273" i="22"/>
  <c r="AG272" i="22"/>
  <c r="AE272" i="22"/>
  <c r="Z272" i="22"/>
  <c r="V272" i="22"/>
  <c r="S272" i="22"/>
  <c r="J272" i="22"/>
  <c r="G272" i="22"/>
  <c r="F272" i="22"/>
  <c r="E272" i="22"/>
  <c r="W271" i="22"/>
  <c r="V271" i="22"/>
  <c r="O271" i="22"/>
  <c r="E271" i="22"/>
  <c r="AD270" i="22"/>
  <c r="V270" i="22"/>
  <c r="U270" i="22"/>
  <c r="T270" i="22"/>
  <c r="R270" i="22"/>
  <c r="N270" i="22"/>
  <c r="M270" i="22"/>
  <c r="J270" i="22"/>
  <c r="H270" i="22"/>
  <c r="F270" i="22"/>
  <c r="AB269" i="22"/>
  <c r="AA269" i="22"/>
  <c r="T269" i="22"/>
  <c r="M269" i="22"/>
  <c r="I269" i="22"/>
  <c r="H269" i="22"/>
  <c r="F269" i="22"/>
  <c r="AF268" i="22"/>
  <c r="AE268" i="22"/>
  <c r="AC268" i="22"/>
  <c r="Z268" i="22"/>
  <c r="X268" i="22"/>
  <c r="U268" i="22"/>
  <c r="T268" i="22"/>
  <c r="N268" i="22"/>
  <c r="K268" i="22"/>
  <c r="G268" i="22"/>
  <c r="F268" i="22"/>
  <c r="E268" i="22"/>
  <c r="C267" i="22"/>
  <c r="AH267" i="22" s="1"/>
  <c r="Z266" i="22"/>
  <c r="Y266" i="22"/>
  <c r="V266" i="22"/>
  <c r="S266" i="22"/>
  <c r="R266" i="22"/>
  <c r="Q266" i="22"/>
  <c r="AF265" i="22"/>
  <c r="AA265" i="22"/>
  <c r="Y265" i="22"/>
  <c r="X265" i="22"/>
  <c r="U265" i="22"/>
  <c r="T265" i="22"/>
  <c r="R265" i="22"/>
  <c r="Q265" i="22"/>
  <c r="P265" i="22"/>
  <c r="O265" i="22"/>
  <c r="L265" i="22"/>
  <c r="J265" i="22"/>
  <c r="C265" i="22"/>
  <c r="AD264" i="22"/>
  <c r="AC264" i="22"/>
  <c r="AA264" i="22"/>
  <c r="Y264" i="22"/>
  <c r="X264" i="22"/>
  <c r="S264" i="22"/>
  <c r="K264" i="22"/>
  <c r="C264" i="22"/>
  <c r="AE263" i="22"/>
  <c r="AD263" i="22"/>
  <c r="V263" i="22"/>
  <c r="P263" i="22"/>
  <c r="O263" i="22"/>
  <c r="N263" i="22"/>
  <c r="G263" i="22"/>
  <c r="AF262" i="22"/>
  <c r="AD262" i="22"/>
  <c r="AB262" i="22"/>
  <c r="AA262" i="22"/>
  <c r="S262" i="22"/>
  <c r="Q262" i="22"/>
  <c r="L262" i="22"/>
  <c r="H262" i="22"/>
  <c r="C262" i="22"/>
  <c r="AF261" i="22"/>
  <c r="AC261" i="22"/>
  <c r="Z261" i="22"/>
  <c r="AH156" i="22"/>
  <c r="X261" i="22"/>
  <c r="U261" i="22"/>
  <c r="T261" i="22"/>
  <c r="R261" i="22"/>
  <c r="N261" i="22"/>
  <c r="J261" i="22"/>
  <c r="F261" i="22"/>
  <c r="C261" i="22"/>
  <c r="AD260" i="22"/>
  <c r="AC260" i="22"/>
  <c r="Z260" i="22"/>
  <c r="X260" i="22"/>
  <c r="U260" i="22"/>
  <c r="T260" i="22"/>
  <c r="R260" i="22"/>
  <c r="P260" i="22"/>
  <c r="L260" i="22"/>
  <c r="AG258" i="22"/>
  <c r="AD258" i="22"/>
  <c r="AC258" i="22"/>
  <c r="AA258" i="22"/>
  <c r="V258" i="22"/>
  <c r="U258" i="22"/>
  <c r="R258" i="22"/>
  <c r="Q258" i="22"/>
  <c r="O258" i="22"/>
  <c r="N258" i="22"/>
  <c r="M258" i="22"/>
  <c r="AA257" i="22"/>
  <c r="T257" i="22"/>
  <c r="R257" i="22"/>
  <c r="N257" i="22"/>
  <c r="J257" i="22"/>
  <c r="I257" i="22"/>
  <c r="D257" i="22"/>
  <c r="AG256" i="22"/>
  <c r="AF256" i="22"/>
  <c r="AD256" i="22"/>
  <c r="AB256" i="22"/>
  <c r="Z256" i="22"/>
  <c r="Y256" i="22"/>
  <c r="X256" i="22"/>
  <c r="V256" i="22"/>
  <c r="R256" i="22"/>
  <c r="Q256" i="22"/>
  <c r="G256" i="22"/>
  <c r="E256" i="22"/>
  <c r="AE255" i="22"/>
  <c r="W255" i="22"/>
  <c r="V255" i="22"/>
  <c r="P255" i="22"/>
  <c r="M255" i="22"/>
  <c r="H255" i="22"/>
  <c r="C255" i="22"/>
  <c r="AD254" i="22"/>
  <c r="AB254" i="22"/>
  <c r="V254" i="22"/>
  <c r="U254" i="22"/>
  <c r="T254" i="22"/>
  <c r="R254" i="22"/>
  <c r="N254" i="22"/>
  <c r="M254" i="22"/>
  <c r="L254" i="22"/>
  <c r="J254" i="22"/>
  <c r="F254" i="22"/>
  <c r="E254" i="22"/>
  <c r="AF253" i="22"/>
  <c r="AC253" i="22"/>
  <c r="AB253" i="22"/>
  <c r="AA253" i="22"/>
  <c r="X253" i="22"/>
  <c r="Q253" i="22"/>
  <c r="M253" i="22"/>
  <c r="K253" i="22"/>
  <c r="F253" i="22"/>
  <c r="D253" i="22"/>
  <c r="C253" i="22"/>
  <c r="Z252" i="22"/>
  <c r="AB250" i="22"/>
  <c r="AA250" i="22"/>
  <c r="Z250" i="22"/>
  <c r="Y250" i="22"/>
  <c r="V250" i="22"/>
  <c r="U250" i="22"/>
  <c r="R250" i="22"/>
  <c r="N250" i="22"/>
  <c r="K250" i="22"/>
  <c r="J250" i="22"/>
  <c r="F250" i="22"/>
  <c r="D250" i="22"/>
  <c r="AB249" i="22"/>
  <c r="X249" i="22"/>
  <c r="U249" i="22"/>
  <c r="P249" i="22"/>
  <c r="K249" i="22"/>
  <c r="C249" i="22"/>
  <c r="AE248" i="22"/>
  <c r="Z248" i="22"/>
  <c r="X248" i="22"/>
  <c r="V248" i="22"/>
  <c r="R248" i="22"/>
  <c r="O248" i="22"/>
  <c r="J248" i="22"/>
  <c r="I248" i="22"/>
  <c r="H248" i="22"/>
  <c r="F248" i="22"/>
  <c r="D248" i="22"/>
  <c r="C248" i="22"/>
  <c r="U247" i="22"/>
  <c r="P247" i="22"/>
  <c r="O247" i="22"/>
  <c r="N247" i="22"/>
  <c r="F247" i="22"/>
  <c r="AD246" i="22"/>
  <c r="AC246" i="22"/>
  <c r="W246" i="22"/>
  <c r="V246" i="22"/>
  <c r="T246" i="22"/>
  <c r="R246" i="22"/>
  <c r="O246" i="22"/>
  <c r="N246" i="22"/>
  <c r="M246" i="22"/>
  <c r="L246" i="22"/>
  <c r="J246" i="22"/>
  <c r="G246" i="22"/>
  <c r="F246" i="22"/>
  <c r="E246" i="22"/>
  <c r="D246" i="22"/>
  <c r="AG245" i="22"/>
  <c r="AD245" i="22"/>
  <c r="AB245" i="22"/>
  <c r="Y245" i="22"/>
  <c r="U245" i="22"/>
  <c r="T245" i="22"/>
  <c r="S245" i="22"/>
  <c r="Q245" i="22"/>
  <c r="L245" i="22"/>
  <c r="K245" i="22"/>
  <c r="D245" i="22"/>
  <c r="X244" i="22"/>
  <c r="U244" i="22"/>
  <c r="N244" i="22"/>
  <c r="M244" i="22"/>
  <c r="H244" i="22"/>
  <c r="G244" i="22"/>
  <c r="AD242" i="22"/>
  <c r="AC242" i="22"/>
  <c r="AB242" i="22"/>
  <c r="AA242" i="22"/>
  <c r="Z242" i="22"/>
  <c r="V242" i="22"/>
  <c r="U242" i="22"/>
  <c r="R242" i="22"/>
  <c r="D242" i="22"/>
  <c r="AF241" i="22"/>
  <c r="AB241" i="22"/>
  <c r="Z241" i="22"/>
  <c r="Y241" i="22"/>
  <c r="X241" i="22"/>
  <c r="W241" i="22"/>
  <c r="U241" i="22"/>
  <c r="T241" i="22"/>
  <c r="H241" i="22"/>
  <c r="E241" i="22"/>
  <c r="D241" i="22"/>
  <c r="AG240" i="22"/>
  <c r="AF240" i="22"/>
  <c r="AE240" i="22"/>
  <c r="AD240" i="22"/>
  <c r="V240" i="22"/>
  <c r="Q240" i="22"/>
  <c r="P240" i="22"/>
  <c r="O240" i="22"/>
  <c r="N240" i="22"/>
  <c r="K240" i="22"/>
  <c r="J240" i="22"/>
  <c r="I240" i="22"/>
  <c r="H240" i="22"/>
  <c r="F240" i="22"/>
  <c r="AE239" i="22"/>
  <c r="W239" i="22"/>
  <c r="V239" i="22"/>
  <c r="M239" i="22"/>
  <c r="K239" i="22"/>
  <c r="Z238" i="22"/>
  <c r="X238" i="22"/>
  <c r="V238" i="22"/>
  <c r="U238" i="22"/>
  <c r="T238" i="22"/>
  <c r="R238" i="22"/>
  <c r="N238" i="22"/>
  <c r="M238" i="22"/>
  <c r="L238" i="22"/>
  <c r="J238" i="22"/>
  <c r="I238" i="22"/>
  <c r="G238" i="22"/>
  <c r="F238" i="22"/>
  <c r="E238" i="22"/>
  <c r="D238" i="22"/>
  <c r="AG237" i="22"/>
  <c r="AD237" i="22"/>
  <c r="AB237" i="22"/>
  <c r="Y237" i="22"/>
  <c r="T237" i="22"/>
  <c r="R237" i="22"/>
  <c r="P237" i="22"/>
  <c r="O237" i="22"/>
  <c r="N237" i="22"/>
  <c r="L237" i="22"/>
  <c r="K237" i="22"/>
  <c r="Z236" i="22"/>
  <c r="X236" i="22"/>
  <c r="W236" i="22"/>
  <c r="U236" i="22"/>
  <c r="R236" i="22"/>
  <c r="J236" i="22"/>
  <c r="AD234" i="22"/>
  <c r="AC234" i="22"/>
  <c r="AA234" i="22"/>
  <c r="Z234" i="22"/>
  <c r="T234" i="22"/>
  <c r="N234" i="22"/>
  <c r="M234" i="22"/>
  <c r="K234" i="22"/>
  <c r="AG233" i="22"/>
  <c r="AA233" i="22"/>
  <c r="Y233" i="22"/>
  <c r="X233" i="22"/>
  <c r="S233" i="22"/>
  <c r="P233" i="22"/>
  <c r="K233" i="22"/>
  <c r="H233" i="22"/>
  <c r="G233" i="22"/>
  <c r="E233" i="22"/>
  <c r="C233" i="22"/>
  <c r="AE232" i="22"/>
  <c r="W232" i="22"/>
  <c r="H232" i="22"/>
  <c r="G232" i="22"/>
  <c r="F232" i="22"/>
  <c r="AD231" i="22"/>
  <c r="AC231" i="22"/>
  <c r="Y231" i="22"/>
  <c r="W231" i="22"/>
  <c r="V231" i="22"/>
  <c r="O231" i="22"/>
  <c r="H231" i="22"/>
  <c r="C231" i="22"/>
  <c r="AG230" i="22"/>
  <c r="AD230" i="22"/>
  <c r="AC230" i="22"/>
  <c r="AB230" i="22"/>
  <c r="Z230" i="22"/>
  <c r="W230" i="22"/>
  <c r="T230" i="22"/>
  <c r="R230" i="22"/>
  <c r="O230" i="22"/>
  <c r="N230" i="22"/>
  <c r="J230" i="22"/>
  <c r="F230" i="22"/>
  <c r="E230" i="22"/>
  <c r="AE229" i="22"/>
  <c r="W229" i="22"/>
  <c r="U229" i="22"/>
  <c r="T229" i="22"/>
  <c r="S229" i="22"/>
  <c r="I229" i="22"/>
  <c r="F229" i="22"/>
  <c r="D229" i="22"/>
  <c r="C229" i="22"/>
  <c r="AF228" i="22"/>
  <c r="Z228" i="22"/>
  <c r="X228" i="22"/>
  <c r="U228" i="22"/>
  <c r="R228" i="22"/>
  <c r="J228" i="22"/>
  <c r="H228" i="22"/>
  <c r="C227" i="22"/>
  <c r="AH227" i="22" s="1"/>
  <c r="AG226" i="22"/>
  <c r="Y226" i="22"/>
  <c r="X226" i="22"/>
  <c r="T226" i="22"/>
  <c r="J226" i="22"/>
  <c r="C226" i="22"/>
  <c r="Z225" i="22"/>
  <c r="Y225" i="22"/>
  <c r="V225" i="22"/>
  <c r="P225" i="22"/>
  <c r="O225" i="22"/>
  <c r="N225" i="22"/>
  <c r="K225" i="22"/>
  <c r="J225" i="22"/>
  <c r="I225" i="22"/>
  <c r="H225" i="22"/>
  <c r="F225" i="22"/>
  <c r="D225" i="22"/>
  <c r="AG224" i="22"/>
  <c r="AF224" i="22"/>
  <c r="AD224" i="22"/>
  <c r="X224" i="22"/>
  <c r="P224" i="22"/>
  <c r="O224" i="22"/>
  <c r="N224" i="22"/>
  <c r="M224" i="22"/>
  <c r="L224" i="22"/>
  <c r="H224" i="22"/>
  <c r="G224" i="22"/>
  <c r="F224" i="22"/>
  <c r="C224" i="22"/>
  <c r="AF223" i="22"/>
  <c r="X223" i="22"/>
  <c r="U223" i="22"/>
  <c r="R223" i="22"/>
  <c r="P223" i="22"/>
  <c r="N223" i="22"/>
  <c r="F223" i="22"/>
  <c r="E223" i="22"/>
  <c r="C223" i="22"/>
  <c r="AE222" i="22"/>
  <c r="AC222" i="22"/>
  <c r="W222" i="22"/>
  <c r="V222" i="22"/>
  <c r="T222" i="22"/>
  <c r="R222" i="22"/>
  <c r="N222" i="22"/>
  <c r="L222" i="22"/>
  <c r="J222" i="22"/>
  <c r="G222" i="22"/>
  <c r="E222" i="22"/>
  <c r="D222" i="22"/>
  <c r="AB221" i="22"/>
  <c r="V221" i="22"/>
  <c r="T221" i="22"/>
  <c r="I221" i="22"/>
  <c r="H221" i="22"/>
  <c r="F221" i="22"/>
  <c r="C221" i="22"/>
  <c r="AF220" i="22"/>
  <c r="Z220" i="22"/>
  <c r="X220" i="22"/>
  <c r="U220" i="22"/>
  <c r="R220" i="22"/>
  <c r="P220" i="22"/>
  <c r="O220" i="22"/>
  <c r="M220" i="22"/>
  <c r="J220" i="22"/>
  <c r="AD218" i="22"/>
  <c r="AC218" i="22"/>
  <c r="AA218" i="22"/>
  <c r="Y218" i="22"/>
  <c r="R218" i="22"/>
  <c r="O218" i="22"/>
  <c r="J218" i="22"/>
  <c r="I218" i="22"/>
  <c r="AC217" i="22"/>
  <c r="T217" i="22"/>
  <c r="P217" i="22"/>
  <c r="K217" i="22"/>
  <c r="G217" i="22"/>
  <c r="AE216" i="22"/>
  <c r="Z216" i="22"/>
  <c r="V216" i="22"/>
  <c r="R216" i="22"/>
  <c r="P216" i="22"/>
  <c r="O216" i="22"/>
  <c r="J216" i="22"/>
  <c r="F216" i="22"/>
  <c r="AD215" i="22"/>
  <c r="AC215" i="22"/>
  <c r="P215" i="22"/>
  <c r="M215" i="22"/>
  <c r="H215" i="22"/>
  <c r="AH208" i="22"/>
  <c r="AH207" i="22"/>
  <c r="AH206" i="22"/>
  <c r="AH205" i="22"/>
  <c r="AH204" i="22"/>
  <c r="AH203" i="22"/>
  <c r="AH202" i="22"/>
  <c r="AH201" i="22"/>
  <c r="AH200" i="22"/>
  <c r="AH199" i="22"/>
  <c r="AH198" i="22"/>
  <c r="AH197" i="22"/>
  <c r="AH196" i="22"/>
  <c r="AH157" i="22"/>
  <c r="AH155" i="22"/>
  <c r="AH154" i="22"/>
  <c r="AH153" i="22"/>
  <c r="AH152" i="22"/>
  <c r="AH151" i="22"/>
  <c r="AH150" i="22"/>
  <c r="AH149" i="22"/>
  <c r="AH148" i="22"/>
  <c r="AH147" i="22"/>
  <c r="AH146" i="22"/>
  <c r="AH145" i="22"/>
  <c r="AH144" i="22"/>
  <c r="AH143" i="22"/>
  <c r="AH142" i="22"/>
  <c r="AH141" i="22"/>
  <c r="AH139" i="22"/>
  <c r="AH138" i="22"/>
  <c r="AH137" i="22"/>
  <c r="AH136" i="22"/>
  <c r="AH135" i="22"/>
  <c r="AH134" i="22"/>
  <c r="AH133" i="22"/>
  <c r="AH132" i="22"/>
  <c r="AH131" i="22"/>
  <c r="AH130" i="22"/>
  <c r="AH129" i="22"/>
  <c r="AH128" i="22"/>
  <c r="AH127" i="22"/>
  <c r="AH126" i="22"/>
  <c r="AH125" i="22"/>
  <c r="AH124" i="22"/>
  <c r="AH123" i="22"/>
  <c r="AH122" i="22"/>
  <c r="AH121" i="22"/>
  <c r="AH120" i="22"/>
  <c r="AH119" i="22"/>
  <c r="AH99" i="22"/>
  <c r="AH98" i="22"/>
  <c r="AH97" i="22"/>
  <c r="AH96" i="22"/>
  <c r="AH61" i="22"/>
  <c r="AH59" i="22"/>
  <c r="AH58" i="22"/>
  <c r="AH57" i="22"/>
  <c r="AH56" i="22"/>
  <c r="AH55" i="22"/>
  <c r="AH54" i="22"/>
  <c r="AH53" i="22"/>
  <c r="AH51" i="22"/>
  <c r="AH50" i="22"/>
  <c r="AH49" i="22"/>
  <c r="AH48" i="22"/>
  <c r="AH47" i="22"/>
  <c r="AH46" i="22"/>
  <c r="AH45" i="22"/>
  <c r="AH43" i="22"/>
  <c r="AH42" i="22"/>
  <c r="AH41" i="22"/>
  <c r="AH40" i="22"/>
  <c r="AH39" i="22"/>
  <c r="AH38" i="22"/>
  <c r="AH37" i="22"/>
  <c r="AH35" i="22"/>
  <c r="AH34" i="22"/>
  <c r="AH33" i="22"/>
  <c r="AH32" i="22"/>
  <c r="AH31" i="22"/>
  <c r="AH30" i="22"/>
  <c r="AH29" i="22"/>
  <c r="AH27" i="22"/>
  <c r="AH26" i="22"/>
  <c r="AH25" i="22"/>
  <c r="AH24" i="22"/>
  <c r="AH22" i="22"/>
  <c r="AH21" i="22"/>
  <c r="AH19" i="22"/>
  <c r="AH18" i="22"/>
  <c r="AH17" i="22"/>
  <c r="AH100" i="22"/>
  <c r="AH60" i="22"/>
  <c r="AH52" i="22"/>
  <c r="AH44" i="22"/>
  <c r="AH36" i="22"/>
  <c r="AH28" i="22"/>
  <c r="AH20" i="22"/>
  <c r="AQ212" i="7"/>
  <c r="AQ213" i="7"/>
  <c r="AQ214" i="7"/>
  <c r="AQ207" i="7"/>
  <c r="AQ211" i="7"/>
  <c r="AQ215" i="7"/>
  <c r="AQ209" i="7"/>
  <c r="AQ200" i="7"/>
  <c r="AQ203" i="7"/>
  <c r="AQ210" i="7"/>
  <c r="AQ206" i="7"/>
  <c r="AQ196" i="7"/>
  <c r="AQ192" i="7"/>
  <c r="AQ201" i="7"/>
  <c r="AQ194" i="7"/>
  <c r="AQ191" i="7"/>
  <c r="AQ204" i="7"/>
  <c r="AQ190" i="7"/>
  <c r="AQ208" i="7"/>
  <c r="AQ197" i="7"/>
  <c r="AQ187" i="7"/>
  <c r="AQ183" i="7"/>
  <c r="AQ188" i="7"/>
  <c r="AQ184" i="7"/>
  <c r="AQ195" i="7"/>
  <c r="AQ202" i="7"/>
  <c r="AQ198" i="7"/>
  <c r="AQ189" i="7"/>
  <c r="AQ185" i="7"/>
  <c r="AQ182" i="7"/>
  <c r="AQ178" i="7"/>
  <c r="AQ199" i="7"/>
  <c r="AQ205" i="7"/>
  <c r="AQ173" i="7"/>
  <c r="AQ193" i="7"/>
  <c r="AQ180" i="7"/>
  <c r="AQ179" i="7"/>
  <c r="AQ177" i="7"/>
  <c r="AQ174" i="7"/>
  <c r="AQ186" i="7"/>
  <c r="AQ181" i="7"/>
  <c r="AQ172" i="7"/>
  <c r="AQ169" i="7"/>
  <c r="AQ165" i="7"/>
  <c r="AQ161" i="7"/>
  <c r="AQ157" i="7"/>
  <c r="AQ153" i="7"/>
  <c r="AQ176" i="7"/>
  <c r="AQ170" i="7"/>
  <c r="AQ166" i="7"/>
  <c r="AQ175" i="7"/>
  <c r="AQ167" i="7"/>
  <c r="AQ163" i="7"/>
  <c r="AQ168" i="7"/>
  <c r="AQ164" i="7"/>
  <c r="AQ154" i="7"/>
  <c r="AQ159" i="7"/>
  <c r="AQ148" i="7"/>
  <c r="AQ144" i="7"/>
  <c r="AQ140" i="7"/>
  <c r="AQ162" i="7"/>
  <c r="AQ171" i="7"/>
  <c r="AQ156" i="7"/>
  <c r="AQ160" i="7"/>
  <c r="AQ151" i="7"/>
  <c r="AQ149" i="7"/>
  <c r="AQ142" i="7"/>
  <c r="AQ152" i="7"/>
  <c r="AQ147" i="7"/>
  <c r="AQ145" i="7"/>
  <c r="AQ155" i="7"/>
  <c r="AQ150" i="7"/>
  <c r="AQ143" i="7"/>
  <c r="AQ141" i="7"/>
  <c r="AQ158" i="7"/>
  <c r="AQ134" i="7"/>
  <c r="AQ130" i="7"/>
  <c r="AQ126" i="7"/>
  <c r="AQ122" i="7"/>
  <c r="AQ139" i="7"/>
  <c r="AQ135" i="7"/>
  <c r="AQ146" i="7"/>
  <c r="AQ138" i="7"/>
  <c r="AQ137" i="7"/>
  <c r="AQ136" i="7"/>
  <c r="AQ132" i="7"/>
  <c r="AQ131" i="7"/>
  <c r="AQ125" i="7"/>
  <c r="AQ119" i="7"/>
  <c r="AQ115" i="7"/>
  <c r="AQ124" i="7"/>
  <c r="AQ123" i="7"/>
  <c r="AQ120" i="7"/>
  <c r="AQ116" i="7"/>
  <c r="AQ105" i="7"/>
  <c r="AQ133" i="7"/>
  <c r="AQ129" i="7"/>
  <c r="AQ128" i="7"/>
  <c r="AQ104" i="7"/>
  <c r="AQ117" i="7"/>
  <c r="AQ118" i="7"/>
  <c r="AQ99" i="7"/>
  <c r="AQ127" i="7"/>
  <c r="AQ121" i="7"/>
  <c r="AQ106" i="7"/>
  <c r="AQ98" i="7"/>
  <c r="AQ90" i="7"/>
  <c r="AQ93" i="7"/>
  <c r="AQ83" i="7"/>
  <c r="AQ92" i="7"/>
  <c r="AQ88" i="7"/>
  <c r="AQ80" i="7"/>
  <c r="AQ103" i="7"/>
  <c r="AQ101" i="7"/>
  <c r="AQ102" i="7"/>
  <c r="AQ100" i="7"/>
  <c r="AQ97" i="7"/>
  <c r="AQ96" i="7"/>
  <c r="AQ95" i="7"/>
  <c r="AQ89" i="7"/>
  <c r="AQ91" i="7"/>
  <c r="AQ82" i="7"/>
  <c r="AQ75" i="7"/>
  <c r="AQ67" i="7"/>
  <c r="AQ81" i="7"/>
  <c r="AQ76" i="7"/>
  <c r="AQ74" i="7"/>
  <c r="AQ66" i="7"/>
  <c r="AQ94" i="7"/>
  <c r="AQ87" i="7"/>
  <c r="AQ85" i="7"/>
  <c r="AQ68" i="7"/>
  <c r="AQ56" i="7"/>
  <c r="AQ65" i="7"/>
  <c r="AQ64" i="7"/>
  <c r="AQ63" i="7"/>
  <c r="AQ61" i="7"/>
  <c r="AQ53" i="7"/>
  <c r="AQ84" i="7"/>
  <c r="AQ78" i="7"/>
  <c r="AQ77" i="7"/>
  <c r="AQ73" i="7"/>
  <c r="AQ72" i="7"/>
  <c r="AQ71" i="7"/>
  <c r="AQ57" i="7"/>
  <c r="AQ79" i="7"/>
  <c r="AQ70" i="7"/>
  <c r="AQ50" i="7"/>
  <c r="AQ42" i="7"/>
  <c r="AQ34" i="7"/>
  <c r="AQ86" i="7"/>
  <c r="AQ58" i="7"/>
  <c r="AQ55" i="7"/>
  <c r="AQ54" i="7"/>
  <c r="AQ47" i="7"/>
  <c r="AQ39" i="7"/>
  <c r="AQ31" i="7"/>
  <c r="AQ60" i="7"/>
  <c r="AQ52" i="7"/>
  <c r="AQ44" i="7"/>
  <c r="AQ36" i="7"/>
  <c r="AQ49" i="7"/>
  <c r="AQ41" i="7"/>
  <c r="AQ46" i="7"/>
  <c r="AQ69" i="7"/>
  <c r="AQ51" i="7"/>
  <c r="AQ43" i="7"/>
  <c r="AQ35" i="7"/>
  <c r="AQ27" i="7"/>
  <c r="AQ62" i="7"/>
  <c r="AQ59" i="7"/>
  <c r="AQ48" i="7"/>
  <c r="AQ40" i="7"/>
  <c r="AQ37" i="7"/>
  <c r="AQ28" i="7"/>
  <c r="AQ17" i="7"/>
  <c r="AQ9" i="7"/>
  <c r="AQ25" i="7"/>
  <c r="AQ14" i="7"/>
  <c r="AQ45" i="7"/>
  <c r="AQ33" i="7"/>
  <c r="AQ22" i="7"/>
  <c r="AQ19" i="7"/>
  <c r="AQ11" i="7"/>
  <c r="AQ30" i="7"/>
  <c r="AQ29" i="7"/>
  <c r="AQ26" i="7"/>
  <c r="AQ16" i="7"/>
  <c r="AQ8" i="7"/>
  <c r="AQ23" i="7"/>
  <c r="AQ21" i="7"/>
  <c r="AQ13" i="7"/>
  <c r="AQ32" i="7"/>
  <c r="AQ18" i="7"/>
  <c r="AQ10" i="7"/>
  <c r="AQ20" i="7"/>
  <c r="AQ24" i="7"/>
  <c r="AQ15" i="7"/>
  <c r="AQ7" i="7"/>
  <c r="AQ38" i="7"/>
  <c r="AQ12" i="7"/>
  <c r="AB213" i="7"/>
  <c r="AB214" i="7"/>
  <c r="AB215" i="7"/>
  <c r="AB211" i="7"/>
  <c r="AB208" i="7"/>
  <c r="AB204" i="7"/>
  <c r="AB200" i="7"/>
  <c r="AB212" i="7"/>
  <c r="AB210" i="7"/>
  <c r="AB206" i="7"/>
  <c r="AB202" i="7"/>
  <c r="AB205" i="7"/>
  <c r="AB196" i="7"/>
  <c r="AB192" i="7"/>
  <c r="AB209" i="7"/>
  <c r="AB199" i="7"/>
  <c r="AB207" i="7"/>
  <c r="AB198" i="7"/>
  <c r="AB201" i="7"/>
  <c r="AB194" i="7"/>
  <c r="AB188" i="7"/>
  <c r="AB184" i="7"/>
  <c r="AB197" i="7"/>
  <c r="AB191" i="7"/>
  <c r="AB195" i="7"/>
  <c r="AB203" i="7"/>
  <c r="AB193" i="7"/>
  <c r="AB190" i="7"/>
  <c r="AB186" i="7"/>
  <c r="AB183" i="7"/>
  <c r="AB179" i="7"/>
  <c r="AB175" i="7"/>
  <c r="AB185" i="7"/>
  <c r="AB180" i="7"/>
  <c r="AB176" i="7"/>
  <c r="AB182" i="7"/>
  <c r="AB189" i="7"/>
  <c r="AB187" i="7"/>
  <c r="AB177" i="7"/>
  <c r="AB170" i="7"/>
  <c r="AB166" i="7"/>
  <c r="AB162" i="7"/>
  <c r="AB158" i="7"/>
  <c r="AB174" i="7"/>
  <c r="AB173" i="7"/>
  <c r="AB172" i="7"/>
  <c r="AB171" i="7"/>
  <c r="AB167" i="7"/>
  <c r="AB163" i="7"/>
  <c r="AB181" i="7"/>
  <c r="AB178" i="7"/>
  <c r="AB160" i="7"/>
  <c r="AB152" i="7"/>
  <c r="AB148" i="7"/>
  <c r="AB144" i="7"/>
  <c r="AB165" i="7"/>
  <c r="AB156" i="7"/>
  <c r="AB164" i="7"/>
  <c r="AB161" i="7"/>
  <c r="AB159" i="7"/>
  <c r="AB155" i="7"/>
  <c r="AB168" i="7"/>
  <c r="AB157" i="7"/>
  <c r="AB169" i="7"/>
  <c r="AB153" i="7"/>
  <c r="AB147" i="7"/>
  <c r="AB145" i="7"/>
  <c r="AB154" i="7"/>
  <c r="AB139" i="7"/>
  <c r="AB150" i="7"/>
  <c r="AB138" i="7"/>
  <c r="AB146" i="7"/>
  <c r="AB151" i="7"/>
  <c r="AB142" i="7"/>
  <c r="AB141" i="7"/>
  <c r="AB143" i="7"/>
  <c r="AB136" i="7"/>
  <c r="AB132" i="7"/>
  <c r="AB149" i="7"/>
  <c r="AB130" i="7"/>
  <c r="AB123" i="7"/>
  <c r="AB134" i="7"/>
  <c r="AB129" i="7"/>
  <c r="AB137" i="7"/>
  <c r="AB128" i="7"/>
  <c r="AB122" i="7"/>
  <c r="AB120" i="7"/>
  <c r="AB133" i="7"/>
  <c r="AB127" i="7"/>
  <c r="AB102" i="7"/>
  <c r="AB121" i="7"/>
  <c r="AB117" i="7"/>
  <c r="AB126" i="7"/>
  <c r="AB118" i="7"/>
  <c r="AB116" i="7"/>
  <c r="AB115" i="7"/>
  <c r="AB105" i="7"/>
  <c r="AB140" i="7"/>
  <c r="AB131" i="7"/>
  <c r="AB119" i="7"/>
  <c r="AB104" i="7"/>
  <c r="AB96" i="7"/>
  <c r="AB125" i="7"/>
  <c r="AB124" i="7"/>
  <c r="AB95" i="7"/>
  <c r="AB135" i="7"/>
  <c r="AB106" i="7"/>
  <c r="AB100" i="7"/>
  <c r="AB88" i="7"/>
  <c r="AB80" i="7"/>
  <c r="AB99" i="7"/>
  <c r="AB98" i="7"/>
  <c r="AB97" i="7"/>
  <c r="AB91" i="7"/>
  <c r="AB85" i="7"/>
  <c r="AB77" i="7"/>
  <c r="AB103" i="7"/>
  <c r="AB94" i="7"/>
  <c r="AB93" i="7"/>
  <c r="AB92" i="7"/>
  <c r="AB101" i="7"/>
  <c r="AB90" i="7"/>
  <c r="AB89" i="7"/>
  <c r="AB87" i="7"/>
  <c r="AB72" i="7"/>
  <c r="AB64" i="7"/>
  <c r="AB86" i="7"/>
  <c r="AB83" i="7"/>
  <c r="AB82" i="7"/>
  <c r="AB71" i="7"/>
  <c r="AB63" i="7"/>
  <c r="AB81" i="7"/>
  <c r="AB79" i="7"/>
  <c r="AB78" i="7"/>
  <c r="AB75" i="7"/>
  <c r="AB74" i="7"/>
  <c r="AB73" i="7"/>
  <c r="AB61" i="7"/>
  <c r="AB76" i="7"/>
  <c r="AB70" i="7"/>
  <c r="AB58" i="7"/>
  <c r="AB62" i="7"/>
  <c r="AB54" i="7"/>
  <c r="AB69" i="7"/>
  <c r="AB47" i="7"/>
  <c r="AB39" i="7"/>
  <c r="AB31" i="7"/>
  <c r="AB68" i="7"/>
  <c r="AB56" i="7"/>
  <c r="AB52" i="7"/>
  <c r="AB44" i="7"/>
  <c r="AB36" i="7"/>
  <c r="AB49" i="7"/>
  <c r="AB41" i="7"/>
  <c r="AB67" i="7"/>
  <c r="AB60" i="7"/>
  <c r="AB46" i="7"/>
  <c r="AB38" i="7"/>
  <c r="AB55" i="7"/>
  <c r="AB51" i="7"/>
  <c r="AB43" i="7"/>
  <c r="AB66" i="7"/>
  <c r="AB53" i="7"/>
  <c r="AB48" i="7"/>
  <c r="AB40" i="7"/>
  <c r="AB32" i="7"/>
  <c r="AB24" i="7"/>
  <c r="AB84" i="7"/>
  <c r="AB57" i="7"/>
  <c r="AB45" i="7"/>
  <c r="AB26" i="7"/>
  <c r="AB14" i="7"/>
  <c r="AB8" i="7"/>
  <c r="AB59" i="7"/>
  <c r="AB34" i="7"/>
  <c r="AB23" i="7"/>
  <c r="AB19" i="7"/>
  <c r="AB11" i="7"/>
  <c r="AB29" i="7"/>
  <c r="AB16" i="7"/>
  <c r="AB17" i="7"/>
  <c r="AB35" i="7"/>
  <c r="AB33" i="7"/>
  <c r="AB27" i="7"/>
  <c r="AB21" i="7"/>
  <c r="AB13" i="7"/>
  <c r="AB15" i="7"/>
  <c r="AB42" i="7"/>
  <c r="AB22" i="7"/>
  <c r="AB30" i="7"/>
  <c r="AB18" i="7"/>
  <c r="AB10" i="7"/>
  <c r="AB7" i="7"/>
  <c r="AB50" i="7"/>
  <c r="AB37" i="7"/>
  <c r="AB28" i="7"/>
  <c r="AB25" i="7"/>
  <c r="AB20" i="7"/>
  <c r="AB12" i="7"/>
  <c r="AB65" i="7"/>
  <c r="AB9" i="7"/>
  <c r="AN215" i="7"/>
  <c r="AN211" i="7"/>
  <c r="AN212" i="7"/>
  <c r="AN213" i="7"/>
  <c r="AN210" i="7"/>
  <c r="AN206" i="7"/>
  <c r="AN202" i="7"/>
  <c r="AN208" i="7"/>
  <c r="AN204" i="7"/>
  <c r="AN200" i="7"/>
  <c r="AN209" i="7"/>
  <c r="AN214" i="7"/>
  <c r="AN207" i="7"/>
  <c r="AN203" i="7"/>
  <c r="AN198" i="7"/>
  <c r="AN194" i="7"/>
  <c r="AN190" i="7"/>
  <c r="AN199" i="7"/>
  <c r="AN201" i="7"/>
  <c r="AN196" i="7"/>
  <c r="AN191" i="7"/>
  <c r="AN186" i="7"/>
  <c r="AN195" i="7"/>
  <c r="AN197" i="7"/>
  <c r="AN188" i="7"/>
  <c r="AN184" i="7"/>
  <c r="AN181" i="7"/>
  <c r="AN177" i="7"/>
  <c r="AN183" i="7"/>
  <c r="AN182" i="7"/>
  <c r="AN178" i="7"/>
  <c r="AN192" i="7"/>
  <c r="AN205" i="7"/>
  <c r="AN180" i="7"/>
  <c r="AN175" i="7"/>
  <c r="AN172" i="7"/>
  <c r="AN173" i="7"/>
  <c r="AN193" i="7"/>
  <c r="AN187" i="7"/>
  <c r="AN171" i="7"/>
  <c r="AN168" i="7"/>
  <c r="AN164" i="7"/>
  <c r="AN160" i="7"/>
  <c r="AN179" i="7"/>
  <c r="AN176" i="7"/>
  <c r="AN189" i="7"/>
  <c r="AN169" i="7"/>
  <c r="AN165" i="7"/>
  <c r="AN174" i="7"/>
  <c r="AN185" i="7"/>
  <c r="AN170" i="7"/>
  <c r="AN158" i="7"/>
  <c r="AN156" i="7"/>
  <c r="AN150" i="7"/>
  <c r="AN146" i="7"/>
  <c r="AN142" i="7"/>
  <c r="AN161" i="7"/>
  <c r="AN155" i="7"/>
  <c r="AN163" i="7"/>
  <c r="AN159" i="7"/>
  <c r="AN157" i="7"/>
  <c r="AN166" i="7"/>
  <c r="AN162" i="7"/>
  <c r="AN153" i="7"/>
  <c r="AN167" i="7"/>
  <c r="AN152" i="7"/>
  <c r="AN145" i="7"/>
  <c r="AN148" i="7"/>
  <c r="AN149" i="7"/>
  <c r="AN134" i="7"/>
  <c r="AN143" i="7"/>
  <c r="AN139" i="7"/>
  <c r="AN154" i="7"/>
  <c r="AN151" i="7"/>
  <c r="AN128" i="7"/>
  <c r="AN121" i="7"/>
  <c r="AN147" i="7"/>
  <c r="AN144" i="7"/>
  <c r="AN132" i="7"/>
  <c r="AN127" i="7"/>
  <c r="AN140" i="7"/>
  <c r="AN138" i="7"/>
  <c r="AN126" i="7"/>
  <c r="AN125" i="7"/>
  <c r="AN106" i="7"/>
  <c r="AN131" i="7"/>
  <c r="AN119" i="7"/>
  <c r="AN115" i="7"/>
  <c r="AN133" i="7"/>
  <c r="AN130" i="7"/>
  <c r="AN141" i="7"/>
  <c r="AN137" i="7"/>
  <c r="AN129" i="7"/>
  <c r="AN116" i="7"/>
  <c r="AN103" i="7"/>
  <c r="AN136" i="7"/>
  <c r="AN123" i="7"/>
  <c r="AN118" i="7"/>
  <c r="AN117" i="7"/>
  <c r="AN120" i="7"/>
  <c r="AN124" i="7"/>
  <c r="AN104" i="7"/>
  <c r="AN100" i="7"/>
  <c r="AN92" i="7"/>
  <c r="AN122" i="7"/>
  <c r="AN135" i="7"/>
  <c r="AN99" i="7"/>
  <c r="AN91" i="7"/>
  <c r="AN98" i="7"/>
  <c r="AN97" i="7"/>
  <c r="AN96" i="7"/>
  <c r="AN84" i="7"/>
  <c r="AN76" i="7"/>
  <c r="AN105" i="7"/>
  <c r="AN95" i="7"/>
  <c r="AN94" i="7"/>
  <c r="AN89" i="7"/>
  <c r="AN81" i="7"/>
  <c r="AN93" i="7"/>
  <c r="AN101" i="7"/>
  <c r="AN102" i="7"/>
  <c r="AN87" i="7"/>
  <c r="AN68" i="7"/>
  <c r="AN90" i="7"/>
  <c r="AN85" i="7"/>
  <c r="AN83" i="7"/>
  <c r="AN82" i="7"/>
  <c r="AN80" i="7"/>
  <c r="AN78" i="7"/>
  <c r="AN75" i="7"/>
  <c r="AN67" i="7"/>
  <c r="AN79" i="7"/>
  <c r="AN86" i="7"/>
  <c r="AN71" i="7"/>
  <c r="AN70" i="7"/>
  <c r="AN57" i="7"/>
  <c r="AN69" i="7"/>
  <c r="AN54" i="7"/>
  <c r="AN58" i="7"/>
  <c r="AN88" i="7"/>
  <c r="AN77" i="7"/>
  <c r="AN62" i="7"/>
  <c r="AN51" i="7"/>
  <c r="AN43" i="7"/>
  <c r="AN35" i="7"/>
  <c r="AN73" i="7"/>
  <c r="AN65" i="7"/>
  <c r="AN61" i="7"/>
  <c r="AN56" i="7"/>
  <c r="AN48" i="7"/>
  <c r="AN40" i="7"/>
  <c r="AN32" i="7"/>
  <c r="AN45" i="7"/>
  <c r="AN37" i="7"/>
  <c r="AN64" i="7"/>
  <c r="AN55" i="7"/>
  <c r="AN50" i="7"/>
  <c r="AN42" i="7"/>
  <c r="AN72" i="7"/>
  <c r="AN60" i="7"/>
  <c r="AN53" i="7"/>
  <c r="AN47" i="7"/>
  <c r="AN52" i="7"/>
  <c r="AN44" i="7"/>
  <c r="AN36" i="7"/>
  <c r="AN28" i="7"/>
  <c r="AN63" i="7"/>
  <c r="AN49" i="7"/>
  <c r="AN41" i="7"/>
  <c r="AN59" i="7"/>
  <c r="AN38" i="7"/>
  <c r="AN27" i="7"/>
  <c r="AN18" i="7"/>
  <c r="AN10" i="7"/>
  <c r="AN24" i="7"/>
  <c r="AN15" i="7"/>
  <c r="AN7" i="7"/>
  <c r="AN74" i="7"/>
  <c r="AN34" i="7"/>
  <c r="AN31" i="7"/>
  <c r="AN20" i="7"/>
  <c r="AN12" i="7"/>
  <c r="AN11" i="7"/>
  <c r="AN25" i="7"/>
  <c r="AN17" i="7"/>
  <c r="AN9" i="7"/>
  <c r="AN23" i="7"/>
  <c r="AN46" i="7"/>
  <c r="AN39" i="7"/>
  <c r="AN33" i="7"/>
  <c r="AN22" i="7"/>
  <c r="AN14" i="7"/>
  <c r="AN30" i="7"/>
  <c r="AN29" i="7"/>
  <c r="AN19" i="7"/>
  <c r="AN21" i="7"/>
  <c r="AN26" i="7"/>
  <c r="AN16" i="7"/>
  <c r="AN8" i="7"/>
  <c r="AN66" i="7"/>
  <c r="AJ213" i="7"/>
  <c r="AJ214" i="7"/>
  <c r="AJ215" i="7"/>
  <c r="AJ211" i="7"/>
  <c r="AJ208" i="7"/>
  <c r="AJ204" i="7"/>
  <c r="AJ200" i="7"/>
  <c r="AJ212" i="7"/>
  <c r="AJ210" i="7"/>
  <c r="AJ206" i="7"/>
  <c r="AJ202" i="7"/>
  <c r="AJ203" i="7"/>
  <c r="AJ209" i="7"/>
  <c r="AJ201" i="7"/>
  <c r="AJ207" i="7"/>
  <c r="AJ196" i="7"/>
  <c r="AJ192" i="7"/>
  <c r="AJ205" i="7"/>
  <c r="AJ199" i="7"/>
  <c r="AJ195" i="7"/>
  <c r="AJ193" i="7"/>
  <c r="AJ190" i="7"/>
  <c r="AJ188" i="7"/>
  <c r="AJ184" i="7"/>
  <c r="AJ191" i="7"/>
  <c r="AJ186" i="7"/>
  <c r="AJ185" i="7"/>
  <c r="AJ179" i="7"/>
  <c r="AJ175" i="7"/>
  <c r="AJ197" i="7"/>
  <c r="AJ180" i="7"/>
  <c r="AJ176" i="7"/>
  <c r="AJ198" i="7"/>
  <c r="AJ189" i="7"/>
  <c r="AJ177" i="7"/>
  <c r="AJ194" i="7"/>
  <c r="AJ182" i="7"/>
  <c r="AJ174" i="7"/>
  <c r="AJ187" i="7"/>
  <c r="AJ183" i="7"/>
  <c r="AJ170" i="7"/>
  <c r="AJ166" i="7"/>
  <c r="AJ162" i="7"/>
  <c r="AJ158" i="7"/>
  <c r="AJ181" i="7"/>
  <c r="AJ178" i="7"/>
  <c r="AJ171" i="7"/>
  <c r="AJ167" i="7"/>
  <c r="AJ163" i="7"/>
  <c r="AJ172" i="7"/>
  <c r="AJ157" i="7"/>
  <c r="AJ153" i="7"/>
  <c r="AJ148" i="7"/>
  <c r="AJ144" i="7"/>
  <c r="AJ165" i="7"/>
  <c r="AJ152" i="7"/>
  <c r="AJ173" i="7"/>
  <c r="AJ164" i="7"/>
  <c r="AJ160" i="7"/>
  <c r="AJ169" i="7"/>
  <c r="AJ168" i="7"/>
  <c r="AJ156" i="7"/>
  <c r="AJ161" i="7"/>
  <c r="AJ159" i="7"/>
  <c r="AJ154" i="7"/>
  <c r="AJ155" i="7"/>
  <c r="AJ151" i="7"/>
  <c r="AJ149" i="7"/>
  <c r="AJ143" i="7"/>
  <c r="AJ147" i="7"/>
  <c r="AJ139" i="7"/>
  <c r="AJ137" i="7"/>
  <c r="AJ136" i="7"/>
  <c r="AJ132" i="7"/>
  <c r="AJ145" i="7"/>
  <c r="AJ150" i="7"/>
  <c r="AJ124" i="7"/>
  <c r="AJ130" i="7"/>
  <c r="AJ123" i="7"/>
  <c r="AJ135" i="7"/>
  <c r="AJ129" i="7"/>
  <c r="AJ120" i="7"/>
  <c r="AJ138" i="7"/>
  <c r="AJ128" i="7"/>
  <c r="AJ122" i="7"/>
  <c r="AJ102" i="7"/>
  <c r="AJ142" i="7"/>
  <c r="AJ140" i="7"/>
  <c r="AJ127" i="7"/>
  <c r="AJ121" i="7"/>
  <c r="AJ117" i="7"/>
  <c r="AJ126" i="7"/>
  <c r="AJ146" i="7"/>
  <c r="AJ141" i="7"/>
  <c r="AJ134" i="7"/>
  <c r="AJ125" i="7"/>
  <c r="AJ106" i="7"/>
  <c r="AJ131" i="7"/>
  <c r="AJ96" i="7"/>
  <c r="AJ118" i="7"/>
  <c r="AJ116" i="7"/>
  <c r="AJ115" i="7"/>
  <c r="AJ119" i="7"/>
  <c r="AJ105" i="7"/>
  <c r="AJ104" i="7"/>
  <c r="AJ95" i="7"/>
  <c r="AJ90" i="7"/>
  <c r="AJ88" i="7"/>
  <c r="AJ80" i="7"/>
  <c r="AJ101" i="7"/>
  <c r="AJ85" i="7"/>
  <c r="AJ77" i="7"/>
  <c r="AJ100" i="7"/>
  <c r="AJ91" i="7"/>
  <c r="AJ99" i="7"/>
  <c r="AJ98" i="7"/>
  <c r="AJ97" i="7"/>
  <c r="AJ133" i="7"/>
  <c r="AJ94" i="7"/>
  <c r="AJ103" i="7"/>
  <c r="AJ92" i="7"/>
  <c r="AJ76" i="7"/>
  <c r="AJ72" i="7"/>
  <c r="AJ64" i="7"/>
  <c r="AJ89" i="7"/>
  <c r="AJ93" i="7"/>
  <c r="AJ86" i="7"/>
  <c r="AJ71" i="7"/>
  <c r="AJ63" i="7"/>
  <c r="AJ84" i="7"/>
  <c r="AJ61" i="7"/>
  <c r="AJ79" i="7"/>
  <c r="AJ58" i="7"/>
  <c r="AJ87" i="7"/>
  <c r="AJ75" i="7"/>
  <c r="AJ74" i="7"/>
  <c r="AJ73" i="7"/>
  <c r="AJ70" i="7"/>
  <c r="AJ83" i="7"/>
  <c r="AJ82" i="7"/>
  <c r="AJ69" i="7"/>
  <c r="AJ78" i="7"/>
  <c r="AJ68" i="7"/>
  <c r="AJ54" i="7"/>
  <c r="AJ81" i="7"/>
  <c r="AJ47" i="7"/>
  <c r="AJ39" i="7"/>
  <c r="AJ31" i="7"/>
  <c r="AJ66" i="7"/>
  <c r="AJ57" i="7"/>
  <c r="AJ52" i="7"/>
  <c r="AJ44" i="7"/>
  <c r="AJ36" i="7"/>
  <c r="AJ62" i="7"/>
  <c r="AJ59" i="7"/>
  <c r="AJ49" i="7"/>
  <c r="AJ41" i="7"/>
  <c r="AJ65" i="7"/>
  <c r="AJ46" i="7"/>
  <c r="AJ38" i="7"/>
  <c r="AJ56" i="7"/>
  <c r="AJ51" i="7"/>
  <c r="AJ43" i="7"/>
  <c r="AJ48" i="7"/>
  <c r="AJ40" i="7"/>
  <c r="AJ32" i="7"/>
  <c r="AJ24" i="7"/>
  <c r="AJ60" i="7"/>
  <c r="AJ55" i="7"/>
  <c r="AJ45" i="7"/>
  <c r="AJ29" i="7"/>
  <c r="AJ22" i="7"/>
  <c r="AJ14" i="7"/>
  <c r="AJ17" i="7"/>
  <c r="AJ67" i="7"/>
  <c r="AJ26" i="7"/>
  <c r="AJ19" i="7"/>
  <c r="AJ11" i="7"/>
  <c r="AJ37" i="7"/>
  <c r="AJ23" i="7"/>
  <c r="AJ16" i="7"/>
  <c r="AJ8" i="7"/>
  <c r="AJ7" i="7"/>
  <c r="AJ21" i="7"/>
  <c r="AJ13" i="7"/>
  <c r="AJ30" i="7"/>
  <c r="AJ53" i="7"/>
  <c r="AJ50" i="7"/>
  <c r="AJ27" i="7"/>
  <c r="AJ18" i="7"/>
  <c r="AJ10" i="7"/>
  <c r="AJ34" i="7"/>
  <c r="AJ15" i="7"/>
  <c r="AJ25" i="7"/>
  <c r="AJ42" i="7"/>
  <c r="AJ33" i="7"/>
  <c r="AJ28" i="7"/>
  <c r="AJ20" i="7"/>
  <c r="AJ12" i="7"/>
  <c r="AJ35" i="7"/>
  <c r="AZ213" i="7"/>
  <c r="AZ214" i="7"/>
  <c r="AZ215" i="7"/>
  <c r="AZ211" i="7"/>
  <c r="AZ208" i="7"/>
  <c r="AZ204" i="7"/>
  <c r="AZ200" i="7"/>
  <c r="AZ209" i="7"/>
  <c r="AZ210" i="7"/>
  <c r="AZ206" i="7"/>
  <c r="AZ202" i="7"/>
  <c r="AZ207" i="7"/>
  <c r="AZ205" i="7"/>
  <c r="AZ212" i="7"/>
  <c r="AZ201" i="7"/>
  <c r="AZ196" i="7"/>
  <c r="AZ192" i="7"/>
  <c r="AZ191" i="7"/>
  <c r="AZ199" i="7"/>
  <c r="AZ194" i="7"/>
  <c r="AZ190" i="7"/>
  <c r="AZ203" i="7"/>
  <c r="AZ198" i="7"/>
  <c r="AZ188" i="7"/>
  <c r="AZ184" i="7"/>
  <c r="AZ186" i="7"/>
  <c r="AZ197" i="7"/>
  <c r="AZ195" i="7"/>
  <c r="AZ189" i="7"/>
  <c r="AZ179" i="7"/>
  <c r="AZ175" i="7"/>
  <c r="AZ180" i="7"/>
  <c r="AZ176" i="7"/>
  <c r="AZ193" i="7"/>
  <c r="AZ181" i="7"/>
  <c r="AZ178" i="7"/>
  <c r="AZ182" i="7"/>
  <c r="AZ185" i="7"/>
  <c r="AZ187" i="7"/>
  <c r="AZ174" i="7"/>
  <c r="AZ170" i="7"/>
  <c r="AZ166" i="7"/>
  <c r="AZ162" i="7"/>
  <c r="AZ158" i="7"/>
  <c r="AZ172" i="7"/>
  <c r="AZ173" i="7"/>
  <c r="AZ167" i="7"/>
  <c r="AZ163" i="7"/>
  <c r="AZ168" i="7"/>
  <c r="AZ154" i="7"/>
  <c r="AZ148" i="7"/>
  <c r="AZ144" i="7"/>
  <c r="AZ161" i="7"/>
  <c r="AZ159" i="7"/>
  <c r="AZ183" i="7"/>
  <c r="AZ171" i="7"/>
  <c r="AZ157" i="7"/>
  <c r="AZ164" i="7"/>
  <c r="AZ160" i="7"/>
  <c r="AZ156" i="7"/>
  <c r="AZ165" i="7"/>
  <c r="AZ153" i="7"/>
  <c r="AZ155" i="7"/>
  <c r="AZ177" i="7"/>
  <c r="AZ152" i="7"/>
  <c r="AZ150" i="7"/>
  <c r="AZ143" i="7"/>
  <c r="AZ142" i="7"/>
  <c r="AZ146" i="7"/>
  <c r="AZ151" i="7"/>
  <c r="AZ169" i="7"/>
  <c r="AZ147" i="7"/>
  <c r="AZ139" i="7"/>
  <c r="AZ138" i="7"/>
  <c r="AZ136" i="7"/>
  <c r="AZ132" i="7"/>
  <c r="AZ137" i="7"/>
  <c r="AZ149" i="7"/>
  <c r="AZ140" i="7"/>
  <c r="AZ126" i="7"/>
  <c r="AZ131" i="7"/>
  <c r="AZ125" i="7"/>
  <c r="AZ145" i="7"/>
  <c r="AZ135" i="7"/>
  <c r="AZ124" i="7"/>
  <c r="AZ120" i="7"/>
  <c r="AZ141" i="7"/>
  <c r="AZ130" i="7"/>
  <c r="AZ123" i="7"/>
  <c r="AZ102" i="7"/>
  <c r="AZ129" i="7"/>
  <c r="AZ117" i="7"/>
  <c r="AZ121" i="7"/>
  <c r="AZ104" i="7"/>
  <c r="AZ133" i="7"/>
  <c r="AZ118" i="7"/>
  <c r="AZ116" i="7"/>
  <c r="AZ115" i="7"/>
  <c r="AZ128" i="7"/>
  <c r="AZ122" i="7"/>
  <c r="AZ127" i="7"/>
  <c r="AZ96" i="7"/>
  <c r="AZ134" i="7"/>
  <c r="AZ119" i="7"/>
  <c r="AZ105" i="7"/>
  <c r="AZ95" i="7"/>
  <c r="AZ94" i="7"/>
  <c r="AZ88" i="7"/>
  <c r="AZ80" i="7"/>
  <c r="AZ93" i="7"/>
  <c r="AZ85" i="7"/>
  <c r="AZ77" i="7"/>
  <c r="AZ92" i="7"/>
  <c r="AZ90" i="7"/>
  <c r="AZ106" i="7"/>
  <c r="AZ101" i="7"/>
  <c r="AZ100" i="7"/>
  <c r="AZ103" i="7"/>
  <c r="AZ99" i="7"/>
  <c r="AZ98" i="7"/>
  <c r="AZ97" i="7"/>
  <c r="AZ89" i="7"/>
  <c r="AZ84" i="7"/>
  <c r="AZ72" i="7"/>
  <c r="AZ64" i="7"/>
  <c r="AZ83" i="7"/>
  <c r="AZ82" i="7"/>
  <c r="AZ78" i="7"/>
  <c r="AZ71" i="7"/>
  <c r="AZ63" i="7"/>
  <c r="AZ91" i="7"/>
  <c r="AZ81" i="7"/>
  <c r="AZ69" i="7"/>
  <c r="AZ61" i="7"/>
  <c r="AZ68" i="7"/>
  <c r="AZ58" i="7"/>
  <c r="AZ79" i="7"/>
  <c r="AZ76" i="7"/>
  <c r="AZ86" i="7"/>
  <c r="AZ54" i="7"/>
  <c r="AZ87" i="7"/>
  <c r="AZ75" i="7"/>
  <c r="AZ74" i="7"/>
  <c r="AZ73" i="7"/>
  <c r="AZ67" i="7"/>
  <c r="AZ59" i="7"/>
  <c r="AZ47" i="7"/>
  <c r="AZ39" i="7"/>
  <c r="AZ31" i="7"/>
  <c r="AZ70" i="7"/>
  <c r="AZ66" i="7"/>
  <c r="AZ44" i="7"/>
  <c r="AZ36" i="7"/>
  <c r="AZ62" i="7"/>
  <c r="AZ56" i="7"/>
  <c r="AZ55" i="7"/>
  <c r="AZ49" i="7"/>
  <c r="AZ41" i="7"/>
  <c r="AZ65" i="7"/>
  <c r="AZ53" i="7"/>
  <c r="AZ52" i="7"/>
  <c r="AZ46" i="7"/>
  <c r="AZ38" i="7"/>
  <c r="AZ60" i="7"/>
  <c r="AZ51" i="7"/>
  <c r="AZ43" i="7"/>
  <c r="AZ48" i="7"/>
  <c r="AZ40" i="7"/>
  <c r="AZ32" i="7"/>
  <c r="AZ24" i="7"/>
  <c r="AZ45" i="7"/>
  <c r="AZ28" i="7"/>
  <c r="AZ14" i="7"/>
  <c r="AZ8" i="7"/>
  <c r="AZ25" i="7"/>
  <c r="AZ19" i="7"/>
  <c r="AZ11" i="7"/>
  <c r="AZ17" i="7"/>
  <c r="AZ57" i="7"/>
  <c r="AZ50" i="7"/>
  <c r="AZ22" i="7"/>
  <c r="AZ16" i="7"/>
  <c r="AZ26" i="7"/>
  <c r="AZ21" i="7"/>
  <c r="AZ13" i="7"/>
  <c r="AZ15" i="7"/>
  <c r="AZ42" i="7"/>
  <c r="AZ37" i="7"/>
  <c r="AZ33" i="7"/>
  <c r="AZ29" i="7"/>
  <c r="AZ23" i="7"/>
  <c r="AZ18" i="7"/>
  <c r="AZ10" i="7"/>
  <c r="AZ7" i="7"/>
  <c r="AZ34" i="7"/>
  <c r="AZ30" i="7"/>
  <c r="AZ27" i="7"/>
  <c r="AZ20" i="7"/>
  <c r="AZ12" i="7"/>
  <c r="AZ35" i="7"/>
  <c r="BH213" i="7"/>
  <c r="BH214" i="7"/>
  <c r="BH210" i="7"/>
  <c r="BH215" i="7"/>
  <c r="BH211" i="7"/>
  <c r="BH208" i="7"/>
  <c r="BH204" i="7"/>
  <c r="BH200" i="7"/>
  <c r="BH209" i="7"/>
  <c r="BH212" i="7"/>
  <c r="BH206" i="7"/>
  <c r="BH202" i="7"/>
  <c r="BH199" i="7"/>
  <c r="BH196" i="7"/>
  <c r="BH192" i="7"/>
  <c r="BH207" i="7"/>
  <c r="BH205" i="7"/>
  <c r="BH203" i="7"/>
  <c r="BH198" i="7"/>
  <c r="BH191" i="7"/>
  <c r="BH188" i="7"/>
  <c r="BH184" i="7"/>
  <c r="BH194" i="7"/>
  <c r="BH201" i="7"/>
  <c r="BH197" i="7"/>
  <c r="BH195" i="7"/>
  <c r="BH186" i="7"/>
  <c r="BH179" i="7"/>
  <c r="BH175" i="7"/>
  <c r="BH193" i="7"/>
  <c r="BH187" i="7"/>
  <c r="BH180" i="7"/>
  <c r="BH176" i="7"/>
  <c r="BH183" i="7"/>
  <c r="BH185" i="7"/>
  <c r="BH189" i="7"/>
  <c r="BH181" i="7"/>
  <c r="BH178" i="7"/>
  <c r="BH190" i="7"/>
  <c r="BH170" i="7"/>
  <c r="BH166" i="7"/>
  <c r="BH162" i="7"/>
  <c r="BH158" i="7"/>
  <c r="BH167" i="7"/>
  <c r="BH163" i="7"/>
  <c r="BH174" i="7"/>
  <c r="BH177" i="7"/>
  <c r="BH182" i="7"/>
  <c r="BH173" i="7"/>
  <c r="BH171" i="7"/>
  <c r="BH160" i="7"/>
  <c r="BH155" i="7"/>
  <c r="BH148" i="7"/>
  <c r="BH144" i="7"/>
  <c r="BH154" i="7"/>
  <c r="BH165" i="7"/>
  <c r="BH164" i="7"/>
  <c r="BH161" i="7"/>
  <c r="BH159" i="7"/>
  <c r="BH172" i="7"/>
  <c r="BH168" i="7"/>
  <c r="BH157" i="7"/>
  <c r="BH156" i="7"/>
  <c r="BH153" i="7"/>
  <c r="BH140" i="7"/>
  <c r="BH169" i="7"/>
  <c r="BH147" i="7"/>
  <c r="BH145" i="7"/>
  <c r="BH149" i="7"/>
  <c r="BH142" i="7"/>
  <c r="BH141" i="7"/>
  <c r="BH139" i="7"/>
  <c r="BH136" i="7"/>
  <c r="BH132" i="7"/>
  <c r="BH152" i="7"/>
  <c r="BH150" i="7"/>
  <c r="BH143" i="7"/>
  <c r="BH138" i="7"/>
  <c r="BH146" i="7"/>
  <c r="BH134" i="7"/>
  <c r="BH126" i="7"/>
  <c r="BH131" i="7"/>
  <c r="BH125" i="7"/>
  <c r="BH120" i="7"/>
  <c r="BH137" i="7"/>
  <c r="BH133" i="7"/>
  <c r="BH124" i="7"/>
  <c r="BH102" i="7"/>
  <c r="BH130" i="7"/>
  <c r="BH123" i="7"/>
  <c r="BH117" i="7"/>
  <c r="BH128" i="7"/>
  <c r="BH151" i="7"/>
  <c r="BH105" i="7"/>
  <c r="BH135" i="7"/>
  <c r="BH129" i="7"/>
  <c r="BH104" i="7"/>
  <c r="BH127" i="7"/>
  <c r="BH121" i="7"/>
  <c r="BH118" i="7"/>
  <c r="BH116" i="7"/>
  <c r="BH115" i="7"/>
  <c r="BH119" i="7"/>
  <c r="BH96" i="7"/>
  <c r="BH106" i="7"/>
  <c r="BH95" i="7"/>
  <c r="BH122" i="7"/>
  <c r="BH100" i="7"/>
  <c r="BH88" i="7"/>
  <c r="BH80" i="7"/>
  <c r="BH99" i="7"/>
  <c r="BH98" i="7"/>
  <c r="BH97" i="7"/>
  <c r="BH85" i="7"/>
  <c r="BH77" i="7"/>
  <c r="BH94" i="7"/>
  <c r="BH103" i="7"/>
  <c r="BH93" i="7"/>
  <c r="BH92" i="7"/>
  <c r="BH101" i="7"/>
  <c r="BH90" i="7"/>
  <c r="BH87" i="7"/>
  <c r="BH72" i="7"/>
  <c r="BH64" i="7"/>
  <c r="BH86" i="7"/>
  <c r="BH91" i="7"/>
  <c r="BH89" i="7"/>
  <c r="BH83" i="7"/>
  <c r="BH82" i="7"/>
  <c r="BH71" i="7"/>
  <c r="BH63" i="7"/>
  <c r="BH81" i="7"/>
  <c r="BH79" i="7"/>
  <c r="BH75" i="7"/>
  <c r="BH74" i="7"/>
  <c r="BH73" i="7"/>
  <c r="BH61" i="7"/>
  <c r="BH78" i="7"/>
  <c r="BH70" i="7"/>
  <c r="BH58" i="7"/>
  <c r="BH84" i="7"/>
  <c r="BH62" i="7"/>
  <c r="BH54" i="7"/>
  <c r="BH65" i="7"/>
  <c r="BH47" i="7"/>
  <c r="BH39" i="7"/>
  <c r="BH31" i="7"/>
  <c r="BH44" i="7"/>
  <c r="BH36" i="7"/>
  <c r="BH76" i="7"/>
  <c r="BH69" i="7"/>
  <c r="BH57" i="7"/>
  <c r="BH49" i="7"/>
  <c r="BH41" i="7"/>
  <c r="BH59" i="7"/>
  <c r="BH46" i="7"/>
  <c r="BH38" i="7"/>
  <c r="BH55" i="7"/>
  <c r="BH51" i="7"/>
  <c r="BH43" i="7"/>
  <c r="BH68" i="7"/>
  <c r="BH56" i="7"/>
  <c r="BH53" i="7"/>
  <c r="BH52" i="7"/>
  <c r="BH48" i="7"/>
  <c r="BH40" i="7"/>
  <c r="BH32" i="7"/>
  <c r="BH24" i="7"/>
  <c r="BH67" i="7"/>
  <c r="BH66" i="7"/>
  <c r="BH45" i="7"/>
  <c r="BH30" i="7"/>
  <c r="BH14" i="7"/>
  <c r="BH8" i="7"/>
  <c r="BH50" i="7"/>
  <c r="BH37" i="7"/>
  <c r="BH34" i="7"/>
  <c r="BH28" i="7"/>
  <c r="BH19" i="7"/>
  <c r="BH11" i="7"/>
  <c r="BH7" i="7"/>
  <c r="BH25" i="7"/>
  <c r="BH16" i="7"/>
  <c r="BH42" i="7"/>
  <c r="BH35" i="7"/>
  <c r="BH22" i="7"/>
  <c r="BH21" i="7"/>
  <c r="BH13" i="7"/>
  <c r="BH33" i="7"/>
  <c r="BH26" i="7"/>
  <c r="BH18" i="7"/>
  <c r="BH10" i="7"/>
  <c r="BH15" i="7"/>
  <c r="BH17" i="7"/>
  <c r="BH60" i="7"/>
  <c r="BH23" i="7"/>
  <c r="BH27" i="7"/>
  <c r="BH29" i="7"/>
  <c r="BH20" i="7"/>
  <c r="BH12" i="7"/>
  <c r="BP213" i="7"/>
  <c r="BP214" i="7"/>
  <c r="BP210" i="7"/>
  <c r="BP215" i="7"/>
  <c r="BP211" i="7"/>
  <c r="BP208" i="7"/>
  <c r="BP204" i="7"/>
  <c r="BP200" i="7"/>
  <c r="BP212" i="7"/>
  <c r="BP209" i="7"/>
  <c r="BP206" i="7"/>
  <c r="BP202" i="7"/>
  <c r="BP203" i="7"/>
  <c r="BP205" i="7"/>
  <c r="BP201" i="7"/>
  <c r="BP207" i="7"/>
  <c r="BP196" i="7"/>
  <c r="BP192" i="7"/>
  <c r="BP195" i="7"/>
  <c r="BP193" i="7"/>
  <c r="BP197" i="7"/>
  <c r="BP191" i="7"/>
  <c r="BP188" i="7"/>
  <c r="BP184" i="7"/>
  <c r="BP190" i="7"/>
  <c r="BP186" i="7"/>
  <c r="BP199" i="7"/>
  <c r="BP187" i="7"/>
  <c r="BP183" i="7"/>
  <c r="BP179" i="7"/>
  <c r="BP175" i="7"/>
  <c r="BP198" i="7"/>
  <c r="BP194" i="7"/>
  <c r="BP189" i="7"/>
  <c r="BP180" i="7"/>
  <c r="BP176" i="7"/>
  <c r="BP174" i="7"/>
  <c r="BP177" i="7"/>
  <c r="BP181" i="7"/>
  <c r="BP178" i="7"/>
  <c r="BP172" i="7"/>
  <c r="BP173" i="7"/>
  <c r="BP170" i="7"/>
  <c r="BP166" i="7"/>
  <c r="BP162" i="7"/>
  <c r="BP158" i="7"/>
  <c r="BP167" i="7"/>
  <c r="BP163" i="7"/>
  <c r="BP182" i="7"/>
  <c r="BP185" i="7"/>
  <c r="BP157" i="7"/>
  <c r="BP156" i="7"/>
  <c r="BP148" i="7"/>
  <c r="BP144" i="7"/>
  <c r="BP171" i="7"/>
  <c r="BP165" i="7"/>
  <c r="BP155" i="7"/>
  <c r="BP164" i="7"/>
  <c r="BP160" i="7"/>
  <c r="BP154" i="7"/>
  <c r="BP169" i="7"/>
  <c r="BP168" i="7"/>
  <c r="BP161" i="7"/>
  <c r="BP159" i="7"/>
  <c r="BP152" i="7"/>
  <c r="BP151" i="7"/>
  <c r="BP149" i="7"/>
  <c r="BP142" i="7"/>
  <c r="BP141" i="7"/>
  <c r="BP145" i="7"/>
  <c r="BP143" i="7"/>
  <c r="BP150" i="7"/>
  <c r="BP153" i="7"/>
  <c r="BP146" i="7"/>
  <c r="BP140" i="7"/>
  <c r="BP136" i="7"/>
  <c r="BP132" i="7"/>
  <c r="BP147" i="7"/>
  <c r="BP139" i="7"/>
  <c r="BP138" i="7"/>
  <c r="BP137" i="7"/>
  <c r="BP127" i="7"/>
  <c r="BP121" i="7"/>
  <c r="BP135" i="7"/>
  <c r="BP126" i="7"/>
  <c r="BP120" i="7"/>
  <c r="BP131" i="7"/>
  <c r="BP125" i="7"/>
  <c r="BP102" i="7"/>
  <c r="BP124" i="7"/>
  <c r="BP117" i="7"/>
  <c r="BP133" i="7"/>
  <c r="BP119" i="7"/>
  <c r="BP103" i="7"/>
  <c r="BP128" i="7"/>
  <c r="BP106" i="7"/>
  <c r="BP96" i="7"/>
  <c r="BP134" i="7"/>
  <c r="BP123" i="7"/>
  <c r="BP130" i="7"/>
  <c r="BP122" i="7"/>
  <c r="BP95" i="7"/>
  <c r="BP129" i="7"/>
  <c r="BP118" i="7"/>
  <c r="BP116" i="7"/>
  <c r="BP115" i="7"/>
  <c r="BP88" i="7"/>
  <c r="BP80" i="7"/>
  <c r="BP105" i="7"/>
  <c r="BP101" i="7"/>
  <c r="BP85" i="7"/>
  <c r="BP77" i="7"/>
  <c r="BP100" i="7"/>
  <c r="BP99" i="7"/>
  <c r="BP98" i="7"/>
  <c r="BP97" i="7"/>
  <c r="BP94" i="7"/>
  <c r="BP104" i="7"/>
  <c r="BP92" i="7"/>
  <c r="BP91" i="7"/>
  <c r="BP76" i="7"/>
  <c r="BP72" i="7"/>
  <c r="BP64" i="7"/>
  <c r="BP87" i="7"/>
  <c r="BP86" i="7"/>
  <c r="BP71" i="7"/>
  <c r="BP63" i="7"/>
  <c r="BP84" i="7"/>
  <c r="BP93" i="7"/>
  <c r="BP90" i="7"/>
  <c r="BP83" i="7"/>
  <c r="BP82" i="7"/>
  <c r="BP61" i="7"/>
  <c r="BP89" i="7"/>
  <c r="BP58" i="7"/>
  <c r="BP81" i="7"/>
  <c r="BP75" i="7"/>
  <c r="BP74" i="7"/>
  <c r="BP73" i="7"/>
  <c r="BP70" i="7"/>
  <c r="BP79" i="7"/>
  <c r="BP69" i="7"/>
  <c r="BP68" i="7"/>
  <c r="BP54" i="7"/>
  <c r="BP78" i="7"/>
  <c r="BP67" i="7"/>
  <c r="BP56" i="7"/>
  <c r="BP47" i="7"/>
  <c r="BP39" i="7"/>
  <c r="BP31" i="7"/>
  <c r="BP44" i="7"/>
  <c r="BP36" i="7"/>
  <c r="BP66" i="7"/>
  <c r="BP60" i="7"/>
  <c r="BP49" i="7"/>
  <c r="BP41" i="7"/>
  <c r="BP62" i="7"/>
  <c r="BP46" i="7"/>
  <c r="BP38" i="7"/>
  <c r="BP65" i="7"/>
  <c r="BP51" i="7"/>
  <c r="BP43" i="7"/>
  <c r="BP57" i="7"/>
  <c r="BP48" i="7"/>
  <c r="BP40" i="7"/>
  <c r="BP32" i="7"/>
  <c r="BP24" i="7"/>
  <c r="BP59" i="7"/>
  <c r="BP55" i="7"/>
  <c r="BP45" i="7"/>
  <c r="BP50" i="7"/>
  <c r="BP29" i="7"/>
  <c r="BP27" i="7"/>
  <c r="BP14" i="7"/>
  <c r="BP7" i="7"/>
  <c r="BP53" i="7"/>
  <c r="BP19" i="7"/>
  <c r="BP11" i="7"/>
  <c r="BP8" i="7"/>
  <c r="BP15" i="7"/>
  <c r="BP42" i="7"/>
  <c r="BP33" i="7"/>
  <c r="BP28" i="7"/>
  <c r="BP16" i="7"/>
  <c r="BP17" i="7"/>
  <c r="BP30" i="7"/>
  <c r="BP25" i="7"/>
  <c r="BP21" i="7"/>
  <c r="BP13" i="7"/>
  <c r="BP52" i="7"/>
  <c r="BP22" i="7"/>
  <c r="BP18" i="7"/>
  <c r="BP10" i="7"/>
  <c r="BP34" i="7"/>
  <c r="BP26" i="7"/>
  <c r="BP37" i="7"/>
  <c r="BP23" i="7"/>
  <c r="BP20" i="7"/>
  <c r="BP12" i="7"/>
  <c r="BP35" i="7"/>
  <c r="BX213" i="7"/>
  <c r="BX214" i="7"/>
  <c r="BX210" i="7"/>
  <c r="BX215" i="7"/>
  <c r="BX211" i="7"/>
  <c r="BX212" i="7"/>
  <c r="BX208" i="7"/>
  <c r="BX204" i="7"/>
  <c r="BX200" i="7"/>
  <c r="BX209" i="7"/>
  <c r="BX206" i="7"/>
  <c r="BX202" i="7"/>
  <c r="BX201" i="7"/>
  <c r="BX205" i="7"/>
  <c r="BX196" i="7"/>
  <c r="BX192" i="7"/>
  <c r="BX197" i="7"/>
  <c r="BX207" i="7"/>
  <c r="BX188" i="7"/>
  <c r="BX184" i="7"/>
  <c r="BX199" i="7"/>
  <c r="BX193" i="7"/>
  <c r="BX195" i="7"/>
  <c r="BX203" i="7"/>
  <c r="BX198" i="7"/>
  <c r="BX194" i="7"/>
  <c r="BX191" i="7"/>
  <c r="BX190" i="7"/>
  <c r="BX186" i="7"/>
  <c r="BX189" i="7"/>
  <c r="BX185" i="7"/>
  <c r="BX179" i="7"/>
  <c r="BX175" i="7"/>
  <c r="BX180" i="7"/>
  <c r="BX176" i="7"/>
  <c r="BX177" i="7"/>
  <c r="BX181" i="7"/>
  <c r="BX178" i="7"/>
  <c r="BX174" i="7"/>
  <c r="BX187" i="7"/>
  <c r="BX183" i="7"/>
  <c r="BX171" i="7"/>
  <c r="BX170" i="7"/>
  <c r="BX166" i="7"/>
  <c r="BX162" i="7"/>
  <c r="BX158" i="7"/>
  <c r="BX182" i="7"/>
  <c r="BX172" i="7"/>
  <c r="BX167" i="7"/>
  <c r="BX163" i="7"/>
  <c r="BX173" i="7"/>
  <c r="BX164" i="7"/>
  <c r="BX161" i="7"/>
  <c r="BX159" i="7"/>
  <c r="BX148" i="7"/>
  <c r="BX144" i="7"/>
  <c r="BX169" i="7"/>
  <c r="BX156" i="7"/>
  <c r="BX168" i="7"/>
  <c r="BX157" i="7"/>
  <c r="BX155" i="7"/>
  <c r="BX160" i="7"/>
  <c r="BX151" i="7"/>
  <c r="BX154" i="7"/>
  <c r="BX153" i="7"/>
  <c r="BX152" i="7"/>
  <c r="BX146" i="7"/>
  <c r="BX140" i="7"/>
  <c r="BX147" i="7"/>
  <c r="BX141" i="7"/>
  <c r="BX136" i="7"/>
  <c r="BX132" i="7"/>
  <c r="BX149" i="7"/>
  <c r="BX143" i="7"/>
  <c r="BX142" i="7"/>
  <c r="BX165" i="7"/>
  <c r="BX145" i="7"/>
  <c r="BX128" i="7"/>
  <c r="BX122" i="7"/>
  <c r="BX150" i="7"/>
  <c r="BX134" i="7"/>
  <c r="BX127" i="7"/>
  <c r="BX121" i="7"/>
  <c r="BX120" i="7"/>
  <c r="BX133" i="7"/>
  <c r="BX126" i="7"/>
  <c r="BX102" i="7"/>
  <c r="BX139" i="7"/>
  <c r="BX131" i="7"/>
  <c r="BX125" i="7"/>
  <c r="BX117" i="7"/>
  <c r="BX138" i="7"/>
  <c r="BX130" i="7"/>
  <c r="BX135" i="7"/>
  <c r="BX137" i="7"/>
  <c r="BX103" i="7"/>
  <c r="BX118" i="7"/>
  <c r="BX116" i="7"/>
  <c r="BX115" i="7"/>
  <c r="BX123" i="7"/>
  <c r="BX119" i="7"/>
  <c r="BX106" i="7"/>
  <c r="BX96" i="7"/>
  <c r="BX129" i="7"/>
  <c r="BX95" i="7"/>
  <c r="BX105" i="7"/>
  <c r="BX92" i="7"/>
  <c r="BX88" i="7"/>
  <c r="BX80" i="7"/>
  <c r="BX85" i="7"/>
  <c r="BX77" i="7"/>
  <c r="BX104" i="7"/>
  <c r="BX101" i="7"/>
  <c r="BX100" i="7"/>
  <c r="BX99" i="7"/>
  <c r="BX98" i="7"/>
  <c r="BX97" i="7"/>
  <c r="BX124" i="7"/>
  <c r="BX94" i="7"/>
  <c r="BX81" i="7"/>
  <c r="BX79" i="7"/>
  <c r="BX72" i="7"/>
  <c r="BX64" i="7"/>
  <c r="BX90" i="7"/>
  <c r="BX89" i="7"/>
  <c r="BX71" i="7"/>
  <c r="BX63" i="7"/>
  <c r="BX93" i="7"/>
  <c r="BX91" i="7"/>
  <c r="BX87" i="7"/>
  <c r="BX67" i="7"/>
  <c r="BX66" i="7"/>
  <c r="BX65" i="7"/>
  <c r="BX61" i="7"/>
  <c r="BX62" i="7"/>
  <c r="BX58" i="7"/>
  <c r="BX86" i="7"/>
  <c r="BX78" i="7"/>
  <c r="BX75" i="7"/>
  <c r="BX74" i="7"/>
  <c r="BX73" i="7"/>
  <c r="BX84" i="7"/>
  <c r="BX70" i="7"/>
  <c r="BX54" i="7"/>
  <c r="BX83" i="7"/>
  <c r="BX82" i="7"/>
  <c r="BX76" i="7"/>
  <c r="BX69" i="7"/>
  <c r="BX68" i="7"/>
  <c r="BX57" i="7"/>
  <c r="BX55" i="7"/>
  <c r="BX47" i="7"/>
  <c r="BX39" i="7"/>
  <c r="BX31" i="7"/>
  <c r="BX59" i="7"/>
  <c r="BX53" i="7"/>
  <c r="BX52" i="7"/>
  <c r="BX44" i="7"/>
  <c r="BX36" i="7"/>
  <c r="BX49" i="7"/>
  <c r="BX41" i="7"/>
  <c r="BX56" i="7"/>
  <c r="BX46" i="7"/>
  <c r="BX38" i="7"/>
  <c r="BX51" i="7"/>
  <c r="BX43" i="7"/>
  <c r="BX60" i="7"/>
  <c r="BX48" i="7"/>
  <c r="BX40" i="7"/>
  <c r="BX32" i="7"/>
  <c r="BX24" i="7"/>
  <c r="BX45" i="7"/>
  <c r="BX14" i="7"/>
  <c r="BX17" i="7"/>
  <c r="BX42" i="7"/>
  <c r="BX34" i="7"/>
  <c r="BX27" i="7"/>
  <c r="BX19" i="7"/>
  <c r="BX11" i="7"/>
  <c r="BX29" i="7"/>
  <c r="BX16" i="7"/>
  <c r="BX8" i="7"/>
  <c r="BX37" i="7"/>
  <c r="BX35" i="7"/>
  <c r="BX28" i="7"/>
  <c r="BX21" i="7"/>
  <c r="BX13" i="7"/>
  <c r="BX7" i="7"/>
  <c r="BX23" i="7"/>
  <c r="BX25" i="7"/>
  <c r="BX18" i="7"/>
  <c r="BX10" i="7"/>
  <c r="BX33" i="7"/>
  <c r="BX22" i="7"/>
  <c r="BX15" i="7"/>
  <c r="BX30" i="7"/>
  <c r="BX26" i="7"/>
  <c r="BX20" i="7"/>
  <c r="BX12" i="7"/>
  <c r="BX50" i="7"/>
  <c r="CF213" i="7"/>
  <c r="CF214" i="7"/>
  <c r="CF210" i="7"/>
  <c r="CF215" i="7"/>
  <c r="CF211" i="7"/>
  <c r="CF208" i="7"/>
  <c r="CF204" i="7"/>
  <c r="CF200" i="7"/>
  <c r="CF209" i="7"/>
  <c r="CF206" i="7"/>
  <c r="CF202" i="7"/>
  <c r="CF205" i="7"/>
  <c r="CF212" i="7"/>
  <c r="CF207" i="7"/>
  <c r="CF201" i="7"/>
  <c r="CF196" i="7"/>
  <c r="CF192" i="7"/>
  <c r="CF203" i="7"/>
  <c r="CF194" i="7"/>
  <c r="CF195" i="7"/>
  <c r="CF191" i="7"/>
  <c r="CF190" i="7"/>
  <c r="CF199" i="7"/>
  <c r="CF198" i="7"/>
  <c r="CF188" i="7"/>
  <c r="CF184" i="7"/>
  <c r="CF186" i="7"/>
  <c r="CF182" i="7"/>
  <c r="CF179" i="7"/>
  <c r="CF175" i="7"/>
  <c r="CF183" i="7"/>
  <c r="CF180" i="7"/>
  <c r="CF176" i="7"/>
  <c r="CF193" i="7"/>
  <c r="CF197" i="7"/>
  <c r="CF177" i="7"/>
  <c r="CF185" i="7"/>
  <c r="CF187" i="7"/>
  <c r="CF174" i="7"/>
  <c r="CF189" i="7"/>
  <c r="CF181" i="7"/>
  <c r="CF178" i="7"/>
  <c r="CF171" i="7"/>
  <c r="CF170" i="7"/>
  <c r="CF166" i="7"/>
  <c r="CF162" i="7"/>
  <c r="CF158" i="7"/>
  <c r="CF167" i="7"/>
  <c r="CF163" i="7"/>
  <c r="CF172" i="7"/>
  <c r="CF168" i="7"/>
  <c r="CF151" i="7"/>
  <c r="CF148" i="7"/>
  <c r="CF144" i="7"/>
  <c r="CF161" i="7"/>
  <c r="CF159" i="7"/>
  <c r="CF156" i="7"/>
  <c r="CF155" i="7"/>
  <c r="CF157" i="7"/>
  <c r="CF173" i="7"/>
  <c r="CF164" i="7"/>
  <c r="CF160" i="7"/>
  <c r="CF152" i="7"/>
  <c r="CF169" i="7"/>
  <c r="CF165" i="7"/>
  <c r="CF153" i="7"/>
  <c r="CF150" i="7"/>
  <c r="CF154" i="7"/>
  <c r="CF141" i="7"/>
  <c r="CF138" i="7"/>
  <c r="CF143" i="7"/>
  <c r="CF142" i="7"/>
  <c r="CF137" i="7"/>
  <c r="CF149" i="7"/>
  <c r="CF145" i="7"/>
  <c r="CF140" i="7"/>
  <c r="CF136" i="7"/>
  <c r="CF132" i="7"/>
  <c r="CF146" i="7"/>
  <c r="CF129" i="7"/>
  <c r="CF128" i="7"/>
  <c r="CF122" i="7"/>
  <c r="CF139" i="7"/>
  <c r="CF135" i="7"/>
  <c r="CF127" i="7"/>
  <c r="CF121" i="7"/>
  <c r="CF120" i="7"/>
  <c r="CF102" i="7"/>
  <c r="CF126" i="7"/>
  <c r="CF117" i="7"/>
  <c r="CF133" i="7"/>
  <c r="CF147" i="7"/>
  <c r="CF131" i="7"/>
  <c r="CF130" i="7"/>
  <c r="CF124" i="7"/>
  <c r="CF134" i="7"/>
  <c r="CF96" i="7"/>
  <c r="CF95" i="7"/>
  <c r="CF125" i="7"/>
  <c r="CF118" i="7"/>
  <c r="CF116" i="7"/>
  <c r="CF115" i="7"/>
  <c r="CF119" i="7"/>
  <c r="CF106" i="7"/>
  <c r="CF104" i="7"/>
  <c r="CF94" i="7"/>
  <c r="CF91" i="7"/>
  <c r="CF88" i="7"/>
  <c r="CF80" i="7"/>
  <c r="CF123" i="7"/>
  <c r="CF93" i="7"/>
  <c r="CF85" i="7"/>
  <c r="CF77" i="7"/>
  <c r="CF92" i="7"/>
  <c r="CF101" i="7"/>
  <c r="CF105" i="7"/>
  <c r="CF103" i="7"/>
  <c r="CF100" i="7"/>
  <c r="CF90" i="7"/>
  <c r="CF99" i="7"/>
  <c r="CF98" i="7"/>
  <c r="CF97" i="7"/>
  <c r="CF84" i="7"/>
  <c r="CF72" i="7"/>
  <c r="CF64" i="7"/>
  <c r="CF87" i="7"/>
  <c r="CF83" i="7"/>
  <c r="CF82" i="7"/>
  <c r="CF78" i="7"/>
  <c r="CF71" i="7"/>
  <c r="CF63" i="7"/>
  <c r="CF89" i="7"/>
  <c r="CF86" i="7"/>
  <c r="CF69" i="7"/>
  <c r="CF61" i="7"/>
  <c r="CF76" i="7"/>
  <c r="CF68" i="7"/>
  <c r="CF58" i="7"/>
  <c r="CF81" i="7"/>
  <c r="CF54" i="7"/>
  <c r="CF79" i="7"/>
  <c r="CF75" i="7"/>
  <c r="CF74" i="7"/>
  <c r="CF73" i="7"/>
  <c r="CF60" i="7"/>
  <c r="CF47" i="7"/>
  <c r="CF39" i="7"/>
  <c r="CF31" i="7"/>
  <c r="CF44" i="7"/>
  <c r="CF36" i="7"/>
  <c r="CF66" i="7"/>
  <c r="CF55" i="7"/>
  <c r="CF49" i="7"/>
  <c r="CF41" i="7"/>
  <c r="CF62" i="7"/>
  <c r="CF57" i="7"/>
  <c r="CF53" i="7"/>
  <c r="CF52" i="7"/>
  <c r="CF46" i="7"/>
  <c r="CF38" i="7"/>
  <c r="CF67" i="7"/>
  <c r="CF65" i="7"/>
  <c r="CF59" i="7"/>
  <c r="CF51" i="7"/>
  <c r="CF43" i="7"/>
  <c r="CF48" i="7"/>
  <c r="CF40" i="7"/>
  <c r="CF32" i="7"/>
  <c r="CF24" i="7"/>
  <c r="CF70" i="7"/>
  <c r="CF56" i="7"/>
  <c r="CF45" i="7"/>
  <c r="CF37" i="7"/>
  <c r="CF42" i="7"/>
  <c r="CF33" i="7"/>
  <c r="CF23" i="7"/>
  <c r="CF14" i="7"/>
  <c r="CF8" i="7"/>
  <c r="CF30" i="7"/>
  <c r="CF19" i="7"/>
  <c r="CF11" i="7"/>
  <c r="CF26" i="7"/>
  <c r="CF27" i="7"/>
  <c r="CF16" i="7"/>
  <c r="CF7" i="7"/>
  <c r="CF13" i="7"/>
  <c r="CF28" i="7"/>
  <c r="CF21" i="7"/>
  <c r="CF18" i="7"/>
  <c r="CF10" i="7"/>
  <c r="CF34" i="7"/>
  <c r="CF29" i="7"/>
  <c r="CF25" i="7"/>
  <c r="CF15" i="7"/>
  <c r="CF50" i="7"/>
  <c r="CF22" i="7"/>
  <c r="CF20" i="7"/>
  <c r="CF12" i="7"/>
  <c r="CF35" i="7"/>
  <c r="CF17" i="7"/>
  <c r="CN213" i="7"/>
  <c r="CN214" i="7"/>
  <c r="CN210" i="7"/>
  <c r="CN215" i="7"/>
  <c r="CN211" i="7"/>
  <c r="CN208" i="7"/>
  <c r="CN204" i="7"/>
  <c r="CN200" i="7"/>
  <c r="CN209" i="7"/>
  <c r="CN212" i="7"/>
  <c r="CN206" i="7"/>
  <c r="CN202" i="7"/>
  <c r="CN205" i="7"/>
  <c r="CN199" i="7"/>
  <c r="CN196" i="7"/>
  <c r="CN192" i="7"/>
  <c r="CN207" i="7"/>
  <c r="CN203" i="7"/>
  <c r="CN198" i="7"/>
  <c r="CN191" i="7"/>
  <c r="CN201" i="7"/>
  <c r="CN188" i="7"/>
  <c r="CN184" i="7"/>
  <c r="CN194" i="7"/>
  <c r="CN197" i="7"/>
  <c r="CN193" i="7"/>
  <c r="CN189" i="7"/>
  <c r="CN195" i="7"/>
  <c r="CN186" i="7"/>
  <c r="CN183" i="7"/>
  <c r="CN182" i="7"/>
  <c r="CN179" i="7"/>
  <c r="CN175" i="7"/>
  <c r="CN185" i="7"/>
  <c r="CN180" i="7"/>
  <c r="CN176" i="7"/>
  <c r="CN190" i="7"/>
  <c r="CN187" i="7"/>
  <c r="CN177" i="7"/>
  <c r="CN174" i="7"/>
  <c r="CN172" i="7"/>
  <c r="CN170" i="7"/>
  <c r="CN166" i="7"/>
  <c r="CN162" i="7"/>
  <c r="CN158" i="7"/>
  <c r="CN173" i="7"/>
  <c r="CN171" i="7"/>
  <c r="CN167" i="7"/>
  <c r="CN163" i="7"/>
  <c r="CN181" i="7"/>
  <c r="CN178" i="7"/>
  <c r="CN160" i="7"/>
  <c r="CN152" i="7"/>
  <c r="CN148" i="7"/>
  <c r="CN144" i="7"/>
  <c r="CN151" i="7"/>
  <c r="CN165" i="7"/>
  <c r="CN156" i="7"/>
  <c r="CN164" i="7"/>
  <c r="CN161" i="7"/>
  <c r="CN159" i="7"/>
  <c r="CN155" i="7"/>
  <c r="CN168" i="7"/>
  <c r="CN157" i="7"/>
  <c r="CN153" i="7"/>
  <c r="CN140" i="7"/>
  <c r="CN169" i="7"/>
  <c r="CN154" i="7"/>
  <c r="CN147" i="7"/>
  <c r="CN145" i="7"/>
  <c r="CN139" i="7"/>
  <c r="CN150" i="7"/>
  <c r="CN138" i="7"/>
  <c r="CN146" i="7"/>
  <c r="CN136" i="7"/>
  <c r="CN132" i="7"/>
  <c r="CN142" i="7"/>
  <c r="CN141" i="7"/>
  <c r="CN143" i="7"/>
  <c r="CN130" i="7"/>
  <c r="CN123" i="7"/>
  <c r="CN134" i="7"/>
  <c r="CN129" i="7"/>
  <c r="CN128" i="7"/>
  <c r="CN122" i="7"/>
  <c r="CN120" i="7"/>
  <c r="CN133" i="7"/>
  <c r="CN127" i="7"/>
  <c r="CN121" i="7"/>
  <c r="CN102" i="7"/>
  <c r="CN117" i="7"/>
  <c r="CN135" i="7"/>
  <c r="CN126" i="7"/>
  <c r="CN137" i="7"/>
  <c r="CN118" i="7"/>
  <c r="CN116" i="7"/>
  <c r="CN115" i="7"/>
  <c r="CN105" i="7"/>
  <c r="CN104" i="7"/>
  <c r="CN149" i="7"/>
  <c r="CN119" i="7"/>
  <c r="CN106" i="7"/>
  <c r="CN96" i="7"/>
  <c r="CN125" i="7"/>
  <c r="CN95" i="7"/>
  <c r="CN124" i="7"/>
  <c r="CN100" i="7"/>
  <c r="CN88" i="7"/>
  <c r="CN80" i="7"/>
  <c r="CN99" i="7"/>
  <c r="CN98" i="7"/>
  <c r="CN97" i="7"/>
  <c r="CN91" i="7"/>
  <c r="CN85" i="7"/>
  <c r="CN77" i="7"/>
  <c r="CN103" i="7"/>
  <c r="CN94" i="7"/>
  <c r="CN93" i="7"/>
  <c r="CN92" i="7"/>
  <c r="CN131" i="7"/>
  <c r="CN101" i="7"/>
  <c r="CN72" i="7"/>
  <c r="CN64" i="7"/>
  <c r="CN86" i="7"/>
  <c r="CN89" i="7"/>
  <c r="CN83" i="7"/>
  <c r="CN82" i="7"/>
  <c r="CN71" i="7"/>
  <c r="CN63" i="7"/>
  <c r="CN90" i="7"/>
  <c r="CN87" i="7"/>
  <c r="CN81" i="7"/>
  <c r="CN79" i="7"/>
  <c r="CN75" i="7"/>
  <c r="CN74" i="7"/>
  <c r="CN73" i="7"/>
  <c r="CN61" i="7"/>
  <c r="CN70" i="7"/>
  <c r="CN58" i="7"/>
  <c r="CN78" i="7"/>
  <c r="CN76" i="7"/>
  <c r="CN62" i="7"/>
  <c r="CN54" i="7"/>
  <c r="CN47" i="7"/>
  <c r="CN39" i="7"/>
  <c r="CN31" i="7"/>
  <c r="CN65" i="7"/>
  <c r="CN56" i="7"/>
  <c r="CN44" i="7"/>
  <c r="CN36" i="7"/>
  <c r="CN67" i="7"/>
  <c r="CN49" i="7"/>
  <c r="CN41" i="7"/>
  <c r="CN84" i="7"/>
  <c r="CN60" i="7"/>
  <c r="CN46" i="7"/>
  <c r="CN38" i="7"/>
  <c r="CN69" i="7"/>
  <c r="CN68" i="7"/>
  <c r="CN55" i="7"/>
  <c r="CN51" i="7"/>
  <c r="CN43" i="7"/>
  <c r="CN53" i="7"/>
  <c r="CN52" i="7"/>
  <c r="CN48" i="7"/>
  <c r="CN40" i="7"/>
  <c r="CN32" i="7"/>
  <c r="CN24" i="7"/>
  <c r="CN57" i="7"/>
  <c r="CN45" i="7"/>
  <c r="CN37" i="7"/>
  <c r="CN29" i="7"/>
  <c r="CN26" i="7"/>
  <c r="CN14" i="7"/>
  <c r="CN34" i="7"/>
  <c r="CN23" i="7"/>
  <c r="CN19" i="7"/>
  <c r="CN11" i="7"/>
  <c r="CN8" i="7"/>
  <c r="CN16" i="7"/>
  <c r="CN17" i="7"/>
  <c r="CN35" i="7"/>
  <c r="CN33" i="7"/>
  <c r="CN27" i="7"/>
  <c r="CN13" i="7"/>
  <c r="CN66" i="7"/>
  <c r="CN59" i="7"/>
  <c r="CN30" i="7"/>
  <c r="CN18" i="7"/>
  <c r="CN10" i="7"/>
  <c r="CN7" i="7"/>
  <c r="CN42" i="7"/>
  <c r="CN50" i="7"/>
  <c r="CN28" i="7"/>
  <c r="CN21" i="7"/>
  <c r="CN15" i="7"/>
  <c r="CN22" i="7"/>
  <c r="CN25" i="7"/>
  <c r="CN20" i="7"/>
  <c r="CN12" i="7"/>
  <c r="CV213" i="7"/>
  <c r="CV214" i="7"/>
  <c r="CV210" i="7"/>
  <c r="CV215" i="7"/>
  <c r="CV211" i="7"/>
  <c r="CV208" i="7"/>
  <c r="CV204" i="7"/>
  <c r="CV200" i="7"/>
  <c r="CV212" i="7"/>
  <c r="CV209" i="7"/>
  <c r="CV206" i="7"/>
  <c r="CV202" i="7"/>
  <c r="CV203" i="7"/>
  <c r="CV205" i="7"/>
  <c r="CV201" i="7"/>
  <c r="CV207" i="7"/>
  <c r="CV196" i="7"/>
  <c r="CV192" i="7"/>
  <c r="CV195" i="7"/>
  <c r="CV193" i="7"/>
  <c r="CV198" i="7"/>
  <c r="CV194" i="7"/>
  <c r="CV197" i="7"/>
  <c r="CV188" i="7"/>
  <c r="CV184" i="7"/>
  <c r="CV199" i="7"/>
  <c r="CV189" i="7"/>
  <c r="CV186" i="7"/>
  <c r="CV185" i="7"/>
  <c r="CV179" i="7"/>
  <c r="CV175" i="7"/>
  <c r="CV180" i="7"/>
  <c r="CV176" i="7"/>
  <c r="CV187" i="7"/>
  <c r="CV183" i="7"/>
  <c r="CV177" i="7"/>
  <c r="CV174" i="7"/>
  <c r="CV191" i="7"/>
  <c r="CV190" i="7"/>
  <c r="CV170" i="7"/>
  <c r="CV166" i="7"/>
  <c r="CV162" i="7"/>
  <c r="CV158" i="7"/>
  <c r="CV171" i="7"/>
  <c r="CV167" i="7"/>
  <c r="CV163" i="7"/>
  <c r="CV181" i="7"/>
  <c r="CV178" i="7"/>
  <c r="CV172" i="7"/>
  <c r="CV182" i="7"/>
  <c r="CV173" i="7"/>
  <c r="CV157" i="7"/>
  <c r="CV153" i="7"/>
  <c r="CV148" i="7"/>
  <c r="CV144" i="7"/>
  <c r="CV165" i="7"/>
  <c r="CV152" i="7"/>
  <c r="CV164" i="7"/>
  <c r="CV160" i="7"/>
  <c r="CV169" i="7"/>
  <c r="CV168" i="7"/>
  <c r="CV156" i="7"/>
  <c r="CV161" i="7"/>
  <c r="CV159" i="7"/>
  <c r="CV154" i="7"/>
  <c r="CV139" i="7"/>
  <c r="CV149" i="7"/>
  <c r="CV155" i="7"/>
  <c r="CV151" i="7"/>
  <c r="CV147" i="7"/>
  <c r="CV142" i="7"/>
  <c r="CV141" i="7"/>
  <c r="CV140" i="7"/>
  <c r="CV137" i="7"/>
  <c r="CV132" i="7"/>
  <c r="CV145" i="7"/>
  <c r="CV136" i="7"/>
  <c r="CV150" i="7"/>
  <c r="CV124" i="7"/>
  <c r="CV130" i="7"/>
  <c r="CV123" i="7"/>
  <c r="CV135" i="7"/>
  <c r="CV129" i="7"/>
  <c r="CV120" i="7"/>
  <c r="CV146" i="7"/>
  <c r="CV128" i="7"/>
  <c r="CV122" i="7"/>
  <c r="CV102" i="7"/>
  <c r="CV127" i="7"/>
  <c r="CV121" i="7"/>
  <c r="CV117" i="7"/>
  <c r="CV125" i="7"/>
  <c r="CV143" i="7"/>
  <c r="CV138" i="7"/>
  <c r="CV133" i="7"/>
  <c r="CV126" i="7"/>
  <c r="CV105" i="7"/>
  <c r="CV96" i="7"/>
  <c r="CV104" i="7"/>
  <c r="CV95" i="7"/>
  <c r="CV118" i="7"/>
  <c r="CV116" i="7"/>
  <c r="CV115" i="7"/>
  <c r="CV131" i="7"/>
  <c r="CV119" i="7"/>
  <c r="CV106" i="7"/>
  <c r="CV90" i="7"/>
  <c r="CV88" i="7"/>
  <c r="CV80" i="7"/>
  <c r="CV101" i="7"/>
  <c r="CV85" i="7"/>
  <c r="CV77" i="7"/>
  <c r="CV134" i="7"/>
  <c r="CV100" i="7"/>
  <c r="CV91" i="7"/>
  <c r="CV99" i="7"/>
  <c r="CV98" i="7"/>
  <c r="CV97" i="7"/>
  <c r="CV94" i="7"/>
  <c r="CV92" i="7"/>
  <c r="CV103" i="7"/>
  <c r="CV93" i="7"/>
  <c r="CV87" i="7"/>
  <c r="CV76" i="7"/>
  <c r="CV72" i="7"/>
  <c r="CV64" i="7"/>
  <c r="CV86" i="7"/>
  <c r="CV71" i="7"/>
  <c r="CV63" i="7"/>
  <c r="CV84" i="7"/>
  <c r="CV79" i="7"/>
  <c r="CV61" i="7"/>
  <c r="CV58" i="7"/>
  <c r="CV75" i="7"/>
  <c r="CV74" i="7"/>
  <c r="CV73" i="7"/>
  <c r="CV70" i="7"/>
  <c r="CV83" i="7"/>
  <c r="CV82" i="7"/>
  <c r="CV69" i="7"/>
  <c r="CV68" i="7"/>
  <c r="CV54" i="7"/>
  <c r="CV81" i="7"/>
  <c r="CV67" i="7"/>
  <c r="CV78" i="7"/>
  <c r="CV47" i="7"/>
  <c r="CV39" i="7"/>
  <c r="CV31" i="7"/>
  <c r="CV57" i="7"/>
  <c r="CV44" i="7"/>
  <c r="CV36" i="7"/>
  <c r="CV59" i="7"/>
  <c r="CV49" i="7"/>
  <c r="CV41" i="7"/>
  <c r="CV89" i="7"/>
  <c r="CV66" i="7"/>
  <c r="CV46" i="7"/>
  <c r="CV38" i="7"/>
  <c r="CV62" i="7"/>
  <c r="CV56" i="7"/>
  <c r="CV51" i="7"/>
  <c r="CV43" i="7"/>
  <c r="CV65" i="7"/>
  <c r="CV48" i="7"/>
  <c r="CV40" i="7"/>
  <c r="CV32" i="7"/>
  <c r="CV24" i="7"/>
  <c r="CV60" i="7"/>
  <c r="CV45" i="7"/>
  <c r="CV37" i="7"/>
  <c r="CV55" i="7"/>
  <c r="CV22" i="7"/>
  <c r="CV14" i="7"/>
  <c r="CV8" i="7"/>
  <c r="CV25" i="7"/>
  <c r="CV52" i="7"/>
  <c r="CV26" i="7"/>
  <c r="CV19" i="7"/>
  <c r="CV11" i="7"/>
  <c r="CV30" i="7"/>
  <c r="CV23" i="7"/>
  <c r="CV16" i="7"/>
  <c r="CV15" i="7"/>
  <c r="CV29" i="7"/>
  <c r="CV13" i="7"/>
  <c r="CV7" i="7"/>
  <c r="CV50" i="7"/>
  <c r="CV27" i="7"/>
  <c r="CV18" i="7"/>
  <c r="CV10" i="7"/>
  <c r="CV34" i="7"/>
  <c r="CV53" i="7"/>
  <c r="CV42" i="7"/>
  <c r="CV33" i="7"/>
  <c r="CV28" i="7"/>
  <c r="CV21" i="7"/>
  <c r="CV20" i="7"/>
  <c r="CV12" i="7"/>
  <c r="CV35" i="7"/>
  <c r="CV17" i="7"/>
  <c r="DD213" i="7"/>
  <c r="DD214" i="7"/>
  <c r="DD210" i="7"/>
  <c r="DD215" i="7"/>
  <c r="DD211" i="7"/>
  <c r="DD212" i="7"/>
  <c r="DD208" i="7"/>
  <c r="DD204" i="7"/>
  <c r="DD200" i="7"/>
  <c r="DD209" i="7"/>
  <c r="DD206" i="7"/>
  <c r="DD202" i="7"/>
  <c r="DD201" i="7"/>
  <c r="DD205" i="7"/>
  <c r="DD203" i="7"/>
  <c r="DD196" i="7"/>
  <c r="DD192" i="7"/>
  <c r="DD190" i="7"/>
  <c r="DD199" i="7"/>
  <c r="DD197" i="7"/>
  <c r="DD188" i="7"/>
  <c r="DD184" i="7"/>
  <c r="DD191" i="7"/>
  <c r="DD195" i="7"/>
  <c r="DD198" i="7"/>
  <c r="DD194" i="7"/>
  <c r="DD186" i="7"/>
  <c r="DD207" i="7"/>
  <c r="DD187" i="7"/>
  <c r="DD179" i="7"/>
  <c r="DD175" i="7"/>
  <c r="DD180" i="7"/>
  <c r="DD176" i="7"/>
  <c r="DD182" i="7"/>
  <c r="DD189" i="7"/>
  <c r="DD174" i="7"/>
  <c r="DD193" i="7"/>
  <c r="DD181" i="7"/>
  <c r="DD178" i="7"/>
  <c r="DD185" i="7"/>
  <c r="DD183" i="7"/>
  <c r="DD173" i="7"/>
  <c r="DD170" i="7"/>
  <c r="DD166" i="7"/>
  <c r="DD162" i="7"/>
  <c r="DD158" i="7"/>
  <c r="DD177" i="7"/>
  <c r="DD167" i="7"/>
  <c r="DD163" i="7"/>
  <c r="DD171" i="7"/>
  <c r="DD164" i="7"/>
  <c r="DD161" i="7"/>
  <c r="DD159" i="7"/>
  <c r="DD148" i="7"/>
  <c r="DD144" i="7"/>
  <c r="DD169" i="7"/>
  <c r="DD153" i="7"/>
  <c r="DD168" i="7"/>
  <c r="DD157" i="7"/>
  <c r="DD160" i="7"/>
  <c r="DD156" i="7"/>
  <c r="DD155" i="7"/>
  <c r="DD172" i="7"/>
  <c r="DD151" i="7"/>
  <c r="DD140" i="7"/>
  <c r="DD165" i="7"/>
  <c r="DD154" i="7"/>
  <c r="DD146" i="7"/>
  <c r="DD149" i="7"/>
  <c r="DD145" i="7"/>
  <c r="DD150" i="7"/>
  <c r="DD138" i="7"/>
  <c r="DD137" i="7"/>
  <c r="DD132" i="7"/>
  <c r="DD152" i="7"/>
  <c r="DD141" i="7"/>
  <c r="DD139" i="7"/>
  <c r="DD147" i="7"/>
  <c r="DD131" i="7"/>
  <c r="DD125" i="7"/>
  <c r="DD134" i="7"/>
  <c r="DD124" i="7"/>
  <c r="DD130" i="7"/>
  <c r="DD123" i="7"/>
  <c r="DD120" i="7"/>
  <c r="DD136" i="7"/>
  <c r="DD133" i="7"/>
  <c r="DD129" i="7"/>
  <c r="DD102" i="7"/>
  <c r="DD128" i="7"/>
  <c r="DD122" i="7"/>
  <c r="DD117" i="7"/>
  <c r="DD142" i="7"/>
  <c r="DD143" i="7"/>
  <c r="DD135" i="7"/>
  <c r="DD119" i="7"/>
  <c r="DD104" i="7"/>
  <c r="DD126" i="7"/>
  <c r="DD96" i="7"/>
  <c r="DD118" i="7"/>
  <c r="DD116" i="7"/>
  <c r="DD115" i="7"/>
  <c r="DD121" i="7"/>
  <c r="DD106" i="7"/>
  <c r="DD105" i="7"/>
  <c r="DD95" i="7"/>
  <c r="DD92" i="7"/>
  <c r="DD88" i="7"/>
  <c r="DD80" i="7"/>
  <c r="DD90" i="7"/>
  <c r="DD85" i="7"/>
  <c r="DD77" i="7"/>
  <c r="DD103" i="7"/>
  <c r="DD101" i="7"/>
  <c r="DD91" i="7"/>
  <c r="DD100" i="7"/>
  <c r="DD99" i="7"/>
  <c r="DD98" i="7"/>
  <c r="DD97" i="7"/>
  <c r="DD127" i="7"/>
  <c r="DD94" i="7"/>
  <c r="DD89" i="7"/>
  <c r="DD81" i="7"/>
  <c r="DD79" i="7"/>
  <c r="DD72" i="7"/>
  <c r="DD64" i="7"/>
  <c r="DD71" i="7"/>
  <c r="DD63" i="7"/>
  <c r="DD87" i="7"/>
  <c r="DD67" i="7"/>
  <c r="DD66" i="7"/>
  <c r="DD65" i="7"/>
  <c r="DD61" i="7"/>
  <c r="DD84" i="7"/>
  <c r="DD62" i="7"/>
  <c r="DD58" i="7"/>
  <c r="DD83" i="7"/>
  <c r="DD82" i="7"/>
  <c r="DD93" i="7"/>
  <c r="DD78" i="7"/>
  <c r="DD76" i="7"/>
  <c r="DD75" i="7"/>
  <c r="DD74" i="7"/>
  <c r="DD73" i="7"/>
  <c r="DD70" i="7"/>
  <c r="DD54" i="7"/>
  <c r="DD86" i="7"/>
  <c r="DD69" i="7"/>
  <c r="DD47" i="7"/>
  <c r="DD39" i="7"/>
  <c r="DD31" i="7"/>
  <c r="DD60" i="7"/>
  <c r="DD53" i="7"/>
  <c r="DD52" i="7"/>
  <c r="DD44" i="7"/>
  <c r="DD36" i="7"/>
  <c r="DD55" i="7"/>
  <c r="DD49" i="7"/>
  <c r="DD41" i="7"/>
  <c r="DD46" i="7"/>
  <c r="DD38" i="7"/>
  <c r="DD57" i="7"/>
  <c r="DD51" i="7"/>
  <c r="DD43" i="7"/>
  <c r="DD59" i="7"/>
  <c r="DD48" i="7"/>
  <c r="DD40" i="7"/>
  <c r="DD32" i="7"/>
  <c r="DD24" i="7"/>
  <c r="DD45" i="7"/>
  <c r="DD37" i="7"/>
  <c r="DD68" i="7"/>
  <c r="DD25" i="7"/>
  <c r="DD14" i="7"/>
  <c r="DD17" i="7"/>
  <c r="DD34" i="7"/>
  <c r="DD33" i="7"/>
  <c r="DD22" i="7"/>
  <c r="DD19" i="7"/>
  <c r="DD11" i="7"/>
  <c r="DD28" i="7"/>
  <c r="DD30" i="7"/>
  <c r="DD26" i="7"/>
  <c r="DD16" i="7"/>
  <c r="DD8" i="7"/>
  <c r="DD50" i="7"/>
  <c r="DD35" i="7"/>
  <c r="DD23" i="7"/>
  <c r="DD13" i="7"/>
  <c r="DD7" i="7"/>
  <c r="DD18" i="7"/>
  <c r="DD10" i="7"/>
  <c r="DD42" i="7"/>
  <c r="DD27" i="7"/>
  <c r="DD15" i="7"/>
  <c r="DD21" i="7"/>
  <c r="DD29" i="7"/>
  <c r="DD20" i="7"/>
  <c r="DD12" i="7"/>
  <c r="DD56" i="7"/>
  <c r="DL213" i="7"/>
  <c r="DL214" i="7"/>
  <c r="DL210" i="7"/>
  <c r="DL215" i="7"/>
  <c r="DL211" i="7"/>
  <c r="DL208" i="7"/>
  <c r="DL204" i="7"/>
  <c r="DL200" i="7"/>
  <c r="DL209" i="7"/>
  <c r="DL206" i="7"/>
  <c r="DL202" i="7"/>
  <c r="DL212" i="7"/>
  <c r="DL205" i="7"/>
  <c r="DL207" i="7"/>
  <c r="DL201" i="7"/>
  <c r="DL196" i="7"/>
  <c r="DL192" i="7"/>
  <c r="DL198" i="7"/>
  <c r="DL194" i="7"/>
  <c r="DL190" i="7"/>
  <c r="DL203" i="7"/>
  <c r="DL197" i="7"/>
  <c r="DL193" i="7"/>
  <c r="DL195" i="7"/>
  <c r="DL188" i="7"/>
  <c r="DL184" i="7"/>
  <c r="DL199" i="7"/>
  <c r="DL186" i="7"/>
  <c r="DL179" i="7"/>
  <c r="DL175" i="7"/>
  <c r="DL189" i="7"/>
  <c r="DL180" i="7"/>
  <c r="DL176" i="7"/>
  <c r="DL181" i="7"/>
  <c r="DL178" i="7"/>
  <c r="DL191" i="7"/>
  <c r="DL185" i="7"/>
  <c r="DL183" i="7"/>
  <c r="DL174" i="7"/>
  <c r="DL182" i="7"/>
  <c r="DL177" i="7"/>
  <c r="DL170" i="7"/>
  <c r="DL166" i="7"/>
  <c r="DL162" i="7"/>
  <c r="DL158" i="7"/>
  <c r="DL172" i="7"/>
  <c r="DL173" i="7"/>
  <c r="DL167" i="7"/>
  <c r="DL163" i="7"/>
  <c r="DL187" i="7"/>
  <c r="DL168" i="7"/>
  <c r="DL156" i="7"/>
  <c r="DL154" i="7"/>
  <c r="DL148" i="7"/>
  <c r="DL144" i="7"/>
  <c r="DL161" i="7"/>
  <c r="DL159" i="7"/>
  <c r="DL157" i="7"/>
  <c r="DL171" i="7"/>
  <c r="DL164" i="7"/>
  <c r="DL160" i="7"/>
  <c r="DL169" i="7"/>
  <c r="DL152" i="7"/>
  <c r="DL165" i="7"/>
  <c r="DL155" i="7"/>
  <c r="DL139" i="7"/>
  <c r="DL151" i="7"/>
  <c r="DL150" i="7"/>
  <c r="DL143" i="7"/>
  <c r="DL146" i="7"/>
  <c r="DL141" i="7"/>
  <c r="DL153" i="7"/>
  <c r="DL147" i="7"/>
  <c r="DL138" i="7"/>
  <c r="DL132" i="7"/>
  <c r="DL137" i="7"/>
  <c r="DL149" i="7"/>
  <c r="DL136" i="7"/>
  <c r="DL126" i="7"/>
  <c r="DL119" i="7"/>
  <c r="DL131" i="7"/>
  <c r="DL125" i="7"/>
  <c r="DL140" i="7"/>
  <c r="DL135" i="7"/>
  <c r="DL124" i="7"/>
  <c r="DL120" i="7"/>
  <c r="DL130" i="7"/>
  <c r="DL123" i="7"/>
  <c r="DL102" i="7"/>
  <c r="DL129" i="7"/>
  <c r="DL117" i="7"/>
  <c r="DL142" i="7"/>
  <c r="DL128" i="7"/>
  <c r="DL145" i="7"/>
  <c r="DL134" i="7"/>
  <c r="DL122" i="7"/>
  <c r="DL118" i="7"/>
  <c r="DL116" i="7"/>
  <c r="DL115" i="7"/>
  <c r="DL133" i="7"/>
  <c r="DL105" i="7"/>
  <c r="DL121" i="7"/>
  <c r="DL96" i="7"/>
  <c r="DL104" i="7"/>
  <c r="DL95" i="7"/>
  <c r="DL127" i="7"/>
  <c r="DL106" i="7"/>
  <c r="DL94" i="7"/>
  <c r="DL88" i="7"/>
  <c r="DL80" i="7"/>
  <c r="DL93" i="7"/>
  <c r="DL85" i="7"/>
  <c r="DL77" i="7"/>
  <c r="DL92" i="7"/>
  <c r="DL90" i="7"/>
  <c r="DL101" i="7"/>
  <c r="DL100" i="7"/>
  <c r="DL103" i="7"/>
  <c r="DL99" i="7"/>
  <c r="DL98" i="7"/>
  <c r="DL97" i="7"/>
  <c r="DL91" i="7"/>
  <c r="DL89" i="7"/>
  <c r="DL84" i="7"/>
  <c r="DL72" i="7"/>
  <c r="DL64" i="7"/>
  <c r="DL83" i="7"/>
  <c r="DL82" i="7"/>
  <c r="DL78" i="7"/>
  <c r="DL71" i="7"/>
  <c r="DL63" i="7"/>
  <c r="DL81" i="7"/>
  <c r="DL69" i="7"/>
  <c r="DL61" i="7"/>
  <c r="DL68" i="7"/>
  <c r="DL58" i="7"/>
  <c r="DL79" i="7"/>
  <c r="DL86" i="7"/>
  <c r="DL54" i="7"/>
  <c r="DL87" i="7"/>
  <c r="DL75" i="7"/>
  <c r="DL74" i="7"/>
  <c r="DL73" i="7"/>
  <c r="DL67" i="7"/>
  <c r="DL59" i="7"/>
  <c r="DL47" i="7"/>
  <c r="DL39" i="7"/>
  <c r="DL31" i="7"/>
  <c r="DL44" i="7"/>
  <c r="DL36" i="7"/>
  <c r="DL56" i="7"/>
  <c r="DL49" i="7"/>
  <c r="DL41" i="7"/>
  <c r="DL70" i="7"/>
  <c r="DL66" i="7"/>
  <c r="DL53" i="7"/>
  <c r="DL52" i="7"/>
  <c r="DL46" i="7"/>
  <c r="DL38" i="7"/>
  <c r="DL62" i="7"/>
  <c r="DL60" i="7"/>
  <c r="DL51" i="7"/>
  <c r="DL43" i="7"/>
  <c r="DL65" i="7"/>
  <c r="DL55" i="7"/>
  <c r="DL48" i="7"/>
  <c r="DL40" i="7"/>
  <c r="DL32" i="7"/>
  <c r="DL24" i="7"/>
  <c r="DL76" i="7"/>
  <c r="DL45" i="7"/>
  <c r="DL37" i="7"/>
  <c r="DL28" i="7"/>
  <c r="DL21" i="7"/>
  <c r="DL14" i="7"/>
  <c r="DL29" i="7"/>
  <c r="DL25" i="7"/>
  <c r="DL19" i="7"/>
  <c r="DL11" i="7"/>
  <c r="DL8" i="7"/>
  <c r="DL50" i="7"/>
  <c r="DL22" i="7"/>
  <c r="DL16" i="7"/>
  <c r="DL26" i="7"/>
  <c r="DL13" i="7"/>
  <c r="DL15" i="7"/>
  <c r="DL42" i="7"/>
  <c r="DL33" i="7"/>
  <c r="DL23" i="7"/>
  <c r="DL18" i="7"/>
  <c r="DL10" i="7"/>
  <c r="DL7" i="7"/>
  <c r="DL57" i="7"/>
  <c r="DL34" i="7"/>
  <c r="DL30" i="7"/>
  <c r="DL27" i="7"/>
  <c r="DL20" i="7"/>
  <c r="DL12" i="7"/>
  <c r="DL35" i="7"/>
  <c r="DL17" i="7"/>
  <c r="V6" i="7"/>
  <c r="DD9" i="7"/>
  <c r="AR213" i="7"/>
  <c r="AR214" i="7"/>
  <c r="AR215" i="7"/>
  <c r="AR211" i="7"/>
  <c r="AR212" i="7"/>
  <c r="AR208" i="7"/>
  <c r="AR204" i="7"/>
  <c r="AR200" i="7"/>
  <c r="AR210" i="7"/>
  <c r="AR206" i="7"/>
  <c r="AR202" i="7"/>
  <c r="AR205" i="7"/>
  <c r="AR201" i="7"/>
  <c r="AR203" i="7"/>
  <c r="AR196" i="7"/>
  <c r="AR192" i="7"/>
  <c r="AR209" i="7"/>
  <c r="AR190" i="7"/>
  <c r="AR207" i="7"/>
  <c r="AR197" i="7"/>
  <c r="AR191" i="7"/>
  <c r="AR188" i="7"/>
  <c r="AR184" i="7"/>
  <c r="AR195" i="7"/>
  <c r="AR193" i="7"/>
  <c r="AR198" i="7"/>
  <c r="AR194" i="7"/>
  <c r="AR186" i="7"/>
  <c r="AR187" i="7"/>
  <c r="AR179" i="7"/>
  <c r="AR175" i="7"/>
  <c r="AR199" i="7"/>
  <c r="AR180" i="7"/>
  <c r="AR176" i="7"/>
  <c r="AR189" i="7"/>
  <c r="AR185" i="7"/>
  <c r="AR183" i="7"/>
  <c r="AR181" i="7"/>
  <c r="AR178" i="7"/>
  <c r="AR182" i="7"/>
  <c r="AR173" i="7"/>
  <c r="AR177" i="7"/>
  <c r="AR170" i="7"/>
  <c r="AR166" i="7"/>
  <c r="AR162" i="7"/>
  <c r="AR158" i="7"/>
  <c r="AR174" i="7"/>
  <c r="AR167" i="7"/>
  <c r="AR163" i="7"/>
  <c r="AR171" i="7"/>
  <c r="AR164" i="7"/>
  <c r="AR161" i="7"/>
  <c r="AR159" i="7"/>
  <c r="AR148" i="7"/>
  <c r="AR144" i="7"/>
  <c r="AR172" i="7"/>
  <c r="AR169" i="7"/>
  <c r="AR153" i="7"/>
  <c r="AR168" i="7"/>
  <c r="AR157" i="7"/>
  <c r="AR160" i="7"/>
  <c r="AR155" i="7"/>
  <c r="AR165" i="7"/>
  <c r="AR140" i="7"/>
  <c r="AR154" i="7"/>
  <c r="AR156" i="7"/>
  <c r="AR146" i="7"/>
  <c r="AR149" i="7"/>
  <c r="AR152" i="7"/>
  <c r="AR145" i="7"/>
  <c r="AR150" i="7"/>
  <c r="AR141" i="7"/>
  <c r="AR138" i="7"/>
  <c r="AR143" i="7"/>
  <c r="AR142" i="7"/>
  <c r="AR137" i="7"/>
  <c r="AR136" i="7"/>
  <c r="AR132" i="7"/>
  <c r="AR151" i="7"/>
  <c r="AR147" i="7"/>
  <c r="AR131" i="7"/>
  <c r="AR125" i="7"/>
  <c r="AR134" i="7"/>
  <c r="AR124" i="7"/>
  <c r="AR130" i="7"/>
  <c r="AR123" i="7"/>
  <c r="AR120" i="7"/>
  <c r="AR133" i="7"/>
  <c r="AR129" i="7"/>
  <c r="AR102" i="7"/>
  <c r="AR128" i="7"/>
  <c r="AR122" i="7"/>
  <c r="AR117" i="7"/>
  <c r="AR139" i="7"/>
  <c r="AR127" i="7"/>
  <c r="AR118" i="7"/>
  <c r="AR116" i="7"/>
  <c r="AR115" i="7"/>
  <c r="AR105" i="7"/>
  <c r="AR119" i="7"/>
  <c r="AR96" i="7"/>
  <c r="AR121" i="7"/>
  <c r="AR135" i="7"/>
  <c r="AR126" i="7"/>
  <c r="AR106" i="7"/>
  <c r="AR95" i="7"/>
  <c r="AR104" i="7"/>
  <c r="AR92" i="7"/>
  <c r="AR88" i="7"/>
  <c r="AR80" i="7"/>
  <c r="AR90" i="7"/>
  <c r="AR85" i="7"/>
  <c r="AR77" i="7"/>
  <c r="AR103" i="7"/>
  <c r="AR101" i="7"/>
  <c r="AR91" i="7"/>
  <c r="AR100" i="7"/>
  <c r="AR99" i="7"/>
  <c r="AR98" i="7"/>
  <c r="AR97" i="7"/>
  <c r="AR94" i="7"/>
  <c r="AR81" i="7"/>
  <c r="AR79" i="7"/>
  <c r="AR72" i="7"/>
  <c r="AR64" i="7"/>
  <c r="AR93" i="7"/>
  <c r="AR71" i="7"/>
  <c r="AR63" i="7"/>
  <c r="AR87" i="7"/>
  <c r="AR89" i="7"/>
  <c r="AR76" i="7"/>
  <c r="AR67" i="7"/>
  <c r="AR66" i="7"/>
  <c r="AR65" i="7"/>
  <c r="AR61" i="7"/>
  <c r="AR84" i="7"/>
  <c r="AR78" i="7"/>
  <c r="AR62" i="7"/>
  <c r="AR58" i="7"/>
  <c r="AR83" i="7"/>
  <c r="AR82" i="7"/>
  <c r="AR75" i="7"/>
  <c r="AR74" i="7"/>
  <c r="AR73" i="7"/>
  <c r="AR70" i="7"/>
  <c r="AR54" i="7"/>
  <c r="AR86" i="7"/>
  <c r="AR69" i="7"/>
  <c r="AR55" i="7"/>
  <c r="AR47" i="7"/>
  <c r="AR39" i="7"/>
  <c r="AR31" i="7"/>
  <c r="AR60" i="7"/>
  <c r="AR53" i="7"/>
  <c r="AR52" i="7"/>
  <c r="AR44" i="7"/>
  <c r="AR36" i="7"/>
  <c r="AR49" i="7"/>
  <c r="AR41" i="7"/>
  <c r="AR68" i="7"/>
  <c r="AR46" i="7"/>
  <c r="AR38" i="7"/>
  <c r="AR57" i="7"/>
  <c r="AR51" i="7"/>
  <c r="AR43" i="7"/>
  <c r="AR59" i="7"/>
  <c r="AR48" i="7"/>
  <c r="AR40" i="7"/>
  <c r="AR32" i="7"/>
  <c r="AR24" i="7"/>
  <c r="AR45" i="7"/>
  <c r="AR25" i="7"/>
  <c r="AR14" i="7"/>
  <c r="AR15" i="7"/>
  <c r="AR34" i="7"/>
  <c r="AR33" i="7"/>
  <c r="AR22" i="7"/>
  <c r="AR19" i="7"/>
  <c r="AR11" i="7"/>
  <c r="AR8" i="7"/>
  <c r="AR30" i="7"/>
  <c r="AR29" i="7"/>
  <c r="AR26" i="7"/>
  <c r="AR16" i="7"/>
  <c r="AR50" i="7"/>
  <c r="AR35" i="7"/>
  <c r="AR23" i="7"/>
  <c r="AR21" i="7"/>
  <c r="AR13" i="7"/>
  <c r="AR7" i="7"/>
  <c r="AR56" i="7"/>
  <c r="AR18" i="7"/>
  <c r="AR10" i="7"/>
  <c r="AR42" i="7"/>
  <c r="AR27" i="7"/>
  <c r="AR28" i="7"/>
  <c r="AR20" i="7"/>
  <c r="AR12" i="7"/>
  <c r="AR37" i="7"/>
  <c r="AR17" i="7"/>
  <c r="AZ9" i="7"/>
  <c r="DL9" i="7"/>
  <c r="BH9" i="7"/>
  <c r="BP9" i="7"/>
  <c r="AD214" i="7"/>
  <c r="AD215" i="7"/>
  <c r="AD211" i="7"/>
  <c r="AD212" i="7"/>
  <c r="AD209" i="7"/>
  <c r="AD205" i="7"/>
  <c r="AD201" i="7"/>
  <c r="AD213" i="7"/>
  <c r="AD210" i="7"/>
  <c r="AD207" i="7"/>
  <c r="AD203" i="7"/>
  <c r="AD204" i="7"/>
  <c r="AD206" i="7"/>
  <c r="AD202" i="7"/>
  <c r="AD208" i="7"/>
  <c r="AD200" i="7"/>
  <c r="AD197" i="7"/>
  <c r="AD193" i="7"/>
  <c r="AD196" i="7"/>
  <c r="AD194" i="7"/>
  <c r="AD191" i="7"/>
  <c r="AD195" i="7"/>
  <c r="AD189" i="7"/>
  <c r="AD185" i="7"/>
  <c r="AD198" i="7"/>
  <c r="AD199" i="7"/>
  <c r="AD192" i="7"/>
  <c r="AD187" i="7"/>
  <c r="AD183" i="7"/>
  <c r="AD188" i="7"/>
  <c r="AD184" i="7"/>
  <c r="AD180" i="7"/>
  <c r="AD176" i="7"/>
  <c r="AD181" i="7"/>
  <c r="AD177" i="7"/>
  <c r="AD186" i="7"/>
  <c r="AD174" i="7"/>
  <c r="AD175" i="7"/>
  <c r="AD178" i="7"/>
  <c r="AD182" i="7"/>
  <c r="AD179" i="7"/>
  <c r="AD173" i="7"/>
  <c r="AD172" i="7"/>
  <c r="AD190" i="7"/>
  <c r="AD171" i="7"/>
  <c r="AD167" i="7"/>
  <c r="AD163" i="7"/>
  <c r="AD159" i="7"/>
  <c r="AD168" i="7"/>
  <c r="AD164" i="7"/>
  <c r="AD158" i="7"/>
  <c r="AD149" i="7"/>
  <c r="AD145" i="7"/>
  <c r="AD141" i="7"/>
  <c r="AD166" i="7"/>
  <c r="AD156" i="7"/>
  <c r="AD165" i="7"/>
  <c r="AD161" i="7"/>
  <c r="AD155" i="7"/>
  <c r="AD170" i="7"/>
  <c r="AD169" i="7"/>
  <c r="AD157" i="7"/>
  <c r="AD162" i="7"/>
  <c r="AD160" i="7"/>
  <c r="AD153" i="7"/>
  <c r="AD154" i="7"/>
  <c r="AD150" i="7"/>
  <c r="AD146" i="7"/>
  <c r="AD137" i="7"/>
  <c r="AD151" i="7"/>
  <c r="AD147" i="7"/>
  <c r="AD133" i="7"/>
  <c r="AD148" i="7"/>
  <c r="AD140" i="7"/>
  <c r="AD128" i="7"/>
  <c r="AD122" i="7"/>
  <c r="AD120" i="7"/>
  <c r="AD152" i="7"/>
  <c r="AD144" i="7"/>
  <c r="AD136" i="7"/>
  <c r="AD127" i="7"/>
  <c r="AD121" i="7"/>
  <c r="AD143" i="7"/>
  <c r="AD139" i="7"/>
  <c r="AD126" i="7"/>
  <c r="AD104" i="7"/>
  <c r="AD125" i="7"/>
  <c r="AD118" i="7"/>
  <c r="AD135" i="7"/>
  <c r="AD138" i="7"/>
  <c r="AD132" i="7"/>
  <c r="AD131" i="7"/>
  <c r="AD142" i="7"/>
  <c r="AD103" i="7"/>
  <c r="AD105" i="7"/>
  <c r="AD98" i="7"/>
  <c r="AD130" i="7"/>
  <c r="AD124" i="7"/>
  <c r="AD129" i="7"/>
  <c r="AD106" i="7"/>
  <c r="AD97" i="7"/>
  <c r="AD123" i="7"/>
  <c r="AD134" i="7"/>
  <c r="AD115" i="7"/>
  <c r="AD96" i="7"/>
  <c r="AD95" i="7"/>
  <c r="AD94" i="7"/>
  <c r="AD82" i="7"/>
  <c r="AD87" i="7"/>
  <c r="AD79" i="7"/>
  <c r="AD119" i="7"/>
  <c r="AD93" i="7"/>
  <c r="AD92" i="7"/>
  <c r="AD116" i="7"/>
  <c r="AD117" i="7"/>
  <c r="AD102" i="7"/>
  <c r="AD101" i="7"/>
  <c r="AD88" i="7"/>
  <c r="AD100" i="7"/>
  <c r="AD99" i="7"/>
  <c r="AD84" i="7"/>
  <c r="AD74" i="7"/>
  <c r="AD66" i="7"/>
  <c r="AD85" i="7"/>
  <c r="AD83" i="7"/>
  <c r="AD80" i="7"/>
  <c r="AD78" i="7"/>
  <c r="AD73" i="7"/>
  <c r="AD65" i="7"/>
  <c r="AD91" i="7"/>
  <c r="AD89" i="7"/>
  <c r="AD81" i="7"/>
  <c r="AD69" i="7"/>
  <c r="AD60" i="7"/>
  <c r="AD90" i="7"/>
  <c r="AD86" i="7"/>
  <c r="AD77" i="7"/>
  <c r="AD56" i="7"/>
  <c r="AD75" i="7"/>
  <c r="AD71" i="7"/>
  <c r="AD68" i="7"/>
  <c r="AD64" i="7"/>
  <c r="AD49" i="7"/>
  <c r="AD41" i="7"/>
  <c r="AD33" i="7"/>
  <c r="AD67" i="7"/>
  <c r="AD46" i="7"/>
  <c r="AD38" i="7"/>
  <c r="AD30" i="7"/>
  <c r="AD63" i="7"/>
  <c r="AD58" i="7"/>
  <c r="AD51" i="7"/>
  <c r="AD43" i="7"/>
  <c r="AD35" i="7"/>
  <c r="AD70" i="7"/>
  <c r="AD55" i="7"/>
  <c r="AD54" i="7"/>
  <c r="AD53" i="7"/>
  <c r="AD48" i="7"/>
  <c r="AD40" i="7"/>
  <c r="AD76" i="7"/>
  <c r="AD62" i="7"/>
  <c r="AD57" i="7"/>
  <c r="AD45" i="7"/>
  <c r="AD72" i="7"/>
  <c r="AD50" i="7"/>
  <c r="AD42" i="7"/>
  <c r="AD34" i="7"/>
  <c r="AD26" i="7"/>
  <c r="AD59" i="7"/>
  <c r="AD47" i="7"/>
  <c r="AD39" i="7"/>
  <c r="AD52" i="7"/>
  <c r="AD31" i="7"/>
  <c r="AD16" i="7"/>
  <c r="AD8" i="7"/>
  <c r="AD10" i="7"/>
  <c r="AD19" i="7"/>
  <c r="AD27" i="7"/>
  <c r="AD21" i="7"/>
  <c r="AD13" i="7"/>
  <c r="AD17" i="7"/>
  <c r="AD44" i="7"/>
  <c r="AD24" i="7"/>
  <c r="AD18" i="7"/>
  <c r="AD28" i="7"/>
  <c r="AD15" i="7"/>
  <c r="AD7" i="7"/>
  <c r="AD37" i="7"/>
  <c r="AD25" i="7"/>
  <c r="AD20" i="7"/>
  <c r="AD12" i="7"/>
  <c r="AD9" i="7"/>
  <c r="AD32" i="7"/>
  <c r="AD22" i="7"/>
  <c r="AD61" i="7"/>
  <c r="AD36" i="7"/>
  <c r="AD29" i="7"/>
  <c r="AD14" i="7"/>
  <c r="AD23" i="7"/>
  <c r="BB59" i="7"/>
  <c r="AC213" i="7"/>
  <c r="AC214" i="7"/>
  <c r="AC215" i="7"/>
  <c r="AC211" i="7"/>
  <c r="AC208" i="7"/>
  <c r="AC209" i="7"/>
  <c r="AC212" i="7"/>
  <c r="AC210" i="7"/>
  <c r="AC206" i="7"/>
  <c r="AC204" i="7"/>
  <c r="AC200" i="7"/>
  <c r="AC203" i="7"/>
  <c r="AC199" i="7"/>
  <c r="AC205" i="7"/>
  <c r="AC197" i="7"/>
  <c r="AC193" i="7"/>
  <c r="AC207" i="7"/>
  <c r="AC198" i="7"/>
  <c r="AC196" i="7"/>
  <c r="AC194" i="7"/>
  <c r="AC188" i="7"/>
  <c r="AC184" i="7"/>
  <c r="AC191" i="7"/>
  <c r="AC195" i="7"/>
  <c r="AC189" i="7"/>
  <c r="AC185" i="7"/>
  <c r="AC190" i="7"/>
  <c r="AC186" i="7"/>
  <c r="AC192" i="7"/>
  <c r="AC179" i="7"/>
  <c r="AC175" i="7"/>
  <c r="AC202" i="7"/>
  <c r="AC201" i="7"/>
  <c r="AC187" i="7"/>
  <c r="AC183" i="7"/>
  <c r="AC174" i="7"/>
  <c r="AC177" i="7"/>
  <c r="AC176" i="7"/>
  <c r="AC181" i="7"/>
  <c r="AC180" i="7"/>
  <c r="AC178" i="7"/>
  <c r="AC170" i="7"/>
  <c r="AC166" i="7"/>
  <c r="AC162" i="7"/>
  <c r="AC158" i="7"/>
  <c r="AC154" i="7"/>
  <c r="AC173" i="7"/>
  <c r="AC172" i="7"/>
  <c r="AC171" i="7"/>
  <c r="AC167" i="7"/>
  <c r="AC163" i="7"/>
  <c r="AC168" i="7"/>
  <c r="AC164" i="7"/>
  <c r="AC182" i="7"/>
  <c r="AC169" i="7"/>
  <c r="AC165" i="7"/>
  <c r="AC149" i="7"/>
  <c r="AC145" i="7"/>
  <c r="AC141" i="7"/>
  <c r="AC137" i="7"/>
  <c r="AC156" i="7"/>
  <c r="AC161" i="7"/>
  <c r="AC159" i="7"/>
  <c r="AC155" i="7"/>
  <c r="AC148" i="7"/>
  <c r="AC146" i="7"/>
  <c r="AC153" i="7"/>
  <c r="AC160" i="7"/>
  <c r="AC151" i="7"/>
  <c r="AC144" i="7"/>
  <c r="AC142" i="7"/>
  <c r="AC157" i="7"/>
  <c r="AC152" i="7"/>
  <c r="AC147" i="7"/>
  <c r="AC150" i="7"/>
  <c r="AC138" i="7"/>
  <c r="AC135" i="7"/>
  <c r="AC131" i="7"/>
  <c r="AC127" i="7"/>
  <c r="AC123" i="7"/>
  <c r="AC143" i="7"/>
  <c r="AC136" i="7"/>
  <c r="AC132" i="7"/>
  <c r="AC133" i="7"/>
  <c r="AC134" i="7"/>
  <c r="AC129" i="7"/>
  <c r="AC128" i="7"/>
  <c r="AC122" i="7"/>
  <c r="AC120" i="7"/>
  <c r="AC116" i="7"/>
  <c r="AC121" i="7"/>
  <c r="AC117" i="7"/>
  <c r="AC139" i="7"/>
  <c r="AC126" i="7"/>
  <c r="AC130" i="7"/>
  <c r="AC140" i="7"/>
  <c r="AC119" i="7"/>
  <c r="AC125" i="7"/>
  <c r="AC104" i="7"/>
  <c r="AC105" i="7"/>
  <c r="AC101" i="7"/>
  <c r="AC93" i="7"/>
  <c r="AC124" i="7"/>
  <c r="AC106" i="7"/>
  <c r="AC100" i="7"/>
  <c r="AC92" i="7"/>
  <c r="AC118" i="7"/>
  <c r="AC99" i="7"/>
  <c r="AC98" i="7"/>
  <c r="AC97" i="7"/>
  <c r="AC91" i="7"/>
  <c r="AC85" i="7"/>
  <c r="AC77" i="7"/>
  <c r="AC103" i="7"/>
  <c r="AC96" i="7"/>
  <c r="AC95" i="7"/>
  <c r="AC94" i="7"/>
  <c r="AC82" i="7"/>
  <c r="AC115" i="7"/>
  <c r="AC90" i="7"/>
  <c r="AC102" i="7"/>
  <c r="AC87" i="7"/>
  <c r="AC86" i="7"/>
  <c r="AC69" i="7"/>
  <c r="AC88" i="7"/>
  <c r="AC84" i="7"/>
  <c r="AC81" i="7"/>
  <c r="AC79" i="7"/>
  <c r="AC68" i="7"/>
  <c r="AC80" i="7"/>
  <c r="AC78" i="7"/>
  <c r="AC76" i="7"/>
  <c r="AC72" i="7"/>
  <c r="AC71" i="7"/>
  <c r="AC70" i="7"/>
  <c r="AC58" i="7"/>
  <c r="AC55" i="7"/>
  <c r="AC89" i="7"/>
  <c r="AC59" i="7"/>
  <c r="AC74" i="7"/>
  <c r="AC61" i="7"/>
  <c r="AC56" i="7"/>
  <c r="AC52" i="7"/>
  <c r="AC44" i="7"/>
  <c r="AC36" i="7"/>
  <c r="AC64" i="7"/>
  <c r="AC49" i="7"/>
  <c r="AC41" i="7"/>
  <c r="AC33" i="7"/>
  <c r="AC73" i="7"/>
  <c r="AC67" i="7"/>
  <c r="AC60" i="7"/>
  <c r="AC46" i="7"/>
  <c r="AC38" i="7"/>
  <c r="AC63" i="7"/>
  <c r="AC51" i="7"/>
  <c r="AC43" i="7"/>
  <c r="AC83" i="7"/>
  <c r="AC66" i="7"/>
  <c r="AC54" i="7"/>
  <c r="AC53" i="7"/>
  <c r="AC48" i="7"/>
  <c r="AC40" i="7"/>
  <c r="AC62" i="7"/>
  <c r="AC57" i="7"/>
  <c r="AC45" i="7"/>
  <c r="AC37" i="7"/>
  <c r="AC29" i="7"/>
  <c r="AC75" i="7"/>
  <c r="AC65" i="7"/>
  <c r="AC50" i="7"/>
  <c r="AC42" i="7"/>
  <c r="AK213" i="7"/>
  <c r="AK214" i="7"/>
  <c r="AK215" i="7"/>
  <c r="AK211" i="7"/>
  <c r="AK208" i="7"/>
  <c r="AK212" i="7"/>
  <c r="AK209" i="7"/>
  <c r="AK210" i="7"/>
  <c r="AK206" i="7"/>
  <c r="AK201" i="7"/>
  <c r="AK204" i="7"/>
  <c r="AK200" i="7"/>
  <c r="AK207" i="7"/>
  <c r="AK202" i="7"/>
  <c r="AK199" i="7"/>
  <c r="AK197" i="7"/>
  <c r="AK193" i="7"/>
  <c r="AK203" i="7"/>
  <c r="AK195" i="7"/>
  <c r="AK198" i="7"/>
  <c r="AK205" i="7"/>
  <c r="AK188" i="7"/>
  <c r="AK184" i="7"/>
  <c r="AK192" i="7"/>
  <c r="AK189" i="7"/>
  <c r="AK185" i="7"/>
  <c r="AK191" i="7"/>
  <c r="AK186" i="7"/>
  <c r="AK194" i="7"/>
  <c r="AK179" i="7"/>
  <c r="AK175" i="7"/>
  <c r="AK187" i="7"/>
  <c r="AK177" i="7"/>
  <c r="AK176" i="7"/>
  <c r="AK196" i="7"/>
  <c r="AK181" i="7"/>
  <c r="AK180" i="7"/>
  <c r="AK178" i="7"/>
  <c r="AK190" i="7"/>
  <c r="AK183" i="7"/>
  <c r="AK170" i="7"/>
  <c r="AK166" i="7"/>
  <c r="AK162" i="7"/>
  <c r="AK158" i="7"/>
  <c r="AK154" i="7"/>
  <c r="AK171" i="7"/>
  <c r="AK167" i="7"/>
  <c r="AK163" i="7"/>
  <c r="AK182" i="7"/>
  <c r="AK172" i="7"/>
  <c r="AK173" i="7"/>
  <c r="AK168" i="7"/>
  <c r="AK164" i="7"/>
  <c r="AK174" i="7"/>
  <c r="AK169" i="7"/>
  <c r="AK165" i="7"/>
  <c r="AK152" i="7"/>
  <c r="AK160" i="7"/>
  <c r="AK149" i="7"/>
  <c r="AK145" i="7"/>
  <c r="AK141" i="7"/>
  <c r="AK137" i="7"/>
  <c r="AK156" i="7"/>
  <c r="AK155" i="7"/>
  <c r="AK150" i="7"/>
  <c r="AK143" i="7"/>
  <c r="AK157" i="7"/>
  <c r="AK148" i="7"/>
  <c r="AK146" i="7"/>
  <c r="AK159" i="7"/>
  <c r="AK153" i="7"/>
  <c r="AK151" i="7"/>
  <c r="AK144" i="7"/>
  <c r="AK142" i="7"/>
  <c r="AK161" i="7"/>
  <c r="AK147" i="7"/>
  <c r="AK139" i="7"/>
  <c r="AK140" i="7"/>
  <c r="AK138" i="7"/>
  <c r="AK135" i="7"/>
  <c r="AK131" i="7"/>
  <c r="AK127" i="7"/>
  <c r="AK123" i="7"/>
  <c r="AK136" i="7"/>
  <c r="AK132" i="7"/>
  <c r="AK133" i="7"/>
  <c r="AK130" i="7"/>
  <c r="AK129" i="7"/>
  <c r="AK120" i="7"/>
  <c r="AK116" i="7"/>
  <c r="AK128" i="7"/>
  <c r="AK122" i="7"/>
  <c r="AK121" i="7"/>
  <c r="AK117" i="7"/>
  <c r="AK134" i="7"/>
  <c r="AK106" i="7"/>
  <c r="AK124" i="7"/>
  <c r="AK105" i="7"/>
  <c r="AK125" i="7"/>
  <c r="AK103" i="7"/>
  <c r="AK102" i="7"/>
  <c r="AK101" i="7"/>
  <c r="AK93" i="7"/>
  <c r="AK118" i="7"/>
  <c r="AK115" i="7"/>
  <c r="AK119" i="7"/>
  <c r="AK126" i="7"/>
  <c r="AK100" i="7"/>
  <c r="AK92" i="7"/>
  <c r="AK85" i="7"/>
  <c r="AK77" i="7"/>
  <c r="AK91" i="7"/>
  <c r="AK82" i="7"/>
  <c r="AK104" i="7"/>
  <c r="AK99" i="7"/>
  <c r="AK98" i="7"/>
  <c r="AK97" i="7"/>
  <c r="AK96" i="7"/>
  <c r="AK95" i="7"/>
  <c r="AK94" i="7"/>
  <c r="AK69" i="7"/>
  <c r="AK89" i="7"/>
  <c r="AK87" i="7"/>
  <c r="AK90" i="7"/>
  <c r="AK84" i="7"/>
  <c r="AK68" i="7"/>
  <c r="AK88" i="7"/>
  <c r="AK83" i="7"/>
  <c r="AK79" i="7"/>
  <c r="AK58" i="7"/>
  <c r="AK86" i="7"/>
  <c r="AK75" i="7"/>
  <c r="AK74" i="7"/>
  <c r="AK73" i="7"/>
  <c r="AK55" i="7"/>
  <c r="AK72" i="7"/>
  <c r="AK71" i="7"/>
  <c r="AK70" i="7"/>
  <c r="AK78" i="7"/>
  <c r="AK76" i="7"/>
  <c r="AK81" i="7"/>
  <c r="AK67" i="7"/>
  <c r="AK66" i="7"/>
  <c r="AK65" i="7"/>
  <c r="AK59" i="7"/>
  <c r="AK57" i="7"/>
  <c r="AK52" i="7"/>
  <c r="AK44" i="7"/>
  <c r="AK36" i="7"/>
  <c r="AK62" i="7"/>
  <c r="AK49" i="7"/>
  <c r="AK41" i="7"/>
  <c r="AK33" i="7"/>
  <c r="AK46" i="7"/>
  <c r="AK38" i="7"/>
  <c r="AK61" i="7"/>
  <c r="AK56" i="7"/>
  <c r="AK51" i="7"/>
  <c r="AK43" i="7"/>
  <c r="AK48" i="7"/>
  <c r="AK40" i="7"/>
  <c r="AK64" i="7"/>
  <c r="AK60" i="7"/>
  <c r="AK45" i="7"/>
  <c r="AK37" i="7"/>
  <c r="AK29" i="7"/>
  <c r="AK80" i="7"/>
  <c r="AK54" i="7"/>
  <c r="AK53" i="7"/>
  <c r="AK50" i="7"/>
  <c r="AK42" i="7"/>
  <c r="AS213" i="7"/>
  <c r="AS214" i="7"/>
  <c r="AS215" i="7"/>
  <c r="AS211" i="7"/>
  <c r="AS212" i="7"/>
  <c r="AS208" i="7"/>
  <c r="AS209" i="7"/>
  <c r="AS210" i="7"/>
  <c r="AS206" i="7"/>
  <c r="AS205" i="7"/>
  <c r="AS203" i="7"/>
  <c r="AS204" i="7"/>
  <c r="AS197" i="7"/>
  <c r="AS193" i="7"/>
  <c r="AS207" i="7"/>
  <c r="AS192" i="7"/>
  <c r="AS195" i="7"/>
  <c r="AS188" i="7"/>
  <c r="AS184" i="7"/>
  <c r="AS198" i="7"/>
  <c r="AS194" i="7"/>
  <c r="AS190" i="7"/>
  <c r="AS189" i="7"/>
  <c r="AS185" i="7"/>
  <c r="AS202" i="7"/>
  <c r="AS196" i="7"/>
  <c r="AS186" i="7"/>
  <c r="AS199" i="7"/>
  <c r="AS187" i="7"/>
  <c r="AS179" i="7"/>
  <c r="AS175" i="7"/>
  <c r="AS183" i="7"/>
  <c r="AS200" i="7"/>
  <c r="AS191" i="7"/>
  <c r="AS177" i="7"/>
  <c r="AS176" i="7"/>
  <c r="AS174" i="7"/>
  <c r="AS182" i="7"/>
  <c r="AS201" i="7"/>
  <c r="AS170" i="7"/>
  <c r="AS166" i="7"/>
  <c r="AS162" i="7"/>
  <c r="AS158" i="7"/>
  <c r="AS154" i="7"/>
  <c r="AS181" i="7"/>
  <c r="AS180" i="7"/>
  <c r="AS178" i="7"/>
  <c r="AS167" i="7"/>
  <c r="AS163" i="7"/>
  <c r="AS171" i="7"/>
  <c r="AS168" i="7"/>
  <c r="AS164" i="7"/>
  <c r="AS172" i="7"/>
  <c r="AS169" i="7"/>
  <c r="AS165" i="7"/>
  <c r="AS153" i="7"/>
  <c r="AS173" i="7"/>
  <c r="AS157" i="7"/>
  <c r="AS152" i="7"/>
  <c r="AS149" i="7"/>
  <c r="AS145" i="7"/>
  <c r="AS141" i="7"/>
  <c r="AS137" i="7"/>
  <c r="AS160" i="7"/>
  <c r="AS156" i="7"/>
  <c r="AS147" i="7"/>
  <c r="AS159" i="7"/>
  <c r="AS150" i="7"/>
  <c r="AS143" i="7"/>
  <c r="AS155" i="7"/>
  <c r="AS161" i="7"/>
  <c r="AS148" i="7"/>
  <c r="AS146" i="7"/>
  <c r="AS144" i="7"/>
  <c r="AS139" i="7"/>
  <c r="AS135" i="7"/>
  <c r="AS131" i="7"/>
  <c r="AS127" i="7"/>
  <c r="AS123" i="7"/>
  <c r="AS142" i="7"/>
  <c r="AS136" i="7"/>
  <c r="AS132" i="7"/>
  <c r="AS151" i="7"/>
  <c r="AS140" i="7"/>
  <c r="AS133" i="7"/>
  <c r="AS138" i="7"/>
  <c r="AS134" i="7"/>
  <c r="AS124" i="7"/>
  <c r="AS130" i="7"/>
  <c r="AS120" i="7"/>
  <c r="AS116" i="7"/>
  <c r="AS129" i="7"/>
  <c r="AS128" i="7"/>
  <c r="AS122" i="7"/>
  <c r="AS117" i="7"/>
  <c r="AS121" i="7"/>
  <c r="AS126" i="7"/>
  <c r="AS119" i="7"/>
  <c r="AS101" i="7"/>
  <c r="AS93" i="7"/>
  <c r="AS106" i="7"/>
  <c r="AS103" i="7"/>
  <c r="AS100" i="7"/>
  <c r="AS92" i="7"/>
  <c r="AS105" i="7"/>
  <c r="AS90" i="7"/>
  <c r="AS85" i="7"/>
  <c r="AS77" i="7"/>
  <c r="AS115" i="7"/>
  <c r="AS82" i="7"/>
  <c r="AS91" i="7"/>
  <c r="AS125" i="7"/>
  <c r="AS102" i="7"/>
  <c r="AS99" i="7"/>
  <c r="AS98" i="7"/>
  <c r="AS97" i="7"/>
  <c r="AS96" i="7"/>
  <c r="AS118" i="7"/>
  <c r="AS104" i="7"/>
  <c r="AS95" i="7"/>
  <c r="AS88" i="7"/>
  <c r="AS80" i="7"/>
  <c r="AS78" i="7"/>
  <c r="AS69" i="7"/>
  <c r="AS87" i="7"/>
  <c r="AS68" i="7"/>
  <c r="AS94" i="7"/>
  <c r="AS89" i="7"/>
  <c r="AS86" i="7"/>
  <c r="AS84" i="7"/>
  <c r="AS64" i="7"/>
  <c r="AS63" i="7"/>
  <c r="AS62" i="7"/>
  <c r="AS58" i="7"/>
  <c r="AS83" i="7"/>
  <c r="AS55" i="7"/>
  <c r="AS81" i="7"/>
  <c r="AS75" i="7"/>
  <c r="AS74" i="7"/>
  <c r="AS73" i="7"/>
  <c r="AS72" i="7"/>
  <c r="AS71" i="7"/>
  <c r="AS70" i="7"/>
  <c r="AS79" i="7"/>
  <c r="AS59" i="7"/>
  <c r="AS60" i="7"/>
  <c r="AS54" i="7"/>
  <c r="AS53" i="7"/>
  <c r="AS52" i="7"/>
  <c r="AS44" i="7"/>
  <c r="AS36" i="7"/>
  <c r="AS49" i="7"/>
  <c r="AS41" i="7"/>
  <c r="AS33" i="7"/>
  <c r="AS46" i="7"/>
  <c r="AS38" i="7"/>
  <c r="AS76" i="7"/>
  <c r="AS67" i="7"/>
  <c r="AS57" i="7"/>
  <c r="AS51" i="7"/>
  <c r="AS43" i="7"/>
  <c r="AS48" i="7"/>
  <c r="AS40" i="7"/>
  <c r="AS66" i="7"/>
  <c r="AS45" i="7"/>
  <c r="AS37" i="7"/>
  <c r="AS29" i="7"/>
  <c r="AS61" i="7"/>
  <c r="AS56" i="7"/>
  <c r="AS50" i="7"/>
  <c r="AS42" i="7"/>
  <c r="BA213" i="7"/>
  <c r="BA214" i="7"/>
  <c r="BA215" i="7"/>
  <c r="BA211" i="7"/>
  <c r="BA208" i="7"/>
  <c r="BA209" i="7"/>
  <c r="BA210" i="7"/>
  <c r="BA206" i="7"/>
  <c r="BA202" i="7"/>
  <c r="BA200" i="7"/>
  <c r="BA203" i="7"/>
  <c r="BA212" i="7"/>
  <c r="BA205" i="7"/>
  <c r="BA201" i="7"/>
  <c r="BA197" i="7"/>
  <c r="BA193" i="7"/>
  <c r="BA207" i="7"/>
  <c r="BA204" i="7"/>
  <c r="BA199" i="7"/>
  <c r="BA196" i="7"/>
  <c r="BA194" i="7"/>
  <c r="BA190" i="7"/>
  <c r="BA188" i="7"/>
  <c r="BA184" i="7"/>
  <c r="BA191" i="7"/>
  <c r="BA189" i="7"/>
  <c r="BA185" i="7"/>
  <c r="BA186" i="7"/>
  <c r="BA195" i="7"/>
  <c r="BA179" i="7"/>
  <c r="BA175" i="7"/>
  <c r="BA182" i="7"/>
  <c r="BA187" i="7"/>
  <c r="BA183" i="7"/>
  <c r="BA192" i="7"/>
  <c r="BA177" i="7"/>
  <c r="BA176" i="7"/>
  <c r="BA170" i="7"/>
  <c r="BA166" i="7"/>
  <c r="BA162" i="7"/>
  <c r="BA158" i="7"/>
  <c r="BA154" i="7"/>
  <c r="BA198" i="7"/>
  <c r="BA172" i="7"/>
  <c r="BA173" i="7"/>
  <c r="BA167" i="7"/>
  <c r="BA163" i="7"/>
  <c r="BA171" i="7"/>
  <c r="BA168" i="7"/>
  <c r="BA164" i="7"/>
  <c r="BA174" i="7"/>
  <c r="BA169" i="7"/>
  <c r="BA165" i="7"/>
  <c r="BA181" i="7"/>
  <c r="BA161" i="7"/>
  <c r="BA159" i="7"/>
  <c r="BA153" i="7"/>
  <c r="BA149" i="7"/>
  <c r="BA145" i="7"/>
  <c r="BA141" i="7"/>
  <c r="BA137" i="7"/>
  <c r="BA178" i="7"/>
  <c r="BA157" i="7"/>
  <c r="BA180" i="7"/>
  <c r="BA155" i="7"/>
  <c r="BA151" i="7"/>
  <c r="BA144" i="7"/>
  <c r="BA142" i="7"/>
  <c r="BA147" i="7"/>
  <c r="BA140" i="7"/>
  <c r="BA156" i="7"/>
  <c r="BA150" i="7"/>
  <c r="BA143" i="7"/>
  <c r="BA160" i="7"/>
  <c r="BA146" i="7"/>
  <c r="BA135" i="7"/>
  <c r="BA131" i="7"/>
  <c r="BA127" i="7"/>
  <c r="BA123" i="7"/>
  <c r="BA138" i="7"/>
  <c r="BA136" i="7"/>
  <c r="BA132" i="7"/>
  <c r="BA148" i="7"/>
  <c r="BA133" i="7"/>
  <c r="BA125" i="7"/>
  <c r="BA152" i="7"/>
  <c r="BA124" i="7"/>
  <c r="BA120" i="7"/>
  <c r="BA116" i="7"/>
  <c r="BA130" i="7"/>
  <c r="BA129" i="7"/>
  <c r="BA117" i="7"/>
  <c r="BA139" i="7"/>
  <c r="BA134" i="7"/>
  <c r="BA128" i="7"/>
  <c r="BA122" i="7"/>
  <c r="BA118" i="7"/>
  <c r="BA115" i="7"/>
  <c r="BA126" i="7"/>
  <c r="BA119" i="7"/>
  <c r="BA121" i="7"/>
  <c r="BA104" i="7"/>
  <c r="BA101" i="7"/>
  <c r="BA93" i="7"/>
  <c r="BA100" i="7"/>
  <c r="BA92" i="7"/>
  <c r="BA106" i="7"/>
  <c r="BA85" i="7"/>
  <c r="BA77" i="7"/>
  <c r="BA90" i="7"/>
  <c r="BA82" i="7"/>
  <c r="BA91" i="7"/>
  <c r="BA105" i="7"/>
  <c r="BA103" i="7"/>
  <c r="BA99" i="7"/>
  <c r="BA98" i="7"/>
  <c r="BA97" i="7"/>
  <c r="BA102" i="7"/>
  <c r="BA89" i="7"/>
  <c r="BA83" i="7"/>
  <c r="BA69" i="7"/>
  <c r="BA81" i="7"/>
  <c r="BA79" i="7"/>
  <c r="BA94" i="7"/>
  <c r="BA76" i="7"/>
  <c r="BA68" i="7"/>
  <c r="BA58" i="7"/>
  <c r="BA80" i="7"/>
  <c r="BA67" i="7"/>
  <c r="BA66" i="7"/>
  <c r="BA65" i="7"/>
  <c r="BA55" i="7"/>
  <c r="BA96" i="7"/>
  <c r="BA88" i="7"/>
  <c r="BA86" i="7"/>
  <c r="BA95" i="7"/>
  <c r="BA87" i="7"/>
  <c r="BA78" i="7"/>
  <c r="BA75" i="7"/>
  <c r="BA74" i="7"/>
  <c r="BA73" i="7"/>
  <c r="BA59" i="7"/>
  <c r="BA84" i="7"/>
  <c r="BA72" i="7"/>
  <c r="BA71" i="7"/>
  <c r="BA70" i="7"/>
  <c r="BA44" i="7"/>
  <c r="BA36" i="7"/>
  <c r="BA62" i="7"/>
  <c r="BA61" i="7"/>
  <c r="BA56" i="7"/>
  <c r="BA49" i="7"/>
  <c r="BA41" i="7"/>
  <c r="BA33" i="7"/>
  <c r="BA54" i="7"/>
  <c r="BA53" i="7"/>
  <c r="BA52" i="7"/>
  <c r="BA46" i="7"/>
  <c r="BA38" i="7"/>
  <c r="BA60" i="7"/>
  <c r="BA51" i="7"/>
  <c r="BA43" i="7"/>
  <c r="BA48" i="7"/>
  <c r="BA40" i="7"/>
  <c r="BA64" i="7"/>
  <c r="BA45" i="7"/>
  <c r="BA37" i="7"/>
  <c r="BA29" i="7"/>
  <c r="BA57" i="7"/>
  <c r="BA50" i="7"/>
  <c r="BA42" i="7"/>
  <c r="BI213" i="7"/>
  <c r="BI214" i="7"/>
  <c r="BI210" i="7"/>
  <c r="BI215" i="7"/>
  <c r="BI211" i="7"/>
  <c r="BI208" i="7"/>
  <c r="BI209" i="7"/>
  <c r="BI212" i="7"/>
  <c r="BI206" i="7"/>
  <c r="BI204" i="7"/>
  <c r="BI200" i="7"/>
  <c r="BI205" i="7"/>
  <c r="BI203" i="7"/>
  <c r="BI202" i="7"/>
  <c r="BI197" i="7"/>
  <c r="BI193" i="7"/>
  <c r="BI207" i="7"/>
  <c r="BI198" i="7"/>
  <c r="BI191" i="7"/>
  <c r="BI190" i="7"/>
  <c r="BI196" i="7"/>
  <c r="BI194" i="7"/>
  <c r="BI199" i="7"/>
  <c r="BI188" i="7"/>
  <c r="BI184" i="7"/>
  <c r="BI201" i="7"/>
  <c r="BI189" i="7"/>
  <c r="BI185" i="7"/>
  <c r="BI195" i="7"/>
  <c r="BI186" i="7"/>
  <c r="BI192" i="7"/>
  <c r="BI179" i="7"/>
  <c r="BI175" i="7"/>
  <c r="BI183" i="7"/>
  <c r="BI187" i="7"/>
  <c r="BI177" i="7"/>
  <c r="BI176" i="7"/>
  <c r="BI182" i="7"/>
  <c r="BI170" i="7"/>
  <c r="BI166" i="7"/>
  <c r="BI162" i="7"/>
  <c r="BI158" i="7"/>
  <c r="BI154" i="7"/>
  <c r="BI167" i="7"/>
  <c r="BI163" i="7"/>
  <c r="BI174" i="7"/>
  <c r="BI172" i="7"/>
  <c r="BI168" i="7"/>
  <c r="BI164" i="7"/>
  <c r="BI181" i="7"/>
  <c r="BI180" i="7"/>
  <c r="BI178" i="7"/>
  <c r="BI173" i="7"/>
  <c r="BI169" i="7"/>
  <c r="BI165" i="7"/>
  <c r="BI149" i="7"/>
  <c r="BI145" i="7"/>
  <c r="BI141" i="7"/>
  <c r="BI137" i="7"/>
  <c r="BI171" i="7"/>
  <c r="BI161" i="7"/>
  <c r="BI159" i="7"/>
  <c r="BI156" i="7"/>
  <c r="BI155" i="7"/>
  <c r="BI148" i="7"/>
  <c r="BI146" i="7"/>
  <c r="BI151" i="7"/>
  <c r="BI144" i="7"/>
  <c r="BI142" i="7"/>
  <c r="BI153" i="7"/>
  <c r="BI160" i="7"/>
  <c r="BI147" i="7"/>
  <c r="BI157" i="7"/>
  <c r="BI140" i="7"/>
  <c r="BI135" i="7"/>
  <c r="BI131" i="7"/>
  <c r="BI127" i="7"/>
  <c r="BI123" i="7"/>
  <c r="BI139" i="7"/>
  <c r="BI136" i="7"/>
  <c r="BI132" i="7"/>
  <c r="BI152" i="7"/>
  <c r="BI150" i="7"/>
  <c r="BI143" i="7"/>
  <c r="BI138" i="7"/>
  <c r="BI133" i="7"/>
  <c r="BI134" i="7"/>
  <c r="BI126" i="7"/>
  <c r="BI125" i="7"/>
  <c r="BI120" i="7"/>
  <c r="BI116" i="7"/>
  <c r="BI124" i="7"/>
  <c r="BI130" i="7"/>
  <c r="BI117" i="7"/>
  <c r="BI129" i="7"/>
  <c r="BI104" i="7"/>
  <c r="BI119" i="7"/>
  <c r="BI101" i="7"/>
  <c r="BI93" i="7"/>
  <c r="BI106" i="7"/>
  <c r="BI102" i="7"/>
  <c r="BI100" i="7"/>
  <c r="BI92" i="7"/>
  <c r="BI122" i="7"/>
  <c r="BI128" i="7"/>
  <c r="BI121" i="7"/>
  <c r="BI115" i="7"/>
  <c r="BI99" i="7"/>
  <c r="BI98" i="7"/>
  <c r="BI97" i="7"/>
  <c r="BI85" i="7"/>
  <c r="BI77" i="7"/>
  <c r="BI96" i="7"/>
  <c r="BI95" i="7"/>
  <c r="BI94" i="7"/>
  <c r="BI82" i="7"/>
  <c r="BI103" i="7"/>
  <c r="BI90" i="7"/>
  <c r="BI105" i="7"/>
  <c r="BI118" i="7"/>
  <c r="BI87" i="7"/>
  <c r="BI86" i="7"/>
  <c r="BI69" i="7"/>
  <c r="BI91" i="7"/>
  <c r="BI84" i="7"/>
  <c r="BI89" i="7"/>
  <c r="BI81" i="7"/>
  <c r="BI79" i="7"/>
  <c r="BI68" i="7"/>
  <c r="BI80" i="7"/>
  <c r="BI78" i="7"/>
  <c r="BI72" i="7"/>
  <c r="BI71" i="7"/>
  <c r="BI70" i="7"/>
  <c r="BI58" i="7"/>
  <c r="BI88" i="7"/>
  <c r="BI55" i="7"/>
  <c r="BI83" i="7"/>
  <c r="BI59" i="7"/>
  <c r="BI76" i="7"/>
  <c r="BI44" i="7"/>
  <c r="BI36" i="7"/>
  <c r="BI57" i="7"/>
  <c r="BI49" i="7"/>
  <c r="BI41" i="7"/>
  <c r="BI33" i="7"/>
  <c r="BI64" i="7"/>
  <c r="BI46" i="7"/>
  <c r="BI38" i="7"/>
  <c r="BI75" i="7"/>
  <c r="BI51" i="7"/>
  <c r="BI43" i="7"/>
  <c r="BI63" i="7"/>
  <c r="BI61" i="7"/>
  <c r="BI56" i="7"/>
  <c r="BI54" i="7"/>
  <c r="BI53" i="7"/>
  <c r="BI52" i="7"/>
  <c r="BI48" i="7"/>
  <c r="BI40" i="7"/>
  <c r="BI74" i="7"/>
  <c r="BI67" i="7"/>
  <c r="BI66" i="7"/>
  <c r="BI45" i="7"/>
  <c r="BI37" i="7"/>
  <c r="BI29" i="7"/>
  <c r="BI62" i="7"/>
  <c r="BI60" i="7"/>
  <c r="BI50" i="7"/>
  <c r="BI42" i="7"/>
  <c r="BQ213" i="7"/>
  <c r="BQ214" i="7"/>
  <c r="BQ210" i="7"/>
  <c r="BQ215" i="7"/>
  <c r="BQ211" i="7"/>
  <c r="BQ208" i="7"/>
  <c r="BQ212" i="7"/>
  <c r="BQ209" i="7"/>
  <c r="BQ206" i="7"/>
  <c r="BQ205" i="7"/>
  <c r="BQ201" i="7"/>
  <c r="BQ204" i="7"/>
  <c r="BQ200" i="7"/>
  <c r="BQ207" i="7"/>
  <c r="BQ199" i="7"/>
  <c r="BQ197" i="7"/>
  <c r="BQ193" i="7"/>
  <c r="BQ203" i="7"/>
  <c r="BQ195" i="7"/>
  <c r="BQ198" i="7"/>
  <c r="BQ188" i="7"/>
  <c r="BQ184" i="7"/>
  <c r="BQ190" i="7"/>
  <c r="BQ189" i="7"/>
  <c r="BQ185" i="7"/>
  <c r="BQ186" i="7"/>
  <c r="BQ183" i="7"/>
  <c r="BQ179" i="7"/>
  <c r="BQ175" i="7"/>
  <c r="BQ202" i="7"/>
  <c r="BQ196" i="7"/>
  <c r="BQ191" i="7"/>
  <c r="BQ187" i="7"/>
  <c r="BQ174" i="7"/>
  <c r="BQ194" i="7"/>
  <c r="BQ192" i="7"/>
  <c r="BQ181" i="7"/>
  <c r="BQ180" i="7"/>
  <c r="BQ178" i="7"/>
  <c r="BQ182" i="7"/>
  <c r="BQ173" i="7"/>
  <c r="BQ170" i="7"/>
  <c r="BQ166" i="7"/>
  <c r="BQ162" i="7"/>
  <c r="BQ158" i="7"/>
  <c r="BQ154" i="7"/>
  <c r="BQ167" i="7"/>
  <c r="BQ163" i="7"/>
  <c r="BQ177" i="7"/>
  <c r="BQ176" i="7"/>
  <c r="BQ168" i="7"/>
  <c r="BQ164" i="7"/>
  <c r="BQ171" i="7"/>
  <c r="BQ169" i="7"/>
  <c r="BQ165" i="7"/>
  <c r="BQ155" i="7"/>
  <c r="BQ160" i="7"/>
  <c r="BQ149" i="7"/>
  <c r="BQ145" i="7"/>
  <c r="BQ141" i="7"/>
  <c r="BQ137" i="7"/>
  <c r="BQ161" i="7"/>
  <c r="BQ156" i="7"/>
  <c r="BQ150" i="7"/>
  <c r="BQ143" i="7"/>
  <c r="BQ152" i="7"/>
  <c r="BQ148" i="7"/>
  <c r="BQ146" i="7"/>
  <c r="BQ172" i="7"/>
  <c r="BQ157" i="7"/>
  <c r="BQ151" i="7"/>
  <c r="BQ144" i="7"/>
  <c r="BQ142" i="7"/>
  <c r="BQ140" i="7"/>
  <c r="BQ159" i="7"/>
  <c r="BQ135" i="7"/>
  <c r="BQ131" i="7"/>
  <c r="BQ127" i="7"/>
  <c r="BQ123" i="7"/>
  <c r="BQ153" i="7"/>
  <c r="BQ136" i="7"/>
  <c r="BQ132" i="7"/>
  <c r="BQ147" i="7"/>
  <c r="BQ139" i="7"/>
  <c r="BQ138" i="7"/>
  <c r="BQ133" i="7"/>
  <c r="BQ126" i="7"/>
  <c r="BQ120" i="7"/>
  <c r="BQ116" i="7"/>
  <c r="BQ125" i="7"/>
  <c r="BQ124" i="7"/>
  <c r="BQ117" i="7"/>
  <c r="BQ134" i="7"/>
  <c r="BQ130" i="7"/>
  <c r="BQ104" i="7"/>
  <c r="BQ129" i="7"/>
  <c r="BQ128" i="7"/>
  <c r="BQ106" i="7"/>
  <c r="BQ122" i="7"/>
  <c r="BQ105" i="7"/>
  <c r="BQ101" i="7"/>
  <c r="BQ93" i="7"/>
  <c r="BQ118" i="7"/>
  <c r="BQ115" i="7"/>
  <c r="BQ100" i="7"/>
  <c r="BQ92" i="7"/>
  <c r="BQ121" i="7"/>
  <c r="BQ119" i="7"/>
  <c r="BQ85" i="7"/>
  <c r="BQ77" i="7"/>
  <c r="BQ82" i="7"/>
  <c r="BQ99" i="7"/>
  <c r="BQ98" i="7"/>
  <c r="BQ97" i="7"/>
  <c r="BQ96" i="7"/>
  <c r="BQ95" i="7"/>
  <c r="BQ94" i="7"/>
  <c r="BQ102" i="7"/>
  <c r="BQ103" i="7"/>
  <c r="BQ91" i="7"/>
  <c r="BQ88" i="7"/>
  <c r="BQ69" i="7"/>
  <c r="BQ84" i="7"/>
  <c r="BQ68" i="7"/>
  <c r="BQ90" i="7"/>
  <c r="BQ83" i="7"/>
  <c r="BQ89" i="7"/>
  <c r="BQ58" i="7"/>
  <c r="BQ87" i="7"/>
  <c r="BQ81" i="7"/>
  <c r="BQ75" i="7"/>
  <c r="BQ74" i="7"/>
  <c r="BQ73" i="7"/>
  <c r="BQ55" i="7"/>
  <c r="BQ76" i="7"/>
  <c r="BQ72" i="7"/>
  <c r="BQ71" i="7"/>
  <c r="BQ70" i="7"/>
  <c r="BQ80" i="7"/>
  <c r="BQ79" i="7"/>
  <c r="BQ86" i="7"/>
  <c r="BQ78" i="7"/>
  <c r="BQ67" i="7"/>
  <c r="BQ66" i="7"/>
  <c r="BQ65" i="7"/>
  <c r="BQ59" i="7"/>
  <c r="BQ63" i="7"/>
  <c r="BQ44" i="7"/>
  <c r="BQ36" i="7"/>
  <c r="BQ60" i="7"/>
  <c r="BQ49" i="7"/>
  <c r="BQ41" i="7"/>
  <c r="BQ33" i="7"/>
  <c r="BQ62" i="7"/>
  <c r="BQ46" i="7"/>
  <c r="BQ38" i="7"/>
  <c r="BQ51" i="7"/>
  <c r="BQ43" i="7"/>
  <c r="BQ57" i="7"/>
  <c r="BQ48" i="7"/>
  <c r="BQ40" i="7"/>
  <c r="BQ45" i="7"/>
  <c r="BQ37" i="7"/>
  <c r="BQ29" i="7"/>
  <c r="BQ64" i="7"/>
  <c r="BQ54" i="7"/>
  <c r="BQ53" i="7"/>
  <c r="BQ52" i="7"/>
  <c r="BQ50" i="7"/>
  <c r="BQ42" i="7"/>
  <c r="BY213" i="7"/>
  <c r="BY214" i="7"/>
  <c r="BY210" i="7"/>
  <c r="BY215" i="7"/>
  <c r="BY211" i="7"/>
  <c r="BY212" i="7"/>
  <c r="BY208" i="7"/>
  <c r="BY209" i="7"/>
  <c r="BY206" i="7"/>
  <c r="BY203" i="7"/>
  <c r="BY204" i="7"/>
  <c r="BY201" i="7"/>
  <c r="BY205" i="7"/>
  <c r="BY197" i="7"/>
  <c r="BY193" i="7"/>
  <c r="BY207" i="7"/>
  <c r="BY192" i="7"/>
  <c r="BY202" i="7"/>
  <c r="BY199" i="7"/>
  <c r="BY195" i="7"/>
  <c r="BY188" i="7"/>
  <c r="BY184" i="7"/>
  <c r="BY200" i="7"/>
  <c r="BY189" i="7"/>
  <c r="BY185" i="7"/>
  <c r="BY198" i="7"/>
  <c r="BY194" i="7"/>
  <c r="BY196" i="7"/>
  <c r="BY190" i="7"/>
  <c r="BY186" i="7"/>
  <c r="BY179" i="7"/>
  <c r="BY175" i="7"/>
  <c r="BY187" i="7"/>
  <c r="BY181" i="7"/>
  <c r="BY180" i="7"/>
  <c r="BY178" i="7"/>
  <c r="BY182" i="7"/>
  <c r="BY191" i="7"/>
  <c r="BY183" i="7"/>
  <c r="BY170" i="7"/>
  <c r="BY166" i="7"/>
  <c r="BY162" i="7"/>
  <c r="BY158" i="7"/>
  <c r="BY154" i="7"/>
  <c r="BY177" i="7"/>
  <c r="BY176" i="7"/>
  <c r="BY172" i="7"/>
  <c r="BY167" i="7"/>
  <c r="BY163" i="7"/>
  <c r="BY173" i="7"/>
  <c r="BY168" i="7"/>
  <c r="BY164" i="7"/>
  <c r="BY174" i="7"/>
  <c r="BY169" i="7"/>
  <c r="BY165" i="7"/>
  <c r="BY156" i="7"/>
  <c r="BY157" i="7"/>
  <c r="BY155" i="7"/>
  <c r="BY149" i="7"/>
  <c r="BY145" i="7"/>
  <c r="BY141" i="7"/>
  <c r="BY137" i="7"/>
  <c r="BY160" i="7"/>
  <c r="BY171" i="7"/>
  <c r="BY147" i="7"/>
  <c r="BY153" i="7"/>
  <c r="BY150" i="7"/>
  <c r="BY143" i="7"/>
  <c r="BY159" i="7"/>
  <c r="BY152" i="7"/>
  <c r="BY148" i="7"/>
  <c r="BY146" i="7"/>
  <c r="BY151" i="7"/>
  <c r="BY135" i="7"/>
  <c r="BY131" i="7"/>
  <c r="BY127" i="7"/>
  <c r="BY123" i="7"/>
  <c r="BY161" i="7"/>
  <c r="BY136" i="7"/>
  <c r="BY132" i="7"/>
  <c r="BY144" i="7"/>
  <c r="BY142" i="7"/>
  <c r="BY139" i="7"/>
  <c r="BY133" i="7"/>
  <c r="BY134" i="7"/>
  <c r="BY121" i="7"/>
  <c r="BY120" i="7"/>
  <c r="BY116" i="7"/>
  <c r="BY140" i="7"/>
  <c r="BY126" i="7"/>
  <c r="BY125" i="7"/>
  <c r="BY117" i="7"/>
  <c r="BY124" i="7"/>
  <c r="BY104" i="7"/>
  <c r="BY128" i="7"/>
  <c r="BY103" i="7"/>
  <c r="BY118" i="7"/>
  <c r="BY115" i="7"/>
  <c r="BY138" i="7"/>
  <c r="BY119" i="7"/>
  <c r="BY106" i="7"/>
  <c r="BY101" i="7"/>
  <c r="BY93" i="7"/>
  <c r="BY130" i="7"/>
  <c r="BY129" i="7"/>
  <c r="BY122" i="7"/>
  <c r="BY100" i="7"/>
  <c r="BY92" i="7"/>
  <c r="BY105" i="7"/>
  <c r="BY85" i="7"/>
  <c r="BY77" i="7"/>
  <c r="BY102" i="7"/>
  <c r="BY82" i="7"/>
  <c r="BY99" i="7"/>
  <c r="BY98" i="7"/>
  <c r="BY97" i="7"/>
  <c r="BY96" i="7"/>
  <c r="BY91" i="7"/>
  <c r="BY80" i="7"/>
  <c r="BY78" i="7"/>
  <c r="BY69" i="7"/>
  <c r="BY95" i="7"/>
  <c r="BY90" i="7"/>
  <c r="BY89" i="7"/>
  <c r="BY88" i="7"/>
  <c r="BY68" i="7"/>
  <c r="BY86" i="7"/>
  <c r="BY94" i="7"/>
  <c r="BY64" i="7"/>
  <c r="BY63" i="7"/>
  <c r="BY62" i="7"/>
  <c r="BY58" i="7"/>
  <c r="BY79" i="7"/>
  <c r="BY55" i="7"/>
  <c r="BY75" i="7"/>
  <c r="BY74" i="7"/>
  <c r="BY73" i="7"/>
  <c r="BY84" i="7"/>
  <c r="BY72" i="7"/>
  <c r="BY71" i="7"/>
  <c r="BY70" i="7"/>
  <c r="BY83" i="7"/>
  <c r="BY76" i="7"/>
  <c r="BY59" i="7"/>
  <c r="BY65" i="7"/>
  <c r="BY54" i="7"/>
  <c r="BY53" i="7"/>
  <c r="BY52" i="7"/>
  <c r="BY44" i="7"/>
  <c r="BY36" i="7"/>
  <c r="BY49" i="7"/>
  <c r="BY41" i="7"/>
  <c r="BY33" i="7"/>
  <c r="BY87" i="7"/>
  <c r="BY61" i="7"/>
  <c r="BY56" i="7"/>
  <c r="BY46" i="7"/>
  <c r="BY38" i="7"/>
  <c r="BY51" i="7"/>
  <c r="BY43" i="7"/>
  <c r="BY60" i="7"/>
  <c r="BY48" i="7"/>
  <c r="BY40" i="7"/>
  <c r="BY45" i="7"/>
  <c r="BY37" i="7"/>
  <c r="BY29" i="7"/>
  <c r="BY21" i="7"/>
  <c r="BY81" i="7"/>
  <c r="BY66" i="7"/>
  <c r="BY50" i="7"/>
  <c r="BY42" i="7"/>
  <c r="CG213" i="7"/>
  <c r="CG214" i="7"/>
  <c r="CG210" i="7"/>
  <c r="CG215" i="7"/>
  <c r="CG211" i="7"/>
  <c r="CG208" i="7"/>
  <c r="CG209" i="7"/>
  <c r="CG206" i="7"/>
  <c r="CG205" i="7"/>
  <c r="CG202" i="7"/>
  <c r="CG200" i="7"/>
  <c r="CG212" i="7"/>
  <c r="CG203" i="7"/>
  <c r="CG197" i="7"/>
  <c r="CG193" i="7"/>
  <c r="CG207" i="7"/>
  <c r="CG196" i="7"/>
  <c r="CG194" i="7"/>
  <c r="CG199" i="7"/>
  <c r="CG198" i="7"/>
  <c r="CG188" i="7"/>
  <c r="CG184" i="7"/>
  <c r="CG204" i="7"/>
  <c r="CG189" i="7"/>
  <c r="CG185" i="7"/>
  <c r="CG186" i="7"/>
  <c r="CG192" i="7"/>
  <c r="CG179" i="7"/>
  <c r="CG175" i="7"/>
  <c r="CG191" i="7"/>
  <c r="CG190" i="7"/>
  <c r="CG187" i="7"/>
  <c r="CG201" i="7"/>
  <c r="CG195" i="7"/>
  <c r="CG183" i="7"/>
  <c r="CG181" i="7"/>
  <c r="CG180" i="7"/>
  <c r="CG178" i="7"/>
  <c r="CG182" i="7"/>
  <c r="CG171" i="7"/>
  <c r="CG170" i="7"/>
  <c r="CG166" i="7"/>
  <c r="CG162" i="7"/>
  <c r="CG158" i="7"/>
  <c r="CG154" i="7"/>
  <c r="CG174" i="7"/>
  <c r="CG167" i="7"/>
  <c r="CG163" i="7"/>
  <c r="CG168" i="7"/>
  <c r="CG164" i="7"/>
  <c r="CG173" i="7"/>
  <c r="CG169" i="7"/>
  <c r="CG165" i="7"/>
  <c r="CG161" i="7"/>
  <c r="CG159" i="7"/>
  <c r="CG156" i="7"/>
  <c r="CG149" i="7"/>
  <c r="CG145" i="7"/>
  <c r="CG141" i="7"/>
  <c r="CG137" i="7"/>
  <c r="CG172" i="7"/>
  <c r="CG155" i="7"/>
  <c r="CG157" i="7"/>
  <c r="CG177" i="7"/>
  <c r="CG160" i="7"/>
  <c r="CG144" i="7"/>
  <c r="CG142" i="7"/>
  <c r="CG151" i="7"/>
  <c r="CG147" i="7"/>
  <c r="CG176" i="7"/>
  <c r="CG153" i="7"/>
  <c r="CG150" i="7"/>
  <c r="CG143" i="7"/>
  <c r="CG148" i="7"/>
  <c r="CG152" i="7"/>
  <c r="CG135" i="7"/>
  <c r="CG131" i="7"/>
  <c r="CG127" i="7"/>
  <c r="CG123" i="7"/>
  <c r="CG140" i="7"/>
  <c r="CG136" i="7"/>
  <c r="CG132" i="7"/>
  <c r="CG146" i="7"/>
  <c r="CG133" i="7"/>
  <c r="CG128" i="7"/>
  <c r="CG122" i="7"/>
  <c r="CG139" i="7"/>
  <c r="CG121" i="7"/>
  <c r="CG120" i="7"/>
  <c r="CG116" i="7"/>
  <c r="CG138" i="7"/>
  <c r="CG126" i="7"/>
  <c r="CG117" i="7"/>
  <c r="CG134" i="7"/>
  <c r="CG125" i="7"/>
  <c r="CG104" i="7"/>
  <c r="CG130" i="7"/>
  <c r="CG124" i="7"/>
  <c r="CG103" i="7"/>
  <c r="CG105" i="7"/>
  <c r="CG101" i="7"/>
  <c r="CG93" i="7"/>
  <c r="CG129" i="7"/>
  <c r="CG118" i="7"/>
  <c r="CG115" i="7"/>
  <c r="CG100" i="7"/>
  <c r="CG92" i="7"/>
  <c r="CG119" i="7"/>
  <c r="CG106" i="7"/>
  <c r="CG85" i="7"/>
  <c r="CG77" i="7"/>
  <c r="CG82" i="7"/>
  <c r="CG102" i="7"/>
  <c r="CG99" i="7"/>
  <c r="CG98" i="7"/>
  <c r="CG97" i="7"/>
  <c r="CG95" i="7"/>
  <c r="CG87" i="7"/>
  <c r="CG83" i="7"/>
  <c r="CG69" i="7"/>
  <c r="CG81" i="7"/>
  <c r="CG79" i="7"/>
  <c r="CG91" i="7"/>
  <c r="CG96" i="7"/>
  <c r="CG76" i="7"/>
  <c r="CG68" i="7"/>
  <c r="CG94" i="7"/>
  <c r="CG89" i="7"/>
  <c r="CG58" i="7"/>
  <c r="CG90" i="7"/>
  <c r="CG67" i="7"/>
  <c r="CG66" i="7"/>
  <c r="CG65" i="7"/>
  <c r="CG55" i="7"/>
  <c r="CG84" i="7"/>
  <c r="CG88" i="7"/>
  <c r="CG80" i="7"/>
  <c r="CG75" i="7"/>
  <c r="CG74" i="7"/>
  <c r="CG73" i="7"/>
  <c r="CG59" i="7"/>
  <c r="CG78" i="7"/>
  <c r="CG72" i="7"/>
  <c r="CG71" i="7"/>
  <c r="CG70" i="7"/>
  <c r="CG63" i="7"/>
  <c r="CG44" i="7"/>
  <c r="CG36" i="7"/>
  <c r="CG49" i="7"/>
  <c r="CG41" i="7"/>
  <c r="CG33" i="7"/>
  <c r="CG62" i="7"/>
  <c r="CG57" i="7"/>
  <c r="CG54" i="7"/>
  <c r="CG53" i="7"/>
  <c r="CG52" i="7"/>
  <c r="CG46" i="7"/>
  <c r="CG38" i="7"/>
  <c r="CG51" i="7"/>
  <c r="CG43" i="7"/>
  <c r="CG48" i="7"/>
  <c r="CG40" i="7"/>
  <c r="CG61" i="7"/>
  <c r="CG56" i="7"/>
  <c r="CG45" i="7"/>
  <c r="CG37" i="7"/>
  <c r="CG29" i="7"/>
  <c r="CG21" i="7"/>
  <c r="CG64" i="7"/>
  <c r="CG50" i="7"/>
  <c r="CG42" i="7"/>
  <c r="CO213" i="7"/>
  <c r="CO214" i="7"/>
  <c r="CO210" i="7"/>
  <c r="CO215" i="7"/>
  <c r="CO211" i="7"/>
  <c r="CO208" i="7"/>
  <c r="CO209" i="7"/>
  <c r="CO212" i="7"/>
  <c r="CO206" i="7"/>
  <c r="CO204" i="7"/>
  <c r="CO200" i="7"/>
  <c r="CO203" i="7"/>
  <c r="CO197" i="7"/>
  <c r="CO193" i="7"/>
  <c r="CO207" i="7"/>
  <c r="CO198" i="7"/>
  <c r="CO191" i="7"/>
  <c r="CO201" i="7"/>
  <c r="CO199" i="7"/>
  <c r="CO196" i="7"/>
  <c r="CO194" i="7"/>
  <c r="CO205" i="7"/>
  <c r="CO188" i="7"/>
  <c r="CO184" i="7"/>
  <c r="CO192" i="7"/>
  <c r="CO190" i="7"/>
  <c r="CO185" i="7"/>
  <c r="CO202" i="7"/>
  <c r="CO195" i="7"/>
  <c r="CO186" i="7"/>
  <c r="CO182" i="7"/>
  <c r="CO179" i="7"/>
  <c r="CO175" i="7"/>
  <c r="CO187" i="7"/>
  <c r="CO189" i="7"/>
  <c r="CO177" i="7"/>
  <c r="CO176" i="7"/>
  <c r="CO181" i="7"/>
  <c r="CO180" i="7"/>
  <c r="CO178" i="7"/>
  <c r="CO172" i="7"/>
  <c r="CO170" i="7"/>
  <c r="CO166" i="7"/>
  <c r="CO162" i="7"/>
  <c r="CO158" i="7"/>
  <c r="CO154" i="7"/>
  <c r="CO173" i="7"/>
  <c r="CO171" i="7"/>
  <c r="CO167" i="7"/>
  <c r="CO163" i="7"/>
  <c r="CO183" i="7"/>
  <c r="CO168" i="7"/>
  <c r="CO164" i="7"/>
  <c r="CO169" i="7"/>
  <c r="CO165" i="7"/>
  <c r="CO151" i="7"/>
  <c r="CO149" i="7"/>
  <c r="CO145" i="7"/>
  <c r="CO141" i="7"/>
  <c r="CO137" i="7"/>
  <c r="CO156" i="7"/>
  <c r="CO161" i="7"/>
  <c r="CO159" i="7"/>
  <c r="CO155" i="7"/>
  <c r="CO148" i="7"/>
  <c r="CO146" i="7"/>
  <c r="CO152" i="7"/>
  <c r="CO144" i="7"/>
  <c r="CO142" i="7"/>
  <c r="CO147" i="7"/>
  <c r="CO174" i="7"/>
  <c r="CO150" i="7"/>
  <c r="CO138" i="7"/>
  <c r="CO135" i="7"/>
  <c r="CO131" i="7"/>
  <c r="CO127" i="7"/>
  <c r="CO123" i="7"/>
  <c r="CO136" i="7"/>
  <c r="CO132" i="7"/>
  <c r="CO160" i="7"/>
  <c r="CO143" i="7"/>
  <c r="CO133" i="7"/>
  <c r="CO134" i="7"/>
  <c r="CO129" i="7"/>
  <c r="CO128" i="7"/>
  <c r="CO122" i="7"/>
  <c r="CO120" i="7"/>
  <c r="CO116" i="7"/>
  <c r="CO157" i="7"/>
  <c r="CO121" i="7"/>
  <c r="CO117" i="7"/>
  <c r="CO126" i="7"/>
  <c r="CO104" i="7"/>
  <c r="CO153" i="7"/>
  <c r="CO140" i="7"/>
  <c r="CO139" i="7"/>
  <c r="CO130" i="7"/>
  <c r="CO119" i="7"/>
  <c r="CO106" i="7"/>
  <c r="CO102" i="7"/>
  <c r="CO118" i="7"/>
  <c r="CO115" i="7"/>
  <c r="CO101" i="7"/>
  <c r="CO93" i="7"/>
  <c r="CO125" i="7"/>
  <c r="CO124" i="7"/>
  <c r="CO103" i="7"/>
  <c r="CO100" i="7"/>
  <c r="CO92" i="7"/>
  <c r="CO105" i="7"/>
  <c r="CO99" i="7"/>
  <c r="CO98" i="7"/>
  <c r="CO97" i="7"/>
  <c r="CO91" i="7"/>
  <c r="CO85" i="7"/>
  <c r="CO77" i="7"/>
  <c r="CO96" i="7"/>
  <c r="CO95" i="7"/>
  <c r="CO94" i="7"/>
  <c r="CO82" i="7"/>
  <c r="CO90" i="7"/>
  <c r="CO86" i="7"/>
  <c r="CO69" i="7"/>
  <c r="CO89" i="7"/>
  <c r="CO88" i="7"/>
  <c r="CO84" i="7"/>
  <c r="CO87" i="7"/>
  <c r="CO81" i="7"/>
  <c r="CO79" i="7"/>
  <c r="CO68" i="7"/>
  <c r="CO80" i="7"/>
  <c r="CO78" i="7"/>
  <c r="CO72" i="7"/>
  <c r="CO71" i="7"/>
  <c r="CO70" i="7"/>
  <c r="CO58" i="7"/>
  <c r="CO55" i="7"/>
  <c r="CO76" i="7"/>
  <c r="CO59" i="7"/>
  <c r="CO75" i="7"/>
  <c r="CO65" i="7"/>
  <c r="CO61" i="7"/>
  <c r="CO56" i="7"/>
  <c r="CO44" i="7"/>
  <c r="CO36" i="7"/>
  <c r="CO83" i="7"/>
  <c r="CO67" i="7"/>
  <c r="CO49" i="7"/>
  <c r="CO41" i="7"/>
  <c r="CO33" i="7"/>
  <c r="CO74" i="7"/>
  <c r="CO60" i="7"/>
  <c r="CO46" i="7"/>
  <c r="CO38" i="7"/>
  <c r="CO64" i="7"/>
  <c r="CO51" i="7"/>
  <c r="CO43" i="7"/>
  <c r="CO73" i="7"/>
  <c r="CO54" i="7"/>
  <c r="CO53" i="7"/>
  <c r="CO52" i="7"/>
  <c r="CO48" i="7"/>
  <c r="CO40" i="7"/>
  <c r="CO63" i="7"/>
  <c r="CO57" i="7"/>
  <c r="CO45" i="7"/>
  <c r="CO37" i="7"/>
  <c r="CO29" i="7"/>
  <c r="CO21" i="7"/>
  <c r="CO66" i="7"/>
  <c r="CO50" i="7"/>
  <c r="CO42" i="7"/>
  <c r="CW213" i="7"/>
  <c r="CW214" i="7"/>
  <c r="CW210" i="7"/>
  <c r="CW215" i="7"/>
  <c r="CW211" i="7"/>
  <c r="CW208" i="7"/>
  <c r="CW212" i="7"/>
  <c r="CW209" i="7"/>
  <c r="CW206" i="7"/>
  <c r="CW205" i="7"/>
  <c r="CW201" i="7"/>
  <c r="CW204" i="7"/>
  <c r="CW200" i="7"/>
  <c r="CW207" i="7"/>
  <c r="CW202" i="7"/>
  <c r="CW199" i="7"/>
  <c r="CW197" i="7"/>
  <c r="CW193" i="7"/>
  <c r="CW195" i="7"/>
  <c r="CW198" i="7"/>
  <c r="CW203" i="7"/>
  <c r="CW196" i="7"/>
  <c r="CW188" i="7"/>
  <c r="CW184" i="7"/>
  <c r="CW185" i="7"/>
  <c r="CW189" i="7"/>
  <c r="CW186" i="7"/>
  <c r="CW192" i="7"/>
  <c r="CW191" i="7"/>
  <c r="CW190" i="7"/>
  <c r="CW179" i="7"/>
  <c r="CW175" i="7"/>
  <c r="CW182" i="7"/>
  <c r="CW187" i="7"/>
  <c r="CW194" i="7"/>
  <c r="CW177" i="7"/>
  <c r="CW176" i="7"/>
  <c r="CW174" i="7"/>
  <c r="CW181" i="7"/>
  <c r="CW180" i="7"/>
  <c r="CW178" i="7"/>
  <c r="CW170" i="7"/>
  <c r="CW166" i="7"/>
  <c r="CW162" i="7"/>
  <c r="CW158" i="7"/>
  <c r="CW154" i="7"/>
  <c r="CW183" i="7"/>
  <c r="CW171" i="7"/>
  <c r="CW167" i="7"/>
  <c r="CW163" i="7"/>
  <c r="CW172" i="7"/>
  <c r="CW173" i="7"/>
  <c r="CW168" i="7"/>
  <c r="CW164" i="7"/>
  <c r="CW169" i="7"/>
  <c r="CW165" i="7"/>
  <c r="CW152" i="7"/>
  <c r="CW160" i="7"/>
  <c r="CW151" i="7"/>
  <c r="CW149" i="7"/>
  <c r="CW145" i="7"/>
  <c r="CW141" i="7"/>
  <c r="CW137" i="7"/>
  <c r="CW156" i="7"/>
  <c r="CW155" i="7"/>
  <c r="CW159" i="7"/>
  <c r="CW150" i="7"/>
  <c r="CW143" i="7"/>
  <c r="CW140" i="7"/>
  <c r="CW161" i="7"/>
  <c r="CW153" i="7"/>
  <c r="CW148" i="7"/>
  <c r="CW146" i="7"/>
  <c r="CW144" i="7"/>
  <c r="CW142" i="7"/>
  <c r="CW147" i="7"/>
  <c r="CW138" i="7"/>
  <c r="CW135" i="7"/>
  <c r="CW131" i="7"/>
  <c r="CW127" i="7"/>
  <c r="CW123" i="7"/>
  <c r="CW132" i="7"/>
  <c r="CW136" i="7"/>
  <c r="CW133" i="7"/>
  <c r="CW157" i="7"/>
  <c r="CW130" i="7"/>
  <c r="CW129" i="7"/>
  <c r="CW120" i="7"/>
  <c r="CW116" i="7"/>
  <c r="CW128" i="7"/>
  <c r="CW122" i="7"/>
  <c r="CW121" i="7"/>
  <c r="CW117" i="7"/>
  <c r="CW134" i="7"/>
  <c r="CW104" i="7"/>
  <c r="CW139" i="7"/>
  <c r="CW126" i="7"/>
  <c r="CW105" i="7"/>
  <c r="CW102" i="7"/>
  <c r="CW101" i="7"/>
  <c r="CW93" i="7"/>
  <c r="CW125" i="7"/>
  <c r="CW124" i="7"/>
  <c r="CW118" i="7"/>
  <c r="CW115" i="7"/>
  <c r="CW100" i="7"/>
  <c r="CW92" i="7"/>
  <c r="CW119" i="7"/>
  <c r="CW106" i="7"/>
  <c r="CW85" i="7"/>
  <c r="CW77" i="7"/>
  <c r="CW91" i="7"/>
  <c r="CW82" i="7"/>
  <c r="CW99" i="7"/>
  <c r="CW98" i="7"/>
  <c r="CW97" i="7"/>
  <c r="CW96" i="7"/>
  <c r="CW95" i="7"/>
  <c r="CW94" i="7"/>
  <c r="CW103" i="7"/>
  <c r="CW69" i="7"/>
  <c r="CW90" i="7"/>
  <c r="CW84" i="7"/>
  <c r="CW68" i="7"/>
  <c r="CW88" i="7"/>
  <c r="CW83" i="7"/>
  <c r="CW89" i="7"/>
  <c r="CW76" i="7"/>
  <c r="CW58" i="7"/>
  <c r="CW86" i="7"/>
  <c r="CW75" i="7"/>
  <c r="CW74" i="7"/>
  <c r="CW73" i="7"/>
  <c r="CW55" i="7"/>
  <c r="CW87" i="7"/>
  <c r="CW72" i="7"/>
  <c r="CW71" i="7"/>
  <c r="CW70" i="7"/>
  <c r="CW81" i="7"/>
  <c r="CW67" i="7"/>
  <c r="CW66" i="7"/>
  <c r="CW65" i="7"/>
  <c r="CW59" i="7"/>
  <c r="CW78" i="7"/>
  <c r="CW57" i="7"/>
  <c r="CW44" i="7"/>
  <c r="CW36" i="7"/>
  <c r="CW79" i="7"/>
  <c r="CW63" i="7"/>
  <c r="CW49" i="7"/>
  <c r="CW41" i="7"/>
  <c r="CW33" i="7"/>
  <c r="CW46" i="7"/>
  <c r="CW38" i="7"/>
  <c r="CW80" i="7"/>
  <c r="CW62" i="7"/>
  <c r="CW61" i="7"/>
  <c r="CW56" i="7"/>
  <c r="CW51" i="7"/>
  <c r="CW43" i="7"/>
  <c r="CW48" i="7"/>
  <c r="CW40" i="7"/>
  <c r="CW60" i="7"/>
  <c r="CW45" i="7"/>
  <c r="CW37" i="7"/>
  <c r="CW29" i="7"/>
  <c r="CW21" i="7"/>
  <c r="CW54" i="7"/>
  <c r="CW53" i="7"/>
  <c r="CW52" i="7"/>
  <c r="CW50" i="7"/>
  <c r="CW42" i="7"/>
  <c r="DM213" i="7"/>
  <c r="DM214" i="7"/>
  <c r="DM210" i="7"/>
  <c r="DM215" i="7"/>
  <c r="DM211" i="7"/>
  <c r="DM208" i="7"/>
  <c r="DM209" i="7"/>
  <c r="DM206" i="7"/>
  <c r="DM212" i="7"/>
  <c r="DM205" i="7"/>
  <c r="DM202" i="7"/>
  <c r="DM200" i="7"/>
  <c r="DM203" i="7"/>
  <c r="DM199" i="7"/>
  <c r="DM201" i="7"/>
  <c r="DM197" i="7"/>
  <c r="DM193" i="7"/>
  <c r="DM207" i="7"/>
  <c r="DM196" i="7"/>
  <c r="DM194" i="7"/>
  <c r="DM190" i="7"/>
  <c r="DM195" i="7"/>
  <c r="DM188" i="7"/>
  <c r="DM184" i="7"/>
  <c r="DM198" i="7"/>
  <c r="DM185" i="7"/>
  <c r="DM204" i="7"/>
  <c r="DM186" i="7"/>
  <c r="DM191" i="7"/>
  <c r="DM179" i="7"/>
  <c r="DM175" i="7"/>
  <c r="DM192" i="7"/>
  <c r="DM189" i="7"/>
  <c r="DM182" i="7"/>
  <c r="DM187" i="7"/>
  <c r="DM177" i="7"/>
  <c r="DM176" i="7"/>
  <c r="DM181" i="7"/>
  <c r="DM180" i="7"/>
  <c r="DM178" i="7"/>
  <c r="DM170" i="7"/>
  <c r="DM166" i="7"/>
  <c r="DM162" i="7"/>
  <c r="DM158" i="7"/>
  <c r="DM154" i="7"/>
  <c r="DM183" i="7"/>
  <c r="DM172" i="7"/>
  <c r="DM173" i="7"/>
  <c r="DM167" i="7"/>
  <c r="DM163" i="7"/>
  <c r="DM171" i="7"/>
  <c r="DM168" i="7"/>
  <c r="DM164" i="7"/>
  <c r="DM174" i="7"/>
  <c r="DM169" i="7"/>
  <c r="DM165" i="7"/>
  <c r="DM161" i="7"/>
  <c r="DM159" i="7"/>
  <c r="DM153" i="7"/>
  <c r="DM149" i="7"/>
  <c r="DM145" i="7"/>
  <c r="DM141" i="7"/>
  <c r="DM137" i="7"/>
  <c r="DM157" i="7"/>
  <c r="DM155" i="7"/>
  <c r="DM144" i="7"/>
  <c r="DM142" i="7"/>
  <c r="DM160" i="7"/>
  <c r="DM152" i="7"/>
  <c r="DM147" i="7"/>
  <c r="DM140" i="7"/>
  <c r="DM151" i="7"/>
  <c r="DM150" i="7"/>
  <c r="DM143" i="7"/>
  <c r="DM146" i="7"/>
  <c r="DM135" i="7"/>
  <c r="DM131" i="7"/>
  <c r="DM127" i="7"/>
  <c r="DM123" i="7"/>
  <c r="DM156" i="7"/>
  <c r="DM138" i="7"/>
  <c r="DM132" i="7"/>
  <c r="DM148" i="7"/>
  <c r="DM133" i="7"/>
  <c r="DM125" i="7"/>
  <c r="DM139" i="7"/>
  <c r="DM124" i="7"/>
  <c r="DM120" i="7"/>
  <c r="DM116" i="7"/>
  <c r="DM130" i="7"/>
  <c r="DM129" i="7"/>
  <c r="DM117" i="7"/>
  <c r="DM134" i="7"/>
  <c r="DM128" i="7"/>
  <c r="DM122" i="7"/>
  <c r="DM104" i="7"/>
  <c r="DM136" i="7"/>
  <c r="DM118" i="7"/>
  <c r="DM115" i="7"/>
  <c r="DM106" i="7"/>
  <c r="DM121" i="7"/>
  <c r="DM119" i="7"/>
  <c r="DM101" i="7"/>
  <c r="DM93" i="7"/>
  <c r="DM100" i="7"/>
  <c r="DM92" i="7"/>
  <c r="DM126" i="7"/>
  <c r="DM85" i="7"/>
  <c r="DM77" i="7"/>
  <c r="DM105" i="7"/>
  <c r="DM90" i="7"/>
  <c r="DM82" i="7"/>
  <c r="DM102" i="7"/>
  <c r="DM91" i="7"/>
  <c r="DM103" i="7"/>
  <c r="DM99" i="7"/>
  <c r="DM98" i="7"/>
  <c r="DM97" i="7"/>
  <c r="DM89" i="7"/>
  <c r="DM94" i="7"/>
  <c r="DM96" i="7"/>
  <c r="DM83" i="7"/>
  <c r="DM69" i="7"/>
  <c r="DM81" i="7"/>
  <c r="DM79" i="7"/>
  <c r="DM88" i="7"/>
  <c r="DM95" i="7"/>
  <c r="DM76" i="7"/>
  <c r="DM68" i="7"/>
  <c r="DM87" i="7"/>
  <c r="DM58" i="7"/>
  <c r="DM80" i="7"/>
  <c r="DM67" i="7"/>
  <c r="DM66" i="7"/>
  <c r="DM65" i="7"/>
  <c r="DM55" i="7"/>
  <c r="DM86" i="7"/>
  <c r="DM75" i="7"/>
  <c r="DM74" i="7"/>
  <c r="DM73" i="7"/>
  <c r="DM59" i="7"/>
  <c r="DM84" i="7"/>
  <c r="DM72" i="7"/>
  <c r="DM71" i="7"/>
  <c r="DM70" i="7"/>
  <c r="DM44" i="7"/>
  <c r="DM36" i="7"/>
  <c r="DM63" i="7"/>
  <c r="DM61" i="7"/>
  <c r="DM56" i="7"/>
  <c r="DM49" i="7"/>
  <c r="DM41" i="7"/>
  <c r="DM33" i="7"/>
  <c r="DM54" i="7"/>
  <c r="DM53" i="7"/>
  <c r="DM52" i="7"/>
  <c r="DM46" i="7"/>
  <c r="DM38" i="7"/>
  <c r="DM62" i="7"/>
  <c r="DM60" i="7"/>
  <c r="DM51" i="7"/>
  <c r="DM43" i="7"/>
  <c r="DM48" i="7"/>
  <c r="DM40" i="7"/>
  <c r="DM45" i="7"/>
  <c r="DM37" i="7"/>
  <c r="DM29" i="7"/>
  <c r="DM21" i="7"/>
  <c r="DM57" i="7"/>
  <c r="DM50" i="7"/>
  <c r="DM42" i="7"/>
  <c r="X8" i="7"/>
  <c r="AF8" i="7"/>
  <c r="AV8" i="7"/>
  <c r="BD8" i="7"/>
  <c r="BL8" i="7"/>
  <c r="BT8" i="7"/>
  <c r="CB8" i="7"/>
  <c r="CJ8" i="7"/>
  <c r="CR8" i="7"/>
  <c r="CZ8" i="7"/>
  <c r="DP8" i="7"/>
  <c r="AC9" i="7"/>
  <c r="AK9" i="7"/>
  <c r="AS9" i="7"/>
  <c r="BA9" i="7"/>
  <c r="BI9" i="7"/>
  <c r="BQ9" i="7"/>
  <c r="BY9" i="7"/>
  <c r="CG9" i="7"/>
  <c r="CO9" i="7"/>
  <c r="CW9" i="7"/>
  <c r="DM9" i="7"/>
  <c r="W11" i="7"/>
  <c r="AE11" i="7"/>
  <c r="AM11" i="7"/>
  <c r="AU11" i="7"/>
  <c r="BC11" i="7"/>
  <c r="BK11" i="7"/>
  <c r="BS11" i="7"/>
  <c r="CA11" i="7"/>
  <c r="CI11" i="7"/>
  <c r="CQ11" i="7"/>
  <c r="CY11" i="7"/>
  <c r="DG11" i="7"/>
  <c r="DO11" i="7"/>
  <c r="Y13" i="7"/>
  <c r="AG13" i="7"/>
  <c r="AO13" i="7"/>
  <c r="AW13" i="7"/>
  <c r="BE13" i="7"/>
  <c r="BM13" i="7"/>
  <c r="BU13" i="7"/>
  <c r="CC13" i="7"/>
  <c r="CK13" i="7"/>
  <c r="CS13" i="7"/>
  <c r="DA13" i="7"/>
  <c r="DI13" i="7"/>
  <c r="DQ13" i="7"/>
  <c r="AL14" i="7"/>
  <c r="BB14" i="7"/>
  <c r="BJ14" i="7"/>
  <c r="BR14" i="7"/>
  <c r="BZ14" i="7"/>
  <c r="CH14" i="7"/>
  <c r="CP14" i="7"/>
  <c r="CX14" i="7"/>
  <c r="DF14" i="7"/>
  <c r="DN14" i="7"/>
  <c r="X16" i="7"/>
  <c r="AF16" i="7"/>
  <c r="AV16" i="7"/>
  <c r="BD16" i="7"/>
  <c r="BL16" i="7"/>
  <c r="BT16" i="7"/>
  <c r="CB16" i="7"/>
  <c r="CJ16" i="7"/>
  <c r="CR16" i="7"/>
  <c r="CZ16" i="7"/>
  <c r="DP16" i="7"/>
  <c r="AC17" i="7"/>
  <c r="AK17" i="7"/>
  <c r="AS17" i="7"/>
  <c r="BA17" i="7"/>
  <c r="BI17" i="7"/>
  <c r="BQ17" i="7"/>
  <c r="BY17" i="7"/>
  <c r="CG17" i="7"/>
  <c r="CO17" i="7"/>
  <c r="CW17" i="7"/>
  <c r="DM17" i="7"/>
  <c r="W19" i="7"/>
  <c r="AE19" i="7"/>
  <c r="AM19" i="7"/>
  <c r="AU19" i="7"/>
  <c r="BC19" i="7"/>
  <c r="BK19" i="7"/>
  <c r="BS19" i="7"/>
  <c r="CA19" i="7"/>
  <c r="CI19" i="7"/>
  <c r="CQ19" i="7"/>
  <c r="CY19" i="7"/>
  <c r="DG19" i="7"/>
  <c r="DO19" i="7"/>
  <c r="Y21" i="7"/>
  <c r="AG21" i="7"/>
  <c r="AO21" i="7"/>
  <c r="AW21" i="7"/>
  <c r="BE21" i="7"/>
  <c r="BM21" i="7"/>
  <c r="BU21" i="7"/>
  <c r="DF21" i="7"/>
  <c r="DO21" i="7"/>
  <c r="AC22" i="7"/>
  <c r="AL22" i="7"/>
  <c r="AU22" i="7"/>
  <c r="BD22" i="7"/>
  <c r="BM22" i="7"/>
  <c r="CO22" i="7"/>
  <c r="CX22" i="7"/>
  <c r="DG22" i="7"/>
  <c r="DP22" i="7"/>
  <c r="AF23" i="7"/>
  <c r="AO23" i="7"/>
  <c r="BY23" i="7"/>
  <c r="CH23" i="7"/>
  <c r="CR23" i="7"/>
  <c r="DA23" i="7"/>
  <c r="Y24" i="7"/>
  <c r="BA24" i="7"/>
  <c r="BJ24" i="7"/>
  <c r="BS24" i="7"/>
  <c r="CB24" i="7"/>
  <c r="CK24" i="7"/>
  <c r="DM24" i="7"/>
  <c r="AK25" i="7"/>
  <c r="BC25" i="7"/>
  <c r="BL25" i="7"/>
  <c r="CW25" i="7"/>
  <c r="DF25" i="7"/>
  <c r="DO25" i="7"/>
  <c r="AE26" i="7"/>
  <c r="AW26" i="7"/>
  <c r="CG26" i="7"/>
  <c r="CQ26" i="7"/>
  <c r="CZ26" i="7"/>
  <c r="DI26" i="7"/>
  <c r="X27" i="7"/>
  <c r="AG27" i="7"/>
  <c r="BI27" i="7"/>
  <c r="BR27" i="7"/>
  <c r="CA27" i="7"/>
  <c r="CJ27" i="7"/>
  <c r="CS27" i="7"/>
  <c r="AS28" i="7"/>
  <c r="BB28" i="7"/>
  <c r="BK28" i="7"/>
  <c r="BU28" i="7"/>
  <c r="DN28" i="7"/>
  <c r="AM29" i="7"/>
  <c r="BS29" i="7"/>
  <c r="CQ29" i="7"/>
  <c r="DP29" i="7"/>
  <c r="Y30" i="7"/>
  <c r="AK30" i="7"/>
  <c r="BL30" i="7"/>
  <c r="CK30" i="7"/>
  <c r="CW30" i="7"/>
  <c r="AG31" i="7"/>
  <c r="BT31" i="7"/>
  <c r="CG31" i="7"/>
  <c r="CS31" i="7"/>
  <c r="DF31" i="7"/>
  <c r="AC32" i="7"/>
  <c r="BB32" i="7"/>
  <c r="CA32" i="7"/>
  <c r="CO32" i="7"/>
  <c r="X33" i="7"/>
  <c r="BK33" i="7"/>
  <c r="CJ33" i="7"/>
  <c r="AF34" i="7"/>
  <c r="AV34" i="7"/>
  <c r="BL34" i="7"/>
  <c r="CB34" i="7"/>
  <c r="CR34" i="7"/>
  <c r="AK35" i="7"/>
  <c r="BA35" i="7"/>
  <c r="BQ35" i="7"/>
  <c r="CG35" i="7"/>
  <c r="CW35" i="7"/>
  <c r="DM35" i="7"/>
  <c r="AW36" i="7"/>
  <c r="BS36" i="7"/>
  <c r="CP36" i="7"/>
  <c r="DI36" i="7"/>
  <c r="AA37" i="7"/>
  <c r="CP37" i="7"/>
  <c r="AV38" i="7"/>
  <c r="CB38" i="7"/>
  <c r="AF39" i="7"/>
  <c r="BL39" i="7"/>
  <c r="DM39" i="7"/>
  <c r="BV40" i="7"/>
  <c r="W41" i="7"/>
  <c r="CI41" i="7"/>
  <c r="AW43" i="7"/>
  <c r="DI43" i="7"/>
  <c r="BJ44" i="7"/>
  <c r="BW45" i="7"/>
  <c r="X46" i="7"/>
  <c r="CJ46" i="7"/>
  <c r="AK47" i="7"/>
  <c r="CW47" i="7"/>
  <c r="BS49" i="7"/>
  <c r="AG51" i="7"/>
  <c r="CS51" i="7"/>
  <c r="AU52" i="7"/>
  <c r="BO54" i="7"/>
  <c r="AI55" i="7"/>
  <c r="DP56" i="7"/>
  <c r="CX57" i="7"/>
  <c r="CH58" i="7"/>
  <c r="BO59" i="7"/>
  <c r="AV60" i="7"/>
  <c r="AE64" i="7"/>
  <c r="AS65" i="7"/>
  <c r="BE66" i="7"/>
  <c r="AF69" i="7"/>
  <c r="CP72" i="7"/>
  <c r="CX76" i="7"/>
  <c r="BC81" i="7"/>
  <c r="CG86" i="7"/>
  <c r="CM92" i="7"/>
  <c r="DN214" i="7"/>
  <c r="DN210" i="7"/>
  <c r="DN215" i="7"/>
  <c r="DN211" i="7"/>
  <c r="DN212" i="7"/>
  <c r="DN209" i="7"/>
  <c r="DN205" i="7"/>
  <c r="DN201" i="7"/>
  <c r="DN213" i="7"/>
  <c r="DN207" i="7"/>
  <c r="DN203" i="7"/>
  <c r="DN199" i="7"/>
  <c r="DN200" i="7"/>
  <c r="DN208" i="7"/>
  <c r="DN206" i="7"/>
  <c r="DN197" i="7"/>
  <c r="DN193" i="7"/>
  <c r="DN189" i="7"/>
  <c r="DN192" i="7"/>
  <c r="DN194" i="7"/>
  <c r="DN198" i="7"/>
  <c r="DN196" i="7"/>
  <c r="DN185" i="7"/>
  <c r="DN190" i="7"/>
  <c r="DN204" i="7"/>
  <c r="DN191" i="7"/>
  <c r="DN187" i="7"/>
  <c r="DN183" i="7"/>
  <c r="DN184" i="7"/>
  <c r="DN195" i="7"/>
  <c r="DN180" i="7"/>
  <c r="DN176" i="7"/>
  <c r="DN186" i="7"/>
  <c r="DN181" i="7"/>
  <c r="DN177" i="7"/>
  <c r="DN174" i="7"/>
  <c r="DN172" i="7"/>
  <c r="DN188" i="7"/>
  <c r="DN202" i="7"/>
  <c r="DN178" i="7"/>
  <c r="DN179" i="7"/>
  <c r="DN175" i="7"/>
  <c r="DN173" i="7"/>
  <c r="DN167" i="7"/>
  <c r="DN163" i="7"/>
  <c r="DN159" i="7"/>
  <c r="DN182" i="7"/>
  <c r="DN171" i="7"/>
  <c r="DN168" i="7"/>
  <c r="DN164" i="7"/>
  <c r="DN161" i="7"/>
  <c r="DN153" i="7"/>
  <c r="DN149" i="7"/>
  <c r="DN145" i="7"/>
  <c r="DN141" i="7"/>
  <c r="DN162" i="7"/>
  <c r="DN152" i="7"/>
  <c r="DN157" i="7"/>
  <c r="DN166" i="7"/>
  <c r="DN165" i="7"/>
  <c r="DN160" i="7"/>
  <c r="DN169" i="7"/>
  <c r="DN158" i="7"/>
  <c r="DN156" i="7"/>
  <c r="DN154" i="7"/>
  <c r="DN139" i="7"/>
  <c r="DN170" i="7"/>
  <c r="DN155" i="7"/>
  <c r="DN148" i="7"/>
  <c r="DN146" i="7"/>
  <c r="DN142" i="7"/>
  <c r="DN140" i="7"/>
  <c r="DN147" i="7"/>
  <c r="DN151" i="7"/>
  <c r="DN143" i="7"/>
  <c r="DN137" i="7"/>
  <c r="DN133" i="7"/>
  <c r="DN144" i="7"/>
  <c r="DN136" i="7"/>
  <c r="DN138" i="7"/>
  <c r="DN131" i="7"/>
  <c r="DN124" i="7"/>
  <c r="DN120" i="7"/>
  <c r="DN135" i="7"/>
  <c r="DN130" i="7"/>
  <c r="DN132" i="7"/>
  <c r="DN129" i="7"/>
  <c r="DN123" i="7"/>
  <c r="DN134" i="7"/>
  <c r="DN128" i="7"/>
  <c r="DN122" i="7"/>
  <c r="DN104" i="7"/>
  <c r="DN121" i="7"/>
  <c r="DN118" i="7"/>
  <c r="DN126" i="7"/>
  <c r="DN150" i="7"/>
  <c r="DN117" i="7"/>
  <c r="DN116" i="7"/>
  <c r="DN106" i="7"/>
  <c r="DN127" i="7"/>
  <c r="DN125" i="7"/>
  <c r="DN98" i="7"/>
  <c r="DN103" i="7"/>
  <c r="DN97" i="7"/>
  <c r="DN89" i="7"/>
  <c r="DN115" i="7"/>
  <c r="DN105" i="7"/>
  <c r="DN93" i="7"/>
  <c r="DN90" i="7"/>
  <c r="DN82" i="7"/>
  <c r="DN92" i="7"/>
  <c r="DN87" i="7"/>
  <c r="DN79" i="7"/>
  <c r="DN102" i="7"/>
  <c r="DN91" i="7"/>
  <c r="DN101" i="7"/>
  <c r="DN119" i="7"/>
  <c r="DN100" i="7"/>
  <c r="DN99" i="7"/>
  <c r="DN96" i="7"/>
  <c r="DN95" i="7"/>
  <c r="DN94" i="7"/>
  <c r="DN88" i="7"/>
  <c r="DN81" i="7"/>
  <c r="DN74" i="7"/>
  <c r="DN66" i="7"/>
  <c r="DN80" i="7"/>
  <c r="DN77" i="7"/>
  <c r="DN73" i="7"/>
  <c r="DN65" i="7"/>
  <c r="DN68" i="7"/>
  <c r="DN67" i="7"/>
  <c r="DN55" i="7"/>
  <c r="DN64" i="7"/>
  <c r="DN63" i="7"/>
  <c r="DN62" i="7"/>
  <c r="DN60" i="7"/>
  <c r="DN52" i="7"/>
  <c r="DN86" i="7"/>
  <c r="DN75" i="7"/>
  <c r="DN85" i="7"/>
  <c r="DN84" i="7"/>
  <c r="DN72" i="7"/>
  <c r="DN71" i="7"/>
  <c r="DN70" i="7"/>
  <c r="DN56" i="7"/>
  <c r="DN83" i="7"/>
  <c r="DN78" i="7"/>
  <c r="DN76" i="7"/>
  <c r="DN61" i="7"/>
  <c r="DN49" i="7"/>
  <c r="DN41" i="7"/>
  <c r="DN33" i="7"/>
  <c r="DN54" i="7"/>
  <c r="DN53" i="7"/>
  <c r="DN46" i="7"/>
  <c r="DN38" i="7"/>
  <c r="DN30" i="7"/>
  <c r="DN51" i="7"/>
  <c r="DN43" i="7"/>
  <c r="DN35" i="7"/>
  <c r="DN58" i="7"/>
  <c r="DN48" i="7"/>
  <c r="DN40" i="7"/>
  <c r="DN45" i="7"/>
  <c r="DN57" i="7"/>
  <c r="DN50" i="7"/>
  <c r="DN42" i="7"/>
  <c r="DN34" i="7"/>
  <c r="DN26" i="7"/>
  <c r="DN47" i="7"/>
  <c r="DN39" i="7"/>
  <c r="AL17" i="7"/>
  <c r="BB17" i="7"/>
  <c r="BJ17" i="7"/>
  <c r="BR17" i="7"/>
  <c r="CP17" i="7"/>
  <c r="CX17" i="7"/>
  <c r="DF17" i="7"/>
  <c r="DN17" i="7"/>
  <c r="CX21" i="7"/>
  <c r="CP22" i="7"/>
  <c r="BZ23" i="7"/>
  <c r="AS24" i="7"/>
  <c r="BB24" i="7"/>
  <c r="BT24" i="7"/>
  <c r="DN24" i="7"/>
  <c r="AC25" i="7"/>
  <c r="BD25" i="7"/>
  <c r="CO25" i="7"/>
  <c r="CX25" i="7"/>
  <c r="DP25" i="7"/>
  <c r="AF26" i="7"/>
  <c r="BY26" i="7"/>
  <c r="CR26" i="7"/>
  <c r="BA27" i="7"/>
  <c r="BJ27" i="7"/>
  <c r="CB27" i="7"/>
  <c r="DM27" i="7"/>
  <c r="AK28" i="7"/>
  <c r="BC28" i="7"/>
  <c r="BM28" i="7"/>
  <c r="CW28" i="7"/>
  <c r="DF28" i="7"/>
  <c r="DO28" i="7"/>
  <c r="AE29" i="7"/>
  <c r="BJ29" i="7"/>
  <c r="BT29" i="7"/>
  <c r="CR29" i="7"/>
  <c r="DF29" i="7"/>
  <c r="BM30" i="7"/>
  <c r="BY30" i="7"/>
  <c r="CZ30" i="7"/>
  <c r="AV31" i="7"/>
  <c r="BI31" i="7"/>
  <c r="BU31" i="7"/>
  <c r="BQ32" i="7"/>
  <c r="CP32" i="7"/>
  <c r="DO32" i="7"/>
  <c r="BL33" i="7"/>
  <c r="Y35" i="7"/>
  <c r="AO35" i="7"/>
  <c r="BE35" i="7"/>
  <c r="BU35" i="7"/>
  <c r="CK35" i="7"/>
  <c r="DA35" i="7"/>
  <c r="DQ35" i="7"/>
  <c r="AE36" i="7"/>
  <c r="BB36" i="7"/>
  <c r="BU36" i="7"/>
  <c r="CQ36" i="7"/>
  <c r="DN36" i="7"/>
  <c r="BR37" i="7"/>
  <c r="AK39" i="7"/>
  <c r="BQ39" i="7"/>
  <c r="AE41" i="7"/>
  <c r="BE43" i="7"/>
  <c r="DQ43" i="7"/>
  <c r="BR44" i="7"/>
  <c r="AF46" i="7"/>
  <c r="CR46" i="7"/>
  <c r="AS47" i="7"/>
  <c r="CA49" i="7"/>
  <c r="AO51" i="7"/>
  <c r="DA51" i="7"/>
  <c r="BE52" i="7"/>
  <c r="Y53" i="7"/>
  <c r="DF53" i="7"/>
  <c r="BZ54" i="7"/>
  <c r="AK63" i="7"/>
  <c r="BI65" i="7"/>
  <c r="BU66" i="7"/>
  <c r="AL214" i="7"/>
  <c r="AL215" i="7"/>
  <c r="AL211" i="7"/>
  <c r="AL212" i="7"/>
  <c r="AL213" i="7"/>
  <c r="AL209" i="7"/>
  <c r="AL205" i="7"/>
  <c r="AL201" i="7"/>
  <c r="AL210" i="7"/>
  <c r="AL207" i="7"/>
  <c r="AL203" i="7"/>
  <c r="AL199" i="7"/>
  <c r="AL202" i="7"/>
  <c r="AL206" i="7"/>
  <c r="AL197" i="7"/>
  <c r="AL193" i="7"/>
  <c r="AL198" i="7"/>
  <c r="AL204" i="7"/>
  <c r="AL192" i="7"/>
  <c r="AL200" i="7"/>
  <c r="AL189" i="7"/>
  <c r="AL185" i="7"/>
  <c r="AL194" i="7"/>
  <c r="AL208" i="7"/>
  <c r="AL196" i="7"/>
  <c r="AL187" i="7"/>
  <c r="AL183" i="7"/>
  <c r="AL186" i="7"/>
  <c r="AL180" i="7"/>
  <c r="AL176" i="7"/>
  <c r="AL195" i="7"/>
  <c r="AL191" i="7"/>
  <c r="AL181" i="7"/>
  <c r="AL177" i="7"/>
  <c r="AL190" i="7"/>
  <c r="AL178" i="7"/>
  <c r="AL182" i="7"/>
  <c r="AL179" i="7"/>
  <c r="AL174" i="7"/>
  <c r="AL188" i="7"/>
  <c r="AL175" i="7"/>
  <c r="AL172" i="7"/>
  <c r="AL171" i="7"/>
  <c r="AL167" i="7"/>
  <c r="AL163" i="7"/>
  <c r="AL159" i="7"/>
  <c r="AL173" i="7"/>
  <c r="AL168" i="7"/>
  <c r="AL164" i="7"/>
  <c r="AL165" i="7"/>
  <c r="AL162" i="7"/>
  <c r="AL160" i="7"/>
  <c r="AL149" i="7"/>
  <c r="AL145" i="7"/>
  <c r="AL141" i="7"/>
  <c r="AL170" i="7"/>
  <c r="AL169" i="7"/>
  <c r="AL158" i="7"/>
  <c r="AL156" i="7"/>
  <c r="AL184" i="7"/>
  <c r="AL155" i="7"/>
  <c r="AL161" i="7"/>
  <c r="AL157" i="7"/>
  <c r="AL154" i="7"/>
  <c r="AL166" i="7"/>
  <c r="AL153" i="7"/>
  <c r="AL147" i="7"/>
  <c r="AL140" i="7"/>
  <c r="AL138" i="7"/>
  <c r="AL148" i="7"/>
  <c r="AL144" i="7"/>
  <c r="AL152" i="7"/>
  <c r="AL133" i="7"/>
  <c r="AL150" i="7"/>
  <c r="AL146" i="7"/>
  <c r="AL129" i="7"/>
  <c r="AL123" i="7"/>
  <c r="AL120" i="7"/>
  <c r="AL139" i="7"/>
  <c r="AL135" i="7"/>
  <c r="AL128" i="7"/>
  <c r="AL122" i="7"/>
  <c r="AL143" i="7"/>
  <c r="AL132" i="7"/>
  <c r="AL121" i="7"/>
  <c r="AL142" i="7"/>
  <c r="AL134" i="7"/>
  <c r="AL127" i="7"/>
  <c r="AL104" i="7"/>
  <c r="AL126" i="7"/>
  <c r="AL118" i="7"/>
  <c r="AL131" i="7"/>
  <c r="AL151" i="7"/>
  <c r="AL137" i="7"/>
  <c r="AL130" i="7"/>
  <c r="AL124" i="7"/>
  <c r="AL105" i="7"/>
  <c r="AL115" i="7"/>
  <c r="AL125" i="7"/>
  <c r="AL98" i="7"/>
  <c r="AL136" i="7"/>
  <c r="AL119" i="7"/>
  <c r="AL117" i="7"/>
  <c r="AL116" i="7"/>
  <c r="AL97" i="7"/>
  <c r="AL101" i="7"/>
  <c r="AL91" i="7"/>
  <c r="AL82" i="7"/>
  <c r="AL102" i="7"/>
  <c r="AL100" i="7"/>
  <c r="AL99" i="7"/>
  <c r="AL87" i="7"/>
  <c r="AL79" i="7"/>
  <c r="AL96" i="7"/>
  <c r="AL95" i="7"/>
  <c r="AL94" i="7"/>
  <c r="AL93" i="7"/>
  <c r="AL103" i="7"/>
  <c r="AL106" i="7"/>
  <c r="AL90" i="7"/>
  <c r="AL88" i="7"/>
  <c r="AL92" i="7"/>
  <c r="AL89" i="7"/>
  <c r="AL74" i="7"/>
  <c r="AL66" i="7"/>
  <c r="AL86" i="7"/>
  <c r="AL85" i="7"/>
  <c r="AL83" i="7"/>
  <c r="AL73" i="7"/>
  <c r="AL65" i="7"/>
  <c r="AL81" i="7"/>
  <c r="AL77" i="7"/>
  <c r="AL75" i="7"/>
  <c r="AL72" i="7"/>
  <c r="AL71" i="7"/>
  <c r="AL70" i="7"/>
  <c r="AL60" i="7"/>
  <c r="AL84" i="7"/>
  <c r="AL78" i="7"/>
  <c r="AL76" i="7"/>
  <c r="AL69" i="7"/>
  <c r="AL64" i="7"/>
  <c r="AL63" i="7"/>
  <c r="AL62" i="7"/>
  <c r="AL56" i="7"/>
  <c r="AL80" i="7"/>
  <c r="AL49" i="7"/>
  <c r="AL41" i="7"/>
  <c r="AL33" i="7"/>
  <c r="AL59" i="7"/>
  <c r="AL46" i="7"/>
  <c r="AL38" i="7"/>
  <c r="AL30" i="7"/>
  <c r="AL61" i="7"/>
  <c r="AL51" i="7"/>
  <c r="AL43" i="7"/>
  <c r="AL35" i="7"/>
  <c r="AL48" i="7"/>
  <c r="AL40" i="7"/>
  <c r="AL45" i="7"/>
  <c r="AL58" i="7"/>
  <c r="AL55" i="7"/>
  <c r="AL54" i="7"/>
  <c r="AL53" i="7"/>
  <c r="AL50" i="7"/>
  <c r="AL42" i="7"/>
  <c r="AL34" i="7"/>
  <c r="AL26" i="7"/>
  <c r="AL68" i="7"/>
  <c r="AL67" i="7"/>
  <c r="AL47" i="7"/>
  <c r="AL39" i="7"/>
  <c r="CH214" i="7"/>
  <c r="CH210" i="7"/>
  <c r="CH215" i="7"/>
  <c r="CH211" i="7"/>
  <c r="CH212" i="7"/>
  <c r="CH209" i="7"/>
  <c r="CH205" i="7"/>
  <c r="CH201" i="7"/>
  <c r="CH213" i="7"/>
  <c r="CH207" i="7"/>
  <c r="CH203" i="7"/>
  <c r="CH199" i="7"/>
  <c r="CH200" i="7"/>
  <c r="CH206" i="7"/>
  <c r="CH197" i="7"/>
  <c r="CH193" i="7"/>
  <c r="CH189" i="7"/>
  <c r="CH208" i="7"/>
  <c r="CH202" i="7"/>
  <c r="CH192" i="7"/>
  <c r="CH204" i="7"/>
  <c r="CH196" i="7"/>
  <c r="CH185" i="7"/>
  <c r="CH187" i="7"/>
  <c r="CH183" i="7"/>
  <c r="CH191" i="7"/>
  <c r="CH190" i="7"/>
  <c r="CH198" i="7"/>
  <c r="CH194" i="7"/>
  <c r="CH180" i="7"/>
  <c r="CH176" i="7"/>
  <c r="CH188" i="7"/>
  <c r="CH181" i="7"/>
  <c r="CH177" i="7"/>
  <c r="CH195" i="7"/>
  <c r="CH184" i="7"/>
  <c r="CH179" i="7"/>
  <c r="CH174" i="7"/>
  <c r="CH172" i="7"/>
  <c r="CH186" i="7"/>
  <c r="CH182" i="7"/>
  <c r="CH167" i="7"/>
  <c r="CH163" i="7"/>
  <c r="CH159" i="7"/>
  <c r="CH168" i="7"/>
  <c r="CH164" i="7"/>
  <c r="CH175" i="7"/>
  <c r="CH173" i="7"/>
  <c r="CH161" i="7"/>
  <c r="CH156" i="7"/>
  <c r="CH149" i="7"/>
  <c r="CH145" i="7"/>
  <c r="CH141" i="7"/>
  <c r="CH178" i="7"/>
  <c r="CH155" i="7"/>
  <c r="CH157" i="7"/>
  <c r="CH166" i="7"/>
  <c r="CH165" i="7"/>
  <c r="CH160" i="7"/>
  <c r="CH169" i="7"/>
  <c r="CH158" i="7"/>
  <c r="CH171" i="7"/>
  <c r="CH162" i="7"/>
  <c r="CH153" i="7"/>
  <c r="CH170" i="7"/>
  <c r="CH154" i="7"/>
  <c r="CH148" i="7"/>
  <c r="CH146" i="7"/>
  <c r="CH152" i="7"/>
  <c r="CH143" i="7"/>
  <c r="CH142" i="7"/>
  <c r="CH144" i="7"/>
  <c r="CH150" i="7"/>
  <c r="CH133" i="7"/>
  <c r="CH139" i="7"/>
  <c r="CH151" i="7"/>
  <c r="CH147" i="7"/>
  <c r="CH140" i="7"/>
  <c r="CH121" i="7"/>
  <c r="CH120" i="7"/>
  <c r="CH137" i="7"/>
  <c r="CH135" i="7"/>
  <c r="CH127" i="7"/>
  <c r="CH138" i="7"/>
  <c r="CH132" i="7"/>
  <c r="CH126" i="7"/>
  <c r="CH134" i="7"/>
  <c r="CH125" i="7"/>
  <c r="CH104" i="7"/>
  <c r="CH131" i="7"/>
  <c r="CH124" i="7"/>
  <c r="CH118" i="7"/>
  <c r="CH128" i="7"/>
  <c r="CH103" i="7"/>
  <c r="CH136" i="7"/>
  <c r="CH129" i="7"/>
  <c r="CH122" i="7"/>
  <c r="CH105" i="7"/>
  <c r="CH130" i="7"/>
  <c r="CH102" i="7"/>
  <c r="CH98" i="7"/>
  <c r="CH115" i="7"/>
  <c r="CH119" i="7"/>
  <c r="CH117" i="7"/>
  <c r="CH116" i="7"/>
  <c r="CH106" i="7"/>
  <c r="CH97" i="7"/>
  <c r="CH123" i="7"/>
  <c r="CH93" i="7"/>
  <c r="CH82" i="7"/>
  <c r="CH92" i="7"/>
  <c r="CH87" i="7"/>
  <c r="CH79" i="7"/>
  <c r="CH101" i="7"/>
  <c r="CH100" i="7"/>
  <c r="CH99" i="7"/>
  <c r="CH96" i="7"/>
  <c r="CH95" i="7"/>
  <c r="CH94" i="7"/>
  <c r="CH91" i="7"/>
  <c r="CH88" i="7"/>
  <c r="CH81" i="7"/>
  <c r="CH74" i="7"/>
  <c r="CH66" i="7"/>
  <c r="CH80" i="7"/>
  <c r="CH77" i="7"/>
  <c r="CH73" i="7"/>
  <c r="CH65" i="7"/>
  <c r="CH89" i="7"/>
  <c r="CH90" i="7"/>
  <c r="CH76" i="7"/>
  <c r="CH68" i="7"/>
  <c r="CH67" i="7"/>
  <c r="CH85" i="7"/>
  <c r="CH84" i="7"/>
  <c r="CH64" i="7"/>
  <c r="CH63" i="7"/>
  <c r="CH62" i="7"/>
  <c r="CH60" i="7"/>
  <c r="CH52" i="7"/>
  <c r="CH83" i="7"/>
  <c r="CH75" i="7"/>
  <c r="CH78" i="7"/>
  <c r="CH72" i="7"/>
  <c r="CH71" i="7"/>
  <c r="CH70" i="7"/>
  <c r="CH56" i="7"/>
  <c r="CH86" i="7"/>
  <c r="CH49" i="7"/>
  <c r="CH41" i="7"/>
  <c r="CH33" i="7"/>
  <c r="CH57" i="7"/>
  <c r="CH55" i="7"/>
  <c r="CH54" i="7"/>
  <c r="CH53" i="7"/>
  <c r="CH46" i="7"/>
  <c r="CH38" i="7"/>
  <c r="CH30" i="7"/>
  <c r="CH51" i="7"/>
  <c r="CH43" i="7"/>
  <c r="CH35" i="7"/>
  <c r="CH59" i="7"/>
  <c r="CH48" i="7"/>
  <c r="CH40" i="7"/>
  <c r="CH61" i="7"/>
  <c r="CH45" i="7"/>
  <c r="CH69" i="7"/>
  <c r="CH50" i="7"/>
  <c r="CH42" i="7"/>
  <c r="CH34" i="7"/>
  <c r="CH26" i="7"/>
  <c r="CH47" i="7"/>
  <c r="CH39" i="7"/>
  <c r="BR9" i="7"/>
  <c r="W214" i="7"/>
  <c r="W215" i="7"/>
  <c r="W211" i="7"/>
  <c r="W212" i="7"/>
  <c r="W209" i="7"/>
  <c r="W210" i="7"/>
  <c r="W213" i="7"/>
  <c r="W207" i="7"/>
  <c r="W205" i="7"/>
  <c r="W201" i="7"/>
  <c r="W204" i="7"/>
  <c r="W203" i="7"/>
  <c r="W198" i="7"/>
  <c r="W194" i="7"/>
  <c r="W208" i="7"/>
  <c r="W206" i="7"/>
  <c r="W192" i="7"/>
  <c r="W202" i="7"/>
  <c r="W191" i="7"/>
  <c r="W200" i="7"/>
  <c r="W199" i="7"/>
  <c r="W197" i="7"/>
  <c r="W195" i="7"/>
  <c r="W189" i="7"/>
  <c r="W185" i="7"/>
  <c r="W186" i="7"/>
  <c r="W187" i="7"/>
  <c r="W196" i="7"/>
  <c r="W190" i="7"/>
  <c r="W180" i="7"/>
  <c r="W176" i="7"/>
  <c r="W193" i="7"/>
  <c r="W184" i="7"/>
  <c r="W178" i="7"/>
  <c r="W177" i="7"/>
  <c r="W188" i="7"/>
  <c r="W171" i="7"/>
  <c r="W167" i="7"/>
  <c r="W163" i="7"/>
  <c r="W159" i="7"/>
  <c r="W155" i="7"/>
  <c r="W183" i="7"/>
  <c r="W168" i="7"/>
  <c r="W164" i="7"/>
  <c r="W175" i="7"/>
  <c r="W173" i="7"/>
  <c r="W169" i="7"/>
  <c r="W165" i="7"/>
  <c r="W174" i="7"/>
  <c r="W182" i="7"/>
  <c r="W181" i="7"/>
  <c r="W179" i="7"/>
  <c r="W170" i="7"/>
  <c r="W166" i="7"/>
  <c r="W157" i="7"/>
  <c r="W150" i="7"/>
  <c r="W146" i="7"/>
  <c r="W142" i="7"/>
  <c r="W138" i="7"/>
  <c r="W162" i="7"/>
  <c r="W160" i="7"/>
  <c r="W172" i="7"/>
  <c r="W161" i="7"/>
  <c r="W149" i="7"/>
  <c r="W147" i="7"/>
  <c r="W158" i="7"/>
  <c r="W154" i="7"/>
  <c r="W156" i="7"/>
  <c r="W145" i="7"/>
  <c r="W143" i="7"/>
  <c r="W153" i="7"/>
  <c r="W148" i="7"/>
  <c r="W141" i="7"/>
  <c r="W140" i="7"/>
  <c r="W144" i="7"/>
  <c r="W152" i="7"/>
  <c r="W136" i="7"/>
  <c r="W132" i="7"/>
  <c r="W128" i="7"/>
  <c r="W124" i="7"/>
  <c r="W133" i="7"/>
  <c r="W151" i="7"/>
  <c r="W139" i="7"/>
  <c r="W134" i="7"/>
  <c r="W135" i="7"/>
  <c r="W127" i="7"/>
  <c r="W126" i="7"/>
  <c r="W121" i="7"/>
  <c r="W117" i="7"/>
  <c r="W125" i="7"/>
  <c r="W131" i="7"/>
  <c r="W118" i="7"/>
  <c r="W137" i="7"/>
  <c r="W130" i="7"/>
  <c r="W106" i="7"/>
  <c r="W122" i="7"/>
  <c r="W120" i="7"/>
  <c r="W115" i="7"/>
  <c r="W119" i="7"/>
  <c r="W116" i="7"/>
  <c r="W95" i="7"/>
  <c r="W129" i="7"/>
  <c r="W104" i="7"/>
  <c r="W94" i="7"/>
  <c r="W123" i="7"/>
  <c r="W92" i="7"/>
  <c r="W87" i="7"/>
  <c r="W79" i="7"/>
  <c r="W84" i="7"/>
  <c r="W76" i="7"/>
  <c r="W102" i="7"/>
  <c r="W101" i="7"/>
  <c r="W100" i="7"/>
  <c r="W99" i="7"/>
  <c r="W103" i="7"/>
  <c r="W98" i="7"/>
  <c r="W97" i="7"/>
  <c r="W96" i="7"/>
  <c r="W105" i="7"/>
  <c r="W90" i="7"/>
  <c r="W82" i="7"/>
  <c r="W80" i="7"/>
  <c r="W78" i="7"/>
  <c r="W71" i="7"/>
  <c r="W63" i="7"/>
  <c r="W89" i="7"/>
  <c r="W70" i="7"/>
  <c r="W86" i="7"/>
  <c r="W85" i="7"/>
  <c r="W77" i="7"/>
  <c r="W66" i="7"/>
  <c r="W65" i="7"/>
  <c r="W64" i="7"/>
  <c r="W60" i="7"/>
  <c r="W83" i="7"/>
  <c r="W57" i="7"/>
  <c r="W88" i="7"/>
  <c r="W81" i="7"/>
  <c r="W75" i="7"/>
  <c r="W74" i="7"/>
  <c r="W73" i="7"/>
  <c r="W72" i="7"/>
  <c r="W93" i="7"/>
  <c r="W61" i="7"/>
  <c r="W53" i="7"/>
  <c r="W91" i="7"/>
  <c r="W69" i="7"/>
  <c r="W62" i="7"/>
  <c r="W55" i="7"/>
  <c r="W54" i="7"/>
  <c r="W46" i="7"/>
  <c r="W38" i="7"/>
  <c r="W30" i="7"/>
  <c r="W51" i="7"/>
  <c r="W43" i="7"/>
  <c r="W35" i="7"/>
  <c r="W59" i="7"/>
  <c r="W48" i="7"/>
  <c r="W40" i="7"/>
  <c r="W68" i="7"/>
  <c r="W45" i="7"/>
  <c r="W37" i="7"/>
  <c r="W56" i="7"/>
  <c r="W50" i="7"/>
  <c r="W42" i="7"/>
  <c r="W67" i="7"/>
  <c r="W47" i="7"/>
  <c r="W39" i="7"/>
  <c r="W31" i="7"/>
  <c r="W23" i="7"/>
  <c r="W58" i="7"/>
  <c r="W52" i="7"/>
  <c r="W44" i="7"/>
  <c r="AE214" i="7"/>
  <c r="AE215" i="7"/>
  <c r="AE211" i="7"/>
  <c r="AE212" i="7"/>
  <c r="AE209" i="7"/>
  <c r="AE213" i="7"/>
  <c r="AE210" i="7"/>
  <c r="AE207" i="7"/>
  <c r="AE206" i="7"/>
  <c r="AE202" i="7"/>
  <c r="AE200" i="7"/>
  <c r="AE205" i="7"/>
  <c r="AE201" i="7"/>
  <c r="AE208" i="7"/>
  <c r="AE198" i="7"/>
  <c r="AE194" i="7"/>
  <c r="AE196" i="7"/>
  <c r="AE203" i="7"/>
  <c r="AE195" i="7"/>
  <c r="AE189" i="7"/>
  <c r="AE185" i="7"/>
  <c r="AE197" i="7"/>
  <c r="AE190" i="7"/>
  <c r="AE186" i="7"/>
  <c r="AE204" i="7"/>
  <c r="AE199" i="7"/>
  <c r="AE187" i="7"/>
  <c r="AE183" i="7"/>
  <c r="AE184" i="7"/>
  <c r="AE180" i="7"/>
  <c r="AE176" i="7"/>
  <c r="AE193" i="7"/>
  <c r="AE175" i="7"/>
  <c r="AE191" i="7"/>
  <c r="AE188" i="7"/>
  <c r="AE182" i="7"/>
  <c r="AE181" i="7"/>
  <c r="AE179" i="7"/>
  <c r="AE171" i="7"/>
  <c r="AE167" i="7"/>
  <c r="AE163" i="7"/>
  <c r="AE159" i="7"/>
  <c r="AE155" i="7"/>
  <c r="AE174" i="7"/>
  <c r="AE168" i="7"/>
  <c r="AE164" i="7"/>
  <c r="AE178" i="7"/>
  <c r="AE177" i="7"/>
  <c r="AE169" i="7"/>
  <c r="AE165" i="7"/>
  <c r="AE192" i="7"/>
  <c r="AE170" i="7"/>
  <c r="AE166" i="7"/>
  <c r="AE156" i="7"/>
  <c r="AE161" i="7"/>
  <c r="AE150" i="7"/>
  <c r="AE146" i="7"/>
  <c r="AE142" i="7"/>
  <c r="AE138" i="7"/>
  <c r="AE173" i="7"/>
  <c r="AE172" i="7"/>
  <c r="AE157" i="7"/>
  <c r="AE158" i="7"/>
  <c r="AE151" i="7"/>
  <c r="AE144" i="7"/>
  <c r="AE160" i="7"/>
  <c r="AE152" i="7"/>
  <c r="AE149" i="7"/>
  <c r="AE147" i="7"/>
  <c r="AE162" i="7"/>
  <c r="AE154" i="7"/>
  <c r="AE145" i="7"/>
  <c r="AE143" i="7"/>
  <c r="AE153" i="7"/>
  <c r="AE136" i="7"/>
  <c r="AE132" i="7"/>
  <c r="AE128" i="7"/>
  <c r="AE124" i="7"/>
  <c r="AE133" i="7"/>
  <c r="AE148" i="7"/>
  <c r="AE140" i="7"/>
  <c r="AE139" i="7"/>
  <c r="AE134" i="7"/>
  <c r="AE137" i="7"/>
  <c r="AE127" i="7"/>
  <c r="AE121" i="7"/>
  <c r="AE117" i="7"/>
  <c r="AE126" i="7"/>
  <c r="AE125" i="7"/>
  <c r="AE118" i="7"/>
  <c r="AE135" i="7"/>
  <c r="AE131" i="7"/>
  <c r="AE106" i="7"/>
  <c r="AE129" i="7"/>
  <c r="AE103" i="7"/>
  <c r="AE141" i="7"/>
  <c r="AE130" i="7"/>
  <c r="AE95" i="7"/>
  <c r="AE123" i="7"/>
  <c r="AE120" i="7"/>
  <c r="AE94" i="7"/>
  <c r="AE115" i="7"/>
  <c r="AE122" i="7"/>
  <c r="AE119" i="7"/>
  <c r="AE116" i="7"/>
  <c r="AE87" i="7"/>
  <c r="AE79" i="7"/>
  <c r="AE93" i="7"/>
  <c r="AE84" i="7"/>
  <c r="AE76" i="7"/>
  <c r="AE92" i="7"/>
  <c r="AE105" i="7"/>
  <c r="AE104" i="7"/>
  <c r="AE102" i="7"/>
  <c r="AE101" i="7"/>
  <c r="AE100" i="7"/>
  <c r="AE99" i="7"/>
  <c r="AE91" i="7"/>
  <c r="AE98" i="7"/>
  <c r="AE97" i="7"/>
  <c r="AE96" i="7"/>
  <c r="AE88" i="7"/>
  <c r="AE85" i="7"/>
  <c r="AE83" i="7"/>
  <c r="AE71" i="7"/>
  <c r="AE63" i="7"/>
  <c r="AE81" i="7"/>
  <c r="AE70" i="7"/>
  <c r="AE62" i="7"/>
  <c r="AE89" i="7"/>
  <c r="AE90" i="7"/>
  <c r="AE69" i="7"/>
  <c r="AE60" i="7"/>
  <c r="AE80" i="7"/>
  <c r="AE68" i="7"/>
  <c r="AE67" i="7"/>
  <c r="AE57" i="7"/>
  <c r="AE86" i="7"/>
  <c r="AE77" i="7"/>
  <c r="AE75" i="7"/>
  <c r="AE61" i="7"/>
  <c r="AE53" i="7"/>
  <c r="AE74" i="7"/>
  <c r="AE73" i="7"/>
  <c r="AE72" i="7"/>
  <c r="AE46" i="7"/>
  <c r="AE38" i="7"/>
  <c r="AE30" i="7"/>
  <c r="AE58" i="7"/>
  <c r="AE51" i="7"/>
  <c r="AE43" i="7"/>
  <c r="AE35" i="7"/>
  <c r="AE82" i="7"/>
  <c r="AE55" i="7"/>
  <c r="AE54" i="7"/>
  <c r="AE48" i="7"/>
  <c r="AE40" i="7"/>
  <c r="AE66" i="7"/>
  <c r="AE45" i="7"/>
  <c r="AE37" i="7"/>
  <c r="AE78" i="7"/>
  <c r="AE50" i="7"/>
  <c r="AE42" i="7"/>
  <c r="AE65" i="7"/>
  <c r="AE59" i="7"/>
  <c r="AE47" i="7"/>
  <c r="AE39" i="7"/>
  <c r="AE31" i="7"/>
  <c r="AE23" i="7"/>
  <c r="AE52" i="7"/>
  <c r="AE44" i="7"/>
  <c r="AM214" i="7"/>
  <c r="AM215" i="7"/>
  <c r="AM211" i="7"/>
  <c r="AM212" i="7"/>
  <c r="AM213" i="7"/>
  <c r="AM209" i="7"/>
  <c r="AM210" i="7"/>
  <c r="AM207" i="7"/>
  <c r="AM204" i="7"/>
  <c r="AM200" i="7"/>
  <c r="AM205" i="7"/>
  <c r="AM202" i="7"/>
  <c r="AM199" i="7"/>
  <c r="AM206" i="7"/>
  <c r="AM198" i="7"/>
  <c r="AM194" i="7"/>
  <c r="AM208" i="7"/>
  <c r="AM193" i="7"/>
  <c r="AM201" i="7"/>
  <c r="AM196" i="7"/>
  <c r="AM189" i="7"/>
  <c r="AM185" i="7"/>
  <c r="AM191" i="7"/>
  <c r="AM186" i="7"/>
  <c r="AM203" i="7"/>
  <c r="AM187" i="7"/>
  <c r="AM183" i="7"/>
  <c r="AM195" i="7"/>
  <c r="AM190" i="7"/>
  <c r="AM180" i="7"/>
  <c r="AM176" i="7"/>
  <c r="AM197" i="7"/>
  <c r="AM188" i="7"/>
  <c r="AM182" i="7"/>
  <c r="AM181" i="7"/>
  <c r="AM179" i="7"/>
  <c r="AM174" i="7"/>
  <c r="AM171" i="7"/>
  <c r="AM192" i="7"/>
  <c r="AM184" i="7"/>
  <c r="AM167" i="7"/>
  <c r="AM163" i="7"/>
  <c r="AM159" i="7"/>
  <c r="AM155" i="7"/>
  <c r="AM178" i="7"/>
  <c r="AM177" i="7"/>
  <c r="AM173" i="7"/>
  <c r="AM172" i="7"/>
  <c r="AM168" i="7"/>
  <c r="AM164" i="7"/>
  <c r="AM169" i="7"/>
  <c r="AM165" i="7"/>
  <c r="AM175" i="7"/>
  <c r="AM170" i="7"/>
  <c r="AM166" i="7"/>
  <c r="AM158" i="7"/>
  <c r="AM156" i="7"/>
  <c r="AM150" i="7"/>
  <c r="AM146" i="7"/>
  <c r="AM142" i="7"/>
  <c r="AM138" i="7"/>
  <c r="AM161" i="7"/>
  <c r="AM160" i="7"/>
  <c r="AM148" i="7"/>
  <c r="AM141" i="7"/>
  <c r="AM157" i="7"/>
  <c r="AM162" i="7"/>
  <c r="AM153" i="7"/>
  <c r="AM151" i="7"/>
  <c r="AM144" i="7"/>
  <c r="AM149" i="7"/>
  <c r="AM147" i="7"/>
  <c r="AM152" i="7"/>
  <c r="AM137" i="7"/>
  <c r="AM136" i="7"/>
  <c r="AM132" i="7"/>
  <c r="AM128" i="7"/>
  <c r="AM124" i="7"/>
  <c r="AM133" i="7"/>
  <c r="AM145" i="7"/>
  <c r="AM134" i="7"/>
  <c r="AM139" i="7"/>
  <c r="AM135" i="7"/>
  <c r="AM122" i="7"/>
  <c r="AM143" i="7"/>
  <c r="AM121" i="7"/>
  <c r="AM117" i="7"/>
  <c r="AM127" i="7"/>
  <c r="AM140" i="7"/>
  <c r="AM126" i="7"/>
  <c r="AM118" i="7"/>
  <c r="AM125" i="7"/>
  <c r="AM106" i="7"/>
  <c r="AM154" i="7"/>
  <c r="AM115" i="7"/>
  <c r="AM129" i="7"/>
  <c r="AM119" i="7"/>
  <c r="AM116" i="7"/>
  <c r="AM103" i="7"/>
  <c r="AM131" i="7"/>
  <c r="AM130" i="7"/>
  <c r="AM120" i="7"/>
  <c r="AM95" i="7"/>
  <c r="AM123" i="7"/>
  <c r="AM94" i="7"/>
  <c r="AM102" i="7"/>
  <c r="AM100" i="7"/>
  <c r="AM99" i="7"/>
  <c r="AM87" i="7"/>
  <c r="AM79" i="7"/>
  <c r="AM104" i="7"/>
  <c r="AM98" i="7"/>
  <c r="AM97" i="7"/>
  <c r="AM96" i="7"/>
  <c r="AM84" i="7"/>
  <c r="AM76" i="7"/>
  <c r="AM105" i="7"/>
  <c r="AM93" i="7"/>
  <c r="AM92" i="7"/>
  <c r="AM101" i="7"/>
  <c r="AM89" i="7"/>
  <c r="AM86" i="7"/>
  <c r="AM71" i="7"/>
  <c r="AM63" i="7"/>
  <c r="AM91" i="7"/>
  <c r="AM90" i="7"/>
  <c r="AM88" i="7"/>
  <c r="AM81" i="7"/>
  <c r="AM70" i="7"/>
  <c r="AM62" i="7"/>
  <c r="AM82" i="7"/>
  <c r="AM80" i="7"/>
  <c r="AM78" i="7"/>
  <c r="AM74" i="7"/>
  <c r="AM73" i="7"/>
  <c r="AM72" i="7"/>
  <c r="AM60" i="7"/>
  <c r="AM57" i="7"/>
  <c r="AM85" i="7"/>
  <c r="AM83" i="7"/>
  <c r="AM61" i="7"/>
  <c r="AM53" i="7"/>
  <c r="AM66" i="7"/>
  <c r="AM59" i="7"/>
  <c r="AM46" i="7"/>
  <c r="AM38" i="7"/>
  <c r="AM30" i="7"/>
  <c r="AM51" i="7"/>
  <c r="AM43" i="7"/>
  <c r="AM35" i="7"/>
  <c r="AM65" i="7"/>
  <c r="AM56" i="7"/>
  <c r="AM48" i="7"/>
  <c r="AM40" i="7"/>
  <c r="AM77" i="7"/>
  <c r="AM45" i="7"/>
  <c r="AM37" i="7"/>
  <c r="AM64" i="7"/>
  <c r="AM58" i="7"/>
  <c r="AM55" i="7"/>
  <c r="AM54" i="7"/>
  <c r="AM50" i="7"/>
  <c r="AM42" i="7"/>
  <c r="AM75" i="7"/>
  <c r="AM68" i="7"/>
  <c r="AM67" i="7"/>
  <c r="AM47" i="7"/>
  <c r="AM39" i="7"/>
  <c r="AM31" i="7"/>
  <c r="AM23" i="7"/>
  <c r="AM69" i="7"/>
  <c r="AM52" i="7"/>
  <c r="AM44" i="7"/>
  <c r="AU214" i="7"/>
  <c r="AU215" i="7"/>
  <c r="AU211" i="7"/>
  <c r="AU212" i="7"/>
  <c r="AU209" i="7"/>
  <c r="AU210" i="7"/>
  <c r="AU207" i="7"/>
  <c r="AU206" i="7"/>
  <c r="AU203" i="7"/>
  <c r="AU201" i="7"/>
  <c r="AU204" i="7"/>
  <c r="AU200" i="7"/>
  <c r="AU198" i="7"/>
  <c r="AU194" i="7"/>
  <c r="AU213" i="7"/>
  <c r="AU208" i="7"/>
  <c r="AU197" i="7"/>
  <c r="AU195" i="7"/>
  <c r="AU202" i="7"/>
  <c r="AU190" i="7"/>
  <c r="AU189" i="7"/>
  <c r="AU185" i="7"/>
  <c r="AU196" i="7"/>
  <c r="AU193" i="7"/>
  <c r="AU186" i="7"/>
  <c r="AU199" i="7"/>
  <c r="AU187" i="7"/>
  <c r="AU183" i="7"/>
  <c r="AU205" i="7"/>
  <c r="AU191" i="7"/>
  <c r="AU180" i="7"/>
  <c r="AU176" i="7"/>
  <c r="AU188" i="7"/>
  <c r="AU192" i="7"/>
  <c r="AU171" i="7"/>
  <c r="AU174" i="7"/>
  <c r="AU182" i="7"/>
  <c r="AU181" i="7"/>
  <c r="AU179" i="7"/>
  <c r="AU178" i="7"/>
  <c r="AU177" i="7"/>
  <c r="AU167" i="7"/>
  <c r="AU163" i="7"/>
  <c r="AU159" i="7"/>
  <c r="AU155" i="7"/>
  <c r="AU175" i="7"/>
  <c r="AU168" i="7"/>
  <c r="AU164" i="7"/>
  <c r="AU169" i="7"/>
  <c r="AU165" i="7"/>
  <c r="AU173" i="7"/>
  <c r="AU184" i="7"/>
  <c r="AU170" i="7"/>
  <c r="AU166" i="7"/>
  <c r="AU172" i="7"/>
  <c r="AU162" i="7"/>
  <c r="AU160" i="7"/>
  <c r="AU150" i="7"/>
  <c r="AU146" i="7"/>
  <c r="AU142" i="7"/>
  <c r="AU138" i="7"/>
  <c r="AU156" i="7"/>
  <c r="AU158" i="7"/>
  <c r="AU157" i="7"/>
  <c r="AU152" i="7"/>
  <c r="AU145" i="7"/>
  <c r="AU143" i="7"/>
  <c r="AU154" i="7"/>
  <c r="AU148" i="7"/>
  <c r="AU141" i="7"/>
  <c r="AU161" i="7"/>
  <c r="AU151" i="7"/>
  <c r="AU144" i="7"/>
  <c r="AU153" i="7"/>
  <c r="AU149" i="7"/>
  <c r="AU136" i="7"/>
  <c r="AU132" i="7"/>
  <c r="AU128" i="7"/>
  <c r="AU124" i="7"/>
  <c r="AU133" i="7"/>
  <c r="AU147" i="7"/>
  <c r="AU134" i="7"/>
  <c r="AU129" i="7"/>
  <c r="AU123" i="7"/>
  <c r="AU140" i="7"/>
  <c r="AU122" i="7"/>
  <c r="AU117" i="7"/>
  <c r="AU137" i="7"/>
  <c r="AU121" i="7"/>
  <c r="AU127" i="7"/>
  <c r="AU118" i="7"/>
  <c r="AU135" i="7"/>
  <c r="AU126" i="7"/>
  <c r="AU106" i="7"/>
  <c r="AU131" i="7"/>
  <c r="AU120" i="7"/>
  <c r="AU105" i="7"/>
  <c r="AU139" i="7"/>
  <c r="AU130" i="7"/>
  <c r="AU95" i="7"/>
  <c r="AU94" i="7"/>
  <c r="AU125" i="7"/>
  <c r="AU115" i="7"/>
  <c r="AU119" i="7"/>
  <c r="AU116" i="7"/>
  <c r="AU103" i="7"/>
  <c r="AU91" i="7"/>
  <c r="AU87" i="7"/>
  <c r="AU79" i="7"/>
  <c r="AU101" i="7"/>
  <c r="AU84" i="7"/>
  <c r="AU76" i="7"/>
  <c r="AU100" i="7"/>
  <c r="AU99" i="7"/>
  <c r="AU102" i="7"/>
  <c r="AU98" i="7"/>
  <c r="AU97" i="7"/>
  <c r="AU96" i="7"/>
  <c r="AU104" i="7"/>
  <c r="AU92" i="7"/>
  <c r="AU90" i="7"/>
  <c r="AU77" i="7"/>
  <c r="AU71" i="7"/>
  <c r="AU63" i="7"/>
  <c r="AU93" i="7"/>
  <c r="AU89" i="7"/>
  <c r="AU70" i="7"/>
  <c r="AU62" i="7"/>
  <c r="AU85" i="7"/>
  <c r="AU83" i="7"/>
  <c r="AU60" i="7"/>
  <c r="AU82" i="7"/>
  <c r="AU81" i="7"/>
  <c r="AU75" i="7"/>
  <c r="AU57" i="7"/>
  <c r="AU74" i="7"/>
  <c r="AU73" i="7"/>
  <c r="AU72" i="7"/>
  <c r="AU80" i="7"/>
  <c r="AU69" i="7"/>
  <c r="AU88" i="7"/>
  <c r="AU86" i="7"/>
  <c r="AU68" i="7"/>
  <c r="AU67" i="7"/>
  <c r="AU61" i="7"/>
  <c r="AU53" i="7"/>
  <c r="AU64" i="7"/>
  <c r="AU46" i="7"/>
  <c r="AU38" i="7"/>
  <c r="AU30" i="7"/>
  <c r="AU51" i="7"/>
  <c r="AU43" i="7"/>
  <c r="AU35" i="7"/>
  <c r="AU48" i="7"/>
  <c r="AU40" i="7"/>
  <c r="AU78" i="7"/>
  <c r="AU59" i="7"/>
  <c r="AU45" i="7"/>
  <c r="AU37" i="7"/>
  <c r="AU66" i="7"/>
  <c r="AU50" i="7"/>
  <c r="AU42" i="7"/>
  <c r="AU56" i="7"/>
  <c r="AU47" i="7"/>
  <c r="AU39" i="7"/>
  <c r="AU31" i="7"/>
  <c r="AU23" i="7"/>
  <c r="AU65" i="7"/>
  <c r="AU55" i="7"/>
  <c r="AU54" i="7"/>
  <c r="AU44" i="7"/>
  <c r="BC214" i="7"/>
  <c r="BC215" i="7"/>
  <c r="BC211" i="7"/>
  <c r="BC212" i="7"/>
  <c r="BC209" i="7"/>
  <c r="BC210" i="7"/>
  <c r="BC213" i="7"/>
  <c r="BC207" i="7"/>
  <c r="BC205" i="7"/>
  <c r="BC201" i="7"/>
  <c r="BC204" i="7"/>
  <c r="BC198" i="7"/>
  <c r="BC194" i="7"/>
  <c r="BC208" i="7"/>
  <c r="BC192" i="7"/>
  <c r="BC200" i="7"/>
  <c r="BC197" i="7"/>
  <c r="BC195" i="7"/>
  <c r="BC191" i="7"/>
  <c r="BC189" i="7"/>
  <c r="BC185" i="7"/>
  <c r="BC202" i="7"/>
  <c r="BC186" i="7"/>
  <c r="BC199" i="7"/>
  <c r="BC187" i="7"/>
  <c r="BC183" i="7"/>
  <c r="BC206" i="7"/>
  <c r="BC193" i="7"/>
  <c r="BC190" i="7"/>
  <c r="BC180" i="7"/>
  <c r="BC176" i="7"/>
  <c r="BC196" i="7"/>
  <c r="BC171" i="7"/>
  <c r="BC203" i="7"/>
  <c r="BC184" i="7"/>
  <c r="BC178" i="7"/>
  <c r="BC177" i="7"/>
  <c r="BC182" i="7"/>
  <c r="BC181" i="7"/>
  <c r="BC179" i="7"/>
  <c r="BC173" i="7"/>
  <c r="BC172" i="7"/>
  <c r="BC167" i="7"/>
  <c r="BC163" i="7"/>
  <c r="BC159" i="7"/>
  <c r="BC155" i="7"/>
  <c r="BC168" i="7"/>
  <c r="BC164" i="7"/>
  <c r="BC169" i="7"/>
  <c r="BC165" i="7"/>
  <c r="BC188" i="7"/>
  <c r="BC174" i="7"/>
  <c r="BC170" i="7"/>
  <c r="BC166" i="7"/>
  <c r="BC152" i="7"/>
  <c r="BC157" i="7"/>
  <c r="BC150" i="7"/>
  <c r="BC146" i="7"/>
  <c r="BC142" i="7"/>
  <c r="BC138" i="7"/>
  <c r="BC162" i="7"/>
  <c r="BC160" i="7"/>
  <c r="BC156" i="7"/>
  <c r="BC175" i="7"/>
  <c r="BC153" i="7"/>
  <c r="BC149" i="7"/>
  <c r="BC147" i="7"/>
  <c r="BC161" i="7"/>
  <c r="BC145" i="7"/>
  <c r="BC143" i="7"/>
  <c r="BC158" i="7"/>
  <c r="BC148" i="7"/>
  <c r="BC141" i="7"/>
  <c r="BC154" i="7"/>
  <c r="BC151" i="7"/>
  <c r="BC139" i="7"/>
  <c r="BC136" i="7"/>
  <c r="BC132" i="7"/>
  <c r="BC128" i="7"/>
  <c r="BC124" i="7"/>
  <c r="BC137" i="7"/>
  <c r="BC133" i="7"/>
  <c r="BC144" i="7"/>
  <c r="BC140" i="7"/>
  <c r="BC134" i="7"/>
  <c r="BC135" i="7"/>
  <c r="BC130" i="7"/>
  <c r="BC129" i="7"/>
  <c r="BC123" i="7"/>
  <c r="BC117" i="7"/>
  <c r="BC122" i="7"/>
  <c r="BC121" i="7"/>
  <c r="BC118" i="7"/>
  <c r="BC127" i="7"/>
  <c r="BC106" i="7"/>
  <c r="BC131" i="7"/>
  <c r="BC125" i="7"/>
  <c r="BC104" i="7"/>
  <c r="BC126" i="7"/>
  <c r="BC105" i="7"/>
  <c r="BC102" i="7"/>
  <c r="BC95" i="7"/>
  <c r="BC115" i="7"/>
  <c r="BC119" i="7"/>
  <c r="BC116" i="7"/>
  <c r="BC94" i="7"/>
  <c r="BC120" i="7"/>
  <c r="BC92" i="7"/>
  <c r="BC87" i="7"/>
  <c r="BC79" i="7"/>
  <c r="BC91" i="7"/>
  <c r="BC84" i="7"/>
  <c r="BC76" i="7"/>
  <c r="BC101" i="7"/>
  <c r="BC103" i="7"/>
  <c r="BC100" i="7"/>
  <c r="BC99" i="7"/>
  <c r="BC98" i="7"/>
  <c r="BC97" i="7"/>
  <c r="BC96" i="7"/>
  <c r="BC93" i="7"/>
  <c r="BC82" i="7"/>
  <c r="BC80" i="7"/>
  <c r="BC78" i="7"/>
  <c r="BC71" i="7"/>
  <c r="BC63" i="7"/>
  <c r="BC88" i="7"/>
  <c r="BC90" i="7"/>
  <c r="BC70" i="7"/>
  <c r="BC62" i="7"/>
  <c r="BC86" i="7"/>
  <c r="BC89" i="7"/>
  <c r="BC66" i="7"/>
  <c r="BC65" i="7"/>
  <c r="BC64" i="7"/>
  <c r="BC60" i="7"/>
  <c r="BC57" i="7"/>
  <c r="BC75" i="7"/>
  <c r="BC85" i="7"/>
  <c r="BC74" i="7"/>
  <c r="BC73" i="7"/>
  <c r="BC72" i="7"/>
  <c r="BC83" i="7"/>
  <c r="BC61" i="7"/>
  <c r="BC53" i="7"/>
  <c r="BC69" i="7"/>
  <c r="BC56" i="7"/>
  <c r="BC55" i="7"/>
  <c r="BC54" i="7"/>
  <c r="BC46" i="7"/>
  <c r="BC38" i="7"/>
  <c r="BC30" i="7"/>
  <c r="BC52" i="7"/>
  <c r="BC51" i="7"/>
  <c r="BC43" i="7"/>
  <c r="BC35" i="7"/>
  <c r="BC77" i="7"/>
  <c r="BC58" i="7"/>
  <c r="BC48" i="7"/>
  <c r="BC40" i="7"/>
  <c r="BC45" i="7"/>
  <c r="BC37" i="7"/>
  <c r="BC50" i="7"/>
  <c r="BC42" i="7"/>
  <c r="BC47" i="7"/>
  <c r="BC39" i="7"/>
  <c r="BC31" i="7"/>
  <c r="BC23" i="7"/>
  <c r="BC59" i="7"/>
  <c r="BC44" i="7"/>
  <c r="BK214" i="7"/>
  <c r="BK210" i="7"/>
  <c r="BK215" i="7"/>
  <c r="BK211" i="7"/>
  <c r="BK212" i="7"/>
  <c r="BK209" i="7"/>
  <c r="BK213" i="7"/>
  <c r="BK207" i="7"/>
  <c r="BK206" i="7"/>
  <c r="BK202" i="7"/>
  <c r="BK200" i="7"/>
  <c r="BK201" i="7"/>
  <c r="BK208" i="7"/>
  <c r="BK203" i="7"/>
  <c r="BK198" i="7"/>
  <c r="BK194" i="7"/>
  <c r="BK205" i="7"/>
  <c r="BK196" i="7"/>
  <c r="BK189" i="7"/>
  <c r="BK185" i="7"/>
  <c r="BK195" i="7"/>
  <c r="BK192" i="7"/>
  <c r="BK197" i="7"/>
  <c r="BK193" i="7"/>
  <c r="BK186" i="7"/>
  <c r="BK204" i="7"/>
  <c r="BK187" i="7"/>
  <c r="BK183" i="7"/>
  <c r="BK180" i="7"/>
  <c r="BK176" i="7"/>
  <c r="BK199" i="7"/>
  <c r="BK188" i="7"/>
  <c r="BK184" i="7"/>
  <c r="BK178" i="7"/>
  <c r="BK177" i="7"/>
  <c r="BK175" i="7"/>
  <c r="BK171" i="7"/>
  <c r="BK182" i="7"/>
  <c r="BK181" i="7"/>
  <c r="BK179" i="7"/>
  <c r="BK190" i="7"/>
  <c r="BK191" i="7"/>
  <c r="BK167" i="7"/>
  <c r="BK163" i="7"/>
  <c r="BK159" i="7"/>
  <c r="BK155" i="7"/>
  <c r="BK174" i="7"/>
  <c r="BK168" i="7"/>
  <c r="BK164" i="7"/>
  <c r="BK173" i="7"/>
  <c r="BK172" i="7"/>
  <c r="BK169" i="7"/>
  <c r="BK165" i="7"/>
  <c r="BK170" i="7"/>
  <c r="BK166" i="7"/>
  <c r="BK153" i="7"/>
  <c r="BK161" i="7"/>
  <c r="BK152" i="7"/>
  <c r="BK150" i="7"/>
  <c r="BK146" i="7"/>
  <c r="BK142" i="7"/>
  <c r="BK138" i="7"/>
  <c r="BK157" i="7"/>
  <c r="BK156" i="7"/>
  <c r="BK154" i="7"/>
  <c r="BK151" i="7"/>
  <c r="BK144" i="7"/>
  <c r="BK158" i="7"/>
  <c r="BK149" i="7"/>
  <c r="BK147" i="7"/>
  <c r="BK160" i="7"/>
  <c r="BK145" i="7"/>
  <c r="BK143" i="7"/>
  <c r="BK162" i="7"/>
  <c r="BK148" i="7"/>
  <c r="BK140" i="7"/>
  <c r="BK139" i="7"/>
  <c r="BK136" i="7"/>
  <c r="BK132" i="7"/>
  <c r="BK128" i="7"/>
  <c r="BK124" i="7"/>
  <c r="BK141" i="7"/>
  <c r="BK133" i="7"/>
  <c r="BK137" i="7"/>
  <c r="BK134" i="7"/>
  <c r="BK131" i="7"/>
  <c r="BK130" i="7"/>
  <c r="BK117" i="7"/>
  <c r="BK129" i="7"/>
  <c r="BK123" i="7"/>
  <c r="BK122" i="7"/>
  <c r="BK118" i="7"/>
  <c r="BK135" i="7"/>
  <c r="BK121" i="7"/>
  <c r="BK106" i="7"/>
  <c r="BK127" i="7"/>
  <c r="BK115" i="7"/>
  <c r="BK126" i="7"/>
  <c r="BK95" i="7"/>
  <c r="BK120" i="7"/>
  <c r="BK125" i="7"/>
  <c r="BK94" i="7"/>
  <c r="BK119" i="7"/>
  <c r="BK116" i="7"/>
  <c r="BK104" i="7"/>
  <c r="BK102" i="7"/>
  <c r="BK90" i="7"/>
  <c r="BK87" i="7"/>
  <c r="BK79" i="7"/>
  <c r="BK103" i="7"/>
  <c r="BK93" i="7"/>
  <c r="BK84" i="7"/>
  <c r="BK76" i="7"/>
  <c r="BK92" i="7"/>
  <c r="BK91" i="7"/>
  <c r="BK105" i="7"/>
  <c r="BK101" i="7"/>
  <c r="BK100" i="7"/>
  <c r="BK99" i="7"/>
  <c r="BK98" i="7"/>
  <c r="BK97" i="7"/>
  <c r="BK89" i="7"/>
  <c r="BK85" i="7"/>
  <c r="BK83" i="7"/>
  <c r="BK71" i="7"/>
  <c r="BK63" i="7"/>
  <c r="BK81" i="7"/>
  <c r="BK70" i="7"/>
  <c r="BK62" i="7"/>
  <c r="BK88" i="7"/>
  <c r="BK77" i="7"/>
  <c r="BK96" i="7"/>
  <c r="BK78" i="7"/>
  <c r="BK69" i="7"/>
  <c r="BK60" i="7"/>
  <c r="BK68" i="7"/>
  <c r="BK67" i="7"/>
  <c r="BK57" i="7"/>
  <c r="BK82" i="7"/>
  <c r="BK80" i="7"/>
  <c r="BK75" i="7"/>
  <c r="BK61" i="7"/>
  <c r="BK53" i="7"/>
  <c r="BK74" i="7"/>
  <c r="BK73" i="7"/>
  <c r="BK72" i="7"/>
  <c r="BK86" i="7"/>
  <c r="BK64" i="7"/>
  <c r="BK46" i="7"/>
  <c r="BK38" i="7"/>
  <c r="BK30" i="7"/>
  <c r="BK59" i="7"/>
  <c r="BK51" i="7"/>
  <c r="BK43" i="7"/>
  <c r="BK35" i="7"/>
  <c r="BK55" i="7"/>
  <c r="BK54" i="7"/>
  <c r="BK48" i="7"/>
  <c r="BK40" i="7"/>
  <c r="BK56" i="7"/>
  <c r="BK52" i="7"/>
  <c r="BK45" i="7"/>
  <c r="BK37" i="7"/>
  <c r="BK66" i="7"/>
  <c r="BK50" i="7"/>
  <c r="BK42" i="7"/>
  <c r="BK58" i="7"/>
  <c r="BK47" i="7"/>
  <c r="BK39" i="7"/>
  <c r="BK31" i="7"/>
  <c r="BK23" i="7"/>
  <c r="BK65" i="7"/>
  <c r="BK44" i="7"/>
  <c r="BS214" i="7"/>
  <c r="BS210" i="7"/>
  <c r="BS215" i="7"/>
  <c r="BS211" i="7"/>
  <c r="BS212" i="7"/>
  <c r="BS213" i="7"/>
  <c r="BS209" i="7"/>
  <c r="BS205" i="7"/>
  <c r="BS207" i="7"/>
  <c r="BS204" i="7"/>
  <c r="BS200" i="7"/>
  <c r="BS199" i="7"/>
  <c r="BS206" i="7"/>
  <c r="BS198" i="7"/>
  <c r="BS194" i="7"/>
  <c r="BS208" i="7"/>
  <c r="BS201" i="7"/>
  <c r="BS193" i="7"/>
  <c r="BS191" i="7"/>
  <c r="BS190" i="7"/>
  <c r="BS196" i="7"/>
  <c r="BS189" i="7"/>
  <c r="BS185" i="7"/>
  <c r="BS186" i="7"/>
  <c r="BS187" i="7"/>
  <c r="BS183" i="7"/>
  <c r="BS192" i="7"/>
  <c r="BS202" i="7"/>
  <c r="BS188" i="7"/>
  <c r="BS180" i="7"/>
  <c r="BS176" i="7"/>
  <c r="BS184" i="7"/>
  <c r="BS203" i="7"/>
  <c r="BS171" i="7"/>
  <c r="BS178" i="7"/>
  <c r="BS177" i="7"/>
  <c r="BS197" i="7"/>
  <c r="BS195" i="7"/>
  <c r="BS167" i="7"/>
  <c r="BS163" i="7"/>
  <c r="BS159" i="7"/>
  <c r="BS155" i="7"/>
  <c r="BS151" i="7"/>
  <c r="BS175" i="7"/>
  <c r="BS168" i="7"/>
  <c r="BS164" i="7"/>
  <c r="BS182" i="7"/>
  <c r="BS181" i="7"/>
  <c r="BS179" i="7"/>
  <c r="BS169" i="7"/>
  <c r="BS165" i="7"/>
  <c r="BS173" i="7"/>
  <c r="BS172" i="7"/>
  <c r="BS170" i="7"/>
  <c r="BS166" i="7"/>
  <c r="BS174" i="7"/>
  <c r="BS154" i="7"/>
  <c r="BS158" i="7"/>
  <c r="BS153" i="7"/>
  <c r="BS150" i="7"/>
  <c r="BS146" i="7"/>
  <c r="BS142" i="7"/>
  <c r="BS138" i="7"/>
  <c r="BS161" i="7"/>
  <c r="BS148" i="7"/>
  <c r="BS141" i="7"/>
  <c r="BS160" i="7"/>
  <c r="BS144" i="7"/>
  <c r="BS140" i="7"/>
  <c r="BS157" i="7"/>
  <c r="BS162" i="7"/>
  <c r="BS149" i="7"/>
  <c r="BS147" i="7"/>
  <c r="BS145" i="7"/>
  <c r="BS136" i="7"/>
  <c r="BS132" i="7"/>
  <c r="BS128" i="7"/>
  <c r="BS124" i="7"/>
  <c r="BS152" i="7"/>
  <c r="BS133" i="7"/>
  <c r="BS156" i="7"/>
  <c r="BS137" i="7"/>
  <c r="BS134" i="7"/>
  <c r="BS135" i="7"/>
  <c r="BS125" i="7"/>
  <c r="BS131" i="7"/>
  <c r="BS117" i="7"/>
  <c r="BS130" i="7"/>
  <c r="BS129" i="7"/>
  <c r="BS123" i="7"/>
  <c r="BS118" i="7"/>
  <c r="BS143" i="7"/>
  <c r="BS122" i="7"/>
  <c r="BS106" i="7"/>
  <c r="BS126" i="7"/>
  <c r="BS139" i="7"/>
  <c r="BS127" i="7"/>
  <c r="BS121" i="7"/>
  <c r="BS104" i="7"/>
  <c r="BS120" i="7"/>
  <c r="BS105" i="7"/>
  <c r="BS95" i="7"/>
  <c r="BS115" i="7"/>
  <c r="BS119" i="7"/>
  <c r="BS116" i="7"/>
  <c r="BS102" i="7"/>
  <c r="BS94" i="7"/>
  <c r="BS100" i="7"/>
  <c r="BS99" i="7"/>
  <c r="BS87" i="7"/>
  <c r="BS79" i="7"/>
  <c r="BS98" i="7"/>
  <c r="BS97" i="7"/>
  <c r="BS96" i="7"/>
  <c r="BS90" i="7"/>
  <c r="BS84" i="7"/>
  <c r="BS76" i="7"/>
  <c r="BS89" i="7"/>
  <c r="BS93" i="7"/>
  <c r="BS91" i="7"/>
  <c r="BS92" i="7"/>
  <c r="BS103" i="7"/>
  <c r="BS101" i="7"/>
  <c r="BS88" i="7"/>
  <c r="BS86" i="7"/>
  <c r="BS71" i="7"/>
  <c r="BS63" i="7"/>
  <c r="BS81" i="7"/>
  <c r="BS70" i="7"/>
  <c r="BS62" i="7"/>
  <c r="BS82" i="7"/>
  <c r="BS80" i="7"/>
  <c r="BS78" i="7"/>
  <c r="BS74" i="7"/>
  <c r="BS73" i="7"/>
  <c r="BS72" i="7"/>
  <c r="BS60" i="7"/>
  <c r="BS57" i="7"/>
  <c r="BS61" i="7"/>
  <c r="BS53" i="7"/>
  <c r="BS85" i="7"/>
  <c r="BS69" i="7"/>
  <c r="BS58" i="7"/>
  <c r="BS46" i="7"/>
  <c r="BS38" i="7"/>
  <c r="BS30" i="7"/>
  <c r="BS77" i="7"/>
  <c r="BS67" i="7"/>
  <c r="BS66" i="7"/>
  <c r="BS51" i="7"/>
  <c r="BS43" i="7"/>
  <c r="BS35" i="7"/>
  <c r="BS83" i="7"/>
  <c r="BS75" i="7"/>
  <c r="BS68" i="7"/>
  <c r="BS48" i="7"/>
  <c r="BS40" i="7"/>
  <c r="BS65" i="7"/>
  <c r="BS45" i="7"/>
  <c r="BS37" i="7"/>
  <c r="BS59" i="7"/>
  <c r="BS55" i="7"/>
  <c r="BS54" i="7"/>
  <c r="BS50" i="7"/>
  <c r="BS42" i="7"/>
  <c r="BS64" i="7"/>
  <c r="BS52" i="7"/>
  <c r="BS47" i="7"/>
  <c r="BS39" i="7"/>
  <c r="BS31" i="7"/>
  <c r="BS23" i="7"/>
  <c r="BS56" i="7"/>
  <c r="BS44" i="7"/>
  <c r="CA214" i="7"/>
  <c r="CA210" i="7"/>
  <c r="CA215" i="7"/>
  <c r="CA211" i="7"/>
  <c r="CA212" i="7"/>
  <c r="CA209" i="7"/>
  <c r="CA205" i="7"/>
  <c r="CA207" i="7"/>
  <c r="CA206" i="7"/>
  <c r="CA203" i="7"/>
  <c r="CA201" i="7"/>
  <c r="CA204" i="7"/>
  <c r="CA213" i="7"/>
  <c r="CA200" i="7"/>
  <c r="CA202" i="7"/>
  <c r="CA198" i="7"/>
  <c r="CA194" i="7"/>
  <c r="CA208" i="7"/>
  <c r="CA197" i="7"/>
  <c r="CA195" i="7"/>
  <c r="CA199" i="7"/>
  <c r="CA190" i="7"/>
  <c r="CA193" i="7"/>
  <c r="CA189" i="7"/>
  <c r="CA185" i="7"/>
  <c r="CA192" i="7"/>
  <c r="CA191" i="7"/>
  <c r="CA196" i="7"/>
  <c r="CA186" i="7"/>
  <c r="CA187" i="7"/>
  <c r="CA183" i="7"/>
  <c r="CA180" i="7"/>
  <c r="CA176" i="7"/>
  <c r="CA174" i="7"/>
  <c r="CA171" i="7"/>
  <c r="CA188" i="7"/>
  <c r="CA184" i="7"/>
  <c r="CA178" i="7"/>
  <c r="CA177" i="7"/>
  <c r="CA167" i="7"/>
  <c r="CA163" i="7"/>
  <c r="CA159" i="7"/>
  <c r="CA155" i="7"/>
  <c r="CA151" i="7"/>
  <c r="CA182" i="7"/>
  <c r="CA181" i="7"/>
  <c r="CA179" i="7"/>
  <c r="CA173" i="7"/>
  <c r="CA172" i="7"/>
  <c r="CA168" i="7"/>
  <c r="CA164" i="7"/>
  <c r="CA169" i="7"/>
  <c r="CA165" i="7"/>
  <c r="CA175" i="7"/>
  <c r="CA170" i="7"/>
  <c r="CA166" i="7"/>
  <c r="CA162" i="7"/>
  <c r="CA160" i="7"/>
  <c r="CA154" i="7"/>
  <c r="CA150" i="7"/>
  <c r="CA146" i="7"/>
  <c r="CA142" i="7"/>
  <c r="CA138" i="7"/>
  <c r="CA158" i="7"/>
  <c r="CA156" i="7"/>
  <c r="CA145" i="7"/>
  <c r="CA143" i="7"/>
  <c r="CA157" i="7"/>
  <c r="CA152" i="7"/>
  <c r="CA148" i="7"/>
  <c r="CA141" i="7"/>
  <c r="CA144" i="7"/>
  <c r="CA161" i="7"/>
  <c r="CA147" i="7"/>
  <c r="CA153" i="7"/>
  <c r="CA136" i="7"/>
  <c r="CA132" i="7"/>
  <c r="CA128" i="7"/>
  <c r="CA124" i="7"/>
  <c r="CA139" i="7"/>
  <c r="CA133" i="7"/>
  <c r="CA149" i="7"/>
  <c r="CA134" i="7"/>
  <c r="CA126" i="7"/>
  <c r="CA140" i="7"/>
  <c r="CA125" i="7"/>
  <c r="CA117" i="7"/>
  <c r="CA131" i="7"/>
  <c r="CA137" i="7"/>
  <c r="CA130" i="7"/>
  <c r="CA118" i="7"/>
  <c r="CA135" i="7"/>
  <c r="CA129" i="7"/>
  <c r="CA123" i="7"/>
  <c r="CA106" i="7"/>
  <c r="CA119" i="7"/>
  <c r="CA116" i="7"/>
  <c r="CA105" i="7"/>
  <c r="CA122" i="7"/>
  <c r="CA104" i="7"/>
  <c r="CA95" i="7"/>
  <c r="CA121" i="7"/>
  <c r="CA94" i="7"/>
  <c r="CA127" i="7"/>
  <c r="CA120" i="7"/>
  <c r="CA87" i="7"/>
  <c r="CA79" i="7"/>
  <c r="CA103" i="7"/>
  <c r="CA101" i="7"/>
  <c r="CA84" i="7"/>
  <c r="CA76" i="7"/>
  <c r="CA100" i="7"/>
  <c r="CA99" i="7"/>
  <c r="CA90" i="7"/>
  <c r="CA89" i="7"/>
  <c r="CA98" i="7"/>
  <c r="CA97" i="7"/>
  <c r="CA96" i="7"/>
  <c r="CA92" i="7"/>
  <c r="CA115" i="7"/>
  <c r="CA102" i="7"/>
  <c r="CA77" i="7"/>
  <c r="CA71" i="7"/>
  <c r="CA63" i="7"/>
  <c r="CA93" i="7"/>
  <c r="CA91" i="7"/>
  <c r="CA70" i="7"/>
  <c r="CA62" i="7"/>
  <c r="CA85" i="7"/>
  <c r="CA83" i="7"/>
  <c r="CA78" i="7"/>
  <c r="CA60" i="7"/>
  <c r="CA86" i="7"/>
  <c r="CA75" i="7"/>
  <c r="CA57" i="7"/>
  <c r="CA74" i="7"/>
  <c r="CA73" i="7"/>
  <c r="CA72" i="7"/>
  <c r="CA69" i="7"/>
  <c r="CA88" i="7"/>
  <c r="CA82" i="7"/>
  <c r="CA81" i="7"/>
  <c r="CA68" i="7"/>
  <c r="CA67" i="7"/>
  <c r="CA61" i="7"/>
  <c r="CA53" i="7"/>
  <c r="CA46" i="7"/>
  <c r="CA38" i="7"/>
  <c r="CA30" i="7"/>
  <c r="CA64" i="7"/>
  <c r="CA56" i="7"/>
  <c r="CA51" i="7"/>
  <c r="CA43" i="7"/>
  <c r="CA35" i="7"/>
  <c r="CA48" i="7"/>
  <c r="CA40" i="7"/>
  <c r="CA58" i="7"/>
  <c r="CA45" i="7"/>
  <c r="CA37" i="7"/>
  <c r="CA80" i="7"/>
  <c r="CA50" i="7"/>
  <c r="CA42" i="7"/>
  <c r="CA66" i="7"/>
  <c r="CA47" i="7"/>
  <c r="CA39" i="7"/>
  <c r="CA31" i="7"/>
  <c r="CA23" i="7"/>
  <c r="CA55" i="7"/>
  <c r="CA54" i="7"/>
  <c r="CA44" i="7"/>
  <c r="CI214" i="7"/>
  <c r="CI210" i="7"/>
  <c r="CI215" i="7"/>
  <c r="CI211" i="7"/>
  <c r="CI212" i="7"/>
  <c r="CI209" i="7"/>
  <c r="CI205" i="7"/>
  <c r="CI213" i="7"/>
  <c r="CI207" i="7"/>
  <c r="CI201" i="7"/>
  <c r="CI204" i="7"/>
  <c r="CI203" i="7"/>
  <c r="CI198" i="7"/>
  <c r="CI194" i="7"/>
  <c r="CI208" i="7"/>
  <c r="CI200" i="7"/>
  <c r="CI192" i="7"/>
  <c r="CI197" i="7"/>
  <c r="CI195" i="7"/>
  <c r="CI185" i="7"/>
  <c r="CI189" i="7"/>
  <c r="CI186" i="7"/>
  <c r="CI206" i="7"/>
  <c r="CI187" i="7"/>
  <c r="CI183" i="7"/>
  <c r="CI202" i="7"/>
  <c r="CI191" i="7"/>
  <c r="CI190" i="7"/>
  <c r="CI180" i="7"/>
  <c r="CI176" i="7"/>
  <c r="CI196" i="7"/>
  <c r="CI184" i="7"/>
  <c r="CI171" i="7"/>
  <c r="CI188" i="7"/>
  <c r="CI178" i="7"/>
  <c r="CI177" i="7"/>
  <c r="CI199" i="7"/>
  <c r="CI182" i="7"/>
  <c r="CI167" i="7"/>
  <c r="CI163" i="7"/>
  <c r="CI159" i="7"/>
  <c r="CI155" i="7"/>
  <c r="CI151" i="7"/>
  <c r="CI174" i="7"/>
  <c r="CI168" i="7"/>
  <c r="CI164" i="7"/>
  <c r="CI175" i="7"/>
  <c r="CI193" i="7"/>
  <c r="CI173" i="7"/>
  <c r="CI172" i="7"/>
  <c r="CI169" i="7"/>
  <c r="CI165" i="7"/>
  <c r="CI170" i="7"/>
  <c r="CI166" i="7"/>
  <c r="CI162" i="7"/>
  <c r="CI181" i="7"/>
  <c r="CI157" i="7"/>
  <c r="CI150" i="7"/>
  <c r="CI146" i="7"/>
  <c r="CI142" i="7"/>
  <c r="CI138" i="7"/>
  <c r="CI154" i="7"/>
  <c r="CI160" i="7"/>
  <c r="CI179" i="7"/>
  <c r="CI149" i="7"/>
  <c r="CI147" i="7"/>
  <c r="CI153" i="7"/>
  <c r="CI145" i="7"/>
  <c r="CI143" i="7"/>
  <c r="CI161" i="7"/>
  <c r="CI156" i="7"/>
  <c r="CI148" i="7"/>
  <c r="CI141" i="7"/>
  <c r="CI140" i="7"/>
  <c r="CI158" i="7"/>
  <c r="CI152" i="7"/>
  <c r="CI144" i="7"/>
  <c r="CI136" i="7"/>
  <c r="CI132" i="7"/>
  <c r="CI128" i="7"/>
  <c r="CI124" i="7"/>
  <c r="CI133" i="7"/>
  <c r="CI139" i="7"/>
  <c r="CI134" i="7"/>
  <c r="CI137" i="7"/>
  <c r="CI135" i="7"/>
  <c r="CI127" i="7"/>
  <c r="CI126" i="7"/>
  <c r="CI117" i="7"/>
  <c r="CI125" i="7"/>
  <c r="CI131" i="7"/>
  <c r="CI118" i="7"/>
  <c r="CI130" i="7"/>
  <c r="CI106" i="7"/>
  <c r="CI129" i="7"/>
  <c r="CI123" i="7"/>
  <c r="CI120" i="7"/>
  <c r="CI121" i="7"/>
  <c r="CI103" i="7"/>
  <c r="CI95" i="7"/>
  <c r="CI115" i="7"/>
  <c r="CI119" i="7"/>
  <c r="CI116" i="7"/>
  <c r="CI94" i="7"/>
  <c r="CI92" i="7"/>
  <c r="CI87" i="7"/>
  <c r="CI79" i="7"/>
  <c r="CI84" i="7"/>
  <c r="CI76" i="7"/>
  <c r="CI89" i="7"/>
  <c r="CI102" i="7"/>
  <c r="CI101" i="7"/>
  <c r="CI90" i="7"/>
  <c r="CI122" i="7"/>
  <c r="CI100" i="7"/>
  <c r="CI99" i="7"/>
  <c r="CI105" i="7"/>
  <c r="CI98" i="7"/>
  <c r="CI97" i="7"/>
  <c r="CI96" i="7"/>
  <c r="CI104" i="7"/>
  <c r="CI82" i="7"/>
  <c r="CI80" i="7"/>
  <c r="CI78" i="7"/>
  <c r="CI71" i="7"/>
  <c r="CI63" i="7"/>
  <c r="CI91" i="7"/>
  <c r="CI93" i="7"/>
  <c r="CI70" i="7"/>
  <c r="CI62" i="7"/>
  <c r="CI86" i="7"/>
  <c r="CI85" i="7"/>
  <c r="CI77" i="7"/>
  <c r="CI66" i="7"/>
  <c r="CI65" i="7"/>
  <c r="CI64" i="7"/>
  <c r="CI60" i="7"/>
  <c r="CI83" i="7"/>
  <c r="CI57" i="7"/>
  <c r="CI88" i="7"/>
  <c r="CI81" i="7"/>
  <c r="CI75" i="7"/>
  <c r="CI74" i="7"/>
  <c r="CI73" i="7"/>
  <c r="CI72" i="7"/>
  <c r="CI61" i="7"/>
  <c r="CI53" i="7"/>
  <c r="CI69" i="7"/>
  <c r="CI55" i="7"/>
  <c r="CI54" i="7"/>
  <c r="CI46" i="7"/>
  <c r="CI38" i="7"/>
  <c r="CI30" i="7"/>
  <c r="CI52" i="7"/>
  <c r="CI51" i="7"/>
  <c r="CI43" i="7"/>
  <c r="CI35" i="7"/>
  <c r="CI59" i="7"/>
  <c r="CI48" i="7"/>
  <c r="CI40" i="7"/>
  <c r="CI67" i="7"/>
  <c r="CI45" i="7"/>
  <c r="CI37" i="7"/>
  <c r="CI56" i="7"/>
  <c r="CI50" i="7"/>
  <c r="CI42" i="7"/>
  <c r="CI68" i="7"/>
  <c r="CI47" i="7"/>
  <c r="CI39" i="7"/>
  <c r="CI31" i="7"/>
  <c r="CI23" i="7"/>
  <c r="CI58" i="7"/>
  <c r="CI44" i="7"/>
  <c r="CQ214" i="7"/>
  <c r="CQ210" i="7"/>
  <c r="CQ215" i="7"/>
  <c r="CQ211" i="7"/>
  <c r="CQ212" i="7"/>
  <c r="CQ209" i="7"/>
  <c r="CQ205" i="7"/>
  <c r="CQ213" i="7"/>
  <c r="CQ207" i="7"/>
  <c r="CQ206" i="7"/>
  <c r="CQ202" i="7"/>
  <c r="CQ200" i="7"/>
  <c r="CQ201" i="7"/>
  <c r="CQ208" i="7"/>
  <c r="CQ198" i="7"/>
  <c r="CQ194" i="7"/>
  <c r="CQ203" i="7"/>
  <c r="CQ196" i="7"/>
  <c r="CQ199" i="7"/>
  <c r="CQ190" i="7"/>
  <c r="CQ185" i="7"/>
  <c r="CQ191" i="7"/>
  <c r="CQ195" i="7"/>
  <c r="CQ189" i="7"/>
  <c r="CQ186" i="7"/>
  <c r="CQ197" i="7"/>
  <c r="CQ187" i="7"/>
  <c r="CQ183" i="7"/>
  <c r="CQ184" i="7"/>
  <c r="CQ180" i="7"/>
  <c r="CQ176" i="7"/>
  <c r="CQ192" i="7"/>
  <c r="CQ188" i="7"/>
  <c r="CQ175" i="7"/>
  <c r="CQ171" i="7"/>
  <c r="CQ204" i="7"/>
  <c r="CQ181" i="7"/>
  <c r="CQ179" i="7"/>
  <c r="CQ193" i="7"/>
  <c r="CQ167" i="7"/>
  <c r="CQ163" i="7"/>
  <c r="CQ159" i="7"/>
  <c r="CQ155" i="7"/>
  <c r="CQ151" i="7"/>
  <c r="CQ168" i="7"/>
  <c r="CQ164" i="7"/>
  <c r="CQ169" i="7"/>
  <c r="CQ165" i="7"/>
  <c r="CQ178" i="7"/>
  <c r="CQ177" i="7"/>
  <c r="CQ182" i="7"/>
  <c r="CQ174" i="7"/>
  <c r="CQ170" i="7"/>
  <c r="CQ166" i="7"/>
  <c r="CQ162" i="7"/>
  <c r="CQ156" i="7"/>
  <c r="CQ172" i="7"/>
  <c r="CQ161" i="7"/>
  <c r="CQ150" i="7"/>
  <c r="CQ146" i="7"/>
  <c r="CQ142" i="7"/>
  <c r="CQ138" i="7"/>
  <c r="CQ157" i="7"/>
  <c r="CQ173" i="7"/>
  <c r="CQ152" i="7"/>
  <c r="CQ144" i="7"/>
  <c r="CQ154" i="7"/>
  <c r="CQ149" i="7"/>
  <c r="CQ147" i="7"/>
  <c r="CQ158" i="7"/>
  <c r="CQ145" i="7"/>
  <c r="CQ143" i="7"/>
  <c r="CQ160" i="7"/>
  <c r="CQ153" i="7"/>
  <c r="CQ136" i="7"/>
  <c r="CQ132" i="7"/>
  <c r="CQ128" i="7"/>
  <c r="CQ124" i="7"/>
  <c r="CQ133" i="7"/>
  <c r="CQ148" i="7"/>
  <c r="CQ141" i="7"/>
  <c r="CQ140" i="7"/>
  <c r="CQ139" i="7"/>
  <c r="CQ134" i="7"/>
  <c r="CQ121" i="7"/>
  <c r="CQ127" i="7"/>
  <c r="CQ117" i="7"/>
  <c r="CQ126" i="7"/>
  <c r="CQ125" i="7"/>
  <c r="CQ118" i="7"/>
  <c r="CQ135" i="7"/>
  <c r="CQ131" i="7"/>
  <c r="CQ106" i="7"/>
  <c r="CQ137" i="7"/>
  <c r="CQ129" i="7"/>
  <c r="CQ103" i="7"/>
  <c r="CQ122" i="7"/>
  <c r="CQ119" i="7"/>
  <c r="CQ116" i="7"/>
  <c r="CQ104" i="7"/>
  <c r="CQ95" i="7"/>
  <c r="CQ120" i="7"/>
  <c r="CQ94" i="7"/>
  <c r="CQ123" i="7"/>
  <c r="CQ130" i="7"/>
  <c r="CQ87" i="7"/>
  <c r="CQ79" i="7"/>
  <c r="CQ93" i="7"/>
  <c r="CQ84" i="7"/>
  <c r="CQ76" i="7"/>
  <c r="CQ92" i="7"/>
  <c r="CQ89" i="7"/>
  <c r="CQ105" i="7"/>
  <c r="CQ101" i="7"/>
  <c r="CQ115" i="7"/>
  <c r="CQ102" i="7"/>
  <c r="CQ100" i="7"/>
  <c r="CQ99" i="7"/>
  <c r="CQ91" i="7"/>
  <c r="CQ98" i="7"/>
  <c r="CQ97" i="7"/>
  <c r="CQ88" i="7"/>
  <c r="CQ85" i="7"/>
  <c r="CQ83" i="7"/>
  <c r="CQ71" i="7"/>
  <c r="CQ63" i="7"/>
  <c r="CQ81" i="7"/>
  <c r="CQ96" i="7"/>
  <c r="CQ90" i="7"/>
  <c r="CQ70" i="7"/>
  <c r="CQ62" i="7"/>
  <c r="CQ77" i="7"/>
  <c r="CQ69" i="7"/>
  <c r="CQ60" i="7"/>
  <c r="CQ80" i="7"/>
  <c r="CQ78" i="7"/>
  <c r="CQ68" i="7"/>
  <c r="CQ67" i="7"/>
  <c r="CQ57" i="7"/>
  <c r="CQ86" i="7"/>
  <c r="CQ75" i="7"/>
  <c r="CQ61" i="7"/>
  <c r="CQ53" i="7"/>
  <c r="CQ74" i="7"/>
  <c r="CQ73" i="7"/>
  <c r="CQ72" i="7"/>
  <c r="CQ46" i="7"/>
  <c r="CQ38" i="7"/>
  <c r="CQ30" i="7"/>
  <c r="CQ64" i="7"/>
  <c r="CQ58" i="7"/>
  <c r="CQ51" i="7"/>
  <c r="CQ43" i="7"/>
  <c r="CQ35" i="7"/>
  <c r="CQ54" i="7"/>
  <c r="CQ48" i="7"/>
  <c r="CQ40" i="7"/>
  <c r="CQ55" i="7"/>
  <c r="CQ52" i="7"/>
  <c r="CQ45" i="7"/>
  <c r="CQ37" i="7"/>
  <c r="CQ50" i="7"/>
  <c r="CQ42" i="7"/>
  <c r="CQ66" i="7"/>
  <c r="CQ59" i="7"/>
  <c r="CQ47" i="7"/>
  <c r="CQ39" i="7"/>
  <c r="CQ31" i="7"/>
  <c r="CQ23" i="7"/>
  <c r="CQ44" i="7"/>
  <c r="CY214" i="7"/>
  <c r="CY210" i="7"/>
  <c r="CY215" i="7"/>
  <c r="CY211" i="7"/>
  <c r="CY212" i="7"/>
  <c r="CY213" i="7"/>
  <c r="CY209" i="7"/>
  <c r="CY205" i="7"/>
  <c r="CY207" i="7"/>
  <c r="CY204" i="7"/>
  <c r="CY200" i="7"/>
  <c r="CY202" i="7"/>
  <c r="CY199" i="7"/>
  <c r="CY206" i="7"/>
  <c r="CY198" i="7"/>
  <c r="CY194" i="7"/>
  <c r="CY208" i="7"/>
  <c r="CY201" i="7"/>
  <c r="CY193" i="7"/>
  <c r="CY191" i="7"/>
  <c r="CY196" i="7"/>
  <c r="CY197" i="7"/>
  <c r="CY185" i="7"/>
  <c r="CY186" i="7"/>
  <c r="CY182" i="7"/>
  <c r="CY187" i="7"/>
  <c r="CY183" i="7"/>
  <c r="CY180" i="7"/>
  <c r="CY176" i="7"/>
  <c r="CY203" i="7"/>
  <c r="CY195" i="7"/>
  <c r="CY190" i="7"/>
  <c r="CY188" i="7"/>
  <c r="CY192" i="7"/>
  <c r="CY181" i="7"/>
  <c r="CY179" i="7"/>
  <c r="CY171" i="7"/>
  <c r="CY189" i="7"/>
  <c r="CY167" i="7"/>
  <c r="CY163" i="7"/>
  <c r="CY159" i="7"/>
  <c r="CY155" i="7"/>
  <c r="CY151" i="7"/>
  <c r="CY184" i="7"/>
  <c r="CY173" i="7"/>
  <c r="CY172" i="7"/>
  <c r="CY168" i="7"/>
  <c r="CY164" i="7"/>
  <c r="CY178" i="7"/>
  <c r="CY177" i="7"/>
  <c r="CY174" i="7"/>
  <c r="CY169" i="7"/>
  <c r="CY165" i="7"/>
  <c r="CY175" i="7"/>
  <c r="CY170" i="7"/>
  <c r="CY166" i="7"/>
  <c r="CY162" i="7"/>
  <c r="CY158" i="7"/>
  <c r="CY156" i="7"/>
  <c r="CY150" i="7"/>
  <c r="CY146" i="7"/>
  <c r="CY142" i="7"/>
  <c r="CY138" i="7"/>
  <c r="CY161" i="7"/>
  <c r="CY153" i="7"/>
  <c r="CY148" i="7"/>
  <c r="CY141" i="7"/>
  <c r="CY144" i="7"/>
  <c r="CY152" i="7"/>
  <c r="CY160" i="7"/>
  <c r="CY149" i="7"/>
  <c r="CY147" i="7"/>
  <c r="CY157" i="7"/>
  <c r="CY143" i="7"/>
  <c r="CY139" i="7"/>
  <c r="CY140" i="7"/>
  <c r="CY137" i="7"/>
  <c r="CY132" i="7"/>
  <c r="CY128" i="7"/>
  <c r="CY124" i="7"/>
  <c r="CY133" i="7"/>
  <c r="CY145" i="7"/>
  <c r="CY134" i="7"/>
  <c r="CY154" i="7"/>
  <c r="CY135" i="7"/>
  <c r="CY122" i="7"/>
  <c r="CY121" i="7"/>
  <c r="CY117" i="7"/>
  <c r="CY127" i="7"/>
  <c r="CY126" i="7"/>
  <c r="CY118" i="7"/>
  <c r="CY125" i="7"/>
  <c r="CY106" i="7"/>
  <c r="CY136" i="7"/>
  <c r="CY131" i="7"/>
  <c r="CY115" i="7"/>
  <c r="CY119" i="7"/>
  <c r="CY116" i="7"/>
  <c r="CY104" i="7"/>
  <c r="CY103" i="7"/>
  <c r="CY95" i="7"/>
  <c r="CY123" i="7"/>
  <c r="CY94" i="7"/>
  <c r="CY130" i="7"/>
  <c r="CY100" i="7"/>
  <c r="CY99" i="7"/>
  <c r="CY87" i="7"/>
  <c r="CY79" i="7"/>
  <c r="CY98" i="7"/>
  <c r="CY97" i="7"/>
  <c r="CY96" i="7"/>
  <c r="CY84" i="7"/>
  <c r="CY76" i="7"/>
  <c r="CY129" i="7"/>
  <c r="CY120" i="7"/>
  <c r="CY102" i="7"/>
  <c r="CY105" i="7"/>
  <c r="CY93" i="7"/>
  <c r="CY92" i="7"/>
  <c r="CY101" i="7"/>
  <c r="CY90" i="7"/>
  <c r="CY86" i="7"/>
  <c r="CY71" i="7"/>
  <c r="CY63" i="7"/>
  <c r="CY88" i="7"/>
  <c r="CY81" i="7"/>
  <c r="CY70" i="7"/>
  <c r="CY62" i="7"/>
  <c r="CY91" i="7"/>
  <c r="CY89" i="7"/>
  <c r="CY82" i="7"/>
  <c r="CY80" i="7"/>
  <c r="CY78" i="7"/>
  <c r="CY77" i="7"/>
  <c r="CY74" i="7"/>
  <c r="CY73" i="7"/>
  <c r="CY72" i="7"/>
  <c r="CY60" i="7"/>
  <c r="CY57" i="7"/>
  <c r="CY85" i="7"/>
  <c r="CY83" i="7"/>
  <c r="CY61" i="7"/>
  <c r="CY53" i="7"/>
  <c r="CY59" i="7"/>
  <c r="CY46" i="7"/>
  <c r="CY38" i="7"/>
  <c r="CY30" i="7"/>
  <c r="CY68" i="7"/>
  <c r="CY51" i="7"/>
  <c r="CY43" i="7"/>
  <c r="CY35" i="7"/>
  <c r="CY69" i="7"/>
  <c r="CY66" i="7"/>
  <c r="CY56" i="7"/>
  <c r="CY48" i="7"/>
  <c r="CY40" i="7"/>
  <c r="CY45" i="7"/>
  <c r="CY37" i="7"/>
  <c r="CY65" i="7"/>
  <c r="CY58" i="7"/>
  <c r="CY54" i="7"/>
  <c r="CY50" i="7"/>
  <c r="CY42" i="7"/>
  <c r="CY67" i="7"/>
  <c r="CY52" i="7"/>
  <c r="CY47" i="7"/>
  <c r="CY39" i="7"/>
  <c r="CY31" i="7"/>
  <c r="CY23" i="7"/>
  <c r="CY64" i="7"/>
  <c r="CY55" i="7"/>
  <c r="CY44" i="7"/>
  <c r="DG214" i="7"/>
  <c r="DG210" i="7"/>
  <c r="DG215" i="7"/>
  <c r="DG211" i="7"/>
  <c r="DG212" i="7"/>
  <c r="DG209" i="7"/>
  <c r="DG205" i="7"/>
  <c r="DG207" i="7"/>
  <c r="DG206" i="7"/>
  <c r="DG203" i="7"/>
  <c r="DG201" i="7"/>
  <c r="DG213" i="7"/>
  <c r="DG208" i="7"/>
  <c r="DG204" i="7"/>
  <c r="DG200" i="7"/>
  <c r="DG198" i="7"/>
  <c r="DG194" i="7"/>
  <c r="DG202" i="7"/>
  <c r="DG197" i="7"/>
  <c r="DG195" i="7"/>
  <c r="DG193" i="7"/>
  <c r="DG185" i="7"/>
  <c r="DG186" i="7"/>
  <c r="DG182" i="7"/>
  <c r="DG196" i="7"/>
  <c r="DG189" i="7"/>
  <c r="DG187" i="7"/>
  <c r="DG183" i="7"/>
  <c r="DG180" i="7"/>
  <c r="DG176" i="7"/>
  <c r="DG188" i="7"/>
  <c r="DG191" i="7"/>
  <c r="DG174" i="7"/>
  <c r="DG171" i="7"/>
  <c r="DG199" i="7"/>
  <c r="DG181" i="7"/>
  <c r="DG179" i="7"/>
  <c r="DG190" i="7"/>
  <c r="DG184" i="7"/>
  <c r="DG167" i="7"/>
  <c r="DG163" i="7"/>
  <c r="DG159" i="7"/>
  <c r="DG155" i="7"/>
  <c r="DG151" i="7"/>
  <c r="DG178" i="7"/>
  <c r="DG177" i="7"/>
  <c r="DG175" i="7"/>
  <c r="DG168" i="7"/>
  <c r="DG164" i="7"/>
  <c r="DG169" i="7"/>
  <c r="DG165" i="7"/>
  <c r="DG192" i="7"/>
  <c r="DG173" i="7"/>
  <c r="DG170" i="7"/>
  <c r="DG166" i="7"/>
  <c r="DG162" i="7"/>
  <c r="DG160" i="7"/>
  <c r="DG150" i="7"/>
  <c r="DG146" i="7"/>
  <c r="DG142" i="7"/>
  <c r="DG138" i="7"/>
  <c r="DG158" i="7"/>
  <c r="DG156" i="7"/>
  <c r="DG172" i="7"/>
  <c r="DG161" i="7"/>
  <c r="DG145" i="7"/>
  <c r="DG143" i="7"/>
  <c r="DG148" i="7"/>
  <c r="DG141" i="7"/>
  <c r="DG154" i="7"/>
  <c r="DG153" i="7"/>
  <c r="DG157" i="7"/>
  <c r="DG144" i="7"/>
  <c r="DG149" i="7"/>
  <c r="DG132" i="7"/>
  <c r="DG128" i="7"/>
  <c r="DG124" i="7"/>
  <c r="DG139" i="7"/>
  <c r="DG136" i="7"/>
  <c r="DG133" i="7"/>
  <c r="DG152" i="7"/>
  <c r="DG147" i="7"/>
  <c r="DG140" i="7"/>
  <c r="DG134" i="7"/>
  <c r="DG129" i="7"/>
  <c r="DG123" i="7"/>
  <c r="DG122" i="7"/>
  <c r="DG117" i="7"/>
  <c r="DG121" i="7"/>
  <c r="DG127" i="7"/>
  <c r="DG118" i="7"/>
  <c r="DG135" i="7"/>
  <c r="DG126" i="7"/>
  <c r="DG106" i="7"/>
  <c r="DG137" i="7"/>
  <c r="DG131" i="7"/>
  <c r="DG125" i="7"/>
  <c r="DG130" i="7"/>
  <c r="DG120" i="7"/>
  <c r="DG102" i="7"/>
  <c r="DG105" i="7"/>
  <c r="DG116" i="7"/>
  <c r="DG119" i="7"/>
  <c r="DG95" i="7"/>
  <c r="DG94" i="7"/>
  <c r="DG91" i="7"/>
  <c r="DG87" i="7"/>
  <c r="DG79" i="7"/>
  <c r="DG103" i="7"/>
  <c r="DG101" i="7"/>
  <c r="DG84" i="7"/>
  <c r="DG76" i="7"/>
  <c r="DG100" i="7"/>
  <c r="DG99" i="7"/>
  <c r="DG98" i="7"/>
  <c r="DG97" i="7"/>
  <c r="DG96" i="7"/>
  <c r="DG115" i="7"/>
  <c r="DG92" i="7"/>
  <c r="DG90" i="7"/>
  <c r="DG104" i="7"/>
  <c r="DG77" i="7"/>
  <c r="DG71" i="7"/>
  <c r="DG63" i="7"/>
  <c r="DG89" i="7"/>
  <c r="DG70" i="7"/>
  <c r="DG62" i="7"/>
  <c r="DG85" i="7"/>
  <c r="DG83" i="7"/>
  <c r="DG93" i="7"/>
  <c r="DG88" i="7"/>
  <c r="DG60" i="7"/>
  <c r="DG82" i="7"/>
  <c r="DG81" i="7"/>
  <c r="DG78" i="7"/>
  <c r="DG75" i="7"/>
  <c r="DG57" i="7"/>
  <c r="DG74" i="7"/>
  <c r="DG73" i="7"/>
  <c r="DG72" i="7"/>
  <c r="DG80" i="7"/>
  <c r="DG69" i="7"/>
  <c r="DG86" i="7"/>
  <c r="DG68" i="7"/>
  <c r="DG67" i="7"/>
  <c r="DG61" i="7"/>
  <c r="DG53" i="7"/>
  <c r="DG65" i="7"/>
  <c r="DG46" i="7"/>
  <c r="DG38" i="7"/>
  <c r="DG30" i="7"/>
  <c r="DG55" i="7"/>
  <c r="DG51" i="7"/>
  <c r="DG43" i="7"/>
  <c r="DG35" i="7"/>
  <c r="DG64" i="7"/>
  <c r="DG48" i="7"/>
  <c r="DG40" i="7"/>
  <c r="DG59" i="7"/>
  <c r="DG45" i="7"/>
  <c r="DG37" i="7"/>
  <c r="DG50" i="7"/>
  <c r="DG42" i="7"/>
  <c r="DG56" i="7"/>
  <c r="DG47" i="7"/>
  <c r="DG39" i="7"/>
  <c r="DG31" i="7"/>
  <c r="DG23" i="7"/>
  <c r="DG66" i="7"/>
  <c r="DG54" i="7"/>
  <c r="DG44" i="7"/>
  <c r="DO214" i="7"/>
  <c r="DO210" i="7"/>
  <c r="DO215" i="7"/>
  <c r="DO211" i="7"/>
  <c r="DO212" i="7"/>
  <c r="DO209" i="7"/>
  <c r="DO205" i="7"/>
  <c r="DO213" i="7"/>
  <c r="DO207" i="7"/>
  <c r="DO208" i="7"/>
  <c r="DO201" i="7"/>
  <c r="DO204" i="7"/>
  <c r="DO194" i="7"/>
  <c r="DO200" i="7"/>
  <c r="DO192" i="7"/>
  <c r="DO203" i="7"/>
  <c r="DO206" i="7"/>
  <c r="DO197" i="7"/>
  <c r="DO195" i="7"/>
  <c r="DO198" i="7"/>
  <c r="DO196" i="7"/>
  <c r="DO185" i="7"/>
  <c r="DO190" i="7"/>
  <c r="DO186" i="7"/>
  <c r="DO182" i="7"/>
  <c r="DO199" i="7"/>
  <c r="DO187" i="7"/>
  <c r="DO183" i="7"/>
  <c r="DO189" i="7"/>
  <c r="DO180" i="7"/>
  <c r="DO176" i="7"/>
  <c r="DO193" i="7"/>
  <c r="DO191" i="7"/>
  <c r="DO171" i="7"/>
  <c r="DO188" i="7"/>
  <c r="DO202" i="7"/>
  <c r="DO178" i="7"/>
  <c r="DO177" i="7"/>
  <c r="DO181" i="7"/>
  <c r="DO179" i="7"/>
  <c r="DO175" i="7"/>
  <c r="DO184" i="7"/>
  <c r="DO173" i="7"/>
  <c r="DO172" i="7"/>
  <c r="DO167" i="7"/>
  <c r="DO163" i="7"/>
  <c r="DO159" i="7"/>
  <c r="DO155" i="7"/>
  <c r="DO151" i="7"/>
  <c r="DO168" i="7"/>
  <c r="DO164" i="7"/>
  <c r="DO169" i="7"/>
  <c r="DO165" i="7"/>
  <c r="DO174" i="7"/>
  <c r="DO170" i="7"/>
  <c r="DO166" i="7"/>
  <c r="DO162" i="7"/>
  <c r="DO152" i="7"/>
  <c r="DO157" i="7"/>
  <c r="DO150" i="7"/>
  <c r="DO146" i="7"/>
  <c r="DO142" i="7"/>
  <c r="DO138" i="7"/>
  <c r="DO160" i="7"/>
  <c r="DO154" i="7"/>
  <c r="DO158" i="7"/>
  <c r="DO149" i="7"/>
  <c r="DO147" i="7"/>
  <c r="DO140" i="7"/>
  <c r="DO145" i="7"/>
  <c r="DO143" i="7"/>
  <c r="DO148" i="7"/>
  <c r="DO141" i="7"/>
  <c r="DO156" i="7"/>
  <c r="DO132" i="7"/>
  <c r="DO128" i="7"/>
  <c r="DO124" i="7"/>
  <c r="DO161" i="7"/>
  <c r="DO153" i="7"/>
  <c r="DO137" i="7"/>
  <c r="DO133" i="7"/>
  <c r="DO144" i="7"/>
  <c r="DO136" i="7"/>
  <c r="DO134" i="7"/>
  <c r="DO139" i="7"/>
  <c r="DO135" i="7"/>
  <c r="DO130" i="7"/>
  <c r="DO129" i="7"/>
  <c r="DO123" i="7"/>
  <c r="DO117" i="7"/>
  <c r="DO122" i="7"/>
  <c r="DO121" i="7"/>
  <c r="DO118" i="7"/>
  <c r="DO127" i="7"/>
  <c r="DO106" i="7"/>
  <c r="DO102" i="7"/>
  <c r="DO95" i="7"/>
  <c r="DO131" i="7"/>
  <c r="DO120" i="7"/>
  <c r="DO115" i="7"/>
  <c r="DO94" i="7"/>
  <c r="DO116" i="7"/>
  <c r="DO105" i="7"/>
  <c r="DO126" i="7"/>
  <c r="DO119" i="7"/>
  <c r="DO92" i="7"/>
  <c r="DO87" i="7"/>
  <c r="DO79" i="7"/>
  <c r="DO91" i="7"/>
  <c r="DO84" i="7"/>
  <c r="DO76" i="7"/>
  <c r="DO125" i="7"/>
  <c r="DO101" i="7"/>
  <c r="DO104" i="7"/>
  <c r="DO100" i="7"/>
  <c r="DO99" i="7"/>
  <c r="DO103" i="7"/>
  <c r="DO98" i="7"/>
  <c r="DO97" i="7"/>
  <c r="DO96" i="7"/>
  <c r="DO82" i="7"/>
  <c r="DO80" i="7"/>
  <c r="DO78" i="7"/>
  <c r="DO71" i="7"/>
  <c r="DO63" i="7"/>
  <c r="DO88" i="7"/>
  <c r="DO90" i="7"/>
  <c r="DO70" i="7"/>
  <c r="DO62" i="7"/>
  <c r="DO93" i="7"/>
  <c r="DO86" i="7"/>
  <c r="DO66" i="7"/>
  <c r="DO65" i="7"/>
  <c r="DO64" i="7"/>
  <c r="DO60" i="7"/>
  <c r="DO77" i="7"/>
  <c r="DO57" i="7"/>
  <c r="DO75" i="7"/>
  <c r="DO85" i="7"/>
  <c r="DO74" i="7"/>
  <c r="DO73" i="7"/>
  <c r="DO72" i="7"/>
  <c r="DO83" i="7"/>
  <c r="DO61" i="7"/>
  <c r="DO53" i="7"/>
  <c r="DO89" i="7"/>
  <c r="DO69" i="7"/>
  <c r="DO56" i="7"/>
  <c r="DO54" i="7"/>
  <c r="DO46" i="7"/>
  <c r="DO38" i="7"/>
  <c r="DO30" i="7"/>
  <c r="DO52" i="7"/>
  <c r="DO51" i="7"/>
  <c r="DO43" i="7"/>
  <c r="DO35" i="7"/>
  <c r="DO58" i="7"/>
  <c r="DO48" i="7"/>
  <c r="DO40" i="7"/>
  <c r="DO45" i="7"/>
  <c r="DO37" i="7"/>
  <c r="DO81" i="7"/>
  <c r="DO68" i="7"/>
  <c r="DO55" i="7"/>
  <c r="DO50" i="7"/>
  <c r="DO42" i="7"/>
  <c r="DO47" i="7"/>
  <c r="DO39" i="7"/>
  <c r="DO31" i="7"/>
  <c r="DO23" i="7"/>
  <c r="DO59" i="7"/>
  <c r="DO44" i="7"/>
  <c r="AC7" i="7"/>
  <c r="AK7" i="7"/>
  <c r="AS7" i="7"/>
  <c r="BA7" i="7"/>
  <c r="BI7" i="7"/>
  <c r="BQ7" i="7"/>
  <c r="BY7" i="7"/>
  <c r="CG7" i="7"/>
  <c r="CO7" i="7"/>
  <c r="CW7" i="7"/>
  <c r="DM7" i="7"/>
  <c r="W9" i="7"/>
  <c r="AE9" i="7"/>
  <c r="AM9" i="7"/>
  <c r="AU9" i="7"/>
  <c r="BC9" i="7"/>
  <c r="BK9" i="7"/>
  <c r="BS9" i="7"/>
  <c r="CA9" i="7"/>
  <c r="CI9" i="7"/>
  <c r="CQ9" i="7"/>
  <c r="CY9" i="7"/>
  <c r="DG9" i="7"/>
  <c r="DO9" i="7"/>
  <c r="Y11" i="7"/>
  <c r="AG11" i="7"/>
  <c r="AO11" i="7"/>
  <c r="AW11" i="7"/>
  <c r="BE11" i="7"/>
  <c r="BM11" i="7"/>
  <c r="BU11" i="7"/>
  <c r="CC11" i="7"/>
  <c r="CK11" i="7"/>
  <c r="CS11" i="7"/>
  <c r="DA11" i="7"/>
  <c r="DI11" i="7"/>
  <c r="DQ11" i="7"/>
  <c r="AL12" i="7"/>
  <c r="BB12" i="7"/>
  <c r="BJ12" i="7"/>
  <c r="BR12" i="7"/>
  <c r="BZ12" i="7"/>
  <c r="CH12" i="7"/>
  <c r="CP12" i="7"/>
  <c r="CX12" i="7"/>
  <c r="DF12" i="7"/>
  <c r="DN12" i="7"/>
  <c r="X14" i="7"/>
  <c r="AF14" i="7"/>
  <c r="AV14" i="7"/>
  <c r="BD14" i="7"/>
  <c r="BL14" i="7"/>
  <c r="BT14" i="7"/>
  <c r="CB14" i="7"/>
  <c r="CJ14" i="7"/>
  <c r="CZ14" i="7"/>
  <c r="DP14" i="7"/>
  <c r="AC15" i="7"/>
  <c r="AK15" i="7"/>
  <c r="AS15" i="7"/>
  <c r="BA15" i="7"/>
  <c r="BI15" i="7"/>
  <c r="BQ15" i="7"/>
  <c r="BY15" i="7"/>
  <c r="CG15" i="7"/>
  <c r="CO15" i="7"/>
  <c r="CW15" i="7"/>
  <c r="DM15" i="7"/>
  <c r="W17" i="7"/>
  <c r="AE17" i="7"/>
  <c r="AM17" i="7"/>
  <c r="AU17" i="7"/>
  <c r="BC17" i="7"/>
  <c r="BK17" i="7"/>
  <c r="BS17" i="7"/>
  <c r="CA17" i="7"/>
  <c r="CI17" i="7"/>
  <c r="CQ17" i="7"/>
  <c r="CY17" i="7"/>
  <c r="DG17" i="7"/>
  <c r="DO17" i="7"/>
  <c r="Y19" i="7"/>
  <c r="AG19" i="7"/>
  <c r="AO19" i="7"/>
  <c r="AW19" i="7"/>
  <c r="BE19" i="7"/>
  <c r="BM19" i="7"/>
  <c r="BU19" i="7"/>
  <c r="CC19" i="7"/>
  <c r="CK19" i="7"/>
  <c r="CS19" i="7"/>
  <c r="DA19" i="7"/>
  <c r="DI19" i="7"/>
  <c r="DQ19" i="7"/>
  <c r="AL20" i="7"/>
  <c r="BB20" i="7"/>
  <c r="BJ20" i="7"/>
  <c r="BR20" i="7"/>
  <c r="BZ20" i="7"/>
  <c r="CH20" i="7"/>
  <c r="CP20" i="7"/>
  <c r="CX20" i="7"/>
  <c r="DF20" i="7"/>
  <c r="DN20" i="7"/>
  <c r="CP21" i="7"/>
  <c r="CY21" i="7"/>
  <c r="DQ21" i="7"/>
  <c r="AE22" i="7"/>
  <c r="AW22" i="7"/>
  <c r="BY22" i="7"/>
  <c r="CH22" i="7"/>
  <c r="CQ22" i="7"/>
  <c r="CZ22" i="7"/>
  <c r="DI22" i="7"/>
  <c r="Y23" i="7"/>
  <c r="BI23" i="7"/>
  <c r="BR23" i="7"/>
  <c r="CB23" i="7"/>
  <c r="CK23" i="7"/>
  <c r="AK24" i="7"/>
  <c r="BC24" i="7"/>
  <c r="BU24" i="7"/>
  <c r="CW24" i="7"/>
  <c r="DF24" i="7"/>
  <c r="DO24" i="7"/>
  <c r="AM25" i="7"/>
  <c r="CG25" i="7"/>
  <c r="CP25" i="7"/>
  <c r="CY25" i="7"/>
  <c r="X26" i="7"/>
  <c r="AG26" i="7"/>
  <c r="BQ26" i="7"/>
  <c r="CA26" i="7"/>
  <c r="CJ26" i="7"/>
  <c r="CS26" i="7"/>
  <c r="AS27" i="7"/>
  <c r="BB27" i="7"/>
  <c r="BK27" i="7"/>
  <c r="BT27" i="7"/>
  <c r="CC27" i="7"/>
  <c r="DN27" i="7"/>
  <c r="AC28" i="7"/>
  <c r="AL28" i="7"/>
  <c r="AU28" i="7"/>
  <c r="BE28" i="7"/>
  <c r="CO28" i="7"/>
  <c r="CX28" i="7"/>
  <c r="DG28" i="7"/>
  <c r="DQ28" i="7"/>
  <c r="W29" i="7"/>
  <c r="BK29" i="7"/>
  <c r="CH29" i="7"/>
  <c r="DG29" i="7"/>
  <c r="AO30" i="7"/>
  <c r="BA30" i="7"/>
  <c r="DA30" i="7"/>
  <c r="DM30" i="7"/>
  <c r="X31" i="7"/>
  <c r="AK31" i="7"/>
  <c r="AW31" i="7"/>
  <c r="CJ31" i="7"/>
  <c r="CW31" i="7"/>
  <c r="DI31" i="7"/>
  <c r="AE32" i="7"/>
  <c r="AS32" i="7"/>
  <c r="BR32" i="7"/>
  <c r="CQ32" i="7"/>
  <c r="CA33" i="7"/>
  <c r="CZ33" i="7"/>
  <c r="AK34" i="7"/>
  <c r="BA34" i="7"/>
  <c r="BQ34" i="7"/>
  <c r="CG34" i="7"/>
  <c r="CW34" i="7"/>
  <c r="DM34" i="7"/>
  <c r="AG36" i="7"/>
  <c r="BC36" i="7"/>
  <c r="BZ36" i="7"/>
  <c r="CS36" i="7"/>
  <c r="DO36" i="7"/>
  <c r="CX37" i="7"/>
  <c r="BD38" i="7"/>
  <c r="CL40" i="7"/>
  <c r="AM41" i="7"/>
  <c r="CY41" i="7"/>
  <c r="BM43" i="7"/>
  <c r="AA45" i="7"/>
  <c r="CM45" i="7"/>
  <c r="CZ46" i="7"/>
  <c r="BA47" i="7"/>
  <c r="DM47" i="7"/>
  <c r="W49" i="7"/>
  <c r="CI49" i="7"/>
  <c r="AW51" i="7"/>
  <c r="DI51" i="7"/>
  <c r="DQ53" i="7"/>
  <c r="CK54" i="7"/>
  <c r="BD55" i="7"/>
  <c r="DG58" i="7"/>
  <c r="BU60" i="7"/>
  <c r="AO62" i="7"/>
  <c r="BA63" i="7"/>
  <c r="BO64" i="7"/>
  <c r="CA65" i="7"/>
  <c r="DN69" i="7"/>
  <c r="BI73" i="7"/>
  <c r="CZ77" i="7"/>
  <c r="CQ82" i="7"/>
  <c r="BJ214" i="7"/>
  <c r="BJ210" i="7"/>
  <c r="BJ215" i="7"/>
  <c r="BJ211" i="7"/>
  <c r="BJ212" i="7"/>
  <c r="BJ209" i="7"/>
  <c r="BJ205" i="7"/>
  <c r="BJ201" i="7"/>
  <c r="BJ213" i="7"/>
  <c r="BJ207" i="7"/>
  <c r="BJ203" i="7"/>
  <c r="BJ199" i="7"/>
  <c r="BJ204" i="7"/>
  <c r="BJ206" i="7"/>
  <c r="BJ202" i="7"/>
  <c r="BJ208" i="7"/>
  <c r="BJ197" i="7"/>
  <c r="BJ193" i="7"/>
  <c r="BJ190" i="7"/>
  <c r="BJ196" i="7"/>
  <c r="BJ194" i="7"/>
  <c r="BJ189" i="7"/>
  <c r="BJ185" i="7"/>
  <c r="BJ195" i="7"/>
  <c r="BJ192" i="7"/>
  <c r="BJ198" i="7"/>
  <c r="BJ191" i="7"/>
  <c r="BJ200" i="7"/>
  <c r="BJ187" i="7"/>
  <c r="BJ183" i="7"/>
  <c r="BJ186" i="7"/>
  <c r="BJ180" i="7"/>
  <c r="BJ176" i="7"/>
  <c r="BJ181" i="7"/>
  <c r="BJ177" i="7"/>
  <c r="BJ188" i="7"/>
  <c r="BJ184" i="7"/>
  <c r="BJ178" i="7"/>
  <c r="BJ175" i="7"/>
  <c r="BJ172" i="7"/>
  <c r="BJ174" i="7"/>
  <c r="BJ167" i="7"/>
  <c r="BJ163" i="7"/>
  <c r="BJ159" i="7"/>
  <c r="BJ168" i="7"/>
  <c r="BJ164" i="7"/>
  <c r="BJ173" i="7"/>
  <c r="BJ171" i="7"/>
  <c r="BJ182" i="7"/>
  <c r="BJ179" i="7"/>
  <c r="BJ158" i="7"/>
  <c r="BJ154" i="7"/>
  <c r="BJ149" i="7"/>
  <c r="BJ145" i="7"/>
  <c r="BJ141" i="7"/>
  <c r="BJ166" i="7"/>
  <c r="BJ153" i="7"/>
  <c r="BJ165" i="7"/>
  <c r="BJ161" i="7"/>
  <c r="BJ170" i="7"/>
  <c r="BJ169" i="7"/>
  <c r="BJ157" i="7"/>
  <c r="BJ162" i="7"/>
  <c r="BJ160" i="7"/>
  <c r="BJ155" i="7"/>
  <c r="BJ156" i="7"/>
  <c r="BJ140" i="7"/>
  <c r="BJ152" i="7"/>
  <c r="BJ150" i="7"/>
  <c r="BJ148" i="7"/>
  <c r="BJ144" i="7"/>
  <c r="BJ143" i="7"/>
  <c r="BJ142" i="7"/>
  <c r="BJ138" i="7"/>
  <c r="BJ133" i="7"/>
  <c r="BJ146" i="7"/>
  <c r="BJ137" i="7"/>
  <c r="BJ151" i="7"/>
  <c r="BJ147" i="7"/>
  <c r="BJ125" i="7"/>
  <c r="BJ120" i="7"/>
  <c r="BJ139" i="7"/>
  <c r="BJ131" i="7"/>
  <c r="BJ124" i="7"/>
  <c r="BJ136" i="7"/>
  <c r="BJ130" i="7"/>
  <c r="BJ129" i="7"/>
  <c r="BJ123" i="7"/>
  <c r="BJ104" i="7"/>
  <c r="BJ128" i="7"/>
  <c r="BJ122" i="7"/>
  <c r="BJ118" i="7"/>
  <c r="BJ126" i="7"/>
  <c r="BJ135" i="7"/>
  <c r="BJ106" i="7"/>
  <c r="BJ103" i="7"/>
  <c r="BJ98" i="7"/>
  <c r="BJ134" i="7"/>
  <c r="BJ97" i="7"/>
  <c r="BJ132" i="7"/>
  <c r="BJ121" i="7"/>
  <c r="BJ115" i="7"/>
  <c r="BJ105" i="7"/>
  <c r="BJ119" i="7"/>
  <c r="BJ96" i="7"/>
  <c r="BJ95" i="7"/>
  <c r="BJ94" i="7"/>
  <c r="BJ82" i="7"/>
  <c r="BJ102" i="7"/>
  <c r="BJ90" i="7"/>
  <c r="BJ87" i="7"/>
  <c r="BJ79" i="7"/>
  <c r="BJ116" i="7"/>
  <c r="BJ93" i="7"/>
  <c r="BJ92" i="7"/>
  <c r="BJ91" i="7"/>
  <c r="BJ117" i="7"/>
  <c r="BJ101" i="7"/>
  <c r="BJ88" i="7"/>
  <c r="BJ127" i="7"/>
  <c r="BJ100" i="7"/>
  <c r="BJ99" i="7"/>
  <c r="BJ84" i="7"/>
  <c r="BJ74" i="7"/>
  <c r="BJ66" i="7"/>
  <c r="BJ89" i="7"/>
  <c r="BJ85" i="7"/>
  <c r="BJ83" i="7"/>
  <c r="BJ80" i="7"/>
  <c r="BJ78" i="7"/>
  <c r="BJ73" i="7"/>
  <c r="BJ65" i="7"/>
  <c r="BJ86" i="7"/>
  <c r="BJ69" i="7"/>
  <c r="BJ60" i="7"/>
  <c r="BJ52" i="7"/>
  <c r="BJ77" i="7"/>
  <c r="BJ81" i="7"/>
  <c r="BJ76" i="7"/>
  <c r="BJ56" i="7"/>
  <c r="BJ75" i="7"/>
  <c r="BJ70" i="7"/>
  <c r="BJ57" i="7"/>
  <c r="BJ49" i="7"/>
  <c r="BJ41" i="7"/>
  <c r="BJ33" i="7"/>
  <c r="BJ64" i="7"/>
  <c r="BJ46" i="7"/>
  <c r="BJ38" i="7"/>
  <c r="BJ30" i="7"/>
  <c r="BJ72" i="7"/>
  <c r="BJ59" i="7"/>
  <c r="BJ51" i="7"/>
  <c r="BJ43" i="7"/>
  <c r="BJ35" i="7"/>
  <c r="BJ63" i="7"/>
  <c r="BJ61" i="7"/>
  <c r="BJ55" i="7"/>
  <c r="BJ54" i="7"/>
  <c r="BJ53" i="7"/>
  <c r="BJ48" i="7"/>
  <c r="BJ40" i="7"/>
  <c r="BJ68" i="7"/>
  <c r="BJ67" i="7"/>
  <c r="BJ45" i="7"/>
  <c r="BJ71" i="7"/>
  <c r="BJ62" i="7"/>
  <c r="BJ50" i="7"/>
  <c r="BJ42" i="7"/>
  <c r="BJ34" i="7"/>
  <c r="BJ26" i="7"/>
  <c r="BJ58" i="7"/>
  <c r="BJ47" i="7"/>
  <c r="BJ39" i="7"/>
  <c r="BZ214" i="7"/>
  <c r="BZ210" i="7"/>
  <c r="BZ215" i="7"/>
  <c r="BZ211" i="7"/>
  <c r="BZ212" i="7"/>
  <c r="BZ209" i="7"/>
  <c r="BZ205" i="7"/>
  <c r="BZ201" i="7"/>
  <c r="BZ207" i="7"/>
  <c r="BZ203" i="7"/>
  <c r="BZ199" i="7"/>
  <c r="BZ206" i="7"/>
  <c r="BZ208" i="7"/>
  <c r="BZ213" i="7"/>
  <c r="BZ202" i="7"/>
  <c r="BZ197" i="7"/>
  <c r="BZ193" i="7"/>
  <c r="BZ204" i="7"/>
  <c r="BZ195" i="7"/>
  <c r="BZ200" i="7"/>
  <c r="BZ189" i="7"/>
  <c r="BZ185" i="7"/>
  <c r="BZ198" i="7"/>
  <c r="BZ194" i="7"/>
  <c r="BZ192" i="7"/>
  <c r="BZ191" i="7"/>
  <c r="BZ196" i="7"/>
  <c r="BZ187" i="7"/>
  <c r="BZ183" i="7"/>
  <c r="BZ180" i="7"/>
  <c r="BZ176" i="7"/>
  <c r="BZ181" i="7"/>
  <c r="BZ177" i="7"/>
  <c r="BZ182" i="7"/>
  <c r="BZ179" i="7"/>
  <c r="BZ190" i="7"/>
  <c r="BZ174" i="7"/>
  <c r="BZ188" i="7"/>
  <c r="BZ172" i="7"/>
  <c r="BZ186" i="7"/>
  <c r="BZ175" i="7"/>
  <c r="BZ184" i="7"/>
  <c r="BZ178" i="7"/>
  <c r="BZ167" i="7"/>
  <c r="BZ163" i="7"/>
  <c r="BZ159" i="7"/>
  <c r="BZ173" i="7"/>
  <c r="BZ168" i="7"/>
  <c r="BZ164" i="7"/>
  <c r="BZ171" i="7"/>
  <c r="BZ169" i="7"/>
  <c r="BZ157" i="7"/>
  <c r="BZ155" i="7"/>
  <c r="BZ149" i="7"/>
  <c r="BZ145" i="7"/>
  <c r="BZ141" i="7"/>
  <c r="BZ162" i="7"/>
  <c r="BZ160" i="7"/>
  <c r="BZ154" i="7"/>
  <c r="BZ158" i="7"/>
  <c r="BZ165" i="7"/>
  <c r="BZ161" i="7"/>
  <c r="BZ166" i="7"/>
  <c r="BZ153" i="7"/>
  <c r="BZ152" i="7"/>
  <c r="BZ140" i="7"/>
  <c r="BZ144" i="7"/>
  <c r="BZ151" i="7"/>
  <c r="BZ147" i="7"/>
  <c r="BZ170" i="7"/>
  <c r="BZ148" i="7"/>
  <c r="BZ142" i="7"/>
  <c r="BZ156" i="7"/>
  <c r="BZ143" i="7"/>
  <c r="BZ139" i="7"/>
  <c r="BZ133" i="7"/>
  <c r="BZ138" i="7"/>
  <c r="BZ150" i="7"/>
  <c r="BZ127" i="7"/>
  <c r="BZ120" i="7"/>
  <c r="BZ126" i="7"/>
  <c r="BZ136" i="7"/>
  <c r="BZ125" i="7"/>
  <c r="BZ131" i="7"/>
  <c r="BZ124" i="7"/>
  <c r="BZ104" i="7"/>
  <c r="BZ146" i="7"/>
  <c r="BZ137" i="7"/>
  <c r="BZ130" i="7"/>
  <c r="BZ118" i="7"/>
  <c r="BZ129" i="7"/>
  <c r="BZ121" i="7"/>
  <c r="BZ115" i="7"/>
  <c r="BZ134" i="7"/>
  <c r="BZ119" i="7"/>
  <c r="BZ117" i="7"/>
  <c r="BZ116" i="7"/>
  <c r="BZ106" i="7"/>
  <c r="BZ135" i="7"/>
  <c r="BZ123" i="7"/>
  <c r="BZ98" i="7"/>
  <c r="BZ122" i="7"/>
  <c r="BZ128" i="7"/>
  <c r="BZ105" i="7"/>
  <c r="BZ97" i="7"/>
  <c r="BZ132" i="7"/>
  <c r="BZ102" i="7"/>
  <c r="BZ82" i="7"/>
  <c r="BZ87" i="7"/>
  <c r="BZ79" i="7"/>
  <c r="BZ103" i="7"/>
  <c r="BZ101" i="7"/>
  <c r="BZ100" i="7"/>
  <c r="BZ99" i="7"/>
  <c r="BZ96" i="7"/>
  <c r="BZ95" i="7"/>
  <c r="BZ94" i="7"/>
  <c r="BZ93" i="7"/>
  <c r="BZ88" i="7"/>
  <c r="BZ90" i="7"/>
  <c r="BZ89" i="7"/>
  <c r="BZ76" i="7"/>
  <c r="BZ74" i="7"/>
  <c r="BZ66" i="7"/>
  <c r="BZ92" i="7"/>
  <c r="BZ86" i="7"/>
  <c r="BZ73" i="7"/>
  <c r="BZ65" i="7"/>
  <c r="BZ91" i="7"/>
  <c r="BZ84" i="7"/>
  <c r="BZ80" i="7"/>
  <c r="BZ78" i="7"/>
  <c r="BZ60" i="7"/>
  <c r="BZ52" i="7"/>
  <c r="BZ75" i="7"/>
  <c r="BZ85" i="7"/>
  <c r="BZ72" i="7"/>
  <c r="BZ71" i="7"/>
  <c r="BZ70" i="7"/>
  <c r="BZ83" i="7"/>
  <c r="BZ77" i="7"/>
  <c r="BZ69" i="7"/>
  <c r="BZ56" i="7"/>
  <c r="BZ81" i="7"/>
  <c r="BZ68" i="7"/>
  <c r="BZ67" i="7"/>
  <c r="BZ59" i="7"/>
  <c r="BZ49" i="7"/>
  <c r="BZ41" i="7"/>
  <c r="BZ33" i="7"/>
  <c r="BZ61" i="7"/>
  <c r="BZ46" i="7"/>
  <c r="BZ38" i="7"/>
  <c r="BZ30" i="7"/>
  <c r="BZ64" i="7"/>
  <c r="BZ51" i="7"/>
  <c r="BZ43" i="7"/>
  <c r="BZ35" i="7"/>
  <c r="BZ48" i="7"/>
  <c r="BZ40" i="7"/>
  <c r="BZ63" i="7"/>
  <c r="BZ58" i="7"/>
  <c r="BZ45" i="7"/>
  <c r="BZ50" i="7"/>
  <c r="BZ42" i="7"/>
  <c r="BZ34" i="7"/>
  <c r="BZ26" i="7"/>
  <c r="BZ62" i="7"/>
  <c r="BZ57" i="7"/>
  <c r="BZ47" i="7"/>
  <c r="BZ39" i="7"/>
  <c r="BZ9" i="7"/>
  <c r="CX9" i="7"/>
  <c r="X215" i="7"/>
  <c r="X211" i="7"/>
  <c r="X212" i="7"/>
  <c r="X213" i="7"/>
  <c r="X210" i="7"/>
  <c r="X206" i="7"/>
  <c r="X202" i="7"/>
  <c r="X214" i="7"/>
  <c r="X208" i="7"/>
  <c r="X204" i="7"/>
  <c r="X200" i="7"/>
  <c r="X205" i="7"/>
  <c r="X207" i="7"/>
  <c r="X203" i="7"/>
  <c r="X198" i="7"/>
  <c r="X194" i="7"/>
  <c r="X190" i="7"/>
  <c r="X209" i="7"/>
  <c r="X191" i="7"/>
  <c r="X199" i="7"/>
  <c r="X197" i="7"/>
  <c r="X195" i="7"/>
  <c r="X192" i="7"/>
  <c r="X201" i="7"/>
  <c r="X186" i="7"/>
  <c r="X196" i="7"/>
  <c r="X188" i="7"/>
  <c r="X184" i="7"/>
  <c r="X187" i="7"/>
  <c r="X183" i="7"/>
  <c r="X181" i="7"/>
  <c r="X177" i="7"/>
  <c r="X182" i="7"/>
  <c r="X178" i="7"/>
  <c r="X189" i="7"/>
  <c r="X179" i="7"/>
  <c r="X176" i="7"/>
  <c r="X172" i="7"/>
  <c r="X173" i="7"/>
  <c r="X193" i="7"/>
  <c r="X175" i="7"/>
  <c r="X168" i="7"/>
  <c r="X164" i="7"/>
  <c r="X160" i="7"/>
  <c r="X169" i="7"/>
  <c r="X165" i="7"/>
  <c r="X174" i="7"/>
  <c r="X180" i="7"/>
  <c r="X159" i="7"/>
  <c r="X157" i="7"/>
  <c r="X155" i="7"/>
  <c r="X150" i="7"/>
  <c r="X146" i="7"/>
  <c r="X142" i="7"/>
  <c r="X167" i="7"/>
  <c r="X154" i="7"/>
  <c r="X185" i="7"/>
  <c r="X166" i="7"/>
  <c r="X162" i="7"/>
  <c r="X171" i="7"/>
  <c r="X170" i="7"/>
  <c r="X158" i="7"/>
  <c r="X161" i="7"/>
  <c r="X156" i="7"/>
  <c r="X153" i="7"/>
  <c r="X151" i="7"/>
  <c r="X144" i="7"/>
  <c r="X163" i="7"/>
  <c r="X152" i="7"/>
  <c r="X149" i="7"/>
  <c r="X140" i="7"/>
  <c r="X145" i="7"/>
  <c r="X139" i="7"/>
  <c r="X134" i="7"/>
  <c r="X147" i="7"/>
  <c r="X143" i="7"/>
  <c r="X141" i="7"/>
  <c r="X138" i="7"/>
  <c r="X126" i="7"/>
  <c r="X121" i="7"/>
  <c r="X125" i="7"/>
  <c r="X132" i="7"/>
  <c r="X131" i="7"/>
  <c r="X137" i="7"/>
  <c r="X130" i="7"/>
  <c r="X124" i="7"/>
  <c r="X106" i="7"/>
  <c r="X129" i="7"/>
  <c r="X123" i="7"/>
  <c r="X119" i="7"/>
  <c r="X115" i="7"/>
  <c r="X148" i="7"/>
  <c r="X133" i="7"/>
  <c r="X135" i="7"/>
  <c r="X120" i="7"/>
  <c r="X127" i="7"/>
  <c r="X104" i="7"/>
  <c r="X116" i="7"/>
  <c r="X118" i="7"/>
  <c r="X117" i="7"/>
  <c r="X100" i="7"/>
  <c r="X92" i="7"/>
  <c r="X136" i="7"/>
  <c r="X102" i="7"/>
  <c r="X99" i="7"/>
  <c r="X91" i="7"/>
  <c r="X128" i="7"/>
  <c r="X84" i="7"/>
  <c r="X76" i="7"/>
  <c r="X89" i="7"/>
  <c r="X81" i="7"/>
  <c r="X101" i="7"/>
  <c r="X90" i="7"/>
  <c r="X103" i="7"/>
  <c r="X98" i="7"/>
  <c r="X97" i="7"/>
  <c r="X96" i="7"/>
  <c r="X122" i="7"/>
  <c r="X105" i="7"/>
  <c r="X93" i="7"/>
  <c r="X94" i="7"/>
  <c r="X79" i="7"/>
  <c r="X68" i="7"/>
  <c r="X95" i="7"/>
  <c r="X86" i="7"/>
  <c r="X75" i="7"/>
  <c r="X67" i="7"/>
  <c r="X88" i="7"/>
  <c r="X87" i="7"/>
  <c r="X83" i="7"/>
  <c r="X63" i="7"/>
  <c r="X57" i="7"/>
  <c r="X62" i="7"/>
  <c r="X54" i="7"/>
  <c r="X82" i="7"/>
  <c r="X78" i="7"/>
  <c r="X74" i="7"/>
  <c r="X73" i="7"/>
  <c r="X72" i="7"/>
  <c r="X80" i="7"/>
  <c r="X71" i="7"/>
  <c r="X70" i="7"/>
  <c r="X69" i="7"/>
  <c r="X58" i="7"/>
  <c r="X85" i="7"/>
  <c r="X53" i="7"/>
  <c r="X51" i="7"/>
  <c r="X43" i="7"/>
  <c r="X35" i="7"/>
  <c r="X65" i="7"/>
  <c r="X59" i="7"/>
  <c r="X48" i="7"/>
  <c r="X40" i="7"/>
  <c r="X32" i="7"/>
  <c r="X45" i="7"/>
  <c r="X37" i="7"/>
  <c r="X64" i="7"/>
  <c r="X61" i="7"/>
  <c r="X56" i="7"/>
  <c r="X50" i="7"/>
  <c r="X42" i="7"/>
  <c r="X77" i="7"/>
  <c r="X47" i="7"/>
  <c r="X52" i="7"/>
  <c r="X44" i="7"/>
  <c r="X36" i="7"/>
  <c r="X28" i="7"/>
  <c r="X60" i="7"/>
  <c r="X49" i="7"/>
  <c r="X41" i="7"/>
  <c r="AF215" i="7"/>
  <c r="AF211" i="7"/>
  <c r="AF212" i="7"/>
  <c r="AF213" i="7"/>
  <c r="AF214" i="7"/>
  <c r="AF210" i="7"/>
  <c r="AF206" i="7"/>
  <c r="AF202" i="7"/>
  <c r="AF208" i="7"/>
  <c r="AF204" i="7"/>
  <c r="AF200" i="7"/>
  <c r="AF209" i="7"/>
  <c r="AF203" i="7"/>
  <c r="AF207" i="7"/>
  <c r="AF205" i="7"/>
  <c r="AF198" i="7"/>
  <c r="AF194" i="7"/>
  <c r="AF190" i="7"/>
  <c r="AF201" i="7"/>
  <c r="AF192" i="7"/>
  <c r="AF191" i="7"/>
  <c r="AF197" i="7"/>
  <c r="AF196" i="7"/>
  <c r="AF186" i="7"/>
  <c r="AF199" i="7"/>
  <c r="AF193" i="7"/>
  <c r="AF188" i="7"/>
  <c r="AF184" i="7"/>
  <c r="AF189" i="7"/>
  <c r="AF181" i="7"/>
  <c r="AF177" i="7"/>
  <c r="AF195" i="7"/>
  <c r="AF182" i="7"/>
  <c r="AF178" i="7"/>
  <c r="AF187" i="7"/>
  <c r="AF185" i="7"/>
  <c r="AF183" i="7"/>
  <c r="AF172" i="7"/>
  <c r="AF173" i="7"/>
  <c r="AF180" i="7"/>
  <c r="AF175" i="7"/>
  <c r="AF174" i="7"/>
  <c r="AF168" i="7"/>
  <c r="AF164" i="7"/>
  <c r="AF160" i="7"/>
  <c r="AF169" i="7"/>
  <c r="AF165" i="7"/>
  <c r="AF179" i="7"/>
  <c r="AF176" i="7"/>
  <c r="AF166" i="7"/>
  <c r="AF161" i="7"/>
  <c r="AF150" i="7"/>
  <c r="AF146" i="7"/>
  <c r="AF142" i="7"/>
  <c r="AF171" i="7"/>
  <c r="AF155" i="7"/>
  <c r="AF170" i="7"/>
  <c r="AF159" i="7"/>
  <c r="AF157" i="7"/>
  <c r="AF162" i="7"/>
  <c r="AF158" i="7"/>
  <c r="AF156" i="7"/>
  <c r="AF154" i="7"/>
  <c r="AF167" i="7"/>
  <c r="AF140" i="7"/>
  <c r="AF163" i="7"/>
  <c r="AF148" i="7"/>
  <c r="AF153" i="7"/>
  <c r="AF151" i="7"/>
  <c r="AF143" i="7"/>
  <c r="AF141" i="7"/>
  <c r="AF147" i="7"/>
  <c r="AF139" i="7"/>
  <c r="AF134" i="7"/>
  <c r="AF144" i="7"/>
  <c r="AF152" i="7"/>
  <c r="AF149" i="7"/>
  <c r="AF137" i="7"/>
  <c r="AF127" i="7"/>
  <c r="AF121" i="7"/>
  <c r="AF136" i="7"/>
  <c r="AF126" i="7"/>
  <c r="AF133" i="7"/>
  <c r="AF125" i="7"/>
  <c r="AF145" i="7"/>
  <c r="AF135" i="7"/>
  <c r="AF131" i="7"/>
  <c r="AF106" i="7"/>
  <c r="AF138" i="7"/>
  <c r="AF130" i="7"/>
  <c r="AF124" i="7"/>
  <c r="AF119" i="7"/>
  <c r="AF115" i="7"/>
  <c r="AF132" i="7"/>
  <c r="AF100" i="7"/>
  <c r="AF92" i="7"/>
  <c r="AF129" i="7"/>
  <c r="AF123" i="7"/>
  <c r="AF120" i="7"/>
  <c r="AF128" i="7"/>
  <c r="AF99" i="7"/>
  <c r="AF91" i="7"/>
  <c r="AF122" i="7"/>
  <c r="AF116" i="7"/>
  <c r="AF118" i="7"/>
  <c r="AF117" i="7"/>
  <c r="AF103" i="7"/>
  <c r="AF93" i="7"/>
  <c r="AF84" i="7"/>
  <c r="AF76" i="7"/>
  <c r="AF89" i="7"/>
  <c r="AF81" i="7"/>
  <c r="AF105" i="7"/>
  <c r="AF104" i="7"/>
  <c r="AF102" i="7"/>
  <c r="AF101" i="7"/>
  <c r="AF98" i="7"/>
  <c r="AF97" i="7"/>
  <c r="AF96" i="7"/>
  <c r="AF94" i="7"/>
  <c r="AF88" i="7"/>
  <c r="AF68" i="7"/>
  <c r="AF82" i="7"/>
  <c r="AF80" i="7"/>
  <c r="AF95" i="7"/>
  <c r="AF77" i="7"/>
  <c r="AF75" i="7"/>
  <c r="AF67" i="7"/>
  <c r="AF90" i="7"/>
  <c r="AF57" i="7"/>
  <c r="AF66" i="7"/>
  <c r="AF65" i="7"/>
  <c r="AF64" i="7"/>
  <c r="AF54" i="7"/>
  <c r="AF86" i="7"/>
  <c r="AF87" i="7"/>
  <c r="AF79" i="7"/>
  <c r="AF85" i="7"/>
  <c r="AF74" i="7"/>
  <c r="AF73" i="7"/>
  <c r="AF72" i="7"/>
  <c r="AF58" i="7"/>
  <c r="AF83" i="7"/>
  <c r="AF78" i="7"/>
  <c r="AF71" i="7"/>
  <c r="AF70" i="7"/>
  <c r="AF51" i="7"/>
  <c r="AF43" i="7"/>
  <c r="AF35" i="7"/>
  <c r="AF63" i="7"/>
  <c r="AF60" i="7"/>
  <c r="AF55" i="7"/>
  <c r="AF48" i="7"/>
  <c r="AF40" i="7"/>
  <c r="AF32" i="7"/>
  <c r="AF53" i="7"/>
  <c r="AF45" i="7"/>
  <c r="AF37" i="7"/>
  <c r="AF62" i="7"/>
  <c r="AF50" i="7"/>
  <c r="AF42" i="7"/>
  <c r="AF59" i="7"/>
  <c r="AF47" i="7"/>
  <c r="AF52" i="7"/>
  <c r="AF44" i="7"/>
  <c r="AF36" i="7"/>
  <c r="AF28" i="7"/>
  <c r="AF61" i="7"/>
  <c r="AF56" i="7"/>
  <c r="AF49" i="7"/>
  <c r="AF41" i="7"/>
  <c r="AV215" i="7"/>
  <c r="AV211" i="7"/>
  <c r="AV212" i="7"/>
  <c r="AV213" i="7"/>
  <c r="AV210" i="7"/>
  <c r="AV206" i="7"/>
  <c r="AV202" i="7"/>
  <c r="AV214" i="7"/>
  <c r="AV208" i="7"/>
  <c r="AV204" i="7"/>
  <c r="AV200" i="7"/>
  <c r="AV201" i="7"/>
  <c r="AV209" i="7"/>
  <c r="AV207" i="7"/>
  <c r="AV198" i="7"/>
  <c r="AV194" i="7"/>
  <c r="AV190" i="7"/>
  <c r="AV199" i="7"/>
  <c r="AV193" i="7"/>
  <c r="AV196" i="7"/>
  <c r="AV195" i="7"/>
  <c r="AV186" i="7"/>
  <c r="AV203" i="7"/>
  <c r="AV197" i="7"/>
  <c r="AV192" i="7"/>
  <c r="AV205" i="7"/>
  <c r="AV191" i="7"/>
  <c r="AV188" i="7"/>
  <c r="AV184" i="7"/>
  <c r="AV183" i="7"/>
  <c r="AV181" i="7"/>
  <c r="AV177" i="7"/>
  <c r="AV189" i="7"/>
  <c r="AV182" i="7"/>
  <c r="AV178" i="7"/>
  <c r="AV174" i="7"/>
  <c r="AV172" i="7"/>
  <c r="AV180" i="7"/>
  <c r="AV175" i="7"/>
  <c r="AV173" i="7"/>
  <c r="AV185" i="7"/>
  <c r="AV187" i="7"/>
  <c r="AV179" i="7"/>
  <c r="AV176" i="7"/>
  <c r="AV171" i="7"/>
  <c r="AV168" i="7"/>
  <c r="AV164" i="7"/>
  <c r="AV160" i="7"/>
  <c r="AV169" i="7"/>
  <c r="AV165" i="7"/>
  <c r="AV162" i="7"/>
  <c r="AV150" i="7"/>
  <c r="AV146" i="7"/>
  <c r="AV142" i="7"/>
  <c r="AV163" i="7"/>
  <c r="AV156" i="7"/>
  <c r="AV158" i="7"/>
  <c r="AV167" i="7"/>
  <c r="AV155" i="7"/>
  <c r="AV166" i="7"/>
  <c r="AV161" i="7"/>
  <c r="AV170" i="7"/>
  <c r="AV159" i="7"/>
  <c r="AV157" i="7"/>
  <c r="AV154" i="7"/>
  <c r="AV153" i="7"/>
  <c r="AV149" i="7"/>
  <c r="AV147" i="7"/>
  <c r="AV138" i="7"/>
  <c r="AV152" i="7"/>
  <c r="AV145" i="7"/>
  <c r="AV140" i="7"/>
  <c r="AV137" i="7"/>
  <c r="AV151" i="7"/>
  <c r="AV134" i="7"/>
  <c r="AV148" i="7"/>
  <c r="AV144" i="7"/>
  <c r="AV143" i="7"/>
  <c r="AV122" i="7"/>
  <c r="AV136" i="7"/>
  <c r="AV128" i="7"/>
  <c r="AV121" i="7"/>
  <c r="AV133" i="7"/>
  <c r="AV127" i="7"/>
  <c r="AV135" i="7"/>
  <c r="AV126" i="7"/>
  <c r="AV106" i="7"/>
  <c r="AV141" i="7"/>
  <c r="AV125" i="7"/>
  <c r="AV119" i="7"/>
  <c r="AV115" i="7"/>
  <c r="AV129" i="7"/>
  <c r="AV105" i="7"/>
  <c r="AV139" i="7"/>
  <c r="AV103" i="7"/>
  <c r="AV123" i="7"/>
  <c r="AV100" i="7"/>
  <c r="AV92" i="7"/>
  <c r="AV104" i="7"/>
  <c r="AV99" i="7"/>
  <c r="AV91" i="7"/>
  <c r="AV116" i="7"/>
  <c r="AV131" i="7"/>
  <c r="AV118" i="7"/>
  <c r="AV117" i="7"/>
  <c r="AV101" i="7"/>
  <c r="AV84" i="7"/>
  <c r="AV76" i="7"/>
  <c r="AV130" i="7"/>
  <c r="AV89" i="7"/>
  <c r="AV81" i="7"/>
  <c r="AV102" i="7"/>
  <c r="AV98" i="7"/>
  <c r="AV97" i="7"/>
  <c r="AV96" i="7"/>
  <c r="AV95" i="7"/>
  <c r="AV94" i="7"/>
  <c r="AV120" i="7"/>
  <c r="AV93" i="7"/>
  <c r="AV132" i="7"/>
  <c r="AV124" i="7"/>
  <c r="AV68" i="7"/>
  <c r="AV86" i="7"/>
  <c r="AV85" i="7"/>
  <c r="AV83" i="7"/>
  <c r="AV75" i="7"/>
  <c r="AV67" i="7"/>
  <c r="AV82" i="7"/>
  <c r="AV57" i="7"/>
  <c r="AV74" i="7"/>
  <c r="AV73" i="7"/>
  <c r="AV72" i="7"/>
  <c r="AV54" i="7"/>
  <c r="AV80" i="7"/>
  <c r="AV77" i="7"/>
  <c r="AV71" i="7"/>
  <c r="AV70" i="7"/>
  <c r="AV90" i="7"/>
  <c r="AV69" i="7"/>
  <c r="AV88" i="7"/>
  <c r="AV79" i="7"/>
  <c r="AV66" i="7"/>
  <c r="AV65" i="7"/>
  <c r="AV64" i="7"/>
  <c r="AV58" i="7"/>
  <c r="AV78" i="7"/>
  <c r="AV51" i="7"/>
  <c r="AV43" i="7"/>
  <c r="AV35" i="7"/>
  <c r="AV48" i="7"/>
  <c r="AV40" i="7"/>
  <c r="AV32" i="7"/>
  <c r="AV63" i="7"/>
  <c r="AV59" i="7"/>
  <c r="AV45" i="7"/>
  <c r="AV37" i="7"/>
  <c r="AV87" i="7"/>
  <c r="AV50" i="7"/>
  <c r="AV42" i="7"/>
  <c r="AV62" i="7"/>
  <c r="AV61" i="7"/>
  <c r="AV56" i="7"/>
  <c r="AV47" i="7"/>
  <c r="AV55" i="7"/>
  <c r="AV44" i="7"/>
  <c r="AV36" i="7"/>
  <c r="AV28" i="7"/>
  <c r="AV53" i="7"/>
  <c r="AV52" i="7"/>
  <c r="AV49" i="7"/>
  <c r="AV41" i="7"/>
  <c r="BD215" i="7"/>
  <c r="BD211" i="7"/>
  <c r="BD212" i="7"/>
  <c r="BD213" i="7"/>
  <c r="BD210" i="7"/>
  <c r="BD206" i="7"/>
  <c r="BD202" i="7"/>
  <c r="BD214" i="7"/>
  <c r="BD208" i="7"/>
  <c r="BD204" i="7"/>
  <c r="BD200" i="7"/>
  <c r="BD205" i="7"/>
  <c r="BD207" i="7"/>
  <c r="BD203" i="7"/>
  <c r="BD209" i="7"/>
  <c r="BD201" i="7"/>
  <c r="BD198" i="7"/>
  <c r="BD194" i="7"/>
  <c r="BD190" i="7"/>
  <c r="BD197" i="7"/>
  <c r="BD195" i="7"/>
  <c r="BD186" i="7"/>
  <c r="BD199" i="7"/>
  <c r="BD193" i="7"/>
  <c r="BD196" i="7"/>
  <c r="BD188" i="7"/>
  <c r="BD184" i="7"/>
  <c r="BD189" i="7"/>
  <c r="BD192" i="7"/>
  <c r="BD185" i="7"/>
  <c r="BD181" i="7"/>
  <c r="BD177" i="7"/>
  <c r="BD182" i="7"/>
  <c r="BD178" i="7"/>
  <c r="BD191" i="7"/>
  <c r="BD174" i="7"/>
  <c r="BD172" i="7"/>
  <c r="BD187" i="7"/>
  <c r="BD173" i="7"/>
  <c r="BD179" i="7"/>
  <c r="BD176" i="7"/>
  <c r="BD175" i="7"/>
  <c r="BD180" i="7"/>
  <c r="BD168" i="7"/>
  <c r="BD164" i="7"/>
  <c r="BD160" i="7"/>
  <c r="BD171" i="7"/>
  <c r="BD169" i="7"/>
  <c r="BD165" i="7"/>
  <c r="BD183" i="7"/>
  <c r="BD159" i="7"/>
  <c r="BD157" i="7"/>
  <c r="BD150" i="7"/>
  <c r="BD146" i="7"/>
  <c r="BD142" i="7"/>
  <c r="BD167" i="7"/>
  <c r="BD166" i="7"/>
  <c r="BD162" i="7"/>
  <c r="BD156" i="7"/>
  <c r="BD170" i="7"/>
  <c r="BD158" i="7"/>
  <c r="BD155" i="7"/>
  <c r="BD161" i="7"/>
  <c r="BD152" i="7"/>
  <c r="BD163" i="7"/>
  <c r="BD154" i="7"/>
  <c r="BD151" i="7"/>
  <c r="BD144" i="7"/>
  <c r="BD147" i="7"/>
  <c r="BD138" i="7"/>
  <c r="BD148" i="7"/>
  <c r="BD140" i="7"/>
  <c r="BD134" i="7"/>
  <c r="BD153" i="7"/>
  <c r="BD149" i="7"/>
  <c r="BD145" i="7"/>
  <c r="BD129" i="7"/>
  <c r="BD123" i="7"/>
  <c r="BD132" i="7"/>
  <c r="BD122" i="7"/>
  <c r="BD141" i="7"/>
  <c r="BD128" i="7"/>
  <c r="BD121" i="7"/>
  <c r="BD139" i="7"/>
  <c r="BD127" i="7"/>
  <c r="BD106" i="7"/>
  <c r="BD126" i="7"/>
  <c r="BD119" i="7"/>
  <c r="BD115" i="7"/>
  <c r="BD137" i="7"/>
  <c r="BD136" i="7"/>
  <c r="BD133" i="7"/>
  <c r="BD131" i="7"/>
  <c r="BD125" i="7"/>
  <c r="BD143" i="7"/>
  <c r="BD105" i="7"/>
  <c r="BD100" i="7"/>
  <c r="BD92" i="7"/>
  <c r="BD135" i="7"/>
  <c r="BD116" i="7"/>
  <c r="BD118" i="7"/>
  <c r="BD117" i="7"/>
  <c r="BD120" i="7"/>
  <c r="BD103" i="7"/>
  <c r="BD99" i="7"/>
  <c r="BD91" i="7"/>
  <c r="BD124" i="7"/>
  <c r="BD130" i="7"/>
  <c r="BD84" i="7"/>
  <c r="BD76" i="7"/>
  <c r="BD89" i="7"/>
  <c r="BD81" i="7"/>
  <c r="BD101" i="7"/>
  <c r="BD104" i="7"/>
  <c r="BD98" i="7"/>
  <c r="BD97" i="7"/>
  <c r="BD96" i="7"/>
  <c r="BD102" i="7"/>
  <c r="BD93" i="7"/>
  <c r="BD90" i="7"/>
  <c r="BD88" i="7"/>
  <c r="BD79" i="7"/>
  <c r="BD68" i="7"/>
  <c r="BD94" i="7"/>
  <c r="BD86" i="7"/>
  <c r="BD75" i="7"/>
  <c r="BD67" i="7"/>
  <c r="BD87" i="7"/>
  <c r="BD95" i="7"/>
  <c r="BD80" i="7"/>
  <c r="BD63" i="7"/>
  <c r="BD62" i="7"/>
  <c r="BD57" i="7"/>
  <c r="BD54" i="7"/>
  <c r="BD85" i="7"/>
  <c r="BD78" i="7"/>
  <c r="BD74" i="7"/>
  <c r="BD73" i="7"/>
  <c r="BD72" i="7"/>
  <c r="BD83" i="7"/>
  <c r="BD71" i="7"/>
  <c r="BD70" i="7"/>
  <c r="BD69" i="7"/>
  <c r="BD58" i="7"/>
  <c r="BD82" i="7"/>
  <c r="BD77" i="7"/>
  <c r="BD66" i="7"/>
  <c r="BD53" i="7"/>
  <c r="BD52" i="7"/>
  <c r="BD51" i="7"/>
  <c r="BD43" i="7"/>
  <c r="BD35" i="7"/>
  <c r="BD48" i="7"/>
  <c r="BD40" i="7"/>
  <c r="BD32" i="7"/>
  <c r="BD65" i="7"/>
  <c r="BD60" i="7"/>
  <c r="BD45" i="7"/>
  <c r="BD37" i="7"/>
  <c r="BD50" i="7"/>
  <c r="BD42" i="7"/>
  <c r="BD64" i="7"/>
  <c r="BD47" i="7"/>
  <c r="BD59" i="7"/>
  <c r="BD44" i="7"/>
  <c r="BD36" i="7"/>
  <c r="BD28" i="7"/>
  <c r="BD49" i="7"/>
  <c r="BD41" i="7"/>
  <c r="BL215" i="7"/>
  <c r="BL211" i="7"/>
  <c r="BL212" i="7"/>
  <c r="BL213" i="7"/>
  <c r="BL214" i="7"/>
  <c r="BL206" i="7"/>
  <c r="BL202" i="7"/>
  <c r="BL208" i="7"/>
  <c r="BL204" i="7"/>
  <c r="BL200" i="7"/>
  <c r="BL210" i="7"/>
  <c r="BL209" i="7"/>
  <c r="BL205" i="7"/>
  <c r="BL203" i="7"/>
  <c r="BL207" i="7"/>
  <c r="BL198" i="7"/>
  <c r="BL194" i="7"/>
  <c r="BL190" i="7"/>
  <c r="BL192" i="7"/>
  <c r="BL201" i="7"/>
  <c r="BL199" i="7"/>
  <c r="BL195" i="7"/>
  <c r="BL197" i="7"/>
  <c r="BL193" i="7"/>
  <c r="BL186" i="7"/>
  <c r="BL196" i="7"/>
  <c r="BL191" i="7"/>
  <c r="BL188" i="7"/>
  <c r="BL184" i="7"/>
  <c r="BL187" i="7"/>
  <c r="BL181" i="7"/>
  <c r="BL177" i="7"/>
  <c r="BL182" i="7"/>
  <c r="BL178" i="7"/>
  <c r="BL183" i="7"/>
  <c r="BL179" i="7"/>
  <c r="BL176" i="7"/>
  <c r="BL185" i="7"/>
  <c r="BL180" i="7"/>
  <c r="BL172" i="7"/>
  <c r="BL189" i="7"/>
  <c r="BL174" i="7"/>
  <c r="BL173" i="7"/>
  <c r="BL168" i="7"/>
  <c r="BL164" i="7"/>
  <c r="BL160" i="7"/>
  <c r="BL171" i="7"/>
  <c r="BL169" i="7"/>
  <c r="BL165" i="7"/>
  <c r="BL175" i="7"/>
  <c r="BL166" i="7"/>
  <c r="BL161" i="7"/>
  <c r="BL152" i="7"/>
  <c r="BL150" i="7"/>
  <c r="BL146" i="7"/>
  <c r="BL142" i="7"/>
  <c r="BL170" i="7"/>
  <c r="BL159" i="7"/>
  <c r="BL157" i="7"/>
  <c r="BL156" i="7"/>
  <c r="BL162" i="7"/>
  <c r="BL158" i="7"/>
  <c r="BL154" i="7"/>
  <c r="BL167" i="7"/>
  <c r="BL153" i="7"/>
  <c r="BL163" i="7"/>
  <c r="BL148" i="7"/>
  <c r="BL139" i="7"/>
  <c r="BL144" i="7"/>
  <c r="BL149" i="7"/>
  <c r="BL155" i="7"/>
  <c r="BL145" i="7"/>
  <c r="BL137" i="7"/>
  <c r="BL134" i="7"/>
  <c r="BL151" i="7"/>
  <c r="BL147" i="7"/>
  <c r="BL130" i="7"/>
  <c r="BL124" i="7"/>
  <c r="BL141" i="7"/>
  <c r="BL136" i="7"/>
  <c r="BL129" i="7"/>
  <c r="BL123" i="7"/>
  <c r="BL138" i="7"/>
  <c r="BL133" i="7"/>
  <c r="BL122" i="7"/>
  <c r="BL135" i="7"/>
  <c r="BL128" i="7"/>
  <c r="BL121" i="7"/>
  <c r="BL106" i="7"/>
  <c r="BL127" i="7"/>
  <c r="BL119" i="7"/>
  <c r="BL115" i="7"/>
  <c r="BL140" i="7"/>
  <c r="BL131" i="7"/>
  <c r="BL143" i="7"/>
  <c r="BL132" i="7"/>
  <c r="BL120" i="7"/>
  <c r="BL116" i="7"/>
  <c r="BL102" i="7"/>
  <c r="BL100" i="7"/>
  <c r="BL92" i="7"/>
  <c r="BL125" i="7"/>
  <c r="BL105" i="7"/>
  <c r="BL99" i="7"/>
  <c r="BL91" i="7"/>
  <c r="BL118" i="7"/>
  <c r="BL117" i="7"/>
  <c r="BL103" i="7"/>
  <c r="BL93" i="7"/>
  <c r="BL84" i="7"/>
  <c r="BL76" i="7"/>
  <c r="BL126" i="7"/>
  <c r="BL89" i="7"/>
  <c r="BL81" i="7"/>
  <c r="BL101" i="7"/>
  <c r="BL98" i="7"/>
  <c r="BL97" i="7"/>
  <c r="BL96" i="7"/>
  <c r="BL104" i="7"/>
  <c r="BL90" i="7"/>
  <c r="BL68" i="7"/>
  <c r="BL94" i="7"/>
  <c r="BL82" i="7"/>
  <c r="BL80" i="7"/>
  <c r="BL88" i="7"/>
  <c r="BL77" i="7"/>
  <c r="BL75" i="7"/>
  <c r="BL67" i="7"/>
  <c r="BL95" i="7"/>
  <c r="BL57" i="7"/>
  <c r="BL85" i="7"/>
  <c r="BL66" i="7"/>
  <c r="BL65" i="7"/>
  <c r="BL64" i="7"/>
  <c r="BL54" i="7"/>
  <c r="BL83" i="7"/>
  <c r="BL87" i="7"/>
  <c r="BL74" i="7"/>
  <c r="BL73" i="7"/>
  <c r="BL72" i="7"/>
  <c r="BL58" i="7"/>
  <c r="BL86" i="7"/>
  <c r="BL79" i="7"/>
  <c r="BL71" i="7"/>
  <c r="BL70" i="7"/>
  <c r="BL59" i="7"/>
  <c r="BL51" i="7"/>
  <c r="BL43" i="7"/>
  <c r="BL35" i="7"/>
  <c r="BL69" i="7"/>
  <c r="BL55" i="7"/>
  <c r="BL48" i="7"/>
  <c r="BL40" i="7"/>
  <c r="BL32" i="7"/>
  <c r="BL78" i="7"/>
  <c r="BL63" i="7"/>
  <c r="BL61" i="7"/>
  <c r="BL56" i="7"/>
  <c r="BL53" i="7"/>
  <c r="BL52" i="7"/>
  <c r="BL45" i="7"/>
  <c r="BL37" i="7"/>
  <c r="BL50" i="7"/>
  <c r="BL42" i="7"/>
  <c r="BL62" i="7"/>
  <c r="BL47" i="7"/>
  <c r="BL60" i="7"/>
  <c r="BL44" i="7"/>
  <c r="BL36" i="7"/>
  <c r="BL28" i="7"/>
  <c r="BL49" i="7"/>
  <c r="BL41" i="7"/>
  <c r="BT215" i="7"/>
  <c r="BT211" i="7"/>
  <c r="BT212" i="7"/>
  <c r="BT213" i="7"/>
  <c r="BT206" i="7"/>
  <c r="BT202" i="7"/>
  <c r="BT210" i="7"/>
  <c r="BT208" i="7"/>
  <c r="BT204" i="7"/>
  <c r="BT200" i="7"/>
  <c r="BT207" i="7"/>
  <c r="BT203" i="7"/>
  <c r="BT198" i="7"/>
  <c r="BT194" i="7"/>
  <c r="BT190" i="7"/>
  <c r="BT214" i="7"/>
  <c r="BT209" i="7"/>
  <c r="BT196" i="7"/>
  <c r="BT201" i="7"/>
  <c r="BT186" i="7"/>
  <c r="BT205" i="7"/>
  <c r="BT192" i="7"/>
  <c r="BT199" i="7"/>
  <c r="BT195" i="7"/>
  <c r="BT188" i="7"/>
  <c r="BT184" i="7"/>
  <c r="BT193" i="7"/>
  <c r="BT181" i="7"/>
  <c r="BT177" i="7"/>
  <c r="BT191" i="7"/>
  <c r="BT185" i="7"/>
  <c r="BT182" i="7"/>
  <c r="BT178" i="7"/>
  <c r="BT189" i="7"/>
  <c r="BT175" i="7"/>
  <c r="BT172" i="7"/>
  <c r="BT197" i="7"/>
  <c r="BT179" i="7"/>
  <c r="BT176" i="7"/>
  <c r="BT173" i="7"/>
  <c r="BT174" i="7"/>
  <c r="BT168" i="7"/>
  <c r="BT164" i="7"/>
  <c r="BT160" i="7"/>
  <c r="BT180" i="7"/>
  <c r="BT169" i="7"/>
  <c r="BT165" i="7"/>
  <c r="BT171" i="7"/>
  <c r="BT183" i="7"/>
  <c r="BT170" i="7"/>
  <c r="BT158" i="7"/>
  <c r="BT153" i="7"/>
  <c r="BT150" i="7"/>
  <c r="BT146" i="7"/>
  <c r="BT142" i="7"/>
  <c r="BT187" i="7"/>
  <c r="BT152" i="7"/>
  <c r="BT161" i="7"/>
  <c r="BT163" i="7"/>
  <c r="BT159" i="7"/>
  <c r="BT157" i="7"/>
  <c r="BT156" i="7"/>
  <c r="BT166" i="7"/>
  <c r="BT162" i="7"/>
  <c r="BT155" i="7"/>
  <c r="BT167" i="7"/>
  <c r="BT151" i="7"/>
  <c r="BT154" i="7"/>
  <c r="BT145" i="7"/>
  <c r="BT139" i="7"/>
  <c r="BT147" i="7"/>
  <c r="BT138" i="7"/>
  <c r="BT137" i="7"/>
  <c r="BT134" i="7"/>
  <c r="BT148" i="7"/>
  <c r="BT144" i="7"/>
  <c r="BT141" i="7"/>
  <c r="BT131" i="7"/>
  <c r="BT132" i="7"/>
  <c r="BT130" i="7"/>
  <c r="BT124" i="7"/>
  <c r="BT129" i="7"/>
  <c r="BT123" i="7"/>
  <c r="BT143" i="7"/>
  <c r="BT140" i="7"/>
  <c r="BT122" i="7"/>
  <c r="BT106" i="7"/>
  <c r="BT128" i="7"/>
  <c r="BT121" i="7"/>
  <c r="BT119" i="7"/>
  <c r="BT115" i="7"/>
  <c r="BT136" i="7"/>
  <c r="BT127" i="7"/>
  <c r="BT104" i="7"/>
  <c r="BT149" i="7"/>
  <c r="BT125" i="7"/>
  <c r="BT120" i="7"/>
  <c r="BT105" i="7"/>
  <c r="BT135" i="7"/>
  <c r="BT100" i="7"/>
  <c r="BT92" i="7"/>
  <c r="BT116" i="7"/>
  <c r="BT118" i="7"/>
  <c r="BT117" i="7"/>
  <c r="BT133" i="7"/>
  <c r="BT99" i="7"/>
  <c r="BT91" i="7"/>
  <c r="BT126" i="7"/>
  <c r="BT98" i="7"/>
  <c r="BT97" i="7"/>
  <c r="BT96" i="7"/>
  <c r="BT90" i="7"/>
  <c r="BT84" i="7"/>
  <c r="BT76" i="7"/>
  <c r="BT95" i="7"/>
  <c r="BT94" i="7"/>
  <c r="BT89" i="7"/>
  <c r="BT81" i="7"/>
  <c r="BT93" i="7"/>
  <c r="BT102" i="7"/>
  <c r="BT103" i="7"/>
  <c r="BT101" i="7"/>
  <c r="BT68" i="7"/>
  <c r="BT87" i="7"/>
  <c r="BT85" i="7"/>
  <c r="BT83" i="7"/>
  <c r="BT82" i="7"/>
  <c r="BT80" i="7"/>
  <c r="BT78" i="7"/>
  <c r="BT75" i="7"/>
  <c r="BT67" i="7"/>
  <c r="BT79" i="7"/>
  <c r="BT71" i="7"/>
  <c r="BT70" i="7"/>
  <c r="BT57" i="7"/>
  <c r="BT69" i="7"/>
  <c r="BT54" i="7"/>
  <c r="BT86" i="7"/>
  <c r="BT58" i="7"/>
  <c r="BT77" i="7"/>
  <c r="BT66" i="7"/>
  <c r="BT60" i="7"/>
  <c r="BT51" i="7"/>
  <c r="BT43" i="7"/>
  <c r="BT35" i="7"/>
  <c r="BT72" i="7"/>
  <c r="BT62" i="7"/>
  <c r="BT48" i="7"/>
  <c r="BT40" i="7"/>
  <c r="BT32" i="7"/>
  <c r="BT65" i="7"/>
  <c r="BT45" i="7"/>
  <c r="BT37" i="7"/>
  <c r="BT59" i="7"/>
  <c r="BT55" i="7"/>
  <c r="BT50" i="7"/>
  <c r="BT42" i="7"/>
  <c r="BT74" i="7"/>
  <c r="BT64" i="7"/>
  <c r="BT53" i="7"/>
  <c r="BT52" i="7"/>
  <c r="BT47" i="7"/>
  <c r="BT61" i="7"/>
  <c r="BT56" i="7"/>
  <c r="BT44" i="7"/>
  <c r="BT36" i="7"/>
  <c r="BT28" i="7"/>
  <c r="BT88" i="7"/>
  <c r="BT73" i="7"/>
  <c r="BT49" i="7"/>
  <c r="BT41" i="7"/>
  <c r="CB215" i="7"/>
  <c r="CB211" i="7"/>
  <c r="CB212" i="7"/>
  <c r="CB213" i="7"/>
  <c r="CB206" i="7"/>
  <c r="CB202" i="7"/>
  <c r="CB210" i="7"/>
  <c r="CB214" i="7"/>
  <c r="CB208" i="7"/>
  <c r="CB204" i="7"/>
  <c r="CB200" i="7"/>
  <c r="CB201" i="7"/>
  <c r="CB205" i="7"/>
  <c r="CB209" i="7"/>
  <c r="CB207" i="7"/>
  <c r="CB198" i="7"/>
  <c r="CB194" i="7"/>
  <c r="CB190" i="7"/>
  <c r="CB199" i="7"/>
  <c r="CB193" i="7"/>
  <c r="CB191" i="7"/>
  <c r="CB192" i="7"/>
  <c r="CB196" i="7"/>
  <c r="CB186" i="7"/>
  <c r="CB195" i="7"/>
  <c r="CB203" i="7"/>
  <c r="CB197" i="7"/>
  <c r="CB188" i="7"/>
  <c r="CB184" i="7"/>
  <c r="CB185" i="7"/>
  <c r="CB181" i="7"/>
  <c r="CB177" i="7"/>
  <c r="CB187" i="7"/>
  <c r="CB182" i="7"/>
  <c r="CB178" i="7"/>
  <c r="CB189" i="7"/>
  <c r="CB172" i="7"/>
  <c r="CB175" i="7"/>
  <c r="CB173" i="7"/>
  <c r="CB179" i="7"/>
  <c r="CB176" i="7"/>
  <c r="CB180" i="7"/>
  <c r="CB168" i="7"/>
  <c r="CB164" i="7"/>
  <c r="CB160" i="7"/>
  <c r="CB169" i="7"/>
  <c r="CB165" i="7"/>
  <c r="CB183" i="7"/>
  <c r="CB174" i="7"/>
  <c r="CB162" i="7"/>
  <c r="CB154" i="7"/>
  <c r="CB150" i="7"/>
  <c r="CB146" i="7"/>
  <c r="CB142" i="7"/>
  <c r="CB163" i="7"/>
  <c r="CB153" i="7"/>
  <c r="CB158" i="7"/>
  <c r="CB167" i="7"/>
  <c r="CB166" i="7"/>
  <c r="CB161" i="7"/>
  <c r="CB171" i="7"/>
  <c r="CB170" i="7"/>
  <c r="CB159" i="7"/>
  <c r="CB157" i="7"/>
  <c r="CB152" i="7"/>
  <c r="CB140" i="7"/>
  <c r="CB155" i="7"/>
  <c r="CB156" i="7"/>
  <c r="CB151" i="7"/>
  <c r="CB149" i="7"/>
  <c r="CB147" i="7"/>
  <c r="CB148" i="7"/>
  <c r="CB144" i="7"/>
  <c r="CB143" i="7"/>
  <c r="CB141" i="7"/>
  <c r="CB138" i="7"/>
  <c r="CB134" i="7"/>
  <c r="CB145" i="7"/>
  <c r="CB137" i="7"/>
  <c r="CB125" i="7"/>
  <c r="CB136" i="7"/>
  <c r="CB131" i="7"/>
  <c r="CB133" i="7"/>
  <c r="CB130" i="7"/>
  <c r="CB124" i="7"/>
  <c r="CB139" i="7"/>
  <c r="CB135" i="7"/>
  <c r="CB129" i="7"/>
  <c r="CB123" i="7"/>
  <c r="CB106" i="7"/>
  <c r="CB122" i="7"/>
  <c r="CB119" i="7"/>
  <c r="CB115" i="7"/>
  <c r="CB132" i="7"/>
  <c r="CB127" i="7"/>
  <c r="CB126" i="7"/>
  <c r="CB118" i="7"/>
  <c r="CB117" i="7"/>
  <c r="CB105" i="7"/>
  <c r="CB104" i="7"/>
  <c r="CB100" i="7"/>
  <c r="CB92" i="7"/>
  <c r="CB121" i="7"/>
  <c r="CB128" i="7"/>
  <c r="CB99" i="7"/>
  <c r="CB91" i="7"/>
  <c r="CB120" i="7"/>
  <c r="CB103" i="7"/>
  <c r="CB101" i="7"/>
  <c r="CB84" i="7"/>
  <c r="CB76" i="7"/>
  <c r="CB116" i="7"/>
  <c r="CB90" i="7"/>
  <c r="CB89" i="7"/>
  <c r="CB81" i="7"/>
  <c r="CB98" i="7"/>
  <c r="CB97" i="7"/>
  <c r="CB96" i="7"/>
  <c r="CB95" i="7"/>
  <c r="CB94" i="7"/>
  <c r="CB93" i="7"/>
  <c r="CB102" i="7"/>
  <c r="CB68" i="7"/>
  <c r="CB88" i="7"/>
  <c r="CB86" i="7"/>
  <c r="CB85" i="7"/>
  <c r="CB83" i="7"/>
  <c r="CB75" i="7"/>
  <c r="CB67" i="7"/>
  <c r="CB87" i="7"/>
  <c r="CB79" i="7"/>
  <c r="CB57" i="7"/>
  <c r="CB74" i="7"/>
  <c r="CB73" i="7"/>
  <c r="CB72" i="7"/>
  <c r="CB54" i="7"/>
  <c r="CB71" i="7"/>
  <c r="CB70" i="7"/>
  <c r="CB77" i="7"/>
  <c r="CB69" i="7"/>
  <c r="CB82" i="7"/>
  <c r="CB66" i="7"/>
  <c r="CB65" i="7"/>
  <c r="CB64" i="7"/>
  <c r="CB58" i="7"/>
  <c r="CB80" i="7"/>
  <c r="CB61" i="7"/>
  <c r="CB56" i="7"/>
  <c r="CB51" i="7"/>
  <c r="CB43" i="7"/>
  <c r="CB35" i="7"/>
  <c r="CB78" i="7"/>
  <c r="CB48" i="7"/>
  <c r="CB40" i="7"/>
  <c r="CB32" i="7"/>
  <c r="CB45" i="7"/>
  <c r="CB37" i="7"/>
  <c r="CB63" i="7"/>
  <c r="CB60" i="7"/>
  <c r="CB50" i="7"/>
  <c r="CB42" i="7"/>
  <c r="CB47" i="7"/>
  <c r="CB39" i="7"/>
  <c r="CB62" i="7"/>
  <c r="CB55" i="7"/>
  <c r="CB44" i="7"/>
  <c r="CB36" i="7"/>
  <c r="CB28" i="7"/>
  <c r="CB59" i="7"/>
  <c r="CB53" i="7"/>
  <c r="CB52" i="7"/>
  <c r="CB49" i="7"/>
  <c r="CB41" i="7"/>
  <c r="CJ215" i="7"/>
  <c r="CJ211" i="7"/>
  <c r="CJ212" i="7"/>
  <c r="CJ213" i="7"/>
  <c r="CJ210" i="7"/>
  <c r="CJ206" i="7"/>
  <c r="CJ202" i="7"/>
  <c r="CJ214" i="7"/>
  <c r="CJ208" i="7"/>
  <c r="CJ204" i="7"/>
  <c r="CJ200" i="7"/>
  <c r="CJ207" i="7"/>
  <c r="CJ203" i="7"/>
  <c r="CJ209" i="7"/>
  <c r="CJ198" i="7"/>
  <c r="CJ194" i="7"/>
  <c r="CJ190" i="7"/>
  <c r="CJ197" i="7"/>
  <c r="CJ195" i="7"/>
  <c r="CJ189" i="7"/>
  <c r="CJ205" i="7"/>
  <c r="CJ186" i="7"/>
  <c r="CJ192" i="7"/>
  <c r="CJ191" i="7"/>
  <c r="CJ201" i="7"/>
  <c r="CJ193" i="7"/>
  <c r="CJ188" i="7"/>
  <c r="CJ184" i="7"/>
  <c r="CJ196" i="7"/>
  <c r="CJ187" i="7"/>
  <c r="CJ183" i="7"/>
  <c r="CJ181" i="7"/>
  <c r="CJ177" i="7"/>
  <c r="CJ178" i="7"/>
  <c r="CJ179" i="7"/>
  <c r="CJ176" i="7"/>
  <c r="CJ174" i="7"/>
  <c r="CJ172" i="7"/>
  <c r="CJ199" i="7"/>
  <c r="CJ185" i="7"/>
  <c r="CJ173" i="7"/>
  <c r="CJ175" i="7"/>
  <c r="CJ168" i="7"/>
  <c r="CJ164" i="7"/>
  <c r="CJ160" i="7"/>
  <c r="CJ169" i="7"/>
  <c r="CJ165" i="7"/>
  <c r="CJ171" i="7"/>
  <c r="CJ159" i="7"/>
  <c r="CJ157" i="7"/>
  <c r="CJ155" i="7"/>
  <c r="CJ150" i="7"/>
  <c r="CJ146" i="7"/>
  <c r="CJ142" i="7"/>
  <c r="CJ167" i="7"/>
  <c r="CJ154" i="7"/>
  <c r="CJ166" i="7"/>
  <c r="CJ180" i="7"/>
  <c r="CJ170" i="7"/>
  <c r="CJ162" i="7"/>
  <c r="CJ158" i="7"/>
  <c r="CJ161" i="7"/>
  <c r="CJ156" i="7"/>
  <c r="CJ182" i="7"/>
  <c r="CJ151" i="7"/>
  <c r="CJ153" i="7"/>
  <c r="CJ163" i="7"/>
  <c r="CJ152" i="7"/>
  <c r="CJ144" i="7"/>
  <c r="CJ149" i="7"/>
  <c r="CJ140" i="7"/>
  <c r="CJ145" i="7"/>
  <c r="CJ139" i="7"/>
  <c r="CJ134" i="7"/>
  <c r="CJ147" i="7"/>
  <c r="CJ138" i="7"/>
  <c r="CJ126" i="7"/>
  <c r="CJ143" i="7"/>
  <c r="CJ132" i="7"/>
  <c r="CJ125" i="7"/>
  <c r="CJ148" i="7"/>
  <c r="CJ131" i="7"/>
  <c r="CJ130" i="7"/>
  <c r="CJ124" i="7"/>
  <c r="CJ106" i="7"/>
  <c r="CJ129" i="7"/>
  <c r="CJ123" i="7"/>
  <c r="CJ119" i="7"/>
  <c r="CJ115" i="7"/>
  <c r="CJ141" i="7"/>
  <c r="CJ137" i="7"/>
  <c r="CJ136" i="7"/>
  <c r="CJ120" i="7"/>
  <c r="CJ121" i="7"/>
  <c r="CJ100" i="7"/>
  <c r="CJ92" i="7"/>
  <c r="CJ133" i="7"/>
  <c r="CJ128" i="7"/>
  <c r="CJ116" i="7"/>
  <c r="CJ127" i="7"/>
  <c r="CJ118" i="7"/>
  <c r="CJ117" i="7"/>
  <c r="CJ104" i="7"/>
  <c r="CJ99" i="7"/>
  <c r="CJ91" i="7"/>
  <c r="CJ122" i="7"/>
  <c r="CJ105" i="7"/>
  <c r="CJ84" i="7"/>
  <c r="CJ76" i="7"/>
  <c r="CJ135" i="7"/>
  <c r="CJ89" i="7"/>
  <c r="CJ81" i="7"/>
  <c r="CJ102" i="7"/>
  <c r="CJ101" i="7"/>
  <c r="CJ90" i="7"/>
  <c r="CJ98" i="7"/>
  <c r="CJ97" i="7"/>
  <c r="CJ96" i="7"/>
  <c r="CJ103" i="7"/>
  <c r="CJ93" i="7"/>
  <c r="CJ95" i="7"/>
  <c r="CJ87" i="7"/>
  <c r="CJ79" i="7"/>
  <c r="CJ68" i="7"/>
  <c r="CJ86" i="7"/>
  <c r="CJ75" i="7"/>
  <c r="CJ67" i="7"/>
  <c r="CJ94" i="7"/>
  <c r="CJ88" i="7"/>
  <c r="CJ83" i="7"/>
  <c r="CJ63" i="7"/>
  <c r="CJ62" i="7"/>
  <c r="CJ57" i="7"/>
  <c r="CJ54" i="7"/>
  <c r="CJ82" i="7"/>
  <c r="CJ74" i="7"/>
  <c r="CJ73" i="7"/>
  <c r="CJ72" i="7"/>
  <c r="CJ80" i="7"/>
  <c r="CJ78" i="7"/>
  <c r="CJ71" i="7"/>
  <c r="CJ70" i="7"/>
  <c r="CJ69" i="7"/>
  <c r="CJ58" i="7"/>
  <c r="CJ77" i="7"/>
  <c r="CJ53" i="7"/>
  <c r="CJ52" i="7"/>
  <c r="CJ51" i="7"/>
  <c r="CJ43" i="7"/>
  <c r="CJ35" i="7"/>
  <c r="CJ66" i="7"/>
  <c r="CJ59" i="7"/>
  <c r="CJ48" i="7"/>
  <c r="CJ40" i="7"/>
  <c r="CJ32" i="7"/>
  <c r="CJ45" i="7"/>
  <c r="CJ37" i="7"/>
  <c r="CJ65" i="7"/>
  <c r="CJ61" i="7"/>
  <c r="CJ56" i="7"/>
  <c r="CJ50" i="7"/>
  <c r="CJ42" i="7"/>
  <c r="CJ47" i="7"/>
  <c r="CJ39" i="7"/>
  <c r="CJ85" i="7"/>
  <c r="CJ64" i="7"/>
  <c r="CJ44" i="7"/>
  <c r="CJ36" i="7"/>
  <c r="CJ28" i="7"/>
  <c r="CJ60" i="7"/>
  <c r="CJ49" i="7"/>
  <c r="CJ41" i="7"/>
  <c r="CR215" i="7"/>
  <c r="CR211" i="7"/>
  <c r="CR212" i="7"/>
  <c r="CR213" i="7"/>
  <c r="CR214" i="7"/>
  <c r="CR206" i="7"/>
  <c r="CR202" i="7"/>
  <c r="CR208" i="7"/>
  <c r="CR204" i="7"/>
  <c r="CR200" i="7"/>
  <c r="CR209" i="7"/>
  <c r="CR205" i="7"/>
  <c r="CR203" i="7"/>
  <c r="CR207" i="7"/>
  <c r="CR198" i="7"/>
  <c r="CR194" i="7"/>
  <c r="CR190" i="7"/>
  <c r="CR210" i="7"/>
  <c r="CR201" i="7"/>
  <c r="CR199" i="7"/>
  <c r="CR192" i="7"/>
  <c r="CR191" i="7"/>
  <c r="CR195" i="7"/>
  <c r="CR189" i="7"/>
  <c r="CR186" i="7"/>
  <c r="CR197" i="7"/>
  <c r="CR193" i="7"/>
  <c r="CR196" i="7"/>
  <c r="CR188" i="7"/>
  <c r="CR184" i="7"/>
  <c r="CR181" i="7"/>
  <c r="CR177" i="7"/>
  <c r="CR178" i="7"/>
  <c r="CR185" i="7"/>
  <c r="CR183" i="7"/>
  <c r="CR172" i="7"/>
  <c r="CR187" i="7"/>
  <c r="CR174" i="7"/>
  <c r="CR173" i="7"/>
  <c r="CR180" i="7"/>
  <c r="CR182" i="7"/>
  <c r="CR175" i="7"/>
  <c r="CR168" i="7"/>
  <c r="CR164" i="7"/>
  <c r="CR160" i="7"/>
  <c r="CR169" i="7"/>
  <c r="CR165" i="7"/>
  <c r="CR179" i="7"/>
  <c r="CR176" i="7"/>
  <c r="CR166" i="7"/>
  <c r="CR162" i="7"/>
  <c r="CR161" i="7"/>
  <c r="CR150" i="7"/>
  <c r="CR146" i="7"/>
  <c r="CR142" i="7"/>
  <c r="CR155" i="7"/>
  <c r="CR170" i="7"/>
  <c r="CR159" i="7"/>
  <c r="CR157" i="7"/>
  <c r="CR154" i="7"/>
  <c r="CR171" i="7"/>
  <c r="CR158" i="7"/>
  <c r="CR167" i="7"/>
  <c r="CR163" i="7"/>
  <c r="CR156" i="7"/>
  <c r="CR153" i="7"/>
  <c r="CR140" i="7"/>
  <c r="CR148" i="7"/>
  <c r="CR147" i="7"/>
  <c r="CR151" i="7"/>
  <c r="CR143" i="7"/>
  <c r="CR141" i="7"/>
  <c r="CR139" i="7"/>
  <c r="CR134" i="7"/>
  <c r="CR144" i="7"/>
  <c r="CR149" i="7"/>
  <c r="CR152" i="7"/>
  <c r="CR145" i="7"/>
  <c r="CR127" i="7"/>
  <c r="CR136" i="7"/>
  <c r="CR126" i="7"/>
  <c r="CR133" i="7"/>
  <c r="CR125" i="7"/>
  <c r="CR135" i="7"/>
  <c r="CR131" i="7"/>
  <c r="CR106" i="7"/>
  <c r="CR137" i="7"/>
  <c r="CR130" i="7"/>
  <c r="CR124" i="7"/>
  <c r="CR119" i="7"/>
  <c r="CR115" i="7"/>
  <c r="CR132" i="7"/>
  <c r="CR128" i="7"/>
  <c r="CR122" i="7"/>
  <c r="CR138" i="7"/>
  <c r="CR129" i="7"/>
  <c r="CR118" i="7"/>
  <c r="CR117" i="7"/>
  <c r="CR104" i="7"/>
  <c r="CR120" i="7"/>
  <c r="CR102" i="7"/>
  <c r="CR100" i="7"/>
  <c r="CR92" i="7"/>
  <c r="CR105" i="7"/>
  <c r="CR123" i="7"/>
  <c r="CR99" i="7"/>
  <c r="CR91" i="7"/>
  <c r="CR121" i="7"/>
  <c r="CR116" i="7"/>
  <c r="CR93" i="7"/>
  <c r="CR84" i="7"/>
  <c r="CR76" i="7"/>
  <c r="CR103" i="7"/>
  <c r="CR89" i="7"/>
  <c r="CR81" i="7"/>
  <c r="CR90" i="7"/>
  <c r="CR101" i="7"/>
  <c r="CR98" i="7"/>
  <c r="CR97" i="7"/>
  <c r="CR96" i="7"/>
  <c r="CR88" i="7"/>
  <c r="CR68" i="7"/>
  <c r="CR82" i="7"/>
  <c r="CR80" i="7"/>
  <c r="CR94" i="7"/>
  <c r="CR77" i="7"/>
  <c r="CR75" i="7"/>
  <c r="CR67" i="7"/>
  <c r="CR78" i="7"/>
  <c r="CR57" i="7"/>
  <c r="CR66" i="7"/>
  <c r="CR65" i="7"/>
  <c r="CR64" i="7"/>
  <c r="CR54" i="7"/>
  <c r="CR86" i="7"/>
  <c r="CR79" i="7"/>
  <c r="CR87" i="7"/>
  <c r="CR95" i="7"/>
  <c r="CR85" i="7"/>
  <c r="CR74" i="7"/>
  <c r="CR73" i="7"/>
  <c r="CR72" i="7"/>
  <c r="CR58" i="7"/>
  <c r="CR83" i="7"/>
  <c r="CR71" i="7"/>
  <c r="CR70" i="7"/>
  <c r="CR51" i="7"/>
  <c r="CR43" i="7"/>
  <c r="CR35" i="7"/>
  <c r="CR60" i="7"/>
  <c r="CR48" i="7"/>
  <c r="CR40" i="7"/>
  <c r="CR32" i="7"/>
  <c r="CR55" i="7"/>
  <c r="CR53" i="7"/>
  <c r="CR52" i="7"/>
  <c r="CR45" i="7"/>
  <c r="CR37" i="7"/>
  <c r="CR69" i="7"/>
  <c r="CR63" i="7"/>
  <c r="CR50" i="7"/>
  <c r="CR42" i="7"/>
  <c r="CR59" i="7"/>
  <c r="CR47" i="7"/>
  <c r="CR39" i="7"/>
  <c r="CR62" i="7"/>
  <c r="CR44" i="7"/>
  <c r="CR36" i="7"/>
  <c r="CR28" i="7"/>
  <c r="CR61" i="7"/>
  <c r="CR56" i="7"/>
  <c r="CR49" i="7"/>
  <c r="CR41" i="7"/>
  <c r="DP215" i="7"/>
  <c r="DP211" i="7"/>
  <c r="DP212" i="7"/>
  <c r="DP213" i="7"/>
  <c r="DP210" i="7"/>
  <c r="DP206" i="7"/>
  <c r="DP202" i="7"/>
  <c r="DP198" i="7"/>
  <c r="DP214" i="7"/>
  <c r="DP208" i="7"/>
  <c r="DP204" i="7"/>
  <c r="DP200" i="7"/>
  <c r="DP207" i="7"/>
  <c r="DP203" i="7"/>
  <c r="DP209" i="7"/>
  <c r="DP199" i="7"/>
  <c r="DP201" i="7"/>
  <c r="DP194" i="7"/>
  <c r="DP190" i="7"/>
  <c r="DP205" i="7"/>
  <c r="DP197" i="7"/>
  <c r="DP195" i="7"/>
  <c r="DP186" i="7"/>
  <c r="DP182" i="7"/>
  <c r="DP192" i="7"/>
  <c r="DP191" i="7"/>
  <c r="DP189" i="7"/>
  <c r="DP188" i="7"/>
  <c r="DP184" i="7"/>
  <c r="DP193" i="7"/>
  <c r="DP185" i="7"/>
  <c r="DP181" i="7"/>
  <c r="DP177" i="7"/>
  <c r="DP178" i="7"/>
  <c r="DP187" i="7"/>
  <c r="DP174" i="7"/>
  <c r="DP172" i="7"/>
  <c r="DP183" i="7"/>
  <c r="DP173" i="7"/>
  <c r="DP196" i="7"/>
  <c r="DP179" i="7"/>
  <c r="DP176" i="7"/>
  <c r="DP175" i="7"/>
  <c r="DP180" i="7"/>
  <c r="DP168" i="7"/>
  <c r="DP164" i="7"/>
  <c r="DP160" i="7"/>
  <c r="DP156" i="7"/>
  <c r="DP171" i="7"/>
  <c r="DP169" i="7"/>
  <c r="DP165" i="7"/>
  <c r="DP162" i="7"/>
  <c r="DP159" i="7"/>
  <c r="DP157" i="7"/>
  <c r="DP150" i="7"/>
  <c r="DP146" i="7"/>
  <c r="DP142" i="7"/>
  <c r="DP167" i="7"/>
  <c r="DP151" i="7"/>
  <c r="DP166" i="7"/>
  <c r="DP170" i="7"/>
  <c r="DP158" i="7"/>
  <c r="DP155" i="7"/>
  <c r="DP161" i="7"/>
  <c r="DP163" i="7"/>
  <c r="DP152" i="7"/>
  <c r="DP154" i="7"/>
  <c r="DP153" i="7"/>
  <c r="DP144" i="7"/>
  <c r="DP141" i="7"/>
  <c r="DP140" i="7"/>
  <c r="DP147" i="7"/>
  <c r="DP138" i="7"/>
  <c r="DP148" i="7"/>
  <c r="DP136" i="7"/>
  <c r="DP134" i="7"/>
  <c r="DP149" i="7"/>
  <c r="DP139" i="7"/>
  <c r="DP145" i="7"/>
  <c r="DP129" i="7"/>
  <c r="DP123" i="7"/>
  <c r="DP132" i="7"/>
  <c r="DP122" i="7"/>
  <c r="DP137" i="7"/>
  <c r="DP128" i="7"/>
  <c r="DP121" i="7"/>
  <c r="DP127" i="7"/>
  <c r="DP106" i="7"/>
  <c r="DP143" i="7"/>
  <c r="DP126" i="7"/>
  <c r="DP119" i="7"/>
  <c r="DP115" i="7"/>
  <c r="DP131" i="7"/>
  <c r="DP125" i="7"/>
  <c r="DP135" i="7"/>
  <c r="DP102" i="7"/>
  <c r="DP100" i="7"/>
  <c r="DP92" i="7"/>
  <c r="DP120" i="7"/>
  <c r="DP130" i="7"/>
  <c r="DP116" i="7"/>
  <c r="DP105" i="7"/>
  <c r="DP99" i="7"/>
  <c r="DP91" i="7"/>
  <c r="DP118" i="7"/>
  <c r="DP117" i="7"/>
  <c r="DP124" i="7"/>
  <c r="DP84" i="7"/>
  <c r="DP76" i="7"/>
  <c r="DP81" i="7"/>
  <c r="DP101" i="7"/>
  <c r="DP133" i="7"/>
  <c r="DP104" i="7"/>
  <c r="DP103" i="7"/>
  <c r="DP98" i="7"/>
  <c r="DP97" i="7"/>
  <c r="DP96" i="7"/>
  <c r="DP95" i="7"/>
  <c r="DP93" i="7"/>
  <c r="DP90" i="7"/>
  <c r="DP88" i="7"/>
  <c r="DP79" i="7"/>
  <c r="DP68" i="7"/>
  <c r="DP87" i="7"/>
  <c r="DP86" i="7"/>
  <c r="DP75" i="7"/>
  <c r="DP67" i="7"/>
  <c r="DP89" i="7"/>
  <c r="DP80" i="7"/>
  <c r="DP77" i="7"/>
  <c r="DP63" i="7"/>
  <c r="DP62" i="7"/>
  <c r="DP57" i="7"/>
  <c r="DP54" i="7"/>
  <c r="DP85" i="7"/>
  <c r="DP74" i="7"/>
  <c r="DP73" i="7"/>
  <c r="DP72" i="7"/>
  <c r="DP83" i="7"/>
  <c r="DP71" i="7"/>
  <c r="DP70" i="7"/>
  <c r="DP78" i="7"/>
  <c r="DP69" i="7"/>
  <c r="DP58" i="7"/>
  <c r="DP82" i="7"/>
  <c r="DP53" i="7"/>
  <c r="DP52" i="7"/>
  <c r="DP51" i="7"/>
  <c r="DP43" i="7"/>
  <c r="DP35" i="7"/>
  <c r="DP48" i="7"/>
  <c r="DP40" i="7"/>
  <c r="DP32" i="7"/>
  <c r="DP66" i="7"/>
  <c r="DP60" i="7"/>
  <c r="DP45" i="7"/>
  <c r="DP37" i="7"/>
  <c r="DP55" i="7"/>
  <c r="DP50" i="7"/>
  <c r="DP42" i="7"/>
  <c r="DP94" i="7"/>
  <c r="DP65" i="7"/>
  <c r="DP47" i="7"/>
  <c r="DP39" i="7"/>
  <c r="DP59" i="7"/>
  <c r="DP44" i="7"/>
  <c r="DP36" i="7"/>
  <c r="DP28" i="7"/>
  <c r="DP64" i="7"/>
  <c r="DP49" i="7"/>
  <c r="DP41" i="7"/>
  <c r="AL7" i="7"/>
  <c r="BB7" i="7"/>
  <c r="BJ7" i="7"/>
  <c r="BR7" i="7"/>
  <c r="BZ7" i="7"/>
  <c r="CH7" i="7"/>
  <c r="CP7" i="7"/>
  <c r="CX7" i="7"/>
  <c r="DF7" i="7"/>
  <c r="DN7" i="7"/>
  <c r="X9" i="7"/>
  <c r="AF9" i="7"/>
  <c r="AV9" i="7"/>
  <c r="BD9" i="7"/>
  <c r="BL9" i="7"/>
  <c r="BT9" i="7"/>
  <c r="CB9" i="7"/>
  <c r="CJ9" i="7"/>
  <c r="CR9" i="7"/>
  <c r="CZ9" i="7"/>
  <c r="DP9" i="7"/>
  <c r="AC10" i="7"/>
  <c r="AK10" i="7"/>
  <c r="AS10" i="7"/>
  <c r="BA10" i="7"/>
  <c r="BI10" i="7"/>
  <c r="BQ10" i="7"/>
  <c r="BY10" i="7"/>
  <c r="CG10" i="7"/>
  <c r="CO10" i="7"/>
  <c r="CW10" i="7"/>
  <c r="DM10" i="7"/>
  <c r="W12" i="7"/>
  <c r="AE12" i="7"/>
  <c r="AM12" i="7"/>
  <c r="AU12" i="7"/>
  <c r="BC12" i="7"/>
  <c r="BK12" i="7"/>
  <c r="BS12" i="7"/>
  <c r="CA12" i="7"/>
  <c r="CI12" i="7"/>
  <c r="CQ12" i="7"/>
  <c r="CY12" i="7"/>
  <c r="DG12" i="7"/>
  <c r="DO12" i="7"/>
  <c r="Y14" i="7"/>
  <c r="AG14" i="7"/>
  <c r="AO14" i="7"/>
  <c r="AW14" i="7"/>
  <c r="BE14" i="7"/>
  <c r="BM14" i="7"/>
  <c r="BU14" i="7"/>
  <c r="CC14" i="7"/>
  <c r="CK14" i="7"/>
  <c r="DA14" i="7"/>
  <c r="DI14" i="7"/>
  <c r="DQ14" i="7"/>
  <c r="AL15" i="7"/>
  <c r="BB15" i="7"/>
  <c r="BJ15" i="7"/>
  <c r="BR15" i="7"/>
  <c r="BZ15" i="7"/>
  <c r="CH15" i="7"/>
  <c r="CP15" i="7"/>
  <c r="CX15" i="7"/>
  <c r="DF15" i="7"/>
  <c r="DN15" i="7"/>
  <c r="X17" i="7"/>
  <c r="AF17" i="7"/>
  <c r="AV17" i="7"/>
  <c r="BD17" i="7"/>
  <c r="BL17" i="7"/>
  <c r="BT17" i="7"/>
  <c r="CB17" i="7"/>
  <c r="CJ17" i="7"/>
  <c r="CR17" i="7"/>
  <c r="CZ17" i="7"/>
  <c r="DP17" i="7"/>
  <c r="AC18" i="7"/>
  <c r="AK18" i="7"/>
  <c r="AS18" i="7"/>
  <c r="BA18" i="7"/>
  <c r="BI18" i="7"/>
  <c r="BQ18" i="7"/>
  <c r="BY18" i="7"/>
  <c r="CG18" i="7"/>
  <c r="CO18" i="7"/>
  <c r="CW18" i="7"/>
  <c r="DM18" i="7"/>
  <c r="W20" i="7"/>
  <c r="AE20" i="7"/>
  <c r="AM20" i="7"/>
  <c r="AU20" i="7"/>
  <c r="BC20" i="7"/>
  <c r="BK20" i="7"/>
  <c r="BS20" i="7"/>
  <c r="CA20" i="7"/>
  <c r="CI20" i="7"/>
  <c r="CQ20" i="7"/>
  <c r="CY20" i="7"/>
  <c r="DG20" i="7"/>
  <c r="DO20" i="7"/>
  <c r="CH21" i="7"/>
  <c r="CQ21" i="7"/>
  <c r="CZ21" i="7"/>
  <c r="DI21" i="7"/>
  <c r="W22" i="7"/>
  <c r="AF22" i="7"/>
  <c r="AO22" i="7"/>
  <c r="BQ22" i="7"/>
  <c r="BZ22" i="7"/>
  <c r="CI22" i="7"/>
  <c r="CR22" i="7"/>
  <c r="DA22" i="7"/>
  <c r="BA23" i="7"/>
  <c r="BJ23" i="7"/>
  <c r="BT23" i="7"/>
  <c r="CC23" i="7"/>
  <c r="DM23" i="7"/>
  <c r="AC24" i="7"/>
  <c r="AL24" i="7"/>
  <c r="AU24" i="7"/>
  <c r="BD24" i="7"/>
  <c r="BM24" i="7"/>
  <c r="CO24" i="7"/>
  <c r="CX24" i="7"/>
  <c r="DG24" i="7"/>
  <c r="DP24" i="7"/>
  <c r="AE25" i="7"/>
  <c r="BY25" i="7"/>
  <c r="CH25" i="7"/>
  <c r="CQ25" i="7"/>
  <c r="CZ25" i="7"/>
  <c r="Y26" i="7"/>
  <c r="BI26" i="7"/>
  <c r="BS26" i="7"/>
  <c r="CB26" i="7"/>
  <c r="CK26" i="7"/>
  <c r="AK27" i="7"/>
  <c r="BC27" i="7"/>
  <c r="BL27" i="7"/>
  <c r="BU27" i="7"/>
  <c r="CW27" i="7"/>
  <c r="DF27" i="7"/>
  <c r="DO27" i="7"/>
  <c r="AM28" i="7"/>
  <c r="CG28" i="7"/>
  <c r="CP28" i="7"/>
  <c r="CY28" i="7"/>
  <c r="DI28" i="7"/>
  <c r="X29" i="7"/>
  <c r="AG29" i="7"/>
  <c r="BB29" i="7"/>
  <c r="BL29" i="7"/>
  <c r="CI29" i="7"/>
  <c r="AC30" i="7"/>
  <c r="BD30" i="7"/>
  <c r="CC30" i="7"/>
  <c r="CO30" i="7"/>
  <c r="DP30" i="7"/>
  <c r="AL31" i="7"/>
  <c r="BL31" i="7"/>
  <c r="BY31" i="7"/>
  <c r="CK31" i="7"/>
  <c r="CX31" i="7"/>
  <c r="BS32" i="7"/>
  <c r="CG32" i="7"/>
  <c r="DF32" i="7"/>
  <c r="BC33" i="7"/>
  <c r="CB33" i="7"/>
  <c r="DO33" i="7"/>
  <c r="W34" i="7"/>
  <c r="AM34" i="7"/>
  <c r="BC34" i="7"/>
  <c r="BS34" i="7"/>
  <c r="CI34" i="7"/>
  <c r="CY34" i="7"/>
  <c r="DO34" i="7"/>
  <c r="AL36" i="7"/>
  <c r="BE36" i="7"/>
  <c r="CA36" i="7"/>
  <c r="DQ36" i="7"/>
  <c r="BB37" i="7"/>
  <c r="AS39" i="7"/>
  <c r="BY39" i="7"/>
  <c r="AU41" i="7"/>
  <c r="DG41" i="7"/>
  <c r="CH44" i="7"/>
  <c r="AI45" i="7"/>
  <c r="CU45" i="7"/>
  <c r="AV46" i="7"/>
  <c r="BI47" i="7"/>
  <c r="AE49" i="7"/>
  <c r="CQ49" i="7"/>
  <c r="BE51" i="7"/>
  <c r="CA52" i="7"/>
  <c r="CU54" i="7"/>
  <c r="BO55" i="7"/>
  <c r="BD56" i="7"/>
  <c r="AL57" i="7"/>
  <c r="DS58" i="7"/>
  <c r="CZ59" i="7"/>
  <c r="CG60" i="7"/>
  <c r="BQ61" i="7"/>
  <c r="BG62" i="7"/>
  <c r="BT63" i="7"/>
  <c r="CE64" i="7"/>
  <c r="CQ65" i="7"/>
  <c r="AT6" i="7"/>
  <c r="CX214" i="7"/>
  <c r="CX210" i="7"/>
  <c r="CX215" i="7"/>
  <c r="CX211" i="7"/>
  <c r="CX212" i="7"/>
  <c r="CX213" i="7"/>
  <c r="CX209" i="7"/>
  <c r="CX205" i="7"/>
  <c r="CX201" i="7"/>
  <c r="CX207" i="7"/>
  <c r="CX203" i="7"/>
  <c r="CX199" i="7"/>
  <c r="CX202" i="7"/>
  <c r="CX206" i="7"/>
  <c r="CX197" i="7"/>
  <c r="CX193" i="7"/>
  <c r="CX189" i="7"/>
  <c r="CX204" i="7"/>
  <c r="CX198" i="7"/>
  <c r="CX191" i="7"/>
  <c r="CX195" i="7"/>
  <c r="CX185" i="7"/>
  <c r="CX208" i="7"/>
  <c r="CX192" i="7"/>
  <c r="CX190" i="7"/>
  <c r="CX200" i="7"/>
  <c r="CX187" i="7"/>
  <c r="CX183" i="7"/>
  <c r="CX182" i="7"/>
  <c r="CX186" i="7"/>
  <c r="CX180" i="7"/>
  <c r="CX176" i="7"/>
  <c r="CX181" i="7"/>
  <c r="CX177" i="7"/>
  <c r="CX184" i="7"/>
  <c r="CX178" i="7"/>
  <c r="CX179" i="7"/>
  <c r="CX175" i="7"/>
  <c r="CX172" i="7"/>
  <c r="CX188" i="7"/>
  <c r="CX171" i="7"/>
  <c r="CX167" i="7"/>
  <c r="CX163" i="7"/>
  <c r="CX159" i="7"/>
  <c r="CX196" i="7"/>
  <c r="CX194" i="7"/>
  <c r="CX173" i="7"/>
  <c r="CX168" i="7"/>
  <c r="CX164" i="7"/>
  <c r="CX174" i="7"/>
  <c r="CX165" i="7"/>
  <c r="CX160" i="7"/>
  <c r="CX151" i="7"/>
  <c r="CX149" i="7"/>
  <c r="CX145" i="7"/>
  <c r="CX141" i="7"/>
  <c r="CX170" i="7"/>
  <c r="CX169" i="7"/>
  <c r="CX158" i="7"/>
  <c r="CX156" i="7"/>
  <c r="CX155" i="7"/>
  <c r="CX161" i="7"/>
  <c r="CX157" i="7"/>
  <c r="CX162" i="7"/>
  <c r="CX153" i="7"/>
  <c r="CX152" i="7"/>
  <c r="CX147" i="7"/>
  <c r="CX142" i="7"/>
  <c r="CX138" i="7"/>
  <c r="CX143" i="7"/>
  <c r="CX139" i="7"/>
  <c r="CX148" i="7"/>
  <c r="CX144" i="7"/>
  <c r="CX136" i="7"/>
  <c r="CX133" i="7"/>
  <c r="CX166" i="7"/>
  <c r="CX150" i="7"/>
  <c r="CX146" i="7"/>
  <c r="CX129" i="7"/>
  <c r="CX123" i="7"/>
  <c r="CX120" i="7"/>
  <c r="CX135" i="7"/>
  <c r="CX128" i="7"/>
  <c r="CX122" i="7"/>
  <c r="CX137" i="7"/>
  <c r="CX132" i="7"/>
  <c r="CX121" i="7"/>
  <c r="CX134" i="7"/>
  <c r="CX127" i="7"/>
  <c r="CX104" i="7"/>
  <c r="CX154" i="7"/>
  <c r="CX126" i="7"/>
  <c r="CX118" i="7"/>
  <c r="CX130" i="7"/>
  <c r="CX105" i="7"/>
  <c r="CX102" i="7"/>
  <c r="CX131" i="7"/>
  <c r="CX125" i="7"/>
  <c r="CX115" i="7"/>
  <c r="CX140" i="7"/>
  <c r="CX124" i="7"/>
  <c r="CX98" i="7"/>
  <c r="CX119" i="7"/>
  <c r="CX117" i="7"/>
  <c r="CX116" i="7"/>
  <c r="CX106" i="7"/>
  <c r="CX97" i="7"/>
  <c r="CX89" i="7"/>
  <c r="CX101" i="7"/>
  <c r="CX91" i="7"/>
  <c r="CX82" i="7"/>
  <c r="CX100" i="7"/>
  <c r="CX99" i="7"/>
  <c r="CX87" i="7"/>
  <c r="CX79" i="7"/>
  <c r="CX96" i="7"/>
  <c r="CX95" i="7"/>
  <c r="CX94" i="7"/>
  <c r="CX93" i="7"/>
  <c r="CX103" i="7"/>
  <c r="CX90" i="7"/>
  <c r="CX88" i="7"/>
  <c r="CX74" i="7"/>
  <c r="CX66" i="7"/>
  <c r="CX86" i="7"/>
  <c r="CX85" i="7"/>
  <c r="CX83" i="7"/>
  <c r="CX73" i="7"/>
  <c r="CX65" i="7"/>
  <c r="CX92" i="7"/>
  <c r="CX81" i="7"/>
  <c r="CX75" i="7"/>
  <c r="CX55" i="7"/>
  <c r="CX77" i="7"/>
  <c r="CX72" i="7"/>
  <c r="CX71" i="7"/>
  <c r="CX70" i="7"/>
  <c r="CX60" i="7"/>
  <c r="CX52" i="7"/>
  <c r="CX84" i="7"/>
  <c r="CX69" i="7"/>
  <c r="CX68" i="7"/>
  <c r="CX78" i="7"/>
  <c r="CX64" i="7"/>
  <c r="CX63" i="7"/>
  <c r="CX62" i="7"/>
  <c r="CX56" i="7"/>
  <c r="CX80" i="7"/>
  <c r="CX49" i="7"/>
  <c r="CX41" i="7"/>
  <c r="CX33" i="7"/>
  <c r="CX59" i="7"/>
  <c r="CX46" i="7"/>
  <c r="CX38" i="7"/>
  <c r="CX30" i="7"/>
  <c r="CX61" i="7"/>
  <c r="CX51" i="7"/>
  <c r="CX43" i="7"/>
  <c r="CX35" i="7"/>
  <c r="CX48" i="7"/>
  <c r="CX40" i="7"/>
  <c r="CX45" i="7"/>
  <c r="CX58" i="7"/>
  <c r="CX54" i="7"/>
  <c r="CX53" i="7"/>
  <c r="CX50" i="7"/>
  <c r="CX42" i="7"/>
  <c r="CX34" i="7"/>
  <c r="CX26" i="7"/>
  <c r="CX67" i="7"/>
  <c r="CX47" i="7"/>
  <c r="CX39" i="7"/>
  <c r="AL9" i="7"/>
  <c r="BJ9" i="7"/>
  <c r="CH9" i="7"/>
  <c r="CP9" i="7"/>
  <c r="DF9" i="7"/>
  <c r="DN9" i="7"/>
  <c r="Y215" i="7"/>
  <c r="Y211" i="7"/>
  <c r="Y212" i="7"/>
  <c r="Y213" i="7"/>
  <c r="Y210" i="7"/>
  <c r="Y206" i="7"/>
  <c r="Y214" i="7"/>
  <c r="Y208" i="7"/>
  <c r="Y207" i="7"/>
  <c r="Y203" i="7"/>
  <c r="Y201" i="7"/>
  <c r="Y209" i="7"/>
  <c r="Y202" i="7"/>
  <c r="Y204" i="7"/>
  <c r="Y195" i="7"/>
  <c r="Y199" i="7"/>
  <c r="Y197" i="7"/>
  <c r="Y200" i="7"/>
  <c r="Y190" i="7"/>
  <c r="Y205" i="7"/>
  <c r="Y186" i="7"/>
  <c r="Y187" i="7"/>
  <c r="Y183" i="7"/>
  <c r="Y196" i="7"/>
  <c r="Y198" i="7"/>
  <c r="Y194" i="7"/>
  <c r="Y191" i="7"/>
  <c r="Y188" i="7"/>
  <c r="Y184" i="7"/>
  <c r="Y193" i="7"/>
  <c r="Y192" i="7"/>
  <c r="Y181" i="7"/>
  <c r="Y177" i="7"/>
  <c r="Y189" i="7"/>
  <c r="Y179" i="7"/>
  <c r="Y178" i="7"/>
  <c r="Y176" i="7"/>
  <c r="Y172" i="7"/>
  <c r="Y185" i="7"/>
  <c r="Y182" i="7"/>
  <c r="Y180" i="7"/>
  <c r="Y168" i="7"/>
  <c r="Y164" i="7"/>
  <c r="Y160" i="7"/>
  <c r="Y156" i="7"/>
  <c r="Y152" i="7"/>
  <c r="Y175" i="7"/>
  <c r="Y169" i="7"/>
  <c r="Y165" i="7"/>
  <c r="Y174" i="7"/>
  <c r="Y173" i="7"/>
  <c r="Y170" i="7"/>
  <c r="Y166" i="7"/>
  <c r="Y171" i="7"/>
  <c r="Y167" i="7"/>
  <c r="Y163" i="7"/>
  <c r="Y154" i="7"/>
  <c r="Y162" i="7"/>
  <c r="Y153" i="7"/>
  <c r="Y151" i="7"/>
  <c r="Y147" i="7"/>
  <c r="Y143" i="7"/>
  <c r="Y139" i="7"/>
  <c r="Y158" i="7"/>
  <c r="Y161" i="7"/>
  <c r="Y155" i="7"/>
  <c r="Y145" i="7"/>
  <c r="Y150" i="7"/>
  <c r="Y148" i="7"/>
  <c r="Y141" i="7"/>
  <c r="Y140" i="7"/>
  <c r="Y157" i="7"/>
  <c r="Y146" i="7"/>
  <c r="Y144" i="7"/>
  <c r="Y149" i="7"/>
  <c r="Y159" i="7"/>
  <c r="Y133" i="7"/>
  <c r="Y129" i="7"/>
  <c r="Y125" i="7"/>
  <c r="Y134" i="7"/>
  <c r="Y138" i="7"/>
  <c r="Y142" i="7"/>
  <c r="Y137" i="7"/>
  <c r="Y135" i="7"/>
  <c r="Y132" i="7"/>
  <c r="Y131" i="7"/>
  <c r="Y118" i="7"/>
  <c r="Y130" i="7"/>
  <c r="Y124" i="7"/>
  <c r="Y123" i="7"/>
  <c r="Y119" i="7"/>
  <c r="Y115" i="7"/>
  <c r="Y103" i="7"/>
  <c r="Y136" i="7"/>
  <c r="Y122" i="7"/>
  <c r="Y128" i="7"/>
  <c r="Y127" i="7"/>
  <c r="Y104" i="7"/>
  <c r="Y116" i="7"/>
  <c r="Y105" i="7"/>
  <c r="Y121" i="7"/>
  <c r="Y117" i="7"/>
  <c r="Y97" i="7"/>
  <c r="Y96" i="7"/>
  <c r="Y120" i="7"/>
  <c r="Y126" i="7"/>
  <c r="Y106" i="7"/>
  <c r="Y89" i="7"/>
  <c r="Y81" i="7"/>
  <c r="Y102" i="7"/>
  <c r="Y101" i="7"/>
  <c r="Y90" i="7"/>
  <c r="Y86" i="7"/>
  <c r="Y78" i="7"/>
  <c r="Y100" i="7"/>
  <c r="Y99" i="7"/>
  <c r="Y98" i="7"/>
  <c r="Y95" i="7"/>
  <c r="Y94" i="7"/>
  <c r="Y77" i="7"/>
  <c r="Y73" i="7"/>
  <c r="Y65" i="7"/>
  <c r="Y92" i="7"/>
  <c r="Y88" i="7"/>
  <c r="Y87" i="7"/>
  <c r="Y72" i="7"/>
  <c r="Y64" i="7"/>
  <c r="Y85" i="7"/>
  <c r="Y83" i="7"/>
  <c r="Y93" i="7"/>
  <c r="Y91" i="7"/>
  <c r="Y84" i="7"/>
  <c r="Y62" i="7"/>
  <c r="Y82" i="7"/>
  <c r="Y59" i="7"/>
  <c r="Y75" i="7"/>
  <c r="Y74" i="7"/>
  <c r="Y80" i="7"/>
  <c r="Y76" i="7"/>
  <c r="Y71" i="7"/>
  <c r="Y70" i="7"/>
  <c r="Y69" i="7"/>
  <c r="Y55" i="7"/>
  <c r="Y68" i="7"/>
  <c r="Y57" i="7"/>
  <c r="Y48" i="7"/>
  <c r="Y40" i="7"/>
  <c r="Y32" i="7"/>
  <c r="Y45" i="7"/>
  <c r="Y37" i="7"/>
  <c r="Y61" i="7"/>
  <c r="Y56" i="7"/>
  <c r="Y50" i="7"/>
  <c r="Y42" i="7"/>
  <c r="Y34" i="7"/>
  <c r="Y47" i="7"/>
  <c r="Y39" i="7"/>
  <c r="Y67" i="7"/>
  <c r="Y52" i="7"/>
  <c r="Y44" i="7"/>
  <c r="Y79" i="7"/>
  <c r="Y63" i="7"/>
  <c r="Y60" i="7"/>
  <c r="Y58" i="7"/>
  <c r="Y49" i="7"/>
  <c r="Y41" i="7"/>
  <c r="Y33" i="7"/>
  <c r="Y25" i="7"/>
  <c r="Y66" i="7"/>
  <c r="Y46" i="7"/>
  <c r="Y38" i="7"/>
  <c r="AW215" i="7"/>
  <c r="AW211" i="7"/>
  <c r="AW212" i="7"/>
  <c r="AW213" i="7"/>
  <c r="AW210" i="7"/>
  <c r="AW206" i="7"/>
  <c r="AW214" i="7"/>
  <c r="AW208" i="7"/>
  <c r="AW202" i="7"/>
  <c r="AW205" i="7"/>
  <c r="AW204" i="7"/>
  <c r="AW199" i="7"/>
  <c r="AW200" i="7"/>
  <c r="AW195" i="7"/>
  <c r="AW207" i="7"/>
  <c r="AW193" i="7"/>
  <c r="AW198" i="7"/>
  <c r="AW196" i="7"/>
  <c r="AW194" i="7"/>
  <c r="AW186" i="7"/>
  <c r="AW209" i="7"/>
  <c r="AW203" i="7"/>
  <c r="AW197" i="7"/>
  <c r="AW192" i="7"/>
  <c r="AW187" i="7"/>
  <c r="AW183" i="7"/>
  <c r="AW188" i="7"/>
  <c r="AW184" i="7"/>
  <c r="AW201" i="7"/>
  <c r="AW191" i="7"/>
  <c r="AW181" i="7"/>
  <c r="AW177" i="7"/>
  <c r="AW185" i="7"/>
  <c r="AW172" i="7"/>
  <c r="AW179" i="7"/>
  <c r="AW178" i="7"/>
  <c r="AW176" i="7"/>
  <c r="AW190" i="7"/>
  <c r="AW189" i="7"/>
  <c r="AW182" i="7"/>
  <c r="AW180" i="7"/>
  <c r="AW174" i="7"/>
  <c r="AW171" i="7"/>
  <c r="AW168" i="7"/>
  <c r="AW164" i="7"/>
  <c r="AW160" i="7"/>
  <c r="AW156" i="7"/>
  <c r="AW152" i="7"/>
  <c r="AW175" i="7"/>
  <c r="AW169" i="7"/>
  <c r="AW165" i="7"/>
  <c r="AW173" i="7"/>
  <c r="AW170" i="7"/>
  <c r="AW166" i="7"/>
  <c r="AW167" i="7"/>
  <c r="AW163" i="7"/>
  <c r="AW158" i="7"/>
  <c r="AW151" i="7"/>
  <c r="AW147" i="7"/>
  <c r="AW143" i="7"/>
  <c r="AW139" i="7"/>
  <c r="AW155" i="7"/>
  <c r="AW161" i="7"/>
  <c r="AW162" i="7"/>
  <c r="AW154" i="7"/>
  <c r="AW150" i="7"/>
  <c r="AW148" i="7"/>
  <c r="AW141" i="7"/>
  <c r="AW159" i="7"/>
  <c r="AW146" i="7"/>
  <c r="AW144" i="7"/>
  <c r="AW153" i="7"/>
  <c r="AW149" i="7"/>
  <c r="AW142" i="7"/>
  <c r="AW145" i="7"/>
  <c r="AW140" i="7"/>
  <c r="AW157" i="7"/>
  <c r="AW133" i="7"/>
  <c r="AW129" i="7"/>
  <c r="AW125" i="7"/>
  <c r="AW121" i="7"/>
  <c r="AW134" i="7"/>
  <c r="AW135" i="7"/>
  <c r="AW136" i="7"/>
  <c r="AW128" i="7"/>
  <c r="AW137" i="7"/>
  <c r="AW127" i="7"/>
  <c r="AW118" i="7"/>
  <c r="AW126" i="7"/>
  <c r="AW119" i="7"/>
  <c r="AW115" i="7"/>
  <c r="AW103" i="7"/>
  <c r="AW132" i="7"/>
  <c r="AW131" i="7"/>
  <c r="AW130" i="7"/>
  <c r="AW138" i="7"/>
  <c r="AW122" i="7"/>
  <c r="AW106" i="7"/>
  <c r="AW123" i="7"/>
  <c r="AW97" i="7"/>
  <c r="AW116" i="7"/>
  <c r="AW96" i="7"/>
  <c r="AW117" i="7"/>
  <c r="AW124" i="7"/>
  <c r="AW120" i="7"/>
  <c r="AW89" i="7"/>
  <c r="AW81" i="7"/>
  <c r="AW102" i="7"/>
  <c r="AW100" i="7"/>
  <c r="AW99" i="7"/>
  <c r="AW98" i="7"/>
  <c r="AW86" i="7"/>
  <c r="AW78" i="7"/>
  <c r="AW95" i="7"/>
  <c r="AW94" i="7"/>
  <c r="AW93" i="7"/>
  <c r="AW104" i="7"/>
  <c r="AW105" i="7"/>
  <c r="AW101" i="7"/>
  <c r="AW73" i="7"/>
  <c r="AW65" i="7"/>
  <c r="AW87" i="7"/>
  <c r="AW84" i="7"/>
  <c r="AW72" i="7"/>
  <c r="AW64" i="7"/>
  <c r="AW88" i="7"/>
  <c r="AW82" i="7"/>
  <c r="AW80" i="7"/>
  <c r="AW90" i="7"/>
  <c r="AW92" i="7"/>
  <c r="AW75" i="7"/>
  <c r="AW74" i="7"/>
  <c r="AW77" i="7"/>
  <c r="AW71" i="7"/>
  <c r="AW70" i="7"/>
  <c r="AW59" i="7"/>
  <c r="AW79" i="7"/>
  <c r="AW91" i="7"/>
  <c r="AW63" i="7"/>
  <c r="AW62" i="7"/>
  <c r="AW55" i="7"/>
  <c r="AW85" i="7"/>
  <c r="AW76" i="7"/>
  <c r="AW48" i="7"/>
  <c r="AW40" i="7"/>
  <c r="AW32" i="7"/>
  <c r="AW57" i="7"/>
  <c r="AW45" i="7"/>
  <c r="AW37" i="7"/>
  <c r="AW29" i="7"/>
  <c r="AW68" i="7"/>
  <c r="AW67" i="7"/>
  <c r="AW50" i="7"/>
  <c r="AW42" i="7"/>
  <c r="AW34" i="7"/>
  <c r="AW83" i="7"/>
  <c r="AW66" i="7"/>
  <c r="AW61" i="7"/>
  <c r="AW56" i="7"/>
  <c r="AW47" i="7"/>
  <c r="AW39" i="7"/>
  <c r="AW69" i="7"/>
  <c r="AW44" i="7"/>
  <c r="AW54" i="7"/>
  <c r="AW53" i="7"/>
  <c r="AW52" i="7"/>
  <c r="AW49" i="7"/>
  <c r="AW41" i="7"/>
  <c r="AW33" i="7"/>
  <c r="AW25" i="7"/>
  <c r="AW60" i="7"/>
  <c r="AW58" i="7"/>
  <c r="AW46" i="7"/>
  <c r="AW38" i="7"/>
  <c r="BU215" i="7"/>
  <c r="BU211" i="7"/>
  <c r="BU212" i="7"/>
  <c r="BU213" i="7"/>
  <c r="BU206" i="7"/>
  <c r="BU210" i="7"/>
  <c r="BU208" i="7"/>
  <c r="BU207" i="7"/>
  <c r="BU204" i="7"/>
  <c r="BU202" i="7"/>
  <c r="BU201" i="7"/>
  <c r="BU200" i="7"/>
  <c r="BU195" i="7"/>
  <c r="BU191" i="7"/>
  <c r="BU214" i="7"/>
  <c r="BU209" i="7"/>
  <c r="BU205" i="7"/>
  <c r="BU198" i="7"/>
  <c r="BU196" i="7"/>
  <c r="BU194" i="7"/>
  <c r="BU190" i="7"/>
  <c r="BU186" i="7"/>
  <c r="BU187" i="7"/>
  <c r="BU183" i="7"/>
  <c r="BU199" i="7"/>
  <c r="BU188" i="7"/>
  <c r="BU184" i="7"/>
  <c r="BU203" i="7"/>
  <c r="BU197" i="7"/>
  <c r="BU193" i="7"/>
  <c r="BU181" i="7"/>
  <c r="BU177" i="7"/>
  <c r="BU189" i="7"/>
  <c r="BU175" i="7"/>
  <c r="BU172" i="7"/>
  <c r="BU192" i="7"/>
  <c r="BU182" i="7"/>
  <c r="BU180" i="7"/>
  <c r="BU185" i="7"/>
  <c r="BU168" i="7"/>
  <c r="BU164" i="7"/>
  <c r="BU160" i="7"/>
  <c r="BU156" i="7"/>
  <c r="BU152" i="7"/>
  <c r="BU179" i="7"/>
  <c r="BU178" i="7"/>
  <c r="BU176" i="7"/>
  <c r="BU169" i="7"/>
  <c r="BU165" i="7"/>
  <c r="BU171" i="7"/>
  <c r="BU170" i="7"/>
  <c r="BU166" i="7"/>
  <c r="BU173" i="7"/>
  <c r="BU174" i="7"/>
  <c r="BU167" i="7"/>
  <c r="BU163" i="7"/>
  <c r="BU161" i="7"/>
  <c r="BU147" i="7"/>
  <c r="BU143" i="7"/>
  <c r="BU139" i="7"/>
  <c r="BU159" i="7"/>
  <c r="BU157" i="7"/>
  <c r="BU154" i="7"/>
  <c r="BU158" i="7"/>
  <c r="BU146" i="7"/>
  <c r="BU144" i="7"/>
  <c r="BU140" i="7"/>
  <c r="BU149" i="7"/>
  <c r="BU142" i="7"/>
  <c r="BU162" i="7"/>
  <c r="BU153" i="7"/>
  <c r="BU145" i="7"/>
  <c r="BU155" i="7"/>
  <c r="BU150" i="7"/>
  <c r="BU133" i="7"/>
  <c r="BU129" i="7"/>
  <c r="BU125" i="7"/>
  <c r="BU121" i="7"/>
  <c r="BU151" i="7"/>
  <c r="BU137" i="7"/>
  <c r="BU134" i="7"/>
  <c r="BU148" i="7"/>
  <c r="BU135" i="7"/>
  <c r="BU132" i="7"/>
  <c r="BU130" i="7"/>
  <c r="BU124" i="7"/>
  <c r="BU123" i="7"/>
  <c r="BU118" i="7"/>
  <c r="BU122" i="7"/>
  <c r="BU128" i="7"/>
  <c r="BU119" i="7"/>
  <c r="BU115" i="7"/>
  <c r="BU103" i="7"/>
  <c r="BU136" i="7"/>
  <c r="BU127" i="7"/>
  <c r="BU131" i="7"/>
  <c r="BU138" i="7"/>
  <c r="BU141" i="7"/>
  <c r="BU126" i="7"/>
  <c r="BU116" i="7"/>
  <c r="BU97" i="7"/>
  <c r="BU117" i="7"/>
  <c r="BU106" i="7"/>
  <c r="BU96" i="7"/>
  <c r="BU105" i="7"/>
  <c r="BU95" i="7"/>
  <c r="BU94" i="7"/>
  <c r="BU89" i="7"/>
  <c r="BU81" i="7"/>
  <c r="BU93" i="7"/>
  <c r="BU86" i="7"/>
  <c r="BU78" i="7"/>
  <c r="BU102" i="7"/>
  <c r="BU91" i="7"/>
  <c r="BU120" i="7"/>
  <c r="BU92" i="7"/>
  <c r="BU104" i="7"/>
  <c r="BU101" i="7"/>
  <c r="BU87" i="7"/>
  <c r="BU100" i="7"/>
  <c r="BU99" i="7"/>
  <c r="BU98" i="7"/>
  <c r="BU85" i="7"/>
  <c r="BU83" i="7"/>
  <c r="BU73" i="7"/>
  <c r="BU65" i="7"/>
  <c r="BU84" i="7"/>
  <c r="BU90" i="7"/>
  <c r="BU79" i="7"/>
  <c r="BU72" i="7"/>
  <c r="BU64" i="7"/>
  <c r="BU77" i="7"/>
  <c r="BU76" i="7"/>
  <c r="BU69" i="7"/>
  <c r="BU80" i="7"/>
  <c r="BU59" i="7"/>
  <c r="BU55" i="7"/>
  <c r="BU88" i="7"/>
  <c r="BU75" i="7"/>
  <c r="BU74" i="7"/>
  <c r="BU82" i="7"/>
  <c r="BU67" i="7"/>
  <c r="BU62" i="7"/>
  <c r="BU48" i="7"/>
  <c r="BU40" i="7"/>
  <c r="BU32" i="7"/>
  <c r="BU68" i="7"/>
  <c r="BU45" i="7"/>
  <c r="BU37" i="7"/>
  <c r="BU29" i="7"/>
  <c r="BU57" i="7"/>
  <c r="BU50" i="7"/>
  <c r="BU42" i="7"/>
  <c r="BU34" i="7"/>
  <c r="BU54" i="7"/>
  <c r="BU53" i="7"/>
  <c r="BU52" i="7"/>
  <c r="BU47" i="7"/>
  <c r="BU39" i="7"/>
  <c r="BU71" i="7"/>
  <c r="BU61" i="7"/>
  <c r="BU56" i="7"/>
  <c r="BU44" i="7"/>
  <c r="BU49" i="7"/>
  <c r="BU41" i="7"/>
  <c r="BU33" i="7"/>
  <c r="BU25" i="7"/>
  <c r="BU63" i="7"/>
  <c r="BU46" i="7"/>
  <c r="BU38" i="7"/>
  <c r="CS215" i="7"/>
  <c r="CS211" i="7"/>
  <c r="CS212" i="7"/>
  <c r="CS213" i="7"/>
  <c r="CS214" i="7"/>
  <c r="CS206" i="7"/>
  <c r="CS208" i="7"/>
  <c r="CS209" i="7"/>
  <c r="CS200" i="7"/>
  <c r="CS201" i="7"/>
  <c r="CS210" i="7"/>
  <c r="CS207" i="7"/>
  <c r="CS195" i="7"/>
  <c r="CS191" i="7"/>
  <c r="CS194" i="7"/>
  <c r="CS192" i="7"/>
  <c r="CS197" i="7"/>
  <c r="CS189" i="7"/>
  <c r="CS186" i="7"/>
  <c r="CS182" i="7"/>
  <c r="CS203" i="7"/>
  <c r="CS193" i="7"/>
  <c r="CS202" i="7"/>
  <c r="CS196" i="7"/>
  <c r="CS187" i="7"/>
  <c r="CS183" i="7"/>
  <c r="CS198" i="7"/>
  <c r="CS199" i="7"/>
  <c r="CS188" i="7"/>
  <c r="CS184" i="7"/>
  <c r="CS181" i="7"/>
  <c r="CS177" i="7"/>
  <c r="CS185" i="7"/>
  <c r="CS205" i="7"/>
  <c r="CS172" i="7"/>
  <c r="CS204" i="7"/>
  <c r="CS179" i="7"/>
  <c r="CS178" i="7"/>
  <c r="CS176" i="7"/>
  <c r="CS190" i="7"/>
  <c r="CS168" i="7"/>
  <c r="CS164" i="7"/>
  <c r="CS160" i="7"/>
  <c r="CS156" i="7"/>
  <c r="CS152" i="7"/>
  <c r="CS169" i="7"/>
  <c r="CS165" i="7"/>
  <c r="CS170" i="7"/>
  <c r="CS166" i="7"/>
  <c r="CS180" i="7"/>
  <c r="CS174" i="7"/>
  <c r="CS173" i="7"/>
  <c r="CS171" i="7"/>
  <c r="CS167" i="7"/>
  <c r="CS163" i="7"/>
  <c r="CS155" i="7"/>
  <c r="CS159" i="7"/>
  <c r="CS157" i="7"/>
  <c r="CS154" i="7"/>
  <c r="CS147" i="7"/>
  <c r="CS143" i="7"/>
  <c r="CS139" i="7"/>
  <c r="CS175" i="7"/>
  <c r="CS162" i="7"/>
  <c r="CS149" i="7"/>
  <c r="CS142" i="7"/>
  <c r="CS161" i="7"/>
  <c r="CS151" i="7"/>
  <c r="CS145" i="7"/>
  <c r="CS158" i="7"/>
  <c r="CS153" i="7"/>
  <c r="CS150" i="7"/>
  <c r="CS148" i="7"/>
  <c r="CS141" i="7"/>
  <c r="CS146" i="7"/>
  <c r="CS133" i="7"/>
  <c r="CS129" i="7"/>
  <c r="CS125" i="7"/>
  <c r="CS121" i="7"/>
  <c r="CS134" i="7"/>
  <c r="CS144" i="7"/>
  <c r="CS140" i="7"/>
  <c r="CS138" i="7"/>
  <c r="CS135" i="7"/>
  <c r="CS136" i="7"/>
  <c r="CS126" i="7"/>
  <c r="CS118" i="7"/>
  <c r="CS131" i="7"/>
  <c r="CS137" i="7"/>
  <c r="CS130" i="7"/>
  <c r="CS124" i="7"/>
  <c r="CS119" i="7"/>
  <c r="CS115" i="7"/>
  <c r="CS103" i="7"/>
  <c r="CS132" i="7"/>
  <c r="CS123" i="7"/>
  <c r="CS127" i="7"/>
  <c r="CS120" i="7"/>
  <c r="CS106" i="7"/>
  <c r="CS128" i="7"/>
  <c r="CS105" i="7"/>
  <c r="CS97" i="7"/>
  <c r="CS96" i="7"/>
  <c r="CS122" i="7"/>
  <c r="CS116" i="7"/>
  <c r="CS89" i="7"/>
  <c r="CS81" i="7"/>
  <c r="CS92" i="7"/>
  <c r="CS86" i="7"/>
  <c r="CS78" i="7"/>
  <c r="CS117" i="7"/>
  <c r="CS90" i="7"/>
  <c r="CS101" i="7"/>
  <c r="CS104" i="7"/>
  <c r="CS102" i="7"/>
  <c r="CS100" i="7"/>
  <c r="CS99" i="7"/>
  <c r="CS98" i="7"/>
  <c r="CS95" i="7"/>
  <c r="CS94" i="7"/>
  <c r="CS87" i="7"/>
  <c r="CS93" i="7"/>
  <c r="CS82" i="7"/>
  <c r="CS80" i="7"/>
  <c r="CS73" i="7"/>
  <c r="CS65" i="7"/>
  <c r="CS79" i="7"/>
  <c r="CS76" i="7"/>
  <c r="CS72" i="7"/>
  <c r="CS64" i="7"/>
  <c r="CS68" i="7"/>
  <c r="CS67" i="7"/>
  <c r="CS66" i="7"/>
  <c r="CS63" i="7"/>
  <c r="CS62" i="7"/>
  <c r="CS59" i="7"/>
  <c r="CS88" i="7"/>
  <c r="CS91" i="7"/>
  <c r="CS77" i="7"/>
  <c r="CS85" i="7"/>
  <c r="CS75" i="7"/>
  <c r="CS74" i="7"/>
  <c r="CS83" i="7"/>
  <c r="CS71" i="7"/>
  <c r="CS70" i="7"/>
  <c r="CS55" i="7"/>
  <c r="CS84" i="7"/>
  <c r="CS69" i="7"/>
  <c r="CS60" i="7"/>
  <c r="CS58" i="7"/>
  <c r="CS48" i="7"/>
  <c r="CS40" i="7"/>
  <c r="CS32" i="7"/>
  <c r="CS54" i="7"/>
  <c r="CS53" i="7"/>
  <c r="CS52" i="7"/>
  <c r="CS45" i="7"/>
  <c r="CS37" i="7"/>
  <c r="CS29" i="7"/>
  <c r="CS50" i="7"/>
  <c r="CS42" i="7"/>
  <c r="CS34" i="7"/>
  <c r="CS57" i="7"/>
  <c r="CS47" i="7"/>
  <c r="CS39" i="7"/>
  <c r="CS44" i="7"/>
  <c r="CS61" i="7"/>
  <c r="CS56" i="7"/>
  <c r="CS49" i="7"/>
  <c r="CS41" i="7"/>
  <c r="CS33" i="7"/>
  <c r="CS25" i="7"/>
  <c r="CS46" i="7"/>
  <c r="CS38" i="7"/>
  <c r="DQ215" i="7"/>
  <c r="DQ211" i="7"/>
  <c r="DQ212" i="7"/>
  <c r="DQ213" i="7"/>
  <c r="DQ210" i="7"/>
  <c r="DQ206" i="7"/>
  <c r="DQ214" i="7"/>
  <c r="DQ208" i="7"/>
  <c r="DQ207" i="7"/>
  <c r="DQ203" i="7"/>
  <c r="DQ201" i="7"/>
  <c r="DQ202" i="7"/>
  <c r="DQ198" i="7"/>
  <c r="DQ195" i="7"/>
  <c r="DQ191" i="7"/>
  <c r="DQ209" i="7"/>
  <c r="DQ205" i="7"/>
  <c r="DQ197" i="7"/>
  <c r="DQ193" i="7"/>
  <c r="DQ190" i="7"/>
  <c r="DQ186" i="7"/>
  <c r="DQ182" i="7"/>
  <c r="DQ192" i="7"/>
  <c r="DQ204" i="7"/>
  <c r="DQ187" i="7"/>
  <c r="DQ183" i="7"/>
  <c r="DQ200" i="7"/>
  <c r="DQ199" i="7"/>
  <c r="DQ188" i="7"/>
  <c r="DQ184" i="7"/>
  <c r="DQ185" i="7"/>
  <c r="DQ181" i="7"/>
  <c r="DQ177" i="7"/>
  <c r="DQ189" i="7"/>
  <c r="DQ196" i="7"/>
  <c r="DQ174" i="7"/>
  <c r="DQ172" i="7"/>
  <c r="DQ180" i="7"/>
  <c r="DQ194" i="7"/>
  <c r="DQ168" i="7"/>
  <c r="DQ164" i="7"/>
  <c r="DQ160" i="7"/>
  <c r="DQ156" i="7"/>
  <c r="DQ152" i="7"/>
  <c r="DQ171" i="7"/>
  <c r="DQ169" i="7"/>
  <c r="DQ165" i="7"/>
  <c r="DQ170" i="7"/>
  <c r="DQ166" i="7"/>
  <c r="DQ162" i="7"/>
  <c r="DQ167" i="7"/>
  <c r="DQ163" i="7"/>
  <c r="DQ178" i="7"/>
  <c r="DQ151" i="7"/>
  <c r="DQ175" i="7"/>
  <c r="DQ147" i="7"/>
  <c r="DQ143" i="7"/>
  <c r="DQ139" i="7"/>
  <c r="DQ173" i="7"/>
  <c r="DQ158" i="7"/>
  <c r="DQ155" i="7"/>
  <c r="DQ154" i="7"/>
  <c r="DQ176" i="7"/>
  <c r="DQ145" i="7"/>
  <c r="DQ179" i="7"/>
  <c r="DQ157" i="7"/>
  <c r="DQ150" i="7"/>
  <c r="DQ148" i="7"/>
  <c r="DQ141" i="7"/>
  <c r="DQ159" i="7"/>
  <c r="DQ153" i="7"/>
  <c r="DQ146" i="7"/>
  <c r="DQ144" i="7"/>
  <c r="DQ161" i="7"/>
  <c r="DQ142" i="7"/>
  <c r="DQ138" i="7"/>
  <c r="DQ137" i="7"/>
  <c r="DQ133" i="7"/>
  <c r="DQ129" i="7"/>
  <c r="DQ125" i="7"/>
  <c r="DQ121" i="7"/>
  <c r="DQ134" i="7"/>
  <c r="DQ149" i="7"/>
  <c r="DQ135" i="7"/>
  <c r="DQ132" i="7"/>
  <c r="DQ122" i="7"/>
  <c r="DQ140" i="7"/>
  <c r="DQ128" i="7"/>
  <c r="DQ118" i="7"/>
  <c r="DQ127" i="7"/>
  <c r="DQ126" i="7"/>
  <c r="DQ119" i="7"/>
  <c r="DQ115" i="7"/>
  <c r="DQ103" i="7"/>
  <c r="DQ136" i="7"/>
  <c r="DQ105" i="7"/>
  <c r="DQ120" i="7"/>
  <c r="DQ104" i="7"/>
  <c r="DQ102" i="7"/>
  <c r="DQ97" i="7"/>
  <c r="DQ131" i="7"/>
  <c r="DQ130" i="7"/>
  <c r="DQ116" i="7"/>
  <c r="DQ117" i="7"/>
  <c r="DQ96" i="7"/>
  <c r="DQ124" i="7"/>
  <c r="DQ106" i="7"/>
  <c r="DQ123" i="7"/>
  <c r="DQ91" i="7"/>
  <c r="DQ81" i="7"/>
  <c r="DQ101" i="7"/>
  <c r="DQ86" i="7"/>
  <c r="DQ78" i="7"/>
  <c r="DQ100" i="7"/>
  <c r="DQ99" i="7"/>
  <c r="DQ98" i="7"/>
  <c r="DQ95" i="7"/>
  <c r="DQ94" i="7"/>
  <c r="DQ87" i="7"/>
  <c r="DQ88" i="7"/>
  <c r="DQ77" i="7"/>
  <c r="DQ73" i="7"/>
  <c r="DQ65" i="7"/>
  <c r="DQ92" i="7"/>
  <c r="DQ90" i="7"/>
  <c r="DQ93" i="7"/>
  <c r="DQ72" i="7"/>
  <c r="DQ64" i="7"/>
  <c r="DQ89" i="7"/>
  <c r="DQ85" i="7"/>
  <c r="DQ83" i="7"/>
  <c r="DQ79" i="7"/>
  <c r="DQ59" i="7"/>
  <c r="DQ75" i="7"/>
  <c r="DQ74" i="7"/>
  <c r="DQ71" i="7"/>
  <c r="DQ70" i="7"/>
  <c r="DQ84" i="7"/>
  <c r="DQ69" i="7"/>
  <c r="DQ82" i="7"/>
  <c r="DQ76" i="7"/>
  <c r="DQ55" i="7"/>
  <c r="DQ68" i="7"/>
  <c r="DQ67" i="7"/>
  <c r="DQ63" i="7"/>
  <c r="DQ48" i="7"/>
  <c r="DQ40" i="7"/>
  <c r="DQ32" i="7"/>
  <c r="DQ66" i="7"/>
  <c r="DQ60" i="7"/>
  <c r="DQ58" i="7"/>
  <c r="DQ45" i="7"/>
  <c r="DQ37" i="7"/>
  <c r="DQ29" i="7"/>
  <c r="DQ80" i="7"/>
  <c r="DQ62" i="7"/>
  <c r="DQ50" i="7"/>
  <c r="DQ42" i="7"/>
  <c r="DQ34" i="7"/>
  <c r="DQ47" i="7"/>
  <c r="DQ39" i="7"/>
  <c r="DQ57" i="7"/>
  <c r="DQ44" i="7"/>
  <c r="DQ49" i="7"/>
  <c r="DQ41" i="7"/>
  <c r="DQ33" i="7"/>
  <c r="DQ25" i="7"/>
  <c r="DQ61" i="7"/>
  <c r="DQ56" i="7"/>
  <c r="DQ46" i="7"/>
  <c r="DQ38" i="7"/>
  <c r="BC7" i="7"/>
  <c r="CA7" i="7"/>
  <c r="DG7" i="7"/>
  <c r="AG9" i="7"/>
  <c r="BU9" i="7"/>
  <c r="CS9" i="7"/>
  <c r="DQ9" i="7"/>
  <c r="BB10" i="7"/>
  <c r="BJ10" i="7"/>
  <c r="BR10" i="7"/>
  <c r="BZ10" i="7"/>
  <c r="CH10" i="7"/>
  <c r="CP10" i="7"/>
  <c r="CX10" i="7"/>
  <c r="DF10" i="7"/>
  <c r="X12" i="7"/>
  <c r="AF12" i="7"/>
  <c r="AV12" i="7"/>
  <c r="BD12" i="7"/>
  <c r="BL12" i="7"/>
  <c r="BT12" i="7"/>
  <c r="CB12" i="7"/>
  <c r="CJ12" i="7"/>
  <c r="CR12" i="7"/>
  <c r="CZ12" i="7"/>
  <c r="DP12" i="7"/>
  <c r="AC13" i="7"/>
  <c r="AK13" i="7"/>
  <c r="AS13" i="7"/>
  <c r="BA13" i="7"/>
  <c r="BI13" i="7"/>
  <c r="BQ13" i="7"/>
  <c r="BY13" i="7"/>
  <c r="CG13" i="7"/>
  <c r="CO13" i="7"/>
  <c r="CW13" i="7"/>
  <c r="DM13" i="7"/>
  <c r="W15" i="7"/>
  <c r="AE15" i="7"/>
  <c r="AM15" i="7"/>
  <c r="AU15" i="7"/>
  <c r="BC15" i="7"/>
  <c r="BK15" i="7"/>
  <c r="BS15" i="7"/>
  <c r="CA15" i="7"/>
  <c r="CI15" i="7"/>
  <c r="CQ15" i="7"/>
  <c r="CY15" i="7"/>
  <c r="DG15" i="7"/>
  <c r="DO15" i="7"/>
  <c r="Y17" i="7"/>
  <c r="AG17" i="7"/>
  <c r="AO17" i="7"/>
  <c r="AW17" i="7"/>
  <c r="BE17" i="7"/>
  <c r="BM17" i="7"/>
  <c r="BU17" i="7"/>
  <c r="CC17" i="7"/>
  <c r="CK17" i="7"/>
  <c r="CS17" i="7"/>
  <c r="DA17" i="7"/>
  <c r="DI17" i="7"/>
  <c r="DQ17" i="7"/>
  <c r="AL18" i="7"/>
  <c r="BB18" i="7"/>
  <c r="BJ18" i="7"/>
  <c r="BR18" i="7"/>
  <c r="BZ18" i="7"/>
  <c r="CH18" i="7"/>
  <c r="CP18" i="7"/>
  <c r="CX18" i="7"/>
  <c r="DF18" i="7"/>
  <c r="DN18" i="7"/>
  <c r="X20" i="7"/>
  <c r="AF20" i="7"/>
  <c r="AV20" i="7"/>
  <c r="BD20" i="7"/>
  <c r="BL20" i="7"/>
  <c r="BT20" i="7"/>
  <c r="CB20" i="7"/>
  <c r="CJ20" i="7"/>
  <c r="CR20" i="7"/>
  <c r="CZ20" i="7"/>
  <c r="DP20" i="7"/>
  <c r="AC21" i="7"/>
  <c r="AK21" i="7"/>
  <c r="AS21" i="7"/>
  <c r="BA21" i="7"/>
  <c r="BI21" i="7"/>
  <c r="BQ21" i="7"/>
  <c r="BZ21" i="7"/>
  <c r="CI21" i="7"/>
  <c r="CR21" i="7"/>
  <c r="DA21" i="7"/>
  <c r="X22" i="7"/>
  <c r="AG22" i="7"/>
  <c r="BI22" i="7"/>
  <c r="CA22" i="7"/>
  <c r="CJ22" i="7"/>
  <c r="CS22" i="7"/>
  <c r="AS23" i="7"/>
  <c r="BB23" i="7"/>
  <c r="BL23" i="7"/>
  <c r="BU23" i="7"/>
  <c r="DN23" i="7"/>
  <c r="AM24" i="7"/>
  <c r="AV24" i="7"/>
  <c r="BE24" i="7"/>
  <c r="CG24" i="7"/>
  <c r="CP24" i="7"/>
  <c r="CY24" i="7"/>
  <c r="DQ24" i="7"/>
  <c r="W25" i="7"/>
  <c r="AF25" i="7"/>
  <c r="BQ25" i="7"/>
  <c r="BZ25" i="7"/>
  <c r="CI25" i="7"/>
  <c r="CR25" i="7"/>
  <c r="BA26" i="7"/>
  <c r="BK26" i="7"/>
  <c r="BT26" i="7"/>
  <c r="CC26" i="7"/>
  <c r="DM26" i="7"/>
  <c r="AC27" i="7"/>
  <c r="AL27" i="7"/>
  <c r="AU27" i="7"/>
  <c r="BD27" i="7"/>
  <c r="BM27" i="7"/>
  <c r="CO27" i="7"/>
  <c r="CX27" i="7"/>
  <c r="DG27" i="7"/>
  <c r="DP27" i="7"/>
  <c r="AE28" i="7"/>
  <c r="BY28" i="7"/>
  <c r="CH28" i="7"/>
  <c r="CQ28" i="7"/>
  <c r="Y29" i="7"/>
  <c r="BC29" i="7"/>
  <c r="CJ29" i="7"/>
  <c r="CX29" i="7"/>
  <c r="AF30" i="7"/>
  <c r="BE30" i="7"/>
  <c r="BQ30" i="7"/>
  <c r="CR30" i="7"/>
  <c r="DQ30" i="7"/>
  <c r="BA31" i="7"/>
  <c r="BM31" i="7"/>
  <c r="BZ31" i="7"/>
  <c r="CZ31" i="7"/>
  <c r="DM31" i="7"/>
  <c r="AU32" i="7"/>
  <c r="BI32" i="7"/>
  <c r="CH32" i="7"/>
  <c r="DG32" i="7"/>
  <c r="AE33" i="7"/>
  <c r="BD33" i="7"/>
  <c r="CQ33" i="7"/>
  <c r="DP33" i="7"/>
  <c r="X34" i="7"/>
  <c r="BD34" i="7"/>
  <c r="BT34" i="7"/>
  <c r="CJ34" i="7"/>
  <c r="DP34" i="7"/>
  <c r="AC35" i="7"/>
  <c r="AS35" i="7"/>
  <c r="BI35" i="7"/>
  <c r="BY35" i="7"/>
  <c r="CO35" i="7"/>
  <c r="AM36" i="7"/>
  <c r="BJ36" i="7"/>
  <c r="CC36" i="7"/>
  <c r="CY36" i="7"/>
  <c r="BG37" i="7"/>
  <c r="BZ37" i="7"/>
  <c r="DF37" i="7"/>
  <c r="AF38" i="7"/>
  <c r="BL38" i="7"/>
  <c r="CR38" i="7"/>
  <c r="AV39" i="7"/>
  <c r="CG39" i="7"/>
  <c r="BC41" i="7"/>
  <c r="DO41" i="7"/>
  <c r="CC43" i="7"/>
  <c r="CP44" i="7"/>
  <c r="DC45" i="7"/>
  <c r="BD46" i="7"/>
  <c r="DP46" i="7"/>
  <c r="BQ47" i="7"/>
  <c r="AM49" i="7"/>
  <c r="CY49" i="7"/>
  <c r="CK52" i="7"/>
  <c r="BE53" i="7"/>
  <c r="Y54" i="7"/>
  <c r="BZ55" i="7"/>
  <c r="BQ56" i="7"/>
  <c r="DN59" i="7"/>
  <c r="CU60" i="7"/>
  <c r="BW62" i="7"/>
  <c r="CK63" i="7"/>
  <c r="CW64" i="7"/>
  <c r="BC68" i="7"/>
  <c r="BU70" i="7"/>
  <c r="DM78" i="7"/>
  <c r="BR214" i="7"/>
  <c r="BR210" i="7"/>
  <c r="BR215" i="7"/>
  <c r="BR211" i="7"/>
  <c r="BR212" i="7"/>
  <c r="BR213" i="7"/>
  <c r="BR209" i="7"/>
  <c r="BR205" i="7"/>
  <c r="BR201" i="7"/>
  <c r="BR207" i="7"/>
  <c r="BR203" i="7"/>
  <c r="BR199" i="7"/>
  <c r="BR202" i="7"/>
  <c r="BR206" i="7"/>
  <c r="BR204" i="7"/>
  <c r="BR197" i="7"/>
  <c r="BR193" i="7"/>
  <c r="BR200" i="7"/>
  <c r="BR208" i="7"/>
  <c r="BR198" i="7"/>
  <c r="BR191" i="7"/>
  <c r="BR190" i="7"/>
  <c r="BR189" i="7"/>
  <c r="BR185" i="7"/>
  <c r="BR194" i="7"/>
  <c r="BR187" i="7"/>
  <c r="BR183" i="7"/>
  <c r="BR188" i="7"/>
  <c r="BR180" i="7"/>
  <c r="BR176" i="7"/>
  <c r="BR196" i="7"/>
  <c r="BR181" i="7"/>
  <c r="BR177" i="7"/>
  <c r="BR192" i="7"/>
  <c r="BR175" i="7"/>
  <c r="BR172" i="7"/>
  <c r="BR195" i="7"/>
  <c r="BR182" i="7"/>
  <c r="BR179" i="7"/>
  <c r="BR174" i="7"/>
  <c r="BR167" i="7"/>
  <c r="BR163" i="7"/>
  <c r="BR159" i="7"/>
  <c r="BR186" i="7"/>
  <c r="BR178" i="7"/>
  <c r="BR168" i="7"/>
  <c r="BR164" i="7"/>
  <c r="BR184" i="7"/>
  <c r="BR171" i="7"/>
  <c r="BR165" i="7"/>
  <c r="BR162" i="7"/>
  <c r="BR160" i="7"/>
  <c r="BR149" i="7"/>
  <c r="BR145" i="7"/>
  <c r="BR141" i="7"/>
  <c r="BR170" i="7"/>
  <c r="BR154" i="7"/>
  <c r="BR169" i="7"/>
  <c r="BR158" i="7"/>
  <c r="BR161" i="7"/>
  <c r="BR157" i="7"/>
  <c r="BR156" i="7"/>
  <c r="BR173" i="7"/>
  <c r="BR166" i="7"/>
  <c r="BR152" i="7"/>
  <c r="BR153" i="7"/>
  <c r="BR147" i="7"/>
  <c r="BR143" i="7"/>
  <c r="BR150" i="7"/>
  <c r="BR155" i="7"/>
  <c r="BR146" i="7"/>
  <c r="BR151" i="7"/>
  <c r="BR140" i="7"/>
  <c r="BR139" i="7"/>
  <c r="BR138" i="7"/>
  <c r="BR133" i="7"/>
  <c r="BR148" i="7"/>
  <c r="BR126" i="7"/>
  <c r="BR120" i="7"/>
  <c r="BR135" i="7"/>
  <c r="BR125" i="7"/>
  <c r="BR132" i="7"/>
  <c r="BR131" i="7"/>
  <c r="BR124" i="7"/>
  <c r="BR134" i="7"/>
  <c r="BR130" i="7"/>
  <c r="BR104" i="7"/>
  <c r="BR129" i="7"/>
  <c r="BR123" i="7"/>
  <c r="BR118" i="7"/>
  <c r="BR144" i="7"/>
  <c r="BR137" i="7"/>
  <c r="BR142" i="7"/>
  <c r="BR122" i="7"/>
  <c r="BR105" i="7"/>
  <c r="BR98" i="7"/>
  <c r="BR115" i="7"/>
  <c r="BR121" i="7"/>
  <c r="BR119" i="7"/>
  <c r="BR117" i="7"/>
  <c r="BR116" i="7"/>
  <c r="BR103" i="7"/>
  <c r="BR97" i="7"/>
  <c r="BR128" i="7"/>
  <c r="BR106" i="7"/>
  <c r="BR127" i="7"/>
  <c r="BR136" i="7"/>
  <c r="BR101" i="7"/>
  <c r="BR82" i="7"/>
  <c r="BR100" i="7"/>
  <c r="BR99" i="7"/>
  <c r="BR87" i="7"/>
  <c r="BR79" i="7"/>
  <c r="BR96" i="7"/>
  <c r="BR95" i="7"/>
  <c r="BR94" i="7"/>
  <c r="BR90" i="7"/>
  <c r="BR102" i="7"/>
  <c r="BR93" i="7"/>
  <c r="BR88" i="7"/>
  <c r="BR74" i="7"/>
  <c r="BR66" i="7"/>
  <c r="BR86" i="7"/>
  <c r="BR92" i="7"/>
  <c r="BR85" i="7"/>
  <c r="BR83" i="7"/>
  <c r="BR73" i="7"/>
  <c r="BR65" i="7"/>
  <c r="BR89" i="7"/>
  <c r="BR81" i="7"/>
  <c r="BR77" i="7"/>
  <c r="BR75" i="7"/>
  <c r="BR76" i="7"/>
  <c r="BR72" i="7"/>
  <c r="BR71" i="7"/>
  <c r="BR70" i="7"/>
  <c r="BR60" i="7"/>
  <c r="BR52" i="7"/>
  <c r="BR80" i="7"/>
  <c r="BR69" i="7"/>
  <c r="BR91" i="7"/>
  <c r="BR78" i="7"/>
  <c r="BR68" i="7"/>
  <c r="BR64" i="7"/>
  <c r="BR63" i="7"/>
  <c r="BR62" i="7"/>
  <c r="BR56" i="7"/>
  <c r="BR49" i="7"/>
  <c r="BR41" i="7"/>
  <c r="BR33" i="7"/>
  <c r="BR58" i="7"/>
  <c r="BR46" i="7"/>
  <c r="BR38" i="7"/>
  <c r="BR30" i="7"/>
  <c r="BR67" i="7"/>
  <c r="BR51" i="7"/>
  <c r="BR43" i="7"/>
  <c r="BR35" i="7"/>
  <c r="BR57" i="7"/>
  <c r="BR48" i="7"/>
  <c r="BR40" i="7"/>
  <c r="BR84" i="7"/>
  <c r="BR45" i="7"/>
  <c r="BR59" i="7"/>
  <c r="BR55" i="7"/>
  <c r="BR54" i="7"/>
  <c r="BR53" i="7"/>
  <c r="BR50" i="7"/>
  <c r="BR42" i="7"/>
  <c r="BR34" i="7"/>
  <c r="BR26" i="7"/>
  <c r="BR61" i="7"/>
  <c r="BR47" i="7"/>
  <c r="BR39" i="7"/>
  <c r="DF214" i="7"/>
  <c r="DF210" i="7"/>
  <c r="DF215" i="7"/>
  <c r="DF211" i="7"/>
  <c r="DF212" i="7"/>
  <c r="DF209" i="7"/>
  <c r="DF205" i="7"/>
  <c r="DF201" i="7"/>
  <c r="DF207" i="7"/>
  <c r="DF203" i="7"/>
  <c r="DF199" i="7"/>
  <c r="DF206" i="7"/>
  <c r="DF213" i="7"/>
  <c r="DF202" i="7"/>
  <c r="DF197" i="7"/>
  <c r="DF193" i="7"/>
  <c r="DF189" i="7"/>
  <c r="DF204" i="7"/>
  <c r="DF200" i="7"/>
  <c r="DF195" i="7"/>
  <c r="DF192" i="7"/>
  <c r="DF191" i="7"/>
  <c r="DF185" i="7"/>
  <c r="DF208" i="7"/>
  <c r="DF198" i="7"/>
  <c r="DF194" i="7"/>
  <c r="DF196" i="7"/>
  <c r="DF187" i="7"/>
  <c r="DF183" i="7"/>
  <c r="DF180" i="7"/>
  <c r="DF176" i="7"/>
  <c r="DF190" i="7"/>
  <c r="DF184" i="7"/>
  <c r="DF181" i="7"/>
  <c r="DF177" i="7"/>
  <c r="DF174" i="7"/>
  <c r="DF178" i="7"/>
  <c r="DF172" i="7"/>
  <c r="DF188" i="7"/>
  <c r="DF175" i="7"/>
  <c r="DF186" i="7"/>
  <c r="DF167" i="7"/>
  <c r="DF163" i="7"/>
  <c r="DF159" i="7"/>
  <c r="DF179" i="7"/>
  <c r="DF171" i="7"/>
  <c r="DF182" i="7"/>
  <c r="DF168" i="7"/>
  <c r="DF164" i="7"/>
  <c r="DF173" i="7"/>
  <c r="DF169" i="7"/>
  <c r="DF157" i="7"/>
  <c r="DF152" i="7"/>
  <c r="DF149" i="7"/>
  <c r="DF145" i="7"/>
  <c r="DF141" i="7"/>
  <c r="DF151" i="7"/>
  <c r="DF160" i="7"/>
  <c r="DF162" i="7"/>
  <c r="DF158" i="7"/>
  <c r="DF156" i="7"/>
  <c r="DF155" i="7"/>
  <c r="DF165" i="7"/>
  <c r="DF161" i="7"/>
  <c r="DF154" i="7"/>
  <c r="DF140" i="7"/>
  <c r="DF170" i="7"/>
  <c r="DF153" i="7"/>
  <c r="DF166" i="7"/>
  <c r="DF144" i="7"/>
  <c r="DF138" i="7"/>
  <c r="DF150" i="7"/>
  <c r="DF146" i="7"/>
  <c r="DF137" i="7"/>
  <c r="DF142" i="7"/>
  <c r="DF139" i="7"/>
  <c r="DF136" i="7"/>
  <c r="DF133" i="7"/>
  <c r="DF147" i="7"/>
  <c r="DF130" i="7"/>
  <c r="DF120" i="7"/>
  <c r="DF148" i="7"/>
  <c r="DF129" i="7"/>
  <c r="DF123" i="7"/>
  <c r="DF128" i="7"/>
  <c r="DF122" i="7"/>
  <c r="DF121" i="7"/>
  <c r="DF104" i="7"/>
  <c r="DF127" i="7"/>
  <c r="DF118" i="7"/>
  <c r="DF134" i="7"/>
  <c r="DF143" i="7"/>
  <c r="DF132" i="7"/>
  <c r="DF124" i="7"/>
  <c r="DF102" i="7"/>
  <c r="DF126" i="7"/>
  <c r="DF115" i="7"/>
  <c r="DF125" i="7"/>
  <c r="DF117" i="7"/>
  <c r="DF116" i="7"/>
  <c r="DF106" i="7"/>
  <c r="DF103" i="7"/>
  <c r="DF98" i="7"/>
  <c r="DF119" i="7"/>
  <c r="DF105" i="7"/>
  <c r="DF97" i="7"/>
  <c r="DF89" i="7"/>
  <c r="DF135" i="7"/>
  <c r="DF131" i="7"/>
  <c r="DF82" i="7"/>
  <c r="DF91" i="7"/>
  <c r="DF87" i="7"/>
  <c r="DF79" i="7"/>
  <c r="DF101" i="7"/>
  <c r="DF100" i="7"/>
  <c r="DF99" i="7"/>
  <c r="DF96" i="7"/>
  <c r="DF95" i="7"/>
  <c r="DF94" i="7"/>
  <c r="DF93" i="7"/>
  <c r="DF88" i="7"/>
  <c r="DF76" i="7"/>
  <c r="DF74" i="7"/>
  <c r="DF66" i="7"/>
  <c r="DF92" i="7"/>
  <c r="DF86" i="7"/>
  <c r="DF73" i="7"/>
  <c r="DF65" i="7"/>
  <c r="DF84" i="7"/>
  <c r="DF90" i="7"/>
  <c r="DF83" i="7"/>
  <c r="DF55" i="7"/>
  <c r="DF60" i="7"/>
  <c r="DF52" i="7"/>
  <c r="DF81" i="7"/>
  <c r="DF78" i="7"/>
  <c r="DF75" i="7"/>
  <c r="DF72" i="7"/>
  <c r="DF71" i="7"/>
  <c r="DF70" i="7"/>
  <c r="DF80" i="7"/>
  <c r="DF77" i="7"/>
  <c r="DF69" i="7"/>
  <c r="DF56" i="7"/>
  <c r="DF68" i="7"/>
  <c r="DF67" i="7"/>
  <c r="DF58" i="7"/>
  <c r="DF49" i="7"/>
  <c r="DF41" i="7"/>
  <c r="DF33" i="7"/>
  <c r="DF46" i="7"/>
  <c r="DF38" i="7"/>
  <c r="DF30" i="7"/>
  <c r="DF57" i="7"/>
  <c r="DF51" i="7"/>
  <c r="DF43" i="7"/>
  <c r="DF35" i="7"/>
  <c r="DF64" i="7"/>
  <c r="DF48" i="7"/>
  <c r="DF40" i="7"/>
  <c r="DF85" i="7"/>
  <c r="DF59" i="7"/>
  <c r="DF45" i="7"/>
  <c r="DF63" i="7"/>
  <c r="DF61" i="7"/>
  <c r="DF50" i="7"/>
  <c r="DF42" i="7"/>
  <c r="DF34" i="7"/>
  <c r="DF26" i="7"/>
  <c r="DF47" i="7"/>
  <c r="DF39" i="7"/>
  <c r="CH17" i="7"/>
  <c r="CZ215" i="7"/>
  <c r="CZ211" i="7"/>
  <c r="CZ212" i="7"/>
  <c r="CZ213" i="7"/>
  <c r="CZ206" i="7"/>
  <c r="CZ202" i="7"/>
  <c r="CZ210" i="7"/>
  <c r="CZ208" i="7"/>
  <c r="CZ204" i="7"/>
  <c r="CZ200" i="7"/>
  <c r="CZ207" i="7"/>
  <c r="CZ214" i="7"/>
  <c r="CZ203" i="7"/>
  <c r="CZ198" i="7"/>
  <c r="CZ194" i="7"/>
  <c r="CZ190" i="7"/>
  <c r="CZ196" i="7"/>
  <c r="CZ205" i="7"/>
  <c r="CZ209" i="7"/>
  <c r="CZ199" i="7"/>
  <c r="CZ186" i="7"/>
  <c r="CZ192" i="7"/>
  <c r="CZ189" i="7"/>
  <c r="CZ201" i="7"/>
  <c r="CZ191" i="7"/>
  <c r="CZ188" i="7"/>
  <c r="CZ184" i="7"/>
  <c r="CZ181" i="7"/>
  <c r="CZ177" i="7"/>
  <c r="CZ195" i="7"/>
  <c r="CZ197" i="7"/>
  <c r="CZ183" i="7"/>
  <c r="CZ178" i="7"/>
  <c r="CZ193" i="7"/>
  <c r="CZ185" i="7"/>
  <c r="CZ180" i="7"/>
  <c r="CZ187" i="7"/>
  <c r="CZ175" i="7"/>
  <c r="CZ172" i="7"/>
  <c r="CZ182" i="7"/>
  <c r="CZ173" i="7"/>
  <c r="CZ174" i="7"/>
  <c r="CZ171" i="7"/>
  <c r="CZ168" i="7"/>
  <c r="CZ164" i="7"/>
  <c r="CZ160" i="7"/>
  <c r="CZ156" i="7"/>
  <c r="CZ179" i="7"/>
  <c r="CZ176" i="7"/>
  <c r="CZ169" i="7"/>
  <c r="CZ165" i="7"/>
  <c r="CZ170" i="7"/>
  <c r="CZ158" i="7"/>
  <c r="CZ150" i="7"/>
  <c r="CZ146" i="7"/>
  <c r="CZ142" i="7"/>
  <c r="CZ161" i="7"/>
  <c r="CZ155" i="7"/>
  <c r="CZ163" i="7"/>
  <c r="CZ162" i="7"/>
  <c r="CZ159" i="7"/>
  <c r="CZ157" i="7"/>
  <c r="CZ166" i="7"/>
  <c r="CZ167" i="7"/>
  <c r="CZ152" i="7"/>
  <c r="CZ154" i="7"/>
  <c r="CZ145" i="7"/>
  <c r="CZ143" i="7"/>
  <c r="CZ151" i="7"/>
  <c r="CZ141" i="7"/>
  <c r="CZ140" i="7"/>
  <c r="CZ148" i="7"/>
  <c r="CZ136" i="7"/>
  <c r="CZ144" i="7"/>
  <c r="CZ149" i="7"/>
  <c r="CZ134" i="7"/>
  <c r="CZ153" i="7"/>
  <c r="CZ128" i="7"/>
  <c r="CZ121" i="7"/>
  <c r="CZ137" i="7"/>
  <c r="CZ132" i="7"/>
  <c r="CZ127" i="7"/>
  <c r="CZ126" i="7"/>
  <c r="CZ125" i="7"/>
  <c r="CZ106" i="7"/>
  <c r="CZ139" i="7"/>
  <c r="CZ131" i="7"/>
  <c r="CZ119" i="7"/>
  <c r="CZ115" i="7"/>
  <c r="CZ129" i="7"/>
  <c r="CZ147" i="7"/>
  <c r="CZ138" i="7"/>
  <c r="CZ116" i="7"/>
  <c r="CZ104" i="7"/>
  <c r="CZ103" i="7"/>
  <c r="CZ135" i="7"/>
  <c r="CZ130" i="7"/>
  <c r="CZ118" i="7"/>
  <c r="CZ117" i="7"/>
  <c r="CZ124" i="7"/>
  <c r="CZ133" i="7"/>
  <c r="CZ100" i="7"/>
  <c r="CZ92" i="7"/>
  <c r="CZ123" i="7"/>
  <c r="CZ122" i="7"/>
  <c r="CZ102" i="7"/>
  <c r="CZ99" i="7"/>
  <c r="CZ91" i="7"/>
  <c r="CZ120" i="7"/>
  <c r="CZ105" i="7"/>
  <c r="CZ98" i="7"/>
  <c r="CZ97" i="7"/>
  <c r="CZ96" i="7"/>
  <c r="CZ84" i="7"/>
  <c r="CZ76" i="7"/>
  <c r="CZ95" i="7"/>
  <c r="CZ94" i="7"/>
  <c r="CZ81" i="7"/>
  <c r="CZ93" i="7"/>
  <c r="CZ89" i="7"/>
  <c r="CZ101" i="7"/>
  <c r="CZ90" i="7"/>
  <c r="CZ68" i="7"/>
  <c r="CZ85" i="7"/>
  <c r="CZ83" i="7"/>
  <c r="CZ88" i="7"/>
  <c r="CZ82" i="7"/>
  <c r="CZ80" i="7"/>
  <c r="CZ78" i="7"/>
  <c r="CZ75" i="7"/>
  <c r="CZ67" i="7"/>
  <c r="CZ79" i="7"/>
  <c r="CZ86" i="7"/>
  <c r="CZ71" i="7"/>
  <c r="CZ70" i="7"/>
  <c r="CZ57" i="7"/>
  <c r="CZ87" i="7"/>
  <c r="CZ69" i="7"/>
  <c r="CZ54" i="7"/>
  <c r="CZ58" i="7"/>
  <c r="CZ63" i="7"/>
  <c r="CZ51" i="7"/>
  <c r="CZ43" i="7"/>
  <c r="CZ35" i="7"/>
  <c r="CZ74" i="7"/>
  <c r="CZ66" i="7"/>
  <c r="CZ61" i="7"/>
  <c r="CZ56" i="7"/>
  <c r="CZ48" i="7"/>
  <c r="CZ40" i="7"/>
  <c r="CZ32" i="7"/>
  <c r="CZ62" i="7"/>
  <c r="CZ45" i="7"/>
  <c r="CZ37" i="7"/>
  <c r="CZ73" i="7"/>
  <c r="CZ65" i="7"/>
  <c r="CZ50" i="7"/>
  <c r="CZ42" i="7"/>
  <c r="CZ60" i="7"/>
  <c r="CZ53" i="7"/>
  <c r="CZ52" i="7"/>
  <c r="CZ47" i="7"/>
  <c r="CZ39" i="7"/>
  <c r="CZ64" i="7"/>
  <c r="CZ55" i="7"/>
  <c r="CZ44" i="7"/>
  <c r="CZ36" i="7"/>
  <c r="CZ28" i="7"/>
  <c r="CZ72" i="7"/>
  <c r="CZ49" i="7"/>
  <c r="CZ41" i="7"/>
  <c r="AO215" i="7"/>
  <c r="AO211" i="7"/>
  <c r="AO212" i="7"/>
  <c r="AO213" i="7"/>
  <c r="AO210" i="7"/>
  <c r="AO206" i="7"/>
  <c r="AO208" i="7"/>
  <c r="AO214" i="7"/>
  <c r="AO207" i="7"/>
  <c r="AO204" i="7"/>
  <c r="AO202" i="7"/>
  <c r="AO205" i="7"/>
  <c r="AO201" i="7"/>
  <c r="AO203" i="7"/>
  <c r="AO195" i="7"/>
  <c r="AO198" i="7"/>
  <c r="AO196" i="7"/>
  <c r="AO191" i="7"/>
  <c r="AO194" i="7"/>
  <c r="AO200" i="7"/>
  <c r="AO199" i="7"/>
  <c r="AO186" i="7"/>
  <c r="AO209" i="7"/>
  <c r="AO187" i="7"/>
  <c r="AO183" i="7"/>
  <c r="AO197" i="7"/>
  <c r="AO190" i="7"/>
  <c r="AO188" i="7"/>
  <c r="AO184" i="7"/>
  <c r="AO193" i="7"/>
  <c r="AO192" i="7"/>
  <c r="AO181" i="7"/>
  <c r="AO177" i="7"/>
  <c r="AO175" i="7"/>
  <c r="AO172" i="7"/>
  <c r="AO189" i="7"/>
  <c r="AO185" i="7"/>
  <c r="AO179" i="7"/>
  <c r="AO178" i="7"/>
  <c r="AO176" i="7"/>
  <c r="AO168" i="7"/>
  <c r="AO164" i="7"/>
  <c r="AO160" i="7"/>
  <c r="AO156" i="7"/>
  <c r="AO152" i="7"/>
  <c r="AO173" i="7"/>
  <c r="AO182" i="7"/>
  <c r="AO180" i="7"/>
  <c r="AO169" i="7"/>
  <c r="AO165" i="7"/>
  <c r="AO174" i="7"/>
  <c r="AO170" i="7"/>
  <c r="AO166" i="7"/>
  <c r="AO167" i="7"/>
  <c r="AO163" i="7"/>
  <c r="AO161" i="7"/>
  <c r="AO155" i="7"/>
  <c r="AO151" i="7"/>
  <c r="AO147" i="7"/>
  <c r="AO143" i="7"/>
  <c r="AO139" i="7"/>
  <c r="AO159" i="7"/>
  <c r="AO157" i="7"/>
  <c r="AO153" i="7"/>
  <c r="AO146" i="7"/>
  <c r="AO144" i="7"/>
  <c r="AO162" i="7"/>
  <c r="AO171" i="7"/>
  <c r="AO149" i="7"/>
  <c r="AO142" i="7"/>
  <c r="AO145" i="7"/>
  <c r="AO140" i="7"/>
  <c r="AO154" i="7"/>
  <c r="AO148" i="7"/>
  <c r="AO133" i="7"/>
  <c r="AO129" i="7"/>
  <c r="AO125" i="7"/>
  <c r="AO121" i="7"/>
  <c r="AO134" i="7"/>
  <c r="AO158" i="7"/>
  <c r="AO150" i="7"/>
  <c r="AO141" i="7"/>
  <c r="AO135" i="7"/>
  <c r="AO132" i="7"/>
  <c r="AO127" i="7"/>
  <c r="AO138" i="7"/>
  <c r="AO126" i="7"/>
  <c r="AO118" i="7"/>
  <c r="AO131" i="7"/>
  <c r="AO119" i="7"/>
  <c r="AO115" i="7"/>
  <c r="AO103" i="7"/>
  <c r="AO137" i="7"/>
  <c r="AO136" i="7"/>
  <c r="AO130" i="7"/>
  <c r="AO124" i="7"/>
  <c r="AO123" i="7"/>
  <c r="AO117" i="7"/>
  <c r="AO120" i="7"/>
  <c r="AO104" i="7"/>
  <c r="AO116" i="7"/>
  <c r="AO105" i="7"/>
  <c r="AO97" i="7"/>
  <c r="AO128" i="7"/>
  <c r="AO122" i="7"/>
  <c r="AO96" i="7"/>
  <c r="AO106" i="7"/>
  <c r="AO95" i="7"/>
  <c r="AO94" i="7"/>
  <c r="AO89" i="7"/>
  <c r="AO81" i="7"/>
  <c r="AO93" i="7"/>
  <c r="AO86" i="7"/>
  <c r="AO78" i="7"/>
  <c r="AO92" i="7"/>
  <c r="AO101" i="7"/>
  <c r="AO102" i="7"/>
  <c r="AO91" i="7"/>
  <c r="AO100" i="7"/>
  <c r="AO99" i="7"/>
  <c r="AO98" i="7"/>
  <c r="AO87" i="7"/>
  <c r="AO90" i="7"/>
  <c r="AO85" i="7"/>
  <c r="AO83" i="7"/>
  <c r="AO73" i="7"/>
  <c r="AO65" i="7"/>
  <c r="AO88" i="7"/>
  <c r="AO84" i="7"/>
  <c r="AO79" i="7"/>
  <c r="AO72" i="7"/>
  <c r="AO64" i="7"/>
  <c r="AO69" i="7"/>
  <c r="AO59" i="7"/>
  <c r="AO76" i="7"/>
  <c r="AO82" i="7"/>
  <c r="AO80" i="7"/>
  <c r="AO77" i="7"/>
  <c r="AO55" i="7"/>
  <c r="AO75" i="7"/>
  <c r="AO74" i="7"/>
  <c r="AO61" i="7"/>
  <c r="AO56" i="7"/>
  <c r="AO48" i="7"/>
  <c r="AO40" i="7"/>
  <c r="AO32" i="7"/>
  <c r="AO45" i="7"/>
  <c r="AO37" i="7"/>
  <c r="AO29" i="7"/>
  <c r="AO70" i="7"/>
  <c r="AO50" i="7"/>
  <c r="AO42" i="7"/>
  <c r="AO34" i="7"/>
  <c r="AO60" i="7"/>
  <c r="AO58" i="7"/>
  <c r="AO54" i="7"/>
  <c r="AO53" i="7"/>
  <c r="AO47" i="7"/>
  <c r="AO39" i="7"/>
  <c r="AO68" i="7"/>
  <c r="AO67" i="7"/>
  <c r="AO52" i="7"/>
  <c r="AO44" i="7"/>
  <c r="AO63" i="7"/>
  <c r="AO49" i="7"/>
  <c r="AO41" i="7"/>
  <c r="AO33" i="7"/>
  <c r="AO25" i="7"/>
  <c r="AO66" i="7"/>
  <c r="AO57" i="7"/>
  <c r="AO46" i="7"/>
  <c r="AO38" i="7"/>
  <c r="BM215" i="7"/>
  <c r="BM211" i="7"/>
  <c r="BM212" i="7"/>
  <c r="BM213" i="7"/>
  <c r="BM214" i="7"/>
  <c r="BM206" i="7"/>
  <c r="BM208" i="7"/>
  <c r="BM210" i="7"/>
  <c r="BM209" i="7"/>
  <c r="BM200" i="7"/>
  <c r="BM201" i="7"/>
  <c r="BM203" i="7"/>
  <c r="BM207" i="7"/>
  <c r="BM195" i="7"/>
  <c r="BM191" i="7"/>
  <c r="BM194" i="7"/>
  <c r="BM192" i="7"/>
  <c r="BM199" i="7"/>
  <c r="BM197" i="7"/>
  <c r="BM193" i="7"/>
  <c r="BM186" i="7"/>
  <c r="BM202" i="7"/>
  <c r="BM196" i="7"/>
  <c r="BM198" i="7"/>
  <c r="BM187" i="7"/>
  <c r="BM183" i="7"/>
  <c r="BM205" i="7"/>
  <c r="BM204" i="7"/>
  <c r="BM188" i="7"/>
  <c r="BM184" i="7"/>
  <c r="BM190" i="7"/>
  <c r="BM181" i="7"/>
  <c r="BM177" i="7"/>
  <c r="BM189" i="7"/>
  <c r="BM185" i="7"/>
  <c r="BM182" i="7"/>
  <c r="BM180" i="7"/>
  <c r="BM172" i="7"/>
  <c r="BM168" i="7"/>
  <c r="BM164" i="7"/>
  <c r="BM160" i="7"/>
  <c r="BM156" i="7"/>
  <c r="BM152" i="7"/>
  <c r="BM174" i="7"/>
  <c r="BM173" i="7"/>
  <c r="BM171" i="7"/>
  <c r="BM169" i="7"/>
  <c r="BM165" i="7"/>
  <c r="BM175" i="7"/>
  <c r="BM179" i="7"/>
  <c r="BM178" i="7"/>
  <c r="BM176" i="7"/>
  <c r="BM170" i="7"/>
  <c r="BM166" i="7"/>
  <c r="BM167" i="7"/>
  <c r="BM163" i="7"/>
  <c r="BM159" i="7"/>
  <c r="BM157" i="7"/>
  <c r="BM151" i="7"/>
  <c r="BM147" i="7"/>
  <c r="BM143" i="7"/>
  <c r="BM139" i="7"/>
  <c r="BM162" i="7"/>
  <c r="BM155" i="7"/>
  <c r="BM161" i="7"/>
  <c r="BM149" i="7"/>
  <c r="BM142" i="7"/>
  <c r="BM158" i="7"/>
  <c r="BM153" i="7"/>
  <c r="BM145" i="7"/>
  <c r="BM150" i="7"/>
  <c r="BM148" i="7"/>
  <c r="BM141" i="7"/>
  <c r="BM144" i="7"/>
  <c r="BM138" i="7"/>
  <c r="BM133" i="7"/>
  <c r="BM129" i="7"/>
  <c r="BM125" i="7"/>
  <c r="BM121" i="7"/>
  <c r="BM154" i="7"/>
  <c r="BM134" i="7"/>
  <c r="BM146" i="7"/>
  <c r="BM135" i="7"/>
  <c r="BM136" i="7"/>
  <c r="BM123" i="7"/>
  <c r="BM122" i="7"/>
  <c r="BM118" i="7"/>
  <c r="BM137" i="7"/>
  <c r="BM128" i="7"/>
  <c r="BM127" i="7"/>
  <c r="BM119" i="7"/>
  <c r="BM115" i="7"/>
  <c r="BM103" i="7"/>
  <c r="BM140" i="7"/>
  <c r="BM132" i="7"/>
  <c r="BM126" i="7"/>
  <c r="BM124" i="7"/>
  <c r="BM120" i="7"/>
  <c r="BM116" i="7"/>
  <c r="BM102" i="7"/>
  <c r="BM117" i="7"/>
  <c r="BM106" i="7"/>
  <c r="BM104" i="7"/>
  <c r="BM97" i="7"/>
  <c r="BM131" i="7"/>
  <c r="BM96" i="7"/>
  <c r="BM130" i="7"/>
  <c r="BM89" i="7"/>
  <c r="BM81" i="7"/>
  <c r="BM92" i="7"/>
  <c r="BM91" i="7"/>
  <c r="BM86" i="7"/>
  <c r="BM78" i="7"/>
  <c r="BM105" i="7"/>
  <c r="BM101" i="7"/>
  <c r="BM100" i="7"/>
  <c r="BM99" i="7"/>
  <c r="BM98" i="7"/>
  <c r="BM95" i="7"/>
  <c r="BM94" i="7"/>
  <c r="BM90" i="7"/>
  <c r="BM87" i="7"/>
  <c r="BM82" i="7"/>
  <c r="BM80" i="7"/>
  <c r="BM73" i="7"/>
  <c r="BM65" i="7"/>
  <c r="BM79" i="7"/>
  <c r="BM76" i="7"/>
  <c r="BM72" i="7"/>
  <c r="BM64" i="7"/>
  <c r="BM88" i="7"/>
  <c r="BM85" i="7"/>
  <c r="BM68" i="7"/>
  <c r="BM67" i="7"/>
  <c r="BM66" i="7"/>
  <c r="BM83" i="7"/>
  <c r="BM63" i="7"/>
  <c r="BM62" i="7"/>
  <c r="BM59" i="7"/>
  <c r="BM84" i="7"/>
  <c r="BM77" i="7"/>
  <c r="BM93" i="7"/>
  <c r="BM75" i="7"/>
  <c r="BM74" i="7"/>
  <c r="BM71" i="7"/>
  <c r="BM70" i="7"/>
  <c r="BM55" i="7"/>
  <c r="BM69" i="7"/>
  <c r="BM48" i="7"/>
  <c r="BM40" i="7"/>
  <c r="BM32" i="7"/>
  <c r="BM61" i="7"/>
  <c r="BM56" i="7"/>
  <c r="BM54" i="7"/>
  <c r="BM53" i="7"/>
  <c r="BM52" i="7"/>
  <c r="BM45" i="7"/>
  <c r="BM37" i="7"/>
  <c r="BM29" i="7"/>
  <c r="BM50" i="7"/>
  <c r="BM42" i="7"/>
  <c r="BM34" i="7"/>
  <c r="BM47" i="7"/>
  <c r="BM39" i="7"/>
  <c r="BM60" i="7"/>
  <c r="BM58" i="7"/>
  <c r="BM44" i="7"/>
  <c r="BM49" i="7"/>
  <c r="BM41" i="7"/>
  <c r="BM33" i="7"/>
  <c r="BM25" i="7"/>
  <c r="BM46" i="7"/>
  <c r="BM38" i="7"/>
  <c r="CC215" i="7"/>
  <c r="CC211" i="7"/>
  <c r="CC212" i="7"/>
  <c r="CC213" i="7"/>
  <c r="CC206" i="7"/>
  <c r="CC210" i="7"/>
  <c r="CC214" i="7"/>
  <c r="CC208" i="7"/>
  <c r="CC202" i="7"/>
  <c r="CC205" i="7"/>
  <c r="CC199" i="7"/>
  <c r="CC209" i="7"/>
  <c r="CC195" i="7"/>
  <c r="CC191" i="7"/>
  <c r="CC193" i="7"/>
  <c r="CC190" i="7"/>
  <c r="CC200" i="7"/>
  <c r="CC198" i="7"/>
  <c r="CC196" i="7"/>
  <c r="CC207" i="7"/>
  <c r="CC201" i="7"/>
  <c r="CC186" i="7"/>
  <c r="CC182" i="7"/>
  <c r="CC194" i="7"/>
  <c r="CC204" i="7"/>
  <c r="CC203" i="7"/>
  <c r="CC197" i="7"/>
  <c r="CC187" i="7"/>
  <c r="CC183" i="7"/>
  <c r="CC188" i="7"/>
  <c r="CC184" i="7"/>
  <c r="CC181" i="7"/>
  <c r="CC177" i="7"/>
  <c r="CC192" i="7"/>
  <c r="CC172" i="7"/>
  <c r="CC185" i="7"/>
  <c r="CC179" i="7"/>
  <c r="CC178" i="7"/>
  <c r="CC176" i="7"/>
  <c r="CC180" i="7"/>
  <c r="CC173" i="7"/>
  <c r="CC168" i="7"/>
  <c r="CC164" i="7"/>
  <c r="CC160" i="7"/>
  <c r="CC156" i="7"/>
  <c r="CC152" i="7"/>
  <c r="CC189" i="7"/>
  <c r="CC169" i="7"/>
  <c r="CC165" i="7"/>
  <c r="CC174" i="7"/>
  <c r="CC171" i="7"/>
  <c r="CC170" i="7"/>
  <c r="CC166" i="7"/>
  <c r="CC175" i="7"/>
  <c r="CC167" i="7"/>
  <c r="CC163" i="7"/>
  <c r="CC153" i="7"/>
  <c r="CC158" i="7"/>
  <c r="CC147" i="7"/>
  <c r="CC143" i="7"/>
  <c r="CC139" i="7"/>
  <c r="CC161" i="7"/>
  <c r="CC155" i="7"/>
  <c r="CC154" i="7"/>
  <c r="CC150" i="7"/>
  <c r="CC148" i="7"/>
  <c r="CC141" i="7"/>
  <c r="CC157" i="7"/>
  <c r="CC162" i="7"/>
  <c r="CC146" i="7"/>
  <c r="CC144" i="7"/>
  <c r="CC159" i="7"/>
  <c r="CC151" i="7"/>
  <c r="CC149" i="7"/>
  <c r="CC142" i="7"/>
  <c r="CC133" i="7"/>
  <c r="CC129" i="7"/>
  <c r="CC125" i="7"/>
  <c r="CC121" i="7"/>
  <c r="CC138" i="7"/>
  <c r="CC134" i="7"/>
  <c r="CC145" i="7"/>
  <c r="CC137" i="7"/>
  <c r="CC140" i="7"/>
  <c r="CC135" i="7"/>
  <c r="CC136" i="7"/>
  <c r="CC131" i="7"/>
  <c r="CC130" i="7"/>
  <c r="CC124" i="7"/>
  <c r="CC118" i="7"/>
  <c r="CC123" i="7"/>
  <c r="CC122" i="7"/>
  <c r="CC119" i="7"/>
  <c r="CC115" i="7"/>
  <c r="CC103" i="7"/>
  <c r="CC132" i="7"/>
  <c r="CC128" i="7"/>
  <c r="CC106" i="7"/>
  <c r="CC104" i="7"/>
  <c r="CC97" i="7"/>
  <c r="CC127" i="7"/>
  <c r="CC120" i="7"/>
  <c r="CC102" i="7"/>
  <c r="CC96" i="7"/>
  <c r="CC126" i="7"/>
  <c r="CC116" i="7"/>
  <c r="CC90" i="7"/>
  <c r="CC89" i="7"/>
  <c r="CC81" i="7"/>
  <c r="CC100" i="7"/>
  <c r="CC99" i="7"/>
  <c r="CC98" i="7"/>
  <c r="CC86" i="7"/>
  <c r="CC78" i="7"/>
  <c r="CC95" i="7"/>
  <c r="CC94" i="7"/>
  <c r="CC117" i="7"/>
  <c r="CC93" i="7"/>
  <c r="CC91" i="7"/>
  <c r="CC87" i="7"/>
  <c r="CC105" i="7"/>
  <c r="CC101" i="7"/>
  <c r="CC92" i="7"/>
  <c r="CC88" i="7"/>
  <c r="CC73" i="7"/>
  <c r="CC65" i="7"/>
  <c r="CC84" i="7"/>
  <c r="CC72" i="7"/>
  <c r="CC64" i="7"/>
  <c r="CC82" i="7"/>
  <c r="CC80" i="7"/>
  <c r="CC75" i="7"/>
  <c r="CC74" i="7"/>
  <c r="CC71" i="7"/>
  <c r="CC70" i="7"/>
  <c r="CC59" i="7"/>
  <c r="CC85" i="7"/>
  <c r="CC77" i="7"/>
  <c r="CC83" i="7"/>
  <c r="CC76" i="7"/>
  <c r="CC68" i="7"/>
  <c r="CC63" i="7"/>
  <c r="CC62" i="7"/>
  <c r="CC55" i="7"/>
  <c r="CC48" i="7"/>
  <c r="CC40" i="7"/>
  <c r="CC32" i="7"/>
  <c r="CC45" i="7"/>
  <c r="CC37" i="7"/>
  <c r="CC29" i="7"/>
  <c r="CC79" i="7"/>
  <c r="CC60" i="7"/>
  <c r="CC58" i="7"/>
  <c r="CC50" i="7"/>
  <c r="CC42" i="7"/>
  <c r="CC34" i="7"/>
  <c r="CC47" i="7"/>
  <c r="CC39" i="7"/>
  <c r="CC66" i="7"/>
  <c r="CC44" i="7"/>
  <c r="CC57" i="7"/>
  <c r="CC54" i="7"/>
  <c r="CC53" i="7"/>
  <c r="CC52" i="7"/>
  <c r="CC49" i="7"/>
  <c r="CC41" i="7"/>
  <c r="CC33" i="7"/>
  <c r="CC25" i="7"/>
  <c r="CC69" i="7"/>
  <c r="CC67" i="7"/>
  <c r="CC46" i="7"/>
  <c r="CC38" i="7"/>
  <c r="DA215" i="7"/>
  <c r="DA211" i="7"/>
  <c r="DA212" i="7"/>
  <c r="DA213" i="7"/>
  <c r="DA206" i="7"/>
  <c r="DA210" i="7"/>
  <c r="DA208" i="7"/>
  <c r="DA207" i="7"/>
  <c r="DA204" i="7"/>
  <c r="DA202" i="7"/>
  <c r="DA214" i="7"/>
  <c r="DA201" i="7"/>
  <c r="DA203" i="7"/>
  <c r="DA195" i="7"/>
  <c r="DA191" i="7"/>
  <c r="DA205" i="7"/>
  <c r="DA209" i="7"/>
  <c r="DA198" i="7"/>
  <c r="DA196" i="7"/>
  <c r="DA194" i="7"/>
  <c r="DA199" i="7"/>
  <c r="DA186" i="7"/>
  <c r="DA182" i="7"/>
  <c r="DA192" i="7"/>
  <c r="DA189" i="7"/>
  <c r="DA190" i="7"/>
  <c r="DA187" i="7"/>
  <c r="DA183" i="7"/>
  <c r="DA200" i="7"/>
  <c r="DA188" i="7"/>
  <c r="DA184" i="7"/>
  <c r="DA181" i="7"/>
  <c r="DA177" i="7"/>
  <c r="DA197" i="7"/>
  <c r="DA193" i="7"/>
  <c r="DA175" i="7"/>
  <c r="DA172" i="7"/>
  <c r="DA179" i="7"/>
  <c r="DA178" i="7"/>
  <c r="DA176" i="7"/>
  <c r="DA168" i="7"/>
  <c r="DA164" i="7"/>
  <c r="DA160" i="7"/>
  <c r="DA156" i="7"/>
  <c r="DA152" i="7"/>
  <c r="DA173" i="7"/>
  <c r="DA174" i="7"/>
  <c r="DA169" i="7"/>
  <c r="DA165" i="7"/>
  <c r="DA180" i="7"/>
  <c r="DA185" i="7"/>
  <c r="DA170" i="7"/>
  <c r="DA166" i="7"/>
  <c r="DA162" i="7"/>
  <c r="DA167" i="7"/>
  <c r="DA163" i="7"/>
  <c r="DA171" i="7"/>
  <c r="DA161" i="7"/>
  <c r="DA155" i="7"/>
  <c r="DA147" i="7"/>
  <c r="DA143" i="7"/>
  <c r="DA139" i="7"/>
  <c r="DA154" i="7"/>
  <c r="DA159" i="7"/>
  <c r="DA157" i="7"/>
  <c r="DA146" i="7"/>
  <c r="DA144" i="7"/>
  <c r="DA158" i="7"/>
  <c r="DA149" i="7"/>
  <c r="DA142" i="7"/>
  <c r="DA145" i="7"/>
  <c r="DA140" i="7"/>
  <c r="DA151" i="7"/>
  <c r="DA148" i="7"/>
  <c r="DA133" i="7"/>
  <c r="DA129" i="7"/>
  <c r="DA125" i="7"/>
  <c r="DA121" i="7"/>
  <c r="DA134" i="7"/>
  <c r="DA153" i="7"/>
  <c r="DA150" i="7"/>
  <c r="DA135" i="7"/>
  <c r="DA137" i="7"/>
  <c r="DA132" i="7"/>
  <c r="DA127" i="7"/>
  <c r="DA126" i="7"/>
  <c r="DA118" i="7"/>
  <c r="DA141" i="7"/>
  <c r="DA131" i="7"/>
  <c r="DA119" i="7"/>
  <c r="DA115" i="7"/>
  <c r="DA103" i="7"/>
  <c r="DA138" i="7"/>
  <c r="DA130" i="7"/>
  <c r="DA124" i="7"/>
  <c r="DA136" i="7"/>
  <c r="DA117" i="7"/>
  <c r="DA120" i="7"/>
  <c r="DA106" i="7"/>
  <c r="DA128" i="7"/>
  <c r="DA123" i="7"/>
  <c r="DA97" i="7"/>
  <c r="DA122" i="7"/>
  <c r="DA116" i="7"/>
  <c r="DA96" i="7"/>
  <c r="DA105" i="7"/>
  <c r="DA95" i="7"/>
  <c r="DA94" i="7"/>
  <c r="DA81" i="7"/>
  <c r="DA104" i="7"/>
  <c r="DA102" i="7"/>
  <c r="DA93" i="7"/>
  <c r="DA89" i="7"/>
  <c r="DA86" i="7"/>
  <c r="DA78" i="7"/>
  <c r="DA92" i="7"/>
  <c r="DA90" i="7"/>
  <c r="DA101" i="7"/>
  <c r="DA91" i="7"/>
  <c r="DA87" i="7"/>
  <c r="DA100" i="7"/>
  <c r="DA99" i="7"/>
  <c r="DA98" i="7"/>
  <c r="DA85" i="7"/>
  <c r="DA83" i="7"/>
  <c r="DA73" i="7"/>
  <c r="DA65" i="7"/>
  <c r="DA88" i="7"/>
  <c r="DA84" i="7"/>
  <c r="DA79" i="7"/>
  <c r="DA72" i="7"/>
  <c r="DA64" i="7"/>
  <c r="DA77" i="7"/>
  <c r="DA69" i="7"/>
  <c r="DA59" i="7"/>
  <c r="DA82" i="7"/>
  <c r="DA80" i="7"/>
  <c r="DA55" i="7"/>
  <c r="DA76" i="7"/>
  <c r="DA75" i="7"/>
  <c r="DA74" i="7"/>
  <c r="DA68" i="7"/>
  <c r="DA66" i="7"/>
  <c r="DA61" i="7"/>
  <c r="DA56" i="7"/>
  <c r="DA48" i="7"/>
  <c r="DA40" i="7"/>
  <c r="DA32" i="7"/>
  <c r="DA71" i="7"/>
  <c r="DA62" i="7"/>
  <c r="DA45" i="7"/>
  <c r="DA37" i="7"/>
  <c r="DA29" i="7"/>
  <c r="DA50" i="7"/>
  <c r="DA42" i="7"/>
  <c r="DA34" i="7"/>
  <c r="DA60" i="7"/>
  <c r="DA58" i="7"/>
  <c r="DA54" i="7"/>
  <c r="DA53" i="7"/>
  <c r="DA52" i="7"/>
  <c r="DA47" i="7"/>
  <c r="DA39" i="7"/>
  <c r="DA70" i="7"/>
  <c r="DA67" i="7"/>
  <c r="DA44" i="7"/>
  <c r="DA49" i="7"/>
  <c r="DA41" i="7"/>
  <c r="DA33" i="7"/>
  <c r="DA25" i="7"/>
  <c r="DA57" i="7"/>
  <c r="DA46" i="7"/>
  <c r="DA38" i="7"/>
  <c r="W7" i="7"/>
  <c r="AM7" i="7"/>
  <c r="BK7" i="7"/>
  <c r="CI7" i="7"/>
  <c r="CY7" i="7"/>
  <c r="Y9" i="7"/>
  <c r="AW9" i="7"/>
  <c r="BE9" i="7"/>
  <c r="CC9" i="7"/>
  <c r="DA9" i="7"/>
  <c r="AL10" i="7"/>
  <c r="DN10" i="7"/>
  <c r="Z6" i="7"/>
  <c r="AH6" i="7"/>
  <c r="AP6" i="7"/>
  <c r="AX212" i="7"/>
  <c r="AX213" i="7"/>
  <c r="AX214" i="7"/>
  <c r="AX211" i="7"/>
  <c r="AX207" i="7"/>
  <c r="AX203" i="7"/>
  <c r="AX199" i="7"/>
  <c r="AX215" i="7"/>
  <c r="AX209" i="7"/>
  <c r="AX205" i="7"/>
  <c r="AX201" i="7"/>
  <c r="AX208" i="7"/>
  <c r="AX204" i="7"/>
  <c r="AX210" i="7"/>
  <c r="AX200" i="7"/>
  <c r="AX195" i="7"/>
  <c r="AX191" i="7"/>
  <c r="AX202" i="7"/>
  <c r="AX198" i="7"/>
  <c r="AX196" i="7"/>
  <c r="AX197" i="7"/>
  <c r="AX193" i="7"/>
  <c r="AX192" i="7"/>
  <c r="AX187" i="7"/>
  <c r="AX183" i="7"/>
  <c r="AX189" i="7"/>
  <c r="AX185" i="7"/>
  <c r="AX188" i="7"/>
  <c r="AX190" i="7"/>
  <c r="AX184" i="7"/>
  <c r="AX182" i="7"/>
  <c r="AX178" i="7"/>
  <c r="AX174" i="7"/>
  <c r="AX206" i="7"/>
  <c r="AX179" i="7"/>
  <c r="AX176" i="7"/>
  <c r="AX180" i="7"/>
  <c r="AX177" i="7"/>
  <c r="AX175" i="7"/>
  <c r="AX173" i="7"/>
  <c r="AX194" i="7"/>
  <c r="AX186" i="7"/>
  <c r="AX181" i="7"/>
  <c r="AX169" i="7"/>
  <c r="AX165" i="7"/>
  <c r="AX161" i="7"/>
  <c r="AX157" i="7"/>
  <c r="AX170" i="7"/>
  <c r="AX166" i="7"/>
  <c r="AX172" i="7"/>
  <c r="AX163" i="7"/>
  <c r="AX160" i="7"/>
  <c r="AX158" i="7"/>
  <c r="AX156" i="7"/>
  <c r="AX151" i="7"/>
  <c r="AX147" i="7"/>
  <c r="AX143" i="7"/>
  <c r="AX168" i="7"/>
  <c r="AX155" i="7"/>
  <c r="AX167" i="7"/>
  <c r="AX159" i="7"/>
  <c r="AX162" i="7"/>
  <c r="AX171" i="7"/>
  <c r="AX153" i="7"/>
  <c r="AX140" i="7"/>
  <c r="AX145" i="7"/>
  <c r="AX152" i="7"/>
  <c r="AX150" i="7"/>
  <c r="AX142" i="7"/>
  <c r="AX141" i="7"/>
  <c r="AX146" i="7"/>
  <c r="AX135" i="7"/>
  <c r="AX154" i="7"/>
  <c r="AX148" i="7"/>
  <c r="AX139" i="7"/>
  <c r="AX164" i="7"/>
  <c r="AX137" i="7"/>
  <c r="AX127" i="7"/>
  <c r="AX121" i="7"/>
  <c r="AX133" i="7"/>
  <c r="AX126" i="7"/>
  <c r="AX132" i="7"/>
  <c r="AX131" i="7"/>
  <c r="AX125" i="7"/>
  <c r="AX130" i="7"/>
  <c r="AX124" i="7"/>
  <c r="AX120" i="7"/>
  <c r="AX116" i="7"/>
  <c r="AX105" i="7"/>
  <c r="AX149" i="7"/>
  <c r="AX144" i="7"/>
  <c r="AX138" i="7"/>
  <c r="AX134" i="7"/>
  <c r="AX136" i="7"/>
  <c r="AX103" i="7"/>
  <c r="AX129" i="7"/>
  <c r="AX128" i="7"/>
  <c r="AX122" i="7"/>
  <c r="AX106" i="7"/>
  <c r="AX94" i="7"/>
  <c r="AX117" i="7"/>
  <c r="AX115" i="7"/>
  <c r="AX101" i="7"/>
  <c r="AX93" i="7"/>
  <c r="AX119" i="7"/>
  <c r="AX118" i="7"/>
  <c r="AX102" i="7"/>
  <c r="AX100" i="7"/>
  <c r="AX99" i="7"/>
  <c r="AX98" i="7"/>
  <c r="AX86" i="7"/>
  <c r="AX78" i="7"/>
  <c r="AX97" i="7"/>
  <c r="AX96" i="7"/>
  <c r="AX95" i="7"/>
  <c r="AX83" i="7"/>
  <c r="AX123" i="7"/>
  <c r="AX104" i="7"/>
  <c r="AX92" i="7"/>
  <c r="AX91" i="7"/>
  <c r="AX87" i="7"/>
  <c r="AX70" i="7"/>
  <c r="AX62" i="7"/>
  <c r="AX89" i="7"/>
  <c r="AX85" i="7"/>
  <c r="AX88" i="7"/>
  <c r="AX82" i="7"/>
  <c r="AX80" i="7"/>
  <c r="AX69" i="7"/>
  <c r="AX90" i="7"/>
  <c r="AX81" i="7"/>
  <c r="AX79" i="7"/>
  <c r="AX77" i="7"/>
  <c r="AX73" i="7"/>
  <c r="AX72" i="7"/>
  <c r="AX71" i="7"/>
  <c r="AX59" i="7"/>
  <c r="AX56" i="7"/>
  <c r="AX76" i="7"/>
  <c r="AX60" i="7"/>
  <c r="AX52" i="7"/>
  <c r="AX57" i="7"/>
  <c r="AX45" i="7"/>
  <c r="AX37" i="7"/>
  <c r="AX68" i="7"/>
  <c r="AX67" i="7"/>
  <c r="AX63" i="7"/>
  <c r="AX50" i="7"/>
  <c r="AX42" i="7"/>
  <c r="AX34" i="7"/>
  <c r="AX66" i="7"/>
  <c r="AX61" i="7"/>
  <c r="AX47" i="7"/>
  <c r="AX39" i="7"/>
  <c r="AX44" i="7"/>
  <c r="AX36" i="7"/>
  <c r="AX75" i="7"/>
  <c r="AX55" i="7"/>
  <c r="AX54" i="7"/>
  <c r="AX53" i="7"/>
  <c r="AX49" i="7"/>
  <c r="AX41" i="7"/>
  <c r="AX84" i="7"/>
  <c r="AX65" i="7"/>
  <c r="AX58" i="7"/>
  <c r="AX46" i="7"/>
  <c r="AX38" i="7"/>
  <c r="AX30" i="7"/>
  <c r="AX22" i="7"/>
  <c r="AX74" i="7"/>
  <c r="AX51" i="7"/>
  <c r="AX43" i="7"/>
  <c r="BF212" i="7"/>
  <c r="BF213" i="7"/>
  <c r="BF214" i="7"/>
  <c r="BF210" i="7"/>
  <c r="BF215" i="7"/>
  <c r="BF207" i="7"/>
  <c r="BF203" i="7"/>
  <c r="BF199" i="7"/>
  <c r="BF209" i="7"/>
  <c r="BF205" i="7"/>
  <c r="BF201" i="7"/>
  <c r="BF211" i="7"/>
  <c r="BF206" i="7"/>
  <c r="BF204" i="7"/>
  <c r="BF208" i="7"/>
  <c r="BF200" i="7"/>
  <c r="BF195" i="7"/>
  <c r="BF191" i="7"/>
  <c r="BF202" i="7"/>
  <c r="BF193" i="7"/>
  <c r="BF190" i="7"/>
  <c r="BF187" i="7"/>
  <c r="BF183" i="7"/>
  <c r="BF196" i="7"/>
  <c r="BF198" i="7"/>
  <c r="BF194" i="7"/>
  <c r="BF192" i="7"/>
  <c r="BF197" i="7"/>
  <c r="BF189" i="7"/>
  <c r="BF185" i="7"/>
  <c r="BF182" i="7"/>
  <c r="BF178" i="7"/>
  <c r="BF174" i="7"/>
  <c r="BF179" i="7"/>
  <c r="BF173" i="7"/>
  <c r="BF186" i="7"/>
  <c r="BF176" i="7"/>
  <c r="BF175" i="7"/>
  <c r="BF181" i="7"/>
  <c r="BF188" i="7"/>
  <c r="BF171" i="7"/>
  <c r="BF169" i="7"/>
  <c r="BF165" i="7"/>
  <c r="BF161" i="7"/>
  <c r="BF157" i="7"/>
  <c r="BF170" i="7"/>
  <c r="BF166" i="7"/>
  <c r="BF184" i="7"/>
  <c r="BF180" i="7"/>
  <c r="BF177" i="7"/>
  <c r="BF167" i="7"/>
  <c r="BF162" i="7"/>
  <c r="BF151" i="7"/>
  <c r="BF147" i="7"/>
  <c r="BF143" i="7"/>
  <c r="BF156" i="7"/>
  <c r="BF160" i="7"/>
  <c r="BF158" i="7"/>
  <c r="BF155" i="7"/>
  <c r="BF163" i="7"/>
  <c r="BF159" i="7"/>
  <c r="BF154" i="7"/>
  <c r="BF172" i="7"/>
  <c r="BF168" i="7"/>
  <c r="BF164" i="7"/>
  <c r="BF153" i="7"/>
  <c r="BF149" i="7"/>
  <c r="BF148" i="7"/>
  <c r="BF144" i="7"/>
  <c r="BF135" i="7"/>
  <c r="BF145" i="7"/>
  <c r="BF142" i="7"/>
  <c r="BF141" i="7"/>
  <c r="BF152" i="7"/>
  <c r="BF150" i="7"/>
  <c r="BF128" i="7"/>
  <c r="BF127" i="7"/>
  <c r="BF121" i="7"/>
  <c r="BF139" i="7"/>
  <c r="BF134" i="7"/>
  <c r="BF126" i="7"/>
  <c r="BF136" i="7"/>
  <c r="BF138" i="7"/>
  <c r="BF131" i="7"/>
  <c r="BF125" i="7"/>
  <c r="BF120" i="7"/>
  <c r="BF116" i="7"/>
  <c r="BF105" i="7"/>
  <c r="BF132" i="7"/>
  <c r="BF129" i="7"/>
  <c r="BF137" i="7"/>
  <c r="BF140" i="7"/>
  <c r="BF146" i="7"/>
  <c r="BF130" i="7"/>
  <c r="BF124" i="7"/>
  <c r="BF106" i="7"/>
  <c r="BF103" i="7"/>
  <c r="BF117" i="7"/>
  <c r="BF115" i="7"/>
  <c r="BF94" i="7"/>
  <c r="BF119" i="7"/>
  <c r="BF118" i="7"/>
  <c r="BF101" i="7"/>
  <c r="BF93" i="7"/>
  <c r="BF133" i="7"/>
  <c r="BF123" i="7"/>
  <c r="BF86" i="7"/>
  <c r="BF78" i="7"/>
  <c r="BF104" i="7"/>
  <c r="BF83" i="7"/>
  <c r="BF100" i="7"/>
  <c r="BF99" i="7"/>
  <c r="BF98" i="7"/>
  <c r="BF102" i="7"/>
  <c r="BF97" i="7"/>
  <c r="BF96" i="7"/>
  <c r="BF95" i="7"/>
  <c r="BF122" i="7"/>
  <c r="BF92" i="7"/>
  <c r="BF76" i="7"/>
  <c r="BF70" i="7"/>
  <c r="BF62" i="7"/>
  <c r="BF90" i="7"/>
  <c r="BF91" i="7"/>
  <c r="BF85" i="7"/>
  <c r="BF69" i="7"/>
  <c r="BF89" i="7"/>
  <c r="BF84" i="7"/>
  <c r="BF79" i="7"/>
  <c r="BF59" i="7"/>
  <c r="BF75" i="7"/>
  <c r="BF74" i="7"/>
  <c r="BF56" i="7"/>
  <c r="BF88" i="7"/>
  <c r="BF73" i="7"/>
  <c r="BF72" i="7"/>
  <c r="BF71" i="7"/>
  <c r="BF87" i="7"/>
  <c r="BF82" i="7"/>
  <c r="BF77" i="7"/>
  <c r="BF68" i="7"/>
  <c r="BF67" i="7"/>
  <c r="BF66" i="7"/>
  <c r="BF60" i="7"/>
  <c r="BF52" i="7"/>
  <c r="BF81" i="7"/>
  <c r="BF80" i="7"/>
  <c r="BF58" i="7"/>
  <c r="BF45" i="7"/>
  <c r="BF37" i="7"/>
  <c r="BF65" i="7"/>
  <c r="BF50" i="7"/>
  <c r="BF42" i="7"/>
  <c r="BF34" i="7"/>
  <c r="BF47" i="7"/>
  <c r="BF39" i="7"/>
  <c r="BF64" i="7"/>
  <c r="BF57" i="7"/>
  <c r="BF44" i="7"/>
  <c r="BF36" i="7"/>
  <c r="BF49" i="7"/>
  <c r="BF41" i="7"/>
  <c r="BF63" i="7"/>
  <c r="BF61" i="7"/>
  <c r="BF46" i="7"/>
  <c r="BF38" i="7"/>
  <c r="BF30" i="7"/>
  <c r="BF22" i="7"/>
  <c r="BF55" i="7"/>
  <c r="BF54" i="7"/>
  <c r="BF53" i="7"/>
  <c r="BF51" i="7"/>
  <c r="BF43" i="7"/>
  <c r="BN212" i="7"/>
  <c r="BN213" i="7"/>
  <c r="BN214" i="7"/>
  <c r="BN210" i="7"/>
  <c r="BN207" i="7"/>
  <c r="BN203" i="7"/>
  <c r="BN199" i="7"/>
  <c r="BN211" i="7"/>
  <c r="BN209" i="7"/>
  <c r="BN205" i="7"/>
  <c r="BN201" i="7"/>
  <c r="BN215" i="7"/>
  <c r="BN208" i="7"/>
  <c r="BN204" i="7"/>
  <c r="BN195" i="7"/>
  <c r="BN191" i="7"/>
  <c r="BN206" i="7"/>
  <c r="BN197" i="7"/>
  <c r="BN202" i="7"/>
  <c r="BN196" i="7"/>
  <c r="BN192" i="7"/>
  <c r="BN198" i="7"/>
  <c r="BN194" i="7"/>
  <c r="BN187" i="7"/>
  <c r="BN183" i="7"/>
  <c r="BN200" i="7"/>
  <c r="BN190" i="7"/>
  <c r="BN189" i="7"/>
  <c r="BN185" i="7"/>
  <c r="BN182" i="7"/>
  <c r="BN178" i="7"/>
  <c r="BN174" i="7"/>
  <c r="BN184" i="7"/>
  <c r="BN179" i="7"/>
  <c r="BN181" i="7"/>
  <c r="BN193" i="7"/>
  <c r="BN186" i="7"/>
  <c r="BN173" i="7"/>
  <c r="BN188" i="7"/>
  <c r="BN175" i="7"/>
  <c r="BN176" i="7"/>
  <c r="BN171" i="7"/>
  <c r="BN169" i="7"/>
  <c r="BN165" i="7"/>
  <c r="BN161" i="7"/>
  <c r="BN157" i="7"/>
  <c r="BN172" i="7"/>
  <c r="BN170" i="7"/>
  <c r="BN166" i="7"/>
  <c r="BN180" i="7"/>
  <c r="BN177" i="7"/>
  <c r="BN159" i="7"/>
  <c r="BN151" i="7"/>
  <c r="BN147" i="7"/>
  <c r="BN143" i="7"/>
  <c r="BN162" i="7"/>
  <c r="BN156" i="7"/>
  <c r="BN164" i="7"/>
  <c r="BN155" i="7"/>
  <c r="BN163" i="7"/>
  <c r="BN160" i="7"/>
  <c r="BN158" i="7"/>
  <c r="BN167" i="7"/>
  <c r="BN153" i="7"/>
  <c r="BN168" i="7"/>
  <c r="BN152" i="7"/>
  <c r="BN146" i="7"/>
  <c r="BN144" i="7"/>
  <c r="BN138" i="7"/>
  <c r="BN149" i="7"/>
  <c r="BN141" i="7"/>
  <c r="BN137" i="7"/>
  <c r="BN154" i="7"/>
  <c r="BN145" i="7"/>
  <c r="BN150" i="7"/>
  <c r="BN135" i="7"/>
  <c r="BN140" i="7"/>
  <c r="BN139" i="7"/>
  <c r="BN129" i="7"/>
  <c r="BN122" i="7"/>
  <c r="BN133" i="7"/>
  <c r="BN128" i="7"/>
  <c r="BN127" i="7"/>
  <c r="BN121" i="7"/>
  <c r="BN148" i="7"/>
  <c r="BN132" i="7"/>
  <c r="BN126" i="7"/>
  <c r="BN120" i="7"/>
  <c r="BN116" i="7"/>
  <c r="BN105" i="7"/>
  <c r="BN134" i="7"/>
  <c r="BN130" i="7"/>
  <c r="BN142" i="7"/>
  <c r="BN117" i="7"/>
  <c r="BN115" i="7"/>
  <c r="BN123" i="7"/>
  <c r="BN119" i="7"/>
  <c r="BN118" i="7"/>
  <c r="BN136" i="7"/>
  <c r="BN104" i="7"/>
  <c r="BN125" i="7"/>
  <c r="BN94" i="7"/>
  <c r="BN131" i="7"/>
  <c r="BN124" i="7"/>
  <c r="BN101" i="7"/>
  <c r="BN93" i="7"/>
  <c r="BN92" i="7"/>
  <c r="BN91" i="7"/>
  <c r="BN86" i="7"/>
  <c r="BN78" i="7"/>
  <c r="BN83" i="7"/>
  <c r="BN106" i="7"/>
  <c r="BN100" i="7"/>
  <c r="BN99" i="7"/>
  <c r="BN98" i="7"/>
  <c r="BN97" i="7"/>
  <c r="BN96" i="7"/>
  <c r="BN103" i="7"/>
  <c r="BN102" i="7"/>
  <c r="BN89" i="7"/>
  <c r="BN81" i="7"/>
  <c r="BN79" i="7"/>
  <c r="BN70" i="7"/>
  <c r="BN62" i="7"/>
  <c r="BN88" i="7"/>
  <c r="BN95" i="7"/>
  <c r="BN69" i="7"/>
  <c r="BN65" i="7"/>
  <c r="BN64" i="7"/>
  <c r="BN63" i="7"/>
  <c r="BN59" i="7"/>
  <c r="BN84" i="7"/>
  <c r="BN77" i="7"/>
  <c r="BN56" i="7"/>
  <c r="BN90" i="7"/>
  <c r="BN87" i="7"/>
  <c r="BN82" i="7"/>
  <c r="BN75" i="7"/>
  <c r="BN74" i="7"/>
  <c r="BN80" i="7"/>
  <c r="BN76" i="7"/>
  <c r="BN73" i="7"/>
  <c r="BN72" i="7"/>
  <c r="BN71" i="7"/>
  <c r="BN60" i="7"/>
  <c r="BN52" i="7"/>
  <c r="BN61" i="7"/>
  <c r="BN55" i="7"/>
  <c r="BN54" i="7"/>
  <c r="BN53" i="7"/>
  <c r="BN45" i="7"/>
  <c r="BN37" i="7"/>
  <c r="BN50" i="7"/>
  <c r="BN42" i="7"/>
  <c r="BN34" i="7"/>
  <c r="BN47" i="7"/>
  <c r="BN39" i="7"/>
  <c r="BN68" i="7"/>
  <c r="BN67" i="7"/>
  <c r="BN66" i="7"/>
  <c r="BN58" i="7"/>
  <c r="BN44" i="7"/>
  <c r="BN36" i="7"/>
  <c r="BN49" i="7"/>
  <c r="BN41" i="7"/>
  <c r="BN46" i="7"/>
  <c r="BN38" i="7"/>
  <c r="BN30" i="7"/>
  <c r="BN22" i="7"/>
  <c r="BN85" i="7"/>
  <c r="BN57" i="7"/>
  <c r="BN51" i="7"/>
  <c r="BN43" i="7"/>
  <c r="BV212" i="7"/>
  <c r="BV213" i="7"/>
  <c r="BV214" i="7"/>
  <c r="BV210" i="7"/>
  <c r="BV207" i="7"/>
  <c r="BV203" i="7"/>
  <c r="BV199" i="7"/>
  <c r="BV211" i="7"/>
  <c r="BV215" i="7"/>
  <c r="BV209" i="7"/>
  <c r="BV205" i="7"/>
  <c r="BV201" i="7"/>
  <c r="BV202" i="7"/>
  <c r="BV200" i="7"/>
  <c r="BV206" i="7"/>
  <c r="BV208" i="7"/>
  <c r="BV195" i="7"/>
  <c r="BV191" i="7"/>
  <c r="BV194" i="7"/>
  <c r="BV192" i="7"/>
  <c r="BV204" i="7"/>
  <c r="BV187" i="7"/>
  <c r="BV183" i="7"/>
  <c r="BV197" i="7"/>
  <c r="BV193" i="7"/>
  <c r="BV196" i="7"/>
  <c r="BV189" i="7"/>
  <c r="BV185" i="7"/>
  <c r="BV184" i="7"/>
  <c r="BV182" i="7"/>
  <c r="BV178" i="7"/>
  <c r="BV174" i="7"/>
  <c r="BV198" i="7"/>
  <c r="BV179" i="7"/>
  <c r="BV190" i="7"/>
  <c r="BV176" i="7"/>
  <c r="BV173" i="7"/>
  <c r="BV181" i="7"/>
  <c r="BV188" i="7"/>
  <c r="BV186" i="7"/>
  <c r="BV175" i="7"/>
  <c r="BV169" i="7"/>
  <c r="BV165" i="7"/>
  <c r="BV161" i="7"/>
  <c r="BV157" i="7"/>
  <c r="BV180" i="7"/>
  <c r="BV177" i="7"/>
  <c r="BV171" i="7"/>
  <c r="BV170" i="7"/>
  <c r="BV166" i="7"/>
  <c r="BV152" i="7"/>
  <c r="BV147" i="7"/>
  <c r="BV143" i="7"/>
  <c r="BV164" i="7"/>
  <c r="BV151" i="7"/>
  <c r="BV163" i="7"/>
  <c r="BV159" i="7"/>
  <c r="BV168" i="7"/>
  <c r="BV156" i="7"/>
  <c r="BV172" i="7"/>
  <c r="BV167" i="7"/>
  <c r="BV162" i="7"/>
  <c r="BV155" i="7"/>
  <c r="BV160" i="7"/>
  <c r="BV158" i="7"/>
  <c r="BV154" i="7"/>
  <c r="BV153" i="7"/>
  <c r="BV150" i="7"/>
  <c r="BV148" i="7"/>
  <c r="BV139" i="7"/>
  <c r="BV146" i="7"/>
  <c r="BV140" i="7"/>
  <c r="BV138" i="7"/>
  <c r="BV135" i="7"/>
  <c r="BV144" i="7"/>
  <c r="BV141" i="7"/>
  <c r="BV149" i="7"/>
  <c r="BV123" i="7"/>
  <c r="BV145" i="7"/>
  <c r="BV129" i="7"/>
  <c r="BV122" i="7"/>
  <c r="BV134" i="7"/>
  <c r="BV128" i="7"/>
  <c r="BV136" i="7"/>
  <c r="BV127" i="7"/>
  <c r="BV121" i="7"/>
  <c r="BV126" i="7"/>
  <c r="BV120" i="7"/>
  <c r="BV116" i="7"/>
  <c r="BV105" i="7"/>
  <c r="BV142" i="7"/>
  <c r="BV132" i="7"/>
  <c r="BV102" i="7"/>
  <c r="BV137" i="7"/>
  <c r="BV124" i="7"/>
  <c r="BV117" i="7"/>
  <c r="BV115" i="7"/>
  <c r="BV103" i="7"/>
  <c r="BV94" i="7"/>
  <c r="BV131" i="7"/>
  <c r="BV119" i="7"/>
  <c r="BV118" i="7"/>
  <c r="BV133" i="7"/>
  <c r="BV130" i="7"/>
  <c r="BV106" i="7"/>
  <c r="BV104" i="7"/>
  <c r="BV101" i="7"/>
  <c r="BV93" i="7"/>
  <c r="BV86" i="7"/>
  <c r="BV78" i="7"/>
  <c r="BV91" i="7"/>
  <c r="BV83" i="7"/>
  <c r="BV92" i="7"/>
  <c r="BV125" i="7"/>
  <c r="BV100" i="7"/>
  <c r="BV99" i="7"/>
  <c r="BV98" i="7"/>
  <c r="BV90" i="7"/>
  <c r="BV97" i="7"/>
  <c r="BV87" i="7"/>
  <c r="BV84" i="7"/>
  <c r="BV70" i="7"/>
  <c r="BV62" i="7"/>
  <c r="BV82" i="7"/>
  <c r="BV80" i="7"/>
  <c r="BV95" i="7"/>
  <c r="BV89" i="7"/>
  <c r="BV77" i="7"/>
  <c r="BV69" i="7"/>
  <c r="BV96" i="7"/>
  <c r="BV88" i="7"/>
  <c r="BV81" i="7"/>
  <c r="BV59" i="7"/>
  <c r="BV68" i="7"/>
  <c r="BV67" i="7"/>
  <c r="BV66" i="7"/>
  <c r="BV56" i="7"/>
  <c r="BV79" i="7"/>
  <c r="BV85" i="7"/>
  <c r="BV75" i="7"/>
  <c r="BV74" i="7"/>
  <c r="BV60" i="7"/>
  <c r="BV52" i="7"/>
  <c r="BV73" i="7"/>
  <c r="BV72" i="7"/>
  <c r="BV71" i="7"/>
  <c r="BV45" i="7"/>
  <c r="BV37" i="7"/>
  <c r="BV76" i="7"/>
  <c r="BV65" i="7"/>
  <c r="BV57" i="7"/>
  <c r="BV50" i="7"/>
  <c r="BV42" i="7"/>
  <c r="BV34" i="7"/>
  <c r="BV55" i="7"/>
  <c r="BV54" i="7"/>
  <c r="BV53" i="7"/>
  <c r="BV47" i="7"/>
  <c r="BV39" i="7"/>
  <c r="BV64" i="7"/>
  <c r="BV61" i="7"/>
  <c r="BV44" i="7"/>
  <c r="BV36" i="7"/>
  <c r="BV49" i="7"/>
  <c r="BV41" i="7"/>
  <c r="BV63" i="7"/>
  <c r="BV46" i="7"/>
  <c r="BV38" i="7"/>
  <c r="BV30" i="7"/>
  <c r="BV22" i="7"/>
  <c r="BV58" i="7"/>
  <c r="BV51" i="7"/>
  <c r="BV43" i="7"/>
  <c r="CD212" i="7"/>
  <c r="CD213" i="7"/>
  <c r="CD214" i="7"/>
  <c r="CD210" i="7"/>
  <c r="CD211" i="7"/>
  <c r="CD207" i="7"/>
  <c r="CD203" i="7"/>
  <c r="CD199" i="7"/>
  <c r="CD215" i="7"/>
  <c r="CD209" i="7"/>
  <c r="CD205" i="7"/>
  <c r="CD201" i="7"/>
  <c r="CD208" i="7"/>
  <c r="CD204" i="7"/>
  <c r="CD200" i="7"/>
  <c r="CD202" i="7"/>
  <c r="CD195" i="7"/>
  <c r="CD191" i="7"/>
  <c r="CD198" i="7"/>
  <c r="CD196" i="7"/>
  <c r="CD194" i="7"/>
  <c r="CD197" i="7"/>
  <c r="CD193" i="7"/>
  <c r="CD187" i="7"/>
  <c r="CD183" i="7"/>
  <c r="CD190" i="7"/>
  <c r="CD206" i="7"/>
  <c r="CD189" i="7"/>
  <c r="CD185" i="7"/>
  <c r="CD186" i="7"/>
  <c r="CD178" i="7"/>
  <c r="CD174" i="7"/>
  <c r="CD192" i="7"/>
  <c r="CD179" i="7"/>
  <c r="CD188" i="7"/>
  <c r="CD175" i="7"/>
  <c r="CD173" i="7"/>
  <c r="CD180" i="7"/>
  <c r="CD177" i="7"/>
  <c r="CD182" i="7"/>
  <c r="CD181" i="7"/>
  <c r="CD176" i="7"/>
  <c r="CD172" i="7"/>
  <c r="CD169" i="7"/>
  <c r="CD165" i="7"/>
  <c r="CD161" i="7"/>
  <c r="CD157" i="7"/>
  <c r="CD184" i="7"/>
  <c r="CD171" i="7"/>
  <c r="CD170" i="7"/>
  <c r="CD166" i="7"/>
  <c r="CD163" i="7"/>
  <c r="CD160" i="7"/>
  <c r="CD158" i="7"/>
  <c r="CD147" i="7"/>
  <c r="CD143" i="7"/>
  <c r="CD168" i="7"/>
  <c r="CD152" i="7"/>
  <c r="CD167" i="7"/>
  <c r="CD159" i="7"/>
  <c r="CD156" i="7"/>
  <c r="CD162" i="7"/>
  <c r="CD154" i="7"/>
  <c r="CD140" i="7"/>
  <c r="CD155" i="7"/>
  <c r="CD164" i="7"/>
  <c r="CD145" i="7"/>
  <c r="CD153" i="7"/>
  <c r="CD148" i="7"/>
  <c r="CD139" i="7"/>
  <c r="CD144" i="7"/>
  <c r="CD149" i="7"/>
  <c r="CD137" i="7"/>
  <c r="CD135" i="7"/>
  <c r="CD150" i="7"/>
  <c r="CD146" i="7"/>
  <c r="CD130" i="7"/>
  <c r="CD124" i="7"/>
  <c r="CD133" i="7"/>
  <c r="CD123" i="7"/>
  <c r="CD106" i="7"/>
  <c r="CD129" i="7"/>
  <c r="CD122" i="7"/>
  <c r="CD132" i="7"/>
  <c r="CD128" i="7"/>
  <c r="CD151" i="7"/>
  <c r="CD142" i="7"/>
  <c r="CD138" i="7"/>
  <c r="CD127" i="7"/>
  <c r="CD121" i="7"/>
  <c r="CD120" i="7"/>
  <c r="CD116" i="7"/>
  <c r="CD105" i="7"/>
  <c r="CD141" i="7"/>
  <c r="CD126" i="7"/>
  <c r="CD134" i="7"/>
  <c r="CD131" i="7"/>
  <c r="CD104" i="7"/>
  <c r="CD125" i="7"/>
  <c r="CD136" i="7"/>
  <c r="CD94" i="7"/>
  <c r="CD103" i="7"/>
  <c r="CD101" i="7"/>
  <c r="CD93" i="7"/>
  <c r="CD117" i="7"/>
  <c r="CD115" i="7"/>
  <c r="CD100" i="7"/>
  <c r="CD99" i="7"/>
  <c r="CD98" i="7"/>
  <c r="CD86" i="7"/>
  <c r="CD78" i="7"/>
  <c r="CD97" i="7"/>
  <c r="CD96" i="7"/>
  <c r="CD95" i="7"/>
  <c r="CD83" i="7"/>
  <c r="CD91" i="7"/>
  <c r="CD92" i="7"/>
  <c r="CD118" i="7"/>
  <c r="CD102" i="7"/>
  <c r="CD119" i="7"/>
  <c r="CD90" i="7"/>
  <c r="CD89" i="7"/>
  <c r="CD88" i="7"/>
  <c r="CD70" i="7"/>
  <c r="CD62" i="7"/>
  <c r="CD85" i="7"/>
  <c r="CD87" i="7"/>
  <c r="CD82" i="7"/>
  <c r="CD80" i="7"/>
  <c r="CD69" i="7"/>
  <c r="CD81" i="7"/>
  <c r="CD79" i="7"/>
  <c r="CD73" i="7"/>
  <c r="CD72" i="7"/>
  <c r="CD71" i="7"/>
  <c r="CD59" i="7"/>
  <c r="CD77" i="7"/>
  <c r="CD56" i="7"/>
  <c r="CD84" i="7"/>
  <c r="CD76" i="7"/>
  <c r="CD60" i="7"/>
  <c r="CD52" i="7"/>
  <c r="CD64" i="7"/>
  <c r="CD45" i="7"/>
  <c r="CD37" i="7"/>
  <c r="CD29" i="7"/>
  <c r="CD75" i="7"/>
  <c r="CD58" i="7"/>
  <c r="CD50" i="7"/>
  <c r="CD42" i="7"/>
  <c r="CD34" i="7"/>
  <c r="CD63" i="7"/>
  <c r="CD47" i="7"/>
  <c r="CD39" i="7"/>
  <c r="CD74" i="7"/>
  <c r="CD66" i="7"/>
  <c r="CD44" i="7"/>
  <c r="CD36" i="7"/>
  <c r="CD57" i="7"/>
  <c r="CD55" i="7"/>
  <c r="CD54" i="7"/>
  <c r="CD53" i="7"/>
  <c r="CD49" i="7"/>
  <c r="CD41" i="7"/>
  <c r="CD67" i="7"/>
  <c r="CD46" i="7"/>
  <c r="CD38" i="7"/>
  <c r="CD30" i="7"/>
  <c r="CD22" i="7"/>
  <c r="CD65" i="7"/>
  <c r="CD61" i="7"/>
  <c r="CD51" i="7"/>
  <c r="CD43" i="7"/>
  <c r="CL212" i="7"/>
  <c r="CL213" i="7"/>
  <c r="CL214" i="7"/>
  <c r="CL210" i="7"/>
  <c r="CL215" i="7"/>
  <c r="CL207" i="7"/>
  <c r="CL203" i="7"/>
  <c r="CL199" i="7"/>
  <c r="CL209" i="7"/>
  <c r="CL205" i="7"/>
  <c r="CL201" i="7"/>
  <c r="CL211" i="7"/>
  <c r="CL206" i="7"/>
  <c r="CL204" i="7"/>
  <c r="CL208" i="7"/>
  <c r="CL200" i="7"/>
  <c r="CL195" i="7"/>
  <c r="CL191" i="7"/>
  <c r="CL190" i="7"/>
  <c r="CL193" i="7"/>
  <c r="CL187" i="7"/>
  <c r="CL183" i="7"/>
  <c r="CL192" i="7"/>
  <c r="CL202" i="7"/>
  <c r="CL196" i="7"/>
  <c r="CL198" i="7"/>
  <c r="CL194" i="7"/>
  <c r="CL185" i="7"/>
  <c r="CL188" i="7"/>
  <c r="CL178" i="7"/>
  <c r="CL174" i="7"/>
  <c r="CL189" i="7"/>
  <c r="CL182" i="7"/>
  <c r="CL179" i="7"/>
  <c r="CL197" i="7"/>
  <c r="CL180" i="7"/>
  <c r="CL177" i="7"/>
  <c r="CL181" i="7"/>
  <c r="CL173" i="7"/>
  <c r="CL186" i="7"/>
  <c r="CL175" i="7"/>
  <c r="CL169" i="7"/>
  <c r="CL165" i="7"/>
  <c r="CL161" i="7"/>
  <c r="CL157" i="7"/>
  <c r="CL184" i="7"/>
  <c r="CL172" i="7"/>
  <c r="CL170" i="7"/>
  <c r="CL166" i="7"/>
  <c r="CL171" i="7"/>
  <c r="CL176" i="7"/>
  <c r="CL167" i="7"/>
  <c r="CL153" i="7"/>
  <c r="CL147" i="7"/>
  <c r="CL143" i="7"/>
  <c r="CL162" i="7"/>
  <c r="CL160" i="7"/>
  <c r="CL158" i="7"/>
  <c r="CL163" i="7"/>
  <c r="CL159" i="7"/>
  <c r="CL155" i="7"/>
  <c r="CL168" i="7"/>
  <c r="CL164" i="7"/>
  <c r="CL156" i="7"/>
  <c r="CL152" i="7"/>
  <c r="CL154" i="7"/>
  <c r="CL149" i="7"/>
  <c r="CL140" i="7"/>
  <c r="CL145" i="7"/>
  <c r="CL150" i="7"/>
  <c r="CL146" i="7"/>
  <c r="CL138" i="7"/>
  <c r="CL151" i="7"/>
  <c r="CL137" i="7"/>
  <c r="CL135" i="7"/>
  <c r="CL148" i="7"/>
  <c r="CL139" i="7"/>
  <c r="CL131" i="7"/>
  <c r="CL125" i="7"/>
  <c r="CL130" i="7"/>
  <c r="CL124" i="7"/>
  <c r="CL106" i="7"/>
  <c r="CL142" i="7"/>
  <c r="CL134" i="7"/>
  <c r="CL123" i="7"/>
  <c r="CL136" i="7"/>
  <c r="CL129" i="7"/>
  <c r="CL122" i="7"/>
  <c r="CL141" i="7"/>
  <c r="CL128" i="7"/>
  <c r="CL120" i="7"/>
  <c r="CL116" i="7"/>
  <c r="CL105" i="7"/>
  <c r="CL133" i="7"/>
  <c r="CL117" i="7"/>
  <c r="CL115" i="7"/>
  <c r="CL144" i="7"/>
  <c r="CL94" i="7"/>
  <c r="CL127" i="7"/>
  <c r="CL119" i="7"/>
  <c r="CL118" i="7"/>
  <c r="CL126" i="7"/>
  <c r="CL132" i="7"/>
  <c r="CL101" i="7"/>
  <c r="CL93" i="7"/>
  <c r="CL102" i="7"/>
  <c r="CL90" i="7"/>
  <c r="CL86" i="7"/>
  <c r="CL78" i="7"/>
  <c r="CL83" i="7"/>
  <c r="CL100" i="7"/>
  <c r="CL99" i="7"/>
  <c r="CL98" i="7"/>
  <c r="CL97" i="7"/>
  <c r="CL96" i="7"/>
  <c r="CL95" i="7"/>
  <c r="CL91" i="7"/>
  <c r="CL103" i="7"/>
  <c r="CL104" i="7"/>
  <c r="CL92" i="7"/>
  <c r="CL121" i="7"/>
  <c r="CL76" i="7"/>
  <c r="CL70" i="7"/>
  <c r="CL62" i="7"/>
  <c r="CL88" i="7"/>
  <c r="CL89" i="7"/>
  <c r="CL85" i="7"/>
  <c r="CL69" i="7"/>
  <c r="CL84" i="7"/>
  <c r="CL82" i="7"/>
  <c r="CL59" i="7"/>
  <c r="CL75" i="7"/>
  <c r="CL74" i="7"/>
  <c r="CL56" i="7"/>
  <c r="CL81" i="7"/>
  <c r="CL80" i="7"/>
  <c r="CL73" i="7"/>
  <c r="CL72" i="7"/>
  <c r="CL71" i="7"/>
  <c r="CL79" i="7"/>
  <c r="CL87" i="7"/>
  <c r="CL68" i="7"/>
  <c r="CL67" i="7"/>
  <c r="CL66" i="7"/>
  <c r="CL60" i="7"/>
  <c r="CL52" i="7"/>
  <c r="CL77" i="7"/>
  <c r="CL45" i="7"/>
  <c r="CL37" i="7"/>
  <c r="CL29" i="7"/>
  <c r="CL61" i="7"/>
  <c r="CL50" i="7"/>
  <c r="CL42" i="7"/>
  <c r="CL34" i="7"/>
  <c r="CL65" i="7"/>
  <c r="CL47" i="7"/>
  <c r="CL39" i="7"/>
  <c r="CL44" i="7"/>
  <c r="CL36" i="7"/>
  <c r="CL64" i="7"/>
  <c r="CL58" i="7"/>
  <c r="CL49" i="7"/>
  <c r="CL41" i="7"/>
  <c r="CL46" i="7"/>
  <c r="CL38" i="7"/>
  <c r="CL30" i="7"/>
  <c r="CL22" i="7"/>
  <c r="CL63" i="7"/>
  <c r="CL55" i="7"/>
  <c r="CL54" i="7"/>
  <c r="CL53" i="7"/>
  <c r="CL51" i="7"/>
  <c r="CL43" i="7"/>
  <c r="CT212" i="7"/>
  <c r="CT213" i="7"/>
  <c r="CT214" i="7"/>
  <c r="CT210" i="7"/>
  <c r="CT207" i="7"/>
  <c r="CT203" i="7"/>
  <c r="CT199" i="7"/>
  <c r="CT211" i="7"/>
  <c r="CT209" i="7"/>
  <c r="CT205" i="7"/>
  <c r="CT201" i="7"/>
  <c r="CT208" i="7"/>
  <c r="CT204" i="7"/>
  <c r="CT195" i="7"/>
  <c r="CT191" i="7"/>
  <c r="CT215" i="7"/>
  <c r="CT206" i="7"/>
  <c r="CT197" i="7"/>
  <c r="CT190" i="7"/>
  <c r="CT193" i="7"/>
  <c r="CT202" i="7"/>
  <c r="CT196" i="7"/>
  <c r="CT187" i="7"/>
  <c r="CT183" i="7"/>
  <c r="CT198" i="7"/>
  <c r="CT194" i="7"/>
  <c r="CT185" i="7"/>
  <c r="CT192" i="7"/>
  <c r="CT200" i="7"/>
  <c r="CT189" i="7"/>
  <c r="CT178" i="7"/>
  <c r="CT174" i="7"/>
  <c r="CT186" i="7"/>
  <c r="CT179" i="7"/>
  <c r="CT184" i="7"/>
  <c r="CT173" i="7"/>
  <c r="CT180" i="7"/>
  <c r="CT177" i="7"/>
  <c r="CT182" i="7"/>
  <c r="CT175" i="7"/>
  <c r="CT169" i="7"/>
  <c r="CT165" i="7"/>
  <c r="CT161" i="7"/>
  <c r="CT157" i="7"/>
  <c r="CT170" i="7"/>
  <c r="CT166" i="7"/>
  <c r="CT188" i="7"/>
  <c r="CT176" i="7"/>
  <c r="CT181" i="7"/>
  <c r="CT172" i="7"/>
  <c r="CT159" i="7"/>
  <c r="CT154" i="7"/>
  <c r="CT147" i="7"/>
  <c r="CT143" i="7"/>
  <c r="CT153" i="7"/>
  <c r="CT171" i="7"/>
  <c r="CT164" i="7"/>
  <c r="CT163" i="7"/>
  <c r="CT160" i="7"/>
  <c r="CT158" i="7"/>
  <c r="CT167" i="7"/>
  <c r="CT162" i="7"/>
  <c r="CT156" i="7"/>
  <c r="CT155" i="7"/>
  <c r="CT168" i="7"/>
  <c r="CT140" i="7"/>
  <c r="CT139" i="7"/>
  <c r="CT146" i="7"/>
  <c r="CT144" i="7"/>
  <c r="CT151" i="7"/>
  <c r="CT148" i="7"/>
  <c r="CT142" i="7"/>
  <c r="CT138" i="7"/>
  <c r="CT135" i="7"/>
  <c r="CT149" i="7"/>
  <c r="CT137" i="7"/>
  <c r="CT152" i="7"/>
  <c r="CT145" i="7"/>
  <c r="CT150" i="7"/>
  <c r="CT133" i="7"/>
  <c r="CT131" i="7"/>
  <c r="CT125" i="7"/>
  <c r="CT106" i="7"/>
  <c r="CT130" i="7"/>
  <c r="CT124" i="7"/>
  <c r="CT141" i="7"/>
  <c r="CT132" i="7"/>
  <c r="CT123" i="7"/>
  <c r="CT129" i="7"/>
  <c r="CT122" i="7"/>
  <c r="CT120" i="7"/>
  <c r="CT116" i="7"/>
  <c r="CT105" i="7"/>
  <c r="CT128" i="7"/>
  <c r="CT136" i="7"/>
  <c r="CT127" i="7"/>
  <c r="CT121" i="7"/>
  <c r="CT134" i="7"/>
  <c r="CT94" i="7"/>
  <c r="CT126" i="7"/>
  <c r="CT101" i="7"/>
  <c r="CT93" i="7"/>
  <c r="CT117" i="7"/>
  <c r="CT115" i="7"/>
  <c r="CT103" i="7"/>
  <c r="CT92" i="7"/>
  <c r="CT86" i="7"/>
  <c r="CT78" i="7"/>
  <c r="CT90" i="7"/>
  <c r="CT83" i="7"/>
  <c r="CT104" i="7"/>
  <c r="CT118" i="7"/>
  <c r="CT102" i="7"/>
  <c r="CT100" i="7"/>
  <c r="CT99" i="7"/>
  <c r="CT98" i="7"/>
  <c r="CT97" i="7"/>
  <c r="CT96" i="7"/>
  <c r="CT119" i="7"/>
  <c r="CT89" i="7"/>
  <c r="CT81" i="7"/>
  <c r="CT79" i="7"/>
  <c r="CT70" i="7"/>
  <c r="CT62" i="7"/>
  <c r="CT87" i="7"/>
  <c r="CT69" i="7"/>
  <c r="CT95" i="7"/>
  <c r="CT91" i="7"/>
  <c r="CT80" i="7"/>
  <c r="CT65" i="7"/>
  <c r="CT64" i="7"/>
  <c r="CT63" i="7"/>
  <c r="CT59" i="7"/>
  <c r="CT88" i="7"/>
  <c r="CT56" i="7"/>
  <c r="CT77" i="7"/>
  <c r="CT76" i="7"/>
  <c r="CT85" i="7"/>
  <c r="CT75" i="7"/>
  <c r="CT74" i="7"/>
  <c r="CT73" i="7"/>
  <c r="CT72" i="7"/>
  <c r="CT71" i="7"/>
  <c r="CT84" i="7"/>
  <c r="CT60" i="7"/>
  <c r="CT52" i="7"/>
  <c r="CT82" i="7"/>
  <c r="CT54" i="7"/>
  <c r="CT53" i="7"/>
  <c r="CT45" i="7"/>
  <c r="CT37" i="7"/>
  <c r="CT29" i="7"/>
  <c r="CT55" i="7"/>
  <c r="CT50" i="7"/>
  <c r="CT42" i="7"/>
  <c r="CT34" i="7"/>
  <c r="CT68" i="7"/>
  <c r="CT57" i="7"/>
  <c r="CT47" i="7"/>
  <c r="CT39" i="7"/>
  <c r="CT44" i="7"/>
  <c r="CT36" i="7"/>
  <c r="CT66" i="7"/>
  <c r="CT61" i="7"/>
  <c r="CT49" i="7"/>
  <c r="CT41" i="7"/>
  <c r="CT46" i="7"/>
  <c r="CT38" i="7"/>
  <c r="CT30" i="7"/>
  <c r="CT22" i="7"/>
  <c r="CT51" i="7"/>
  <c r="CT43" i="7"/>
  <c r="DB212" i="7"/>
  <c r="DB213" i="7"/>
  <c r="DB214" i="7"/>
  <c r="DB210" i="7"/>
  <c r="DB207" i="7"/>
  <c r="DB203" i="7"/>
  <c r="DB199" i="7"/>
  <c r="DB211" i="7"/>
  <c r="DB215" i="7"/>
  <c r="DB209" i="7"/>
  <c r="DB205" i="7"/>
  <c r="DB201" i="7"/>
  <c r="DB202" i="7"/>
  <c r="DB200" i="7"/>
  <c r="DB206" i="7"/>
  <c r="DB208" i="7"/>
  <c r="DB195" i="7"/>
  <c r="DB191" i="7"/>
  <c r="DB204" i="7"/>
  <c r="DB194" i="7"/>
  <c r="DB192" i="7"/>
  <c r="DB189" i="7"/>
  <c r="DB190" i="7"/>
  <c r="DB187" i="7"/>
  <c r="DB183" i="7"/>
  <c r="DB197" i="7"/>
  <c r="DB193" i="7"/>
  <c r="DB185" i="7"/>
  <c r="DB186" i="7"/>
  <c r="DB178" i="7"/>
  <c r="DB174" i="7"/>
  <c r="DB188" i="7"/>
  <c r="DB179" i="7"/>
  <c r="DB173" i="7"/>
  <c r="DB176" i="7"/>
  <c r="DB198" i="7"/>
  <c r="DB196" i="7"/>
  <c r="DB184" i="7"/>
  <c r="DB180" i="7"/>
  <c r="DB177" i="7"/>
  <c r="DB172" i="7"/>
  <c r="DB169" i="7"/>
  <c r="DB165" i="7"/>
  <c r="DB161" i="7"/>
  <c r="DB157" i="7"/>
  <c r="DB181" i="7"/>
  <c r="DB170" i="7"/>
  <c r="DB166" i="7"/>
  <c r="DB162" i="7"/>
  <c r="DB182" i="7"/>
  <c r="DB175" i="7"/>
  <c r="DB171" i="7"/>
  <c r="DB156" i="7"/>
  <c r="DB155" i="7"/>
  <c r="DB147" i="7"/>
  <c r="DB143" i="7"/>
  <c r="DB164" i="7"/>
  <c r="DB154" i="7"/>
  <c r="DB163" i="7"/>
  <c r="DB159" i="7"/>
  <c r="DB168" i="7"/>
  <c r="DB167" i="7"/>
  <c r="DB160" i="7"/>
  <c r="DB158" i="7"/>
  <c r="DB152" i="7"/>
  <c r="DB151" i="7"/>
  <c r="DB153" i="7"/>
  <c r="DB150" i="7"/>
  <c r="DB148" i="7"/>
  <c r="DB144" i="7"/>
  <c r="DB149" i="7"/>
  <c r="DB145" i="7"/>
  <c r="DB135" i="7"/>
  <c r="DB146" i="7"/>
  <c r="DB138" i="7"/>
  <c r="DB142" i="7"/>
  <c r="DB126" i="7"/>
  <c r="DB141" i="7"/>
  <c r="DB106" i="7"/>
  <c r="DB134" i="7"/>
  <c r="DB131" i="7"/>
  <c r="DB125" i="7"/>
  <c r="DB119" i="7"/>
  <c r="DB139" i="7"/>
  <c r="DB130" i="7"/>
  <c r="DB124" i="7"/>
  <c r="DB140" i="7"/>
  <c r="DB136" i="7"/>
  <c r="DB123" i="7"/>
  <c r="DB120" i="7"/>
  <c r="DB116" i="7"/>
  <c r="DB105" i="7"/>
  <c r="DB137" i="7"/>
  <c r="DB133" i="7"/>
  <c r="DB127" i="7"/>
  <c r="DB118" i="7"/>
  <c r="DB94" i="7"/>
  <c r="DB132" i="7"/>
  <c r="DB122" i="7"/>
  <c r="DB117" i="7"/>
  <c r="DB115" i="7"/>
  <c r="DB101" i="7"/>
  <c r="DB93" i="7"/>
  <c r="DB121" i="7"/>
  <c r="DB129" i="7"/>
  <c r="DB104" i="7"/>
  <c r="DB102" i="7"/>
  <c r="DB89" i="7"/>
  <c r="DB86" i="7"/>
  <c r="DB78" i="7"/>
  <c r="DB83" i="7"/>
  <c r="DB92" i="7"/>
  <c r="DB90" i="7"/>
  <c r="DB128" i="7"/>
  <c r="DB103" i="7"/>
  <c r="DB100" i="7"/>
  <c r="DB99" i="7"/>
  <c r="DB98" i="7"/>
  <c r="DB97" i="7"/>
  <c r="DB88" i="7"/>
  <c r="DB84" i="7"/>
  <c r="DB70" i="7"/>
  <c r="DB62" i="7"/>
  <c r="DB96" i="7"/>
  <c r="DB82" i="7"/>
  <c r="DB80" i="7"/>
  <c r="DB91" i="7"/>
  <c r="DB77" i="7"/>
  <c r="DB69" i="7"/>
  <c r="DB95" i="7"/>
  <c r="DB87" i="7"/>
  <c r="DB59" i="7"/>
  <c r="DB85" i="7"/>
  <c r="DB68" i="7"/>
  <c r="DB67" i="7"/>
  <c r="DB66" i="7"/>
  <c r="DB56" i="7"/>
  <c r="DB81" i="7"/>
  <c r="DB76" i="7"/>
  <c r="DB75" i="7"/>
  <c r="DB74" i="7"/>
  <c r="DB60" i="7"/>
  <c r="DB52" i="7"/>
  <c r="DB79" i="7"/>
  <c r="DB73" i="7"/>
  <c r="DB72" i="7"/>
  <c r="DB71" i="7"/>
  <c r="DB45" i="7"/>
  <c r="DB37" i="7"/>
  <c r="DB29" i="7"/>
  <c r="DB50" i="7"/>
  <c r="DB42" i="7"/>
  <c r="DB34" i="7"/>
  <c r="DB65" i="7"/>
  <c r="DB58" i="7"/>
  <c r="DB54" i="7"/>
  <c r="DB53" i="7"/>
  <c r="DB47" i="7"/>
  <c r="DB39" i="7"/>
  <c r="DB44" i="7"/>
  <c r="DB36" i="7"/>
  <c r="DB64" i="7"/>
  <c r="DB55" i="7"/>
  <c r="DB49" i="7"/>
  <c r="DB41" i="7"/>
  <c r="DB57" i="7"/>
  <c r="DB46" i="7"/>
  <c r="DB38" i="7"/>
  <c r="DB30" i="7"/>
  <c r="DB22" i="7"/>
  <c r="DB63" i="7"/>
  <c r="DB51" i="7"/>
  <c r="DB43" i="7"/>
  <c r="DJ212" i="7"/>
  <c r="DJ213" i="7"/>
  <c r="DJ214" i="7"/>
  <c r="DJ210" i="7"/>
  <c r="DJ211" i="7"/>
  <c r="DJ207" i="7"/>
  <c r="DJ203" i="7"/>
  <c r="DJ199" i="7"/>
  <c r="DJ215" i="7"/>
  <c r="DJ209" i="7"/>
  <c r="DJ205" i="7"/>
  <c r="DJ201" i="7"/>
  <c r="DJ204" i="7"/>
  <c r="DJ200" i="7"/>
  <c r="DJ195" i="7"/>
  <c r="DJ191" i="7"/>
  <c r="DJ208" i="7"/>
  <c r="DJ196" i="7"/>
  <c r="DJ198" i="7"/>
  <c r="DJ202" i="7"/>
  <c r="DJ194" i="7"/>
  <c r="DJ189" i="7"/>
  <c r="DJ187" i="7"/>
  <c r="DJ183" i="7"/>
  <c r="DJ206" i="7"/>
  <c r="DJ197" i="7"/>
  <c r="DJ193" i="7"/>
  <c r="DJ192" i="7"/>
  <c r="DJ190" i="7"/>
  <c r="DJ185" i="7"/>
  <c r="DJ188" i="7"/>
  <c r="DJ184" i="7"/>
  <c r="DJ182" i="7"/>
  <c r="DJ178" i="7"/>
  <c r="DJ174" i="7"/>
  <c r="DJ179" i="7"/>
  <c r="DJ176" i="7"/>
  <c r="DJ180" i="7"/>
  <c r="DJ177" i="7"/>
  <c r="DJ175" i="7"/>
  <c r="DJ173" i="7"/>
  <c r="DJ186" i="7"/>
  <c r="DJ181" i="7"/>
  <c r="DJ169" i="7"/>
  <c r="DJ165" i="7"/>
  <c r="DJ161" i="7"/>
  <c r="DJ157" i="7"/>
  <c r="DJ170" i="7"/>
  <c r="DJ166" i="7"/>
  <c r="DJ162" i="7"/>
  <c r="DJ172" i="7"/>
  <c r="DJ163" i="7"/>
  <c r="DJ160" i="7"/>
  <c r="DJ158" i="7"/>
  <c r="DJ147" i="7"/>
  <c r="DJ143" i="7"/>
  <c r="DJ168" i="7"/>
  <c r="DJ155" i="7"/>
  <c r="DJ167" i="7"/>
  <c r="DJ156" i="7"/>
  <c r="DJ154" i="7"/>
  <c r="DJ159" i="7"/>
  <c r="DJ153" i="7"/>
  <c r="DJ164" i="7"/>
  <c r="DJ152" i="7"/>
  <c r="DJ140" i="7"/>
  <c r="DJ145" i="7"/>
  <c r="DJ171" i="7"/>
  <c r="DJ150" i="7"/>
  <c r="DJ139" i="7"/>
  <c r="DJ146" i="7"/>
  <c r="DJ142" i="7"/>
  <c r="DJ141" i="7"/>
  <c r="DJ135" i="7"/>
  <c r="DJ151" i="7"/>
  <c r="DJ148" i="7"/>
  <c r="DJ144" i="7"/>
  <c r="DJ127" i="7"/>
  <c r="DJ121" i="7"/>
  <c r="DJ138" i="7"/>
  <c r="DJ136" i="7"/>
  <c r="DJ133" i="7"/>
  <c r="DJ126" i="7"/>
  <c r="DJ106" i="7"/>
  <c r="DJ119" i="7"/>
  <c r="DJ132" i="7"/>
  <c r="DJ131" i="7"/>
  <c r="DJ125" i="7"/>
  <c r="DJ149" i="7"/>
  <c r="DJ137" i="7"/>
  <c r="DJ130" i="7"/>
  <c r="DJ124" i="7"/>
  <c r="DJ120" i="7"/>
  <c r="DJ116" i="7"/>
  <c r="DJ105" i="7"/>
  <c r="DJ129" i="7"/>
  <c r="DJ123" i="7"/>
  <c r="DJ104" i="7"/>
  <c r="DJ103" i="7"/>
  <c r="DJ122" i="7"/>
  <c r="DJ94" i="7"/>
  <c r="DJ101" i="7"/>
  <c r="DJ93" i="7"/>
  <c r="DJ134" i="7"/>
  <c r="DJ128" i="7"/>
  <c r="DJ117" i="7"/>
  <c r="DJ115" i="7"/>
  <c r="DJ100" i="7"/>
  <c r="DJ99" i="7"/>
  <c r="DJ98" i="7"/>
  <c r="DJ86" i="7"/>
  <c r="DJ78" i="7"/>
  <c r="DJ97" i="7"/>
  <c r="DJ96" i="7"/>
  <c r="DJ95" i="7"/>
  <c r="DJ89" i="7"/>
  <c r="DJ83" i="7"/>
  <c r="DJ118" i="7"/>
  <c r="DJ90" i="7"/>
  <c r="DJ102" i="7"/>
  <c r="DJ92" i="7"/>
  <c r="DJ91" i="7"/>
  <c r="DJ87" i="7"/>
  <c r="DJ70" i="7"/>
  <c r="DJ62" i="7"/>
  <c r="DJ85" i="7"/>
  <c r="DJ88" i="7"/>
  <c r="DJ82" i="7"/>
  <c r="DJ80" i="7"/>
  <c r="DJ69" i="7"/>
  <c r="DJ81" i="7"/>
  <c r="DJ79" i="7"/>
  <c r="DJ73" i="7"/>
  <c r="DJ72" i="7"/>
  <c r="DJ71" i="7"/>
  <c r="DJ59" i="7"/>
  <c r="DJ76" i="7"/>
  <c r="DJ56" i="7"/>
  <c r="DJ77" i="7"/>
  <c r="DJ60" i="7"/>
  <c r="DJ52" i="7"/>
  <c r="DJ74" i="7"/>
  <c r="DJ57" i="7"/>
  <c r="DJ45" i="7"/>
  <c r="DJ37" i="7"/>
  <c r="DJ29" i="7"/>
  <c r="DJ67" i="7"/>
  <c r="DJ64" i="7"/>
  <c r="DJ50" i="7"/>
  <c r="DJ42" i="7"/>
  <c r="DJ34" i="7"/>
  <c r="DJ84" i="7"/>
  <c r="DJ61" i="7"/>
  <c r="DJ47" i="7"/>
  <c r="DJ39" i="7"/>
  <c r="DJ63" i="7"/>
  <c r="DJ44" i="7"/>
  <c r="DJ36" i="7"/>
  <c r="DJ66" i="7"/>
  <c r="DJ54" i="7"/>
  <c r="DJ53" i="7"/>
  <c r="DJ49" i="7"/>
  <c r="DJ41" i="7"/>
  <c r="DJ58" i="7"/>
  <c r="DJ46" i="7"/>
  <c r="DJ38" i="7"/>
  <c r="DJ30" i="7"/>
  <c r="DJ22" i="7"/>
  <c r="DJ75" i="7"/>
  <c r="DJ68" i="7"/>
  <c r="DJ51" i="7"/>
  <c r="DJ43" i="7"/>
  <c r="DR212" i="7"/>
  <c r="DR213" i="7"/>
  <c r="DR214" i="7"/>
  <c r="DR210" i="7"/>
  <c r="DR215" i="7"/>
  <c r="DR207" i="7"/>
  <c r="DR203" i="7"/>
  <c r="DR199" i="7"/>
  <c r="DR209" i="7"/>
  <c r="DR205" i="7"/>
  <c r="DR201" i="7"/>
  <c r="DR206" i="7"/>
  <c r="DR204" i="7"/>
  <c r="DR200" i="7"/>
  <c r="DR198" i="7"/>
  <c r="DR195" i="7"/>
  <c r="DR191" i="7"/>
  <c r="DR202" i="7"/>
  <c r="DR208" i="7"/>
  <c r="DR211" i="7"/>
  <c r="DR193" i="7"/>
  <c r="DR192" i="7"/>
  <c r="DR187" i="7"/>
  <c r="DR183" i="7"/>
  <c r="DR189" i="7"/>
  <c r="DR196" i="7"/>
  <c r="DR185" i="7"/>
  <c r="DR190" i="7"/>
  <c r="DR197" i="7"/>
  <c r="DR178" i="7"/>
  <c r="DR174" i="7"/>
  <c r="DR179" i="7"/>
  <c r="DR194" i="7"/>
  <c r="DR173" i="7"/>
  <c r="DR188" i="7"/>
  <c r="DR186" i="7"/>
  <c r="DR184" i="7"/>
  <c r="DR182" i="7"/>
  <c r="DR176" i="7"/>
  <c r="DR175" i="7"/>
  <c r="DR181" i="7"/>
  <c r="DR171" i="7"/>
  <c r="DR169" i="7"/>
  <c r="DR165" i="7"/>
  <c r="DR161" i="7"/>
  <c r="DR157" i="7"/>
  <c r="DR170" i="7"/>
  <c r="DR166" i="7"/>
  <c r="DR162" i="7"/>
  <c r="DR167" i="7"/>
  <c r="DR147" i="7"/>
  <c r="DR143" i="7"/>
  <c r="DR180" i="7"/>
  <c r="DR160" i="7"/>
  <c r="DR158" i="7"/>
  <c r="DR155" i="7"/>
  <c r="DR177" i="7"/>
  <c r="DR154" i="7"/>
  <c r="DR156" i="7"/>
  <c r="DR163" i="7"/>
  <c r="DR159" i="7"/>
  <c r="DR168" i="7"/>
  <c r="DR172" i="7"/>
  <c r="DR164" i="7"/>
  <c r="DR151" i="7"/>
  <c r="DR153" i="7"/>
  <c r="DR149" i="7"/>
  <c r="DR136" i="7"/>
  <c r="DR148" i="7"/>
  <c r="DR152" i="7"/>
  <c r="DR144" i="7"/>
  <c r="DR139" i="7"/>
  <c r="DR135" i="7"/>
  <c r="DR145" i="7"/>
  <c r="DR150" i="7"/>
  <c r="DR140" i="7"/>
  <c r="DR128" i="7"/>
  <c r="DR137" i="7"/>
  <c r="DR127" i="7"/>
  <c r="DR121" i="7"/>
  <c r="DR106" i="7"/>
  <c r="DR146" i="7"/>
  <c r="DR134" i="7"/>
  <c r="DR126" i="7"/>
  <c r="DR119" i="7"/>
  <c r="DR131" i="7"/>
  <c r="DR125" i="7"/>
  <c r="DR120" i="7"/>
  <c r="DR116" i="7"/>
  <c r="DR105" i="7"/>
  <c r="DR142" i="7"/>
  <c r="DR141" i="7"/>
  <c r="DR133" i="7"/>
  <c r="DR130" i="7"/>
  <c r="DR138" i="7"/>
  <c r="DR129" i="7"/>
  <c r="DR122" i="7"/>
  <c r="DR103" i="7"/>
  <c r="DR104" i="7"/>
  <c r="DR132" i="7"/>
  <c r="DR94" i="7"/>
  <c r="DR117" i="7"/>
  <c r="DR115" i="7"/>
  <c r="DR124" i="7"/>
  <c r="DR118" i="7"/>
  <c r="DR101" i="7"/>
  <c r="DR93" i="7"/>
  <c r="DR123" i="7"/>
  <c r="DR86" i="7"/>
  <c r="DR78" i="7"/>
  <c r="DR102" i="7"/>
  <c r="DR83" i="7"/>
  <c r="DR100" i="7"/>
  <c r="DR99" i="7"/>
  <c r="DR98" i="7"/>
  <c r="DR89" i="7"/>
  <c r="DR97" i="7"/>
  <c r="DR96" i="7"/>
  <c r="DR95" i="7"/>
  <c r="DR92" i="7"/>
  <c r="DR76" i="7"/>
  <c r="DR70" i="7"/>
  <c r="DR62" i="7"/>
  <c r="DR90" i="7"/>
  <c r="DR85" i="7"/>
  <c r="DR69" i="7"/>
  <c r="DR84" i="7"/>
  <c r="DR79" i="7"/>
  <c r="DR59" i="7"/>
  <c r="DR75" i="7"/>
  <c r="DR74" i="7"/>
  <c r="DR56" i="7"/>
  <c r="DR91" i="7"/>
  <c r="DR73" i="7"/>
  <c r="DR72" i="7"/>
  <c r="DR71" i="7"/>
  <c r="DR82" i="7"/>
  <c r="DR87" i="7"/>
  <c r="DR68" i="7"/>
  <c r="DR67" i="7"/>
  <c r="DR66" i="7"/>
  <c r="DR60" i="7"/>
  <c r="DR52" i="7"/>
  <c r="DR88" i="7"/>
  <c r="DR81" i="7"/>
  <c r="DR80" i="7"/>
  <c r="DR58" i="7"/>
  <c r="DR45" i="7"/>
  <c r="DR37" i="7"/>
  <c r="DR29" i="7"/>
  <c r="DR50" i="7"/>
  <c r="DR42" i="7"/>
  <c r="DR34" i="7"/>
  <c r="DR55" i="7"/>
  <c r="DR47" i="7"/>
  <c r="DR39" i="7"/>
  <c r="DR65" i="7"/>
  <c r="DR57" i="7"/>
  <c r="DR44" i="7"/>
  <c r="DR36" i="7"/>
  <c r="DR49" i="7"/>
  <c r="DR41" i="7"/>
  <c r="DR64" i="7"/>
  <c r="DR61" i="7"/>
  <c r="DR46" i="7"/>
  <c r="DR38" i="7"/>
  <c r="DR30" i="7"/>
  <c r="DR22" i="7"/>
  <c r="DR77" i="7"/>
  <c r="DR54" i="7"/>
  <c r="DR53" i="7"/>
  <c r="DR51" i="7"/>
  <c r="DR43" i="7"/>
  <c r="X7" i="7"/>
  <c r="AF7" i="7"/>
  <c r="AV7" i="7"/>
  <c r="BD7" i="7"/>
  <c r="BL7" i="7"/>
  <c r="BT7" i="7"/>
  <c r="CB7" i="7"/>
  <c r="CJ7" i="7"/>
  <c r="CR7" i="7"/>
  <c r="CZ7" i="7"/>
  <c r="DP7" i="7"/>
  <c r="AC8" i="7"/>
  <c r="AK8" i="7"/>
  <c r="AS8" i="7"/>
  <c r="BA8" i="7"/>
  <c r="BI8" i="7"/>
  <c r="BQ8" i="7"/>
  <c r="BY8" i="7"/>
  <c r="CG8" i="7"/>
  <c r="CO8" i="7"/>
  <c r="CW8" i="7"/>
  <c r="DM8" i="7"/>
  <c r="AX9" i="7"/>
  <c r="BF9" i="7"/>
  <c r="BN9" i="7"/>
  <c r="BV9" i="7"/>
  <c r="CD9" i="7"/>
  <c r="CL9" i="7"/>
  <c r="CT9" i="7"/>
  <c r="DB9" i="7"/>
  <c r="DJ9" i="7"/>
  <c r="DR9" i="7"/>
  <c r="W10" i="7"/>
  <c r="AE10" i="7"/>
  <c r="AM10" i="7"/>
  <c r="AU10" i="7"/>
  <c r="BC10" i="7"/>
  <c r="BK10" i="7"/>
  <c r="BS10" i="7"/>
  <c r="CA10" i="7"/>
  <c r="CI10" i="7"/>
  <c r="CQ10" i="7"/>
  <c r="CY10" i="7"/>
  <c r="DG10" i="7"/>
  <c r="DO10" i="7"/>
  <c r="Y12" i="7"/>
  <c r="AG12" i="7"/>
  <c r="AO12" i="7"/>
  <c r="AW12" i="7"/>
  <c r="BE12" i="7"/>
  <c r="BM12" i="7"/>
  <c r="BU12" i="7"/>
  <c r="CC12" i="7"/>
  <c r="CK12" i="7"/>
  <c r="CS12" i="7"/>
  <c r="DA12" i="7"/>
  <c r="DI12" i="7"/>
  <c r="DQ12" i="7"/>
  <c r="AL13" i="7"/>
  <c r="BB13" i="7"/>
  <c r="BJ13" i="7"/>
  <c r="BR13" i="7"/>
  <c r="BZ13" i="7"/>
  <c r="CH13" i="7"/>
  <c r="CP13" i="7"/>
  <c r="CX13" i="7"/>
  <c r="DF13" i="7"/>
  <c r="DN13" i="7"/>
  <c r="AA14" i="7"/>
  <c r="AI14" i="7"/>
  <c r="AY14" i="7"/>
  <c r="BG14" i="7"/>
  <c r="BO14" i="7"/>
  <c r="BW14" i="7"/>
  <c r="CE14" i="7"/>
  <c r="CM14" i="7"/>
  <c r="CU14" i="7"/>
  <c r="DC14" i="7"/>
  <c r="DK14" i="7"/>
  <c r="DS14" i="7"/>
  <c r="X15" i="7"/>
  <c r="AF15" i="7"/>
  <c r="AV15" i="7"/>
  <c r="BD15" i="7"/>
  <c r="BL15" i="7"/>
  <c r="BT15" i="7"/>
  <c r="CB15" i="7"/>
  <c r="CJ15" i="7"/>
  <c r="CR15" i="7"/>
  <c r="CZ15" i="7"/>
  <c r="DP15" i="7"/>
  <c r="AC16" i="7"/>
  <c r="AK16" i="7"/>
  <c r="AS16" i="7"/>
  <c r="BA16" i="7"/>
  <c r="BI16" i="7"/>
  <c r="BQ16" i="7"/>
  <c r="BY16" i="7"/>
  <c r="CG16" i="7"/>
  <c r="CO16" i="7"/>
  <c r="CW16" i="7"/>
  <c r="DM16" i="7"/>
  <c r="AX17" i="7"/>
  <c r="BF17" i="7"/>
  <c r="BN17" i="7"/>
  <c r="BV17" i="7"/>
  <c r="CD17" i="7"/>
  <c r="CL17" i="7"/>
  <c r="CT17" i="7"/>
  <c r="DB17" i="7"/>
  <c r="DJ17" i="7"/>
  <c r="DR17" i="7"/>
  <c r="W18" i="7"/>
  <c r="AE18" i="7"/>
  <c r="AM18" i="7"/>
  <c r="AU18" i="7"/>
  <c r="BC18" i="7"/>
  <c r="BK18" i="7"/>
  <c r="BS18" i="7"/>
  <c r="CA18" i="7"/>
  <c r="CI18" i="7"/>
  <c r="CQ18" i="7"/>
  <c r="CY18" i="7"/>
  <c r="DG18" i="7"/>
  <c r="DO18" i="7"/>
  <c r="Y20" i="7"/>
  <c r="AG20" i="7"/>
  <c r="AO20" i="7"/>
  <c r="AW20" i="7"/>
  <c r="BE20" i="7"/>
  <c r="BM20" i="7"/>
  <c r="BU20" i="7"/>
  <c r="CC20" i="7"/>
  <c r="CK20" i="7"/>
  <c r="CS20" i="7"/>
  <c r="DA20" i="7"/>
  <c r="DI20" i="7"/>
  <c r="DQ20" i="7"/>
  <c r="AL21" i="7"/>
  <c r="BB21" i="7"/>
  <c r="BJ21" i="7"/>
  <c r="BR21" i="7"/>
  <c r="CA21" i="7"/>
  <c r="CJ21" i="7"/>
  <c r="CS21" i="7"/>
  <c r="DB21" i="7"/>
  <c r="DK21" i="7"/>
  <c r="Y22" i="7"/>
  <c r="AI22" i="7"/>
  <c r="BA22" i="7"/>
  <c r="BJ22" i="7"/>
  <c r="BS22" i="7"/>
  <c r="CB22" i="7"/>
  <c r="CK22" i="7"/>
  <c r="CU22" i="7"/>
  <c r="DM22" i="7"/>
  <c r="AK23" i="7"/>
  <c r="BD23" i="7"/>
  <c r="BM23" i="7"/>
  <c r="BV23" i="7"/>
  <c r="CE23" i="7"/>
  <c r="CW23" i="7"/>
  <c r="DF23" i="7"/>
  <c r="DP23" i="7"/>
  <c r="AE24" i="7"/>
  <c r="AW24" i="7"/>
  <c r="BF24" i="7"/>
  <c r="BO24" i="7"/>
  <c r="BY24" i="7"/>
  <c r="CH24" i="7"/>
  <c r="CQ24" i="7"/>
  <c r="CZ24" i="7"/>
  <c r="DI24" i="7"/>
  <c r="DR24" i="7"/>
  <c r="X25" i="7"/>
  <c r="BI25" i="7"/>
  <c r="BR25" i="7"/>
  <c r="CA25" i="7"/>
  <c r="CJ25" i="7"/>
  <c r="CT25" i="7"/>
  <c r="AS26" i="7"/>
  <c r="BC26" i="7"/>
  <c r="BL26" i="7"/>
  <c r="BU26" i="7"/>
  <c r="CD26" i="7"/>
  <c r="CM26" i="7"/>
  <c r="DO26" i="7"/>
  <c r="AM27" i="7"/>
  <c r="AV27" i="7"/>
  <c r="BN27" i="7"/>
  <c r="CG27" i="7"/>
  <c r="CP27" i="7"/>
  <c r="CY27" i="7"/>
  <c r="DQ27" i="7"/>
  <c r="W28" i="7"/>
  <c r="AG28" i="7"/>
  <c r="AY28" i="7"/>
  <c r="BQ28" i="7"/>
  <c r="BZ28" i="7"/>
  <c r="CI28" i="7"/>
  <c r="CS28" i="7"/>
  <c r="DB28" i="7"/>
  <c r="DK28" i="7"/>
  <c r="AI29" i="7"/>
  <c r="BD29" i="7"/>
  <c r="BO29" i="7"/>
  <c r="BZ29" i="7"/>
  <c r="CY29" i="7"/>
  <c r="AG30" i="7"/>
  <c r="AS30" i="7"/>
  <c r="BT30" i="7"/>
  <c r="CS30" i="7"/>
  <c r="AC31" i="7"/>
  <c r="AO31" i="7"/>
  <c r="BN31" i="7"/>
  <c r="CB31" i="7"/>
  <c r="CO31" i="7"/>
  <c r="DA31" i="7"/>
  <c r="DN31" i="7"/>
  <c r="W32" i="7"/>
  <c r="AK32" i="7"/>
  <c r="AX32" i="7"/>
  <c r="BJ32" i="7"/>
  <c r="CI32" i="7"/>
  <c r="CW32" i="7"/>
  <c r="DJ32" i="7"/>
  <c r="AF33" i="7"/>
  <c r="BF33" i="7"/>
  <c r="BS33" i="7"/>
  <c r="CE33" i="7"/>
  <c r="CR33" i="7"/>
  <c r="DR33" i="7"/>
  <c r="AW35" i="7"/>
  <c r="BM35" i="7"/>
  <c r="CC35" i="7"/>
  <c r="CS35" i="7"/>
  <c r="AO36" i="7"/>
  <c r="BK36" i="7"/>
  <c r="CH36" i="7"/>
  <c r="DA36" i="7"/>
  <c r="AL37" i="7"/>
  <c r="DK37" i="7"/>
  <c r="AI38" i="7"/>
  <c r="BA39" i="7"/>
  <c r="CO39" i="7"/>
  <c r="AX40" i="7"/>
  <c r="DJ40" i="7"/>
  <c r="BK41" i="7"/>
  <c r="Y43" i="7"/>
  <c r="AL44" i="7"/>
  <c r="CX44" i="7"/>
  <c r="BL46" i="7"/>
  <c r="BY47" i="7"/>
  <c r="CT48" i="7"/>
  <c r="AU49" i="7"/>
  <c r="DG49" i="7"/>
  <c r="BU51" i="7"/>
  <c r="DQ54" i="7"/>
  <c r="CJ55" i="7"/>
  <c r="CC56" i="7"/>
  <c r="BM57" i="7"/>
  <c r="AU58" i="7"/>
  <c r="CO62" i="7"/>
  <c r="DA63" i="7"/>
  <c r="DM64" i="7"/>
  <c r="CD68" i="7"/>
  <c r="BB214" i="7"/>
  <c r="BB215" i="7"/>
  <c r="BB211" i="7"/>
  <c r="BB212" i="7"/>
  <c r="BB209" i="7"/>
  <c r="BB205" i="7"/>
  <c r="BB201" i="7"/>
  <c r="BB210" i="7"/>
  <c r="BB213" i="7"/>
  <c r="BB207" i="7"/>
  <c r="BB203" i="7"/>
  <c r="BB199" i="7"/>
  <c r="BB200" i="7"/>
  <c r="BB206" i="7"/>
  <c r="BB197" i="7"/>
  <c r="BB193" i="7"/>
  <c r="BB208" i="7"/>
  <c r="BB202" i="7"/>
  <c r="BB192" i="7"/>
  <c r="BB191" i="7"/>
  <c r="BB189" i="7"/>
  <c r="BB185" i="7"/>
  <c r="BB190" i="7"/>
  <c r="BB195" i="7"/>
  <c r="BB187" i="7"/>
  <c r="BB183" i="7"/>
  <c r="BB184" i="7"/>
  <c r="BB204" i="7"/>
  <c r="BB180" i="7"/>
  <c r="BB176" i="7"/>
  <c r="BB186" i="7"/>
  <c r="BB181" i="7"/>
  <c r="BB177" i="7"/>
  <c r="BB198" i="7"/>
  <c r="BB194" i="7"/>
  <c r="BB196" i="7"/>
  <c r="BB188" i="7"/>
  <c r="BB174" i="7"/>
  <c r="BB172" i="7"/>
  <c r="BB178" i="7"/>
  <c r="BB175" i="7"/>
  <c r="BB173" i="7"/>
  <c r="BB167" i="7"/>
  <c r="BB163" i="7"/>
  <c r="BB159" i="7"/>
  <c r="BB171" i="7"/>
  <c r="BB168" i="7"/>
  <c r="BB164" i="7"/>
  <c r="BB161" i="7"/>
  <c r="BB153" i="7"/>
  <c r="BB149" i="7"/>
  <c r="BB145" i="7"/>
  <c r="BB141" i="7"/>
  <c r="BB152" i="7"/>
  <c r="BB157" i="7"/>
  <c r="BB166" i="7"/>
  <c r="BB165" i="7"/>
  <c r="BB162" i="7"/>
  <c r="BB160" i="7"/>
  <c r="BB156" i="7"/>
  <c r="BB182" i="7"/>
  <c r="BB169" i="7"/>
  <c r="BB158" i="7"/>
  <c r="BB170" i="7"/>
  <c r="BB155" i="7"/>
  <c r="BB179" i="7"/>
  <c r="BB148" i="7"/>
  <c r="BB146" i="7"/>
  <c r="BB151" i="7"/>
  <c r="BB139" i="7"/>
  <c r="BB147" i="7"/>
  <c r="BB154" i="7"/>
  <c r="BB137" i="7"/>
  <c r="BB133" i="7"/>
  <c r="BB144" i="7"/>
  <c r="BB131" i="7"/>
  <c r="BB124" i="7"/>
  <c r="BB120" i="7"/>
  <c r="BB142" i="7"/>
  <c r="BB135" i="7"/>
  <c r="BB130" i="7"/>
  <c r="BB150" i="7"/>
  <c r="BB132" i="7"/>
  <c r="BB129" i="7"/>
  <c r="BB123" i="7"/>
  <c r="BB134" i="7"/>
  <c r="BB128" i="7"/>
  <c r="BB122" i="7"/>
  <c r="BB104" i="7"/>
  <c r="BB121" i="7"/>
  <c r="BB118" i="7"/>
  <c r="BB138" i="7"/>
  <c r="BB127" i="7"/>
  <c r="BB140" i="7"/>
  <c r="BB126" i="7"/>
  <c r="BB119" i="7"/>
  <c r="BB117" i="7"/>
  <c r="BB116" i="7"/>
  <c r="BB143" i="7"/>
  <c r="BB136" i="7"/>
  <c r="BB98" i="7"/>
  <c r="BB115" i="7"/>
  <c r="BB125" i="7"/>
  <c r="BB97" i="7"/>
  <c r="BB106" i="7"/>
  <c r="BB93" i="7"/>
  <c r="BB90" i="7"/>
  <c r="BB82" i="7"/>
  <c r="BB92" i="7"/>
  <c r="BB87" i="7"/>
  <c r="BB79" i="7"/>
  <c r="BB91" i="7"/>
  <c r="BB101" i="7"/>
  <c r="BB105" i="7"/>
  <c r="BB103" i="7"/>
  <c r="BB100" i="7"/>
  <c r="BB99" i="7"/>
  <c r="BB102" i="7"/>
  <c r="BB96" i="7"/>
  <c r="BB95" i="7"/>
  <c r="BB94" i="7"/>
  <c r="BB88" i="7"/>
  <c r="BB81" i="7"/>
  <c r="BB74" i="7"/>
  <c r="BB66" i="7"/>
  <c r="BB80" i="7"/>
  <c r="BB77" i="7"/>
  <c r="BB73" i="7"/>
  <c r="BB65" i="7"/>
  <c r="BB68" i="7"/>
  <c r="BB67" i="7"/>
  <c r="BB64" i="7"/>
  <c r="BB63" i="7"/>
  <c r="BB62" i="7"/>
  <c r="BB60" i="7"/>
  <c r="BB52" i="7"/>
  <c r="BB89" i="7"/>
  <c r="BB86" i="7"/>
  <c r="BB76" i="7"/>
  <c r="BB78" i="7"/>
  <c r="BB75" i="7"/>
  <c r="BB85" i="7"/>
  <c r="BB84" i="7"/>
  <c r="BB72" i="7"/>
  <c r="BB71" i="7"/>
  <c r="BB70" i="7"/>
  <c r="BB56" i="7"/>
  <c r="BB83" i="7"/>
  <c r="BB61" i="7"/>
  <c r="BB49" i="7"/>
  <c r="BB41" i="7"/>
  <c r="BB33" i="7"/>
  <c r="BB55" i="7"/>
  <c r="BB54" i="7"/>
  <c r="BB53" i="7"/>
  <c r="BB46" i="7"/>
  <c r="BB38" i="7"/>
  <c r="BB30" i="7"/>
  <c r="BB51" i="7"/>
  <c r="BB43" i="7"/>
  <c r="BB35" i="7"/>
  <c r="BB69" i="7"/>
  <c r="BB58" i="7"/>
  <c r="BB48" i="7"/>
  <c r="BB40" i="7"/>
  <c r="BB45" i="7"/>
  <c r="BB57" i="7"/>
  <c r="BB50" i="7"/>
  <c r="BB42" i="7"/>
  <c r="BB34" i="7"/>
  <c r="BB26" i="7"/>
  <c r="BB47" i="7"/>
  <c r="BB39" i="7"/>
  <c r="CP214" i="7"/>
  <c r="CP210" i="7"/>
  <c r="CP215" i="7"/>
  <c r="CP211" i="7"/>
  <c r="CP212" i="7"/>
  <c r="CP209" i="7"/>
  <c r="CP205" i="7"/>
  <c r="CP201" i="7"/>
  <c r="CP213" i="7"/>
  <c r="CP207" i="7"/>
  <c r="CP203" i="7"/>
  <c r="CP199" i="7"/>
  <c r="CP204" i="7"/>
  <c r="CP206" i="7"/>
  <c r="CP202" i="7"/>
  <c r="CP208" i="7"/>
  <c r="CP200" i="7"/>
  <c r="CP197" i="7"/>
  <c r="CP193" i="7"/>
  <c r="CP189" i="7"/>
  <c r="CP196" i="7"/>
  <c r="CP194" i="7"/>
  <c r="CP192" i="7"/>
  <c r="CP190" i="7"/>
  <c r="CP185" i="7"/>
  <c r="CP191" i="7"/>
  <c r="CP195" i="7"/>
  <c r="CP198" i="7"/>
  <c r="CP187" i="7"/>
  <c r="CP183" i="7"/>
  <c r="CP188" i="7"/>
  <c r="CP184" i="7"/>
  <c r="CP180" i="7"/>
  <c r="CP176" i="7"/>
  <c r="CP181" i="7"/>
  <c r="CP177" i="7"/>
  <c r="CP182" i="7"/>
  <c r="CP186" i="7"/>
  <c r="CP175" i="7"/>
  <c r="CP172" i="7"/>
  <c r="CP178" i="7"/>
  <c r="CP174" i="7"/>
  <c r="CP179" i="7"/>
  <c r="CP173" i="7"/>
  <c r="CP171" i="7"/>
  <c r="CP167" i="7"/>
  <c r="CP163" i="7"/>
  <c r="CP159" i="7"/>
  <c r="CP168" i="7"/>
  <c r="CP164" i="7"/>
  <c r="CP158" i="7"/>
  <c r="CP149" i="7"/>
  <c r="CP145" i="7"/>
  <c r="CP141" i="7"/>
  <c r="CP166" i="7"/>
  <c r="CP162" i="7"/>
  <c r="CP156" i="7"/>
  <c r="CP165" i="7"/>
  <c r="CP161" i="7"/>
  <c r="CP155" i="7"/>
  <c r="CP170" i="7"/>
  <c r="CP169" i="7"/>
  <c r="CP157" i="7"/>
  <c r="CP160" i="7"/>
  <c r="CP152" i="7"/>
  <c r="CP154" i="7"/>
  <c r="CP151" i="7"/>
  <c r="CP150" i="7"/>
  <c r="CP146" i="7"/>
  <c r="CP137" i="7"/>
  <c r="CP147" i="7"/>
  <c r="CP143" i="7"/>
  <c r="CP142" i="7"/>
  <c r="CP133" i="7"/>
  <c r="CP148" i="7"/>
  <c r="CP153" i="7"/>
  <c r="CP144" i="7"/>
  <c r="CP138" i="7"/>
  <c r="CP128" i="7"/>
  <c r="CP122" i="7"/>
  <c r="CP120" i="7"/>
  <c r="CP121" i="7"/>
  <c r="CP136" i="7"/>
  <c r="CP127" i="7"/>
  <c r="CP126" i="7"/>
  <c r="CP104" i="7"/>
  <c r="CP125" i="7"/>
  <c r="CP118" i="7"/>
  <c r="CP140" i="7"/>
  <c r="CP131" i="7"/>
  <c r="CP139" i="7"/>
  <c r="CP134" i="7"/>
  <c r="CP123" i="7"/>
  <c r="CP103" i="7"/>
  <c r="CP130" i="7"/>
  <c r="CP115" i="7"/>
  <c r="CP129" i="7"/>
  <c r="CP119" i="7"/>
  <c r="CP117" i="7"/>
  <c r="CP116" i="7"/>
  <c r="CP106" i="7"/>
  <c r="CP98" i="7"/>
  <c r="CP132" i="7"/>
  <c r="CP124" i="7"/>
  <c r="CP105" i="7"/>
  <c r="CP97" i="7"/>
  <c r="CP135" i="7"/>
  <c r="CP96" i="7"/>
  <c r="CP95" i="7"/>
  <c r="CP94" i="7"/>
  <c r="CP82" i="7"/>
  <c r="CP87" i="7"/>
  <c r="CP79" i="7"/>
  <c r="CP93" i="7"/>
  <c r="CP92" i="7"/>
  <c r="CP101" i="7"/>
  <c r="CP88" i="7"/>
  <c r="CP102" i="7"/>
  <c r="CP100" i="7"/>
  <c r="CP99" i="7"/>
  <c r="CP91" i="7"/>
  <c r="CP89" i="7"/>
  <c r="CP84" i="7"/>
  <c r="CP74" i="7"/>
  <c r="CP66" i="7"/>
  <c r="CP85" i="7"/>
  <c r="CP83" i="7"/>
  <c r="CP90" i="7"/>
  <c r="CP80" i="7"/>
  <c r="CP78" i="7"/>
  <c r="CP73" i="7"/>
  <c r="CP65" i="7"/>
  <c r="CP81" i="7"/>
  <c r="CP55" i="7"/>
  <c r="CP69" i="7"/>
  <c r="CP60" i="7"/>
  <c r="CP52" i="7"/>
  <c r="CP76" i="7"/>
  <c r="CP86" i="7"/>
  <c r="CP77" i="7"/>
  <c r="CP56" i="7"/>
  <c r="CP75" i="7"/>
  <c r="CP67" i="7"/>
  <c r="CP49" i="7"/>
  <c r="CP41" i="7"/>
  <c r="CP33" i="7"/>
  <c r="CP46" i="7"/>
  <c r="CP38" i="7"/>
  <c r="CP30" i="7"/>
  <c r="CP71" i="7"/>
  <c r="CP64" i="7"/>
  <c r="CP58" i="7"/>
  <c r="CP51" i="7"/>
  <c r="CP43" i="7"/>
  <c r="CP35" i="7"/>
  <c r="CP68" i="7"/>
  <c r="CP54" i="7"/>
  <c r="CP53" i="7"/>
  <c r="CP48" i="7"/>
  <c r="CP40" i="7"/>
  <c r="CP63" i="7"/>
  <c r="CP57" i="7"/>
  <c r="CP45" i="7"/>
  <c r="CP70" i="7"/>
  <c r="CP50" i="7"/>
  <c r="CP42" i="7"/>
  <c r="CP34" i="7"/>
  <c r="CP26" i="7"/>
  <c r="CP62" i="7"/>
  <c r="CP59" i="7"/>
  <c r="CP47" i="7"/>
  <c r="CP39" i="7"/>
  <c r="BB9" i="7"/>
  <c r="BZ17" i="7"/>
  <c r="AG215" i="7"/>
  <c r="AG211" i="7"/>
  <c r="AG212" i="7"/>
  <c r="AG213" i="7"/>
  <c r="AG214" i="7"/>
  <c r="AG210" i="7"/>
  <c r="AG206" i="7"/>
  <c r="AG208" i="7"/>
  <c r="AG200" i="7"/>
  <c r="AG205" i="7"/>
  <c r="AG201" i="7"/>
  <c r="AG209" i="7"/>
  <c r="AG207" i="7"/>
  <c r="AG195" i="7"/>
  <c r="AG194" i="7"/>
  <c r="AG192" i="7"/>
  <c r="AG191" i="7"/>
  <c r="AG203" i="7"/>
  <c r="AG197" i="7"/>
  <c r="AG196" i="7"/>
  <c r="AG186" i="7"/>
  <c r="AG199" i="7"/>
  <c r="AG198" i="7"/>
  <c r="AG193" i="7"/>
  <c r="AG190" i="7"/>
  <c r="AG204" i="7"/>
  <c r="AG187" i="7"/>
  <c r="AG183" i="7"/>
  <c r="AG188" i="7"/>
  <c r="AG184" i="7"/>
  <c r="AG189" i="7"/>
  <c r="AG181" i="7"/>
  <c r="AG177" i="7"/>
  <c r="AG185" i="7"/>
  <c r="AG202" i="7"/>
  <c r="AG172" i="7"/>
  <c r="AG179" i="7"/>
  <c r="AG178" i="7"/>
  <c r="AG176" i="7"/>
  <c r="AG168" i="7"/>
  <c r="AG164" i="7"/>
  <c r="AG160" i="7"/>
  <c r="AG156" i="7"/>
  <c r="AG152" i="7"/>
  <c r="AG169" i="7"/>
  <c r="AG165" i="7"/>
  <c r="AG182" i="7"/>
  <c r="AG180" i="7"/>
  <c r="AG170" i="7"/>
  <c r="AG166" i="7"/>
  <c r="AG173" i="7"/>
  <c r="AG171" i="7"/>
  <c r="AG167" i="7"/>
  <c r="AG163" i="7"/>
  <c r="AG155" i="7"/>
  <c r="AG159" i="7"/>
  <c r="AG157" i="7"/>
  <c r="AG154" i="7"/>
  <c r="AG151" i="7"/>
  <c r="AG147" i="7"/>
  <c r="AG143" i="7"/>
  <c r="AG139" i="7"/>
  <c r="AG174" i="7"/>
  <c r="AG162" i="7"/>
  <c r="AG149" i="7"/>
  <c r="AG142" i="7"/>
  <c r="AG145" i="7"/>
  <c r="AG150" i="7"/>
  <c r="AG148" i="7"/>
  <c r="AG141" i="7"/>
  <c r="AG175" i="7"/>
  <c r="AG153" i="7"/>
  <c r="AG146" i="7"/>
  <c r="AG133" i="7"/>
  <c r="AG129" i="7"/>
  <c r="AG125" i="7"/>
  <c r="AG140" i="7"/>
  <c r="AG134" i="7"/>
  <c r="AG161" i="7"/>
  <c r="AG144" i="7"/>
  <c r="AG158" i="7"/>
  <c r="AG138" i="7"/>
  <c r="AG135" i="7"/>
  <c r="AG136" i="7"/>
  <c r="AG126" i="7"/>
  <c r="AG118" i="7"/>
  <c r="AG131" i="7"/>
  <c r="AG130" i="7"/>
  <c r="AG124" i="7"/>
  <c r="AG119" i="7"/>
  <c r="AG115" i="7"/>
  <c r="AG103" i="7"/>
  <c r="AG132" i="7"/>
  <c r="AG123" i="7"/>
  <c r="AG127" i="7"/>
  <c r="AG137" i="7"/>
  <c r="AG104" i="7"/>
  <c r="AG97" i="7"/>
  <c r="AG120" i="7"/>
  <c r="AG106" i="7"/>
  <c r="AG128" i="7"/>
  <c r="AG122" i="7"/>
  <c r="AG116" i="7"/>
  <c r="AG102" i="7"/>
  <c r="AG96" i="7"/>
  <c r="AG117" i="7"/>
  <c r="AG89" i="7"/>
  <c r="AG81" i="7"/>
  <c r="AG121" i="7"/>
  <c r="AG92" i="7"/>
  <c r="AG86" i="7"/>
  <c r="AG78" i="7"/>
  <c r="AG90" i="7"/>
  <c r="AG105" i="7"/>
  <c r="AG101" i="7"/>
  <c r="AG100" i="7"/>
  <c r="AG99" i="7"/>
  <c r="AG98" i="7"/>
  <c r="AG95" i="7"/>
  <c r="AG94" i="7"/>
  <c r="AG82" i="7"/>
  <c r="AG80" i="7"/>
  <c r="AG73" i="7"/>
  <c r="AG65" i="7"/>
  <c r="AG91" i="7"/>
  <c r="AG76" i="7"/>
  <c r="AG72" i="7"/>
  <c r="AG64" i="7"/>
  <c r="AG93" i="7"/>
  <c r="AG88" i="7"/>
  <c r="AG68" i="7"/>
  <c r="AG67" i="7"/>
  <c r="AG66" i="7"/>
  <c r="AG63" i="7"/>
  <c r="AG62" i="7"/>
  <c r="AG59" i="7"/>
  <c r="AG77" i="7"/>
  <c r="AG87" i="7"/>
  <c r="AG79" i="7"/>
  <c r="AG85" i="7"/>
  <c r="AG75" i="7"/>
  <c r="AG74" i="7"/>
  <c r="AG83" i="7"/>
  <c r="AG71" i="7"/>
  <c r="AG70" i="7"/>
  <c r="AG55" i="7"/>
  <c r="AG84" i="7"/>
  <c r="AG69" i="7"/>
  <c r="AG60" i="7"/>
  <c r="AG58" i="7"/>
  <c r="AG48" i="7"/>
  <c r="AG40" i="7"/>
  <c r="AG32" i="7"/>
  <c r="AG54" i="7"/>
  <c r="AG53" i="7"/>
  <c r="AG45" i="7"/>
  <c r="AG37" i="7"/>
  <c r="AG50" i="7"/>
  <c r="AG42" i="7"/>
  <c r="AG34" i="7"/>
  <c r="AG57" i="7"/>
  <c r="AG47" i="7"/>
  <c r="AG39" i="7"/>
  <c r="AG52" i="7"/>
  <c r="AG44" i="7"/>
  <c r="AG61" i="7"/>
  <c r="AG56" i="7"/>
  <c r="AG49" i="7"/>
  <c r="AG41" i="7"/>
  <c r="AG33" i="7"/>
  <c r="AG25" i="7"/>
  <c r="AG46" i="7"/>
  <c r="AG38" i="7"/>
  <c r="BE215" i="7"/>
  <c r="BE211" i="7"/>
  <c r="BE212" i="7"/>
  <c r="BE213" i="7"/>
  <c r="BE210" i="7"/>
  <c r="BE206" i="7"/>
  <c r="BE214" i="7"/>
  <c r="BE208" i="7"/>
  <c r="BE207" i="7"/>
  <c r="BE203" i="7"/>
  <c r="BE201" i="7"/>
  <c r="BE202" i="7"/>
  <c r="BE195" i="7"/>
  <c r="BE209" i="7"/>
  <c r="BE197" i="7"/>
  <c r="BE200" i="7"/>
  <c r="BE205" i="7"/>
  <c r="BE193" i="7"/>
  <c r="BE186" i="7"/>
  <c r="BE199" i="7"/>
  <c r="BE190" i="7"/>
  <c r="BE187" i="7"/>
  <c r="BE183" i="7"/>
  <c r="BE196" i="7"/>
  <c r="BE188" i="7"/>
  <c r="BE184" i="7"/>
  <c r="BE198" i="7"/>
  <c r="BE194" i="7"/>
  <c r="BE192" i="7"/>
  <c r="BE204" i="7"/>
  <c r="BE185" i="7"/>
  <c r="BE181" i="7"/>
  <c r="BE177" i="7"/>
  <c r="BE174" i="7"/>
  <c r="BE172" i="7"/>
  <c r="BE189" i="7"/>
  <c r="BE182" i="7"/>
  <c r="BE180" i="7"/>
  <c r="BE168" i="7"/>
  <c r="BE164" i="7"/>
  <c r="BE160" i="7"/>
  <c r="BE156" i="7"/>
  <c r="BE152" i="7"/>
  <c r="BE171" i="7"/>
  <c r="BE169" i="7"/>
  <c r="BE165" i="7"/>
  <c r="BE170" i="7"/>
  <c r="BE166" i="7"/>
  <c r="BE179" i="7"/>
  <c r="BE178" i="7"/>
  <c r="BE176" i="7"/>
  <c r="BE175" i="7"/>
  <c r="BE167" i="7"/>
  <c r="BE163" i="7"/>
  <c r="BE191" i="7"/>
  <c r="BE173" i="7"/>
  <c r="BE162" i="7"/>
  <c r="BE151" i="7"/>
  <c r="BE147" i="7"/>
  <c r="BE143" i="7"/>
  <c r="BE139" i="7"/>
  <c r="BE158" i="7"/>
  <c r="BE155" i="7"/>
  <c r="BE159" i="7"/>
  <c r="BE145" i="7"/>
  <c r="BE161" i="7"/>
  <c r="BE150" i="7"/>
  <c r="BE148" i="7"/>
  <c r="BE141" i="7"/>
  <c r="BE154" i="7"/>
  <c r="BE146" i="7"/>
  <c r="BE144" i="7"/>
  <c r="BE157" i="7"/>
  <c r="BE138" i="7"/>
  <c r="BE137" i="7"/>
  <c r="BE133" i="7"/>
  <c r="BE129" i="7"/>
  <c r="BE125" i="7"/>
  <c r="BE121" i="7"/>
  <c r="BE140" i="7"/>
  <c r="BE134" i="7"/>
  <c r="BE153" i="7"/>
  <c r="BE149" i="7"/>
  <c r="BE135" i="7"/>
  <c r="BE142" i="7"/>
  <c r="BE132" i="7"/>
  <c r="BE122" i="7"/>
  <c r="BE128" i="7"/>
  <c r="BE118" i="7"/>
  <c r="BE127" i="7"/>
  <c r="BE126" i="7"/>
  <c r="BE119" i="7"/>
  <c r="BE115" i="7"/>
  <c r="BE103" i="7"/>
  <c r="BE136" i="7"/>
  <c r="BE130" i="7"/>
  <c r="BE105" i="7"/>
  <c r="BE116" i="7"/>
  <c r="BE97" i="7"/>
  <c r="BE117" i="7"/>
  <c r="BE120" i="7"/>
  <c r="BE124" i="7"/>
  <c r="BE106" i="7"/>
  <c r="BE96" i="7"/>
  <c r="BE131" i="7"/>
  <c r="BE123" i="7"/>
  <c r="BE91" i="7"/>
  <c r="BE89" i="7"/>
  <c r="BE81" i="7"/>
  <c r="BE101" i="7"/>
  <c r="BE86" i="7"/>
  <c r="BE78" i="7"/>
  <c r="BE104" i="7"/>
  <c r="BE100" i="7"/>
  <c r="BE99" i="7"/>
  <c r="BE98" i="7"/>
  <c r="BE102" i="7"/>
  <c r="BE95" i="7"/>
  <c r="BE94" i="7"/>
  <c r="BE93" i="7"/>
  <c r="BE88" i="7"/>
  <c r="BE77" i="7"/>
  <c r="BE73" i="7"/>
  <c r="BE65" i="7"/>
  <c r="BE90" i="7"/>
  <c r="BE87" i="7"/>
  <c r="BE72" i="7"/>
  <c r="BE64" i="7"/>
  <c r="BE85" i="7"/>
  <c r="BE83" i="7"/>
  <c r="BE92" i="7"/>
  <c r="BE79" i="7"/>
  <c r="BE76" i="7"/>
  <c r="BE59" i="7"/>
  <c r="BE75" i="7"/>
  <c r="BE74" i="7"/>
  <c r="BE71" i="7"/>
  <c r="BE70" i="7"/>
  <c r="BE84" i="7"/>
  <c r="BE69" i="7"/>
  <c r="BE82" i="7"/>
  <c r="BE55" i="7"/>
  <c r="BE68" i="7"/>
  <c r="BE67" i="7"/>
  <c r="BE62" i="7"/>
  <c r="BE48" i="7"/>
  <c r="BE40" i="7"/>
  <c r="BE32" i="7"/>
  <c r="BE60" i="7"/>
  <c r="BE58" i="7"/>
  <c r="BE45" i="7"/>
  <c r="BE37" i="7"/>
  <c r="BE29" i="7"/>
  <c r="BE50" i="7"/>
  <c r="BE42" i="7"/>
  <c r="BE34" i="7"/>
  <c r="BE47" i="7"/>
  <c r="BE39" i="7"/>
  <c r="BE57" i="7"/>
  <c r="BE44" i="7"/>
  <c r="BE80" i="7"/>
  <c r="BE49" i="7"/>
  <c r="BE41" i="7"/>
  <c r="BE33" i="7"/>
  <c r="BE25" i="7"/>
  <c r="BE63" i="7"/>
  <c r="BE61" i="7"/>
  <c r="BE56" i="7"/>
  <c r="BE46" i="7"/>
  <c r="BE38" i="7"/>
  <c r="CK215" i="7"/>
  <c r="CK211" i="7"/>
  <c r="CK212" i="7"/>
  <c r="CK213" i="7"/>
  <c r="CK210" i="7"/>
  <c r="CK206" i="7"/>
  <c r="CK214" i="7"/>
  <c r="CK208" i="7"/>
  <c r="CK207" i="7"/>
  <c r="CK203" i="7"/>
  <c r="CK201" i="7"/>
  <c r="CK202" i="7"/>
  <c r="CK209" i="7"/>
  <c r="CK204" i="7"/>
  <c r="CK195" i="7"/>
  <c r="CK191" i="7"/>
  <c r="CK205" i="7"/>
  <c r="CK197" i="7"/>
  <c r="CK190" i="7"/>
  <c r="CK193" i="7"/>
  <c r="CK200" i="7"/>
  <c r="CK186" i="7"/>
  <c r="CK182" i="7"/>
  <c r="CK187" i="7"/>
  <c r="CK183" i="7"/>
  <c r="CK188" i="7"/>
  <c r="CK184" i="7"/>
  <c r="CK199" i="7"/>
  <c r="CK196" i="7"/>
  <c r="CK198" i="7"/>
  <c r="CK194" i="7"/>
  <c r="CK181" i="7"/>
  <c r="CK177" i="7"/>
  <c r="CK189" i="7"/>
  <c r="CK179" i="7"/>
  <c r="CK178" i="7"/>
  <c r="CK176" i="7"/>
  <c r="CK174" i="7"/>
  <c r="CK172" i="7"/>
  <c r="CK192" i="7"/>
  <c r="CK180" i="7"/>
  <c r="CK185" i="7"/>
  <c r="CK168" i="7"/>
  <c r="CK164" i="7"/>
  <c r="CK160" i="7"/>
  <c r="CK156" i="7"/>
  <c r="CK152" i="7"/>
  <c r="CK175" i="7"/>
  <c r="CK169" i="7"/>
  <c r="CK165" i="7"/>
  <c r="CK173" i="7"/>
  <c r="CK170" i="7"/>
  <c r="CK166" i="7"/>
  <c r="CK167" i="7"/>
  <c r="CK163" i="7"/>
  <c r="CK154" i="7"/>
  <c r="CK153" i="7"/>
  <c r="CK147" i="7"/>
  <c r="CK143" i="7"/>
  <c r="CK139" i="7"/>
  <c r="CK162" i="7"/>
  <c r="CK158" i="7"/>
  <c r="CK171" i="7"/>
  <c r="CK157" i="7"/>
  <c r="CK145" i="7"/>
  <c r="CK159" i="7"/>
  <c r="CK155" i="7"/>
  <c r="CK150" i="7"/>
  <c r="CK148" i="7"/>
  <c r="CK141" i="7"/>
  <c r="CK140" i="7"/>
  <c r="CK161" i="7"/>
  <c r="CK146" i="7"/>
  <c r="CK144" i="7"/>
  <c r="CK149" i="7"/>
  <c r="CK133" i="7"/>
  <c r="CK129" i="7"/>
  <c r="CK125" i="7"/>
  <c r="CK121" i="7"/>
  <c r="CK134" i="7"/>
  <c r="CK138" i="7"/>
  <c r="CK151" i="7"/>
  <c r="CK137" i="7"/>
  <c r="CK135" i="7"/>
  <c r="CK132" i="7"/>
  <c r="CK131" i="7"/>
  <c r="CK118" i="7"/>
  <c r="CK130" i="7"/>
  <c r="CK124" i="7"/>
  <c r="CK142" i="7"/>
  <c r="CK123" i="7"/>
  <c r="CK119" i="7"/>
  <c r="CK115" i="7"/>
  <c r="CK103" i="7"/>
  <c r="CK136" i="7"/>
  <c r="CK122" i="7"/>
  <c r="CK127" i="7"/>
  <c r="CK128" i="7"/>
  <c r="CK116" i="7"/>
  <c r="CK105" i="7"/>
  <c r="CK97" i="7"/>
  <c r="CK117" i="7"/>
  <c r="CK120" i="7"/>
  <c r="CK106" i="7"/>
  <c r="CK126" i="7"/>
  <c r="CK96" i="7"/>
  <c r="CK89" i="7"/>
  <c r="CK81" i="7"/>
  <c r="CK102" i="7"/>
  <c r="CK101" i="7"/>
  <c r="CK90" i="7"/>
  <c r="CK86" i="7"/>
  <c r="CK78" i="7"/>
  <c r="CK100" i="7"/>
  <c r="CK99" i="7"/>
  <c r="CK98" i="7"/>
  <c r="CK95" i="7"/>
  <c r="CK94" i="7"/>
  <c r="CK104" i="7"/>
  <c r="CK87" i="7"/>
  <c r="CK92" i="7"/>
  <c r="CK91" i="7"/>
  <c r="CK77" i="7"/>
  <c r="CK73" i="7"/>
  <c r="CK65" i="7"/>
  <c r="CK93" i="7"/>
  <c r="CK88" i="7"/>
  <c r="CK72" i="7"/>
  <c r="CK64" i="7"/>
  <c r="CK85" i="7"/>
  <c r="CK83" i="7"/>
  <c r="CK84" i="7"/>
  <c r="CK82" i="7"/>
  <c r="CK59" i="7"/>
  <c r="CK75" i="7"/>
  <c r="CK74" i="7"/>
  <c r="CK80" i="7"/>
  <c r="CK71" i="7"/>
  <c r="CK70" i="7"/>
  <c r="CK69" i="7"/>
  <c r="CK79" i="7"/>
  <c r="CK55" i="7"/>
  <c r="CK68" i="7"/>
  <c r="CK67" i="7"/>
  <c r="CK76" i="7"/>
  <c r="CK66" i="7"/>
  <c r="CK57" i="7"/>
  <c r="CK48" i="7"/>
  <c r="CK40" i="7"/>
  <c r="CK32" i="7"/>
  <c r="CK62" i="7"/>
  <c r="CK45" i="7"/>
  <c r="CK37" i="7"/>
  <c r="CK29" i="7"/>
  <c r="CK61" i="7"/>
  <c r="CK56" i="7"/>
  <c r="CK50" i="7"/>
  <c r="CK42" i="7"/>
  <c r="CK34" i="7"/>
  <c r="CK47" i="7"/>
  <c r="CK39" i="7"/>
  <c r="CK44" i="7"/>
  <c r="CK60" i="7"/>
  <c r="CK58" i="7"/>
  <c r="CK49" i="7"/>
  <c r="CK41" i="7"/>
  <c r="CK33" i="7"/>
  <c r="CK25" i="7"/>
  <c r="CK46" i="7"/>
  <c r="CK38" i="7"/>
  <c r="DI215" i="7"/>
  <c r="DI211" i="7"/>
  <c r="DI212" i="7"/>
  <c r="DI213" i="7"/>
  <c r="DI206" i="7"/>
  <c r="DI210" i="7"/>
  <c r="DI214" i="7"/>
  <c r="DI208" i="7"/>
  <c r="DI202" i="7"/>
  <c r="DI205" i="7"/>
  <c r="DI204" i="7"/>
  <c r="DI199" i="7"/>
  <c r="DI198" i="7"/>
  <c r="DI200" i="7"/>
  <c r="DI195" i="7"/>
  <c r="DI191" i="7"/>
  <c r="DI193" i="7"/>
  <c r="DI209" i="7"/>
  <c r="DI196" i="7"/>
  <c r="DI186" i="7"/>
  <c r="DI182" i="7"/>
  <c r="DI201" i="7"/>
  <c r="DI194" i="7"/>
  <c r="DI189" i="7"/>
  <c r="DI187" i="7"/>
  <c r="DI183" i="7"/>
  <c r="DI197" i="7"/>
  <c r="DI188" i="7"/>
  <c r="DI184" i="7"/>
  <c r="DI203" i="7"/>
  <c r="DI192" i="7"/>
  <c r="DI190" i="7"/>
  <c r="DI207" i="7"/>
  <c r="DI181" i="7"/>
  <c r="DI177" i="7"/>
  <c r="DI185" i="7"/>
  <c r="DI172" i="7"/>
  <c r="DI179" i="7"/>
  <c r="DI178" i="7"/>
  <c r="DI176" i="7"/>
  <c r="DI171" i="7"/>
  <c r="DI168" i="7"/>
  <c r="DI164" i="7"/>
  <c r="DI160" i="7"/>
  <c r="DI156" i="7"/>
  <c r="DI152" i="7"/>
  <c r="DI180" i="7"/>
  <c r="DI175" i="7"/>
  <c r="DI169" i="7"/>
  <c r="DI165" i="7"/>
  <c r="DI173" i="7"/>
  <c r="DI170" i="7"/>
  <c r="DI166" i="7"/>
  <c r="DI162" i="7"/>
  <c r="DI167" i="7"/>
  <c r="DI163" i="7"/>
  <c r="DI158" i="7"/>
  <c r="DI147" i="7"/>
  <c r="DI143" i="7"/>
  <c r="DI139" i="7"/>
  <c r="DI155" i="7"/>
  <c r="DI161" i="7"/>
  <c r="DI154" i="7"/>
  <c r="DI174" i="7"/>
  <c r="DI151" i="7"/>
  <c r="DI150" i="7"/>
  <c r="DI148" i="7"/>
  <c r="DI141" i="7"/>
  <c r="DI153" i="7"/>
  <c r="DI146" i="7"/>
  <c r="DI144" i="7"/>
  <c r="DI157" i="7"/>
  <c r="DI149" i="7"/>
  <c r="DI142" i="7"/>
  <c r="DI159" i="7"/>
  <c r="DI145" i="7"/>
  <c r="DI136" i="7"/>
  <c r="DI133" i="7"/>
  <c r="DI129" i="7"/>
  <c r="DI125" i="7"/>
  <c r="DI121" i="7"/>
  <c r="DI140" i="7"/>
  <c r="DI134" i="7"/>
  <c r="DI135" i="7"/>
  <c r="DI128" i="7"/>
  <c r="DI127" i="7"/>
  <c r="DI118" i="7"/>
  <c r="DI138" i="7"/>
  <c r="DI126" i="7"/>
  <c r="DI119" i="7"/>
  <c r="DI115" i="7"/>
  <c r="DI103" i="7"/>
  <c r="DI132" i="7"/>
  <c r="DI131" i="7"/>
  <c r="DI137" i="7"/>
  <c r="DI130" i="7"/>
  <c r="DI123" i="7"/>
  <c r="DI104" i="7"/>
  <c r="DI106" i="7"/>
  <c r="DI122" i="7"/>
  <c r="DI105" i="7"/>
  <c r="DI97" i="7"/>
  <c r="DI120" i="7"/>
  <c r="DI96" i="7"/>
  <c r="DI116" i="7"/>
  <c r="DI81" i="7"/>
  <c r="DI117" i="7"/>
  <c r="DI100" i="7"/>
  <c r="DI99" i="7"/>
  <c r="DI98" i="7"/>
  <c r="DI86" i="7"/>
  <c r="DI78" i="7"/>
  <c r="DI95" i="7"/>
  <c r="DI94" i="7"/>
  <c r="DI89" i="7"/>
  <c r="DI93" i="7"/>
  <c r="DI124" i="7"/>
  <c r="DI102" i="7"/>
  <c r="DI87" i="7"/>
  <c r="DI101" i="7"/>
  <c r="DI73" i="7"/>
  <c r="DI65" i="7"/>
  <c r="DI91" i="7"/>
  <c r="DI92" i="7"/>
  <c r="DI84" i="7"/>
  <c r="DI72" i="7"/>
  <c r="DI64" i="7"/>
  <c r="DI90" i="7"/>
  <c r="DI88" i="7"/>
  <c r="DI82" i="7"/>
  <c r="DI80" i="7"/>
  <c r="DI75" i="7"/>
  <c r="DI74" i="7"/>
  <c r="DI71" i="7"/>
  <c r="DI70" i="7"/>
  <c r="DI59" i="7"/>
  <c r="DI76" i="7"/>
  <c r="DI79" i="7"/>
  <c r="DI77" i="7"/>
  <c r="DI68" i="7"/>
  <c r="DI63" i="7"/>
  <c r="DI62" i="7"/>
  <c r="DI55" i="7"/>
  <c r="DI85" i="7"/>
  <c r="DI83" i="7"/>
  <c r="DI69" i="7"/>
  <c r="DI48" i="7"/>
  <c r="DI40" i="7"/>
  <c r="DI32" i="7"/>
  <c r="DI57" i="7"/>
  <c r="DI45" i="7"/>
  <c r="DI37" i="7"/>
  <c r="DI29" i="7"/>
  <c r="DI67" i="7"/>
  <c r="DI50" i="7"/>
  <c r="DI42" i="7"/>
  <c r="DI34" i="7"/>
  <c r="DI61" i="7"/>
  <c r="DI56" i="7"/>
  <c r="DI47" i="7"/>
  <c r="DI39" i="7"/>
  <c r="DI44" i="7"/>
  <c r="DI66" i="7"/>
  <c r="DI54" i="7"/>
  <c r="DI53" i="7"/>
  <c r="DI52" i="7"/>
  <c r="DI49" i="7"/>
  <c r="DI41" i="7"/>
  <c r="DI33" i="7"/>
  <c r="DI25" i="7"/>
  <c r="DI60" i="7"/>
  <c r="DI58" i="7"/>
  <c r="DI46" i="7"/>
  <c r="DI38" i="7"/>
  <c r="AE7" i="7"/>
  <c r="AU7" i="7"/>
  <c r="BS7" i="7"/>
  <c r="CQ7" i="7"/>
  <c r="DO7" i="7"/>
  <c r="AO9" i="7"/>
  <c r="BM9" i="7"/>
  <c r="CK9" i="7"/>
  <c r="DI9" i="7"/>
  <c r="AA212" i="7"/>
  <c r="AA213" i="7"/>
  <c r="AA214" i="7"/>
  <c r="AA215" i="7"/>
  <c r="AA207" i="7"/>
  <c r="AA209" i="7"/>
  <c r="AA210" i="7"/>
  <c r="AA201" i="7"/>
  <c r="AA202" i="7"/>
  <c r="AA211" i="7"/>
  <c r="AA204" i="7"/>
  <c r="AA208" i="7"/>
  <c r="AA200" i="7"/>
  <c r="AA196" i="7"/>
  <c r="AA192" i="7"/>
  <c r="AA206" i="7"/>
  <c r="AA195" i="7"/>
  <c r="AA193" i="7"/>
  <c r="AA205" i="7"/>
  <c r="AA198" i="7"/>
  <c r="AA187" i="7"/>
  <c r="AA183" i="7"/>
  <c r="AA194" i="7"/>
  <c r="AA188" i="7"/>
  <c r="AA184" i="7"/>
  <c r="AA197" i="7"/>
  <c r="AA189" i="7"/>
  <c r="AA185" i="7"/>
  <c r="AA203" i="7"/>
  <c r="AA199" i="7"/>
  <c r="AA182" i="7"/>
  <c r="AA178" i="7"/>
  <c r="AA190" i="7"/>
  <c r="AA181" i="7"/>
  <c r="AA173" i="7"/>
  <c r="AA186" i="7"/>
  <c r="AA191" i="7"/>
  <c r="AA174" i="7"/>
  <c r="AA176" i="7"/>
  <c r="AA169" i="7"/>
  <c r="AA165" i="7"/>
  <c r="AA161" i="7"/>
  <c r="AA157" i="7"/>
  <c r="AA153" i="7"/>
  <c r="AA175" i="7"/>
  <c r="AA170" i="7"/>
  <c r="AA166" i="7"/>
  <c r="AA172" i="7"/>
  <c r="AA171" i="7"/>
  <c r="AA167" i="7"/>
  <c r="AA163" i="7"/>
  <c r="AA180" i="7"/>
  <c r="AA179" i="7"/>
  <c r="AA177" i="7"/>
  <c r="AA168" i="7"/>
  <c r="AA164" i="7"/>
  <c r="AA160" i="7"/>
  <c r="AA158" i="7"/>
  <c r="AA152" i="7"/>
  <c r="AA148" i="7"/>
  <c r="AA144" i="7"/>
  <c r="AA140" i="7"/>
  <c r="AA156" i="7"/>
  <c r="AA150" i="7"/>
  <c r="AA143" i="7"/>
  <c r="AA141" i="7"/>
  <c r="AA146" i="7"/>
  <c r="AA162" i="7"/>
  <c r="AA151" i="7"/>
  <c r="AA149" i="7"/>
  <c r="AA142" i="7"/>
  <c r="AA159" i="7"/>
  <c r="AA145" i="7"/>
  <c r="AA154" i="7"/>
  <c r="AA139" i="7"/>
  <c r="AA134" i="7"/>
  <c r="AA130" i="7"/>
  <c r="AA126" i="7"/>
  <c r="AA122" i="7"/>
  <c r="AA137" i="7"/>
  <c r="AA135" i="7"/>
  <c r="AA147" i="7"/>
  <c r="AA155" i="7"/>
  <c r="AA136" i="7"/>
  <c r="AA124" i="7"/>
  <c r="AA123" i="7"/>
  <c r="AA119" i="7"/>
  <c r="AA115" i="7"/>
  <c r="AA129" i="7"/>
  <c r="AA128" i="7"/>
  <c r="AA120" i="7"/>
  <c r="AA116" i="7"/>
  <c r="AA105" i="7"/>
  <c r="AA133" i="7"/>
  <c r="AA127" i="7"/>
  <c r="AA121" i="7"/>
  <c r="AA117" i="7"/>
  <c r="AA106" i="7"/>
  <c r="AA138" i="7"/>
  <c r="AA132" i="7"/>
  <c r="AA118" i="7"/>
  <c r="AA102" i="7"/>
  <c r="AA99" i="7"/>
  <c r="AA131" i="7"/>
  <c r="AA125" i="7"/>
  <c r="AA98" i="7"/>
  <c r="AA90" i="7"/>
  <c r="AA101" i="7"/>
  <c r="AA83" i="7"/>
  <c r="AA100" i="7"/>
  <c r="AA88" i="7"/>
  <c r="AA80" i="7"/>
  <c r="AA97" i="7"/>
  <c r="AA96" i="7"/>
  <c r="AA95" i="7"/>
  <c r="AA91" i="7"/>
  <c r="AA103" i="7"/>
  <c r="AA94" i="7"/>
  <c r="AA93" i="7"/>
  <c r="AA104" i="7"/>
  <c r="AA89" i="7"/>
  <c r="AA75" i="7"/>
  <c r="AA67" i="7"/>
  <c r="AA87" i="7"/>
  <c r="AA92" i="7"/>
  <c r="AA84" i="7"/>
  <c r="AA74" i="7"/>
  <c r="AA66" i="7"/>
  <c r="AA82" i="7"/>
  <c r="AA56" i="7"/>
  <c r="AA81" i="7"/>
  <c r="AA78" i="7"/>
  <c r="AA73" i="7"/>
  <c r="AA72" i="7"/>
  <c r="AA71" i="7"/>
  <c r="AA61" i="7"/>
  <c r="AA53" i="7"/>
  <c r="AA76" i="7"/>
  <c r="AA70" i="7"/>
  <c r="AA69" i="7"/>
  <c r="AA86" i="7"/>
  <c r="AA79" i="7"/>
  <c r="AA77" i="7"/>
  <c r="AA65" i="7"/>
  <c r="AA64" i="7"/>
  <c r="AA63" i="7"/>
  <c r="AA57" i="7"/>
  <c r="AA85" i="7"/>
  <c r="AA59" i="7"/>
  <c r="AA50" i="7"/>
  <c r="AA42" i="7"/>
  <c r="AA34" i="7"/>
  <c r="AA47" i="7"/>
  <c r="AA39" i="7"/>
  <c r="AA31" i="7"/>
  <c r="AA68" i="7"/>
  <c r="AA52" i="7"/>
  <c r="AA44" i="7"/>
  <c r="AA36" i="7"/>
  <c r="AA58" i="7"/>
  <c r="AA49" i="7"/>
  <c r="AA41" i="7"/>
  <c r="AA60" i="7"/>
  <c r="AA46" i="7"/>
  <c r="AA55" i="7"/>
  <c r="AA54" i="7"/>
  <c r="AA51" i="7"/>
  <c r="AA43" i="7"/>
  <c r="AA35" i="7"/>
  <c r="AA27" i="7"/>
  <c r="AA62" i="7"/>
  <c r="AA48" i="7"/>
  <c r="AA40" i="7"/>
  <c r="AI212" i="7"/>
  <c r="AI213" i="7"/>
  <c r="AI214" i="7"/>
  <c r="AI207" i="7"/>
  <c r="AI211" i="7"/>
  <c r="AI209" i="7"/>
  <c r="AI208" i="7"/>
  <c r="AI205" i="7"/>
  <c r="AI203" i="7"/>
  <c r="AI215" i="7"/>
  <c r="AI202" i="7"/>
  <c r="AI201" i="7"/>
  <c r="AI196" i="7"/>
  <c r="AI192" i="7"/>
  <c r="AI210" i="7"/>
  <c r="AI206" i="7"/>
  <c r="AI197" i="7"/>
  <c r="AI190" i="7"/>
  <c r="AI199" i="7"/>
  <c r="AI195" i="7"/>
  <c r="AI187" i="7"/>
  <c r="AI183" i="7"/>
  <c r="AI204" i="7"/>
  <c r="AI200" i="7"/>
  <c r="AI188" i="7"/>
  <c r="AI184" i="7"/>
  <c r="AI189" i="7"/>
  <c r="AI185" i="7"/>
  <c r="AI193" i="7"/>
  <c r="AI182" i="7"/>
  <c r="AI178" i="7"/>
  <c r="AI191" i="7"/>
  <c r="AI173" i="7"/>
  <c r="AI198" i="7"/>
  <c r="AI176" i="7"/>
  <c r="AI181" i="7"/>
  <c r="AI194" i="7"/>
  <c r="AI169" i="7"/>
  <c r="AI165" i="7"/>
  <c r="AI161" i="7"/>
  <c r="AI157" i="7"/>
  <c r="AI153" i="7"/>
  <c r="AI170" i="7"/>
  <c r="AI166" i="7"/>
  <c r="AI186" i="7"/>
  <c r="AI180" i="7"/>
  <c r="AI179" i="7"/>
  <c r="AI177" i="7"/>
  <c r="AI171" i="7"/>
  <c r="AI167" i="7"/>
  <c r="AI163" i="7"/>
  <c r="AI175" i="7"/>
  <c r="AI174" i="7"/>
  <c r="AI168" i="7"/>
  <c r="AI164" i="7"/>
  <c r="AI162" i="7"/>
  <c r="AI148" i="7"/>
  <c r="AI144" i="7"/>
  <c r="AI140" i="7"/>
  <c r="AI172" i="7"/>
  <c r="AI160" i="7"/>
  <c r="AI158" i="7"/>
  <c r="AI155" i="7"/>
  <c r="AI147" i="7"/>
  <c r="AI145" i="7"/>
  <c r="AI154" i="7"/>
  <c r="AI150" i="7"/>
  <c r="AI143" i="7"/>
  <c r="AI141" i="7"/>
  <c r="AI159" i="7"/>
  <c r="AI146" i="7"/>
  <c r="AI151" i="7"/>
  <c r="AI142" i="7"/>
  <c r="AI134" i="7"/>
  <c r="AI130" i="7"/>
  <c r="AI126" i="7"/>
  <c r="AI122" i="7"/>
  <c r="AI138" i="7"/>
  <c r="AI135" i="7"/>
  <c r="AI149" i="7"/>
  <c r="AI137" i="7"/>
  <c r="AI152" i="7"/>
  <c r="AI136" i="7"/>
  <c r="AI132" i="7"/>
  <c r="AI133" i="7"/>
  <c r="AI131" i="7"/>
  <c r="AI125" i="7"/>
  <c r="AI124" i="7"/>
  <c r="AI119" i="7"/>
  <c r="AI115" i="7"/>
  <c r="AI139" i="7"/>
  <c r="AI123" i="7"/>
  <c r="AI156" i="7"/>
  <c r="AI129" i="7"/>
  <c r="AI120" i="7"/>
  <c r="AI116" i="7"/>
  <c r="AI105" i="7"/>
  <c r="AI128" i="7"/>
  <c r="AI106" i="7"/>
  <c r="AI99" i="7"/>
  <c r="AI127" i="7"/>
  <c r="AI117" i="7"/>
  <c r="AI118" i="7"/>
  <c r="AI98" i="7"/>
  <c r="AI90" i="7"/>
  <c r="AI121" i="7"/>
  <c r="AI83" i="7"/>
  <c r="AI88" i="7"/>
  <c r="AI80" i="7"/>
  <c r="AI102" i="7"/>
  <c r="AI101" i="7"/>
  <c r="AI104" i="7"/>
  <c r="AI100" i="7"/>
  <c r="AI91" i="7"/>
  <c r="AI97" i="7"/>
  <c r="AI96" i="7"/>
  <c r="AI95" i="7"/>
  <c r="AI93" i="7"/>
  <c r="AI89" i="7"/>
  <c r="AI103" i="7"/>
  <c r="AI78" i="7"/>
  <c r="AI77" i="7"/>
  <c r="AI75" i="7"/>
  <c r="AI67" i="7"/>
  <c r="AI92" i="7"/>
  <c r="AI87" i="7"/>
  <c r="AI74" i="7"/>
  <c r="AI66" i="7"/>
  <c r="AI86" i="7"/>
  <c r="AI85" i="7"/>
  <c r="AI62" i="7"/>
  <c r="AI56" i="7"/>
  <c r="AI94" i="7"/>
  <c r="AI61" i="7"/>
  <c r="AI53" i="7"/>
  <c r="AI79" i="7"/>
  <c r="AI73" i="7"/>
  <c r="AI72" i="7"/>
  <c r="AI71" i="7"/>
  <c r="AI84" i="7"/>
  <c r="AI70" i="7"/>
  <c r="AI82" i="7"/>
  <c r="AI76" i="7"/>
  <c r="AI69" i="7"/>
  <c r="AI57" i="7"/>
  <c r="AI68" i="7"/>
  <c r="AI81" i="7"/>
  <c r="AI63" i="7"/>
  <c r="AI50" i="7"/>
  <c r="AI42" i="7"/>
  <c r="AI34" i="7"/>
  <c r="AI47" i="7"/>
  <c r="AI39" i="7"/>
  <c r="AI31" i="7"/>
  <c r="AI52" i="7"/>
  <c r="AI44" i="7"/>
  <c r="AI36" i="7"/>
  <c r="AI59" i="7"/>
  <c r="AI49" i="7"/>
  <c r="AI41" i="7"/>
  <c r="AI65" i="7"/>
  <c r="AI46" i="7"/>
  <c r="AI51" i="7"/>
  <c r="AI43" i="7"/>
  <c r="AI35" i="7"/>
  <c r="AI27" i="7"/>
  <c r="AI64" i="7"/>
  <c r="AI58" i="7"/>
  <c r="AI48" i="7"/>
  <c r="AI40" i="7"/>
  <c r="AY212" i="7"/>
  <c r="AY213" i="7"/>
  <c r="AY214" i="7"/>
  <c r="AY211" i="7"/>
  <c r="AY207" i="7"/>
  <c r="AY215" i="7"/>
  <c r="AY209" i="7"/>
  <c r="AY208" i="7"/>
  <c r="AY204" i="7"/>
  <c r="AY202" i="7"/>
  <c r="AY210" i="7"/>
  <c r="AY203" i="7"/>
  <c r="AY200" i="7"/>
  <c r="AY205" i="7"/>
  <c r="AY196" i="7"/>
  <c r="AY192" i="7"/>
  <c r="AY206" i="7"/>
  <c r="AY198" i="7"/>
  <c r="AY191" i="7"/>
  <c r="AY199" i="7"/>
  <c r="AY194" i="7"/>
  <c r="AY195" i="7"/>
  <c r="AY187" i="7"/>
  <c r="AY183" i="7"/>
  <c r="AY188" i="7"/>
  <c r="AY184" i="7"/>
  <c r="AY201" i="7"/>
  <c r="AY189" i="7"/>
  <c r="AY185" i="7"/>
  <c r="AY190" i="7"/>
  <c r="AY182" i="7"/>
  <c r="AY178" i="7"/>
  <c r="AY197" i="7"/>
  <c r="AY180" i="7"/>
  <c r="AY179" i="7"/>
  <c r="AY177" i="7"/>
  <c r="AY175" i="7"/>
  <c r="AY173" i="7"/>
  <c r="AY181" i="7"/>
  <c r="AY193" i="7"/>
  <c r="AY186" i="7"/>
  <c r="AY169" i="7"/>
  <c r="AY165" i="7"/>
  <c r="AY161" i="7"/>
  <c r="AY157" i="7"/>
  <c r="AY153" i="7"/>
  <c r="AY170" i="7"/>
  <c r="AY166" i="7"/>
  <c r="AY172" i="7"/>
  <c r="AY167" i="7"/>
  <c r="AY163" i="7"/>
  <c r="AY171" i="7"/>
  <c r="AY168" i="7"/>
  <c r="AY164" i="7"/>
  <c r="AY176" i="7"/>
  <c r="AY155" i="7"/>
  <c r="AY174" i="7"/>
  <c r="AY154" i="7"/>
  <c r="AY148" i="7"/>
  <c r="AY144" i="7"/>
  <c r="AY140" i="7"/>
  <c r="AY159" i="7"/>
  <c r="AY162" i="7"/>
  <c r="AY146" i="7"/>
  <c r="AY151" i="7"/>
  <c r="AY149" i="7"/>
  <c r="AY142" i="7"/>
  <c r="AY158" i="7"/>
  <c r="AY156" i="7"/>
  <c r="AY147" i="7"/>
  <c r="AY145" i="7"/>
  <c r="AY152" i="7"/>
  <c r="AY150" i="7"/>
  <c r="AY141" i="7"/>
  <c r="AY143" i="7"/>
  <c r="AY134" i="7"/>
  <c r="AY130" i="7"/>
  <c r="AY126" i="7"/>
  <c r="AY122" i="7"/>
  <c r="AY135" i="7"/>
  <c r="AY139" i="7"/>
  <c r="AY138" i="7"/>
  <c r="AY136" i="7"/>
  <c r="AY132" i="7"/>
  <c r="AY160" i="7"/>
  <c r="AY133" i="7"/>
  <c r="AY119" i="7"/>
  <c r="AY115" i="7"/>
  <c r="AY131" i="7"/>
  <c r="AY125" i="7"/>
  <c r="AY124" i="7"/>
  <c r="AY120" i="7"/>
  <c r="AY116" i="7"/>
  <c r="AY105" i="7"/>
  <c r="AY123" i="7"/>
  <c r="AY137" i="7"/>
  <c r="AY128" i="7"/>
  <c r="AY127" i="7"/>
  <c r="AY121" i="7"/>
  <c r="AY117" i="7"/>
  <c r="AY104" i="7"/>
  <c r="AY106" i="7"/>
  <c r="AY103" i="7"/>
  <c r="AY99" i="7"/>
  <c r="AY118" i="7"/>
  <c r="AY102" i="7"/>
  <c r="AY98" i="7"/>
  <c r="AY90" i="7"/>
  <c r="AY97" i="7"/>
  <c r="AY96" i="7"/>
  <c r="AY95" i="7"/>
  <c r="AY83" i="7"/>
  <c r="AY94" i="7"/>
  <c r="AY88" i="7"/>
  <c r="AY80" i="7"/>
  <c r="AY93" i="7"/>
  <c r="AY129" i="7"/>
  <c r="AY92" i="7"/>
  <c r="AY101" i="7"/>
  <c r="AY89" i="7"/>
  <c r="AY100" i="7"/>
  <c r="AY87" i="7"/>
  <c r="AY86" i="7"/>
  <c r="AY85" i="7"/>
  <c r="AY75" i="7"/>
  <c r="AY67" i="7"/>
  <c r="AY84" i="7"/>
  <c r="AY81" i="7"/>
  <c r="AY79" i="7"/>
  <c r="AY74" i="7"/>
  <c r="AY66" i="7"/>
  <c r="AY78" i="7"/>
  <c r="AY77" i="7"/>
  <c r="AY91" i="7"/>
  <c r="AY70" i="7"/>
  <c r="AY56" i="7"/>
  <c r="AY69" i="7"/>
  <c r="AY61" i="7"/>
  <c r="AY53" i="7"/>
  <c r="AY76" i="7"/>
  <c r="AY57" i="7"/>
  <c r="AY73" i="7"/>
  <c r="AY68" i="7"/>
  <c r="AY63" i="7"/>
  <c r="AY50" i="7"/>
  <c r="AY42" i="7"/>
  <c r="AY34" i="7"/>
  <c r="AY82" i="7"/>
  <c r="AY59" i="7"/>
  <c r="AY47" i="7"/>
  <c r="AY39" i="7"/>
  <c r="AY31" i="7"/>
  <c r="AY44" i="7"/>
  <c r="AY36" i="7"/>
  <c r="AY72" i="7"/>
  <c r="AY62" i="7"/>
  <c r="AY55" i="7"/>
  <c r="AY54" i="7"/>
  <c r="AY49" i="7"/>
  <c r="AY41" i="7"/>
  <c r="AY65" i="7"/>
  <c r="AY58" i="7"/>
  <c r="AY52" i="7"/>
  <c r="AY46" i="7"/>
  <c r="AY60" i="7"/>
  <c r="AY51" i="7"/>
  <c r="AY43" i="7"/>
  <c r="AY35" i="7"/>
  <c r="AY27" i="7"/>
  <c r="AY71" i="7"/>
  <c r="AY64" i="7"/>
  <c r="AY48" i="7"/>
  <c r="AY40" i="7"/>
  <c r="BG212" i="7"/>
  <c r="BG213" i="7"/>
  <c r="BG214" i="7"/>
  <c r="BG210" i="7"/>
  <c r="BG215" i="7"/>
  <c r="BG207" i="7"/>
  <c r="BG209" i="7"/>
  <c r="BG205" i="7"/>
  <c r="BG201" i="7"/>
  <c r="BG211" i="7"/>
  <c r="BG202" i="7"/>
  <c r="BG208" i="7"/>
  <c r="BG199" i="7"/>
  <c r="BG196" i="7"/>
  <c r="BG192" i="7"/>
  <c r="BG206" i="7"/>
  <c r="BG200" i="7"/>
  <c r="BG195" i="7"/>
  <c r="BG193" i="7"/>
  <c r="BG203" i="7"/>
  <c r="BG198" i="7"/>
  <c r="BG190" i="7"/>
  <c r="BG187" i="7"/>
  <c r="BG183" i="7"/>
  <c r="BG188" i="7"/>
  <c r="BG184" i="7"/>
  <c r="BG194" i="7"/>
  <c r="BG197" i="7"/>
  <c r="BG189" i="7"/>
  <c r="BG185" i="7"/>
  <c r="BG204" i="7"/>
  <c r="BG191" i="7"/>
  <c r="BG182" i="7"/>
  <c r="BG178" i="7"/>
  <c r="BG174" i="7"/>
  <c r="BG186" i="7"/>
  <c r="BG173" i="7"/>
  <c r="BG180" i="7"/>
  <c r="BG179" i="7"/>
  <c r="BG177" i="7"/>
  <c r="BG169" i="7"/>
  <c r="BG165" i="7"/>
  <c r="BG161" i="7"/>
  <c r="BG157" i="7"/>
  <c r="BG153" i="7"/>
  <c r="BG170" i="7"/>
  <c r="BG166" i="7"/>
  <c r="BG167" i="7"/>
  <c r="BG163" i="7"/>
  <c r="BG176" i="7"/>
  <c r="BG175" i="7"/>
  <c r="BG181" i="7"/>
  <c r="BG172" i="7"/>
  <c r="BG168" i="7"/>
  <c r="BG164" i="7"/>
  <c r="BG156" i="7"/>
  <c r="BG160" i="7"/>
  <c r="BG158" i="7"/>
  <c r="BG155" i="7"/>
  <c r="BG148" i="7"/>
  <c r="BG144" i="7"/>
  <c r="BG140" i="7"/>
  <c r="BG171" i="7"/>
  <c r="BG159" i="7"/>
  <c r="BG152" i="7"/>
  <c r="BG150" i="7"/>
  <c r="BG143" i="7"/>
  <c r="BG141" i="7"/>
  <c r="BG154" i="7"/>
  <c r="BG146" i="7"/>
  <c r="BG151" i="7"/>
  <c r="BG149" i="7"/>
  <c r="BG142" i="7"/>
  <c r="BG147" i="7"/>
  <c r="BG162" i="7"/>
  <c r="BG134" i="7"/>
  <c r="BG130" i="7"/>
  <c r="BG126" i="7"/>
  <c r="BG122" i="7"/>
  <c r="BG135" i="7"/>
  <c r="BG145" i="7"/>
  <c r="BG139" i="7"/>
  <c r="BG136" i="7"/>
  <c r="BG132" i="7"/>
  <c r="BG127" i="7"/>
  <c r="BG121" i="7"/>
  <c r="BG119" i="7"/>
  <c r="BG115" i="7"/>
  <c r="BG138" i="7"/>
  <c r="BG131" i="7"/>
  <c r="BG125" i="7"/>
  <c r="BG120" i="7"/>
  <c r="BG116" i="7"/>
  <c r="BG105" i="7"/>
  <c r="BG137" i="7"/>
  <c r="BG133" i="7"/>
  <c r="BG124" i="7"/>
  <c r="BG106" i="7"/>
  <c r="BG103" i="7"/>
  <c r="BG117" i="7"/>
  <c r="BG118" i="7"/>
  <c r="BG99" i="7"/>
  <c r="BG123" i="7"/>
  <c r="BG104" i="7"/>
  <c r="BG98" i="7"/>
  <c r="BG90" i="7"/>
  <c r="BG129" i="7"/>
  <c r="BG101" i="7"/>
  <c r="BG83" i="7"/>
  <c r="BG100" i="7"/>
  <c r="BG88" i="7"/>
  <c r="BG80" i="7"/>
  <c r="BG102" i="7"/>
  <c r="BG97" i="7"/>
  <c r="BG96" i="7"/>
  <c r="BG95" i="7"/>
  <c r="BG94" i="7"/>
  <c r="BG93" i="7"/>
  <c r="BG128" i="7"/>
  <c r="BG91" i="7"/>
  <c r="BG89" i="7"/>
  <c r="BG75" i="7"/>
  <c r="BG67" i="7"/>
  <c r="BG87" i="7"/>
  <c r="BG84" i="7"/>
  <c r="BG74" i="7"/>
  <c r="BG66" i="7"/>
  <c r="BG92" i="7"/>
  <c r="BG82" i="7"/>
  <c r="BG76" i="7"/>
  <c r="BG56" i="7"/>
  <c r="BG86" i="7"/>
  <c r="BG73" i="7"/>
  <c r="BG72" i="7"/>
  <c r="BG71" i="7"/>
  <c r="BG61" i="7"/>
  <c r="BG53" i="7"/>
  <c r="BG85" i="7"/>
  <c r="BG78" i="7"/>
  <c r="BG70" i="7"/>
  <c r="BG69" i="7"/>
  <c r="BG77" i="7"/>
  <c r="BG81" i="7"/>
  <c r="BG65" i="7"/>
  <c r="BG64" i="7"/>
  <c r="BG63" i="7"/>
  <c r="BG57" i="7"/>
  <c r="BG60" i="7"/>
  <c r="BG50" i="7"/>
  <c r="BG42" i="7"/>
  <c r="BG34" i="7"/>
  <c r="BG47" i="7"/>
  <c r="BG39" i="7"/>
  <c r="BG31" i="7"/>
  <c r="BG44" i="7"/>
  <c r="BG36" i="7"/>
  <c r="BG79" i="7"/>
  <c r="BG49" i="7"/>
  <c r="BG41" i="7"/>
  <c r="BG59" i="7"/>
  <c r="BG46" i="7"/>
  <c r="BG55" i="7"/>
  <c r="BG54" i="7"/>
  <c r="BG51" i="7"/>
  <c r="BG43" i="7"/>
  <c r="BG35" i="7"/>
  <c r="BG27" i="7"/>
  <c r="BG68" i="7"/>
  <c r="BG52" i="7"/>
  <c r="BG48" i="7"/>
  <c r="BG40" i="7"/>
  <c r="BO212" i="7"/>
  <c r="BO213" i="7"/>
  <c r="BO214" i="7"/>
  <c r="BO210" i="7"/>
  <c r="BO207" i="7"/>
  <c r="BO211" i="7"/>
  <c r="BO209" i="7"/>
  <c r="BO205" i="7"/>
  <c r="BO215" i="7"/>
  <c r="BO208" i="7"/>
  <c r="BO203" i="7"/>
  <c r="BO202" i="7"/>
  <c r="BO204" i="7"/>
  <c r="BO196" i="7"/>
  <c r="BO192" i="7"/>
  <c r="BO206" i="7"/>
  <c r="BO199" i="7"/>
  <c r="BO197" i="7"/>
  <c r="BO201" i="7"/>
  <c r="BO195" i="7"/>
  <c r="BO193" i="7"/>
  <c r="BO198" i="7"/>
  <c r="BO194" i="7"/>
  <c r="BO187" i="7"/>
  <c r="BO183" i="7"/>
  <c r="BO191" i="7"/>
  <c r="BO188" i="7"/>
  <c r="BO184" i="7"/>
  <c r="BO200" i="7"/>
  <c r="BO189" i="7"/>
  <c r="BO185" i="7"/>
  <c r="BO182" i="7"/>
  <c r="BO178" i="7"/>
  <c r="BO174" i="7"/>
  <c r="BO186" i="7"/>
  <c r="BO173" i="7"/>
  <c r="BO190" i="7"/>
  <c r="BO176" i="7"/>
  <c r="BO180" i="7"/>
  <c r="BO179" i="7"/>
  <c r="BO177" i="7"/>
  <c r="BO171" i="7"/>
  <c r="BO169" i="7"/>
  <c r="BO165" i="7"/>
  <c r="BO161" i="7"/>
  <c r="BO157" i="7"/>
  <c r="BO153" i="7"/>
  <c r="BO172" i="7"/>
  <c r="BO175" i="7"/>
  <c r="BO170" i="7"/>
  <c r="BO166" i="7"/>
  <c r="BO181" i="7"/>
  <c r="BO167" i="7"/>
  <c r="BO163" i="7"/>
  <c r="BO168" i="7"/>
  <c r="BO164" i="7"/>
  <c r="BO162" i="7"/>
  <c r="BO156" i="7"/>
  <c r="BO148" i="7"/>
  <c r="BO144" i="7"/>
  <c r="BO140" i="7"/>
  <c r="BO155" i="7"/>
  <c r="BO160" i="7"/>
  <c r="BO158" i="7"/>
  <c r="BO147" i="7"/>
  <c r="BO145" i="7"/>
  <c r="BO150" i="7"/>
  <c r="BO143" i="7"/>
  <c r="BO141" i="7"/>
  <c r="BO152" i="7"/>
  <c r="BO146" i="7"/>
  <c r="BO154" i="7"/>
  <c r="BO159" i="7"/>
  <c r="BO149" i="7"/>
  <c r="BO142" i="7"/>
  <c r="BO134" i="7"/>
  <c r="BO130" i="7"/>
  <c r="BO126" i="7"/>
  <c r="BO122" i="7"/>
  <c r="BO135" i="7"/>
  <c r="BO151" i="7"/>
  <c r="BO136" i="7"/>
  <c r="BO132" i="7"/>
  <c r="BO133" i="7"/>
  <c r="BO128" i="7"/>
  <c r="BO138" i="7"/>
  <c r="BO137" i="7"/>
  <c r="BO127" i="7"/>
  <c r="BO121" i="7"/>
  <c r="BO119" i="7"/>
  <c r="BO115" i="7"/>
  <c r="BO120" i="7"/>
  <c r="BO116" i="7"/>
  <c r="BO105" i="7"/>
  <c r="BO131" i="7"/>
  <c r="BO125" i="7"/>
  <c r="BO139" i="7"/>
  <c r="BO129" i="7"/>
  <c r="BO123" i="7"/>
  <c r="BO118" i="7"/>
  <c r="BO103" i="7"/>
  <c r="BO99" i="7"/>
  <c r="BO124" i="7"/>
  <c r="BO98" i="7"/>
  <c r="BO90" i="7"/>
  <c r="BO117" i="7"/>
  <c r="BO106" i="7"/>
  <c r="BO83" i="7"/>
  <c r="BO88" i="7"/>
  <c r="BO80" i="7"/>
  <c r="BO101" i="7"/>
  <c r="BO100" i="7"/>
  <c r="BO97" i="7"/>
  <c r="BO96" i="7"/>
  <c r="BO95" i="7"/>
  <c r="BO104" i="7"/>
  <c r="BO102" i="7"/>
  <c r="BO93" i="7"/>
  <c r="BO89" i="7"/>
  <c r="BO94" i="7"/>
  <c r="BO91" i="7"/>
  <c r="BO78" i="7"/>
  <c r="BO77" i="7"/>
  <c r="BO75" i="7"/>
  <c r="BO67" i="7"/>
  <c r="BO92" i="7"/>
  <c r="BO74" i="7"/>
  <c r="BO66" i="7"/>
  <c r="BO87" i="7"/>
  <c r="BO86" i="7"/>
  <c r="BO85" i="7"/>
  <c r="BO84" i="7"/>
  <c r="BO62" i="7"/>
  <c r="BO56" i="7"/>
  <c r="BO82" i="7"/>
  <c r="BO61" i="7"/>
  <c r="BO53" i="7"/>
  <c r="BO81" i="7"/>
  <c r="BO76" i="7"/>
  <c r="BO73" i="7"/>
  <c r="BO72" i="7"/>
  <c r="BO71" i="7"/>
  <c r="BO70" i="7"/>
  <c r="BO79" i="7"/>
  <c r="BO69" i="7"/>
  <c r="BO57" i="7"/>
  <c r="BO68" i="7"/>
  <c r="BO52" i="7"/>
  <c r="BO50" i="7"/>
  <c r="BO42" i="7"/>
  <c r="BO34" i="7"/>
  <c r="BO63" i="7"/>
  <c r="BO47" i="7"/>
  <c r="BO39" i="7"/>
  <c r="BO31" i="7"/>
  <c r="BO58" i="7"/>
  <c r="BO44" i="7"/>
  <c r="BO36" i="7"/>
  <c r="BO60" i="7"/>
  <c r="BO49" i="7"/>
  <c r="BO41" i="7"/>
  <c r="BO46" i="7"/>
  <c r="BO65" i="7"/>
  <c r="BO51" i="7"/>
  <c r="BO43" i="7"/>
  <c r="BO35" i="7"/>
  <c r="BO27" i="7"/>
  <c r="BO48" i="7"/>
  <c r="BO40" i="7"/>
  <c r="BW212" i="7"/>
  <c r="BW213" i="7"/>
  <c r="BW214" i="7"/>
  <c r="BW210" i="7"/>
  <c r="BW207" i="7"/>
  <c r="BW211" i="7"/>
  <c r="BW215" i="7"/>
  <c r="BW209" i="7"/>
  <c r="BW205" i="7"/>
  <c r="BW200" i="7"/>
  <c r="BW203" i="7"/>
  <c r="BW206" i="7"/>
  <c r="BW201" i="7"/>
  <c r="BW196" i="7"/>
  <c r="BW192" i="7"/>
  <c r="BW208" i="7"/>
  <c r="BW194" i="7"/>
  <c r="BW204" i="7"/>
  <c r="BW202" i="7"/>
  <c r="BW197" i="7"/>
  <c r="BW187" i="7"/>
  <c r="BW183" i="7"/>
  <c r="BW188" i="7"/>
  <c r="BW184" i="7"/>
  <c r="BW199" i="7"/>
  <c r="BW195" i="7"/>
  <c r="BW189" i="7"/>
  <c r="BW185" i="7"/>
  <c r="BW198" i="7"/>
  <c r="BW191" i="7"/>
  <c r="BW193" i="7"/>
  <c r="BW182" i="7"/>
  <c r="BW178" i="7"/>
  <c r="BW174" i="7"/>
  <c r="BW190" i="7"/>
  <c r="BW186" i="7"/>
  <c r="BW176" i="7"/>
  <c r="BW173" i="7"/>
  <c r="BW180" i="7"/>
  <c r="BW179" i="7"/>
  <c r="BW177" i="7"/>
  <c r="BW169" i="7"/>
  <c r="BW165" i="7"/>
  <c r="BW161" i="7"/>
  <c r="BW157" i="7"/>
  <c r="BW153" i="7"/>
  <c r="BW171" i="7"/>
  <c r="BW181" i="7"/>
  <c r="BW170" i="7"/>
  <c r="BW166" i="7"/>
  <c r="BW172" i="7"/>
  <c r="BW167" i="7"/>
  <c r="BW163" i="7"/>
  <c r="BW168" i="7"/>
  <c r="BW164" i="7"/>
  <c r="BW151" i="7"/>
  <c r="BW159" i="7"/>
  <c r="BW148" i="7"/>
  <c r="BW144" i="7"/>
  <c r="BW140" i="7"/>
  <c r="BW156" i="7"/>
  <c r="BW175" i="7"/>
  <c r="BW162" i="7"/>
  <c r="BW155" i="7"/>
  <c r="BW149" i="7"/>
  <c r="BW142" i="7"/>
  <c r="BW160" i="7"/>
  <c r="BW154" i="7"/>
  <c r="BW147" i="7"/>
  <c r="BW145" i="7"/>
  <c r="BW150" i="7"/>
  <c r="BW143" i="7"/>
  <c r="BW141" i="7"/>
  <c r="BW146" i="7"/>
  <c r="BW138" i="7"/>
  <c r="BW137" i="7"/>
  <c r="BW134" i="7"/>
  <c r="BW130" i="7"/>
  <c r="BW126" i="7"/>
  <c r="BW122" i="7"/>
  <c r="BW152" i="7"/>
  <c r="BW158" i="7"/>
  <c r="BW135" i="7"/>
  <c r="BW136" i="7"/>
  <c r="BW132" i="7"/>
  <c r="BW129" i="7"/>
  <c r="BW128" i="7"/>
  <c r="BW119" i="7"/>
  <c r="BW115" i="7"/>
  <c r="BW127" i="7"/>
  <c r="BW121" i="7"/>
  <c r="BW120" i="7"/>
  <c r="BW116" i="7"/>
  <c r="BW105" i="7"/>
  <c r="BW133" i="7"/>
  <c r="BW139" i="7"/>
  <c r="BW131" i="7"/>
  <c r="BW124" i="7"/>
  <c r="BW117" i="7"/>
  <c r="BW118" i="7"/>
  <c r="BW102" i="7"/>
  <c r="BW99" i="7"/>
  <c r="BW123" i="7"/>
  <c r="BW106" i="7"/>
  <c r="BW98" i="7"/>
  <c r="BW90" i="7"/>
  <c r="BW125" i="7"/>
  <c r="BW93" i="7"/>
  <c r="BW91" i="7"/>
  <c r="BW83" i="7"/>
  <c r="BW92" i="7"/>
  <c r="BW88" i="7"/>
  <c r="BW80" i="7"/>
  <c r="BW104" i="7"/>
  <c r="BW103" i="7"/>
  <c r="BW101" i="7"/>
  <c r="BW100" i="7"/>
  <c r="BW97" i="7"/>
  <c r="BW96" i="7"/>
  <c r="BW95" i="7"/>
  <c r="BW89" i="7"/>
  <c r="BW94" i="7"/>
  <c r="BW87" i="7"/>
  <c r="BW82" i="7"/>
  <c r="BW75" i="7"/>
  <c r="BW67" i="7"/>
  <c r="BW81" i="7"/>
  <c r="BW79" i="7"/>
  <c r="BW76" i="7"/>
  <c r="BW74" i="7"/>
  <c r="BW66" i="7"/>
  <c r="BW68" i="7"/>
  <c r="BW56" i="7"/>
  <c r="BW65" i="7"/>
  <c r="BW64" i="7"/>
  <c r="BW63" i="7"/>
  <c r="BW61" i="7"/>
  <c r="BW53" i="7"/>
  <c r="BW86" i="7"/>
  <c r="BW78" i="7"/>
  <c r="BW85" i="7"/>
  <c r="BW77" i="7"/>
  <c r="BW73" i="7"/>
  <c r="BW72" i="7"/>
  <c r="BW71" i="7"/>
  <c r="BW57" i="7"/>
  <c r="BW84" i="7"/>
  <c r="BW70" i="7"/>
  <c r="BW50" i="7"/>
  <c r="BW42" i="7"/>
  <c r="BW34" i="7"/>
  <c r="BW55" i="7"/>
  <c r="BW54" i="7"/>
  <c r="BW47" i="7"/>
  <c r="BW39" i="7"/>
  <c r="BW31" i="7"/>
  <c r="BW59" i="7"/>
  <c r="BW52" i="7"/>
  <c r="BW44" i="7"/>
  <c r="BW36" i="7"/>
  <c r="BW49" i="7"/>
  <c r="BW41" i="7"/>
  <c r="BW46" i="7"/>
  <c r="BW58" i="7"/>
  <c r="BW51" i="7"/>
  <c r="BW43" i="7"/>
  <c r="BW35" i="7"/>
  <c r="BW27" i="7"/>
  <c r="BW60" i="7"/>
  <c r="BW48" i="7"/>
  <c r="BW40" i="7"/>
  <c r="CE212" i="7"/>
  <c r="CE213" i="7"/>
  <c r="CE214" i="7"/>
  <c r="CE210" i="7"/>
  <c r="CE211" i="7"/>
  <c r="CE207" i="7"/>
  <c r="CE215" i="7"/>
  <c r="CE209" i="7"/>
  <c r="CE205" i="7"/>
  <c r="CE208" i="7"/>
  <c r="CE204" i="7"/>
  <c r="CE202" i="7"/>
  <c r="CE203" i="7"/>
  <c r="CE196" i="7"/>
  <c r="CE192" i="7"/>
  <c r="CE206" i="7"/>
  <c r="CE199" i="7"/>
  <c r="CE198" i="7"/>
  <c r="CE191" i="7"/>
  <c r="CE200" i="7"/>
  <c r="CE194" i="7"/>
  <c r="CE197" i="7"/>
  <c r="CE193" i="7"/>
  <c r="CE187" i="7"/>
  <c r="CE183" i="7"/>
  <c r="CE195" i="7"/>
  <c r="CE190" i="7"/>
  <c r="CE188" i="7"/>
  <c r="CE184" i="7"/>
  <c r="CE189" i="7"/>
  <c r="CE185" i="7"/>
  <c r="CE186" i="7"/>
  <c r="CE178" i="7"/>
  <c r="CE174" i="7"/>
  <c r="CE182" i="7"/>
  <c r="CE175" i="7"/>
  <c r="CE173" i="7"/>
  <c r="CE176" i="7"/>
  <c r="CE181" i="7"/>
  <c r="CE201" i="7"/>
  <c r="CE180" i="7"/>
  <c r="CE179" i="7"/>
  <c r="CE177" i="7"/>
  <c r="CE169" i="7"/>
  <c r="CE165" i="7"/>
  <c r="CE161" i="7"/>
  <c r="CE157" i="7"/>
  <c r="CE153" i="7"/>
  <c r="CE171" i="7"/>
  <c r="CE170" i="7"/>
  <c r="CE166" i="7"/>
  <c r="CE162" i="7"/>
  <c r="CE167" i="7"/>
  <c r="CE163" i="7"/>
  <c r="CE168" i="7"/>
  <c r="CE164" i="7"/>
  <c r="CE152" i="7"/>
  <c r="CE151" i="7"/>
  <c r="CE148" i="7"/>
  <c r="CE144" i="7"/>
  <c r="CE140" i="7"/>
  <c r="CE172" i="7"/>
  <c r="CE159" i="7"/>
  <c r="CE156" i="7"/>
  <c r="CE155" i="7"/>
  <c r="CE160" i="7"/>
  <c r="CE146" i="7"/>
  <c r="CE149" i="7"/>
  <c r="CE142" i="7"/>
  <c r="CE147" i="7"/>
  <c r="CE145" i="7"/>
  <c r="CE139" i="7"/>
  <c r="CE154" i="7"/>
  <c r="CE141" i="7"/>
  <c r="CE138" i="7"/>
  <c r="CE134" i="7"/>
  <c r="CE130" i="7"/>
  <c r="CE126" i="7"/>
  <c r="CE122" i="7"/>
  <c r="CE158" i="7"/>
  <c r="CE135" i="7"/>
  <c r="CE150" i="7"/>
  <c r="CE136" i="7"/>
  <c r="CE132" i="7"/>
  <c r="CE133" i="7"/>
  <c r="CE123" i="7"/>
  <c r="CE129" i="7"/>
  <c r="CE119" i="7"/>
  <c r="CE115" i="7"/>
  <c r="CE143" i="7"/>
  <c r="CE137" i="7"/>
  <c r="CE128" i="7"/>
  <c r="CE127" i="7"/>
  <c r="CE121" i="7"/>
  <c r="CE120" i="7"/>
  <c r="CE116" i="7"/>
  <c r="CE105" i="7"/>
  <c r="CE125" i="7"/>
  <c r="CE102" i="7"/>
  <c r="CE131" i="7"/>
  <c r="CE99" i="7"/>
  <c r="CE98" i="7"/>
  <c r="CE90" i="7"/>
  <c r="CE117" i="7"/>
  <c r="CE124" i="7"/>
  <c r="CE118" i="7"/>
  <c r="CE97" i="7"/>
  <c r="CE96" i="7"/>
  <c r="CE95" i="7"/>
  <c r="CE83" i="7"/>
  <c r="CE104" i="7"/>
  <c r="CE94" i="7"/>
  <c r="CE91" i="7"/>
  <c r="CE88" i="7"/>
  <c r="CE80" i="7"/>
  <c r="CE93" i="7"/>
  <c r="CE106" i="7"/>
  <c r="CE92" i="7"/>
  <c r="CE101" i="7"/>
  <c r="CE89" i="7"/>
  <c r="CE103" i="7"/>
  <c r="CE100" i="7"/>
  <c r="CE86" i="7"/>
  <c r="CE85" i="7"/>
  <c r="CE75" i="7"/>
  <c r="CE67" i="7"/>
  <c r="CE84" i="7"/>
  <c r="CE81" i="7"/>
  <c r="CE79" i="7"/>
  <c r="CE74" i="7"/>
  <c r="CE66" i="7"/>
  <c r="CE78" i="7"/>
  <c r="CE77" i="7"/>
  <c r="CE70" i="7"/>
  <c r="CE56" i="7"/>
  <c r="CE69" i="7"/>
  <c r="CE61" i="7"/>
  <c r="CE53" i="7"/>
  <c r="CE76" i="7"/>
  <c r="CE82" i="7"/>
  <c r="CE57" i="7"/>
  <c r="CE87" i="7"/>
  <c r="CE72" i="7"/>
  <c r="CE58" i="7"/>
  <c r="CE50" i="7"/>
  <c r="CE42" i="7"/>
  <c r="CE34" i="7"/>
  <c r="CE63" i="7"/>
  <c r="CE60" i="7"/>
  <c r="CE47" i="7"/>
  <c r="CE39" i="7"/>
  <c r="CE31" i="7"/>
  <c r="CE44" i="7"/>
  <c r="CE36" i="7"/>
  <c r="CE71" i="7"/>
  <c r="CE55" i="7"/>
  <c r="CE54" i="7"/>
  <c r="CE49" i="7"/>
  <c r="CE41" i="7"/>
  <c r="CE62" i="7"/>
  <c r="CE52" i="7"/>
  <c r="CE46" i="7"/>
  <c r="CE73" i="7"/>
  <c r="CE65" i="7"/>
  <c r="CE59" i="7"/>
  <c r="CE51" i="7"/>
  <c r="CE43" i="7"/>
  <c r="CE35" i="7"/>
  <c r="CE27" i="7"/>
  <c r="CE68" i="7"/>
  <c r="CE48" i="7"/>
  <c r="CE40" i="7"/>
  <c r="CM212" i="7"/>
  <c r="CM213" i="7"/>
  <c r="CM214" i="7"/>
  <c r="CM210" i="7"/>
  <c r="CM215" i="7"/>
  <c r="CM207" i="7"/>
  <c r="CM209" i="7"/>
  <c r="CM205" i="7"/>
  <c r="CM211" i="7"/>
  <c r="CM201" i="7"/>
  <c r="CM202" i="7"/>
  <c r="CM204" i="7"/>
  <c r="CM208" i="7"/>
  <c r="CM200" i="7"/>
  <c r="CM199" i="7"/>
  <c r="CM196" i="7"/>
  <c r="CM192" i="7"/>
  <c r="CM206" i="7"/>
  <c r="CM195" i="7"/>
  <c r="CM193" i="7"/>
  <c r="CM203" i="7"/>
  <c r="CM198" i="7"/>
  <c r="CM187" i="7"/>
  <c r="CM183" i="7"/>
  <c r="CM188" i="7"/>
  <c r="CM184" i="7"/>
  <c r="CM194" i="7"/>
  <c r="CM190" i="7"/>
  <c r="CM185" i="7"/>
  <c r="CM197" i="7"/>
  <c r="CM189" i="7"/>
  <c r="CM178" i="7"/>
  <c r="CM174" i="7"/>
  <c r="CM181" i="7"/>
  <c r="CM173" i="7"/>
  <c r="CM182" i="7"/>
  <c r="CM186" i="7"/>
  <c r="CM191" i="7"/>
  <c r="CM176" i="7"/>
  <c r="CM169" i="7"/>
  <c r="CM165" i="7"/>
  <c r="CM161" i="7"/>
  <c r="CM157" i="7"/>
  <c r="CM153" i="7"/>
  <c r="CM175" i="7"/>
  <c r="CM172" i="7"/>
  <c r="CM170" i="7"/>
  <c r="CM166" i="7"/>
  <c r="CM162" i="7"/>
  <c r="CM171" i="7"/>
  <c r="CM167" i="7"/>
  <c r="CM163" i="7"/>
  <c r="CM180" i="7"/>
  <c r="CM179" i="7"/>
  <c r="CM177" i="7"/>
  <c r="CM168" i="7"/>
  <c r="CM164" i="7"/>
  <c r="CM160" i="7"/>
  <c r="CM158" i="7"/>
  <c r="CM152" i="7"/>
  <c r="CM148" i="7"/>
  <c r="CM144" i="7"/>
  <c r="CM140" i="7"/>
  <c r="CM156" i="7"/>
  <c r="CM154" i="7"/>
  <c r="CM150" i="7"/>
  <c r="CM143" i="7"/>
  <c r="CM141" i="7"/>
  <c r="CM159" i="7"/>
  <c r="CM155" i="7"/>
  <c r="CM146" i="7"/>
  <c r="CM149" i="7"/>
  <c r="CM142" i="7"/>
  <c r="CM151" i="7"/>
  <c r="CM145" i="7"/>
  <c r="CM139" i="7"/>
  <c r="CM134" i="7"/>
  <c r="CM130" i="7"/>
  <c r="CM126" i="7"/>
  <c r="CM122" i="7"/>
  <c r="CM137" i="7"/>
  <c r="CM135" i="7"/>
  <c r="CM147" i="7"/>
  <c r="CM136" i="7"/>
  <c r="CM132" i="7"/>
  <c r="CM124" i="7"/>
  <c r="CM138" i="7"/>
  <c r="CM123" i="7"/>
  <c r="CM119" i="7"/>
  <c r="CM115" i="7"/>
  <c r="CM129" i="7"/>
  <c r="CM128" i="7"/>
  <c r="CM120" i="7"/>
  <c r="CM116" i="7"/>
  <c r="CM105" i="7"/>
  <c r="CM133" i="7"/>
  <c r="CM127" i="7"/>
  <c r="CM121" i="7"/>
  <c r="CM125" i="7"/>
  <c r="CM117" i="7"/>
  <c r="CM118" i="7"/>
  <c r="CM104" i="7"/>
  <c r="CM131" i="7"/>
  <c r="CM99" i="7"/>
  <c r="CM106" i="7"/>
  <c r="CM102" i="7"/>
  <c r="CM98" i="7"/>
  <c r="CM90" i="7"/>
  <c r="CM101" i="7"/>
  <c r="CM83" i="7"/>
  <c r="CM100" i="7"/>
  <c r="CM88" i="7"/>
  <c r="CM80" i="7"/>
  <c r="CM97" i="7"/>
  <c r="CM96" i="7"/>
  <c r="CM95" i="7"/>
  <c r="CM91" i="7"/>
  <c r="CM103" i="7"/>
  <c r="CM94" i="7"/>
  <c r="CM93" i="7"/>
  <c r="CM89" i="7"/>
  <c r="CM75" i="7"/>
  <c r="CM67" i="7"/>
  <c r="CM84" i="7"/>
  <c r="CM74" i="7"/>
  <c r="CM66" i="7"/>
  <c r="CM82" i="7"/>
  <c r="CM56" i="7"/>
  <c r="CM81" i="7"/>
  <c r="CM73" i="7"/>
  <c r="CM72" i="7"/>
  <c r="CM71" i="7"/>
  <c r="CM61" i="7"/>
  <c r="CM53" i="7"/>
  <c r="CM70" i="7"/>
  <c r="CM79" i="7"/>
  <c r="CM78" i="7"/>
  <c r="CM69" i="7"/>
  <c r="CM87" i="7"/>
  <c r="CM68" i="7"/>
  <c r="CM86" i="7"/>
  <c r="CM77" i="7"/>
  <c r="CM65" i="7"/>
  <c r="CM64" i="7"/>
  <c r="CM63" i="7"/>
  <c r="CM57" i="7"/>
  <c r="CM85" i="7"/>
  <c r="CM76" i="7"/>
  <c r="CM62" i="7"/>
  <c r="CM59" i="7"/>
  <c r="CM50" i="7"/>
  <c r="CM42" i="7"/>
  <c r="CM34" i="7"/>
  <c r="CM47" i="7"/>
  <c r="CM39" i="7"/>
  <c r="CM31" i="7"/>
  <c r="CM44" i="7"/>
  <c r="CM36" i="7"/>
  <c r="CM58" i="7"/>
  <c r="CM49" i="7"/>
  <c r="CM41" i="7"/>
  <c r="CM60" i="7"/>
  <c r="CM46" i="7"/>
  <c r="CM55" i="7"/>
  <c r="CM54" i="7"/>
  <c r="CM51" i="7"/>
  <c r="CM43" i="7"/>
  <c r="CM35" i="7"/>
  <c r="CM27" i="7"/>
  <c r="CM52" i="7"/>
  <c r="CM48" i="7"/>
  <c r="CM40" i="7"/>
  <c r="CU212" i="7"/>
  <c r="CU213" i="7"/>
  <c r="CU214" i="7"/>
  <c r="CU210" i="7"/>
  <c r="CU207" i="7"/>
  <c r="CU211" i="7"/>
  <c r="CU209" i="7"/>
  <c r="CU205" i="7"/>
  <c r="CU208" i="7"/>
  <c r="CU203" i="7"/>
  <c r="CU202" i="7"/>
  <c r="CU215" i="7"/>
  <c r="CU201" i="7"/>
  <c r="CU196" i="7"/>
  <c r="CU192" i="7"/>
  <c r="CU206" i="7"/>
  <c r="CU197" i="7"/>
  <c r="CU190" i="7"/>
  <c r="CU204" i="7"/>
  <c r="CU195" i="7"/>
  <c r="CU193" i="7"/>
  <c r="CU187" i="7"/>
  <c r="CU183" i="7"/>
  <c r="CU198" i="7"/>
  <c r="CU194" i="7"/>
  <c r="CU188" i="7"/>
  <c r="CU184" i="7"/>
  <c r="CU199" i="7"/>
  <c r="CU185" i="7"/>
  <c r="CU200" i="7"/>
  <c r="CU189" i="7"/>
  <c r="CU178" i="7"/>
  <c r="CU174" i="7"/>
  <c r="CU182" i="7"/>
  <c r="CU186" i="7"/>
  <c r="CU173" i="7"/>
  <c r="CU176" i="7"/>
  <c r="CU191" i="7"/>
  <c r="CU181" i="7"/>
  <c r="CU169" i="7"/>
  <c r="CU165" i="7"/>
  <c r="CU161" i="7"/>
  <c r="CU157" i="7"/>
  <c r="CU153" i="7"/>
  <c r="CU170" i="7"/>
  <c r="CU166" i="7"/>
  <c r="CU162" i="7"/>
  <c r="CU180" i="7"/>
  <c r="CU179" i="7"/>
  <c r="CU177" i="7"/>
  <c r="CU171" i="7"/>
  <c r="CU167" i="7"/>
  <c r="CU163" i="7"/>
  <c r="CU175" i="7"/>
  <c r="CU168" i="7"/>
  <c r="CU164" i="7"/>
  <c r="CU172" i="7"/>
  <c r="CU148" i="7"/>
  <c r="CU144" i="7"/>
  <c r="CU140" i="7"/>
  <c r="CU136" i="7"/>
  <c r="CU160" i="7"/>
  <c r="CU158" i="7"/>
  <c r="CU155" i="7"/>
  <c r="CU159" i="7"/>
  <c r="CU154" i="7"/>
  <c r="CU151" i="7"/>
  <c r="CU147" i="7"/>
  <c r="CU145" i="7"/>
  <c r="CU156" i="7"/>
  <c r="CU150" i="7"/>
  <c r="CU143" i="7"/>
  <c r="CU141" i="7"/>
  <c r="CU146" i="7"/>
  <c r="CU152" i="7"/>
  <c r="CU134" i="7"/>
  <c r="CU130" i="7"/>
  <c r="CU126" i="7"/>
  <c r="CU122" i="7"/>
  <c r="CU139" i="7"/>
  <c r="CU138" i="7"/>
  <c r="CU135" i="7"/>
  <c r="CU149" i="7"/>
  <c r="CU137" i="7"/>
  <c r="CU132" i="7"/>
  <c r="CU133" i="7"/>
  <c r="CU131" i="7"/>
  <c r="CU125" i="7"/>
  <c r="CU142" i="7"/>
  <c r="CU124" i="7"/>
  <c r="CU119" i="7"/>
  <c r="CU115" i="7"/>
  <c r="CU123" i="7"/>
  <c r="CU129" i="7"/>
  <c r="CU120" i="7"/>
  <c r="CU116" i="7"/>
  <c r="CU105" i="7"/>
  <c r="CU128" i="7"/>
  <c r="CU121" i="7"/>
  <c r="CU127" i="7"/>
  <c r="CU103" i="7"/>
  <c r="CU99" i="7"/>
  <c r="CU98" i="7"/>
  <c r="CU90" i="7"/>
  <c r="CU117" i="7"/>
  <c r="CU118" i="7"/>
  <c r="CU83" i="7"/>
  <c r="CU88" i="7"/>
  <c r="CU80" i="7"/>
  <c r="CU106" i="7"/>
  <c r="CU104" i="7"/>
  <c r="CU101" i="7"/>
  <c r="CU102" i="7"/>
  <c r="CU100" i="7"/>
  <c r="CU91" i="7"/>
  <c r="CU97" i="7"/>
  <c r="CU96" i="7"/>
  <c r="CU95" i="7"/>
  <c r="CU93" i="7"/>
  <c r="CU89" i="7"/>
  <c r="CU87" i="7"/>
  <c r="CU78" i="7"/>
  <c r="CU77" i="7"/>
  <c r="CU75" i="7"/>
  <c r="CU67" i="7"/>
  <c r="CU94" i="7"/>
  <c r="CU74" i="7"/>
  <c r="CU66" i="7"/>
  <c r="CU86" i="7"/>
  <c r="CU85" i="7"/>
  <c r="CU92" i="7"/>
  <c r="CU62" i="7"/>
  <c r="CU56" i="7"/>
  <c r="CU79" i="7"/>
  <c r="CU76" i="7"/>
  <c r="CU61" i="7"/>
  <c r="CU53" i="7"/>
  <c r="CU73" i="7"/>
  <c r="CU72" i="7"/>
  <c r="CU71" i="7"/>
  <c r="CU84" i="7"/>
  <c r="CU70" i="7"/>
  <c r="CU82" i="7"/>
  <c r="CU69" i="7"/>
  <c r="CU57" i="7"/>
  <c r="CU68" i="7"/>
  <c r="CU64" i="7"/>
  <c r="CU55" i="7"/>
  <c r="CU52" i="7"/>
  <c r="CU50" i="7"/>
  <c r="CU42" i="7"/>
  <c r="CU34" i="7"/>
  <c r="CU47" i="7"/>
  <c r="CU39" i="7"/>
  <c r="CU31" i="7"/>
  <c r="CU63" i="7"/>
  <c r="CU44" i="7"/>
  <c r="CU36" i="7"/>
  <c r="CU59" i="7"/>
  <c r="CU49" i="7"/>
  <c r="CU41" i="7"/>
  <c r="CU46" i="7"/>
  <c r="CU81" i="7"/>
  <c r="CU51" i="7"/>
  <c r="CU43" i="7"/>
  <c r="CU35" i="7"/>
  <c r="CU27" i="7"/>
  <c r="CU65" i="7"/>
  <c r="CU58" i="7"/>
  <c r="CU48" i="7"/>
  <c r="CU40" i="7"/>
  <c r="DC212" i="7"/>
  <c r="DC213" i="7"/>
  <c r="DC214" i="7"/>
  <c r="DC210" i="7"/>
  <c r="DC207" i="7"/>
  <c r="DC211" i="7"/>
  <c r="DC208" i="7"/>
  <c r="DC215" i="7"/>
  <c r="DC209" i="7"/>
  <c r="DC205" i="7"/>
  <c r="DC200" i="7"/>
  <c r="DC203" i="7"/>
  <c r="DC206" i="7"/>
  <c r="DC196" i="7"/>
  <c r="DC192" i="7"/>
  <c r="DC194" i="7"/>
  <c r="DC190" i="7"/>
  <c r="DC202" i="7"/>
  <c r="DC199" i="7"/>
  <c r="DC197" i="7"/>
  <c r="DC187" i="7"/>
  <c r="DC183" i="7"/>
  <c r="DC188" i="7"/>
  <c r="DC184" i="7"/>
  <c r="DC201" i="7"/>
  <c r="DC193" i="7"/>
  <c r="DC185" i="7"/>
  <c r="DC204" i="7"/>
  <c r="DC195" i="7"/>
  <c r="DC178" i="7"/>
  <c r="DC174" i="7"/>
  <c r="DC191" i="7"/>
  <c r="DC173" i="7"/>
  <c r="DC182" i="7"/>
  <c r="DC189" i="7"/>
  <c r="DC198" i="7"/>
  <c r="DC180" i="7"/>
  <c r="DC179" i="7"/>
  <c r="DC177" i="7"/>
  <c r="DC181" i="7"/>
  <c r="DC172" i="7"/>
  <c r="DC169" i="7"/>
  <c r="DC165" i="7"/>
  <c r="DC161" i="7"/>
  <c r="DC157" i="7"/>
  <c r="DC153" i="7"/>
  <c r="DC186" i="7"/>
  <c r="DC176" i="7"/>
  <c r="DC170" i="7"/>
  <c r="DC166" i="7"/>
  <c r="DC162" i="7"/>
  <c r="DC175" i="7"/>
  <c r="DC167" i="7"/>
  <c r="DC163" i="7"/>
  <c r="DC168" i="7"/>
  <c r="DC164" i="7"/>
  <c r="DC171" i="7"/>
  <c r="DC154" i="7"/>
  <c r="DC159" i="7"/>
  <c r="DC148" i="7"/>
  <c r="DC144" i="7"/>
  <c r="DC140" i="7"/>
  <c r="DC136" i="7"/>
  <c r="DC156" i="7"/>
  <c r="DC152" i="7"/>
  <c r="DC149" i="7"/>
  <c r="DC142" i="7"/>
  <c r="DC158" i="7"/>
  <c r="DC147" i="7"/>
  <c r="DC145" i="7"/>
  <c r="DC160" i="7"/>
  <c r="DC150" i="7"/>
  <c r="DC143" i="7"/>
  <c r="DC141" i="7"/>
  <c r="DC139" i="7"/>
  <c r="DC155" i="7"/>
  <c r="DC134" i="7"/>
  <c r="DC130" i="7"/>
  <c r="DC126" i="7"/>
  <c r="DC122" i="7"/>
  <c r="DC135" i="7"/>
  <c r="DC146" i="7"/>
  <c r="DC138" i="7"/>
  <c r="DC137" i="7"/>
  <c r="DC132" i="7"/>
  <c r="DC131" i="7"/>
  <c r="DC125" i="7"/>
  <c r="DC119" i="7"/>
  <c r="DC115" i="7"/>
  <c r="DC124" i="7"/>
  <c r="DC151" i="7"/>
  <c r="DC123" i="7"/>
  <c r="DC120" i="7"/>
  <c r="DC116" i="7"/>
  <c r="DC105" i="7"/>
  <c r="DC133" i="7"/>
  <c r="DC129" i="7"/>
  <c r="DC128" i="7"/>
  <c r="DC106" i="7"/>
  <c r="DC127" i="7"/>
  <c r="DC104" i="7"/>
  <c r="DC102" i="7"/>
  <c r="DC99" i="7"/>
  <c r="DC117" i="7"/>
  <c r="DC118" i="7"/>
  <c r="DC121" i="7"/>
  <c r="DC103" i="7"/>
  <c r="DC98" i="7"/>
  <c r="DC90" i="7"/>
  <c r="DC93" i="7"/>
  <c r="DC83" i="7"/>
  <c r="DC92" i="7"/>
  <c r="DC88" i="7"/>
  <c r="DC80" i="7"/>
  <c r="DC101" i="7"/>
  <c r="DC100" i="7"/>
  <c r="DC97" i="7"/>
  <c r="DC96" i="7"/>
  <c r="DC95" i="7"/>
  <c r="DC82" i="7"/>
  <c r="DC75" i="7"/>
  <c r="DC67" i="7"/>
  <c r="DC94" i="7"/>
  <c r="DC81" i="7"/>
  <c r="DC79" i="7"/>
  <c r="DC91" i="7"/>
  <c r="DC89" i="7"/>
  <c r="DC87" i="7"/>
  <c r="DC76" i="7"/>
  <c r="DC74" i="7"/>
  <c r="DC66" i="7"/>
  <c r="DC85" i="7"/>
  <c r="DC68" i="7"/>
  <c r="DC56" i="7"/>
  <c r="DC65" i="7"/>
  <c r="DC64" i="7"/>
  <c r="DC63" i="7"/>
  <c r="DC61" i="7"/>
  <c r="DC53" i="7"/>
  <c r="DC84" i="7"/>
  <c r="DC78" i="7"/>
  <c r="DC73" i="7"/>
  <c r="DC72" i="7"/>
  <c r="DC71" i="7"/>
  <c r="DC57" i="7"/>
  <c r="DC77" i="7"/>
  <c r="DC70" i="7"/>
  <c r="DC62" i="7"/>
  <c r="DC50" i="7"/>
  <c r="DC42" i="7"/>
  <c r="DC34" i="7"/>
  <c r="DC69" i="7"/>
  <c r="DC58" i="7"/>
  <c r="DC54" i="7"/>
  <c r="DC47" i="7"/>
  <c r="DC39" i="7"/>
  <c r="DC31" i="7"/>
  <c r="DC60" i="7"/>
  <c r="DC52" i="7"/>
  <c r="DC44" i="7"/>
  <c r="DC36" i="7"/>
  <c r="DC55" i="7"/>
  <c r="DC49" i="7"/>
  <c r="DC41" i="7"/>
  <c r="DC46" i="7"/>
  <c r="DC51" i="7"/>
  <c r="DC43" i="7"/>
  <c r="DC35" i="7"/>
  <c r="DC27" i="7"/>
  <c r="DC86" i="7"/>
  <c r="DC59" i="7"/>
  <c r="DC48" i="7"/>
  <c r="DC40" i="7"/>
  <c r="DK212" i="7"/>
  <c r="DK213" i="7"/>
  <c r="DK214" i="7"/>
  <c r="DK210" i="7"/>
  <c r="DK211" i="7"/>
  <c r="DK207" i="7"/>
  <c r="DK215" i="7"/>
  <c r="DK208" i="7"/>
  <c r="DK209" i="7"/>
  <c r="DK205" i="7"/>
  <c r="DK204" i="7"/>
  <c r="DK202" i="7"/>
  <c r="DK203" i="7"/>
  <c r="DK200" i="7"/>
  <c r="DK196" i="7"/>
  <c r="DK192" i="7"/>
  <c r="DK206" i="7"/>
  <c r="DK191" i="7"/>
  <c r="DK198" i="7"/>
  <c r="DK194" i="7"/>
  <c r="DK201" i="7"/>
  <c r="DK189" i="7"/>
  <c r="DK187" i="7"/>
  <c r="DK183" i="7"/>
  <c r="DK197" i="7"/>
  <c r="DK193" i="7"/>
  <c r="DK195" i="7"/>
  <c r="DK188" i="7"/>
  <c r="DK184" i="7"/>
  <c r="DK185" i="7"/>
  <c r="DK182" i="7"/>
  <c r="DK178" i="7"/>
  <c r="DK174" i="7"/>
  <c r="DK190" i="7"/>
  <c r="DK199" i="7"/>
  <c r="DK180" i="7"/>
  <c r="DK179" i="7"/>
  <c r="DK177" i="7"/>
  <c r="DK175" i="7"/>
  <c r="DK173" i="7"/>
  <c r="DK181" i="7"/>
  <c r="DK186" i="7"/>
  <c r="DK176" i="7"/>
  <c r="DK169" i="7"/>
  <c r="DK165" i="7"/>
  <c r="DK161" i="7"/>
  <c r="DK157" i="7"/>
  <c r="DK153" i="7"/>
  <c r="DK170" i="7"/>
  <c r="DK166" i="7"/>
  <c r="DK162" i="7"/>
  <c r="DK172" i="7"/>
  <c r="DK167" i="7"/>
  <c r="DK163" i="7"/>
  <c r="DK171" i="7"/>
  <c r="DK168" i="7"/>
  <c r="DK164" i="7"/>
  <c r="DK155" i="7"/>
  <c r="DK156" i="7"/>
  <c r="DK154" i="7"/>
  <c r="DK148" i="7"/>
  <c r="DK144" i="7"/>
  <c r="DK140" i="7"/>
  <c r="DK136" i="7"/>
  <c r="DK159" i="7"/>
  <c r="DK158" i="7"/>
  <c r="DK146" i="7"/>
  <c r="DK160" i="7"/>
  <c r="DK149" i="7"/>
  <c r="DK142" i="7"/>
  <c r="DK152" i="7"/>
  <c r="DK147" i="7"/>
  <c r="DK145" i="7"/>
  <c r="DK150" i="7"/>
  <c r="DK139" i="7"/>
  <c r="DK134" i="7"/>
  <c r="DK130" i="7"/>
  <c r="DK126" i="7"/>
  <c r="DK122" i="7"/>
  <c r="DK135" i="7"/>
  <c r="DK151" i="7"/>
  <c r="DK143" i="7"/>
  <c r="DK138" i="7"/>
  <c r="DK132" i="7"/>
  <c r="DK141" i="7"/>
  <c r="DK133" i="7"/>
  <c r="DK119" i="7"/>
  <c r="DK115" i="7"/>
  <c r="DK131" i="7"/>
  <c r="DK125" i="7"/>
  <c r="DK137" i="7"/>
  <c r="DK124" i="7"/>
  <c r="DK120" i="7"/>
  <c r="DK116" i="7"/>
  <c r="DK105" i="7"/>
  <c r="DK123" i="7"/>
  <c r="DK127" i="7"/>
  <c r="DK128" i="7"/>
  <c r="DK117" i="7"/>
  <c r="DK99" i="7"/>
  <c r="DK121" i="7"/>
  <c r="DK102" i="7"/>
  <c r="DK98" i="7"/>
  <c r="DK90" i="7"/>
  <c r="DK129" i="7"/>
  <c r="DK118" i="7"/>
  <c r="DK103" i="7"/>
  <c r="DK97" i="7"/>
  <c r="DK96" i="7"/>
  <c r="DK95" i="7"/>
  <c r="DK89" i="7"/>
  <c r="DK83" i="7"/>
  <c r="DK106" i="7"/>
  <c r="DK94" i="7"/>
  <c r="DK88" i="7"/>
  <c r="DK80" i="7"/>
  <c r="DK93" i="7"/>
  <c r="DK92" i="7"/>
  <c r="DK104" i="7"/>
  <c r="DK101" i="7"/>
  <c r="DK100" i="7"/>
  <c r="DK91" i="7"/>
  <c r="DK86" i="7"/>
  <c r="DK85" i="7"/>
  <c r="DK75" i="7"/>
  <c r="DK67" i="7"/>
  <c r="DK84" i="7"/>
  <c r="DK81" i="7"/>
  <c r="DK79" i="7"/>
  <c r="DK74" i="7"/>
  <c r="DK66" i="7"/>
  <c r="DK78" i="7"/>
  <c r="DK77" i="7"/>
  <c r="DK76" i="7"/>
  <c r="DK70" i="7"/>
  <c r="DK56" i="7"/>
  <c r="DK69" i="7"/>
  <c r="DK61" i="7"/>
  <c r="DK53" i="7"/>
  <c r="DK57" i="7"/>
  <c r="DK71" i="7"/>
  <c r="DK64" i="7"/>
  <c r="DK50" i="7"/>
  <c r="DK42" i="7"/>
  <c r="DK34" i="7"/>
  <c r="DK87" i="7"/>
  <c r="DK59" i="7"/>
  <c r="DK47" i="7"/>
  <c r="DK39" i="7"/>
  <c r="DK31" i="7"/>
  <c r="DK73" i="7"/>
  <c r="DK63" i="7"/>
  <c r="DK44" i="7"/>
  <c r="DK36" i="7"/>
  <c r="DK54" i="7"/>
  <c r="DK49" i="7"/>
  <c r="DK41" i="7"/>
  <c r="DK58" i="7"/>
  <c r="DK52" i="7"/>
  <c r="DK46" i="7"/>
  <c r="DK72" i="7"/>
  <c r="DK68" i="7"/>
  <c r="DK62" i="7"/>
  <c r="DK60" i="7"/>
  <c r="DK51" i="7"/>
  <c r="DK43" i="7"/>
  <c r="DK35" i="7"/>
  <c r="DK27" i="7"/>
  <c r="DK82" i="7"/>
  <c r="DK65" i="7"/>
  <c r="DK55" i="7"/>
  <c r="DK48" i="7"/>
  <c r="DK40" i="7"/>
  <c r="DS212" i="7"/>
  <c r="DS213" i="7"/>
  <c r="DS214" i="7"/>
  <c r="DS210" i="7"/>
  <c r="DS215" i="7"/>
  <c r="DS207" i="7"/>
  <c r="DS208" i="7"/>
  <c r="DS209" i="7"/>
  <c r="DS205" i="7"/>
  <c r="DS201" i="7"/>
  <c r="DS199" i="7"/>
  <c r="DS202" i="7"/>
  <c r="DS196" i="7"/>
  <c r="DS192" i="7"/>
  <c r="DS206" i="7"/>
  <c r="DS211" i="7"/>
  <c r="DS203" i="7"/>
  <c r="DS195" i="7"/>
  <c r="DS193" i="7"/>
  <c r="DS187" i="7"/>
  <c r="DS183" i="7"/>
  <c r="DS204" i="7"/>
  <c r="DS191" i="7"/>
  <c r="DS189" i="7"/>
  <c r="DS200" i="7"/>
  <c r="DS188" i="7"/>
  <c r="DS184" i="7"/>
  <c r="DS185" i="7"/>
  <c r="DS194" i="7"/>
  <c r="DS197" i="7"/>
  <c r="DS178" i="7"/>
  <c r="DS174" i="7"/>
  <c r="DS186" i="7"/>
  <c r="DS182" i="7"/>
  <c r="DS173" i="7"/>
  <c r="DS180" i="7"/>
  <c r="DS179" i="7"/>
  <c r="DS177" i="7"/>
  <c r="DS198" i="7"/>
  <c r="DS190" i="7"/>
  <c r="DS169" i="7"/>
  <c r="DS165" i="7"/>
  <c r="DS161" i="7"/>
  <c r="DS157" i="7"/>
  <c r="DS153" i="7"/>
  <c r="DS170" i="7"/>
  <c r="DS166" i="7"/>
  <c r="DS162" i="7"/>
  <c r="DS167" i="7"/>
  <c r="DS163" i="7"/>
  <c r="DS176" i="7"/>
  <c r="DS175" i="7"/>
  <c r="DS172" i="7"/>
  <c r="DS168" i="7"/>
  <c r="DS164" i="7"/>
  <c r="DS160" i="7"/>
  <c r="DS158" i="7"/>
  <c r="DS155" i="7"/>
  <c r="DS148" i="7"/>
  <c r="DS144" i="7"/>
  <c r="DS140" i="7"/>
  <c r="DS136" i="7"/>
  <c r="DS154" i="7"/>
  <c r="DS156" i="7"/>
  <c r="DS181" i="7"/>
  <c r="DS150" i="7"/>
  <c r="DS143" i="7"/>
  <c r="DS141" i="7"/>
  <c r="DS146" i="7"/>
  <c r="DS159" i="7"/>
  <c r="DS149" i="7"/>
  <c r="DS142" i="7"/>
  <c r="DS171" i="7"/>
  <c r="DS147" i="7"/>
  <c r="DS134" i="7"/>
  <c r="DS130" i="7"/>
  <c r="DS126" i="7"/>
  <c r="DS122" i="7"/>
  <c r="DS152" i="7"/>
  <c r="DS151" i="7"/>
  <c r="DS139" i="7"/>
  <c r="DS135" i="7"/>
  <c r="DS131" i="7"/>
  <c r="DS145" i="7"/>
  <c r="DS132" i="7"/>
  <c r="DS137" i="7"/>
  <c r="DS127" i="7"/>
  <c r="DS121" i="7"/>
  <c r="DS119" i="7"/>
  <c r="DS115" i="7"/>
  <c r="DS125" i="7"/>
  <c r="DS120" i="7"/>
  <c r="DS116" i="7"/>
  <c r="DS105" i="7"/>
  <c r="DS133" i="7"/>
  <c r="DS124" i="7"/>
  <c r="DS138" i="7"/>
  <c r="DS103" i="7"/>
  <c r="DS104" i="7"/>
  <c r="DS99" i="7"/>
  <c r="DS117" i="7"/>
  <c r="DS118" i="7"/>
  <c r="DS129" i="7"/>
  <c r="DS106" i="7"/>
  <c r="DS98" i="7"/>
  <c r="DS90" i="7"/>
  <c r="DS128" i="7"/>
  <c r="DS123" i="7"/>
  <c r="DS102" i="7"/>
  <c r="DS101" i="7"/>
  <c r="DS83" i="7"/>
  <c r="DS100" i="7"/>
  <c r="DS89" i="7"/>
  <c r="DS88" i="7"/>
  <c r="DS80" i="7"/>
  <c r="DS97" i="7"/>
  <c r="DS96" i="7"/>
  <c r="DS95" i="7"/>
  <c r="DS94" i="7"/>
  <c r="DS93" i="7"/>
  <c r="DS91" i="7"/>
  <c r="DS92" i="7"/>
  <c r="DS75" i="7"/>
  <c r="DS67" i="7"/>
  <c r="DS87" i="7"/>
  <c r="DS84" i="7"/>
  <c r="DS74" i="7"/>
  <c r="DS66" i="7"/>
  <c r="DS82" i="7"/>
  <c r="DS56" i="7"/>
  <c r="DS86" i="7"/>
  <c r="DS73" i="7"/>
  <c r="DS72" i="7"/>
  <c r="DS71" i="7"/>
  <c r="DS61" i="7"/>
  <c r="DS53" i="7"/>
  <c r="DS85" i="7"/>
  <c r="DS70" i="7"/>
  <c r="DS69" i="7"/>
  <c r="DS78" i="7"/>
  <c r="DS76" i="7"/>
  <c r="DS68" i="7"/>
  <c r="DS81" i="7"/>
  <c r="DS65" i="7"/>
  <c r="DS64" i="7"/>
  <c r="DS63" i="7"/>
  <c r="DS57" i="7"/>
  <c r="DS77" i="7"/>
  <c r="DS79" i="7"/>
  <c r="DS60" i="7"/>
  <c r="DS50" i="7"/>
  <c r="DS42" i="7"/>
  <c r="DS34" i="7"/>
  <c r="DS62" i="7"/>
  <c r="DS55" i="7"/>
  <c r="DS47" i="7"/>
  <c r="DS39" i="7"/>
  <c r="DS31" i="7"/>
  <c r="DS44" i="7"/>
  <c r="DS36" i="7"/>
  <c r="DS49" i="7"/>
  <c r="DS41" i="7"/>
  <c r="DS59" i="7"/>
  <c r="DS46" i="7"/>
  <c r="DS54" i="7"/>
  <c r="DS51" i="7"/>
  <c r="DS43" i="7"/>
  <c r="DS35" i="7"/>
  <c r="DS27" i="7"/>
  <c r="DS52" i="7"/>
  <c r="DS48" i="7"/>
  <c r="DS40" i="7"/>
  <c r="Y7" i="7"/>
  <c r="AG7" i="7"/>
  <c r="AO7" i="7"/>
  <c r="AW7" i="7"/>
  <c r="BE7" i="7"/>
  <c r="BM7" i="7"/>
  <c r="BU7" i="7"/>
  <c r="CC7" i="7"/>
  <c r="CK7" i="7"/>
  <c r="CS7" i="7"/>
  <c r="DA7" i="7"/>
  <c r="DI7" i="7"/>
  <c r="DQ7" i="7"/>
  <c r="AL8" i="7"/>
  <c r="BB8" i="7"/>
  <c r="BJ8" i="7"/>
  <c r="BR8" i="7"/>
  <c r="BZ8" i="7"/>
  <c r="CH8" i="7"/>
  <c r="CP8" i="7"/>
  <c r="CX8" i="7"/>
  <c r="DF8" i="7"/>
  <c r="DN8" i="7"/>
  <c r="AA9" i="7"/>
  <c r="AI9" i="7"/>
  <c r="AY9" i="7"/>
  <c r="BG9" i="7"/>
  <c r="BO9" i="7"/>
  <c r="BW9" i="7"/>
  <c r="CE9" i="7"/>
  <c r="CM9" i="7"/>
  <c r="CU9" i="7"/>
  <c r="DC9" i="7"/>
  <c r="DK9" i="7"/>
  <c r="DS9" i="7"/>
  <c r="X10" i="7"/>
  <c r="AF10" i="7"/>
  <c r="AV10" i="7"/>
  <c r="BD10" i="7"/>
  <c r="BL10" i="7"/>
  <c r="BT10" i="7"/>
  <c r="CB10" i="7"/>
  <c r="CJ10" i="7"/>
  <c r="CR10" i="7"/>
  <c r="CZ10" i="7"/>
  <c r="DP10" i="7"/>
  <c r="AC11" i="7"/>
  <c r="AK11" i="7"/>
  <c r="AS11" i="7"/>
  <c r="BA11" i="7"/>
  <c r="BI11" i="7"/>
  <c r="BQ11" i="7"/>
  <c r="BY11" i="7"/>
  <c r="CG11" i="7"/>
  <c r="CO11" i="7"/>
  <c r="CW11" i="7"/>
  <c r="DM11" i="7"/>
  <c r="AX12" i="7"/>
  <c r="BF12" i="7"/>
  <c r="BN12" i="7"/>
  <c r="BV12" i="7"/>
  <c r="CD12" i="7"/>
  <c r="CL12" i="7"/>
  <c r="CT12" i="7"/>
  <c r="DB12" i="7"/>
  <c r="DJ12" i="7"/>
  <c r="DR12" i="7"/>
  <c r="W13" i="7"/>
  <c r="AE13" i="7"/>
  <c r="AM13" i="7"/>
  <c r="AU13" i="7"/>
  <c r="BC13" i="7"/>
  <c r="BK13" i="7"/>
  <c r="BS13" i="7"/>
  <c r="CA13" i="7"/>
  <c r="CI13" i="7"/>
  <c r="CQ13" i="7"/>
  <c r="CY13" i="7"/>
  <c r="DG13" i="7"/>
  <c r="DO13" i="7"/>
  <c r="Y15" i="7"/>
  <c r="AG15" i="7"/>
  <c r="AO15" i="7"/>
  <c r="AW15" i="7"/>
  <c r="BE15" i="7"/>
  <c r="BM15" i="7"/>
  <c r="BU15" i="7"/>
  <c r="CC15" i="7"/>
  <c r="CK15" i="7"/>
  <c r="CS15" i="7"/>
  <c r="DA15" i="7"/>
  <c r="DI15" i="7"/>
  <c r="DQ15" i="7"/>
  <c r="AL16" i="7"/>
  <c r="BB16" i="7"/>
  <c r="BJ16" i="7"/>
  <c r="BR16" i="7"/>
  <c r="BZ16" i="7"/>
  <c r="CH16" i="7"/>
  <c r="CP16" i="7"/>
  <c r="CX16" i="7"/>
  <c r="DF16" i="7"/>
  <c r="DN16" i="7"/>
  <c r="AA17" i="7"/>
  <c r="AI17" i="7"/>
  <c r="AY17" i="7"/>
  <c r="BG17" i="7"/>
  <c r="BO17" i="7"/>
  <c r="BW17" i="7"/>
  <c r="CE17" i="7"/>
  <c r="CM17" i="7"/>
  <c r="CU17" i="7"/>
  <c r="DC17" i="7"/>
  <c r="DK17" i="7"/>
  <c r="DS17" i="7"/>
  <c r="X18" i="7"/>
  <c r="AF18" i="7"/>
  <c r="AV18" i="7"/>
  <c r="BD18" i="7"/>
  <c r="BL18" i="7"/>
  <c r="BT18" i="7"/>
  <c r="CB18" i="7"/>
  <c r="CJ18" i="7"/>
  <c r="CR18" i="7"/>
  <c r="CZ18" i="7"/>
  <c r="DP18" i="7"/>
  <c r="AC19" i="7"/>
  <c r="AK19" i="7"/>
  <c r="AS19" i="7"/>
  <c r="BA19" i="7"/>
  <c r="BI19" i="7"/>
  <c r="BQ19" i="7"/>
  <c r="BY19" i="7"/>
  <c r="CG19" i="7"/>
  <c r="CO19" i="7"/>
  <c r="CW19" i="7"/>
  <c r="DM19" i="7"/>
  <c r="AX20" i="7"/>
  <c r="BF20" i="7"/>
  <c r="BN20" i="7"/>
  <c r="BV20" i="7"/>
  <c r="CD20" i="7"/>
  <c r="CL20" i="7"/>
  <c r="CT20" i="7"/>
  <c r="DB20" i="7"/>
  <c r="DJ20" i="7"/>
  <c r="DR20" i="7"/>
  <c r="W21" i="7"/>
  <c r="AE21" i="7"/>
  <c r="AM21" i="7"/>
  <c r="AU21" i="7"/>
  <c r="BC21" i="7"/>
  <c r="BK21" i="7"/>
  <c r="BS21" i="7"/>
  <c r="CB21" i="7"/>
  <c r="CK21" i="7"/>
  <c r="CT21" i="7"/>
  <c r="DC21" i="7"/>
  <c r="AA22" i="7"/>
  <c r="AS22" i="7"/>
  <c r="BB22" i="7"/>
  <c r="BK22" i="7"/>
  <c r="BT22" i="7"/>
  <c r="CC22" i="7"/>
  <c r="CM22" i="7"/>
  <c r="DN22" i="7"/>
  <c r="AC23" i="7"/>
  <c r="AL23" i="7"/>
  <c r="AV23" i="7"/>
  <c r="BE23" i="7"/>
  <c r="BN23" i="7"/>
  <c r="BW23" i="7"/>
  <c r="CO23" i="7"/>
  <c r="CX23" i="7"/>
  <c r="DQ23" i="7"/>
  <c r="W24" i="7"/>
  <c r="AF24" i="7"/>
  <c r="AO24" i="7"/>
  <c r="AX24" i="7"/>
  <c r="BG24" i="7"/>
  <c r="BQ24" i="7"/>
  <c r="BZ24" i="7"/>
  <c r="CI24" i="7"/>
  <c r="CR24" i="7"/>
  <c r="DA24" i="7"/>
  <c r="DJ24" i="7"/>
  <c r="DS24" i="7"/>
  <c r="AI25" i="7"/>
  <c r="BA25" i="7"/>
  <c r="BJ25" i="7"/>
  <c r="BS25" i="7"/>
  <c r="CB25" i="7"/>
  <c r="CL25" i="7"/>
  <c r="CU25" i="7"/>
  <c r="DM25" i="7"/>
  <c r="AK26" i="7"/>
  <c r="AU26" i="7"/>
  <c r="BD26" i="7"/>
  <c r="BM26" i="7"/>
  <c r="BV26" i="7"/>
  <c r="CE26" i="7"/>
  <c r="CW26" i="7"/>
  <c r="DG26" i="7"/>
  <c r="DP26" i="7"/>
  <c r="AE27" i="7"/>
  <c r="AW27" i="7"/>
  <c r="BF27" i="7"/>
  <c r="BY27" i="7"/>
  <c r="CH27" i="7"/>
  <c r="CQ27" i="7"/>
  <c r="CZ27" i="7"/>
  <c r="DI27" i="7"/>
  <c r="DR27" i="7"/>
  <c r="Y28" i="7"/>
  <c r="BI28" i="7"/>
  <c r="BR28" i="7"/>
  <c r="CA28" i="7"/>
  <c r="CK28" i="7"/>
  <c r="CT28" i="7"/>
  <c r="DC28" i="7"/>
  <c r="AA29" i="7"/>
  <c r="AU29" i="7"/>
  <c r="BF29" i="7"/>
  <c r="CA29" i="7"/>
  <c r="CZ29" i="7"/>
  <c r="DN29" i="7"/>
  <c r="AI30" i="7"/>
  <c r="AV30" i="7"/>
  <c r="BU30" i="7"/>
  <c r="CG30" i="7"/>
  <c r="CU30" i="7"/>
  <c r="BD31" i="7"/>
  <c r="BQ31" i="7"/>
  <c r="CC31" i="7"/>
  <c r="CP31" i="7"/>
  <c r="DB31" i="7"/>
  <c r="DP31" i="7"/>
  <c r="AL32" i="7"/>
  <c r="AY32" i="7"/>
  <c r="BK32" i="7"/>
  <c r="BY32" i="7"/>
  <c r="CL32" i="7"/>
  <c r="CX32" i="7"/>
  <c r="DK32" i="7"/>
  <c r="AU33" i="7"/>
  <c r="BG33" i="7"/>
  <c r="BT33" i="7"/>
  <c r="CT33" i="7"/>
  <c r="DG33" i="7"/>
  <c r="DS33" i="7"/>
  <c r="AC34" i="7"/>
  <c r="AS34" i="7"/>
  <c r="BI34" i="7"/>
  <c r="BY34" i="7"/>
  <c r="CO34" i="7"/>
  <c r="AX35" i="7"/>
  <c r="BN35" i="7"/>
  <c r="CD35" i="7"/>
  <c r="CT35" i="7"/>
  <c r="DJ35" i="7"/>
  <c r="W36" i="7"/>
  <c r="BM36" i="7"/>
  <c r="CI36" i="7"/>
  <c r="DF36" i="7"/>
  <c r="BJ37" i="7"/>
  <c r="CH37" i="7"/>
  <c r="DN37" i="7"/>
  <c r="BT38" i="7"/>
  <c r="CZ38" i="7"/>
  <c r="X39" i="7"/>
  <c r="BD39" i="7"/>
  <c r="CW39" i="7"/>
  <c r="BF40" i="7"/>
  <c r="DR40" i="7"/>
  <c r="BS41" i="7"/>
  <c r="AG43" i="7"/>
  <c r="CS43" i="7"/>
  <c r="DF44" i="7"/>
  <c r="BG45" i="7"/>
  <c r="DS45" i="7"/>
  <c r="BT46" i="7"/>
  <c r="CG47" i="7"/>
  <c r="DB48" i="7"/>
  <c r="BC49" i="7"/>
  <c r="DO49" i="7"/>
  <c r="CC51" i="7"/>
  <c r="DG52" i="7"/>
  <c r="BZ53" i="7"/>
  <c r="CQ56" i="7"/>
  <c r="BY57" i="7"/>
  <c r="BG58" i="7"/>
  <c r="DB61" i="7"/>
  <c r="DF62" i="7"/>
  <c r="DR63" i="7"/>
  <c r="X66" i="7"/>
  <c r="BC67" i="7"/>
  <c r="AO71" i="7"/>
  <c r="CY75" i="7"/>
  <c r="B404" i="14"/>
  <c r="B406" i="14"/>
  <c r="B388" i="14"/>
  <c r="B365" i="14"/>
  <c r="B364" i="14"/>
  <c r="B414" i="14"/>
  <c r="B396" i="14"/>
  <c r="B373" i="14"/>
  <c r="B413" i="14"/>
  <c r="B390" i="14"/>
  <c r="B372" i="14"/>
  <c r="B412" i="14"/>
  <c r="B389" i="14"/>
  <c r="B366" i="14"/>
  <c r="B405" i="14"/>
  <c r="B382" i="14"/>
  <c r="B358" i="14"/>
  <c r="B398" i="14"/>
  <c r="B380" i="14"/>
  <c r="B357" i="14"/>
  <c r="B381" i="14"/>
  <c r="B397" i="14"/>
  <c r="B374" i="14"/>
  <c r="B356" i="14"/>
  <c r="B411" i="14"/>
  <c r="B403" i="14"/>
  <c r="B395" i="14"/>
  <c r="B387" i="14"/>
  <c r="B379" i="14"/>
  <c r="B371" i="14"/>
  <c r="B363" i="14"/>
  <c r="B355" i="14"/>
  <c r="B410" i="14"/>
  <c r="B402" i="14"/>
  <c r="B394" i="14"/>
  <c r="B386" i="14"/>
  <c r="B378" i="14"/>
  <c r="B370" i="14"/>
  <c r="B362" i="14"/>
  <c r="B354" i="14"/>
  <c r="B409" i="14"/>
  <c r="B401" i="14"/>
  <c r="B393" i="14"/>
  <c r="B385" i="14"/>
  <c r="B377" i="14"/>
  <c r="B369" i="14"/>
  <c r="B361" i="14"/>
  <c r="B408" i="14"/>
  <c r="B400" i="14"/>
  <c r="B392" i="14"/>
  <c r="B384" i="14"/>
  <c r="B376" i="14"/>
  <c r="B368" i="14"/>
  <c r="B360" i="14"/>
  <c r="B415" i="14"/>
  <c r="B407" i="14"/>
  <c r="B399" i="14"/>
  <c r="B391" i="14"/>
  <c r="B383" i="14"/>
  <c r="B375" i="14"/>
  <c r="B367" i="14"/>
  <c r="B359" i="14"/>
  <c r="B276" i="14"/>
  <c r="B268" i="14"/>
  <c r="B260" i="14"/>
  <c r="B308" i="14"/>
  <c r="B284" i="14"/>
  <c r="B252" i="14"/>
  <c r="B300" i="14"/>
  <c r="B292" i="14"/>
  <c r="B304" i="14"/>
  <c r="B296" i="14"/>
  <c r="B288" i="14"/>
  <c r="B280" i="14"/>
  <c r="B272" i="14"/>
  <c r="B264" i="14"/>
  <c r="B256" i="14"/>
  <c r="B303" i="14"/>
  <c r="B295" i="14"/>
  <c r="B287" i="14"/>
  <c r="B279" i="14"/>
  <c r="B271" i="14"/>
  <c r="B263" i="14"/>
  <c r="B255" i="14"/>
  <c r="B310" i="14"/>
  <c r="B302" i="14"/>
  <c r="B294" i="14"/>
  <c r="B286" i="14"/>
  <c r="B278" i="14"/>
  <c r="B270" i="14"/>
  <c r="B262" i="14"/>
  <c r="B254" i="14"/>
  <c r="B309" i="14"/>
  <c r="B301" i="14"/>
  <c r="B293" i="14"/>
  <c r="B285" i="14"/>
  <c r="B277" i="14"/>
  <c r="B269" i="14"/>
  <c r="B261" i="14"/>
  <c r="B253" i="14"/>
  <c r="B307" i="14"/>
  <c r="B299" i="14"/>
  <c r="B291" i="14"/>
  <c r="B283" i="14"/>
  <c r="B275" i="14"/>
  <c r="B267" i="14"/>
  <c r="B259" i="14"/>
  <c r="B251" i="14"/>
  <c r="B306" i="14"/>
  <c r="B298" i="14"/>
  <c r="B290" i="14"/>
  <c r="B282" i="14"/>
  <c r="B274" i="14"/>
  <c r="B266" i="14"/>
  <c r="B258" i="14"/>
  <c r="B250" i="14"/>
  <c r="B305" i="14"/>
  <c r="B297" i="14"/>
  <c r="B289" i="14"/>
  <c r="B281" i="14"/>
  <c r="B273" i="14"/>
  <c r="B265" i="14"/>
  <c r="B257" i="14"/>
  <c r="B249" i="14"/>
  <c r="B6" i="19"/>
  <c r="B7" i="19"/>
  <c r="B112" i="19" s="1"/>
  <c r="B8" i="19"/>
  <c r="B113" i="19" s="1"/>
  <c r="B9" i="19"/>
  <c r="B114" i="19" s="1"/>
  <c r="B10" i="19"/>
  <c r="B115" i="19" s="1"/>
  <c r="B11" i="19"/>
  <c r="B116" i="19" s="1"/>
  <c r="B12" i="19"/>
  <c r="B117" i="19" s="1"/>
  <c r="B13" i="19"/>
  <c r="B118" i="19" s="1"/>
  <c r="B14" i="19"/>
  <c r="B119" i="19" s="1"/>
  <c r="B15" i="19"/>
  <c r="B120" i="19" s="1"/>
  <c r="B16" i="19"/>
  <c r="B121" i="19" s="1"/>
  <c r="B17" i="19"/>
  <c r="B122" i="19" s="1"/>
  <c r="B18" i="19"/>
  <c r="B123" i="19" s="1"/>
  <c r="B19" i="19"/>
  <c r="B124" i="19" s="1"/>
  <c r="B20" i="19"/>
  <c r="B125" i="19" s="1"/>
  <c r="B21" i="19"/>
  <c r="B126" i="19" s="1"/>
  <c r="B22" i="19"/>
  <c r="B127" i="19" s="1"/>
  <c r="B23" i="19"/>
  <c r="B128" i="19" s="1"/>
  <c r="B24" i="19"/>
  <c r="B129" i="19" s="1"/>
  <c r="B25" i="19"/>
  <c r="B130" i="19" s="1"/>
  <c r="B26" i="19"/>
  <c r="B131" i="19" s="1"/>
  <c r="B27" i="19"/>
  <c r="B132" i="19" s="1"/>
  <c r="B28" i="19"/>
  <c r="B133" i="19" s="1"/>
  <c r="B29" i="19"/>
  <c r="B134" i="19" s="1"/>
  <c r="B30" i="19"/>
  <c r="B135" i="19" s="1"/>
  <c r="B31" i="19"/>
  <c r="B136" i="19" s="1"/>
  <c r="B32" i="19"/>
  <c r="B137" i="19" s="1"/>
  <c r="B33" i="19"/>
  <c r="B138" i="19" s="1"/>
  <c r="B34" i="19"/>
  <c r="B139" i="19" s="1"/>
  <c r="B35" i="19"/>
  <c r="B140" i="19" s="1"/>
  <c r="B36" i="19"/>
  <c r="B141" i="19" s="1"/>
  <c r="B37" i="19"/>
  <c r="B142" i="19" s="1"/>
  <c r="B38" i="19"/>
  <c r="B143" i="19" s="1"/>
  <c r="B39" i="19"/>
  <c r="B144" i="19" s="1"/>
  <c r="B40" i="19"/>
  <c r="B145" i="19" s="1"/>
  <c r="B41" i="19"/>
  <c r="B146" i="19" s="1"/>
  <c r="B42" i="19"/>
  <c r="B147" i="19" s="1"/>
  <c r="B43" i="19"/>
  <c r="B148" i="19" s="1"/>
  <c r="B44" i="19"/>
  <c r="B149" i="19" s="1"/>
  <c r="B45" i="19"/>
  <c r="B150" i="19" s="1"/>
  <c r="B46" i="19"/>
  <c r="B151" i="19" s="1"/>
  <c r="B47" i="19"/>
  <c r="B152" i="19" s="1"/>
  <c r="B48" i="19"/>
  <c r="B153" i="19" s="1"/>
  <c r="B49" i="19"/>
  <c r="B154" i="19" s="1"/>
  <c r="B50" i="19"/>
  <c r="B155" i="19" s="1"/>
  <c r="B51" i="19"/>
  <c r="B156" i="19" s="1"/>
  <c r="B52" i="19"/>
  <c r="B157" i="19" s="1"/>
  <c r="B53" i="19"/>
  <c r="B158" i="19" s="1"/>
  <c r="B54" i="19"/>
  <c r="B159" i="19" s="1"/>
  <c r="B55" i="19"/>
  <c r="B160" i="19" s="1"/>
  <c r="B56" i="19"/>
  <c r="B161" i="19" s="1"/>
  <c r="B57" i="19"/>
  <c r="B162" i="19" s="1"/>
  <c r="B58" i="19"/>
  <c r="B163" i="19" s="1"/>
  <c r="B59" i="19"/>
  <c r="B164" i="19" s="1"/>
  <c r="B60" i="19"/>
  <c r="B165" i="19" s="1"/>
  <c r="B61" i="19"/>
  <c r="B166" i="19" s="1"/>
  <c r="B62" i="19"/>
  <c r="B167" i="19" s="1"/>
  <c r="B63" i="19"/>
  <c r="B168" i="19" s="1"/>
  <c r="B64" i="19"/>
  <c r="B169" i="19" s="1"/>
  <c r="B65" i="19"/>
  <c r="B170" i="19" s="1"/>
  <c r="B66" i="19"/>
  <c r="B171" i="19" s="1"/>
  <c r="B67" i="19"/>
  <c r="B172" i="19" s="1"/>
  <c r="B68" i="19"/>
  <c r="B173" i="19" s="1"/>
  <c r="B69" i="19"/>
  <c r="B174" i="19" s="1"/>
  <c r="B70" i="19"/>
  <c r="B175" i="19" s="1"/>
  <c r="B71" i="19"/>
  <c r="B176" i="19" s="1"/>
  <c r="B72" i="19"/>
  <c r="B177" i="19" s="1"/>
  <c r="B73" i="19"/>
  <c r="B178" i="19" s="1"/>
  <c r="B74" i="19"/>
  <c r="B179" i="19" s="1"/>
  <c r="B75" i="19"/>
  <c r="B180" i="19" s="1"/>
  <c r="B76" i="19"/>
  <c r="B181" i="19" s="1"/>
  <c r="B77" i="19"/>
  <c r="B182" i="19" s="1"/>
  <c r="B78" i="19"/>
  <c r="B183" i="19" s="1"/>
  <c r="B79" i="19"/>
  <c r="B184" i="19" s="1"/>
  <c r="B80" i="19"/>
  <c r="B185" i="19" s="1"/>
  <c r="B81" i="19"/>
  <c r="B186" i="19" s="1"/>
  <c r="B82" i="19"/>
  <c r="B187" i="19" s="1"/>
  <c r="B83" i="19"/>
  <c r="B188" i="19" s="1"/>
  <c r="B84" i="19"/>
  <c r="B189" i="19" s="1"/>
  <c r="B85" i="19"/>
  <c r="B190" i="19" s="1"/>
  <c r="B86" i="19"/>
  <c r="B191" i="19" s="1"/>
  <c r="B87" i="19"/>
  <c r="B192" i="19" s="1"/>
  <c r="B88" i="19"/>
  <c r="B193" i="19" s="1"/>
  <c r="B89" i="19"/>
  <c r="B194" i="19" s="1"/>
  <c r="B90" i="19"/>
  <c r="B195" i="19" s="1"/>
  <c r="B91" i="19"/>
  <c r="B196" i="19" s="1"/>
  <c r="B92" i="19"/>
  <c r="B197" i="19" s="1"/>
  <c r="B93" i="19"/>
  <c r="B198" i="19" s="1"/>
  <c r="B94" i="19"/>
  <c r="B199" i="19" s="1"/>
  <c r="B95" i="19"/>
  <c r="B200" i="19" s="1"/>
  <c r="B96" i="19"/>
  <c r="B201" i="19" s="1"/>
  <c r="B97" i="19"/>
  <c r="B202" i="19" s="1"/>
  <c r="B98" i="19"/>
  <c r="B203" i="19" s="1"/>
  <c r="B99" i="19"/>
  <c r="B204" i="19" s="1"/>
  <c r="B100" i="19"/>
  <c r="B205" i="19" s="1"/>
  <c r="B101" i="19"/>
  <c r="B206" i="19" s="1"/>
  <c r="B102" i="19"/>
  <c r="B207" i="19" s="1"/>
  <c r="B103" i="19"/>
  <c r="A7" i="19"/>
  <c r="B52" i="16"/>
  <c r="B157" i="16" s="1"/>
  <c r="B53" i="16"/>
  <c r="B158" i="16" s="1"/>
  <c r="B54" i="16"/>
  <c r="B159" i="16" s="1"/>
  <c r="B55" i="16"/>
  <c r="B160" i="16" s="1"/>
  <c r="B56" i="16"/>
  <c r="B161" i="16" s="1"/>
  <c r="B57" i="16"/>
  <c r="B162" i="16" s="1"/>
  <c r="B58" i="16"/>
  <c r="B163" i="16" s="1"/>
  <c r="B59" i="16"/>
  <c r="B164" i="16" s="1"/>
  <c r="B60" i="16"/>
  <c r="B165" i="16" s="1"/>
  <c r="B61" i="16"/>
  <c r="B166" i="16" s="1"/>
  <c r="B62" i="16"/>
  <c r="B167" i="16" s="1"/>
  <c r="B63" i="16"/>
  <c r="B168" i="16" s="1"/>
  <c r="B64" i="16"/>
  <c r="B169" i="16" s="1"/>
  <c r="B65" i="16"/>
  <c r="B170" i="16" s="1"/>
  <c r="B66" i="16"/>
  <c r="B171" i="16" s="1"/>
  <c r="B67" i="16"/>
  <c r="B172" i="16" s="1"/>
  <c r="B68" i="16"/>
  <c r="B173" i="16" s="1"/>
  <c r="B69" i="16"/>
  <c r="B174" i="16" s="1"/>
  <c r="B70" i="16"/>
  <c r="B175" i="16" s="1"/>
  <c r="B71" i="16"/>
  <c r="B176" i="16" s="1"/>
  <c r="B72" i="16"/>
  <c r="B177" i="16" s="1"/>
  <c r="B73" i="16"/>
  <c r="B178" i="16" s="1"/>
  <c r="B74" i="16"/>
  <c r="B179" i="16" s="1"/>
  <c r="B75" i="16"/>
  <c r="B180" i="16" s="1"/>
  <c r="B76" i="16"/>
  <c r="B181" i="16" s="1"/>
  <c r="B77" i="16"/>
  <c r="B182" i="16" s="1"/>
  <c r="B78" i="16"/>
  <c r="B183" i="16" s="1"/>
  <c r="B79" i="16"/>
  <c r="B184" i="16" s="1"/>
  <c r="B80" i="16"/>
  <c r="B185" i="16" s="1"/>
  <c r="B81" i="16"/>
  <c r="B186" i="16" s="1"/>
  <c r="B82" i="16"/>
  <c r="B187" i="16" s="1"/>
  <c r="B83" i="16"/>
  <c r="B188" i="16" s="1"/>
  <c r="B84" i="16"/>
  <c r="B189" i="16" s="1"/>
  <c r="B85" i="16"/>
  <c r="B190" i="16" s="1"/>
  <c r="B86" i="16"/>
  <c r="B191" i="16" s="1"/>
  <c r="B87" i="16"/>
  <c r="B192" i="16" s="1"/>
  <c r="B88" i="16"/>
  <c r="B193" i="16" s="1"/>
  <c r="B89" i="16"/>
  <c r="B194" i="16" s="1"/>
  <c r="B90" i="16"/>
  <c r="B195" i="16" s="1"/>
  <c r="B91" i="16"/>
  <c r="B196" i="16" s="1"/>
  <c r="B92" i="16"/>
  <c r="B197" i="16" s="1"/>
  <c r="B93" i="16"/>
  <c r="B198" i="16" s="1"/>
  <c r="B94" i="16"/>
  <c r="B199" i="16" s="1"/>
  <c r="B95" i="16"/>
  <c r="B200" i="16" s="1"/>
  <c r="B96" i="16"/>
  <c r="B201" i="16" s="1"/>
  <c r="B97" i="16"/>
  <c r="B202" i="16" s="1"/>
  <c r="B98" i="16"/>
  <c r="B203" i="16" s="1"/>
  <c r="B99" i="16"/>
  <c r="B204" i="16" s="1"/>
  <c r="B100" i="16"/>
  <c r="B205" i="16" s="1"/>
  <c r="B101" i="16"/>
  <c r="B206" i="16" s="1"/>
  <c r="B102" i="16"/>
  <c r="B207" i="16" s="1"/>
  <c r="B103" i="16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DE66" i="7" l="1"/>
  <c r="DE56" i="7"/>
  <c r="DE52" i="7"/>
  <c r="DE116" i="7"/>
  <c r="DE120" i="7"/>
  <c r="DE130" i="7"/>
  <c r="DE147" i="7"/>
  <c r="DE161" i="7"/>
  <c r="DE152" i="7"/>
  <c r="DE157" i="7"/>
  <c r="DE177" i="7"/>
  <c r="DE53" i="7"/>
  <c r="DE183" i="7"/>
  <c r="DE60" i="7"/>
  <c r="DE175" i="7"/>
  <c r="DE95" i="7"/>
  <c r="DE212" i="7"/>
  <c r="DE47" i="7"/>
  <c r="DE59" i="7"/>
  <c r="DE208" i="7"/>
  <c r="DE96" i="7"/>
  <c r="DE211" i="7"/>
  <c r="DE97" i="7"/>
  <c r="DE210" i="7"/>
  <c r="DE179" i="7"/>
  <c r="DE102" i="7"/>
  <c r="DE129" i="7"/>
  <c r="DH50" i="7"/>
  <c r="DH75" i="7"/>
  <c r="DH103" i="7"/>
  <c r="DH137" i="7"/>
  <c r="DH176" i="7"/>
  <c r="DH205" i="7"/>
  <c r="DE44" i="7"/>
  <c r="DE88" i="7"/>
  <c r="DE104" i="7"/>
  <c r="DE150" i="7"/>
  <c r="DE176" i="7"/>
  <c r="DE209" i="7"/>
  <c r="DH37" i="7"/>
  <c r="DH83" i="7"/>
  <c r="DH129" i="7"/>
  <c r="DH145" i="7"/>
  <c r="DH174" i="7"/>
  <c r="DH201" i="7"/>
  <c r="DH22" i="7"/>
  <c r="DH59" i="7"/>
  <c r="DH85" i="7"/>
  <c r="DH105" i="7"/>
  <c r="DH159" i="7"/>
  <c r="DH192" i="7"/>
  <c r="DH200" i="7"/>
  <c r="DH32" i="7"/>
  <c r="DH86" i="7"/>
  <c r="DH124" i="7"/>
  <c r="DH170" i="7"/>
  <c r="DH185" i="7"/>
  <c r="DH208" i="7"/>
  <c r="DH9" i="7"/>
  <c r="DH87" i="7"/>
  <c r="DH115" i="7"/>
  <c r="DH203" i="7"/>
  <c r="DH7" i="7"/>
  <c r="DE61" i="7"/>
  <c r="DE79" i="7"/>
  <c r="DE99" i="7"/>
  <c r="DE159" i="7"/>
  <c r="DE153" i="7"/>
  <c r="DE185" i="7"/>
  <c r="DE214" i="7"/>
  <c r="DH132" i="7"/>
  <c r="DH161" i="7"/>
  <c r="DH10" i="7"/>
  <c r="DH65" i="7"/>
  <c r="DH116" i="7"/>
  <c r="DH125" i="7"/>
  <c r="DH166" i="7"/>
  <c r="DH177" i="7"/>
  <c r="DH215" i="7"/>
  <c r="DE21" i="7"/>
  <c r="DE76" i="7"/>
  <c r="DE91" i="7"/>
  <c r="DE124" i="7"/>
  <c r="DE165" i="7"/>
  <c r="DE201" i="7"/>
  <c r="DE213" i="7"/>
  <c r="DH33" i="7"/>
  <c r="DH18" i="7"/>
  <c r="DH178" i="7"/>
  <c r="DE20" i="7"/>
  <c r="DE14" i="7"/>
  <c r="DE204" i="7"/>
  <c r="DE198" i="7"/>
  <c r="DE154" i="7"/>
  <c r="DE149" i="7"/>
  <c r="DE131" i="7"/>
  <c r="DE140" i="7"/>
  <c r="DE92" i="7"/>
  <c r="DE80" i="7"/>
  <c r="DE75" i="7"/>
  <c r="DE41" i="7"/>
  <c r="DE50" i="7"/>
  <c r="DE189" i="7"/>
  <c r="DE132" i="7"/>
  <c r="DE89" i="7"/>
  <c r="DE205" i="7"/>
  <c r="DE194" i="7"/>
  <c r="DE174" i="7"/>
  <c r="DE145" i="7"/>
  <c r="DE127" i="7"/>
  <c r="DE138" i="7"/>
  <c r="DE90" i="7"/>
  <c r="DE78" i="7"/>
  <c r="DE74" i="7"/>
  <c r="DE33" i="7"/>
  <c r="DE42" i="7"/>
  <c r="DE32" i="7"/>
  <c r="DE26" i="7"/>
  <c r="DE178" i="7"/>
  <c r="DE71" i="7"/>
  <c r="DE197" i="7"/>
  <c r="DE186" i="7"/>
  <c r="DE181" i="7"/>
  <c r="DE141" i="7"/>
  <c r="DE123" i="7"/>
  <c r="DE128" i="7"/>
  <c r="DE85" i="7"/>
  <c r="DE69" i="7"/>
  <c r="DE73" i="7"/>
  <c r="DE46" i="7"/>
  <c r="DE18" i="7"/>
  <c r="DE13" i="7"/>
  <c r="DE117" i="7"/>
  <c r="DE28" i="7"/>
  <c r="DE193" i="7"/>
  <c r="DE196" i="7"/>
  <c r="DE180" i="7"/>
  <c r="DE137" i="7"/>
  <c r="DE156" i="7"/>
  <c r="DE122" i="7"/>
  <c r="DE77" i="7"/>
  <c r="DE87" i="7"/>
  <c r="DE72" i="7"/>
  <c r="DE38" i="7"/>
  <c r="DE9" i="7"/>
  <c r="DE207" i="7"/>
  <c r="DE160" i="7"/>
  <c r="DE82" i="7"/>
  <c r="DE67" i="7"/>
  <c r="DE39" i="7"/>
  <c r="DE199" i="7"/>
  <c r="DE187" i="7"/>
  <c r="DE167" i="7"/>
  <c r="DE173" i="7"/>
  <c r="DE142" i="7"/>
  <c r="DE121" i="7"/>
  <c r="DE105" i="7"/>
  <c r="DE68" i="7"/>
  <c r="DE70" i="7"/>
  <c r="DE57" i="7"/>
  <c r="DE27" i="7"/>
  <c r="DE34" i="7"/>
  <c r="DE31" i="7"/>
  <c r="DE215" i="7"/>
  <c r="DE195" i="7"/>
  <c r="DE182" i="7"/>
  <c r="DE164" i="7"/>
  <c r="DE143" i="7"/>
  <c r="DE134" i="7"/>
  <c r="DE118" i="7"/>
  <c r="DE98" i="7"/>
  <c r="DE63" i="7"/>
  <c r="DE54" i="7"/>
  <c r="DE40" i="7"/>
  <c r="DE15" i="7"/>
  <c r="DE8" i="7"/>
  <c r="DH89" i="7"/>
  <c r="DH77" i="7"/>
  <c r="DH98" i="7"/>
  <c r="DH158" i="7"/>
  <c r="DH183" i="7"/>
  <c r="DE35" i="7"/>
  <c r="DH17" i="7"/>
  <c r="DE17" i="7"/>
  <c r="DH60" i="7"/>
  <c r="DE12" i="7"/>
  <c r="DH52" i="7"/>
  <c r="DH79" i="7"/>
  <c r="DH81" i="7"/>
  <c r="DH121" i="7"/>
  <c r="DH162" i="7"/>
  <c r="DH184" i="7"/>
  <c r="DE23" i="7"/>
  <c r="DH12" i="7"/>
  <c r="DE45" i="7"/>
  <c r="DE83" i="7"/>
  <c r="DE119" i="7"/>
  <c r="DE136" i="7"/>
  <c r="DE168" i="7"/>
  <c r="DE188" i="7"/>
  <c r="DH26" i="7"/>
  <c r="DH34" i="7"/>
  <c r="DH24" i="7"/>
  <c r="DH211" i="7"/>
  <c r="DH190" i="7"/>
  <c r="DH189" i="7"/>
  <c r="DH169" i="7"/>
  <c r="DH157" i="7"/>
  <c r="DH139" i="7"/>
  <c r="DH123" i="7"/>
  <c r="DH96" i="7"/>
  <c r="DH82" i="7"/>
  <c r="DH58" i="7"/>
  <c r="DH47" i="7"/>
  <c r="DH13" i="7"/>
  <c r="DH186" i="7"/>
  <c r="DH147" i="7"/>
  <c r="DH104" i="7"/>
  <c r="DH21" i="7"/>
  <c r="DH212" i="7"/>
  <c r="DH199" i="7"/>
  <c r="DH187" i="7"/>
  <c r="DH165" i="7"/>
  <c r="DH153" i="7"/>
  <c r="DH136" i="7"/>
  <c r="DH118" i="7"/>
  <c r="DH95" i="7"/>
  <c r="DH78" i="7"/>
  <c r="DH55" i="7"/>
  <c r="DH39" i="7"/>
  <c r="DH146" i="7"/>
  <c r="DH35" i="7"/>
  <c r="DH20" i="7"/>
  <c r="DH213" i="7"/>
  <c r="DH193" i="7"/>
  <c r="DH172" i="7"/>
  <c r="DH151" i="7"/>
  <c r="DH152" i="7"/>
  <c r="DH133" i="7"/>
  <c r="DH117" i="7"/>
  <c r="DH94" i="7"/>
  <c r="DH57" i="7"/>
  <c r="DH51" i="7"/>
  <c r="DH88" i="7"/>
  <c r="DH23" i="7"/>
  <c r="DH202" i="7"/>
  <c r="DH135" i="7"/>
  <c r="DH16" i="7"/>
  <c r="DH206" i="7"/>
  <c r="DH191" i="7"/>
  <c r="DH180" i="7"/>
  <c r="DH150" i="7"/>
  <c r="DH149" i="7"/>
  <c r="DH127" i="7"/>
  <c r="DH100" i="7"/>
  <c r="DH93" i="7"/>
  <c r="DH74" i="7"/>
  <c r="DH43" i="7"/>
  <c r="DH44" i="7"/>
  <c r="DH175" i="7"/>
  <c r="DH92" i="7"/>
  <c r="DH73" i="7"/>
  <c r="DH36" i="7"/>
  <c r="DH198" i="7"/>
  <c r="DH182" i="7"/>
  <c r="DH173" i="7"/>
  <c r="DH142" i="7"/>
  <c r="DH138" i="7"/>
  <c r="DH126" i="7"/>
  <c r="DH131" i="7"/>
  <c r="DH102" i="7"/>
  <c r="DH72" i="7"/>
  <c r="DH48" i="7"/>
  <c r="DH28" i="7"/>
  <c r="DH11" i="7"/>
  <c r="DH25" i="7"/>
  <c r="DH27" i="7"/>
  <c r="DH204" i="7"/>
  <c r="DH188" i="7"/>
  <c r="DH179" i="7"/>
  <c r="DH167" i="7"/>
  <c r="DH140" i="7"/>
  <c r="DH119" i="7"/>
  <c r="DH120" i="7"/>
  <c r="DH68" i="7"/>
  <c r="DH70" i="7"/>
  <c r="DH45" i="7"/>
  <c r="DH49" i="7"/>
  <c r="DH154" i="7"/>
  <c r="DH144" i="7"/>
  <c r="DE19" i="7"/>
  <c r="DH41" i="7"/>
  <c r="DH106" i="7"/>
  <c r="DE30" i="7"/>
  <c r="DE16" i="7"/>
  <c r="DE37" i="7"/>
  <c r="DE55" i="7"/>
  <c r="DE100" i="7"/>
  <c r="DE133" i="7"/>
  <c r="DE172" i="7"/>
  <c r="DE184" i="7"/>
  <c r="DE22" i="7"/>
  <c r="DE11" i="7"/>
  <c r="DH53" i="7"/>
  <c r="DH69" i="7"/>
  <c r="DH76" i="7"/>
  <c r="DH128" i="7"/>
  <c r="DH163" i="7"/>
  <c r="DH197" i="7"/>
  <c r="DH38" i="7"/>
  <c r="DE48" i="7"/>
  <c r="DE58" i="7"/>
  <c r="DE106" i="7"/>
  <c r="DE135" i="7"/>
  <c r="DE171" i="7"/>
  <c r="DE190" i="7"/>
  <c r="DH62" i="7"/>
  <c r="DH71" i="7"/>
  <c r="DH84" i="7"/>
  <c r="DH122" i="7"/>
  <c r="DH156" i="7"/>
  <c r="DH195" i="7"/>
  <c r="DE7" i="7"/>
  <c r="DE43" i="7"/>
  <c r="DE62" i="7"/>
  <c r="DE93" i="7"/>
  <c r="DE144" i="7"/>
  <c r="DE163" i="7"/>
  <c r="DE200" i="7"/>
  <c r="DH46" i="7"/>
  <c r="DH97" i="7"/>
  <c r="DE10" i="7"/>
  <c r="DH56" i="7"/>
  <c r="DH80" i="7"/>
  <c r="DH101" i="7"/>
  <c r="DH148" i="7"/>
  <c r="DH160" i="7"/>
  <c r="DH196" i="7"/>
  <c r="DH14" i="7"/>
  <c r="DE24" i="7"/>
  <c r="DE51" i="7"/>
  <c r="DE64" i="7"/>
  <c r="DE101" i="7"/>
  <c r="DE155" i="7"/>
  <c r="DE158" i="7"/>
  <c r="DE202" i="7"/>
  <c r="DH15" i="7"/>
  <c r="DH64" i="7"/>
  <c r="DH181" i="7"/>
  <c r="DH61" i="7"/>
  <c r="DH54" i="7"/>
  <c r="DH130" i="7"/>
  <c r="DH143" i="7"/>
  <c r="DH164" i="7"/>
  <c r="DH194" i="7"/>
  <c r="DH31" i="7"/>
  <c r="DE49" i="7"/>
  <c r="DE84" i="7"/>
  <c r="DE115" i="7"/>
  <c r="DE146" i="7"/>
  <c r="DE162" i="7"/>
  <c r="DE192" i="7"/>
  <c r="DH40" i="7"/>
  <c r="DH210" i="7"/>
  <c r="DH155" i="7"/>
  <c r="DE191" i="7"/>
  <c r="DH63" i="7"/>
  <c r="DH90" i="7"/>
  <c r="DH91" i="7"/>
  <c r="DH134" i="7"/>
  <c r="DH168" i="7"/>
  <c r="DH207" i="7"/>
  <c r="DH8" i="7"/>
  <c r="DE65" i="7"/>
  <c r="DE86" i="7"/>
  <c r="DE125" i="7"/>
  <c r="DE148" i="7"/>
  <c r="DE166" i="7"/>
  <c r="DE203" i="7"/>
  <c r="DH214" i="7"/>
  <c r="DH30" i="7"/>
  <c r="DH66" i="7"/>
  <c r="DE29" i="7"/>
  <c r="DE81" i="7"/>
  <c r="DE103" i="7"/>
  <c r="DE151" i="7"/>
  <c r="DE169" i="7"/>
  <c r="DH19" i="7"/>
  <c r="DH42" i="7"/>
  <c r="DH67" i="7"/>
  <c r="DH99" i="7"/>
  <c r="DH141" i="7"/>
  <c r="DH171" i="7"/>
  <c r="DH209" i="7"/>
  <c r="DE36" i="7"/>
  <c r="DE94" i="7"/>
  <c r="DE126" i="7"/>
  <c r="DE139" i="7"/>
  <c r="DE170" i="7"/>
  <c r="DE206" i="7"/>
  <c r="DP216" i="7"/>
  <c r="BT216" i="7"/>
  <c r="AS216" i="7"/>
  <c r="BC216" i="7"/>
  <c r="BH216" i="7"/>
  <c r="AH258" i="22"/>
  <c r="AH264" i="22"/>
  <c r="AH311" i="22"/>
  <c r="AH257" i="22"/>
  <c r="AH236" i="22"/>
  <c r="AH261" i="22"/>
  <c r="AH262" i="22"/>
  <c r="AH266" i="22"/>
  <c r="AH308" i="22"/>
  <c r="AH237" i="22"/>
  <c r="AH260" i="22"/>
  <c r="AH309" i="22"/>
  <c r="AH247" i="22"/>
  <c r="AH252" i="22"/>
  <c r="AH255" i="22"/>
  <c r="AH265" i="22"/>
  <c r="AH249" i="22"/>
  <c r="AH233" i="22"/>
  <c r="AH229" i="22"/>
  <c r="AH310" i="22"/>
  <c r="AH268" i="22"/>
  <c r="AH263" i="22"/>
  <c r="AH256" i="22"/>
  <c r="AH254" i="22"/>
  <c r="AH253" i="22"/>
  <c r="AH250" i="22"/>
  <c r="AH248" i="22"/>
  <c r="AH246" i="22"/>
  <c r="AH245" i="22"/>
  <c r="AH244" i="22"/>
  <c r="AH242" i="22"/>
  <c r="AH241" i="22"/>
  <c r="AH240" i="22"/>
  <c r="AH239" i="22"/>
  <c r="AH238" i="22"/>
  <c r="AH234" i="22"/>
  <c r="AH232" i="22"/>
  <c r="AH231" i="22"/>
  <c r="AH230" i="22"/>
  <c r="AH228" i="22"/>
  <c r="AH226" i="22"/>
  <c r="AH225" i="22"/>
  <c r="AH224" i="22"/>
  <c r="AH223" i="22"/>
  <c r="BL216" i="7"/>
  <c r="AF216" i="7"/>
  <c r="DO216" i="7"/>
  <c r="CS216" i="7"/>
  <c r="DD216" i="7"/>
  <c r="CF216" i="7"/>
  <c r="DK216" i="7"/>
  <c r="BO107" i="7"/>
  <c r="DB107" i="7"/>
  <c r="O91" i="7" s="1"/>
  <c r="DS107" i="7"/>
  <c r="BG107" i="7"/>
  <c r="CT107" i="7"/>
  <c r="O83" i="7" s="1"/>
  <c r="DK107" i="7"/>
  <c r="O98" i="7" s="1"/>
  <c r="AY107" i="7"/>
  <c r="CL107" i="7"/>
  <c r="O75" i="7" s="1"/>
  <c r="DN107" i="7"/>
  <c r="O101" i="7" s="1"/>
  <c r="DC107" i="7"/>
  <c r="O92" i="7" s="1"/>
  <c r="AI107" i="7"/>
  <c r="CD107" i="7"/>
  <c r="O67" i="7" s="1"/>
  <c r="CU107" i="7"/>
  <c r="O84" i="7" s="1"/>
  <c r="AA107" i="7"/>
  <c r="BV107" i="7"/>
  <c r="CM107" i="7"/>
  <c r="O76" i="7" s="1"/>
  <c r="BN107" i="7"/>
  <c r="CE107" i="7"/>
  <c r="O68" i="7" s="1"/>
  <c r="DR107" i="7"/>
  <c r="O105" i="7" s="1"/>
  <c r="BF107" i="7"/>
  <c r="BW107" i="7"/>
  <c r="BE107" i="7"/>
  <c r="AU107" i="7"/>
  <c r="DJ107" i="7"/>
  <c r="O97" i="7" s="1"/>
  <c r="AX107" i="7"/>
  <c r="CR107" i="7"/>
  <c r="O81" i="7" s="1"/>
  <c r="X107" i="7"/>
  <c r="BG216" i="7"/>
  <c r="BM107" i="7"/>
  <c r="BS107" i="7"/>
  <c r="DI216" i="7"/>
  <c r="CK216" i="7"/>
  <c r="CP216" i="7"/>
  <c r="CZ107" i="7"/>
  <c r="O89" i="7" s="1"/>
  <c r="AF107" i="7"/>
  <c r="CT216" i="7"/>
  <c r="CZ216" i="7"/>
  <c r="BC107" i="7"/>
  <c r="BU216" i="7"/>
  <c r="BJ107" i="7"/>
  <c r="BD216" i="7"/>
  <c r="BZ216" i="7"/>
  <c r="AS107" i="7"/>
  <c r="DM216" i="7"/>
  <c r="CW216" i="7"/>
  <c r="AR107" i="7"/>
  <c r="DD107" i="7"/>
  <c r="O93" i="7" s="1"/>
  <c r="CV216" i="7"/>
  <c r="AV216" i="7"/>
  <c r="CW107" i="7"/>
  <c r="O86" i="7" s="1"/>
  <c r="AK107" i="7"/>
  <c r="BK216" i="7"/>
  <c r="AM216" i="7"/>
  <c r="CH216" i="7"/>
  <c r="DN216" i="7"/>
  <c r="BA216" i="7"/>
  <c r="BH107" i="7"/>
  <c r="O45" i="7" s="1"/>
  <c r="AJ216" i="7"/>
  <c r="AQ107" i="7"/>
  <c r="AX216" i="7"/>
  <c r="BB107" i="7"/>
  <c r="DI107" i="7"/>
  <c r="AW107" i="7"/>
  <c r="AE107" i="7"/>
  <c r="CJ107" i="7"/>
  <c r="O73" i="7" s="1"/>
  <c r="CD216" i="7"/>
  <c r="BV216" i="7"/>
  <c r="AH212" i="7"/>
  <c r="AH213" i="7"/>
  <c r="AH214" i="7"/>
  <c r="AH207" i="7"/>
  <c r="AH203" i="7"/>
  <c r="AH199" i="7"/>
  <c r="AH211" i="7"/>
  <c r="AH209" i="7"/>
  <c r="AH205" i="7"/>
  <c r="AH201" i="7"/>
  <c r="AH208" i="7"/>
  <c r="AH215" i="7"/>
  <c r="AH204" i="7"/>
  <c r="AH195" i="7"/>
  <c r="AH191" i="7"/>
  <c r="AH210" i="7"/>
  <c r="AH206" i="7"/>
  <c r="AH200" i="7"/>
  <c r="AH197" i="7"/>
  <c r="AH190" i="7"/>
  <c r="AH198" i="7"/>
  <c r="AH194" i="7"/>
  <c r="AH193" i="7"/>
  <c r="AH187" i="7"/>
  <c r="AH183" i="7"/>
  <c r="AH192" i="7"/>
  <c r="AH202" i="7"/>
  <c r="AH189" i="7"/>
  <c r="AH185" i="7"/>
  <c r="AH182" i="7"/>
  <c r="AH178" i="7"/>
  <c r="AH174" i="7"/>
  <c r="AH186" i="7"/>
  <c r="AH179" i="7"/>
  <c r="AH184" i="7"/>
  <c r="AH173" i="7"/>
  <c r="AH196" i="7"/>
  <c r="AH188" i="7"/>
  <c r="AH180" i="7"/>
  <c r="AH177" i="7"/>
  <c r="AH175" i="7"/>
  <c r="AH169" i="7"/>
  <c r="AH165" i="7"/>
  <c r="AH161" i="7"/>
  <c r="AH157" i="7"/>
  <c r="AH176" i="7"/>
  <c r="AH170" i="7"/>
  <c r="AH166" i="7"/>
  <c r="AH181" i="7"/>
  <c r="AH172" i="7"/>
  <c r="AH171" i="7"/>
  <c r="AH159" i="7"/>
  <c r="AH154" i="7"/>
  <c r="AH151" i="7"/>
  <c r="AH147" i="7"/>
  <c r="AH143" i="7"/>
  <c r="AH153" i="7"/>
  <c r="AH162" i="7"/>
  <c r="AH164" i="7"/>
  <c r="AH163" i="7"/>
  <c r="AH160" i="7"/>
  <c r="AH158" i="7"/>
  <c r="AH167" i="7"/>
  <c r="AH156" i="7"/>
  <c r="AH152" i="7"/>
  <c r="AH140" i="7"/>
  <c r="AH168" i="7"/>
  <c r="AH146" i="7"/>
  <c r="AH144" i="7"/>
  <c r="AH141" i="7"/>
  <c r="AH142" i="7"/>
  <c r="AH148" i="7"/>
  <c r="AH139" i="7"/>
  <c r="AH155" i="7"/>
  <c r="AH138" i="7"/>
  <c r="AH135" i="7"/>
  <c r="AH149" i="7"/>
  <c r="AH137" i="7"/>
  <c r="AH145" i="7"/>
  <c r="AH133" i="7"/>
  <c r="AH131" i="7"/>
  <c r="AH125" i="7"/>
  <c r="AH130" i="7"/>
  <c r="AH124" i="7"/>
  <c r="AH150" i="7"/>
  <c r="AH132" i="7"/>
  <c r="AH123" i="7"/>
  <c r="AH129" i="7"/>
  <c r="AH122" i="7"/>
  <c r="AH120" i="7"/>
  <c r="AH116" i="7"/>
  <c r="AH105" i="7"/>
  <c r="AH136" i="7"/>
  <c r="AH128" i="7"/>
  <c r="AH104" i="7"/>
  <c r="AH134" i="7"/>
  <c r="AH106" i="7"/>
  <c r="AH94" i="7"/>
  <c r="AH127" i="7"/>
  <c r="AH117" i="7"/>
  <c r="AH115" i="7"/>
  <c r="AH103" i="7"/>
  <c r="AH101" i="7"/>
  <c r="AH93" i="7"/>
  <c r="AH126" i="7"/>
  <c r="AH119" i="7"/>
  <c r="AH118" i="7"/>
  <c r="AH121" i="7"/>
  <c r="AH92" i="7"/>
  <c r="AH86" i="7"/>
  <c r="AH78" i="7"/>
  <c r="AH90" i="7"/>
  <c r="AH83" i="7"/>
  <c r="AH102" i="7"/>
  <c r="AH100" i="7"/>
  <c r="AH99" i="7"/>
  <c r="AH98" i="7"/>
  <c r="AH97" i="7"/>
  <c r="AH96" i="7"/>
  <c r="AH81" i="7"/>
  <c r="AH79" i="7"/>
  <c r="AH70" i="7"/>
  <c r="AH62" i="7"/>
  <c r="AH95" i="7"/>
  <c r="AH91" i="7"/>
  <c r="AH89" i="7"/>
  <c r="AH69" i="7"/>
  <c r="AH87" i="7"/>
  <c r="AH80" i="7"/>
  <c r="AH65" i="7"/>
  <c r="AH64" i="7"/>
  <c r="AH63" i="7"/>
  <c r="AH59" i="7"/>
  <c r="AH77" i="7"/>
  <c r="AH56" i="7"/>
  <c r="AH85" i="7"/>
  <c r="AH75" i="7"/>
  <c r="AH74" i="7"/>
  <c r="AH73" i="7"/>
  <c r="AH72" i="7"/>
  <c r="AH71" i="7"/>
  <c r="AH84" i="7"/>
  <c r="AH60" i="7"/>
  <c r="AH82" i="7"/>
  <c r="AH76" i="7"/>
  <c r="AH67" i="7"/>
  <c r="AH55" i="7"/>
  <c r="AH54" i="7"/>
  <c r="AH53" i="7"/>
  <c r="AH45" i="7"/>
  <c r="AH37" i="7"/>
  <c r="AH50" i="7"/>
  <c r="AH42" i="7"/>
  <c r="AH34" i="7"/>
  <c r="AH66" i="7"/>
  <c r="AH57" i="7"/>
  <c r="AH47" i="7"/>
  <c r="AH39" i="7"/>
  <c r="AH52" i="7"/>
  <c r="AH44" i="7"/>
  <c r="AH36" i="7"/>
  <c r="AH61" i="7"/>
  <c r="AH49" i="7"/>
  <c r="AH41" i="7"/>
  <c r="AH46" i="7"/>
  <c r="AH38" i="7"/>
  <c r="AH30" i="7"/>
  <c r="AH22" i="7"/>
  <c r="AH51" i="7"/>
  <c r="AH43" i="7"/>
  <c r="AH35" i="7"/>
  <c r="AH33" i="7"/>
  <c r="AH28" i="7"/>
  <c r="AH20" i="7"/>
  <c r="AH12" i="7"/>
  <c r="AH48" i="7"/>
  <c r="AH25" i="7"/>
  <c r="AH17" i="7"/>
  <c r="AH9" i="7"/>
  <c r="AH58" i="7"/>
  <c r="AH29" i="7"/>
  <c r="AH14" i="7"/>
  <c r="AH15" i="7"/>
  <c r="AH88" i="7"/>
  <c r="AH68" i="7"/>
  <c r="AH40" i="7"/>
  <c r="AH32" i="7"/>
  <c r="AH26" i="7"/>
  <c r="AH19" i="7"/>
  <c r="AH11" i="7"/>
  <c r="AH13" i="7"/>
  <c r="AH23" i="7"/>
  <c r="AH16" i="7"/>
  <c r="AH8" i="7"/>
  <c r="AH31" i="7"/>
  <c r="AH27" i="7"/>
  <c r="AH21" i="7"/>
  <c r="AH24" i="7"/>
  <c r="AH18" i="7"/>
  <c r="AH10" i="7"/>
  <c r="AH7" i="7"/>
  <c r="BR216" i="7"/>
  <c r="Y216" i="7"/>
  <c r="DF107" i="7"/>
  <c r="AL107" i="7"/>
  <c r="X216" i="7"/>
  <c r="CO107" i="7"/>
  <c r="O78" i="7" s="1"/>
  <c r="AC107" i="7"/>
  <c r="AC216" i="7"/>
  <c r="BX107" i="7"/>
  <c r="AN216" i="7"/>
  <c r="AQ216" i="7"/>
  <c r="DQ107" i="7"/>
  <c r="O104" i="7" s="1"/>
  <c r="DA107" i="7"/>
  <c r="O90" i="7" s="1"/>
  <c r="AO107" i="7"/>
  <c r="BE216" i="7"/>
  <c r="AG216" i="7"/>
  <c r="CB107" i="7"/>
  <c r="Z212" i="7"/>
  <c r="Z213" i="7"/>
  <c r="Z214" i="7"/>
  <c r="Z215" i="7"/>
  <c r="Z207" i="7"/>
  <c r="Z203" i="7"/>
  <c r="Z199" i="7"/>
  <c r="Z209" i="7"/>
  <c r="Z205" i="7"/>
  <c r="Z201" i="7"/>
  <c r="Z210" i="7"/>
  <c r="Z206" i="7"/>
  <c r="Z204" i="7"/>
  <c r="Z211" i="7"/>
  <c r="Z208" i="7"/>
  <c r="Z200" i="7"/>
  <c r="Z195" i="7"/>
  <c r="Z191" i="7"/>
  <c r="Z202" i="7"/>
  <c r="Z190" i="7"/>
  <c r="Z193" i="7"/>
  <c r="Z187" i="7"/>
  <c r="Z183" i="7"/>
  <c r="Z196" i="7"/>
  <c r="Z198" i="7"/>
  <c r="Z194" i="7"/>
  <c r="Z197" i="7"/>
  <c r="Z189" i="7"/>
  <c r="Z185" i="7"/>
  <c r="Z188" i="7"/>
  <c r="Z182" i="7"/>
  <c r="Z178" i="7"/>
  <c r="Z174" i="7"/>
  <c r="Z179" i="7"/>
  <c r="Z192" i="7"/>
  <c r="Z180" i="7"/>
  <c r="Z177" i="7"/>
  <c r="Z184" i="7"/>
  <c r="Z181" i="7"/>
  <c r="Z173" i="7"/>
  <c r="Z186" i="7"/>
  <c r="Z175" i="7"/>
  <c r="Z169" i="7"/>
  <c r="Z165" i="7"/>
  <c r="Z161" i="7"/>
  <c r="Z157" i="7"/>
  <c r="Z170" i="7"/>
  <c r="Z166" i="7"/>
  <c r="Z172" i="7"/>
  <c r="Z176" i="7"/>
  <c r="Z167" i="7"/>
  <c r="Z162" i="7"/>
  <c r="Z153" i="7"/>
  <c r="Z151" i="7"/>
  <c r="Z147" i="7"/>
  <c r="Z143" i="7"/>
  <c r="Z171" i="7"/>
  <c r="Z160" i="7"/>
  <c r="Z158" i="7"/>
  <c r="Z163" i="7"/>
  <c r="Z159" i="7"/>
  <c r="Z155" i="7"/>
  <c r="Z164" i="7"/>
  <c r="Z154" i="7"/>
  <c r="Z156" i="7"/>
  <c r="Z152" i="7"/>
  <c r="Z149" i="7"/>
  <c r="Z140" i="7"/>
  <c r="Z145" i="7"/>
  <c r="Z150" i="7"/>
  <c r="Z146" i="7"/>
  <c r="Z138" i="7"/>
  <c r="Z168" i="7"/>
  <c r="Z142" i="7"/>
  <c r="Z141" i="7"/>
  <c r="Z137" i="7"/>
  <c r="Z135" i="7"/>
  <c r="Z148" i="7"/>
  <c r="Z132" i="7"/>
  <c r="Z131" i="7"/>
  <c r="Z125" i="7"/>
  <c r="Z130" i="7"/>
  <c r="Z124" i="7"/>
  <c r="Z134" i="7"/>
  <c r="Z123" i="7"/>
  <c r="Z144" i="7"/>
  <c r="Z136" i="7"/>
  <c r="Z129" i="7"/>
  <c r="Z122" i="7"/>
  <c r="Z128" i="7"/>
  <c r="Z120" i="7"/>
  <c r="Z116" i="7"/>
  <c r="Z105" i="7"/>
  <c r="Z139" i="7"/>
  <c r="Z126" i="7"/>
  <c r="Z121" i="7"/>
  <c r="Z117" i="7"/>
  <c r="Z115" i="7"/>
  <c r="Z106" i="7"/>
  <c r="Z133" i="7"/>
  <c r="Z119" i="7"/>
  <c r="Z118" i="7"/>
  <c r="Z103" i="7"/>
  <c r="Z94" i="7"/>
  <c r="Z101" i="7"/>
  <c r="Z93" i="7"/>
  <c r="Z127" i="7"/>
  <c r="Z102" i="7"/>
  <c r="Z90" i="7"/>
  <c r="Z86" i="7"/>
  <c r="Z78" i="7"/>
  <c r="Z83" i="7"/>
  <c r="Z100" i="7"/>
  <c r="Z99" i="7"/>
  <c r="Z98" i="7"/>
  <c r="Z97" i="7"/>
  <c r="Z96" i="7"/>
  <c r="Z95" i="7"/>
  <c r="Z91" i="7"/>
  <c r="Z92" i="7"/>
  <c r="Z104" i="7"/>
  <c r="Z89" i="7"/>
  <c r="Z76" i="7"/>
  <c r="Z70" i="7"/>
  <c r="Z85" i="7"/>
  <c r="Z69" i="7"/>
  <c r="Z84" i="7"/>
  <c r="Z82" i="7"/>
  <c r="Z59" i="7"/>
  <c r="Z88" i="7"/>
  <c r="Z75" i="7"/>
  <c r="Z74" i="7"/>
  <c r="Z56" i="7"/>
  <c r="Z81" i="7"/>
  <c r="Z80" i="7"/>
  <c r="Z73" i="7"/>
  <c r="Z72" i="7"/>
  <c r="Z71" i="7"/>
  <c r="Z87" i="7"/>
  <c r="Z68" i="7"/>
  <c r="Z67" i="7"/>
  <c r="Z66" i="7"/>
  <c r="Z60" i="7"/>
  <c r="Z79" i="7"/>
  <c r="Z77" i="7"/>
  <c r="Z65" i="7"/>
  <c r="Z45" i="7"/>
  <c r="Z37" i="7"/>
  <c r="Z61" i="7"/>
  <c r="Z50" i="7"/>
  <c r="Z42" i="7"/>
  <c r="Z34" i="7"/>
  <c r="Z64" i="7"/>
  <c r="Z47" i="7"/>
  <c r="Z39" i="7"/>
  <c r="Z52" i="7"/>
  <c r="Z44" i="7"/>
  <c r="Z36" i="7"/>
  <c r="Z63" i="7"/>
  <c r="Z58" i="7"/>
  <c r="Z49" i="7"/>
  <c r="Z41" i="7"/>
  <c r="Z46" i="7"/>
  <c r="Z38" i="7"/>
  <c r="Z30" i="7"/>
  <c r="Z22" i="7"/>
  <c r="Z55" i="7"/>
  <c r="Z54" i="7"/>
  <c r="Z53" i="7"/>
  <c r="Z51" i="7"/>
  <c r="Z43" i="7"/>
  <c r="Z32" i="7"/>
  <c r="Z25" i="7"/>
  <c r="Z20" i="7"/>
  <c r="Z12" i="7"/>
  <c r="Z29" i="7"/>
  <c r="Z17" i="7"/>
  <c r="Z9" i="7"/>
  <c r="Z48" i="7"/>
  <c r="Z31" i="7"/>
  <c r="Z26" i="7"/>
  <c r="Z14" i="7"/>
  <c r="Z23" i="7"/>
  <c r="Z19" i="7"/>
  <c r="Z11" i="7"/>
  <c r="Z13" i="7"/>
  <c r="Z57" i="7"/>
  <c r="Z40" i="7"/>
  <c r="Z35" i="7"/>
  <c r="Z27" i="7"/>
  <c r="Z16" i="7"/>
  <c r="Z8" i="7"/>
  <c r="Z15" i="7"/>
  <c r="Z62" i="7"/>
  <c r="Z33" i="7"/>
  <c r="Z24" i="7"/>
  <c r="Z21" i="7"/>
  <c r="Z28" i="7"/>
  <c r="Z18" i="7"/>
  <c r="Z10" i="7"/>
  <c r="Z7" i="7"/>
  <c r="CY107" i="7"/>
  <c r="O88" i="7" s="1"/>
  <c r="BM216" i="7"/>
  <c r="CX107" i="7"/>
  <c r="O87" i="7" s="1"/>
  <c r="CG107" i="7"/>
  <c r="O70" i="7" s="1"/>
  <c r="BS216" i="7"/>
  <c r="BY216" i="7"/>
  <c r="AP212" i="7"/>
  <c r="AP213" i="7"/>
  <c r="AP214" i="7"/>
  <c r="AP207" i="7"/>
  <c r="AP203" i="7"/>
  <c r="AP199" i="7"/>
  <c r="AP211" i="7"/>
  <c r="AP215" i="7"/>
  <c r="AP209" i="7"/>
  <c r="AP205" i="7"/>
  <c r="AP201" i="7"/>
  <c r="AP202" i="7"/>
  <c r="AP200" i="7"/>
  <c r="AP206" i="7"/>
  <c r="AP210" i="7"/>
  <c r="AP208" i="7"/>
  <c r="AP195" i="7"/>
  <c r="AP191" i="7"/>
  <c r="AP194" i="7"/>
  <c r="AP192" i="7"/>
  <c r="AP204" i="7"/>
  <c r="AP187" i="7"/>
  <c r="AP183" i="7"/>
  <c r="AP197" i="7"/>
  <c r="AP196" i="7"/>
  <c r="AP193" i="7"/>
  <c r="AP198" i="7"/>
  <c r="AP189" i="7"/>
  <c r="AP185" i="7"/>
  <c r="AP186" i="7"/>
  <c r="AP182" i="7"/>
  <c r="AP178" i="7"/>
  <c r="AP174" i="7"/>
  <c r="AP190" i="7"/>
  <c r="AP188" i="7"/>
  <c r="AP179" i="7"/>
  <c r="AP173" i="7"/>
  <c r="AP184" i="7"/>
  <c r="AP176" i="7"/>
  <c r="AP180" i="7"/>
  <c r="AP177" i="7"/>
  <c r="AP172" i="7"/>
  <c r="AP169" i="7"/>
  <c r="AP165" i="7"/>
  <c r="AP161" i="7"/>
  <c r="AP157" i="7"/>
  <c r="AP181" i="7"/>
  <c r="AP170" i="7"/>
  <c r="AP166" i="7"/>
  <c r="AP175" i="7"/>
  <c r="AP171" i="7"/>
  <c r="AP155" i="7"/>
  <c r="AP151" i="7"/>
  <c r="AP147" i="7"/>
  <c r="AP143" i="7"/>
  <c r="AP164" i="7"/>
  <c r="AP154" i="7"/>
  <c r="AP163" i="7"/>
  <c r="AP159" i="7"/>
  <c r="AP168" i="7"/>
  <c r="AP167" i="7"/>
  <c r="AP162" i="7"/>
  <c r="AP160" i="7"/>
  <c r="AP158" i="7"/>
  <c r="AP150" i="7"/>
  <c r="AP148" i="7"/>
  <c r="AP144" i="7"/>
  <c r="AP149" i="7"/>
  <c r="AP152" i="7"/>
  <c r="AP145" i="7"/>
  <c r="AP141" i="7"/>
  <c r="AP139" i="7"/>
  <c r="AP135" i="7"/>
  <c r="AP146" i="7"/>
  <c r="AP142" i="7"/>
  <c r="AP140" i="7"/>
  <c r="AP138" i="7"/>
  <c r="AP156" i="7"/>
  <c r="AP126" i="7"/>
  <c r="AP134" i="7"/>
  <c r="AP131" i="7"/>
  <c r="AP125" i="7"/>
  <c r="AP137" i="7"/>
  <c r="AP136" i="7"/>
  <c r="AP130" i="7"/>
  <c r="AP124" i="7"/>
  <c r="AP123" i="7"/>
  <c r="AP120" i="7"/>
  <c r="AP116" i="7"/>
  <c r="AP105" i="7"/>
  <c r="AP127" i="7"/>
  <c r="AP153" i="7"/>
  <c r="AP132" i="7"/>
  <c r="AP119" i="7"/>
  <c r="AP118" i="7"/>
  <c r="AP128" i="7"/>
  <c r="AP122" i="7"/>
  <c r="AP104" i="7"/>
  <c r="AP129" i="7"/>
  <c r="AP117" i="7"/>
  <c r="AP115" i="7"/>
  <c r="AP94" i="7"/>
  <c r="AP121" i="7"/>
  <c r="AP102" i="7"/>
  <c r="AP101" i="7"/>
  <c r="AP93" i="7"/>
  <c r="AP106" i="7"/>
  <c r="AP133" i="7"/>
  <c r="AP86" i="7"/>
  <c r="AP78" i="7"/>
  <c r="AP83" i="7"/>
  <c r="AP92" i="7"/>
  <c r="AP90" i="7"/>
  <c r="AP103" i="7"/>
  <c r="AP100" i="7"/>
  <c r="AP99" i="7"/>
  <c r="AP98" i="7"/>
  <c r="AP97" i="7"/>
  <c r="AP96" i="7"/>
  <c r="AP95" i="7"/>
  <c r="AP91" i="7"/>
  <c r="AP88" i="7"/>
  <c r="AP84" i="7"/>
  <c r="AP70" i="7"/>
  <c r="AP62" i="7"/>
  <c r="AP82" i="7"/>
  <c r="AP80" i="7"/>
  <c r="AP77" i="7"/>
  <c r="AP69" i="7"/>
  <c r="AP59" i="7"/>
  <c r="AP87" i="7"/>
  <c r="AP85" i="7"/>
  <c r="AP76" i="7"/>
  <c r="AP68" i="7"/>
  <c r="AP67" i="7"/>
  <c r="AP66" i="7"/>
  <c r="AP56" i="7"/>
  <c r="AP89" i="7"/>
  <c r="AP81" i="7"/>
  <c r="AP75" i="7"/>
  <c r="AP74" i="7"/>
  <c r="AP60" i="7"/>
  <c r="AP73" i="7"/>
  <c r="AP72" i="7"/>
  <c r="AP71" i="7"/>
  <c r="AP65" i="7"/>
  <c r="AP45" i="7"/>
  <c r="AP37" i="7"/>
  <c r="AP50" i="7"/>
  <c r="AP42" i="7"/>
  <c r="AP34" i="7"/>
  <c r="AP64" i="7"/>
  <c r="AP58" i="7"/>
  <c r="AP55" i="7"/>
  <c r="AP54" i="7"/>
  <c r="AP53" i="7"/>
  <c r="AP47" i="7"/>
  <c r="AP39" i="7"/>
  <c r="AP52" i="7"/>
  <c r="AP44" i="7"/>
  <c r="AP36" i="7"/>
  <c r="AP79" i="7"/>
  <c r="AP63" i="7"/>
  <c r="AP49" i="7"/>
  <c r="AP41" i="7"/>
  <c r="AP57" i="7"/>
  <c r="AP46" i="7"/>
  <c r="AP38" i="7"/>
  <c r="AP30" i="7"/>
  <c r="AP22" i="7"/>
  <c r="AP51" i="7"/>
  <c r="AP43" i="7"/>
  <c r="AP48" i="7"/>
  <c r="AP31" i="7"/>
  <c r="AP20" i="7"/>
  <c r="AP12" i="7"/>
  <c r="AP24" i="7"/>
  <c r="AP28" i="7"/>
  <c r="AP17" i="7"/>
  <c r="AP9" i="7"/>
  <c r="AP40" i="7"/>
  <c r="AP25" i="7"/>
  <c r="AP14" i="7"/>
  <c r="AP15" i="7"/>
  <c r="AP33" i="7"/>
  <c r="AP19" i="7"/>
  <c r="AP11" i="7"/>
  <c r="AP13" i="7"/>
  <c r="AP35" i="7"/>
  <c r="AP29" i="7"/>
  <c r="AP26" i="7"/>
  <c r="AP16" i="7"/>
  <c r="AP8" i="7"/>
  <c r="AP61" i="7"/>
  <c r="AP23" i="7"/>
  <c r="AP21" i="7"/>
  <c r="AP32" i="7"/>
  <c r="AP27" i="7"/>
  <c r="AP18" i="7"/>
  <c r="AP10" i="7"/>
  <c r="AP7" i="7"/>
  <c r="CS107" i="7"/>
  <c r="O82" i="7" s="1"/>
  <c r="AG107" i="7"/>
  <c r="BT107" i="7"/>
  <c r="O57" i="7" s="1"/>
  <c r="CI107" i="7"/>
  <c r="O72" i="7" s="1"/>
  <c r="CP107" i="7"/>
  <c r="O79" i="7" s="1"/>
  <c r="CJ216" i="7"/>
  <c r="CB216" i="7"/>
  <c r="BY107" i="7"/>
  <c r="O62" i="7" s="1"/>
  <c r="DG216" i="7"/>
  <c r="CY216" i="7"/>
  <c r="BQ216" i="7"/>
  <c r="BI216" i="7"/>
  <c r="DL216" i="7"/>
  <c r="CV107" i="7"/>
  <c r="O85" i="7" s="1"/>
  <c r="BX216" i="7"/>
  <c r="AZ107" i="7"/>
  <c r="CK107" i="7"/>
  <c r="O74" i="7" s="1"/>
  <c r="Y107" i="7"/>
  <c r="DS216" i="7"/>
  <c r="CM216" i="7"/>
  <c r="BW216" i="7"/>
  <c r="AI216" i="7"/>
  <c r="BL107" i="7"/>
  <c r="DJ216" i="7"/>
  <c r="DB216" i="7"/>
  <c r="CL216" i="7"/>
  <c r="BK107" i="7"/>
  <c r="DA216" i="7"/>
  <c r="AO216" i="7"/>
  <c r="DF216" i="7"/>
  <c r="DQ216" i="7"/>
  <c r="AW216" i="7"/>
  <c r="CH107" i="7"/>
  <c r="O71" i="7" s="1"/>
  <c r="BQ107" i="7"/>
  <c r="O54" i="7" s="1"/>
  <c r="CQ216" i="7"/>
  <c r="AU216" i="7"/>
  <c r="AE216" i="7"/>
  <c r="CO216" i="7"/>
  <c r="AD107" i="7"/>
  <c r="AR216" i="7"/>
  <c r="V214" i="7"/>
  <c r="V215" i="7"/>
  <c r="V211" i="7"/>
  <c r="V212" i="7"/>
  <c r="V209" i="7"/>
  <c r="V205" i="7"/>
  <c r="V201" i="7"/>
  <c r="V210" i="7"/>
  <c r="V213" i="7"/>
  <c r="V207" i="7"/>
  <c r="V203" i="7"/>
  <c r="V200" i="7"/>
  <c r="V206" i="7"/>
  <c r="V197" i="7"/>
  <c r="V193" i="7"/>
  <c r="V208" i="7"/>
  <c r="V192" i="7"/>
  <c r="V202" i="7"/>
  <c r="V190" i="7"/>
  <c r="V189" i="7"/>
  <c r="V185" i="7"/>
  <c r="V204" i="7"/>
  <c r="V195" i="7"/>
  <c r="V198" i="7"/>
  <c r="V194" i="7"/>
  <c r="V191" i="7"/>
  <c r="V187" i="7"/>
  <c r="V183" i="7"/>
  <c r="V196" i="7"/>
  <c r="V180" i="7"/>
  <c r="V176" i="7"/>
  <c r="V188" i="7"/>
  <c r="V181" i="7"/>
  <c r="V177" i="7"/>
  <c r="V199" i="7"/>
  <c r="V186" i="7"/>
  <c r="V182" i="7"/>
  <c r="V179" i="7"/>
  <c r="V184" i="7"/>
  <c r="V171" i="7"/>
  <c r="V167" i="7"/>
  <c r="V163" i="7"/>
  <c r="V159" i="7"/>
  <c r="V168" i="7"/>
  <c r="V164" i="7"/>
  <c r="V175" i="7"/>
  <c r="V178" i="7"/>
  <c r="V174" i="7"/>
  <c r="V172" i="7"/>
  <c r="V161" i="7"/>
  <c r="V156" i="7"/>
  <c r="V149" i="7"/>
  <c r="V145" i="7"/>
  <c r="V141" i="7"/>
  <c r="V155" i="7"/>
  <c r="V157" i="7"/>
  <c r="V166" i="7"/>
  <c r="V173" i="7"/>
  <c r="V165" i="7"/>
  <c r="V162" i="7"/>
  <c r="V160" i="7"/>
  <c r="V169" i="7"/>
  <c r="V158" i="7"/>
  <c r="V152" i="7"/>
  <c r="V170" i="7"/>
  <c r="V154" i="7"/>
  <c r="V153" i="7"/>
  <c r="V148" i="7"/>
  <c r="V146" i="7"/>
  <c r="V144" i="7"/>
  <c r="V150" i="7"/>
  <c r="V133" i="7"/>
  <c r="V151" i="7"/>
  <c r="V139" i="7"/>
  <c r="V147" i="7"/>
  <c r="V120" i="7"/>
  <c r="V135" i="7"/>
  <c r="V127" i="7"/>
  <c r="V126" i="7"/>
  <c r="V121" i="7"/>
  <c r="V134" i="7"/>
  <c r="V132" i="7"/>
  <c r="V125" i="7"/>
  <c r="V104" i="7"/>
  <c r="V143" i="7"/>
  <c r="V131" i="7"/>
  <c r="V124" i="7"/>
  <c r="V118" i="7"/>
  <c r="V129" i="7"/>
  <c r="V128" i="7"/>
  <c r="V103" i="7"/>
  <c r="V122" i="7"/>
  <c r="V142" i="7"/>
  <c r="V140" i="7"/>
  <c r="V138" i="7"/>
  <c r="V137" i="7"/>
  <c r="V115" i="7"/>
  <c r="V98" i="7"/>
  <c r="V119" i="7"/>
  <c r="V117" i="7"/>
  <c r="V116" i="7"/>
  <c r="V130" i="7"/>
  <c r="V136" i="7"/>
  <c r="V105" i="7"/>
  <c r="V97" i="7"/>
  <c r="V93" i="7"/>
  <c r="V82" i="7"/>
  <c r="V92" i="7"/>
  <c r="V87" i="7"/>
  <c r="V79" i="7"/>
  <c r="V123" i="7"/>
  <c r="V102" i="7"/>
  <c r="V101" i="7"/>
  <c r="V100" i="7"/>
  <c r="V99" i="7"/>
  <c r="V96" i="7"/>
  <c r="V95" i="7"/>
  <c r="V94" i="7"/>
  <c r="V91" i="7"/>
  <c r="V88" i="7"/>
  <c r="V106" i="7"/>
  <c r="V81" i="7"/>
  <c r="V74" i="7"/>
  <c r="V66" i="7"/>
  <c r="V90" i="7"/>
  <c r="V80" i="7"/>
  <c r="V89" i="7"/>
  <c r="V77" i="7"/>
  <c r="V73" i="7"/>
  <c r="V65" i="7"/>
  <c r="V68" i="7"/>
  <c r="V67" i="7"/>
  <c r="V85" i="7"/>
  <c r="V84" i="7"/>
  <c r="V64" i="7"/>
  <c r="V63" i="7"/>
  <c r="V60" i="7"/>
  <c r="V83" i="7"/>
  <c r="V78" i="7"/>
  <c r="V76" i="7"/>
  <c r="V75" i="7"/>
  <c r="V72" i="7"/>
  <c r="V71" i="7"/>
  <c r="V70" i="7"/>
  <c r="V56" i="7"/>
  <c r="V86" i="7"/>
  <c r="V49" i="7"/>
  <c r="V41" i="7"/>
  <c r="V33" i="7"/>
  <c r="V69" i="7"/>
  <c r="V62" i="7"/>
  <c r="V57" i="7"/>
  <c r="V55" i="7"/>
  <c r="V54" i="7"/>
  <c r="V53" i="7"/>
  <c r="V46" i="7"/>
  <c r="V38" i="7"/>
  <c r="V30" i="7"/>
  <c r="V51" i="7"/>
  <c r="V43" i="7"/>
  <c r="V35" i="7"/>
  <c r="V59" i="7"/>
  <c r="V48" i="7"/>
  <c r="V40" i="7"/>
  <c r="V61" i="7"/>
  <c r="V45" i="7"/>
  <c r="V50" i="7"/>
  <c r="V42" i="7"/>
  <c r="V34" i="7"/>
  <c r="V26" i="7"/>
  <c r="V47" i="7"/>
  <c r="V39" i="7"/>
  <c r="V27" i="7"/>
  <c r="V16" i="7"/>
  <c r="V8" i="7"/>
  <c r="V17" i="7"/>
  <c r="V9" i="7"/>
  <c r="V52" i="7"/>
  <c r="V36" i="7"/>
  <c r="V24" i="7"/>
  <c r="V21" i="7"/>
  <c r="V13" i="7"/>
  <c r="V32" i="7"/>
  <c r="V28" i="7"/>
  <c r="V18" i="7"/>
  <c r="V10" i="7"/>
  <c r="V58" i="7"/>
  <c r="V44" i="7"/>
  <c r="V25" i="7"/>
  <c r="V15" i="7"/>
  <c r="V7" i="7"/>
  <c r="V22" i="7"/>
  <c r="V20" i="7"/>
  <c r="V12" i="7"/>
  <c r="V31" i="7"/>
  <c r="V29" i="7"/>
  <c r="V19" i="7"/>
  <c r="V23" i="7"/>
  <c r="V14" i="7"/>
  <c r="V37" i="7"/>
  <c r="V11" i="7"/>
  <c r="CF107" i="7"/>
  <c r="O69" i="7" s="1"/>
  <c r="BP216" i="7"/>
  <c r="AZ216" i="7"/>
  <c r="AB107" i="7"/>
  <c r="CC107" i="7"/>
  <c r="O66" i="7" s="1"/>
  <c r="DC216" i="7"/>
  <c r="BO216" i="7"/>
  <c r="AY216" i="7"/>
  <c r="AA216" i="7"/>
  <c r="DO107" i="7"/>
  <c r="O102" i="7" s="1"/>
  <c r="DP107" i="7"/>
  <c r="O103" i="7" s="1"/>
  <c r="BD107" i="7"/>
  <c r="DR216" i="7"/>
  <c r="BF216" i="7"/>
  <c r="AM107" i="7"/>
  <c r="DG107" i="7"/>
  <c r="O95" i="7" s="1"/>
  <c r="CX216" i="7"/>
  <c r="BZ107" i="7"/>
  <c r="O63" i="7" s="1"/>
  <c r="CR216" i="7"/>
  <c r="BJ216" i="7"/>
  <c r="BI107" i="7"/>
  <c r="CI216" i="7"/>
  <c r="CA216" i="7"/>
  <c r="AL216" i="7"/>
  <c r="CG216" i="7"/>
  <c r="AK216" i="7"/>
  <c r="DL107" i="7"/>
  <c r="O99" i="7" s="1"/>
  <c r="CN216" i="7"/>
  <c r="BU107" i="7"/>
  <c r="CU216" i="7"/>
  <c r="CE216" i="7"/>
  <c r="CQ107" i="7"/>
  <c r="O80" i="7" s="1"/>
  <c r="BB216" i="7"/>
  <c r="AV107" i="7"/>
  <c r="BN216" i="7"/>
  <c r="W107" i="7"/>
  <c r="CC216" i="7"/>
  <c r="CA107" i="7"/>
  <c r="AT214" i="7"/>
  <c r="AT215" i="7"/>
  <c r="AT211" i="7"/>
  <c r="AT212" i="7"/>
  <c r="AT209" i="7"/>
  <c r="AT205" i="7"/>
  <c r="AT201" i="7"/>
  <c r="AT210" i="7"/>
  <c r="AT207" i="7"/>
  <c r="AT203" i="7"/>
  <c r="AT199" i="7"/>
  <c r="AT206" i="7"/>
  <c r="AT208" i="7"/>
  <c r="AT202" i="7"/>
  <c r="AT197" i="7"/>
  <c r="AT193" i="7"/>
  <c r="AT204" i="7"/>
  <c r="AT213" i="7"/>
  <c r="AT195" i="7"/>
  <c r="AT198" i="7"/>
  <c r="AT194" i="7"/>
  <c r="AT190" i="7"/>
  <c r="AT189" i="7"/>
  <c r="AT185" i="7"/>
  <c r="AT196" i="7"/>
  <c r="AT192" i="7"/>
  <c r="AT187" i="7"/>
  <c r="AT183" i="7"/>
  <c r="AT191" i="7"/>
  <c r="AT180" i="7"/>
  <c r="AT176" i="7"/>
  <c r="AT200" i="7"/>
  <c r="AT184" i="7"/>
  <c r="AT181" i="7"/>
  <c r="AT177" i="7"/>
  <c r="AT188" i="7"/>
  <c r="AT178" i="7"/>
  <c r="AT172" i="7"/>
  <c r="AT186" i="7"/>
  <c r="AT175" i="7"/>
  <c r="AT182" i="7"/>
  <c r="AT179" i="7"/>
  <c r="AT174" i="7"/>
  <c r="AT167" i="7"/>
  <c r="AT163" i="7"/>
  <c r="AT159" i="7"/>
  <c r="AT171" i="7"/>
  <c r="AT168" i="7"/>
  <c r="AT164" i="7"/>
  <c r="AT173" i="7"/>
  <c r="AT169" i="7"/>
  <c r="AT157" i="7"/>
  <c r="AT152" i="7"/>
  <c r="AT149" i="7"/>
  <c r="AT145" i="7"/>
  <c r="AT141" i="7"/>
  <c r="AT162" i="7"/>
  <c r="AT160" i="7"/>
  <c r="AT156" i="7"/>
  <c r="AT158" i="7"/>
  <c r="AT155" i="7"/>
  <c r="AT165" i="7"/>
  <c r="AT161" i="7"/>
  <c r="AT170" i="7"/>
  <c r="AT166" i="7"/>
  <c r="AT154" i="7"/>
  <c r="AT151" i="7"/>
  <c r="AT144" i="7"/>
  <c r="AT139" i="7"/>
  <c r="AT138" i="7"/>
  <c r="AT150" i="7"/>
  <c r="AT146" i="7"/>
  <c r="AT143" i="7"/>
  <c r="AT140" i="7"/>
  <c r="AT137" i="7"/>
  <c r="AT133" i="7"/>
  <c r="AT147" i="7"/>
  <c r="AT153" i="7"/>
  <c r="AT130" i="7"/>
  <c r="AT120" i="7"/>
  <c r="AT129" i="7"/>
  <c r="AT123" i="7"/>
  <c r="AT142" i="7"/>
  <c r="AT136" i="7"/>
  <c r="AT128" i="7"/>
  <c r="AT122" i="7"/>
  <c r="AT121" i="7"/>
  <c r="AT104" i="7"/>
  <c r="AT148" i="7"/>
  <c r="AT127" i="7"/>
  <c r="AT118" i="7"/>
  <c r="AT135" i="7"/>
  <c r="AT106" i="7"/>
  <c r="AT132" i="7"/>
  <c r="AT124" i="7"/>
  <c r="AT102" i="7"/>
  <c r="AT98" i="7"/>
  <c r="AT126" i="7"/>
  <c r="AT97" i="7"/>
  <c r="AT134" i="7"/>
  <c r="AT125" i="7"/>
  <c r="AT115" i="7"/>
  <c r="AT105" i="7"/>
  <c r="AT82" i="7"/>
  <c r="AT119" i="7"/>
  <c r="AT103" i="7"/>
  <c r="AT91" i="7"/>
  <c r="AT87" i="7"/>
  <c r="AT79" i="7"/>
  <c r="AT101" i="7"/>
  <c r="AT116" i="7"/>
  <c r="AT100" i="7"/>
  <c r="AT99" i="7"/>
  <c r="AT96" i="7"/>
  <c r="AT95" i="7"/>
  <c r="AT94" i="7"/>
  <c r="AT117" i="7"/>
  <c r="AT93" i="7"/>
  <c r="AT88" i="7"/>
  <c r="AT131" i="7"/>
  <c r="AT92" i="7"/>
  <c r="AT90" i="7"/>
  <c r="AT76" i="7"/>
  <c r="AT74" i="7"/>
  <c r="AT66" i="7"/>
  <c r="AT89" i="7"/>
  <c r="AT86" i="7"/>
  <c r="AT73" i="7"/>
  <c r="AT65" i="7"/>
  <c r="AT84" i="7"/>
  <c r="AT83" i="7"/>
  <c r="AT78" i="7"/>
  <c r="AT60" i="7"/>
  <c r="AT52" i="7"/>
  <c r="AT81" i="7"/>
  <c r="AT75" i="7"/>
  <c r="AT77" i="7"/>
  <c r="AT72" i="7"/>
  <c r="AT71" i="7"/>
  <c r="AT70" i="7"/>
  <c r="AT80" i="7"/>
  <c r="AT69" i="7"/>
  <c r="AT56" i="7"/>
  <c r="AT68" i="7"/>
  <c r="AT67" i="7"/>
  <c r="AT58" i="7"/>
  <c r="AT49" i="7"/>
  <c r="AT41" i="7"/>
  <c r="AT33" i="7"/>
  <c r="AT64" i="7"/>
  <c r="AT46" i="7"/>
  <c r="AT38" i="7"/>
  <c r="AT30" i="7"/>
  <c r="AT57" i="7"/>
  <c r="AT51" i="7"/>
  <c r="AT43" i="7"/>
  <c r="AT35" i="7"/>
  <c r="AT63" i="7"/>
  <c r="AT48" i="7"/>
  <c r="AT40" i="7"/>
  <c r="AT59" i="7"/>
  <c r="AT45" i="7"/>
  <c r="AT62" i="7"/>
  <c r="AT61" i="7"/>
  <c r="AT50" i="7"/>
  <c r="AT42" i="7"/>
  <c r="AT34" i="7"/>
  <c r="AT26" i="7"/>
  <c r="AT47" i="7"/>
  <c r="AT39" i="7"/>
  <c r="AT85" i="7"/>
  <c r="AT54" i="7"/>
  <c r="AT44" i="7"/>
  <c r="AT36" i="7"/>
  <c r="AT16" i="7"/>
  <c r="AT8" i="7"/>
  <c r="AT29" i="7"/>
  <c r="AT23" i="7"/>
  <c r="AT21" i="7"/>
  <c r="AT13" i="7"/>
  <c r="AT18" i="7"/>
  <c r="AT10" i="7"/>
  <c r="AT53" i="7"/>
  <c r="AT32" i="7"/>
  <c r="AT27" i="7"/>
  <c r="AT15" i="7"/>
  <c r="AT7" i="7"/>
  <c r="AT9" i="7"/>
  <c r="AT24" i="7"/>
  <c r="AT20" i="7"/>
  <c r="AT12" i="7"/>
  <c r="AT55" i="7"/>
  <c r="AT28" i="7"/>
  <c r="AT17" i="7"/>
  <c r="AT19" i="7"/>
  <c r="AT37" i="7"/>
  <c r="AT31" i="7"/>
  <c r="AT25" i="7"/>
  <c r="AT14" i="7"/>
  <c r="AT22" i="7"/>
  <c r="AT11" i="7"/>
  <c r="BR107" i="7"/>
  <c r="O55" i="7" s="1"/>
  <c r="DM107" i="7"/>
  <c r="O100" i="7" s="1"/>
  <c r="BA107" i="7"/>
  <c r="W216" i="7"/>
  <c r="AD216" i="7"/>
  <c r="CN107" i="7"/>
  <c r="O77" i="7" s="1"/>
  <c r="BP107" i="7"/>
  <c r="AJ107" i="7"/>
  <c r="AN107" i="7"/>
  <c r="AB216" i="7"/>
  <c r="J209" i="19"/>
  <c r="C209" i="19"/>
  <c r="J104" i="19"/>
  <c r="C104" i="19"/>
  <c r="C541" i="14" s="1"/>
  <c r="C209" i="16"/>
  <c r="O41" i="7" l="1"/>
  <c r="O58" i="7"/>
  <c r="DH216" i="7"/>
  <c r="P96" i="7" s="1"/>
  <c r="DH107" i="7"/>
  <c r="O96" i="7" s="1"/>
  <c r="DE107" i="7"/>
  <c r="O94" i="7" s="1"/>
  <c r="DE216" i="7"/>
  <c r="P94" i="7" s="1"/>
  <c r="O53" i="7"/>
  <c r="O51" i="7"/>
  <c r="O52" i="7"/>
  <c r="O46" i="7"/>
  <c r="O49" i="7"/>
  <c r="O56" i="7"/>
  <c r="O50" i="7"/>
  <c r="O38" i="7"/>
  <c r="O64" i="7"/>
  <c r="O65" i="7"/>
  <c r="O60" i="7"/>
  <c r="O61" i="7"/>
  <c r="O48" i="7"/>
  <c r="O47" i="7"/>
  <c r="O44" i="7"/>
  <c r="O106" i="7"/>
  <c r="O40" i="7"/>
  <c r="O42" i="7"/>
  <c r="O43" i="7"/>
  <c r="O36" i="7"/>
  <c r="O39" i="7"/>
  <c r="O35" i="7"/>
  <c r="O34" i="7"/>
  <c r="P105" i="7"/>
  <c r="Q105" i="7" s="1"/>
  <c r="P92" i="7"/>
  <c r="Q92" i="7" s="1"/>
  <c r="P66" i="7"/>
  <c r="Q66" i="7" s="1"/>
  <c r="P84" i="7"/>
  <c r="Q84" i="7" s="1"/>
  <c r="P72" i="7"/>
  <c r="Q72" i="7" s="1"/>
  <c r="P43" i="7"/>
  <c r="P52" i="7"/>
  <c r="P51" i="7"/>
  <c r="P77" i="7"/>
  <c r="Q77" i="7" s="1"/>
  <c r="P47" i="7"/>
  <c r="P81" i="7"/>
  <c r="Q81" i="7" s="1"/>
  <c r="P60" i="7"/>
  <c r="P99" i="7"/>
  <c r="Q99" i="7" s="1"/>
  <c r="P73" i="7"/>
  <c r="Q73" i="7" s="1"/>
  <c r="P56" i="7"/>
  <c r="P90" i="7"/>
  <c r="Q90" i="7" s="1"/>
  <c r="P76" i="7"/>
  <c r="Q76" i="7" s="1"/>
  <c r="P46" i="7"/>
  <c r="P39" i="7"/>
  <c r="P70" i="7"/>
  <c r="Q70" i="7" s="1"/>
  <c r="P87" i="7"/>
  <c r="Q87" i="7" s="1"/>
  <c r="P53" i="7"/>
  <c r="P80" i="7"/>
  <c r="Q80" i="7" s="1"/>
  <c r="P106" i="7"/>
  <c r="P54" i="7"/>
  <c r="Q54" i="7" s="1"/>
  <c r="P68" i="7"/>
  <c r="Q68" i="7" s="1"/>
  <c r="P64" i="7"/>
  <c r="P36" i="7"/>
  <c r="P63" i="7"/>
  <c r="Q63" i="7" s="1"/>
  <c r="P91" i="7"/>
  <c r="Q91" i="7" s="1"/>
  <c r="P88" i="7"/>
  <c r="Q88" i="7" s="1"/>
  <c r="P101" i="7"/>
  <c r="Q101" i="7" s="1"/>
  <c r="P74" i="7"/>
  <c r="Q74" i="7" s="1"/>
  <c r="P57" i="7"/>
  <c r="Q57" i="7" s="1"/>
  <c r="P34" i="7"/>
  <c r="P97" i="7"/>
  <c r="Q97" i="7" s="1"/>
  <c r="P95" i="7"/>
  <c r="Q95" i="7" s="1"/>
  <c r="P71" i="7"/>
  <c r="Q71" i="7" s="1"/>
  <c r="P49" i="7"/>
  <c r="P103" i="7"/>
  <c r="Q103" i="7" s="1"/>
  <c r="P104" i="7"/>
  <c r="Q104" i="7" s="1"/>
  <c r="P61" i="7"/>
  <c r="P55" i="7"/>
  <c r="Q55" i="7" s="1"/>
  <c r="P86" i="7"/>
  <c r="Q86" i="7" s="1"/>
  <c r="P78" i="7"/>
  <c r="Q78" i="7" s="1"/>
  <c r="P65" i="7"/>
  <c r="P62" i="7"/>
  <c r="Q62" i="7" s="1"/>
  <c r="P35" i="7"/>
  <c r="P48" i="7"/>
  <c r="P100" i="7"/>
  <c r="Q100" i="7" s="1"/>
  <c r="P89" i="7"/>
  <c r="Q89" i="7" s="1"/>
  <c r="P98" i="7"/>
  <c r="Q98" i="7" s="1"/>
  <c r="P42" i="7"/>
  <c r="P83" i="7"/>
  <c r="Q83" i="7" s="1"/>
  <c r="P44" i="7"/>
  <c r="P69" i="7"/>
  <c r="Q69" i="7" s="1"/>
  <c r="P67" i="7"/>
  <c r="Q67" i="7" s="1"/>
  <c r="P21" i="7"/>
  <c r="P93" i="7"/>
  <c r="Q93" i="7" s="1"/>
  <c r="P45" i="7"/>
  <c r="Q45" i="7" s="1"/>
  <c r="P82" i="7"/>
  <c r="Q82" i="7" s="1"/>
  <c r="P40" i="7"/>
  <c r="P75" i="7"/>
  <c r="Q75" i="7" s="1"/>
  <c r="P50" i="7"/>
  <c r="P38" i="7"/>
  <c r="P85" i="7"/>
  <c r="Q85" i="7" s="1"/>
  <c r="P41" i="7"/>
  <c r="P79" i="7"/>
  <c r="Q79" i="7" s="1"/>
  <c r="P102" i="7"/>
  <c r="Q102" i="7" s="1"/>
  <c r="V107" i="7"/>
  <c r="O7" i="7" s="1"/>
  <c r="AP107" i="7"/>
  <c r="O27" i="7" s="1"/>
  <c r="Z216" i="7"/>
  <c r="AH216" i="7"/>
  <c r="AT216" i="7"/>
  <c r="P37" i="7" s="1"/>
  <c r="Z107" i="7"/>
  <c r="O11" i="7" s="1"/>
  <c r="AH107" i="7"/>
  <c r="AP216" i="7"/>
  <c r="P59" i="7" s="1"/>
  <c r="V216" i="7"/>
  <c r="P7" i="7" s="1"/>
  <c r="AT107" i="7"/>
  <c r="O37" i="7" s="1"/>
  <c r="C210" i="19"/>
  <c r="C3" i="22"/>
  <c r="C213" i="22" s="1"/>
  <c r="AH189" i="22"/>
  <c r="AH190" i="22"/>
  <c r="AH191" i="22"/>
  <c r="AH192" i="22"/>
  <c r="AH193" i="22"/>
  <c r="AH194" i="22"/>
  <c r="AH195" i="22"/>
  <c r="D209" i="22"/>
  <c r="E209" i="22"/>
  <c r="F209" i="22"/>
  <c r="G209" i="22"/>
  <c r="H209" i="22"/>
  <c r="I209" i="22"/>
  <c r="J209" i="22"/>
  <c r="K209" i="22"/>
  <c r="L209" i="22"/>
  <c r="M209" i="22"/>
  <c r="N209" i="22"/>
  <c r="O209" i="22"/>
  <c r="P209" i="22"/>
  <c r="Q209" i="22"/>
  <c r="R209" i="22"/>
  <c r="S209" i="22"/>
  <c r="T209" i="22"/>
  <c r="U209" i="22"/>
  <c r="V209" i="22"/>
  <c r="W209" i="22"/>
  <c r="X209" i="22"/>
  <c r="Y209" i="22"/>
  <c r="Z209" i="22"/>
  <c r="AA209" i="22"/>
  <c r="AB209" i="22"/>
  <c r="AC209" i="22"/>
  <c r="AD209" i="22"/>
  <c r="AE209" i="22"/>
  <c r="AF209" i="22"/>
  <c r="AG209" i="22"/>
  <c r="AH102" i="22"/>
  <c r="C209" i="22"/>
  <c r="A215" i="22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110" i="22"/>
  <c r="A111" i="22" s="1"/>
  <c r="A112" i="22" s="1"/>
  <c r="A113" i="22" s="1"/>
  <c r="A114" i="22" s="1"/>
  <c r="A115" i="22" s="1"/>
  <c r="A116" i="22" s="1"/>
  <c r="A117" i="22" s="1"/>
  <c r="B16" i="22"/>
  <c r="B15" i="22"/>
  <c r="B225" i="22" s="1"/>
  <c r="B14" i="22"/>
  <c r="B13" i="22"/>
  <c r="B223" i="22" s="1"/>
  <c r="B12" i="22"/>
  <c r="B11" i="22"/>
  <c r="B10" i="22"/>
  <c r="B9" i="22"/>
  <c r="B8" i="22"/>
  <c r="B7" i="22"/>
  <c r="B6" i="22"/>
  <c r="B5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B4" i="22"/>
  <c r="AG3" i="22"/>
  <c r="AF3" i="22"/>
  <c r="AE3" i="22"/>
  <c r="AE213" i="22" s="1"/>
  <c r="AD3" i="22"/>
  <c r="AD213" i="22" s="1"/>
  <c r="AC3" i="22"/>
  <c r="AC213" i="22" s="1"/>
  <c r="AB3" i="22"/>
  <c r="AB213" i="22" s="1"/>
  <c r="AA3" i="22"/>
  <c r="Z3" i="22"/>
  <c r="Z213" i="22" s="1"/>
  <c r="Y3" i="22"/>
  <c r="X3" i="22"/>
  <c r="X213" i="22" s="1"/>
  <c r="W3" i="22"/>
  <c r="V3" i="22"/>
  <c r="V213" i="22" s="1"/>
  <c r="U3" i="22"/>
  <c r="U213" i="22" s="1"/>
  <c r="T3" i="22"/>
  <c r="T213" i="22" s="1"/>
  <c r="S3" i="22"/>
  <c r="S213" i="22" s="1"/>
  <c r="R3" i="22"/>
  <c r="R213" i="22" s="1"/>
  <c r="Q3" i="22"/>
  <c r="P3" i="22"/>
  <c r="P213" i="22" s="1"/>
  <c r="O3" i="22"/>
  <c r="O213" i="22" s="1"/>
  <c r="N3" i="22"/>
  <c r="N213" i="22" s="1"/>
  <c r="M3" i="22"/>
  <c r="M213" i="22" s="1"/>
  <c r="L3" i="22"/>
  <c r="L213" i="22" s="1"/>
  <c r="K3" i="22"/>
  <c r="J3" i="22"/>
  <c r="J213" i="22" s="1"/>
  <c r="I3" i="22"/>
  <c r="H3" i="22"/>
  <c r="H213" i="22" s="1"/>
  <c r="G3" i="22"/>
  <c r="F3" i="22"/>
  <c r="F213" i="22" s="1"/>
  <c r="E3" i="22"/>
  <c r="E213" i="22" s="1"/>
  <c r="D3" i="22"/>
  <c r="D213" i="22" s="1"/>
  <c r="Q41" i="7" l="1"/>
  <c r="P58" i="7"/>
  <c r="Q58" i="7" s="1"/>
  <c r="Q94" i="7"/>
  <c r="Q96" i="7"/>
  <c r="Q44" i="7"/>
  <c r="Q38" i="7"/>
  <c r="Q50" i="7"/>
  <c r="Q56" i="7"/>
  <c r="Q46" i="7"/>
  <c r="Q49" i="7"/>
  <c r="Q51" i="7"/>
  <c r="Q53" i="7"/>
  <c r="Q52" i="7"/>
  <c r="Q65" i="7"/>
  <c r="Q64" i="7"/>
  <c r="O59" i="7"/>
  <c r="Q59" i="7" s="1"/>
  <c r="Q48" i="7"/>
  <c r="Q60" i="7"/>
  <c r="Q47" i="7"/>
  <c r="Q61" i="7"/>
  <c r="Q106" i="7"/>
  <c r="Q40" i="7"/>
  <c r="Q43" i="7"/>
  <c r="Q42" i="7"/>
  <c r="P11" i="7"/>
  <c r="Q11" i="7" s="1"/>
  <c r="P28" i="7"/>
  <c r="P32" i="7"/>
  <c r="P15" i="7"/>
  <c r="O14" i="7"/>
  <c r="O32" i="7"/>
  <c r="O28" i="7"/>
  <c r="P8" i="7"/>
  <c r="P24" i="7"/>
  <c r="P26" i="7"/>
  <c r="O25" i="7"/>
  <c r="P9" i="7"/>
  <c r="O8" i="7"/>
  <c r="O23" i="7"/>
  <c r="P27" i="7"/>
  <c r="Q27" i="7" s="1"/>
  <c r="P30" i="7"/>
  <c r="P14" i="7"/>
  <c r="P29" i="7"/>
  <c r="P17" i="7"/>
  <c r="P12" i="7"/>
  <c r="P16" i="7"/>
  <c r="O10" i="7"/>
  <c r="O19" i="7"/>
  <c r="P18" i="7"/>
  <c r="P23" i="7"/>
  <c r="O18" i="7"/>
  <c r="O21" i="7"/>
  <c r="Q21" i="7" s="1"/>
  <c r="O16" i="7"/>
  <c r="O22" i="7"/>
  <c r="P10" i="7"/>
  <c r="P33" i="7"/>
  <c r="O17" i="7"/>
  <c r="P22" i="7"/>
  <c r="O26" i="7"/>
  <c r="O20" i="7"/>
  <c r="O13" i="7"/>
  <c r="P19" i="7"/>
  <c r="P20" i="7"/>
  <c r="P25" i="7"/>
  <c r="P13" i="7"/>
  <c r="O24" i="7"/>
  <c r="O29" i="7"/>
  <c r="O9" i="7"/>
  <c r="O33" i="7"/>
  <c r="O12" i="7"/>
  <c r="O15" i="7"/>
  <c r="O30" i="7"/>
  <c r="Q34" i="7"/>
  <c r="Q37" i="7"/>
  <c r="Q36" i="7"/>
  <c r="Q39" i="7"/>
  <c r="Q35" i="7"/>
  <c r="O31" i="7"/>
  <c r="P31" i="7"/>
  <c r="B121" i="22"/>
  <c r="B226" i="22"/>
  <c r="B119" i="22"/>
  <c r="B224" i="22"/>
  <c r="Z214" i="22"/>
  <c r="J214" i="22"/>
  <c r="Q7" i="7"/>
  <c r="P214" i="22"/>
  <c r="AG214" i="22"/>
  <c r="AF214" i="22"/>
  <c r="AE214" i="22"/>
  <c r="AD214" i="22"/>
  <c r="AC214" i="22"/>
  <c r="AB214" i="22"/>
  <c r="AA214" i="22"/>
  <c r="Y214" i="22"/>
  <c r="X214" i="22"/>
  <c r="W214" i="22"/>
  <c r="V214" i="22"/>
  <c r="U214" i="22"/>
  <c r="T214" i="22"/>
  <c r="S214" i="22"/>
  <c r="R214" i="22"/>
  <c r="Q214" i="22"/>
  <c r="O214" i="22"/>
  <c r="N214" i="22"/>
  <c r="M214" i="22"/>
  <c r="L214" i="22"/>
  <c r="K214" i="22"/>
  <c r="I214" i="22"/>
  <c r="H214" i="22"/>
  <c r="G214" i="22"/>
  <c r="F214" i="22"/>
  <c r="E214" i="22"/>
  <c r="D214" i="22"/>
  <c r="K108" i="22"/>
  <c r="K213" i="22"/>
  <c r="AA108" i="22"/>
  <c r="AA213" i="22"/>
  <c r="G108" i="22"/>
  <c r="G213" i="22"/>
  <c r="W108" i="22"/>
  <c r="W213" i="22"/>
  <c r="AF108" i="22"/>
  <c r="AF213" i="22"/>
  <c r="I108" i="22"/>
  <c r="I213" i="22"/>
  <c r="Q108" i="22"/>
  <c r="Q213" i="22"/>
  <c r="Y108" i="22"/>
  <c r="Y213" i="22"/>
  <c r="AG108" i="22"/>
  <c r="AG213" i="22"/>
  <c r="AH92" i="22"/>
  <c r="AH84" i="22"/>
  <c r="AH68" i="22"/>
  <c r="AH168" i="22"/>
  <c r="AH160" i="22"/>
  <c r="AH113" i="22"/>
  <c r="AH93" i="22"/>
  <c r="AH85" i="22"/>
  <c r="AH77" i="22"/>
  <c r="AH69" i="22"/>
  <c r="AH185" i="22"/>
  <c r="AH177" i="22"/>
  <c r="AH169" i="22"/>
  <c r="AH161" i="22"/>
  <c r="AH114" i="22"/>
  <c r="AH62" i="22"/>
  <c r="AH186" i="22"/>
  <c r="AH178" i="22"/>
  <c r="AH170" i="22"/>
  <c r="AH162" i="22"/>
  <c r="AH115" i="22"/>
  <c r="B120" i="22"/>
  <c r="AH86" i="22"/>
  <c r="AH78" i="22"/>
  <c r="AH70" i="22"/>
  <c r="AH95" i="22"/>
  <c r="AH87" i="22"/>
  <c r="AH79" i="22"/>
  <c r="AH71" i="22"/>
  <c r="AH63" i="22"/>
  <c r="AH187" i="22"/>
  <c r="AH179" i="22"/>
  <c r="AH171" i="22"/>
  <c r="AH163" i="22"/>
  <c r="AH116" i="22"/>
  <c r="AH101" i="22"/>
  <c r="AH88" i="22"/>
  <c r="AH80" i="22"/>
  <c r="AH72" i="22"/>
  <c r="AH64" i="22"/>
  <c r="AH188" i="22"/>
  <c r="AH180" i="22"/>
  <c r="AH172" i="22"/>
  <c r="AH164" i="22"/>
  <c r="AH117" i="22"/>
  <c r="AH89" i="22"/>
  <c r="AH81" i="22"/>
  <c r="AH73" i="22"/>
  <c r="AH65" i="22"/>
  <c r="AH181" i="22"/>
  <c r="AH173" i="22"/>
  <c r="AH165" i="22"/>
  <c r="AH118" i="22"/>
  <c r="AH94" i="22"/>
  <c r="AH103" i="22"/>
  <c r="AH90" i="22"/>
  <c r="AH82" i="22"/>
  <c r="AH74" i="22"/>
  <c r="AH66" i="22"/>
  <c r="AH182" i="22"/>
  <c r="AH174" i="22"/>
  <c r="AH166" i="22"/>
  <c r="AH158" i="22"/>
  <c r="AH76" i="22"/>
  <c r="AH184" i="22"/>
  <c r="AH176" i="22"/>
  <c r="AH91" i="22"/>
  <c r="AH83" i="22"/>
  <c r="AH75" i="22"/>
  <c r="AH67" i="22"/>
  <c r="AH183" i="22"/>
  <c r="AH175" i="22"/>
  <c r="AH167" i="22"/>
  <c r="AH159" i="22"/>
  <c r="AH112" i="22"/>
  <c r="A118" i="22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17" i="22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H313" i="22"/>
  <c r="AH312" i="22"/>
  <c r="AH11" i="22"/>
  <c r="C214" i="22"/>
  <c r="G104" i="22"/>
  <c r="AH4" i="22"/>
  <c r="O108" i="22"/>
  <c r="AE108" i="22"/>
  <c r="AH10" i="22"/>
  <c r="AF104" i="22"/>
  <c r="AB104" i="22"/>
  <c r="X104" i="22"/>
  <c r="T104" i="22"/>
  <c r="P104" i="22"/>
  <c r="L104" i="22"/>
  <c r="H104" i="22"/>
  <c r="D104" i="22"/>
  <c r="AA104" i="22"/>
  <c r="S104" i="22"/>
  <c r="K104" i="22"/>
  <c r="AH6" i="22"/>
  <c r="O104" i="22"/>
  <c r="W104" i="22"/>
  <c r="AE104" i="22"/>
  <c r="AH110" i="22"/>
  <c r="AH109" i="22"/>
  <c r="AH111" i="22"/>
  <c r="Z104" i="22"/>
  <c r="R104" i="22"/>
  <c r="F104" i="22"/>
  <c r="AD104" i="22"/>
  <c r="V104" i="22"/>
  <c r="N104" i="22"/>
  <c r="AH7" i="22"/>
  <c r="AH15" i="22"/>
  <c r="C104" i="22"/>
  <c r="J104" i="22"/>
  <c r="AH14" i="22"/>
  <c r="AH16" i="22"/>
  <c r="AH13" i="22"/>
  <c r="AH12" i="22"/>
  <c r="AH9" i="22"/>
  <c r="AH8" i="22"/>
  <c r="AH5" i="22"/>
  <c r="E104" i="22"/>
  <c r="I104" i="22"/>
  <c r="M104" i="22"/>
  <c r="Q104" i="22"/>
  <c r="U104" i="22"/>
  <c r="Y104" i="22"/>
  <c r="AC104" i="22"/>
  <c r="AG104" i="22"/>
  <c r="E108" i="22"/>
  <c r="P108" i="22"/>
  <c r="U108" i="22"/>
  <c r="J108" i="22"/>
  <c r="R108" i="22"/>
  <c r="Z108" i="22"/>
  <c r="AD108" i="22"/>
  <c r="B110" i="22"/>
  <c r="B215" i="22"/>
  <c r="B112" i="22"/>
  <c r="B114" i="22"/>
  <c r="B219" i="22"/>
  <c r="B116" i="22"/>
  <c r="B118" i="22"/>
  <c r="L108" i="22"/>
  <c r="AB108" i="22"/>
  <c r="B217" i="22"/>
  <c r="B221" i="22"/>
  <c r="D108" i="22"/>
  <c r="T108" i="22"/>
  <c r="F108" i="22"/>
  <c r="N108" i="22"/>
  <c r="V108" i="22"/>
  <c r="B214" i="22"/>
  <c r="B109" i="22"/>
  <c r="B111" i="22"/>
  <c r="B216" i="22"/>
  <c r="B218" i="22"/>
  <c r="B113" i="22"/>
  <c r="B115" i="22"/>
  <c r="B220" i="22"/>
  <c r="B222" i="22"/>
  <c r="B117" i="22"/>
  <c r="C108" i="22"/>
  <c r="H108" i="22"/>
  <c r="M108" i="22"/>
  <c r="S108" i="22"/>
  <c r="X108" i="22"/>
  <c r="AC108" i="22"/>
  <c r="Q25" i="7" l="1"/>
  <c r="Q29" i="7"/>
  <c r="Q24" i="7"/>
  <c r="Q14" i="7"/>
  <c r="Q15" i="7"/>
  <c r="Q26" i="7"/>
  <c r="Q8" i="7"/>
  <c r="Q28" i="7"/>
  <c r="Q19" i="7"/>
  <c r="Q30" i="7"/>
  <c r="Q13" i="7"/>
  <c r="Q16" i="7"/>
  <c r="Q17" i="7"/>
  <c r="Q32" i="7"/>
  <c r="Q10" i="7"/>
  <c r="Q23" i="7"/>
  <c r="Q22" i="7"/>
  <c r="P107" i="7"/>
  <c r="O107" i="7"/>
  <c r="Q12" i="7"/>
  <c r="Q33" i="7"/>
  <c r="Q20" i="7"/>
  <c r="Q18" i="7"/>
  <c r="Q9" i="7"/>
  <c r="Q31" i="7"/>
  <c r="AH304" i="22"/>
  <c r="AH302" i="22"/>
  <c r="AH306" i="22"/>
  <c r="AH301" i="22"/>
  <c r="AH307" i="22"/>
  <c r="AH305" i="22"/>
  <c r="AH303" i="22"/>
  <c r="AH312" i="14"/>
  <c r="AH244" i="14"/>
  <c r="AH279" i="22"/>
  <c r="AH295" i="22"/>
  <c r="AH276" i="22"/>
  <c r="AH292" i="22"/>
  <c r="AH277" i="22"/>
  <c r="AH281" i="22"/>
  <c r="AH269" i="22"/>
  <c r="AH282" i="22"/>
  <c r="AH288" i="22"/>
  <c r="AH273" i="22"/>
  <c r="AH299" i="22"/>
  <c r="AH300" i="22"/>
  <c r="AH280" i="22"/>
  <c r="AH296" i="22"/>
  <c r="AH291" i="22"/>
  <c r="AH272" i="22"/>
  <c r="AH297" i="22"/>
  <c r="AH283" i="22"/>
  <c r="AH294" i="22"/>
  <c r="AH298" i="22"/>
  <c r="AH287" i="22"/>
  <c r="AH286" i="22"/>
  <c r="AH290" i="22"/>
  <c r="AH274" i="22"/>
  <c r="AH271" i="22"/>
  <c r="AH289" i="22"/>
  <c r="AH278" i="22"/>
  <c r="AH293" i="22"/>
  <c r="AH270" i="22"/>
  <c r="AH275" i="22"/>
  <c r="AH284" i="22"/>
  <c r="AH285" i="22"/>
  <c r="AH236" i="14"/>
  <c r="AH228" i="14"/>
  <c r="AH220" i="14"/>
  <c r="AH307" i="14"/>
  <c r="AH300" i="14"/>
  <c r="AH245" i="14"/>
  <c r="AH237" i="14"/>
  <c r="AH229" i="14"/>
  <c r="AH221" i="14"/>
  <c r="AH299" i="14"/>
  <c r="AH309" i="14"/>
  <c r="AH301" i="14"/>
  <c r="AH238" i="14"/>
  <c r="AH230" i="14"/>
  <c r="AH222" i="14"/>
  <c r="AH308" i="14"/>
  <c r="AH311" i="14"/>
  <c r="AH302" i="14"/>
  <c r="AH239" i="14"/>
  <c r="AH231" i="14"/>
  <c r="AH223" i="14"/>
  <c r="AH240" i="14"/>
  <c r="AH232" i="14"/>
  <c r="AH224" i="14"/>
  <c r="AH216" i="14"/>
  <c r="AH217" i="14"/>
  <c r="AH303" i="14"/>
  <c r="AH241" i="14"/>
  <c r="AH233" i="14"/>
  <c r="AH225" i="14"/>
  <c r="AH305" i="14"/>
  <c r="AH297" i="14"/>
  <c r="AH242" i="14"/>
  <c r="AH234" i="14"/>
  <c r="AH226" i="14"/>
  <c r="AH218" i="14"/>
  <c r="AH304" i="14"/>
  <c r="AH306" i="14"/>
  <c r="AH298" i="14"/>
  <c r="AH243" i="14"/>
  <c r="AH235" i="14"/>
  <c r="AH227" i="14"/>
  <c r="AH219" i="14"/>
  <c r="AH246" i="14"/>
  <c r="AH247" i="14"/>
  <c r="G314" i="22"/>
  <c r="U314" i="22"/>
  <c r="O314" i="22"/>
  <c r="S314" i="22"/>
  <c r="AH217" i="22"/>
  <c r="Q314" i="22"/>
  <c r="AG314" i="22"/>
  <c r="V314" i="22"/>
  <c r="W314" i="22"/>
  <c r="AD314" i="22"/>
  <c r="AE314" i="22"/>
  <c r="T314" i="22"/>
  <c r="X314" i="22"/>
  <c r="AH214" i="22"/>
  <c r="R314" i="22"/>
  <c r="I314" i="22"/>
  <c r="J314" i="22"/>
  <c r="AH209" i="22"/>
  <c r="H314" i="22"/>
  <c r="AH216" i="22"/>
  <c r="AH218" i="22"/>
  <c r="AH219" i="22"/>
  <c r="M314" i="22"/>
  <c r="N314" i="22"/>
  <c r="AA314" i="22"/>
  <c r="P314" i="22"/>
  <c r="AF314" i="22"/>
  <c r="Y314" i="22"/>
  <c r="Z314" i="22"/>
  <c r="AB314" i="22"/>
  <c r="AC314" i="22"/>
  <c r="K314" i="22"/>
  <c r="AH221" i="22"/>
  <c r="AH220" i="22"/>
  <c r="AH215" i="22"/>
  <c r="AH104" i="22"/>
  <c r="F314" i="22"/>
  <c r="E314" i="22"/>
  <c r="L314" i="22"/>
  <c r="C314" i="22"/>
  <c r="AH222" i="22"/>
  <c r="D314" i="22"/>
  <c r="G4" i="17"/>
  <c r="G5" i="17"/>
  <c r="G6" i="17"/>
  <c r="G7" i="17"/>
  <c r="G8" i="17"/>
  <c r="G9" i="17"/>
  <c r="G10" i="17"/>
  <c r="G11" i="17"/>
  <c r="G12" i="17"/>
  <c r="G3" i="17"/>
  <c r="E4" i="17"/>
  <c r="E5" i="17"/>
  <c r="E6" i="17"/>
  <c r="E7" i="17"/>
  <c r="E8" i="17"/>
  <c r="E9" i="17"/>
  <c r="E10" i="17"/>
  <c r="E11" i="17"/>
  <c r="E12" i="17"/>
  <c r="E3" i="17"/>
  <c r="Q107" i="7" l="1"/>
  <c r="AH314" i="22"/>
  <c r="D209" i="19"/>
  <c r="E209" i="19"/>
  <c r="F209" i="19"/>
  <c r="G209" i="19"/>
  <c r="H209" i="19"/>
  <c r="I209" i="19"/>
  <c r="K209" i="19"/>
  <c r="L209" i="19"/>
  <c r="M209" i="19"/>
  <c r="N209" i="19"/>
  <c r="O209" i="19"/>
  <c r="P209" i="19"/>
  <c r="Q209" i="19"/>
  <c r="R209" i="19"/>
  <c r="S209" i="19"/>
  <c r="T209" i="19"/>
  <c r="U209" i="19"/>
  <c r="V209" i="19"/>
  <c r="W209" i="19"/>
  <c r="X209" i="19"/>
  <c r="Y209" i="19"/>
  <c r="Z209" i="19"/>
  <c r="AA209" i="19"/>
  <c r="AB209" i="19"/>
  <c r="AC209" i="19"/>
  <c r="AD209" i="19"/>
  <c r="AE209" i="19"/>
  <c r="AF209" i="19"/>
  <c r="AG209" i="19"/>
  <c r="D104" i="19"/>
  <c r="E104" i="19"/>
  <c r="F104" i="19"/>
  <c r="G104" i="19"/>
  <c r="H104" i="19"/>
  <c r="I104" i="19"/>
  <c r="K104" i="19"/>
  <c r="L104" i="19"/>
  <c r="M104" i="19"/>
  <c r="N104" i="19"/>
  <c r="O104" i="19"/>
  <c r="P104" i="19"/>
  <c r="Q104" i="19"/>
  <c r="R104" i="19"/>
  <c r="S104" i="19"/>
  <c r="T104" i="19"/>
  <c r="U104" i="19"/>
  <c r="V104" i="19"/>
  <c r="W104" i="19"/>
  <c r="X104" i="19"/>
  <c r="Y104" i="19"/>
  <c r="Z104" i="19"/>
  <c r="AA104" i="19"/>
  <c r="AB104" i="19"/>
  <c r="AC104" i="19"/>
  <c r="AD104" i="19"/>
  <c r="AE104" i="19"/>
  <c r="AF104" i="19"/>
  <c r="AG104" i="19"/>
  <c r="AH208" i="19"/>
  <c r="B208" i="19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D209" i="16"/>
  <c r="AH189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D104" i="16"/>
  <c r="C104" i="16"/>
  <c r="C530" i="14" s="1"/>
  <c r="B39" i="16"/>
  <c r="B144" i="16" s="1"/>
  <c r="B40" i="16"/>
  <c r="B145" i="16" s="1"/>
  <c r="B41" i="16"/>
  <c r="B146" i="16" s="1"/>
  <c r="B42" i="16"/>
  <c r="B147" i="16" s="1"/>
  <c r="B43" i="16"/>
  <c r="B148" i="16" s="1"/>
  <c r="B44" i="16"/>
  <c r="B149" i="16" s="1"/>
  <c r="B45" i="16"/>
  <c r="B150" i="16" s="1"/>
  <c r="B46" i="16"/>
  <c r="B151" i="16" s="1"/>
  <c r="B47" i="16"/>
  <c r="B152" i="16" s="1"/>
  <c r="B48" i="16"/>
  <c r="B153" i="16" s="1"/>
  <c r="B49" i="16"/>
  <c r="B154" i="16" s="1"/>
  <c r="B50" i="16"/>
  <c r="B155" i="16" s="1"/>
  <c r="B51" i="16"/>
  <c r="B156" i="16" s="1"/>
  <c r="B208" i="16"/>
  <c r="N56" i="13"/>
  <c r="BS6" i="13" s="1"/>
  <c r="N55" i="13"/>
  <c r="BR6" i="13" s="1"/>
  <c r="N54" i="13"/>
  <c r="BQ6" i="13" s="1"/>
  <c r="N53" i="13"/>
  <c r="BP6" i="13" s="1"/>
  <c r="N52" i="13"/>
  <c r="BO6" i="13" s="1"/>
  <c r="N51" i="13"/>
  <c r="BN6" i="13" s="1"/>
  <c r="N50" i="13"/>
  <c r="BM6" i="13" s="1"/>
  <c r="N49" i="13"/>
  <c r="BL6" i="13" s="1"/>
  <c r="N48" i="13"/>
  <c r="BK6" i="13" s="1"/>
  <c r="N47" i="13"/>
  <c r="BJ6" i="13" s="1"/>
  <c r="N46" i="13"/>
  <c r="BI6" i="13" s="1"/>
  <c r="N45" i="13"/>
  <c r="BH6" i="13" s="1"/>
  <c r="N44" i="13"/>
  <c r="BG6" i="13" s="1"/>
  <c r="N43" i="13"/>
  <c r="BF6" i="13" s="1"/>
  <c r="N42" i="13"/>
  <c r="BE6" i="13" s="1"/>
  <c r="N41" i="13"/>
  <c r="BD6" i="13" s="1"/>
  <c r="N40" i="13"/>
  <c r="BC6" i="13" s="1"/>
  <c r="N39" i="13"/>
  <c r="BB6" i="13" s="1"/>
  <c r="N38" i="13"/>
  <c r="BA6" i="13" s="1"/>
  <c r="N37" i="13"/>
  <c r="AZ6" i="13" s="1"/>
  <c r="N36" i="13"/>
  <c r="AY6" i="13" s="1"/>
  <c r="N35" i="13"/>
  <c r="AX6" i="13" s="1"/>
  <c r="N34" i="13"/>
  <c r="AW6" i="13" s="1"/>
  <c r="N33" i="13"/>
  <c r="AV6" i="13" s="1"/>
  <c r="N32" i="13"/>
  <c r="AU6" i="13" s="1"/>
  <c r="N31" i="13"/>
  <c r="AT6" i="13" s="1"/>
  <c r="N30" i="13"/>
  <c r="N29" i="13"/>
  <c r="AR6" i="13" s="1"/>
  <c r="N28" i="13"/>
  <c r="AQ6" i="13" s="1"/>
  <c r="N27" i="13"/>
  <c r="AP6" i="13" s="1"/>
  <c r="N26" i="13"/>
  <c r="N25" i="13"/>
  <c r="AN6" i="13" s="1"/>
  <c r="N24" i="13"/>
  <c r="AM6" i="13" s="1"/>
  <c r="N23" i="13"/>
  <c r="AL6" i="13" s="1"/>
  <c r="N22" i="13"/>
  <c r="AK6" i="13" s="1"/>
  <c r="N21" i="13"/>
  <c r="AJ6" i="13" s="1"/>
  <c r="N20" i="13"/>
  <c r="AI6" i="13" s="1"/>
  <c r="N19" i="13"/>
  <c r="AH6" i="13" s="1"/>
  <c r="N18" i="13"/>
  <c r="N17" i="13"/>
  <c r="AF6" i="13" s="1"/>
  <c r="N16" i="13"/>
  <c r="AE6" i="13" s="1"/>
  <c r="N15" i="13"/>
  <c r="AD6" i="13" s="1"/>
  <c r="N14" i="13"/>
  <c r="N13" i="13"/>
  <c r="AB6" i="13" s="1"/>
  <c r="N12" i="13"/>
  <c r="AA6" i="13" s="1"/>
  <c r="N11" i="13"/>
  <c r="N10" i="13"/>
  <c r="Y6" i="13" s="1"/>
  <c r="N9" i="13"/>
  <c r="X6" i="13" s="1"/>
  <c r="N8" i="13"/>
  <c r="W6" i="13" s="1"/>
  <c r="M8" i="13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N7" i="13"/>
  <c r="N56" i="12"/>
  <c r="BS6" i="12" s="1"/>
  <c r="N55" i="12"/>
  <c r="BR6" i="12" s="1"/>
  <c r="N54" i="12"/>
  <c r="BQ6" i="12" s="1"/>
  <c r="N53" i="12"/>
  <c r="BP6" i="12" s="1"/>
  <c r="N52" i="12"/>
  <c r="BO6" i="12" s="1"/>
  <c r="N51" i="12"/>
  <c r="BN6" i="12" s="1"/>
  <c r="N50" i="12"/>
  <c r="BM6" i="12" s="1"/>
  <c r="N49" i="12"/>
  <c r="BL6" i="12" s="1"/>
  <c r="N48" i="12"/>
  <c r="BK6" i="12" s="1"/>
  <c r="N47" i="12"/>
  <c r="BJ6" i="12" s="1"/>
  <c r="N46" i="12"/>
  <c r="N45" i="12"/>
  <c r="BH6" i="12" s="1"/>
  <c r="N44" i="12"/>
  <c r="BG6" i="12" s="1"/>
  <c r="N43" i="12"/>
  <c r="BF6" i="12" s="1"/>
  <c r="N42" i="12"/>
  <c r="BE6" i="12" s="1"/>
  <c r="N41" i="12"/>
  <c r="BD6" i="12" s="1"/>
  <c r="N40" i="12"/>
  <c r="BC6" i="12" s="1"/>
  <c r="N39" i="12"/>
  <c r="BB6" i="12" s="1"/>
  <c r="N38" i="12"/>
  <c r="BA6" i="12" s="1"/>
  <c r="N37" i="12"/>
  <c r="AZ6" i="12" s="1"/>
  <c r="N36" i="12"/>
  <c r="AY6" i="12" s="1"/>
  <c r="N35" i="12"/>
  <c r="AX6" i="12" s="1"/>
  <c r="N34" i="12"/>
  <c r="AW6" i="12" s="1"/>
  <c r="N33" i="12"/>
  <c r="AV6" i="12" s="1"/>
  <c r="N32" i="12"/>
  <c r="AU6" i="12" s="1"/>
  <c r="N31" i="12"/>
  <c r="AT6" i="12" s="1"/>
  <c r="N30" i="12"/>
  <c r="AS6" i="12" s="1"/>
  <c r="N29" i="12"/>
  <c r="AR6" i="12" s="1"/>
  <c r="N28" i="12"/>
  <c r="AQ6" i="12" s="1"/>
  <c r="N27" i="12"/>
  <c r="AP6" i="12" s="1"/>
  <c r="N26" i="12"/>
  <c r="AO6" i="12" s="1"/>
  <c r="N25" i="12"/>
  <c r="AN6" i="12" s="1"/>
  <c r="N24" i="12"/>
  <c r="AM6" i="12" s="1"/>
  <c r="N23" i="12"/>
  <c r="AL6" i="12" s="1"/>
  <c r="N22" i="12"/>
  <c r="AK6" i="12" s="1"/>
  <c r="N21" i="12"/>
  <c r="AJ6" i="12" s="1"/>
  <c r="N20" i="12"/>
  <c r="AI6" i="12" s="1"/>
  <c r="N19" i="12"/>
  <c r="AH6" i="12" s="1"/>
  <c r="N18" i="12"/>
  <c r="AG6" i="12" s="1"/>
  <c r="N17" i="12"/>
  <c r="AF6" i="12" s="1"/>
  <c r="N16" i="12"/>
  <c r="AE6" i="12" s="1"/>
  <c r="N15" i="12"/>
  <c r="N14" i="12"/>
  <c r="AC6" i="12" s="1"/>
  <c r="N13" i="12"/>
  <c r="AB6" i="12" s="1"/>
  <c r="N12" i="12"/>
  <c r="AA6" i="12" s="1"/>
  <c r="N11" i="12"/>
  <c r="N10" i="12"/>
  <c r="Y6" i="12" s="1"/>
  <c r="Y7" i="12" s="1"/>
  <c r="N9" i="12"/>
  <c r="X6" i="12" s="1"/>
  <c r="N8" i="12"/>
  <c r="W6" i="12" s="1"/>
  <c r="M8" i="12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N7" i="12"/>
  <c r="N56" i="11"/>
  <c r="BS6" i="11" s="1"/>
  <c r="N55" i="11"/>
  <c r="BR6" i="11" s="1"/>
  <c r="N54" i="11"/>
  <c r="BQ6" i="11" s="1"/>
  <c r="N53" i="11"/>
  <c r="BP6" i="11" s="1"/>
  <c r="N52" i="11"/>
  <c r="BO6" i="11" s="1"/>
  <c r="N51" i="11"/>
  <c r="BN6" i="11" s="1"/>
  <c r="N50" i="11"/>
  <c r="BM6" i="11" s="1"/>
  <c r="N49" i="11"/>
  <c r="BL6" i="11" s="1"/>
  <c r="N48" i="11"/>
  <c r="BK6" i="11" s="1"/>
  <c r="N47" i="11"/>
  <c r="BJ6" i="11" s="1"/>
  <c r="N46" i="11"/>
  <c r="BI6" i="11" s="1"/>
  <c r="N45" i="11"/>
  <c r="BH6" i="11" s="1"/>
  <c r="N44" i="11"/>
  <c r="BG6" i="11" s="1"/>
  <c r="N43" i="11"/>
  <c r="BF6" i="11" s="1"/>
  <c r="N42" i="11"/>
  <c r="BE6" i="11" s="1"/>
  <c r="N41" i="11"/>
  <c r="BD6" i="11" s="1"/>
  <c r="N40" i="11"/>
  <c r="BC6" i="11" s="1"/>
  <c r="N39" i="11"/>
  <c r="BB6" i="11" s="1"/>
  <c r="N38" i="11"/>
  <c r="BA6" i="11" s="1"/>
  <c r="N37" i="11"/>
  <c r="AZ6" i="11" s="1"/>
  <c r="N36" i="11"/>
  <c r="AY6" i="11" s="1"/>
  <c r="N35" i="11"/>
  <c r="AX6" i="11" s="1"/>
  <c r="N34" i="11"/>
  <c r="AW6" i="11" s="1"/>
  <c r="N33" i="11"/>
  <c r="AV6" i="11" s="1"/>
  <c r="N32" i="11"/>
  <c r="AU6" i="11" s="1"/>
  <c r="N31" i="11"/>
  <c r="AT6" i="11" s="1"/>
  <c r="N30" i="11"/>
  <c r="N29" i="11"/>
  <c r="AR6" i="11" s="1"/>
  <c r="N28" i="11"/>
  <c r="AQ6" i="11" s="1"/>
  <c r="N27" i="11"/>
  <c r="AP6" i="11" s="1"/>
  <c r="N26" i="11"/>
  <c r="N25" i="11"/>
  <c r="AN6" i="11" s="1"/>
  <c r="AN7" i="11" s="1"/>
  <c r="N24" i="11"/>
  <c r="AM6" i="11" s="1"/>
  <c r="N23" i="11"/>
  <c r="AL6" i="11" s="1"/>
  <c r="N22" i="11"/>
  <c r="N21" i="11"/>
  <c r="AJ6" i="11" s="1"/>
  <c r="N20" i="11"/>
  <c r="AI6" i="11" s="1"/>
  <c r="N19" i="11"/>
  <c r="AH6" i="11" s="1"/>
  <c r="N18" i="11"/>
  <c r="N17" i="11"/>
  <c r="AF6" i="11" s="1"/>
  <c r="N16" i="11"/>
  <c r="AE6" i="11" s="1"/>
  <c r="N15" i="11"/>
  <c r="AD6" i="11" s="1"/>
  <c r="N14" i="11"/>
  <c r="N13" i="11"/>
  <c r="AB6" i="11" s="1"/>
  <c r="N12" i="11"/>
  <c r="AA6" i="11" s="1"/>
  <c r="N11" i="11"/>
  <c r="Z6" i="11" s="1"/>
  <c r="N10" i="11"/>
  <c r="N9" i="11"/>
  <c r="N8" i="11"/>
  <c r="W6" i="11" s="1"/>
  <c r="M8" i="1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N7" i="11"/>
  <c r="V6" i="11" s="1"/>
  <c r="N56" i="10"/>
  <c r="BS6" i="10" s="1"/>
  <c r="N55" i="10"/>
  <c r="BR6" i="10" s="1"/>
  <c r="N54" i="10"/>
  <c r="BQ6" i="10" s="1"/>
  <c r="N53" i="10"/>
  <c r="BP6" i="10" s="1"/>
  <c r="N52" i="10"/>
  <c r="BO6" i="10" s="1"/>
  <c r="N51" i="10"/>
  <c r="BN6" i="10" s="1"/>
  <c r="N50" i="10"/>
  <c r="BM6" i="10" s="1"/>
  <c r="N49" i="10"/>
  <c r="BL6" i="10" s="1"/>
  <c r="N48" i="10"/>
  <c r="BK6" i="10" s="1"/>
  <c r="N47" i="10"/>
  <c r="BJ6" i="10" s="1"/>
  <c r="N46" i="10"/>
  <c r="BI6" i="10" s="1"/>
  <c r="N45" i="10"/>
  <c r="BH6" i="10" s="1"/>
  <c r="N44" i="10"/>
  <c r="BG6" i="10" s="1"/>
  <c r="N43" i="10"/>
  <c r="BF6" i="10" s="1"/>
  <c r="N42" i="10"/>
  <c r="BE6" i="10" s="1"/>
  <c r="N41" i="10"/>
  <c r="BD6" i="10" s="1"/>
  <c r="N40" i="10"/>
  <c r="BC6" i="10" s="1"/>
  <c r="N39" i="10"/>
  <c r="BB6" i="10" s="1"/>
  <c r="N38" i="10"/>
  <c r="BA6" i="10" s="1"/>
  <c r="N37" i="10"/>
  <c r="AZ6" i="10" s="1"/>
  <c r="N36" i="10"/>
  <c r="AY6" i="10" s="1"/>
  <c r="N35" i="10"/>
  <c r="AX6" i="10" s="1"/>
  <c r="N34" i="10"/>
  <c r="AW6" i="10" s="1"/>
  <c r="N33" i="10"/>
  <c r="AV6" i="10" s="1"/>
  <c r="N32" i="10"/>
  <c r="AU6" i="10" s="1"/>
  <c r="N31" i="10"/>
  <c r="AT6" i="10" s="1"/>
  <c r="N30" i="10"/>
  <c r="AS6" i="10" s="1"/>
  <c r="N29" i="10"/>
  <c r="AR6" i="10" s="1"/>
  <c r="N28" i="10"/>
  <c r="AQ6" i="10" s="1"/>
  <c r="N27" i="10"/>
  <c r="AP6" i="10" s="1"/>
  <c r="N26" i="10"/>
  <c r="AO6" i="10" s="1"/>
  <c r="N25" i="10"/>
  <c r="AN6" i="10" s="1"/>
  <c r="N24" i="10"/>
  <c r="AM6" i="10" s="1"/>
  <c r="N23" i="10"/>
  <c r="AL6" i="10" s="1"/>
  <c r="N22" i="10"/>
  <c r="AK6" i="10" s="1"/>
  <c r="N21" i="10"/>
  <c r="AJ6" i="10" s="1"/>
  <c r="N20" i="10"/>
  <c r="AI6" i="10" s="1"/>
  <c r="N19" i="10"/>
  <c r="AH6" i="10" s="1"/>
  <c r="N18" i="10"/>
  <c r="AG6" i="10" s="1"/>
  <c r="N17" i="10"/>
  <c r="AF6" i="10" s="1"/>
  <c r="N16" i="10"/>
  <c r="AE6" i="10" s="1"/>
  <c r="N15" i="10"/>
  <c r="AD6" i="10" s="1"/>
  <c r="N14" i="10"/>
  <c r="AC6" i="10" s="1"/>
  <c r="N13" i="10"/>
  <c r="AB6" i="10" s="1"/>
  <c r="N12" i="10"/>
  <c r="N11" i="10"/>
  <c r="Z6" i="10" s="1"/>
  <c r="N10" i="10"/>
  <c r="Y6" i="10" s="1"/>
  <c r="N9" i="10"/>
  <c r="N8" i="10"/>
  <c r="W6" i="10" s="1"/>
  <c r="M8" i="10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N7" i="10"/>
  <c r="V6" i="10" s="1"/>
  <c r="N56" i="9"/>
  <c r="BS6" i="9" s="1"/>
  <c r="N55" i="9"/>
  <c r="BR6" i="9" s="1"/>
  <c r="N54" i="9"/>
  <c r="BQ6" i="9" s="1"/>
  <c r="N53" i="9"/>
  <c r="BP6" i="9" s="1"/>
  <c r="N52" i="9"/>
  <c r="BO6" i="9" s="1"/>
  <c r="N51" i="9"/>
  <c r="BN6" i="9" s="1"/>
  <c r="N50" i="9"/>
  <c r="BM6" i="9" s="1"/>
  <c r="N49" i="9"/>
  <c r="BL6" i="9" s="1"/>
  <c r="N48" i="9"/>
  <c r="BK6" i="9" s="1"/>
  <c r="N47" i="9"/>
  <c r="BJ6" i="9" s="1"/>
  <c r="N46" i="9"/>
  <c r="BI6" i="9" s="1"/>
  <c r="N45" i="9"/>
  <c r="BH6" i="9" s="1"/>
  <c r="N44" i="9"/>
  <c r="BG6" i="9" s="1"/>
  <c r="N43" i="9"/>
  <c r="BF6" i="9" s="1"/>
  <c r="N42" i="9"/>
  <c r="BE6" i="9" s="1"/>
  <c r="N41" i="9"/>
  <c r="BD6" i="9" s="1"/>
  <c r="N40" i="9"/>
  <c r="BC6" i="9" s="1"/>
  <c r="N39" i="9"/>
  <c r="BB6" i="9" s="1"/>
  <c r="N38" i="9"/>
  <c r="BA6" i="9" s="1"/>
  <c r="N37" i="9"/>
  <c r="AZ6" i="9" s="1"/>
  <c r="N36" i="9"/>
  <c r="AY6" i="9" s="1"/>
  <c r="N35" i="9"/>
  <c r="AX6" i="9" s="1"/>
  <c r="N34" i="9"/>
  <c r="AW6" i="9" s="1"/>
  <c r="N33" i="9"/>
  <c r="AV6" i="9" s="1"/>
  <c r="N32" i="9"/>
  <c r="AU6" i="9" s="1"/>
  <c r="N31" i="9"/>
  <c r="AT6" i="9" s="1"/>
  <c r="N30" i="9"/>
  <c r="AS6" i="9" s="1"/>
  <c r="N29" i="9"/>
  <c r="AR6" i="9" s="1"/>
  <c r="N28" i="9"/>
  <c r="AQ6" i="9" s="1"/>
  <c r="N27" i="9"/>
  <c r="AP6" i="9" s="1"/>
  <c r="N26" i="9"/>
  <c r="AO6" i="9" s="1"/>
  <c r="N25" i="9"/>
  <c r="AN6" i="9" s="1"/>
  <c r="N24" i="9"/>
  <c r="AM6" i="9" s="1"/>
  <c r="N23" i="9"/>
  <c r="AL6" i="9" s="1"/>
  <c r="N22" i="9"/>
  <c r="AK6" i="9" s="1"/>
  <c r="N21" i="9"/>
  <c r="AJ6" i="9" s="1"/>
  <c r="N20" i="9"/>
  <c r="AI6" i="9" s="1"/>
  <c r="N19" i="9"/>
  <c r="AH6" i="9" s="1"/>
  <c r="N18" i="9"/>
  <c r="AG6" i="9" s="1"/>
  <c r="N17" i="9"/>
  <c r="AF6" i="9" s="1"/>
  <c r="N16" i="9"/>
  <c r="AE6" i="9" s="1"/>
  <c r="N15" i="9"/>
  <c r="AD6" i="9" s="1"/>
  <c r="N14" i="9"/>
  <c r="AC6" i="9" s="1"/>
  <c r="N13" i="9"/>
  <c r="AB6" i="9" s="1"/>
  <c r="N12" i="9"/>
  <c r="AA6" i="9" s="1"/>
  <c r="N11" i="9"/>
  <c r="Z6" i="9" s="1"/>
  <c r="N10" i="9"/>
  <c r="Y6" i="9" s="1"/>
  <c r="N9" i="9"/>
  <c r="X6" i="9" s="1"/>
  <c r="N8" i="9"/>
  <c r="W6" i="9" s="1"/>
  <c r="M8" i="9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N7" i="9"/>
  <c r="V6" i="9" s="1"/>
  <c r="N42" i="8"/>
  <c r="N43" i="8"/>
  <c r="BF6" i="8" s="1"/>
  <c r="N44" i="8"/>
  <c r="N45" i="8"/>
  <c r="BH6" i="8" s="1"/>
  <c r="N46" i="8"/>
  <c r="N47" i="8"/>
  <c r="N48" i="8"/>
  <c r="N49" i="8"/>
  <c r="N50" i="8"/>
  <c r="N51" i="8"/>
  <c r="N52" i="8"/>
  <c r="N53" i="8"/>
  <c r="N54" i="8"/>
  <c r="N55" i="8"/>
  <c r="BR6" i="8" s="1"/>
  <c r="N56" i="8"/>
  <c r="BS6" i="8" s="1"/>
  <c r="N7" i="8"/>
  <c r="M8" i="8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AX6" i="8" s="1"/>
  <c r="N36" i="8"/>
  <c r="N37" i="8"/>
  <c r="AZ6" i="8" s="1"/>
  <c r="N38" i="8"/>
  <c r="N39" i="8"/>
  <c r="N40" i="8"/>
  <c r="N41" i="8"/>
  <c r="BH54" i="12" l="1"/>
  <c r="BH47" i="12"/>
  <c r="BH55" i="12"/>
  <c r="BH48" i="12"/>
  <c r="BH58" i="12"/>
  <c r="BH68" i="12"/>
  <c r="BH50" i="12"/>
  <c r="BH60" i="12"/>
  <c r="BH62" i="12"/>
  <c r="BH70" i="12"/>
  <c r="BH52" i="12"/>
  <c r="BH49" i="12"/>
  <c r="BH59" i="12"/>
  <c r="BH61" i="12"/>
  <c r="BH66" i="12"/>
  <c r="BH9" i="12"/>
  <c r="BH71" i="12"/>
  <c r="BH11" i="12"/>
  <c r="BH19" i="12"/>
  <c r="BH65" i="12"/>
  <c r="BH72" i="12"/>
  <c r="BH12" i="12"/>
  <c r="BH20" i="12"/>
  <c r="BH53" i="12"/>
  <c r="BH73" i="12"/>
  <c r="BH56" i="12"/>
  <c r="BH64" i="12"/>
  <c r="BH69" i="12"/>
  <c r="BH75" i="12"/>
  <c r="BH51" i="12"/>
  <c r="BH8" i="12"/>
  <c r="BH57" i="12"/>
  <c r="BH13" i="12"/>
  <c r="BH22" i="12"/>
  <c r="BH23" i="12"/>
  <c r="BH31" i="12"/>
  <c r="BH17" i="12"/>
  <c r="BH24" i="12"/>
  <c r="BH32" i="12"/>
  <c r="BH67" i="12"/>
  <c r="BH14" i="12"/>
  <c r="BH25" i="12"/>
  <c r="BH33" i="12"/>
  <c r="BH21" i="12"/>
  <c r="BH26" i="12"/>
  <c r="BH34" i="12"/>
  <c r="BH74" i="12"/>
  <c r="BH16" i="12"/>
  <c r="BH27" i="12"/>
  <c r="BH35" i="12"/>
  <c r="BH63" i="12"/>
  <c r="BH10" i="12"/>
  <c r="BH28" i="12"/>
  <c r="BH36" i="12"/>
  <c r="BH18" i="12"/>
  <c r="BH29" i="12"/>
  <c r="BH30" i="12"/>
  <c r="BH15" i="12"/>
  <c r="BN51" i="13"/>
  <c r="BN59" i="13"/>
  <c r="BN67" i="13"/>
  <c r="BN75" i="13"/>
  <c r="BN15" i="13"/>
  <c r="BN52" i="13"/>
  <c r="BN60" i="13"/>
  <c r="BN68" i="13"/>
  <c r="BN8" i="13"/>
  <c r="BN53" i="13"/>
  <c r="BN61" i="13"/>
  <c r="BN69" i="13"/>
  <c r="BN9" i="13"/>
  <c r="BN54" i="13"/>
  <c r="BN62" i="13"/>
  <c r="BN70" i="13"/>
  <c r="BN10" i="13"/>
  <c r="BN47" i="13"/>
  <c r="BN55" i="13"/>
  <c r="BN63" i="13"/>
  <c r="BN48" i="13"/>
  <c r="BN56" i="13"/>
  <c r="BN64" i="13"/>
  <c r="BN72" i="13"/>
  <c r="BN12" i="13"/>
  <c r="BN49" i="13"/>
  <c r="BN57" i="13"/>
  <c r="BN65" i="13"/>
  <c r="BN50" i="13"/>
  <c r="BN58" i="13"/>
  <c r="BN66" i="13"/>
  <c r="BN74" i="13"/>
  <c r="BN14" i="13"/>
  <c r="BN22" i="13"/>
  <c r="BN30" i="13"/>
  <c r="BN13" i="13"/>
  <c r="BN23" i="13"/>
  <c r="BN31" i="13"/>
  <c r="BN20" i="13"/>
  <c r="BN32" i="13"/>
  <c r="BN73" i="13"/>
  <c r="BN17" i="13"/>
  <c r="BN27" i="13"/>
  <c r="BN71" i="13"/>
  <c r="BN24" i="13"/>
  <c r="BN34" i="13"/>
  <c r="BN11" i="13"/>
  <c r="BN16" i="13"/>
  <c r="BN26" i="13"/>
  <c r="BN36" i="13"/>
  <c r="BN21" i="13"/>
  <c r="BN33" i="13"/>
  <c r="BN35" i="13"/>
  <c r="BN19" i="13"/>
  <c r="BN29" i="13"/>
  <c r="BN18" i="13"/>
  <c r="BN28" i="13"/>
  <c r="BN25" i="13"/>
  <c r="BG52" i="9"/>
  <c r="BG60" i="9"/>
  <c r="BG68" i="9"/>
  <c r="BG8" i="9"/>
  <c r="BG54" i="9"/>
  <c r="BG62" i="9"/>
  <c r="BG70" i="9"/>
  <c r="BG10" i="9"/>
  <c r="BG47" i="9"/>
  <c r="BG48" i="9"/>
  <c r="BG56" i="9"/>
  <c r="BG64" i="9"/>
  <c r="BG49" i="9"/>
  <c r="BG57" i="9"/>
  <c r="BG65" i="9"/>
  <c r="BG73" i="9"/>
  <c r="BG50" i="9"/>
  <c r="BG58" i="9"/>
  <c r="BG66" i="9"/>
  <c r="BG74" i="9"/>
  <c r="BG9" i="9"/>
  <c r="BG18" i="9"/>
  <c r="BG26" i="9"/>
  <c r="BG34" i="9"/>
  <c r="BG55" i="9"/>
  <c r="BG19" i="9"/>
  <c r="BG27" i="9"/>
  <c r="BG59" i="9"/>
  <c r="BG11" i="9"/>
  <c r="BG12" i="9"/>
  <c r="BG20" i="9"/>
  <c r="BG28" i="9"/>
  <c r="BG36" i="9"/>
  <c r="BG67" i="9"/>
  <c r="BG13" i="9"/>
  <c r="BG21" i="9"/>
  <c r="BG29" i="9"/>
  <c r="BG53" i="9"/>
  <c r="BG63" i="9"/>
  <c r="BG69" i="9"/>
  <c r="BG14" i="9"/>
  <c r="BG22" i="9"/>
  <c r="BG30" i="9"/>
  <c r="BG71" i="9"/>
  <c r="BG15" i="9"/>
  <c r="BG23" i="9"/>
  <c r="BG31" i="9"/>
  <c r="BG72" i="9"/>
  <c r="BG16" i="9"/>
  <c r="BG24" i="9"/>
  <c r="BG75" i="9"/>
  <c r="BG17" i="9"/>
  <c r="BG51" i="9"/>
  <c r="BG61" i="9"/>
  <c r="BG25" i="9"/>
  <c r="BG35" i="9"/>
  <c r="BG32" i="9"/>
  <c r="BG33" i="9"/>
  <c r="BM52" i="13"/>
  <c r="BM60" i="13"/>
  <c r="BM68" i="13"/>
  <c r="BM8" i="13"/>
  <c r="BM53" i="13"/>
  <c r="BM61" i="13"/>
  <c r="BM69" i="13"/>
  <c r="BM9" i="13"/>
  <c r="BM54" i="13"/>
  <c r="BM62" i="13"/>
  <c r="BM70" i="13"/>
  <c r="BM10" i="13"/>
  <c r="BM47" i="13"/>
  <c r="BM55" i="13"/>
  <c r="BM63" i="13"/>
  <c r="BM71" i="13"/>
  <c r="BM11" i="13"/>
  <c r="BM48" i="13"/>
  <c r="BM56" i="13"/>
  <c r="BM49" i="13"/>
  <c r="BM57" i="13"/>
  <c r="BM65" i="13"/>
  <c r="BM73" i="13"/>
  <c r="BM13" i="13"/>
  <c r="BM50" i="13"/>
  <c r="BM58" i="13"/>
  <c r="BM66" i="13"/>
  <c r="BM51" i="13"/>
  <c r="BM59" i="13"/>
  <c r="BM67" i="13"/>
  <c r="BM75" i="13"/>
  <c r="BM15" i="13"/>
  <c r="BM72" i="13"/>
  <c r="BM23" i="13"/>
  <c r="BM31" i="13"/>
  <c r="BM74" i="13"/>
  <c r="BM14" i="13"/>
  <c r="BM16" i="13"/>
  <c r="BM24" i="13"/>
  <c r="BM32" i="13"/>
  <c r="BM64" i="13"/>
  <c r="BM17" i="13"/>
  <c r="BM27" i="13"/>
  <c r="BM22" i="13"/>
  <c r="BM19" i="13"/>
  <c r="BM29" i="13"/>
  <c r="BM21" i="13"/>
  <c r="BM33" i="13"/>
  <c r="BM18" i="13"/>
  <c r="BM28" i="13"/>
  <c r="BM25" i="13"/>
  <c r="BM12" i="13"/>
  <c r="BM35" i="13"/>
  <c r="BM34" i="13"/>
  <c r="BM26" i="13"/>
  <c r="BM20" i="13"/>
  <c r="BM30" i="13"/>
  <c r="BM36" i="13"/>
  <c r="BL7" i="10"/>
  <c r="BL50" i="10"/>
  <c r="BL52" i="10"/>
  <c r="BL48" i="10"/>
  <c r="BL49" i="10"/>
  <c r="BL55" i="10"/>
  <c r="BL63" i="10"/>
  <c r="BL71" i="10"/>
  <c r="BL11" i="10"/>
  <c r="BL59" i="10"/>
  <c r="BL67" i="10"/>
  <c r="BL75" i="10"/>
  <c r="BL60" i="10"/>
  <c r="BL68" i="10"/>
  <c r="BL8" i="10"/>
  <c r="BL21" i="10"/>
  <c r="BL29" i="10"/>
  <c r="BL69" i="10"/>
  <c r="BL72" i="10"/>
  <c r="BL10" i="10"/>
  <c r="BL14" i="10"/>
  <c r="BL22" i="10"/>
  <c r="BL57" i="10"/>
  <c r="BL66" i="10"/>
  <c r="BL15" i="10"/>
  <c r="BL23" i="10"/>
  <c r="BL31" i="10"/>
  <c r="BL54" i="10"/>
  <c r="BL13" i="10"/>
  <c r="BL16" i="10"/>
  <c r="BL24" i="10"/>
  <c r="BL32" i="10"/>
  <c r="BL61" i="10"/>
  <c r="BL64" i="10"/>
  <c r="BL70" i="10"/>
  <c r="BL73" i="10"/>
  <c r="BL17" i="10"/>
  <c r="BL25" i="10"/>
  <c r="BL33" i="10"/>
  <c r="BL47" i="10"/>
  <c r="BL51" i="10"/>
  <c r="BL53" i="10"/>
  <c r="BL58" i="10"/>
  <c r="BL18" i="10"/>
  <c r="BL26" i="10"/>
  <c r="BL34" i="10"/>
  <c r="BL9" i="10"/>
  <c r="BL12" i="10"/>
  <c r="BL19" i="10"/>
  <c r="BL27" i="10"/>
  <c r="BL35" i="10"/>
  <c r="BL30" i="10"/>
  <c r="BL36" i="10"/>
  <c r="BL56" i="10"/>
  <c r="BL62" i="10"/>
  <c r="BL74" i="10"/>
  <c r="BL20" i="10"/>
  <c r="BL28" i="10"/>
  <c r="BL65" i="10"/>
  <c r="BG47" i="10"/>
  <c r="BG49" i="10"/>
  <c r="BG51" i="10"/>
  <c r="BG53" i="10"/>
  <c r="BG54" i="10"/>
  <c r="BG60" i="10"/>
  <c r="BG68" i="10"/>
  <c r="BG8" i="10"/>
  <c r="BG56" i="10"/>
  <c r="BG64" i="10"/>
  <c r="BG72" i="10"/>
  <c r="BG12" i="10"/>
  <c r="BG48" i="10"/>
  <c r="BG57" i="10"/>
  <c r="BG65" i="10"/>
  <c r="BG73" i="10"/>
  <c r="BG13" i="10"/>
  <c r="BG50" i="10"/>
  <c r="BG52" i="10"/>
  <c r="BG18" i="10"/>
  <c r="BG26" i="10"/>
  <c r="BG34" i="10"/>
  <c r="BG58" i="10"/>
  <c r="BG61" i="10"/>
  <c r="BG67" i="10"/>
  <c r="BG70" i="10"/>
  <c r="BG11" i="10"/>
  <c r="BG19" i="10"/>
  <c r="BG55" i="10"/>
  <c r="BG20" i="10"/>
  <c r="BG28" i="10"/>
  <c r="BG36" i="10"/>
  <c r="BG74" i="10"/>
  <c r="BG9" i="10"/>
  <c r="BG21" i="10"/>
  <c r="BG29" i="10"/>
  <c r="BG59" i="10"/>
  <c r="BG62" i="10"/>
  <c r="BG71" i="10"/>
  <c r="BG14" i="10"/>
  <c r="BG22" i="10"/>
  <c r="BG30" i="10"/>
  <c r="BG15" i="10"/>
  <c r="BG23" i="10"/>
  <c r="BG31" i="10"/>
  <c r="BG66" i="10"/>
  <c r="BG69" i="10"/>
  <c r="BG75" i="10"/>
  <c r="BG10" i="10"/>
  <c r="BG16" i="10"/>
  <c r="BG24" i="10"/>
  <c r="BG32" i="10"/>
  <c r="BG27" i="10"/>
  <c r="BG33" i="10"/>
  <c r="BG63" i="10"/>
  <c r="BG17" i="10"/>
  <c r="BG35" i="10"/>
  <c r="BG25" i="10"/>
  <c r="BI50" i="9"/>
  <c r="BI58" i="9"/>
  <c r="BI66" i="9"/>
  <c r="BI74" i="9"/>
  <c r="BI52" i="9"/>
  <c r="BI60" i="9"/>
  <c r="BI68" i="9"/>
  <c r="BI8" i="9"/>
  <c r="BI54" i="9"/>
  <c r="BI62" i="9"/>
  <c r="BI47" i="9"/>
  <c r="BI55" i="9"/>
  <c r="BI63" i="9"/>
  <c r="BI71" i="9"/>
  <c r="BI11" i="9"/>
  <c r="BI48" i="9"/>
  <c r="BI56" i="9"/>
  <c r="BI64" i="9"/>
  <c r="BI72" i="9"/>
  <c r="BI51" i="9"/>
  <c r="BI61" i="9"/>
  <c r="BI75" i="9"/>
  <c r="BI16" i="9"/>
  <c r="BI24" i="9"/>
  <c r="BI32" i="9"/>
  <c r="BI9" i="9"/>
  <c r="BI17" i="9"/>
  <c r="BI25" i="9"/>
  <c r="BI10" i="9"/>
  <c r="BI18" i="9"/>
  <c r="BI26" i="9"/>
  <c r="BI34" i="9"/>
  <c r="BI59" i="9"/>
  <c r="BI65" i="9"/>
  <c r="BI19" i="9"/>
  <c r="BI27" i="9"/>
  <c r="BI35" i="9"/>
  <c r="BI67" i="9"/>
  <c r="BI12" i="9"/>
  <c r="BI20" i="9"/>
  <c r="BI28" i="9"/>
  <c r="BI36" i="9"/>
  <c r="BI49" i="9"/>
  <c r="BI53" i="9"/>
  <c r="BI69" i="9"/>
  <c r="BI13" i="9"/>
  <c r="BI21" i="9"/>
  <c r="BI29" i="9"/>
  <c r="BI57" i="9"/>
  <c r="BI70" i="9"/>
  <c r="BI14" i="9"/>
  <c r="BI22" i="9"/>
  <c r="BI33" i="9"/>
  <c r="BI31" i="9"/>
  <c r="BI15" i="9"/>
  <c r="BI73" i="9"/>
  <c r="BI23" i="9"/>
  <c r="BI30" i="9"/>
  <c r="BJ7" i="9"/>
  <c r="BJ49" i="9"/>
  <c r="BJ57" i="9"/>
  <c r="BJ65" i="9"/>
  <c r="BJ73" i="9"/>
  <c r="BJ51" i="9"/>
  <c r="BJ59" i="9"/>
  <c r="BJ67" i="9"/>
  <c r="BJ75" i="9"/>
  <c r="BJ53" i="9"/>
  <c r="BJ61" i="9"/>
  <c r="BJ54" i="9"/>
  <c r="BJ62" i="9"/>
  <c r="BJ70" i="9"/>
  <c r="BJ10" i="9"/>
  <c r="BJ47" i="9"/>
  <c r="BJ55" i="9"/>
  <c r="BJ63" i="9"/>
  <c r="BJ71" i="9"/>
  <c r="BJ56" i="9"/>
  <c r="BJ74" i="9"/>
  <c r="BJ15" i="9"/>
  <c r="BJ23" i="9"/>
  <c r="BJ31" i="9"/>
  <c r="BJ48" i="9"/>
  <c r="BJ8" i="9"/>
  <c r="BJ16" i="9"/>
  <c r="BJ24" i="9"/>
  <c r="BJ50" i="9"/>
  <c r="BJ60" i="9"/>
  <c r="BJ9" i="9"/>
  <c r="BJ17" i="9"/>
  <c r="BJ25" i="9"/>
  <c r="BJ33" i="9"/>
  <c r="BJ64" i="9"/>
  <c r="BJ18" i="9"/>
  <c r="BJ26" i="9"/>
  <c r="BJ34" i="9"/>
  <c r="BJ66" i="9"/>
  <c r="BJ11" i="9"/>
  <c r="BJ19" i="9"/>
  <c r="BJ27" i="9"/>
  <c r="BJ35" i="9"/>
  <c r="BJ58" i="9"/>
  <c r="BJ68" i="9"/>
  <c r="BJ12" i="9"/>
  <c r="BJ20" i="9"/>
  <c r="BJ28" i="9"/>
  <c r="BJ36" i="9"/>
  <c r="BJ69" i="9"/>
  <c r="BJ13" i="9"/>
  <c r="BJ21" i="9"/>
  <c r="BJ32" i="9"/>
  <c r="BJ29" i="9"/>
  <c r="BJ52" i="9"/>
  <c r="BJ14" i="9"/>
  <c r="BJ22" i="9"/>
  <c r="BJ30" i="9"/>
  <c r="BJ72" i="9"/>
  <c r="BD50" i="10"/>
  <c r="BD52" i="10"/>
  <c r="BD48" i="10"/>
  <c r="BD49" i="10"/>
  <c r="BD55" i="10"/>
  <c r="BD63" i="10"/>
  <c r="BD71" i="10"/>
  <c r="BD11" i="10"/>
  <c r="BD53" i="10"/>
  <c r="BD54" i="10"/>
  <c r="BD59" i="10"/>
  <c r="BD67" i="10"/>
  <c r="BD75" i="10"/>
  <c r="BD60" i="10"/>
  <c r="BD68" i="10"/>
  <c r="BD8" i="10"/>
  <c r="BD58" i="10"/>
  <c r="BD21" i="10"/>
  <c r="BD29" i="10"/>
  <c r="BD9" i="10"/>
  <c r="BD12" i="10"/>
  <c r="BD22" i="10"/>
  <c r="BD56" i="10"/>
  <c r="BD62" i="10"/>
  <c r="BD65" i="10"/>
  <c r="BD74" i="10"/>
  <c r="BD14" i="10"/>
  <c r="BD15" i="10"/>
  <c r="BD23" i="10"/>
  <c r="BD31" i="10"/>
  <c r="BD47" i="10"/>
  <c r="BD51" i="10"/>
  <c r="BD16" i="10"/>
  <c r="BD24" i="10"/>
  <c r="BD32" i="10"/>
  <c r="BD69" i="10"/>
  <c r="BD72" i="10"/>
  <c r="BD10" i="10"/>
  <c r="BD17" i="10"/>
  <c r="BD25" i="10"/>
  <c r="BD33" i="10"/>
  <c r="BD57" i="10"/>
  <c r="BD66" i="10"/>
  <c r="BD13" i="10"/>
  <c r="BD18" i="10"/>
  <c r="BD26" i="10"/>
  <c r="BD34" i="10"/>
  <c r="BD19" i="10"/>
  <c r="BD27" i="10"/>
  <c r="BD35" i="10"/>
  <c r="BD61" i="10"/>
  <c r="BD73" i="10"/>
  <c r="BD20" i="10"/>
  <c r="BD64" i="10"/>
  <c r="BD70" i="10"/>
  <c r="BD28" i="10"/>
  <c r="BD30" i="10"/>
  <c r="BD36" i="10"/>
  <c r="BL53" i="11"/>
  <c r="BL61" i="11"/>
  <c r="BL69" i="11"/>
  <c r="BL9" i="11"/>
  <c r="BL17" i="11"/>
  <c r="BL25" i="11"/>
  <c r="BL54" i="11"/>
  <c r="BL62" i="11"/>
  <c r="BL47" i="11"/>
  <c r="BL55" i="11"/>
  <c r="BL63" i="11"/>
  <c r="BL71" i="11"/>
  <c r="BL11" i="11"/>
  <c r="BL48" i="11"/>
  <c r="BL56" i="11"/>
  <c r="BL64" i="11"/>
  <c r="BL72" i="11"/>
  <c r="BL12" i="11"/>
  <c r="BL20" i="11"/>
  <c r="BL28" i="11"/>
  <c r="BL49" i="11"/>
  <c r="BL57" i="11"/>
  <c r="BL65" i="11"/>
  <c r="BL73" i="11"/>
  <c r="BL13" i="11"/>
  <c r="BL21" i="11"/>
  <c r="BL29" i="11"/>
  <c r="BL50" i="11"/>
  <c r="BL58" i="11"/>
  <c r="BL66" i="11"/>
  <c r="BL74" i="11"/>
  <c r="BL14" i="11"/>
  <c r="BL22" i="11"/>
  <c r="BL51" i="11"/>
  <c r="BL16" i="11"/>
  <c r="BL32" i="11"/>
  <c r="BL59" i="11"/>
  <c r="BL8" i="11"/>
  <c r="BL19" i="11"/>
  <c r="BL34" i="11"/>
  <c r="BL75" i="11"/>
  <c r="BL23" i="11"/>
  <c r="BL67" i="11"/>
  <c r="BL70" i="11"/>
  <c r="BL24" i="11"/>
  <c r="BL36" i="11"/>
  <c r="BL27" i="11"/>
  <c r="BL30" i="11"/>
  <c r="BL60" i="11"/>
  <c r="BL10" i="11"/>
  <c r="BL15" i="11"/>
  <c r="BL31" i="11"/>
  <c r="BL18" i="11"/>
  <c r="BL35" i="11"/>
  <c r="BL52" i="11"/>
  <c r="BL26" i="11"/>
  <c r="BL68" i="11"/>
  <c r="BL33" i="11"/>
  <c r="BO50" i="11"/>
  <c r="BO58" i="11"/>
  <c r="BO66" i="11"/>
  <c r="BO74" i="11"/>
  <c r="BO14" i="11"/>
  <c r="BO22" i="11"/>
  <c r="BO51" i="11"/>
  <c r="BO59" i="11"/>
  <c r="BO67" i="11"/>
  <c r="BO52" i="11"/>
  <c r="BO60" i="11"/>
  <c r="BO68" i="11"/>
  <c r="BO8" i="11"/>
  <c r="BO53" i="11"/>
  <c r="BO61" i="11"/>
  <c r="BO69" i="11"/>
  <c r="BO9" i="11"/>
  <c r="BO17" i="11"/>
  <c r="BO25" i="11"/>
  <c r="BO54" i="11"/>
  <c r="BO62" i="11"/>
  <c r="BO70" i="11"/>
  <c r="BO10" i="11"/>
  <c r="BO18" i="11"/>
  <c r="BO26" i="11"/>
  <c r="BO47" i="11"/>
  <c r="BO55" i="11"/>
  <c r="BO63" i="11"/>
  <c r="BO71" i="11"/>
  <c r="BO11" i="11"/>
  <c r="BO19" i="11"/>
  <c r="BO27" i="11"/>
  <c r="BO64" i="11"/>
  <c r="BO73" i="11"/>
  <c r="BO29" i="11"/>
  <c r="BO16" i="11"/>
  <c r="BO31" i="11"/>
  <c r="BO57" i="11"/>
  <c r="BO13" i="11"/>
  <c r="BO20" i="11"/>
  <c r="BO48" i="11"/>
  <c r="BO12" i="11"/>
  <c r="BO21" i="11"/>
  <c r="BO33" i="11"/>
  <c r="BO56" i="11"/>
  <c r="BO24" i="11"/>
  <c r="BO35" i="11"/>
  <c r="BO28" i="11"/>
  <c r="BO36" i="11"/>
  <c r="BO72" i="11"/>
  <c r="BO30" i="11"/>
  <c r="BO65" i="11"/>
  <c r="BO75" i="11"/>
  <c r="BO15" i="11"/>
  <c r="BO32" i="11"/>
  <c r="BO34" i="11"/>
  <c r="BO23" i="11"/>
  <c r="BO49" i="11"/>
  <c r="BQ53" i="12"/>
  <c r="BQ54" i="12"/>
  <c r="BQ55" i="12"/>
  <c r="BQ67" i="12"/>
  <c r="BQ47" i="12"/>
  <c r="BQ57" i="12"/>
  <c r="BQ61" i="12"/>
  <c r="BQ69" i="12"/>
  <c r="BQ49" i="12"/>
  <c r="BQ59" i="12"/>
  <c r="BQ56" i="12"/>
  <c r="BQ63" i="12"/>
  <c r="BQ68" i="12"/>
  <c r="BQ8" i="12"/>
  <c r="BQ51" i="12"/>
  <c r="BQ65" i="12"/>
  <c r="BQ70" i="12"/>
  <c r="BQ10" i="12"/>
  <c r="BQ18" i="12"/>
  <c r="BQ62" i="12"/>
  <c r="BQ71" i="12"/>
  <c r="BQ11" i="12"/>
  <c r="BQ19" i="12"/>
  <c r="BQ50" i="12"/>
  <c r="BQ60" i="12"/>
  <c r="BQ72" i="12"/>
  <c r="BQ74" i="12"/>
  <c r="BQ48" i="12"/>
  <c r="BQ58" i="12"/>
  <c r="BQ66" i="12"/>
  <c r="BQ75" i="12"/>
  <c r="BQ17" i="12"/>
  <c r="BQ22" i="12"/>
  <c r="BQ30" i="12"/>
  <c r="BQ52" i="12"/>
  <c r="BQ14" i="12"/>
  <c r="BQ23" i="12"/>
  <c r="BQ31" i="12"/>
  <c r="BQ64" i="12"/>
  <c r="BQ73" i="12"/>
  <c r="BQ21" i="12"/>
  <c r="BQ24" i="12"/>
  <c r="BQ32" i="12"/>
  <c r="BQ9" i="12"/>
  <c r="BQ16" i="12"/>
  <c r="BQ25" i="12"/>
  <c r="BQ33" i="12"/>
  <c r="BQ13" i="12"/>
  <c r="BQ26" i="12"/>
  <c r="BQ34" i="12"/>
  <c r="BQ12" i="12"/>
  <c r="BQ20" i="12"/>
  <c r="BQ27" i="12"/>
  <c r="BQ35" i="12"/>
  <c r="BQ15" i="12"/>
  <c r="BQ28" i="12"/>
  <c r="BQ36" i="12"/>
  <c r="BQ29" i="12"/>
  <c r="BF51" i="13"/>
  <c r="BF59" i="13"/>
  <c r="BF67" i="13"/>
  <c r="BF75" i="13"/>
  <c r="BF15" i="13"/>
  <c r="BF52" i="13"/>
  <c r="BF60" i="13"/>
  <c r="BF68" i="13"/>
  <c r="BF8" i="13"/>
  <c r="BF53" i="13"/>
  <c r="BF61" i="13"/>
  <c r="BF69" i="13"/>
  <c r="BF9" i="13"/>
  <c r="BF54" i="13"/>
  <c r="BF62" i="13"/>
  <c r="BF70" i="13"/>
  <c r="BF10" i="13"/>
  <c r="BF47" i="13"/>
  <c r="BF55" i="13"/>
  <c r="BF63" i="13"/>
  <c r="BF48" i="13"/>
  <c r="BF56" i="13"/>
  <c r="BF64" i="13"/>
  <c r="BF72" i="13"/>
  <c r="BF12" i="13"/>
  <c r="BF49" i="13"/>
  <c r="BF57" i="13"/>
  <c r="BF65" i="13"/>
  <c r="BF50" i="13"/>
  <c r="BF58" i="13"/>
  <c r="BF66" i="13"/>
  <c r="BF74" i="13"/>
  <c r="BF14" i="13"/>
  <c r="BF22" i="13"/>
  <c r="BF30" i="13"/>
  <c r="BF23" i="13"/>
  <c r="BF31" i="13"/>
  <c r="BF71" i="13"/>
  <c r="BF18" i="13"/>
  <c r="BF28" i="13"/>
  <c r="BF25" i="13"/>
  <c r="BF11" i="13"/>
  <c r="BF13" i="13"/>
  <c r="BF20" i="13"/>
  <c r="BF32" i="13"/>
  <c r="BF24" i="13"/>
  <c r="BF34" i="13"/>
  <c r="BF19" i="13"/>
  <c r="BF29" i="13"/>
  <c r="BF17" i="13"/>
  <c r="BF27" i="13"/>
  <c r="BF35" i="13"/>
  <c r="BF73" i="13"/>
  <c r="BF16" i="13"/>
  <c r="BF26" i="13"/>
  <c r="BF21" i="13"/>
  <c r="BF36" i="13"/>
  <c r="BF33" i="13"/>
  <c r="BS48" i="8"/>
  <c r="BS56" i="8"/>
  <c r="BS64" i="8"/>
  <c r="BS72" i="8"/>
  <c r="BS50" i="8"/>
  <c r="BS58" i="8"/>
  <c r="BS66" i="8"/>
  <c r="BS74" i="8"/>
  <c r="BS51" i="8"/>
  <c r="BS59" i="8"/>
  <c r="BS52" i="8"/>
  <c r="BS60" i="8"/>
  <c r="BS68" i="8"/>
  <c r="BS53" i="8"/>
  <c r="BS61" i="8"/>
  <c r="BS69" i="8"/>
  <c r="BS9" i="8"/>
  <c r="BS54" i="8"/>
  <c r="BS62" i="8"/>
  <c r="BS19" i="8"/>
  <c r="BS27" i="8"/>
  <c r="BS35" i="8"/>
  <c r="BS49" i="8"/>
  <c r="BS63" i="8"/>
  <c r="BS12" i="8"/>
  <c r="BS20" i="8"/>
  <c r="BS28" i="8"/>
  <c r="BS36" i="8"/>
  <c r="BS26" i="8"/>
  <c r="BS65" i="8"/>
  <c r="BS13" i="8"/>
  <c r="BS21" i="8"/>
  <c r="BS29" i="8"/>
  <c r="BS31" i="8"/>
  <c r="BS34" i="8"/>
  <c r="BS67" i="8"/>
  <c r="BS75" i="8"/>
  <c r="BS10" i="8"/>
  <c r="BS14" i="8"/>
  <c r="BS22" i="8"/>
  <c r="BS30" i="8"/>
  <c r="BS18" i="8"/>
  <c r="BS47" i="8"/>
  <c r="BS57" i="8"/>
  <c r="BS70" i="8"/>
  <c r="BS15" i="8"/>
  <c r="BS23" i="8"/>
  <c r="BS55" i="8"/>
  <c r="BS71" i="8"/>
  <c r="BS16" i="8"/>
  <c r="BS24" i="8"/>
  <c r="BS32" i="8"/>
  <c r="BS73" i="8"/>
  <c r="BS8" i="8"/>
  <c r="BS11" i="8"/>
  <c r="BS17" i="8"/>
  <c r="BS25" i="8"/>
  <c r="BS33" i="8"/>
  <c r="BK48" i="9"/>
  <c r="BK56" i="9"/>
  <c r="BK64" i="9"/>
  <c r="BK72" i="9"/>
  <c r="BK50" i="9"/>
  <c r="BK58" i="9"/>
  <c r="BK66" i="9"/>
  <c r="BK74" i="9"/>
  <c r="BK52" i="9"/>
  <c r="BK60" i="9"/>
  <c r="BK53" i="9"/>
  <c r="BK61" i="9"/>
  <c r="BK69" i="9"/>
  <c r="BK9" i="9"/>
  <c r="BK54" i="9"/>
  <c r="BK62" i="9"/>
  <c r="BK70" i="9"/>
  <c r="BK10" i="9"/>
  <c r="BK73" i="9"/>
  <c r="BK14" i="9"/>
  <c r="BK22" i="9"/>
  <c r="BK30" i="9"/>
  <c r="BK51" i="9"/>
  <c r="BK75" i="9"/>
  <c r="BK15" i="9"/>
  <c r="BK23" i="9"/>
  <c r="BK31" i="9"/>
  <c r="BK55" i="9"/>
  <c r="BK8" i="9"/>
  <c r="BK16" i="9"/>
  <c r="BK24" i="9"/>
  <c r="BK32" i="9"/>
  <c r="BK17" i="9"/>
  <c r="BK25" i="9"/>
  <c r="BK33" i="9"/>
  <c r="BK59" i="9"/>
  <c r="BK65" i="9"/>
  <c r="BK18" i="9"/>
  <c r="BK26" i="9"/>
  <c r="BK34" i="9"/>
  <c r="BK47" i="9"/>
  <c r="BK63" i="9"/>
  <c r="BK67" i="9"/>
  <c r="BK11" i="9"/>
  <c r="BK19" i="9"/>
  <c r="BK27" i="9"/>
  <c r="BK35" i="9"/>
  <c r="BK49" i="9"/>
  <c r="BK68" i="9"/>
  <c r="BK12" i="9"/>
  <c r="BK20" i="9"/>
  <c r="BK13" i="9"/>
  <c r="BK57" i="9"/>
  <c r="BK21" i="9"/>
  <c r="BK36" i="9"/>
  <c r="BK29" i="9"/>
  <c r="BK71" i="9"/>
  <c r="BK28" i="9"/>
  <c r="BE49" i="10"/>
  <c r="BE51" i="10"/>
  <c r="BE53" i="10"/>
  <c r="BE47" i="10"/>
  <c r="BE48" i="10"/>
  <c r="BE62" i="10"/>
  <c r="BE70" i="10"/>
  <c r="BE10" i="10"/>
  <c r="BE58" i="10"/>
  <c r="BE66" i="10"/>
  <c r="BE74" i="10"/>
  <c r="BE54" i="10"/>
  <c r="BE59" i="10"/>
  <c r="BE67" i="10"/>
  <c r="BE75" i="10"/>
  <c r="BE55" i="10"/>
  <c r="BE61" i="10"/>
  <c r="BE64" i="10"/>
  <c r="BE73" i="10"/>
  <c r="BE20" i="10"/>
  <c r="BE28" i="10"/>
  <c r="BE36" i="10"/>
  <c r="BE21" i="10"/>
  <c r="BE68" i="10"/>
  <c r="BE71" i="10"/>
  <c r="BE9" i="10"/>
  <c r="BE12" i="10"/>
  <c r="BE22" i="10"/>
  <c r="BE30" i="10"/>
  <c r="BE56" i="10"/>
  <c r="BE65" i="10"/>
  <c r="BE14" i="10"/>
  <c r="BE15" i="10"/>
  <c r="BE23" i="10"/>
  <c r="BE31" i="10"/>
  <c r="BE16" i="10"/>
  <c r="BE24" i="10"/>
  <c r="BE32" i="10"/>
  <c r="BE60" i="10"/>
  <c r="BE63" i="10"/>
  <c r="BE69" i="10"/>
  <c r="BE72" i="10"/>
  <c r="BE17" i="10"/>
  <c r="BE25" i="10"/>
  <c r="BE33" i="10"/>
  <c r="BE57" i="10"/>
  <c r="BE13" i="10"/>
  <c r="BE18" i="10"/>
  <c r="BE26" i="10"/>
  <c r="BE34" i="10"/>
  <c r="BE19" i="10"/>
  <c r="BE11" i="10"/>
  <c r="BE27" i="10"/>
  <c r="BE29" i="10"/>
  <c r="BE35" i="10"/>
  <c r="BE8" i="10"/>
  <c r="BE50" i="10"/>
  <c r="BE52" i="10"/>
  <c r="BM49" i="10"/>
  <c r="BM51" i="10"/>
  <c r="BM53" i="10"/>
  <c r="BM47" i="10"/>
  <c r="BM48" i="10"/>
  <c r="BM62" i="10"/>
  <c r="BM70" i="10"/>
  <c r="BM10" i="10"/>
  <c r="BM50" i="10"/>
  <c r="BM58" i="10"/>
  <c r="BM66" i="10"/>
  <c r="BM74" i="10"/>
  <c r="BM59" i="10"/>
  <c r="BM67" i="10"/>
  <c r="BM75" i="10"/>
  <c r="BM56" i="10"/>
  <c r="BM65" i="10"/>
  <c r="BM20" i="10"/>
  <c r="BM28" i="10"/>
  <c r="BM36" i="10"/>
  <c r="BM52" i="10"/>
  <c r="BM21" i="10"/>
  <c r="BM60" i="10"/>
  <c r="BM63" i="10"/>
  <c r="BM69" i="10"/>
  <c r="BM72" i="10"/>
  <c r="BM14" i="10"/>
  <c r="BM22" i="10"/>
  <c r="BM30" i="10"/>
  <c r="BM57" i="10"/>
  <c r="BM15" i="10"/>
  <c r="BM23" i="10"/>
  <c r="BM31" i="10"/>
  <c r="BM54" i="10"/>
  <c r="BM8" i="10"/>
  <c r="BM11" i="10"/>
  <c r="BM13" i="10"/>
  <c r="BM16" i="10"/>
  <c r="BM24" i="10"/>
  <c r="BM32" i="10"/>
  <c r="BM55" i="10"/>
  <c r="BM61" i="10"/>
  <c r="BM64" i="10"/>
  <c r="BM73" i="10"/>
  <c r="BM17" i="10"/>
  <c r="BM25" i="10"/>
  <c r="BM33" i="10"/>
  <c r="BM18" i="10"/>
  <c r="BM26" i="10"/>
  <c r="BM34" i="10"/>
  <c r="BM19" i="10"/>
  <c r="BM68" i="10"/>
  <c r="BM12" i="10"/>
  <c r="BM27" i="10"/>
  <c r="BM29" i="10"/>
  <c r="BM35" i="10"/>
  <c r="BM71" i="10"/>
  <c r="BM9" i="10"/>
  <c r="BS7" i="11"/>
  <c r="BS54" i="11"/>
  <c r="BS62" i="11"/>
  <c r="BS70" i="11"/>
  <c r="BS10" i="11"/>
  <c r="BS18" i="11"/>
  <c r="BS26" i="11"/>
  <c r="BS47" i="11"/>
  <c r="BS55" i="11"/>
  <c r="BS63" i="11"/>
  <c r="BS48" i="11"/>
  <c r="BS56" i="11"/>
  <c r="BS64" i="11"/>
  <c r="BS72" i="11"/>
  <c r="BS12" i="11"/>
  <c r="BS49" i="11"/>
  <c r="BS57" i="11"/>
  <c r="BS65" i="11"/>
  <c r="BS73" i="11"/>
  <c r="BS13" i="11"/>
  <c r="BS21" i="11"/>
  <c r="BS50" i="11"/>
  <c r="BS58" i="11"/>
  <c r="BS66" i="11"/>
  <c r="BS74" i="11"/>
  <c r="BS14" i="11"/>
  <c r="BS22" i="11"/>
  <c r="BS51" i="11"/>
  <c r="BS59" i="11"/>
  <c r="BS67" i="11"/>
  <c r="BS75" i="11"/>
  <c r="BS15" i="11"/>
  <c r="BS23" i="11"/>
  <c r="BS60" i="11"/>
  <c r="BS69" i="11"/>
  <c r="BS11" i="11"/>
  <c r="BS25" i="11"/>
  <c r="BS33" i="11"/>
  <c r="BS68" i="11"/>
  <c r="BS28" i="11"/>
  <c r="BS35" i="11"/>
  <c r="BS53" i="11"/>
  <c r="BS9" i="11"/>
  <c r="BS16" i="11"/>
  <c r="BS8" i="11"/>
  <c r="BS17" i="11"/>
  <c r="BS29" i="11"/>
  <c r="BS52" i="11"/>
  <c r="BS20" i="11"/>
  <c r="BS31" i="11"/>
  <c r="BS24" i="11"/>
  <c r="BS32" i="11"/>
  <c r="BS34" i="11"/>
  <c r="BS36" i="11"/>
  <c r="BS27" i="11"/>
  <c r="BS30" i="11"/>
  <c r="BS61" i="11"/>
  <c r="BS71" i="11"/>
  <c r="BS19" i="11"/>
  <c r="BH49" i="11"/>
  <c r="BH57" i="11"/>
  <c r="BH65" i="11"/>
  <c r="BH73" i="11"/>
  <c r="BH13" i="11"/>
  <c r="BH21" i="11"/>
  <c r="BH29" i="11"/>
  <c r="BH50" i="11"/>
  <c r="BH58" i="11"/>
  <c r="BH66" i="11"/>
  <c r="BH51" i="11"/>
  <c r="BH59" i="11"/>
  <c r="BH67" i="11"/>
  <c r="BH75" i="11"/>
  <c r="BH52" i="11"/>
  <c r="BH60" i="11"/>
  <c r="BH68" i="11"/>
  <c r="BH8" i="11"/>
  <c r="BH16" i="11"/>
  <c r="BH24" i="11"/>
  <c r="BH53" i="11"/>
  <c r="BH61" i="11"/>
  <c r="BH69" i="11"/>
  <c r="BH9" i="11"/>
  <c r="BH17" i="11"/>
  <c r="BH25" i="11"/>
  <c r="BH54" i="11"/>
  <c r="BH62" i="11"/>
  <c r="BH70" i="11"/>
  <c r="BH10" i="11"/>
  <c r="BH18" i="11"/>
  <c r="BH26" i="11"/>
  <c r="BH55" i="11"/>
  <c r="BH71" i="11"/>
  <c r="BH20" i="11"/>
  <c r="BH36" i="11"/>
  <c r="BH63" i="11"/>
  <c r="BH12" i="11"/>
  <c r="BH23" i="11"/>
  <c r="BH30" i="11"/>
  <c r="BH48" i="11"/>
  <c r="BH11" i="11"/>
  <c r="BH74" i="11"/>
  <c r="BH28" i="11"/>
  <c r="BH32" i="11"/>
  <c r="BH47" i="11"/>
  <c r="BH15" i="11"/>
  <c r="BH34" i="11"/>
  <c r="BH64" i="11"/>
  <c r="BH72" i="11"/>
  <c r="BH14" i="11"/>
  <c r="BH19" i="11"/>
  <c r="BH35" i="11"/>
  <c r="BH22" i="11"/>
  <c r="BH27" i="11"/>
  <c r="BH56" i="11"/>
  <c r="BH31" i="11"/>
  <c r="BH33" i="11"/>
  <c r="BP49" i="11"/>
  <c r="BP57" i="11"/>
  <c r="BP65" i="11"/>
  <c r="BP73" i="11"/>
  <c r="BP13" i="11"/>
  <c r="BP21" i="11"/>
  <c r="BP50" i="11"/>
  <c r="BP58" i="11"/>
  <c r="BP66" i="11"/>
  <c r="BP51" i="11"/>
  <c r="BP59" i="11"/>
  <c r="BP67" i="11"/>
  <c r="BP75" i="11"/>
  <c r="BP52" i="11"/>
  <c r="BP60" i="11"/>
  <c r="BP68" i="11"/>
  <c r="BP8" i="11"/>
  <c r="BP16" i="11"/>
  <c r="BP24" i="11"/>
  <c r="BP53" i="11"/>
  <c r="BP61" i="11"/>
  <c r="BP69" i="11"/>
  <c r="BP9" i="11"/>
  <c r="BP17" i="11"/>
  <c r="BP25" i="11"/>
  <c r="BP54" i="11"/>
  <c r="BP62" i="11"/>
  <c r="BP70" i="11"/>
  <c r="BP10" i="11"/>
  <c r="BP18" i="11"/>
  <c r="BP26" i="11"/>
  <c r="BP47" i="11"/>
  <c r="BP28" i="11"/>
  <c r="BP36" i="11"/>
  <c r="BP55" i="11"/>
  <c r="BP72" i="11"/>
  <c r="BP14" i="11"/>
  <c r="BP15" i="11"/>
  <c r="BP30" i="11"/>
  <c r="BP71" i="11"/>
  <c r="BP19" i="11"/>
  <c r="BP63" i="11"/>
  <c r="BP20" i="11"/>
  <c r="BP32" i="11"/>
  <c r="BP11" i="11"/>
  <c r="BP23" i="11"/>
  <c r="BP34" i="11"/>
  <c r="BP56" i="11"/>
  <c r="BP74" i="11"/>
  <c r="BP27" i="11"/>
  <c r="BP35" i="11"/>
  <c r="BP31" i="11"/>
  <c r="BP22" i="11"/>
  <c r="BP64" i="11"/>
  <c r="BP48" i="11"/>
  <c r="BP12" i="11"/>
  <c r="BP29" i="11"/>
  <c r="BP33" i="11"/>
  <c r="BJ52" i="12"/>
  <c r="BJ60" i="12"/>
  <c r="BJ53" i="12"/>
  <c r="BJ56" i="12"/>
  <c r="BJ66" i="12"/>
  <c r="BJ48" i="12"/>
  <c r="BJ58" i="12"/>
  <c r="BJ68" i="12"/>
  <c r="BJ50" i="12"/>
  <c r="BJ47" i="12"/>
  <c r="BJ57" i="12"/>
  <c r="BJ51" i="12"/>
  <c r="BJ64" i="12"/>
  <c r="BJ75" i="12"/>
  <c r="BJ54" i="12"/>
  <c r="BJ9" i="12"/>
  <c r="BJ17" i="12"/>
  <c r="BJ49" i="12"/>
  <c r="BJ59" i="12"/>
  <c r="BJ63" i="12"/>
  <c r="BJ10" i="12"/>
  <c r="BJ18" i="12"/>
  <c r="BJ70" i="12"/>
  <c r="BJ71" i="12"/>
  <c r="BJ62" i="12"/>
  <c r="BJ67" i="12"/>
  <c r="BJ73" i="12"/>
  <c r="BJ13" i="12"/>
  <c r="BJ69" i="12"/>
  <c r="BJ74" i="12"/>
  <c r="BJ20" i="12"/>
  <c r="BJ29" i="12"/>
  <c r="BJ15" i="12"/>
  <c r="BJ30" i="12"/>
  <c r="BJ22" i="12"/>
  <c r="BJ23" i="12"/>
  <c r="BJ31" i="12"/>
  <c r="BJ12" i="12"/>
  <c r="BJ19" i="12"/>
  <c r="BJ24" i="12"/>
  <c r="BJ32" i="12"/>
  <c r="BJ65" i="12"/>
  <c r="BJ72" i="12"/>
  <c r="BJ11" i="12"/>
  <c r="BJ14" i="12"/>
  <c r="BJ25" i="12"/>
  <c r="BJ33" i="12"/>
  <c r="BJ55" i="12"/>
  <c r="BJ8" i="12"/>
  <c r="BJ21" i="12"/>
  <c r="BJ26" i="12"/>
  <c r="BJ34" i="12"/>
  <c r="BJ36" i="12"/>
  <c r="BJ16" i="12"/>
  <c r="BJ27" i="12"/>
  <c r="BJ35" i="12"/>
  <c r="BJ61" i="12"/>
  <c r="BJ28" i="12"/>
  <c r="BR52" i="12"/>
  <c r="BR53" i="12"/>
  <c r="BR48" i="12"/>
  <c r="BR58" i="12"/>
  <c r="BR66" i="12"/>
  <c r="BR50" i="12"/>
  <c r="BR60" i="12"/>
  <c r="BR68" i="12"/>
  <c r="BR54" i="12"/>
  <c r="BR49" i="12"/>
  <c r="BR59" i="12"/>
  <c r="BR75" i="12"/>
  <c r="BR56" i="12"/>
  <c r="BR9" i="12"/>
  <c r="BR17" i="12"/>
  <c r="BR51" i="12"/>
  <c r="BR65" i="12"/>
  <c r="BR70" i="12"/>
  <c r="BR10" i="12"/>
  <c r="BR18" i="12"/>
  <c r="BR55" i="12"/>
  <c r="BR62" i="12"/>
  <c r="BR67" i="12"/>
  <c r="BR71" i="12"/>
  <c r="BR64" i="12"/>
  <c r="BR73" i="12"/>
  <c r="BR61" i="12"/>
  <c r="BR74" i="12"/>
  <c r="BR29" i="12"/>
  <c r="BR47" i="12"/>
  <c r="BR57" i="12"/>
  <c r="BR19" i="12"/>
  <c r="BR22" i="12"/>
  <c r="BR30" i="12"/>
  <c r="BR69" i="12"/>
  <c r="BR14" i="12"/>
  <c r="BR23" i="12"/>
  <c r="BR31" i="12"/>
  <c r="BR21" i="12"/>
  <c r="BR24" i="12"/>
  <c r="BR32" i="12"/>
  <c r="BR16" i="12"/>
  <c r="BR25" i="12"/>
  <c r="BR33" i="12"/>
  <c r="BR13" i="12"/>
  <c r="BR26" i="12"/>
  <c r="BR34" i="12"/>
  <c r="BR72" i="12"/>
  <c r="BR35" i="12"/>
  <c r="BR12" i="12"/>
  <c r="BR20" i="12"/>
  <c r="BR15" i="12"/>
  <c r="BR28" i="12"/>
  <c r="BR27" i="12"/>
  <c r="BR11" i="12"/>
  <c r="BR63" i="12"/>
  <c r="BR36" i="12"/>
  <c r="BR8" i="12"/>
  <c r="BG50" i="13"/>
  <c r="BG58" i="13"/>
  <c r="BG66" i="13"/>
  <c r="BG74" i="13"/>
  <c r="BG14" i="13"/>
  <c r="BG51" i="13"/>
  <c r="BG59" i="13"/>
  <c r="BG67" i="13"/>
  <c r="BG75" i="13"/>
  <c r="BG15" i="13"/>
  <c r="BG52" i="13"/>
  <c r="BG60" i="13"/>
  <c r="BG68" i="13"/>
  <c r="BG8" i="13"/>
  <c r="BG53" i="13"/>
  <c r="BG61" i="13"/>
  <c r="BG69" i="13"/>
  <c r="BG9" i="13"/>
  <c r="BG54" i="13"/>
  <c r="BG62" i="13"/>
  <c r="BG47" i="13"/>
  <c r="BG55" i="13"/>
  <c r="BG63" i="13"/>
  <c r="BG71" i="13"/>
  <c r="BG11" i="13"/>
  <c r="BG48" i="13"/>
  <c r="BG56" i="13"/>
  <c r="BG64" i="13"/>
  <c r="BG49" i="13"/>
  <c r="BG57" i="13"/>
  <c r="BG65" i="13"/>
  <c r="BG73" i="13"/>
  <c r="BG13" i="13"/>
  <c r="BG10" i="13"/>
  <c r="BG21" i="13"/>
  <c r="BG29" i="13"/>
  <c r="BG12" i="13"/>
  <c r="BG22" i="13"/>
  <c r="BG30" i="13"/>
  <c r="BG23" i="13"/>
  <c r="BG33" i="13"/>
  <c r="BG18" i="13"/>
  <c r="BG28" i="13"/>
  <c r="BG25" i="13"/>
  <c r="BG35" i="13"/>
  <c r="BG17" i="13"/>
  <c r="BG27" i="13"/>
  <c r="BG72" i="13"/>
  <c r="BG24" i="13"/>
  <c r="BG34" i="13"/>
  <c r="BG32" i="13"/>
  <c r="BG19" i="13"/>
  <c r="BG31" i="13"/>
  <c r="BG16" i="13"/>
  <c r="BG26" i="13"/>
  <c r="BG70" i="13"/>
  <c r="BG20" i="13"/>
  <c r="BG36" i="13"/>
  <c r="BO50" i="13"/>
  <c r="BO58" i="13"/>
  <c r="BO66" i="13"/>
  <c r="BO74" i="13"/>
  <c r="BO14" i="13"/>
  <c r="BO51" i="13"/>
  <c r="BO59" i="13"/>
  <c r="BO67" i="13"/>
  <c r="BO75" i="13"/>
  <c r="BO15" i="13"/>
  <c r="BO52" i="13"/>
  <c r="BO60" i="13"/>
  <c r="BO68" i="13"/>
  <c r="BO8" i="13"/>
  <c r="BO53" i="13"/>
  <c r="BO61" i="13"/>
  <c r="BO69" i="13"/>
  <c r="BO9" i="13"/>
  <c r="BO54" i="13"/>
  <c r="BO62" i="13"/>
  <c r="BO47" i="13"/>
  <c r="BO55" i="13"/>
  <c r="BO63" i="13"/>
  <c r="BO71" i="13"/>
  <c r="BO11" i="13"/>
  <c r="BO48" i="13"/>
  <c r="BO56" i="13"/>
  <c r="BO64" i="13"/>
  <c r="BO49" i="13"/>
  <c r="BO57" i="13"/>
  <c r="BO65" i="13"/>
  <c r="BO73" i="13"/>
  <c r="BO13" i="13"/>
  <c r="BO70" i="13"/>
  <c r="BO21" i="13"/>
  <c r="BO29" i="13"/>
  <c r="BO72" i="13"/>
  <c r="BO22" i="13"/>
  <c r="BO30" i="13"/>
  <c r="BO10" i="13"/>
  <c r="BO25" i="13"/>
  <c r="BO35" i="13"/>
  <c r="BO20" i="13"/>
  <c r="BO32" i="13"/>
  <c r="BO17" i="13"/>
  <c r="BO27" i="13"/>
  <c r="BO19" i="13"/>
  <c r="BO31" i="13"/>
  <c r="BO16" i="13"/>
  <c r="BO26" i="13"/>
  <c r="BO36" i="13"/>
  <c r="BO18" i="13"/>
  <c r="BO28" i="13"/>
  <c r="BO12" i="13"/>
  <c r="BO24" i="13"/>
  <c r="BO23" i="13"/>
  <c r="BO33" i="13"/>
  <c r="BO34" i="13"/>
  <c r="BQ50" i="9"/>
  <c r="BQ58" i="9"/>
  <c r="BQ66" i="9"/>
  <c r="BQ74" i="9"/>
  <c r="BQ52" i="9"/>
  <c r="BQ60" i="9"/>
  <c r="BQ68" i="9"/>
  <c r="BQ8" i="9"/>
  <c r="BQ54" i="9"/>
  <c r="BQ62" i="9"/>
  <c r="BQ47" i="9"/>
  <c r="BQ55" i="9"/>
  <c r="BQ63" i="9"/>
  <c r="BQ71" i="9"/>
  <c r="BQ48" i="9"/>
  <c r="BQ56" i="9"/>
  <c r="BQ64" i="9"/>
  <c r="BQ72" i="9"/>
  <c r="BQ53" i="9"/>
  <c r="BQ67" i="9"/>
  <c r="BQ16" i="9"/>
  <c r="BQ24" i="9"/>
  <c r="BQ32" i="9"/>
  <c r="BQ57" i="9"/>
  <c r="BQ69" i="9"/>
  <c r="BQ17" i="9"/>
  <c r="BQ25" i="9"/>
  <c r="BQ70" i="9"/>
  <c r="BQ18" i="9"/>
  <c r="BQ26" i="9"/>
  <c r="BQ34" i="9"/>
  <c r="BQ51" i="9"/>
  <c r="BQ61" i="9"/>
  <c r="BQ73" i="9"/>
  <c r="BQ11" i="9"/>
  <c r="BQ19" i="9"/>
  <c r="BQ27" i="9"/>
  <c r="BQ35" i="9"/>
  <c r="BQ75" i="9"/>
  <c r="BQ12" i="9"/>
  <c r="BQ20" i="9"/>
  <c r="BQ28" i="9"/>
  <c r="BQ36" i="9"/>
  <c r="BQ9" i="9"/>
  <c r="BQ13" i="9"/>
  <c r="BQ21" i="9"/>
  <c r="BQ29" i="9"/>
  <c r="BQ59" i="9"/>
  <c r="BQ10" i="9"/>
  <c r="BQ14" i="9"/>
  <c r="BQ22" i="9"/>
  <c r="BQ30" i="9"/>
  <c r="BQ49" i="9"/>
  <c r="BQ33" i="9"/>
  <c r="BQ31" i="9"/>
  <c r="BQ23" i="9"/>
  <c r="BQ65" i="9"/>
  <c r="BQ15" i="9"/>
  <c r="BC51" i="10"/>
  <c r="BC53" i="10"/>
  <c r="BC47" i="10"/>
  <c r="BC49" i="10"/>
  <c r="BC50" i="10"/>
  <c r="BC56" i="10"/>
  <c r="BC64" i="10"/>
  <c r="BC72" i="10"/>
  <c r="BC12" i="10"/>
  <c r="BC48" i="10"/>
  <c r="BC60" i="10"/>
  <c r="BC68" i="10"/>
  <c r="BC8" i="10"/>
  <c r="BC52" i="10"/>
  <c r="BC61" i="10"/>
  <c r="BC69" i="10"/>
  <c r="BC9" i="10"/>
  <c r="BC54" i="10"/>
  <c r="BC22" i="10"/>
  <c r="BC30" i="10"/>
  <c r="BC62" i="10"/>
  <c r="BC65" i="10"/>
  <c r="BC71" i="10"/>
  <c r="BC74" i="10"/>
  <c r="BC14" i="10"/>
  <c r="BC15" i="10"/>
  <c r="BC23" i="10"/>
  <c r="BC59" i="10"/>
  <c r="BC16" i="10"/>
  <c r="BC24" i="10"/>
  <c r="BC32" i="10"/>
  <c r="BC10" i="10"/>
  <c r="BC17" i="10"/>
  <c r="BC25" i="10"/>
  <c r="BC33" i="10"/>
  <c r="BC57" i="10"/>
  <c r="BC63" i="10"/>
  <c r="BC66" i="10"/>
  <c r="BC75" i="10"/>
  <c r="BC13" i="10"/>
  <c r="BC18" i="10"/>
  <c r="BC26" i="10"/>
  <c r="BC34" i="10"/>
  <c r="BC19" i="10"/>
  <c r="BC27" i="10"/>
  <c r="BC35" i="10"/>
  <c r="BC70" i="10"/>
  <c r="BC73" i="10"/>
  <c r="BC11" i="10"/>
  <c r="BC20" i="10"/>
  <c r="BC28" i="10"/>
  <c r="BC36" i="10"/>
  <c r="BC55" i="10"/>
  <c r="BC67" i="10"/>
  <c r="BC29" i="10"/>
  <c r="BC31" i="10"/>
  <c r="BC21" i="10"/>
  <c r="BC58" i="10"/>
  <c r="BR49" i="9"/>
  <c r="BR57" i="9"/>
  <c r="BR65" i="9"/>
  <c r="BR73" i="9"/>
  <c r="BR51" i="9"/>
  <c r="BR59" i="9"/>
  <c r="BR67" i="9"/>
  <c r="BR75" i="9"/>
  <c r="BR53" i="9"/>
  <c r="BR61" i="9"/>
  <c r="BR54" i="9"/>
  <c r="BR62" i="9"/>
  <c r="BR70" i="9"/>
  <c r="BR10" i="9"/>
  <c r="BR47" i="9"/>
  <c r="BR55" i="9"/>
  <c r="BR63" i="9"/>
  <c r="BR71" i="9"/>
  <c r="BR58" i="9"/>
  <c r="BR66" i="9"/>
  <c r="BR15" i="9"/>
  <c r="BR23" i="9"/>
  <c r="BR31" i="9"/>
  <c r="BR68" i="9"/>
  <c r="BR16" i="9"/>
  <c r="BR24" i="9"/>
  <c r="BR52" i="9"/>
  <c r="BR69" i="9"/>
  <c r="BR17" i="9"/>
  <c r="BR25" i="9"/>
  <c r="BR33" i="9"/>
  <c r="BR48" i="9"/>
  <c r="BR56" i="9"/>
  <c r="BR72" i="9"/>
  <c r="BR18" i="9"/>
  <c r="BR26" i="9"/>
  <c r="BR34" i="9"/>
  <c r="BR74" i="9"/>
  <c r="BR11" i="9"/>
  <c r="BR19" i="9"/>
  <c r="BR27" i="9"/>
  <c r="BR35" i="9"/>
  <c r="BR50" i="9"/>
  <c r="BR60" i="9"/>
  <c r="BR8" i="9"/>
  <c r="BR12" i="9"/>
  <c r="BR20" i="9"/>
  <c r="BR28" i="9"/>
  <c r="BR36" i="9"/>
  <c r="BR9" i="9"/>
  <c r="BR13" i="9"/>
  <c r="BR21" i="9"/>
  <c r="BR30" i="9"/>
  <c r="BR14" i="9"/>
  <c r="BR29" i="9"/>
  <c r="BR32" i="9"/>
  <c r="BR64" i="9"/>
  <c r="BR22" i="9"/>
  <c r="BG50" i="11"/>
  <c r="BG58" i="11"/>
  <c r="BG66" i="11"/>
  <c r="BG74" i="11"/>
  <c r="BG14" i="11"/>
  <c r="BG22" i="11"/>
  <c r="BG51" i="11"/>
  <c r="BG59" i="11"/>
  <c r="BG67" i="11"/>
  <c r="BG52" i="11"/>
  <c r="BG60" i="11"/>
  <c r="BG68" i="11"/>
  <c r="BG8" i="11"/>
  <c r="BG53" i="11"/>
  <c r="BG61" i="11"/>
  <c r="BG69" i="11"/>
  <c r="BG9" i="11"/>
  <c r="BG17" i="11"/>
  <c r="BG25" i="11"/>
  <c r="BG54" i="11"/>
  <c r="BG62" i="11"/>
  <c r="BG70" i="11"/>
  <c r="BG10" i="11"/>
  <c r="BG18" i="11"/>
  <c r="BG26" i="11"/>
  <c r="BG47" i="11"/>
  <c r="BG55" i="11"/>
  <c r="BG63" i="11"/>
  <c r="BG71" i="11"/>
  <c r="BG11" i="11"/>
  <c r="BG19" i="11"/>
  <c r="BG27" i="11"/>
  <c r="BG13" i="11"/>
  <c r="BG21" i="11"/>
  <c r="BG48" i="11"/>
  <c r="BG75" i="11"/>
  <c r="BG24" i="11"/>
  <c r="BG31" i="11"/>
  <c r="BG65" i="11"/>
  <c r="BG56" i="11"/>
  <c r="BG29" i="11"/>
  <c r="BG33" i="11"/>
  <c r="BG64" i="11"/>
  <c r="BG72" i="11"/>
  <c r="BG16" i="11"/>
  <c r="BG35" i="11"/>
  <c r="BG49" i="11"/>
  <c r="BG20" i="11"/>
  <c r="BG36" i="11"/>
  <c r="BG12" i="11"/>
  <c r="BG34" i="11"/>
  <c r="BG73" i="11"/>
  <c r="BG15" i="11"/>
  <c r="BG30" i="11"/>
  <c r="BG32" i="11"/>
  <c r="BG57" i="11"/>
  <c r="BG23" i="11"/>
  <c r="BG28" i="11"/>
  <c r="BR49" i="8"/>
  <c r="BR57" i="8"/>
  <c r="BR65" i="8"/>
  <c r="BR73" i="8"/>
  <c r="BR51" i="8"/>
  <c r="BR59" i="8"/>
  <c r="BR67" i="8"/>
  <c r="BR75" i="8"/>
  <c r="BR52" i="8"/>
  <c r="BR53" i="8"/>
  <c r="BR61" i="8"/>
  <c r="BR69" i="8"/>
  <c r="BR54" i="8"/>
  <c r="BR62" i="8"/>
  <c r="BR70" i="8"/>
  <c r="BR10" i="8"/>
  <c r="BR63" i="8"/>
  <c r="BR74" i="8"/>
  <c r="BR9" i="8"/>
  <c r="BR12" i="8"/>
  <c r="BR20" i="8"/>
  <c r="BR28" i="8"/>
  <c r="BR36" i="8"/>
  <c r="BR64" i="8"/>
  <c r="BR13" i="8"/>
  <c r="BR21" i="8"/>
  <c r="BR29" i="8"/>
  <c r="BR50" i="8"/>
  <c r="BR19" i="8"/>
  <c r="BR48" i="8"/>
  <c r="BR58" i="8"/>
  <c r="BR66" i="8"/>
  <c r="BR14" i="8"/>
  <c r="BR22" i="8"/>
  <c r="BR30" i="8"/>
  <c r="BR47" i="8"/>
  <c r="BR68" i="8"/>
  <c r="BR15" i="8"/>
  <c r="BR23" i="8"/>
  <c r="BR31" i="8"/>
  <c r="BR32" i="8"/>
  <c r="BR71" i="8"/>
  <c r="BR16" i="8"/>
  <c r="BR24" i="8"/>
  <c r="BR35" i="8"/>
  <c r="BR56" i="8"/>
  <c r="BR72" i="8"/>
  <c r="BR8" i="8"/>
  <c r="BR11" i="8"/>
  <c r="BR17" i="8"/>
  <c r="BR25" i="8"/>
  <c r="BR33" i="8"/>
  <c r="BR60" i="8"/>
  <c r="BR27" i="8"/>
  <c r="BR55" i="8"/>
  <c r="BR18" i="8"/>
  <c r="BR26" i="8"/>
  <c r="BR34" i="8"/>
  <c r="BD47" i="9"/>
  <c r="BD55" i="9"/>
  <c r="BD63" i="9"/>
  <c r="BD71" i="9"/>
  <c r="BD11" i="9"/>
  <c r="BD49" i="9"/>
  <c r="BD57" i="9"/>
  <c r="BD65" i="9"/>
  <c r="BD73" i="9"/>
  <c r="BD50" i="9"/>
  <c r="BD51" i="9"/>
  <c r="BD59" i="9"/>
  <c r="BD52" i="9"/>
  <c r="BD60" i="9"/>
  <c r="BD68" i="9"/>
  <c r="BD8" i="9"/>
  <c r="BD53" i="9"/>
  <c r="BD61" i="9"/>
  <c r="BD69" i="9"/>
  <c r="BD9" i="9"/>
  <c r="BD48" i="9"/>
  <c r="BD13" i="9"/>
  <c r="BD21" i="9"/>
  <c r="BD29" i="9"/>
  <c r="BD54" i="9"/>
  <c r="BD64" i="9"/>
  <c r="BD66" i="9"/>
  <c r="BD14" i="9"/>
  <c r="BD22" i="9"/>
  <c r="BD30" i="9"/>
  <c r="BD67" i="9"/>
  <c r="BD15" i="9"/>
  <c r="BD23" i="9"/>
  <c r="BD31" i="9"/>
  <c r="BD58" i="9"/>
  <c r="BD70" i="9"/>
  <c r="BD16" i="9"/>
  <c r="BD24" i="9"/>
  <c r="BD32" i="9"/>
  <c r="BD62" i="9"/>
  <c r="BD72" i="9"/>
  <c r="BD17" i="9"/>
  <c r="BD25" i="9"/>
  <c r="BD33" i="9"/>
  <c r="BD74" i="9"/>
  <c r="BD18" i="9"/>
  <c r="BD26" i="9"/>
  <c r="BD34" i="9"/>
  <c r="BD56" i="9"/>
  <c r="BD75" i="9"/>
  <c r="BD19" i="9"/>
  <c r="BD27" i="9"/>
  <c r="BD36" i="9"/>
  <c r="BD35" i="9"/>
  <c r="BD10" i="9"/>
  <c r="BD20" i="9"/>
  <c r="BD28" i="9"/>
  <c r="BD12" i="9"/>
  <c r="BL47" i="9"/>
  <c r="BL55" i="9"/>
  <c r="BL63" i="9"/>
  <c r="BL71" i="9"/>
  <c r="BL49" i="9"/>
  <c r="BL57" i="9"/>
  <c r="BL65" i="9"/>
  <c r="BL73" i="9"/>
  <c r="BL51" i="9"/>
  <c r="BL59" i="9"/>
  <c r="BL52" i="9"/>
  <c r="BL60" i="9"/>
  <c r="BL68" i="9"/>
  <c r="BL8" i="9"/>
  <c r="BL53" i="9"/>
  <c r="BL61" i="9"/>
  <c r="BL69" i="9"/>
  <c r="BL9" i="9"/>
  <c r="BL72" i="9"/>
  <c r="BL13" i="9"/>
  <c r="BL21" i="9"/>
  <c r="BL29" i="9"/>
  <c r="BL56" i="9"/>
  <c r="BL74" i="9"/>
  <c r="BL14" i="9"/>
  <c r="BL22" i="9"/>
  <c r="BL30" i="9"/>
  <c r="BL48" i="9"/>
  <c r="BL75" i="9"/>
  <c r="BL15" i="9"/>
  <c r="BL23" i="9"/>
  <c r="BL31" i="9"/>
  <c r="BL50" i="9"/>
  <c r="BL10" i="9"/>
  <c r="BL16" i="9"/>
  <c r="BL24" i="9"/>
  <c r="BL32" i="9"/>
  <c r="BL54" i="9"/>
  <c r="BL64" i="9"/>
  <c r="BL17" i="9"/>
  <c r="BL25" i="9"/>
  <c r="BL33" i="9"/>
  <c r="BL66" i="9"/>
  <c r="BL18" i="9"/>
  <c r="BL26" i="9"/>
  <c r="BL34" i="9"/>
  <c r="BL58" i="9"/>
  <c r="BL67" i="9"/>
  <c r="BL11" i="9"/>
  <c r="BL19" i="9"/>
  <c r="BL20" i="9"/>
  <c r="BL27" i="9"/>
  <c r="BL62" i="9"/>
  <c r="BL70" i="9"/>
  <c r="BL36" i="9"/>
  <c r="BL35" i="9"/>
  <c r="BL12" i="9"/>
  <c r="BL28" i="9"/>
  <c r="BF48" i="10"/>
  <c r="BF50" i="10"/>
  <c r="BF52" i="10"/>
  <c r="BF54" i="10"/>
  <c r="BF47" i="10"/>
  <c r="BF51" i="10"/>
  <c r="BF61" i="10"/>
  <c r="BF69" i="10"/>
  <c r="BF9" i="10"/>
  <c r="BF57" i="10"/>
  <c r="BF65" i="10"/>
  <c r="BF73" i="10"/>
  <c r="BF53" i="10"/>
  <c r="BF58" i="10"/>
  <c r="BF66" i="10"/>
  <c r="BF74" i="10"/>
  <c r="BF14" i="10"/>
  <c r="BF67" i="10"/>
  <c r="BF70" i="10"/>
  <c r="BF8" i="10"/>
  <c r="BF11" i="10"/>
  <c r="BF19" i="10"/>
  <c r="BF27" i="10"/>
  <c r="BF35" i="10"/>
  <c r="BF55" i="10"/>
  <c r="BF64" i="10"/>
  <c r="BF20" i="10"/>
  <c r="BF21" i="10"/>
  <c r="BF29" i="10"/>
  <c r="BF59" i="10"/>
  <c r="BF62" i="10"/>
  <c r="BF68" i="10"/>
  <c r="BF71" i="10"/>
  <c r="BF12" i="10"/>
  <c r="BF22" i="10"/>
  <c r="BF30" i="10"/>
  <c r="BF49" i="10"/>
  <c r="BF56" i="10"/>
  <c r="BF15" i="10"/>
  <c r="BF23" i="10"/>
  <c r="BF31" i="10"/>
  <c r="BF75" i="10"/>
  <c r="BF10" i="10"/>
  <c r="BF16" i="10"/>
  <c r="BF24" i="10"/>
  <c r="BF32" i="10"/>
  <c r="BF60" i="10"/>
  <c r="BF63" i="10"/>
  <c r="BF72" i="10"/>
  <c r="BF17" i="10"/>
  <c r="BF25" i="10"/>
  <c r="BF33" i="10"/>
  <c r="BF36" i="10"/>
  <c r="BF13" i="10"/>
  <c r="BF18" i="10"/>
  <c r="BF28" i="10"/>
  <c r="BF26" i="10"/>
  <c r="BF34" i="10"/>
  <c r="BN48" i="10"/>
  <c r="BN50" i="10"/>
  <c r="BN52" i="10"/>
  <c r="BN54" i="10"/>
  <c r="BN47" i="10"/>
  <c r="BN53" i="10"/>
  <c r="BN61" i="10"/>
  <c r="BN69" i="10"/>
  <c r="BN9" i="10"/>
  <c r="BN57" i="10"/>
  <c r="BN65" i="10"/>
  <c r="BN73" i="10"/>
  <c r="BN58" i="10"/>
  <c r="BN66" i="10"/>
  <c r="BN74" i="10"/>
  <c r="BN59" i="10"/>
  <c r="BN62" i="10"/>
  <c r="BN68" i="10"/>
  <c r="BN71" i="10"/>
  <c r="BN12" i="10"/>
  <c r="BN19" i="10"/>
  <c r="BN27" i="10"/>
  <c r="BN35" i="10"/>
  <c r="BN56" i="10"/>
  <c r="BN20" i="10"/>
  <c r="BN75" i="10"/>
  <c r="BN10" i="10"/>
  <c r="BN21" i="10"/>
  <c r="BN29" i="10"/>
  <c r="BN60" i="10"/>
  <c r="BN63" i="10"/>
  <c r="BN72" i="10"/>
  <c r="BN14" i="10"/>
  <c r="BN22" i="10"/>
  <c r="BN30" i="10"/>
  <c r="BN15" i="10"/>
  <c r="BN23" i="10"/>
  <c r="BN31" i="10"/>
  <c r="BN49" i="10"/>
  <c r="BN67" i="10"/>
  <c r="BN70" i="10"/>
  <c r="BN8" i="10"/>
  <c r="BN11" i="10"/>
  <c r="BN13" i="10"/>
  <c r="BN16" i="10"/>
  <c r="BN24" i="10"/>
  <c r="BN32" i="10"/>
  <c r="BN51" i="10"/>
  <c r="BN55" i="10"/>
  <c r="BN64" i="10"/>
  <c r="BN17" i="10"/>
  <c r="BN25" i="10"/>
  <c r="BN33" i="10"/>
  <c r="BN26" i="10"/>
  <c r="BN28" i="10"/>
  <c r="BN34" i="10"/>
  <c r="BN36" i="10"/>
  <c r="BN18" i="10"/>
  <c r="BI48" i="11"/>
  <c r="BI56" i="11"/>
  <c r="BI64" i="11"/>
  <c r="BI72" i="11"/>
  <c r="BI12" i="11"/>
  <c r="BI20" i="11"/>
  <c r="BI28" i="11"/>
  <c r="BI49" i="11"/>
  <c r="BI57" i="11"/>
  <c r="BI65" i="11"/>
  <c r="BI50" i="11"/>
  <c r="BI58" i="11"/>
  <c r="BI66" i="11"/>
  <c r="BI74" i="11"/>
  <c r="BI14" i="11"/>
  <c r="BI51" i="11"/>
  <c r="BI59" i="11"/>
  <c r="BI67" i="11"/>
  <c r="BI75" i="11"/>
  <c r="BI15" i="11"/>
  <c r="BI23" i="11"/>
  <c r="BI52" i="11"/>
  <c r="BI60" i="11"/>
  <c r="BI68" i="11"/>
  <c r="BI8" i="11"/>
  <c r="BI16" i="11"/>
  <c r="BI24" i="11"/>
  <c r="BI53" i="11"/>
  <c r="BI61" i="11"/>
  <c r="BI69" i="11"/>
  <c r="BI9" i="11"/>
  <c r="BI17" i="11"/>
  <c r="BI25" i="11"/>
  <c r="BI19" i="11"/>
  <c r="BI35" i="11"/>
  <c r="BI70" i="11"/>
  <c r="BI22" i="11"/>
  <c r="BI63" i="11"/>
  <c r="BI26" i="11"/>
  <c r="BI54" i="11"/>
  <c r="BI11" i="11"/>
  <c r="BI27" i="11"/>
  <c r="BI31" i="11"/>
  <c r="BI62" i="11"/>
  <c r="BI73" i="11"/>
  <c r="BI33" i="11"/>
  <c r="BI47" i="11"/>
  <c r="BI18" i="11"/>
  <c r="BI34" i="11"/>
  <c r="BI55" i="11"/>
  <c r="BI32" i="11"/>
  <c r="BI10" i="11"/>
  <c r="BI36" i="11"/>
  <c r="BI21" i="11"/>
  <c r="BI30" i="11"/>
  <c r="BI71" i="11"/>
  <c r="BI29" i="11"/>
  <c r="BI13" i="11"/>
  <c r="BQ48" i="11"/>
  <c r="BQ56" i="11"/>
  <c r="BQ64" i="11"/>
  <c r="BQ72" i="11"/>
  <c r="BQ12" i="11"/>
  <c r="BQ20" i="11"/>
  <c r="BQ28" i="11"/>
  <c r="BQ49" i="11"/>
  <c r="BQ57" i="11"/>
  <c r="BQ65" i="11"/>
  <c r="BQ50" i="11"/>
  <c r="BQ58" i="11"/>
  <c r="BQ66" i="11"/>
  <c r="BQ74" i="11"/>
  <c r="BQ14" i="11"/>
  <c r="BQ51" i="11"/>
  <c r="BQ59" i="11"/>
  <c r="BQ67" i="11"/>
  <c r="BQ75" i="11"/>
  <c r="BQ15" i="11"/>
  <c r="BQ23" i="11"/>
  <c r="BQ52" i="11"/>
  <c r="BQ60" i="11"/>
  <c r="BQ68" i="11"/>
  <c r="BQ8" i="11"/>
  <c r="BQ16" i="11"/>
  <c r="BQ24" i="11"/>
  <c r="BQ53" i="11"/>
  <c r="BQ61" i="11"/>
  <c r="BQ69" i="11"/>
  <c r="BQ9" i="11"/>
  <c r="BQ17" i="11"/>
  <c r="BQ25" i="11"/>
  <c r="BQ62" i="11"/>
  <c r="BQ10" i="11"/>
  <c r="BQ27" i="11"/>
  <c r="BQ35" i="11"/>
  <c r="BQ29" i="11"/>
  <c r="BQ55" i="11"/>
  <c r="BQ18" i="11"/>
  <c r="BQ71" i="11"/>
  <c r="BQ13" i="11"/>
  <c r="BQ19" i="11"/>
  <c r="BQ31" i="11"/>
  <c r="BQ54" i="11"/>
  <c r="BQ22" i="11"/>
  <c r="BQ33" i="11"/>
  <c r="BQ11" i="11"/>
  <c r="BQ26" i="11"/>
  <c r="BQ34" i="11"/>
  <c r="BQ47" i="11"/>
  <c r="BQ36" i="11"/>
  <c r="BQ21" i="11"/>
  <c r="BQ30" i="11"/>
  <c r="BQ32" i="11"/>
  <c r="BQ70" i="11"/>
  <c r="BQ63" i="11"/>
  <c r="BQ73" i="11"/>
  <c r="BC51" i="12"/>
  <c r="BC59" i="12"/>
  <c r="BC52" i="12"/>
  <c r="BC60" i="12"/>
  <c r="BC47" i="12"/>
  <c r="BC57" i="12"/>
  <c r="BC65" i="12"/>
  <c r="BC49" i="12"/>
  <c r="BC67" i="12"/>
  <c r="BC53" i="12"/>
  <c r="BC61" i="12"/>
  <c r="BC48" i="12"/>
  <c r="BC58" i="12"/>
  <c r="BC54" i="12"/>
  <c r="BC74" i="12"/>
  <c r="BC69" i="12"/>
  <c r="BC8" i="12"/>
  <c r="BC16" i="12"/>
  <c r="BC64" i="12"/>
  <c r="BC9" i="12"/>
  <c r="BC17" i="12"/>
  <c r="BC66" i="12"/>
  <c r="BC10" i="12"/>
  <c r="BC55" i="12"/>
  <c r="BC63" i="12"/>
  <c r="BC72" i="12"/>
  <c r="BC12" i="12"/>
  <c r="BC50" i="12"/>
  <c r="BC70" i="12"/>
  <c r="BC73" i="12"/>
  <c r="BC13" i="12"/>
  <c r="BC21" i="12"/>
  <c r="BC28" i="12"/>
  <c r="BC36" i="12"/>
  <c r="BC62" i="12"/>
  <c r="BC18" i="12"/>
  <c r="BC29" i="12"/>
  <c r="BC11" i="12"/>
  <c r="BC30" i="12"/>
  <c r="BC20" i="12"/>
  <c r="BC23" i="12"/>
  <c r="BC31" i="12"/>
  <c r="BC68" i="12"/>
  <c r="BC15" i="12"/>
  <c r="BC24" i="12"/>
  <c r="BC32" i="12"/>
  <c r="BC22" i="12"/>
  <c r="BC25" i="12"/>
  <c r="BC33" i="12"/>
  <c r="BC34" i="12"/>
  <c r="BC75" i="12"/>
  <c r="BC27" i="12"/>
  <c r="BC56" i="12"/>
  <c r="BC19" i="12"/>
  <c r="BC71" i="12"/>
  <c r="BC26" i="12"/>
  <c r="BC35" i="12"/>
  <c r="BC14" i="12"/>
  <c r="BK51" i="12"/>
  <c r="BK59" i="12"/>
  <c r="BK52" i="12"/>
  <c r="BK60" i="12"/>
  <c r="BK49" i="12"/>
  <c r="BK65" i="12"/>
  <c r="BK53" i="12"/>
  <c r="BK67" i="12"/>
  <c r="BK55" i="12"/>
  <c r="BK50" i="12"/>
  <c r="BK56" i="12"/>
  <c r="BK69" i="12"/>
  <c r="BK74" i="12"/>
  <c r="BK61" i="12"/>
  <c r="BK66" i="12"/>
  <c r="BK8" i="12"/>
  <c r="BK16" i="12"/>
  <c r="BK54" i="12"/>
  <c r="BK68" i="12"/>
  <c r="BK9" i="12"/>
  <c r="BK17" i="12"/>
  <c r="BK63" i="12"/>
  <c r="BK47" i="12"/>
  <c r="BK57" i="12"/>
  <c r="BK72" i="12"/>
  <c r="BK12" i="12"/>
  <c r="BK62" i="12"/>
  <c r="BK73" i="12"/>
  <c r="BK13" i="12"/>
  <c r="BK71" i="12"/>
  <c r="BK28" i="12"/>
  <c r="BK36" i="12"/>
  <c r="BK64" i="12"/>
  <c r="BK75" i="12"/>
  <c r="BK20" i="12"/>
  <c r="BK29" i="12"/>
  <c r="BK48" i="12"/>
  <c r="BK58" i="12"/>
  <c r="BK15" i="12"/>
  <c r="BK30" i="12"/>
  <c r="BK22" i="12"/>
  <c r="BK23" i="12"/>
  <c r="BK31" i="12"/>
  <c r="BK70" i="12"/>
  <c r="BK19" i="12"/>
  <c r="BK24" i="12"/>
  <c r="BK32" i="12"/>
  <c r="BK11" i="12"/>
  <c r="BK14" i="12"/>
  <c r="BK25" i="12"/>
  <c r="BK33" i="12"/>
  <c r="BK26" i="12"/>
  <c r="BK34" i="12"/>
  <c r="BK18" i="12"/>
  <c r="BK21" i="12"/>
  <c r="BK10" i="12"/>
  <c r="BK35" i="12"/>
  <c r="BK27" i="12"/>
  <c r="BS51" i="12"/>
  <c r="BS59" i="12"/>
  <c r="BS52" i="12"/>
  <c r="BS53" i="12"/>
  <c r="BS65" i="12"/>
  <c r="BS55" i="12"/>
  <c r="BS67" i="12"/>
  <c r="BS47" i="12"/>
  <c r="BS57" i="12"/>
  <c r="BS54" i="12"/>
  <c r="BS48" i="12"/>
  <c r="BS58" i="12"/>
  <c r="BS61" i="12"/>
  <c r="BS66" i="12"/>
  <c r="BS74" i="12"/>
  <c r="BS63" i="12"/>
  <c r="BS8" i="12"/>
  <c r="BS16" i="12"/>
  <c r="BS56" i="12"/>
  <c r="BS9" i="12"/>
  <c r="BS17" i="12"/>
  <c r="BS70" i="12"/>
  <c r="BS49" i="12"/>
  <c r="BS69" i="12"/>
  <c r="BS72" i="12"/>
  <c r="BS12" i="12"/>
  <c r="BS64" i="12"/>
  <c r="BS73" i="12"/>
  <c r="BS11" i="12"/>
  <c r="BS15" i="12"/>
  <c r="BS28" i="12"/>
  <c r="BS36" i="12"/>
  <c r="BS10" i="12"/>
  <c r="BS29" i="12"/>
  <c r="BS71" i="12"/>
  <c r="BS19" i="12"/>
  <c r="BS22" i="12"/>
  <c r="BS30" i="12"/>
  <c r="BS75" i="12"/>
  <c r="BS14" i="12"/>
  <c r="BS23" i="12"/>
  <c r="BS31" i="12"/>
  <c r="BS62" i="12"/>
  <c r="BS21" i="12"/>
  <c r="BS24" i="12"/>
  <c r="BS32" i="12"/>
  <c r="BS18" i="12"/>
  <c r="BS25" i="12"/>
  <c r="BS33" i="12"/>
  <c r="BS50" i="12"/>
  <c r="BS26" i="12"/>
  <c r="BS20" i="12"/>
  <c r="BS13" i="12"/>
  <c r="BS34" i="12"/>
  <c r="BS60" i="12"/>
  <c r="BS27" i="12"/>
  <c r="BS68" i="12"/>
  <c r="BS35" i="12"/>
  <c r="BR47" i="13"/>
  <c r="BR55" i="13"/>
  <c r="BR63" i="13"/>
  <c r="BR71" i="13"/>
  <c r="BR11" i="13"/>
  <c r="BR48" i="13"/>
  <c r="BR56" i="13"/>
  <c r="BR64" i="13"/>
  <c r="BR72" i="13"/>
  <c r="BR12" i="13"/>
  <c r="BR49" i="13"/>
  <c r="BR57" i="13"/>
  <c r="BR65" i="13"/>
  <c r="BR73" i="13"/>
  <c r="BR50" i="13"/>
  <c r="BR58" i="13"/>
  <c r="BR66" i="13"/>
  <c r="BR74" i="13"/>
  <c r="BR51" i="13"/>
  <c r="BR59" i="13"/>
  <c r="BR52" i="13"/>
  <c r="BR60" i="13"/>
  <c r="BR68" i="13"/>
  <c r="BR8" i="13"/>
  <c r="BR53" i="13"/>
  <c r="BR61" i="13"/>
  <c r="BR54" i="13"/>
  <c r="BR62" i="13"/>
  <c r="BR70" i="13"/>
  <c r="BR10" i="13"/>
  <c r="BR18" i="13"/>
  <c r="BR26" i="13"/>
  <c r="BR34" i="13"/>
  <c r="BR19" i="13"/>
  <c r="BR27" i="13"/>
  <c r="BR35" i="13"/>
  <c r="BR75" i="13"/>
  <c r="BR16" i="13"/>
  <c r="BR28" i="13"/>
  <c r="BR23" i="13"/>
  <c r="BR33" i="13"/>
  <c r="BR20" i="13"/>
  <c r="BR30" i="13"/>
  <c r="BR13" i="13"/>
  <c r="BR22" i="13"/>
  <c r="BR32" i="13"/>
  <c r="BR69" i="13"/>
  <c r="BR17" i="13"/>
  <c r="BR29" i="13"/>
  <c r="BR9" i="13"/>
  <c r="BR15" i="13"/>
  <c r="BR25" i="13"/>
  <c r="BR36" i="13"/>
  <c r="BR67" i="13"/>
  <c r="BR14" i="13"/>
  <c r="BR21" i="13"/>
  <c r="BR31" i="13"/>
  <c r="BR24" i="13"/>
  <c r="BP49" i="13"/>
  <c r="BP57" i="13"/>
  <c r="BP65" i="13"/>
  <c r="BP73" i="13"/>
  <c r="BP13" i="13"/>
  <c r="BP50" i="13"/>
  <c r="BP58" i="13"/>
  <c r="BP66" i="13"/>
  <c r="BP74" i="13"/>
  <c r="BP14" i="13"/>
  <c r="BP51" i="13"/>
  <c r="BP59" i="13"/>
  <c r="BP67" i="13"/>
  <c r="BP75" i="13"/>
  <c r="BP52" i="13"/>
  <c r="BP60" i="13"/>
  <c r="BP68" i="13"/>
  <c r="BP8" i="13"/>
  <c r="BP53" i="13"/>
  <c r="BP61" i="13"/>
  <c r="BP54" i="13"/>
  <c r="BP62" i="13"/>
  <c r="BP70" i="13"/>
  <c r="BP10" i="13"/>
  <c r="BP47" i="13"/>
  <c r="BP55" i="13"/>
  <c r="BP63" i="13"/>
  <c r="BP48" i="13"/>
  <c r="BP56" i="13"/>
  <c r="BP64" i="13"/>
  <c r="BP72" i="13"/>
  <c r="BP12" i="13"/>
  <c r="BP20" i="13"/>
  <c r="BP28" i="13"/>
  <c r="BP36" i="13"/>
  <c r="BP21" i="13"/>
  <c r="BP29" i="13"/>
  <c r="BP18" i="13"/>
  <c r="BP30" i="13"/>
  <c r="BP15" i="13"/>
  <c r="BP25" i="13"/>
  <c r="BP22" i="13"/>
  <c r="BP32" i="13"/>
  <c r="BP69" i="13"/>
  <c r="BP24" i="13"/>
  <c r="BP34" i="13"/>
  <c r="BP11" i="13"/>
  <c r="BP19" i="13"/>
  <c r="BP31" i="13"/>
  <c r="BP71" i="13"/>
  <c r="BP23" i="13"/>
  <c r="BP33" i="13"/>
  <c r="BP17" i="13"/>
  <c r="BP27" i="13"/>
  <c r="BP35" i="13"/>
  <c r="BP16" i="13"/>
  <c r="BP26" i="13"/>
  <c r="BP9" i="13"/>
  <c r="BK51" i="10"/>
  <c r="BK53" i="10"/>
  <c r="BK47" i="10"/>
  <c r="BK49" i="10"/>
  <c r="BK50" i="10"/>
  <c r="BK52" i="10"/>
  <c r="BK54" i="10"/>
  <c r="BK56" i="10"/>
  <c r="BK64" i="10"/>
  <c r="BK72" i="10"/>
  <c r="BK12" i="10"/>
  <c r="BK60" i="10"/>
  <c r="BK68" i="10"/>
  <c r="BK8" i="10"/>
  <c r="BK61" i="10"/>
  <c r="BK69" i="10"/>
  <c r="BK9" i="10"/>
  <c r="BK10" i="10"/>
  <c r="BK14" i="10"/>
  <c r="BK22" i="10"/>
  <c r="BK30" i="10"/>
  <c r="BK48" i="10"/>
  <c r="BK57" i="10"/>
  <c r="BK63" i="10"/>
  <c r="BK66" i="10"/>
  <c r="BK75" i="10"/>
  <c r="BK15" i="10"/>
  <c r="BK23" i="10"/>
  <c r="BK13" i="10"/>
  <c r="BK16" i="10"/>
  <c r="BK24" i="10"/>
  <c r="BK32" i="10"/>
  <c r="BK70" i="10"/>
  <c r="BK73" i="10"/>
  <c r="BK11" i="10"/>
  <c r="BK17" i="10"/>
  <c r="BK25" i="10"/>
  <c r="BK33" i="10"/>
  <c r="BK55" i="10"/>
  <c r="BK58" i="10"/>
  <c r="BK67" i="10"/>
  <c r="BK18" i="10"/>
  <c r="BK26" i="10"/>
  <c r="BK34" i="10"/>
  <c r="BK19" i="10"/>
  <c r="BK27" i="10"/>
  <c r="BK35" i="10"/>
  <c r="BK62" i="10"/>
  <c r="BK65" i="10"/>
  <c r="BK71" i="10"/>
  <c r="BK74" i="10"/>
  <c r="BK20" i="10"/>
  <c r="BK28" i="10"/>
  <c r="BK36" i="10"/>
  <c r="BK29" i="10"/>
  <c r="BK31" i="10"/>
  <c r="BK21" i="10"/>
  <c r="BK59" i="10"/>
  <c r="BM49" i="12"/>
  <c r="BM57" i="12"/>
  <c r="BM50" i="12"/>
  <c r="BM58" i="12"/>
  <c r="BM47" i="12"/>
  <c r="BM59" i="12"/>
  <c r="BM63" i="12"/>
  <c r="BM51" i="12"/>
  <c r="BM65" i="12"/>
  <c r="BM53" i="12"/>
  <c r="BM48" i="12"/>
  <c r="BM60" i="12"/>
  <c r="BM67" i="12"/>
  <c r="BM72" i="12"/>
  <c r="BM12" i="12"/>
  <c r="BM55" i="12"/>
  <c r="BM64" i="12"/>
  <c r="BM69" i="12"/>
  <c r="BM74" i="12"/>
  <c r="BM14" i="12"/>
  <c r="BM22" i="12"/>
  <c r="BM66" i="12"/>
  <c r="BM75" i="12"/>
  <c r="BM15" i="12"/>
  <c r="BM54" i="12"/>
  <c r="BM61" i="12"/>
  <c r="BM8" i="12"/>
  <c r="BM10" i="12"/>
  <c r="BM52" i="12"/>
  <c r="BM70" i="12"/>
  <c r="BM71" i="12"/>
  <c r="BM11" i="12"/>
  <c r="BM21" i="12"/>
  <c r="BM26" i="12"/>
  <c r="BM34" i="12"/>
  <c r="BM73" i="12"/>
  <c r="BM18" i="12"/>
  <c r="BM27" i="12"/>
  <c r="BM35" i="12"/>
  <c r="BM9" i="12"/>
  <c r="BM13" i="12"/>
  <c r="BM28" i="12"/>
  <c r="BM36" i="12"/>
  <c r="BM62" i="12"/>
  <c r="BM20" i="12"/>
  <c r="BM29" i="12"/>
  <c r="BM17" i="12"/>
  <c r="BM30" i="12"/>
  <c r="BM23" i="12"/>
  <c r="BM31" i="12"/>
  <c r="BM24" i="12"/>
  <c r="BM32" i="12"/>
  <c r="BM68" i="12"/>
  <c r="BM19" i="12"/>
  <c r="BM33" i="12"/>
  <c r="BM16" i="12"/>
  <c r="BM56" i="12"/>
  <c r="BM25" i="12"/>
  <c r="BP54" i="12"/>
  <c r="BP47" i="12"/>
  <c r="BP55" i="12"/>
  <c r="BP50" i="12"/>
  <c r="BP60" i="12"/>
  <c r="BP68" i="12"/>
  <c r="BP52" i="12"/>
  <c r="BP62" i="12"/>
  <c r="BP56" i="12"/>
  <c r="BP51" i="12"/>
  <c r="BP57" i="12"/>
  <c r="BP9" i="12"/>
  <c r="BP71" i="12"/>
  <c r="BP11" i="12"/>
  <c r="BP19" i="12"/>
  <c r="BP67" i="12"/>
  <c r="BP72" i="12"/>
  <c r="BP12" i="12"/>
  <c r="BP20" i="12"/>
  <c r="BP64" i="12"/>
  <c r="BP69" i="12"/>
  <c r="BP73" i="12"/>
  <c r="BP48" i="12"/>
  <c r="BP58" i="12"/>
  <c r="BP61" i="12"/>
  <c r="BP66" i="12"/>
  <c r="BP75" i="12"/>
  <c r="BP53" i="12"/>
  <c r="BP63" i="12"/>
  <c r="BP8" i="12"/>
  <c r="BP10" i="12"/>
  <c r="BP14" i="12"/>
  <c r="BP23" i="12"/>
  <c r="BP31" i="12"/>
  <c r="BP21" i="12"/>
  <c r="BP24" i="12"/>
  <c r="BP32" i="12"/>
  <c r="BP16" i="12"/>
  <c r="BP25" i="12"/>
  <c r="BP33" i="12"/>
  <c r="BP13" i="12"/>
  <c r="BP26" i="12"/>
  <c r="BP34" i="12"/>
  <c r="BP49" i="12"/>
  <c r="BP59" i="12"/>
  <c r="BP18" i="12"/>
  <c r="BP27" i="12"/>
  <c r="BP35" i="12"/>
  <c r="BP65" i="12"/>
  <c r="BP70" i="12"/>
  <c r="BP15" i="12"/>
  <c r="BP28" i="12"/>
  <c r="BP36" i="12"/>
  <c r="BP74" i="12"/>
  <c r="BP30" i="12"/>
  <c r="BP29" i="12"/>
  <c r="BP22" i="12"/>
  <c r="BP17" i="12"/>
  <c r="BE52" i="13"/>
  <c r="BE60" i="13"/>
  <c r="BE68" i="13"/>
  <c r="BE8" i="13"/>
  <c r="BE53" i="13"/>
  <c r="BE61" i="13"/>
  <c r="BE69" i="13"/>
  <c r="BE9" i="13"/>
  <c r="BE54" i="13"/>
  <c r="BE62" i="13"/>
  <c r="BE70" i="13"/>
  <c r="BE10" i="13"/>
  <c r="BE47" i="13"/>
  <c r="BE55" i="13"/>
  <c r="BE63" i="13"/>
  <c r="BE71" i="13"/>
  <c r="BE11" i="13"/>
  <c r="BE48" i="13"/>
  <c r="BE56" i="13"/>
  <c r="BE49" i="13"/>
  <c r="BE57" i="13"/>
  <c r="BE65" i="13"/>
  <c r="BE73" i="13"/>
  <c r="BE13" i="13"/>
  <c r="BE50" i="13"/>
  <c r="BE58" i="13"/>
  <c r="BE66" i="13"/>
  <c r="BE51" i="13"/>
  <c r="BE59" i="13"/>
  <c r="BE67" i="13"/>
  <c r="BE75" i="13"/>
  <c r="BE15" i="13"/>
  <c r="BE12" i="13"/>
  <c r="BE23" i="13"/>
  <c r="BE31" i="13"/>
  <c r="BE16" i="13"/>
  <c r="BE24" i="13"/>
  <c r="BE32" i="13"/>
  <c r="BE25" i="13"/>
  <c r="BE35" i="13"/>
  <c r="BE20" i="13"/>
  <c r="BE30" i="13"/>
  <c r="BE17" i="13"/>
  <c r="BE27" i="13"/>
  <c r="BE72" i="13"/>
  <c r="BE19" i="13"/>
  <c r="BE29" i="13"/>
  <c r="BE26" i="13"/>
  <c r="BE36" i="13"/>
  <c r="BE22" i="13"/>
  <c r="BE74" i="13"/>
  <c r="BE21" i="13"/>
  <c r="BE33" i="13"/>
  <c r="BE14" i="13"/>
  <c r="BE18" i="13"/>
  <c r="BE34" i="13"/>
  <c r="BE28" i="13"/>
  <c r="BE64" i="13"/>
  <c r="BO46" i="10"/>
  <c r="BO47" i="10"/>
  <c r="BO49" i="10"/>
  <c r="BO51" i="10"/>
  <c r="BO53" i="10"/>
  <c r="BO54" i="10"/>
  <c r="BO48" i="10"/>
  <c r="BO60" i="10"/>
  <c r="BO68" i="10"/>
  <c r="BO8" i="10"/>
  <c r="BO56" i="10"/>
  <c r="BO64" i="10"/>
  <c r="BO72" i="10"/>
  <c r="BO50" i="10"/>
  <c r="BO57" i="10"/>
  <c r="BO65" i="10"/>
  <c r="BO73" i="10"/>
  <c r="BO13" i="10"/>
  <c r="BO74" i="10"/>
  <c r="BO9" i="10"/>
  <c r="BO18" i="10"/>
  <c r="BO26" i="10"/>
  <c r="BO34" i="10"/>
  <c r="BO59" i="10"/>
  <c r="BO62" i="10"/>
  <c r="BO71" i="10"/>
  <c r="BO12" i="10"/>
  <c r="BO19" i="10"/>
  <c r="BO52" i="10"/>
  <c r="BO20" i="10"/>
  <c r="BO28" i="10"/>
  <c r="BO36" i="10"/>
  <c r="BO66" i="10"/>
  <c r="BO69" i="10"/>
  <c r="BO75" i="10"/>
  <c r="BO10" i="10"/>
  <c r="BO21" i="10"/>
  <c r="BO29" i="10"/>
  <c r="BO63" i="10"/>
  <c r="BO14" i="10"/>
  <c r="BO22" i="10"/>
  <c r="BO30" i="10"/>
  <c r="BO15" i="10"/>
  <c r="BO23" i="10"/>
  <c r="BO31" i="10"/>
  <c r="BO58" i="10"/>
  <c r="BO61" i="10"/>
  <c r="BO67" i="10"/>
  <c r="BO70" i="10"/>
  <c r="BO11" i="10"/>
  <c r="BO16" i="10"/>
  <c r="BO24" i="10"/>
  <c r="BO32" i="10"/>
  <c r="BO55" i="10"/>
  <c r="BO27" i="10"/>
  <c r="BO17" i="10"/>
  <c r="BO33" i="10"/>
  <c r="BO25" i="10"/>
  <c r="BO35" i="10"/>
  <c r="BJ47" i="11"/>
  <c r="BJ55" i="11"/>
  <c r="BJ63" i="11"/>
  <c r="BJ71" i="11"/>
  <c r="BJ11" i="11"/>
  <c r="BJ19" i="11"/>
  <c r="BJ27" i="11"/>
  <c r="BJ48" i="11"/>
  <c r="BJ56" i="11"/>
  <c r="BJ64" i="11"/>
  <c r="BJ49" i="11"/>
  <c r="BJ57" i="11"/>
  <c r="BJ65" i="11"/>
  <c r="BJ73" i="11"/>
  <c r="BJ13" i="11"/>
  <c r="BJ50" i="11"/>
  <c r="BJ58" i="11"/>
  <c r="BJ66" i="11"/>
  <c r="BJ74" i="11"/>
  <c r="BJ14" i="11"/>
  <c r="BJ22" i="11"/>
  <c r="BJ51" i="11"/>
  <c r="BJ59" i="11"/>
  <c r="BJ67" i="11"/>
  <c r="BJ75" i="11"/>
  <c r="BJ15" i="11"/>
  <c r="BJ23" i="11"/>
  <c r="BJ52" i="11"/>
  <c r="BJ60" i="11"/>
  <c r="BJ68" i="11"/>
  <c r="BJ8" i="11"/>
  <c r="BJ16" i="11"/>
  <c r="BJ24" i="11"/>
  <c r="BJ53" i="11"/>
  <c r="BJ72" i="11"/>
  <c r="BJ18" i="11"/>
  <c r="BJ34" i="11"/>
  <c r="BJ61" i="11"/>
  <c r="BJ21" i="11"/>
  <c r="BJ36" i="11"/>
  <c r="BJ70" i="11"/>
  <c r="BJ12" i="11"/>
  <c r="BJ25" i="11"/>
  <c r="BJ69" i="11"/>
  <c r="BJ26" i="11"/>
  <c r="BJ30" i="11"/>
  <c r="BJ10" i="11"/>
  <c r="BJ29" i="11"/>
  <c r="BJ32" i="11"/>
  <c r="BJ62" i="11"/>
  <c r="BJ9" i="11"/>
  <c r="BJ17" i="11"/>
  <c r="BJ33" i="11"/>
  <c r="BJ20" i="11"/>
  <c r="BJ54" i="11"/>
  <c r="BJ28" i="11"/>
  <c r="BJ31" i="11"/>
  <c r="BJ35" i="11"/>
  <c r="BD50" i="12"/>
  <c r="BD58" i="12"/>
  <c r="BD51" i="12"/>
  <c r="BD59" i="12"/>
  <c r="BD52" i="12"/>
  <c r="BD64" i="12"/>
  <c r="BD54" i="12"/>
  <c r="BD66" i="12"/>
  <c r="BD56" i="12"/>
  <c r="BD53" i="12"/>
  <c r="BD61" i="12"/>
  <c r="BD65" i="12"/>
  <c r="BD70" i="12"/>
  <c r="BD73" i="12"/>
  <c r="BD13" i="12"/>
  <c r="BD48" i="12"/>
  <c r="BD62" i="12"/>
  <c r="BD75" i="12"/>
  <c r="BD15" i="12"/>
  <c r="BD69" i="12"/>
  <c r="BD8" i="12"/>
  <c r="BD16" i="12"/>
  <c r="BD47" i="12"/>
  <c r="BD57" i="12"/>
  <c r="BD9" i="12"/>
  <c r="BD60" i="12"/>
  <c r="BD68" i="12"/>
  <c r="BD71" i="12"/>
  <c r="BD11" i="12"/>
  <c r="BD55" i="12"/>
  <c r="BD63" i="12"/>
  <c r="BD72" i="12"/>
  <c r="BD12" i="12"/>
  <c r="BD14" i="12"/>
  <c r="BD27" i="12"/>
  <c r="BD35" i="12"/>
  <c r="BD67" i="12"/>
  <c r="BD21" i="12"/>
  <c r="BD28" i="12"/>
  <c r="BD36" i="12"/>
  <c r="BD18" i="12"/>
  <c r="BD29" i="12"/>
  <c r="BD49" i="12"/>
  <c r="BD74" i="12"/>
  <c r="BD30" i="12"/>
  <c r="BD10" i="12"/>
  <c r="BD20" i="12"/>
  <c r="BD23" i="12"/>
  <c r="BD31" i="12"/>
  <c r="BD17" i="12"/>
  <c r="BD24" i="12"/>
  <c r="BD32" i="12"/>
  <c r="BD25" i="12"/>
  <c r="BD33" i="12"/>
  <c r="BD22" i="12"/>
  <c r="BD26" i="12"/>
  <c r="BD34" i="12"/>
  <c r="BD19" i="12"/>
  <c r="BI48" i="13"/>
  <c r="BI56" i="13"/>
  <c r="BI64" i="13"/>
  <c r="BI72" i="13"/>
  <c r="BI12" i="13"/>
  <c r="BI49" i="13"/>
  <c r="BI57" i="13"/>
  <c r="BI65" i="13"/>
  <c r="BI73" i="13"/>
  <c r="BI13" i="13"/>
  <c r="BI50" i="13"/>
  <c r="BI58" i="13"/>
  <c r="BI66" i="13"/>
  <c r="BI74" i="13"/>
  <c r="BI51" i="13"/>
  <c r="BI59" i="13"/>
  <c r="BI67" i="13"/>
  <c r="BI75" i="13"/>
  <c r="BI52" i="13"/>
  <c r="BI60" i="13"/>
  <c r="BI53" i="13"/>
  <c r="BI61" i="13"/>
  <c r="BI69" i="13"/>
  <c r="BI9" i="13"/>
  <c r="BI54" i="13"/>
  <c r="BI62" i="13"/>
  <c r="BI47" i="13"/>
  <c r="BI55" i="13"/>
  <c r="BI63" i="13"/>
  <c r="BI71" i="13"/>
  <c r="BI11" i="13"/>
  <c r="BI8" i="13"/>
  <c r="BI19" i="13"/>
  <c r="BI27" i="13"/>
  <c r="BI35" i="13"/>
  <c r="BI10" i="13"/>
  <c r="BI20" i="13"/>
  <c r="BI28" i="13"/>
  <c r="BI36" i="13"/>
  <c r="BI68" i="13"/>
  <c r="BI14" i="13"/>
  <c r="BI21" i="13"/>
  <c r="BI31" i="13"/>
  <c r="BI16" i="13"/>
  <c r="BI26" i="13"/>
  <c r="BI23" i="13"/>
  <c r="BI33" i="13"/>
  <c r="BI25" i="13"/>
  <c r="BI22" i="13"/>
  <c r="BI32" i="13"/>
  <c r="BI29" i="13"/>
  <c r="BI24" i="13"/>
  <c r="BI34" i="13"/>
  <c r="BI18" i="13"/>
  <c r="BI70" i="13"/>
  <c r="BI30" i="13"/>
  <c r="BI15" i="13"/>
  <c r="BI17" i="13"/>
  <c r="BH51" i="8"/>
  <c r="BH59" i="8"/>
  <c r="BH67" i="8"/>
  <c r="BH75" i="8"/>
  <c r="BH53" i="8"/>
  <c r="BH61" i="8"/>
  <c r="BH69" i="8"/>
  <c r="BH9" i="8"/>
  <c r="BH54" i="8"/>
  <c r="BH47" i="8"/>
  <c r="BH55" i="8"/>
  <c r="BH63" i="8"/>
  <c r="BH71" i="8"/>
  <c r="BH48" i="8"/>
  <c r="BH56" i="8"/>
  <c r="BH64" i="8"/>
  <c r="BH72" i="8"/>
  <c r="BH12" i="8"/>
  <c r="BH52" i="8"/>
  <c r="BH73" i="8"/>
  <c r="BH14" i="8"/>
  <c r="BH22" i="8"/>
  <c r="BH30" i="8"/>
  <c r="BH15" i="8"/>
  <c r="BH23" i="8"/>
  <c r="BH31" i="8"/>
  <c r="BH34" i="8"/>
  <c r="BH57" i="8"/>
  <c r="BH29" i="8"/>
  <c r="BH74" i="8"/>
  <c r="BH16" i="8"/>
  <c r="BH24" i="8"/>
  <c r="BH32" i="8"/>
  <c r="BH13" i="8"/>
  <c r="BH50" i="8"/>
  <c r="BH60" i="8"/>
  <c r="BH62" i="8"/>
  <c r="BH17" i="8"/>
  <c r="BH25" i="8"/>
  <c r="BH33" i="8"/>
  <c r="BH70" i="8"/>
  <c r="BH49" i="8"/>
  <c r="BH65" i="8"/>
  <c r="BH10" i="8"/>
  <c r="BH18" i="8"/>
  <c r="BH26" i="8"/>
  <c r="BH66" i="8"/>
  <c r="BH19" i="8"/>
  <c r="BH27" i="8"/>
  <c r="BH35" i="8"/>
  <c r="BH8" i="8"/>
  <c r="BH58" i="8"/>
  <c r="BH68" i="8"/>
  <c r="BH20" i="8"/>
  <c r="BH28" i="8"/>
  <c r="BH36" i="8"/>
  <c r="BH11" i="8"/>
  <c r="BH21" i="8"/>
  <c r="BF53" i="9"/>
  <c r="BF61" i="9"/>
  <c r="BF69" i="9"/>
  <c r="BF9" i="9"/>
  <c r="BF47" i="9"/>
  <c r="BF55" i="9"/>
  <c r="BF63" i="9"/>
  <c r="BF71" i="9"/>
  <c r="BF48" i="9"/>
  <c r="BF49" i="9"/>
  <c r="BF57" i="9"/>
  <c r="BF50" i="9"/>
  <c r="BF58" i="9"/>
  <c r="BF66" i="9"/>
  <c r="BF74" i="9"/>
  <c r="BF51" i="9"/>
  <c r="BF59" i="9"/>
  <c r="BF67" i="9"/>
  <c r="BF75" i="9"/>
  <c r="BF60" i="9"/>
  <c r="BF10" i="9"/>
  <c r="BF19" i="9"/>
  <c r="BF27" i="9"/>
  <c r="BF35" i="9"/>
  <c r="BF11" i="9"/>
  <c r="BF12" i="9"/>
  <c r="BF20" i="9"/>
  <c r="BF28" i="9"/>
  <c r="BF54" i="9"/>
  <c r="BF64" i="9"/>
  <c r="BF65" i="9"/>
  <c r="BF13" i="9"/>
  <c r="BF21" i="9"/>
  <c r="BF29" i="9"/>
  <c r="BF68" i="9"/>
  <c r="BF14" i="9"/>
  <c r="BF22" i="9"/>
  <c r="BF30" i="9"/>
  <c r="BF70" i="9"/>
  <c r="BF15" i="9"/>
  <c r="BF23" i="9"/>
  <c r="BF31" i="9"/>
  <c r="BF52" i="9"/>
  <c r="BF62" i="9"/>
  <c r="BF72" i="9"/>
  <c r="BF16" i="9"/>
  <c r="BF24" i="9"/>
  <c r="BF32" i="9"/>
  <c r="BF73" i="9"/>
  <c r="BF17" i="9"/>
  <c r="BF25" i="9"/>
  <c r="BF8" i="9"/>
  <c r="BF36" i="9"/>
  <c r="BF18" i="9"/>
  <c r="BF34" i="9"/>
  <c r="BF26" i="9"/>
  <c r="BF33" i="9"/>
  <c r="BF56" i="9"/>
  <c r="BN53" i="9"/>
  <c r="BN61" i="9"/>
  <c r="BN69" i="9"/>
  <c r="BN9" i="9"/>
  <c r="BN47" i="9"/>
  <c r="BN55" i="9"/>
  <c r="BN63" i="9"/>
  <c r="BN71" i="9"/>
  <c r="BN48" i="9"/>
  <c r="BN49" i="9"/>
  <c r="BN57" i="9"/>
  <c r="BN50" i="9"/>
  <c r="BN58" i="9"/>
  <c r="BN66" i="9"/>
  <c r="BN74" i="9"/>
  <c r="BN51" i="9"/>
  <c r="BN59" i="9"/>
  <c r="BN67" i="9"/>
  <c r="BN75" i="9"/>
  <c r="BN52" i="9"/>
  <c r="BN62" i="9"/>
  <c r="BN70" i="9"/>
  <c r="BN11" i="9"/>
  <c r="BN19" i="9"/>
  <c r="BN27" i="9"/>
  <c r="BN35" i="9"/>
  <c r="BN72" i="9"/>
  <c r="BN12" i="9"/>
  <c r="BN20" i="9"/>
  <c r="BN28" i="9"/>
  <c r="BN56" i="9"/>
  <c r="BN73" i="9"/>
  <c r="BN13" i="9"/>
  <c r="BN21" i="9"/>
  <c r="BN29" i="9"/>
  <c r="BN60" i="9"/>
  <c r="BN8" i="9"/>
  <c r="BN14" i="9"/>
  <c r="BN22" i="9"/>
  <c r="BN30" i="9"/>
  <c r="BN10" i="9"/>
  <c r="BN15" i="9"/>
  <c r="BN23" i="9"/>
  <c r="BN31" i="9"/>
  <c r="BN54" i="9"/>
  <c r="BN64" i="9"/>
  <c r="BN16" i="9"/>
  <c r="BN24" i="9"/>
  <c r="BN32" i="9"/>
  <c r="BN65" i="9"/>
  <c r="BN17" i="9"/>
  <c r="BN25" i="9"/>
  <c r="BN33" i="9"/>
  <c r="BN68" i="9"/>
  <c r="BN26" i="9"/>
  <c r="BN34" i="9"/>
  <c r="BN18" i="9"/>
  <c r="BN36" i="9"/>
  <c r="BR52" i="10"/>
  <c r="BR48" i="10"/>
  <c r="BR50" i="10"/>
  <c r="BR51" i="10"/>
  <c r="BR49" i="10"/>
  <c r="BR57" i="10"/>
  <c r="BR65" i="10"/>
  <c r="BR73" i="10"/>
  <c r="BR13" i="10"/>
  <c r="BR61" i="10"/>
  <c r="BR69" i="10"/>
  <c r="BR9" i="10"/>
  <c r="BR54" i="10"/>
  <c r="BR62" i="10"/>
  <c r="BR70" i="10"/>
  <c r="BR10" i="10"/>
  <c r="BR55" i="10"/>
  <c r="BR58" i="10"/>
  <c r="BR64" i="10"/>
  <c r="BR67" i="10"/>
  <c r="BR8" i="10"/>
  <c r="BR15" i="10"/>
  <c r="BR23" i="10"/>
  <c r="BR31" i="10"/>
  <c r="BR16" i="10"/>
  <c r="BR24" i="10"/>
  <c r="BR71" i="10"/>
  <c r="BR74" i="10"/>
  <c r="BR17" i="10"/>
  <c r="BR25" i="10"/>
  <c r="BR33" i="10"/>
  <c r="BR56" i="10"/>
  <c r="BR59" i="10"/>
  <c r="BR68" i="10"/>
  <c r="BR12" i="10"/>
  <c r="BR18" i="10"/>
  <c r="BR26" i="10"/>
  <c r="BR34" i="10"/>
  <c r="BR19" i="10"/>
  <c r="BR27" i="10"/>
  <c r="BR35" i="10"/>
  <c r="BR63" i="10"/>
  <c r="BR66" i="10"/>
  <c r="BR72" i="10"/>
  <c r="BR75" i="10"/>
  <c r="BR20" i="10"/>
  <c r="BR28" i="10"/>
  <c r="BR36" i="10"/>
  <c r="BR53" i="10"/>
  <c r="BR60" i="10"/>
  <c r="BR21" i="10"/>
  <c r="BR29" i="10"/>
  <c r="BR22" i="10"/>
  <c r="BR30" i="10"/>
  <c r="BR11" i="10"/>
  <c r="BR32" i="10"/>
  <c r="BR47" i="10"/>
  <c r="BR14" i="10"/>
  <c r="BH54" i="10"/>
  <c r="BH48" i="10"/>
  <c r="BH50" i="10"/>
  <c r="BH52" i="10"/>
  <c r="BH53" i="10"/>
  <c r="BH59" i="10"/>
  <c r="BH67" i="10"/>
  <c r="BH75" i="10"/>
  <c r="BH49" i="10"/>
  <c r="BH55" i="10"/>
  <c r="BH63" i="10"/>
  <c r="BH71" i="10"/>
  <c r="BH11" i="10"/>
  <c r="BH56" i="10"/>
  <c r="BH64" i="10"/>
  <c r="BH72" i="10"/>
  <c r="BH12" i="10"/>
  <c r="BH13" i="10"/>
  <c r="BH17" i="10"/>
  <c r="BH25" i="10"/>
  <c r="BH33" i="10"/>
  <c r="BH73" i="10"/>
  <c r="BH8" i="10"/>
  <c r="BH18" i="10"/>
  <c r="BH26" i="10"/>
  <c r="BH58" i="10"/>
  <c r="BH61" i="10"/>
  <c r="BH70" i="10"/>
  <c r="BH19" i="10"/>
  <c r="BH27" i="10"/>
  <c r="BH35" i="10"/>
  <c r="BH20" i="10"/>
  <c r="BH28" i="10"/>
  <c r="BH36" i="10"/>
  <c r="BH47" i="10"/>
  <c r="BH51" i="10"/>
  <c r="BH65" i="10"/>
  <c r="BH68" i="10"/>
  <c r="BH74" i="10"/>
  <c r="BH9" i="10"/>
  <c r="BH21" i="10"/>
  <c r="BH29" i="10"/>
  <c r="BH62" i="10"/>
  <c r="BH14" i="10"/>
  <c r="BH22" i="10"/>
  <c r="BH30" i="10"/>
  <c r="BH15" i="10"/>
  <c r="BH23" i="10"/>
  <c r="BH31" i="10"/>
  <c r="BH60" i="10"/>
  <c r="BH66" i="10"/>
  <c r="BH10" i="10"/>
  <c r="BH34" i="10"/>
  <c r="BH16" i="10"/>
  <c r="BH24" i="10"/>
  <c r="BH57" i="10"/>
  <c r="BH69" i="10"/>
  <c r="BH32" i="10"/>
  <c r="BP48" i="10"/>
  <c r="BP50" i="10"/>
  <c r="BP52" i="10"/>
  <c r="BP53" i="10"/>
  <c r="BP59" i="10"/>
  <c r="BP67" i="10"/>
  <c r="BP75" i="10"/>
  <c r="BP51" i="10"/>
  <c r="BP55" i="10"/>
  <c r="BP63" i="10"/>
  <c r="BP71" i="10"/>
  <c r="BP11" i="10"/>
  <c r="BP56" i="10"/>
  <c r="BP64" i="10"/>
  <c r="BP72" i="10"/>
  <c r="BP12" i="10"/>
  <c r="BP17" i="10"/>
  <c r="BP25" i="10"/>
  <c r="BP33" i="10"/>
  <c r="BP65" i="10"/>
  <c r="BP68" i="10"/>
  <c r="BP74" i="10"/>
  <c r="BP9" i="10"/>
  <c r="BP18" i="10"/>
  <c r="BP26" i="10"/>
  <c r="BP62" i="10"/>
  <c r="BP19" i="10"/>
  <c r="BP27" i="10"/>
  <c r="BP35" i="10"/>
  <c r="BP20" i="10"/>
  <c r="BP28" i="10"/>
  <c r="BP36" i="10"/>
  <c r="BP57" i="10"/>
  <c r="BP60" i="10"/>
  <c r="BP66" i="10"/>
  <c r="BP69" i="10"/>
  <c r="BP10" i="10"/>
  <c r="BP21" i="10"/>
  <c r="BP29" i="10"/>
  <c r="BP54" i="10"/>
  <c r="BP14" i="10"/>
  <c r="BP22" i="10"/>
  <c r="BP30" i="10"/>
  <c r="BP47" i="10"/>
  <c r="BP49" i="10"/>
  <c r="BP73" i="10"/>
  <c r="BP8" i="10"/>
  <c r="BP13" i="10"/>
  <c r="BP15" i="10"/>
  <c r="BP23" i="10"/>
  <c r="BP31" i="10"/>
  <c r="BP32" i="10"/>
  <c r="BP61" i="10"/>
  <c r="BP34" i="10"/>
  <c r="BP16" i="10"/>
  <c r="BP24" i="10"/>
  <c r="BP58" i="10"/>
  <c r="BP70" i="10"/>
  <c r="BC7" i="11"/>
  <c r="BC54" i="11"/>
  <c r="BC62" i="11"/>
  <c r="BC70" i="11"/>
  <c r="BC10" i="11"/>
  <c r="BC18" i="11"/>
  <c r="BC26" i="11"/>
  <c r="BC47" i="11"/>
  <c r="BC55" i="11"/>
  <c r="BC63" i="11"/>
  <c r="BC48" i="11"/>
  <c r="BC56" i="11"/>
  <c r="BC64" i="11"/>
  <c r="BC72" i="11"/>
  <c r="BC12" i="11"/>
  <c r="BC49" i="11"/>
  <c r="BC57" i="11"/>
  <c r="BC65" i="11"/>
  <c r="BC73" i="11"/>
  <c r="BC13" i="11"/>
  <c r="BC21" i="11"/>
  <c r="BC29" i="11"/>
  <c r="BC50" i="11"/>
  <c r="BC58" i="11"/>
  <c r="BC66" i="11"/>
  <c r="BC74" i="11"/>
  <c r="BC14" i="11"/>
  <c r="BC22" i="11"/>
  <c r="BC51" i="11"/>
  <c r="BC59" i="11"/>
  <c r="BC67" i="11"/>
  <c r="BC75" i="11"/>
  <c r="BC15" i="11"/>
  <c r="BC23" i="11"/>
  <c r="BC25" i="11"/>
  <c r="BC33" i="11"/>
  <c r="BC52" i="11"/>
  <c r="BC11" i="11"/>
  <c r="BC28" i="11"/>
  <c r="BC35" i="11"/>
  <c r="BC69" i="11"/>
  <c r="BC16" i="11"/>
  <c r="BC60" i="11"/>
  <c r="BC17" i="11"/>
  <c r="BC68" i="11"/>
  <c r="BC8" i="11"/>
  <c r="BC20" i="11"/>
  <c r="BC31" i="11"/>
  <c r="BC53" i="11"/>
  <c r="BC71" i="11"/>
  <c r="BC24" i="11"/>
  <c r="BC32" i="11"/>
  <c r="BC19" i="11"/>
  <c r="BC27" i="11"/>
  <c r="BC9" i="11"/>
  <c r="BC61" i="11"/>
  <c r="BC30" i="11"/>
  <c r="BC34" i="11"/>
  <c r="BC36" i="11"/>
  <c r="BK7" i="11"/>
  <c r="BK54" i="11"/>
  <c r="BK62" i="11"/>
  <c r="BK70" i="11"/>
  <c r="BK10" i="11"/>
  <c r="BK18" i="11"/>
  <c r="BK26" i="11"/>
  <c r="BK47" i="11"/>
  <c r="BK55" i="11"/>
  <c r="BK63" i="11"/>
  <c r="BK48" i="11"/>
  <c r="BK56" i="11"/>
  <c r="BK64" i="11"/>
  <c r="BK72" i="11"/>
  <c r="BK12" i="11"/>
  <c r="BK49" i="11"/>
  <c r="BK57" i="11"/>
  <c r="BK65" i="11"/>
  <c r="BK73" i="11"/>
  <c r="BK13" i="11"/>
  <c r="BK21" i="11"/>
  <c r="BK29" i="11"/>
  <c r="BK50" i="11"/>
  <c r="BK58" i="11"/>
  <c r="BK66" i="11"/>
  <c r="BK74" i="11"/>
  <c r="BK14" i="11"/>
  <c r="BK22" i="11"/>
  <c r="BK51" i="11"/>
  <c r="BK59" i="11"/>
  <c r="BK67" i="11"/>
  <c r="BK75" i="11"/>
  <c r="BK15" i="11"/>
  <c r="BK23" i="11"/>
  <c r="BK68" i="11"/>
  <c r="BK9" i="11"/>
  <c r="BK17" i="11"/>
  <c r="BK33" i="11"/>
  <c r="BK71" i="11"/>
  <c r="BK20" i="11"/>
  <c r="BK35" i="11"/>
  <c r="BK61" i="11"/>
  <c r="BK24" i="11"/>
  <c r="BK52" i="11"/>
  <c r="BK25" i="11"/>
  <c r="BK60" i="11"/>
  <c r="BK28" i="11"/>
  <c r="BK31" i="11"/>
  <c r="BK16" i="11"/>
  <c r="BK32" i="11"/>
  <c r="BK27" i="11"/>
  <c r="BK30" i="11"/>
  <c r="BK34" i="11"/>
  <c r="BK53" i="11"/>
  <c r="BK36" i="11"/>
  <c r="BK8" i="11"/>
  <c r="BK69" i="11"/>
  <c r="BK11" i="11"/>
  <c r="BK19" i="11"/>
  <c r="BE49" i="12"/>
  <c r="BE57" i="12"/>
  <c r="BE50" i="12"/>
  <c r="BE58" i="12"/>
  <c r="BE55" i="12"/>
  <c r="BE63" i="12"/>
  <c r="BE47" i="12"/>
  <c r="BE59" i="12"/>
  <c r="BE65" i="12"/>
  <c r="BE51" i="12"/>
  <c r="BE56" i="12"/>
  <c r="BE72" i="12"/>
  <c r="BE12" i="12"/>
  <c r="BE53" i="12"/>
  <c r="BE67" i="12"/>
  <c r="BE74" i="12"/>
  <c r="BE14" i="12"/>
  <c r="BE22" i="12"/>
  <c r="BE48" i="12"/>
  <c r="BE62" i="12"/>
  <c r="BE75" i="12"/>
  <c r="BE15" i="12"/>
  <c r="BE52" i="12"/>
  <c r="BE64" i="12"/>
  <c r="BE69" i="12"/>
  <c r="BE8" i="12"/>
  <c r="BE61" i="12"/>
  <c r="BE10" i="12"/>
  <c r="BE60" i="12"/>
  <c r="BE68" i="12"/>
  <c r="BE71" i="12"/>
  <c r="BE11" i="12"/>
  <c r="BE9" i="12"/>
  <c r="BE19" i="12"/>
  <c r="BE26" i="12"/>
  <c r="BE34" i="12"/>
  <c r="BE16" i="12"/>
  <c r="BE27" i="12"/>
  <c r="BE35" i="12"/>
  <c r="BE21" i="12"/>
  <c r="BE28" i="12"/>
  <c r="BE36" i="12"/>
  <c r="BE54" i="12"/>
  <c r="BE70" i="12"/>
  <c r="BE18" i="12"/>
  <c r="BE29" i="12"/>
  <c r="BE30" i="12"/>
  <c r="BE20" i="12"/>
  <c r="BE23" i="12"/>
  <c r="BE31" i="12"/>
  <c r="BE32" i="12"/>
  <c r="BE66" i="12"/>
  <c r="BE13" i="12"/>
  <c r="BE25" i="12"/>
  <c r="BE17" i="12"/>
  <c r="BE24" i="12"/>
  <c r="BE33" i="12"/>
  <c r="BE73" i="12"/>
  <c r="BS51" i="10"/>
  <c r="BS47" i="10"/>
  <c r="BS49" i="10"/>
  <c r="BS50" i="10"/>
  <c r="BS56" i="10"/>
  <c r="BS64" i="10"/>
  <c r="BS72" i="10"/>
  <c r="BS12" i="10"/>
  <c r="BS60" i="10"/>
  <c r="BS68" i="10"/>
  <c r="BS8" i="10"/>
  <c r="BS61" i="10"/>
  <c r="BS69" i="10"/>
  <c r="BS9" i="10"/>
  <c r="BS70" i="10"/>
  <c r="BS73" i="10"/>
  <c r="BS11" i="10"/>
  <c r="BS13" i="10"/>
  <c r="BS14" i="10"/>
  <c r="BS22" i="10"/>
  <c r="BS30" i="10"/>
  <c r="BS55" i="10"/>
  <c r="BS58" i="10"/>
  <c r="BS67" i="10"/>
  <c r="BS15" i="10"/>
  <c r="BS23" i="10"/>
  <c r="BS16" i="10"/>
  <c r="BS24" i="10"/>
  <c r="BS32" i="10"/>
  <c r="BS48" i="10"/>
  <c r="BS52" i="10"/>
  <c r="BS62" i="10"/>
  <c r="BS65" i="10"/>
  <c r="BS71" i="10"/>
  <c r="BS74" i="10"/>
  <c r="BS17" i="10"/>
  <c r="BS25" i="10"/>
  <c r="BS33" i="10"/>
  <c r="BS59" i="10"/>
  <c r="BS18" i="10"/>
  <c r="BS26" i="10"/>
  <c r="BS34" i="10"/>
  <c r="BS10" i="10"/>
  <c r="BS19" i="10"/>
  <c r="BS27" i="10"/>
  <c r="BS35" i="10"/>
  <c r="BS54" i="10"/>
  <c r="BS57" i="10"/>
  <c r="BS63" i="10"/>
  <c r="BS66" i="10"/>
  <c r="BS75" i="10"/>
  <c r="BS20" i="10"/>
  <c r="BS28" i="10"/>
  <c r="BS36" i="10"/>
  <c r="BS53" i="10"/>
  <c r="BS29" i="10"/>
  <c r="BS21" i="10"/>
  <c r="BS31" i="10"/>
  <c r="BN51" i="11"/>
  <c r="BN59" i="11"/>
  <c r="BN67" i="11"/>
  <c r="BN75" i="11"/>
  <c r="BN15" i="11"/>
  <c r="BN23" i="11"/>
  <c r="BN52" i="11"/>
  <c r="BN60" i="11"/>
  <c r="BN68" i="11"/>
  <c r="BN53" i="11"/>
  <c r="BN61" i="11"/>
  <c r="BN69" i="11"/>
  <c r="BN9" i="11"/>
  <c r="BN54" i="11"/>
  <c r="BN62" i="11"/>
  <c r="BN70" i="11"/>
  <c r="BN10" i="11"/>
  <c r="BN18" i="11"/>
  <c r="BN26" i="11"/>
  <c r="BN47" i="11"/>
  <c r="BN55" i="11"/>
  <c r="BN63" i="11"/>
  <c r="BN71" i="11"/>
  <c r="BN11" i="11"/>
  <c r="BN19" i="11"/>
  <c r="BN27" i="11"/>
  <c r="BN48" i="11"/>
  <c r="BN56" i="11"/>
  <c r="BN64" i="11"/>
  <c r="BN72" i="11"/>
  <c r="BN12" i="11"/>
  <c r="BN20" i="11"/>
  <c r="BN28" i="11"/>
  <c r="BN49" i="11"/>
  <c r="BN30" i="11"/>
  <c r="BN57" i="11"/>
  <c r="BN13" i="11"/>
  <c r="BN17" i="11"/>
  <c r="BN32" i="11"/>
  <c r="BN8" i="11"/>
  <c r="BN21" i="11"/>
  <c r="BN65" i="11"/>
  <c r="BN22" i="11"/>
  <c r="BN34" i="11"/>
  <c r="BN74" i="11"/>
  <c r="BN25" i="11"/>
  <c r="BN36" i="11"/>
  <c r="BN58" i="11"/>
  <c r="BN73" i="11"/>
  <c r="BN29" i="11"/>
  <c r="BN16" i="11"/>
  <c r="BN33" i="11"/>
  <c r="BN66" i="11"/>
  <c r="BN14" i="11"/>
  <c r="BN35" i="11"/>
  <c r="BN24" i="11"/>
  <c r="BN31" i="11"/>
  <c r="BN50" i="11"/>
  <c r="BC48" i="9"/>
  <c r="BC56" i="9"/>
  <c r="BC64" i="9"/>
  <c r="BC72" i="9"/>
  <c r="BC50" i="9"/>
  <c r="BC58" i="9"/>
  <c r="BC66" i="9"/>
  <c r="BC74" i="9"/>
  <c r="BC52" i="9"/>
  <c r="BC60" i="9"/>
  <c r="BC53" i="9"/>
  <c r="BC61" i="9"/>
  <c r="BC69" i="9"/>
  <c r="BC9" i="9"/>
  <c r="BC54" i="9"/>
  <c r="BC62" i="9"/>
  <c r="BC70" i="9"/>
  <c r="BC10" i="9"/>
  <c r="BC65" i="9"/>
  <c r="BC14" i="9"/>
  <c r="BC22" i="9"/>
  <c r="BC30" i="9"/>
  <c r="BC59" i="9"/>
  <c r="BC67" i="9"/>
  <c r="BC15" i="9"/>
  <c r="BC23" i="9"/>
  <c r="BC31" i="9"/>
  <c r="BC63" i="9"/>
  <c r="BC68" i="9"/>
  <c r="BC16" i="9"/>
  <c r="BC24" i="9"/>
  <c r="BC32" i="9"/>
  <c r="BC47" i="9"/>
  <c r="BC71" i="9"/>
  <c r="BC17" i="9"/>
  <c r="BC25" i="9"/>
  <c r="BC33" i="9"/>
  <c r="BC49" i="9"/>
  <c r="BC57" i="9"/>
  <c r="BC73" i="9"/>
  <c r="BC18" i="9"/>
  <c r="BC26" i="9"/>
  <c r="BC34" i="9"/>
  <c r="BC75" i="9"/>
  <c r="BC19" i="9"/>
  <c r="BC27" i="9"/>
  <c r="BC35" i="9"/>
  <c r="BC51" i="9"/>
  <c r="BC8" i="9"/>
  <c r="BC12" i="9"/>
  <c r="BC20" i="9"/>
  <c r="BC13" i="9"/>
  <c r="BC21" i="9"/>
  <c r="BC29" i="9"/>
  <c r="BC11" i="9"/>
  <c r="BC28" i="9"/>
  <c r="BC55" i="9"/>
  <c r="BC36" i="9"/>
  <c r="BM54" i="9"/>
  <c r="BM62" i="9"/>
  <c r="BM70" i="9"/>
  <c r="BM10" i="9"/>
  <c r="BM48" i="9"/>
  <c r="BM56" i="9"/>
  <c r="BM64" i="9"/>
  <c r="BM72" i="9"/>
  <c r="BM49" i="9"/>
  <c r="BM50" i="9"/>
  <c r="BM58" i="9"/>
  <c r="BM51" i="9"/>
  <c r="BM59" i="9"/>
  <c r="BM67" i="9"/>
  <c r="BM75" i="9"/>
  <c r="BM52" i="9"/>
  <c r="BM60" i="9"/>
  <c r="BM68" i="9"/>
  <c r="BM8" i="9"/>
  <c r="BM57" i="9"/>
  <c r="BM71" i="9"/>
  <c r="BM12" i="9"/>
  <c r="BM20" i="9"/>
  <c r="BM28" i="9"/>
  <c r="BM36" i="9"/>
  <c r="BM61" i="9"/>
  <c r="BM73" i="9"/>
  <c r="BM13" i="9"/>
  <c r="BM21" i="9"/>
  <c r="BM29" i="9"/>
  <c r="BM74" i="9"/>
  <c r="BM14" i="9"/>
  <c r="BM22" i="9"/>
  <c r="BM30" i="9"/>
  <c r="BM55" i="9"/>
  <c r="BM9" i="9"/>
  <c r="BM15" i="9"/>
  <c r="BM23" i="9"/>
  <c r="BM31" i="9"/>
  <c r="BM16" i="9"/>
  <c r="BM24" i="9"/>
  <c r="BM32" i="9"/>
  <c r="BM65" i="9"/>
  <c r="BM17" i="9"/>
  <c r="BM25" i="9"/>
  <c r="BM33" i="9"/>
  <c r="BM47" i="9"/>
  <c r="BM53" i="9"/>
  <c r="BM63" i="9"/>
  <c r="BM66" i="9"/>
  <c r="BM18" i="9"/>
  <c r="BM69" i="9"/>
  <c r="BM27" i="9"/>
  <c r="BM11" i="9"/>
  <c r="BM35" i="9"/>
  <c r="BM19" i="9"/>
  <c r="BM26" i="9"/>
  <c r="BM34" i="9"/>
  <c r="BR47" i="11"/>
  <c r="BR55" i="11"/>
  <c r="BR63" i="11"/>
  <c r="BR71" i="11"/>
  <c r="BR11" i="11"/>
  <c r="BR19" i="11"/>
  <c r="BR27" i="11"/>
  <c r="BR48" i="11"/>
  <c r="BR56" i="11"/>
  <c r="BR64" i="11"/>
  <c r="BR49" i="11"/>
  <c r="BR57" i="11"/>
  <c r="BR65" i="11"/>
  <c r="BR73" i="11"/>
  <c r="BR13" i="11"/>
  <c r="BR50" i="11"/>
  <c r="BR58" i="11"/>
  <c r="BR66" i="11"/>
  <c r="BR74" i="11"/>
  <c r="BR14" i="11"/>
  <c r="BR22" i="11"/>
  <c r="BR51" i="11"/>
  <c r="BR59" i="11"/>
  <c r="BR67" i="11"/>
  <c r="BR75" i="11"/>
  <c r="BR15" i="11"/>
  <c r="BR23" i="11"/>
  <c r="BR52" i="11"/>
  <c r="BR60" i="11"/>
  <c r="BR68" i="11"/>
  <c r="BR8" i="11"/>
  <c r="BR16" i="11"/>
  <c r="BR24" i="11"/>
  <c r="BR26" i="11"/>
  <c r="BR34" i="11"/>
  <c r="BR53" i="11"/>
  <c r="BR9" i="11"/>
  <c r="BR36" i="11"/>
  <c r="BR72" i="11"/>
  <c r="BR17" i="11"/>
  <c r="BR61" i="11"/>
  <c r="BR18" i="11"/>
  <c r="BR30" i="11"/>
  <c r="BR70" i="11"/>
  <c r="BR12" i="11"/>
  <c r="BR21" i="11"/>
  <c r="BR32" i="11"/>
  <c r="BR54" i="11"/>
  <c r="BR69" i="11"/>
  <c r="BR25" i="11"/>
  <c r="BR33" i="11"/>
  <c r="BR62" i="11"/>
  <c r="BR29" i="11"/>
  <c r="BR28" i="11"/>
  <c r="BR31" i="11"/>
  <c r="BR20" i="11"/>
  <c r="BR10" i="11"/>
  <c r="BR35" i="11"/>
  <c r="BL50" i="12"/>
  <c r="BL58" i="12"/>
  <c r="BL51" i="12"/>
  <c r="BL59" i="12"/>
  <c r="BL54" i="12"/>
  <c r="BL64" i="12"/>
  <c r="BL56" i="12"/>
  <c r="BL66" i="12"/>
  <c r="BL48" i="12"/>
  <c r="BL60" i="12"/>
  <c r="BL55" i="12"/>
  <c r="BL62" i="12"/>
  <c r="BL73" i="12"/>
  <c r="BL13" i="12"/>
  <c r="BL75" i="12"/>
  <c r="BL15" i="12"/>
  <c r="BL61" i="12"/>
  <c r="BL8" i="12"/>
  <c r="BL16" i="12"/>
  <c r="BL49" i="12"/>
  <c r="BL68" i="12"/>
  <c r="BL9" i="12"/>
  <c r="BL52" i="12"/>
  <c r="BL65" i="12"/>
  <c r="BL70" i="12"/>
  <c r="BL71" i="12"/>
  <c r="BL11" i="12"/>
  <c r="BL47" i="12"/>
  <c r="BL57" i="12"/>
  <c r="BL67" i="12"/>
  <c r="BL72" i="12"/>
  <c r="BL12" i="12"/>
  <c r="BL18" i="12"/>
  <c r="BL27" i="12"/>
  <c r="BL35" i="12"/>
  <c r="BL69" i="12"/>
  <c r="BL28" i="12"/>
  <c r="BL36" i="12"/>
  <c r="BL53" i="12"/>
  <c r="BL20" i="12"/>
  <c r="BL29" i="12"/>
  <c r="BL17" i="12"/>
  <c r="BL30" i="12"/>
  <c r="BL22" i="12"/>
  <c r="BL23" i="12"/>
  <c r="BL31" i="12"/>
  <c r="BL74" i="12"/>
  <c r="BL19" i="12"/>
  <c r="BL24" i="12"/>
  <c r="BL32" i="12"/>
  <c r="BL63" i="12"/>
  <c r="BL34" i="12"/>
  <c r="BL25" i="12"/>
  <c r="BL14" i="12"/>
  <c r="BL33" i="12"/>
  <c r="BL10" i="12"/>
  <c r="BL26" i="12"/>
  <c r="BL21" i="12"/>
  <c r="BO52" i="9"/>
  <c r="BO60" i="9"/>
  <c r="BO68" i="9"/>
  <c r="BO8" i="9"/>
  <c r="BO54" i="9"/>
  <c r="BO62" i="9"/>
  <c r="BO70" i="9"/>
  <c r="BO10" i="9"/>
  <c r="BO47" i="9"/>
  <c r="BO48" i="9"/>
  <c r="BO56" i="9"/>
  <c r="BO49" i="9"/>
  <c r="BO57" i="9"/>
  <c r="BO65" i="9"/>
  <c r="BO73" i="9"/>
  <c r="BO50" i="9"/>
  <c r="BO58" i="9"/>
  <c r="BO66" i="9"/>
  <c r="BO74" i="9"/>
  <c r="BO69" i="9"/>
  <c r="BO18" i="9"/>
  <c r="BO26" i="9"/>
  <c r="BO34" i="9"/>
  <c r="BO71" i="9"/>
  <c r="BO11" i="9"/>
  <c r="BO19" i="9"/>
  <c r="BO27" i="9"/>
  <c r="BO51" i="9"/>
  <c r="BO61" i="9"/>
  <c r="BO72" i="9"/>
  <c r="BO12" i="9"/>
  <c r="BO20" i="9"/>
  <c r="BO28" i="9"/>
  <c r="BO36" i="9"/>
  <c r="BO75" i="9"/>
  <c r="BO13" i="9"/>
  <c r="BO21" i="9"/>
  <c r="BO29" i="9"/>
  <c r="BO55" i="9"/>
  <c r="BO9" i="9"/>
  <c r="BO14" i="9"/>
  <c r="BO22" i="9"/>
  <c r="BO30" i="9"/>
  <c r="BO59" i="9"/>
  <c r="BO15" i="9"/>
  <c r="BO23" i="9"/>
  <c r="BO31" i="9"/>
  <c r="BO64" i="9"/>
  <c r="BO16" i="9"/>
  <c r="BO24" i="9"/>
  <c r="BO67" i="9"/>
  <c r="BO33" i="9"/>
  <c r="BO17" i="9"/>
  <c r="BO32" i="9"/>
  <c r="BO25" i="9"/>
  <c r="BO53" i="9"/>
  <c r="BO63" i="9"/>
  <c r="BO35" i="9"/>
  <c r="BI53" i="10"/>
  <c r="BI47" i="10"/>
  <c r="BI49" i="10"/>
  <c r="BI51" i="10"/>
  <c r="BI52" i="10"/>
  <c r="BI58" i="10"/>
  <c r="BI66" i="10"/>
  <c r="BI74" i="10"/>
  <c r="BI62" i="10"/>
  <c r="BI70" i="10"/>
  <c r="BI10" i="10"/>
  <c r="BI55" i="10"/>
  <c r="BI63" i="10"/>
  <c r="BI71" i="10"/>
  <c r="BI11" i="10"/>
  <c r="BI48" i="10"/>
  <c r="BI57" i="10"/>
  <c r="BI60" i="10"/>
  <c r="BI69" i="10"/>
  <c r="BI16" i="10"/>
  <c r="BI24" i="10"/>
  <c r="BI32" i="10"/>
  <c r="BI50" i="10"/>
  <c r="BI54" i="10"/>
  <c r="BI13" i="10"/>
  <c r="BI17" i="10"/>
  <c r="BI25" i="10"/>
  <c r="BI64" i="10"/>
  <c r="BI67" i="10"/>
  <c r="BI73" i="10"/>
  <c r="BI8" i="10"/>
  <c r="BI18" i="10"/>
  <c r="BI26" i="10"/>
  <c r="BI34" i="10"/>
  <c r="BI61" i="10"/>
  <c r="BI19" i="10"/>
  <c r="BI27" i="10"/>
  <c r="BI35" i="10"/>
  <c r="BI12" i="10"/>
  <c r="BI20" i="10"/>
  <c r="BI28" i="10"/>
  <c r="BI36" i="10"/>
  <c r="BI56" i="10"/>
  <c r="BI59" i="10"/>
  <c r="BI65" i="10"/>
  <c r="BI68" i="10"/>
  <c r="BI9" i="10"/>
  <c r="BI21" i="10"/>
  <c r="BI29" i="10"/>
  <c r="BI14" i="10"/>
  <c r="BI22" i="10"/>
  <c r="BI30" i="10"/>
  <c r="BI72" i="10"/>
  <c r="BI15" i="10"/>
  <c r="BI23" i="10"/>
  <c r="BI31" i="10"/>
  <c r="BI75" i="10"/>
  <c r="BI33" i="10"/>
  <c r="BQ53" i="10"/>
  <c r="BQ47" i="10"/>
  <c r="BQ49" i="10"/>
  <c r="BQ51" i="10"/>
  <c r="BQ52" i="10"/>
  <c r="BQ58" i="10"/>
  <c r="BQ66" i="10"/>
  <c r="BQ74" i="10"/>
  <c r="BQ54" i="10"/>
  <c r="BQ62" i="10"/>
  <c r="BQ70" i="10"/>
  <c r="BQ10" i="10"/>
  <c r="BQ55" i="10"/>
  <c r="BQ63" i="10"/>
  <c r="BQ71" i="10"/>
  <c r="BQ11" i="10"/>
  <c r="BQ61" i="10"/>
  <c r="BQ16" i="10"/>
  <c r="BQ24" i="10"/>
  <c r="BQ32" i="10"/>
  <c r="BQ17" i="10"/>
  <c r="BQ25" i="10"/>
  <c r="BQ48" i="10"/>
  <c r="BQ50" i="10"/>
  <c r="BQ56" i="10"/>
  <c r="BQ59" i="10"/>
  <c r="BQ65" i="10"/>
  <c r="BQ68" i="10"/>
  <c r="BQ9" i="10"/>
  <c r="BQ12" i="10"/>
  <c r="BQ18" i="10"/>
  <c r="BQ26" i="10"/>
  <c r="BQ34" i="10"/>
  <c r="BQ19" i="10"/>
  <c r="BQ27" i="10"/>
  <c r="BQ35" i="10"/>
  <c r="BQ72" i="10"/>
  <c r="BQ75" i="10"/>
  <c r="BQ20" i="10"/>
  <c r="BQ28" i="10"/>
  <c r="BQ36" i="10"/>
  <c r="BQ57" i="10"/>
  <c r="BQ60" i="10"/>
  <c r="BQ69" i="10"/>
  <c r="BQ21" i="10"/>
  <c r="BQ29" i="10"/>
  <c r="BQ14" i="10"/>
  <c r="BQ22" i="10"/>
  <c r="BQ30" i="10"/>
  <c r="BQ15" i="10"/>
  <c r="BQ67" i="10"/>
  <c r="BQ73" i="10"/>
  <c r="BQ23" i="10"/>
  <c r="BQ13" i="10"/>
  <c r="BQ31" i="10"/>
  <c r="BQ64" i="10"/>
  <c r="BQ8" i="10"/>
  <c r="BQ33" i="10"/>
  <c r="BD53" i="11"/>
  <c r="BD61" i="11"/>
  <c r="BD69" i="11"/>
  <c r="BD9" i="11"/>
  <c r="BD17" i="11"/>
  <c r="BD25" i="11"/>
  <c r="BD54" i="11"/>
  <c r="BD62" i="11"/>
  <c r="BD47" i="11"/>
  <c r="BD55" i="11"/>
  <c r="BD63" i="11"/>
  <c r="BD71" i="11"/>
  <c r="BD11" i="11"/>
  <c r="BD48" i="11"/>
  <c r="BD56" i="11"/>
  <c r="BD64" i="11"/>
  <c r="BD72" i="11"/>
  <c r="BD12" i="11"/>
  <c r="BD20" i="11"/>
  <c r="BD28" i="11"/>
  <c r="BD49" i="11"/>
  <c r="BD57" i="11"/>
  <c r="BD65" i="11"/>
  <c r="BD73" i="11"/>
  <c r="BD13" i="11"/>
  <c r="BD21" i="11"/>
  <c r="BD29" i="11"/>
  <c r="BD50" i="11"/>
  <c r="BD58" i="11"/>
  <c r="BD66" i="11"/>
  <c r="BD74" i="11"/>
  <c r="BD14" i="11"/>
  <c r="BD22" i="11"/>
  <c r="BD59" i="11"/>
  <c r="BD75" i="11"/>
  <c r="BD24" i="11"/>
  <c r="BD32" i="11"/>
  <c r="BD67" i="11"/>
  <c r="BD27" i="11"/>
  <c r="BD34" i="11"/>
  <c r="BD52" i="11"/>
  <c r="BD15" i="11"/>
  <c r="BD10" i="11"/>
  <c r="BD16" i="11"/>
  <c r="BD36" i="11"/>
  <c r="BD51" i="11"/>
  <c r="BD19" i="11"/>
  <c r="BD30" i="11"/>
  <c r="BD68" i="11"/>
  <c r="BD8" i="11"/>
  <c r="BD23" i="11"/>
  <c r="BD31" i="11"/>
  <c r="BD70" i="11"/>
  <c r="BD26" i="11"/>
  <c r="BD33" i="11"/>
  <c r="BD60" i="11"/>
  <c r="BD35" i="11"/>
  <c r="BD18" i="11"/>
  <c r="BF48" i="12"/>
  <c r="BF56" i="12"/>
  <c r="BF49" i="12"/>
  <c r="BF57" i="12"/>
  <c r="BF50" i="12"/>
  <c r="BF60" i="12"/>
  <c r="BF62" i="12"/>
  <c r="BF70" i="12"/>
  <c r="BF52" i="12"/>
  <c r="BF64" i="12"/>
  <c r="BF54" i="12"/>
  <c r="BF51" i="12"/>
  <c r="BF55" i="12"/>
  <c r="BF63" i="12"/>
  <c r="BF68" i="12"/>
  <c r="BF71" i="12"/>
  <c r="BF11" i="12"/>
  <c r="BF58" i="12"/>
  <c r="BF73" i="12"/>
  <c r="BF13" i="12"/>
  <c r="BF21" i="12"/>
  <c r="BF53" i="12"/>
  <c r="BF67" i="12"/>
  <c r="BF74" i="12"/>
  <c r="BF14" i="12"/>
  <c r="BF22" i="12"/>
  <c r="BF75" i="12"/>
  <c r="BF66" i="12"/>
  <c r="BF9" i="12"/>
  <c r="BF61" i="12"/>
  <c r="BF10" i="12"/>
  <c r="BF47" i="12"/>
  <c r="BF69" i="12"/>
  <c r="BF25" i="12"/>
  <c r="BF33" i="12"/>
  <c r="BF12" i="12"/>
  <c r="BF19" i="12"/>
  <c r="BF26" i="12"/>
  <c r="BF34" i="12"/>
  <c r="BF16" i="12"/>
  <c r="BF27" i="12"/>
  <c r="BF35" i="12"/>
  <c r="BF59" i="12"/>
  <c r="BF65" i="12"/>
  <c r="BF72" i="12"/>
  <c r="BF28" i="12"/>
  <c r="BF36" i="12"/>
  <c r="BF8" i="12"/>
  <c r="BF18" i="12"/>
  <c r="BF29" i="12"/>
  <c r="BF15" i="12"/>
  <c r="BF30" i="12"/>
  <c r="BF20" i="12"/>
  <c r="BF23" i="12"/>
  <c r="BF31" i="12"/>
  <c r="BF17" i="12"/>
  <c r="BF24" i="12"/>
  <c r="BF32" i="12"/>
  <c r="BN48" i="12"/>
  <c r="BN56" i="12"/>
  <c r="BN49" i="12"/>
  <c r="BN57" i="12"/>
  <c r="BN52" i="12"/>
  <c r="BN62" i="12"/>
  <c r="BN70" i="12"/>
  <c r="BN54" i="12"/>
  <c r="BN64" i="12"/>
  <c r="BN58" i="12"/>
  <c r="BN53" i="12"/>
  <c r="BN47" i="12"/>
  <c r="BN71" i="12"/>
  <c r="BN11" i="12"/>
  <c r="BN50" i="12"/>
  <c r="BN60" i="12"/>
  <c r="BN73" i="12"/>
  <c r="BN13" i="12"/>
  <c r="BN21" i="12"/>
  <c r="BN55" i="12"/>
  <c r="BN69" i="12"/>
  <c r="BN74" i="12"/>
  <c r="BN14" i="12"/>
  <c r="BN59" i="12"/>
  <c r="BN66" i="12"/>
  <c r="BN75" i="12"/>
  <c r="BN63" i="12"/>
  <c r="BN68" i="12"/>
  <c r="BN9" i="12"/>
  <c r="BN65" i="12"/>
  <c r="BN10" i="12"/>
  <c r="BN61" i="12"/>
  <c r="BN16" i="12"/>
  <c r="BN25" i="12"/>
  <c r="BN33" i="12"/>
  <c r="BN26" i="12"/>
  <c r="BN34" i="12"/>
  <c r="BN18" i="12"/>
  <c r="BN27" i="12"/>
  <c r="BN35" i="12"/>
  <c r="BN67" i="12"/>
  <c r="BN15" i="12"/>
  <c r="BN28" i="12"/>
  <c r="BN36" i="12"/>
  <c r="BN12" i="12"/>
  <c r="BN20" i="12"/>
  <c r="BN29" i="12"/>
  <c r="BN72" i="12"/>
  <c r="BN17" i="12"/>
  <c r="BN22" i="12"/>
  <c r="BN30" i="12"/>
  <c r="BN51" i="12"/>
  <c r="BN32" i="12"/>
  <c r="BN8" i="12"/>
  <c r="BN23" i="12"/>
  <c r="BN31" i="12"/>
  <c r="BN19" i="12"/>
  <c r="BN24" i="12"/>
  <c r="BC54" i="13"/>
  <c r="BC62" i="13"/>
  <c r="BC70" i="13"/>
  <c r="BC10" i="13"/>
  <c r="BC47" i="13"/>
  <c r="BC55" i="13"/>
  <c r="BC63" i="13"/>
  <c r="BC71" i="13"/>
  <c r="BC11" i="13"/>
  <c r="BC48" i="13"/>
  <c r="BC56" i="13"/>
  <c r="BC64" i="13"/>
  <c r="BC72" i="13"/>
  <c r="BC12" i="13"/>
  <c r="BC49" i="13"/>
  <c r="BC57" i="13"/>
  <c r="BC65" i="13"/>
  <c r="BC73" i="13"/>
  <c r="BC50" i="13"/>
  <c r="BC58" i="13"/>
  <c r="BC51" i="13"/>
  <c r="BC59" i="13"/>
  <c r="BC67" i="13"/>
  <c r="BC75" i="13"/>
  <c r="BC15" i="13"/>
  <c r="BC52" i="13"/>
  <c r="BC60" i="13"/>
  <c r="BC53" i="13"/>
  <c r="BC61" i="13"/>
  <c r="BC69" i="13"/>
  <c r="BC9" i="13"/>
  <c r="BC17" i="13"/>
  <c r="BC25" i="13"/>
  <c r="BC33" i="13"/>
  <c r="BC18" i="13"/>
  <c r="BC26" i="13"/>
  <c r="BC34" i="13"/>
  <c r="BC13" i="13"/>
  <c r="BC27" i="13"/>
  <c r="BC8" i="13"/>
  <c r="BC22" i="13"/>
  <c r="BC32" i="13"/>
  <c r="BC74" i="13"/>
  <c r="BC19" i="13"/>
  <c r="BC29" i="13"/>
  <c r="BC21" i="13"/>
  <c r="BC31" i="13"/>
  <c r="BC16" i="13"/>
  <c r="BC28" i="13"/>
  <c r="BC66" i="13"/>
  <c r="BC68" i="13"/>
  <c r="BC23" i="13"/>
  <c r="BC20" i="13"/>
  <c r="BC30" i="13"/>
  <c r="BC35" i="13"/>
  <c r="BC14" i="13"/>
  <c r="BC36" i="13"/>
  <c r="BC24" i="13"/>
  <c r="BK54" i="13"/>
  <c r="BK62" i="13"/>
  <c r="BK70" i="13"/>
  <c r="BK10" i="13"/>
  <c r="BK47" i="13"/>
  <c r="BK55" i="13"/>
  <c r="BK63" i="13"/>
  <c r="BK71" i="13"/>
  <c r="BK11" i="13"/>
  <c r="BK48" i="13"/>
  <c r="BK56" i="13"/>
  <c r="BK64" i="13"/>
  <c r="BK72" i="13"/>
  <c r="BK12" i="13"/>
  <c r="BK49" i="13"/>
  <c r="BK57" i="13"/>
  <c r="BK65" i="13"/>
  <c r="BK73" i="13"/>
  <c r="BK50" i="13"/>
  <c r="BK58" i="13"/>
  <c r="BK51" i="13"/>
  <c r="BK59" i="13"/>
  <c r="BK67" i="13"/>
  <c r="BK75" i="13"/>
  <c r="BK52" i="13"/>
  <c r="BK60" i="13"/>
  <c r="BK53" i="13"/>
  <c r="BK61" i="13"/>
  <c r="BK69" i="13"/>
  <c r="BK9" i="13"/>
  <c r="BK66" i="13"/>
  <c r="BK74" i="13"/>
  <c r="BK14" i="13"/>
  <c r="BK17" i="13"/>
  <c r="BK25" i="13"/>
  <c r="BK33" i="13"/>
  <c r="BK8" i="13"/>
  <c r="BK15" i="13"/>
  <c r="BK18" i="13"/>
  <c r="BK26" i="13"/>
  <c r="BK34" i="13"/>
  <c r="BK19" i="13"/>
  <c r="BK29" i="13"/>
  <c r="BK68" i="13"/>
  <c r="BK24" i="13"/>
  <c r="BK21" i="13"/>
  <c r="BK31" i="13"/>
  <c r="BK23" i="13"/>
  <c r="BK35" i="13"/>
  <c r="BK20" i="13"/>
  <c r="BK30" i="13"/>
  <c r="BK36" i="13"/>
  <c r="BK22" i="13"/>
  <c r="BK32" i="13"/>
  <c r="BK13" i="13"/>
  <c r="BK28" i="13"/>
  <c r="BK27" i="13"/>
  <c r="BK16" i="13"/>
  <c r="BS54" i="13"/>
  <c r="BS62" i="13"/>
  <c r="BS70" i="13"/>
  <c r="BS10" i="13"/>
  <c r="BS47" i="13"/>
  <c r="BS55" i="13"/>
  <c r="BS63" i="13"/>
  <c r="BS71" i="13"/>
  <c r="BS11" i="13"/>
  <c r="BS48" i="13"/>
  <c r="BS56" i="13"/>
  <c r="BS64" i="13"/>
  <c r="BS72" i="13"/>
  <c r="BS12" i="13"/>
  <c r="BS49" i="13"/>
  <c r="BS57" i="13"/>
  <c r="BS65" i="13"/>
  <c r="BS73" i="13"/>
  <c r="BS50" i="13"/>
  <c r="BS58" i="13"/>
  <c r="BS51" i="13"/>
  <c r="BS59" i="13"/>
  <c r="BS67" i="13"/>
  <c r="BS75" i="13"/>
  <c r="BS52" i="13"/>
  <c r="BS60" i="13"/>
  <c r="BS53" i="13"/>
  <c r="BS61" i="13"/>
  <c r="BS69" i="13"/>
  <c r="BS9" i="13"/>
  <c r="BS17" i="13"/>
  <c r="BS25" i="13"/>
  <c r="BS33" i="13"/>
  <c r="BS66" i="13"/>
  <c r="BS68" i="13"/>
  <c r="BS18" i="13"/>
  <c r="BS26" i="13"/>
  <c r="BS34" i="13"/>
  <c r="BS21" i="13"/>
  <c r="BS31" i="13"/>
  <c r="BS16" i="13"/>
  <c r="BS28" i="13"/>
  <c r="BS23" i="13"/>
  <c r="BS35" i="13"/>
  <c r="BS74" i="13"/>
  <c r="BS14" i="13"/>
  <c r="BS15" i="13"/>
  <c r="BS27" i="13"/>
  <c r="BS13" i="13"/>
  <c r="BS22" i="13"/>
  <c r="BS32" i="13"/>
  <c r="BS20" i="13"/>
  <c r="BS30" i="13"/>
  <c r="BS36" i="13"/>
  <c r="BS8" i="13"/>
  <c r="BS24" i="13"/>
  <c r="BS19" i="13"/>
  <c r="BS29" i="13"/>
  <c r="BF51" i="11"/>
  <c r="BF59" i="11"/>
  <c r="BF67" i="11"/>
  <c r="BF75" i="11"/>
  <c r="BF15" i="11"/>
  <c r="BF23" i="11"/>
  <c r="BF52" i="11"/>
  <c r="BF60" i="11"/>
  <c r="BF68" i="11"/>
  <c r="BF53" i="11"/>
  <c r="BF61" i="11"/>
  <c r="BF69" i="11"/>
  <c r="BF9" i="11"/>
  <c r="BF54" i="11"/>
  <c r="BF62" i="11"/>
  <c r="BF70" i="11"/>
  <c r="BF10" i="11"/>
  <c r="BF18" i="11"/>
  <c r="BF26" i="11"/>
  <c r="BF47" i="11"/>
  <c r="BF55" i="11"/>
  <c r="BF63" i="11"/>
  <c r="BF71" i="11"/>
  <c r="BF11" i="11"/>
  <c r="BF19" i="11"/>
  <c r="BF27" i="11"/>
  <c r="BF48" i="11"/>
  <c r="BF56" i="11"/>
  <c r="BF64" i="11"/>
  <c r="BF72" i="11"/>
  <c r="BF12" i="11"/>
  <c r="BF20" i="11"/>
  <c r="BF28" i="11"/>
  <c r="BF57" i="11"/>
  <c r="BF8" i="11"/>
  <c r="BF22" i="11"/>
  <c r="BF30" i="11"/>
  <c r="BF65" i="11"/>
  <c r="BF25" i="11"/>
  <c r="BF32" i="11"/>
  <c r="BF50" i="11"/>
  <c r="BF74" i="11"/>
  <c r="BF73" i="11"/>
  <c r="BF34" i="11"/>
  <c r="BF49" i="11"/>
  <c r="BF14" i="11"/>
  <c r="BF17" i="11"/>
  <c r="BF36" i="11"/>
  <c r="BF66" i="11"/>
  <c r="BF13" i="11"/>
  <c r="BF21" i="11"/>
  <c r="BF24" i="11"/>
  <c r="BF31" i="11"/>
  <c r="BF29" i="11"/>
  <c r="BF33" i="11"/>
  <c r="BF16" i="11"/>
  <c r="BF58" i="11"/>
  <c r="BF35" i="11"/>
  <c r="BJ47" i="13"/>
  <c r="BJ55" i="13"/>
  <c r="BJ63" i="13"/>
  <c r="BJ71" i="13"/>
  <c r="BJ11" i="13"/>
  <c r="BJ48" i="13"/>
  <c r="BJ56" i="13"/>
  <c r="BJ64" i="13"/>
  <c r="BJ72" i="13"/>
  <c r="BJ12" i="13"/>
  <c r="BJ49" i="13"/>
  <c r="BJ57" i="13"/>
  <c r="BJ65" i="13"/>
  <c r="BJ73" i="13"/>
  <c r="BJ13" i="13"/>
  <c r="BJ50" i="13"/>
  <c r="BJ58" i="13"/>
  <c r="BJ66" i="13"/>
  <c r="BJ74" i="13"/>
  <c r="BJ51" i="13"/>
  <c r="BJ59" i="13"/>
  <c r="BJ52" i="13"/>
  <c r="BJ60" i="13"/>
  <c r="BJ68" i="13"/>
  <c r="BJ8" i="13"/>
  <c r="BJ53" i="13"/>
  <c r="BJ61" i="13"/>
  <c r="BJ54" i="13"/>
  <c r="BJ62" i="13"/>
  <c r="BJ70" i="13"/>
  <c r="BJ10" i="13"/>
  <c r="BJ15" i="13"/>
  <c r="BJ18" i="13"/>
  <c r="BJ26" i="13"/>
  <c r="BJ34" i="13"/>
  <c r="BJ19" i="13"/>
  <c r="BJ27" i="13"/>
  <c r="BJ35" i="13"/>
  <c r="BJ24" i="13"/>
  <c r="BJ36" i="13"/>
  <c r="BJ14" i="13"/>
  <c r="BJ21" i="13"/>
  <c r="BJ31" i="13"/>
  <c r="BJ16" i="13"/>
  <c r="BJ28" i="13"/>
  <c r="BJ67" i="13"/>
  <c r="BJ20" i="13"/>
  <c r="BJ30" i="13"/>
  <c r="BJ9" i="13"/>
  <c r="BJ25" i="13"/>
  <c r="BJ17" i="13"/>
  <c r="BJ29" i="13"/>
  <c r="BJ75" i="13"/>
  <c r="BJ23" i="13"/>
  <c r="BJ33" i="13"/>
  <c r="BJ69" i="13"/>
  <c r="BJ32" i="13"/>
  <c r="BJ22" i="13"/>
  <c r="BE54" i="9"/>
  <c r="BE62" i="9"/>
  <c r="BE70" i="9"/>
  <c r="BE10" i="9"/>
  <c r="BE48" i="9"/>
  <c r="BE56" i="9"/>
  <c r="BE64" i="9"/>
  <c r="BE72" i="9"/>
  <c r="BE49" i="9"/>
  <c r="BE50" i="9"/>
  <c r="BE58" i="9"/>
  <c r="BE51" i="9"/>
  <c r="BE59" i="9"/>
  <c r="BE67" i="9"/>
  <c r="BE75" i="9"/>
  <c r="BE52" i="9"/>
  <c r="BE60" i="9"/>
  <c r="BE68" i="9"/>
  <c r="BE8" i="9"/>
  <c r="BE55" i="9"/>
  <c r="BE11" i="9"/>
  <c r="BE12" i="9"/>
  <c r="BE20" i="9"/>
  <c r="BE28" i="9"/>
  <c r="BE36" i="9"/>
  <c r="BE65" i="9"/>
  <c r="BE13" i="9"/>
  <c r="BE21" i="9"/>
  <c r="BE29" i="9"/>
  <c r="BE66" i="9"/>
  <c r="BE14" i="9"/>
  <c r="BE22" i="9"/>
  <c r="BE30" i="9"/>
  <c r="BE53" i="9"/>
  <c r="BE63" i="9"/>
  <c r="BE69" i="9"/>
  <c r="BE15" i="9"/>
  <c r="BE23" i="9"/>
  <c r="BE31" i="9"/>
  <c r="BE47" i="9"/>
  <c r="BE71" i="9"/>
  <c r="BE16" i="9"/>
  <c r="BE24" i="9"/>
  <c r="BE32" i="9"/>
  <c r="BE57" i="9"/>
  <c r="BE73" i="9"/>
  <c r="BE17" i="9"/>
  <c r="BE25" i="9"/>
  <c r="BE33" i="9"/>
  <c r="BE61" i="9"/>
  <c r="BE74" i="9"/>
  <c r="BE18" i="9"/>
  <c r="BE27" i="9"/>
  <c r="BE9" i="9"/>
  <c r="BE35" i="9"/>
  <c r="BE34" i="9"/>
  <c r="BE26" i="9"/>
  <c r="BE19" i="9"/>
  <c r="BQ48" i="13"/>
  <c r="BQ56" i="13"/>
  <c r="BQ64" i="13"/>
  <c r="BQ72" i="13"/>
  <c r="BQ12" i="13"/>
  <c r="BQ49" i="13"/>
  <c r="BQ57" i="13"/>
  <c r="BQ65" i="13"/>
  <c r="BQ73" i="13"/>
  <c r="BQ13" i="13"/>
  <c r="BQ50" i="13"/>
  <c r="BQ58" i="13"/>
  <c r="BQ66" i="13"/>
  <c r="BQ74" i="13"/>
  <c r="BQ51" i="13"/>
  <c r="BQ59" i="13"/>
  <c r="BQ67" i="13"/>
  <c r="BQ75" i="13"/>
  <c r="BQ52" i="13"/>
  <c r="BQ60" i="13"/>
  <c r="BQ53" i="13"/>
  <c r="BQ61" i="13"/>
  <c r="BQ69" i="13"/>
  <c r="BQ9" i="13"/>
  <c r="BQ54" i="13"/>
  <c r="BQ62" i="13"/>
  <c r="BQ47" i="13"/>
  <c r="BQ55" i="13"/>
  <c r="BQ63" i="13"/>
  <c r="BQ71" i="13"/>
  <c r="BQ11" i="13"/>
  <c r="BQ68" i="13"/>
  <c r="BQ19" i="13"/>
  <c r="BQ27" i="13"/>
  <c r="BQ35" i="13"/>
  <c r="BQ70" i="13"/>
  <c r="BQ20" i="13"/>
  <c r="BQ28" i="13"/>
  <c r="BQ36" i="13"/>
  <c r="BQ23" i="13"/>
  <c r="BQ33" i="13"/>
  <c r="BQ10" i="13"/>
  <c r="BQ18" i="13"/>
  <c r="BQ30" i="13"/>
  <c r="BQ8" i="13"/>
  <c r="BQ14" i="13"/>
  <c r="BQ15" i="13"/>
  <c r="BQ25" i="13"/>
  <c r="BQ17" i="13"/>
  <c r="BQ29" i="13"/>
  <c r="BQ24" i="13"/>
  <c r="BQ34" i="13"/>
  <c r="BQ22" i="13"/>
  <c r="BQ32" i="13"/>
  <c r="BQ21" i="13"/>
  <c r="BQ31" i="13"/>
  <c r="BQ16" i="13"/>
  <c r="BQ26" i="13"/>
  <c r="BF53" i="8"/>
  <c r="BF61" i="8"/>
  <c r="BF69" i="8"/>
  <c r="BF9" i="8"/>
  <c r="BF47" i="8"/>
  <c r="BF55" i="8"/>
  <c r="BF63" i="8"/>
  <c r="BF71" i="8"/>
  <c r="BF11" i="8"/>
  <c r="BF48" i="8"/>
  <c r="BF56" i="8"/>
  <c r="BF49" i="8"/>
  <c r="BF57" i="8"/>
  <c r="BF65" i="8"/>
  <c r="BF73" i="8"/>
  <c r="BF50" i="8"/>
  <c r="BF58" i="8"/>
  <c r="BF66" i="8"/>
  <c r="BF74" i="8"/>
  <c r="BF51" i="8"/>
  <c r="BF12" i="8"/>
  <c r="BF16" i="8"/>
  <c r="BF24" i="8"/>
  <c r="BF32" i="8"/>
  <c r="BF36" i="8"/>
  <c r="BF17" i="8"/>
  <c r="BF25" i="8"/>
  <c r="BF33" i="8"/>
  <c r="BF60" i="8"/>
  <c r="BF62" i="8"/>
  <c r="BF18" i="8"/>
  <c r="BF26" i="8"/>
  <c r="BF34" i="8"/>
  <c r="BF72" i="8"/>
  <c r="BF59" i="8"/>
  <c r="BF64" i="8"/>
  <c r="BF75" i="8"/>
  <c r="BF10" i="8"/>
  <c r="BF19" i="8"/>
  <c r="BF27" i="8"/>
  <c r="BF35" i="8"/>
  <c r="BF15" i="8"/>
  <c r="BF54" i="8"/>
  <c r="BF67" i="8"/>
  <c r="BF20" i="8"/>
  <c r="BF28" i="8"/>
  <c r="BF68" i="8"/>
  <c r="BF13" i="8"/>
  <c r="BF21" i="8"/>
  <c r="BF29" i="8"/>
  <c r="BF23" i="8"/>
  <c r="BF70" i="8"/>
  <c r="BF8" i="8"/>
  <c r="BF14" i="8"/>
  <c r="BF22" i="8"/>
  <c r="BF30" i="8"/>
  <c r="BF52" i="8"/>
  <c r="BF31" i="8"/>
  <c r="BS48" i="9"/>
  <c r="BS56" i="9"/>
  <c r="BS64" i="9"/>
  <c r="BS72" i="9"/>
  <c r="BS50" i="9"/>
  <c r="BS58" i="9"/>
  <c r="BS66" i="9"/>
  <c r="BS74" i="9"/>
  <c r="BS52" i="9"/>
  <c r="BS60" i="9"/>
  <c r="BS53" i="9"/>
  <c r="BS61" i="9"/>
  <c r="BS69" i="9"/>
  <c r="BS9" i="9"/>
  <c r="BS54" i="9"/>
  <c r="BS62" i="9"/>
  <c r="BS70" i="9"/>
  <c r="BS10" i="9"/>
  <c r="BS49" i="9"/>
  <c r="BS63" i="9"/>
  <c r="BS65" i="9"/>
  <c r="BS14" i="9"/>
  <c r="BS22" i="9"/>
  <c r="BS30" i="9"/>
  <c r="BS67" i="9"/>
  <c r="BS15" i="9"/>
  <c r="BS23" i="9"/>
  <c r="BS57" i="9"/>
  <c r="BS68" i="9"/>
  <c r="BS16" i="9"/>
  <c r="BS24" i="9"/>
  <c r="BS32" i="9"/>
  <c r="BS71" i="9"/>
  <c r="BS17" i="9"/>
  <c r="BS25" i="9"/>
  <c r="BS33" i="9"/>
  <c r="BS51" i="9"/>
  <c r="BS73" i="9"/>
  <c r="BS18" i="9"/>
  <c r="BS26" i="9"/>
  <c r="BS34" i="9"/>
  <c r="BS55" i="9"/>
  <c r="BS75" i="9"/>
  <c r="BS11" i="9"/>
  <c r="BS19" i="9"/>
  <c r="BS27" i="9"/>
  <c r="BS35" i="9"/>
  <c r="BS8" i="9"/>
  <c r="BS12" i="9"/>
  <c r="BS20" i="9"/>
  <c r="BS47" i="9"/>
  <c r="BS28" i="9"/>
  <c r="BS59" i="9"/>
  <c r="BS13" i="9"/>
  <c r="BS21" i="9"/>
  <c r="BS29" i="9"/>
  <c r="BS36" i="9"/>
  <c r="BS31" i="9"/>
  <c r="BH51" i="9"/>
  <c r="BH59" i="9"/>
  <c r="BH67" i="9"/>
  <c r="BH75" i="9"/>
  <c r="BH53" i="9"/>
  <c r="BH61" i="9"/>
  <c r="BH69" i="9"/>
  <c r="BH9" i="9"/>
  <c r="BH47" i="9"/>
  <c r="BH55" i="9"/>
  <c r="BH63" i="9"/>
  <c r="BH48" i="9"/>
  <c r="BH56" i="9"/>
  <c r="BH64" i="9"/>
  <c r="BH72" i="9"/>
  <c r="BH49" i="9"/>
  <c r="BH57" i="9"/>
  <c r="BH65" i="9"/>
  <c r="BH73" i="9"/>
  <c r="BH8" i="9"/>
  <c r="BH17" i="9"/>
  <c r="BH25" i="9"/>
  <c r="BH33" i="9"/>
  <c r="BH50" i="9"/>
  <c r="BH60" i="9"/>
  <c r="BH10" i="9"/>
  <c r="BH18" i="9"/>
  <c r="BH26" i="9"/>
  <c r="BH19" i="9"/>
  <c r="BH27" i="9"/>
  <c r="BH35" i="9"/>
  <c r="BH54" i="9"/>
  <c r="BH66" i="9"/>
  <c r="BH11" i="9"/>
  <c r="BH12" i="9"/>
  <c r="BH20" i="9"/>
  <c r="BH28" i="9"/>
  <c r="BH36" i="9"/>
  <c r="BH58" i="9"/>
  <c r="BH68" i="9"/>
  <c r="BH13" i="9"/>
  <c r="BH21" i="9"/>
  <c r="BH29" i="9"/>
  <c r="BH70" i="9"/>
  <c r="BH14" i="9"/>
  <c r="BH22" i="9"/>
  <c r="BH30" i="9"/>
  <c r="BH52" i="9"/>
  <c r="BH62" i="9"/>
  <c r="BH71" i="9"/>
  <c r="BH15" i="9"/>
  <c r="BH23" i="9"/>
  <c r="BH24" i="9"/>
  <c r="BH32" i="9"/>
  <c r="BH31" i="9"/>
  <c r="BH16" i="9"/>
  <c r="BH74" i="9"/>
  <c r="BH34" i="9"/>
  <c r="BP51" i="9"/>
  <c r="BP59" i="9"/>
  <c r="BP67" i="9"/>
  <c r="BP75" i="9"/>
  <c r="BP53" i="9"/>
  <c r="BP61" i="9"/>
  <c r="BP69" i="9"/>
  <c r="BP9" i="9"/>
  <c r="BP47" i="9"/>
  <c r="BP55" i="9"/>
  <c r="BP63" i="9"/>
  <c r="BP48" i="9"/>
  <c r="BP56" i="9"/>
  <c r="BP64" i="9"/>
  <c r="BP72" i="9"/>
  <c r="BP49" i="9"/>
  <c r="BP57" i="9"/>
  <c r="BP65" i="9"/>
  <c r="BP73" i="9"/>
  <c r="BP68" i="9"/>
  <c r="BP17" i="9"/>
  <c r="BP25" i="9"/>
  <c r="BP33" i="9"/>
  <c r="BP52" i="9"/>
  <c r="BP62" i="9"/>
  <c r="BP70" i="9"/>
  <c r="BP18" i="9"/>
  <c r="BP26" i="9"/>
  <c r="BP71" i="9"/>
  <c r="BP11" i="9"/>
  <c r="BP19" i="9"/>
  <c r="BP27" i="9"/>
  <c r="BP35" i="9"/>
  <c r="BP74" i="9"/>
  <c r="BP12" i="9"/>
  <c r="BP20" i="9"/>
  <c r="BP28" i="9"/>
  <c r="BP36" i="9"/>
  <c r="BP50" i="9"/>
  <c r="BP60" i="9"/>
  <c r="BP8" i="9"/>
  <c r="BP13" i="9"/>
  <c r="BP21" i="9"/>
  <c r="BP29" i="9"/>
  <c r="BP10" i="9"/>
  <c r="BP14" i="9"/>
  <c r="BP22" i="9"/>
  <c r="BP30" i="9"/>
  <c r="BP54" i="9"/>
  <c r="BP15" i="9"/>
  <c r="BP23" i="9"/>
  <c r="BP58" i="9"/>
  <c r="BP16" i="9"/>
  <c r="BP34" i="9"/>
  <c r="BP66" i="9"/>
  <c r="BP24" i="9"/>
  <c r="BP32" i="9"/>
  <c r="BP31" i="9"/>
  <c r="BJ52" i="10"/>
  <c r="BJ48" i="10"/>
  <c r="BJ50" i="10"/>
  <c r="BJ51" i="10"/>
  <c r="BJ47" i="10"/>
  <c r="BJ57" i="10"/>
  <c r="BJ65" i="10"/>
  <c r="BJ73" i="10"/>
  <c r="BJ13" i="10"/>
  <c r="BJ61" i="10"/>
  <c r="BJ69" i="10"/>
  <c r="BJ9" i="10"/>
  <c r="BJ49" i="10"/>
  <c r="BJ62" i="10"/>
  <c r="BJ70" i="10"/>
  <c r="BJ10" i="10"/>
  <c r="BJ63" i="10"/>
  <c r="BJ66" i="10"/>
  <c r="BJ72" i="10"/>
  <c r="BJ75" i="10"/>
  <c r="BJ15" i="10"/>
  <c r="BJ23" i="10"/>
  <c r="BJ31" i="10"/>
  <c r="BJ60" i="10"/>
  <c r="BJ16" i="10"/>
  <c r="BJ24" i="10"/>
  <c r="BJ54" i="10"/>
  <c r="BJ11" i="10"/>
  <c r="BJ17" i="10"/>
  <c r="BJ25" i="10"/>
  <c r="BJ33" i="10"/>
  <c r="BJ55" i="10"/>
  <c r="BJ58" i="10"/>
  <c r="BJ64" i="10"/>
  <c r="BJ67" i="10"/>
  <c r="BJ8" i="10"/>
  <c r="BJ18" i="10"/>
  <c r="BJ26" i="10"/>
  <c r="BJ34" i="10"/>
  <c r="BJ53" i="10"/>
  <c r="BJ19" i="10"/>
  <c r="BJ27" i="10"/>
  <c r="BJ35" i="10"/>
  <c r="BJ71" i="10"/>
  <c r="BJ74" i="10"/>
  <c r="BJ12" i="10"/>
  <c r="BJ20" i="10"/>
  <c r="BJ28" i="10"/>
  <c r="BJ36" i="10"/>
  <c r="BJ56" i="10"/>
  <c r="BJ59" i="10"/>
  <c r="BJ68" i="10"/>
  <c r="BJ21" i="10"/>
  <c r="BJ29" i="10"/>
  <c r="BJ32" i="10"/>
  <c r="BJ14" i="10"/>
  <c r="BJ22" i="10"/>
  <c r="BJ30" i="10"/>
  <c r="BE52" i="11"/>
  <c r="BE60" i="11"/>
  <c r="BE68" i="11"/>
  <c r="BE8" i="11"/>
  <c r="BE16" i="11"/>
  <c r="BE24" i="11"/>
  <c r="BE53" i="11"/>
  <c r="BE61" i="11"/>
  <c r="BE69" i="11"/>
  <c r="BE54" i="11"/>
  <c r="BE62" i="11"/>
  <c r="BE70" i="11"/>
  <c r="BE10" i="11"/>
  <c r="BE47" i="11"/>
  <c r="BE55" i="11"/>
  <c r="BE63" i="11"/>
  <c r="BE71" i="11"/>
  <c r="BE11" i="11"/>
  <c r="BE19" i="11"/>
  <c r="BE27" i="11"/>
  <c r="BE48" i="11"/>
  <c r="BE56" i="11"/>
  <c r="BE64" i="11"/>
  <c r="BE72" i="11"/>
  <c r="BE12" i="11"/>
  <c r="BE20" i="11"/>
  <c r="BE28" i="11"/>
  <c r="BE49" i="11"/>
  <c r="BE57" i="11"/>
  <c r="BE65" i="11"/>
  <c r="BE73" i="11"/>
  <c r="BE13" i="11"/>
  <c r="BE21" i="11"/>
  <c r="BE29" i="11"/>
  <c r="BE23" i="11"/>
  <c r="BE31" i="11"/>
  <c r="BE50" i="11"/>
  <c r="BE74" i="11"/>
  <c r="BE26" i="11"/>
  <c r="BE33" i="11"/>
  <c r="BE67" i="11"/>
  <c r="BE58" i="11"/>
  <c r="BE15" i="11"/>
  <c r="BE35" i="11"/>
  <c r="BE66" i="11"/>
  <c r="BE9" i="11"/>
  <c r="BE18" i="11"/>
  <c r="BE51" i="11"/>
  <c r="BE22" i="11"/>
  <c r="BE30" i="11"/>
  <c r="BE75" i="11"/>
  <c r="BE36" i="11"/>
  <c r="BE59" i="11"/>
  <c r="BE14" i="11"/>
  <c r="BE34" i="11"/>
  <c r="BE17" i="11"/>
  <c r="BE25" i="11"/>
  <c r="BE32" i="11"/>
  <c r="BM52" i="11"/>
  <c r="BM60" i="11"/>
  <c r="BM68" i="11"/>
  <c r="BM8" i="11"/>
  <c r="BM16" i="11"/>
  <c r="BM24" i="11"/>
  <c r="BM53" i="11"/>
  <c r="BM61" i="11"/>
  <c r="BM54" i="11"/>
  <c r="BM62" i="11"/>
  <c r="BM70" i="11"/>
  <c r="BM10" i="11"/>
  <c r="BM47" i="11"/>
  <c r="BM55" i="11"/>
  <c r="BM63" i="11"/>
  <c r="BM71" i="11"/>
  <c r="BM11" i="11"/>
  <c r="BM19" i="11"/>
  <c r="BM27" i="11"/>
  <c r="BM48" i="11"/>
  <c r="BM56" i="11"/>
  <c r="BM64" i="11"/>
  <c r="BM72" i="11"/>
  <c r="BM12" i="11"/>
  <c r="BM20" i="11"/>
  <c r="BM28" i="11"/>
  <c r="BM49" i="11"/>
  <c r="BM57" i="11"/>
  <c r="BM65" i="11"/>
  <c r="BM73" i="11"/>
  <c r="BM13" i="11"/>
  <c r="BM21" i="11"/>
  <c r="BM29" i="11"/>
  <c r="BM66" i="11"/>
  <c r="BM14" i="11"/>
  <c r="BM15" i="11"/>
  <c r="BM31" i="11"/>
  <c r="BM18" i="11"/>
  <c r="BM33" i="11"/>
  <c r="BM59" i="11"/>
  <c r="BM22" i="11"/>
  <c r="BM50" i="11"/>
  <c r="BM75" i="11"/>
  <c r="BM23" i="11"/>
  <c r="BM35" i="11"/>
  <c r="BM58" i="11"/>
  <c r="BM69" i="11"/>
  <c r="BM26" i="11"/>
  <c r="BM30" i="11"/>
  <c r="BM51" i="11"/>
  <c r="BM9" i="11"/>
  <c r="BM67" i="11"/>
  <c r="BM74" i="11"/>
  <c r="BM32" i="11"/>
  <c r="BM34" i="11"/>
  <c r="BM36" i="11"/>
  <c r="BM17" i="11"/>
  <c r="BM25" i="11"/>
  <c r="BG47" i="12"/>
  <c r="BG55" i="12"/>
  <c r="BG48" i="12"/>
  <c r="BG56" i="12"/>
  <c r="BG53" i="12"/>
  <c r="BG61" i="12"/>
  <c r="BG69" i="12"/>
  <c r="BG57" i="12"/>
  <c r="BG63" i="12"/>
  <c r="BG49" i="12"/>
  <c r="BG59" i="12"/>
  <c r="BG54" i="12"/>
  <c r="BG50" i="12"/>
  <c r="BG60" i="12"/>
  <c r="BG10" i="12"/>
  <c r="BG65" i="12"/>
  <c r="BG70" i="12"/>
  <c r="BG72" i="12"/>
  <c r="BG12" i="12"/>
  <c r="BG20" i="12"/>
  <c r="BG58" i="12"/>
  <c r="BG73" i="12"/>
  <c r="BG13" i="12"/>
  <c r="BG21" i="12"/>
  <c r="BG62" i="12"/>
  <c r="BG67" i="12"/>
  <c r="BG74" i="12"/>
  <c r="BG51" i="12"/>
  <c r="BG8" i="12"/>
  <c r="BG66" i="12"/>
  <c r="BG9" i="12"/>
  <c r="BG52" i="12"/>
  <c r="BG64" i="12"/>
  <c r="BG75" i="12"/>
  <c r="BG17" i="12"/>
  <c r="BG24" i="12"/>
  <c r="BG32" i="12"/>
  <c r="BG14" i="12"/>
  <c r="BG25" i="12"/>
  <c r="BG33" i="12"/>
  <c r="BG19" i="12"/>
  <c r="BG26" i="12"/>
  <c r="BG34" i="12"/>
  <c r="BG11" i="12"/>
  <c r="BG16" i="12"/>
  <c r="BG27" i="12"/>
  <c r="BG35" i="12"/>
  <c r="BG28" i="12"/>
  <c r="BG36" i="12"/>
  <c r="BG68" i="12"/>
  <c r="BG18" i="12"/>
  <c r="BG29" i="12"/>
  <c r="BG15" i="12"/>
  <c r="BG30" i="12"/>
  <c r="BG23" i="12"/>
  <c r="BG71" i="12"/>
  <c r="BG22" i="12"/>
  <c r="BG31" i="12"/>
  <c r="BO47" i="12"/>
  <c r="BO55" i="12"/>
  <c r="BO48" i="12"/>
  <c r="BO56" i="12"/>
  <c r="BO57" i="12"/>
  <c r="BO61" i="12"/>
  <c r="BO69" i="12"/>
  <c r="BO49" i="12"/>
  <c r="BO59" i="12"/>
  <c r="BO63" i="12"/>
  <c r="BO51" i="12"/>
  <c r="BO58" i="12"/>
  <c r="BO52" i="12"/>
  <c r="BO65" i="12"/>
  <c r="BO70" i="12"/>
  <c r="BO10" i="12"/>
  <c r="BO62" i="12"/>
  <c r="BO67" i="12"/>
  <c r="BO72" i="12"/>
  <c r="BO12" i="12"/>
  <c r="BO20" i="12"/>
  <c r="BO50" i="12"/>
  <c r="BO60" i="12"/>
  <c r="BO64" i="12"/>
  <c r="BO73" i="12"/>
  <c r="BO13" i="12"/>
  <c r="BO21" i="12"/>
  <c r="BO74" i="12"/>
  <c r="BO53" i="12"/>
  <c r="BO8" i="12"/>
  <c r="BO68" i="12"/>
  <c r="BO9" i="12"/>
  <c r="BO66" i="12"/>
  <c r="BO19" i="12"/>
  <c r="BO24" i="12"/>
  <c r="BO32" i="12"/>
  <c r="BO71" i="12"/>
  <c r="BO16" i="12"/>
  <c r="BO25" i="12"/>
  <c r="BO33" i="12"/>
  <c r="BO75" i="12"/>
  <c r="BO26" i="12"/>
  <c r="BO34" i="12"/>
  <c r="BO18" i="12"/>
  <c r="BO27" i="12"/>
  <c r="BO35" i="12"/>
  <c r="BO54" i="12"/>
  <c r="BO15" i="12"/>
  <c r="BO28" i="12"/>
  <c r="BO36" i="12"/>
  <c r="BO29" i="12"/>
  <c r="BO11" i="12"/>
  <c r="BO17" i="12"/>
  <c r="BO22" i="12"/>
  <c r="BO30" i="12"/>
  <c r="BO14" i="12"/>
  <c r="BO31" i="12"/>
  <c r="BO23" i="12"/>
  <c r="BH49" i="13"/>
  <c r="BH57" i="13"/>
  <c r="BH65" i="13"/>
  <c r="BH73" i="13"/>
  <c r="BH13" i="13"/>
  <c r="BH50" i="13"/>
  <c r="BH58" i="13"/>
  <c r="BH66" i="13"/>
  <c r="BH74" i="13"/>
  <c r="BH14" i="13"/>
  <c r="BH51" i="13"/>
  <c r="BH59" i="13"/>
  <c r="BH67" i="13"/>
  <c r="BH75" i="13"/>
  <c r="BH52" i="13"/>
  <c r="BH60" i="13"/>
  <c r="BH68" i="13"/>
  <c r="BH8" i="13"/>
  <c r="BH53" i="13"/>
  <c r="BH61" i="13"/>
  <c r="BH54" i="13"/>
  <c r="BH62" i="13"/>
  <c r="BH70" i="13"/>
  <c r="BH10" i="13"/>
  <c r="BH47" i="13"/>
  <c r="BH55" i="13"/>
  <c r="BH63" i="13"/>
  <c r="BH48" i="13"/>
  <c r="BH56" i="13"/>
  <c r="BH64" i="13"/>
  <c r="BH72" i="13"/>
  <c r="BH12" i="13"/>
  <c r="BH20" i="13"/>
  <c r="BH28" i="13"/>
  <c r="BH36" i="13"/>
  <c r="BH21" i="13"/>
  <c r="BH29" i="13"/>
  <c r="BH16" i="13"/>
  <c r="BH26" i="13"/>
  <c r="BH71" i="13"/>
  <c r="BH23" i="13"/>
  <c r="BH33" i="13"/>
  <c r="BH69" i="13"/>
  <c r="BH18" i="13"/>
  <c r="BH30" i="13"/>
  <c r="BH9" i="13"/>
  <c r="BH22" i="13"/>
  <c r="BH32" i="13"/>
  <c r="BH17" i="13"/>
  <c r="BH27" i="13"/>
  <c r="BH15" i="13"/>
  <c r="BH24" i="13"/>
  <c r="BH34" i="13"/>
  <c r="BH19" i="13"/>
  <c r="BH31" i="13"/>
  <c r="BH25" i="13"/>
  <c r="BH11" i="13"/>
  <c r="BH35" i="13"/>
  <c r="BD53" i="13"/>
  <c r="BD61" i="13"/>
  <c r="BD69" i="13"/>
  <c r="BD9" i="13"/>
  <c r="BD54" i="13"/>
  <c r="BD62" i="13"/>
  <c r="BD70" i="13"/>
  <c r="BD10" i="13"/>
  <c r="BD47" i="13"/>
  <c r="BD55" i="13"/>
  <c r="BD63" i="13"/>
  <c r="BD71" i="13"/>
  <c r="BD11" i="13"/>
  <c r="BD48" i="13"/>
  <c r="BD56" i="13"/>
  <c r="BD64" i="13"/>
  <c r="BD72" i="13"/>
  <c r="BD12" i="13"/>
  <c r="BD49" i="13"/>
  <c r="BD57" i="13"/>
  <c r="BD50" i="13"/>
  <c r="BD58" i="13"/>
  <c r="BD66" i="13"/>
  <c r="BD74" i="13"/>
  <c r="BD14" i="13"/>
  <c r="BD51" i="13"/>
  <c r="BD59" i="13"/>
  <c r="BD67" i="13"/>
  <c r="BD52" i="13"/>
  <c r="BD60" i="13"/>
  <c r="BD68" i="13"/>
  <c r="BD8" i="13"/>
  <c r="BD16" i="13"/>
  <c r="BD24" i="13"/>
  <c r="BD32" i="13"/>
  <c r="BD17" i="13"/>
  <c r="BD25" i="13"/>
  <c r="BD33" i="13"/>
  <c r="BD20" i="13"/>
  <c r="BD30" i="13"/>
  <c r="BD65" i="13"/>
  <c r="BD13" i="13"/>
  <c r="BD27" i="13"/>
  <c r="BD22" i="13"/>
  <c r="BD34" i="13"/>
  <c r="BD26" i="13"/>
  <c r="BD36" i="13"/>
  <c r="BD75" i="13"/>
  <c r="BD15" i="13"/>
  <c r="BD21" i="13"/>
  <c r="BD31" i="13"/>
  <c r="BD18" i="13"/>
  <c r="BD28" i="13"/>
  <c r="BD35" i="13"/>
  <c r="BD73" i="13"/>
  <c r="BD19" i="13"/>
  <c r="BD29" i="13"/>
  <c r="BD23" i="13"/>
  <c r="BL53" i="13"/>
  <c r="BL61" i="13"/>
  <c r="BL69" i="13"/>
  <c r="BL9" i="13"/>
  <c r="BL54" i="13"/>
  <c r="BL62" i="13"/>
  <c r="BL70" i="13"/>
  <c r="BL10" i="13"/>
  <c r="BL47" i="13"/>
  <c r="BL55" i="13"/>
  <c r="BL63" i="13"/>
  <c r="BL71" i="13"/>
  <c r="BL11" i="13"/>
  <c r="BL48" i="13"/>
  <c r="BL56" i="13"/>
  <c r="BL64" i="13"/>
  <c r="BL72" i="13"/>
  <c r="BL12" i="13"/>
  <c r="BL49" i="13"/>
  <c r="BL57" i="13"/>
  <c r="BL50" i="13"/>
  <c r="BL58" i="13"/>
  <c r="BL66" i="13"/>
  <c r="BL74" i="13"/>
  <c r="BL14" i="13"/>
  <c r="BL51" i="13"/>
  <c r="BL59" i="13"/>
  <c r="BL52" i="13"/>
  <c r="BL60" i="13"/>
  <c r="BL68" i="13"/>
  <c r="BL8" i="13"/>
  <c r="BL13" i="13"/>
  <c r="BL16" i="13"/>
  <c r="BL24" i="13"/>
  <c r="BL32" i="13"/>
  <c r="BL17" i="13"/>
  <c r="BL25" i="13"/>
  <c r="BL33" i="13"/>
  <c r="BL73" i="13"/>
  <c r="BL15" i="13"/>
  <c r="BL22" i="13"/>
  <c r="BL34" i="13"/>
  <c r="BL19" i="13"/>
  <c r="BL29" i="13"/>
  <c r="BL65" i="13"/>
  <c r="BL26" i="13"/>
  <c r="BL36" i="13"/>
  <c r="BL18" i="13"/>
  <c r="BL28" i="13"/>
  <c r="BL67" i="13"/>
  <c r="BL23" i="13"/>
  <c r="BL35" i="13"/>
  <c r="BL20" i="13"/>
  <c r="BL30" i="13"/>
  <c r="BL27" i="13"/>
  <c r="BL31" i="13"/>
  <c r="BL75" i="13"/>
  <c r="BL21" i="13"/>
  <c r="BB53" i="13"/>
  <c r="BB61" i="13"/>
  <c r="BB69" i="13"/>
  <c r="BB9" i="13"/>
  <c r="BB17" i="13"/>
  <c r="BB25" i="13"/>
  <c r="BB33" i="13"/>
  <c r="BB50" i="13"/>
  <c r="BB58" i="13"/>
  <c r="BB66" i="13"/>
  <c r="BB74" i="13"/>
  <c r="BB14" i="13"/>
  <c r="BB22" i="13"/>
  <c r="BB30" i="13"/>
  <c r="BB47" i="13"/>
  <c r="BB55" i="13"/>
  <c r="BB63" i="13"/>
  <c r="BB71" i="13"/>
  <c r="BB11" i="13"/>
  <c r="BB19" i="13"/>
  <c r="BB27" i="13"/>
  <c r="BB35" i="13"/>
  <c r="BB52" i="13"/>
  <c r="BB60" i="13"/>
  <c r="BB68" i="13"/>
  <c r="BB8" i="13"/>
  <c r="BB16" i="13"/>
  <c r="BB24" i="13"/>
  <c r="BB32" i="13"/>
  <c r="BB49" i="13"/>
  <c r="BB57" i="13"/>
  <c r="BB65" i="13"/>
  <c r="BB73" i="13"/>
  <c r="BB13" i="13"/>
  <c r="BB21" i="13"/>
  <c r="BB29" i="13"/>
  <c r="BB51" i="13"/>
  <c r="BB59" i="13"/>
  <c r="BB67" i="13"/>
  <c r="BB75" i="13"/>
  <c r="BB15" i="13"/>
  <c r="BB23" i="13"/>
  <c r="BB31" i="13"/>
  <c r="BB48" i="13"/>
  <c r="BB56" i="13"/>
  <c r="BB64" i="13"/>
  <c r="BB72" i="13"/>
  <c r="BB12" i="13"/>
  <c r="BB20" i="13"/>
  <c r="BB28" i="13"/>
  <c r="BB36" i="13"/>
  <c r="BB54" i="13"/>
  <c r="BB70" i="13"/>
  <c r="BB10" i="13"/>
  <c r="BB18" i="13"/>
  <c r="BB26" i="13"/>
  <c r="BB62" i="13"/>
  <c r="BB34" i="13"/>
  <c r="AZ51" i="9"/>
  <c r="AZ59" i="9"/>
  <c r="AZ67" i="9"/>
  <c r="AZ75" i="9"/>
  <c r="AZ15" i="9"/>
  <c r="AZ23" i="9"/>
  <c r="AZ31" i="9"/>
  <c r="AZ48" i="9"/>
  <c r="AZ56" i="9"/>
  <c r="AZ64" i="9"/>
  <c r="AZ72" i="9"/>
  <c r="AZ12" i="9"/>
  <c r="AZ20" i="9"/>
  <c r="AZ28" i="9"/>
  <c r="AZ36" i="9"/>
  <c r="AZ50" i="9"/>
  <c r="AZ58" i="9"/>
  <c r="AZ66" i="9"/>
  <c r="AZ74" i="9"/>
  <c r="AZ14" i="9"/>
  <c r="AZ22" i="9"/>
  <c r="AZ49" i="9"/>
  <c r="AZ65" i="9"/>
  <c r="AZ13" i="9"/>
  <c r="AZ29" i="9"/>
  <c r="AZ33" i="9"/>
  <c r="AZ35" i="9"/>
  <c r="AZ47" i="9"/>
  <c r="AZ63" i="9"/>
  <c r="AZ11" i="9"/>
  <c r="AZ27" i="9"/>
  <c r="AZ52" i="9"/>
  <c r="AZ54" i="9"/>
  <c r="AZ61" i="9"/>
  <c r="AZ68" i="9"/>
  <c r="AZ70" i="9"/>
  <c r="AZ9" i="9"/>
  <c r="AZ16" i="9"/>
  <c r="AZ18" i="9"/>
  <c r="AZ25" i="9"/>
  <c r="AZ57" i="9"/>
  <c r="AZ73" i="9"/>
  <c r="AZ21" i="9"/>
  <c r="AZ30" i="9"/>
  <c r="AZ32" i="9"/>
  <c r="AZ55" i="9"/>
  <c r="AZ71" i="9"/>
  <c r="AZ19" i="9"/>
  <c r="AZ34" i="9"/>
  <c r="AZ53" i="9"/>
  <c r="AZ60" i="9"/>
  <c r="AZ62" i="9"/>
  <c r="AZ69" i="9"/>
  <c r="AZ8" i="9"/>
  <c r="AZ10" i="9"/>
  <c r="AZ17" i="9"/>
  <c r="AZ24" i="9"/>
  <c r="AZ26" i="9"/>
  <c r="AZ7" i="11"/>
  <c r="AZ51" i="11"/>
  <c r="AZ59" i="11"/>
  <c r="AZ67" i="11"/>
  <c r="AZ75" i="11"/>
  <c r="AZ15" i="11"/>
  <c r="AZ23" i="11"/>
  <c r="AZ31" i="11"/>
  <c r="AZ48" i="11"/>
  <c r="AZ56" i="11"/>
  <c r="AZ64" i="11"/>
  <c r="AZ72" i="11"/>
  <c r="AZ12" i="11"/>
  <c r="AZ20" i="11"/>
  <c r="AZ28" i="11"/>
  <c r="AZ53" i="11"/>
  <c r="AZ61" i="11"/>
  <c r="AZ69" i="11"/>
  <c r="AZ9" i="11"/>
  <c r="AZ17" i="11"/>
  <c r="AZ25" i="11"/>
  <c r="AZ50" i="11"/>
  <c r="AZ58" i="11"/>
  <c r="AZ66" i="11"/>
  <c r="AZ74" i="11"/>
  <c r="AZ14" i="11"/>
  <c r="AZ22" i="11"/>
  <c r="AZ30" i="11"/>
  <c r="AZ47" i="11"/>
  <c r="AZ55" i="11"/>
  <c r="AZ63" i="11"/>
  <c r="AZ71" i="11"/>
  <c r="AZ11" i="11"/>
  <c r="AZ19" i="11"/>
  <c r="AZ27" i="11"/>
  <c r="AZ49" i="11"/>
  <c r="AZ57" i="11"/>
  <c r="AZ65" i="11"/>
  <c r="AZ73" i="11"/>
  <c r="AZ13" i="11"/>
  <c r="AZ21" i="11"/>
  <c r="AZ29" i="11"/>
  <c r="AZ54" i="11"/>
  <c r="AZ62" i="11"/>
  <c r="AZ70" i="11"/>
  <c r="AZ10" i="11"/>
  <c r="AZ18" i="11"/>
  <c r="AZ26" i="11"/>
  <c r="AZ35" i="11"/>
  <c r="AZ52" i="11"/>
  <c r="AZ68" i="11"/>
  <c r="AZ16" i="11"/>
  <c r="AZ32" i="11"/>
  <c r="AZ34" i="11"/>
  <c r="AZ60" i="11"/>
  <c r="AZ33" i="11"/>
  <c r="AZ24" i="11"/>
  <c r="AZ36" i="11"/>
  <c r="AZ8" i="11"/>
  <c r="AY50" i="12"/>
  <c r="AY58" i="12"/>
  <c r="AY66" i="12"/>
  <c r="AY74" i="12"/>
  <c r="AY14" i="12"/>
  <c r="AY22" i="12"/>
  <c r="AY30" i="12"/>
  <c r="AY47" i="12"/>
  <c r="AY55" i="12"/>
  <c r="AY63" i="12"/>
  <c r="AY71" i="12"/>
  <c r="AY11" i="12"/>
  <c r="AY19" i="12"/>
  <c r="AY27" i="12"/>
  <c r="AY35" i="12"/>
  <c r="AY52" i="12"/>
  <c r="AY60" i="12"/>
  <c r="AY68" i="12"/>
  <c r="AY8" i="12"/>
  <c r="AY16" i="12"/>
  <c r="AY24" i="12"/>
  <c r="AY32" i="12"/>
  <c r="AY49" i="12"/>
  <c r="AY57" i="12"/>
  <c r="AY65" i="12"/>
  <c r="AY73" i="12"/>
  <c r="AY13" i="12"/>
  <c r="AY21" i="12"/>
  <c r="AY29" i="12"/>
  <c r="AY54" i="12"/>
  <c r="AY62" i="12"/>
  <c r="AY70" i="12"/>
  <c r="AY10" i="12"/>
  <c r="AY18" i="12"/>
  <c r="AY26" i="12"/>
  <c r="AY34" i="12"/>
  <c r="AY48" i="12"/>
  <c r="AY56" i="12"/>
  <c r="AY64" i="12"/>
  <c r="AY72" i="12"/>
  <c r="AY12" i="12"/>
  <c r="AY20" i="12"/>
  <c r="AY28" i="12"/>
  <c r="AY36" i="12"/>
  <c r="AY53" i="12"/>
  <c r="AY61" i="12"/>
  <c r="AY69" i="12"/>
  <c r="AY9" i="12"/>
  <c r="AY17" i="12"/>
  <c r="AY25" i="12"/>
  <c r="AY33" i="12"/>
  <c r="AY51" i="12"/>
  <c r="AY67" i="12"/>
  <c r="AY15" i="12"/>
  <c r="AY31" i="12"/>
  <c r="AY59" i="12"/>
  <c r="AY23" i="12"/>
  <c r="AY75" i="12"/>
  <c r="BA54" i="9"/>
  <c r="BA62" i="9"/>
  <c r="BA70" i="9"/>
  <c r="BA10" i="9"/>
  <c r="BA18" i="9"/>
  <c r="BA26" i="9"/>
  <c r="BA34" i="9"/>
  <c r="BA51" i="9"/>
  <c r="BA59" i="9"/>
  <c r="BA67" i="9"/>
  <c r="BA75" i="9"/>
  <c r="BA15" i="9"/>
  <c r="BA23" i="9"/>
  <c r="BA31" i="9"/>
  <c r="BA53" i="9"/>
  <c r="BA61" i="9"/>
  <c r="BA69" i="9"/>
  <c r="BA9" i="9"/>
  <c r="BA17" i="9"/>
  <c r="BA25" i="9"/>
  <c r="BA58" i="9"/>
  <c r="BA60" i="9"/>
  <c r="BA74" i="9"/>
  <c r="BA8" i="9"/>
  <c r="BA22" i="9"/>
  <c r="BA24" i="9"/>
  <c r="BA49" i="9"/>
  <c r="BA56" i="9"/>
  <c r="BA65" i="9"/>
  <c r="BA72" i="9"/>
  <c r="BA13" i="9"/>
  <c r="BA20" i="9"/>
  <c r="BA29" i="9"/>
  <c r="BA33" i="9"/>
  <c r="BA35" i="9"/>
  <c r="BA47" i="9"/>
  <c r="BA63" i="9"/>
  <c r="BA11" i="9"/>
  <c r="BA27" i="9"/>
  <c r="BA50" i="9"/>
  <c r="BA52" i="9"/>
  <c r="BA66" i="9"/>
  <c r="BA68" i="9"/>
  <c r="BA14" i="9"/>
  <c r="BA16" i="9"/>
  <c r="BA36" i="9"/>
  <c r="BA48" i="9"/>
  <c r="BA57" i="9"/>
  <c r="BA64" i="9"/>
  <c r="BA73" i="9"/>
  <c r="BA12" i="9"/>
  <c r="BA21" i="9"/>
  <c r="BA28" i="9"/>
  <c r="BA30" i="9"/>
  <c r="BA32" i="9"/>
  <c r="BA55" i="9"/>
  <c r="BA71" i="9"/>
  <c r="BA19" i="9"/>
  <c r="AY50" i="10"/>
  <c r="AY58" i="10"/>
  <c r="AY66" i="10"/>
  <c r="AY74" i="10"/>
  <c r="AY14" i="10"/>
  <c r="AY22" i="10"/>
  <c r="AY30" i="10"/>
  <c r="AY47" i="10"/>
  <c r="AY55" i="10"/>
  <c r="AY63" i="10"/>
  <c r="AY71" i="10"/>
  <c r="AY11" i="10"/>
  <c r="AY19" i="10"/>
  <c r="AY27" i="10"/>
  <c r="AY35" i="10"/>
  <c r="AY49" i="10"/>
  <c r="AY57" i="10"/>
  <c r="AY65" i="10"/>
  <c r="AY73" i="10"/>
  <c r="AY13" i="10"/>
  <c r="AY21" i="10"/>
  <c r="AY29" i="10"/>
  <c r="AY48" i="10"/>
  <c r="AY62" i="10"/>
  <c r="AY64" i="10"/>
  <c r="AY10" i="10"/>
  <c r="AY12" i="10"/>
  <c r="AY26" i="10"/>
  <c r="AY28" i="10"/>
  <c r="AY51" i="10"/>
  <c r="AY53" i="10"/>
  <c r="AY60" i="10"/>
  <c r="AY67" i="10"/>
  <c r="AY69" i="10"/>
  <c r="AY8" i="10"/>
  <c r="AY15" i="10"/>
  <c r="AY17" i="10"/>
  <c r="AY24" i="10"/>
  <c r="AY31" i="10"/>
  <c r="AY33" i="10"/>
  <c r="AY54" i="10"/>
  <c r="AY56" i="10"/>
  <c r="AY70" i="10"/>
  <c r="AY72" i="10"/>
  <c r="AY18" i="10"/>
  <c r="AY20" i="10"/>
  <c r="AY34" i="10"/>
  <c r="AY36" i="10"/>
  <c r="AY52" i="10"/>
  <c r="AY59" i="10"/>
  <c r="AY61" i="10"/>
  <c r="AY68" i="10"/>
  <c r="AY75" i="10"/>
  <c r="AY9" i="10"/>
  <c r="AY16" i="10"/>
  <c r="AY23" i="10"/>
  <c r="AY25" i="10"/>
  <c r="AY32" i="10"/>
  <c r="BA54" i="11"/>
  <c r="BA62" i="11"/>
  <c r="BA70" i="11"/>
  <c r="BA10" i="11"/>
  <c r="BA18" i="11"/>
  <c r="BA26" i="11"/>
  <c r="BA51" i="11"/>
  <c r="BA59" i="11"/>
  <c r="BA67" i="11"/>
  <c r="BA75" i="11"/>
  <c r="BA15" i="11"/>
  <c r="BA23" i="11"/>
  <c r="BA31" i="11"/>
  <c r="BA48" i="11"/>
  <c r="BA56" i="11"/>
  <c r="BA64" i="11"/>
  <c r="BA72" i="11"/>
  <c r="BA12" i="11"/>
  <c r="BA20" i="11"/>
  <c r="BA28" i="11"/>
  <c r="BA53" i="11"/>
  <c r="BA61" i="11"/>
  <c r="BA69" i="11"/>
  <c r="BA9" i="11"/>
  <c r="BA17" i="11"/>
  <c r="BA25" i="11"/>
  <c r="BA50" i="11"/>
  <c r="BA58" i="11"/>
  <c r="BA66" i="11"/>
  <c r="BA74" i="11"/>
  <c r="BA14" i="11"/>
  <c r="BA22" i="11"/>
  <c r="BA30" i="11"/>
  <c r="BA52" i="11"/>
  <c r="BA60" i="11"/>
  <c r="BA68" i="11"/>
  <c r="BA8" i="11"/>
  <c r="BA16" i="11"/>
  <c r="BA24" i="11"/>
  <c r="BA49" i="11"/>
  <c r="BA57" i="11"/>
  <c r="BA65" i="11"/>
  <c r="BA73" i="11"/>
  <c r="BA13" i="11"/>
  <c r="BA21" i="11"/>
  <c r="BA29" i="11"/>
  <c r="BA47" i="11"/>
  <c r="BA63" i="11"/>
  <c r="BA11" i="11"/>
  <c r="BA27" i="11"/>
  <c r="BA35" i="11"/>
  <c r="BA55" i="11"/>
  <c r="BA33" i="11"/>
  <c r="BA19" i="11"/>
  <c r="BA34" i="11"/>
  <c r="BA36" i="11"/>
  <c r="BA32" i="11"/>
  <c r="BA71" i="11"/>
  <c r="AZ53" i="12"/>
  <c r="AZ61" i="12"/>
  <c r="AZ69" i="12"/>
  <c r="AZ9" i="12"/>
  <c r="AZ17" i="12"/>
  <c r="AZ25" i="12"/>
  <c r="AZ33" i="12"/>
  <c r="AZ50" i="12"/>
  <c r="AZ58" i="12"/>
  <c r="AZ66" i="12"/>
  <c r="AZ74" i="12"/>
  <c r="AZ14" i="12"/>
  <c r="AZ22" i="12"/>
  <c r="AZ30" i="12"/>
  <c r="AZ47" i="12"/>
  <c r="AZ55" i="12"/>
  <c r="AZ63" i="12"/>
  <c r="AZ71" i="12"/>
  <c r="AZ11" i="12"/>
  <c r="AZ19" i="12"/>
  <c r="AZ27" i="12"/>
  <c r="AZ35" i="12"/>
  <c r="AZ52" i="12"/>
  <c r="AZ60" i="12"/>
  <c r="AZ68" i="12"/>
  <c r="AZ8" i="12"/>
  <c r="AZ16" i="12"/>
  <c r="AZ24" i="12"/>
  <c r="AZ32" i="12"/>
  <c r="AZ49" i="12"/>
  <c r="AZ57" i="12"/>
  <c r="AZ65" i="12"/>
  <c r="AZ73" i="12"/>
  <c r="AZ13" i="12"/>
  <c r="AZ21" i="12"/>
  <c r="AZ29" i="12"/>
  <c r="AZ51" i="12"/>
  <c r="AZ59" i="12"/>
  <c r="AZ67" i="12"/>
  <c r="AZ75" i="12"/>
  <c r="AZ15" i="12"/>
  <c r="AZ23" i="12"/>
  <c r="AZ31" i="12"/>
  <c r="AZ48" i="12"/>
  <c r="AZ56" i="12"/>
  <c r="AZ64" i="12"/>
  <c r="AZ72" i="12"/>
  <c r="AZ12" i="12"/>
  <c r="AZ20" i="12"/>
  <c r="AZ28" i="12"/>
  <c r="AZ36" i="12"/>
  <c r="AZ62" i="12"/>
  <c r="AZ10" i="12"/>
  <c r="AZ26" i="12"/>
  <c r="AZ70" i="12"/>
  <c r="AZ34" i="12"/>
  <c r="AZ54" i="12"/>
  <c r="AZ18" i="12"/>
  <c r="AY52" i="13"/>
  <c r="AY60" i="13"/>
  <c r="AY68" i="13"/>
  <c r="AY8" i="13"/>
  <c r="AY16" i="13"/>
  <c r="AY24" i="13"/>
  <c r="AY32" i="13"/>
  <c r="AY49" i="13"/>
  <c r="AY57" i="13"/>
  <c r="AY65" i="13"/>
  <c r="AY73" i="13"/>
  <c r="AY13" i="13"/>
  <c r="AY21" i="13"/>
  <c r="AY29" i="13"/>
  <c r="AY54" i="13"/>
  <c r="AY62" i="13"/>
  <c r="AY70" i="13"/>
  <c r="AY10" i="13"/>
  <c r="AY18" i="13"/>
  <c r="AY26" i="13"/>
  <c r="AY34" i="13"/>
  <c r="AY51" i="13"/>
  <c r="AY59" i="13"/>
  <c r="AY67" i="13"/>
  <c r="AY75" i="13"/>
  <c r="AY15" i="13"/>
  <c r="AY23" i="13"/>
  <c r="AY31" i="13"/>
  <c r="AY48" i="13"/>
  <c r="AY56" i="13"/>
  <c r="AY64" i="13"/>
  <c r="AY72" i="13"/>
  <c r="AY12" i="13"/>
  <c r="AY20" i="13"/>
  <c r="AY28" i="13"/>
  <c r="AY36" i="13"/>
  <c r="AY50" i="13"/>
  <c r="AY58" i="13"/>
  <c r="AY66" i="13"/>
  <c r="AY74" i="13"/>
  <c r="AY14" i="13"/>
  <c r="AY22" i="13"/>
  <c r="AY30" i="13"/>
  <c r="AY47" i="13"/>
  <c r="AY55" i="13"/>
  <c r="AY63" i="13"/>
  <c r="AY71" i="13"/>
  <c r="AY11" i="13"/>
  <c r="AY19" i="13"/>
  <c r="AY27" i="13"/>
  <c r="AY35" i="13"/>
  <c r="AY61" i="13"/>
  <c r="AY9" i="13"/>
  <c r="AY25" i="13"/>
  <c r="AY17" i="13"/>
  <c r="AY53" i="13"/>
  <c r="AY33" i="13"/>
  <c r="AY69" i="13"/>
  <c r="AZ53" i="10"/>
  <c r="AZ61" i="10"/>
  <c r="AZ69" i="10"/>
  <c r="AZ9" i="10"/>
  <c r="AZ17" i="10"/>
  <c r="AZ25" i="10"/>
  <c r="AZ33" i="10"/>
  <c r="AZ50" i="10"/>
  <c r="AZ58" i="10"/>
  <c r="AZ66" i="10"/>
  <c r="AZ74" i="10"/>
  <c r="AZ14" i="10"/>
  <c r="AZ22" i="10"/>
  <c r="AZ30" i="10"/>
  <c r="AZ52" i="10"/>
  <c r="AZ60" i="10"/>
  <c r="AZ68" i="10"/>
  <c r="AZ8" i="10"/>
  <c r="AZ16" i="10"/>
  <c r="AZ24" i="10"/>
  <c r="AZ32" i="10"/>
  <c r="AZ59" i="10"/>
  <c r="AZ75" i="10"/>
  <c r="AZ23" i="10"/>
  <c r="AZ57" i="10"/>
  <c r="AZ73" i="10"/>
  <c r="AZ21" i="10"/>
  <c r="AZ48" i="10"/>
  <c r="AZ55" i="10"/>
  <c r="AZ62" i="10"/>
  <c r="AZ64" i="10"/>
  <c r="AZ71" i="10"/>
  <c r="AZ10" i="10"/>
  <c r="AZ12" i="10"/>
  <c r="AZ19" i="10"/>
  <c r="AZ26" i="10"/>
  <c r="AZ28" i="10"/>
  <c r="AZ35" i="10"/>
  <c r="AZ51" i="10"/>
  <c r="AZ67" i="10"/>
  <c r="AZ15" i="10"/>
  <c r="AZ31" i="10"/>
  <c r="AZ49" i="10"/>
  <c r="AZ65" i="10"/>
  <c r="AZ13" i="10"/>
  <c r="AZ29" i="10"/>
  <c r="AZ47" i="10"/>
  <c r="AZ54" i="10"/>
  <c r="AZ56" i="10"/>
  <c r="AZ63" i="10"/>
  <c r="AZ70" i="10"/>
  <c r="AZ72" i="10"/>
  <c r="AZ11" i="10"/>
  <c r="AZ18" i="10"/>
  <c r="AZ20" i="10"/>
  <c r="AZ27" i="10"/>
  <c r="AZ34" i="10"/>
  <c r="AZ36" i="10"/>
  <c r="BB49" i="11"/>
  <c r="BB57" i="11"/>
  <c r="BB65" i="11"/>
  <c r="BB73" i="11"/>
  <c r="BB13" i="11"/>
  <c r="BB21" i="11"/>
  <c r="BB29" i="11"/>
  <c r="BB54" i="11"/>
  <c r="BB62" i="11"/>
  <c r="BB70" i="11"/>
  <c r="BB10" i="11"/>
  <c r="BB18" i="11"/>
  <c r="BB26" i="11"/>
  <c r="BB51" i="11"/>
  <c r="BB59" i="11"/>
  <c r="BB67" i="11"/>
  <c r="BB75" i="11"/>
  <c r="BB15" i="11"/>
  <c r="BB23" i="11"/>
  <c r="BB31" i="11"/>
  <c r="BB48" i="11"/>
  <c r="BB56" i="11"/>
  <c r="BB64" i="11"/>
  <c r="BB72" i="11"/>
  <c r="BB12" i="11"/>
  <c r="BB20" i="11"/>
  <c r="BB28" i="11"/>
  <c r="BB53" i="11"/>
  <c r="BB61" i="11"/>
  <c r="BB69" i="11"/>
  <c r="BB9" i="11"/>
  <c r="BB17" i="11"/>
  <c r="BB25" i="11"/>
  <c r="BB47" i="11"/>
  <c r="BB55" i="11"/>
  <c r="BB63" i="11"/>
  <c r="BB71" i="11"/>
  <c r="BB11" i="11"/>
  <c r="BB19" i="11"/>
  <c r="BB27" i="11"/>
  <c r="BB52" i="11"/>
  <c r="BB60" i="11"/>
  <c r="BB68" i="11"/>
  <c r="BB8" i="11"/>
  <c r="BB16" i="11"/>
  <c r="BB24" i="11"/>
  <c r="BB33" i="11"/>
  <c r="BB32" i="11"/>
  <c r="BB66" i="11"/>
  <c r="BB35" i="11"/>
  <c r="BB74" i="11"/>
  <c r="BB30" i="11"/>
  <c r="BB50" i="11"/>
  <c r="BB58" i="11"/>
  <c r="BB14" i="11"/>
  <c r="BB34" i="11"/>
  <c r="BB36" i="11"/>
  <c r="BB22" i="11"/>
  <c r="AZ47" i="13"/>
  <c r="AZ55" i="13"/>
  <c r="AZ63" i="13"/>
  <c r="AZ71" i="13"/>
  <c r="AZ11" i="13"/>
  <c r="AZ19" i="13"/>
  <c r="AZ27" i="13"/>
  <c r="AZ35" i="13"/>
  <c r="AZ52" i="13"/>
  <c r="AZ60" i="13"/>
  <c r="AZ68" i="13"/>
  <c r="AZ8" i="13"/>
  <c r="AZ16" i="13"/>
  <c r="AZ24" i="13"/>
  <c r="AZ32" i="13"/>
  <c r="AZ49" i="13"/>
  <c r="AZ57" i="13"/>
  <c r="AZ65" i="13"/>
  <c r="AZ73" i="13"/>
  <c r="AZ13" i="13"/>
  <c r="AZ21" i="13"/>
  <c r="AZ29" i="13"/>
  <c r="AZ54" i="13"/>
  <c r="AZ62" i="13"/>
  <c r="AZ70" i="13"/>
  <c r="AZ10" i="13"/>
  <c r="AZ18" i="13"/>
  <c r="AZ26" i="13"/>
  <c r="AZ34" i="13"/>
  <c r="AZ51" i="13"/>
  <c r="AZ59" i="13"/>
  <c r="AZ67" i="13"/>
  <c r="AZ75" i="13"/>
  <c r="AZ15" i="13"/>
  <c r="AZ23" i="13"/>
  <c r="AZ31" i="13"/>
  <c r="AZ53" i="13"/>
  <c r="AZ61" i="13"/>
  <c r="AZ69" i="13"/>
  <c r="AZ9" i="13"/>
  <c r="AZ17" i="13"/>
  <c r="AZ25" i="13"/>
  <c r="AZ33" i="13"/>
  <c r="AZ50" i="13"/>
  <c r="AZ58" i="13"/>
  <c r="AZ66" i="13"/>
  <c r="AZ74" i="13"/>
  <c r="AZ14" i="13"/>
  <c r="AZ22" i="13"/>
  <c r="AZ30" i="13"/>
  <c r="AZ48" i="13"/>
  <c r="AZ64" i="13"/>
  <c r="AZ12" i="13"/>
  <c r="AZ28" i="13"/>
  <c r="AZ56" i="13"/>
  <c r="AZ72" i="13"/>
  <c r="AZ20" i="13"/>
  <c r="AZ36" i="13"/>
  <c r="BA48" i="12"/>
  <c r="BA56" i="12"/>
  <c r="BA64" i="12"/>
  <c r="BA72" i="12"/>
  <c r="BA12" i="12"/>
  <c r="BA20" i="12"/>
  <c r="BA28" i="12"/>
  <c r="BA36" i="12"/>
  <c r="BA53" i="12"/>
  <c r="BA61" i="12"/>
  <c r="BA69" i="12"/>
  <c r="BA9" i="12"/>
  <c r="BA17" i="12"/>
  <c r="BA25" i="12"/>
  <c r="BA33" i="12"/>
  <c r="BA50" i="12"/>
  <c r="BA58" i="12"/>
  <c r="BA66" i="12"/>
  <c r="BA74" i="12"/>
  <c r="BA14" i="12"/>
  <c r="BA22" i="12"/>
  <c r="BA30" i="12"/>
  <c r="BA47" i="12"/>
  <c r="BA55" i="12"/>
  <c r="BA63" i="12"/>
  <c r="BA71" i="12"/>
  <c r="BA11" i="12"/>
  <c r="BA19" i="12"/>
  <c r="BA27" i="12"/>
  <c r="BA35" i="12"/>
  <c r="BA52" i="12"/>
  <c r="BA60" i="12"/>
  <c r="BA68" i="12"/>
  <c r="BA8" i="12"/>
  <c r="BA16" i="12"/>
  <c r="BA24" i="12"/>
  <c r="BA32" i="12"/>
  <c r="BA54" i="12"/>
  <c r="BA62" i="12"/>
  <c r="BA70" i="12"/>
  <c r="BA10" i="12"/>
  <c r="BA18" i="12"/>
  <c r="BA26" i="12"/>
  <c r="BA34" i="12"/>
  <c r="BA51" i="12"/>
  <c r="BA59" i="12"/>
  <c r="BA67" i="12"/>
  <c r="BA75" i="12"/>
  <c r="BA15" i="12"/>
  <c r="BA23" i="12"/>
  <c r="BA31" i="12"/>
  <c r="BA57" i="12"/>
  <c r="BA73" i="12"/>
  <c r="BA21" i="12"/>
  <c r="BA65" i="12"/>
  <c r="BA29" i="12"/>
  <c r="BA49" i="12"/>
  <c r="BA13" i="12"/>
  <c r="BA48" i="10"/>
  <c r="BA56" i="10"/>
  <c r="BA64" i="10"/>
  <c r="BA72" i="10"/>
  <c r="BA12" i="10"/>
  <c r="BA20" i="10"/>
  <c r="BA28" i="10"/>
  <c r="BA36" i="10"/>
  <c r="BA53" i="10"/>
  <c r="BA61" i="10"/>
  <c r="BA69" i="10"/>
  <c r="BA9" i="10"/>
  <c r="BA17" i="10"/>
  <c r="BA25" i="10"/>
  <c r="BA33" i="10"/>
  <c r="BA47" i="10"/>
  <c r="BA55" i="10"/>
  <c r="BA63" i="10"/>
  <c r="BA71" i="10"/>
  <c r="BA11" i="10"/>
  <c r="BA19" i="10"/>
  <c r="BA27" i="10"/>
  <c r="BA35" i="10"/>
  <c r="BA52" i="10"/>
  <c r="BA68" i="10"/>
  <c r="BA70" i="10"/>
  <c r="BA16" i="10"/>
  <c r="BA18" i="10"/>
  <c r="BA32" i="10"/>
  <c r="BA34" i="10"/>
  <c r="BA50" i="10"/>
  <c r="BA59" i="10"/>
  <c r="BA66" i="10"/>
  <c r="BA75" i="10"/>
  <c r="BA14" i="10"/>
  <c r="BA23" i="10"/>
  <c r="BA30" i="10"/>
  <c r="BA57" i="10"/>
  <c r="BA73" i="10"/>
  <c r="BA21" i="10"/>
  <c r="BA60" i="10"/>
  <c r="BA62" i="10"/>
  <c r="BA8" i="10"/>
  <c r="BA10" i="10"/>
  <c r="BA24" i="10"/>
  <c r="BA26" i="10"/>
  <c r="BA51" i="10"/>
  <c r="BA58" i="10"/>
  <c r="BA67" i="10"/>
  <c r="BA74" i="10"/>
  <c r="BA15" i="10"/>
  <c r="BA22" i="10"/>
  <c r="BA31" i="10"/>
  <c r="BA54" i="10"/>
  <c r="BA49" i="10"/>
  <c r="BA65" i="10"/>
  <c r="BA13" i="10"/>
  <c r="BA29" i="10"/>
  <c r="BB51" i="12"/>
  <c r="BB59" i="12"/>
  <c r="BB67" i="12"/>
  <c r="BB75" i="12"/>
  <c r="BB15" i="12"/>
  <c r="BB23" i="12"/>
  <c r="BB31" i="12"/>
  <c r="BB48" i="12"/>
  <c r="BB56" i="12"/>
  <c r="BB64" i="12"/>
  <c r="BB72" i="12"/>
  <c r="BB12" i="12"/>
  <c r="BB20" i="12"/>
  <c r="BB28" i="12"/>
  <c r="BB36" i="12"/>
  <c r="BB53" i="12"/>
  <c r="BB61" i="12"/>
  <c r="BB69" i="12"/>
  <c r="BB9" i="12"/>
  <c r="BB17" i="12"/>
  <c r="BB25" i="12"/>
  <c r="BB33" i="12"/>
  <c r="BB50" i="12"/>
  <c r="BB58" i="12"/>
  <c r="BB66" i="12"/>
  <c r="BB74" i="12"/>
  <c r="BB14" i="12"/>
  <c r="BB22" i="12"/>
  <c r="BB30" i="12"/>
  <c r="BB47" i="12"/>
  <c r="BB55" i="12"/>
  <c r="BB63" i="12"/>
  <c r="BB71" i="12"/>
  <c r="BB11" i="12"/>
  <c r="BB19" i="12"/>
  <c r="BB27" i="12"/>
  <c r="BB35" i="12"/>
  <c r="BB49" i="12"/>
  <c r="BB57" i="12"/>
  <c r="BB65" i="12"/>
  <c r="BB73" i="12"/>
  <c r="BB13" i="12"/>
  <c r="BB21" i="12"/>
  <c r="BB29" i="12"/>
  <c r="BB54" i="12"/>
  <c r="BB62" i="12"/>
  <c r="BB70" i="12"/>
  <c r="BB10" i="12"/>
  <c r="BB18" i="12"/>
  <c r="BB26" i="12"/>
  <c r="BB34" i="12"/>
  <c r="BB32" i="12"/>
  <c r="BB52" i="12"/>
  <c r="BB8" i="12"/>
  <c r="BB16" i="12"/>
  <c r="BB60" i="12"/>
  <c r="BB68" i="12"/>
  <c r="BB24" i="12"/>
  <c r="AY48" i="11"/>
  <c r="AY56" i="11"/>
  <c r="AY64" i="11"/>
  <c r="AY72" i="11"/>
  <c r="AY12" i="11"/>
  <c r="AY20" i="11"/>
  <c r="AY28" i="11"/>
  <c r="AY53" i="11"/>
  <c r="AY61" i="11"/>
  <c r="AY69" i="11"/>
  <c r="AY9" i="11"/>
  <c r="AY17" i="11"/>
  <c r="AY25" i="11"/>
  <c r="AY50" i="11"/>
  <c r="AY58" i="11"/>
  <c r="AY66" i="11"/>
  <c r="AY74" i="11"/>
  <c r="AY14" i="11"/>
  <c r="AY22" i="11"/>
  <c r="AY30" i="11"/>
  <c r="AY47" i="11"/>
  <c r="AY55" i="11"/>
  <c r="AY63" i="11"/>
  <c r="AY71" i="11"/>
  <c r="AY11" i="11"/>
  <c r="AY19" i="11"/>
  <c r="AY27" i="11"/>
  <c r="AY52" i="11"/>
  <c r="AY60" i="11"/>
  <c r="AY68" i="11"/>
  <c r="AY8" i="11"/>
  <c r="AY16" i="11"/>
  <c r="AY24" i="11"/>
  <c r="AY32" i="11"/>
  <c r="AY54" i="11"/>
  <c r="AY62" i="11"/>
  <c r="AY70" i="11"/>
  <c r="AY10" i="11"/>
  <c r="AY18" i="11"/>
  <c r="AY26" i="11"/>
  <c r="AY51" i="11"/>
  <c r="AY59" i="11"/>
  <c r="AY67" i="11"/>
  <c r="AY75" i="11"/>
  <c r="AY15" i="11"/>
  <c r="AY23" i="11"/>
  <c r="AY31" i="11"/>
  <c r="AY57" i="11"/>
  <c r="AY73" i="11"/>
  <c r="AY21" i="11"/>
  <c r="AY29" i="11"/>
  <c r="AY49" i="11"/>
  <c r="AY36" i="11"/>
  <c r="AY13" i="11"/>
  <c r="AY34" i="11"/>
  <c r="AY65" i="11"/>
  <c r="AY33" i="11"/>
  <c r="AY35" i="11"/>
  <c r="BB51" i="10"/>
  <c r="BB59" i="10"/>
  <c r="BB67" i="10"/>
  <c r="BB75" i="10"/>
  <c r="BB15" i="10"/>
  <c r="BB23" i="10"/>
  <c r="BB31" i="10"/>
  <c r="BB48" i="10"/>
  <c r="BB56" i="10"/>
  <c r="BB64" i="10"/>
  <c r="BB72" i="10"/>
  <c r="BB12" i="10"/>
  <c r="BB20" i="10"/>
  <c r="BB28" i="10"/>
  <c r="BB36" i="10"/>
  <c r="BB50" i="10"/>
  <c r="BB58" i="10"/>
  <c r="BB66" i="10"/>
  <c r="BB74" i="10"/>
  <c r="BB14" i="10"/>
  <c r="BB22" i="10"/>
  <c r="BB30" i="10"/>
  <c r="BB47" i="10"/>
  <c r="BB61" i="10"/>
  <c r="BB63" i="10"/>
  <c r="BB9" i="10"/>
  <c r="BB11" i="10"/>
  <c r="BB25" i="10"/>
  <c r="BB27" i="10"/>
  <c r="BB52" i="10"/>
  <c r="BB54" i="10"/>
  <c r="BB68" i="10"/>
  <c r="BB70" i="10"/>
  <c r="BB16" i="10"/>
  <c r="BB18" i="10"/>
  <c r="BB32" i="10"/>
  <c r="BB34" i="10"/>
  <c r="BB57" i="10"/>
  <c r="BB73" i="10"/>
  <c r="BB21" i="10"/>
  <c r="BB53" i="10"/>
  <c r="BB55" i="10"/>
  <c r="BB69" i="10"/>
  <c r="BB71" i="10"/>
  <c r="BB17" i="10"/>
  <c r="BB19" i="10"/>
  <c r="BB33" i="10"/>
  <c r="BB35" i="10"/>
  <c r="BB60" i="10"/>
  <c r="BB62" i="10"/>
  <c r="BB8" i="10"/>
  <c r="BB10" i="10"/>
  <c r="BB24" i="10"/>
  <c r="BB26" i="10"/>
  <c r="BB49" i="10"/>
  <c r="BB65" i="10"/>
  <c r="BB13" i="10"/>
  <c r="BB29" i="10"/>
  <c r="BA50" i="13"/>
  <c r="BA58" i="13"/>
  <c r="BA66" i="13"/>
  <c r="BA74" i="13"/>
  <c r="BA14" i="13"/>
  <c r="BA22" i="13"/>
  <c r="BA30" i="13"/>
  <c r="BA47" i="13"/>
  <c r="BA55" i="13"/>
  <c r="BA63" i="13"/>
  <c r="BA71" i="13"/>
  <c r="BA11" i="13"/>
  <c r="BA19" i="13"/>
  <c r="BA27" i="13"/>
  <c r="BA35" i="13"/>
  <c r="BA52" i="13"/>
  <c r="BA60" i="13"/>
  <c r="BA68" i="13"/>
  <c r="BA8" i="13"/>
  <c r="BA16" i="13"/>
  <c r="BA24" i="13"/>
  <c r="BA32" i="13"/>
  <c r="BA49" i="13"/>
  <c r="BA57" i="13"/>
  <c r="BA65" i="13"/>
  <c r="BA73" i="13"/>
  <c r="BA13" i="13"/>
  <c r="BA21" i="13"/>
  <c r="BA29" i="13"/>
  <c r="BA54" i="13"/>
  <c r="BA62" i="13"/>
  <c r="BA70" i="13"/>
  <c r="BA10" i="13"/>
  <c r="BA18" i="13"/>
  <c r="BA26" i="13"/>
  <c r="BA34" i="13"/>
  <c r="BA48" i="13"/>
  <c r="BA56" i="13"/>
  <c r="BA64" i="13"/>
  <c r="BA72" i="13"/>
  <c r="BA12" i="13"/>
  <c r="BA20" i="13"/>
  <c r="BA28" i="13"/>
  <c r="BA36" i="13"/>
  <c r="BA53" i="13"/>
  <c r="BA61" i="13"/>
  <c r="BA69" i="13"/>
  <c r="BA9" i="13"/>
  <c r="BA17" i="13"/>
  <c r="BA25" i="13"/>
  <c r="BA33" i="13"/>
  <c r="BA59" i="13"/>
  <c r="BA75" i="13"/>
  <c r="BA23" i="13"/>
  <c r="BA51" i="13"/>
  <c r="BA67" i="13"/>
  <c r="BA15" i="13"/>
  <c r="BA31" i="13"/>
  <c r="BB49" i="9"/>
  <c r="BB57" i="9"/>
  <c r="BB65" i="9"/>
  <c r="BB73" i="9"/>
  <c r="BB13" i="9"/>
  <c r="BB21" i="9"/>
  <c r="BB29" i="9"/>
  <c r="BB54" i="9"/>
  <c r="BB62" i="9"/>
  <c r="BB70" i="9"/>
  <c r="BB10" i="9"/>
  <c r="BB18" i="9"/>
  <c r="BB26" i="9"/>
  <c r="BB34" i="9"/>
  <c r="BB48" i="9"/>
  <c r="BB56" i="9"/>
  <c r="BB64" i="9"/>
  <c r="BB72" i="9"/>
  <c r="BB12" i="9"/>
  <c r="BB20" i="9"/>
  <c r="BB28" i="9"/>
  <c r="BB51" i="9"/>
  <c r="BB53" i="9"/>
  <c r="BB67" i="9"/>
  <c r="BB69" i="9"/>
  <c r="BB15" i="9"/>
  <c r="BB17" i="9"/>
  <c r="BB58" i="9"/>
  <c r="BB60" i="9"/>
  <c r="BB74" i="9"/>
  <c r="BB8" i="9"/>
  <c r="BB22" i="9"/>
  <c r="BB24" i="9"/>
  <c r="BB31" i="9"/>
  <c r="BB33" i="9"/>
  <c r="BB35" i="9"/>
  <c r="BB47" i="9"/>
  <c r="BB63" i="9"/>
  <c r="BB11" i="9"/>
  <c r="BB27" i="9"/>
  <c r="BB59" i="9"/>
  <c r="BB61" i="9"/>
  <c r="BB75" i="9"/>
  <c r="BB9" i="9"/>
  <c r="BB23" i="9"/>
  <c r="BB25" i="9"/>
  <c r="BB50" i="9"/>
  <c r="BB52" i="9"/>
  <c r="BB66" i="9"/>
  <c r="BB68" i="9"/>
  <c r="BB14" i="9"/>
  <c r="BB16" i="9"/>
  <c r="BB36" i="9"/>
  <c r="BB30" i="9"/>
  <c r="BB32" i="9"/>
  <c r="BB55" i="9"/>
  <c r="BB71" i="9"/>
  <c r="BB19" i="9"/>
  <c r="AY48" i="9"/>
  <c r="AY56" i="9"/>
  <c r="AY64" i="9"/>
  <c r="AY72" i="9"/>
  <c r="AY12" i="9"/>
  <c r="AY20" i="9"/>
  <c r="AY28" i="9"/>
  <c r="AY36" i="9"/>
  <c r="AY53" i="9"/>
  <c r="AY61" i="9"/>
  <c r="AY69" i="9"/>
  <c r="AY9" i="9"/>
  <c r="AY17" i="9"/>
  <c r="AY25" i="9"/>
  <c r="AY33" i="9"/>
  <c r="AY47" i="9"/>
  <c r="AY55" i="9"/>
  <c r="AY63" i="9"/>
  <c r="AY71" i="9"/>
  <c r="AY11" i="9"/>
  <c r="AY19" i="9"/>
  <c r="AY27" i="9"/>
  <c r="AY31" i="9"/>
  <c r="AY52" i="9"/>
  <c r="AY54" i="9"/>
  <c r="AY68" i="9"/>
  <c r="AY70" i="9"/>
  <c r="AY16" i="9"/>
  <c r="AY18" i="9"/>
  <c r="AY50" i="9"/>
  <c r="AY57" i="9"/>
  <c r="AY59" i="9"/>
  <c r="AY66" i="9"/>
  <c r="AY73" i="9"/>
  <c r="AY75" i="9"/>
  <c r="AY14" i="9"/>
  <c r="AY21" i="9"/>
  <c r="AY23" i="9"/>
  <c r="AY30" i="9"/>
  <c r="AY32" i="9"/>
  <c r="AY34" i="9"/>
  <c r="AY60" i="9"/>
  <c r="AY62" i="9"/>
  <c r="AY8" i="9"/>
  <c r="AY10" i="9"/>
  <c r="AY24" i="9"/>
  <c r="AY26" i="9"/>
  <c r="AY49" i="9"/>
  <c r="AY51" i="9"/>
  <c r="AY58" i="9"/>
  <c r="AY65" i="9"/>
  <c r="AY67" i="9"/>
  <c r="AY74" i="9"/>
  <c r="AY13" i="9"/>
  <c r="AY15" i="9"/>
  <c r="AY22" i="9"/>
  <c r="AY29" i="9"/>
  <c r="AY35" i="9"/>
  <c r="AZ49" i="8"/>
  <c r="AZ47" i="8"/>
  <c r="AZ51" i="8"/>
  <c r="AZ53" i="8"/>
  <c r="AZ61" i="8"/>
  <c r="AZ69" i="8"/>
  <c r="AZ9" i="8"/>
  <c r="AZ58" i="8"/>
  <c r="AZ66" i="8"/>
  <c r="AZ74" i="8"/>
  <c r="AZ14" i="8"/>
  <c r="AZ22" i="8"/>
  <c r="AZ30" i="8"/>
  <c r="AZ55" i="8"/>
  <c r="AZ63" i="8"/>
  <c r="AZ71" i="8"/>
  <c r="AZ11" i="8"/>
  <c r="AZ19" i="8"/>
  <c r="AZ27" i="8"/>
  <c r="AZ35" i="8"/>
  <c r="AZ60" i="8"/>
  <c r="AZ68" i="8"/>
  <c r="AZ8" i="8"/>
  <c r="AZ16" i="8"/>
  <c r="AZ24" i="8"/>
  <c r="AZ32" i="8"/>
  <c r="AZ48" i="8"/>
  <c r="AZ50" i="8"/>
  <c r="AZ57" i="8"/>
  <c r="AZ65" i="8"/>
  <c r="AZ73" i="8"/>
  <c r="AZ13" i="8"/>
  <c r="AZ21" i="8"/>
  <c r="AZ29" i="8"/>
  <c r="AZ52" i="8"/>
  <c r="AZ54" i="8"/>
  <c r="AZ62" i="8"/>
  <c r="AZ70" i="8"/>
  <c r="AZ10" i="8"/>
  <c r="AZ18" i="8"/>
  <c r="AZ26" i="8"/>
  <c r="AZ34" i="8"/>
  <c r="AZ17" i="8"/>
  <c r="AZ25" i="8"/>
  <c r="AZ33" i="8"/>
  <c r="AZ59" i="8"/>
  <c r="AZ67" i="8"/>
  <c r="AZ75" i="8"/>
  <c r="AZ15" i="8"/>
  <c r="AZ23" i="8"/>
  <c r="AZ31" i="8"/>
  <c r="AZ56" i="8"/>
  <c r="AZ64" i="8"/>
  <c r="AZ72" i="8"/>
  <c r="AZ12" i="8"/>
  <c r="AZ20" i="8"/>
  <c r="AZ28" i="8"/>
  <c r="AZ36" i="8"/>
  <c r="AP50" i="10"/>
  <c r="AP51" i="10"/>
  <c r="AP54" i="10"/>
  <c r="AP62" i="10"/>
  <c r="AP70" i="10"/>
  <c r="AP10" i="10"/>
  <c r="AP18" i="10"/>
  <c r="AP26" i="10"/>
  <c r="AP47" i="10"/>
  <c r="AP48" i="10"/>
  <c r="AP49" i="10"/>
  <c r="AP56" i="10"/>
  <c r="AP64" i="10"/>
  <c r="AP72" i="10"/>
  <c r="AP12" i="10"/>
  <c r="AP20" i="10"/>
  <c r="AP28" i="10"/>
  <c r="AP36" i="10"/>
  <c r="AP55" i="10"/>
  <c r="AP58" i="10"/>
  <c r="AP63" i="10"/>
  <c r="AP66" i="10"/>
  <c r="AP71" i="10"/>
  <c r="AP74" i="10"/>
  <c r="AP11" i="10"/>
  <c r="AP14" i="10"/>
  <c r="AP19" i="10"/>
  <c r="AP22" i="10"/>
  <c r="AP27" i="10"/>
  <c r="AP29" i="10"/>
  <c r="AP60" i="10"/>
  <c r="AP24" i="10"/>
  <c r="AP69" i="10"/>
  <c r="AP75" i="10"/>
  <c r="AP13" i="10"/>
  <c r="AP30" i="10"/>
  <c r="AP33" i="10"/>
  <c r="AP16" i="10"/>
  <c r="AP52" i="10"/>
  <c r="AP61" i="10"/>
  <c r="AP67" i="10"/>
  <c r="AP73" i="10"/>
  <c r="AP25" i="10"/>
  <c r="AP31" i="10"/>
  <c r="AP17" i="10"/>
  <c r="AP65" i="10"/>
  <c r="AP15" i="10"/>
  <c r="AP9" i="10"/>
  <c r="AP34" i="10"/>
  <c r="AP23" i="10"/>
  <c r="AP57" i="10"/>
  <c r="AP32" i="10"/>
  <c r="AP35" i="10"/>
  <c r="AP68" i="10"/>
  <c r="AP8" i="10"/>
  <c r="AP21" i="10"/>
  <c r="AP53" i="10"/>
  <c r="AP59" i="10"/>
  <c r="AX50" i="10"/>
  <c r="AX54" i="10"/>
  <c r="AX62" i="10"/>
  <c r="AX70" i="10"/>
  <c r="AX10" i="10"/>
  <c r="AX18" i="10"/>
  <c r="AX26" i="10"/>
  <c r="AX56" i="10"/>
  <c r="AX64" i="10"/>
  <c r="AX72" i="10"/>
  <c r="AX12" i="10"/>
  <c r="AX20" i="10"/>
  <c r="AX28" i="10"/>
  <c r="AX36" i="10"/>
  <c r="AX48" i="10"/>
  <c r="AX57" i="10"/>
  <c r="AX65" i="10"/>
  <c r="AX73" i="10"/>
  <c r="AX13" i="10"/>
  <c r="AX21" i="10"/>
  <c r="AX31" i="10"/>
  <c r="AX32" i="10"/>
  <c r="AX33" i="10"/>
  <c r="AX34" i="10"/>
  <c r="AX35" i="10"/>
  <c r="AX47" i="10"/>
  <c r="AX52" i="10"/>
  <c r="AX60" i="10"/>
  <c r="AX68" i="10"/>
  <c r="AX8" i="10"/>
  <c r="AX16" i="10"/>
  <c r="AX24" i="10"/>
  <c r="AX49" i="10"/>
  <c r="AX59" i="10"/>
  <c r="AX11" i="10"/>
  <c r="AX23" i="10"/>
  <c r="AX53" i="10"/>
  <c r="AX74" i="10"/>
  <c r="AX17" i="10"/>
  <c r="AX71" i="10"/>
  <c r="AX15" i="10"/>
  <c r="AX29" i="10"/>
  <c r="AX51" i="10"/>
  <c r="AX66" i="10"/>
  <c r="AX9" i="10"/>
  <c r="AX55" i="10"/>
  <c r="AX14" i="10"/>
  <c r="AX61" i="10"/>
  <c r="AX69" i="10"/>
  <c r="AX58" i="10"/>
  <c r="AX22" i="10"/>
  <c r="AX27" i="10"/>
  <c r="AX30" i="10"/>
  <c r="AX25" i="10"/>
  <c r="AX67" i="10"/>
  <c r="AX75" i="10"/>
  <c r="AX19" i="10"/>
  <c r="AX63" i="10"/>
  <c r="AQ51" i="11"/>
  <c r="AQ59" i="11"/>
  <c r="AQ52" i="11"/>
  <c r="AQ60" i="11"/>
  <c r="AQ47" i="11"/>
  <c r="AQ55" i="11"/>
  <c r="AQ63" i="11"/>
  <c r="AQ49" i="11"/>
  <c r="AQ48" i="11"/>
  <c r="AQ53" i="11"/>
  <c r="AQ62" i="11"/>
  <c r="AQ64" i="11"/>
  <c r="AQ67" i="11"/>
  <c r="AQ75" i="11"/>
  <c r="AQ15" i="11"/>
  <c r="AQ23" i="11"/>
  <c r="AQ31" i="11"/>
  <c r="AQ10" i="11"/>
  <c r="AQ26" i="11"/>
  <c r="AQ8" i="11"/>
  <c r="AQ24" i="11"/>
  <c r="AQ61" i="11"/>
  <c r="AQ65" i="11"/>
  <c r="AQ13" i="11"/>
  <c r="AQ29" i="11"/>
  <c r="AQ74" i="11"/>
  <c r="AQ22" i="11"/>
  <c r="AQ72" i="11"/>
  <c r="AQ14" i="11"/>
  <c r="AQ25" i="11"/>
  <c r="AQ28" i="11"/>
  <c r="AQ66" i="11"/>
  <c r="AQ9" i="11"/>
  <c r="AQ12" i="11"/>
  <c r="AQ32" i="11"/>
  <c r="AQ50" i="11"/>
  <c r="AQ54" i="11"/>
  <c r="AQ56" i="11"/>
  <c r="AQ57" i="11"/>
  <c r="AQ58" i="11"/>
  <c r="AQ16" i="11"/>
  <c r="AQ21" i="11"/>
  <c r="AQ68" i="11"/>
  <c r="AQ73" i="11"/>
  <c r="AQ33" i="11"/>
  <c r="AQ34" i="11"/>
  <c r="AQ17" i="11"/>
  <c r="AQ18" i="11"/>
  <c r="AQ30" i="11"/>
  <c r="AQ70" i="11"/>
  <c r="AQ11" i="11"/>
  <c r="AQ69" i="11"/>
  <c r="AQ20" i="11"/>
  <c r="AQ19" i="11"/>
  <c r="AQ36" i="11"/>
  <c r="AQ35" i="11"/>
  <c r="AQ71" i="11"/>
  <c r="AQ27" i="11"/>
  <c r="AX51" i="12"/>
  <c r="AX52" i="12"/>
  <c r="AX47" i="12"/>
  <c r="AX48" i="12"/>
  <c r="AX49" i="12"/>
  <c r="AX50" i="12"/>
  <c r="AX62" i="12"/>
  <c r="AX70" i="12"/>
  <c r="AX10" i="12"/>
  <c r="AX18" i="12"/>
  <c r="AX26" i="12"/>
  <c r="AX34" i="12"/>
  <c r="AX63" i="12"/>
  <c r="AX71" i="12"/>
  <c r="AX11" i="12"/>
  <c r="AX19" i="12"/>
  <c r="AX27" i="12"/>
  <c r="AX35" i="12"/>
  <c r="AX54" i="12"/>
  <c r="AX55" i="12"/>
  <c r="AX56" i="12"/>
  <c r="AX57" i="12"/>
  <c r="AX58" i="12"/>
  <c r="AX66" i="12"/>
  <c r="AX74" i="12"/>
  <c r="AX14" i="12"/>
  <c r="AX22" i="12"/>
  <c r="AX30" i="12"/>
  <c r="AX65" i="12"/>
  <c r="AX72" i="12"/>
  <c r="AX13" i="12"/>
  <c r="AX20" i="12"/>
  <c r="AX67" i="12"/>
  <c r="AX15" i="12"/>
  <c r="AX31" i="12"/>
  <c r="AX60" i="12"/>
  <c r="AX8" i="12"/>
  <c r="AX24" i="12"/>
  <c r="AX53" i="12"/>
  <c r="AX69" i="12"/>
  <c r="AX17" i="12"/>
  <c r="AX64" i="12"/>
  <c r="AX73" i="12"/>
  <c r="AX12" i="12"/>
  <c r="AX21" i="12"/>
  <c r="AX28" i="12"/>
  <c r="AX59" i="12"/>
  <c r="AX75" i="12"/>
  <c r="AX23" i="12"/>
  <c r="AX32" i="12"/>
  <c r="AX61" i="12"/>
  <c r="AX9" i="12"/>
  <c r="AX25" i="12"/>
  <c r="AX33" i="12"/>
  <c r="AX68" i="12"/>
  <c r="AX16" i="12"/>
  <c r="AX29" i="12"/>
  <c r="AX36" i="12"/>
  <c r="AW51" i="13"/>
  <c r="AW59" i="13"/>
  <c r="AW67" i="13"/>
  <c r="AW75" i="13"/>
  <c r="AW15" i="13"/>
  <c r="AW23" i="13"/>
  <c r="AW31" i="13"/>
  <c r="AW53" i="13"/>
  <c r="AW61" i="13"/>
  <c r="AW69" i="13"/>
  <c r="AW9" i="13"/>
  <c r="AW17" i="13"/>
  <c r="AW25" i="13"/>
  <c r="AW33" i="13"/>
  <c r="AW49" i="13"/>
  <c r="AW57" i="13"/>
  <c r="AW65" i="13"/>
  <c r="AW73" i="13"/>
  <c r="AW13" i="13"/>
  <c r="AW21" i="13"/>
  <c r="AW29" i="13"/>
  <c r="AW34" i="13"/>
  <c r="AW48" i="13"/>
  <c r="AW52" i="13"/>
  <c r="AW58" i="13"/>
  <c r="AW72" i="13"/>
  <c r="AW19" i="13"/>
  <c r="AW30" i="13"/>
  <c r="AW55" i="13"/>
  <c r="AW71" i="13"/>
  <c r="AW14" i="13"/>
  <c r="AW24" i="13"/>
  <c r="AW26" i="13"/>
  <c r="AW35" i="13"/>
  <c r="AW47" i="13"/>
  <c r="AW74" i="13"/>
  <c r="AW16" i="13"/>
  <c r="AW18" i="13"/>
  <c r="AW54" i="13"/>
  <c r="AW64" i="13"/>
  <c r="AW68" i="13"/>
  <c r="AW20" i="13"/>
  <c r="AW66" i="13"/>
  <c r="AW8" i="13"/>
  <c r="AW10" i="13"/>
  <c r="AW27" i="13"/>
  <c r="AW70" i="13"/>
  <c r="AW11" i="13"/>
  <c r="AW28" i="13"/>
  <c r="AW50" i="13"/>
  <c r="AW12" i="13"/>
  <c r="AW36" i="13"/>
  <c r="AW62" i="13"/>
  <c r="AW32" i="13"/>
  <c r="AW60" i="13"/>
  <c r="AW22" i="13"/>
  <c r="AW63" i="13"/>
  <c r="AW56" i="13"/>
  <c r="AS51" i="9"/>
  <c r="AS52" i="9"/>
  <c r="AS53" i="9"/>
  <c r="AS54" i="9"/>
  <c r="AS57" i="9"/>
  <c r="AS65" i="9"/>
  <c r="AS73" i="9"/>
  <c r="AS49" i="9"/>
  <c r="AS50" i="9"/>
  <c r="AS58" i="9"/>
  <c r="AS66" i="9"/>
  <c r="AS74" i="9"/>
  <c r="AS14" i="9"/>
  <c r="AS61" i="9"/>
  <c r="AS69" i="9"/>
  <c r="AS9" i="9"/>
  <c r="AS24" i="9"/>
  <c r="AS32" i="9"/>
  <c r="AS63" i="9"/>
  <c r="AS68" i="9"/>
  <c r="AS70" i="9"/>
  <c r="AS25" i="9"/>
  <c r="AS33" i="9"/>
  <c r="AS56" i="9"/>
  <c r="AS72" i="9"/>
  <c r="AS15" i="9"/>
  <c r="AS16" i="9"/>
  <c r="AS17" i="9"/>
  <c r="AS18" i="9"/>
  <c r="AS26" i="9"/>
  <c r="AS34" i="9"/>
  <c r="AS48" i="9"/>
  <c r="AS67" i="9"/>
  <c r="AS12" i="9"/>
  <c r="AS13" i="9"/>
  <c r="AS19" i="9"/>
  <c r="AS27" i="9"/>
  <c r="AS35" i="9"/>
  <c r="AS55" i="9"/>
  <c r="AS75" i="9"/>
  <c r="AS10" i="9"/>
  <c r="AS22" i="9"/>
  <c r="AS30" i="9"/>
  <c r="AS60" i="9"/>
  <c r="AS71" i="9"/>
  <c r="AS59" i="9"/>
  <c r="AS62" i="9"/>
  <c r="AS47" i="9"/>
  <c r="AS28" i="9"/>
  <c r="AS29" i="9"/>
  <c r="AS31" i="9"/>
  <c r="AS64" i="9"/>
  <c r="AS11" i="9"/>
  <c r="AS20" i="9"/>
  <c r="AS8" i="9"/>
  <c r="AS21" i="9"/>
  <c r="AS23" i="9"/>
  <c r="AS36" i="9"/>
  <c r="AQ45" i="10"/>
  <c r="AQ49" i="10"/>
  <c r="AQ52" i="10"/>
  <c r="AQ53" i="10"/>
  <c r="AQ61" i="10"/>
  <c r="AQ69" i="10"/>
  <c r="AQ9" i="10"/>
  <c r="AQ17" i="10"/>
  <c r="AQ25" i="10"/>
  <c r="AQ50" i="10"/>
  <c r="AQ55" i="10"/>
  <c r="AQ63" i="10"/>
  <c r="AQ71" i="10"/>
  <c r="AQ11" i="10"/>
  <c r="AQ19" i="10"/>
  <c r="AQ27" i="10"/>
  <c r="AQ35" i="10"/>
  <c r="AQ59" i="10"/>
  <c r="AQ67" i="10"/>
  <c r="AQ75" i="10"/>
  <c r="AQ15" i="10"/>
  <c r="AQ23" i="10"/>
  <c r="AQ48" i="10"/>
  <c r="AQ54" i="10"/>
  <c r="AQ57" i="10"/>
  <c r="AQ62" i="10"/>
  <c r="AQ65" i="10"/>
  <c r="AQ70" i="10"/>
  <c r="AQ73" i="10"/>
  <c r="AQ10" i="10"/>
  <c r="AQ13" i="10"/>
  <c r="AQ18" i="10"/>
  <c r="AQ21" i="10"/>
  <c r="AQ26" i="10"/>
  <c r="AQ30" i="10"/>
  <c r="AQ12" i="10"/>
  <c r="AQ58" i="10"/>
  <c r="AQ60" i="10"/>
  <c r="AQ22" i="10"/>
  <c r="AQ24" i="10"/>
  <c r="AQ47" i="10"/>
  <c r="AQ72" i="10"/>
  <c r="AQ33" i="10"/>
  <c r="AQ36" i="10"/>
  <c r="AQ14" i="10"/>
  <c r="AQ16" i="10"/>
  <c r="AQ74" i="10"/>
  <c r="AQ8" i="10"/>
  <c r="AQ68" i="10"/>
  <c r="AQ51" i="10"/>
  <c r="AQ28" i="10"/>
  <c r="AQ31" i="10"/>
  <c r="AQ34" i="10"/>
  <c r="AQ56" i="10"/>
  <c r="AQ29" i="10"/>
  <c r="AQ66" i="10"/>
  <c r="AQ20" i="10"/>
  <c r="AQ64" i="10"/>
  <c r="AQ32" i="10"/>
  <c r="AR50" i="11"/>
  <c r="AR58" i="11"/>
  <c r="AR51" i="11"/>
  <c r="AR59" i="11"/>
  <c r="AR54" i="11"/>
  <c r="AR62" i="11"/>
  <c r="AR55" i="11"/>
  <c r="AR60" i="11"/>
  <c r="AR66" i="11"/>
  <c r="AR74" i="11"/>
  <c r="AR14" i="11"/>
  <c r="AR22" i="11"/>
  <c r="AR30" i="11"/>
  <c r="AR65" i="11"/>
  <c r="AR11" i="11"/>
  <c r="AR12" i="11"/>
  <c r="AR13" i="11"/>
  <c r="AR27" i="11"/>
  <c r="AR28" i="11"/>
  <c r="AR29" i="11"/>
  <c r="AR57" i="11"/>
  <c r="AR61" i="11"/>
  <c r="AR64" i="11"/>
  <c r="AR9" i="11"/>
  <c r="AR25" i="11"/>
  <c r="AR52" i="11"/>
  <c r="AR73" i="11"/>
  <c r="AR10" i="11"/>
  <c r="AR21" i="11"/>
  <c r="AR26" i="11"/>
  <c r="AR75" i="11"/>
  <c r="AR23" i="11"/>
  <c r="AR71" i="11"/>
  <c r="AR20" i="11"/>
  <c r="AR24" i="11"/>
  <c r="AR72" i="11"/>
  <c r="AR8" i="11"/>
  <c r="AR31" i="11"/>
  <c r="AR15" i="11"/>
  <c r="AR49" i="11"/>
  <c r="AR53" i="11"/>
  <c r="AR67" i="11"/>
  <c r="AR32" i="11"/>
  <c r="AR47" i="11"/>
  <c r="AR48" i="11"/>
  <c r="AR56" i="11"/>
  <c r="AR63" i="11"/>
  <c r="AR16" i="11"/>
  <c r="AR68" i="11"/>
  <c r="AR18" i="11"/>
  <c r="AR19" i="11"/>
  <c r="AR33" i="11"/>
  <c r="AR35" i="11"/>
  <c r="AR36" i="11"/>
  <c r="AR70" i="11"/>
  <c r="AR69" i="11"/>
  <c r="AR34" i="11"/>
  <c r="AR17" i="11"/>
  <c r="AP50" i="13"/>
  <c r="AP58" i="13"/>
  <c r="AP66" i="13"/>
  <c r="AP74" i="13"/>
  <c r="AP14" i="13"/>
  <c r="AP22" i="13"/>
  <c r="AP30" i="13"/>
  <c r="AP52" i="13"/>
  <c r="AP60" i="13"/>
  <c r="AP68" i="13"/>
  <c r="AP8" i="13"/>
  <c r="AP16" i="13"/>
  <c r="AP24" i="13"/>
  <c r="AP32" i="13"/>
  <c r="AP47" i="13"/>
  <c r="AP51" i="13"/>
  <c r="AP57" i="13"/>
  <c r="AP10" i="13"/>
  <c r="AP13" i="13"/>
  <c r="AP25" i="13"/>
  <c r="AP31" i="13"/>
  <c r="AP54" i="13"/>
  <c r="AP9" i="13"/>
  <c r="AP15" i="13"/>
  <c r="AP20" i="13"/>
  <c r="AP64" i="13"/>
  <c r="AP75" i="13"/>
  <c r="AP12" i="13"/>
  <c r="AP27" i="13"/>
  <c r="AP36" i="13"/>
  <c r="AP53" i="13"/>
  <c r="AP63" i="13"/>
  <c r="AP67" i="13"/>
  <c r="AP71" i="13"/>
  <c r="AP26" i="13"/>
  <c r="AP29" i="13"/>
  <c r="AP48" i="13"/>
  <c r="AP35" i="13"/>
  <c r="AP49" i="13"/>
  <c r="AP70" i="13"/>
  <c r="AP11" i="13"/>
  <c r="AP28" i="13"/>
  <c r="AP72" i="13"/>
  <c r="AP21" i="13"/>
  <c r="AP55" i="13"/>
  <c r="AP56" i="13"/>
  <c r="AP59" i="13"/>
  <c r="AP61" i="13"/>
  <c r="AP62" i="13"/>
  <c r="AP73" i="13"/>
  <c r="AP17" i="13"/>
  <c r="AP23" i="13"/>
  <c r="AP33" i="13"/>
  <c r="AP34" i="13"/>
  <c r="AP65" i="13"/>
  <c r="AP19" i="13"/>
  <c r="AP69" i="13"/>
  <c r="AP18" i="13"/>
  <c r="AX50" i="13"/>
  <c r="AX58" i="13"/>
  <c r="AX66" i="13"/>
  <c r="AX74" i="13"/>
  <c r="AX14" i="13"/>
  <c r="AX22" i="13"/>
  <c r="AX30" i="13"/>
  <c r="AX52" i="13"/>
  <c r="AX60" i="13"/>
  <c r="AX68" i="13"/>
  <c r="AX8" i="13"/>
  <c r="AX16" i="13"/>
  <c r="AX24" i="13"/>
  <c r="AX32" i="13"/>
  <c r="AX33" i="13"/>
  <c r="AX56" i="13"/>
  <c r="AX75" i="13"/>
  <c r="AX9" i="13"/>
  <c r="AX12" i="13"/>
  <c r="AX27" i="13"/>
  <c r="AX61" i="13"/>
  <c r="AX63" i="13"/>
  <c r="AX11" i="13"/>
  <c r="AX36" i="13"/>
  <c r="AX53" i="13"/>
  <c r="AX55" i="13"/>
  <c r="AX65" i="13"/>
  <c r="AX67" i="13"/>
  <c r="AX71" i="13"/>
  <c r="AX26" i="13"/>
  <c r="AX29" i="13"/>
  <c r="AX35" i="13"/>
  <c r="AX62" i="13"/>
  <c r="AX70" i="13"/>
  <c r="AX73" i="13"/>
  <c r="AX23" i="13"/>
  <c r="AX25" i="13"/>
  <c r="AX28" i="13"/>
  <c r="AX64" i="13"/>
  <c r="AX17" i="13"/>
  <c r="AX47" i="13"/>
  <c r="AX18" i="13"/>
  <c r="AX48" i="13"/>
  <c r="AX69" i="13"/>
  <c r="AX10" i="13"/>
  <c r="AX19" i="13"/>
  <c r="AX34" i="13"/>
  <c r="AX49" i="13"/>
  <c r="AX20" i="13"/>
  <c r="AX51" i="13"/>
  <c r="AX54" i="13"/>
  <c r="AX13" i="13"/>
  <c r="AX21" i="13"/>
  <c r="AX57" i="13"/>
  <c r="AX31" i="13"/>
  <c r="AX15" i="13"/>
  <c r="AX72" i="13"/>
  <c r="AX59" i="13"/>
  <c r="AT50" i="9"/>
  <c r="AT55" i="9"/>
  <c r="AT56" i="9"/>
  <c r="AT64" i="9"/>
  <c r="AT72" i="9"/>
  <c r="AT51" i="9"/>
  <c r="AT52" i="9"/>
  <c r="AT53" i="9"/>
  <c r="AT54" i="9"/>
  <c r="AT57" i="9"/>
  <c r="AT65" i="9"/>
  <c r="AT73" i="9"/>
  <c r="AT13" i="9"/>
  <c r="AT47" i="9"/>
  <c r="AT60" i="9"/>
  <c r="AT68" i="9"/>
  <c r="AT8" i="9"/>
  <c r="AT59" i="9"/>
  <c r="AT75" i="9"/>
  <c r="AT23" i="9"/>
  <c r="AT31" i="9"/>
  <c r="AT24" i="9"/>
  <c r="AT32" i="9"/>
  <c r="AT61" i="9"/>
  <c r="AT63" i="9"/>
  <c r="AT70" i="9"/>
  <c r="AT9" i="9"/>
  <c r="AT25" i="9"/>
  <c r="AT33" i="9"/>
  <c r="AT58" i="9"/>
  <c r="AT74" i="9"/>
  <c r="AT14" i="9"/>
  <c r="AT15" i="9"/>
  <c r="AT16" i="9"/>
  <c r="AT17" i="9"/>
  <c r="AT18" i="9"/>
  <c r="AT26" i="9"/>
  <c r="AT34" i="9"/>
  <c r="AT19" i="9"/>
  <c r="AT27" i="9"/>
  <c r="AT35" i="9"/>
  <c r="AT69" i="9"/>
  <c r="AT48" i="9"/>
  <c r="AT71" i="9"/>
  <c r="AT12" i="9"/>
  <c r="AT20" i="9"/>
  <c r="AT28" i="9"/>
  <c r="AT36" i="9"/>
  <c r="AT62" i="9"/>
  <c r="AT67" i="9"/>
  <c r="AT29" i="9"/>
  <c r="AT30" i="9"/>
  <c r="AT66" i="9"/>
  <c r="AT10" i="9"/>
  <c r="AT11" i="9"/>
  <c r="AT49" i="9"/>
  <c r="AT21" i="9"/>
  <c r="AT22" i="9"/>
  <c r="AR48" i="10"/>
  <c r="AR60" i="10"/>
  <c r="AR68" i="10"/>
  <c r="AR8" i="10"/>
  <c r="AR16" i="10"/>
  <c r="AR24" i="10"/>
  <c r="AR51" i="10"/>
  <c r="AR54" i="10"/>
  <c r="AR62" i="10"/>
  <c r="AR70" i="10"/>
  <c r="AR10" i="10"/>
  <c r="AR18" i="10"/>
  <c r="AR26" i="10"/>
  <c r="AR34" i="10"/>
  <c r="AR47" i="10"/>
  <c r="AR52" i="10"/>
  <c r="AR56" i="10"/>
  <c r="AR64" i="10"/>
  <c r="AR72" i="10"/>
  <c r="AR12" i="10"/>
  <c r="AR20" i="10"/>
  <c r="AR28" i="10"/>
  <c r="AR49" i="10"/>
  <c r="AR59" i="10"/>
  <c r="AR67" i="10"/>
  <c r="AR75" i="10"/>
  <c r="AR15" i="10"/>
  <c r="AR23" i="10"/>
  <c r="AR31" i="10"/>
  <c r="AR32" i="10"/>
  <c r="AR33" i="10"/>
  <c r="AR57" i="10"/>
  <c r="AR63" i="10"/>
  <c r="AR66" i="10"/>
  <c r="AR9" i="10"/>
  <c r="AR21" i="10"/>
  <c r="AR27" i="10"/>
  <c r="AR35" i="10"/>
  <c r="AR55" i="10"/>
  <c r="AR58" i="10"/>
  <c r="AR69" i="10"/>
  <c r="AR13" i="10"/>
  <c r="AR19" i="10"/>
  <c r="AR22" i="10"/>
  <c r="AR30" i="10"/>
  <c r="AR36" i="10"/>
  <c r="AR61" i="10"/>
  <c r="AR53" i="10"/>
  <c r="AR71" i="10"/>
  <c r="AR25" i="10"/>
  <c r="AR50" i="10"/>
  <c r="AR14" i="10"/>
  <c r="AR17" i="10"/>
  <c r="AR65" i="10"/>
  <c r="AR11" i="10"/>
  <c r="AR73" i="10"/>
  <c r="AR74" i="10"/>
  <c r="AR29" i="10"/>
  <c r="AR49" i="12"/>
  <c r="AR57" i="12"/>
  <c r="AR58" i="12"/>
  <c r="AR53" i="12"/>
  <c r="AR60" i="12"/>
  <c r="AR68" i="12"/>
  <c r="AR8" i="12"/>
  <c r="AR16" i="12"/>
  <c r="AR24" i="12"/>
  <c r="AR32" i="12"/>
  <c r="AR52" i="12"/>
  <c r="AR61" i="12"/>
  <c r="AR69" i="12"/>
  <c r="AR9" i="12"/>
  <c r="AR17" i="12"/>
  <c r="AR25" i="12"/>
  <c r="AR33" i="12"/>
  <c r="AR64" i="12"/>
  <c r="AR72" i="12"/>
  <c r="AR12" i="12"/>
  <c r="AR20" i="12"/>
  <c r="AR28" i="12"/>
  <c r="AR36" i="12"/>
  <c r="AR62" i="12"/>
  <c r="AR73" i="12"/>
  <c r="AR10" i="12"/>
  <c r="AR21" i="12"/>
  <c r="AR56" i="12"/>
  <c r="AR66" i="12"/>
  <c r="AR71" i="12"/>
  <c r="AR14" i="12"/>
  <c r="AR19" i="12"/>
  <c r="AR30" i="12"/>
  <c r="AR35" i="12"/>
  <c r="AR50" i="12"/>
  <c r="AR59" i="12"/>
  <c r="AR75" i="12"/>
  <c r="AR23" i="12"/>
  <c r="AR54" i="12"/>
  <c r="AR51" i="12"/>
  <c r="AR65" i="12"/>
  <c r="AR70" i="12"/>
  <c r="AR13" i="12"/>
  <c r="AR18" i="12"/>
  <c r="AR29" i="12"/>
  <c r="AR34" i="12"/>
  <c r="AR47" i="12"/>
  <c r="AR63" i="12"/>
  <c r="AR74" i="12"/>
  <c r="AR11" i="12"/>
  <c r="AR22" i="12"/>
  <c r="AR27" i="12"/>
  <c r="AR48" i="12"/>
  <c r="AR55" i="12"/>
  <c r="AR26" i="12"/>
  <c r="AR67" i="12"/>
  <c r="AR15" i="12"/>
  <c r="AR31" i="12"/>
  <c r="AR48" i="13"/>
  <c r="AR56" i="13"/>
  <c r="AR64" i="13"/>
  <c r="AR72" i="13"/>
  <c r="AR12" i="13"/>
  <c r="AR20" i="13"/>
  <c r="AR28" i="13"/>
  <c r="AR50" i="13"/>
  <c r="AR58" i="13"/>
  <c r="AR66" i="13"/>
  <c r="AR74" i="13"/>
  <c r="AR14" i="13"/>
  <c r="AR22" i="13"/>
  <c r="AR30" i="13"/>
  <c r="AR52" i="13"/>
  <c r="AR60" i="13"/>
  <c r="AR68" i="13"/>
  <c r="AR51" i="13"/>
  <c r="AR59" i="13"/>
  <c r="AR67" i="13"/>
  <c r="AR75" i="13"/>
  <c r="AR15" i="13"/>
  <c r="AR23" i="13"/>
  <c r="AR31" i="13"/>
  <c r="AR53" i="13"/>
  <c r="AR55" i="13"/>
  <c r="AR65" i="13"/>
  <c r="AR71" i="13"/>
  <c r="AR16" i="13"/>
  <c r="AR18" i="13"/>
  <c r="AR21" i="13"/>
  <c r="AR49" i="13"/>
  <c r="AR62" i="13"/>
  <c r="AR70" i="13"/>
  <c r="AR73" i="13"/>
  <c r="AR25" i="13"/>
  <c r="AR54" i="13"/>
  <c r="AR17" i="13"/>
  <c r="AR69" i="13"/>
  <c r="AR19" i="13"/>
  <c r="AR32" i="13"/>
  <c r="AR35" i="13"/>
  <c r="AR47" i="13"/>
  <c r="AR8" i="13"/>
  <c r="AR10" i="13"/>
  <c r="AR26" i="13"/>
  <c r="AR34" i="13"/>
  <c r="AR27" i="13"/>
  <c r="AR11" i="13"/>
  <c r="AR13" i="13"/>
  <c r="AR29" i="13"/>
  <c r="AR36" i="13"/>
  <c r="AR57" i="13"/>
  <c r="AR61" i="13"/>
  <c r="AR33" i="13"/>
  <c r="AR24" i="13"/>
  <c r="AR63" i="13"/>
  <c r="AR9" i="13"/>
  <c r="AQ49" i="13"/>
  <c r="AQ57" i="13"/>
  <c r="AQ65" i="13"/>
  <c r="AQ73" i="13"/>
  <c r="AQ13" i="13"/>
  <c r="AQ21" i="13"/>
  <c r="AQ29" i="13"/>
  <c r="AQ51" i="13"/>
  <c r="AQ59" i="13"/>
  <c r="AQ67" i="13"/>
  <c r="AQ75" i="13"/>
  <c r="AQ15" i="13"/>
  <c r="AQ23" i="13"/>
  <c r="AQ31" i="13"/>
  <c r="AQ47" i="13"/>
  <c r="AQ55" i="13"/>
  <c r="AQ63" i="13"/>
  <c r="AQ54" i="13"/>
  <c r="AQ62" i="13"/>
  <c r="AQ70" i="13"/>
  <c r="AQ10" i="13"/>
  <c r="AQ18" i="13"/>
  <c r="AQ26" i="13"/>
  <c r="AQ8" i="13"/>
  <c r="AQ33" i="13"/>
  <c r="AQ17" i="13"/>
  <c r="AQ28" i="13"/>
  <c r="AQ66" i="13"/>
  <c r="AQ68" i="13"/>
  <c r="AQ9" i="13"/>
  <c r="AQ20" i="13"/>
  <c r="AQ30" i="13"/>
  <c r="AQ48" i="13"/>
  <c r="AQ61" i="13"/>
  <c r="AQ74" i="13"/>
  <c r="AQ11" i="13"/>
  <c r="AQ24" i="13"/>
  <c r="AQ34" i="13"/>
  <c r="AQ69" i="13"/>
  <c r="AQ19" i="13"/>
  <c r="AQ27" i="13"/>
  <c r="AQ35" i="13"/>
  <c r="AQ50" i="13"/>
  <c r="AQ12" i="13"/>
  <c r="AQ36" i="13"/>
  <c r="AQ53" i="13"/>
  <c r="AQ71" i="13"/>
  <c r="AQ22" i="13"/>
  <c r="AQ52" i="13"/>
  <c r="AQ58" i="13"/>
  <c r="AQ60" i="13"/>
  <c r="AQ72" i="13"/>
  <c r="AQ14" i="13"/>
  <c r="AQ56" i="13"/>
  <c r="AQ32" i="13"/>
  <c r="AQ25" i="13"/>
  <c r="AQ64" i="13"/>
  <c r="AQ16" i="13"/>
  <c r="AX53" i="8"/>
  <c r="AX61" i="8"/>
  <c r="AX54" i="8"/>
  <c r="AX62" i="8"/>
  <c r="AX70" i="8"/>
  <c r="AX10" i="8"/>
  <c r="AX18" i="8"/>
  <c r="AX26" i="8"/>
  <c r="AX34" i="8"/>
  <c r="AX47" i="8"/>
  <c r="AX55" i="8"/>
  <c r="AX48" i="8"/>
  <c r="AX56" i="8"/>
  <c r="AX64" i="8"/>
  <c r="AX72" i="8"/>
  <c r="AX12" i="8"/>
  <c r="AX20" i="8"/>
  <c r="AX28" i="8"/>
  <c r="AX36" i="8"/>
  <c r="AX69" i="8"/>
  <c r="AX9" i="8"/>
  <c r="AX17" i="8"/>
  <c r="AX25" i="8"/>
  <c r="AX33" i="8"/>
  <c r="AX63" i="8"/>
  <c r="AX66" i="8"/>
  <c r="AX71" i="8"/>
  <c r="AX52" i="8"/>
  <c r="AX58" i="8"/>
  <c r="AX75" i="8"/>
  <c r="AX27" i="8"/>
  <c r="AX29" i="8"/>
  <c r="AX24" i="8"/>
  <c r="AX49" i="8"/>
  <c r="AX14" i="8"/>
  <c r="AX59" i="8"/>
  <c r="AX67" i="8"/>
  <c r="AX19" i="8"/>
  <c r="AX21" i="8"/>
  <c r="AX31" i="8"/>
  <c r="AX50" i="8"/>
  <c r="AX65" i="8"/>
  <c r="AX74" i="8"/>
  <c r="AX16" i="8"/>
  <c r="AX23" i="8"/>
  <c r="AX11" i="8"/>
  <c r="AX13" i="8"/>
  <c r="AX60" i="8"/>
  <c r="AX51" i="8"/>
  <c r="AX57" i="8"/>
  <c r="AX68" i="8"/>
  <c r="AX15" i="8"/>
  <c r="AX35" i="8"/>
  <c r="AX73" i="8"/>
  <c r="AX22" i="8"/>
  <c r="AX32" i="8"/>
  <c r="AX8" i="8"/>
  <c r="AX30" i="8"/>
  <c r="AR52" i="9"/>
  <c r="AR49" i="9"/>
  <c r="AR50" i="9"/>
  <c r="AR51" i="9"/>
  <c r="AR58" i="9"/>
  <c r="AR66" i="9"/>
  <c r="AR74" i="9"/>
  <c r="AR48" i="9"/>
  <c r="AR59" i="9"/>
  <c r="AR67" i="9"/>
  <c r="AR75" i="9"/>
  <c r="AR15" i="9"/>
  <c r="AR62" i="9"/>
  <c r="AR70" i="9"/>
  <c r="AR10" i="9"/>
  <c r="AR63" i="9"/>
  <c r="AR68" i="9"/>
  <c r="AR25" i="9"/>
  <c r="AR33" i="9"/>
  <c r="AR56" i="9"/>
  <c r="AR61" i="9"/>
  <c r="AR72" i="9"/>
  <c r="AR9" i="9"/>
  <c r="AR16" i="9"/>
  <c r="AR17" i="9"/>
  <c r="AR18" i="9"/>
  <c r="AR26" i="9"/>
  <c r="AR34" i="9"/>
  <c r="AR54" i="9"/>
  <c r="AR65" i="9"/>
  <c r="AR12" i="9"/>
  <c r="AR13" i="9"/>
  <c r="AR14" i="9"/>
  <c r="AR19" i="9"/>
  <c r="AR27" i="9"/>
  <c r="AR35" i="9"/>
  <c r="AR11" i="9"/>
  <c r="AR20" i="9"/>
  <c r="AR28" i="9"/>
  <c r="AR36" i="9"/>
  <c r="AR53" i="9"/>
  <c r="AR24" i="9"/>
  <c r="AR32" i="9"/>
  <c r="AR47" i="9"/>
  <c r="AR64" i="9"/>
  <c r="AR73" i="9"/>
  <c r="AR57" i="9"/>
  <c r="AR55" i="9"/>
  <c r="AR69" i="9"/>
  <c r="AR29" i="9"/>
  <c r="AR30" i="9"/>
  <c r="AR31" i="9"/>
  <c r="AR60" i="9"/>
  <c r="AR8" i="9"/>
  <c r="AR21" i="9"/>
  <c r="AR71" i="9"/>
  <c r="AR22" i="9"/>
  <c r="AR23" i="9"/>
  <c r="AM49" i="9"/>
  <c r="AM63" i="9"/>
  <c r="AM71" i="9"/>
  <c r="AM56" i="9"/>
  <c r="AM64" i="9"/>
  <c r="AM72" i="9"/>
  <c r="AM12" i="9"/>
  <c r="AM59" i="9"/>
  <c r="AM67" i="9"/>
  <c r="AM75" i="9"/>
  <c r="AM48" i="9"/>
  <c r="AM22" i="9"/>
  <c r="AM30" i="9"/>
  <c r="AM60" i="9"/>
  <c r="AM8" i="9"/>
  <c r="AM23" i="9"/>
  <c r="AM31" i="9"/>
  <c r="AM55" i="9"/>
  <c r="AM57" i="9"/>
  <c r="AM62" i="9"/>
  <c r="AM69" i="9"/>
  <c r="AM73" i="9"/>
  <c r="AM10" i="9"/>
  <c r="AM24" i="9"/>
  <c r="AM32" i="9"/>
  <c r="AM51" i="9"/>
  <c r="AM53" i="9"/>
  <c r="AM66" i="9"/>
  <c r="AM25" i="9"/>
  <c r="AM33" i="9"/>
  <c r="AM58" i="9"/>
  <c r="AM68" i="9"/>
  <c r="AM11" i="9"/>
  <c r="AM18" i="9"/>
  <c r="AM26" i="9"/>
  <c r="AM34" i="9"/>
  <c r="AM47" i="9"/>
  <c r="AM61" i="9"/>
  <c r="AM74" i="9"/>
  <c r="AM21" i="9"/>
  <c r="AM29" i="9"/>
  <c r="AM50" i="9"/>
  <c r="AM65" i="9"/>
  <c r="AM13" i="9"/>
  <c r="AM15" i="9"/>
  <c r="AM17" i="9"/>
  <c r="AM70" i="9"/>
  <c r="AM19" i="9"/>
  <c r="AM54" i="9"/>
  <c r="AM35" i="9"/>
  <c r="AM52" i="9"/>
  <c r="AM16" i="9"/>
  <c r="AM20" i="9"/>
  <c r="AM9" i="9"/>
  <c r="AM27" i="9"/>
  <c r="AM36" i="9"/>
  <c r="AM14" i="9"/>
  <c r="AM28" i="9"/>
  <c r="AU49" i="9"/>
  <c r="AU63" i="9"/>
  <c r="AU71" i="9"/>
  <c r="AU55" i="9"/>
  <c r="AU56" i="9"/>
  <c r="AU64" i="9"/>
  <c r="AU72" i="9"/>
  <c r="AU12" i="9"/>
  <c r="AU48" i="9"/>
  <c r="AU59" i="9"/>
  <c r="AU67" i="9"/>
  <c r="AU75" i="9"/>
  <c r="AU47" i="9"/>
  <c r="AU66" i="9"/>
  <c r="AU22" i="9"/>
  <c r="AU30" i="9"/>
  <c r="AU23" i="9"/>
  <c r="AU31" i="9"/>
  <c r="AU68" i="9"/>
  <c r="AU24" i="9"/>
  <c r="AU32" i="9"/>
  <c r="AU50" i="9"/>
  <c r="AU52" i="9"/>
  <c r="AU54" i="9"/>
  <c r="AU61" i="9"/>
  <c r="AU65" i="9"/>
  <c r="AU70" i="9"/>
  <c r="AU9" i="9"/>
  <c r="AU25" i="9"/>
  <c r="AU33" i="9"/>
  <c r="AU51" i="9"/>
  <c r="AU8" i="9"/>
  <c r="AU13" i="9"/>
  <c r="AU15" i="9"/>
  <c r="AU17" i="9"/>
  <c r="AU21" i="9"/>
  <c r="AU29" i="9"/>
  <c r="AU60" i="9"/>
  <c r="AU69" i="9"/>
  <c r="AU14" i="9"/>
  <c r="AU16" i="9"/>
  <c r="AU18" i="9"/>
  <c r="AU26" i="9"/>
  <c r="AU34" i="9"/>
  <c r="AU74" i="9"/>
  <c r="AU62" i="9"/>
  <c r="AU57" i="9"/>
  <c r="AU73" i="9"/>
  <c r="AU19" i="9"/>
  <c r="AU28" i="9"/>
  <c r="AU53" i="9"/>
  <c r="AU35" i="9"/>
  <c r="AU10" i="9"/>
  <c r="AU11" i="9"/>
  <c r="AU20" i="9"/>
  <c r="AU58" i="9"/>
  <c r="AU27" i="9"/>
  <c r="AU36" i="9"/>
  <c r="AS47" i="10"/>
  <c r="AS59" i="10"/>
  <c r="AS67" i="10"/>
  <c r="AS75" i="10"/>
  <c r="AS15" i="10"/>
  <c r="AS23" i="10"/>
  <c r="AS52" i="10"/>
  <c r="AS53" i="10"/>
  <c r="AS61" i="10"/>
  <c r="AS69" i="10"/>
  <c r="AS9" i="10"/>
  <c r="AS17" i="10"/>
  <c r="AS25" i="10"/>
  <c r="AS33" i="10"/>
  <c r="AS60" i="10"/>
  <c r="AS68" i="10"/>
  <c r="AS8" i="10"/>
  <c r="AS16" i="10"/>
  <c r="AS24" i="10"/>
  <c r="AS56" i="10"/>
  <c r="AS64" i="10"/>
  <c r="AS72" i="10"/>
  <c r="AS12" i="10"/>
  <c r="AS20" i="10"/>
  <c r="AS28" i="10"/>
  <c r="AS58" i="10"/>
  <c r="AS66" i="10"/>
  <c r="AS74" i="10"/>
  <c r="AS14" i="10"/>
  <c r="AS22" i="10"/>
  <c r="AS34" i="10"/>
  <c r="AS35" i="10"/>
  <c r="AS36" i="10"/>
  <c r="AS50" i="10"/>
  <c r="AS51" i="10"/>
  <c r="AS29" i="10"/>
  <c r="AS32" i="10"/>
  <c r="AS54" i="10"/>
  <c r="AS57" i="10"/>
  <c r="AS63" i="10"/>
  <c r="AS18" i="10"/>
  <c r="AS21" i="10"/>
  <c r="AS27" i="10"/>
  <c r="AS55" i="10"/>
  <c r="AS10" i="10"/>
  <c r="AS13" i="10"/>
  <c r="AS19" i="10"/>
  <c r="AS30" i="10"/>
  <c r="AS48" i="10"/>
  <c r="AS73" i="10"/>
  <c r="AS11" i="10"/>
  <c r="AS62" i="10"/>
  <c r="AS65" i="10"/>
  <c r="AS71" i="10"/>
  <c r="AS49" i="10"/>
  <c r="AS31" i="10"/>
  <c r="AS70" i="10"/>
  <c r="AS26" i="10"/>
  <c r="AT48" i="11"/>
  <c r="AT56" i="11"/>
  <c r="AT64" i="11"/>
  <c r="AT49" i="11"/>
  <c r="AT57" i="11"/>
  <c r="AT52" i="11"/>
  <c r="AT60" i="11"/>
  <c r="AT47" i="11"/>
  <c r="AT51" i="11"/>
  <c r="AT72" i="11"/>
  <c r="AT12" i="11"/>
  <c r="AT20" i="11"/>
  <c r="AT28" i="11"/>
  <c r="AT36" i="11"/>
  <c r="AT69" i="11"/>
  <c r="AT17" i="11"/>
  <c r="AT33" i="11"/>
  <c r="AT54" i="11"/>
  <c r="AT59" i="11"/>
  <c r="AT11" i="11"/>
  <c r="AT27" i="11"/>
  <c r="AT66" i="11"/>
  <c r="AT71" i="11"/>
  <c r="AT8" i="11"/>
  <c r="AT14" i="11"/>
  <c r="AT19" i="11"/>
  <c r="AT24" i="11"/>
  <c r="AT30" i="11"/>
  <c r="AT35" i="11"/>
  <c r="AT73" i="11"/>
  <c r="AT10" i="11"/>
  <c r="AT21" i="11"/>
  <c r="AT26" i="11"/>
  <c r="AT55" i="11"/>
  <c r="AT58" i="11"/>
  <c r="AT68" i="11"/>
  <c r="AT9" i="11"/>
  <c r="AT16" i="11"/>
  <c r="AT25" i="11"/>
  <c r="AT32" i="11"/>
  <c r="AT70" i="11"/>
  <c r="AT75" i="11"/>
  <c r="AT31" i="11"/>
  <c r="AT15" i="11"/>
  <c r="AT50" i="11"/>
  <c r="AT53" i="11"/>
  <c r="AT61" i="11"/>
  <c r="AT62" i="11"/>
  <c r="AT67" i="11"/>
  <c r="AT29" i="11"/>
  <c r="AT63" i="11"/>
  <c r="AT13" i="11"/>
  <c r="AT23" i="11"/>
  <c r="AT34" i="11"/>
  <c r="AT74" i="11"/>
  <c r="AT22" i="11"/>
  <c r="AT65" i="11"/>
  <c r="AT18" i="11"/>
  <c r="AS48" i="12"/>
  <c r="AS56" i="12"/>
  <c r="AS54" i="12"/>
  <c r="AS55" i="12"/>
  <c r="AS59" i="12"/>
  <c r="AS67" i="12"/>
  <c r="AS75" i="12"/>
  <c r="AS15" i="12"/>
  <c r="AS23" i="12"/>
  <c r="AS31" i="12"/>
  <c r="AS53" i="12"/>
  <c r="AS60" i="12"/>
  <c r="AS68" i="12"/>
  <c r="AS8" i="12"/>
  <c r="AS16" i="12"/>
  <c r="AS24" i="12"/>
  <c r="AS32" i="12"/>
  <c r="AS47" i="12"/>
  <c r="AS63" i="12"/>
  <c r="AS71" i="12"/>
  <c r="AS11" i="12"/>
  <c r="AS19" i="12"/>
  <c r="AS27" i="12"/>
  <c r="AS35" i="12"/>
  <c r="AS49" i="12"/>
  <c r="AS62" i="12"/>
  <c r="AS64" i="12"/>
  <c r="AS73" i="12"/>
  <c r="AS10" i="12"/>
  <c r="AS12" i="12"/>
  <c r="AS21" i="12"/>
  <c r="AS26" i="12"/>
  <c r="AS28" i="12"/>
  <c r="AS66" i="12"/>
  <c r="AS14" i="12"/>
  <c r="AS30" i="12"/>
  <c r="AS50" i="12"/>
  <c r="AS61" i="12"/>
  <c r="AS9" i="12"/>
  <c r="AS25" i="12"/>
  <c r="AS57" i="12"/>
  <c r="AS51" i="12"/>
  <c r="AS65" i="12"/>
  <c r="AS70" i="12"/>
  <c r="AS72" i="12"/>
  <c r="AS13" i="12"/>
  <c r="AS18" i="12"/>
  <c r="AS20" i="12"/>
  <c r="AS29" i="12"/>
  <c r="AS34" i="12"/>
  <c r="AS36" i="12"/>
  <c r="AS33" i="12"/>
  <c r="AS74" i="12"/>
  <c r="AS22" i="12"/>
  <c r="AS69" i="12"/>
  <c r="AS17" i="12"/>
  <c r="AS52" i="12"/>
  <c r="AS58" i="12"/>
  <c r="AT54" i="13"/>
  <c r="AT62" i="13"/>
  <c r="AT70" i="13"/>
  <c r="AT10" i="13"/>
  <c r="AT18" i="13"/>
  <c r="AT26" i="13"/>
  <c r="AT48" i="13"/>
  <c r="AT56" i="13"/>
  <c r="AT64" i="13"/>
  <c r="AT72" i="13"/>
  <c r="AT12" i="13"/>
  <c r="AT20" i="13"/>
  <c r="AT28" i="13"/>
  <c r="AT47" i="13"/>
  <c r="AT52" i="13"/>
  <c r="AT55" i="13"/>
  <c r="AT60" i="13"/>
  <c r="AT63" i="13"/>
  <c r="AT68" i="13"/>
  <c r="AT71" i="13"/>
  <c r="AT8" i="13"/>
  <c r="AT11" i="13"/>
  <c r="AT16" i="13"/>
  <c r="AT19" i="13"/>
  <c r="AT24" i="13"/>
  <c r="AT27" i="13"/>
  <c r="AT32" i="13"/>
  <c r="AT67" i="13"/>
  <c r="AT69" i="13"/>
  <c r="AT74" i="13"/>
  <c r="AT29" i="13"/>
  <c r="AT35" i="13"/>
  <c r="AT51" i="13"/>
  <c r="AT53" i="13"/>
  <c r="AT57" i="13"/>
  <c r="AT13" i="13"/>
  <c r="AT31" i="13"/>
  <c r="AT49" i="13"/>
  <c r="AT73" i="13"/>
  <c r="AT23" i="13"/>
  <c r="AT33" i="13"/>
  <c r="AT58" i="13"/>
  <c r="AT9" i="13"/>
  <c r="AT22" i="13"/>
  <c r="AT65" i="13"/>
  <c r="AT66" i="13"/>
  <c r="AT75" i="13"/>
  <c r="AT34" i="13"/>
  <c r="AT50" i="13"/>
  <c r="AT21" i="13"/>
  <c r="AT30" i="13"/>
  <c r="AT36" i="13"/>
  <c r="AT59" i="13"/>
  <c r="AT14" i="13"/>
  <c r="AT15" i="13"/>
  <c r="AT61" i="13"/>
  <c r="AT17" i="13"/>
  <c r="AT25" i="13"/>
  <c r="AX54" i="9"/>
  <c r="AX60" i="9"/>
  <c r="AX68" i="9"/>
  <c r="AX8" i="9"/>
  <c r="AX61" i="9"/>
  <c r="AX69" i="9"/>
  <c r="AX9" i="9"/>
  <c r="AX17" i="9"/>
  <c r="AX56" i="9"/>
  <c r="AX64" i="9"/>
  <c r="AX72" i="9"/>
  <c r="AX55" i="9"/>
  <c r="AX62" i="9"/>
  <c r="AX71" i="9"/>
  <c r="AX11" i="9"/>
  <c r="AX19" i="9"/>
  <c r="AX27" i="9"/>
  <c r="AX35" i="9"/>
  <c r="AX49" i="9"/>
  <c r="AX51" i="9"/>
  <c r="AX53" i="9"/>
  <c r="AX57" i="9"/>
  <c r="AX73" i="9"/>
  <c r="AX10" i="9"/>
  <c r="AX20" i="9"/>
  <c r="AX28" i="9"/>
  <c r="AX36" i="9"/>
  <c r="AX47" i="9"/>
  <c r="AX66" i="9"/>
  <c r="AX21" i="9"/>
  <c r="AX29" i="9"/>
  <c r="AX59" i="9"/>
  <c r="AX75" i="9"/>
  <c r="AX22" i="9"/>
  <c r="AX30" i="9"/>
  <c r="AX52" i="9"/>
  <c r="AX65" i="9"/>
  <c r="AX58" i="9"/>
  <c r="AX70" i="9"/>
  <c r="AX48" i="9"/>
  <c r="AX23" i="9"/>
  <c r="AX13" i="9"/>
  <c r="AX33" i="9"/>
  <c r="AX18" i="9"/>
  <c r="AX24" i="9"/>
  <c r="AX14" i="9"/>
  <c r="AX67" i="9"/>
  <c r="AX25" i="9"/>
  <c r="AX34" i="9"/>
  <c r="AX15" i="9"/>
  <c r="AX31" i="9"/>
  <c r="AX50" i="9"/>
  <c r="AX63" i="9"/>
  <c r="AX12" i="9"/>
  <c r="AX16" i="9"/>
  <c r="AX26" i="9"/>
  <c r="AX32" i="9"/>
  <c r="AX74" i="9"/>
  <c r="AN48" i="9"/>
  <c r="AN62" i="9"/>
  <c r="AN70" i="9"/>
  <c r="AN10" i="9"/>
  <c r="AN63" i="9"/>
  <c r="AN71" i="9"/>
  <c r="AN11" i="9"/>
  <c r="AN49" i="9"/>
  <c r="AN50" i="9"/>
  <c r="AN51" i="9"/>
  <c r="AN52" i="9"/>
  <c r="AN53" i="9"/>
  <c r="AN54" i="9"/>
  <c r="AN58" i="9"/>
  <c r="AN66" i="9"/>
  <c r="AN74" i="9"/>
  <c r="AN67" i="9"/>
  <c r="AN21" i="9"/>
  <c r="AN29" i="9"/>
  <c r="AN22" i="9"/>
  <c r="AN30" i="9"/>
  <c r="AN60" i="9"/>
  <c r="AN64" i="9"/>
  <c r="AN8" i="9"/>
  <c r="AN23" i="9"/>
  <c r="AN31" i="9"/>
  <c r="AN55" i="9"/>
  <c r="AN57" i="9"/>
  <c r="AN69" i="9"/>
  <c r="AN73" i="9"/>
  <c r="AN24" i="9"/>
  <c r="AN32" i="9"/>
  <c r="AN9" i="9"/>
  <c r="AN72" i="9"/>
  <c r="AN47" i="9"/>
  <c r="AN61" i="9"/>
  <c r="AN25" i="9"/>
  <c r="AN33" i="9"/>
  <c r="AN75" i="9"/>
  <c r="AN56" i="9"/>
  <c r="AN15" i="9"/>
  <c r="AN19" i="9"/>
  <c r="AN28" i="9"/>
  <c r="AN68" i="9"/>
  <c r="AN26" i="9"/>
  <c r="AN65" i="9"/>
  <c r="AN35" i="9"/>
  <c r="AN12" i="9"/>
  <c r="AN16" i="9"/>
  <c r="AN20" i="9"/>
  <c r="AN13" i="9"/>
  <c r="AN17" i="9"/>
  <c r="AN59" i="9"/>
  <c r="AN18" i="9"/>
  <c r="AN27" i="9"/>
  <c r="AN36" i="9"/>
  <c r="AN34" i="9"/>
  <c r="AN14" i="9"/>
  <c r="AV48" i="9"/>
  <c r="AV62" i="9"/>
  <c r="AV70" i="9"/>
  <c r="AV63" i="9"/>
  <c r="AV71" i="9"/>
  <c r="AV11" i="9"/>
  <c r="AV58" i="9"/>
  <c r="AV66" i="9"/>
  <c r="AV74" i="9"/>
  <c r="AV49" i="9"/>
  <c r="AV51" i="9"/>
  <c r="AV53" i="9"/>
  <c r="AV57" i="9"/>
  <c r="AV69" i="9"/>
  <c r="AV73" i="9"/>
  <c r="AV10" i="9"/>
  <c r="AV21" i="9"/>
  <c r="AV29" i="9"/>
  <c r="AV47" i="9"/>
  <c r="AV59" i="9"/>
  <c r="AV75" i="9"/>
  <c r="AV22" i="9"/>
  <c r="AV30" i="9"/>
  <c r="AV23" i="9"/>
  <c r="AV31" i="9"/>
  <c r="AV56" i="9"/>
  <c r="AV68" i="9"/>
  <c r="AV72" i="9"/>
  <c r="AV24" i="9"/>
  <c r="AV32" i="9"/>
  <c r="AV54" i="9"/>
  <c r="AV67" i="9"/>
  <c r="AV25" i="9"/>
  <c r="AV33" i="9"/>
  <c r="AV60" i="9"/>
  <c r="AV61" i="9"/>
  <c r="AV12" i="9"/>
  <c r="AV14" i="9"/>
  <c r="AV16" i="9"/>
  <c r="AV18" i="9"/>
  <c r="AV27" i="9"/>
  <c r="AV36" i="9"/>
  <c r="AV55" i="9"/>
  <c r="AV34" i="9"/>
  <c r="AV15" i="9"/>
  <c r="AV19" i="9"/>
  <c r="AV28" i="9"/>
  <c r="AV52" i="9"/>
  <c r="AV65" i="9"/>
  <c r="AV50" i="9"/>
  <c r="AV64" i="9"/>
  <c r="AV26" i="9"/>
  <c r="AV9" i="9"/>
  <c r="AV35" i="9"/>
  <c r="AV8" i="9"/>
  <c r="AV13" i="9"/>
  <c r="AV17" i="9"/>
  <c r="AV20" i="9"/>
  <c r="AT58" i="10"/>
  <c r="AT66" i="10"/>
  <c r="AT74" i="10"/>
  <c r="AT14" i="10"/>
  <c r="AT22" i="10"/>
  <c r="AT60" i="10"/>
  <c r="AT68" i="10"/>
  <c r="AT8" i="10"/>
  <c r="AT16" i="10"/>
  <c r="AT24" i="10"/>
  <c r="AT32" i="10"/>
  <c r="AT50" i="10"/>
  <c r="AT29" i="10"/>
  <c r="AT47" i="10"/>
  <c r="AT52" i="10"/>
  <c r="AT51" i="10"/>
  <c r="AT55" i="10"/>
  <c r="AT63" i="10"/>
  <c r="AT71" i="10"/>
  <c r="AT11" i="10"/>
  <c r="AT19" i="10"/>
  <c r="AT27" i="10"/>
  <c r="AT62" i="10"/>
  <c r="AT65" i="10"/>
  <c r="AT15" i="10"/>
  <c r="AT26" i="10"/>
  <c r="AT9" i="10"/>
  <c r="AT12" i="10"/>
  <c r="AT35" i="10"/>
  <c r="AT54" i="10"/>
  <c r="AT57" i="10"/>
  <c r="AT75" i="10"/>
  <c r="AT18" i="10"/>
  <c r="AT21" i="10"/>
  <c r="AT69" i="10"/>
  <c r="AT72" i="10"/>
  <c r="AT33" i="10"/>
  <c r="AT56" i="10"/>
  <c r="AT61" i="10"/>
  <c r="AT64" i="10"/>
  <c r="AT10" i="10"/>
  <c r="AT17" i="10"/>
  <c r="AT59" i="10"/>
  <c r="AT70" i="10"/>
  <c r="AT36" i="10"/>
  <c r="AT25" i="10"/>
  <c r="AT28" i="10"/>
  <c r="AT30" i="10"/>
  <c r="AT48" i="10"/>
  <c r="AT49" i="10"/>
  <c r="AT23" i="10"/>
  <c r="AT31" i="10"/>
  <c r="AT34" i="10"/>
  <c r="AT67" i="10"/>
  <c r="AT13" i="10"/>
  <c r="AT20" i="10"/>
  <c r="AT53" i="10"/>
  <c r="AT73" i="10"/>
  <c r="AM7" i="11"/>
  <c r="AM47" i="11"/>
  <c r="AM55" i="11"/>
  <c r="AM63" i="11"/>
  <c r="AM48" i="11"/>
  <c r="AM56" i="11"/>
  <c r="AM64" i="11"/>
  <c r="AM51" i="11"/>
  <c r="AM59" i="11"/>
  <c r="AM71" i="11"/>
  <c r="AM11" i="11"/>
  <c r="AM19" i="11"/>
  <c r="AM27" i="11"/>
  <c r="AM35" i="11"/>
  <c r="AM49" i="11"/>
  <c r="AM62" i="11"/>
  <c r="AM69" i="11"/>
  <c r="AM17" i="11"/>
  <c r="AM33" i="11"/>
  <c r="AM53" i="11"/>
  <c r="AM58" i="11"/>
  <c r="AM61" i="11"/>
  <c r="AM70" i="11"/>
  <c r="AM72" i="11"/>
  <c r="AM9" i="11"/>
  <c r="AM18" i="11"/>
  <c r="AM20" i="11"/>
  <c r="AM25" i="11"/>
  <c r="AM34" i="11"/>
  <c r="AM36" i="11"/>
  <c r="AM67" i="11"/>
  <c r="AM15" i="11"/>
  <c r="AM31" i="11"/>
  <c r="AM8" i="11"/>
  <c r="AM24" i="11"/>
  <c r="AM21" i="11"/>
  <c r="AM29" i="11"/>
  <c r="AM32" i="11"/>
  <c r="AM50" i="11"/>
  <c r="AM54" i="11"/>
  <c r="AM57" i="11"/>
  <c r="AM73" i="11"/>
  <c r="AM13" i="11"/>
  <c r="AM16" i="11"/>
  <c r="AM26" i="11"/>
  <c r="AM52" i="11"/>
  <c r="AM60" i="11"/>
  <c r="AM65" i="11"/>
  <c r="AM68" i="11"/>
  <c r="AM10" i="11"/>
  <c r="AM22" i="11"/>
  <c r="AM74" i="11"/>
  <c r="AM30" i="11"/>
  <c r="AM14" i="11"/>
  <c r="AM23" i="11"/>
  <c r="AM66" i="11"/>
  <c r="AM12" i="11"/>
  <c r="AM28" i="11"/>
  <c r="AM75" i="11"/>
  <c r="AT47" i="12"/>
  <c r="AT55" i="12"/>
  <c r="AT56" i="12"/>
  <c r="AT57" i="12"/>
  <c r="AT58" i="12"/>
  <c r="AT66" i="12"/>
  <c r="AT74" i="12"/>
  <c r="AT14" i="12"/>
  <c r="AT22" i="12"/>
  <c r="AT30" i="12"/>
  <c r="AT54" i="12"/>
  <c r="AT59" i="12"/>
  <c r="AT67" i="12"/>
  <c r="AT75" i="12"/>
  <c r="AT15" i="12"/>
  <c r="AT23" i="12"/>
  <c r="AT31" i="12"/>
  <c r="AT48" i="12"/>
  <c r="AT49" i="12"/>
  <c r="AT50" i="12"/>
  <c r="AT51" i="12"/>
  <c r="AT62" i="12"/>
  <c r="AT70" i="12"/>
  <c r="AT10" i="12"/>
  <c r="AT18" i="12"/>
  <c r="AT26" i="12"/>
  <c r="AT34" i="12"/>
  <c r="AT52" i="12"/>
  <c r="AT69" i="12"/>
  <c r="AT17" i="12"/>
  <c r="AT53" i="12"/>
  <c r="AT64" i="12"/>
  <c r="AT71" i="12"/>
  <c r="AT73" i="12"/>
  <c r="AT12" i="12"/>
  <c r="AT19" i="12"/>
  <c r="AT21" i="12"/>
  <c r="AT28" i="12"/>
  <c r="AT35" i="12"/>
  <c r="AT68" i="12"/>
  <c r="AT16" i="12"/>
  <c r="AT61" i="12"/>
  <c r="AT9" i="12"/>
  <c r="AT25" i="12"/>
  <c r="AT63" i="12"/>
  <c r="AT11" i="12"/>
  <c r="AT33" i="12"/>
  <c r="AT36" i="12"/>
  <c r="AT65" i="12"/>
  <c r="AT13" i="12"/>
  <c r="AT29" i="12"/>
  <c r="AT72" i="12"/>
  <c r="AT20" i="12"/>
  <c r="AT60" i="12"/>
  <c r="AT8" i="12"/>
  <c r="AT24" i="12"/>
  <c r="AT27" i="12"/>
  <c r="AT32" i="12"/>
  <c r="AV52" i="13"/>
  <c r="AV60" i="13"/>
  <c r="AV68" i="13"/>
  <c r="AV8" i="13"/>
  <c r="AV16" i="13"/>
  <c r="AV24" i="13"/>
  <c r="AV32" i="13"/>
  <c r="AV54" i="13"/>
  <c r="AV62" i="13"/>
  <c r="AV70" i="13"/>
  <c r="AV10" i="13"/>
  <c r="AV18" i="13"/>
  <c r="AV26" i="13"/>
  <c r="AV50" i="13"/>
  <c r="AV53" i="13"/>
  <c r="AV58" i="13"/>
  <c r="AV61" i="13"/>
  <c r="AV66" i="13"/>
  <c r="AV69" i="13"/>
  <c r="AV48" i="13"/>
  <c r="AV56" i="13"/>
  <c r="AV64" i="13"/>
  <c r="AV72" i="13"/>
  <c r="AV12" i="13"/>
  <c r="AV20" i="13"/>
  <c r="AV28" i="13"/>
  <c r="AV35" i="13"/>
  <c r="AV63" i="13"/>
  <c r="AV11" i="13"/>
  <c r="AV22" i="13"/>
  <c r="AV36" i="13"/>
  <c r="AV47" i="13"/>
  <c r="AV65" i="13"/>
  <c r="AV67" i="13"/>
  <c r="AV74" i="13"/>
  <c r="AV29" i="13"/>
  <c r="AV57" i="13"/>
  <c r="AV59" i="13"/>
  <c r="AV21" i="13"/>
  <c r="AV34" i="13"/>
  <c r="AV15" i="13"/>
  <c r="AV17" i="13"/>
  <c r="AV27" i="13"/>
  <c r="AV25" i="13"/>
  <c r="AV33" i="13"/>
  <c r="AV75" i="13"/>
  <c r="AV9" i="13"/>
  <c r="AV19" i="13"/>
  <c r="AV49" i="13"/>
  <c r="AV51" i="13"/>
  <c r="AV71" i="13"/>
  <c r="AV13" i="13"/>
  <c r="AV55" i="13"/>
  <c r="AV30" i="13"/>
  <c r="AV31" i="13"/>
  <c r="AV14" i="13"/>
  <c r="AV73" i="13"/>
  <c r="AV23" i="13"/>
  <c r="AO47" i="9"/>
  <c r="AO55" i="9"/>
  <c r="AO61" i="9"/>
  <c r="AO69" i="9"/>
  <c r="AO9" i="9"/>
  <c r="AO62" i="9"/>
  <c r="AO70" i="9"/>
  <c r="AO10" i="9"/>
  <c r="AO57" i="9"/>
  <c r="AO65" i="9"/>
  <c r="AO73" i="9"/>
  <c r="AO50" i="9"/>
  <c r="AO52" i="9"/>
  <c r="AO54" i="9"/>
  <c r="AO58" i="9"/>
  <c r="AO74" i="9"/>
  <c r="AO11" i="9"/>
  <c r="AO20" i="9"/>
  <c r="AO28" i="9"/>
  <c r="AO36" i="9"/>
  <c r="AO48" i="9"/>
  <c r="AO67" i="9"/>
  <c r="AO21" i="9"/>
  <c r="AO29" i="9"/>
  <c r="AO71" i="9"/>
  <c r="AO22" i="9"/>
  <c r="AO30" i="9"/>
  <c r="AO60" i="9"/>
  <c r="AO64" i="9"/>
  <c r="AO8" i="9"/>
  <c r="AO23" i="9"/>
  <c r="AO31" i="9"/>
  <c r="AO56" i="9"/>
  <c r="AO49" i="9"/>
  <c r="AO63" i="9"/>
  <c r="AO72" i="9"/>
  <c r="AO51" i="9"/>
  <c r="AO14" i="9"/>
  <c r="AO53" i="9"/>
  <c r="AO66" i="9"/>
  <c r="AO15" i="9"/>
  <c r="AO19" i="9"/>
  <c r="AO68" i="9"/>
  <c r="AO26" i="9"/>
  <c r="AO32" i="9"/>
  <c r="AO35" i="9"/>
  <c r="AO12" i="9"/>
  <c r="AO16" i="9"/>
  <c r="AO33" i="9"/>
  <c r="AO75" i="9"/>
  <c r="AO13" i="9"/>
  <c r="AO17" i="9"/>
  <c r="AO24" i="9"/>
  <c r="AO59" i="9"/>
  <c r="AO18" i="9"/>
  <c r="AO27" i="9"/>
  <c r="AO25" i="9"/>
  <c r="AO34" i="9"/>
  <c r="AW47" i="9"/>
  <c r="AW55" i="9"/>
  <c r="AW61" i="9"/>
  <c r="AW69" i="9"/>
  <c r="AW9" i="9"/>
  <c r="AW62" i="9"/>
  <c r="AW70" i="9"/>
  <c r="AW10" i="9"/>
  <c r="AW49" i="9"/>
  <c r="AW50" i="9"/>
  <c r="AW51" i="9"/>
  <c r="AW52" i="9"/>
  <c r="AW53" i="9"/>
  <c r="AW54" i="9"/>
  <c r="AW57" i="9"/>
  <c r="AW65" i="9"/>
  <c r="AW73" i="9"/>
  <c r="AW60" i="9"/>
  <c r="AW64" i="9"/>
  <c r="AW8" i="9"/>
  <c r="AW20" i="9"/>
  <c r="AW28" i="9"/>
  <c r="AW36" i="9"/>
  <c r="AW66" i="9"/>
  <c r="AW21" i="9"/>
  <c r="AW29" i="9"/>
  <c r="AW59" i="9"/>
  <c r="AW75" i="9"/>
  <c r="AW22" i="9"/>
  <c r="AW30" i="9"/>
  <c r="AW63" i="9"/>
  <c r="AW23" i="9"/>
  <c r="AW31" i="9"/>
  <c r="AW68" i="9"/>
  <c r="AW11" i="9"/>
  <c r="AW48" i="9"/>
  <c r="AW71" i="9"/>
  <c r="AW72" i="9"/>
  <c r="AW58" i="9"/>
  <c r="AW56" i="9"/>
  <c r="AW18" i="9"/>
  <c r="AW24" i="9"/>
  <c r="AW14" i="9"/>
  <c r="AW27" i="9"/>
  <c r="AW67" i="9"/>
  <c r="AW25" i="9"/>
  <c r="AW34" i="9"/>
  <c r="AW15" i="9"/>
  <c r="AW19" i="9"/>
  <c r="AW12" i="9"/>
  <c r="AW16" i="9"/>
  <c r="AW26" i="9"/>
  <c r="AW32" i="9"/>
  <c r="AW74" i="9"/>
  <c r="AW35" i="9"/>
  <c r="AW13" i="9"/>
  <c r="AW17" i="9"/>
  <c r="AW33" i="9"/>
  <c r="AM57" i="10"/>
  <c r="AM65" i="10"/>
  <c r="AM73" i="10"/>
  <c r="AM13" i="10"/>
  <c r="AM21" i="10"/>
  <c r="AM59" i="10"/>
  <c r="AM67" i="10"/>
  <c r="AM75" i="10"/>
  <c r="AM15" i="10"/>
  <c r="AM23" i="10"/>
  <c r="AM31" i="10"/>
  <c r="AM51" i="10"/>
  <c r="AM54" i="10"/>
  <c r="AM62" i="10"/>
  <c r="AM70" i="10"/>
  <c r="AM10" i="10"/>
  <c r="AM18" i="10"/>
  <c r="AM26" i="10"/>
  <c r="AM30" i="10"/>
  <c r="AM50" i="10"/>
  <c r="AM47" i="10"/>
  <c r="AM58" i="10"/>
  <c r="AM72" i="10"/>
  <c r="AM16" i="10"/>
  <c r="AM22" i="10"/>
  <c r="AM33" i="10"/>
  <c r="AM52" i="10"/>
  <c r="AM55" i="10"/>
  <c r="AM61" i="10"/>
  <c r="AM19" i="10"/>
  <c r="AM25" i="10"/>
  <c r="AM36" i="10"/>
  <c r="AM48" i="10"/>
  <c r="AM64" i="10"/>
  <c r="AM8" i="10"/>
  <c r="AM14" i="10"/>
  <c r="AM28" i="10"/>
  <c r="AM53" i="10"/>
  <c r="AM11" i="10"/>
  <c r="AM17" i="10"/>
  <c r="AM34" i="10"/>
  <c r="AM49" i="10"/>
  <c r="AM56" i="10"/>
  <c r="AM63" i="10"/>
  <c r="AM66" i="10"/>
  <c r="AM69" i="10"/>
  <c r="AM9" i="10"/>
  <c r="AM12" i="10"/>
  <c r="AM29" i="10"/>
  <c r="AM20" i="10"/>
  <c r="AM24" i="10"/>
  <c r="AM27" i="10"/>
  <c r="AM32" i="10"/>
  <c r="AM35" i="10"/>
  <c r="AM71" i="10"/>
  <c r="AM60" i="10"/>
  <c r="AM74" i="10"/>
  <c r="AM68" i="10"/>
  <c r="AU57" i="10"/>
  <c r="AU65" i="10"/>
  <c r="AU73" i="10"/>
  <c r="AU13" i="10"/>
  <c r="AU21" i="10"/>
  <c r="AU59" i="10"/>
  <c r="AU67" i="10"/>
  <c r="AU75" i="10"/>
  <c r="AU15" i="10"/>
  <c r="AU23" i="10"/>
  <c r="AU31" i="10"/>
  <c r="AU53" i="10"/>
  <c r="AU61" i="10"/>
  <c r="AU69" i="10"/>
  <c r="AU9" i="10"/>
  <c r="AU17" i="10"/>
  <c r="AU25" i="10"/>
  <c r="AU30" i="10"/>
  <c r="AU50" i="10"/>
  <c r="AU60" i="10"/>
  <c r="AU68" i="10"/>
  <c r="AU8" i="10"/>
  <c r="AU16" i="10"/>
  <c r="AU24" i="10"/>
  <c r="AU29" i="10"/>
  <c r="AU49" i="10"/>
  <c r="AU56" i="10"/>
  <c r="AU71" i="10"/>
  <c r="AU20" i="10"/>
  <c r="AU51" i="10"/>
  <c r="AU62" i="10"/>
  <c r="AU66" i="10"/>
  <c r="AU26" i="10"/>
  <c r="AU32" i="10"/>
  <c r="AU63" i="10"/>
  <c r="AU12" i="10"/>
  <c r="AU27" i="10"/>
  <c r="AU35" i="10"/>
  <c r="AU47" i="10"/>
  <c r="AU54" i="10"/>
  <c r="AU58" i="10"/>
  <c r="AU18" i="10"/>
  <c r="AU22" i="10"/>
  <c r="AU52" i="10"/>
  <c r="AU55" i="10"/>
  <c r="AU48" i="10"/>
  <c r="AU14" i="10"/>
  <c r="AU74" i="10"/>
  <c r="AU70" i="10"/>
  <c r="AU19" i="10"/>
  <c r="AU33" i="10"/>
  <c r="AU36" i="10"/>
  <c r="AU28" i="10"/>
  <c r="AU72" i="10"/>
  <c r="AU34" i="10"/>
  <c r="AU64" i="10"/>
  <c r="AU11" i="10"/>
  <c r="AU10" i="10"/>
  <c r="AN54" i="11"/>
  <c r="AN62" i="11"/>
  <c r="AN47" i="11"/>
  <c r="AN55" i="11"/>
  <c r="AN63" i="11"/>
  <c r="AN50" i="11"/>
  <c r="AN58" i="11"/>
  <c r="AN59" i="11"/>
  <c r="AN70" i="11"/>
  <c r="AN10" i="11"/>
  <c r="AN18" i="11"/>
  <c r="AN26" i="11"/>
  <c r="AN34" i="11"/>
  <c r="AN57" i="11"/>
  <c r="AN61" i="11"/>
  <c r="AN64" i="11"/>
  <c r="AN71" i="11"/>
  <c r="AN72" i="11"/>
  <c r="AN73" i="11"/>
  <c r="AN74" i="11"/>
  <c r="AN75" i="11"/>
  <c r="AN8" i="11"/>
  <c r="AN19" i="11"/>
  <c r="AN20" i="11"/>
  <c r="AN21" i="11"/>
  <c r="AN22" i="11"/>
  <c r="AN23" i="11"/>
  <c r="AN24" i="11"/>
  <c r="AN35" i="11"/>
  <c r="AN36" i="11"/>
  <c r="AN52" i="11"/>
  <c r="AN68" i="11"/>
  <c r="AN12" i="11"/>
  <c r="AN16" i="11"/>
  <c r="AN28" i="11"/>
  <c r="AN32" i="11"/>
  <c r="AN48" i="11"/>
  <c r="AN53" i="11"/>
  <c r="AN9" i="11"/>
  <c r="AN25" i="11"/>
  <c r="AN56" i="11"/>
  <c r="AN66" i="11"/>
  <c r="AN69" i="11"/>
  <c r="AN14" i="11"/>
  <c r="AN17" i="11"/>
  <c r="AN30" i="11"/>
  <c r="AN33" i="11"/>
  <c r="AN15" i="11"/>
  <c r="AN67" i="11"/>
  <c r="AN49" i="11"/>
  <c r="AN29" i="11"/>
  <c r="AN51" i="11"/>
  <c r="AN13" i="11"/>
  <c r="AN60" i="11"/>
  <c r="AN65" i="11"/>
  <c r="AN27" i="11"/>
  <c r="AN11" i="11"/>
  <c r="AN31" i="11"/>
  <c r="AV54" i="11"/>
  <c r="AV62" i="11"/>
  <c r="AV47" i="11"/>
  <c r="AV55" i="11"/>
  <c r="AV63" i="11"/>
  <c r="AV50" i="11"/>
  <c r="AV58" i="11"/>
  <c r="AV49" i="11"/>
  <c r="AV61" i="11"/>
  <c r="AV70" i="11"/>
  <c r="AV10" i="11"/>
  <c r="AV18" i="11"/>
  <c r="AV26" i="11"/>
  <c r="AV34" i="11"/>
  <c r="AV60" i="11"/>
  <c r="AV69" i="11"/>
  <c r="AV17" i="11"/>
  <c r="AV33" i="11"/>
  <c r="AV56" i="11"/>
  <c r="AV74" i="11"/>
  <c r="AV22" i="11"/>
  <c r="AV57" i="11"/>
  <c r="AV66" i="11"/>
  <c r="AV71" i="11"/>
  <c r="AV14" i="11"/>
  <c r="AV19" i="11"/>
  <c r="AV30" i="11"/>
  <c r="AV35" i="11"/>
  <c r="AV48" i="11"/>
  <c r="AV53" i="11"/>
  <c r="AV23" i="11"/>
  <c r="AV27" i="11"/>
  <c r="AV75" i="11"/>
  <c r="AV11" i="11"/>
  <c r="AV28" i="11"/>
  <c r="AV36" i="11"/>
  <c r="AV12" i="11"/>
  <c r="AV20" i="11"/>
  <c r="AV24" i="11"/>
  <c r="AV59" i="11"/>
  <c r="AV72" i="11"/>
  <c r="AV8" i="11"/>
  <c r="AV25" i="11"/>
  <c r="AV31" i="11"/>
  <c r="AV64" i="11"/>
  <c r="AV9" i="11"/>
  <c r="AV15" i="11"/>
  <c r="AV32" i="11"/>
  <c r="AV51" i="11"/>
  <c r="AV52" i="11"/>
  <c r="AV67" i="11"/>
  <c r="AV16" i="11"/>
  <c r="AV21" i="11"/>
  <c r="AV13" i="11"/>
  <c r="AV65" i="11"/>
  <c r="AV68" i="11"/>
  <c r="AV73" i="11"/>
  <c r="AV29" i="11"/>
  <c r="AP51" i="12"/>
  <c r="AP53" i="12"/>
  <c r="AP62" i="12"/>
  <c r="AP70" i="12"/>
  <c r="AP10" i="12"/>
  <c r="AP18" i="12"/>
  <c r="AP26" i="12"/>
  <c r="AP34" i="12"/>
  <c r="AP47" i="12"/>
  <c r="AP48" i="12"/>
  <c r="AP49" i="12"/>
  <c r="AP50" i="12"/>
  <c r="AP63" i="12"/>
  <c r="AP71" i="12"/>
  <c r="AP11" i="12"/>
  <c r="AP19" i="12"/>
  <c r="AP27" i="12"/>
  <c r="AP35" i="12"/>
  <c r="AP66" i="12"/>
  <c r="AP74" i="12"/>
  <c r="AP14" i="12"/>
  <c r="AP22" i="12"/>
  <c r="AP30" i="12"/>
  <c r="AP56" i="12"/>
  <c r="AP75" i="12"/>
  <c r="AP23" i="12"/>
  <c r="AP59" i="12"/>
  <c r="AP68" i="12"/>
  <c r="AP16" i="12"/>
  <c r="AP32" i="12"/>
  <c r="AP54" i="12"/>
  <c r="AP61" i="12"/>
  <c r="AP9" i="12"/>
  <c r="AP25" i="12"/>
  <c r="AP57" i="12"/>
  <c r="AP65" i="12"/>
  <c r="AP72" i="12"/>
  <c r="AP13" i="12"/>
  <c r="AP20" i="12"/>
  <c r="AP67" i="12"/>
  <c r="AP15" i="12"/>
  <c r="AP31" i="12"/>
  <c r="AP55" i="12"/>
  <c r="AP60" i="12"/>
  <c r="AP8" i="12"/>
  <c r="AP24" i="12"/>
  <c r="AP52" i="12"/>
  <c r="AP64" i="12"/>
  <c r="AP12" i="12"/>
  <c r="AP33" i="12"/>
  <c r="AP69" i="12"/>
  <c r="AP17" i="12"/>
  <c r="AP28" i="12"/>
  <c r="AP29" i="12"/>
  <c r="AP73" i="12"/>
  <c r="AP21" i="12"/>
  <c r="AP36" i="12"/>
  <c r="AP58" i="12"/>
  <c r="AM54" i="12"/>
  <c r="AM47" i="12"/>
  <c r="AM48" i="12"/>
  <c r="AM49" i="12"/>
  <c r="AM50" i="12"/>
  <c r="AM51" i="12"/>
  <c r="AM65" i="12"/>
  <c r="AM73" i="12"/>
  <c r="AM13" i="12"/>
  <c r="AM21" i="12"/>
  <c r="AM29" i="12"/>
  <c r="AM66" i="12"/>
  <c r="AM74" i="12"/>
  <c r="AM14" i="12"/>
  <c r="AM22" i="12"/>
  <c r="AM30" i="12"/>
  <c r="AM53" i="12"/>
  <c r="AM61" i="12"/>
  <c r="AM69" i="12"/>
  <c r="AM9" i="12"/>
  <c r="AM17" i="12"/>
  <c r="AM25" i="12"/>
  <c r="AM33" i="12"/>
  <c r="AM57" i="12"/>
  <c r="AM70" i="12"/>
  <c r="AM18" i="12"/>
  <c r="AM34" i="12"/>
  <c r="AM63" i="12"/>
  <c r="AM67" i="12"/>
  <c r="AM72" i="12"/>
  <c r="AM11" i="12"/>
  <c r="AM15" i="12"/>
  <c r="AM20" i="12"/>
  <c r="AM27" i="12"/>
  <c r="AM31" i="12"/>
  <c r="AM36" i="12"/>
  <c r="AM55" i="12"/>
  <c r="AM60" i="12"/>
  <c r="AM8" i="12"/>
  <c r="AM24" i="12"/>
  <c r="AM58" i="12"/>
  <c r="AM52" i="12"/>
  <c r="AM62" i="12"/>
  <c r="AM10" i="12"/>
  <c r="AM26" i="12"/>
  <c r="AM71" i="12"/>
  <c r="AM19" i="12"/>
  <c r="AM35" i="12"/>
  <c r="AM32" i="12"/>
  <c r="AM59" i="12"/>
  <c r="AM68" i="12"/>
  <c r="AM16" i="12"/>
  <c r="AM64" i="12"/>
  <c r="AM12" i="12"/>
  <c r="AM28" i="12"/>
  <c r="AM56" i="12"/>
  <c r="AM75" i="12"/>
  <c r="AM23" i="12"/>
  <c r="AU54" i="12"/>
  <c r="AU65" i="12"/>
  <c r="AU73" i="12"/>
  <c r="AU13" i="12"/>
  <c r="AU21" i="12"/>
  <c r="AU29" i="12"/>
  <c r="AU55" i="12"/>
  <c r="AU56" i="12"/>
  <c r="AU57" i="12"/>
  <c r="AU58" i="12"/>
  <c r="AU66" i="12"/>
  <c r="AU74" i="12"/>
  <c r="AU14" i="12"/>
  <c r="AU22" i="12"/>
  <c r="AU30" i="12"/>
  <c r="AU52" i="12"/>
  <c r="AU61" i="12"/>
  <c r="AU69" i="12"/>
  <c r="AU9" i="12"/>
  <c r="AU17" i="12"/>
  <c r="AU25" i="12"/>
  <c r="AU33" i="12"/>
  <c r="AU48" i="12"/>
  <c r="AU60" i="12"/>
  <c r="AU8" i="12"/>
  <c r="AU24" i="12"/>
  <c r="AU49" i="12"/>
  <c r="AU53" i="12"/>
  <c r="AU62" i="12"/>
  <c r="AU10" i="12"/>
  <c r="AU26" i="12"/>
  <c r="AU59" i="12"/>
  <c r="AU64" i="12"/>
  <c r="AU71" i="12"/>
  <c r="AU75" i="12"/>
  <c r="AU12" i="12"/>
  <c r="AU19" i="12"/>
  <c r="AU23" i="12"/>
  <c r="AU50" i="12"/>
  <c r="AU68" i="12"/>
  <c r="AU16" i="12"/>
  <c r="AU32" i="12"/>
  <c r="AU47" i="12"/>
  <c r="AU72" i="12"/>
  <c r="AU20" i="12"/>
  <c r="AU31" i="12"/>
  <c r="AU34" i="12"/>
  <c r="AU67" i="12"/>
  <c r="AU15" i="12"/>
  <c r="AU27" i="12"/>
  <c r="AU35" i="12"/>
  <c r="AU36" i="12"/>
  <c r="AU51" i="12"/>
  <c r="AU28" i="12"/>
  <c r="AU63" i="12"/>
  <c r="AU11" i="12"/>
  <c r="AU70" i="12"/>
  <c r="AU18" i="12"/>
  <c r="AP54" i="9"/>
  <c r="AP47" i="9"/>
  <c r="AP60" i="9"/>
  <c r="AP68" i="9"/>
  <c r="AP8" i="9"/>
  <c r="AP61" i="9"/>
  <c r="AP69" i="9"/>
  <c r="AP9" i="9"/>
  <c r="AP17" i="9"/>
  <c r="AP55" i="9"/>
  <c r="AP56" i="9"/>
  <c r="AP64" i="9"/>
  <c r="AP72" i="9"/>
  <c r="AP65" i="9"/>
  <c r="AP12" i="9"/>
  <c r="AP13" i="9"/>
  <c r="AP14" i="9"/>
  <c r="AP15" i="9"/>
  <c r="AP16" i="9"/>
  <c r="AP19" i="9"/>
  <c r="AP27" i="9"/>
  <c r="AP35" i="9"/>
  <c r="AP50" i="9"/>
  <c r="AP52" i="9"/>
  <c r="AP58" i="9"/>
  <c r="AP74" i="9"/>
  <c r="AP11" i="9"/>
  <c r="AP20" i="9"/>
  <c r="AP28" i="9"/>
  <c r="AP36" i="9"/>
  <c r="AP48" i="9"/>
  <c r="AP67" i="9"/>
  <c r="AP21" i="9"/>
  <c r="AP29" i="9"/>
  <c r="AP62" i="9"/>
  <c r="AP71" i="9"/>
  <c r="AP10" i="9"/>
  <c r="AP22" i="9"/>
  <c r="AP30" i="9"/>
  <c r="AP59" i="9"/>
  <c r="AP70" i="9"/>
  <c r="AP73" i="9"/>
  <c r="AP49" i="9"/>
  <c r="AP63" i="9"/>
  <c r="AP18" i="9"/>
  <c r="AP25" i="9"/>
  <c r="AP34" i="9"/>
  <c r="AP31" i="9"/>
  <c r="AP53" i="9"/>
  <c r="AP66" i="9"/>
  <c r="AP26" i="9"/>
  <c r="AP32" i="9"/>
  <c r="AP51" i="9"/>
  <c r="AP23" i="9"/>
  <c r="AP33" i="9"/>
  <c r="AP57" i="9"/>
  <c r="AP75" i="9"/>
  <c r="AP24" i="9"/>
  <c r="AN7" i="10"/>
  <c r="AN52" i="10"/>
  <c r="AN47" i="10"/>
  <c r="AN48" i="10"/>
  <c r="AN49" i="10"/>
  <c r="AN50" i="10"/>
  <c r="AN56" i="10"/>
  <c r="AN64" i="10"/>
  <c r="AN72" i="10"/>
  <c r="AN12" i="10"/>
  <c r="AN20" i="10"/>
  <c r="AN28" i="10"/>
  <c r="AN58" i="10"/>
  <c r="AN66" i="10"/>
  <c r="AN74" i="10"/>
  <c r="AN14" i="10"/>
  <c r="AN22" i="10"/>
  <c r="AN30" i="10"/>
  <c r="AN55" i="10"/>
  <c r="AN63" i="10"/>
  <c r="AN71" i="10"/>
  <c r="AN11" i="10"/>
  <c r="AN19" i="10"/>
  <c r="AN27" i="10"/>
  <c r="AN31" i="10"/>
  <c r="AN32" i="10"/>
  <c r="AN33" i="10"/>
  <c r="AN34" i="10"/>
  <c r="AN35" i="10"/>
  <c r="AN36" i="10"/>
  <c r="AN51" i="10"/>
  <c r="AN60" i="10"/>
  <c r="AN68" i="10"/>
  <c r="AN8" i="10"/>
  <c r="AN16" i="10"/>
  <c r="AN24" i="10"/>
  <c r="AN69" i="10"/>
  <c r="AN13" i="10"/>
  <c r="AN67" i="10"/>
  <c r="AN10" i="10"/>
  <c r="AN61" i="10"/>
  <c r="AN73" i="10"/>
  <c r="AN25" i="10"/>
  <c r="AN59" i="10"/>
  <c r="AN70" i="10"/>
  <c r="AN23" i="10"/>
  <c r="AN53" i="10"/>
  <c r="AN15" i="10"/>
  <c r="AN18" i="10"/>
  <c r="AN62" i="10"/>
  <c r="AN75" i="10"/>
  <c r="AN57" i="10"/>
  <c r="AN26" i="10"/>
  <c r="AN29" i="10"/>
  <c r="AN17" i="10"/>
  <c r="AN21" i="10"/>
  <c r="AN9" i="10"/>
  <c r="AN65" i="10"/>
  <c r="AN54" i="10"/>
  <c r="AU7" i="11"/>
  <c r="AU47" i="11"/>
  <c r="AU55" i="11"/>
  <c r="AU63" i="11"/>
  <c r="AU48" i="11"/>
  <c r="AU56" i="11"/>
  <c r="AU64" i="11"/>
  <c r="AU51" i="11"/>
  <c r="AU59" i="11"/>
  <c r="AU58" i="11"/>
  <c r="AU71" i="11"/>
  <c r="AU11" i="11"/>
  <c r="AU19" i="11"/>
  <c r="AU27" i="11"/>
  <c r="AU35" i="11"/>
  <c r="AU53" i="11"/>
  <c r="AU70" i="11"/>
  <c r="AU18" i="11"/>
  <c r="AU34" i="11"/>
  <c r="AU65" i="11"/>
  <c r="AU66" i="11"/>
  <c r="AU67" i="11"/>
  <c r="AU68" i="11"/>
  <c r="AU12" i="11"/>
  <c r="AU13" i="11"/>
  <c r="AU14" i="11"/>
  <c r="AU15" i="11"/>
  <c r="AU16" i="11"/>
  <c r="AU28" i="11"/>
  <c r="AU29" i="11"/>
  <c r="AU30" i="11"/>
  <c r="AU31" i="11"/>
  <c r="AU32" i="11"/>
  <c r="AU57" i="11"/>
  <c r="AU52" i="11"/>
  <c r="AU60" i="11"/>
  <c r="AU69" i="11"/>
  <c r="AU8" i="11"/>
  <c r="AU17" i="11"/>
  <c r="AU24" i="11"/>
  <c r="AU33" i="11"/>
  <c r="AU49" i="11"/>
  <c r="AU54" i="11"/>
  <c r="AU62" i="11"/>
  <c r="AU75" i="11"/>
  <c r="AU23" i="11"/>
  <c r="AU74" i="11"/>
  <c r="AU36" i="11"/>
  <c r="AU20" i="11"/>
  <c r="AU72" i="11"/>
  <c r="AU25" i="11"/>
  <c r="AU9" i="11"/>
  <c r="AU21" i="11"/>
  <c r="AU50" i="11"/>
  <c r="AU61" i="11"/>
  <c r="AU73" i="11"/>
  <c r="AU22" i="11"/>
  <c r="AU10" i="11"/>
  <c r="AU26" i="11"/>
  <c r="AW53" i="11"/>
  <c r="AW61" i="11"/>
  <c r="AW54" i="11"/>
  <c r="AW62" i="11"/>
  <c r="AW49" i="11"/>
  <c r="AW57" i="11"/>
  <c r="AW50" i="11"/>
  <c r="AW52" i="11"/>
  <c r="AW56" i="11"/>
  <c r="AW69" i="11"/>
  <c r="AW9" i="11"/>
  <c r="AW17" i="11"/>
  <c r="AW25" i="11"/>
  <c r="AW33" i="11"/>
  <c r="AW58" i="11"/>
  <c r="AW71" i="11"/>
  <c r="AW72" i="11"/>
  <c r="AW73" i="11"/>
  <c r="AW74" i="11"/>
  <c r="AW75" i="11"/>
  <c r="AW8" i="11"/>
  <c r="AW19" i="11"/>
  <c r="AW20" i="11"/>
  <c r="AW21" i="11"/>
  <c r="AW22" i="11"/>
  <c r="AW23" i="11"/>
  <c r="AW24" i="11"/>
  <c r="AW35" i="11"/>
  <c r="AW36" i="11"/>
  <c r="AW48" i="11"/>
  <c r="AW51" i="11"/>
  <c r="AW63" i="11"/>
  <c r="AW67" i="11"/>
  <c r="AW11" i="11"/>
  <c r="AW15" i="11"/>
  <c r="AW27" i="11"/>
  <c r="AW31" i="11"/>
  <c r="AW65" i="11"/>
  <c r="AW13" i="11"/>
  <c r="AW29" i="11"/>
  <c r="AW18" i="11"/>
  <c r="AW30" i="11"/>
  <c r="AW70" i="11"/>
  <c r="AW14" i="11"/>
  <c r="AW66" i="11"/>
  <c r="AW28" i="11"/>
  <c r="AW55" i="11"/>
  <c r="AW12" i="11"/>
  <c r="AW59" i="11"/>
  <c r="AW47" i="11"/>
  <c r="AW64" i="11"/>
  <c r="AW26" i="11"/>
  <c r="AW10" i="11"/>
  <c r="AW34" i="11"/>
  <c r="AW32" i="11"/>
  <c r="AW68" i="11"/>
  <c r="AW16" i="11"/>
  <c r="AW60" i="11"/>
  <c r="AQ50" i="12"/>
  <c r="AQ58" i="12"/>
  <c r="AQ54" i="12"/>
  <c r="AQ55" i="12"/>
  <c r="AQ56" i="12"/>
  <c r="AQ57" i="12"/>
  <c r="AQ59" i="12"/>
  <c r="AQ52" i="12"/>
  <c r="AQ61" i="12"/>
  <c r="AQ69" i="12"/>
  <c r="AQ9" i="12"/>
  <c r="AQ17" i="12"/>
  <c r="AQ25" i="12"/>
  <c r="AQ33" i="12"/>
  <c r="AQ51" i="12"/>
  <c r="AQ62" i="12"/>
  <c r="AQ70" i="12"/>
  <c r="AQ10" i="12"/>
  <c r="AQ18" i="12"/>
  <c r="AQ26" i="12"/>
  <c r="AQ34" i="12"/>
  <c r="AQ65" i="12"/>
  <c r="AQ73" i="12"/>
  <c r="AQ13" i="12"/>
  <c r="AQ21" i="12"/>
  <c r="AQ29" i="12"/>
  <c r="AQ49" i="12"/>
  <c r="AQ53" i="12"/>
  <c r="AQ64" i="12"/>
  <c r="AQ66" i="12"/>
  <c r="AQ71" i="12"/>
  <c r="AQ12" i="12"/>
  <c r="AQ14" i="12"/>
  <c r="AQ19" i="12"/>
  <c r="AQ75" i="12"/>
  <c r="AQ23" i="12"/>
  <c r="AQ68" i="12"/>
  <c r="AQ16" i="12"/>
  <c r="AQ32" i="12"/>
  <c r="AQ47" i="12"/>
  <c r="AQ63" i="12"/>
  <c r="AQ72" i="12"/>
  <c r="AQ74" i="12"/>
  <c r="AQ11" i="12"/>
  <c r="AQ20" i="12"/>
  <c r="AQ22" i="12"/>
  <c r="AQ27" i="12"/>
  <c r="AQ36" i="12"/>
  <c r="AQ67" i="12"/>
  <c r="AQ15" i="12"/>
  <c r="AQ31" i="12"/>
  <c r="AQ35" i="12"/>
  <c r="AQ28" i="12"/>
  <c r="AQ48" i="12"/>
  <c r="AQ30" i="12"/>
  <c r="AQ60" i="12"/>
  <c r="AQ8" i="12"/>
  <c r="AQ24" i="12"/>
  <c r="AN53" i="12"/>
  <c r="AN52" i="12"/>
  <c r="AN64" i="12"/>
  <c r="AN72" i="12"/>
  <c r="AN12" i="12"/>
  <c r="AN20" i="12"/>
  <c r="AN28" i="12"/>
  <c r="AN36" i="12"/>
  <c r="AN65" i="12"/>
  <c r="AN73" i="12"/>
  <c r="AN13" i="12"/>
  <c r="AN21" i="12"/>
  <c r="AN29" i="12"/>
  <c r="AN60" i="12"/>
  <c r="AN68" i="12"/>
  <c r="AN8" i="12"/>
  <c r="AN16" i="12"/>
  <c r="AN24" i="12"/>
  <c r="AN32" i="12"/>
  <c r="AN59" i="12"/>
  <c r="AN61" i="12"/>
  <c r="AN9" i="12"/>
  <c r="AN25" i="12"/>
  <c r="AN50" i="12"/>
  <c r="AN54" i="12"/>
  <c r="AN57" i="12"/>
  <c r="AN70" i="12"/>
  <c r="AN74" i="12"/>
  <c r="AN18" i="12"/>
  <c r="AN22" i="12"/>
  <c r="AN34" i="12"/>
  <c r="AN47" i="12"/>
  <c r="AN51" i="12"/>
  <c r="AN63" i="12"/>
  <c r="AN67" i="12"/>
  <c r="AN11" i="12"/>
  <c r="AN15" i="12"/>
  <c r="AN55" i="12"/>
  <c r="AN69" i="12"/>
  <c r="AN17" i="12"/>
  <c r="AN33" i="12"/>
  <c r="AN48" i="12"/>
  <c r="AN58" i="12"/>
  <c r="AN56" i="12"/>
  <c r="AN27" i="12"/>
  <c r="AN66" i="12"/>
  <c r="AN14" i="12"/>
  <c r="AN71" i="12"/>
  <c r="AN19" i="12"/>
  <c r="AN30" i="12"/>
  <c r="AN31" i="12"/>
  <c r="AN75" i="12"/>
  <c r="AN23" i="12"/>
  <c r="AN49" i="12"/>
  <c r="AN10" i="12"/>
  <c r="AN62" i="12"/>
  <c r="AN26" i="12"/>
  <c r="AN35" i="12"/>
  <c r="AM53" i="13"/>
  <c r="AM61" i="13"/>
  <c r="AM69" i="13"/>
  <c r="AM9" i="13"/>
  <c r="AM17" i="13"/>
  <c r="AM25" i="13"/>
  <c r="AM33" i="13"/>
  <c r="AM47" i="13"/>
  <c r="AM55" i="13"/>
  <c r="AM63" i="13"/>
  <c r="AM71" i="13"/>
  <c r="AM11" i="13"/>
  <c r="AM19" i="13"/>
  <c r="AM27" i="13"/>
  <c r="AM49" i="13"/>
  <c r="AM57" i="13"/>
  <c r="AM65" i="13"/>
  <c r="AM73" i="13"/>
  <c r="AM13" i="13"/>
  <c r="AM21" i="13"/>
  <c r="AM29" i="13"/>
  <c r="AM36" i="13"/>
  <c r="AM62" i="13"/>
  <c r="AM64" i="13"/>
  <c r="AM12" i="13"/>
  <c r="AM15" i="13"/>
  <c r="AM48" i="13"/>
  <c r="AM58" i="13"/>
  <c r="AM60" i="13"/>
  <c r="AM22" i="13"/>
  <c r="AM35" i="13"/>
  <c r="AM50" i="13"/>
  <c r="AM52" i="13"/>
  <c r="AM14" i="13"/>
  <c r="AM32" i="13"/>
  <c r="AM34" i="13"/>
  <c r="AM59" i="13"/>
  <c r="AM8" i="13"/>
  <c r="AM10" i="13"/>
  <c r="AM28" i="13"/>
  <c r="AM31" i="13"/>
  <c r="AM70" i="13"/>
  <c r="AM20" i="13"/>
  <c r="AM51" i="13"/>
  <c r="AM54" i="13"/>
  <c r="AM72" i="13"/>
  <c r="AM30" i="13"/>
  <c r="AM56" i="13"/>
  <c r="AM23" i="13"/>
  <c r="AM74" i="13"/>
  <c r="AM16" i="13"/>
  <c r="AM24" i="13"/>
  <c r="AM68" i="13"/>
  <c r="AM67" i="13"/>
  <c r="AM75" i="13"/>
  <c r="AM26" i="13"/>
  <c r="AM66" i="13"/>
  <c r="AM18" i="13"/>
  <c r="AU53" i="13"/>
  <c r="AU61" i="13"/>
  <c r="AU69" i="13"/>
  <c r="AU9" i="13"/>
  <c r="AU17" i="13"/>
  <c r="AU25" i="13"/>
  <c r="AU47" i="13"/>
  <c r="AU55" i="13"/>
  <c r="AU63" i="13"/>
  <c r="AU71" i="13"/>
  <c r="AU11" i="13"/>
  <c r="AU19" i="13"/>
  <c r="AU27" i="13"/>
  <c r="AU49" i="13"/>
  <c r="AU57" i="13"/>
  <c r="AU65" i="13"/>
  <c r="AU36" i="13"/>
  <c r="AU50" i="13"/>
  <c r="AU14" i="13"/>
  <c r="AU32" i="13"/>
  <c r="AU59" i="13"/>
  <c r="AU16" i="13"/>
  <c r="AU18" i="13"/>
  <c r="AU21" i="13"/>
  <c r="AU34" i="13"/>
  <c r="AU51" i="13"/>
  <c r="AU8" i="13"/>
  <c r="AU10" i="13"/>
  <c r="AU13" i="13"/>
  <c r="AU31" i="13"/>
  <c r="AU56" i="13"/>
  <c r="AU60" i="13"/>
  <c r="AU66" i="13"/>
  <c r="AU75" i="13"/>
  <c r="AU12" i="13"/>
  <c r="AU30" i="13"/>
  <c r="AU74" i="13"/>
  <c r="AU24" i="13"/>
  <c r="AU48" i="13"/>
  <c r="AU67" i="13"/>
  <c r="AU68" i="13"/>
  <c r="AU26" i="13"/>
  <c r="AU70" i="13"/>
  <c r="AU28" i="13"/>
  <c r="AU20" i="13"/>
  <c r="AU35" i="13"/>
  <c r="AU54" i="13"/>
  <c r="AU29" i="13"/>
  <c r="AU52" i="13"/>
  <c r="AU62" i="13"/>
  <c r="AU72" i="13"/>
  <c r="AU22" i="13"/>
  <c r="AU58" i="13"/>
  <c r="AU15" i="13"/>
  <c r="AU23" i="13"/>
  <c r="AU33" i="13"/>
  <c r="AU64" i="13"/>
  <c r="AU73" i="13"/>
  <c r="AQ53" i="9"/>
  <c r="AQ48" i="9"/>
  <c r="AQ59" i="9"/>
  <c r="AQ67" i="9"/>
  <c r="AQ75" i="9"/>
  <c r="AQ47" i="9"/>
  <c r="AQ60" i="9"/>
  <c r="AQ68" i="9"/>
  <c r="AQ8" i="9"/>
  <c r="AQ16" i="9"/>
  <c r="AQ63" i="9"/>
  <c r="AQ71" i="9"/>
  <c r="AQ56" i="9"/>
  <c r="AQ61" i="9"/>
  <c r="AQ70" i="9"/>
  <c r="AQ72" i="9"/>
  <c r="AQ9" i="9"/>
  <c r="AQ17" i="9"/>
  <c r="AQ18" i="9"/>
  <c r="AQ26" i="9"/>
  <c r="AQ34" i="9"/>
  <c r="AQ54" i="9"/>
  <c r="AQ65" i="9"/>
  <c r="AQ12" i="9"/>
  <c r="AQ13" i="9"/>
  <c r="AQ14" i="9"/>
  <c r="AQ15" i="9"/>
  <c r="AQ19" i="9"/>
  <c r="AQ27" i="9"/>
  <c r="AQ35" i="9"/>
  <c r="AQ50" i="9"/>
  <c r="AQ52" i="9"/>
  <c r="AQ58" i="9"/>
  <c r="AQ74" i="9"/>
  <c r="AQ11" i="9"/>
  <c r="AQ20" i="9"/>
  <c r="AQ28" i="9"/>
  <c r="AQ36" i="9"/>
  <c r="AQ21" i="9"/>
  <c r="AQ29" i="9"/>
  <c r="AQ57" i="9"/>
  <c r="AQ66" i="9"/>
  <c r="AQ23" i="9"/>
  <c r="AQ31" i="9"/>
  <c r="AQ62" i="9"/>
  <c r="AQ64" i="9"/>
  <c r="AQ73" i="9"/>
  <c r="AQ55" i="9"/>
  <c r="AQ69" i="9"/>
  <c r="AQ25" i="9"/>
  <c r="AQ30" i="9"/>
  <c r="AQ10" i="9"/>
  <c r="AQ51" i="9"/>
  <c r="AQ22" i="9"/>
  <c r="AQ32" i="9"/>
  <c r="AQ49" i="9"/>
  <c r="AQ33" i="9"/>
  <c r="AQ24" i="9"/>
  <c r="AV52" i="10"/>
  <c r="AV56" i="10"/>
  <c r="AV64" i="10"/>
  <c r="AV72" i="10"/>
  <c r="AV12" i="10"/>
  <c r="AV20" i="10"/>
  <c r="AV28" i="10"/>
  <c r="AV58" i="10"/>
  <c r="AV66" i="10"/>
  <c r="AV74" i="10"/>
  <c r="AV14" i="10"/>
  <c r="AV22" i="10"/>
  <c r="AV30" i="10"/>
  <c r="AV48" i="10"/>
  <c r="AV54" i="10"/>
  <c r="AV57" i="10"/>
  <c r="AV62" i="10"/>
  <c r="AV65" i="10"/>
  <c r="AV70" i="10"/>
  <c r="AV73" i="10"/>
  <c r="AV10" i="10"/>
  <c r="AV13" i="10"/>
  <c r="AV18" i="10"/>
  <c r="AV21" i="10"/>
  <c r="AV26" i="10"/>
  <c r="AV53" i="10"/>
  <c r="AV61" i="10"/>
  <c r="AV69" i="10"/>
  <c r="AV9" i="10"/>
  <c r="AV17" i="10"/>
  <c r="AV25" i="10"/>
  <c r="AV68" i="10"/>
  <c r="AV34" i="10"/>
  <c r="AV50" i="10"/>
  <c r="AV71" i="10"/>
  <c r="AV15" i="10"/>
  <c r="AV29" i="10"/>
  <c r="AV51" i="10"/>
  <c r="AV60" i="10"/>
  <c r="AV24" i="10"/>
  <c r="AV32" i="10"/>
  <c r="AV63" i="10"/>
  <c r="AV75" i="10"/>
  <c r="AV27" i="10"/>
  <c r="AV35" i="10"/>
  <c r="AV47" i="10"/>
  <c r="AV49" i="10"/>
  <c r="AV16" i="10"/>
  <c r="AV67" i="10"/>
  <c r="AV11" i="10"/>
  <c r="AV59" i="10"/>
  <c r="AV55" i="10"/>
  <c r="AV19" i="10"/>
  <c r="AV33" i="10"/>
  <c r="AV36" i="10"/>
  <c r="AV31" i="10"/>
  <c r="AV8" i="10"/>
  <c r="AV23" i="10"/>
  <c r="AO51" i="10"/>
  <c r="AO55" i="10"/>
  <c r="AO63" i="10"/>
  <c r="AO71" i="10"/>
  <c r="AO11" i="10"/>
  <c r="AO19" i="10"/>
  <c r="AO27" i="10"/>
  <c r="AO57" i="10"/>
  <c r="AO65" i="10"/>
  <c r="AO73" i="10"/>
  <c r="AO13" i="10"/>
  <c r="AO21" i="10"/>
  <c r="AO29" i="10"/>
  <c r="AO49" i="10"/>
  <c r="AO58" i="10"/>
  <c r="AO66" i="10"/>
  <c r="AO74" i="10"/>
  <c r="AO14" i="10"/>
  <c r="AO22" i="10"/>
  <c r="AO31" i="10"/>
  <c r="AO32" i="10"/>
  <c r="AO33" i="10"/>
  <c r="AO34" i="10"/>
  <c r="AO35" i="10"/>
  <c r="AO36" i="10"/>
  <c r="AO53" i="10"/>
  <c r="AO61" i="10"/>
  <c r="AO69" i="10"/>
  <c r="AO9" i="10"/>
  <c r="AO17" i="10"/>
  <c r="AO25" i="10"/>
  <c r="AO54" i="10"/>
  <c r="AO75" i="10"/>
  <c r="AO18" i="10"/>
  <c r="AO30" i="10"/>
  <c r="AO47" i="10"/>
  <c r="AO72" i="10"/>
  <c r="AO16" i="10"/>
  <c r="AO52" i="10"/>
  <c r="AO67" i="10"/>
  <c r="AO10" i="10"/>
  <c r="AO48" i="10"/>
  <c r="AO64" i="10"/>
  <c r="AO8" i="10"/>
  <c r="AO28" i="10"/>
  <c r="AO59" i="10"/>
  <c r="AO68" i="10"/>
  <c r="AO70" i="10"/>
  <c r="AO60" i="10"/>
  <c r="AO23" i="10"/>
  <c r="AO50" i="10"/>
  <c r="AO56" i="10"/>
  <c r="AO20" i="10"/>
  <c r="AO24" i="10"/>
  <c r="AO26" i="10"/>
  <c r="AO62" i="10"/>
  <c r="AO12" i="10"/>
  <c r="AO15" i="10"/>
  <c r="AW51" i="10"/>
  <c r="AW47" i="10"/>
  <c r="AW48" i="10"/>
  <c r="AW49" i="10"/>
  <c r="AW50" i="10"/>
  <c r="AW55" i="10"/>
  <c r="AW63" i="10"/>
  <c r="AW71" i="10"/>
  <c r="AW11" i="10"/>
  <c r="AW19" i="10"/>
  <c r="AW27" i="10"/>
  <c r="AW57" i="10"/>
  <c r="AW65" i="10"/>
  <c r="AW73" i="10"/>
  <c r="AW13" i="10"/>
  <c r="AW21" i="10"/>
  <c r="AW29" i="10"/>
  <c r="AW31" i="10"/>
  <c r="AW32" i="10"/>
  <c r="AW33" i="10"/>
  <c r="AW34" i="10"/>
  <c r="AW35" i="10"/>
  <c r="AW36" i="10"/>
  <c r="AW54" i="10"/>
  <c r="AW62" i="10"/>
  <c r="AW70" i="10"/>
  <c r="AW10" i="10"/>
  <c r="AW18" i="10"/>
  <c r="AW26" i="10"/>
  <c r="AW30" i="10"/>
  <c r="AW56" i="10"/>
  <c r="AW59" i="10"/>
  <c r="AW64" i="10"/>
  <c r="AW67" i="10"/>
  <c r="AW72" i="10"/>
  <c r="AW75" i="10"/>
  <c r="AW12" i="10"/>
  <c r="AW15" i="10"/>
  <c r="AW20" i="10"/>
  <c r="AW23" i="10"/>
  <c r="AW28" i="10"/>
  <c r="AW53" i="10"/>
  <c r="AW74" i="10"/>
  <c r="AW17" i="10"/>
  <c r="AW68" i="10"/>
  <c r="AW66" i="10"/>
  <c r="AW9" i="10"/>
  <c r="AW60" i="10"/>
  <c r="AW24" i="10"/>
  <c r="AW58" i="10"/>
  <c r="AW8" i="10"/>
  <c r="AW22" i="10"/>
  <c r="AW25" i="10"/>
  <c r="AW14" i="10"/>
  <c r="AW61" i="10"/>
  <c r="AW16" i="10"/>
  <c r="AW69" i="10"/>
  <c r="AW52" i="10"/>
  <c r="AP52" i="11"/>
  <c r="AP60" i="11"/>
  <c r="AP53" i="11"/>
  <c r="AP61" i="11"/>
  <c r="AP48" i="11"/>
  <c r="AP56" i="11"/>
  <c r="AP64" i="11"/>
  <c r="AP57" i="11"/>
  <c r="AP68" i="11"/>
  <c r="AP8" i="11"/>
  <c r="AP16" i="11"/>
  <c r="AP24" i="11"/>
  <c r="AP32" i="11"/>
  <c r="AP54" i="11"/>
  <c r="AP59" i="11"/>
  <c r="AP9" i="11"/>
  <c r="AP25" i="11"/>
  <c r="AP49" i="11"/>
  <c r="AP55" i="11"/>
  <c r="AP71" i="11"/>
  <c r="AP72" i="11"/>
  <c r="AP73" i="11"/>
  <c r="AP74" i="11"/>
  <c r="AP75" i="11"/>
  <c r="AP19" i="11"/>
  <c r="AP20" i="11"/>
  <c r="AP21" i="11"/>
  <c r="AP22" i="11"/>
  <c r="AP23" i="11"/>
  <c r="AP35" i="11"/>
  <c r="AP36" i="11"/>
  <c r="AP65" i="11"/>
  <c r="AP13" i="11"/>
  <c r="AP29" i="11"/>
  <c r="AP47" i="11"/>
  <c r="AP62" i="11"/>
  <c r="AP70" i="11"/>
  <c r="AP18" i="11"/>
  <c r="AP34" i="11"/>
  <c r="AP50" i="11"/>
  <c r="AP63" i="11"/>
  <c r="AP67" i="11"/>
  <c r="AP11" i="11"/>
  <c r="AP15" i="11"/>
  <c r="AP27" i="11"/>
  <c r="AP31" i="11"/>
  <c r="AP66" i="11"/>
  <c r="AP12" i="11"/>
  <c r="AP58" i="11"/>
  <c r="AP33" i="11"/>
  <c r="AP51" i="11"/>
  <c r="AP17" i="11"/>
  <c r="AP26" i="11"/>
  <c r="AP69" i="11"/>
  <c r="AP10" i="11"/>
  <c r="AP14" i="11"/>
  <c r="AP28" i="11"/>
  <c r="AP30" i="11"/>
  <c r="AX7" i="11"/>
  <c r="AX52" i="11"/>
  <c r="AX60" i="11"/>
  <c r="AX53" i="11"/>
  <c r="AX61" i="11"/>
  <c r="AX48" i="11"/>
  <c r="AX56" i="11"/>
  <c r="AX64" i="11"/>
  <c r="AX47" i="11"/>
  <c r="AX54" i="11"/>
  <c r="AX63" i="11"/>
  <c r="AX68" i="11"/>
  <c r="AX8" i="11"/>
  <c r="AX16" i="11"/>
  <c r="AX24" i="11"/>
  <c r="AX32" i="11"/>
  <c r="AX50" i="11"/>
  <c r="AX70" i="11"/>
  <c r="AX18" i="11"/>
  <c r="AX34" i="11"/>
  <c r="AX51" i="11"/>
  <c r="AX67" i="11"/>
  <c r="AX74" i="11"/>
  <c r="AX11" i="11"/>
  <c r="AX15" i="11"/>
  <c r="AX22" i="11"/>
  <c r="AX27" i="11"/>
  <c r="AX31" i="11"/>
  <c r="AX73" i="11"/>
  <c r="AX10" i="11"/>
  <c r="AX21" i="11"/>
  <c r="AX26" i="11"/>
  <c r="AX65" i="11"/>
  <c r="AX69" i="11"/>
  <c r="AX35" i="11"/>
  <c r="AX19" i="11"/>
  <c r="AX23" i="11"/>
  <c r="AX30" i="11"/>
  <c r="AX71" i="11"/>
  <c r="AX75" i="11"/>
  <c r="AX14" i="11"/>
  <c r="AX36" i="11"/>
  <c r="AX66" i="11"/>
  <c r="AX20" i="11"/>
  <c r="AX28" i="11"/>
  <c r="AX49" i="11"/>
  <c r="AX55" i="11"/>
  <c r="AX57" i="11"/>
  <c r="AX58" i="11"/>
  <c r="AX72" i="11"/>
  <c r="AX12" i="11"/>
  <c r="AX25" i="11"/>
  <c r="AX59" i="11"/>
  <c r="AX62" i="11"/>
  <c r="AX9" i="11"/>
  <c r="AX17" i="11"/>
  <c r="AX29" i="11"/>
  <c r="AX33" i="11"/>
  <c r="AX13" i="11"/>
  <c r="AV53" i="12"/>
  <c r="AV47" i="12"/>
  <c r="AV48" i="12"/>
  <c r="AV49" i="12"/>
  <c r="AV50" i="12"/>
  <c r="AV51" i="12"/>
  <c r="AV64" i="12"/>
  <c r="AV72" i="12"/>
  <c r="AV12" i="12"/>
  <c r="AV20" i="12"/>
  <c r="AV28" i="12"/>
  <c r="AV36" i="12"/>
  <c r="AV65" i="12"/>
  <c r="AV73" i="12"/>
  <c r="AV13" i="12"/>
  <c r="AV21" i="12"/>
  <c r="AV29" i="12"/>
  <c r="AV60" i="12"/>
  <c r="AV68" i="12"/>
  <c r="AV8" i="12"/>
  <c r="AV16" i="12"/>
  <c r="AV24" i="12"/>
  <c r="AV32" i="12"/>
  <c r="AV58" i="12"/>
  <c r="AV63" i="12"/>
  <c r="AV67" i="12"/>
  <c r="AV11" i="12"/>
  <c r="AV15" i="12"/>
  <c r="AV52" i="12"/>
  <c r="AV69" i="12"/>
  <c r="AV17" i="12"/>
  <c r="AV33" i="12"/>
  <c r="AV56" i="12"/>
  <c r="AV62" i="12"/>
  <c r="AV66" i="12"/>
  <c r="AV10" i="12"/>
  <c r="AV14" i="12"/>
  <c r="AV54" i="12"/>
  <c r="AV59" i="12"/>
  <c r="AV71" i="12"/>
  <c r="AV75" i="12"/>
  <c r="AV19" i="12"/>
  <c r="AV23" i="12"/>
  <c r="AV35" i="12"/>
  <c r="AV57" i="12"/>
  <c r="AV61" i="12"/>
  <c r="AV9" i="12"/>
  <c r="AV25" i="12"/>
  <c r="AV30" i="12"/>
  <c r="AV70" i="12"/>
  <c r="AV18" i="12"/>
  <c r="AV34" i="12"/>
  <c r="AV26" i="12"/>
  <c r="AV27" i="12"/>
  <c r="AV55" i="12"/>
  <c r="AV31" i="12"/>
  <c r="AV22" i="12"/>
  <c r="AV74" i="12"/>
  <c r="AO52" i="12"/>
  <c r="AO47" i="12"/>
  <c r="AO48" i="12"/>
  <c r="AO49" i="12"/>
  <c r="AO50" i="12"/>
  <c r="AO51" i="12"/>
  <c r="AO63" i="12"/>
  <c r="AO71" i="12"/>
  <c r="AO11" i="12"/>
  <c r="AO19" i="12"/>
  <c r="AO27" i="12"/>
  <c r="AO35" i="12"/>
  <c r="AO64" i="12"/>
  <c r="AO72" i="12"/>
  <c r="AO12" i="12"/>
  <c r="AO20" i="12"/>
  <c r="AO28" i="12"/>
  <c r="AO36" i="12"/>
  <c r="AO54" i="12"/>
  <c r="AO55" i="12"/>
  <c r="AO56" i="12"/>
  <c r="AO57" i="12"/>
  <c r="AO58" i="12"/>
  <c r="AO59" i="12"/>
  <c r="AO67" i="12"/>
  <c r="AO75" i="12"/>
  <c r="AO15" i="12"/>
  <c r="AO23" i="12"/>
  <c r="AO31" i="12"/>
  <c r="AO68" i="12"/>
  <c r="AO16" i="12"/>
  <c r="AO61" i="12"/>
  <c r="AO9" i="12"/>
  <c r="AO25" i="12"/>
  <c r="AO65" i="12"/>
  <c r="AO13" i="12"/>
  <c r="AO29" i="12"/>
  <c r="AO70" i="12"/>
  <c r="AO74" i="12"/>
  <c r="AO18" i="12"/>
  <c r="AO22" i="12"/>
  <c r="AO60" i="12"/>
  <c r="AO8" i="12"/>
  <c r="AO24" i="12"/>
  <c r="AO69" i="12"/>
  <c r="AO17" i="12"/>
  <c r="AO33" i="12"/>
  <c r="AO32" i="12"/>
  <c r="AO62" i="12"/>
  <c r="AO10" i="12"/>
  <c r="AO26" i="12"/>
  <c r="AO53" i="12"/>
  <c r="AO66" i="12"/>
  <c r="AO14" i="12"/>
  <c r="AO30" i="12"/>
  <c r="AO34" i="12"/>
  <c r="AO73" i="12"/>
  <c r="AO21" i="12"/>
  <c r="AW52" i="12"/>
  <c r="AW63" i="12"/>
  <c r="AW71" i="12"/>
  <c r="AW11" i="12"/>
  <c r="AW19" i="12"/>
  <c r="AW27" i="12"/>
  <c r="AW35" i="12"/>
  <c r="AW64" i="12"/>
  <c r="AW72" i="12"/>
  <c r="AW12" i="12"/>
  <c r="AW20" i="12"/>
  <c r="AW28" i="12"/>
  <c r="AW36" i="12"/>
  <c r="AW53" i="12"/>
  <c r="AW59" i="12"/>
  <c r="AW67" i="12"/>
  <c r="AW75" i="12"/>
  <c r="AW15" i="12"/>
  <c r="AW23" i="12"/>
  <c r="AW31" i="12"/>
  <c r="AW55" i="12"/>
  <c r="AW70" i="12"/>
  <c r="AW74" i="12"/>
  <c r="AW18" i="12"/>
  <c r="AW22" i="12"/>
  <c r="AW48" i="12"/>
  <c r="AW58" i="12"/>
  <c r="AW60" i="12"/>
  <c r="AW8" i="12"/>
  <c r="AW24" i="12"/>
  <c r="AW69" i="12"/>
  <c r="AW17" i="12"/>
  <c r="AW33" i="12"/>
  <c r="AW49" i="12"/>
  <c r="AW56" i="12"/>
  <c r="AW73" i="12"/>
  <c r="AW21" i="12"/>
  <c r="AW62" i="12"/>
  <c r="AW66" i="12"/>
  <c r="AW10" i="12"/>
  <c r="AW14" i="12"/>
  <c r="AW26" i="12"/>
  <c r="AW30" i="12"/>
  <c r="AW50" i="12"/>
  <c r="AW54" i="12"/>
  <c r="AW68" i="12"/>
  <c r="AW16" i="12"/>
  <c r="AW32" i="12"/>
  <c r="AW57" i="12"/>
  <c r="AW51" i="12"/>
  <c r="AW61" i="12"/>
  <c r="AW9" i="12"/>
  <c r="AW25" i="12"/>
  <c r="AW34" i="12"/>
  <c r="AW65" i="12"/>
  <c r="AW13" i="12"/>
  <c r="AW29" i="12"/>
  <c r="AW47" i="12"/>
  <c r="AN52" i="13"/>
  <c r="AN60" i="13"/>
  <c r="AN68" i="13"/>
  <c r="AN8" i="13"/>
  <c r="AN16" i="13"/>
  <c r="AN24" i="13"/>
  <c r="AN32" i="13"/>
  <c r="AN54" i="13"/>
  <c r="AN62" i="13"/>
  <c r="AN70" i="13"/>
  <c r="AN10" i="13"/>
  <c r="AN18" i="13"/>
  <c r="AN26" i="13"/>
  <c r="AN51" i="13"/>
  <c r="AN59" i="13"/>
  <c r="AN67" i="13"/>
  <c r="AN50" i="13"/>
  <c r="AN53" i="13"/>
  <c r="AN58" i="13"/>
  <c r="AN61" i="13"/>
  <c r="AN66" i="13"/>
  <c r="AN69" i="13"/>
  <c r="AN74" i="13"/>
  <c r="AN9" i="13"/>
  <c r="AN14" i="13"/>
  <c r="AN17" i="13"/>
  <c r="AN22" i="13"/>
  <c r="AN25" i="13"/>
  <c r="AN30" i="13"/>
  <c r="AN33" i="13"/>
  <c r="AN35" i="13"/>
  <c r="AN20" i="13"/>
  <c r="AN23" i="13"/>
  <c r="AN56" i="13"/>
  <c r="AN72" i="13"/>
  <c r="AN75" i="13"/>
  <c r="AN19" i="13"/>
  <c r="AN48" i="13"/>
  <c r="AN11" i="13"/>
  <c r="AN47" i="13"/>
  <c r="AN57" i="13"/>
  <c r="AN13" i="13"/>
  <c r="AN49" i="13"/>
  <c r="AN28" i="13"/>
  <c r="AN71" i="13"/>
  <c r="AN12" i="13"/>
  <c r="AN29" i="13"/>
  <c r="AN36" i="13"/>
  <c r="AN21" i="13"/>
  <c r="AN55" i="13"/>
  <c r="AN31" i="13"/>
  <c r="AN63" i="13"/>
  <c r="AN73" i="13"/>
  <c r="AN15" i="13"/>
  <c r="AN64" i="13"/>
  <c r="AN34" i="13"/>
  <c r="AN65" i="13"/>
  <c r="AN27" i="13"/>
  <c r="AL48" i="11"/>
  <c r="AL52" i="11"/>
  <c r="AL56" i="11"/>
  <c r="AL60" i="11"/>
  <c r="AL64" i="11"/>
  <c r="AL68" i="11"/>
  <c r="AL72" i="11"/>
  <c r="AL8" i="11"/>
  <c r="AL12" i="11"/>
  <c r="AL16" i="11"/>
  <c r="AL20" i="11"/>
  <c r="AL24" i="11"/>
  <c r="AL28" i="11"/>
  <c r="AL32" i="11"/>
  <c r="AL36" i="11"/>
  <c r="AL49" i="11"/>
  <c r="AL53" i="11"/>
  <c r="AL57" i="11"/>
  <c r="AL61" i="11"/>
  <c r="AL65" i="11"/>
  <c r="AL69" i="11"/>
  <c r="AL73" i="11"/>
  <c r="AL9" i="11"/>
  <c r="AL13" i="11"/>
  <c r="AL17" i="11"/>
  <c r="AL21" i="11"/>
  <c r="AL25" i="11"/>
  <c r="AL29" i="11"/>
  <c r="AL33" i="11"/>
  <c r="AL50" i="11"/>
  <c r="AL54" i="11"/>
  <c r="AL58" i="11"/>
  <c r="AL62" i="11"/>
  <c r="AL66" i="11"/>
  <c r="AL70" i="11"/>
  <c r="AL74" i="11"/>
  <c r="AL10" i="11"/>
  <c r="AL14" i="11"/>
  <c r="AL18" i="11"/>
  <c r="AL22" i="11"/>
  <c r="AL26" i="11"/>
  <c r="AL30" i="11"/>
  <c r="AL34" i="11"/>
  <c r="AL47" i="11"/>
  <c r="AL51" i="11"/>
  <c r="AL55" i="11"/>
  <c r="AL59" i="11"/>
  <c r="AL63" i="11"/>
  <c r="AL67" i="11"/>
  <c r="AL71" i="11"/>
  <c r="AL75" i="11"/>
  <c r="AL11" i="11"/>
  <c r="AL15" i="11"/>
  <c r="AL19" i="11"/>
  <c r="AL23" i="11"/>
  <c r="AL27" i="11"/>
  <c r="AL31" i="11"/>
  <c r="AL35" i="11"/>
  <c r="AL50" i="10"/>
  <c r="AL54" i="10"/>
  <c r="AL58" i="10"/>
  <c r="AL62" i="10"/>
  <c r="AL66" i="10"/>
  <c r="AL70" i="10"/>
  <c r="AL74" i="10"/>
  <c r="AL10" i="10"/>
  <c r="AL14" i="10"/>
  <c r="AL18" i="10"/>
  <c r="AL22" i="10"/>
  <c r="AL26" i="10"/>
  <c r="AL30" i="10"/>
  <c r="AL34" i="10"/>
  <c r="AL47" i="10"/>
  <c r="AL51" i="10"/>
  <c r="AL55" i="10"/>
  <c r="AL59" i="10"/>
  <c r="AL63" i="10"/>
  <c r="AL67" i="10"/>
  <c r="AL71" i="10"/>
  <c r="AL75" i="10"/>
  <c r="AL11" i="10"/>
  <c r="AL15" i="10"/>
  <c r="AL19" i="10"/>
  <c r="AL23" i="10"/>
  <c r="AL27" i="10"/>
  <c r="AL31" i="10"/>
  <c r="AL35" i="10"/>
  <c r="AL48" i="10"/>
  <c r="AL52" i="10"/>
  <c r="AL56" i="10"/>
  <c r="AL60" i="10"/>
  <c r="AL64" i="10"/>
  <c r="AL68" i="10"/>
  <c r="AL72" i="10"/>
  <c r="AL8" i="10"/>
  <c r="AL12" i="10"/>
  <c r="AL16" i="10"/>
  <c r="AL20" i="10"/>
  <c r="AL24" i="10"/>
  <c r="AL28" i="10"/>
  <c r="AL32" i="10"/>
  <c r="AL36" i="10"/>
  <c r="AL49" i="10"/>
  <c r="AL53" i="10"/>
  <c r="AL57" i="10"/>
  <c r="AL61" i="10"/>
  <c r="AL65" i="10"/>
  <c r="AL69" i="10"/>
  <c r="AL73" i="10"/>
  <c r="AL9" i="10"/>
  <c r="AL13" i="10"/>
  <c r="AL17" i="10"/>
  <c r="AL21" i="10"/>
  <c r="AL25" i="10"/>
  <c r="AL29" i="10"/>
  <c r="AL33" i="10"/>
  <c r="AL50" i="12"/>
  <c r="AL54" i="12"/>
  <c r="AL58" i="12"/>
  <c r="AL62" i="12"/>
  <c r="AL66" i="12"/>
  <c r="AL70" i="12"/>
  <c r="AL74" i="12"/>
  <c r="AL10" i="12"/>
  <c r="AL14" i="12"/>
  <c r="AL18" i="12"/>
  <c r="AL22" i="12"/>
  <c r="AL26" i="12"/>
  <c r="AL30" i="12"/>
  <c r="AL34" i="12"/>
  <c r="AL47" i="12"/>
  <c r="AL51" i="12"/>
  <c r="AL55" i="12"/>
  <c r="AL59" i="12"/>
  <c r="AL63" i="12"/>
  <c r="AL67" i="12"/>
  <c r="AL71" i="12"/>
  <c r="AL75" i="12"/>
  <c r="AL11" i="12"/>
  <c r="AL15" i="12"/>
  <c r="AL19" i="12"/>
  <c r="AL23" i="12"/>
  <c r="AL27" i="12"/>
  <c r="AL31" i="12"/>
  <c r="AL35" i="12"/>
  <c r="AL48" i="12"/>
  <c r="AL52" i="12"/>
  <c r="AL56" i="12"/>
  <c r="AL60" i="12"/>
  <c r="AL64" i="12"/>
  <c r="AL68" i="12"/>
  <c r="AL72" i="12"/>
  <c r="AL8" i="12"/>
  <c r="AL12" i="12"/>
  <c r="AL16" i="12"/>
  <c r="AL20" i="12"/>
  <c r="AL24" i="12"/>
  <c r="AL28" i="12"/>
  <c r="AL32" i="12"/>
  <c r="AL36" i="12"/>
  <c r="AL49" i="12"/>
  <c r="AL53" i="12"/>
  <c r="AL57" i="12"/>
  <c r="AL61" i="12"/>
  <c r="AL65" i="12"/>
  <c r="AL69" i="12"/>
  <c r="AL73" i="12"/>
  <c r="AL9" i="12"/>
  <c r="AL13" i="12"/>
  <c r="AL17" i="12"/>
  <c r="AL21" i="12"/>
  <c r="AL25" i="12"/>
  <c r="AL29" i="12"/>
  <c r="AL33" i="12"/>
  <c r="AL48" i="9"/>
  <c r="AL52" i="9"/>
  <c r="AL56" i="9"/>
  <c r="AL60" i="9"/>
  <c r="AL64" i="9"/>
  <c r="AL68" i="9"/>
  <c r="AL72" i="9"/>
  <c r="AL8" i="9"/>
  <c r="AL12" i="9"/>
  <c r="AL16" i="9"/>
  <c r="AL20" i="9"/>
  <c r="AL24" i="9"/>
  <c r="AL28" i="9"/>
  <c r="AL32" i="9"/>
  <c r="AL36" i="9"/>
  <c r="AL49" i="9"/>
  <c r="AL53" i="9"/>
  <c r="AL57" i="9"/>
  <c r="AL61" i="9"/>
  <c r="AL65" i="9"/>
  <c r="AL69" i="9"/>
  <c r="AL73" i="9"/>
  <c r="AL9" i="9"/>
  <c r="AL13" i="9"/>
  <c r="AL17" i="9"/>
  <c r="AL21" i="9"/>
  <c r="AL25" i="9"/>
  <c r="AL29" i="9"/>
  <c r="AL33" i="9"/>
  <c r="AL50" i="9"/>
  <c r="AL54" i="9"/>
  <c r="AL58" i="9"/>
  <c r="AL62" i="9"/>
  <c r="AL66" i="9"/>
  <c r="AL70" i="9"/>
  <c r="AL74" i="9"/>
  <c r="AL10" i="9"/>
  <c r="AL14" i="9"/>
  <c r="AL18" i="9"/>
  <c r="AL22" i="9"/>
  <c r="AL26" i="9"/>
  <c r="AL30" i="9"/>
  <c r="AL34" i="9"/>
  <c r="AL47" i="9"/>
  <c r="AL51" i="9"/>
  <c r="AL55" i="9"/>
  <c r="AL59" i="9"/>
  <c r="AL63" i="9"/>
  <c r="AL67" i="9"/>
  <c r="AL71" i="9"/>
  <c r="AL75" i="9"/>
  <c r="AL11" i="9"/>
  <c r="AL15" i="9"/>
  <c r="AL19" i="9"/>
  <c r="AL23" i="9"/>
  <c r="AL27" i="9"/>
  <c r="AL31" i="9"/>
  <c r="AL35" i="9"/>
  <c r="AL48" i="13"/>
  <c r="AL52" i="13"/>
  <c r="AL56" i="13"/>
  <c r="AL60" i="13"/>
  <c r="AL64" i="13"/>
  <c r="AL68" i="13"/>
  <c r="AL72" i="13"/>
  <c r="AL8" i="13"/>
  <c r="AL12" i="13"/>
  <c r="AL16" i="13"/>
  <c r="AL20" i="13"/>
  <c r="AL24" i="13"/>
  <c r="AL28" i="13"/>
  <c r="AL32" i="13"/>
  <c r="AL36" i="13"/>
  <c r="AL49" i="13"/>
  <c r="AL53" i="13"/>
  <c r="AL57" i="13"/>
  <c r="AL61" i="13"/>
  <c r="AL65" i="13"/>
  <c r="AL69" i="13"/>
  <c r="AL73" i="13"/>
  <c r="AL9" i="13"/>
  <c r="AL13" i="13"/>
  <c r="AL17" i="13"/>
  <c r="AL21" i="13"/>
  <c r="AL25" i="13"/>
  <c r="AL29" i="13"/>
  <c r="AL33" i="13"/>
  <c r="AL50" i="13"/>
  <c r="AL54" i="13"/>
  <c r="AL58" i="13"/>
  <c r="AL62" i="13"/>
  <c r="AL66" i="13"/>
  <c r="AL70" i="13"/>
  <c r="AL74" i="13"/>
  <c r="AL10" i="13"/>
  <c r="AL14" i="13"/>
  <c r="AL18" i="13"/>
  <c r="AL22" i="13"/>
  <c r="AL26" i="13"/>
  <c r="AL30" i="13"/>
  <c r="AL34" i="13"/>
  <c r="AL47" i="13"/>
  <c r="AL51" i="13"/>
  <c r="AL55" i="13"/>
  <c r="AL59" i="13"/>
  <c r="AL63" i="13"/>
  <c r="AL67" i="13"/>
  <c r="AL71" i="13"/>
  <c r="AL75" i="13"/>
  <c r="AL11" i="13"/>
  <c r="AL15" i="13"/>
  <c r="AL19" i="13"/>
  <c r="AL23" i="13"/>
  <c r="AL27" i="13"/>
  <c r="AL31" i="13"/>
  <c r="AL35" i="13"/>
  <c r="AI47" i="10"/>
  <c r="AI51" i="10"/>
  <c r="AI55" i="10"/>
  <c r="AI59" i="10"/>
  <c r="AI63" i="10"/>
  <c r="AI67" i="10"/>
  <c r="AI71" i="10"/>
  <c r="AI75" i="10"/>
  <c r="AI11" i="10"/>
  <c r="AI15" i="10"/>
  <c r="AI19" i="10"/>
  <c r="AI23" i="10"/>
  <c r="AI27" i="10"/>
  <c r="AI31" i="10"/>
  <c r="AI35" i="10"/>
  <c r="AI50" i="10"/>
  <c r="AI54" i="10"/>
  <c r="AI58" i="10"/>
  <c r="AI62" i="10"/>
  <c r="AI66" i="10"/>
  <c r="AI70" i="10"/>
  <c r="AI74" i="10"/>
  <c r="AI10" i="10"/>
  <c r="AI14" i="10"/>
  <c r="AI18" i="10"/>
  <c r="AI22" i="10"/>
  <c r="AI26" i="10"/>
  <c r="AI30" i="10"/>
  <c r="AI34" i="10"/>
  <c r="AI49" i="10"/>
  <c r="AI53" i="10"/>
  <c r="AI57" i="10"/>
  <c r="AI61" i="10"/>
  <c r="AI65" i="10"/>
  <c r="AI69" i="10"/>
  <c r="AI73" i="10"/>
  <c r="AI9" i="10"/>
  <c r="AI13" i="10"/>
  <c r="AI17" i="10"/>
  <c r="AI21" i="10"/>
  <c r="AI25" i="10"/>
  <c r="AI29" i="10"/>
  <c r="AI33" i="10"/>
  <c r="AI48" i="10"/>
  <c r="AI52" i="10"/>
  <c r="AI56" i="10"/>
  <c r="AI60" i="10"/>
  <c r="AI64" i="10"/>
  <c r="AI68" i="10"/>
  <c r="AI72" i="10"/>
  <c r="AI8" i="10"/>
  <c r="AI12" i="10"/>
  <c r="AI16" i="10"/>
  <c r="AI20" i="10"/>
  <c r="AI24" i="10"/>
  <c r="AI28" i="10"/>
  <c r="AI32" i="10"/>
  <c r="AI36" i="10"/>
  <c r="AK50" i="9"/>
  <c r="AK54" i="9"/>
  <c r="AK58" i="9"/>
  <c r="AK62" i="9"/>
  <c r="AK66" i="9"/>
  <c r="AK70" i="9"/>
  <c r="AK74" i="9"/>
  <c r="AK10" i="9"/>
  <c r="AK14" i="9"/>
  <c r="AK18" i="9"/>
  <c r="AK22" i="9"/>
  <c r="AK26" i="9"/>
  <c r="AK30" i="9"/>
  <c r="AK34" i="9"/>
  <c r="AK49" i="9"/>
  <c r="AK53" i="9"/>
  <c r="AK57" i="9"/>
  <c r="AK61" i="9"/>
  <c r="AK65" i="9"/>
  <c r="AK69" i="9"/>
  <c r="AK73" i="9"/>
  <c r="AK9" i="9"/>
  <c r="AK13" i="9"/>
  <c r="AK17" i="9"/>
  <c r="AK21" i="9"/>
  <c r="AK25" i="9"/>
  <c r="AK29" i="9"/>
  <c r="AK33" i="9"/>
  <c r="AK48" i="9"/>
  <c r="AK52" i="9"/>
  <c r="AK56" i="9"/>
  <c r="AK60" i="9"/>
  <c r="AK64" i="9"/>
  <c r="AK68" i="9"/>
  <c r="AK72" i="9"/>
  <c r="AK8" i="9"/>
  <c r="AK12" i="9"/>
  <c r="AK16" i="9"/>
  <c r="AK20" i="9"/>
  <c r="AK24" i="9"/>
  <c r="AK28" i="9"/>
  <c r="AK32" i="9"/>
  <c r="AK36" i="9"/>
  <c r="AK47" i="9"/>
  <c r="AK51" i="9"/>
  <c r="AK55" i="9"/>
  <c r="AK59" i="9"/>
  <c r="AK63" i="9"/>
  <c r="AK67" i="9"/>
  <c r="AK71" i="9"/>
  <c r="AK11" i="9"/>
  <c r="AK19" i="9"/>
  <c r="AK27" i="9"/>
  <c r="AK35" i="9"/>
  <c r="AK75" i="9"/>
  <c r="AK15" i="9"/>
  <c r="AK23" i="9"/>
  <c r="AK31" i="9"/>
  <c r="AH50" i="10"/>
  <c r="AH54" i="10"/>
  <c r="AH58" i="10"/>
  <c r="AH62" i="10"/>
  <c r="AH66" i="10"/>
  <c r="AH70" i="10"/>
  <c r="AH74" i="10"/>
  <c r="AH10" i="10"/>
  <c r="AH14" i="10"/>
  <c r="AH18" i="10"/>
  <c r="AH22" i="10"/>
  <c r="AH26" i="10"/>
  <c r="AH30" i="10"/>
  <c r="AH34" i="10"/>
  <c r="AH49" i="10"/>
  <c r="AH53" i="10"/>
  <c r="AH57" i="10"/>
  <c r="AH61" i="10"/>
  <c r="AH65" i="10"/>
  <c r="AH69" i="10"/>
  <c r="AH73" i="10"/>
  <c r="AH9" i="10"/>
  <c r="AH13" i="10"/>
  <c r="AH17" i="10"/>
  <c r="AH21" i="10"/>
  <c r="AH25" i="10"/>
  <c r="AH29" i="10"/>
  <c r="AH33" i="10"/>
  <c r="AH47" i="10"/>
  <c r="AH51" i="10"/>
  <c r="AH55" i="10"/>
  <c r="AH59" i="10"/>
  <c r="AH63" i="10"/>
  <c r="AH67" i="10"/>
  <c r="AH71" i="10"/>
  <c r="AH75" i="10"/>
  <c r="AH11" i="10"/>
  <c r="AH15" i="10"/>
  <c r="AH19" i="10"/>
  <c r="AH23" i="10"/>
  <c r="AH27" i="10"/>
  <c r="AH31" i="10"/>
  <c r="AH35" i="10"/>
  <c r="AH52" i="10"/>
  <c r="AH68" i="10"/>
  <c r="AH16" i="10"/>
  <c r="AH32" i="10"/>
  <c r="AH56" i="10"/>
  <c r="AH72" i="10"/>
  <c r="AH20" i="10"/>
  <c r="AH36" i="10"/>
  <c r="AH60" i="10"/>
  <c r="AH8" i="10"/>
  <c r="AH24" i="10"/>
  <c r="AH48" i="10"/>
  <c r="AH64" i="10"/>
  <c r="AH12" i="10"/>
  <c r="AH28" i="10"/>
  <c r="AI50" i="11"/>
  <c r="AI54" i="11"/>
  <c r="AI58" i="11"/>
  <c r="AI62" i="11"/>
  <c r="AI66" i="11"/>
  <c r="AI70" i="11"/>
  <c r="AI74" i="11"/>
  <c r="AI10" i="11"/>
  <c r="AI14" i="11"/>
  <c r="AI18" i="11"/>
  <c r="AI22" i="11"/>
  <c r="AI26" i="11"/>
  <c r="AI49" i="11"/>
  <c r="AI53" i="11"/>
  <c r="AI57" i="11"/>
  <c r="AI61" i="11"/>
  <c r="AI65" i="11"/>
  <c r="AI69" i="11"/>
  <c r="AI73" i="11"/>
  <c r="AI9" i="11"/>
  <c r="AI13" i="11"/>
  <c r="AI17" i="11"/>
  <c r="AI21" i="11"/>
  <c r="AI25" i="11"/>
  <c r="AI47" i="11"/>
  <c r="AI51" i="11"/>
  <c r="AI55" i="11"/>
  <c r="AI59" i="11"/>
  <c r="AI63" i="11"/>
  <c r="AI67" i="11"/>
  <c r="AI71" i="11"/>
  <c r="AI75" i="11"/>
  <c r="AI11" i="11"/>
  <c r="AI15" i="11"/>
  <c r="AI19" i="11"/>
  <c r="AI23" i="11"/>
  <c r="AI27" i="11"/>
  <c r="AI60" i="11"/>
  <c r="AI8" i="11"/>
  <c r="AI24" i="11"/>
  <c r="AI29" i="11"/>
  <c r="AI33" i="11"/>
  <c r="AI48" i="11"/>
  <c r="AI64" i="11"/>
  <c r="AI12" i="11"/>
  <c r="AI28" i="11"/>
  <c r="AI32" i="11"/>
  <c r="AI36" i="11"/>
  <c r="AI52" i="11"/>
  <c r="AI68" i="11"/>
  <c r="AI16" i="11"/>
  <c r="AI31" i="11"/>
  <c r="AI35" i="11"/>
  <c r="AI56" i="11"/>
  <c r="AI72" i="11"/>
  <c r="AI20" i="11"/>
  <c r="AI30" i="11"/>
  <c r="AI34" i="11"/>
  <c r="AH48" i="12"/>
  <c r="AH52" i="12"/>
  <c r="AH56" i="12"/>
  <c r="AH60" i="12"/>
  <c r="AH64" i="12"/>
  <c r="AH68" i="12"/>
  <c r="AH72" i="12"/>
  <c r="AH8" i="12"/>
  <c r="AH12" i="12"/>
  <c r="AH16" i="12"/>
  <c r="AH20" i="12"/>
  <c r="AH24" i="12"/>
  <c r="AH28" i="12"/>
  <c r="AH32" i="12"/>
  <c r="AH36" i="12"/>
  <c r="AH47" i="12"/>
  <c r="AH51" i="12"/>
  <c r="AH55" i="12"/>
  <c r="AH59" i="12"/>
  <c r="AH63" i="12"/>
  <c r="AH67" i="12"/>
  <c r="AH71" i="12"/>
  <c r="AH75" i="12"/>
  <c r="AH11" i="12"/>
  <c r="AH15" i="12"/>
  <c r="AH19" i="12"/>
  <c r="AH23" i="12"/>
  <c r="AH27" i="12"/>
  <c r="AH31" i="12"/>
  <c r="AH35" i="12"/>
  <c r="AH50" i="12"/>
  <c r="AH54" i="12"/>
  <c r="AH58" i="12"/>
  <c r="AH62" i="12"/>
  <c r="AH66" i="12"/>
  <c r="AH70" i="12"/>
  <c r="AH74" i="12"/>
  <c r="AH10" i="12"/>
  <c r="AH14" i="12"/>
  <c r="AH18" i="12"/>
  <c r="AH22" i="12"/>
  <c r="AH26" i="12"/>
  <c r="AH30" i="12"/>
  <c r="AH34" i="12"/>
  <c r="AH49" i="12"/>
  <c r="AH53" i="12"/>
  <c r="AH57" i="12"/>
  <c r="AH61" i="12"/>
  <c r="AH65" i="12"/>
  <c r="AH69" i="12"/>
  <c r="AH73" i="12"/>
  <c r="AH9" i="12"/>
  <c r="AH13" i="12"/>
  <c r="AH17" i="12"/>
  <c r="AH21" i="12"/>
  <c r="AH25" i="12"/>
  <c r="AH29" i="12"/>
  <c r="AH33" i="12"/>
  <c r="AJ47" i="13"/>
  <c r="AJ51" i="13"/>
  <c r="AJ55" i="13"/>
  <c r="AJ59" i="13"/>
  <c r="AJ63" i="13"/>
  <c r="AJ67" i="13"/>
  <c r="AJ71" i="13"/>
  <c r="AJ75" i="13"/>
  <c r="AJ11" i="13"/>
  <c r="AJ15" i="13"/>
  <c r="AJ19" i="13"/>
  <c r="AJ23" i="13"/>
  <c r="AJ27" i="13"/>
  <c r="AJ31" i="13"/>
  <c r="AJ35" i="13"/>
  <c r="AJ50" i="13"/>
  <c r="AJ54" i="13"/>
  <c r="AJ58" i="13"/>
  <c r="AJ62" i="13"/>
  <c r="AJ66" i="13"/>
  <c r="AJ70" i="13"/>
  <c r="AJ74" i="13"/>
  <c r="AJ10" i="13"/>
  <c r="AJ14" i="13"/>
  <c r="AJ18" i="13"/>
  <c r="AJ22" i="13"/>
  <c r="AJ26" i="13"/>
  <c r="AJ30" i="13"/>
  <c r="AJ34" i="13"/>
  <c r="AJ49" i="13"/>
  <c r="AJ53" i="13"/>
  <c r="AJ57" i="13"/>
  <c r="AJ61" i="13"/>
  <c r="AJ65" i="13"/>
  <c r="AJ69" i="13"/>
  <c r="AJ73" i="13"/>
  <c r="AJ9" i="13"/>
  <c r="AJ13" i="13"/>
  <c r="AJ17" i="13"/>
  <c r="AJ21" i="13"/>
  <c r="AJ25" i="13"/>
  <c r="AJ29" i="13"/>
  <c r="AJ33" i="13"/>
  <c r="AJ48" i="13"/>
  <c r="AJ52" i="13"/>
  <c r="AJ56" i="13"/>
  <c r="AJ60" i="13"/>
  <c r="AJ64" i="13"/>
  <c r="AJ68" i="13"/>
  <c r="AJ72" i="13"/>
  <c r="AJ8" i="13"/>
  <c r="AJ12" i="13"/>
  <c r="AJ16" i="13"/>
  <c r="AJ20" i="13"/>
  <c r="AJ24" i="13"/>
  <c r="AJ28" i="13"/>
  <c r="AJ32" i="13"/>
  <c r="AJ36" i="13"/>
  <c r="AJ47" i="10"/>
  <c r="AJ51" i="10"/>
  <c r="AJ55" i="10"/>
  <c r="AJ59" i="10"/>
  <c r="AJ63" i="10"/>
  <c r="AJ67" i="10"/>
  <c r="AJ71" i="10"/>
  <c r="AJ75" i="10"/>
  <c r="AJ11" i="10"/>
  <c r="AJ15" i="10"/>
  <c r="AJ19" i="10"/>
  <c r="AJ23" i="10"/>
  <c r="AJ27" i="10"/>
  <c r="AJ31" i="10"/>
  <c r="AJ35" i="10"/>
  <c r="AJ50" i="10"/>
  <c r="AJ54" i="10"/>
  <c r="AJ58" i="10"/>
  <c r="AJ62" i="10"/>
  <c r="AJ66" i="10"/>
  <c r="AJ70" i="10"/>
  <c r="AJ74" i="10"/>
  <c r="AJ10" i="10"/>
  <c r="AJ14" i="10"/>
  <c r="AJ18" i="10"/>
  <c r="AJ22" i="10"/>
  <c r="AJ26" i="10"/>
  <c r="AJ30" i="10"/>
  <c r="AJ34" i="10"/>
  <c r="AJ48" i="10"/>
  <c r="AJ52" i="10"/>
  <c r="AJ56" i="10"/>
  <c r="AJ60" i="10"/>
  <c r="AJ64" i="10"/>
  <c r="AJ68" i="10"/>
  <c r="AJ72" i="10"/>
  <c r="AJ8" i="10"/>
  <c r="AJ12" i="10"/>
  <c r="AJ16" i="10"/>
  <c r="AJ20" i="10"/>
  <c r="AJ24" i="10"/>
  <c r="AJ28" i="10"/>
  <c r="AJ32" i="10"/>
  <c r="AJ36" i="10"/>
  <c r="AJ49" i="10"/>
  <c r="AJ65" i="10"/>
  <c r="AJ13" i="10"/>
  <c r="AJ29" i="10"/>
  <c r="AJ53" i="10"/>
  <c r="AJ69" i="10"/>
  <c r="AJ17" i="10"/>
  <c r="AJ33" i="10"/>
  <c r="AJ9" i="10"/>
  <c r="AJ25" i="10"/>
  <c r="AJ57" i="10"/>
  <c r="AJ73" i="10"/>
  <c r="AJ21" i="10"/>
  <c r="AJ61" i="10"/>
  <c r="AJ49" i="12"/>
  <c r="AJ53" i="12"/>
  <c r="AJ57" i="12"/>
  <c r="AJ61" i="12"/>
  <c r="AJ65" i="12"/>
  <c r="AJ69" i="12"/>
  <c r="AJ73" i="12"/>
  <c r="AJ9" i="12"/>
  <c r="AJ13" i="12"/>
  <c r="AJ17" i="12"/>
  <c r="AJ21" i="12"/>
  <c r="AJ25" i="12"/>
  <c r="AJ29" i="12"/>
  <c r="AJ33" i="12"/>
  <c r="AJ48" i="12"/>
  <c r="AJ52" i="12"/>
  <c r="AJ56" i="12"/>
  <c r="AJ60" i="12"/>
  <c r="AJ64" i="12"/>
  <c r="AJ68" i="12"/>
  <c r="AJ72" i="12"/>
  <c r="AJ8" i="12"/>
  <c r="AJ12" i="12"/>
  <c r="AJ16" i="12"/>
  <c r="AJ20" i="12"/>
  <c r="AJ24" i="12"/>
  <c r="AJ28" i="12"/>
  <c r="AJ32" i="12"/>
  <c r="AJ36" i="12"/>
  <c r="AJ47" i="12"/>
  <c r="AJ51" i="12"/>
  <c r="AJ55" i="12"/>
  <c r="AJ59" i="12"/>
  <c r="AJ63" i="12"/>
  <c r="AJ67" i="12"/>
  <c r="AJ71" i="12"/>
  <c r="AJ75" i="12"/>
  <c r="AJ11" i="12"/>
  <c r="AJ15" i="12"/>
  <c r="AJ19" i="12"/>
  <c r="AJ23" i="12"/>
  <c r="AJ27" i="12"/>
  <c r="AJ31" i="12"/>
  <c r="AJ35" i="12"/>
  <c r="AJ50" i="12"/>
  <c r="AJ54" i="12"/>
  <c r="AJ58" i="12"/>
  <c r="AJ62" i="12"/>
  <c r="AJ66" i="12"/>
  <c r="AJ70" i="12"/>
  <c r="AJ74" i="12"/>
  <c r="AJ10" i="12"/>
  <c r="AJ14" i="12"/>
  <c r="AJ18" i="12"/>
  <c r="AJ22" i="12"/>
  <c r="AJ26" i="12"/>
  <c r="AJ30" i="12"/>
  <c r="AJ34" i="12"/>
  <c r="AI50" i="13"/>
  <c r="AI54" i="13"/>
  <c r="AI58" i="13"/>
  <c r="AI62" i="13"/>
  <c r="AI66" i="13"/>
  <c r="AI70" i="13"/>
  <c r="AI74" i="13"/>
  <c r="AI10" i="13"/>
  <c r="AI14" i="13"/>
  <c r="AI18" i="13"/>
  <c r="AI22" i="13"/>
  <c r="AI26" i="13"/>
  <c r="AI30" i="13"/>
  <c r="AI34" i="13"/>
  <c r="AI49" i="13"/>
  <c r="AI53" i="13"/>
  <c r="AI57" i="13"/>
  <c r="AI61" i="13"/>
  <c r="AI65" i="13"/>
  <c r="AI69" i="13"/>
  <c r="AI73" i="13"/>
  <c r="AI9" i="13"/>
  <c r="AI13" i="13"/>
  <c r="AI17" i="13"/>
  <c r="AI21" i="13"/>
  <c r="AI25" i="13"/>
  <c r="AI29" i="13"/>
  <c r="AI33" i="13"/>
  <c r="AI48" i="13"/>
  <c r="AI52" i="13"/>
  <c r="AI56" i="13"/>
  <c r="AI60" i="13"/>
  <c r="AI64" i="13"/>
  <c r="AI68" i="13"/>
  <c r="AI72" i="13"/>
  <c r="AI8" i="13"/>
  <c r="AI12" i="13"/>
  <c r="AI16" i="13"/>
  <c r="AI20" i="13"/>
  <c r="AI24" i="13"/>
  <c r="AI28" i="13"/>
  <c r="AI32" i="13"/>
  <c r="AI36" i="13"/>
  <c r="AI47" i="13"/>
  <c r="AI51" i="13"/>
  <c r="AI55" i="13"/>
  <c r="AI59" i="13"/>
  <c r="AI63" i="13"/>
  <c r="AI67" i="13"/>
  <c r="AI71" i="13"/>
  <c r="AI75" i="13"/>
  <c r="AI11" i="13"/>
  <c r="AI15" i="13"/>
  <c r="AI19" i="13"/>
  <c r="AI23" i="13"/>
  <c r="AI27" i="13"/>
  <c r="AI31" i="13"/>
  <c r="AI35" i="13"/>
  <c r="AK48" i="10"/>
  <c r="AK52" i="10"/>
  <c r="AK56" i="10"/>
  <c r="AK60" i="10"/>
  <c r="AK64" i="10"/>
  <c r="AK68" i="10"/>
  <c r="AK72" i="10"/>
  <c r="AK8" i="10"/>
  <c r="AK12" i="10"/>
  <c r="AK16" i="10"/>
  <c r="AK20" i="10"/>
  <c r="AK24" i="10"/>
  <c r="AK28" i="10"/>
  <c r="AK32" i="10"/>
  <c r="AK36" i="10"/>
  <c r="AK47" i="10"/>
  <c r="AK51" i="10"/>
  <c r="AK55" i="10"/>
  <c r="AK59" i="10"/>
  <c r="AK63" i="10"/>
  <c r="AK67" i="10"/>
  <c r="AK71" i="10"/>
  <c r="AK75" i="10"/>
  <c r="AK11" i="10"/>
  <c r="AK15" i="10"/>
  <c r="AK19" i="10"/>
  <c r="AK23" i="10"/>
  <c r="AK27" i="10"/>
  <c r="AK31" i="10"/>
  <c r="AK35" i="10"/>
  <c r="AK50" i="10"/>
  <c r="AK54" i="10"/>
  <c r="AK58" i="10"/>
  <c r="AK62" i="10"/>
  <c r="AK66" i="10"/>
  <c r="AK70" i="10"/>
  <c r="AK74" i="10"/>
  <c r="AK10" i="10"/>
  <c r="AK14" i="10"/>
  <c r="AK18" i="10"/>
  <c r="AK22" i="10"/>
  <c r="AK26" i="10"/>
  <c r="AK30" i="10"/>
  <c r="AK34" i="10"/>
  <c r="AK49" i="10"/>
  <c r="AK53" i="10"/>
  <c r="AK57" i="10"/>
  <c r="AK61" i="10"/>
  <c r="AK65" i="10"/>
  <c r="AK69" i="10"/>
  <c r="AK73" i="10"/>
  <c r="AK9" i="10"/>
  <c r="AK13" i="10"/>
  <c r="AK17" i="10"/>
  <c r="AK21" i="10"/>
  <c r="AK25" i="10"/>
  <c r="AK29" i="10"/>
  <c r="AK33" i="10"/>
  <c r="AK49" i="12"/>
  <c r="AK53" i="12"/>
  <c r="AK57" i="12"/>
  <c r="AK61" i="12"/>
  <c r="AK65" i="12"/>
  <c r="AK69" i="12"/>
  <c r="AK73" i="12"/>
  <c r="AK9" i="12"/>
  <c r="AK13" i="12"/>
  <c r="AK17" i="12"/>
  <c r="AK21" i="12"/>
  <c r="AK25" i="12"/>
  <c r="AK29" i="12"/>
  <c r="AK33" i="12"/>
  <c r="AK48" i="12"/>
  <c r="AK52" i="12"/>
  <c r="AK56" i="12"/>
  <c r="AK60" i="12"/>
  <c r="AK64" i="12"/>
  <c r="AK68" i="12"/>
  <c r="AK72" i="12"/>
  <c r="AK8" i="12"/>
  <c r="AK12" i="12"/>
  <c r="AK16" i="12"/>
  <c r="AK20" i="12"/>
  <c r="AK24" i="12"/>
  <c r="AK28" i="12"/>
  <c r="AK32" i="12"/>
  <c r="AK36" i="12"/>
  <c r="AK47" i="12"/>
  <c r="AK51" i="12"/>
  <c r="AK55" i="12"/>
  <c r="AK59" i="12"/>
  <c r="AK63" i="12"/>
  <c r="AK67" i="12"/>
  <c r="AK71" i="12"/>
  <c r="AK75" i="12"/>
  <c r="AK11" i="12"/>
  <c r="AK15" i="12"/>
  <c r="AK19" i="12"/>
  <c r="AK23" i="12"/>
  <c r="AK27" i="12"/>
  <c r="AK31" i="12"/>
  <c r="AK50" i="12"/>
  <c r="AK54" i="12"/>
  <c r="AK58" i="12"/>
  <c r="AK62" i="12"/>
  <c r="AK66" i="12"/>
  <c r="AK70" i="12"/>
  <c r="AK74" i="12"/>
  <c r="AK10" i="12"/>
  <c r="AK14" i="12"/>
  <c r="AK18" i="12"/>
  <c r="AK22" i="12"/>
  <c r="AK26" i="12"/>
  <c r="AK30" i="12"/>
  <c r="AK34" i="12"/>
  <c r="AK35" i="12"/>
  <c r="AK7" i="13"/>
  <c r="AK47" i="13"/>
  <c r="AK51" i="13"/>
  <c r="AK55" i="13"/>
  <c r="AK59" i="13"/>
  <c r="AK63" i="13"/>
  <c r="AK67" i="13"/>
  <c r="AK71" i="13"/>
  <c r="AK75" i="13"/>
  <c r="AK11" i="13"/>
  <c r="AK15" i="13"/>
  <c r="AK19" i="13"/>
  <c r="AK23" i="13"/>
  <c r="AK27" i="13"/>
  <c r="AK31" i="13"/>
  <c r="AK35" i="13"/>
  <c r="AK50" i="13"/>
  <c r="AK54" i="13"/>
  <c r="AK58" i="13"/>
  <c r="AK62" i="13"/>
  <c r="AK66" i="13"/>
  <c r="AK70" i="13"/>
  <c r="AK74" i="13"/>
  <c r="AK10" i="13"/>
  <c r="AK14" i="13"/>
  <c r="AK18" i="13"/>
  <c r="AK22" i="13"/>
  <c r="AK26" i="13"/>
  <c r="AK30" i="13"/>
  <c r="AK34" i="13"/>
  <c r="AK49" i="13"/>
  <c r="AK53" i="13"/>
  <c r="AK57" i="13"/>
  <c r="AK61" i="13"/>
  <c r="AK65" i="13"/>
  <c r="AK69" i="13"/>
  <c r="AK73" i="13"/>
  <c r="AK9" i="13"/>
  <c r="AK13" i="13"/>
  <c r="AK17" i="13"/>
  <c r="AK21" i="13"/>
  <c r="AK25" i="13"/>
  <c r="AK29" i="13"/>
  <c r="AK33" i="13"/>
  <c r="AK48" i="13"/>
  <c r="AK52" i="13"/>
  <c r="AK56" i="13"/>
  <c r="AK60" i="13"/>
  <c r="AK64" i="13"/>
  <c r="AK68" i="13"/>
  <c r="AK72" i="13"/>
  <c r="AK8" i="13"/>
  <c r="AK12" i="13"/>
  <c r="AK16" i="13"/>
  <c r="AK20" i="13"/>
  <c r="AK24" i="13"/>
  <c r="AK28" i="13"/>
  <c r="AK32" i="13"/>
  <c r="AK36" i="13"/>
  <c r="AI48" i="12"/>
  <c r="AI52" i="12"/>
  <c r="AI56" i="12"/>
  <c r="AI60" i="12"/>
  <c r="AI64" i="12"/>
  <c r="AI68" i="12"/>
  <c r="AI72" i="12"/>
  <c r="AI8" i="12"/>
  <c r="AI12" i="12"/>
  <c r="AI16" i="12"/>
  <c r="AI20" i="12"/>
  <c r="AI24" i="12"/>
  <c r="AI28" i="12"/>
  <c r="AI32" i="12"/>
  <c r="AI36" i="12"/>
  <c r="AI47" i="12"/>
  <c r="AI51" i="12"/>
  <c r="AI55" i="12"/>
  <c r="AI59" i="12"/>
  <c r="AI63" i="12"/>
  <c r="AI67" i="12"/>
  <c r="AI71" i="12"/>
  <c r="AI75" i="12"/>
  <c r="AI11" i="12"/>
  <c r="AI15" i="12"/>
  <c r="AI19" i="12"/>
  <c r="AI23" i="12"/>
  <c r="AI27" i="12"/>
  <c r="AI31" i="12"/>
  <c r="AI35" i="12"/>
  <c r="AI50" i="12"/>
  <c r="AI54" i="12"/>
  <c r="AI58" i="12"/>
  <c r="AI62" i="12"/>
  <c r="AI66" i="12"/>
  <c r="AI70" i="12"/>
  <c r="AI74" i="12"/>
  <c r="AI10" i="12"/>
  <c r="AI14" i="12"/>
  <c r="AI18" i="12"/>
  <c r="AI22" i="12"/>
  <c r="AI26" i="12"/>
  <c r="AI30" i="12"/>
  <c r="AI49" i="12"/>
  <c r="AI53" i="12"/>
  <c r="AI57" i="12"/>
  <c r="AI61" i="12"/>
  <c r="AI65" i="12"/>
  <c r="AI69" i="12"/>
  <c r="AI73" i="12"/>
  <c r="AI9" i="12"/>
  <c r="AI13" i="12"/>
  <c r="AI17" i="12"/>
  <c r="AI21" i="12"/>
  <c r="AI25" i="12"/>
  <c r="AI29" i="12"/>
  <c r="AI33" i="12"/>
  <c r="AI34" i="12"/>
  <c r="AH48" i="9"/>
  <c r="AH52" i="9"/>
  <c r="AH56" i="9"/>
  <c r="AH60" i="9"/>
  <c r="AH64" i="9"/>
  <c r="AH68" i="9"/>
  <c r="AH72" i="9"/>
  <c r="AH8" i="9"/>
  <c r="AH12" i="9"/>
  <c r="AH16" i="9"/>
  <c r="AH20" i="9"/>
  <c r="AH24" i="9"/>
  <c r="AH28" i="9"/>
  <c r="AH32" i="9"/>
  <c r="AH36" i="9"/>
  <c r="AH47" i="9"/>
  <c r="AH51" i="9"/>
  <c r="AH55" i="9"/>
  <c r="AH59" i="9"/>
  <c r="AH63" i="9"/>
  <c r="AH67" i="9"/>
  <c r="AH71" i="9"/>
  <c r="AH75" i="9"/>
  <c r="AH11" i="9"/>
  <c r="AH15" i="9"/>
  <c r="AH19" i="9"/>
  <c r="AH23" i="9"/>
  <c r="AH27" i="9"/>
  <c r="AH31" i="9"/>
  <c r="AH35" i="9"/>
  <c r="AH49" i="9"/>
  <c r="AH53" i="9"/>
  <c r="AH57" i="9"/>
  <c r="AH61" i="9"/>
  <c r="AH65" i="9"/>
  <c r="AH69" i="9"/>
  <c r="AH73" i="9"/>
  <c r="AH9" i="9"/>
  <c r="AH13" i="9"/>
  <c r="AH17" i="9"/>
  <c r="AH21" i="9"/>
  <c r="AH25" i="9"/>
  <c r="AH29" i="9"/>
  <c r="AH33" i="9"/>
  <c r="AH58" i="9"/>
  <c r="AH74" i="9"/>
  <c r="AH14" i="9"/>
  <c r="AH22" i="9"/>
  <c r="AH30" i="9"/>
  <c r="AH62" i="9"/>
  <c r="AH50" i="9"/>
  <c r="AH66" i="9"/>
  <c r="AH10" i="9"/>
  <c r="AH18" i="9"/>
  <c r="AH26" i="9"/>
  <c r="AH34" i="9"/>
  <c r="AH54" i="9"/>
  <c r="AH70" i="9"/>
  <c r="AJ47" i="11"/>
  <c r="AJ51" i="11"/>
  <c r="AJ55" i="11"/>
  <c r="AJ59" i="11"/>
  <c r="AJ63" i="11"/>
  <c r="AJ67" i="11"/>
  <c r="AJ71" i="11"/>
  <c r="AJ75" i="11"/>
  <c r="AJ11" i="11"/>
  <c r="AJ15" i="11"/>
  <c r="AJ19" i="11"/>
  <c r="AJ23" i="11"/>
  <c r="AJ27" i="11"/>
  <c r="AJ50" i="11"/>
  <c r="AJ54" i="11"/>
  <c r="AJ58" i="11"/>
  <c r="AJ62" i="11"/>
  <c r="AJ66" i="11"/>
  <c r="AJ70" i="11"/>
  <c r="AJ74" i="11"/>
  <c r="AJ10" i="11"/>
  <c r="AJ14" i="11"/>
  <c r="AJ18" i="11"/>
  <c r="AJ22" i="11"/>
  <c r="AJ26" i="11"/>
  <c r="AJ49" i="11"/>
  <c r="AJ53" i="11"/>
  <c r="AJ57" i="11"/>
  <c r="AJ61" i="11"/>
  <c r="AJ65" i="11"/>
  <c r="AJ69" i="11"/>
  <c r="AJ73" i="11"/>
  <c r="AJ9" i="11"/>
  <c r="AJ13" i="11"/>
  <c r="AJ17" i="11"/>
  <c r="AJ21" i="11"/>
  <c r="AJ25" i="11"/>
  <c r="AJ48" i="11"/>
  <c r="AJ52" i="11"/>
  <c r="AJ56" i="11"/>
  <c r="AJ60" i="11"/>
  <c r="AJ64" i="11"/>
  <c r="AJ68" i="11"/>
  <c r="AJ72" i="11"/>
  <c r="AJ8" i="11"/>
  <c r="AJ12" i="11"/>
  <c r="AJ16" i="11"/>
  <c r="AJ20" i="11"/>
  <c r="AJ24" i="11"/>
  <c r="AJ29" i="11"/>
  <c r="AJ33" i="11"/>
  <c r="AJ28" i="11"/>
  <c r="AJ32" i="11"/>
  <c r="AJ36" i="11"/>
  <c r="AJ31" i="11"/>
  <c r="AJ30" i="11"/>
  <c r="AJ34" i="11"/>
  <c r="AJ35" i="11"/>
  <c r="AI49" i="9"/>
  <c r="AI53" i="9"/>
  <c r="AI57" i="9"/>
  <c r="AI61" i="9"/>
  <c r="AI65" i="9"/>
  <c r="AI69" i="9"/>
  <c r="AI73" i="9"/>
  <c r="AI9" i="9"/>
  <c r="AI13" i="9"/>
  <c r="AI17" i="9"/>
  <c r="AI21" i="9"/>
  <c r="AI25" i="9"/>
  <c r="AI29" i="9"/>
  <c r="AI33" i="9"/>
  <c r="AI48" i="9"/>
  <c r="AI52" i="9"/>
  <c r="AI56" i="9"/>
  <c r="AI60" i="9"/>
  <c r="AI64" i="9"/>
  <c r="AI68" i="9"/>
  <c r="AI72" i="9"/>
  <c r="AI8" i="9"/>
  <c r="AI12" i="9"/>
  <c r="AI16" i="9"/>
  <c r="AI20" i="9"/>
  <c r="AI24" i="9"/>
  <c r="AI28" i="9"/>
  <c r="AI32" i="9"/>
  <c r="AI36" i="9"/>
  <c r="AI47" i="9"/>
  <c r="AI51" i="9"/>
  <c r="AI55" i="9"/>
  <c r="AI59" i="9"/>
  <c r="AI63" i="9"/>
  <c r="AI67" i="9"/>
  <c r="AI71" i="9"/>
  <c r="AI75" i="9"/>
  <c r="AI11" i="9"/>
  <c r="AI15" i="9"/>
  <c r="AI19" i="9"/>
  <c r="AI23" i="9"/>
  <c r="AI27" i="9"/>
  <c r="AI31" i="9"/>
  <c r="AI35" i="9"/>
  <c r="AI50" i="9"/>
  <c r="AI54" i="9"/>
  <c r="AI58" i="9"/>
  <c r="AI62" i="9"/>
  <c r="AI66" i="9"/>
  <c r="AI70" i="9"/>
  <c r="AI74" i="9"/>
  <c r="AI14" i="9"/>
  <c r="AI22" i="9"/>
  <c r="AI30" i="9"/>
  <c r="AI10" i="9"/>
  <c r="AI18" i="9"/>
  <c r="AI26" i="9"/>
  <c r="AI34" i="9"/>
  <c r="AH50" i="13"/>
  <c r="AH54" i="13"/>
  <c r="AH58" i="13"/>
  <c r="AH62" i="13"/>
  <c r="AH66" i="13"/>
  <c r="AH70" i="13"/>
  <c r="AH74" i="13"/>
  <c r="AH10" i="13"/>
  <c r="AH14" i="13"/>
  <c r="AH18" i="13"/>
  <c r="AH22" i="13"/>
  <c r="AH26" i="13"/>
  <c r="AH30" i="13"/>
  <c r="AH34" i="13"/>
  <c r="AH49" i="13"/>
  <c r="AH53" i="13"/>
  <c r="AH57" i="13"/>
  <c r="AH61" i="13"/>
  <c r="AH65" i="13"/>
  <c r="AH69" i="13"/>
  <c r="AH73" i="13"/>
  <c r="AH9" i="13"/>
  <c r="AH13" i="13"/>
  <c r="AH17" i="13"/>
  <c r="AH21" i="13"/>
  <c r="AH25" i="13"/>
  <c r="AH29" i="13"/>
  <c r="AH33" i="13"/>
  <c r="AH48" i="13"/>
  <c r="AH52" i="13"/>
  <c r="AH56" i="13"/>
  <c r="AH60" i="13"/>
  <c r="AH64" i="13"/>
  <c r="AH68" i="13"/>
  <c r="AH72" i="13"/>
  <c r="AH8" i="13"/>
  <c r="AH12" i="13"/>
  <c r="AH16" i="13"/>
  <c r="AH20" i="13"/>
  <c r="AH24" i="13"/>
  <c r="AH28" i="13"/>
  <c r="AH32" i="13"/>
  <c r="AH36" i="13"/>
  <c r="AH47" i="13"/>
  <c r="AH51" i="13"/>
  <c r="AH55" i="13"/>
  <c r="AH59" i="13"/>
  <c r="AH63" i="13"/>
  <c r="AH67" i="13"/>
  <c r="AH71" i="13"/>
  <c r="AH75" i="13"/>
  <c r="AH11" i="13"/>
  <c r="AH15" i="13"/>
  <c r="AH19" i="13"/>
  <c r="AH23" i="13"/>
  <c r="AH27" i="13"/>
  <c r="AH31" i="13"/>
  <c r="AH35" i="13"/>
  <c r="AJ49" i="9"/>
  <c r="AJ53" i="9"/>
  <c r="AJ57" i="9"/>
  <c r="AJ61" i="9"/>
  <c r="AJ65" i="9"/>
  <c r="AJ69" i="9"/>
  <c r="AJ73" i="9"/>
  <c r="AJ9" i="9"/>
  <c r="AJ13" i="9"/>
  <c r="AJ17" i="9"/>
  <c r="AJ21" i="9"/>
  <c r="AJ25" i="9"/>
  <c r="AJ29" i="9"/>
  <c r="AJ33" i="9"/>
  <c r="AJ48" i="9"/>
  <c r="AJ52" i="9"/>
  <c r="AJ56" i="9"/>
  <c r="AJ60" i="9"/>
  <c r="AJ64" i="9"/>
  <c r="AJ68" i="9"/>
  <c r="AJ72" i="9"/>
  <c r="AJ8" i="9"/>
  <c r="AJ12" i="9"/>
  <c r="AJ16" i="9"/>
  <c r="AJ20" i="9"/>
  <c r="AJ24" i="9"/>
  <c r="AJ28" i="9"/>
  <c r="AJ32" i="9"/>
  <c r="AJ36" i="9"/>
  <c r="AJ50" i="9"/>
  <c r="AJ54" i="9"/>
  <c r="AJ58" i="9"/>
  <c r="AJ62" i="9"/>
  <c r="AJ66" i="9"/>
  <c r="AJ70" i="9"/>
  <c r="AJ74" i="9"/>
  <c r="AJ10" i="9"/>
  <c r="AJ14" i="9"/>
  <c r="AJ18" i="9"/>
  <c r="AJ22" i="9"/>
  <c r="AJ26" i="9"/>
  <c r="AJ30" i="9"/>
  <c r="AJ34" i="9"/>
  <c r="AJ11" i="9"/>
  <c r="AJ19" i="9"/>
  <c r="AJ27" i="9"/>
  <c r="AJ35" i="9"/>
  <c r="AJ55" i="9"/>
  <c r="AJ71" i="9"/>
  <c r="AJ59" i="9"/>
  <c r="AJ67" i="9"/>
  <c r="AJ75" i="9"/>
  <c r="AJ15" i="9"/>
  <c r="AJ23" i="9"/>
  <c r="AJ31" i="9"/>
  <c r="AJ47" i="9"/>
  <c r="AJ63" i="9"/>
  <c r="AJ51" i="9"/>
  <c r="AH50" i="11"/>
  <c r="AH54" i="11"/>
  <c r="AH58" i="11"/>
  <c r="AH62" i="11"/>
  <c r="AH66" i="11"/>
  <c r="AH70" i="11"/>
  <c r="AH74" i="11"/>
  <c r="AH10" i="11"/>
  <c r="AH14" i="11"/>
  <c r="AH18" i="11"/>
  <c r="AH22" i="11"/>
  <c r="AH26" i="11"/>
  <c r="AH49" i="11"/>
  <c r="AH53" i="11"/>
  <c r="AH57" i="11"/>
  <c r="AH61" i="11"/>
  <c r="AH65" i="11"/>
  <c r="AH69" i="11"/>
  <c r="AH73" i="11"/>
  <c r="AH9" i="11"/>
  <c r="AH13" i="11"/>
  <c r="AH17" i="11"/>
  <c r="AH21" i="11"/>
  <c r="AH25" i="11"/>
  <c r="AH48" i="11"/>
  <c r="AH52" i="11"/>
  <c r="AH56" i="11"/>
  <c r="AH60" i="11"/>
  <c r="AH64" i="11"/>
  <c r="AH68" i="11"/>
  <c r="AH72" i="11"/>
  <c r="AH8" i="11"/>
  <c r="AH12" i="11"/>
  <c r="AH16" i="11"/>
  <c r="AH20" i="11"/>
  <c r="AH24" i="11"/>
  <c r="AH28" i="11"/>
  <c r="AH47" i="11"/>
  <c r="AH51" i="11"/>
  <c r="AH55" i="11"/>
  <c r="AH59" i="11"/>
  <c r="AH63" i="11"/>
  <c r="AH67" i="11"/>
  <c r="AH71" i="11"/>
  <c r="AH75" i="11"/>
  <c r="AH11" i="11"/>
  <c r="AH15" i="11"/>
  <c r="AH19" i="11"/>
  <c r="AH23" i="11"/>
  <c r="AH27" i="11"/>
  <c r="AH32" i="11"/>
  <c r="AH36" i="11"/>
  <c r="AH31" i="11"/>
  <c r="AH35" i="11"/>
  <c r="AH30" i="11"/>
  <c r="AH29" i="11"/>
  <c r="AH33" i="11"/>
  <c r="AH34" i="11"/>
  <c r="W7" i="9"/>
  <c r="W49" i="9"/>
  <c r="W53" i="9"/>
  <c r="W57" i="9"/>
  <c r="W61" i="9"/>
  <c r="W64" i="9"/>
  <c r="W68" i="9"/>
  <c r="W52" i="9"/>
  <c r="W54" i="9"/>
  <c r="W56" i="9"/>
  <c r="W58" i="9"/>
  <c r="W66" i="9"/>
  <c r="W70" i="9"/>
  <c r="W48" i="9"/>
  <c r="W50" i="9"/>
  <c r="W55" i="9"/>
  <c r="W67" i="9"/>
  <c r="W47" i="9"/>
  <c r="W60" i="9"/>
  <c r="W65" i="9"/>
  <c r="W51" i="9"/>
  <c r="W59" i="9"/>
  <c r="W71" i="9"/>
  <c r="W73" i="9"/>
  <c r="W9" i="9"/>
  <c r="W13" i="9"/>
  <c r="W17" i="9"/>
  <c r="W21" i="9"/>
  <c r="W25" i="9"/>
  <c r="W29" i="9"/>
  <c r="W33" i="9"/>
  <c r="W75" i="9"/>
  <c r="W11" i="9"/>
  <c r="W15" i="9"/>
  <c r="W19" i="9"/>
  <c r="W23" i="9"/>
  <c r="W27" i="9"/>
  <c r="W31" i="9"/>
  <c r="W35" i="9"/>
  <c r="W72" i="9"/>
  <c r="W8" i="9"/>
  <c r="W10" i="9"/>
  <c r="W16" i="9"/>
  <c r="W18" i="9"/>
  <c r="W24" i="9"/>
  <c r="W28" i="9"/>
  <c r="W30" i="9"/>
  <c r="W32" i="9"/>
  <c r="W34" i="9"/>
  <c r="W36" i="9"/>
  <c r="W62" i="9"/>
  <c r="W69" i="9"/>
  <c r="W74" i="9"/>
  <c r="W12" i="9"/>
  <c r="W14" i="9"/>
  <c r="W20" i="9"/>
  <c r="W22" i="9"/>
  <c r="W26" i="9"/>
  <c r="W63" i="9"/>
  <c r="Y48" i="9"/>
  <c r="Y52" i="9"/>
  <c r="Y56" i="9"/>
  <c r="Y60" i="9"/>
  <c r="Y62" i="9"/>
  <c r="Y67" i="9"/>
  <c r="Y71" i="9"/>
  <c r="Y49" i="9"/>
  <c r="Y54" i="9"/>
  <c r="Y65" i="9"/>
  <c r="Y69" i="9"/>
  <c r="Y55" i="9"/>
  <c r="Y57" i="9"/>
  <c r="Y68" i="9"/>
  <c r="Y53" i="9"/>
  <c r="Y58" i="9"/>
  <c r="Y66" i="9"/>
  <c r="Y47" i="9"/>
  <c r="Y51" i="9"/>
  <c r="Y64" i="9"/>
  <c r="Y72" i="9"/>
  <c r="Y8" i="9"/>
  <c r="Y12" i="9"/>
  <c r="Y16" i="9"/>
  <c r="Y20" i="9"/>
  <c r="Y24" i="9"/>
  <c r="Y28" i="9"/>
  <c r="Y32" i="9"/>
  <c r="Y36" i="9"/>
  <c r="Y70" i="9"/>
  <c r="Y61" i="9"/>
  <c r="Y73" i="9"/>
  <c r="Y75" i="9"/>
  <c r="Y9" i="9"/>
  <c r="Y11" i="9"/>
  <c r="Y13" i="9"/>
  <c r="Y15" i="9"/>
  <c r="Y17" i="9"/>
  <c r="Y19" i="9"/>
  <c r="Y21" i="9"/>
  <c r="Y23" i="9"/>
  <c r="Y25" i="9"/>
  <c r="Y27" i="9"/>
  <c r="Y29" i="9"/>
  <c r="Y31" i="9"/>
  <c r="Y33" i="9"/>
  <c r="Y35" i="9"/>
  <c r="Y30" i="9"/>
  <c r="Y50" i="9"/>
  <c r="Y74" i="9"/>
  <c r="Y14" i="9"/>
  <c r="Y26" i="9"/>
  <c r="Y34" i="9"/>
  <c r="Y22" i="9"/>
  <c r="Y10" i="9"/>
  <c r="Y18" i="9"/>
  <c r="Y59" i="9"/>
  <c r="Y63" i="9"/>
  <c r="AA47" i="12"/>
  <c r="AA51" i="12"/>
  <c r="AA55" i="12"/>
  <c r="AA59" i="12"/>
  <c r="AA63" i="12"/>
  <c r="AA67" i="12"/>
  <c r="AA71" i="12"/>
  <c r="AA75" i="12"/>
  <c r="AA49" i="12"/>
  <c r="AA53" i="12"/>
  <c r="AA57" i="12"/>
  <c r="AA61" i="12"/>
  <c r="AA65" i="12"/>
  <c r="AA69" i="12"/>
  <c r="AA73" i="12"/>
  <c r="AA9" i="12"/>
  <c r="AA52" i="12"/>
  <c r="AA60" i="12"/>
  <c r="AA68" i="12"/>
  <c r="AA8" i="12"/>
  <c r="AA11" i="12"/>
  <c r="AA15" i="12"/>
  <c r="AA19" i="12"/>
  <c r="AA23" i="12"/>
  <c r="AA27" i="12"/>
  <c r="AA31" i="12"/>
  <c r="AA35" i="12"/>
  <c r="AA54" i="12"/>
  <c r="AA58" i="12"/>
  <c r="AA48" i="12"/>
  <c r="AA12" i="12"/>
  <c r="AA20" i="12"/>
  <c r="AA28" i="12"/>
  <c r="AA36" i="12"/>
  <c r="AA50" i="12"/>
  <c r="AA64" i="12"/>
  <c r="AA16" i="12"/>
  <c r="AA24" i="12"/>
  <c r="AA32" i="12"/>
  <c r="AA56" i="12"/>
  <c r="AA74" i="12"/>
  <c r="AA70" i="12"/>
  <c r="AA25" i="12"/>
  <c r="AA26" i="12"/>
  <c r="AA17" i="12"/>
  <c r="AA29" i="12"/>
  <c r="AA18" i="12"/>
  <c r="AA62" i="12"/>
  <c r="AA66" i="12"/>
  <c r="AA30" i="12"/>
  <c r="AA72" i="12"/>
  <c r="AA13" i="12"/>
  <c r="AA21" i="12"/>
  <c r="AA34" i="12"/>
  <c r="AA14" i="12"/>
  <c r="AA22" i="12"/>
  <c r="AA33" i="12"/>
  <c r="AA10" i="12"/>
  <c r="AD47" i="9"/>
  <c r="AD52" i="9"/>
  <c r="AD53" i="9"/>
  <c r="AD54" i="9"/>
  <c r="AD56" i="9"/>
  <c r="AD57" i="9"/>
  <c r="AD58" i="9"/>
  <c r="AD60" i="9"/>
  <c r="AD61" i="9"/>
  <c r="AD62" i="9"/>
  <c r="AD49" i="9"/>
  <c r="AD59" i="9"/>
  <c r="AD64" i="9"/>
  <c r="AD74" i="9"/>
  <c r="AD10" i="9"/>
  <c r="AD14" i="9"/>
  <c r="AD18" i="9"/>
  <c r="AD22" i="9"/>
  <c r="AD26" i="9"/>
  <c r="AD30" i="9"/>
  <c r="AD34" i="9"/>
  <c r="AD50" i="9"/>
  <c r="AD70" i="9"/>
  <c r="AD71" i="9"/>
  <c r="AD75" i="9"/>
  <c r="AD11" i="9"/>
  <c r="AD15" i="9"/>
  <c r="AD19" i="9"/>
  <c r="AD23" i="9"/>
  <c r="AD27" i="9"/>
  <c r="AD31" i="9"/>
  <c r="AD35" i="9"/>
  <c r="AD68" i="9"/>
  <c r="AD72" i="9"/>
  <c r="AD8" i="9"/>
  <c r="AD12" i="9"/>
  <c r="AD16" i="9"/>
  <c r="AD20" i="9"/>
  <c r="AD24" i="9"/>
  <c r="AD28" i="9"/>
  <c r="AD32" i="9"/>
  <c r="AD36" i="9"/>
  <c r="AD65" i="9"/>
  <c r="AD63" i="9"/>
  <c r="AD66" i="9"/>
  <c r="AD67" i="9"/>
  <c r="AD51" i="9"/>
  <c r="AD55" i="9"/>
  <c r="AD9" i="9"/>
  <c r="AD13" i="9"/>
  <c r="AD21" i="9"/>
  <c r="AD29" i="9"/>
  <c r="AD33" i="9"/>
  <c r="AD48" i="9"/>
  <c r="AD73" i="9"/>
  <c r="AD17" i="9"/>
  <c r="AD25" i="9"/>
  <c r="AD69" i="9"/>
  <c r="V47" i="11"/>
  <c r="V51" i="11"/>
  <c r="V55" i="11"/>
  <c r="V59" i="11"/>
  <c r="V63" i="11"/>
  <c r="V67" i="11"/>
  <c r="V71" i="11"/>
  <c r="V75" i="11"/>
  <c r="V11" i="11"/>
  <c r="V15" i="11"/>
  <c r="V16" i="11"/>
  <c r="V17" i="11"/>
  <c r="V25" i="11"/>
  <c r="V29" i="11"/>
  <c r="V33" i="11"/>
  <c r="V23" i="11"/>
  <c r="V27" i="11"/>
  <c r="V31" i="11"/>
  <c r="V35" i="11"/>
  <c r="V48" i="11"/>
  <c r="V52" i="11"/>
  <c r="V56" i="11"/>
  <c r="V60" i="11"/>
  <c r="V64" i="11"/>
  <c r="V68" i="11"/>
  <c r="V72" i="11"/>
  <c r="V8" i="11"/>
  <c r="V12" i="11"/>
  <c r="V24" i="11"/>
  <c r="V50" i="11"/>
  <c r="V65" i="11"/>
  <c r="V14" i="11"/>
  <c r="V26" i="11"/>
  <c r="V61" i="11"/>
  <c r="V10" i="11"/>
  <c r="V30" i="11"/>
  <c r="V57" i="11"/>
  <c r="V74" i="11"/>
  <c r="V9" i="11"/>
  <c r="V20" i="11"/>
  <c r="V21" i="11"/>
  <c r="V54" i="11"/>
  <c r="V62" i="11"/>
  <c r="V73" i="11"/>
  <c r="V18" i="11"/>
  <c r="V49" i="11"/>
  <c r="V22" i="11"/>
  <c r="V69" i="11"/>
  <c r="V53" i="11"/>
  <c r="V70" i="11"/>
  <c r="V19" i="11"/>
  <c r="V28" i="11"/>
  <c r="V32" i="11"/>
  <c r="V13" i="11"/>
  <c r="V58" i="11"/>
  <c r="V66" i="11"/>
  <c r="V36" i="11"/>
  <c r="V34" i="11"/>
  <c r="AB48" i="11"/>
  <c r="AB52" i="11"/>
  <c r="AB56" i="11"/>
  <c r="AB60" i="11"/>
  <c r="AB64" i="11"/>
  <c r="AB68" i="11"/>
  <c r="AB72" i="11"/>
  <c r="AB8" i="11"/>
  <c r="AB12" i="11"/>
  <c r="AB47" i="11"/>
  <c r="AB55" i="11"/>
  <c r="AB63" i="11"/>
  <c r="AB71" i="11"/>
  <c r="AB11" i="11"/>
  <c r="AB20" i="11"/>
  <c r="AB21" i="11"/>
  <c r="AB22" i="11"/>
  <c r="AB26" i="11"/>
  <c r="AB30" i="11"/>
  <c r="AB34" i="11"/>
  <c r="AB15" i="11"/>
  <c r="AB24" i="11"/>
  <c r="AB28" i="11"/>
  <c r="AB32" i="11"/>
  <c r="AB36" i="11"/>
  <c r="AB49" i="11"/>
  <c r="AB57" i="11"/>
  <c r="AB65" i="11"/>
  <c r="AB73" i="11"/>
  <c r="AB13" i="11"/>
  <c r="AB35" i="11"/>
  <c r="AB18" i="11"/>
  <c r="AB27" i="11"/>
  <c r="AB50" i="11"/>
  <c r="AB53" i="11"/>
  <c r="AB70" i="11"/>
  <c r="AB75" i="11"/>
  <c r="AB14" i="11"/>
  <c r="AB17" i="11"/>
  <c r="AB23" i="11"/>
  <c r="AB25" i="11"/>
  <c r="AB51" i="11"/>
  <c r="AB19" i="11"/>
  <c r="AB61" i="11"/>
  <c r="AB66" i="11"/>
  <c r="AB67" i="11"/>
  <c r="AB10" i="11"/>
  <c r="AB29" i="11"/>
  <c r="AB54" i="11"/>
  <c r="AB62" i="11"/>
  <c r="AB33" i="11"/>
  <c r="AB58" i="11"/>
  <c r="AB69" i="11"/>
  <c r="AB31" i="11"/>
  <c r="AB74" i="11"/>
  <c r="AB59" i="11"/>
  <c r="AB16" i="11"/>
  <c r="AB9" i="11"/>
  <c r="AE49" i="9"/>
  <c r="AE53" i="9"/>
  <c r="AE57" i="9"/>
  <c r="AE61" i="9"/>
  <c r="AE51" i="9"/>
  <c r="AE64" i="9"/>
  <c r="AE68" i="9"/>
  <c r="AE48" i="9"/>
  <c r="AE55" i="9"/>
  <c r="AE59" i="9"/>
  <c r="AE66" i="9"/>
  <c r="AE70" i="9"/>
  <c r="AE54" i="9"/>
  <c r="AE65" i="9"/>
  <c r="AE52" i="9"/>
  <c r="AE63" i="9"/>
  <c r="AE50" i="9"/>
  <c r="AE69" i="9"/>
  <c r="AE56" i="9"/>
  <c r="AE60" i="9"/>
  <c r="AE73" i="9"/>
  <c r="AE9" i="9"/>
  <c r="AE13" i="9"/>
  <c r="AE17" i="9"/>
  <c r="AE21" i="9"/>
  <c r="AE25" i="9"/>
  <c r="AE29" i="9"/>
  <c r="AE33" i="9"/>
  <c r="AE72" i="9"/>
  <c r="AE74" i="9"/>
  <c r="AE8" i="9"/>
  <c r="AE10" i="9"/>
  <c r="AE12" i="9"/>
  <c r="AE14" i="9"/>
  <c r="AE16" i="9"/>
  <c r="AE18" i="9"/>
  <c r="AE20" i="9"/>
  <c r="AE22" i="9"/>
  <c r="AE24" i="9"/>
  <c r="AE26" i="9"/>
  <c r="AE28" i="9"/>
  <c r="AE30" i="9"/>
  <c r="AE32" i="9"/>
  <c r="AE34" i="9"/>
  <c r="AE36" i="9"/>
  <c r="AE67" i="9"/>
  <c r="AE71" i="9"/>
  <c r="AE75" i="9"/>
  <c r="AE11" i="9"/>
  <c r="AE19" i="9"/>
  <c r="AE23" i="9"/>
  <c r="AE27" i="9"/>
  <c r="AE62" i="9"/>
  <c r="AE47" i="9"/>
  <c r="AE15" i="9"/>
  <c r="AE31" i="9"/>
  <c r="AE35" i="9"/>
  <c r="AE58" i="9"/>
  <c r="X47" i="9"/>
  <c r="X48" i="9"/>
  <c r="X63" i="9"/>
  <c r="X50" i="9"/>
  <c r="X51" i="9"/>
  <c r="X53" i="9"/>
  <c r="X55" i="9"/>
  <c r="X57" i="9"/>
  <c r="X56" i="9"/>
  <c r="X58" i="9"/>
  <c r="X61" i="9"/>
  <c r="X73" i="9"/>
  <c r="X9" i="9"/>
  <c r="X13" i="9"/>
  <c r="X17" i="9"/>
  <c r="X21" i="9"/>
  <c r="X25" i="9"/>
  <c r="X29" i="9"/>
  <c r="X33" i="9"/>
  <c r="X74" i="9"/>
  <c r="X10" i="9"/>
  <c r="X14" i="9"/>
  <c r="X18" i="9"/>
  <c r="X22" i="9"/>
  <c r="X26" i="9"/>
  <c r="X30" i="9"/>
  <c r="X34" i="9"/>
  <c r="X75" i="9"/>
  <c r="X11" i="9"/>
  <c r="X15" i="9"/>
  <c r="X19" i="9"/>
  <c r="X23" i="9"/>
  <c r="X27" i="9"/>
  <c r="X31" i="9"/>
  <c r="X35" i="9"/>
  <c r="X52" i="9"/>
  <c r="X62" i="9"/>
  <c r="X68" i="9"/>
  <c r="X69" i="9"/>
  <c r="X60" i="9"/>
  <c r="X64" i="9"/>
  <c r="X71" i="9"/>
  <c r="X59" i="9"/>
  <c r="X49" i="9"/>
  <c r="X54" i="9"/>
  <c r="X65" i="9"/>
  <c r="X66" i="9"/>
  <c r="X20" i="9"/>
  <c r="X12" i="9"/>
  <c r="X16" i="9"/>
  <c r="X24" i="9"/>
  <c r="X28" i="9"/>
  <c r="X32" i="9"/>
  <c r="X72" i="9"/>
  <c r="X8" i="9"/>
  <c r="X36" i="9"/>
  <c r="X67" i="9"/>
  <c r="X70" i="9"/>
  <c r="AF49" i="9"/>
  <c r="AF50" i="9"/>
  <c r="AF52" i="9"/>
  <c r="AF54" i="9"/>
  <c r="AF47" i="9"/>
  <c r="AF56" i="9"/>
  <c r="AF58" i="9"/>
  <c r="AF60" i="9"/>
  <c r="AF73" i="9"/>
  <c r="AF9" i="9"/>
  <c r="AF13" i="9"/>
  <c r="AF17" i="9"/>
  <c r="AF21" i="9"/>
  <c r="AF25" i="9"/>
  <c r="AF29" i="9"/>
  <c r="AF33" i="9"/>
  <c r="AF57" i="9"/>
  <c r="AF74" i="9"/>
  <c r="AF10" i="9"/>
  <c r="AF14" i="9"/>
  <c r="AF18" i="9"/>
  <c r="AF22" i="9"/>
  <c r="AF26" i="9"/>
  <c r="AF30" i="9"/>
  <c r="AF34" i="9"/>
  <c r="AF55" i="9"/>
  <c r="AF62" i="9"/>
  <c r="AF71" i="9"/>
  <c r="AF75" i="9"/>
  <c r="AF11" i="9"/>
  <c r="AF15" i="9"/>
  <c r="AF19" i="9"/>
  <c r="AF23" i="9"/>
  <c r="AF27" i="9"/>
  <c r="AF31" i="9"/>
  <c r="AF35" i="9"/>
  <c r="AF48" i="9"/>
  <c r="AF51" i="9"/>
  <c r="AF66" i="9"/>
  <c r="AF67" i="9"/>
  <c r="AF59" i="9"/>
  <c r="AF69" i="9"/>
  <c r="AF63" i="9"/>
  <c r="AF70" i="9"/>
  <c r="AF72" i="9"/>
  <c r="AF8" i="9"/>
  <c r="AF12" i="9"/>
  <c r="AF16" i="9"/>
  <c r="AF20" i="9"/>
  <c r="AF24" i="9"/>
  <c r="AF28" i="9"/>
  <c r="AF32" i="9"/>
  <c r="AF36" i="9"/>
  <c r="AF61" i="9"/>
  <c r="AF64" i="9"/>
  <c r="AF53" i="9"/>
  <c r="AF68" i="9"/>
  <c r="AF65" i="9"/>
  <c r="AC47" i="10"/>
  <c r="AC51" i="10"/>
  <c r="AC55" i="10"/>
  <c r="AC59" i="10"/>
  <c r="AC63" i="10"/>
  <c r="AC58" i="10"/>
  <c r="AC68" i="10"/>
  <c r="AC72" i="10"/>
  <c r="AC8" i="10"/>
  <c r="AC12" i="10"/>
  <c r="AC16" i="10"/>
  <c r="AC20" i="10"/>
  <c r="AC24" i="10"/>
  <c r="AC28" i="10"/>
  <c r="AC32" i="10"/>
  <c r="AC36" i="10"/>
  <c r="AC49" i="10"/>
  <c r="AC56" i="10"/>
  <c r="AC74" i="10"/>
  <c r="AC75" i="10"/>
  <c r="AC22" i="10"/>
  <c r="AC23" i="10"/>
  <c r="AC67" i="10"/>
  <c r="AC53" i="10"/>
  <c r="AC64" i="10"/>
  <c r="AC71" i="10"/>
  <c r="AC15" i="10"/>
  <c r="AC34" i="10"/>
  <c r="AC60" i="10"/>
  <c r="AC62" i="10"/>
  <c r="AC13" i="10"/>
  <c r="AC14" i="10"/>
  <c r="AC54" i="10"/>
  <c r="AC61" i="10"/>
  <c r="AC27" i="10"/>
  <c r="AC21" i="10"/>
  <c r="AC48" i="10"/>
  <c r="AC50" i="10"/>
  <c r="AC57" i="10"/>
  <c r="AC65" i="10"/>
  <c r="AC69" i="10"/>
  <c r="AC17" i="10"/>
  <c r="AC25" i="10"/>
  <c r="AC66" i="10"/>
  <c r="AC70" i="10"/>
  <c r="AC9" i="10"/>
  <c r="AC18" i="10"/>
  <c r="AC30" i="10"/>
  <c r="AC29" i="10"/>
  <c r="AC31" i="10"/>
  <c r="AC73" i="10"/>
  <c r="AC52" i="10"/>
  <c r="AC26" i="10"/>
  <c r="AC11" i="10"/>
  <c r="AC10" i="10"/>
  <c r="AC19" i="10"/>
  <c r="AC33" i="10"/>
  <c r="AC35" i="10"/>
  <c r="V47" i="10"/>
  <c r="V51" i="10"/>
  <c r="V55" i="10"/>
  <c r="V59" i="10"/>
  <c r="V63" i="10"/>
  <c r="V49" i="10"/>
  <c r="V53" i="10"/>
  <c r="V57" i="10"/>
  <c r="V61" i="10"/>
  <c r="V50" i="10"/>
  <c r="V64" i="10"/>
  <c r="V70" i="10"/>
  <c r="V71" i="10"/>
  <c r="V72" i="10"/>
  <c r="V18" i="10"/>
  <c r="V19" i="10"/>
  <c r="V20" i="10"/>
  <c r="V34" i="10"/>
  <c r="V35" i="10"/>
  <c r="V36" i="10"/>
  <c r="V11" i="10"/>
  <c r="V52" i="10"/>
  <c r="V56" i="10"/>
  <c r="V58" i="10"/>
  <c r="V60" i="10"/>
  <c r="V68" i="10"/>
  <c r="V75" i="10"/>
  <c r="V54" i="10"/>
  <c r="V67" i="10"/>
  <c r="V73" i="10"/>
  <c r="V74" i="10"/>
  <c r="V27" i="10"/>
  <c r="V48" i="10"/>
  <c r="V65" i="10"/>
  <c r="V66" i="10"/>
  <c r="V24" i="10"/>
  <c r="V69" i="10"/>
  <c r="V14" i="10"/>
  <c r="V23" i="10"/>
  <c r="V9" i="10"/>
  <c r="V12" i="10"/>
  <c r="V22" i="10"/>
  <c r="V15" i="10"/>
  <c r="V21" i="10"/>
  <c r="V30" i="10"/>
  <c r="V8" i="10"/>
  <c r="V10" i="10"/>
  <c r="V13" i="10"/>
  <c r="V16" i="10"/>
  <c r="V25" i="10"/>
  <c r="V29" i="10"/>
  <c r="V33" i="10"/>
  <c r="V17" i="10"/>
  <c r="V31" i="10"/>
  <c r="V62" i="10"/>
  <c r="V28" i="10"/>
  <c r="V26" i="10"/>
  <c r="V32" i="10"/>
  <c r="AD47" i="11"/>
  <c r="AD51" i="11"/>
  <c r="AD55" i="11"/>
  <c r="AD59" i="11"/>
  <c r="AD63" i="11"/>
  <c r="AD67" i="11"/>
  <c r="AD71" i="11"/>
  <c r="AD75" i="11"/>
  <c r="AD11" i="11"/>
  <c r="AD48" i="11"/>
  <c r="AD49" i="11"/>
  <c r="AD50" i="11"/>
  <c r="AD56" i="11"/>
  <c r="AD57" i="11"/>
  <c r="AD58" i="11"/>
  <c r="AD64" i="11"/>
  <c r="AD65" i="11"/>
  <c r="AD66" i="11"/>
  <c r="AD72" i="11"/>
  <c r="AD73" i="11"/>
  <c r="AD74" i="11"/>
  <c r="AD12" i="11"/>
  <c r="AD13" i="11"/>
  <c r="AD14" i="11"/>
  <c r="AD17" i="11"/>
  <c r="AD18" i="11"/>
  <c r="AD19" i="11"/>
  <c r="AD20" i="11"/>
  <c r="AD25" i="11"/>
  <c r="AD29" i="11"/>
  <c r="AD33" i="11"/>
  <c r="AD23" i="11"/>
  <c r="AD27" i="11"/>
  <c r="AD31" i="11"/>
  <c r="AD35" i="11"/>
  <c r="AD26" i="11"/>
  <c r="AD52" i="11"/>
  <c r="AD69" i="11"/>
  <c r="AD16" i="11"/>
  <c r="AD30" i="11"/>
  <c r="AD32" i="11"/>
  <c r="AD62" i="11"/>
  <c r="AD24" i="11"/>
  <c r="AD61" i="11"/>
  <c r="AD8" i="11"/>
  <c r="AD15" i="11"/>
  <c r="AD21" i="11"/>
  <c r="AD28" i="11"/>
  <c r="AD34" i="11"/>
  <c r="AD60" i="11"/>
  <c r="AD70" i="11"/>
  <c r="AD9" i="11"/>
  <c r="AD53" i="11"/>
  <c r="AD10" i="11"/>
  <c r="AD54" i="11"/>
  <c r="AD68" i="11"/>
  <c r="AD36" i="11"/>
  <c r="AD22" i="11"/>
  <c r="AB10" i="12"/>
  <c r="AB14" i="12"/>
  <c r="AB18" i="12"/>
  <c r="AB22" i="12"/>
  <c r="AB26" i="12"/>
  <c r="AB30" i="12"/>
  <c r="AB34" i="12"/>
  <c r="AB51" i="12"/>
  <c r="AB52" i="12"/>
  <c r="AB59" i="12"/>
  <c r="AB60" i="12"/>
  <c r="AB67" i="12"/>
  <c r="AB68" i="12"/>
  <c r="AB75" i="12"/>
  <c r="AB8" i="12"/>
  <c r="AB47" i="12"/>
  <c r="AB56" i="12"/>
  <c r="AB71" i="12"/>
  <c r="AB13" i="12"/>
  <c r="AB21" i="12"/>
  <c r="AB29" i="12"/>
  <c r="AB54" i="12"/>
  <c r="AB58" i="12"/>
  <c r="AB61" i="12"/>
  <c r="AB65" i="12"/>
  <c r="AB48" i="12"/>
  <c r="AB49" i="12"/>
  <c r="AB70" i="12"/>
  <c r="AB74" i="12"/>
  <c r="AB9" i="12"/>
  <c r="AB62" i="12"/>
  <c r="AB63" i="12"/>
  <c r="AB69" i="12"/>
  <c r="AB15" i="12"/>
  <c r="AB23" i="12"/>
  <c r="AB31" i="12"/>
  <c r="AB57" i="12"/>
  <c r="AB72" i="12"/>
  <c r="AB11" i="12"/>
  <c r="AB28" i="12"/>
  <c r="AB33" i="12"/>
  <c r="AB64" i="12"/>
  <c r="AB16" i="12"/>
  <c r="AB17" i="12"/>
  <c r="AB35" i="12"/>
  <c r="AB53" i="12"/>
  <c r="AB55" i="12"/>
  <c r="AB19" i="12"/>
  <c r="AB24" i="12"/>
  <c r="AB25" i="12"/>
  <c r="AB36" i="12"/>
  <c r="AB50" i="12"/>
  <c r="AB66" i="12"/>
  <c r="AB12" i="12"/>
  <c r="AB20" i="12"/>
  <c r="AB73" i="12"/>
  <c r="AB32" i="12"/>
  <c r="AB27" i="12"/>
  <c r="AA47" i="13"/>
  <c r="AA49" i="13"/>
  <c r="AA53" i="13"/>
  <c r="AA57" i="13"/>
  <c r="AA48" i="13"/>
  <c r="AA63" i="13"/>
  <c r="AA67" i="13"/>
  <c r="AA71" i="13"/>
  <c r="AA75" i="13"/>
  <c r="AA11" i="13"/>
  <c r="AA15" i="13"/>
  <c r="AA19" i="13"/>
  <c r="AA23" i="13"/>
  <c r="AA27" i="13"/>
  <c r="AA31" i="13"/>
  <c r="AA35" i="13"/>
  <c r="AA51" i="13"/>
  <c r="AA55" i="13"/>
  <c r="AA59" i="13"/>
  <c r="AA60" i="13"/>
  <c r="AA64" i="13"/>
  <c r="AA68" i="13"/>
  <c r="AA72" i="13"/>
  <c r="AA8" i="13"/>
  <c r="AA12" i="13"/>
  <c r="AA16" i="13"/>
  <c r="AA20" i="13"/>
  <c r="AA24" i="13"/>
  <c r="AA28" i="13"/>
  <c r="AA32" i="13"/>
  <c r="AA36" i="13"/>
  <c r="AA50" i="13"/>
  <c r="AA52" i="13"/>
  <c r="AA54" i="13"/>
  <c r="AA56" i="13"/>
  <c r="AA58" i="13"/>
  <c r="AA62" i="13"/>
  <c r="AA66" i="13"/>
  <c r="AA70" i="13"/>
  <c r="AA74" i="13"/>
  <c r="AA10" i="13"/>
  <c r="AA14" i="13"/>
  <c r="AA18" i="13"/>
  <c r="AA22" i="13"/>
  <c r="AA26" i="13"/>
  <c r="AA30" i="13"/>
  <c r="AA34" i="13"/>
  <c r="AA69" i="13"/>
  <c r="AA17" i="13"/>
  <c r="AA33" i="13"/>
  <c r="AA65" i="13"/>
  <c r="AA9" i="13"/>
  <c r="AA73" i="13"/>
  <c r="AA61" i="13"/>
  <c r="AA29" i="13"/>
  <c r="AA21" i="13"/>
  <c r="AA13" i="13"/>
  <c r="AA25" i="13"/>
  <c r="AG48" i="9"/>
  <c r="AG52" i="9"/>
  <c r="AG56" i="9"/>
  <c r="AG60" i="9"/>
  <c r="AG63" i="9"/>
  <c r="AG67" i="9"/>
  <c r="AG51" i="9"/>
  <c r="AG53" i="9"/>
  <c r="AG55" i="9"/>
  <c r="AG57" i="9"/>
  <c r="AG65" i="9"/>
  <c r="AG69" i="9"/>
  <c r="AG47" i="9"/>
  <c r="AG58" i="9"/>
  <c r="AG66" i="9"/>
  <c r="AG59" i="9"/>
  <c r="AG64" i="9"/>
  <c r="AG50" i="9"/>
  <c r="AG70" i="9"/>
  <c r="AG72" i="9"/>
  <c r="AG8" i="9"/>
  <c r="AG12" i="9"/>
  <c r="AG16" i="9"/>
  <c r="AG20" i="9"/>
  <c r="AG24" i="9"/>
  <c r="AG28" i="9"/>
  <c r="AG32" i="9"/>
  <c r="AG36" i="9"/>
  <c r="AG74" i="9"/>
  <c r="AG10" i="9"/>
  <c r="AG14" i="9"/>
  <c r="AG18" i="9"/>
  <c r="AG22" i="9"/>
  <c r="AG26" i="9"/>
  <c r="AG30" i="9"/>
  <c r="AG34" i="9"/>
  <c r="AG75" i="9"/>
  <c r="AG15" i="9"/>
  <c r="AG19" i="9"/>
  <c r="AG23" i="9"/>
  <c r="AG27" i="9"/>
  <c r="AG31" i="9"/>
  <c r="AG68" i="9"/>
  <c r="AG71" i="9"/>
  <c r="AG73" i="9"/>
  <c r="AG11" i="9"/>
  <c r="AG17" i="9"/>
  <c r="AG21" i="9"/>
  <c r="AG29" i="9"/>
  <c r="AG33" i="9"/>
  <c r="AG35" i="9"/>
  <c r="AG49" i="9"/>
  <c r="AG61" i="9"/>
  <c r="AG54" i="9"/>
  <c r="AG9" i="9"/>
  <c r="AG25" i="9"/>
  <c r="AG13" i="9"/>
  <c r="AG62" i="9"/>
  <c r="AE50" i="10"/>
  <c r="AE54" i="10"/>
  <c r="AE58" i="10"/>
  <c r="AE62" i="10"/>
  <c r="AE49" i="10"/>
  <c r="AE55" i="10"/>
  <c r="AE67" i="10"/>
  <c r="AE71" i="10"/>
  <c r="AE75" i="10"/>
  <c r="AE11" i="10"/>
  <c r="AE15" i="10"/>
  <c r="AE19" i="10"/>
  <c r="AE23" i="10"/>
  <c r="AE27" i="10"/>
  <c r="AE31" i="10"/>
  <c r="AE35" i="10"/>
  <c r="AE51" i="10"/>
  <c r="AE70" i="10"/>
  <c r="AE72" i="10"/>
  <c r="AE18" i="10"/>
  <c r="AE20" i="10"/>
  <c r="AE34" i="10"/>
  <c r="AE36" i="10"/>
  <c r="AE48" i="10"/>
  <c r="AE63" i="10"/>
  <c r="AE69" i="10"/>
  <c r="AE8" i="10"/>
  <c r="AE9" i="10"/>
  <c r="AE10" i="10"/>
  <c r="AE57" i="10"/>
  <c r="AE59" i="10"/>
  <c r="AE61" i="10"/>
  <c r="AE73" i="10"/>
  <c r="AE74" i="10"/>
  <c r="AE53" i="10"/>
  <c r="AE65" i="10"/>
  <c r="AE66" i="10"/>
  <c r="AE17" i="10"/>
  <c r="AE24" i="10"/>
  <c r="AE25" i="10"/>
  <c r="AE26" i="10"/>
  <c r="AE47" i="10"/>
  <c r="AE64" i="10"/>
  <c r="AE52" i="10"/>
  <c r="AE13" i="10"/>
  <c r="AE22" i="10"/>
  <c r="AE14" i="10"/>
  <c r="AE29" i="10"/>
  <c r="AE33" i="10"/>
  <c r="AE30" i="10"/>
  <c r="AE56" i="10"/>
  <c r="AE28" i="10"/>
  <c r="AE32" i="10"/>
  <c r="AE60" i="10"/>
  <c r="AE12" i="10"/>
  <c r="AE21" i="10"/>
  <c r="AE68" i="10"/>
  <c r="AE16" i="10"/>
  <c r="AD47" i="10"/>
  <c r="AD51" i="10"/>
  <c r="AD55" i="10"/>
  <c r="AD59" i="10"/>
  <c r="AD63" i="10"/>
  <c r="AD49" i="10"/>
  <c r="AD53" i="10"/>
  <c r="AD57" i="10"/>
  <c r="AD61" i="10"/>
  <c r="AD52" i="10"/>
  <c r="AD73" i="10"/>
  <c r="AD21" i="10"/>
  <c r="AD68" i="10"/>
  <c r="AD75" i="10"/>
  <c r="AD65" i="10"/>
  <c r="AD66" i="10"/>
  <c r="AD72" i="10"/>
  <c r="AD64" i="10"/>
  <c r="AD16" i="10"/>
  <c r="AD23" i="10"/>
  <c r="AD71" i="10"/>
  <c r="AD15" i="10"/>
  <c r="AD62" i="10"/>
  <c r="AD74" i="10"/>
  <c r="AD31" i="10"/>
  <c r="AD35" i="10"/>
  <c r="AD56" i="10"/>
  <c r="AD10" i="10"/>
  <c r="AD18" i="10"/>
  <c r="AD30" i="10"/>
  <c r="AD34" i="10"/>
  <c r="AD8" i="10"/>
  <c r="AD11" i="10"/>
  <c r="AD14" i="10"/>
  <c r="AD20" i="10"/>
  <c r="AD26" i="10"/>
  <c r="AD29" i="10"/>
  <c r="AD33" i="10"/>
  <c r="AD36" i="10"/>
  <c r="AD48" i="10"/>
  <c r="AD50" i="10"/>
  <c r="AD60" i="10"/>
  <c r="AD69" i="10"/>
  <c r="AD17" i="10"/>
  <c r="AD25" i="10"/>
  <c r="AD12" i="10"/>
  <c r="AD58" i="10"/>
  <c r="AD19" i="10"/>
  <c r="AD27" i="10"/>
  <c r="AD24" i="10"/>
  <c r="AD28" i="10"/>
  <c r="AD32" i="10"/>
  <c r="AD22" i="10"/>
  <c r="AD67" i="10"/>
  <c r="AD13" i="10"/>
  <c r="AD9" i="10"/>
  <c r="AD70" i="10"/>
  <c r="AD54" i="10"/>
  <c r="W7" i="11"/>
  <c r="W47" i="11"/>
  <c r="W51" i="11"/>
  <c r="W55" i="11"/>
  <c r="W59" i="11"/>
  <c r="W63" i="11"/>
  <c r="W67" i="11"/>
  <c r="W71" i="11"/>
  <c r="W75" i="11"/>
  <c r="W11" i="11"/>
  <c r="W15" i="11"/>
  <c r="W19" i="11"/>
  <c r="W24" i="11"/>
  <c r="W28" i="11"/>
  <c r="W32" i="11"/>
  <c r="W36" i="11"/>
  <c r="W16" i="11"/>
  <c r="W22" i="11"/>
  <c r="W34" i="11"/>
  <c r="W48" i="11"/>
  <c r="W62" i="11"/>
  <c r="W9" i="11"/>
  <c r="W12" i="11"/>
  <c r="W17" i="11"/>
  <c r="W31" i="11"/>
  <c r="W33" i="11"/>
  <c r="W58" i="11"/>
  <c r="W73" i="11"/>
  <c r="W8" i="11"/>
  <c r="W21" i="11"/>
  <c r="W23" i="11"/>
  <c r="W25" i="11"/>
  <c r="W54" i="11"/>
  <c r="W69" i="11"/>
  <c r="W72" i="11"/>
  <c r="W20" i="11"/>
  <c r="W29" i="11"/>
  <c r="W60" i="11"/>
  <c r="W70" i="11"/>
  <c r="W53" i="11"/>
  <c r="W61" i="11"/>
  <c r="W66" i="11"/>
  <c r="W10" i="11"/>
  <c r="W68" i="11"/>
  <c r="W26" i="11"/>
  <c r="W30" i="11"/>
  <c r="W56" i="11"/>
  <c r="W18" i="11"/>
  <c r="W35" i="11"/>
  <c r="W74" i="11"/>
  <c r="W27" i="11"/>
  <c r="W49" i="11"/>
  <c r="W52" i="11"/>
  <c r="W14" i="11"/>
  <c r="W13" i="11"/>
  <c r="W65" i="11"/>
  <c r="W57" i="11"/>
  <c r="W50" i="11"/>
  <c r="W64" i="11"/>
  <c r="AE7" i="11"/>
  <c r="AE47" i="11"/>
  <c r="AE51" i="11"/>
  <c r="AE55" i="11"/>
  <c r="AE59" i="11"/>
  <c r="AE63" i="11"/>
  <c r="AE67" i="11"/>
  <c r="AE71" i="11"/>
  <c r="AE75" i="11"/>
  <c r="AE11" i="11"/>
  <c r="AE15" i="11"/>
  <c r="AE19" i="11"/>
  <c r="AE16" i="11"/>
  <c r="AE24" i="11"/>
  <c r="AE28" i="11"/>
  <c r="AE32" i="11"/>
  <c r="AE36" i="11"/>
  <c r="AE48" i="11"/>
  <c r="AE49" i="11"/>
  <c r="AE50" i="11"/>
  <c r="AE56" i="11"/>
  <c r="AE57" i="11"/>
  <c r="AE58" i="11"/>
  <c r="AE64" i="11"/>
  <c r="AE65" i="11"/>
  <c r="AE66" i="11"/>
  <c r="AE72" i="11"/>
  <c r="AE73" i="11"/>
  <c r="AE74" i="11"/>
  <c r="AE12" i="11"/>
  <c r="AE13" i="11"/>
  <c r="AE14" i="11"/>
  <c r="AE17" i="11"/>
  <c r="AE52" i="11"/>
  <c r="AE53" i="11"/>
  <c r="AE54" i="11"/>
  <c r="AE60" i="11"/>
  <c r="AE61" i="11"/>
  <c r="AE62" i="11"/>
  <c r="AE68" i="11"/>
  <c r="AE69" i="11"/>
  <c r="AE70" i="11"/>
  <c r="AE8" i="11"/>
  <c r="AE9" i="11"/>
  <c r="AE10" i="11"/>
  <c r="AE20" i="11"/>
  <c r="AE23" i="11"/>
  <c r="AE29" i="11"/>
  <c r="AE22" i="11"/>
  <c r="AE27" i="11"/>
  <c r="AE25" i="11"/>
  <c r="AE18" i="11"/>
  <c r="AE21" i="11"/>
  <c r="AE26" i="11"/>
  <c r="AE30" i="11"/>
  <c r="AE33" i="11"/>
  <c r="AE35" i="11"/>
  <c r="AE31" i="11"/>
  <c r="AE34" i="11"/>
  <c r="AC50" i="12"/>
  <c r="AC54" i="12"/>
  <c r="AC58" i="12"/>
  <c r="AC62" i="12"/>
  <c r="AC66" i="12"/>
  <c r="AC70" i="12"/>
  <c r="AC74" i="12"/>
  <c r="AC48" i="12"/>
  <c r="AC52" i="12"/>
  <c r="AC56" i="12"/>
  <c r="AC60" i="12"/>
  <c r="AC64" i="12"/>
  <c r="AC68" i="12"/>
  <c r="AC72" i="12"/>
  <c r="AC8" i="12"/>
  <c r="AC53" i="12"/>
  <c r="AC61" i="12"/>
  <c r="AC69" i="12"/>
  <c r="AC9" i="12"/>
  <c r="AC10" i="12"/>
  <c r="AC14" i="12"/>
  <c r="AC18" i="12"/>
  <c r="AC22" i="12"/>
  <c r="AC26" i="12"/>
  <c r="AC30" i="12"/>
  <c r="AC34" i="12"/>
  <c r="AC49" i="12"/>
  <c r="AC51" i="12"/>
  <c r="AC73" i="12"/>
  <c r="AC71" i="12"/>
  <c r="AC13" i="12"/>
  <c r="AC21" i="12"/>
  <c r="AC29" i="12"/>
  <c r="AC55" i="12"/>
  <c r="AC17" i="12"/>
  <c r="AC25" i="12"/>
  <c r="AC33" i="12"/>
  <c r="AC59" i="12"/>
  <c r="AC11" i="12"/>
  <c r="AC19" i="12"/>
  <c r="AC27" i="12"/>
  <c r="AC35" i="12"/>
  <c r="AC75" i="12"/>
  <c r="AC12" i="12"/>
  <c r="AC24" i="12"/>
  <c r="AC23" i="12"/>
  <c r="AC16" i="12"/>
  <c r="AC36" i="12"/>
  <c r="AC28" i="12"/>
  <c r="AC63" i="12"/>
  <c r="AC65" i="12"/>
  <c r="AC67" i="12"/>
  <c r="AC47" i="12"/>
  <c r="AC20" i="12"/>
  <c r="AC31" i="12"/>
  <c r="AC57" i="12"/>
  <c r="AC15" i="12"/>
  <c r="AC32" i="12"/>
  <c r="AB49" i="13"/>
  <c r="AB53" i="13"/>
  <c r="AB57" i="13"/>
  <c r="AB47" i="13"/>
  <c r="AB51" i="13"/>
  <c r="AB55" i="13"/>
  <c r="AB48" i="13"/>
  <c r="AB52" i="13"/>
  <c r="AB56" i="13"/>
  <c r="AB63" i="13"/>
  <c r="AB67" i="13"/>
  <c r="AB71" i="13"/>
  <c r="AB75" i="13"/>
  <c r="AB11" i="13"/>
  <c r="AB15" i="13"/>
  <c r="AB19" i="13"/>
  <c r="AB23" i="13"/>
  <c r="AB27" i="13"/>
  <c r="AB31" i="13"/>
  <c r="AB35" i="13"/>
  <c r="AB59" i="13"/>
  <c r="AB61" i="13"/>
  <c r="AB65" i="13"/>
  <c r="AB69" i="13"/>
  <c r="AB73" i="13"/>
  <c r="AB9" i="13"/>
  <c r="AB13" i="13"/>
  <c r="AB17" i="13"/>
  <c r="AB21" i="13"/>
  <c r="AB25" i="13"/>
  <c r="AB29" i="13"/>
  <c r="AB33" i="13"/>
  <c r="AB58" i="13"/>
  <c r="AB72" i="13"/>
  <c r="AB20" i="13"/>
  <c r="AB36" i="13"/>
  <c r="AB66" i="13"/>
  <c r="AB14" i="13"/>
  <c r="AB30" i="13"/>
  <c r="AB54" i="13"/>
  <c r="AB60" i="13"/>
  <c r="AB50" i="13"/>
  <c r="AB26" i="13"/>
  <c r="AB22" i="13"/>
  <c r="AB28" i="13"/>
  <c r="AB34" i="13"/>
  <c r="AB10" i="13"/>
  <c r="AB16" i="13"/>
  <c r="AB74" i="13"/>
  <c r="AB12" i="13"/>
  <c r="AB18" i="13"/>
  <c r="AB24" i="13"/>
  <c r="AB68" i="13"/>
  <c r="AB62" i="13"/>
  <c r="AB64" i="13"/>
  <c r="AB70" i="13"/>
  <c r="AB32" i="13"/>
  <c r="AB8" i="13"/>
  <c r="AB48" i="10"/>
  <c r="AB52" i="10"/>
  <c r="AB56" i="10"/>
  <c r="AB60" i="10"/>
  <c r="AB64" i="10"/>
  <c r="AB50" i="10"/>
  <c r="AB54" i="10"/>
  <c r="AB58" i="10"/>
  <c r="AB62" i="10"/>
  <c r="AB61" i="10"/>
  <c r="AB8" i="10"/>
  <c r="AB9" i="10"/>
  <c r="AB24" i="10"/>
  <c r="AB25" i="10"/>
  <c r="AB57" i="10"/>
  <c r="AB65" i="10"/>
  <c r="AB66" i="10"/>
  <c r="AB73" i="10"/>
  <c r="AB74" i="10"/>
  <c r="AB71" i="10"/>
  <c r="AB47" i="10"/>
  <c r="AB49" i="10"/>
  <c r="AB13" i="10"/>
  <c r="AB14" i="10"/>
  <c r="AB21" i="10"/>
  <c r="AB22" i="10"/>
  <c r="AB33" i="10"/>
  <c r="AB70" i="10"/>
  <c r="AB11" i="10"/>
  <c r="AB12" i="10"/>
  <c r="AB53" i="10"/>
  <c r="AB67" i="10"/>
  <c r="AB10" i="10"/>
  <c r="AB15" i="10"/>
  <c r="AB18" i="10"/>
  <c r="AB30" i="10"/>
  <c r="AB55" i="10"/>
  <c r="AB68" i="10"/>
  <c r="AB26" i="10"/>
  <c r="AB29" i="10"/>
  <c r="AB72" i="10"/>
  <c r="AB19" i="10"/>
  <c r="AB28" i="10"/>
  <c r="AB32" i="10"/>
  <c r="AB69" i="10"/>
  <c r="AB31" i="10"/>
  <c r="AB35" i="10"/>
  <c r="AB59" i="10"/>
  <c r="AB36" i="10"/>
  <c r="AB20" i="10"/>
  <c r="AB16" i="10"/>
  <c r="AB34" i="10"/>
  <c r="AB75" i="10"/>
  <c r="AB27" i="10"/>
  <c r="AB23" i="10"/>
  <c r="AB51" i="10"/>
  <c r="AB63" i="10"/>
  <c r="AB17" i="10"/>
  <c r="W50" i="10"/>
  <c r="W54" i="10"/>
  <c r="W58" i="10"/>
  <c r="W62" i="10"/>
  <c r="W60" i="10"/>
  <c r="W67" i="10"/>
  <c r="W71" i="10"/>
  <c r="W75" i="10"/>
  <c r="W11" i="10"/>
  <c r="W15" i="10"/>
  <c r="W19" i="10"/>
  <c r="W23" i="10"/>
  <c r="W27" i="10"/>
  <c r="W31" i="10"/>
  <c r="W35" i="10"/>
  <c r="W48" i="10"/>
  <c r="W69" i="10"/>
  <c r="W17" i="10"/>
  <c r="W33" i="10"/>
  <c r="W47" i="10"/>
  <c r="W49" i="10"/>
  <c r="W64" i="10"/>
  <c r="W70" i="10"/>
  <c r="W12" i="10"/>
  <c r="W13" i="10"/>
  <c r="W14" i="10"/>
  <c r="W8" i="10"/>
  <c r="W9" i="10"/>
  <c r="W10" i="10"/>
  <c r="W52" i="10"/>
  <c r="W56" i="10"/>
  <c r="W68" i="10"/>
  <c r="W18" i="10"/>
  <c r="W28" i="10"/>
  <c r="W29" i="10"/>
  <c r="W30" i="10"/>
  <c r="W63" i="10"/>
  <c r="W72" i="10"/>
  <c r="W73" i="10"/>
  <c r="W74" i="10"/>
  <c r="W55" i="10"/>
  <c r="W25" i="10"/>
  <c r="W57" i="10"/>
  <c r="W16" i="10"/>
  <c r="W32" i="10"/>
  <c r="W66" i="10"/>
  <c r="W51" i="10"/>
  <c r="W22" i="10"/>
  <c r="W34" i="10"/>
  <c r="W36" i="10"/>
  <c r="W21" i="10"/>
  <c r="W65" i="10"/>
  <c r="W26" i="10"/>
  <c r="W61" i="10"/>
  <c r="W59" i="10"/>
  <c r="W24" i="10"/>
  <c r="W53" i="10"/>
  <c r="W20" i="10"/>
  <c r="AF50" i="11"/>
  <c r="AF54" i="11"/>
  <c r="AF58" i="11"/>
  <c r="AF62" i="11"/>
  <c r="AF66" i="11"/>
  <c r="AF70" i="11"/>
  <c r="AF74" i="11"/>
  <c r="AF10" i="11"/>
  <c r="AF14" i="11"/>
  <c r="AF15" i="11"/>
  <c r="AF16" i="11"/>
  <c r="AF24" i="11"/>
  <c r="AF28" i="11"/>
  <c r="AF32" i="11"/>
  <c r="AF36" i="11"/>
  <c r="AF22" i="11"/>
  <c r="AF26" i="11"/>
  <c r="AF30" i="11"/>
  <c r="AF34" i="11"/>
  <c r="AF47" i="11"/>
  <c r="AF51" i="11"/>
  <c r="AF55" i="11"/>
  <c r="AF59" i="11"/>
  <c r="AF63" i="11"/>
  <c r="AF67" i="11"/>
  <c r="AF71" i="11"/>
  <c r="AF75" i="11"/>
  <c r="AF11" i="11"/>
  <c r="AF49" i="11"/>
  <c r="AF64" i="11"/>
  <c r="AF13" i="11"/>
  <c r="AF21" i="11"/>
  <c r="AF23" i="11"/>
  <c r="AF25" i="11"/>
  <c r="AF60" i="11"/>
  <c r="AF9" i="11"/>
  <c r="AF27" i="11"/>
  <c r="AF29" i="11"/>
  <c r="AF56" i="11"/>
  <c r="AF73" i="11"/>
  <c r="AF57" i="11"/>
  <c r="AF31" i="11"/>
  <c r="AF17" i="11"/>
  <c r="AF20" i="11"/>
  <c r="AF48" i="11"/>
  <c r="AF53" i="11"/>
  <c r="AF61" i="11"/>
  <c r="AF72" i="11"/>
  <c r="AF65" i="11"/>
  <c r="AF35" i="11"/>
  <c r="AF8" i="11"/>
  <c r="AF68" i="11"/>
  <c r="AF69" i="11"/>
  <c r="AF12" i="11"/>
  <c r="AF33" i="11"/>
  <c r="AF18" i="11"/>
  <c r="AF19" i="11"/>
  <c r="AF52" i="11"/>
  <c r="AA47" i="9"/>
  <c r="AA51" i="9"/>
  <c r="AA55" i="9"/>
  <c r="AA59" i="9"/>
  <c r="AA63" i="9"/>
  <c r="AA58" i="9"/>
  <c r="AA66" i="9"/>
  <c r="AA70" i="9"/>
  <c r="AA64" i="9"/>
  <c r="AA68" i="9"/>
  <c r="AA49" i="9"/>
  <c r="AA50" i="9"/>
  <c r="AA52" i="9"/>
  <c r="AA53" i="9"/>
  <c r="AA57" i="9"/>
  <c r="AA61" i="9"/>
  <c r="AA60" i="9"/>
  <c r="AA71" i="9"/>
  <c r="AA75" i="9"/>
  <c r="AA11" i="9"/>
  <c r="AA15" i="9"/>
  <c r="AA19" i="9"/>
  <c r="AA23" i="9"/>
  <c r="AA27" i="9"/>
  <c r="AA31" i="9"/>
  <c r="AA35" i="9"/>
  <c r="AA67" i="9"/>
  <c r="AA69" i="9"/>
  <c r="AA48" i="9"/>
  <c r="AA73" i="9"/>
  <c r="AA9" i="9"/>
  <c r="AA13" i="9"/>
  <c r="AA17" i="9"/>
  <c r="AA21" i="9"/>
  <c r="AA25" i="9"/>
  <c r="AA29" i="9"/>
  <c r="AA33" i="9"/>
  <c r="AA54" i="9"/>
  <c r="AA65" i="9"/>
  <c r="AA56" i="9"/>
  <c r="AA62" i="9"/>
  <c r="AA72" i="9"/>
  <c r="AA74" i="9"/>
  <c r="AA8" i="9"/>
  <c r="AA10" i="9"/>
  <c r="AA12" i="9"/>
  <c r="AA14" i="9"/>
  <c r="AA16" i="9"/>
  <c r="AA18" i="9"/>
  <c r="AA20" i="9"/>
  <c r="AA22" i="9"/>
  <c r="AA24" i="9"/>
  <c r="AA26" i="9"/>
  <c r="AA28" i="9"/>
  <c r="AA30" i="9"/>
  <c r="AA32" i="9"/>
  <c r="AA34" i="9"/>
  <c r="AA36" i="9"/>
  <c r="AF50" i="10"/>
  <c r="AF54" i="10"/>
  <c r="AF58" i="10"/>
  <c r="AF62" i="10"/>
  <c r="AF48" i="10"/>
  <c r="AF52" i="10"/>
  <c r="AF56" i="10"/>
  <c r="AF60" i="10"/>
  <c r="AF64" i="10"/>
  <c r="AF61" i="10"/>
  <c r="AF63" i="10"/>
  <c r="AF69" i="10"/>
  <c r="AF71" i="10"/>
  <c r="AF17" i="10"/>
  <c r="AF19" i="10"/>
  <c r="AF33" i="10"/>
  <c r="AF35" i="10"/>
  <c r="AF51" i="10"/>
  <c r="AF55" i="10"/>
  <c r="AF67" i="10"/>
  <c r="AF68" i="10"/>
  <c r="AF57" i="10"/>
  <c r="AF59" i="10"/>
  <c r="AF72" i="10"/>
  <c r="AF73" i="10"/>
  <c r="AF74" i="10"/>
  <c r="AF49" i="10"/>
  <c r="AF53" i="10"/>
  <c r="AF65" i="10"/>
  <c r="AF66" i="10"/>
  <c r="AF70" i="10"/>
  <c r="AF9" i="10"/>
  <c r="AF12" i="10"/>
  <c r="AF16" i="10"/>
  <c r="AF23" i="10"/>
  <c r="AF28" i="10"/>
  <c r="AF32" i="10"/>
  <c r="AF75" i="10"/>
  <c r="AF27" i="10"/>
  <c r="AF47" i="10"/>
  <c r="AF21" i="10"/>
  <c r="AF30" i="10"/>
  <c r="AF8" i="10"/>
  <c r="AF11" i="10"/>
  <c r="AF20" i="10"/>
  <c r="AF26" i="10"/>
  <c r="AF36" i="10"/>
  <c r="AF22" i="10"/>
  <c r="AF34" i="10"/>
  <c r="AF10" i="10"/>
  <c r="AF13" i="10"/>
  <c r="AF14" i="10"/>
  <c r="AF31" i="10"/>
  <c r="AF15" i="10"/>
  <c r="AF24" i="10"/>
  <c r="AF29" i="10"/>
  <c r="AF25" i="10"/>
  <c r="AF18" i="10"/>
  <c r="W49" i="12"/>
  <c r="W53" i="12"/>
  <c r="W57" i="12"/>
  <c r="W61" i="12"/>
  <c r="W65" i="12"/>
  <c r="W69" i="12"/>
  <c r="W73" i="12"/>
  <c r="W9" i="12"/>
  <c r="W47" i="12"/>
  <c r="W51" i="12"/>
  <c r="W55" i="12"/>
  <c r="W59" i="12"/>
  <c r="W63" i="12"/>
  <c r="W67" i="12"/>
  <c r="W71" i="12"/>
  <c r="W75" i="12"/>
  <c r="W48" i="12"/>
  <c r="W56" i="12"/>
  <c r="W64" i="12"/>
  <c r="W72" i="12"/>
  <c r="W13" i="12"/>
  <c r="W17" i="12"/>
  <c r="W21" i="12"/>
  <c r="W25" i="12"/>
  <c r="W29" i="12"/>
  <c r="W33" i="12"/>
  <c r="W50" i="12"/>
  <c r="W60" i="12"/>
  <c r="W70" i="12"/>
  <c r="W54" i="12"/>
  <c r="W66" i="12"/>
  <c r="W8" i="12"/>
  <c r="W20" i="12"/>
  <c r="W35" i="12"/>
  <c r="W58" i="12"/>
  <c r="W16" i="12"/>
  <c r="W31" i="12"/>
  <c r="W34" i="12"/>
  <c r="W74" i="12"/>
  <c r="W12" i="12"/>
  <c r="W27" i="12"/>
  <c r="W30" i="12"/>
  <c r="W52" i="12"/>
  <c r="W62" i="12"/>
  <c r="W26" i="12"/>
  <c r="W68" i="12"/>
  <c r="W14" i="12"/>
  <c r="W22" i="12"/>
  <c r="W32" i="12"/>
  <c r="W10" i="12"/>
  <c r="W24" i="12"/>
  <c r="W15" i="12"/>
  <c r="W23" i="12"/>
  <c r="W36" i="12"/>
  <c r="W28" i="12"/>
  <c r="W11" i="12"/>
  <c r="W19" i="12"/>
  <c r="W18" i="12"/>
  <c r="AE49" i="12"/>
  <c r="AE53" i="12"/>
  <c r="AE57" i="12"/>
  <c r="AE61" i="12"/>
  <c r="AE65" i="12"/>
  <c r="AE69" i="12"/>
  <c r="AE73" i="12"/>
  <c r="AE9" i="12"/>
  <c r="AE47" i="12"/>
  <c r="AE51" i="12"/>
  <c r="AE55" i="12"/>
  <c r="AE59" i="12"/>
  <c r="AE63" i="12"/>
  <c r="AE67" i="12"/>
  <c r="AE71" i="12"/>
  <c r="AE75" i="12"/>
  <c r="AE54" i="12"/>
  <c r="AE62" i="12"/>
  <c r="AE70" i="12"/>
  <c r="AE13" i="12"/>
  <c r="AE17" i="12"/>
  <c r="AE21" i="12"/>
  <c r="AE25" i="12"/>
  <c r="AE29" i="12"/>
  <c r="AE33" i="12"/>
  <c r="AE64" i="12"/>
  <c r="AE66" i="12"/>
  <c r="AE8" i="12"/>
  <c r="AE14" i="12"/>
  <c r="AE15" i="12"/>
  <c r="AE16" i="12"/>
  <c r="AE22" i="12"/>
  <c r="AE23" i="12"/>
  <c r="AE24" i="12"/>
  <c r="AE30" i="12"/>
  <c r="AE31" i="12"/>
  <c r="AE32" i="12"/>
  <c r="AE50" i="12"/>
  <c r="AE60" i="12"/>
  <c r="AE10" i="12"/>
  <c r="AE11" i="12"/>
  <c r="AE12" i="12"/>
  <c r="AE18" i="12"/>
  <c r="AE19" i="12"/>
  <c r="AE20" i="12"/>
  <c r="AE26" i="12"/>
  <c r="AE27" i="12"/>
  <c r="AE28" i="12"/>
  <c r="AE34" i="12"/>
  <c r="AE35" i="12"/>
  <c r="AE36" i="12"/>
  <c r="AE74" i="12"/>
  <c r="AE68" i="12"/>
  <c r="AE56" i="12"/>
  <c r="AE52" i="12"/>
  <c r="AE58" i="12"/>
  <c r="AE48" i="12"/>
  <c r="AE72" i="12"/>
  <c r="AB50" i="9"/>
  <c r="AB48" i="9"/>
  <c r="AB56" i="9"/>
  <c r="AB57" i="9"/>
  <c r="AB51" i="9"/>
  <c r="AB52" i="9"/>
  <c r="AB63" i="9"/>
  <c r="AB70" i="9"/>
  <c r="AB71" i="9"/>
  <c r="AB75" i="9"/>
  <c r="AB11" i="9"/>
  <c r="AB15" i="9"/>
  <c r="AB19" i="9"/>
  <c r="AB23" i="9"/>
  <c r="AB27" i="9"/>
  <c r="AB31" i="9"/>
  <c r="AB35" i="9"/>
  <c r="AB55" i="9"/>
  <c r="AB62" i="9"/>
  <c r="AB68" i="9"/>
  <c r="AB69" i="9"/>
  <c r="AB72" i="9"/>
  <c r="AB8" i="9"/>
  <c r="AB12" i="9"/>
  <c r="AB16" i="9"/>
  <c r="AB20" i="9"/>
  <c r="AB24" i="9"/>
  <c r="AB28" i="9"/>
  <c r="AB32" i="9"/>
  <c r="AB36" i="9"/>
  <c r="AB47" i="9"/>
  <c r="AB58" i="9"/>
  <c r="AB66" i="9"/>
  <c r="AB67" i="9"/>
  <c r="AB73" i="9"/>
  <c r="AB9" i="9"/>
  <c r="AB13" i="9"/>
  <c r="AB17" i="9"/>
  <c r="AB21" i="9"/>
  <c r="AB25" i="9"/>
  <c r="AB29" i="9"/>
  <c r="AB33" i="9"/>
  <c r="AB49" i="9"/>
  <c r="AB54" i="9"/>
  <c r="AB59" i="9"/>
  <c r="AB74" i="9"/>
  <c r="AB10" i="9"/>
  <c r="AB14" i="9"/>
  <c r="AB18" i="9"/>
  <c r="AB22" i="9"/>
  <c r="AB26" i="9"/>
  <c r="AB30" i="9"/>
  <c r="AB34" i="9"/>
  <c r="AB60" i="9"/>
  <c r="AB61" i="9"/>
  <c r="AB64" i="9"/>
  <c r="AB53" i="9"/>
  <c r="AB65" i="9"/>
  <c r="Y49" i="10"/>
  <c r="Y53" i="10"/>
  <c r="Y57" i="10"/>
  <c r="Y61" i="10"/>
  <c r="Y66" i="10"/>
  <c r="Y70" i="10"/>
  <c r="Y74" i="10"/>
  <c r="Y10" i="10"/>
  <c r="Y14" i="10"/>
  <c r="Y18" i="10"/>
  <c r="Y22" i="10"/>
  <c r="Y26" i="10"/>
  <c r="Y30" i="10"/>
  <c r="Y34" i="10"/>
  <c r="Y50" i="10"/>
  <c r="Y62" i="10"/>
  <c r="Y65" i="10"/>
  <c r="Y67" i="10"/>
  <c r="Y13" i="10"/>
  <c r="Y15" i="10"/>
  <c r="Y29" i="10"/>
  <c r="Y31" i="10"/>
  <c r="Y51" i="10"/>
  <c r="Y11" i="10"/>
  <c r="Y12" i="10"/>
  <c r="Y58" i="10"/>
  <c r="Y60" i="10"/>
  <c r="Y69" i="10"/>
  <c r="Y52" i="10"/>
  <c r="Y54" i="10"/>
  <c r="Y56" i="10"/>
  <c r="Y68" i="10"/>
  <c r="Y75" i="10"/>
  <c r="Y8" i="10"/>
  <c r="Y9" i="10"/>
  <c r="Y71" i="10"/>
  <c r="Y21" i="10"/>
  <c r="Y36" i="10"/>
  <c r="Y72" i="10"/>
  <c r="Y25" i="10"/>
  <c r="Y73" i="10"/>
  <c r="Y23" i="10"/>
  <c r="Y59" i="10"/>
  <c r="Y27" i="10"/>
  <c r="Y48" i="10"/>
  <c r="Y63" i="10"/>
  <c r="Y64" i="10"/>
  <c r="Y19" i="10"/>
  <c r="Y20" i="10"/>
  <c r="Y24" i="10"/>
  <c r="Y28" i="10"/>
  <c r="Y32" i="10"/>
  <c r="Y16" i="10"/>
  <c r="Y55" i="10"/>
  <c r="Y33" i="10"/>
  <c r="Y35" i="10"/>
  <c r="Y17" i="10"/>
  <c r="Y47" i="10"/>
  <c r="AG49" i="10"/>
  <c r="AG53" i="10"/>
  <c r="AG57" i="10"/>
  <c r="AG61" i="10"/>
  <c r="AG56" i="10"/>
  <c r="AG59" i="10"/>
  <c r="AG62" i="10"/>
  <c r="AG66" i="10"/>
  <c r="AG70" i="10"/>
  <c r="AG74" i="10"/>
  <c r="AG10" i="10"/>
  <c r="AG14" i="10"/>
  <c r="AG18" i="10"/>
  <c r="AG22" i="10"/>
  <c r="AG26" i="10"/>
  <c r="AG30" i="10"/>
  <c r="AG34" i="10"/>
  <c r="AG47" i="10"/>
  <c r="AG54" i="10"/>
  <c r="AG68" i="10"/>
  <c r="AG16" i="10"/>
  <c r="AG32" i="10"/>
  <c r="AG52" i="10"/>
  <c r="AG11" i="10"/>
  <c r="AG12" i="10"/>
  <c r="AG13" i="10"/>
  <c r="AG75" i="10"/>
  <c r="AG8" i="10"/>
  <c r="AG9" i="10"/>
  <c r="AG51" i="10"/>
  <c r="AG55" i="10"/>
  <c r="AG67" i="10"/>
  <c r="AG27" i="10"/>
  <c r="AG28" i="10"/>
  <c r="AG29" i="10"/>
  <c r="AG35" i="10"/>
  <c r="AG72" i="10"/>
  <c r="AG73" i="10"/>
  <c r="AG19" i="10"/>
  <c r="AG24" i="10"/>
  <c r="AG63" i="10"/>
  <c r="AG64" i="10"/>
  <c r="AG71" i="10"/>
  <c r="AG15" i="10"/>
  <c r="AG31" i="10"/>
  <c r="AG58" i="10"/>
  <c r="AG65" i="10"/>
  <c r="AG21" i="10"/>
  <c r="AG60" i="10"/>
  <c r="AG23" i="10"/>
  <c r="AG36" i="10"/>
  <c r="AG20" i="10"/>
  <c r="AG17" i="10"/>
  <c r="AG25" i="10"/>
  <c r="AG48" i="10"/>
  <c r="AG69" i="10"/>
  <c r="AG50" i="10"/>
  <c r="AG33" i="10"/>
  <c r="Z49" i="11"/>
  <c r="Z53" i="11"/>
  <c r="Z57" i="11"/>
  <c r="Z61" i="11"/>
  <c r="Z65" i="11"/>
  <c r="Z69" i="11"/>
  <c r="Z73" i="11"/>
  <c r="Z9" i="11"/>
  <c r="Z13" i="11"/>
  <c r="Z54" i="11"/>
  <c r="Z62" i="11"/>
  <c r="Z70" i="11"/>
  <c r="Z10" i="11"/>
  <c r="Z23" i="11"/>
  <c r="Z27" i="11"/>
  <c r="Z31" i="11"/>
  <c r="Z35" i="11"/>
  <c r="Z17" i="11"/>
  <c r="Z18" i="11"/>
  <c r="Z19" i="11"/>
  <c r="Z25" i="11"/>
  <c r="Z29" i="11"/>
  <c r="Z33" i="11"/>
  <c r="Z22" i="11"/>
  <c r="Z28" i="11"/>
  <c r="Z60" i="11"/>
  <c r="Z72" i="11"/>
  <c r="Z74" i="11"/>
  <c r="Z20" i="11"/>
  <c r="Z24" i="11"/>
  <c r="Z36" i="11"/>
  <c r="Z51" i="11"/>
  <c r="Z63" i="11"/>
  <c r="Z26" i="11"/>
  <c r="Z52" i="11"/>
  <c r="Z64" i="11"/>
  <c r="Z66" i="11"/>
  <c r="Z16" i="11"/>
  <c r="Z30" i="11"/>
  <c r="Z32" i="11"/>
  <c r="Z58" i="11"/>
  <c r="Z59" i="11"/>
  <c r="Z14" i="11"/>
  <c r="Z15" i="11"/>
  <c r="Z47" i="11"/>
  <c r="Z67" i="11"/>
  <c r="Z71" i="11"/>
  <c r="Z48" i="11"/>
  <c r="Z11" i="11"/>
  <c r="Z55" i="11"/>
  <c r="Z68" i="11"/>
  <c r="Z12" i="11"/>
  <c r="Z21" i="11"/>
  <c r="Z34" i="11"/>
  <c r="Z56" i="11"/>
  <c r="Z75" i="11"/>
  <c r="Z50" i="11"/>
  <c r="Z8" i="11"/>
  <c r="X49" i="12"/>
  <c r="X50" i="12"/>
  <c r="X57" i="12"/>
  <c r="X58" i="12"/>
  <c r="X65" i="12"/>
  <c r="X66" i="12"/>
  <c r="X73" i="12"/>
  <c r="X74" i="12"/>
  <c r="X12" i="12"/>
  <c r="X16" i="12"/>
  <c r="X20" i="12"/>
  <c r="X24" i="12"/>
  <c r="X28" i="12"/>
  <c r="X32" i="12"/>
  <c r="X36" i="12"/>
  <c r="X51" i="12"/>
  <c r="X53" i="12"/>
  <c r="X68" i="12"/>
  <c r="X75" i="12"/>
  <c r="X10" i="12"/>
  <c r="X11" i="12"/>
  <c r="X17" i="12"/>
  <c r="X18" i="12"/>
  <c r="X19" i="12"/>
  <c r="X25" i="12"/>
  <c r="X26" i="12"/>
  <c r="X27" i="12"/>
  <c r="X33" i="12"/>
  <c r="X34" i="12"/>
  <c r="X35" i="12"/>
  <c r="X55" i="12"/>
  <c r="X72" i="12"/>
  <c r="X56" i="12"/>
  <c r="X71" i="12"/>
  <c r="X52" i="12"/>
  <c r="X60" i="12"/>
  <c r="X13" i="12"/>
  <c r="X15" i="12"/>
  <c r="X48" i="12"/>
  <c r="X62" i="12"/>
  <c r="X63" i="12"/>
  <c r="X9" i="12"/>
  <c r="X14" i="12"/>
  <c r="X54" i="12"/>
  <c r="X59" i="12"/>
  <c r="X29" i="12"/>
  <c r="X64" i="12"/>
  <c r="X67" i="12"/>
  <c r="X47" i="12"/>
  <c r="X70" i="12"/>
  <c r="X21" i="12"/>
  <c r="X31" i="12"/>
  <c r="X69" i="12"/>
  <c r="X61" i="12"/>
  <c r="X8" i="12"/>
  <c r="X22" i="12"/>
  <c r="X30" i="12"/>
  <c r="X23" i="12"/>
  <c r="AF47" i="12"/>
  <c r="AF48" i="12"/>
  <c r="AF55" i="12"/>
  <c r="AF56" i="12"/>
  <c r="AF63" i="12"/>
  <c r="AF64" i="12"/>
  <c r="AF71" i="12"/>
  <c r="AF72" i="12"/>
  <c r="AF12" i="12"/>
  <c r="AF16" i="12"/>
  <c r="AF20" i="12"/>
  <c r="AF24" i="12"/>
  <c r="AF28" i="12"/>
  <c r="AF32" i="12"/>
  <c r="AF36" i="12"/>
  <c r="AF50" i="12"/>
  <c r="AF49" i="12"/>
  <c r="AF52" i="12"/>
  <c r="AF59" i="12"/>
  <c r="AF62" i="12"/>
  <c r="AF69" i="12"/>
  <c r="AF74" i="12"/>
  <c r="AF51" i="12"/>
  <c r="AF66" i="12"/>
  <c r="AF9" i="12"/>
  <c r="AF13" i="12"/>
  <c r="AF17" i="12"/>
  <c r="AF21" i="12"/>
  <c r="AF25" i="12"/>
  <c r="AF29" i="12"/>
  <c r="AF33" i="12"/>
  <c r="AF54" i="12"/>
  <c r="AF60" i="12"/>
  <c r="AF22" i="12"/>
  <c r="AF67" i="12"/>
  <c r="AF18" i="12"/>
  <c r="AF35" i="12"/>
  <c r="AF53" i="12"/>
  <c r="AF58" i="12"/>
  <c r="AF14" i="12"/>
  <c r="AF31" i="12"/>
  <c r="AF57" i="12"/>
  <c r="AF61" i="12"/>
  <c r="AF10" i="12"/>
  <c r="AF23" i="12"/>
  <c r="AF34" i="12"/>
  <c r="AF65" i="12"/>
  <c r="AF11" i="12"/>
  <c r="AF19" i="12"/>
  <c r="AF30" i="12"/>
  <c r="AF70" i="12"/>
  <c r="AF15" i="12"/>
  <c r="AF75" i="12"/>
  <c r="AF26" i="12"/>
  <c r="AF27" i="12"/>
  <c r="AF8" i="12"/>
  <c r="AF73" i="12"/>
  <c r="AF68" i="12"/>
  <c r="Y48" i="13"/>
  <c r="Y50" i="13"/>
  <c r="Y54" i="13"/>
  <c r="Y58" i="13"/>
  <c r="Y60" i="13"/>
  <c r="Y64" i="13"/>
  <c r="Y68" i="13"/>
  <c r="Y72" i="13"/>
  <c r="Y8" i="13"/>
  <c r="Y12" i="13"/>
  <c r="Y16" i="13"/>
  <c r="Y20" i="13"/>
  <c r="Y24" i="13"/>
  <c r="Y28" i="13"/>
  <c r="Y32" i="13"/>
  <c r="Y36" i="13"/>
  <c r="Y53" i="13"/>
  <c r="Y57" i="13"/>
  <c r="Y49" i="13"/>
  <c r="Y61" i="13"/>
  <c r="Y65" i="13"/>
  <c r="Y69" i="13"/>
  <c r="Y73" i="13"/>
  <c r="Y9" i="13"/>
  <c r="Y13" i="13"/>
  <c r="Y17" i="13"/>
  <c r="Y21" i="13"/>
  <c r="Y25" i="13"/>
  <c r="Y29" i="13"/>
  <c r="Y33" i="13"/>
  <c r="Y63" i="13"/>
  <c r="Y67" i="13"/>
  <c r="Y71" i="13"/>
  <c r="Y75" i="13"/>
  <c r="Y11" i="13"/>
  <c r="Y15" i="13"/>
  <c r="Y19" i="13"/>
  <c r="Y23" i="13"/>
  <c r="Y27" i="13"/>
  <c r="Y31" i="13"/>
  <c r="Y35" i="13"/>
  <c r="Y47" i="13"/>
  <c r="Y56" i="13"/>
  <c r="Y59" i="13"/>
  <c r="Y66" i="13"/>
  <c r="Y14" i="13"/>
  <c r="Y30" i="13"/>
  <c r="Y26" i="13"/>
  <c r="Y51" i="13"/>
  <c r="Y22" i="13"/>
  <c r="Y52" i="13"/>
  <c r="Y10" i="13"/>
  <c r="Y74" i="13"/>
  <c r="Y18" i="13"/>
  <c r="Y62" i="13"/>
  <c r="Y55" i="13"/>
  <c r="Y70" i="13"/>
  <c r="Y34" i="13"/>
  <c r="W49" i="13"/>
  <c r="W47" i="13"/>
  <c r="W51" i="13"/>
  <c r="W55" i="13"/>
  <c r="W59" i="13"/>
  <c r="W53" i="13"/>
  <c r="W57" i="13"/>
  <c r="W61" i="13"/>
  <c r="W65" i="13"/>
  <c r="W69" i="13"/>
  <c r="W73" i="13"/>
  <c r="W9" i="13"/>
  <c r="W13" i="13"/>
  <c r="W17" i="13"/>
  <c r="W21" i="13"/>
  <c r="W25" i="13"/>
  <c r="W29" i="13"/>
  <c r="W33" i="13"/>
  <c r="W52" i="13"/>
  <c r="W56" i="13"/>
  <c r="W62" i="13"/>
  <c r="W66" i="13"/>
  <c r="W70" i="13"/>
  <c r="W74" i="13"/>
  <c r="W10" i="13"/>
  <c r="W14" i="13"/>
  <c r="W18" i="13"/>
  <c r="W22" i="13"/>
  <c r="W26" i="13"/>
  <c r="W30" i="13"/>
  <c r="W34" i="13"/>
  <c r="W54" i="13"/>
  <c r="W48" i="13"/>
  <c r="W50" i="13"/>
  <c r="W58" i="13"/>
  <c r="W60" i="13"/>
  <c r="W63" i="13"/>
  <c r="W8" i="13"/>
  <c r="W11" i="13"/>
  <c r="W24" i="13"/>
  <c r="W27" i="13"/>
  <c r="W71" i="13"/>
  <c r="W15" i="13"/>
  <c r="W32" i="13"/>
  <c r="W72" i="13"/>
  <c r="W28" i="13"/>
  <c r="W67" i="13"/>
  <c r="W16" i="13"/>
  <c r="W12" i="13"/>
  <c r="W68" i="13"/>
  <c r="W23" i="13"/>
  <c r="W35" i="13"/>
  <c r="W20" i="13"/>
  <c r="W31" i="13"/>
  <c r="W19" i="13"/>
  <c r="W36" i="13"/>
  <c r="W64" i="13"/>
  <c r="W75" i="13"/>
  <c r="AE49" i="13"/>
  <c r="AE47" i="13"/>
  <c r="AE51" i="13"/>
  <c r="AE55" i="13"/>
  <c r="AE59" i="13"/>
  <c r="AE50" i="13"/>
  <c r="AE54" i="13"/>
  <c r="AE58" i="13"/>
  <c r="AE61" i="13"/>
  <c r="AE65" i="13"/>
  <c r="AE69" i="13"/>
  <c r="AE73" i="13"/>
  <c r="AE9" i="13"/>
  <c r="AE13" i="13"/>
  <c r="AE17" i="13"/>
  <c r="AE21" i="13"/>
  <c r="AE25" i="13"/>
  <c r="AE29" i="13"/>
  <c r="AE33" i="13"/>
  <c r="AE48" i="13"/>
  <c r="AE62" i="13"/>
  <c r="AE66" i="13"/>
  <c r="AE70" i="13"/>
  <c r="AE74" i="13"/>
  <c r="AE10" i="13"/>
  <c r="AE14" i="13"/>
  <c r="AE18" i="13"/>
  <c r="AE22" i="13"/>
  <c r="AE26" i="13"/>
  <c r="AE30" i="13"/>
  <c r="AE34" i="13"/>
  <c r="AE52" i="13"/>
  <c r="AE53" i="13"/>
  <c r="AE68" i="13"/>
  <c r="AE71" i="13"/>
  <c r="AE16" i="13"/>
  <c r="AE19" i="13"/>
  <c r="AE32" i="13"/>
  <c r="AE35" i="13"/>
  <c r="AE56" i="13"/>
  <c r="AE57" i="13"/>
  <c r="AE64" i="13"/>
  <c r="AE8" i="13"/>
  <c r="AE20" i="13"/>
  <c r="AE60" i="13"/>
  <c r="AE72" i="13"/>
  <c r="AE27" i="13"/>
  <c r="AE15" i="13"/>
  <c r="AE11" i="13"/>
  <c r="AE28" i="13"/>
  <c r="AE75" i="13"/>
  <c r="AE31" i="13"/>
  <c r="AE63" i="13"/>
  <c r="AE67" i="13"/>
  <c r="AE12" i="13"/>
  <c r="AE36" i="13"/>
  <c r="AE23" i="13"/>
  <c r="AE24" i="13"/>
  <c r="Z49" i="9"/>
  <c r="Z47" i="9"/>
  <c r="Z59" i="9"/>
  <c r="Z60" i="9"/>
  <c r="Z61" i="9"/>
  <c r="Z50" i="9"/>
  <c r="Z51" i="9"/>
  <c r="Z52" i="9"/>
  <c r="Z53" i="9"/>
  <c r="Z54" i="9"/>
  <c r="Z62" i="9"/>
  <c r="Z69" i="9"/>
  <c r="Z72" i="9"/>
  <c r="Z8" i="9"/>
  <c r="Z12" i="9"/>
  <c r="Z16" i="9"/>
  <c r="Z20" i="9"/>
  <c r="Z24" i="9"/>
  <c r="Z28" i="9"/>
  <c r="Z32" i="9"/>
  <c r="Z36" i="9"/>
  <c r="Z67" i="9"/>
  <c r="Z73" i="9"/>
  <c r="Z9" i="9"/>
  <c r="Z13" i="9"/>
  <c r="Z17" i="9"/>
  <c r="Z21" i="9"/>
  <c r="Z25" i="9"/>
  <c r="Z29" i="9"/>
  <c r="Z33" i="9"/>
  <c r="Z48" i="9"/>
  <c r="Z56" i="9"/>
  <c r="Z65" i="9"/>
  <c r="Z74" i="9"/>
  <c r="Z10" i="9"/>
  <c r="Z14" i="9"/>
  <c r="Z18" i="9"/>
  <c r="Z22" i="9"/>
  <c r="Z26" i="9"/>
  <c r="Z30" i="9"/>
  <c r="Z34" i="9"/>
  <c r="Z57" i="9"/>
  <c r="Z63" i="9"/>
  <c r="Z70" i="9"/>
  <c r="Z64" i="9"/>
  <c r="Z68" i="9"/>
  <c r="Z71" i="9"/>
  <c r="Z75" i="9"/>
  <c r="Z11" i="9"/>
  <c r="Z15" i="9"/>
  <c r="Z19" i="9"/>
  <c r="Z23" i="9"/>
  <c r="Z27" i="9"/>
  <c r="Z31" i="9"/>
  <c r="Z35" i="9"/>
  <c r="Z66" i="9"/>
  <c r="Z55" i="9"/>
  <c r="Z58" i="9"/>
  <c r="V46" i="9"/>
  <c r="V50" i="9"/>
  <c r="V51" i="9"/>
  <c r="V49" i="9"/>
  <c r="V55" i="9"/>
  <c r="V48" i="9"/>
  <c r="V59" i="9"/>
  <c r="V47" i="9"/>
  <c r="V66" i="9"/>
  <c r="V74" i="9"/>
  <c r="V10" i="9"/>
  <c r="V14" i="9"/>
  <c r="V18" i="9"/>
  <c r="V22" i="9"/>
  <c r="V26" i="9"/>
  <c r="V30" i="9"/>
  <c r="V34" i="9"/>
  <c r="V64" i="9"/>
  <c r="V75" i="9"/>
  <c r="V11" i="9"/>
  <c r="V15" i="9"/>
  <c r="V19" i="9"/>
  <c r="V23" i="9"/>
  <c r="V27" i="9"/>
  <c r="V31" i="9"/>
  <c r="V35" i="9"/>
  <c r="V54" i="9"/>
  <c r="V63" i="9"/>
  <c r="V70" i="9"/>
  <c r="V72" i="9"/>
  <c r="V8" i="9"/>
  <c r="V12" i="9"/>
  <c r="V16" i="9"/>
  <c r="V20" i="9"/>
  <c r="V24" i="9"/>
  <c r="V28" i="9"/>
  <c r="V32" i="9"/>
  <c r="V36" i="9"/>
  <c r="V61" i="9"/>
  <c r="V67" i="9"/>
  <c r="V68" i="9"/>
  <c r="V71" i="9"/>
  <c r="V73" i="9"/>
  <c r="V9" i="9"/>
  <c r="V13" i="9"/>
  <c r="V17" i="9"/>
  <c r="V21" i="9"/>
  <c r="V25" i="9"/>
  <c r="V29" i="9"/>
  <c r="V33" i="9"/>
  <c r="V52" i="9"/>
  <c r="V53" i="9"/>
  <c r="V65" i="9"/>
  <c r="V62" i="9"/>
  <c r="V57" i="9"/>
  <c r="V56" i="9"/>
  <c r="V69" i="9"/>
  <c r="V58" i="9"/>
  <c r="V60" i="9"/>
  <c r="AC50" i="9"/>
  <c r="AC48" i="9"/>
  <c r="AC49" i="9"/>
  <c r="AC54" i="9"/>
  <c r="AC58" i="9"/>
  <c r="AC62" i="9"/>
  <c r="AC55" i="9"/>
  <c r="AC65" i="9"/>
  <c r="AC69" i="9"/>
  <c r="AC47" i="9"/>
  <c r="AC59" i="9"/>
  <c r="AC63" i="9"/>
  <c r="AC67" i="9"/>
  <c r="AC53" i="9"/>
  <c r="AC61" i="9"/>
  <c r="AC64" i="9"/>
  <c r="AC74" i="9"/>
  <c r="AC10" i="9"/>
  <c r="AC14" i="9"/>
  <c r="AC18" i="9"/>
  <c r="AC22" i="9"/>
  <c r="AC26" i="9"/>
  <c r="AC30" i="9"/>
  <c r="AC34" i="9"/>
  <c r="AC72" i="9"/>
  <c r="AC8" i="9"/>
  <c r="AC12" i="9"/>
  <c r="AC16" i="9"/>
  <c r="AC20" i="9"/>
  <c r="AC24" i="9"/>
  <c r="AC28" i="9"/>
  <c r="AC32" i="9"/>
  <c r="AC36" i="9"/>
  <c r="AC70" i="9"/>
  <c r="AC51" i="9"/>
  <c r="AC60" i="9"/>
  <c r="AC57" i="9"/>
  <c r="AC52" i="9"/>
  <c r="AC68" i="9"/>
  <c r="AC71" i="9"/>
  <c r="AC73" i="9"/>
  <c r="AC75" i="9"/>
  <c r="AC9" i="9"/>
  <c r="AC11" i="9"/>
  <c r="AC13" i="9"/>
  <c r="AC15" i="9"/>
  <c r="AC17" i="9"/>
  <c r="AC19" i="9"/>
  <c r="AC21" i="9"/>
  <c r="AC23" i="9"/>
  <c r="AC25" i="9"/>
  <c r="AC27" i="9"/>
  <c r="AC29" i="9"/>
  <c r="AC31" i="9"/>
  <c r="AC33" i="9"/>
  <c r="AC35" i="9"/>
  <c r="AC56" i="9"/>
  <c r="AC66" i="9"/>
  <c r="Z49" i="10"/>
  <c r="Z53" i="10"/>
  <c r="Z57" i="10"/>
  <c r="Z61" i="10"/>
  <c r="Z47" i="10"/>
  <c r="Z51" i="10"/>
  <c r="Z55" i="10"/>
  <c r="Z59" i="10"/>
  <c r="Z63" i="10"/>
  <c r="Z48" i="10"/>
  <c r="Z54" i="10"/>
  <c r="Z64" i="10"/>
  <c r="Z60" i="10"/>
  <c r="Z12" i="10"/>
  <c r="Z28" i="10"/>
  <c r="Z71" i="10"/>
  <c r="Z15" i="10"/>
  <c r="Z62" i="10"/>
  <c r="Z70" i="10"/>
  <c r="Z13" i="10"/>
  <c r="Z50" i="10"/>
  <c r="Z11" i="10"/>
  <c r="Z19" i="10"/>
  <c r="Z31" i="10"/>
  <c r="Z32" i="10"/>
  <c r="Z58" i="10"/>
  <c r="Z69" i="10"/>
  <c r="Z10" i="10"/>
  <c r="Z68" i="10"/>
  <c r="Z8" i="10"/>
  <c r="Z17" i="10"/>
  <c r="Z20" i="10"/>
  <c r="Z33" i="10"/>
  <c r="Z16" i="10"/>
  <c r="Z24" i="10"/>
  <c r="Z35" i="10"/>
  <c r="Z66" i="10"/>
  <c r="Z73" i="10"/>
  <c r="Z9" i="10"/>
  <c r="Z23" i="10"/>
  <c r="Z65" i="10"/>
  <c r="Z74" i="10"/>
  <c r="Z75" i="10"/>
  <c r="Z26" i="10"/>
  <c r="Z27" i="10"/>
  <c r="Z56" i="10"/>
  <c r="Z29" i="10"/>
  <c r="Z67" i="10"/>
  <c r="Z30" i="10"/>
  <c r="Z14" i="10"/>
  <c r="Z25" i="10"/>
  <c r="Z18" i="10"/>
  <c r="Z72" i="10"/>
  <c r="Z52" i="10"/>
  <c r="Z22" i="10"/>
  <c r="Z36" i="10"/>
  <c r="Z21" i="10"/>
  <c r="Z34" i="10"/>
  <c r="AA49" i="11"/>
  <c r="AA53" i="11"/>
  <c r="AA57" i="11"/>
  <c r="AA61" i="11"/>
  <c r="AA65" i="11"/>
  <c r="AA69" i="11"/>
  <c r="AA73" i="11"/>
  <c r="AA9" i="11"/>
  <c r="AA13" i="11"/>
  <c r="AA17" i="11"/>
  <c r="AA21" i="11"/>
  <c r="AA22" i="11"/>
  <c r="AA26" i="11"/>
  <c r="AA30" i="11"/>
  <c r="AA34" i="11"/>
  <c r="AA54" i="11"/>
  <c r="AA62" i="11"/>
  <c r="AA70" i="11"/>
  <c r="AA10" i="11"/>
  <c r="AA50" i="11"/>
  <c r="AA58" i="11"/>
  <c r="AA66" i="11"/>
  <c r="AA74" i="11"/>
  <c r="AA14" i="11"/>
  <c r="AA16" i="11"/>
  <c r="AA25" i="11"/>
  <c r="AA47" i="11"/>
  <c r="AA67" i="11"/>
  <c r="AA11" i="11"/>
  <c r="AA48" i="11"/>
  <c r="AA68" i="11"/>
  <c r="AA12" i="11"/>
  <c r="AA19" i="11"/>
  <c r="AA59" i="11"/>
  <c r="AA71" i="11"/>
  <c r="AA52" i="11"/>
  <c r="AA8" i="11"/>
  <c r="AA24" i="11"/>
  <c r="AA28" i="11"/>
  <c r="AA20" i="11"/>
  <c r="AA29" i="11"/>
  <c r="AA72" i="11"/>
  <c r="AA33" i="11"/>
  <c r="AA35" i="11"/>
  <c r="AA64" i="11"/>
  <c r="AA60" i="11"/>
  <c r="AA75" i="11"/>
  <c r="AA18" i="11"/>
  <c r="AA31" i="11"/>
  <c r="AA27" i="11"/>
  <c r="AA55" i="11"/>
  <c r="AA15" i="11"/>
  <c r="AA32" i="11"/>
  <c r="AA36" i="11"/>
  <c r="AA56" i="11"/>
  <c r="AA23" i="11"/>
  <c r="AA63" i="11"/>
  <c r="AA51" i="11"/>
  <c r="Y48" i="12"/>
  <c r="Y52" i="12"/>
  <c r="Y56" i="12"/>
  <c r="Y60" i="12"/>
  <c r="Y64" i="12"/>
  <c r="Y68" i="12"/>
  <c r="Y72" i="12"/>
  <c r="Y8" i="12"/>
  <c r="Y50" i="12"/>
  <c r="Y54" i="12"/>
  <c r="Y58" i="12"/>
  <c r="Y62" i="12"/>
  <c r="Y66" i="12"/>
  <c r="Y70" i="12"/>
  <c r="Y74" i="12"/>
  <c r="Y49" i="12"/>
  <c r="Y57" i="12"/>
  <c r="Y65" i="12"/>
  <c r="Y73" i="12"/>
  <c r="Y12" i="12"/>
  <c r="Y16" i="12"/>
  <c r="Y20" i="12"/>
  <c r="Y24" i="12"/>
  <c r="Y28" i="12"/>
  <c r="Y32" i="12"/>
  <c r="Y36" i="12"/>
  <c r="Y63" i="12"/>
  <c r="Y53" i="12"/>
  <c r="Y75" i="12"/>
  <c r="Y10" i="12"/>
  <c r="Y11" i="12"/>
  <c r="Y17" i="12"/>
  <c r="Y18" i="12"/>
  <c r="Y19" i="12"/>
  <c r="Y25" i="12"/>
  <c r="Y26" i="12"/>
  <c r="Y27" i="12"/>
  <c r="Y33" i="12"/>
  <c r="Y34" i="12"/>
  <c r="Y35" i="12"/>
  <c r="Y59" i="12"/>
  <c r="Y69" i="12"/>
  <c r="Y13" i="12"/>
  <c r="Y14" i="12"/>
  <c r="Y15" i="12"/>
  <c r="Y21" i="12"/>
  <c r="Y22" i="12"/>
  <c r="Y23" i="12"/>
  <c r="Y29" i="12"/>
  <c r="Y30" i="12"/>
  <c r="Y31" i="12"/>
  <c r="Y67" i="12"/>
  <c r="Y61" i="12"/>
  <c r="Y71" i="12"/>
  <c r="Y47" i="12"/>
  <c r="Y51" i="12"/>
  <c r="Y55" i="12"/>
  <c r="Y9" i="12"/>
  <c r="AG48" i="12"/>
  <c r="AG52" i="12"/>
  <c r="AG56" i="12"/>
  <c r="AG60" i="12"/>
  <c r="AG64" i="12"/>
  <c r="AG68" i="12"/>
  <c r="AG72" i="12"/>
  <c r="AG8" i="12"/>
  <c r="AG50" i="12"/>
  <c r="AG54" i="12"/>
  <c r="AG58" i="12"/>
  <c r="AG62" i="12"/>
  <c r="AG66" i="12"/>
  <c r="AG70" i="12"/>
  <c r="AG74" i="12"/>
  <c r="AG47" i="12"/>
  <c r="AG55" i="12"/>
  <c r="AG63" i="12"/>
  <c r="AG71" i="12"/>
  <c r="AG12" i="12"/>
  <c r="AG16" i="12"/>
  <c r="AG20" i="12"/>
  <c r="AG24" i="12"/>
  <c r="AG28" i="12"/>
  <c r="AG32" i="12"/>
  <c r="AG36" i="12"/>
  <c r="AG49" i="12"/>
  <c r="AG59" i="12"/>
  <c r="AG69" i="12"/>
  <c r="AG53" i="12"/>
  <c r="AG65" i="12"/>
  <c r="AG75" i="12"/>
  <c r="AG51" i="12"/>
  <c r="AG17" i="12"/>
  <c r="AG19" i="12"/>
  <c r="AG34" i="12"/>
  <c r="AG57" i="12"/>
  <c r="AG13" i="12"/>
  <c r="AG15" i="12"/>
  <c r="AG30" i="12"/>
  <c r="AG73" i="12"/>
  <c r="AG9" i="12"/>
  <c r="AG11" i="12"/>
  <c r="AG26" i="12"/>
  <c r="AG61" i="12"/>
  <c r="AG18" i="12"/>
  <c r="AG29" i="12"/>
  <c r="AG35" i="12"/>
  <c r="AG25" i="12"/>
  <c r="AG67" i="12"/>
  <c r="AG33" i="12"/>
  <c r="AG10" i="12"/>
  <c r="AG22" i="12"/>
  <c r="AG23" i="12"/>
  <c r="AG14" i="12"/>
  <c r="AG21" i="12"/>
  <c r="AG27" i="12"/>
  <c r="AG31" i="12"/>
  <c r="AD48" i="13"/>
  <c r="AD52" i="13"/>
  <c r="AD56" i="13"/>
  <c r="AD50" i="13"/>
  <c r="AD54" i="13"/>
  <c r="AD58" i="13"/>
  <c r="AD47" i="13"/>
  <c r="AD51" i="13"/>
  <c r="AD55" i="13"/>
  <c r="AD62" i="13"/>
  <c r="AD66" i="13"/>
  <c r="AD70" i="13"/>
  <c r="AD74" i="13"/>
  <c r="AD10" i="13"/>
  <c r="AD14" i="13"/>
  <c r="AD18" i="13"/>
  <c r="AD22" i="13"/>
  <c r="AD26" i="13"/>
  <c r="AD30" i="13"/>
  <c r="AD34" i="13"/>
  <c r="AD60" i="13"/>
  <c r="AD64" i="13"/>
  <c r="AD68" i="13"/>
  <c r="AD72" i="13"/>
  <c r="AD8" i="13"/>
  <c r="AD12" i="13"/>
  <c r="AD16" i="13"/>
  <c r="AD20" i="13"/>
  <c r="AD24" i="13"/>
  <c r="AD28" i="13"/>
  <c r="AD32" i="13"/>
  <c r="AD36" i="13"/>
  <c r="AD53" i="13"/>
  <c r="AD57" i="13"/>
  <c r="AD65" i="13"/>
  <c r="AD13" i="13"/>
  <c r="AD29" i="13"/>
  <c r="AD75" i="13"/>
  <c r="AD23" i="13"/>
  <c r="AD19" i="13"/>
  <c r="AD25" i="13"/>
  <c r="AD31" i="13"/>
  <c r="AD59" i="13"/>
  <c r="AD21" i="13"/>
  <c r="AD27" i="13"/>
  <c r="AD49" i="13"/>
  <c r="AD71" i="13"/>
  <c r="AD9" i="13"/>
  <c r="AD15" i="13"/>
  <c r="AD33" i="13"/>
  <c r="AD73" i="13"/>
  <c r="AD11" i="13"/>
  <c r="AD61" i="13"/>
  <c r="AD67" i="13"/>
  <c r="AD17" i="13"/>
  <c r="AD35" i="13"/>
  <c r="AD69" i="13"/>
  <c r="AD63" i="13"/>
  <c r="X47" i="13"/>
  <c r="X51" i="13"/>
  <c r="X55" i="13"/>
  <c r="X59" i="13"/>
  <c r="X49" i="13"/>
  <c r="X53" i="13"/>
  <c r="X57" i="13"/>
  <c r="X50" i="13"/>
  <c r="X54" i="13"/>
  <c r="X58" i="13"/>
  <c r="X61" i="13"/>
  <c r="X65" i="13"/>
  <c r="X69" i="13"/>
  <c r="X73" i="13"/>
  <c r="X9" i="13"/>
  <c r="X13" i="13"/>
  <c r="X17" i="13"/>
  <c r="X21" i="13"/>
  <c r="X25" i="13"/>
  <c r="X29" i="13"/>
  <c r="X33" i="13"/>
  <c r="X63" i="13"/>
  <c r="X67" i="13"/>
  <c r="X71" i="13"/>
  <c r="X75" i="13"/>
  <c r="X11" i="13"/>
  <c r="X15" i="13"/>
  <c r="X19" i="13"/>
  <c r="X23" i="13"/>
  <c r="X27" i="13"/>
  <c r="X31" i="13"/>
  <c r="X35" i="13"/>
  <c r="X60" i="13"/>
  <c r="X64" i="13"/>
  <c r="X68" i="13"/>
  <c r="X72" i="13"/>
  <c r="X8" i="13"/>
  <c r="X12" i="13"/>
  <c r="X16" i="13"/>
  <c r="X20" i="13"/>
  <c r="X24" i="13"/>
  <c r="X28" i="13"/>
  <c r="X32" i="13"/>
  <c r="X36" i="13"/>
  <c r="X48" i="13"/>
  <c r="X70" i="13"/>
  <c r="X18" i="13"/>
  <c r="X34" i="13"/>
  <c r="X66" i="13"/>
  <c r="X22" i="13"/>
  <c r="X52" i="13"/>
  <c r="X10" i="13"/>
  <c r="X74" i="13"/>
  <c r="X62" i="13"/>
  <c r="X30" i="13"/>
  <c r="X26" i="13"/>
  <c r="X56" i="13"/>
  <c r="X14" i="13"/>
  <c r="AF47" i="13"/>
  <c r="AF51" i="13"/>
  <c r="AF55" i="13"/>
  <c r="AF49" i="13"/>
  <c r="AF53" i="13"/>
  <c r="AF57" i="13"/>
  <c r="AF50" i="13"/>
  <c r="AF54" i="13"/>
  <c r="AF58" i="13"/>
  <c r="AF61" i="13"/>
  <c r="AF65" i="13"/>
  <c r="AF69" i="13"/>
  <c r="AF73" i="13"/>
  <c r="AF9" i="13"/>
  <c r="AF13" i="13"/>
  <c r="AF17" i="13"/>
  <c r="AF21" i="13"/>
  <c r="AF25" i="13"/>
  <c r="AF29" i="13"/>
  <c r="AF33" i="13"/>
  <c r="AF48" i="13"/>
  <c r="AF59" i="13"/>
  <c r="AF63" i="13"/>
  <c r="AF67" i="13"/>
  <c r="AF71" i="13"/>
  <c r="AF75" i="13"/>
  <c r="AF11" i="13"/>
  <c r="AF15" i="13"/>
  <c r="AF19" i="13"/>
  <c r="AF23" i="13"/>
  <c r="AF27" i="13"/>
  <c r="AF31" i="13"/>
  <c r="AF35" i="13"/>
  <c r="AF52" i="13"/>
  <c r="AF56" i="13"/>
  <c r="AF60" i="13"/>
  <c r="AF64" i="13"/>
  <c r="AF68" i="13"/>
  <c r="AF72" i="13"/>
  <c r="AF8" i="13"/>
  <c r="AF12" i="13"/>
  <c r="AF16" i="13"/>
  <c r="AF20" i="13"/>
  <c r="AF24" i="13"/>
  <c r="AF28" i="13"/>
  <c r="AF32" i="13"/>
  <c r="AF36" i="13"/>
  <c r="AF62" i="13"/>
  <c r="AF10" i="13"/>
  <c r="AF26" i="13"/>
  <c r="AF66" i="13"/>
  <c r="AF22" i="13"/>
  <c r="AF34" i="13"/>
  <c r="AF70" i="13"/>
  <c r="AF14" i="13"/>
  <c r="AF18" i="13"/>
  <c r="AF30" i="13"/>
  <c r="AF74" i="13"/>
  <c r="AP7" i="12"/>
  <c r="BL7" i="11"/>
  <c r="AK7" i="9"/>
  <c r="AC7" i="12"/>
  <c r="AO45" i="12"/>
  <c r="BB7" i="12"/>
  <c r="BN46" i="12"/>
  <c r="BN7" i="12"/>
  <c r="BQ7" i="12"/>
  <c r="AX7" i="13"/>
  <c r="AK7" i="12"/>
  <c r="BE7" i="13"/>
  <c r="BJ7" i="13"/>
  <c r="BQ7" i="13"/>
  <c r="BG7" i="11"/>
  <c r="BJ7" i="12"/>
  <c r="AH7" i="13"/>
  <c r="AP7" i="13"/>
  <c r="Y7" i="9"/>
  <c r="AW7" i="9"/>
  <c r="BR7" i="8"/>
  <c r="BR45" i="8"/>
  <c r="BR46" i="8"/>
  <c r="BC6" i="8"/>
  <c r="BC46" i="8" s="1"/>
  <c r="BJ6" i="8"/>
  <c r="BF45" i="8"/>
  <c r="BF7" i="8"/>
  <c r="BF46" i="8"/>
  <c r="BO6" i="8"/>
  <c r="BI6" i="8"/>
  <c r="BR7" i="9"/>
  <c r="AY6" i="8"/>
  <c r="AY7" i="8" s="1"/>
  <c r="AL6" i="8"/>
  <c r="BH45" i="8"/>
  <c r="AK6" i="8"/>
  <c r="AK45" i="8" s="1"/>
  <c r="BS7" i="8"/>
  <c r="BS45" i="8"/>
  <c r="BS46" i="8"/>
  <c r="BP6" i="8"/>
  <c r="BP7" i="8" s="1"/>
  <c r="AS7" i="9"/>
  <c r="BB46" i="9"/>
  <c r="AF7" i="10"/>
  <c r="AR7" i="10"/>
  <c r="AJ7" i="11"/>
  <c r="BP7" i="11"/>
  <c r="AG7" i="12"/>
  <c r="AS7" i="12"/>
  <c r="AW45" i="12"/>
  <c r="BB6" i="8"/>
  <c r="BB45" i="8" s="1"/>
  <c r="AN6" i="8"/>
  <c r="AN45" i="8" s="1"/>
  <c r="BQ6" i="8"/>
  <c r="AZ7" i="10"/>
  <c r="AA7" i="11"/>
  <c r="AT7" i="12"/>
  <c r="BA6" i="8"/>
  <c r="BA45" i="8" s="1"/>
  <c r="AJ6" i="8"/>
  <c r="AJ46" i="8" s="1"/>
  <c r="BK6" i="8"/>
  <c r="AJ7" i="10"/>
  <c r="AY7" i="11"/>
  <c r="AQ7" i="11"/>
  <c r="AW7" i="12"/>
  <c r="AM6" i="8"/>
  <c r="AM46" i="8" s="1"/>
  <c r="AD6" i="8"/>
  <c r="AD7" i="8" s="1"/>
  <c r="BE6" i="8"/>
  <c r="BL6" i="8"/>
  <c r="BL7" i="8" s="1"/>
  <c r="BE7" i="9"/>
  <c r="AB7" i="11"/>
  <c r="BM6" i="8"/>
  <c r="AT7" i="9"/>
  <c r="BI7" i="9"/>
  <c r="AR7" i="11"/>
  <c r="BM7" i="12"/>
  <c r="BE7" i="12"/>
  <c r="BN7" i="13"/>
  <c r="BG6" i="8"/>
  <c r="BN6" i="8"/>
  <c r="AB7" i="10"/>
  <c r="BH7" i="10"/>
  <c r="BE7" i="11"/>
  <c r="AI7" i="11"/>
  <c r="BD7" i="11"/>
  <c r="AH7" i="12"/>
  <c r="BF7" i="12"/>
  <c r="BR7" i="12"/>
  <c r="BB7" i="13"/>
  <c r="Y45" i="13"/>
  <c r="AC7" i="9"/>
  <c r="BA7" i="9"/>
  <c r="BP7" i="10"/>
  <c r="BO7" i="11"/>
  <c r="AF46" i="11"/>
  <c r="AL7" i="12"/>
  <c r="AX7" i="12"/>
  <c r="AX46" i="12"/>
  <c r="Y7" i="13"/>
  <c r="AT7" i="13"/>
  <c r="BF7" i="13"/>
  <c r="BR7" i="13"/>
  <c r="BE45" i="13"/>
  <c r="AG7" i="9"/>
  <c r="AV7" i="10"/>
  <c r="AF7" i="11"/>
  <c r="AO7" i="12"/>
  <c r="BA7" i="12"/>
  <c r="AD7" i="13"/>
  <c r="AW7" i="13"/>
  <c r="BI7" i="13"/>
  <c r="BQ45" i="13"/>
  <c r="AO7" i="9"/>
  <c r="BM7" i="9"/>
  <c r="AO45" i="9"/>
  <c r="BD7" i="10"/>
  <c r="AV7" i="11"/>
  <c r="BH7" i="11"/>
  <c r="BA7" i="13"/>
  <c r="BM7" i="13"/>
  <c r="AX46" i="13"/>
  <c r="B418" i="14"/>
  <c r="BQ7" i="9"/>
  <c r="AL7" i="13"/>
  <c r="B312" i="14"/>
  <c r="B416" i="14"/>
  <c r="B417" i="14"/>
  <c r="B311" i="14"/>
  <c r="B313" i="14"/>
  <c r="B208" i="14"/>
  <c r="BK45" i="13"/>
  <c r="BK46" i="13"/>
  <c r="BK7" i="13"/>
  <c r="AA45" i="13"/>
  <c r="AA46" i="13"/>
  <c r="AA7" i="13"/>
  <c r="AQ45" i="13"/>
  <c r="AQ46" i="13"/>
  <c r="AQ7" i="13"/>
  <c r="AE45" i="13"/>
  <c r="AE46" i="13"/>
  <c r="AE7" i="13"/>
  <c r="AU45" i="13"/>
  <c r="AU46" i="13"/>
  <c r="AU7" i="13"/>
  <c r="AY45" i="13"/>
  <c r="AY46" i="13"/>
  <c r="AY7" i="13"/>
  <c r="BC45" i="13"/>
  <c r="BC46" i="13"/>
  <c r="BC7" i="13"/>
  <c r="BG45" i="13"/>
  <c r="BG46" i="13"/>
  <c r="BG7" i="13"/>
  <c r="BO45" i="13"/>
  <c r="BO46" i="13"/>
  <c r="BO7" i="13"/>
  <c r="BS45" i="13"/>
  <c r="BS46" i="13"/>
  <c r="BS7" i="13"/>
  <c r="W45" i="13"/>
  <c r="W46" i="13"/>
  <c r="W7" i="13"/>
  <c r="AM45" i="13"/>
  <c r="AM46" i="13"/>
  <c r="AM7" i="13"/>
  <c r="AI45" i="13"/>
  <c r="AI46" i="13"/>
  <c r="AI7" i="13"/>
  <c r="AK46" i="13"/>
  <c r="AK45" i="13"/>
  <c r="X45" i="13"/>
  <c r="X46" i="13"/>
  <c r="AJ45" i="13"/>
  <c r="AJ46" i="13"/>
  <c r="BL45" i="13"/>
  <c r="BL46" i="13"/>
  <c r="BN46" i="13"/>
  <c r="AB45" i="13"/>
  <c r="AB46" i="13"/>
  <c r="AN45" i="13"/>
  <c r="AN46" i="13"/>
  <c r="AZ45" i="13"/>
  <c r="AZ46" i="13"/>
  <c r="BH45" i="13"/>
  <c r="BH46" i="13"/>
  <c r="Y46" i="13"/>
  <c r="AC6" i="13"/>
  <c r="AG6" i="13"/>
  <c r="AO6" i="13"/>
  <c r="AS6" i="13"/>
  <c r="AW46" i="13"/>
  <c r="AW45" i="13"/>
  <c r="BA46" i="13"/>
  <c r="BE46" i="13"/>
  <c r="BI46" i="13"/>
  <c r="BI45" i="13"/>
  <c r="BM46" i="13"/>
  <c r="BM45" i="13"/>
  <c r="BQ46" i="13"/>
  <c r="AF45" i="13"/>
  <c r="AF46" i="13"/>
  <c r="AR45" i="13"/>
  <c r="AR46" i="13"/>
  <c r="AV45" i="13"/>
  <c r="AV46" i="13"/>
  <c r="BD45" i="13"/>
  <c r="BD46" i="13"/>
  <c r="BP45" i="13"/>
  <c r="BP46" i="13"/>
  <c r="V6" i="13"/>
  <c r="Z6" i="13"/>
  <c r="AD45" i="13"/>
  <c r="AD46" i="13"/>
  <c r="AH45" i="13"/>
  <c r="AL45" i="13"/>
  <c r="AL46" i="13"/>
  <c r="AP45" i="13"/>
  <c r="AP46" i="13"/>
  <c r="AT45" i="13"/>
  <c r="AT46" i="13"/>
  <c r="AX45" i="13"/>
  <c r="BB45" i="13"/>
  <c r="BB46" i="13"/>
  <c r="BF45" i="13"/>
  <c r="BF46" i="13"/>
  <c r="BJ45" i="13"/>
  <c r="BJ46" i="13"/>
  <c r="BN45" i="13"/>
  <c r="BR45" i="13"/>
  <c r="BR46" i="13"/>
  <c r="X7" i="13"/>
  <c r="AB7" i="13"/>
  <c r="AF7" i="13"/>
  <c r="AJ7" i="13"/>
  <c r="AN7" i="13"/>
  <c r="AR7" i="13"/>
  <c r="AV7" i="13"/>
  <c r="AZ7" i="13"/>
  <c r="BD7" i="13"/>
  <c r="BH7" i="13"/>
  <c r="BL7" i="13"/>
  <c r="BP7" i="13"/>
  <c r="BA45" i="13"/>
  <c r="AH46" i="13"/>
  <c r="AE45" i="12"/>
  <c r="AE46" i="12"/>
  <c r="AM45" i="12"/>
  <c r="AM46" i="12"/>
  <c r="BC45" i="12"/>
  <c r="BC46" i="12"/>
  <c r="BK45" i="12"/>
  <c r="BK46" i="12"/>
  <c r="BS46" i="12"/>
  <c r="BS45" i="12"/>
  <c r="X46" i="12"/>
  <c r="X45" i="12"/>
  <c r="AF46" i="12"/>
  <c r="AF45" i="12"/>
  <c r="AN46" i="12"/>
  <c r="AN45" i="12"/>
  <c r="AV46" i="12"/>
  <c r="AV45" i="12"/>
  <c r="BH46" i="12"/>
  <c r="BH45" i="12"/>
  <c r="BP46" i="12"/>
  <c r="BP45" i="12"/>
  <c r="BF46" i="12"/>
  <c r="AA45" i="12"/>
  <c r="AA46" i="12"/>
  <c r="AU45" i="12"/>
  <c r="AU46" i="12"/>
  <c r="AB46" i="12"/>
  <c r="AB45" i="12"/>
  <c r="AJ46" i="12"/>
  <c r="AJ45" i="12"/>
  <c r="AR46" i="12"/>
  <c r="AR45" i="12"/>
  <c r="AZ46" i="12"/>
  <c r="AZ45" i="12"/>
  <c r="BD46" i="12"/>
  <c r="BD45" i="12"/>
  <c r="BL46" i="12"/>
  <c r="BL45" i="12"/>
  <c r="Y46" i="12"/>
  <c r="AC45" i="12"/>
  <c r="AC46" i="12"/>
  <c r="AG46" i="12"/>
  <c r="AK45" i="12"/>
  <c r="AK46" i="12"/>
  <c r="AO46" i="12"/>
  <c r="AS45" i="12"/>
  <c r="AS46" i="12"/>
  <c r="AW46" i="12"/>
  <c r="BA45" i="12"/>
  <c r="BA46" i="12"/>
  <c r="BE46" i="12"/>
  <c r="BI6" i="12"/>
  <c r="BM46" i="12"/>
  <c r="BQ45" i="12"/>
  <c r="BQ46" i="12"/>
  <c r="W7" i="12"/>
  <c r="AA7" i="12"/>
  <c r="AE7" i="12"/>
  <c r="AI7" i="12"/>
  <c r="AM7" i="12"/>
  <c r="AQ7" i="12"/>
  <c r="AU7" i="12"/>
  <c r="AY7" i="12"/>
  <c r="BC7" i="12"/>
  <c r="BG7" i="12"/>
  <c r="BK7" i="12"/>
  <c r="BO7" i="12"/>
  <c r="BS7" i="12"/>
  <c r="Y45" i="12"/>
  <c r="BE45" i="12"/>
  <c r="AH46" i="12"/>
  <c r="W45" i="12"/>
  <c r="W46" i="12"/>
  <c r="AI45" i="12"/>
  <c r="AI46" i="12"/>
  <c r="AQ45" i="12"/>
  <c r="AQ46" i="12"/>
  <c r="AY45" i="12"/>
  <c r="AY46" i="12"/>
  <c r="BG45" i="12"/>
  <c r="BG46" i="12"/>
  <c r="BO45" i="12"/>
  <c r="BO46" i="12"/>
  <c r="V6" i="12"/>
  <c r="Z6" i="12"/>
  <c r="AD6" i="12"/>
  <c r="AH45" i="12"/>
  <c r="AL45" i="12"/>
  <c r="AL46" i="12"/>
  <c r="AP45" i="12"/>
  <c r="AT45" i="12"/>
  <c r="AT46" i="12"/>
  <c r="AX45" i="12"/>
  <c r="BB45" i="12"/>
  <c r="BB46" i="12"/>
  <c r="BF45" i="12"/>
  <c r="BJ45" i="12"/>
  <c r="BJ46" i="12"/>
  <c r="BN45" i="12"/>
  <c r="BR45" i="12"/>
  <c r="BR46" i="12"/>
  <c r="X7" i="12"/>
  <c r="AB7" i="12"/>
  <c r="AF7" i="12"/>
  <c r="AJ7" i="12"/>
  <c r="AN7" i="12"/>
  <c r="AR7" i="12"/>
  <c r="AV7" i="12"/>
  <c r="AZ7" i="12"/>
  <c r="BD7" i="12"/>
  <c r="BH7" i="12"/>
  <c r="BL7" i="12"/>
  <c r="BP7" i="12"/>
  <c r="AG45" i="12"/>
  <c r="BM45" i="12"/>
  <c r="AP46" i="12"/>
  <c r="AD46" i="11"/>
  <c r="AD45" i="11"/>
  <c r="AH46" i="11"/>
  <c r="AH45" i="11"/>
  <c r="AT46" i="11"/>
  <c r="AT45" i="11"/>
  <c r="BF46" i="11"/>
  <c r="BN46" i="11"/>
  <c r="BN45" i="11"/>
  <c r="W46" i="11"/>
  <c r="W45" i="11"/>
  <c r="AA46" i="11"/>
  <c r="AA45" i="11"/>
  <c r="AE46" i="11"/>
  <c r="AE45" i="11"/>
  <c r="AI46" i="11"/>
  <c r="AI45" i="11"/>
  <c r="AM46" i="11"/>
  <c r="AM45" i="11"/>
  <c r="AQ46" i="11"/>
  <c r="AQ45" i="11"/>
  <c r="AU46" i="11"/>
  <c r="AU45" i="11"/>
  <c r="AY45" i="11"/>
  <c r="AY46" i="11"/>
  <c r="BC46" i="11"/>
  <c r="BC45" i="11"/>
  <c r="BG46" i="11"/>
  <c r="BG45" i="11"/>
  <c r="BK46" i="11"/>
  <c r="BK45" i="11"/>
  <c r="BO46" i="11"/>
  <c r="BO45" i="11"/>
  <c r="BS46" i="11"/>
  <c r="BS45" i="11"/>
  <c r="AW7" i="11"/>
  <c r="BA7" i="11"/>
  <c r="BI7" i="11"/>
  <c r="BM7" i="11"/>
  <c r="BQ7" i="11"/>
  <c r="AL45" i="11"/>
  <c r="BL46" i="11"/>
  <c r="Z46" i="11"/>
  <c r="Z45" i="11"/>
  <c r="AP46" i="11"/>
  <c r="AP45" i="11"/>
  <c r="BB46" i="11"/>
  <c r="BB45" i="11"/>
  <c r="BR46" i="11"/>
  <c r="BR45" i="11"/>
  <c r="V45" i="11"/>
  <c r="X6" i="11"/>
  <c r="AB46" i="11"/>
  <c r="AB45" i="11"/>
  <c r="AF45" i="11"/>
  <c r="AJ46" i="11"/>
  <c r="AJ45" i="11"/>
  <c r="AN45" i="11"/>
  <c r="AN46" i="11"/>
  <c r="AR46" i="11"/>
  <c r="AR45" i="11"/>
  <c r="AV45" i="11"/>
  <c r="AV46" i="11"/>
  <c r="AZ46" i="11"/>
  <c r="AZ45" i="11"/>
  <c r="BD45" i="11"/>
  <c r="BD46" i="11"/>
  <c r="BH45" i="11"/>
  <c r="BH46" i="11"/>
  <c r="BL45" i="11"/>
  <c r="BP45" i="11"/>
  <c r="BP46" i="11"/>
  <c r="V7" i="11"/>
  <c r="Z7" i="11"/>
  <c r="AD7" i="11"/>
  <c r="AH7" i="11"/>
  <c r="AL7" i="11"/>
  <c r="AP7" i="11"/>
  <c r="AT7" i="11"/>
  <c r="BB7" i="11"/>
  <c r="BF7" i="11"/>
  <c r="BJ7" i="11"/>
  <c r="BN7" i="11"/>
  <c r="BR7" i="11"/>
  <c r="BF45" i="11"/>
  <c r="V46" i="11"/>
  <c r="AL46" i="11"/>
  <c r="AX46" i="11"/>
  <c r="AX45" i="11"/>
  <c r="BJ46" i="11"/>
  <c r="BJ45" i="11"/>
  <c r="Y6" i="11"/>
  <c r="AC6" i="11"/>
  <c r="AG6" i="11"/>
  <c r="AK6" i="11"/>
  <c r="AO6" i="11"/>
  <c r="AS6" i="11"/>
  <c r="AW45" i="11"/>
  <c r="AW46" i="11"/>
  <c r="BA45" i="11"/>
  <c r="BA46" i="11"/>
  <c r="BE45" i="11"/>
  <c r="BE46" i="11"/>
  <c r="BI45" i="11"/>
  <c r="BI46" i="11"/>
  <c r="BM45" i="11"/>
  <c r="BM46" i="11"/>
  <c r="BQ45" i="11"/>
  <c r="BQ46" i="11"/>
  <c r="Z46" i="10"/>
  <c r="Z45" i="10"/>
  <c r="AD46" i="10"/>
  <c r="AD45" i="10"/>
  <c r="AP46" i="10"/>
  <c r="AP45" i="10"/>
  <c r="BF46" i="10"/>
  <c r="BF45" i="10"/>
  <c r="BN46" i="10"/>
  <c r="BN45" i="10"/>
  <c r="W45" i="10"/>
  <c r="W46" i="10"/>
  <c r="AA6" i="10"/>
  <c r="AE46" i="10"/>
  <c r="AE45" i="10"/>
  <c r="AM45" i="10"/>
  <c r="AM46" i="10"/>
  <c r="AQ46" i="10"/>
  <c r="AU46" i="10"/>
  <c r="AU45" i="10"/>
  <c r="BC45" i="10"/>
  <c r="BC46" i="10"/>
  <c r="BG46" i="10"/>
  <c r="BK46" i="10"/>
  <c r="BK45" i="10"/>
  <c r="BS45" i="10"/>
  <c r="BS46" i="10"/>
  <c r="Y7" i="10"/>
  <c r="AC7" i="10"/>
  <c r="AG7" i="10"/>
  <c r="AK7" i="10"/>
  <c r="AO7" i="10"/>
  <c r="AS7" i="10"/>
  <c r="AW7" i="10"/>
  <c r="BA7" i="10"/>
  <c r="BE7" i="10"/>
  <c r="BI7" i="10"/>
  <c r="BM7" i="10"/>
  <c r="BQ7" i="10"/>
  <c r="AY45" i="10"/>
  <c r="AL46" i="10"/>
  <c r="AL45" i="10"/>
  <c r="AX46" i="10"/>
  <c r="AX45" i="10"/>
  <c r="BJ46" i="10"/>
  <c r="BJ45" i="10"/>
  <c r="X6" i="10"/>
  <c r="AB46" i="10"/>
  <c r="AB45" i="10"/>
  <c r="AF46" i="10"/>
  <c r="AF45" i="10"/>
  <c r="AJ46" i="10"/>
  <c r="AJ45" i="10"/>
  <c r="AN46" i="10"/>
  <c r="AN45" i="10"/>
  <c r="AR46" i="10"/>
  <c r="AR45" i="10"/>
  <c r="AV46" i="10"/>
  <c r="AV45" i="10"/>
  <c r="AZ46" i="10"/>
  <c r="AZ45" i="10"/>
  <c r="BD46" i="10"/>
  <c r="BD45" i="10"/>
  <c r="BH46" i="10"/>
  <c r="BH45" i="10"/>
  <c r="BL46" i="10"/>
  <c r="BL45" i="10"/>
  <c r="BP46" i="10"/>
  <c r="BP45" i="10"/>
  <c r="V7" i="10"/>
  <c r="Z7" i="10"/>
  <c r="AD7" i="10"/>
  <c r="AH7" i="10"/>
  <c r="AL7" i="10"/>
  <c r="AP7" i="10"/>
  <c r="AT7" i="10"/>
  <c r="AX7" i="10"/>
  <c r="BB7" i="10"/>
  <c r="BF7" i="10"/>
  <c r="BJ7" i="10"/>
  <c r="BN7" i="10"/>
  <c r="BR7" i="10"/>
  <c r="BG45" i="10"/>
  <c r="AI46" i="10"/>
  <c r="V46" i="10"/>
  <c r="V45" i="10"/>
  <c r="AH46" i="10"/>
  <c r="AH45" i="10"/>
  <c r="AT46" i="10"/>
  <c r="AT45" i="10"/>
  <c r="BB46" i="10"/>
  <c r="BB45" i="10"/>
  <c r="BR46" i="10"/>
  <c r="BR45" i="10"/>
  <c r="Y46" i="10"/>
  <c r="Y45" i="10"/>
  <c r="AC46" i="10"/>
  <c r="AC45" i="10"/>
  <c r="AG46" i="10"/>
  <c r="AG45" i="10"/>
  <c r="AK46" i="10"/>
  <c r="AK45" i="10"/>
  <c r="AO46" i="10"/>
  <c r="AO45" i="10"/>
  <c r="AS46" i="10"/>
  <c r="AS45" i="10"/>
  <c r="AW46" i="10"/>
  <c r="AW45" i="10"/>
  <c r="BA46" i="10"/>
  <c r="BA45" i="10"/>
  <c r="BE46" i="10"/>
  <c r="BE45" i="10"/>
  <c r="BI46" i="10"/>
  <c r="BI45" i="10"/>
  <c r="BM46" i="10"/>
  <c r="BM45" i="10"/>
  <c r="BQ46" i="10"/>
  <c r="BQ45" i="10"/>
  <c r="W7" i="10"/>
  <c r="AE7" i="10"/>
  <c r="AI7" i="10"/>
  <c r="AM7" i="10"/>
  <c r="AQ7" i="10"/>
  <c r="AU7" i="10"/>
  <c r="AY7" i="10"/>
  <c r="BC7" i="10"/>
  <c r="BG7" i="10"/>
  <c r="BK7" i="10"/>
  <c r="BO7" i="10"/>
  <c r="BS7" i="10"/>
  <c r="AI45" i="10"/>
  <c r="BO45" i="10"/>
  <c r="AY46" i="10"/>
  <c r="AA45" i="9"/>
  <c r="AA46" i="9"/>
  <c r="AM45" i="9"/>
  <c r="AM46" i="9"/>
  <c r="AU45" i="9"/>
  <c r="AU46" i="9"/>
  <c r="BG45" i="9"/>
  <c r="BG46" i="9"/>
  <c r="BS45" i="9"/>
  <c r="BS46" i="9"/>
  <c r="X46" i="9"/>
  <c r="AB46" i="9"/>
  <c r="AB45" i="9"/>
  <c r="AF46" i="9"/>
  <c r="AF45" i="9"/>
  <c r="AJ46" i="9"/>
  <c r="AJ45" i="9"/>
  <c r="AN46" i="9"/>
  <c r="AR46" i="9"/>
  <c r="AR45" i="9"/>
  <c r="AV46" i="9"/>
  <c r="AV45" i="9"/>
  <c r="AZ46" i="9"/>
  <c r="AZ45" i="9"/>
  <c r="BD46" i="9"/>
  <c r="BH46" i="9"/>
  <c r="BH45" i="9"/>
  <c r="BL46" i="9"/>
  <c r="BL45" i="9"/>
  <c r="BP45" i="9"/>
  <c r="BP46" i="9"/>
  <c r="V7" i="9"/>
  <c r="Z7" i="9"/>
  <c r="AD7" i="9"/>
  <c r="AH7" i="9"/>
  <c r="AL7" i="9"/>
  <c r="AP7" i="9"/>
  <c r="AX7" i="9"/>
  <c r="BB7" i="9"/>
  <c r="BF7" i="9"/>
  <c r="BN7" i="9"/>
  <c r="X45" i="9"/>
  <c r="BD45" i="9"/>
  <c r="AP46" i="9"/>
  <c r="AE45" i="9"/>
  <c r="AE46" i="9"/>
  <c r="AQ45" i="9"/>
  <c r="AQ46" i="9"/>
  <c r="BC45" i="9"/>
  <c r="BC46" i="9"/>
  <c r="BK45" i="9"/>
  <c r="BK46" i="9"/>
  <c r="Y46" i="9"/>
  <c r="AC46" i="9"/>
  <c r="AC45" i="9"/>
  <c r="AG46" i="9"/>
  <c r="AG45" i="9"/>
  <c r="AK46" i="9"/>
  <c r="AK45" i="9"/>
  <c r="AO46" i="9"/>
  <c r="AS46" i="9"/>
  <c r="AS45" i="9"/>
  <c r="AW46" i="9"/>
  <c r="AW45" i="9"/>
  <c r="BA46" i="9"/>
  <c r="BA45" i="9"/>
  <c r="BE46" i="9"/>
  <c r="BI46" i="9"/>
  <c r="BI45" i="9"/>
  <c r="BM46" i="9"/>
  <c r="BM45" i="9"/>
  <c r="BQ46" i="9"/>
  <c r="BQ45" i="9"/>
  <c r="AA7" i="9"/>
  <c r="AE7" i="9"/>
  <c r="AI7" i="9"/>
  <c r="AM7" i="9"/>
  <c r="AQ7" i="9"/>
  <c r="AU7" i="9"/>
  <c r="AY7" i="9"/>
  <c r="BC7" i="9"/>
  <c r="BG7" i="9"/>
  <c r="BK7" i="9"/>
  <c r="BO7" i="9"/>
  <c r="BS7" i="9"/>
  <c r="Y45" i="9"/>
  <c r="BE45" i="9"/>
  <c r="W46" i="9"/>
  <c r="W45" i="9"/>
  <c r="AI45" i="9"/>
  <c r="AI46" i="9"/>
  <c r="AY45" i="9"/>
  <c r="AY46" i="9"/>
  <c r="BO45" i="9"/>
  <c r="BO46" i="9"/>
  <c r="V45" i="9"/>
  <c r="Z45" i="9"/>
  <c r="Z46" i="9"/>
  <c r="AD45" i="9"/>
  <c r="AD46" i="9"/>
  <c r="AH45" i="9"/>
  <c r="AH46" i="9"/>
  <c r="AL45" i="9"/>
  <c r="AL46" i="9"/>
  <c r="AP45" i="9"/>
  <c r="AT45" i="9"/>
  <c r="AT46" i="9"/>
  <c r="AX45" i="9"/>
  <c r="AX46" i="9"/>
  <c r="BB45" i="9"/>
  <c r="BF45" i="9"/>
  <c r="BF46" i="9"/>
  <c r="BJ45" i="9"/>
  <c r="BJ46" i="9"/>
  <c r="BN45" i="9"/>
  <c r="BN46" i="9"/>
  <c r="BR45" i="9"/>
  <c r="BR46" i="9"/>
  <c r="X7" i="9"/>
  <c r="AB7" i="9"/>
  <c r="AF7" i="9"/>
  <c r="AJ7" i="9"/>
  <c r="AN7" i="9"/>
  <c r="AR7" i="9"/>
  <c r="AV7" i="9"/>
  <c r="AZ7" i="9"/>
  <c r="BD7" i="9"/>
  <c r="BH7" i="9"/>
  <c r="BL7" i="9"/>
  <c r="BP7" i="9"/>
  <c r="AN45" i="9"/>
  <c r="BH46" i="8"/>
  <c r="BH7" i="8"/>
  <c r="AX45" i="8"/>
  <c r="AZ45" i="8"/>
  <c r="AZ46" i="8"/>
  <c r="AX46" i="8"/>
  <c r="BD6" i="8"/>
  <c r="AV6" i="8"/>
  <c r="AT6" i="8"/>
  <c r="AR6" i="8"/>
  <c r="AP6" i="8"/>
  <c r="AW6" i="8"/>
  <c r="AA6" i="8"/>
  <c r="AU6" i="8"/>
  <c r="AS6" i="8"/>
  <c r="AQ6" i="8"/>
  <c r="AO6" i="8"/>
  <c r="AH6" i="8"/>
  <c r="AZ7" i="8"/>
  <c r="AX7" i="8"/>
  <c r="AG6" i="8"/>
  <c r="W6" i="8"/>
  <c r="AF6" i="8"/>
  <c r="AI6" i="8"/>
  <c r="AE6" i="8"/>
  <c r="AB6" i="8"/>
  <c r="X6" i="8"/>
  <c r="AC6" i="8"/>
  <c r="Z6" i="8"/>
  <c r="V6" i="8"/>
  <c r="Y6" i="8"/>
  <c r="C545" i="14"/>
  <c r="C540" i="14"/>
  <c r="E546" i="14"/>
  <c r="F546" i="14"/>
  <c r="G546" i="14"/>
  <c r="H546" i="14"/>
  <c r="I546" i="14"/>
  <c r="J546" i="14"/>
  <c r="K546" i="14"/>
  <c r="L546" i="14"/>
  <c r="M546" i="14"/>
  <c r="N546" i="14"/>
  <c r="O546" i="14"/>
  <c r="P546" i="14"/>
  <c r="Q546" i="14"/>
  <c r="R546" i="14"/>
  <c r="S546" i="14"/>
  <c r="T546" i="14"/>
  <c r="U546" i="14"/>
  <c r="V546" i="14"/>
  <c r="W546" i="14"/>
  <c r="X546" i="14"/>
  <c r="Y546" i="14"/>
  <c r="Z546" i="14"/>
  <c r="AA546" i="14"/>
  <c r="AB546" i="14"/>
  <c r="AC546" i="14"/>
  <c r="AD546" i="14"/>
  <c r="AE546" i="14"/>
  <c r="AF546" i="14"/>
  <c r="AG546" i="14"/>
  <c r="C546" i="14"/>
  <c r="C547" i="14" s="1"/>
  <c r="E541" i="14"/>
  <c r="F541" i="14"/>
  <c r="G541" i="14"/>
  <c r="H541" i="14"/>
  <c r="I541" i="14"/>
  <c r="J541" i="14"/>
  <c r="K541" i="14"/>
  <c r="L541" i="14"/>
  <c r="M541" i="14"/>
  <c r="N541" i="14"/>
  <c r="O541" i="14"/>
  <c r="P541" i="14"/>
  <c r="Q541" i="14"/>
  <c r="R541" i="14"/>
  <c r="S541" i="14"/>
  <c r="T541" i="14"/>
  <c r="U541" i="14"/>
  <c r="V541" i="14"/>
  <c r="W541" i="14"/>
  <c r="X541" i="14"/>
  <c r="Y541" i="14"/>
  <c r="Z541" i="14"/>
  <c r="AA541" i="14"/>
  <c r="AB541" i="14"/>
  <c r="AC541" i="14"/>
  <c r="AD541" i="14"/>
  <c r="AE541" i="14"/>
  <c r="AF541" i="14"/>
  <c r="AG541" i="14"/>
  <c r="BC7" i="8" l="1"/>
  <c r="BC45" i="8"/>
  <c r="BA7" i="8"/>
  <c r="BP46" i="8"/>
  <c r="BB46" i="8"/>
  <c r="BB7" i="8"/>
  <c r="AY45" i="8"/>
  <c r="AJ45" i="8"/>
  <c r="AJ7" i="8"/>
  <c r="AK7" i="8"/>
  <c r="AY46" i="8"/>
  <c r="AN7" i="8"/>
  <c r="BE54" i="8"/>
  <c r="BE62" i="8"/>
  <c r="BE70" i="8"/>
  <c r="BE10" i="8"/>
  <c r="BE48" i="8"/>
  <c r="BE56" i="8"/>
  <c r="BE64" i="8"/>
  <c r="BE72" i="8"/>
  <c r="BE12" i="8"/>
  <c r="BE49" i="8"/>
  <c r="BE57" i="8"/>
  <c r="BE50" i="8"/>
  <c r="BE58" i="8"/>
  <c r="BE66" i="8"/>
  <c r="BE51" i="8"/>
  <c r="BE59" i="8"/>
  <c r="BE67" i="8"/>
  <c r="BE75" i="8"/>
  <c r="BE74" i="8"/>
  <c r="BE9" i="8"/>
  <c r="BE17" i="8"/>
  <c r="BE25" i="8"/>
  <c r="BE33" i="8"/>
  <c r="BE60" i="8"/>
  <c r="BE61" i="8"/>
  <c r="BE18" i="8"/>
  <c r="BE26" i="8"/>
  <c r="BE34" i="8"/>
  <c r="BE36" i="8"/>
  <c r="BE55" i="8"/>
  <c r="BE63" i="8"/>
  <c r="BE19" i="8"/>
  <c r="BE27" i="8"/>
  <c r="BE35" i="8"/>
  <c r="BE47" i="8"/>
  <c r="BE16" i="8"/>
  <c r="BE65" i="8"/>
  <c r="BE20" i="8"/>
  <c r="BE28" i="8"/>
  <c r="BE68" i="8"/>
  <c r="BE13" i="8"/>
  <c r="BE21" i="8"/>
  <c r="BE29" i="8"/>
  <c r="BE73" i="8"/>
  <c r="BE32" i="8"/>
  <c r="BE53" i="8"/>
  <c r="BE69" i="8"/>
  <c r="BE8" i="8"/>
  <c r="BE11" i="8"/>
  <c r="BE14" i="8"/>
  <c r="BE22" i="8"/>
  <c r="BE30" i="8"/>
  <c r="BE52" i="8"/>
  <c r="BE71" i="8"/>
  <c r="BE15" i="8"/>
  <c r="BE23" i="8"/>
  <c r="BE31" i="8"/>
  <c r="BE24" i="8"/>
  <c r="BD47" i="8"/>
  <c r="BD55" i="8"/>
  <c r="BD63" i="8"/>
  <c r="BD71" i="8"/>
  <c r="BD11" i="8"/>
  <c r="BD49" i="8"/>
  <c r="BD57" i="8"/>
  <c r="BD65" i="8"/>
  <c r="BD73" i="8"/>
  <c r="BD50" i="8"/>
  <c r="BD58" i="8"/>
  <c r="BD51" i="8"/>
  <c r="BD59" i="8"/>
  <c r="BD67" i="8"/>
  <c r="BD52" i="8"/>
  <c r="BD60" i="8"/>
  <c r="BD68" i="8"/>
  <c r="BD8" i="8"/>
  <c r="BD56" i="8"/>
  <c r="BD61" i="8"/>
  <c r="BD18" i="8"/>
  <c r="BD26" i="8"/>
  <c r="BD34" i="8"/>
  <c r="BD62" i="8"/>
  <c r="BD19" i="8"/>
  <c r="BD27" i="8"/>
  <c r="BD35" i="8"/>
  <c r="BD74" i="8"/>
  <c r="BD17" i="8"/>
  <c r="BD64" i="8"/>
  <c r="BD75" i="8"/>
  <c r="BD10" i="8"/>
  <c r="BD20" i="8"/>
  <c r="BD28" i="8"/>
  <c r="BD36" i="8"/>
  <c r="BD9" i="8"/>
  <c r="BD54" i="8"/>
  <c r="BD66" i="8"/>
  <c r="BD13" i="8"/>
  <c r="BD21" i="8"/>
  <c r="BD29" i="8"/>
  <c r="BD12" i="8"/>
  <c r="BD33" i="8"/>
  <c r="BD53" i="8"/>
  <c r="BD69" i="8"/>
  <c r="BD14" i="8"/>
  <c r="BD22" i="8"/>
  <c r="BD30" i="8"/>
  <c r="BD25" i="8"/>
  <c r="BD48" i="8"/>
  <c r="BD70" i="8"/>
  <c r="BD15" i="8"/>
  <c r="BD23" i="8"/>
  <c r="BD31" i="8"/>
  <c r="BD72" i="8"/>
  <c r="BD16" i="8"/>
  <c r="BD24" i="8"/>
  <c r="BD32" i="8"/>
  <c r="BK48" i="8"/>
  <c r="BK56" i="8"/>
  <c r="BK64" i="8"/>
  <c r="BK72" i="8"/>
  <c r="BK12" i="8"/>
  <c r="BK50" i="8"/>
  <c r="BK58" i="8"/>
  <c r="BK66" i="8"/>
  <c r="BK74" i="8"/>
  <c r="BK51" i="8"/>
  <c r="BK59" i="8"/>
  <c r="BK52" i="8"/>
  <c r="BK60" i="8"/>
  <c r="BK68" i="8"/>
  <c r="BK53" i="8"/>
  <c r="BK61" i="8"/>
  <c r="BK69" i="8"/>
  <c r="BK9" i="8"/>
  <c r="BK70" i="8"/>
  <c r="BK19" i="8"/>
  <c r="BK27" i="8"/>
  <c r="BK35" i="8"/>
  <c r="BK47" i="8"/>
  <c r="BK57" i="8"/>
  <c r="BK71" i="8"/>
  <c r="BK8" i="8"/>
  <c r="BK11" i="8"/>
  <c r="BK20" i="8"/>
  <c r="BK28" i="8"/>
  <c r="BK36" i="8"/>
  <c r="BK73" i="8"/>
  <c r="BK13" i="8"/>
  <c r="BK21" i="8"/>
  <c r="BK29" i="8"/>
  <c r="BK18" i="8"/>
  <c r="BK14" i="8"/>
  <c r="BK22" i="8"/>
  <c r="BK30" i="8"/>
  <c r="BK55" i="8"/>
  <c r="BK62" i="8"/>
  <c r="BK15" i="8"/>
  <c r="BK23" i="8"/>
  <c r="BK31" i="8"/>
  <c r="BK67" i="8"/>
  <c r="BK54" i="8"/>
  <c r="BK63" i="8"/>
  <c r="BK16" i="8"/>
  <c r="BK24" i="8"/>
  <c r="BK32" i="8"/>
  <c r="BK49" i="8"/>
  <c r="BK65" i="8"/>
  <c r="BK75" i="8"/>
  <c r="BK10" i="8"/>
  <c r="BK17" i="8"/>
  <c r="BK25" i="8"/>
  <c r="BK33" i="8"/>
  <c r="BK26" i="8"/>
  <c r="BK34" i="8"/>
  <c r="AN46" i="8"/>
  <c r="BP51" i="8"/>
  <c r="BP59" i="8"/>
  <c r="BP67" i="8"/>
  <c r="BP75" i="8"/>
  <c r="BP53" i="8"/>
  <c r="BP61" i="8"/>
  <c r="BP69" i="8"/>
  <c r="BP9" i="8"/>
  <c r="BP54" i="8"/>
  <c r="BP47" i="8"/>
  <c r="BP55" i="8"/>
  <c r="BP63" i="8"/>
  <c r="BP71" i="8"/>
  <c r="BP48" i="8"/>
  <c r="BP56" i="8"/>
  <c r="BP64" i="8"/>
  <c r="BP72" i="8"/>
  <c r="BP12" i="8"/>
  <c r="BP65" i="8"/>
  <c r="BP14" i="8"/>
  <c r="BP22" i="8"/>
  <c r="BP30" i="8"/>
  <c r="BP58" i="8"/>
  <c r="BP66" i="8"/>
  <c r="BP10" i="8"/>
  <c r="BP15" i="8"/>
  <c r="BP23" i="8"/>
  <c r="BP31" i="8"/>
  <c r="BP33" i="8"/>
  <c r="BP62" i="8"/>
  <c r="BP13" i="8"/>
  <c r="BP57" i="8"/>
  <c r="BP68" i="8"/>
  <c r="BP16" i="8"/>
  <c r="BP24" i="8"/>
  <c r="BP32" i="8"/>
  <c r="BP52" i="8"/>
  <c r="BP70" i="8"/>
  <c r="BP17" i="8"/>
  <c r="BP25" i="8"/>
  <c r="BP29" i="8"/>
  <c r="BP73" i="8"/>
  <c r="BP8" i="8"/>
  <c r="BP11" i="8"/>
  <c r="BP18" i="8"/>
  <c r="BP26" i="8"/>
  <c r="BP34" i="8"/>
  <c r="BP49" i="8"/>
  <c r="BP21" i="8"/>
  <c r="BP19" i="8"/>
  <c r="BP27" i="8"/>
  <c r="BP35" i="8"/>
  <c r="BP50" i="8"/>
  <c r="BP60" i="8"/>
  <c r="BP20" i="8"/>
  <c r="BP28" i="8"/>
  <c r="BP36" i="8"/>
  <c r="BP74" i="8"/>
  <c r="BC48" i="8"/>
  <c r="BC56" i="8"/>
  <c r="BC64" i="8"/>
  <c r="BC72" i="8"/>
  <c r="BC12" i="8"/>
  <c r="BC50" i="8"/>
  <c r="BC58" i="8"/>
  <c r="BC66" i="8"/>
  <c r="BC74" i="8"/>
  <c r="BC51" i="8"/>
  <c r="BC59" i="8"/>
  <c r="BC52" i="8"/>
  <c r="BC60" i="8"/>
  <c r="BC68" i="8"/>
  <c r="BC53" i="8"/>
  <c r="BC61" i="8"/>
  <c r="BC69" i="8"/>
  <c r="BC9" i="8"/>
  <c r="BC62" i="8"/>
  <c r="BC19" i="8"/>
  <c r="BC27" i="8"/>
  <c r="BC35" i="8"/>
  <c r="BC31" i="8"/>
  <c r="BC55" i="8"/>
  <c r="BC63" i="8"/>
  <c r="BC75" i="8"/>
  <c r="BC10" i="8"/>
  <c r="BC20" i="8"/>
  <c r="BC28" i="8"/>
  <c r="BC36" i="8"/>
  <c r="BC34" i="8"/>
  <c r="BC54" i="8"/>
  <c r="BC65" i="8"/>
  <c r="BC13" i="8"/>
  <c r="BC21" i="8"/>
  <c r="BC29" i="8"/>
  <c r="BC49" i="8"/>
  <c r="BC67" i="8"/>
  <c r="BC14" i="8"/>
  <c r="BC22" i="8"/>
  <c r="BC30" i="8"/>
  <c r="BC26" i="8"/>
  <c r="BC70" i="8"/>
  <c r="BC8" i="8"/>
  <c r="BC11" i="8"/>
  <c r="BC15" i="8"/>
  <c r="BC23" i="8"/>
  <c r="BC18" i="8"/>
  <c r="BC71" i="8"/>
  <c r="BC16" i="8"/>
  <c r="BC24" i="8"/>
  <c r="BC32" i="8"/>
  <c r="BC47" i="8"/>
  <c r="BC57" i="8"/>
  <c r="BC73" i="8"/>
  <c r="BC17" i="8"/>
  <c r="BC25" i="8"/>
  <c r="BC33" i="8"/>
  <c r="BS37" i="11"/>
  <c r="O56" i="11" s="1"/>
  <c r="BL47" i="8"/>
  <c r="BL55" i="8"/>
  <c r="BL63" i="8"/>
  <c r="BL71" i="8"/>
  <c r="BL11" i="8"/>
  <c r="BL49" i="8"/>
  <c r="BL57" i="8"/>
  <c r="BL65" i="8"/>
  <c r="BL73" i="8"/>
  <c r="BL50" i="8"/>
  <c r="BL58" i="8"/>
  <c r="BL51" i="8"/>
  <c r="BL59" i="8"/>
  <c r="BL67" i="8"/>
  <c r="BL52" i="8"/>
  <c r="BL60" i="8"/>
  <c r="BL68" i="8"/>
  <c r="BL8" i="8"/>
  <c r="BL48" i="8"/>
  <c r="BL69" i="8"/>
  <c r="BL18" i="8"/>
  <c r="BL26" i="8"/>
  <c r="BL34" i="8"/>
  <c r="BL70" i="8"/>
  <c r="BL19" i="8"/>
  <c r="BL27" i="8"/>
  <c r="BL35" i="8"/>
  <c r="BL10" i="8"/>
  <c r="BL72" i="8"/>
  <c r="BL20" i="8"/>
  <c r="BL28" i="8"/>
  <c r="BL36" i="8"/>
  <c r="BL56" i="8"/>
  <c r="BL13" i="8"/>
  <c r="BL21" i="8"/>
  <c r="BL29" i="8"/>
  <c r="BL75" i="8"/>
  <c r="BL61" i="8"/>
  <c r="BL74" i="8"/>
  <c r="BL9" i="8"/>
  <c r="BL12" i="8"/>
  <c r="BL14" i="8"/>
  <c r="BL22" i="8"/>
  <c r="BL30" i="8"/>
  <c r="BL62" i="8"/>
  <c r="BL15" i="8"/>
  <c r="BL23" i="8"/>
  <c r="BL31" i="8"/>
  <c r="BL53" i="8"/>
  <c r="BL66" i="8"/>
  <c r="BL17" i="8"/>
  <c r="BL25" i="8"/>
  <c r="BL33" i="8"/>
  <c r="BL54" i="8"/>
  <c r="BL64" i="8"/>
  <c r="BL16" i="8"/>
  <c r="BL24" i="8"/>
  <c r="BL32" i="8"/>
  <c r="BJ49" i="8"/>
  <c r="BJ57" i="8"/>
  <c r="BJ65" i="8"/>
  <c r="BJ73" i="8"/>
  <c r="BJ51" i="8"/>
  <c r="BJ59" i="8"/>
  <c r="BJ67" i="8"/>
  <c r="BJ75" i="8"/>
  <c r="BJ52" i="8"/>
  <c r="BJ60" i="8"/>
  <c r="BJ53" i="8"/>
  <c r="BJ61" i="8"/>
  <c r="BJ69" i="8"/>
  <c r="BJ54" i="8"/>
  <c r="BJ62" i="8"/>
  <c r="BJ70" i="8"/>
  <c r="BJ10" i="8"/>
  <c r="BJ47" i="8"/>
  <c r="BJ71" i="8"/>
  <c r="BJ8" i="8"/>
  <c r="BJ11" i="8"/>
  <c r="BJ20" i="8"/>
  <c r="BJ28" i="8"/>
  <c r="BJ36" i="8"/>
  <c r="BJ72" i="8"/>
  <c r="BJ13" i="8"/>
  <c r="BJ21" i="8"/>
  <c r="BJ29" i="8"/>
  <c r="BJ32" i="8"/>
  <c r="BJ68" i="8"/>
  <c r="BJ56" i="8"/>
  <c r="BJ14" i="8"/>
  <c r="BJ22" i="8"/>
  <c r="BJ30" i="8"/>
  <c r="BJ58" i="8"/>
  <c r="BJ27" i="8"/>
  <c r="BJ55" i="8"/>
  <c r="BJ74" i="8"/>
  <c r="BJ9" i="8"/>
  <c r="BJ12" i="8"/>
  <c r="BJ15" i="8"/>
  <c r="BJ23" i="8"/>
  <c r="BJ31" i="8"/>
  <c r="BJ50" i="8"/>
  <c r="BJ63" i="8"/>
  <c r="BJ16" i="8"/>
  <c r="BJ24" i="8"/>
  <c r="BJ64" i="8"/>
  <c r="BJ17" i="8"/>
  <c r="BJ25" i="8"/>
  <c r="BJ33" i="8"/>
  <c r="BJ48" i="8"/>
  <c r="BJ35" i="8"/>
  <c r="BJ66" i="8"/>
  <c r="BJ18" i="8"/>
  <c r="BJ26" i="8"/>
  <c r="BJ34" i="8"/>
  <c r="BJ19" i="8"/>
  <c r="BI50" i="8"/>
  <c r="BI58" i="8"/>
  <c r="BI66" i="8"/>
  <c r="BI74" i="8"/>
  <c r="BI52" i="8"/>
  <c r="BI60" i="8"/>
  <c r="BI68" i="8"/>
  <c r="BI8" i="8"/>
  <c r="BI53" i="8"/>
  <c r="BI54" i="8"/>
  <c r="BI62" i="8"/>
  <c r="BI70" i="8"/>
  <c r="BI47" i="8"/>
  <c r="BI55" i="8"/>
  <c r="BI63" i="8"/>
  <c r="BI71" i="8"/>
  <c r="BI11" i="8"/>
  <c r="BI57" i="8"/>
  <c r="BI72" i="8"/>
  <c r="BI13" i="8"/>
  <c r="BI21" i="8"/>
  <c r="BI29" i="8"/>
  <c r="BI33" i="8"/>
  <c r="BI56" i="8"/>
  <c r="BI73" i="8"/>
  <c r="BI14" i="8"/>
  <c r="BI22" i="8"/>
  <c r="BI30" i="8"/>
  <c r="BI51" i="8"/>
  <c r="BI9" i="8"/>
  <c r="BI12" i="8"/>
  <c r="BI15" i="8"/>
  <c r="BI23" i="8"/>
  <c r="BI31" i="8"/>
  <c r="BI61" i="8"/>
  <c r="BI16" i="8"/>
  <c r="BI24" i="8"/>
  <c r="BI32" i="8"/>
  <c r="BI36" i="8"/>
  <c r="BI64" i="8"/>
  <c r="BI17" i="8"/>
  <c r="BI25" i="8"/>
  <c r="BI28" i="8"/>
  <c r="BI49" i="8"/>
  <c r="BI59" i="8"/>
  <c r="BI65" i="8"/>
  <c r="BI75" i="8"/>
  <c r="BI10" i="8"/>
  <c r="BI18" i="8"/>
  <c r="BI26" i="8"/>
  <c r="BI34" i="8"/>
  <c r="BI20" i="8"/>
  <c r="BI48" i="8"/>
  <c r="BI67" i="8"/>
  <c r="BI19" i="8"/>
  <c r="BI27" i="8"/>
  <c r="BI35" i="8"/>
  <c r="BI69" i="8"/>
  <c r="BL46" i="8"/>
  <c r="BO52" i="8"/>
  <c r="BO60" i="8"/>
  <c r="BO68" i="8"/>
  <c r="BO8" i="8"/>
  <c r="BO54" i="8"/>
  <c r="BO62" i="8"/>
  <c r="BO70" i="8"/>
  <c r="BO10" i="8"/>
  <c r="BO47" i="8"/>
  <c r="BO55" i="8"/>
  <c r="BO48" i="8"/>
  <c r="BO56" i="8"/>
  <c r="BO64" i="8"/>
  <c r="BO72" i="8"/>
  <c r="BO49" i="8"/>
  <c r="BO57" i="8"/>
  <c r="BO65" i="8"/>
  <c r="BO73" i="8"/>
  <c r="BO58" i="8"/>
  <c r="BO66" i="8"/>
  <c r="BO15" i="8"/>
  <c r="BO23" i="8"/>
  <c r="BO31" i="8"/>
  <c r="BO22" i="8"/>
  <c r="BO53" i="8"/>
  <c r="BO67" i="8"/>
  <c r="BO75" i="8"/>
  <c r="BO16" i="8"/>
  <c r="BO24" i="8"/>
  <c r="BO32" i="8"/>
  <c r="BO69" i="8"/>
  <c r="BO17" i="8"/>
  <c r="BO25" i="8"/>
  <c r="BO33" i="8"/>
  <c r="BO34" i="8"/>
  <c r="BO71" i="8"/>
  <c r="BO11" i="8"/>
  <c r="BO18" i="8"/>
  <c r="BO26" i="8"/>
  <c r="BO35" i="8"/>
  <c r="BO63" i="8"/>
  <c r="BO51" i="8"/>
  <c r="BO19" i="8"/>
  <c r="BO27" i="8"/>
  <c r="BO14" i="8"/>
  <c r="BO50" i="8"/>
  <c r="BO20" i="8"/>
  <c r="BO28" i="8"/>
  <c r="BO36" i="8"/>
  <c r="BO30" i="8"/>
  <c r="BO61" i="8"/>
  <c r="BO74" i="8"/>
  <c r="BO9" i="8"/>
  <c r="BO12" i="8"/>
  <c r="BO13" i="8"/>
  <c r="BO21" i="8"/>
  <c r="BO29" i="8"/>
  <c r="BO59" i="8"/>
  <c r="BI53" i="12"/>
  <c r="BI54" i="12"/>
  <c r="BI51" i="12"/>
  <c r="BI67" i="12"/>
  <c r="BI55" i="12"/>
  <c r="BI61" i="12"/>
  <c r="BI69" i="12"/>
  <c r="BI47" i="12"/>
  <c r="BI57" i="12"/>
  <c r="BI52" i="12"/>
  <c r="BI8" i="12"/>
  <c r="BI49" i="12"/>
  <c r="BI59" i="12"/>
  <c r="BI63" i="12"/>
  <c r="BI68" i="12"/>
  <c r="BI10" i="12"/>
  <c r="BI18" i="12"/>
  <c r="BI70" i="12"/>
  <c r="BI71" i="12"/>
  <c r="BI11" i="12"/>
  <c r="BI19" i="12"/>
  <c r="BI48" i="12"/>
  <c r="BI58" i="12"/>
  <c r="BI65" i="12"/>
  <c r="BI72" i="12"/>
  <c r="BI74" i="12"/>
  <c r="BI56" i="12"/>
  <c r="BI64" i="12"/>
  <c r="BI75" i="12"/>
  <c r="BI73" i="12"/>
  <c r="BI15" i="12"/>
  <c r="BI30" i="12"/>
  <c r="BI9" i="12"/>
  <c r="BI13" i="12"/>
  <c r="BI22" i="12"/>
  <c r="BI23" i="12"/>
  <c r="BI31" i="12"/>
  <c r="BI62" i="12"/>
  <c r="BI12" i="12"/>
  <c r="BI17" i="12"/>
  <c r="BI24" i="12"/>
  <c r="BI32" i="12"/>
  <c r="BI14" i="12"/>
  <c r="BI25" i="12"/>
  <c r="BI33" i="12"/>
  <c r="BI21" i="12"/>
  <c r="BI26" i="12"/>
  <c r="BI34" i="12"/>
  <c r="BI50" i="12"/>
  <c r="BI60" i="12"/>
  <c r="BI16" i="12"/>
  <c r="BI27" i="12"/>
  <c r="BI35" i="12"/>
  <c r="BI28" i="12"/>
  <c r="BI36" i="12"/>
  <c r="BI66" i="12"/>
  <c r="BI20" i="12"/>
  <c r="BI29" i="12"/>
  <c r="BN53" i="8"/>
  <c r="BN61" i="8"/>
  <c r="BN69" i="8"/>
  <c r="BN9" i="8"/>
  <c r="BN47" i="8"/>
  <c r="BN55" i="8"/>
  <c r="BN63" i="8"/>
  <c r="BN71" i="8"/>
  <c r="BN11" i="8"/>
  <c r="BN48" i="8"/>
  <c r="BN56" i="8"/>
  <c r="BN49" i="8"/>
  <c r="BN57" i="8"/>
  <c r="BN65" i="8"/>
  <c r="BN73" i="8"/>
  <c r="BN50" i="8"/>
  <c r="BN58" i="8"/>
  <c r="BN66" i="8"/>
  <c r="BN74" i="8"/>
  <c r="BN67" i="8"/>
  <c r="BN75" i="8"/>
  <c r="BN10" i="8"/>
  <c r="BN16" i="8"/>
  <c r="BN24" i="8"/>
  <c r="BN32" i="8"/>
  <c r="BN35" i="8"/>
  <c r="BN68" i="8"/>
  <c r="BN17" i="8"/>
  <c r="BN25" i="8"/>
  <c r="BN33" i="8"/>
  <c r="BN23" i="8"/>
  <c r="BN31" i="8"/>
  <c r="BN52" i="8"/>
  <c r="BN70" i="8"/>
  <c r="BN18" i="8"/>
  <c r="BN26" i="8"/>
  <c r="BN34" i="8"/>
  <c r="BN36" i="8"/>
  <c r="BN51" i="8"/>
  <c r="BN72" i="8"/>
  <c r="BN8" i="8"/>
  <c r="BN19" i="8"/>
  <c r="BN27" i="8"/>
  <c r="BN54" i="8"/>
  <c r="BN20" i="8"/>
  <c r="BN28" i="8"/>
  <c r="BN60" i="8"/>
  <c r="BN12" i="8"/>
  <c r="BN13" i="8"/>
  <c r="BN21" i="8"/>
  <c r="BN29" i="8"/>
  <c r="BN15" i="8"/>
  <c r="BN59" i="8"/>
  <c r="BN62" i="8"/>
  <c r="BN14" i="8"/>
  <c r="BN22" i="8"/>
  <c r="BN30" i="8"/>
  <c r="BN64" i="8"/>
  <c r="BM54" i="8"/>
  <c r="BM62" i="8"/>
  <c r="BM70" i="8"/>
  <c r="BM10" i="8"/>
  <c r="BM48" i="8"/>
  <c r="BM56" i="8"/>
  <c r="BM64" i="8"/>
  <c r="BM72" i="8"/>
  <c r="BM12" i="8"/>
  <c r="BM49" i="8"/>
  <c r="BM57" i="8"/>
  <c r="BM50" i="8"/>
  <c r="BM58" i="8"/>
  <c r="BM66" i="8"/>
  <c r="BM51" i="8"/>
  <c r="BM59" i="8"/>
  <c r="BM67" i="8"/>
  <c r="BM75" i="8"/>
  <c r="BM53" i="8"/>
  <c r="BM68" i="8"/>
  <c r="BM17" i="8"/>
  <c r="BM25" i="8"/>
  <c r="BM33" i="8"/>
  <c r="BM52" i="8"/>
  <c r="BM69" i="8"/>
  <c r="BM18" i="8"/>
  <c r="BM26" i="8"/>
  <c r="BM34" i="8"/>
  <c r="BM47" i="8"/>
  <c r="BM71" i="8"/>
  <c r="BM8" i="8"/>
  <c r="BM11" i="8"/>
  <c r="BM19" i="8"/>
  <c r="BM27" i="8"/>
  <c r="BM35" i="8"/>
  <c r="BM36" i="8"/>
  <c r="BM65" i="8"/>
  <c r="BM24" i="8"/>
  <c r="BM32" i="8"/>
  <c r="BM73" i="8"/>
  <c r="BM20" i="8"/>
  <c r="BM28" i="8"/>
  <c r="BM60" i="8"/>
  <c r="BM13" i="8"/>
  <c r="BM21" i="8"/>
  <c r="BM29" i="8"/>
  <c r="BM55" i="8"/>
  <c r="BM61" i="8"/>
  <c r="BM74" i="8"/>
  <c r="BM9" i="8"/>
  <c r="BM14" i="8"/>
  <c r="BM22" i="8"/>
  <c r="BM30" i="8"/>
  <c r="BM63" i="8"/>
  <c r="BM15" i="8"/>
  <c r="BM23" i="8"/>
  <c r="BM31" i="8"/>
  <c r="BM16" i="8"/>
  <c r="BS37" i="8"/>
  <c r="BG52" i="8"/>
  <c r="BG60" i="8"/>
  <c r="BG68" i="8"/>
  <c r="BG8" i="8"/>
  <c r="BG54" i="8"/>
  <c r="BG62" i="8"/>
  <c r="BG70" i="8"/>
  <c r="BG10" i="8"/>
  <c r="BG47" i="8"/>
  <c r="BG55" i="8"/>
  <c r="BG48" i="8"/>
  <c r="BG56" i="8"/>
  <c r="BG64" i="8"/>
  <c r="BG72" i="8"/>
  <c r="BG49" i="8"/>
  <c r="BG57" i="8"/>
  <c r="BG65" i="8"/>
  <c r="BG73" i="8"/>
  <c r="BG15" i="8"/>
  <c r="BG23" i="8"/>
  <c r="BG31" i="8"/>
  <c r="BG34" i="8"/>
  <c r="BG51" i="8"/>
  <c r="BG74" i="8"/>
  <c r="BG9" i="8"/>
  <c r="BG12" i="8"/>
  <c r="BG16" i="8"/>
  <c r="BG24" i="8"/>
  <c r="BG32" i="8"/>
  <c r="BG50" i="8"/>
  <c r="BG61" i="8"/>
  <c r="BG17" i="8"/>
  <c r="BG25" i="8"/>
  <c r="BG33" i="8"/>
  <c r="BG35" i="8"/>
  <c r="BG30" i="8"/>
  <c r="BG63" i="8"/>
  <c r="BG18" i="8"/>
  <c r="BG26" i="8"/>
  <c r="BG22" i="8"/>
  <c r="BG59" i="8"/>
  <c r="BG66" i="8"/>
  <c r="BG75" i="8"/>
  <c r="BG19" i="8"/>
  <c r="BG27" i="8"/>
  <c r="BG58" i="8"/>
  <c r="BG67" i="8"/>
  <c r="BG20" i="8"/>
  <c r="BG28" i="8"/>
  <c r="BG36" i="8"/>
  <c r="BG71" i="8"/>
  <c r="BG53" i="8"/>
  <c r="BG69" i="8"/>
  <c r="BG11" i="8"/>
  <c r="BG13" i="8"/>
  <c r="BG21" i="8"/>
  <c r="BG29" i="8"/>
  <c r="BG14" i="8"/>
  <c r="BQ50" i="8"/>
  <c r="BQ58" i="8"/>
  <c r="BQ66" i="8"/>
  <c r="BQ74" i="8"/>
  <c r="BQ52" i="8"/>
  <c r="BQ60" i="8"/>
  <c r="BQ68" i="8"/>
  <c r="BQ8" i="8"/>
  <c r="BQ53" i="8"/>
  <c r="BQ54" i="8"/>
  <c r="BQ62" i="8"/>
  <c r="BQ70" i="8"/>
  <c r="BQ47" i="8"/>
  <c r="BQ55" i="8"/>
  <c r="BQ63" i="8"/>
  <c r="BQ71" i="8"/>
  <c r="BQ11" i="8"/>
  <c r="BQ49" i="8"/>
  <c r="BQ59" i="8"/>
  <c r="BQ64" i="8"/>
  <c r="BQ13" i="8"/>
  <c r="BQ21" i="8"/>
  <c r="BQ29" i="8"/>
  <c r="BQ48" i="8"/>
  <c r="BQ65" i="8"/>
  <c r="BQ14" i="8"/>
  <c r="BQ22" i="8"/>
  <c r="BQ30" i="8"/>
  <c r="BQ67" i="8"/>
  <c r="BQ75" i="8"/>
  <c r="BQ10" i="8"/>
  <c r="BQ15" i="8"/>
  <c r="BQ23" i="8"/>
  <c r="BQ31" i="8"/>
  <c r="BQ32" i="8"/>
  <c r="BQ33" i="8"/>
  <c r="BQ20" i="8"/>
  <c r="BQ36" i="8"/>
  <c r="BQ57" i="8"/>
  <c r="BQ69" i="8"/>
  <c r="BQ16" i="8"/>
  <c r="BQ24" i="8"/>
  <c r="BQ56" i="8"/>
  <c r="BQ72" i="8"/>
  <c r="BQ17" i="8"/>
  <c r="BQ25" i="8"/>
  <c r="BQ61" i="8"/>
  <c r="BQ9" i="8"/>
  <c r="BQ51" i="8"/>
  <c r="BQ73" i="8"/>
  <c r="BQ18" i="8"/>
  <c r="BQ26" i="8"/>
  <c r="BQ34" i="8"/>
  <c r="BQ12" i="8"/>
  <c r="BQ19" i="8"/>
  <c r="BQ27" i="8"/>
  <c r="BQ35" i="8"/>
  <c r="BQ28" i="8"/>
  <c r="AM7" i="8"/>
  <c r="AM45" i="8"/>
  <c r="AK46" i="8"/>
  <c r="BB47" i="8"/>
  <c r="BB52" i="8"/>
  <c r="BB59" i="8"/>
  <c r="BB67" i="8"/>
  <c r="BB75" i="8"/>
  <c r="BB31" i="8"/>
  <c r="BB49" i="8"/>
  <c r="BB56" i="8"/>
  <c r="BB64" i="8"/>
  <c r="BB72" i="8"/>
  <c r="BB12" i="8"/>
  <c r="BB20" i="8"/>
  <c r="BB28" i="8"/>
  <c r="BB36" i="8"/>
  <c r="BB51" i="8"/>
  <c r="BB53" i="8"/>
  <c r="BB61" i="8"/>
  <c r="BB69" i="8"/>
  <c r="BB9" i="8"/>
  <c r="BB17" i="8"/>
  <c r="BB25" i="8"/>
  <c r="BB33" i="8"/>
  <c r="BB58" i="8"/>
  <c r="BB66" i="8"/>
  <c r="BB74" i="8"/>
  <c r="BB14" i="8"/>
  <c r="BB22" i="8"/>
  <c r="BB30" i="8"/>
  <c r="BB27" i="8"/>
  <c r="BB55" i="8"/>
  <c r="BB63" i="8"/>
  <c r="BB71" i="8"/>
  <c r="BB11" i="8"/>
  <c r="BB19" i="8"/>
  <c r="BB60" i="8"/>
  <c r="BB68" i="8"/>
  <c r="BB8" i="8"/>
  <c r="BB16" i="8"/>
  <c r="BB24" i="8"/>
  <c r="BB32" i="8"/>
  <c r="BB15" i="8"/>
  <c r="BB23" i="8"/>
  <c r="BB48" i="8"/>
  <c r="BB50" i="8"/>
  <c r="BB57" i="8"/>
  <c r="BB65" i="8"/>
  <c r="BB73" i="8"/>
  <c r="BB13" i="8"/>
  <c r="BB21" i="8"/>
  <c r="BB29" i="8"/>
  <c r="BB54" i="8"/>
  <c r="BB62" i="8"/>
  <c r="BB70" i="8"/>
  <c r="BB10" i="8"/>
  <c r="BB18" i="8"/>
  <c r="BB26" i="8"/>
  <c r="BB34" i="8"/>
  <c r="BB35" i="8"/>
  <c r="AY51" i="8"/>
  <c r="AY49" i="8"/>
  <c r="AY58" i="8"/>
  <c r="AY66" i="8"/>
  <c r="AY74" i="8"/>
  <c r="AY14" i="8"/>
  <c r="AY22" i="8"/>
  <c r="AY55" i="8"/>
  <c r="AY63" i="8"/>
  <c r="AY71" i="8"/>
  <c r="AY11" i="8"/>
  <c r="AY19" i="8"/>
  <c r="AY27" i="8"/>
  <c r="AY35" i="8"/>
  <c r="AY60" i="8"/>
  <c r="AY68" i="8"/>
  <c r="AY8" i="8"/>
  <c r="AY16" i="8"/>
  <c r="AY24" i="8"/>
  <c r="AY32" i="8"/>
  <c r="AY48" i="8"/>
  <c r="AY50" i="8"/>
  <c r="AY57" i="8"/>
  <c r="AY65" i="8"/>
  <c r="AY73" i="8"/>
  <c r="AY13" i="8"/>
  <c r="AY21" i="8"/>
  <c r="AY29" i="8"/>
  <c r="AY52" i="8"/>
  <c r="AY54" i="8"/>
  <c r="AY62" i="8"/>
  <c r="AY70" i="8"/>
  <c r="AY10" i="8"/>
  <c r="AY18" i="8"/>
  <c r="AY26" i="8"/>
  <c r="AY59" i="8"/>
  <c r="AY67" i="8"/>
  <c r="AY75" i="8"/>
  <c r="AY15" i="8"/>
  <c r="AY23" i="8"/>
  <c r="AY31" i="8"/>
  <c r="AY30" i="8"/>
  <c r="AY56" i="8"/>
  <c r="AY64" i="8"/>
  <c r="AY72" i="8"/>
  <c r="AY12" i="8"/>
  <c r="AY20" i="8"/>
  <c r="AY28" i="8"/>
  <c r="AY36" i="8"/>
  <c r="AY47" i="8"/>
  <c r="AY53" i="8"/>
  <c r="AY61" i="8"/>
  <c r="AY69" i="8"/>
  <c r="AY9" i="8"/>
  <c r="AY17" i="8"/>
  <c r="AY25" i="8"/>
  <c r="AY33" i="8"/>
  <c r="AY34" i="8"/>
  <c r="BA52" i="8"/>
  <c r="BA49" i="8"/>
  <c r="BA56" i="8"/>
  <c r="BA64" i="8"/>
  <c r="BA72" i="8"/>
  <c r="BA28" i="8"/>
  <c r="BA47" i="8"/>
  <c r="BA51" i="8"/>
  <c r="BA53" i="8"/>
  <c r="BA61" i="8"/>
  <c r="BA69" i="8"/>
  <c r="BA9" i="8"/>
  <c r="BA17" i="8"/>
  <c r="BA25" i="8"/>
  <c r="BA33" i="8"/>
  <c r="BA58" i="8"/>
  <c r="BA66" i="8"/>
  <c r="BA74" i="8"/>
  <c r="BA14" i="8"/>
  <c r="BA22" i="8"/>
  <c r="BA30" i="8"/>
  <c r="BA32" i="8"/>
  <c r="BA55" i="8"/>
  <c r="BA63" i="8"/>
  <c r="BA71" i="8"/>
  <c r="BA11" i="8"/>
  <c r="BA19" i="8"/>
  <c r="BA27" i="8"/>
  <c r="BA35" i="8"/>
  <c r="BA16" i="8"/>
  <c r="BA60" i="8"/>
  <c r="BA68" i="8"/>
  <c r="BA8" i="8"/>
  <c r="BA24" i="8"/>
  <c r="BA48" i="8"/>
  <c r="BA50" i="8"/>
  <c r="BA57" i="8"/>
  <c r="BA65" i="8"/>
  <c r="BA73" i="8"/>
  <c r="BA13" i="8"/>
  <c r="BA21" i="8"/>
  <c r="BA29" i="8"/>
  <c r="BA12" i="8"/>
  <c r="BA20" i="8"/>
  <c r="BA54" i="8"/>
  <c r="BA62" i="8"/>
  <c r="BA70" i="8"/>
  <c r="BA10" i="8"/>
  <c r="BA18" i="8"/>
  <c r="BA26" i="8"/>
  <c r="BA34" i="8"/>
  <c r="BA59" i="8"/>
  <c r="BA67" i="8"/>
  <c r="BA75" i="8"/>
  <c r="BA15" i="8"/>
  <c r="BA23" i="8"/>
  <c r="BA31" i="8"/>
  <c r="BA36" i="8"/>
  <c r="AO53" i="11"/>
  <c r="AO61" i="11"/>
  <c r="AO54" i="11"/>
  <c r="AO62" i="11"/>
  <c r="AO49" i="11"/>
  <c r="AO57" i="11"/>
  <c r="AO51" i="11"/>
  <c r="AO50" i="11"/>
  <c r="AO69" i="11"/>
  <c r="AO9" i="11"/>
  <c r="AO17" i="11"/>
  <c r="AO25" i="11"/>
  <c r="AO33" i="11"/>
  <c r="AO70" i="11"/>
  <c r="AO18" i="11"/>
  <c r="AO34" i="11"/>
  <c r="AO47" i="11"/>
  <c r="AO75" i="11"/>
  <c r="AO23" i="11"/>
  <c r="AO58" i="11"/>
  <c r="AO68" i="11"/>
  <c r="AO72" i="11"/>
  <c r="AO12" i="11"/>
  <c r="AO16" i="11"/>
  <c r="AO20" i="11"/>
  <c r="AO28" i="11"/>
  <c r="AO32" i="11"/>
  <c r="AO36" i="11"/>
  <c r="AO64" i="11"/>
  <c r="AO71" i="11"/>
  <c r="AO19" i="11"/>
  <c r="AO35" i="11"/>
  <c r="AO8" i="11"/>
  <c r="AO31" i="11"/>
  <c r="AO55" i="11"/>
  <c r="AO15" i="11"/>
  <c r="AO56" i="11"/>
  <c r="AO59" i="11"/>
  <c r="AO67" i="11"/>
  <c r="AO21" i="11"/>
  <c r="AO48" i="11"/>
  <c r="AO63" i="11"/>
  <c r="AO73" i="11"/>
  <c r="AO26" i="11"/>
  <c r="AO29" i="11"/>
  <c r="AO52" i="11"/>
  <c r="AO10" i="11"/>
  <c r="AO13" i="11"/>
  <c r="AO22" i="11"/>
  <c r="AO60" i="11"/>
  <c r="AO65" i="11"/>
  <c r="AO74" i="11"/>
  <c r="AO24" i="11"/>
  <c r="AO30" i="11"/>
  <c r="AO27" i="11"/>
  <c r="AO14" i="11"/>
  <c r="AO66" i="11"/>
  <c r="AO11" i="11"/>
  <c r="AM48" i="8"/>
  <c r="AM56" i="8"/>
  <c r="AM49" i="8"/>
  <c r="AM57" i="8"/>
  <c r="AM65" i="8"/>
  <c r="AM73" i="8"/>
  <c r="AM13" i="8"/>
  <c r="AM21" i="8"/>
  <c r="AM29" i="8"/>
  <c r="AM50" i="8"/>
  <c r="AM58" i="8"/>
  <c r="AM51" i="8"/>
  <c r="AM59" i="8"/>
  <c r="AM67" i="8"/>
  <c r="AM75" i="8"/>
  <c r="AM15" i="8"/>
  <c r="AM23" i="8"/>
  <c r="AM31" i="8"/>
  <c r="AM52" i="8"/>
  <c r="AM60" i="8"/>
  <c r="AM68" i="8"/>
  <c r="AM8" i="8"/>
  <c r="AM16" i="8"/>
  <c r="AM24" i="8"/>
  <c r="AM32" i="8"/>
  <c r="AM47" i="8"/>
  <c r="AM55" i="8"/>
  <c r="AM63" i="8"/>
  <c r="AM66" i="8"/>
  <c r="AM71" i="8"/>
  <c r="AM74" i="8"/>
  <c r="AM36" i="8"/>
  <c r="AM70" i="8"/>
  <c r="AM10" i="8"/>
  <c r="AM20" i="8"/>
  <c r="AM22" i="8"/>
  <c r="AM27" i="8"/>
  <c r="AM33" i="8"/>
  <c r="AM54" i="8"/>
  <c r="AM12" i="8"/>
  <c r="AM14" i="8"/>
  <c r="AM34" i="8"/>
  <c r="AM61" i="8"/>
  <c r="AM9" i="8"/>
  <c r="AM19" i="8"/>
  <c r="AM26" i="8"/>
  <c r="AM64" i="8"/>
  <c r="AM69" i="8"/>
  <c r="AM11" i="8"/>
  <c r="AM53" i="8"/>
  <c r="AM62" i="8"/>
  <c r="AM18" i="8"/>
  <c r="AM28" i="8"/>
  <c r="AM30" i="8"/>
  <c r="AM72" i="8"/>
  <c r="AM25" i="8"/>
  <c r="AM35" i="8"/>
  <c r="AM17" i="8"/>
  <c r="AV47" i="8"/>
  <c r="AV55" i="8"/>
  <c r="AV48" i="8"/>
  <c r="AV56" i="8"/>
  <c r="AV64" i="8"/>
  <c r="AV72" i="8"/>
  <c r="AV12" i="8"/>
  <c r="AV20" i="8"/>
  <c r="AV28" i="8"/>
  <c r="AV36" i="8"/>
  <c r="AV49" i="8"/>
  <c r="AV57" i="8"/>
  <c r="AV50" i="8"/>
  <c r="AV58" i="8"/>
  <c r="AV66" i="8"/>
  <c r="AV74" i="8"/>
  <c r="AV14" i="8"/>
  <c r="AV22" i="8"/>
  <c r="AV30" i="8"/>
  <c r="AV51" i="8"/>
  <c r="AV59" i="8"/>
  <c r="AV67" i="8"/>
  <c r="AV75" i="8"/>
  <c r="AV15" i="8"/>
  <c r="AV23" i="8"/>
  <c r="AV31" i="8"/>
  <c r="AV35" i="8"/>
  <c r="AV24" i="8"/>
  <c r="AV34" i="8"/>
  <c r="AV19" i="8"/>
  <c r="AV21" i="8"/>
  <c r="AV69" i="8"/>
  <c r="AV71" i="8"/>
  <c r="AV9" i="8"/>
  <c r="AV53" i="8"/>
  <c r="AV62" i="8"/>
  <c r="AV65" i="8"/>
  <c r="AV16" i="8"/>
  <c r="AV26" i="8"/>
  <c r="AV60" i="8"/>
  <c r="AV11" i="8"/>
  <c r="AV33" i="8"/>
  <c r="AV13" i="8"/>
  <c r="AV18" i="8"/>
  <c r="AV8" i="8"/>
  <c r="AV25" i="8"/>
  <c r="AV54" i="8"/>
  <c r="AV63" i="8"/>
  <c r="AV68" i="8"/>
  <c r="AV70" i="8"/>
  <c r="AV52" i="8"/>
  <c r="AV73" i="8"/>
  <c r="AV10" i="8"/>
  <c r="AV32" i="8"/>
  <c r="AV61" i="8"/>
  <c r="AV17" i="8"/>
  <c r="AV27" i="8"/>
  <c r="AV29" i="8"/>
  <c r="AS47" i="13"/>
  <c r="AS55" i="13"/>
  <c r="AS63" i="13"/>
  <c r="AS71" i="13"/>
  <c r="AS11" i="13"/>
  <c r="AS19" i="13"/>
  <c r="AS27" i="13"/>
  <c r="AS49" i="13"/>
  <c r="AS57" i="13"/>
  <c r="AS65" i="13"/>
  <c r="AS73" i="13"/>
  <c r="AS13" i="13"/>
  <c r="AS21" i="13"/>
  <c r="AS29" i="13"/>
  <c r="AS48" i="13"/>
  <c r="AS56" i="13"/>
  <c r="AS64" i="13"/>
  <c r="AS59" i="13"/>
  <c r="AS61" i="13"/>
  <c r="AS24" i="13"/>
  <c r="AS26" i="13"/>
  <c r="AS34" i="13"/>
  <c r="AS8" i="13"/>
  <c r="AS10" i="13"/>
  <c r="AS23" i="13"/>
  <c r="AS33" i="13"/>
  <c r="AS62" i="13"/>
  <c r="AS70" i="13"/>
  <c r="AS15" i="13"/>
  <c r="AS25" i="13"/>
  <c r="AS28" i="13"/>
  <c r="AS50" i="13"/>
  <c r="AS52" i="13"/>
  <c r="AS72" i="13"/>
  <c r="AS14" i="13"/>
  <c r="AS36" i="13"/>
  <c r="AS67" i="13"/>
  <c r="AS68" i="13"/>
  <c r="AS9" i="13"/>
  <c r="AS18" i="13"/>
  <c r="AS69" i="13"/>
  <c r="AS20" i="13"/>
  <c r="AS35" i="13"/>
  <c r="AS51" i="13"/>
  <c r="AS54" i="13"/>
  <c r="AS12" i="13"/>
  <c r="AS30" i="13"/>
  <c r="AS53" i="13"/>
  <c r="AS22" i="13"/>
  <c r="AS31" i="13"/>
  <c r="AS58" i="13"/>
  <c r="AS60" i="13"/>
  <c r="AS16" i="13"/>
  <c r="AS74" i="13"/>
  <c r="AS66" i="13"/>
  <c r="AS17" i="13"/>
  <c r="AS32" i="13"/>
  <c r="AS75" i="13"/>
  <c r="AW54" i="8"/>
  <c r="AW62" i="8"/>
  <c r="AW47" i="8"/>
  <c r="AW55" i="8"/>
  <c r="AW63" i="8"/>
  <c r="AW71" i="8"/>
  <c r="AW11" i="8"/>
  <c r="AW19" i="8"/>
  <c r="AW27" i="8"/>
  <c r="AW35" i="8"/>
  <c r="AW48" i="8"/>
  <c r="AW56" i="8"/>
  <c r="AW49" i="8"/>
  <c r="AW57" i="8"/>
  <c r="AW65" i="8"/>
  <c r="AW73" i="8"/>
  <c r="AW13" i="8"/>
  <c r="AW21" i="8"/>
  <c r="AW29" i="8"/>
  <c r="AW68" i="8"/>
  <c r="AW8" i="8"/>
  <c r="AW16" i="8"/>
  <c r="AW24" i="8"/>
  <c r="AW32" i="8"/>
  <c r="AW34" i="8"/>
  <c r="AW61" i="8"/>
  <c r="AW64" i="8"/>
  <c r="AW12" i="8"/>
  <c r="AW14" i="8"/>
  <c r="AW17" i="8"/>
  <c r="AW31" i="8"/>
  <c r="AW15" i="8"/>
  <c r="AW59" i="8"/>
  <c r="AW67" i="8"/>
  <c r="AW50" i="8"/>
  <c r="AW69" i="8"/>
  <c r="AW74" i="8"/>
  <c r="AW9" i="8"/>
  <c r="AW36" i="8"/>
  <c r="AW53" i="8"/>
  <c r="AW26" i="8"/>
  <c r="AW30" i="8"/>
  <c r="AW23" i="8"/>
  <c r="AW51" i="8"/>
  <c r="AW60" i="8"/>
  <c r="AW72" i="8"/>
  <c r="AW28" i="8"/>
  <c r="AW66" i="8"/>
  <c r="AW70" i="8"/>
  <c r="AW20" i="8"/>
  <c r="AW22" i="8"/>
  <c r="AW25" i="8"/>
  <c r="AW52" i="8"/>
  <c r="AW58" i="8"/>
  <c r="AW75" i="8"/>
  <c r="AW10" i="8"/>
  <c r="AW33" i="8"/>
  <c r="AW18" i="8"/>
  <c r="AO54" i="8"/>
  <c r="AO62" i="8"/>
  <c r="AO47" i="8"/>
  <c r="AO55" i="8"/>
  <c r="AO63" i="8"/>
  <c r="AO71" i="8"/>
  <c r="AO11" i="8"/>
  <c r="AO19" i="8"/>
  <c r="AO27" i="8"/>
  <c r="AO35" i="8"/>
  <c r="AO48" i="8"/>
  <c r="AO56" i="8"/>
  <c r="AO49" i="8"/>
  <c r="AO57" i="8"/>
  <c r="AO65" i="8"/>
  <c r="AO73" i="8"/>
  <c r="AO13" i="8"/>
  <c r="AO21" i="8"/>
  <c r="AO29" i="8"/>
  <c r="AO70" i="8"/>
  <c r="AO10" i="8"/>
  <c r="AO18" i="8"/>
  <c r="AO26" i="8"/>
  <c r="AO34" i="8"/>
  <c r="AO8" i="8"/>
  <c r="AO22" i="8"/>
  <c r="AO53" i="8"/>
  <c r="AO72" i="8"/>
  <c r="AO15" i="8"/>
  <c r="AO25" i="8"/>
  <c r="AO68" i="8"/>
  <c r="AO51" i="8"/>
  <c r="AO60" i="8"/>
  <c r="AO66" i="8"/>
  <c r="AO20" i="8"/>
  <c r="AO32" i="8"/>
  <c r="AO16" i="8"/>
  <c r="AO75" i="8"/>
  <c r="AO17" i="8"/>
  <c r="AO12" i="8"/>
  <c r="AO14" i="8"/>
  <c r="AO24" i="8"/>
  <c r="AO74" i="8"/>
  <c r="AO36" i="8"/>
  <c r="AO9" i="8"/>
  <c r="AO31" i="8"/>
  <c r="AO52" i="8"/>
  <c r="AO58" i="8"/>
  <c r="AO64" i="8"/>
  <c r="AO61" i="8"/>
  <c r="AO67" i="8"/>
  <c r="AO69" i="8"/>
  <c r="AO59" i="8"/>
  <c r="AO23" i="8"/>
  <c r="AO33" i="8"/>
  <c r="AO50" i="8"/>
  <c r="AO28" i="8"/>
  <c r="AO30" i="8"/>
  <c r="AO51" i="13"/>
  <c r="AO59" i="13"/>
  <c r="AO67" i="13"/>
  <c r="AO75" i="13"/>
  <c r="AO15" i="13"/>
  <c r="AO23" i="13"/>
  <c r="AO31" i="13"/>
  <c r="AO53" i="13"/>
  <c r="AO61" i="13"/>
  <c r="AO69" i="13"/>
  <c r="AO9" i="13"/>
  <c r="AO17" i="13"/>
  <c r="AO25" i="13"/>
  <c r="AO33" i="13"/>
  <c r="AO54" i="13"/>
  <c r="AO62" i="13"/>
  <c r="AO34" i="13"/>
  <c r="AO49" i="13"/>
  <c r="AO70" i="13"/>
  <c r="AO73" i="13"/>
  <c r="AO28" i="13"/>
  <c r="AO64" i="13"/>
  <c r="AO66" i="13"/>
  <c r="AO68" i="13"/>
  <c r="AO12" i="13"/>
  <c r="AO27" i="13"/>
  <c r="AO30" i="13"/>
  <c r="AO36" i="13"/>
  <c r="AO56" i="13"/>
  <c r="AO58" i="13"/>
  <c r="AO60" i="13"/>
  <c r="AO72" i="13"/>
  <c r="AO19" i="13"/>
  <c r="AO22" i="13"/>
  <c r="AO35" i="13"/>
  <c r="AO55" i="13"/>
  <c r="AO65" i="13"/>
  <c r="AO16" i="13"/>
  <c r="AO18" i="13"/>
  <c r="AO21" i="13"/>
  <c r="AO11" i="13"/>
  <c r="AO50" i="13"/>
  <c r="AO20" i="13"/>
  <c r="AO71" i="13"/>
  <c r="AO13" i="13"/>
  <c r="AO29" i="13"/>
  <c r="AO52" i="13"/>
  <c r="AO14" i="13"/>
  <c r="AO57" i="13"/>
  <c r="AO32" i="13"/>
  <c r="AO63" i="13"/>
  <c r="AO26" i="13"/>
  <c r="AO8" i="13"/>
  <c r="AO47" i="13"/>
  <c r="AO74" i="13"/>
  <c r="AO48" i="13"/>
  <c r="AO24" i="13"/>
  <c r="AO10" i="13"/>
  <c r="AN47" i="8"/>
  <c r="AN55" i="8"/>
  <c r="AN48" i="8"/>
  <c r="AN56" i="8"/>
  <c r="AN64" i="8"/>
  <c r="AN72" i="8"/>
  <c r="AN12" i="8"/>
  <c r="AN20" i="8"/>
  <c r="AN28" i="8"/>
  <c r="AN36" i="8"/>
  <c r="AN49" i="8"/>
  <c r="AN57" i="8"/>
  <c r="AN50" i="8"/>
  <c r="AN58" i="8"/>
  <c r="AN66" i="8"/>
  <c r="AN74" i="8"/>
  <c r="AN14" i="8"/>
  <c r="AN22" i="8"/>
  <c r="AN30" i="8"/>
  <c r="AN69" i="8"/>
  <c r="AN9" i="8"/>
  <c r="AN17" i="8"/>
  <c r="AN25" i="8"/>
  <c r="AN33" i="8"/>
  <c r="AN51" i="8"/>
  <c r="AN59" i="8"/>
  <c r="AN18" i="8"/>
  <c r="AN60" i="8"/>
  <c r="AN63" i="8"/>
  <c r="AN68" i="8"/>
  <c r="AN32" i="8"/>
  <c r="AN35" i="8"/>
  <c r="AN70" i="8"/>
  <c r="AN75" i="8"/>
  <c r="AN10" i="8"/>
  <c r="AN54" i="8"/>
  <c r="AN73" i="8"/>
  <c r="AN24" i="8"/>
  <c r="AN27" i="8"/>
  <c r="AN29" i="8"/>
  <c r="AN31" i="8"/>
  <c r="AN34" i="8"/>
  <c r="AN16" i="8"/>
  <c r="AN19" i="8"/>
  <c r="AN21" i="8"/>
  <c r="AN26" i="8"/>
  <c r="AN52" i="8"/>
  <c r="AN61" i="8"/>
  <c r="AN67" i="8"/>
  <c r="AN71" i="8"/>
  <c r="AN23" i="8"/>
  <c r="AN65" i="8"/>
  <c r="AN8" i="8"/>
  <c r="AN11" i="8"/>
  <c r="AN13" i="8"/>
  <c r="AN53" i="8"/>
  <c r="AN62" i="8"/>
  <c r="AN15" i="8"/>
  <c r="AQ52" i="8"/>
  <c r="AQ60" i="8"/>
  <c r="AQ53" i="8"/>
  <c r="AQ61" i="8"/>
  <c r="AQ69" i="8"/>
  <c r="AQ9" i="8"/>
  <c r="AQ17" i="8"/>
  <c r="AQ25" i="8"/>
  <c r="AQ33" i="8"/>
  <c r="AQ54" i="8"/>
  <c r="AQ62" i="8"/>
  <c r="AQ47" i="8"/>
  <c r="AQ55" i="8"/>
  <c r="AQ63" i="8"/>
  <c r="AQ71" i="8"/>
  <c r="AQ11" i="8"/>
  <c r="AQ19" i="8"/>
  <c r="AQ27" i="8"/>
  <c r="AQ35" i="8"/>
  <c r="AQ49" i="8"/>
  <c r="AQ57" i="8"/>
  <c r="AQ64" i="8"/>
  <c r="AQ68" i="8"/>
  <c r="AQ72" i="8"/>
  <c r="AQ65" i="8"/>
  <c r="AQ59" i="8"/>
  <c r="AQ18" i="8"/>
  <c r="AQ23" i="8"/>
  <c r="AQ28" i="8"/>
  <c r="AQ30" i="8"/>
  <c r="AQ50" i="8"/>
  <c r="AQ8" i="8"/>
  <c r="AQ70" i="8"/>
  <c r="AQ10" i="8"/>
  <c r="AQ15" i="8"/>
  <c r="AQ20" i="8"/>
  <c r="AQ51" i="8"/>
  <c r="AQ56" i="8"/>
  <c r="AQ66" i="8"/>
  <c r="AQ73" i="8"/>
  <c r="AQ29" i="8"/>
  <c r="AQ32" i="8"/>
  <c r="AQ22" i="8"/>
  <c r="AQ34" i="8"/>
  <c r="AQ75" i="8"/>
  <c r="AQ12" i="8"/>
  <c r="AQ14" i="8"/>
  <c r="AQ21" i="8"/>
  <c r="AQ48" i="8"/>
  <c r="AQ58" i="8"/>
  <c r="AQ67" i="8"/>
  <c r="AQ26" i="8"/>
  <c r="AQ31" i="8"/>
  <c r="AQ36" i="8"/>
  <c r="AQ74" i="8"/>
  <c r="AQ13" i="8"/>
  <c r="AQ16" i="8"/>
  <c r="AQ24" i="8"/>
  <c r="AP53" i="8"/>
  <c r="AP61" i="8"/>
  <c r="AP54" i="8"/>
  <c r="AP62" i="8"/>
  <c r="AP70" i="8"/>
  <c r="AP10" i="8"/>
  <c r="AP18" i="8"/>
  <c r="AP26" i="8"/>
  <c r="AP34" i="8"/>
  <c r="AP47" i="8"/>
  <c r="AP55" i="8"/>
  <c r="AP48" i="8"/>
  <c r="AP56" i="8"/>
  <c r="AP64" i="8"/>
  <c r="AP72" i="8"/>
  <c r="AP12" i="8"/>
  <c r="AP20" i="8"/>
  <c r="AP28" i="8"/>
  <c r="AP36" i="8"/>
  <c r="AP65" i="8"/>
  <c r="AP73" i="8"/>
  <c r="AP13" i="8"/>
  <c r="AP21" i="8"/>
  <c r="AP29" i="8"/>
  <c r="AP67" i="8"/>
  <c r="AP11" i="8"/>
  <c r="AP35" i="8"/>
  <c r="AP19" i="8"/>
  <c r="AP50" i="8"/>
  <c r="AP8" i="8"/>
  <c r="AP30" i="8"/>
  <c r="AP25" i="8"/>
  <c r="AP63" i="8"/>
  <c r="AP51" i="8"/>
  <c r="AP60" i="8"/>
  <c r="AP66" i="8"/>
  <c r="AP68" i="8"/>
  <c r="AP22" i="8"/>
  <c r="AP32" i="8"/>
  <c r="AP57" i="8"/>
  <c r="AP75" i="8"/>
  <c r="AP17" i="8"/>
  <c r="AP27" i="8"/>
  <c r="AP24" i="8"/>
  <c r="AP14" i="8"/>
  <c r="AP9" i="8"/>
  <c r="AP31" i="8"/>
  <c r="AP52" i="8"/>
  <c r="AP58" i="8"/>
  <c r="AP71" i="8"/>
  <c r="AP49" i="8"/>
  <c r="AP69" i="8"/>
  <c r="AP74" i="8"/>
  <c r="AP16" i="8"/>
  <c r="AP59" i="8"/>
  <c r="AP23" i="8"/>
  <c r="AP33" i="8"/>
  <c r="AP15" i="8"/>
  <c r="AS50" i="8"/>
  <c r="AS58" i="8"/>
  <c r="AS51" i="8"/>
  <c r="AS59" i="8"/>
  <c r="AS67" i="8"/>
  <c r="AS75" i="8"/>
  <c r="AS15" i="8"/>
  <c r="AS23" i="8"/>
  <c r="AS31" i="8"/>
  <c r="AS52" i="8"/>
  <c r="AS60" i="8"/>
  <c r="AS53" i="8"/>
  <c r="AS61" i="8"/>
  <c r="AS69" i="8"/>
  <c r="AS9" i="8"/>
  <c r="AS17" i="8"/>
  <c r="AS25" i="8"/>
  <c r="AS33" i="8"/>
  <c r="AS48" i="8"/>
  <c r="AS56" i="8"/>
  <c r="AS63" i="8"/>
  <c r="AS71" i="8"/>
  <c r="AS11" i="8"/>
  <c r="AS19" i="8"/>
  <c r="AS27" i="8"/>
  <c r="AS35" i="8"/>
  <c r="AS47" i="8"/>
  <c r="AS26" i="8"/>
  <c r="AS49" i="8"/>
  <c r="AS62" i="8"/>
  <c r="AS74" i="8"/>
  <c r="AS16" i="8"/>
  <c r="AS73" i="8"/>
  <c r="AS65" i="8"/>
  <c r="AS13" i="8"/>
  <c r="AS72" i="8"/>
  <c r="AS8" i="8"/>
  <c r="AS28" i="8"/>
  <c r="AS30" i="8"/>
  <c r="AS54" i="8"/>
  <c r="AS68" i="8"/>
  <c r="AS70" i="8"/>
  <c r="AS29" i="8"/>
  <c r="AS10" i="8"/>
  <c r="AS22" i="8"/>
  <c r="AS32" i="8"/>
  <c r="AS55" i="8"/>
  <c r="AS66" i="8"/>
  <c r="AS20" i="8"/>
  <c r="AS34" i="8"/>
  <c r="AS57" i="8"/>
  <c r="AS64" i="8"/>
  <c r="AS12" i="8"/>
  <c r="AS14" i="8"/>
  <c r="AS24" i="8"/>
  <c r="AS21" i="8"/>
  <c r="AS36" i="8"/>
  <c r="AS18" i="8"/>
  <c r="AR51" i="8"/>
  <c r="AR59" i="8"/>
  <c r="AR52" i="8"/>
  <c r="AR60" i="8"/>
  <c r="AR68" i="8"/>
  <c r="AR8" i="8"/>
  <c r="AR16" i="8"/>
  <c r="AR24" i="8"/>
  <c r="AR32" i="8"/>
  <c r="AR53" i="8"/>
  <c r="AR61" i="8"/>
  <c r="AR54" i="8"/>
  <c r="AR62" i="8"/>
  <c r="AR70" i="8"/>
  <c r="AR10" i="8"/>
  <c r="AR18" i="8"/>
  <c r="AR26" i="8"/>
  <c r="AR34" i="8"/>
  <c r="AR66" i="8"/>
  <c r="AR74" i="8"/>
  <c r="AR14" i="8"/>
  <c r="AR22" i="8"/>
  <c r="AR30" i="8"/>
  <c r="AR50" i="8"/>
  <c r="AR58" i="8"/>
  <c r="AR49" i="8"/>
  <c r="AR23" i="8"/>
  <c r="AR65" i="8"/>
  <c r="AR11" i="8"/>
  <c r="AR13" i="8"/>
  <c r="AR33" i="8"/>
  <c r="AR72" i="8"/>
  <c r="AR63" i="8"/>
  <c r="AR25" i="8"/>
  <c r="AR35" i="8"/>
  <c r="AR55" i="8"/>
  <c r="AR15" i="8"/>
  <c r="AR20" i="8"/>
  <c r="AR17" i="8"/>
  <c r="AR27" i="8"/>
  <c r="AR29" i="8"/>
  <c r="AR56" i="8"/>
  <c r="AR57" i="8"/>
  <c r="AR73" i="8"/>
  <c r="AR64" i="8"/>
  <c r="AR75" i="8"/>
  <c r="AR47" i="8"/>
  <c r="AR71" i="8"/>
  <c r="AR9" i="8"/>
  <c r="AR19" i="8"/>
  <c r="AR21" i="8"/>
  <c r="AR48" i="8"/>
  <c r="AR67" i="8"/>
  <c r="AR69" i="8"/>
  <c r="AR31" i="8"/>
  <c r="AR36" i="8"/>
  <c r="AR28" i="8"/>
  <c r="AR12" i="8"/>
  <c r="AU48" i="8"/>
  <c r="AU56" i="8"/>
  <c r="AU49" i="8"/>
  <c r="AU57" i="8"/>
  <c r="AU65" i="8"/>
  <c r="AU73" i="8"/>
  <c r="AU13" i="8"/>
  <c r="AU21" i="8"/>
  <c r="AU29" i="8"/>
  <c r="AU50" i="8"/>
  <c r="AU58" i="8"/>
  <c r="AU51" i="8"/>
  <c r="AU59" i="8"/>
  <c r="AU67" i="8"/>
  <c r="AU75" i="8"/>
  <c r="AU15" i="8"/>
  <c r="AU23" i="8"/>
  <c r="AU31" i="8"/>
  <c r="AU47" i="8"/>
  <c r="AU55" i="8"/>
  <c r="AU64" i="8"/>
  <c r="AU72" i="8"/>
  <c r="AU12" i="8"/>
  <c r="AU20" i="8"/>
  <c r="AU28" i="8"/>
  <c r="AU36" i="8"/>
  <c r="AU52" i="8"/>
  <c r="AU60" i="8"/>
  <c r="AU70" i="8"/>
  <c r="AU14" i="8"/>
  <c r="AU26" i="8"/>
  <c r="AU69" i="8"/>
  <c r="AU71" i="8"/>
  <c r="AU9" i="8"/>
  <c r="AU19" i="8"/>
  <c r="AU53" i="8"/>
  <c r="AU62" i="8"/>
  <c r="AU74" i="8"/>
  <c r="AU16" i="8"/>
  <c r="AU11" i="8"/>
  <c r="AU33" i="8"/>
  <c r="AU8" i="8"/>
  <c r="AU30" i="8"/>
  <c r="AU25" i="8"/>
  <c r="AU18" i="8"/>
  <c r="AU22" i="8"/>
  <c r="AU54" i="8"/>
  <c r="AU63" i="8"/>
  <c r="AU68" i="8"/>
  <c r="AU10" i="8"/>
  <c r="AU66" i="8"/>
  <c r="AU32" i="8"/>
  <c r="AU61" i="8"/>
  <c r="AU17" i="8"/>
  <c r="AU27" i="8"/>
  <c r="AU24" i="8"/>
  <c r="AU34" i="8"/>
  <c r="AU35" i="8"/>
  <c r="AT49" i="8"/>
  <c r="AT57" i="8"/>
  <c r="AT50" i="8"/>
  <c r="AT58" i="8"/>
  <c r="AT66" i="8"/>
  <c r="AT74" i="8"/>
  <c r="AT14" i="8"/>
  <c r="AT22" i="8"/>
  <c r="AT30" i="8"/>
  <c r="AT51" i="8"/>
  <c r="AT59" i="8"/>
  <c r="AT52" i="8"/>
  <c r="AT60" i="8"/>
  <c r="AT68" i="8"/>
  <c r="AT8" i="8"/>
  <c r="AT16" i="8"/>
  <c r="AT24" i="8"/>
  <c r="AT32" i="8"/>
  <c r="AT53" i="8"/>
  <c r="AT61" i="8"/>
  <c r="AT54" i="8"/>
  <c r="AT62" i="8"/>
  <c r="AT65" i="8"/>
  <c r="AT69" i="8"/>
  <c r="AT73" i="8"/>
  <c r="AT71" i="8"/>
  <c r="AT9" i="8"/>
  <c r="AT12" i="8"/>
  <c r="AT27" i="8"/>
  <c r="AT47" i="8"/>
  <c r="AT48" i="8"/>
  <c r="AT67" i="8"/>
  <c r="AT21" i="8"/>
  <c r="AT26" i="8"/>
  <c r="AT31" i="8"/>
  <c r="AT33" i="8"/>
  <c r="AT17" i="8"/>
  <c r="AT11" i="8"/>
  <c r="AT36" i="8"/>
  <c r="AT13" i="8"/>
  <c r="AT18" i="8"/>
  <c r="AT23" i="8"/>
  <c r="AT63" i="8"/>
  <c r="AT72" i="8"/>
  <c r="AT35" i="8"/>
  <c r="AT10" i="8"/>
  <c r="AT25" i="8"/>
  <c r="AT28" i="8"/>
  <c r="AT15" i="8"/>
  <c r="AT20" i="8"/>
  <c r="AT70" i="8"/>
  <c r="AT55" i="8"/>
  <c r="AT56" i="8"/>
  <c r="AT75" i="8"/>
  <c r="AT29" i="8"/>
  <c r="AT34" i="8"/>
  <c r="AT64" i="8"/>
  <c r="AT19" i="8"/>
  <c r="AS49" i="11"/>
  <c r="AS57" i="11"/>
  <c r="AS50" i="11"/>
  <c r="AS58" i="11"/>
  <c r="AS53" i="11"/>
  <c r="AS61" i="11"/>
  <c r="AS47" i="11"/>
  <c r="AS52" i="11"/>
  <c r="AS54" i="11"/>
  <c r="AS65" i="11"/>
  <c r="AS73" i="11"/>
  <c r="AS13" i="11"/>
  <c r="AS21" i="11"/>
  <c r="AS29" i="11"/>
  <c r="AS48" i="11"/>
  <c r="AS51" i="11"/>
  <c r="AS56" i="11"/>
  <c r="AS63" i="11"/>
  <c r="AS66" i="11"/>
  <c r="AS67" i="11"/>
  <c r="AS68" i="11"/>
  <c r="AS14" i="11"/>
  <c r="AS15" i="11"/>
  <c r="AS16" i="11"/>
  <c r="AS30" i="11"/>
  <c r="AS31" i="11"/>
  <c r="AS32" i="11"/>
  <c r="AS10" i="11"/>
  <c r="AS26" i="11"/>
  <c r="AS60" i="11"/>
  <c r="AS69" i="11"/>
  <c r="AS17" i="11"/>
  <c r="AS33" i="11"/>
  <c r="AS59" i="11"/>
  <c r="AS70" i="11"/>
  <c r="AS72" i="11"/>
  <c r="AS12" i="11"/>
  <c r="AS18" i="11"/>
  <c r="AS20" i="11"/>
  <c r="AS28" i="11"/>
  <c r="AS34" i="11"/>
  <c r="AS36" i="11"/>
  <c r="AS11" i="11"/>
  <c r="AS19" i="11"/>
  <c r="AS71" i="11"/>
  <c r="AS24" i="11"/>
  <c r="AS25" i="11"/>
  <c r="AS55" i="11"/>
  <c r="AS8" i="11"/>
  <c r="AS9" i="11"/>
  <c r="AS62" i="11"/>
  <c r="AS64" i="11"/>
  <c r="AS22" i="11"/>
  <c r="AS74" i="11"/>
  <c r="AS75" i="11"/>
  <c r="AS27" i="11"/>
  <c r="AS35" i="11"/>
  <c r="AS23" i="11"/>
  <c r="AL50" i="8"/>
  <c r="AL54" i="8"/>
  <c r="AL58" i="8"/>
  <c r="AL62" i="8"/>
  <c r="AL66" i="8"/>
  <c r="AL70" i="8"/>
  <c r="AL74" i="8"/>
  <c r="AL10" i="8"/>
  <c r="AL14" i="8"/>
  <c r="AL18" i="8"/>
  <c r="AL22" i="8"/>
  <c r="AL26" i="8"/>
  <c r="AL47" i="8"/>
  <c r="AL51" i="8"/>
  <c r="AL55" i="8"/>
  <c r="AL59" i="8"/>
  <c r="AL63" i="8"/>
  <c r="AL67" i="8"/>
  <c r="AL71" i="8"/>
  <c r="AL75" i="8"/>
  <c r="AL11" i="8"/>
  <c r="AL15" i="8"/>
  <c r="AL19" i="8"/>
  <c r="AL23" i="8"/>
  <c r="AL48" i="8"/>
  <c r="AL52" i="8"/>
  <c r="AL56" i="8"/>
  <c r="AL60" i="8"/>
  <c r="AL64" i="8"/>
  <c r="AL68" i="8"/>
  <c r="AL72" i="8"/>
  <c r="AL8" i="8"/>
  <c r="AL12" i="8"/>
  <c r="AL16" i="8"/>
  <c r="AL20" i="8"/>
  <c r="AL24" i="8"/>
  <c r="AL49" i="8"/>
  <c r="AL53" i="8"/>
  <c r="AL57" i="8"/>
  <c r="AL61" i="8"/>
  <c r="AL65" i="8"/>
  <c r="AL69" i="8"/>
  <c r="AL73" i="8"/>
  <c r="AL9" i="8"/>
  <c r="AL13" i="8"/>
  <c r="AL17" i="8"/>
  <c r="AL21" i="8"/>
  <c r="AL25" i="8"/>
  <c r="AL27" i="8"/>
  <c r="AL31" i="8"/>
  <c r="AL35" i="8"/>
  <c r="AL28" i="8"/>
  <c r="AL32" i="8"/>
  <c r="AL36" i="8"/>
  <c r="AL29" i="8"/>
  <c r="AL33" i="8"/>
  <c r="AL30" i="8"/>
  <c r="AL34" i="8"/>
  <c r="AI47" i="8"/>
  <c r="AI51" i="8"/>
  <c r="AI55" i="8"/>
  <c r="AI59" i="8"/>
  <c r="AI63" i="8"/>
  <c r="AI67" i="8"/>
  <c r="AI71" i="8"/>
  <c r="AI75" i="8"/>
  <c r="AI11" i="8"/>
  <c r="AI15" i="8"/>
  <c r="AI50" i="8"/>
  <c r="AI54" i="8"/>
  <c r="AI58" i="8"/>
  <c r="AI62" i="8"/>
  <c r="AI66" i="8"/>
  <c r="AI49" i="8"/>
  <c r="AI53" i="8"/>
  <c r="AI57" i="8"/>
  <c r="AI61" i="8"/>
  <c r="AI65" i="8"/>
  <c r="AI69" i="8"/>
  <c r="AI73" i="8"/>
  <c r="AI9" i="8"/>
  <c r="AI13" i="8"/>
  <c r="AI10" i="8"/>
  <c r="AI20" i="8"/>
  <c r="AI32" i="8"/>
  <c r="AI68" i="8"/>
  <c r="AI34" i="8"/>
  <c r="AI48" i="8"/>
  <c r="AI56" i="8"/>
  <c r="AI64" i="8"/>
  <c r="AI12" i="8"/>
  <c r="AI17" i="8"/>
  <c r="AI21" i="8"/>
  <c r="AI25" i="8"/>
  <c r="AI29" i="8"/>
  <c r="AI33" i="8"/>
  <c r="AI36" i="8"/>
  <c r="AI14" i="8"/>
  <c r="AI16" i="8"/>
  <c r="AI24" i="8"/>
  <c r="AI28" i="8"/>
  <c r="AI18" i="8"/>
  <c r="AI30" i="8"/>
  <c r="AI72" i="8"/>
  <c r="AI74" i="8"/>
  <c r="AI8" i="8"/>
  <c r="AI26" i="8"/>
  <c r="AI52" i="8"/>
  <c r="AI60" i="8"/>
  <c r="AI19" i="8"/>
  <c r="AI23" i="8"/>
  <c r="AI27" i="8"/>
  <c r="AI31" i="8"/>
  <c r="AI35" i="8"/>
  <c r="AI70" i="8"/>
  <c r="AI22" i="8"/>
  <c r="AK47" i="11"/>
  <c r="AK51" i="11"/>
  <c r="AK55" i="11"/>
  <c r="AK59" i="11"/>
  <c r="AK63" i="11"/>
  <c r="AK67" i="11"/>
  <c r="AK71" i="11"/>
  <c r="AK75" i="11"/>
  <c r="AK11" i="11"/>
  <c r="AK15" i="11"/>
  <c r="AK19" i="11"/>
  <c r="AK23" i="11"/>
  <c r="AK27" i="11"/>
  <c r="AK50" i="11"/>
  <c r="AK54" i="11"/>
  <c r="AK58" i="11"/>
  <c r="AK62" i="11"/>
  <c r="AK66" i="11"/>
  <c r="AK70" i="11"/>
  <c r="AK74" i="11"/>
  <c r="AK10" i="11"/>
  <c r="AK14" i="11"/>
  <c r="AK18" i="11"/>
  <c r="AK22" i="11"/>
  <c r="AK26" i="11"/>
  <c r="AK48" i="11"/>
  <c r="AK52" i="11"/>
  <c r="AK56" i="11"/>
  <c r="AK60" i="11"/>
  <c r="AK64" i="11"/>
  <c r="AK68" i="11"/>
  <c r="AK72" i="11"/>
  <c r="AK8" i="11"/>
  <c r="AK12" i="11"/>
  <c r="AK16" i="11"/>
  <c r="AK20" i="11"/>
  <c r="AK24" i="11"/>
  <c r="AK30" i="11"/>
  <c r="AK34" i="11"/>
  <c r="AK57" i="11"/>
  <c r="AK73" i="11"/>
  <c r="AK21" i="11"/>
  <c r="AK29" i="11"/>
  <c r="AK33" i="11"/>
  <c r="AK61" i="11"/>
  <c r="AK9" i="11"/>
  <c r="AK25" i="11"/>
  <c r="AK28" i="11"/>
  <c r="AK32" i="11"/>
  <c r="AK36" i="11"/>
  <c r="AK49" i="11"/>
  <c r="AK65" i="11"/>
  <c r="AK13" i="11"/>
  <c r="AK31" i="11"/>
  <c r="AK35" i="11"/>
  <c r="AK53" i="11"/>
  <c r="AK69" i="11"/>
  <c r="AK17" i="11"/>
  <c r="AH50" i="8"/>
  <c r="AH54" i="8"/>
  <c r="AH58" i="8"/>
  <c r="AH62" i="8"/>
  <c r="AH49" i="8"/>
  <c r="AH53" i="8"/>
  <c r="AH57" i="8"/>
  <c r="AH61" i="8"/>
  <c r="AH65" i="8"/>
  <c r="AH69" i="8"/>
  <c r="AH73" i="8"/>
  <c r="AH47" i="8"/>
  <c r="AH51" i="8"/>
  <c r="AH55" i="8"/>
  <c r="AH59" i="8"/>
  <c r="AH63" i="8"/>
  <c r="AH67" i="8"/>
  <c r="AH71" i="8"/>
  <c r="AH75" i="8"/>
  <c r="AH11" i="8"/>
  <c r="AH15" i="8"/>
  <c r="AH48" i="8"/>
  <c r="AH56" i="8"/>
  <c r="AH64" i="8"/>
  <c r="AH66" i="8"/>
  <c r="AH12" i="8"/>
  <c r="AH17" i="8"/>
  <c r="AH21" i="8"/>
  <c r="AH25" i="8"/>
  <c r="AH29" i="8"/>
  <c r="AH33" i="8"/>
  <c r="AH14" i="8"/>
  <c r="AH9" i="8"/>
  <c r="AH16" i="8"/>
  <c r="AH20" i="8"/>
  <c r="AH24" i="8"/>
  <c r="AH28" i="8"/>
  <c r="AH32" i="8"/>
  <c r="AH36" i="8"/>
  <c r="AH52" i="8"/>
  <c r="AH60" i="8"/>
  <c r="AH13" i="8"/>
  <c r="AH19" i="8"/>
  <c r="AH23" i="8"/>
  <c r="AH27" i="8"/>
  <c r="AH31" i="8"/>
  <c r="AH35" i="8"/>
  <c r="AH10" i="8"/>
  <c r="AH68" i="8"/>
  <c r="AH70" i="8"/>
  <c r="AH72" i="8"/>
  <c r="AH74" i="8"/>
  <c r="AH8" i="8"/>
  <c r="AH18" i="8"/>
  <c r="AH22" i="8"/>
  <c r="AH26" i="8"/>
  <c r="AH30" i="8"/>
  <c r="AH34" i="8"/>
  <c r="AK48" i="8"/>
  <c r="AK52" i="8"/>
  <c r="AK56" i="8"/>
  <c r="AK60" i="8"/>
  <c r="AK64" i="8"/>
  <c r="AK68" i="8"/>
  <c r="AK72" i="8"/>
  <c r="AK8" i="8"/>
  <c r="AK12" i="8"/>
  <c r="AK47" i="8"/>
  <c r="AK51" i="8"/>
  <c r="AK55" i="8"/>
  <c r="AK59" i="8"/>
  <c r="AK63" i="8"/>
  <c r="AK67" i="8"/>
  <c r="AK50" i="8"/>
  <c r="AK54" i="8"/>
  <c r="AK58" i="8"/>
  <c r="AK62" i="8"/>
  <c r="AK66" i="8"/>
  <c r="AK70" i="8"/>
  <c r="AK74" i="8"/>
  <c r="AK10" i="8"/>
  <c r="AK14" i="8"/>
  <c r="AK15" i="8"/>
  <c r="AK53" i="8"/>
  <c r="AK61" i="8"/>
  <c r="AK18" i="8"/>
  <c r="AK22" i="8"/>
  <c r="AK26" i="8"/>
  <c r="AK30" i="8"/>
  <c r="AK34" i="8"/>
  <c r="AK71" i="8"/>
  <c r="AK75" i="8"/>
  <c r="AK17" i="8"/>
  <c r="AK25" i="8"/>
  <c r="AK29" i="8"/>
  <c r="AK33" i="8"/>
  <c r="AK69" i="8"/>
  <c r="AK73" i="8"/>
  <c r="AK21" i="8"/>
  <c r="AK27" i="8"/>
  <c r="AK9" i="8"/>
  <c r="AK19" i="8"/>
  <c r="AK23" i="8"/>
  <c r="AK35" i="8"/>
  <c r="AK49" i="8"/>
  <c r="AK57" i="8"/>
  <c r="AK65" i="8"/>
  <c r="AK11" i="8"/>
  <c r="AK16" i="8"/>
  <c r="AK20" i="8"/>
  <c r="AK24" i="8"/>
  <c r="AK28" i="8"/>
  <c r="AK32" i="8"/>
  <c r="AK36" i="8"/>
  <c r="AK13" i="8"/>
  <c r="AK31" i="8"/>
  <c r="AJ47" i="8"/>
  <c r="AJ51" i="8"/>
  <c r="AJ55" i="8"/>
  <c r="AJ59" i="8"/>
  <c r="AJ63" i="8"/>
  <c r="AJ50" i="8"/>
  <c r="AJ54" i="8"/>
  <c r="AJ58" i="8"/>
  <c r="AJ62" i="8"/>
  <c r="AJ66" i="8"/>
  <c r="AJ70" i="8"/>
  <c r="AJ74" i="8"/>
  <c r="AJ48" i="8"/>
  <c r="AJ52" i="8"/>
  <c r="AJ56" i="8"/>
  <c r="AJ60" i="8"/>
  <c r="AJ64" i="8"/>
  <c r="AJ68" i="8"/>
  <c r="AJ72" i="8"/>
  <c r="AJ8" i="8"/>
  <c r="AJ12" i="8"/>
  <c r="AJ53" i="8"/>
  <c r="AJ61" i="8"/>
  <c r="AJ18" i="8"/>
  <c r="AJ22" i="8"/>
  <c r="AJ26" i="8"/>
  <c r="AJ30" i="8"/>
  <c r="AJ34" i="8"/>
  <c r="AJ67" i="8"/>
  <c r="AJ10" i="8"/>
  <c r="AJ9" i="8"/>
  <c r="AJ14" i="8"/>
  <c r="AJ69" i="8"/>
  <c r="AJ71" i="8"/>
  <c r="AJ73" i="8"/>
  <c r="AJ75" i="8"/>
  <c r="AJ17" i="8"/>
  <c r="AJ21" i="8"/>
  <c r="AJ25" i="8"/>
  <c r="AJ29" i="8"/>
  <c r="AJ33" i="8"/>
  <c r="AJ49" i="8"/>
  <c r="AJ57" i="8"/>
  <c r="AJ65" i="8"/>
  <c r="AJ11" i="8"/>
  <c r="AJ16" i="8"/>
  <c r="AJ20" i="8"/>
  <c r="AJ24" i="8"/>
  <c r="AJ28" i="8"/>
  <c r="AJ32" i="8"/>
  <c r="AJ36" i="8"/>
  <c r="AJ13" i="8"/>
  <c r="AJ15" i="8"/>
  <c r="AJ19" i="8"/>
  <c r="AJ23" i="8"/>
  <c r="AJ27" i="8"/>
  <c r="AJ31" i="8"/>
  <c r="AJ35" i="8"/>
  <c r="AC10" i="8"/>
  <c r="AC18" i="8"/>
  <c r="AC12" i="8"/>
  <c r="AC14" i="8"/>
  <c r="AC48" i="8"/>
  <c r="AC52" i="8"/>
  <c r="AC56" i="8"/>
  <c r="AC60" i="8"/>
  <c r="AC64" i="8"/>
  <c r="AC68" i="8"/>
  <c r="AC72" i="8"/>
  <c r="AC9" i="8"/>
  <c r="AC17" i="8"/>
  <c r="AC50" i="8"/>
  <c r="AC54" i="8"/>
  <c r="AC58" i="8"/>
  <c r="AC62" i="8"/>
  <c r="AC66" i="8"/>
  <c r="AC70" i="8"/>
  <c r="AC74" i="8"/>
  <c r="AC8" i="8"/>
  <c r="AC15" i="8"/>
  <c r="AC26" i="8"/>
  <c r="AC34" i="8"/>
  <c r="AC19" i="8"/>
  <c r="AC27" i="8"/>
  <c r="AC35" i="8"/>
  <c r="AC11" i="8"/>
  <c r="AC13" i="8"/>
  <c r="AC20" i="8"/>
  <c r="AC28" i="8"/>
  <c r="AC36" i="8"/>
  <c r="AC21" i="8"/>
  <c r="AC29" i="8"/>
  <c r="AC23" i="8"/>
  <c r="AC47" i="8"/>
  <c r="AC49" i="8"/>
  <c r="AC51" i="8"/>
  <c r="AC53" i="8"/>
  <c r="AC55" i="8"/>
  <c r="AC57" i="8"/>
  <c r="AC59" i="8"/>
  <c r="AC61" i="8"/>
  <c r="AC63" i="8"/>
  <c r="AC65" i="8"/>
  <c r="AC67" i="8"/>
  <c r="AC69" i="8"/>
  <c r="AC71" i="8"/>
  <c r="AC73" i="8"/>
  <c r="AC75" i="8"/>
  <c r="AC16" i="8"/>
  <c r="AC22" i="8"/>
  <c r="AC30" i="8"/>
  <c r="AC31" i="8"/>
  <c r="AC24" i="8"/>
  <c r="AC25" i="8"/>
  <c r="AC33" i="8"/>
  <c r="AC32" i="8"/>
  <c r="AF47" i="8"/>
  <c r="AF51" i="8"/>
  <c r="AF55" i="8"/>
  <c r="AF59" i="8"/>
  <c r="AF63" i="8"/>
  <c r="AF67" i="8"/>
  <c r="AF71" i="8"/>
  <c r="AF75" i="8"/>
  <c r="AF15" i="8"/>
  <c r="AF48" i="8"/>
  <c r="AF52" i="8"/>
  <c r="AF56" i="8"/>
  <c r="AF60" i="8"/>
  <c r="AF64" i="8"/>
  <c r="AF68" i="8"/>
  <c r="AF72" i="8"/>
  <c r="AF9" i="8"/>
  <c r="AF17" i="8"/>
  <c r="AF49" i="8"/>
  <c r="AF53" i="8"/>
  <c r="AF57" i="8"/>
  <c r="AF61" i="8"/>
  <c r="AF65" i="8"/>
  <c r="AF69" i="8"/>
  <c r="AF73" i="8"/>
  <c r="AF11" i="8"/>
  <c r="AF14" i="8"/>
  <c r="AF10" i="8"/>
  <c r="AF23" i="8"/>
  <c r="AF31" i="8"/>
  <c r="AF8" i="8"/>
  <c r="AF24" i="8"/>
  <c r="AF32" i="8"/>
  <c r="AF50" i="8"/>
  <c r="AF54" i="8"/>
  <c r="AF58" i="8"/>
  <c r="AF62" i="8"/>
  <c r="AF66" i="8"/>
  <c r="AF70" i="8"/>
  <c r="AF74" i="8"/>
  <c r="AF25" i="8"/>
  <c r="AF33" i="8"/>
  <c r="AF26" i="8"/>
  <c r="AF34" i="8"/>
  <c r="AF16" i="8"/>
  <c r="AF28" i="8"/>
  <c r="AF21" i="8"/>
  <c r="AF13" i="8"/>
  <c r="AF18" i="8"/>
  <c r="AF19" i="8"/>
  <c r="AF27" i="8"/>
  <c r="AF35" i="8"/>
  <c r="AF20" i="8"/>
  <c r="AF29" i="8"/>
  <c r="AF36" i="8"/>
  <c r="AF12" i="8"/>
  <c r="AF22" i="8"/>
  <c r="AF30" i="8"/>
  <c r="AC48" i="11"/>
  <c r="AC52" i="11"/>
  <c r="AC56" i="11"/>
  <c r="AC60" i="11"/>
  <c r="AC64" i="11"/>
  <c r="AC68" i="11"/>
  <c r="AC72" i="11"/>
  <c r="AC8" i="11"/>
  <c r="AC12" i="11"/>
  <c r="AC16" i="11"/>
  <c r="AC20" i="11"/>
  <c r="AC18" i="11"/>
  <c r="AC19" i="11"/>
  <c r="AC25" i="11"/>
  <c r="AC29" i="11"/>
  <c r="AC33" i="11"/>
  <c r="AC47" i="11"/>
  <c r="AC55" i="11"/>
  <c r="AC63" i="11"/>
  <c r="AC71" i="11"/>
  <c r="AC11" i="11"/>
  <c r="AC21" i="11"/>
  <c r="AC51" i="11"/>
  <c r="AC59" i="11"/>
  <c r="AC67" i="11"/>
  <c r="AC75" i="11"/>
  <c r="AC53" i="11"/>
  <c r="AC61" i="11"/>
  <c r="AC69" i="11"/>
  <c r="AC9" i="11"/>
  <c r="AC15" i="11"/>
  <c r="AC17" i="11"/>
  <c r="AC32" i="11"/>
  <c r="AC54" i="11"/>
  <c r="AC66" i="11"/>
  <c r="AC34" i="11"/>
  <c r="AC65" i="11"/>
  <c r="AC31" i="11"/>
  <c r="AC58" i="11"/>
  <c r="AC10" i="11"/>
  <c r="AC50" i="11"/>
  <c r="AC23" i="11"/>
  <c r="AC36" i="11"/>
  <c r="AC35" i="11"/>
  <c r="AC13" i="11"/>
  <c r="AC14" i="11"/>
  <c r="AC73" i="11"/>
  <c r="AC57" i="11"/>
  <c r="AC74" i="11"/>
  <c r="AC22" i="11"/>
  <c r="AC26" i="11"/>
  <c r="AC30" i="11"/>
  <c r="AC28" i="11"/>
  <c r="AC27" i="11"/>
  <c r="AC62" i="11"/>
  <c r="AC70" i="11"/>
  <c r="AC49" i="11"/>
  <c r="AC24" i="11"/>
  <c r="Z50" i="8"/>
  <c r="Z54" i="8"/>
  <c r="Z58" i="8"/>
  <c r="Z62" i="8"/>
  <c r="Z66" i="8"/>
  <c r="Z70" i="8"/>
  <c r="Z74" i="8"/>
  <c r="Z13" i="8"/>
  <c r="Z47" i="8"/>
  <c r="Z51" i="8"/>
  <c r="Z55" i="8"/>
  <c r="Z59" i="8"/>
  <c r="Z63" i="8"/>
  <c r="Z67" i="8"/>
  <c r="Z71" i="8"/>
  <c r="Z75" i="8"/>
  <c r="Z15" i="8"/>
  <c r="Z48" i="8"/>
  <c r="Z52" i="8"/>
  <c r="Z56" i="8"/>
  <c r="Z60" i="8"/>
  <c r="Z64" i="8"/>
  <c r="Z68" i="8"/>
  <c r="Z72" i="8"/>
  <c r="Z9" i="8"/>
  <c r="Z17" i="8"/>
  <c r="Z12" i="8"/>
  <c r="Z21" i="8"/>
  <c r="Z29" i="8"/>
  <c r="Z11" i="8"/>
  <c r="Z18" i="8"/>
  <c r="Z22" i="8"/>
  <c r="Z30" i="8"/>
  <c r="Z16" i="8"/>
  <c r="Z23" i="8"/>
  <c r="Z31" i="8"/>
  <c r="Z49" i="8"/>
  <c r="Z53" i="8"/>
  <c r="Z57" i="8"/>
  <c r="Z61" i="8"/>
  <c r="Z65" i="8"/>
  <c r="Z69" i="8"/>
  <c r="Z73" i="8"/>
  <c r="Z24" i="8"/>
  <c r="Z32" i="8"/>
  <c r="Z35" i="8"/>
  <c r="Z14" i="8"/>
  <c r="Z25" i="8"/>
  <c r="Z33" i="8"/>
  <c r="Z10" i="8"/>
  <c r="Z26" i="8"/>
  <c r="Z34" i="8"/>
  <c r="Z8" i="8"/>
  <c r="Z19" i="8"/>
  <c r="Z27" i="8"/>
  <c r="Z20" i="8"/>
  <c r="Z28" i="8"/>
  <c r="Z36" i="8"/>
  <c r="AB49" i="8"/>
  <c r="AB53" i="8"/>
  <c r="AB57" i="8"/>
  <c r="AB61" i="8"/>
  <c r="AB65" i="8"/>
  <c r="AB69" i="8"/>
  <c r="AB73" i="8"/>
  <c r="AB11" i="8"/>
  <c r="AB50" i="8"/>
  <c r="AB54" i="8"/>
  <c r="AB58" i="8"/>
  <c r="AB62" i="8"/>
  <c r="AB66" i="8"/>
  <c r="AB70" i="8"/>
  <c r="AB74" i="8"/>
  <c r="AB13" i="8"/>
  <c r="AB47" i="8"/>
  <c r="AB51" i="8"/>
  <c r="AB55" i="8"/>
  <c r="AB59" i="8"/>
  <c r="AB63" i="8"/>
  <c r="AB67" i="8"/>
  <c r="AB71" i="8"/>
  <c r="AB75" i="8"/>
  <c r="AB15" i="8"/>
  <c r="AB10" i="8"/>
  <c r="AB18" i="8"/>
  <c r="AB48" i="8"/>
  <c r="AB52" i="8"/>
  <c r="AB56" i="8"/>
  <c r="AB60" i="8"/>
  <c r="AB64" i="8"/>
  <c r="AB68" i="8"/>
  <c r="AB72" i="8"/>
  <c r="AB19" i="8"/>
  <c r="AB27" i="8"/>
  <c r="AB35" i="8"/>
  <c r="AB36" i="8"/>
  <c r="AB20" i="8"/>
  <c r="AB28" i="8"/>
  <c r="AB21" i="8"/>
  <c r="AB29" i="8"/>
  <c r="AB33" i="8"/>
  <c r="AB9" i="8"/>
  <c r="AB16" i="8"/>
  <c r="AB22" i="8"/>
  <c r="AB30" i="8"/>
  <c r="AB12" i="8"/>
  <c r="AB23" i="8"/>
  <c r="AB31" i="8"/>
  <c r="AB14" i="8"/>
  <c r="AB24" i="8"/>
  <c r="AB32" i="8"/>
  <c r="AB25" i="8"/>
  <c r="AB8" i="8"/>
  <c r="AB17" i="8"/>
  <c r="AB26" i="8"/>
  <c r="AB34" i="8"/>
  <c r="AG14" i="8"/>
  <c r="AG8" i="8"/>
  <c r="AG16" i="8"/>
  <c r="AG10" i="8"/>
  <c r="AG18" i="8"/>
  <c r="AG50" i="8"/>
  <c r="AG54" i="8"/>
  <c r="AG58" i="8"/>
  <c r="AG62" i="8"/>
  <c r="AG66" i="8"/>
  <c r="AG70" i="8"/>
  <c r="AG74" i="8"/>
  <c r="AG13" i="8"/>
  <c r="AG12" i="8"/>
  <c r="AG22" i="8"/>
  <c r="AG30" i="8"/>
  <c r="AG17" i="8"/>
  <c r="AG23" i="8"/>
  <c r="AG31" i="8"/>
  <c r="AG48" i="8"/>
  <c r="AG52" i="8"/>
  <c r="AG56" i="8"/>
  <c r="AG60" i="8"/>
  <c r="AG64" i="8"/>
  <c r="AG68" i="8"/>
  <c r="AG72" i="8"/>
  <c r="AG15" i="8"/>
  <c r="AG24" i="8"/>
  <c r="AG32" i="8"/>
  <c r="AG33" i="8"/>
  <c r="AG51" i="8"/>
  <c r="AG55" i="8"/>
  <c r="AG59" i="8"/>
  <c r="AG73" i="8"/>
  <c r="AG25" i="8"/>
  <c r="AG9" i="8"/>
  <c r="AG27" i="8"/>
  <c r="AG57" i="8"/>
  <c r="AG63" i="8"/>
  <c r="AG65" i="8"/>
  <c r="AG67" i="8"/>
  <c r="AG75" i="8"/>
  <c r="AG11" i="8"/>
  <c r="AG26" i="8"/>
  <c r="AG34" i="8"/>
  <c r="AG19" i="8"/>
  <c r="AG35" i="8"/>
  <c r="AG47" i="8"/>
  <c r="AG49" i="8"/>
  <c r="AG61" i="8"/>
  <c r="AG69" i="8"/>
  <c r="AG71" i="8"/>
  <c r="AG53" i="8"/>
  <c r="AG20" i="8"/>
  <c r="AG28" i="8"/>
  <c r="AG36" i="8"/>
  <c r="AG21" i="8"/>
  <c r="AG29" i="8"/>
  <c r="AG48" i="13"/>
  <c r="AG50" i="13"/>
  <c r="AG54" i="13"/>
  <c r="AG58" i="13"/>
  <c r="AG52" i="13"/>
  <c r="AG56" i="13"/>
  <c r="AG60" i="13"/>
  <c r="AG64" i="13"/>
  <c r="AG68" i="13"/>
  <c r="AG72" i="13"/>
  <c r="AG8" i="13"/>
  <c r="AG12" i="13"/>
  <c r="AG16" i="13"/>
  <c r="AG20" i="13"/>
  <c r="AG24" i="13"/>
  <c r="AG28" i="13"/>
  <c r="AG32" i="13"/>
  <c r="AG36" i="13"/>
  <c r="AG61" i="13"/>
  <c r="AG65" i="13"/>
  <c r="AG69" i="13"/>
  <c r="AG73" i="13"/>
  <c r="AG9" i="13"/>
  <c r="AG13" i="13"/>
  <c r="AG17" i="13"/>
  <c r="AG21" i="13"/>
  <c r="AG25" i="13"/>
  <c r="AG29" i="13"/>
  <c r="AG33" i="13"/>
  <c r="AG49" i="13"/>
  <c r="AG53" i="13"/>
  <c r="AG57" i="13"/>
  <c r="AG59" i="13"/>
  <c r="AG63" i="13"/>
  <c r="AG67" i="13"/>
  <c r="AG71" i="13"/>
  <c r="AG75" i="13"/>
  <c r="AG11" i="13"/>
  <c r="AG15" i="13"/>
  <c r="AG19" i="13"/>
  <c r="AG23" i="13"/>
  <c r="AG27" i="13"/>
  <c r="AG31" i="13"/>
  <c r="AG35" i="13"/>
  <c r="AG55" i="13"/>
  <c r="AG47" i="13"/>
  <c r="AG62" i="13"/>
  <c r="AG10" i="13"/>
  <c r="AG26" i="13"/>
  <c r="AG70" i="13"/>
  <c r="AG14" i="13"/>
  <c r="AG51" i="13"/>
  <c r="AG66" i="13"/>
  <c r="AG22" i="13"/>
  <c r="AG34" i="13"/>
  <c r="AG30" i="13"/>
  <c r="AG18" i="13"/>
  <c r="AG74" i="13"/>
  <c r="X47" i="8"/>
  <c r="X51" i="8"/>
  <c r="X55" i="8"/>
  <c r="X59" i="8"/>
  <c r="X63" i="8"/>
  <c r="X67" i="8"/>
  <c r="X71" i="8"/>
  <c r="X75" i="8"/>
  <c r="X15" i="8"/>
  <c r="X48" i="8"/>
  <c r="X52" i="8"/>
  <c r="X56" i="8"/>
  <c r="X60" i="8"/>
  <c r="X64" i="8"/>
  <c r="X68" i="8"/>
  <c r="X72" i="8"/>
  <c r="X9" i="8"/>
  <c r="X17" i="8"/>
  <c r="X49" i="8"/>
  <c r="X53" i="8"/>
  <c r="X57" i="8"/>
  <c r="X61" i="8"/>
  <c r="X65" i="8"/>
  <c r="X69" i="8"/>
  <c r="X73" i="8"/>
  <c r="X11" i="8"/>
  <c r="X14" i="8"/>
  <c r="X13" i="8"/>
  <c r="X18" i="8"/>
  <c r="X23" i="8"/>
  <c r="X31" i="8"/>
  <c r="X16" i="8"/>
  <c r="X24" i="8"/>
  <c r="X32" i="8"/>
  <c r="X25" i="8"/>
  <c r="X33" i="8"/>
  <c r="X21" i="8"/>
  <c r="X12" i="8"/>
  <c r="X26" i="8"/>
  <c r="X34" i="8"/>
  <c r="X8" i="8"/>
  <c r="X20" i="8"/>
  <c r="X66" i="8"/>
  <c r="X74" i="8"/>
  <c r="X29" i="8"/>
  <c r="X10" i="8"/>
  <c r="X19" i="8"/>
  <c r="X27" i="8"/>
  <c r="X35" i="8"/>
  <c r="X28" i="8"/>
  <c r="X36" i="8"/>
  <c r="X54" i="8"/>
  <c r="X58" i="8"/>
  <c r="X50" i="8"/>
  <c r="X70" i="8"/>
  <c r="X22" i="8"/>
  <c r="X30" i="8"/>
  <c r="X62" i="8"/>
  <c r="AE8" i="8"/>
  <c r="AE16" i="8"/>
  <c r="AE10" i="8"/>
  <c r="AE18" i="8"/>
  <c r="AE12" i="8"/>
  <c r="AE47" i="8"/>
  <c r="AE51" i="8"/>
  <c r="AE55" i="8"/>
  <c r="AE59" i="8"/>
  <c r="AE63" i="8"/>
  <c r="AE67" i="8"/>
  <c r="AE71" i="8"/>
  <c r="AE75" i="8"/>
  <c r="AE15" i="8"/>
  <c r="AE17" i="8"/>
  <c r="AE24" i="8"/>
  <c r="AE32" i="8"/>
  <c r="AE48" i="8"/>
  <c r="AE50" i="8"/>
  <c r="AE52" i="8"/>
  <c r="AE54" i="8"/>
  <c r="AE56" i="8"/>
  <c r="AE58" i="8"/>
  <c r="AE60" i="8"/>
  <c r="AE62" i="8"/>
  <c r="AE64" i="8"/>
  <c r="AE66" i="8"/>
  <c r="AE68" i="8"/>
  <c r="AE70" i="8"/>
  <c r="AE72" i="8"/>
  <c r="AE74" i="8"/>
  <c r="AE25" i="8"/>
  <c r="AE33" i="8"/>
  <c r="AE26" i="8"/>
  <c r="AE34" i="8"/>
  <c r="AE35" i="8"/>
  <c r="AE22" i="8"/>
  <c r="AE11" i="8"/>
  <c r="AE13" i="8"/>
  <c r="AE19" i="8"/>
  <c r="AE27" i="8"/>
  <c r="AE53" i="8"/>
  <c r="AE61" i="8"/>
  <c r="AE65" i="8"/>
  <c r="AE21" i="8"/>
  <c r="AE29" i="8"/>
  <c r="AE9" i="8"/>
  <c r="AE20" i="8"/>
  <c r="AE28" i="8"/>
  <c r="AE36" i="8"/>
  <c r="AE49" i="8"/>
  <c r="AE57" i="8"/>
  <c r="AE69" i="8"/>
  <c r="AE73" i="8"/>
  <c r="AE30" i="8"/>
  <c r="AE14" i="8"/>
  <c r="AE23" i="8"/>
  <c r="AE31" i="8"/>
  <c r="AA48" i="10"/>
  <c r="AA52" i="10"/>
  <c r="AA56" i="10"/>
  <c r="AA60" i="10"/>
  <c r="AA64" i="10"/>
  <c r="AA51" i="10"/>
  <c r="AA65" i="10"/>
  <c r="AA69" i="10"/>
  <c r="AA73" i="10"/>
  <c r="AA9" i="10"/>
  <c r="AA13" i="10"/>
  <c r="AA17" i="10"/>
  <c r="AA21" i="10"/>
  <c r="AA25" i="10"/>
  <c r="AA29" i="10"/>
  <c r="AA33" i="10"/>
  <c r="AA53" i="10"/>
  <c r="AA58" i="10"/>
  <c r="AA10" i="10"/>
  <c r="AA11" i="10"/>
  <c r="AA26" i="10"/>
  <c r="AA27" i="10"/>
  <c r="AA55" i="10"/>
  <c r="AA59" i="10"/>
  <c r="AA61" i="10"/>
  <c r="AA72" i="10"/>
  <c r="AA47" i="10"/>
  <c r="AA49" i="10"/>
  <c r="AA14" i="10"/>
  <c r="AA62" i="10"/>
  <c r="AA70" i="10"/>
  <c r="AA12" i="10"/>
  <c r="AA20" i="10"/>
  <c r="AA50" i="10"/>
  <c r="AA63" i="10"/>
  <c r="AA75" i="10"/>
  <c r="AA22" i="10"/>
  <c r="AA34" i="10"/>
  <c r="AA36" i="10"/>
  <c r="AA19" i="10"/>
  <c r="AA28" i="10"/>
  <c r="AA32" i="10"/>
  <c r="AA16" i="10"/>
  <c r="AA24" i="10"/>
  <c r="AA31" i="10"/>
  <c r="AA35" i="10"/>
  <c r="AA67" i="10"/>
  <c r="AA68" i="10"/>
  <c r="AA23" i="10"/>
  <c r="AA15" i="10"/>
  <c r="AA57" i="10"/>
  <c r="AA54" i="10"/>
  <c r="AA66" i="10"/>
  <c r="AA18" i="10"/>
  <c r="AA74" i="10"/>
  <c r="AA30" i="10"/>
  <c r="AA71" i="10"/>
  <c r="AA8" i="10"/>
  <c r="AD54" i="12"/>
  <c r="AD62" i="12"/>
  <c r="AD70" i="12"/>
  <c r="AD13" i="12"/>
  <c r="AD17" i="12"/>
  <c r="AD21" i="12"/>
  <c r="AD25" i="12"/>
  <c r="AD29" i="12"/>
  <c r="AD33" i="12"/>
  <c r="AD53" i="12"/>
  <c r="AD61" i="12"/>
  <c r="AD69" i="12"/>
  <c r="AD9" i="12"/>
  <c r="AD47" i="12"/>
  <c r="AD66" i="12"/>
  <c r="AD8" i="12"/>
  <c r="AD14" i="12"/>
  <c r="AD15" i="12"/>
  <c r="AD16" i="12"/>
  <c r="AD22" i="12"/>
  <c r="AD23" i="12"/>
  <c r="AD24" i="12"/>
  <c r="AD30" i="12"/>
  <c r="AD31" i="12"/>
  <c r="AD32" i="12"/>
  <c r="AD51" i="12"/>
  <c r="AD56" i="12"/>
  <c r="AD73" i="12"/>
  <c r="AD57" i="12"/>
  <c r="AD67" i="12"/>
  <c r="AD72" i="12"/>
  <c r="AD49" i="12"/>
  <c r="AD50" i="12"/>
  <c r="AD55" i="12"/>
  <c r="AD65" i="12"/>
  <c r="AD10" i="12"/>
  <c r="AD27" i="12"/>
  <c r="AD52" i="12"/>
  <c r="AD20" i="12"/>
  <c r="AD19" i="12"/>
  <c r="AD34" i="12"/>
  <c r="AD58" i="12"/>
  <c r="AD60" i="12"/>
  <c r="AD59" i="12"/>
  <c r="AD63" i="12"/>
  <c r="AD11" i="12"/>
  <c r="AD48" i="12"/>
  <c r="AD64" i="12"/>
  <c r="AD36" i="12"/>
  <c r="AD68" i="12"/>
  <c r="AD71" i="12"/>
  <c r="AD12" i="12"/>
  <c r="AD26" i="12"/>
  <c r="AD74" i="12"/>
  <c r="AD35" i="12"/>
  <c r="AD28" i="12"/>
  <c r="AD75" i="12"/>
  <c r="AD18" i="12"/>
  <c r="Z50" i="13"/>
  <c r="Z54" i="13"/>
  <c r="Z58" i="13"/>
  <c r="Z48" i="13"/>
  <c r="Z52" i="13"/>
  <c r="Z56" i="13"/>
  <c r="Z49" i="13"/>
  <c r="Z53" i="13"/>
  <c r="Z57" i="13"/>
  <c r="Z51" i="13"/>
  <c r="Z55" i="13"/>
  <c r="Z59" i="13"/>
  <c r="Z60" i="13"/>
  <c r="Z64" i="13"/>
  <c r="Z68" i="13"/>
  <c r="Z72" i="13"/>
  <c r="Z8" i="13"/>
  <c r="Z12" i="13"/>
  <c r="Z16" i="13"/>
  <c r="Z20" i="13"/>
  <c r="Z24" i="13"/>
  <c r="Z28" i="13"/>
  <c r="Z32" i="13"/>
  <c r="Z36" i="13"/>
  <c r="Z47" i="13"/>
  <c r="Z62" i="13"/>
  <c r="Z66" i="13"/>
  <c r="Z70" i="13"/>
  <c r="Z74" i="13"/>
  <c r="Z10" i="13"/>
  <c r="Z14" i="13"/>
  <c r="Z18" i="13"/>
  <c r="Z22" i="13"/>
  <c r="Z26" i="13"/>
  <c r="Z30" i="13"/>
  <c r="Z34" i="13"/>
  <c r="Z61" i="13"/>
  <c r="Z65" i="13"/>
  <c r="Z69" i="13"/>
  <c r="Z73" i="13"/>
  <c r="Z9" i="13"/>
  <c r="Z13" i="13"/>
  <c r="Z17" i="13"/>
  <c r="Z21" i="13"/>
  <c r="Z25" i="13"/>
  <c r="Z29" i="13"/>
  <c r="Z33" i="13"/>
  <c r="Z75" i="13"/>
  <c r="Z23" i="13"/>
  <c r="Z27" i="13"/>
  <c r="Z71" i="13"/>
  <c r="Z15" i="13"/>
  <c r="Z11" i="13"/>
  <c r="Z67" i="13"/>
  <c r="Z63" i="13"/>
  <c r="Z19" i="13"/>
  <c r="Z31" i="13"/>
  <c r="Z35" i="13"/>
  <c r="AC48" i="13"/>
  <c r="AC52" i="13"/>
  <c r="AC56" i="13"/>
  <c r="AC62" i="13"/>
  <c r="AC66" i="13"/>
  <c r="AC70" i="13"/>
  <c r="AC74" i="13"/>
  <c r="AC10" i="13"/>
  <c r="AC14" i="13"/>
  <c r="AC18" i="13"/>
  <c r="AC22" i="13"/>
  <c r="AC26" i="13"/>
  <c r="AC30" i="13"/>
  <c r="AC34" i="13"/>
  <c r="AC51" i="13"/>
  <c r="AC53" i="13"/>
  <c r="AC55" i="13"/>
  <c r="AC57" i="13"/>
  <c r="AC63" i="13"/>
  <c r="AC67" i="13"/>
  <c r="AC71" i="13"/>
  <c r="AC75" i="13"/>
  <c r="AC11" i="13"/>
  <c r="AC15" i="13"/>
  <c r="AC19" i="13"/>
  <c r="AC23" i="13"/>
  <c r="AC27" i="13"/>
  <c r="AC31" i="13"/>
  <c r="AC35" i="13"/>
  <c r="AC47" i="13"/>
  <c r="AC49" i="13"/>
  <c r="AC54" i="13"/>
  <c r="AC58" i="13"/>
  <c r="AC59" i="13"/>
  <c r="AC69" i="13"/>
  <c r="AC72" i="13"/>
  <c r="AC17" i="13"/>
  <c r="AC20" i="13"/>
  <c r="AC33" i="13"/>
  <c r="AC36" i="13"/>
  <c r="AC21" i="13"/>
  <c r="AC60" i="13"/>
  <c r="AC65" i="13"/>
  <c r="AC9" i="13"/>
  <c r="AC50" i="13"/>
  <c r="AC73" i="13"/>
  <c r="AC32" i="13"/>
  <c r="AC61" i="13"/>
  <c r="AC28" i="13"/>
  <c r="AC16" i="13"/>
  <c r="AC64" i="13"/>
  <c r="AC8" i="13"/>
  <c r="AC13" i="13"/>
  <c r="AC25" i="13"/>
  <c r="AC29" i="13"/>
  <c r="AC24" i="13"/>
  <c r="AC12" i="13"/>
  <c r="AC68" i="13"/>
  <c r="AG50" i="11"/>
  <c r="AG54" i="11"/>
  <c r="AG58" i="11"/>
  <c r="AG62" i="11"/>
  <c r="AG66" i="11"/>
  <c r="AG70" i="11"/>
  <c r="AG74" i="11"/>
  <c r="AG10" i="11"/>
  <c r="AG14" i="11"/>
  <c r="AG18" i="11"/>
  <c r="AG23" i="11"/>
  <c r="AG27" i="11"/>
  <c r="AG31" i="11"/>
  <c r="AG35" i="11"/>
  <c r="AG15" i="11"/>
  <c r="AG21" i="11"/>
  <c r="AG30" i="11"/>
  <c r="AG33" i="11"/>
  <c r="AG36" i="11"/>
  <c r="AG59" i="11"/>
  <c r="AG61" i="11"/>
  <c r="AG8" i="11"/>
  <c r="AG55" i="11"/>
  <c r="AG57" i="11"/>
  <c r="AG72" i="11"/>
  <c r="AG20" i="11"/>
  <c r="AG51" i="11"/>
  <c r="AG53" i="11"/>
  <c r="AG68" i="11"/>
  <c r="AG19" i="11"/>
  <c r="AG26" i="11"/>
  <c r="AG64" i="11"/>
  <c r="AG69" i="11"/>
  <c r="AG75" i="11"/>
  <c r="AG13" i="11"/>
  <c r="AG52" i="11"/>
  <c r="AG65" i="11"/>
  <c r="AG16" i="11"/>
  <c r="AG24" i="11"/>
  <c r="AG28" i="11"/>
  <c r="AG32" i="11"/>
  <c r="AG34" i="11"/>
  <c r="AG47" i="11"/>
  <c r="AG60" i="11"/>
  <c r="AG71" i="11"/>
  <c r="AG9" i="11"/>
  <c r="AG67" i="11"/>
  <c r="AG11" i="11"/>
  <c r="AG17" i="11"/>
  <c r="AG25" i="11"/>
  <c r="AG29" i="11"/>
  <c r="AG56" i="11"/>
  <c r="AG22" i="11"/>
  <c r="AG73" i="11"/>
  <c r="AG12" i="11"/>
  <c r="AG48" i="11"/>
  <c r="AG49" i="11"/>
  <c r="AG63" i="11"/>
  <c r="X50" i="11"/>
  <c r="X54" i="11"/>
  <c r="X58" i="11"/>
  <c r="X62" i="11"/>
  <c r="X66" i="11"/>
  <c r="X70" i="11"/>
  <c r="X74" i="11"/>
  <c r="X10" i="11"/>
  <c r="X14" i="11"/>
  <c r="X51" i="11"/>
  <c r="X52" i="11"/>
  <c r="X53" i="11"/>
  <c r="X59" i="11"/>
  <c r="X60" i="11"/>
  <c r="X61" i="11"/>
  <c r="X67" i="11"/>
  <c r="X68" i="11"/>
  <c r="X69" i="11"/>
  <c r="X75" i="11"/>
  <c r="X8" i="11"/>
  <c r="X9" i="11"/>
  <c r="X15" i="11"/>
  <c r="X24" i="11"/>
  <c r="X28" i="11"/>
  <c r="X32" i="11"/>
  <c r="X36" i="11"/>
  <c r="X21" i="11"/>
  <c r="X26" i="11"/>
  <c r="X30" i="11"/>
  <c r="X34" i="11"/>
  <c r="X16" i="11"/>
  <c r="X31" i="11"/>
  <c r="X55" i="11"/>
  <c r="X57" i="11"/>
  <c r="X22" i="11"/>
  <c r="X56" i="11"/>
  <c r="X47" i="11"/>
  <c r="X49" i="11"/>
  <c r="X11" i="11"/>
  <c r="X13" i="11"/>
  <c r="X18" i="11"/>
  <c r="X27" i="11"/>
  <c r="X65" i="11"/>
  <c r="X48" i="11"/>
  <c r="X72" i="11"/>
  <c r="X35" i="11"/>
  <c r="X12" i="11"/>
  <c r="X63" i="11"/>
  <c r="X73" i="11"/>
  <c r="X71" i="11"/>
  <c r="X17" i="11"/>
  <c r="X23" i="11"/>
  <c r="X25" i="11"/>
  <c r="X29" i="11"/>
  <c r="X33" i="11"/>
  <c r="X19" i="11"/>
  <c r="X20" i="11"/>
  <c r="X64" i="11"/>
  <c r="Z51" i="12"/>
  <c r="Z59" i="12"/>
  <c r="Z67" i="12"/>
  <c r="Z75" i="12"/>
  <c r="Z11" i="12"/>
  <c r="Z15" i="12"/>
  <c r="Z19" i="12"/>
  <c r="Z23" i="12"/>
  <c r="Z27" i="12"/>
  <c r="Z31" i="12"/>
  <c r="Z35" i="12"/>
  <c r="Z50" i="12"/>
  <c r="Z58" i="12"/>
  <c r="Z66" i="12"/>
  <c r="Z74" i="12"/>
  <c r="Z48" i="12"/>
  <c r="Z61" i="12"/>
  <c r="Z65" i="12"/>
  <c r="Z12" i="12"/>
  <c r="Z20" i="12"/>
  <c r="Z28" i="12"/>
  <c r="Z36" i="12"/>
  <c r="Z63" i="12"/>
  <c r="Z68" i="12"/>
  <c r="Z47" i="12"/>
  <c r="Z52" i="12"/>
  <c r="Z62" i="12"/>
  <c r="Z57" i="12"/>
  <c r="Z70" i="12"/>
  <c r="Z55" i="12"/>
  <c r="Z56" i="12"/>
  <c r="Z69" i="12"/>
  <c r="Z18" i="12"/>
  <c r="Z30" i="12"/>
  <c r="Z32" i="12"/>
  <c r="Z73" i="12"/>
  <c r="Z8" i="12"/>
  <c r="Z21" i="12"/>
  <c r="Z60" i="12"/>
  <c r="Z10" i="12"/>
  <c r="Z22" i="12"/>
  <c r="Z24" i="12"/>
  <c r="Z53" i="12"/>
  <c r="Z54" i="12"/>
  <c r="Z64" i="12"/>
  <c r="Z71" i="12"/>
  <c r="Z72" i="12"/>
  <c r="Z13" i="12"/>
  <c r="Z26" i="12"/>
  <c r="Z49" i="12"/>
  <c r="Z14" i="12"/>
  <c r="Z16" i="12"/>
  <c r="Z33" i="12"/>
  <c r="Z29" i="12"/>
  <c r="Z34" i="12"/>
  <c r="Z9" i="12"/>
  <c r="Z17" i="12"/>
  <c r="Z25" i="12"/>
  <c r="V48" i="13"/>
  <c r="V52" i="13"/>
  <c r="V56" i="13"/>
  <c r="V50" i="13"/>
  <c r="V54" i="13"/>
  <c r="V58" i="13"/>
  <c r="V47" i="13"/>
  <c r="V51" i="13"/>
  <c r="V55" i="13"/>
  <c r="V59" i="13"/>
  <c r="V49" i="13"/>
  <c r="V62" i="13"/>
  <c r="V66" i="13"/>
  <c r="V70" i="13"/>
  <c r="V74" i="13"/>
  <c r="V10" i="13"/>
  <c r="V14" i="13"/>
  <c r="V18" i="13"/>
  <c r="V22" i="13"/>
  <c r="V26" i="13"/>
  <c r="V30" i="13"/>
  <c r="V34" i="13"/>
  <c r="V60" i="13"/>
  <c r="V64" i="13"/>
  <c r="V68" i="13"/>
  <c r="V72" i="13"/>
  <c r="V8" i="13"/>
  <c r="V12" i="13"/>
  <c r="V16" i="13"/>
  <c r="V20" i="13"/>
  <c r="V24" i="13"/>
  <c r="V28" i="13"/>
  <c r="V32" i="13"/>
  <c r="V36" i="13"/>
  <c r="V57" i="13"/>
  <c r="V63" i="13"/>
  <c r="V11" i="13"/>
  <c r="V27" i="13"/>
  <c r="V73" i="13"/>
  <c r="V21" i="13"/>
  <c r="V53" i="13"/>
  <c r="V61" i="13"/>
  <c r="V67" i="13"/>
  <c r="V17" i="13"/>
  <c r="V23" i="13"/>
  <c r="V29" i="13"/>
  <c r="V35" i="13"/>
  <c r="V65" i="13"/>
  <c r="V71" i="13"/>
  <c r="V9" i="13"/>
  <c r="V15" i="13"/>
  <c r="V69" i="13"/>
  <c r="V19" i="13"/>
  <c r="V33" i="13"/>
  <c r="V31" i="13"/>
  <c r="V25" i="13"/>
  <c r="V75" i="13"/>
  <c r="V13" i="13"/>
  <c r="AD48" i="8"/>
  <c r="AD52" i="8"/>
  <c r="AD56" i="8"/>
  <c r="AD60" i="8"/>
  <c r="AD64" i="8"/>
  <c r="AD68" i="8"/>
  <c r="AD72" i="8"/>
  <c r="AD9" i="8"/>
  <c r="AD17" i="8"/>
  <c r="AD49" i="8"/>
  <c r="AD53" i="8"/>
  <c r="AD57" i="8"/>
  <c r="AD61" i="8"/>
  <c r="AD65" i="8"/>
  <c r="AD69" i="8"/>
  <c r="AD73" i="8"/>
  <c r="AD11" i="8"/>
  <c r="AD50" i="8"/>
  <c r="AD54" i="8"/>
  <c r="AD58" i="8"/>
  <c r="AD62" i="8"/>
  <c r="AD66" i="8"/>
  <c r="AD70" i="8"/>
  <c r="AD74" i="8"/>
  <c r="AD13" i="8"/>
  <c r="AD8" i="8"/>
  <c r="AD16" i="8"/>
  <c r="AD25" i="8"/>
  <c r="AD33" i="8"/>
  <c r="AD15" i="8"/>
  <c r="AD26" i="8"/>
  <c r="AD34" i="8"/>
  <c r="AD19" i="8"/>
  <c r="AD27" i="8"/>
  <c r="AD35" i="8"/>
  <c r="AD18" i="8"/>
  <c r="AD20" i="8"/>
  <c r="AD28" i="8"/>
  <c r="AD36" i="8"/>
  <c r="AD51" i="8"/>
  <c r="AD55" i="8"/>
  <c r="AD59" i="8"/>
  <c r="AD75" i="8"/>
  <c r="AD22" i="8"/>
  <c r="AD30" i="8"/>
  <c r="AD31" i="8"/>
  <c r="AD21" i="8"/>
  <c r="AD29" i="8"/>
  <c r="AD47" i="8"/>
  <c r="AD63" i="8"/>
  <c r="AD67" i="8"/>
  <c r="AD12" i="8"/>
  <c r="AD71" i="8"/>
  <c r="AD14" i="8"/>
  <c r="AD23" i="8"/>
  <c r="AD10" i="8"/>
  <c r="AD24" i="8"/>
  <c r="AD32" i="8"/>
  <c r="W8" i="8"/>
  <c r="W16" i="8"/>
  <c r="W10" i="8"/>
  <c r="W18" i="8"/>
  <c r="W12" i="8"/>
  <c r="W47" i="8"/>
  <c r="W51" i="8"/>
  <c r="W55" i="8"/>
  <c r="W59" i="8"/>
  <c r="W63" i="8"/>
  <c r="W67" i="8"/>
  <c r="W71" i="8"/>
  <c r="W75" i="8"/>
  <c r="W15" i="8"/>
  <c r="W9" i="8"/>
  <c r="W24" i="8"/>
  <c r="W32" i="8"/>
  <c r="W30" i="8"/>
  <c r="W49" i="8"/>
  <c r="W53" i="8"/>
  <c r="W57" i="8"/>
  <c r="W61" i="8"/>
  <c r="W65" i="8"/>
  <c r="W69" i="8"/>
  <c r="W73" i="8"/>
  <c r="W25" i="8"/>
  <c r="W33" i="8"/>
  <c r="W26" i="8"/>
  <c r="W34" i="8"/>
  <c r="W14" i="8"/>
  <c r="W19" i="8"/>
  <c r="W27" i="8"/>
  <c r="W35" i="8"/>
  <c r="W48" i="8"/>
  <c r="W50" i="8"/>
  <c r="W54" i="8"/>
  <c r="W58" i="8"/>
  <c r="W66" i="8"/>
  <c r="W68" i="8"/>
  <c r="W70" i="8"/>
  <c r="W22" i="8"/>
  <c r="W17" i="8"/>
  <c r="W20" i="8"/>
  <c r="W28" i="8"/>
  <c r="W36" i="8"/>
  <c r="W52" i="8"/>
  <c r="W56" i="8"/>
  <c r="W60" i="8"/>
  <c r="W62" i="8"/>
  <c r="W64" i="8"/>
  <c r="W72" i="8"/>
  <c r="W74" i="8"/>
  <c r="W21" i="8"/>
  <c r="W29" i="8"/>
  <c r="W11" i="8"/>
  <c r="W13" i="8"/>
  <c r="W23" i="8"/>
  <c r="W31" i="8"/>
  <c r="X50" i="10"/>
  <c r="X54" i="10"/>
  <c r="X58" i="10"/>
  <c r="X62" i="10"/>
  <c r="X48" i="10"/>
  <c r="X52" i="10"/>
  <c r="X56" i="10"/>
  <c r="X60" i="10"/>
  <c r="X64" i="10"/>
  <c r="X47" i="10"/>
  <c r="X57" i="10"/>
  <c r="X63" i="10"/>
  <c r="X55" i="10"/>
  <c r="X66" i="10"/>
  <c r="X68" i="10"/>
  <c r="X14" i="10"/>
  <c r="X16" i="10"/>
  <c r="X30" i="10"/>
  <c r="X32" i="10"/>
  <c r="X53" i="10"/>
  <c r="X69" i="10"/>
  <c r="X75" i="10"/>
  <c r="X8" i="10"/>
  <c r="X9" i="10"/>
  <c r="X10" i="10"/>
  <c r="X36" i="10"/>
  <c r="X67" i="10"/>
  <c r="X13" i="10"/>
  <c r="X17" i="10"/>
  <c r="X20" i="10"/>
  <c r="X26" i="10"/>
  <c r="X29" i="10"/>
  <c r="X33" i="10"/>
  <c r="X65" i="10"/>
  <c r="X11" i="10"/>
  <c r="X19" i="10"/>
  <c r="X24" i="10"/>
  <c r="X28" i="10"/>
  <c r="X35" i="10"/>
  <c r="X59" i="10"/>
  <c r="X27" i="10"/>
  <c r="X31" i="10"/>
  <c r="X49" i="10"/>
  <c r="X70" i="10"/>
  <c r="X74" i="10"/>
  <c r="X12" i="10"/>
  <c r="X18" i="10"/>
  <c r="X71" i="10"/>
  <c r="X72" i="10"/>
  <c r="X73" i="10"/>
  <c r="X61" i="10"/>
  <c r="X21" i="10"/>
  <c r="X25" i="10"/>
  <c r="X51" i="10"/>
  <c r="X23" i="10"/>
  <c r="X15" i="10"/>
  <c r="X34" i="10"/>
  <c r="X22" i="10"/>
  <c r="Y50" i="11"/>
  <c r="Y54" i="11"/>
  <c r="Y58" i="11"/>
  <c r="Y62" i="11"/>
  <c r="Y66" i="11"/>
  <c r="Y70" i="11"/>
  <c r="Y74" i="11"/>
  <c r="Y10" i="11"/>
  <c r="Y14" i="11"/>
  <c r="Y18" i="11"/>
  <c r="Y22" i="11"/>
  <c r="Y23" i="11"/>
  <c r="Y27" i="11"/>
  <c r="Y31" i="11"/>
  <c r="Y35" i="11"/>
  <c r="Y51" i="11"/>
  <c r="Y52" i="11"/>
  <c r="Y53" i="11"/>
  <c r="Y59" i="11"/>
  <c r="Y60" i="11"/>
  <c r="Y61" i="11"/>
  <c r="Y67" i="11"/>
  <c r="Y68" i="11"/>
  <c r="Y69" i="11"/>
  <c r="Y75" i="11"/>
  <c r="Y8" i="11"/>
  <c r="Y9" i="11"/>
  <c r="Y47" i="11"/>
  <c r="Y48" i="11"/>
  <c r="Y49" i="11"/>
  <c r="Y55" i="11"/>
  <c r="Y56" i="11"/>
  <c r="Y57" i="11"/>
  <c r="Y63" i="11"/>
  <c r="Y64" i="11"/>
  <c r="Y65" i="11"/>
  <c r="Y71" i="11"/>
  <c r="Y72" i="11"/>
  <c r="Y73" i="11"/>
  <c r="Y11" i="11"/>
  <c r="Y12" i="11"/>
  <c r="Y13" i="11"/>
  <c r="Y20" i="11"/>
  <c r="Y19" i="11"/>
  <c r="Y29" i="11"/>
  <c r="Y15" i="11"/>
  <c r="Y28" i="11"/>
  <c r="Y16" i="11"/>
  <c r="Y32" i="11"/>
  <c r="Y17" i="11"/>
  <c r="Y25" i="11"/>
  <c r="Y33" i="11"/>
  <c r="Y21" i="11"/>
  <c r="Y26" i="11"/>
  <c r="Y30" i="11"/>
  <c r="Y36" i="11"/>
  <c r="Y24" i="11"/>
  <c r="Y34" i="11"/>
  <c r="Y14" i="8"/>
  <c r="Y8" i="8"/>
  <c r="Y16" i="8"/>
  <c r="Y10" i="8"/>
  <c r="Y18" i="8"/>
  <c r="Y50" i="8"/>
  <c r="Y54" i="8"/>
  <c r="Y58" i="8"/>
  <c r="Y62" i="8"/>
  <c r="Y66" i="8"/>
  <c r="Y70" i="8"/>
  <c r="Y74" i="8"/>
  <c r="Y13" i="8"/>
  <c r="Y11" i="8"/>
  <c r="Y22" i="8"/>
  <c r="Y30" i="8"/>
  <c r="Y9" i="8"/>
  <c r="Y23" i="8"/>
  <c r="Y31" i="8"/>
  <c r="Y47" i="8"/>
  <c r="Y49" i="8"/>
  <c r="Y51" i="8"/>
  <c r="Y53" i="8"/>
  <c r="Y55" i="8"/>
  <c r="Y57" i="8"/>
  <c r="Y59" i="8"/>
  <c r="Y61" i="8"/>
  <c r="Y63" i="8"/>
  <c r="Y65" i="8"/>
  <c r="Y67" i="8"/>
  <c r="Y69" i="8"/>
  <c r="Y71" i="8"/>
  <c r="Y73" i="8"/>
  <c r="Y75" i="8"/>
  <c r="Y24" i="8"/>
  <c r="Y32" i="8"/>
  <c r="Y15" i="8"/>
  <c r="Y25" i="8"/>
  <c r="Y33" i="8"/>
  <c r="Y19" i="8"/>
  <c r="Y35" i="8"/>
  <c r="Y12" i="8"/>
  <c r="Y26" i="8"/>
  <c r="Y34" i="8"/>
  <c r="Y27" i="8"/>
  <c r="Y52" i="8"/>
  <c r="Y56" i="8"/>
  <c r="Y60" i="8"/>
  <c r="Y64" i="8"/>
  <c r="Y68" i="8"/>
  <c r="Y20" i="8"/>
  <c r="Y36" i="8"/>
  <c r="Y17" i="8"/>
  <c r="Y48" i="8"/>
  <c r="Y72" i="8"/>
  <c r="Y21" i="8"/>
  <c r="Y29" i="8"/>
  <c r="Y28" i="8"/>
  <c r="V48" i="12"/>
  <c r="V56" i="12"/>
  <c r="V64" i="12"/>
  <c r="V72" i="12"/>
  <c r="V13" i="12"/>
  <c r="V17" i="12"/>
  <c r="V21" i="12"/>
  <c r="V25" i="12"/>
  <c r="V29" i="12"/>
  <c r="V33" i="12"/>
  <c r="V47" i="12"/>
  <c r="V55" i="12"/>
  <c r="V63" i="12"/>
  <c r="V71" i="12"/>
  <c r="V50" i="12"/>
  <c r="V60" i="12"/>
  <c r="V70" i="12"/>
  <c r="V57" i="12"/>
  <c r="V67" i="12"/>
  <c r="V9" i="12"/>
  <c r="V52" i="12"/>
  <c r="V51" i="12"/>
  <c r="V61" i="12"/>
  <c r="V73" i="12"/>
  <c r="V10" i="12"/>
  <c r="V14" i="12"/>
  <c r="V18" i="12"/>
  <c r="V22" i="12"/>
  <c r="V26" i="12"/>
  <c r="V30" i="12"/>
  <c r="V34" i="12"/>
  <c r="V66" i="12"/>
  <c r="V23" i="12"/>
  <c r="V53" i="12"/>
  <c r="V68" i="12"/>
  <c r="V19" i="12"/>
  <c r="V36" i="12"/>
  <c r="V65" i="12"/>
  <c r="V69" i="12"/>
  <c r="V15" i="12"/>
  <c r="V32" i="12"/>
  <c r="V54" i="12"/>
  <c r="V59" i="12"/>
  <c r="V62" i="12"/>
  <c r="V11" i="12"/>
  <c r="V24" i="12"/>
  <c r="V12" i="12"/>
  <c r="V20" i="12"/>
  <c r="V31" i="12"/>
  <c r="V49" i="12"/>
  <c r="V74" i="12"/>
  <c r="V75" i="12"/>
  <c r="V27" i="12"/>
  <c r="V28" i="12"/>
  <c r="V58" i="12"/>
  <c r="V16" i="12"/>
  <c r="V35" i="12"/>
  <c r="V8" i="12"/>
  <c r="V48" i="8"/>
  <c r="V52" i="8"/>
  <c r="V56" i="8"/>
  <c r="V60" i="8"/>
  <c r="V64" i="8"/>
  <c r="V68" i="8"/>
  <c r="V72" i="8"/>
  <c r="V49" i="8"/>
  <c r="V53" i="8"/>
  <c r="V57" i="8"/>
  <c r="V61" i="8"/>
  <c r="V65" i="8"/>
  <c r="V69" i="8"/>
  <c r="V73" i="8"/>
  <c r="V50" i="8"/>
  <c r="V54" i="8"/>
  <c r="V58" i="8"/>
  <c r="V62" i="8"/>
  <c r="V66" i="8"/>
  <c r="V70" i="8"/>
  <c r="V74" i="8"/>
  <c r="V47" i="8"/>
  <c r="V51" i="8"/>
  <c r="V55" i="8"/>
  <c r="V59" i="8"/>
  <c r="V63" i="8"/>
  <c r="V67" i="8"/>
  <c r="V71" i="8"/>
  <c r="V75" i="8"/>
  <c r="AA12" i="8"/>
  <c r="AA14" i="8"/>
  <c r="AA8" i="8"/>
  <c r="AA16" i="8"/>
  <c r="AA49" i="8"/>
  <c r="AA53" i="8"/>
  <c r="AA57" i="8"/>
  <c r="AA61" i="8"/>
  <c r="AA65" i="8"/>
  <c r="AA69" i="8"/>
  <c r="AA73" i="8"/>
  <c r="AA11" i="8"/>
  <c r="AA20" i="8"/>
  <c r="AA28" i="8"/>
  <c r="AA36" i="8"/>
  <c r="AA13" i="8"/>
  <c r="AA21" i="8"/>
  <c r="AA29" i="8"/>
  <c r="AA9" i="8"/>
  <c r="AA18" i="8"/>
  <c r="AA22" i="8"/>
  <c r="AA30" i="8"/>
  <c r="AA34" i="8"/>
  <c r="AA47" i="8"/>
  <c r="AA51" i="8"/>
  <c r="AA55" i="8"/>
  <c r="AA59" i="8"/>
  <c r="AA63" i="8"/>
  <c r="AA67" i="8"/>
  <c r="AA71" i="8"/>
  <c r="AA75" i="8"/>
  <c r="AA23" i="8"/>
  <c r="AA31" i="8"/>
  <c r="AA33" i="8"/>
  <c r="AA17" i="8"/>
  <c r="AA26" i="8"/>
  <c r="AA24" i="8"/>
  <c r="AA32" i="8"/>
  <c r="AA25" i="8"/>
  <c r="AA10" i="8"/>
  <c r="AA48" i="8"/>
  <c r="AA50" i="8"/>
  <c r="AA52" i="8"/>
  <c r="AA54" i="8"/>
  <c r="AA56" i="8"/>
  <c r="AA58" i="8"/>
  <c r="AA60" i="8"/>
  <c r="AA62" i="8"/>
  <c r="AA64" i="8"/>
  <c r="AA66" i="8"/>
  <c r="AA68" i="8"/>
  <c r="AA70" i="8"/>
  <c r="AA72" i="8"/>
  <c r="AA74" i="8"/>
  <c r="AA15" i="8"/>
  <c r="AA19" i="8"/>
  <c r="AA27" i="8"/>
  <c r="AA35" i="8"/>
  <c r="BF76" i="8"/>
  <c r="BR76" i="8"/>
  <c r="AL46" i="8"/>
  <c r="AL7" i="8"/>
  <c r="AL45" i="8"/>
  <c r="AG37" i="9"/>
  <c r="AA76" i="9"/>
  <c r="BO37" i="11"/>
  <c r="O52" i="11" s="1"/>
  <c r="AS37" i="9"/>
  <c r="BC76" i="9"/>
  <c r="AR37" i="11"/>
  <c r="AU37" i="11"/>
  <c r="AQ37" i="11"/>
  <c r="BJ37" i="13"/>
  <c r="AL37" i="13"/>
  <c r="BE37" i="13"/>
  <c r="BK37" i="13"/>
  <c r="BR37" i="8"/>
  <c r="BL37" i="10"/>
  <c r="AB37" i="10"/>
  <c r="BH37" i="11"/>
  <c r="O45" i="11" s="1"/>
  <c r="BG37" i="11"/>
  <c r="AN76" i="11"/>
  <c r="AE37" i="11"/>
  <c r="BK37" i="11"/>
  <c r="BC76" i="11"/>
  <c r="AP76" i="12"/>
  <c r="AW37" i="12"/>
  <c r="BB37" i="12"/>
  <c r="BF37" i="8"/>
  <c r="BQ37" i="9"/>
  <c r="BJ37" i="9"/>
  <c r="BM37" i="9"/>
  <c r="AO37" i="9"/>
  <c r="AU37" i="9"/>
  <c r="AU76" i="9"/>
  <c r="BH37" i="10"/>
  <c r="O45" i="10" s="1"/>
  <c r="AJ37" i="10"/>
  <c r="BG37" i="10"/>
  <c r="AZ37" i="10"/>
  <c r="BE37" i="11"/>
  <c r="AJ76" i="11"/>
  <c r="BJ37" i="12"/>
  <c r="AL37" i="12"/>
  <c r="AQ76" i="12"/>
  <c r="AO37" i="12"/>
  <c r="BS76" i="12"/>
  <c r="BO7" i="8"/>
  <c r="BO45" i="8"/>
  <c r="BO46" i="8"/>
  <c r="AK37" i="9"/>
  <c r="BB76" i="9"/>
  <c r="AQ76" i="9"/>
  <c r="BD37" i="10"/>
  <c r="AF37" i="10"/>
  <c r="AN37" i="10"/>
  <c r="BL37" i="11"/>
  <c r="AN37" i="11"/>
  <c r="AM37" i="11"/>
  <c r="AI37" i="11"/>
  <c r="AP37" i="12"/>
  <c r="AC37" i="12"/>
  <c r="AH37" i="12"/>
  <c r="X37" i="12"/>
  <c r="BR37" i="12"/>
  <c r="O55" i="12" s="1"/>
  <c r="AX76" i="12"/>
  <c r="AT76" i="12"/>
  <c r="AK37" i="12"/>
  <c r="AG76" i="12"/>
  <c r="BF37" i="13"/>
  <c r="AH37" i="13"/>
  <c r="BA37" i="13"/>
  <c r="BD37" i="13"/>
  <c r="BB76" i="13"/>
  <c r="AX76" i="13"/>
  <c r="BM76" i="13"/>
  <c r="AK37" i="13"/>
  <c r="BC37" i="13"/>
  <c r="BM7" i="8"/>
  <c r="BM45" i="8"/>
  <c r="BM46" i="8"/>
  <c r="BE37" i="9"/>
  <c r="BN76" i="9"/>
  <c r="P51" i="9" s="1"/>
  <c r="W76" i="9"/>
  <c r="P8" i="9" s="1"/>
  <c r="BI37" i="9"/>
  <c r="BK37" i="9"/>
  <c r="W37" i="9"/>
  <c r="BD76" i="9"/>
  <c r="W37" i="10"/>
  <c r="BO76" i="10"/>
  <c r="BE37" i="12"/>
  <c r="AG37" i="12"/>
  <c r="BB37" i="13"/>
  <c r="AW37" i="13"/>
  <c r="BK76" i="13"/>
  <c r="BN7" i="8"/>
  <c r="BN45" i="8"/>
  <c r="BN46" i="8"/>
  <c r="BK7" i="8"/>
  <c r="BK45" i="8"/>
  <c r="BK46" i="8"/>
  <c r="BA46" i="8"/>
  <c r="BQ7" i="8"/>
  <c r="BQ45" i="8"/>
  <c r="BQ46" i="8"/>
  <c r="BJ7" i="8"/>
  <c r="BJ46" i="8"/>
  <c r="BJ45" i="8"/>
  <c r="BS76" i="8"/>
  <c r="BA37" i="9"/>
  <c r="AC37" i="9"/>
  <c r="AV37" i="10"/>
  <c r="BM76" i="10"/>
  <c r="AS76" i="10"/>
  <c r="BC76" i="10"/>
  <c r="BD37" i="11"/>
  <c r="AF37" i="11"/>
  <c r="BC37" i="11"/>
  <c r="AJ37" i="11"/>
  <c r="AY37" i="11"/>
  <c r="BF37" i="12"/>
  <c r="AS37" i="12"/>
  <c r="AX37" i="12"/>
  <c r="BB76" i="12"/>
  <c r="BQ37" i="12"/>
  <c r="BA37" i="12"/>
  <c r="BE76" i="12"/>
  <c r="AX37" i="13"/>
  <c r="BQ37" i="13"/>
  <c r="O54" i="13" s="1"/>
  <c r="Y37" i="13"/>
  <c r="X37" i="13"/>
  <c r="AP76" i="13"/>
  <c r="AD37" i="13"/>
  <c r="AD76" i="13"/>
  <c r="BS37" i="13"/>
  <c r="BG37" i="13"/>
  <c r="BG45" i="8"/>
  <c r="BG7" i="8"/>
  <c r="BG46" i="8"/>
  <c r="BL45" i="8"/>
  <c r="BR37" i="9"/>
  <c r="AW37" i="9"/>
  <c r="Y37" i="9"/>
  <c r="X37" i="9"/>
  <c r="AT37" i="9"/>
  <c r="V76" i="9"/>
  <c r="P7" i="9" s="1"/>
  <c r="BO76" i="9"/>
  <c r="P52" i="9" s="1"/>
  <c r="BP37" i="10"/>
  <c r="O53" i="10" s="1"/>
  <c r="AR37" i="10"/>
  <c r="AQ37" i="10"/>
  <c r="AZ37" i="11"/>
  <c r="AB37" i="11"/>
  <c r="AA37" i="11"/>
  <c r="BD76" i="11"/>
  <c r="AX37" i="11"/>
  <c r="BG76" i="11"/>
  <c r="AT37" i="12"/>
  <c r="BN76" i="12"/>
  <c r="Y37" i="12"/>
  <c r="AT37" i="13"/>
  <c r="BE7" i="8"/>
  <c r="BE45" i="8"/>
  <c r="BE46" i="8"/>
  <c r="AD45" i="8"/>
  <c r="AD46" i="8"/>
  <c r="BP45" i="8"/>
  <c r="BI7" i="8"/>
  <c r="BI46" i="8"/>
  <c r="BI45" i="8"/>
  <c r="AO76" i="10"/>
  <c r="AG76" i="10"/>
  <c r="AN76" i="10"/>
  <c r="AF76" i="11"/>
  <c r="AV37" i="11"/>
  <c r="W37" i="11"/>
  <c r="BP37" i="11"/>
  <c r="O53" i="11" s="1"/>
  <c r="BM37" i="12"/>
  <c r="O50" i="12" s="1"/>
  <c r="BN37" i="12"/>
  <c r="BN37" i="13"/>
  <c r="O51" i="13" s="1"/>
  <c r="AP37" i="13"/>
  <c r="BI37" i="13"/>
  <c r="AN37" i="13"/>
  <c r="BR37" i="13"/>
  <c r="BD76" i="13"/>
  <c r="AF76" i="13"/>
  <c r="BM37" i="13"/>
  <c r="AH103" i="14"/>
  <c r="X547" i="14"/>
  <c r="X107" i="15" s="1"/>
  <c r="H547" i="14"/>
  <c r="H107" i="15" s="1"/>
  <c r="T547" i="14"/>
  <c r="T107" i="15" s="1"/>
  <c r="AF547" i="14"/>
  <c r="AF107" i="15" s="1"/>
  <c r="AB547" i="14"/>
  <c r="AB107" i="15" s="1"/>
  <c r="P547" i="14"/>
  <c r="P107" i="15" s="1"/>
  <c r="L547" i="14"/>
  <c r="L107" i="15" s="1"/>
  <c r="AC547" i="14"/>
  <c r="AC107" i="15" s="1"/>
  <c r="U547" i="14"/>
  <c r="U107" i="15" s="1"/>
  <c r="M547" i="14"/>
  <c r="M107" i="15" s="1"/>
  <c r="E547" i="14"/>
  <c r="E107" i="15" s="1"/>
  <c r="W547" i="14"/>
  <c r="W107" i="15" s="1"/>
  <c r="G547" i="14"/>
  <c r="G107" i="15" s="1"/>
  <c r="AG547" i="14"/>
  <c r="AG107" i="15" s="1"/>
  <c r="Y547" i="14"/>
  <c r="Y107" i="15" s="1"/>
  <c r="Q547" i="14"/>
  <c r="Q107" i="15" s="1"/>
  <c r="I547" i="14"/>
  <c r="I107" i="15" s="1"/>
  <c r="AE547" i="14"/>
  <c r="AE107" i="15" s="1"/>
  <c r="AA547" i="14"/>
  <c r="AA107" i="15" s="1"/>
  <c r="S547" i="14"/>
  <c r="S107" i="15" s="1"/>
  <c r="O547" i="14"/>
  <c r="O107" i="15" s="1"/>
  <c r="K547" i="14"/>
  <c r="K107" i="15" s="1"/>
  <c r="C107" i="15"/>
  <c r="AD547" i="14"/>
  <c r="AD107" i="15" s="1"/>
  <c r="Z547" i="14"/>
  <c r="Z107" i="15" s="1"/>
  <c r="V547" i="14"/>
  <c r="V107" i="15" s="1"/>
  <c r="R547" i="14"/>
  <c r="R107" i="15" s="1"/>
  <c r="N547" i="14"/>
  <c r="N107" i="15" s="1"/>
  <c r="J547" i="14"/>
  <c r="J107" i="15" s="1"/>
  <c r="F547" i="14"/>
  <c r="F107" i="15" s="1"/>
  <c r="AR76" i="13"/>
  <c r="AG46" i="13"/>
  <c r="AG45" i="13"/>
  <c r="AG7" i="13"/>
  <c r="Y76" i="13"/>
  <c r="AI37" i="13"/>
  <c r="BP37" i="13"/>
  <c r="O53" i="13" s="1"/>
  <c r="AZ37" i="13"/>
  <c r="AJ37" i="13"/>
  <c r="BJ76" i="13"/>
  <c r="BF76" i="13"/>
  <c r="AL76" i="13"/>
  <c r="Z45" i="13"/>
  <c r="Z46" i="13"/>
  <c r="Z7" i="13"/>
  <c r="BP76" i="13"/>
  <c r="AV76" i="13"/>
  <c r="BI76" i="13"/>
  <c r="BE76" i="13"/>
  <c r="AC46" i="13"/>
  <c r="AC45" i="13"/>
  <c r="AC7" i="13"/>
  <c r="AZ76" i="13"/>
  <c r="AN76" i="13"/>
  <c r="BN76" i="13"/>
  <c r="BL76" i="13"/>
  <c r="AM37" i="13"/>
  <c r="AM76" i="13"/>
  <c r="W37" i="13"/>
  <c r="BC76" i="13"/>
  <c r="AQ76" i="13"/>
  <c r="AA37" i="13"/>
  <c r="BO37" i="13"/>
  <c r="BL37" i="13"/>
  <c r="AV37" i="13"/>
  <c r="AF37" i="13"/>
  <c r="V45" i="13"/>
  <c r="V46" i="13"/>
  <c r="V7" i="13"/>
  <c r="BA76" i="13"/>
  <c r="AS46" i="13"/>
  <c r="AS45" i="13"/>
  <c r="AS7" i="13"/>
  <c r="X76" i="13"/>
  <c r="AY37" i="13"/>
  <c r="AY76" i="13"/>
  <c r="AU76" i="13"/>
  <c r="AE37" i="13"/>
  <c r="AE76" i="13"/>
  <c r="AQ37" i="13"/>
  <c r="AH76" i="13"/>
  <c r="BH37" i="13"/>
  <c r="AR37" i="13"/>
  <c r="AB37" i="13"/>
  <c r="BR76" i="13"/>
  <c r="AT76" i="13"/>
  <c r="BQ76" i="13"/>
  <c r="AW76" i="13"/>
  <c r="AO46" i="13"/>
  <c r="AO45" i="13"/>
  <c r="AO7" i="13"/>
  <c r="BH76" i="13"/>
  <c r="AB76" i="13"/>
  <c r="AJ76" i="13"/>
  <c r="AK76" i="13"/>
  <c r="AI76" i="13"/>
  <c r="W76" i="13"/>
  <c r="BS76" i="13"/>
  <c r="BO76" i="13"/>
  <c r="BG76" i="13"/>
  <c r="AU37" i="13"/>
  <c r="AA76" i="13"/>
  <c r="AQ37" i="12"/>
  <c r="AF76" i="12"/>
  <c r="AN37" i="12"/>
  <c r="AA37" i="12"/>
  <c r="AO76" i="12"/>
  <c r="BP37" i="12"/>
  <c r="AZ37" i="12"/>
  <c r="AJ37" i="12"/>
  <c r="AL76" i="12"/>
  <c r="Z45" i="12"/>
  <c r="Z7" i="12"/>
  <c r="Z46" i="12"/>
  <c r="AY76" i="12"/>
  <c r="AH76" i="12"/>
  <c r="BS37" i="12"/>
  <c r="BC37" i="12"/>
  <c r="O40" i="12" s="1"/>
  <c r="AM37" i="12"/>
  <c r="W37" i="12"/>
  <c r="BA76" i="12"/>
  <c r="AW76" i="12"/>
  <c r="AR76" i="12"/>
  <c r="AU76" i="12"/>
  <c r="BP76" i="12"/>
  <c r="BH76" i="12"/>
  <c r="AV76" i="12"/>
  <c r="AN76" i="12"/>
  <c r="BC76" i="12"/>
  <c r="BG37" i="12"/>
  <c r="BL37" i="12"/>
  <c r="AV37" i="12"/>
  <c r="AF37" i="12"/>
  <c r="V45" i="12"/>
  <c r="V46" i="12"/>
  <c r="V7" i="12"/>
  <c r="BO76" i="12"/>
  <c r="BO37" i="12"/>
  <c r="AY37" i="12"/>
  <c r="O36" i="12" s="1"/>
  <c r="AI37" i="12"/>
  <c r="BM76" i="12"/>
  <c r="AK76" i="12"/>
  <c r="AC76" i="12"/>
  <c r="BL76" i="12"/>
  <c r="BD76" i="12"/>
  <c r="AA76" i="12"/>
  <c r="BK76" i="12"/>
  <c r="AE76" i="12"/>
  <c r="BD37" i="12"/>
  <c r="AD45" i="12"/>
  <c r="AD46" i="12"/>
  <c r="AD7" i="12"/>
  <c r="BH37" i="12"/>
  <c r="AR37" i="12"/>
  <c r="AB37" i="12"/>
  <c r="BR76" i="12"/>
  <c r="BJ76" i="12"/>
  <c r="BG76" i="12"/>
  <c r="AI76" i="12"/>
  <c r="W76" i="12"/>
  <c r="BK37" i="12"/>
  <c r="AU37" i="12"/>
  <c r="AE37" i="12"/>
  <c r="BQ76" i="12"/>
  <c r="BI45" i="12"/>
  <c r="BI46" i="12"/>
  <c r="BI7" i="12"/>
  <c r="AS76" i="12"/>
  <c r="Y76" i="12"/>
  <c r="AZ76" i="12"/>
  <c r="AJ76" i="12"/>
  <c r="AB76" i="12"/>
  <c r="BF76" i="12"/>
  <c r="X76" i="12"/>
  <c r="AM76" i="12"/>
  <c r="AC46" i="11"/>
  <c r="AC45" i="11"/>
  <c r="AC7" i="11"/>
  <c r="Z37" i="11"/>
  <c r="O11" i="11" s="1"/>
  <c r="BE76" i="11"/>
  <c r="AO46" i="11"/>
  <c r="AO45" i="11"/>
  <c r="AO7" i="11"/>
  <c r="Y46" i="11"/>
  <c r="Y45" i="11"/>
  <c r="Y7" i="11"/>
  <c r="BJ76" i="11"/>
  <c r="AX76" i="11"/>
  <c r="AL76" i="11"/>
  <c r="BF37" i="11"/>
  <c r="AL37" i="11"/>
  <c r="V37" i="11"/>
  <c r="O7" i="11" s="1"/>
  <c r="BH76" i="11"/>
  <c r="AZ76" i="11"/>
  <c r="AR76" i="11"/>
  <c r="Z76" i="11"/>
  <c r="BL76" i="11"/>
  <c r="BI37" i="11"/>
  <c r="O46" i="11" s="1"/>
  <c r="BS76" i="11"/>
  <c r="BN76" i="11"/>
  <c r="AD76" i="11"/>
  <c r="AW76" i="11"/>
  <c r="BJ37" i="11"/>
  <c r="O47" i="11" s="1"/>
  <c r="BR76" i="11"/>
  <c r="BM37" i="11"/>
  <c r="O50" i="11" s="1"/>
  <c r="BI76" i="11"/>
  <c r="AK46" i="11"/>
  <c r="AK45" i="11"/>
  <c r="AK7" i="11"/>
  <c r="V76" i="11"/>
  <c r="P7" i="11" s="1"/>
  <c r="BR37" i="11"/>
  <c r="O55" i="11" s="1"/>
  <c r="BB37" i="11"/>
  <c r="O39" i="11" s="1"/>
  <c r="AH37" i="11"/>
  <c r="AV76" i="11"/>
  <c r="X45" i="11"/>
  <c r="X46" i="11"/>
  <c r="X7" i="11"/>
  <c r="BA37" i="11"/>
  <c r="BO76" i="11"/>
  <c r="AI76" i="11"/>
  <c r="AE76" i="11"/>
  <c r="AA76" i="11"/>
  <c r="W76" i="11"/>
  <c r="BF76" i="11"/>
  <c r="AS45" i="11"/>
  <c r="AS46" i="11"/>
  <c r="AS7" i="11"/>
  <c r="AP37" i="11"/>
  <c r="BQ76" i="11"/>
  <c r="BM76" i="11"/>
  <c r="BA76" i="11"/>
  <c r="AG46" i="11"/>
  <c r="AG45" i="11"/>
  <c r="AG7" i="11"/>
  <c r="BN37" i="11"/>
  <c r="O51" i="11" s="1"/>
  <c r="AT37" i="11"/>
  <c r="AD37" i="11"/>
  <c r="BP76" i="11"/>
  <c r="AB76" i="11"/>
  <c r="BB76" i="11"/>
  <c r="AP76" i="11"/>
  <c r="BQ37" i="11"/>
  <c r="O54" i="11" s="1"/>
  <c r="AW37" i="11"/>
  <c r="AM76" i="11"/>
  <c r="AH76" i="11"/>
  <c r="BK76" i="11"/>
  <c r="AY76" i="11"/>
  <c r="AU76" i="11"/>
  <c r="AQ76" i="11"/>
  <c r="AT76" i="11"/>
  <c r="BI37" i="10"/>
  <c r="O46" i="10" s="1"/>
  <c r="AS37" i="10"/>
  <c r="AC37" i="10"/>
  <c r="AP76" i="10"/>
  <c r="BJ37" i="10"/>
  <c r="BS37" i="10"/>
  <c r="BC37" i="10"/>
  <c r="AM37" i="10"/>
  <c r="BI76" i="10"/>
  <c r="AK76" i="10"/>
  <c r="Y76" i="10"/>
  <c r="BR76" i="10"/>
  <c r="AI76" i="10"/>
  <c r="BF37" i="10"/>
  <c r="AP37" i="10"/>
  <c r="Z37" i="10"/>
  <c r="O11" i="10" s="1"/>
  <c r="BP76" i="10"/>
  <c r="AB76" i="10"/>
  <c r="BJ76" i="10"/>
  <c r="BE37" i="10"/>
  <c r="AO37" i="10"/>
  <c r="Y37" i="10"/>
  <c r="O10" i="10" s="1"/>
  <c r="BS76" i="10"/>
  <c r="BK76" i="10"/>
  <c r="AU76" i="10"/>
  <c r="AE76" i="10"/>
  <c r="AA46" i="10"/>
  <c r="AA7" i="10"/>
  <c r="AA45" i="10"/>
  <c r="W76" i="10"/>
  <c r="BN76" i="10"/>
  <c r="AC76" i="10"/>
  <c r="AD37" i="10"/>
  <c r="BO37" i="10"/>
  <c r="AY37" i="10"/>
  <c r="AI37" i="10"/>
  <c r="BQ76" i="10"/>
  <c r="AW76" i="10"/>
  <c r="AT76" i="10"/>
  <c r="BR37" i="10"/>
  <c r="BB37" i="10"/>
  <c r="AL37" i="10"/>
  <c r="V37" i="10"/>
  <c r="O7" i="10" s="1"/>
  <c r="BL76" i="10"/>
  <c r="BH76" i="10"/>
  <c r="BD76" i="10"/>
  <c r="AZ76" i="10"/>
  <c r="AV76" i="10"/>
  <c r="AR76" i="10"/>
  <c r="AJ76" i="10"/>
  <c r="AF76" i="10"/>
  <c r="AL76" i="10"/>
  <c r="BQ37" i="10"/>
  <c r="BA37" i="10"/>
  <c r="AK37" i="10"/>
  <c r="BG76" i="10"/>
  <c r="AQ76" i="10"/>
  <c r="BF76" i="10"/>
  <c r="AD76" i="10"/>
  <c r="Z76" i="10"/>
  <c r="BB76" i="10"/>
  <c r="AT37" i="10"/>
  <c r="AY76" i="10"/>
  <c r="BK37" i="10"/>
  <c r="AU37" i="10"/>
  <c r="AE37" i="10"/>
  <c r="BE76" i="10"/>
  <c r="BA76" i="10"/>
  <c r="AH76" i="10"/>
  <c r="V76" i="10"/>
  <c r="BN37" i="10"/>
  <c r="AX37" i="10"/>
  <c r="AH37" i="10"/>
  <c r="X46" i="10"/>
  <c r="X45" i="10"/>
  <c r="X7" i="10"/>
  <c r="AX76" i="10"/>
  <c r="BM37" i="10"/>
  <c r="O50" i="10" s="1"/>
  <c r="AW37" i="10"/>
  <c r="AG37" i="10"/>
  <c r="AM76" i="10"/>
  <c r="BD37" i="9"/>
  <c r="AD37" i="9"/>
  <c r="BP37" i="9"/>
  <c r="AZ37" i="9"/>
  <c r="AJ37" i="9"/>
  <c r="AT76" i="9"/>
  <c r="AD76" i="9"/>
  <c r="Z76" i="9"/>
  <c r="P11" i="9" s="1"/>
  <c r="BG37" i="9"/>
  <c r="AQ37" i="9"/>
  <c r="AA37" i="9"/>
  <c r="O12" i="9" s="1"/>
  <c r="BQ76" i="9"/>
  <c r="P54" i="9" s="1"/>
  <c r="AW76" i="9"/>
  <c r="AK76" i="9"/>
  <c r="AG76" i="9"/>
  <c r="BN37" i="9"/>
  <c r="AP37" i="9"/>
  <c r="Z37" i="9"/>
  <c r="O11" i="9" s="1"/>
  <c r="BL76" i="9"/>
  <c r="AV76" i="9"/>
  <c r="AB76" i="9"/>
  <c r="P13" i="9" s="1"/>
  <c r="X76" i="9"/>
  <c r="AX37" i="9"/>
  <c r="BL37" i="9"/>
  <c r="AV37" i="9"/>
  <c r="AF37" i="9"/>
  <c r="AL76" i="9"/>
  <c r="P23" i="9" s="1"/>
  <c r="BS37" i="9"/>
  <c r="BC37" i="9"/>
  <c r="AM37" i="9"/>
  <c r="BE76" i="9"/>
  <c r="AC76" i="9"/>
  <c r="AE76" i="9"/>
  <c r="AP76" i="9"/>
  <c r="BF37" i="9"/>
  <c r="AL37" i="9"/>
  <c r="O23" i="9" s="1"/>
  <c r="V37" i="9"/>
  <c r="O7" i="9" s="1"/>
  <c r="BH76" i="9"/>
  <c r="AZ76" i="9"/>
  <c r="AR76" i="9"/>
  <c r="AN76" i="9"/>
  <c r="AJ76" i="9"/>
  <c r="BS76" i="9"/>
  <c r="BG76" i="9"/>
  <c r="AM76" i="9"/>
  <c r="AN37" i="9"/>
  <c r="AY76" i="9"/>
  <c r="AI76" i="9"/>
  <c r="AE37" i="9"/>
  <c r="O16" i="9" s="1"/>
  <c r="AO76" i="9"/>
  <c r="BH37" i="9"/>
  <c r="AR37" i="9"/>
  <c r="AB37" i="9"/>
  <c r="BR76" i="9"/>
  <c r="BJ76" i="9"/>
  <c r="BF76" i="9"/>
  <c r="AX76" i="9"/>
  <c r="AH76" i="9"/>
  <c r="BO37" i="9"/>
  <c r="AY37" i="9"/>
  <c r="O36" i="9" s="1"/>
  <c r="AI37" i="9"/>
  <c r="O20" i="9" s="1"/>
  <c r="BM76" i="9"/>
  <c r="BI76" i="9"/>
  <c r="BA76" i="9"/>
  <c r="AS76" i="9"/>
  <c r="Y76" i="9"/>
  <c r="BK76" i="9"/>
  <c r="BB37" i="9"/>
  <c r="AH37" i="9"/>
  <c r="O19" i="9" s="1"/>
  <c r="BP76" i="9"/>
  <c r="AF76" i="9"/>
  <c r="BH37" i="8"/>
  <c r="BH76" i="8"/>
  <c r="AZ76" i="8"/>
  <c r="AX76" i="8"/>
  <c r="Z7" i="8"/>
  <c r="Z46" i="8"/>
  <c r="Z45" i="8"/>
  <c r="AE7" i="8"/>
  <c r="AE46" i="8"/>
  <c r="AE45" i="8"/>
  <c r="AH7" i="8"/>
  <c r="AH46" i="8"/>
  <c r="AH45" i="8"/>
  <c r="AO7" i="8"/>
  <c r="AO46" i="8"/>
  <c r="AO45" i="8"/>
  <c r="AW7" i="8"/>
  <c r="AW46" i="8"/>
  <c r="AW45" i="8"/>
  <c r="AP7" i="8"/>
  <c r="AP46" i="8"/>
  <c r="AP45" i="8"/>
  <c r="AR7" i="8"/>
  <c r="AR45" i="8"/>
  <c r="AR46" i="8"/>
  <c r="AT7" i="8"/>
  <c r="AT46" i="8"/>
  <c r="AT45" i="8"/>
  <c r="AV7" i="8"/>
  <c r="AV45" i="8"/>
  <c r="AV46" i="8"/>
  <c r="V8" i="8"/>
  <c r="V12" i="8"/>
  <c r="V7" i="8"/>
  <c r="V11" i="8"/>
  <c r="V15" i="8"/>
  <c r="V10" i="8"/>
  <c r="V13" i="8"/>
  <c r="V18" i="8"/>
  <c r="V21" i="8"/>
  <c r="V22" i="8"/>
  <c r="V23" i="8"/>
  <c r="V24" i="8"/>
  <c r="V25" i="8"/>
  <c r="V14" i="8"/>
  <c r="V19" i="8"/>
  <c r="V16" i="8"/>
  <c r="V20" i="8"/>
  <c r="V26" i="8"/>
  <c r="V28" i="8"/>
  <c r="V30" i="8"/>
  <c r="V32" i="8"/>
  <c r="V35" i="8"/>
  <c r="V36" i="8"/>
  <c r="V34" i="8"/>
  <c r="V46" i="8"/>
  <c r="V27" i="8"/>
  <c r="V29" i="8"/>
  <c r="V31" i="8"/>
  <c r="V33" i="8"/>
  <c r="V45" i="8"/>
  <c r="V17" i="8"/>
  <c r="V9" i="8"/>
  <c r="AC7" i="8"/>
  <c r="AC46" i="8"/>
  <c r="AC45" i="8"/>
  <c r="X7" i="8"/>
  <c r="X45" i="8"/>
  <c r="X46" i="8"/>
  <c r="AB7" i="8"/>
  <c r="AB45" i="8"/>
  <c r="AB46" i="8"/>
  <c r="AI7" i="8"/>
  <c r="AI46" i="8"/>
  <c r="AI45" i="8"/>
  <c r="AF7" i="8"/>
  <c r="AF45" i="8"/>
  <c r="AF46" i="8"/>
  <c r="W7" i="8"/>
  <c r="W46" i="8"/>
  <c r="W45" i="8"/>
  <c r="AA7" i="8"/>
  <c r="AA46" i="8"/>
  <c r="AA45" i="8"/>
  <c r="Y7" i="8"/>
  <c r="Y46" i="8"/>
  <c r="Y45" i="8"/>
  <c r="AX37" i="8"/>
  <c r="AG7" i="8"/>
  <c r="AG46" i="8"/>
  <c r="AG45" i="8"/>
  <c r="AZ37" i="8"/>
  <c r="AQ7" i="8"/>
  <c r="AQ46" i="8"/>
  <c r="AQ45" i="8"/>
  <c r="AS7" i="8"/>
  <c r="AS46" i="8"/>
  <c r="AS45" i="8"/>
  <c r="AU7" i="8"/>
  <c r="AU46" i="8"/>
  <c r="AU45" i="8"/>
  <c r="BD7" i="8"/>
  <c r="BD45" i="8"/>
  <c r="BD46" i="8"/>
  <c r="AH109" i="19"/>
  <c r="A110" i="19"/>
  <c r="A208" i="19" s="1"/>
  <c r="AH110" i="19"/>
  <c r="AH111" i="19"/>
  <c r="AH112" i="19"/>
  <c r="D546" i="14"/>
  <c r="AH546" i="14" s="1"/>
  <c r="AA210" i="19"/>
  <c r="AC210" i="19"/>
  <c r="AD210" i="19"/>
  <c r="AE210" i="19"/>
  <c r="AF210" i="19"/>
  <c r="AG210" i="19"/>
  <c r="C3" i="19"/>
  <c r="C108" i="19" s="1"/>
  <c r="AB210" i="19"/>
  <c r="Z210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B111" i="19"/>
  <c r="B5" i="19"/>
  <c r="B110" i="19" s="1"/>
  <c r="A5" i="19"/>
  <c r="AH4" i="19"/>
  <c r="B4" i="19"/>
  <c r="B109" i="19" s="1"/>
  <c r="O41" i="12" l="1"/>
  <c r="O55" i="10"/>
  <c r="O51" i="9"/>
  <c r="Q51" i="9" s="1"/>
  <c r="O48" i="9"/>
  <c r="O48" i="10"/>
  <c r="O52" i="12"/>
  <c r="O46" i="13"/>
  <c r="O46" i="9"/>
  <c r="O49" i="9"/>
  <c r="O44" i="12"/>
  <c r="O45" i="13"/>
  <c r="O55" i="9"/>
  <c r="O54" i="12"/>
  <c r="O51" i="10"/>
  <c r="O56" i="10"/>
  <c r="O42" i="12"/>
  <c r="O39" i="9"/>
  <c r="O37" i="9"/>
  <c r="O54" i="10"/>
  <c r="O47" i="10"/>
  <c r="O52" i="13"/>
  <c r="O50" i="13"/>
  <c r="O56" i="9"/>
  <c r="O53" i="9"/>
  <c r="O50" i="9"/>
  <c r="O44" i="9"/>
  <c r="O52" i="9"/>
  <c r="Q52" i="9" s="1"/>
  <c r="O37" i="12"/>
  <c r="O52" i="10"/>
  <c r="O53" i="12"/>
  <c r="O55" i="13"/>
  <c r="O56" i="13"/>
  <c r="O54" i="9"/>
  <c r="Q54" i="9" s="1"/>
  <c r="O21" i="9"/>
  <c r="O24" i="9"/>
  <c r="O23" i="10"/>
  <c r="O41" i="11"/>
  <c r="O45" i="12"/>
  <c r="O45" i="9"/>
  <c r="O13" i="9"/>
  <c r="Q13" i="9" s="1"/>
  <c r="P49" i="9"/>
  <c r="O49" i="11"/>
  <c r="O47" i="13"/>
  <c r="O47" i="12"/>
  <c r="O48" i="11"/>
  <c r="O48" i="13"/>
  <c r="O47" i="9"/>
  <c r="O49" i="12"/>
  <c r="O44" i="11"/>
  <c r="O49" i="13"/>
  <c r="O49" i="10"/>
  <c r="O43" i="12"/>
  <c r="O44" i="13"/>
  <c r="O44" i="10"/>
  <c r="P25" i="9"/>
  <c r="O18" i="10"/>
  <c r="BG77" i="13"/>
  <c r="BD77" i="10"/>
  <c r="BS77" i="8"/>
  <c r="BS77" i="11"/>
  <c r="P41" i="9"/>
  <c r="O40" i="9"/>
  <c r="O43" i="9"/>
  <c r="O41" i="9"/>
  <c r="O41" i="13"/>
  <c r="O42" i="11"/>
  <c r="O38" i="10"/>
  <c r="O43" i="10"/>
  <c r="O38" i="13"/>
  <c r="O42" i="13"/>
  <c r="O38" i="11"/>
  <c r="O42" i="10"/>
  <c r="O40" i="11"/>
  <c r="O38" i="9"/>
  <c r="O40" i="13"/>
  <c r="O43" i="13"/>
  <c r="O41" i="10"/>
  <c r="O43" i="11"/>
  <c r="O35" i="10"/>
  <c r="O42" i="9"/>
  <c r="O31" i="10"/>
  <c r="O19" i="10"/>
  <c r="O29" i="9"/>
  <c r="P33" i="9"/>
  <c r="P29" i="9"/>
  <c r="O33" i="9"/>
  <c r="O32" i="10"/>
  <c r="O12" i="11"/>
  <c r="O8" i="10"/>
  <c r="O8" i="11"/>
  <c r="O13" i="11"/>
  <c r="O9" i="9"/>
  <c r="O33" i="10"/>
  <c r="O10" i="9"/>
  <c r="O21" i="11"/>
  <c r="O14" i="9"/>
  <c r="O8" i="9"/>
  <c r="Q8" i="9" s="1"/>
  <c r="P12" i="9"/>
  <c r="Q12" i="9" s="1"/>
  <c r="O14" i="10"/>
  <c r="O21" i="10"/>
  <c r="O18" i="9"/>
  <c r="O13" i="10"/>
  <c r="O22" i="9"/>
  <c r="O22" i="10"/>
  <c r="O36" i="10"/>
  <c r="BC76" i="8"/>
  <c r="BC37" i="8"/>
  <c r="AH77" i="12"/>
  <c r="AT77" i="9"/>
  <c r="O35" i="13"/>
  <c r="Y77" i="13"/>
  <c r="O35" i="11"/>
  <c r="O34" i="10"/>
  <c r="BL77" i="11"/>
  <c r="BE77" i="9"/>
  <c r="P36" i="9"/>
  <c r="Q36" i="9" s="1"/>
  <c r="P39" i="9"/>
  <c r="O38" i="12"/>
  <c r="O35" i="12"/>
  <c r="O39" i="10"/>
  <c r="O37" i="13"/>
  <c r="O35" i="9"/>
  <c r="O37" i="10"/>
  <c r="O37" i="11"/>
  <c r="O39" i="13"/>
  <c r="O30" i="10"/>
  <c r="AN77" i="10"/>
  <c r="AP77" i="12"/>
  <c r="O31" i="9"/>
  <c r="O30" i="9"/>
  <c r="O28" i="10"/>
  <c r="O28" i="9"/>
  <c r="O29" i="10"/>
  <c r="P28" i="9"/>
  <c r="O27" i="9"/>
  <c r="O26" i="9"/>
  <c r="O27" i="10"/>
  <c r="AN37" i="8"/>
  <c r="O34" i="9"/>
  <c r="O25" i="9"/>
  <c r="O25" i="10"/>
  <c r="AG77" i="9"/>
  <c r="O26" i="10"/>
  <c r="O16" i="10"/>
  <c r="O17" i="10"/>
  <c r="P32" i="9"/>
  <c r="O34" i="12"/>
  <c r="O32" i="9"/>
  <c r="P15" i="9"/>
  <c r="AW77" i="12"/>
  <c r="O17" i="9"/>
  <c r="O15" i="9"/>
  <c r="AW77" i="13"/>
  <c r="BJ77" i="13"/>
  <c r="BC77" i="13"/>
  <c r="AN76" i="8"/>
  <c r="AM76" i="8"/>
  <c r="AY76" i="8"/>
  <c r="BB76" i="8"/>
  <c r="AJ76" i="8"/>
  <c r="AK76" i="8"/>
  <c r="BA37" i="8"/>
  <c r="AY37" i="8"/>
  <c r="BB37" i="8"/>
  <c r="AK37" i="8"/>
  <c r="AI77" i="11"/>
  <c r="AB77" i="11"/>
  <c r="W77" i="11"/>
  <c r="BR77" i="13"/>
  <c r="BD77" i="11"/>
  <c r="BR77" i="8"/>
  <c r="BE77" i="12"/>
  <c r="AC77" i="12"/>
  <c r="BM77" i="11"/>
  <c r="AU77" i="11"/>
  <c r="AE77" i="11"/>
  <c r="AJ77" i="10"/>
  <c r="AQ77" i="10"/>
  <c r="BA77" i="13"/>
  <c r="BS77" i="13"/>
  <c r="AH77" i="13"/>
  <c r="AK77" i="13"/>
  <c r="AI77" i="13"/>
  <c r="AJ77" i="13"/>
  <c r="AT77" i="13"/>
  <c r="AK77" i="12"/>
  <c r="BO77" i="11"/>
  <c r="BF77" i="11"/>
  <c r="BE77" i="11"/>
  <c r="BG77" i="11"/>
  <c r="BA77" i="9"/>
  <c r="AW77" i="9"/>
  <c r="AC77" i="9"/>
  <c r="AA77" i="13"/>
  <c r="AN77" i="11"/>
  <c r="W77" i="10"/>
  <c r="Z77" i="10"/>
  <c r="BH77" i="10"/>
  <c r="AM77" i="10"/>
  <c r="BN77" i="12"/>
  <c r="AR77" i="11"/>
  <c r="BB77" i="12"/>
  <c r="AT77" i="12"/>
  <c r="O56" i="12"/>
  <c r="BS77" i="12"/>
  <c r="P8" i="11"/>
  <c r="BO77" i="13"/>
  <c r="BM77" i="13"/>
  <c r="AN77" i="13"/>
  <c r="BQ77" i="13"/>
  <c r="BK77" i="13"/>
  <c r="W77" i="13"/>
  <c r="BJ77" i="12"/>
  <c r="AZ77" i="12"/>
  <c r="BF77" i="12"/>
  <c r="O39" i="12"/>
  <c r="AG77" i="12"/>
  <c r="AQ77" i="11"/>
  <c r="AZ77" i="11"/>
  <c r="BH77" i="11"/>
  <c r="AX77" i="11"/>
  <c r="AF77" i="10"/>
  <c r="AA77" i="9"/>
  <c r="AU77" i="9"/>
  <c r="BQ77" i="9"/>
  <c r="BF77" i="8"/>
  <c r="BD77" i="13"/>
  <c r="W77" i="12"/>
  <c r="AX77" i="12"/>
  <c r="AA77" i="12"/>
  <c r="AP77" i="11"/>
  <c r="AF77" i="11"/>
  <c r="P8" i="10"/>
  <c r="AD77" i="13"/>
  <c r="BB77" i="13"/>
  <c r="BC77" i="10"/>
  <c r="P31" i="9"/>
  <c r="AB77" i="12"/>
  <c r="BL77" i="12"/>
  <c r="BI77" i="9"/>
  <c r="BJ77" i="9"/>
  <c r="AX77" i="9"/>
  <c r="AL77" i="12"/>
  <c r="AS77" i="12"/>
  <c r="X77" i="9"/>
  <c r="AK77" i="9"/>
  <c r="AJ77" i="9"/>
  <c r="BL76" i="8"/>
  <c r="BJ77" i="10"/>
  <c r="AJ37" i="8"/>
  <c r="P34" i="9"/>
  <c r="P47" i="11"/>
  <c r="Q47" i="11" s="1"/>
  <c r="AP77" i="9"/>
  <c r="BP77" i="13"/>
  <c r="AL76" i="8"/>
  <c r="AH523" i="14"/>
  <c r="AP77" i="13"/>
  <c r="AL37" i="8"/>
  <c r="Q23" i="9"/>
  <c r="AM77" i="11"/>
  <c r="P50" i="11"/>
  <c r="Q50" i="11" s="1"/>
  <c r="AV77" i="11"/>
  <c r="AE77" i="13"/>
  <c r="AL77" i="13"/>
  <c r="BC77" i="9"/>
  <c r="BE77" i="10"/>
  <c r="BL77" i="10"/>
  <c r="AY77" i="11"/>
  <c r="AM77" i="12"/>
  <c r="BG77" i="12"/>
  <c r="AF77" i="13"/>
  <c r="BL37" i="8"/>
  <c r="BA76" i="8"/>
  <c r="BK37" i="8"/>
  <c r="BN37" i="8"/>
  <c r="O51" i="8" s="1"/>
  <c r="AM37" i="8"/>
  <c r="Y77" i="9"/>
  <c r="AO77" i="9"/>
  <c r="BK77" i="11"/>
  <c r="P46" i="11"/>
  <c r="Q46" i="11" s="1"/>
  <c r="BN77" i="13"/>
  <c r="BP76" i="8"/>
  <c r="BP37" i="8"/>
  <c r="O53" i="8" s="1"/>
  <c r="AD37" i="8"/>
  <c r="AF77" i="9"/>
  <c r="AS77" i="9"/>
  <c r="BR77" i="12"/>
  <c r="BH77" i="13"/>
  <c r="BS77" i="9"/>
  <c r="W77" i="9"/>
  <c r="BA77" i="12"/>
  <c r="AO77" i="12"/>
  <c r="BC77" i="12"/>
  <c r="O51" i="12"/>
  <c r="AJ77" i="12"/>
  <c r="BM77" i="12"/>
  <c r="BP77" i="12"/>
  <c r="Z77" i="11"/>
  <c r="BI77" i="11"/>
  <c r="BC77" i="11"/>
  <c r="BB77" i="10"/>
  <c r="AR77" i="10"/>
  <c r="AZ77" i="10"/>
  <c r="AH418" i="14"/>
  <c r="AL77" i="10"/>
  <c r="BP77" i="9"/>
  <c r="P18" i="9"/>
  <c r="BG77" i="10"/>
  <c r="AJ77" i="11"/>
  <c r="X77" i="12"/>
  <c r="AI77" i="12"/>
  <c r="Z76" i="12"/>
  <c r="AZ77" i="13"/>
  <c r="BQ37" i="8"/>
  <c r="O56" i="8" s="1"/>
  <c r="P40" i="9"/>
  <c r="AH209" i="19"/>
  <c r="AI546" i="14" s="1"/>
  <c r="AO77" i="10"/>
  <c r="P12" i="11"/>
  <c r="P37" i="11"/>
  <c r="P51" i="11"/>
  <c r="Q51" i="11" s="1"/>
  <c r="Y77" i="12"/>
  <c r="AN77" i="12"/>
  <c r="X77" i="13"/>
  <c r="BK76" i="8"/>
  <c r="P45" i="10"/>
  <c r="Q45" i="10" s="1"/>
  <c r="AC77" i="10"/>
  <c r="AB77" i="10"/>
  <c r="P13" i="11"/>
  <c r="P29" i="11"/>
  <c r="P40" i="11"/>
  <c r="P54" i="11"/>
  <c r="Q54" i="11" s="1"/>
  <c r="AA77" i="11"/>
  <c r="V77" i="11"/>
  <c r="AO37" i="11"/>
  <c r="O26" i="11" s="1"/>
  <c r="AQ77" i="12"/>
  <c r="BE77" i="13"/>
  <c r="BF77" i="13"/>
  <c r="AH104" i="19"/>
  <c r="P22" i="9"/>
  <c r="BM77" i="9"/>
  <c r="AT77" i="11"/>
  <c r="AH77" i="11"/>
  <c r="BB77" i="11"/>
  <c r="P43" i="11"/>
  <c r="P44" i="11"/>
  <c r="BO77" i="12"/>
  <c r="BI77" i="13"/>
  <c r="BK77" i="9"/>
  <c r="BF77" i="10"/>
  <c r="BP77" i="11"/>
  <c r="BA77" i="11"/>
  <c r="BQ77" i="12"/>
  <c r="AY77" i="10"/>
  <c r="AD77" i="10"/>
  <c r="AX77" i="10"/>
  <c r="BA77" i="10"/>
  <c r="O40" i="10"/>
  <c r="AV77" i="10"/>
  <c r="BP77" i="10"/>
  <c r="AS77" i="10"/>
  <c r="BG77" i="9"/>
  <c r="AD77" i="9"/>
  <c r="AH416" i="14"/>
  <c r="BH77" i="8"/>
  <c r="BM37" i="8"/>
  <c r="O50" i="8" s="1"/>
  <c r="BO37" i="8"/>
  <c r="O52" i="8" s="1"/>
  <c r="BJ37" i="8"/>
  <c r="O47" i="8" s="1"/>
  <c r="BI37" i="8"/>
  <c r="O46" i="8" s="1"/>
  <c r="BD77" i="9"/>
  <c r="AM77" i="9"/>
  <c r="AA76" i="10"/>
  <c r="P12" i="10" s="1"/>
  <c r="AG37" i="11"/>
  <c r="O18" i="11" s="1"/>
  <c r="BI76" i="12"/>
  <c r="P46" i="12" s="1"/>
  <c r="BF77" i="9"/>
  <c r="P9" i="9"/>
  <c r="BI77" i="10"/>
  <c r="BE76" i="8"/>
  <c r="BO76" i="8"/>
  <c r="BQ76" i="8"/>
  <c r="V77" i="10"/>
  <c r="AB77" i="13"/>
  <c r="AY77" i="13"/>
  <c r="BG76" i="8"/>
  <c r="BG37" i="8"/>
  <c r="O45" i="8" s="1"/>
  <c r="BI76" i="8"/>
  <c r="AD76" i="8"/>
  <c r="BJ76" i="8"/>
  <c r="BM76" i="8"/>
  <c r="BS77" i="10"/>
  <c r="BE37" i="8"/>
  <c r="BN76" i="8"/>
  <c r="AX77" i="13"/>
  <c r="AH44" i="15"/>
  <c r="AH39" i="15"/>
  <c r="AH415" i="14"/>
  <c r="AH417" i="14"/>
  <c r="C103" i="15"/>
  <c r="AH103" i="15" s="1"/>
  <c r="AO37" i="13"/>
  <c r="O26" i="13" s="1"/>
  <c r="AU77" i="13"/>
  <c r="AS76" i="13"/>
  <c r="AM77" i="13"/>
  <c r="AC76" i="13"/>
  <c r="AG76" i="13"/>
  <c r="V37" i="13"/>
  <c r="O7" i="13" s="1"/>
  <c r="AQ77" i="13"/>
  <c r="AG37" i="13"/>
  <c r="O18" i="13" s="1"/>
  <c r="AO76" i="13"/>
  <c r="P55" i="13"/>
  <c r="P54" i="13"/>
  <c r="Q54" i="13" s="1"/>
  <c r="P50" i="13"/>
  <c r="P45" i="13"/>
  <c r="P41" i="13"/>
  <c r="P51" i="13"/>
  <c r="Q51" i="13" s="1"/>
  <c r="P48" i="13"/>
  <c r="P42" i="13"/>
  <c r="P38" i="13"/>
  <c r="P34" i="13"/>
  <c r="P35" i="13"/>
  <c r="P44" i="13"/>
  <c r="P46" i="13"/>
  <c r="P43" i="13"/>
  <c r="P56" i="13"/>
  <c r="P40" i="13"/>
  <c r="P37" i="13"/>
  <c r="P47" i="13"/>
  <c r="P52" i="13"/>
  <c r="P53" i="13"/>
  <c r="Q53" i="13" s="1"/>
  <c r="P36" i="13"/>
  <c r="P15" i="13"/>
  <c r="P31" i="13"/>
  <c r="P49" i="13"/>
  <c r="P39" i="13"/>
  <c r="BL77" i="13"/>
  <c r="Z76" i="13"/>
  <c r="AS37" i="13"/>
  <c r="V76" i="13"/>
  <c r="P25" i="13" s="1"/>
  <c r="AC37" i="13"/>
  <c r="O14" i="13" s="1"/>
  <c r="AV77" i="13"/>
  <c r="Z37" i="13"/>
  <c r="O11" i="13" s="1"/>
  <c r="AR77" i="13"/>
  <c r="BH77" i="12"/>
  <c r="AY77" i="12"/>
  <c r="AF77" i="12"/>
  <c r="BI37" i="12"/>
  <c r="O46" i="12" s="1"/>
  <c r="AD37" i="12"/>
  <c r="AD76" i="12"/>
  <c r="P15" i="12" s="1"/>
  <c r="BD77" i="12"/>
  <c r="V76" i="12"/>
  <c r="P7" i="12" s="1"/>
  <c r="P53" i="12"/>
  <c r="P52" i="12"/>
  <c r="P49" i="12"/>
  <c r="P56" i="12"/>
  <c r="P45" i="12"/>
  <c r="P42" i="12"/>
  <c r="P41" i="12"/>
  <c r="Q41" i="12" s="1"/>
  <c r="P38" i="12"/>
  <c r="P35" i="12"/>
  <c r="P34" i="12"/>
  <c r="P29" i="12"/>
  <c r="P25" i="12"/>
  <c r="P22" i="12"/>
  <c r="P21" i="12"/>
  <c r="P18" i="12"/>
  <c r="P30" i="12"/>
  <c r="P26" i="12"/>
  <c r="P17" i="12"/>
  <c r="P16" i="12"/>
  <c r="P14" i="12"/>
  <c r="P10" i="12"/>
  <c r="P13" i="12"/>
  <c r="P9" i="12"/>
  <c r="P8" i="12"/>
  <c r="P12" i="12"/>
  <c r="P40" i="12"/>
  <c r="Q40" i="12" s="1"/>
  <c r="P55" i="12"/>
  <c r="Q55" i="12" s="1"/>
  <c r="P50" i="12"/>
  <c r="Q50" i="12" s="1"/>
  <c r="P51" i="12"/>
  <c r="P19" i="12"/>
  <c r="P28" i="12"/>
  <c r="P43" i="12"/>
  <c r="P20" i="12"/>
  <c r="P48" i="12"/>
  <c r="P24" i="12"/>
  <c r="P23" i="12"/>
  <c r="P31" i="12"/>
  <c r="P32" i="12"/>
  <c r="P33" i="12"/>
  <c r="P54" i="12"/>
  <c r="P47" i="12"/>
  <c r="P36" i="12"/>
  <c r="Q36" i="12" s="1"/>
  <c r="P44" i="12"/>
  <c r="P39" i="12"/>
  <c r="P27" i="12"/>
  <c r="P37" i="12"/>
  <c r="Z37" i="12"/>
  <c r="AE77" i="12"/>
  <c r="V37" i="12"/>
  <c r="O10" i="12" s="1"/>
  <c r="AR77" i="12"/>
  <c r="BK77" i="12"/>
  <c r="AV77" i="12"/>
  <c r="AU77" i="12"/>
  <c r="AG76" i="11"/>
  <c r="P33" i="11" s="1"/>
  <c r="BQ77" i="11"/>
  <c r="AS37" i="11"/>
  <c r="O30" i="11" s="1"/>
  <c r="AS76" i="11"/>
  <c r="X37" i="11"/>
  <c r="O9" i="11" s="1"/>
  <c r="X76" i="11"/>
  <c r="P20" i="11" s="1"/>
  <c r="AD77" i="11"/>
  <c r="AO76" i="11"/>
  <c r="AK37" i="11"/>
  <c r="O22" i="11" s="1"/>
  <c r="BN77" i="11"/>
  <c r="AL77" i="11"/>
  <c r="P28" i="11"/>
  <c r="P36" i="11"/>
  <c r="P42" i="11"/>
  <c r="P41" i="11"/>
  <c r="P35" i="11"/>
  <c r="P49" i="11"/>
  <c r="P45" i="11"/>
  <c r="Q45" i="11" s="1"/>
  <c r="P52" i="11"/>
  <c r="Q52" i="11" s="1"/>
  <c r="P38" i="11"/>
  <c r="P11" i="11"/>
  <c r="Q11" i="11" s="1"/>
  <c r="P19" i="11"/>
  <c r="P23" i="11"/>
  <c r="P48" i="11"/>
  <c r="P55" i="11"/>
  <c r="Q55" i="11" s="1"/>
  <c r="P31" i="11"/>
  <c r="P53" i="11"/>
  <c r="Q53" i="11" s="1"/>
  <c r="P56" i="11"/>
  <c r="Q56" i="11" s="1"/>
  <c r="AK76" i="11"/>
  <c r="P22" i="11" s="1"/>
  <c r="BR77" i="11"/>
  <c r="Y37" i="11"/>
  <c r="O10" i="11" s="1"/>
  <c r="AC37" i="11"/>
  <c r="O14" i="11" s="1"/>
  <c r="P39" i="11"/>
  <c r="Q39" i="11" s="1"/>
  <c r="AW77" i="11"/>
  <c r="Q7" i="11"/>
  <c r="BJ77" i="11"/>
  <c r="Y76" i="11"/>
  <c r="AC76" i="11"/>
  <c r="P14" i="11" s="1"/>
  <c r="P7" i="10"/>
  <c r="Q7" i="10" s="1"/>
  <c r="P16" i="10"/>
  <c r="P19" i="10"/>
  <c r="P35" i="10"/>
  <c r="P56" i="10"/>
  <c r="AE77" i="10"/>
  <c r="AK77" i="10"/>
  <c r="AP77" i="10"/>
  <c r="X37" i="10"/>
  <c r="O9" i="10" s="1"/>
  <c r="P15" i="10"/>
  <c r="P51" i="10"/>
  <c r="P23" i="10"/>
  <c r="P41" i="10"/>
  <c r="AT77" i="10"/>
  <c r="BN77" i="10"/>
  <c r="AU77" i="10"/>
  <c r="AI77" i="10"/>
  <c r="BO77" i="10"/>
  <c r="X76" i="10"/>
  <c r="P24" i="10" s="1"/>
  <c r="BM77" i="10"/>
  <c r="P14" i="10"/>
  <c r="P54" i="10"/>
  <c r="P27" i="10"/>
  <c r="AW77" i="10"/>
  <c r="AA37" i="10"/>
  <c r="O12" i="10" s="1"/>
  <c r="BK77" i="10"/>
  <c r="BR77" i="10"/>
  <c r="P39" i="10"/>
  <c r="P25" i="10"/>
  <c r="P48" i="10"/>
  <c r="P26" i="10"/>
  <c r="P34" i="10"/>
  <c r="P29" i="10"/>
  <c r="P32" i="10"/>
  <c r="P17" i="10"/>
  <c r="P44" i="10"/>
  <c r="P43" i="10"/>
  <c r="P21" i="10"/>
  <c r="P37" i="10"/>
  <c r="P20" i="10"/>
  <c r="P28" i="10"/>
  <c r="P36" i="10"/>
  <c r="P52" i="10"/>
  <c r="P13" i="10"/>
  <c r="P40" i="10"/>
  <c r="P18" i="10"/>
  <c r="P49" i="10"/>
  <c r="P33" i="10"/>
  <c r="P22" i="10"/>
  <c r="P30" i="10"/>
  <c r="P38" i="10"/>
  <c r="P46" i="10"/>
  <c r="Q46" i="10" s="1"/>
  <c r="P53" i="10"/>
  <c r="Q53" i="10" s="1"/>
  <c r="P42" i="10"/>
  <c r="P50" i="10"/>
  <c r="Q50" i="10" s="1"/>
  <c r="AH77" i="10"/>
  <c r="P10" i="10"/>
  <c r="Q10" i="10" s="1"/>
  <c r="P11" i="10"/>
  <c r="Q11" i="10" s="1"/>
  <c r="P47" i="10"/>
  <c r="P31" i="10"/>
  <c r="P55" i="10"/>
  <c r="BQ77" i="10"/>
  <c r="Y77" i="10"/>
  <c r="AG77" i="10"/>
  <c r="AI77" i="9"/>
  <c r="AN77" i="9"/>
  <c r="Q7" i="9"/>
  <c r="AE77" i="9"/>
  <c r="P30" i="9"/>
  <c r="P38" i="9"/>
  <c r="AL77" i="9"/>
  <c r="P47" i="9"/>
  <c r="AB77" i="9"/>
  <c r="P14" i="9"/>
  <c r="AH77" i="9"/>
  <c r="BR77" i="9"/>
  <c r="P55" i="9"/>
  <c r="AY77" i="9"/>
  <c r="AR77" i="9"/>
  <c r="P48" i="9"/>
  <c r="P16" i="9"/>
  <c r="Q16" i="9" s="1"/>
  <c r="P24" i="9"/>
  <c r="P44" i="9"/>
  <c r="AV77" i="9"/>
  <c r="P17" i="9"/>
  <c r="P46" i="9"/>
  <c r="P26" i="9"/>
  <c r="BN77" i="9"/>
  <c r="BB77" i="9"/>
  <c r="P21" i="9"/>
  <c r="AZ77" i="9"/>
  <c r="P37" i="9"/>
  <c r="P19" i="9"/>
  <c r="Q19" i="9" s="1"/>
  <c r="P27" i="9"/>
  <c r="P42" i="9"/>
  <c r="P53" i="9"/>
  <c r="P50" i="9"/>
  <c r="BO77" i="9"/>
  <c r="BL77" i="9"/>
  <c r="Z77" i="9"/>
  <c r="P56" i="9"/>
  <c r="Q56" i="9" s="1"/>
  <c r="AQ77" i="9"/>
  <c r="BH77" i="9"/>
  <c r="P10" i="9"/>
  <c r="P20" i="9"/>
  <c r="Q20" i="9" s="1"/>
  <c r="P35" i="9"/>
  <c r="P45" i="9"/>
  <c r="Q45" i="9" s="1"/>
  <c r="Q11" i="9"/>
  <c r="P43" i="9"/>
  <c r="V77" i="9"/>
  <c r="AX77" i="8"/>
  <c r="AZ77" i="8"/>
  <c r="AU37" i="8"/>
  <c r="AT76" i="8"/>
  <c r="AR37" i="8"/>
  <c r="AP76" i="8"/>
  <c r="AP37" i="8"/>
  <c r="AW76" i="8"/>
  <c r="AO37" i="8"/>
  <c r="AQ76" i="8"/>
  <c r="AC37" i="8"/>
  <c r="BD37" i="8"/>
  <c r="AS76" i="8"/>
  <c r="AS37" i="8"/>
  <c r="Y76" i="8"/>
  <c r="Y37" i="8"/>
  <c r="AI37" i="8"/>
  <c r="AB76" i="8"/>
  <c r="AC76" i="8"/>
  <c r="P14" i="8" s="1"/>
  <c r="V37" i="8"/>
  <c r="O7" i="8" s="1"/>
  <c r="AV76" i="8"/>
  <c r="AT37" i="8"/>
  <c r="AO76" i="8"/>
  <c r="AH37" i="8"/>
  <c r="AE37" i="8"/>
  <c r="AG76" i="8"/>
  <c r="AA37" i="8"/>
  <c r="O12" i="8" s="1"/>
  <c r="W37" i="8"/>
  <c r="O8" i="8" s="1"/>
  <c r="V76" i="8"/>
  <c r="P7" i="8" s="1"/>
  <c r="AU76" i="8"/>
  <c r="AQ37" i="8"/>
  <c r="AG37" i="8"/>
  <c r="AA76" i="8"/>
  <c r="P12" i="8" s="1"/>
  <c r="W76" i="8"/>
  <c r="P8" i="8" s="1"/>
  <c r="AB37" i="8"/>
  <c r="X76" i="8"/>
  <c r="P9" i="8" s="1"/>
  <c r="AV37" i="8"/>
  <c r="AR76" i="8"/>
  <c r="AW37" i="8"/>
  <c r="O37" i="8" s="1"/>
  <c r="Z76" i="8"/>
  <c r="P11" i="8" s="1"/>
  <c r="BD76" i="8"/>
  <c r="AF76" i="8"/>
  <c r="P17" i="8" s="1"/>
  <c r="AF37" i="8"/>
  <c r="O17" i="8" s="1"/>
  <c r="AI76" i="8"/>
  <c r="X37" i="8"/>
  <c r="AH76" i="8"/>
  <c r="AE76" i="8"/>
  <c r="Z37" i="8"/>
  <c r="O11" i="8" s="1"/>
  <c r="D210" i="19"/>
  <c r="D541" i="14"/>
  <c r="O41" i="8" l="1"/>
  <c r="Q54" i="10"/>
  <c r="Q55" i="10"/>
  <c r="O54" i="8"/>
  <c r="P56" i="8"/>
  <c r="O55" i="8"/>
  <c r="AJ364" i="14"/>
  <c r="Q48" i="9"/>
  <c r="Q48" i="10"/>
  <c r="Q52" i="13"/>
  <c r="Q50" i="13"/>
  <c r="Q46" i="13"/>
  <c r="AJ362" i="14"/>
  <c r="Q53" i="9"/>
  <c r="Q44" i="12"/>
  <c r="Q49" i="9"/>
  <c r="Q46" i="9"/>
  <c r="Q37" i="9"/>
  <c r="Q54" i="12"/>
  <c r="Q55" i="9"/>
  <c r="Q55" i="13"/>
  <c r="Q21" i="9"/>
  <c r="Q47" i="10"/>
  <c r="Q52" i="10"/>
  <c r="Q51" i="10"/>
  <c r="Q56" i="13"/>
  <c r="Q52" i="12"/>
  <c r="AJ367" i="14"/>
  <c r="AJ417" i="14"/>
  <c r="Q42" i="12"/>
  <c r="P53" i="8"/>
  <c r="AJ470" i="14" s="1"/>
  <c r="P41" i="8"/>
  <c r="Q53" i="12"/>
  <c r="Q56" i="10"/>
  <c r="P55" i="8"/>
  <c r="AJ472" i="14" s="1"/>
  <c r="Q44" i="9"/>
  <c r="Q37" i="12"/>
  <c r="Q39" i="9"/>
  <c r="Q50" i="9"/>
  <c r="P44" i="8"/>
  <c r="Q45" i="13"/>
  <c r="P21" i="11"/>
  <c r="Q21" i="11" s="1"/>
  <c r="Q45" i="12"/>
  <c r="Q41" i="11"/>
  <c r="Q24" i="9"/>
  <c r="O28" i="11"/>
  <c r="Q28" i="11" s="1"/>
  <c r="Q42" i="11"/>
  <c r="Q44" i="13"/>
  <c r="Q23" i="10"/>
  <c r="AJ357" i="14"/>
  <c r="O23" i="11"/>
  <c r="Q23" i="11" s="1"/>
  <c r="P24" i="11"/>
  <c r="O24" i="10"/>
  <c r="Q24" i="10" s="1"/>
  <c r="O24" i="11"/>
  <c r="Q38" i="9"/>
  <c r="P45" i="8"/>
  <c r="AJ462" i="14" s="1"/>
  <c r="P13" i="8"/>
  <c r="O13" i="8"/>
  <c r="Q47" i="9"/>
  <c r="Q44" i="10"/>
  <c r="Q18" i="10"/>
  <c r="Q31" i="10"/>
  <c r="Q49" i="10"/>
  <c r="Q47" i="12"/>
  <c r="Q47" i="13"/>
  <c r="Q43" i="12"/>
  <c r="Q21" i="10"/>
  <c r="AJ359" i="14"/>
  <c r="Q49" i="11"/>
  <c r="Q48" i="13"/>
  <c r="Q48" i="11"/>
  <c r="O48" i="8"/>
  <c r="P48" i="8"/>
  <c r="AJ465" i="14" s="1"/>
  <c r="O48" i="12"/>
  <c r="Q48" i="12" s="1"/>
  <c r="Q49" i="13"/>
  <c r="Q35" i="10"/>
  <c r="Q25" i="9"/>
  <c r="Q32" i="10"/>
  <c r="Q44" i="11"/>
  <c r="O49" i="8"/>
  <c r="AJ361" i="14" s="1"/>
  <c r="P49" i="8"/>
  <c r="AJ466" i="14" s="1"/>
  <c r="O44" i="8"/>
  <c r="AJ356" i="14" s="1"/>
  <c r="Q49" i="12"/>
  <c r="P30" i="11"/>
  <c r="Q30" i="11" s="1"/>
  <c r="Q13" i="10"/>
  <c r="P28" i="8"/>
  <c r="P20" i="8"/>
  <c r="O16" i="8"/>
  <c r="O20" i="8"/>
  <c r="O20" i="10"/>
  <c r="Q20" i="10" s="1"/>
  <c r="O20" i="11"/>
  <c r="Q20" i="11" s="1"/>
  <c r="O15" i="10"/>
  <c r="Q15" i="10" s="1"/>
  <c r="Q41" i="9"/>
  <c r="Q22" i="10"/>
  <c r="Q43" i="13"/>
  <c r="Q14" i="10"/>
  <c r="Q41" i="13"/>
  <c r="Q38" i="11"/>
  <c r="Q35" i="9"/>
  <c r="Q19" i="10"/>
  <c r="Q33" i="9"/>
  <c r="Q43" i="9"/>
  <c r="Q43" i="10"/>
  <c r="Q43" i="11"/>
  <c r="Q10" i="9"/>
  <c r="Q40" i="9"/>
  <c r="P40" i="8"/>
  <c r="BC77" i="8"/>
  <c r="Q38" i="10"/>
  <c r="P43" i="8"/>
  <c r="AJ460" i="14" s="1"/>
  <c r="Q36" i="10"/>
  <c r="Q40" i="13"/>
  <c r="Q41" i="10"/>
  <c r="AJ353" i="14"/>
  <c r="Q33" i="10"/>
  <c r="Q42" i="9"/>
  <c r="Q42" i="10"/>
  <c r="Q35" i="11"/>
  <c r="Q42" i="13"/>
  <c r="O43" i="8"/>
  <c r="AJ355" i="14" s="1"/>
  <c r="Q40" i="11"/>
  <c r="O40" i="8"/>
  <c r="Q14" i="9"/>
  <c r="Q38" i="13"/>
  <c r="P39" i="8"/>
  <c r="P42" i="8"/>
  <c r="O42" i="8"/>
  <c r="AJ354" i="14" s="1"/>
  <c r="Q9" i="9"/>
  <c r="O31" i="11"/>
  <c r="Q31" i="11" s="1"/>
  <c r="O29" i="11"/>
  <c r="Q29" i="11" s="1"/>
  <c r="O33" i="11"/>
  <c r="Q33" i="11" s="1"/>
  <c r="Q29" i="9"/>
  <c r="O19" i="11"/>
  <c r="Q19" i="11" s="1"/>
  <c r="Q13" i="11"/>
  <c r="Q18" i="9"/>
  <c r="Q8" i="11"/>
  <c r="P18" i="8"/>
  <c r="P19" i="8"/>
  <c r="O30" i="13"/>
  <c r="P29" i="8"/>
  <c r="Q12" i="11"/>
  <c r="Q22" i="9"/>
  <c r="Q35" i="13"/>
  <c r="Q8" i="10"/>
  <c r="Q10" i="12"/>
  <c r="O15" i="12"/>
  <c r="Q15" i="12" s="1"/>
  <c r="P28" i="13"/>
  <c r="O20" i="12"/>
  <c r="Q20" i="12" s="1"/>
  <c r="O25" i="12"/>
  <c r="Q25" i="12" s="1"/>
  <c r="P23" i="13"/>
  <c r="P12" i="13"/>
  <c r="P29" i="13"/>
  <c r="O18" i="12"/>
  <c r="Q18" i="12" s="1"/>
  <c r="P11" i="12"/>
  <c r="P57" i="12" s="1"/>
  <c r="O24" i="8"/>
  <c r="P22" i="8"/>
  <c r="O31" i="12"/>
  <c r="Q31" i="12" s="1"/>
  <c r="O22" i="12"/>
  <c r="Q22" i="12" s="1"/>
  <c r="O31" i="13"/>
  <c r="Q31" i="13" s="1"/>
  <c r="P13" i="13"/>
  <c r="P32" i="13"/>
  <c r="O29" i="12"/>
  <c r="Q29" i="12" s="1"/>
  <c r="O24" i="12"/>
  <c r="Q24" i="12" s="1"/>
  <c r="O18" i="8"/>
  <c r="O10" i="8"/>
  <c r="O7" i="12"/>
  <c r="Q7" i="12" s="1"/>
  <c r="O23" i="12"/>
  <c r="Q23" i="12" s="1"/>
  <c r="P17" i="13"/>
  <c r="O17" i="12"/>
  <c r="Q17" i="12" s="1"/>
  <c r="O27" i="12"/>
  <c r="Q27" i="12" s="1"/>
  <c r="O30" i="12"/>
  <c r="Q30" i="12" s="1"/>
  <c r="O25" i="13"/>
  <c r="Q25" i="13" s="1"/>
  <c r="O22" i="13"/>
  <c r="O23" i="13"/>
  <c r="O8" i="13"/>
  <c r="O20" i="13"/>
  <c r="O19" i="8"/>
  <c r="P10" i="8"/>
  <c r="P8" i="13"/>
  <c r="P27" i="13"/>
  <c r="P20" i="13"/>
  <c r="P10" i="13"/>
  <c r="P18" i="13"/>
  <c r="Q18" i="13" s="1"/>
  <c r="O23" i="8"/>
  <c r="O21" i="8"/>
  <c r="O28" i="12"/>
  <c r="Q28" i="12" s="1"/>
  <c r="O33" i="13"/>
  <c r="O9" i="13"/>
  <c r="O8" i="12"/>
  <c r="Q8" i="12" s="1"/>
  <c r="O19" i="12"/>
  <c r="Q19" i="12" s="1"/>
  <c r="O12" i="12"/>
  <c r="Q12" i="12" s="1"/>
  <c r="O11" i="12"/>
  <c r="P19" i="13"/>
  <c r="P21" i="13"/>
  <c r="P9" i="13"/>
  <c r="P14" i="13"/>
  <c r="Q14" i="13" s="1"/>
  <c r="O22" i="8"/>
  <c r="O32" i="12"/>
  <c r="Q32" i="12" s="1"/>
  <c r="O24" i="13"/>
  <c r="O28" i="13"/>
  <c r="O33" i="12"/>
  <c r="Q33" i="12" s="1"/>
  <c r="O21" i="13"/>
  <c r="O19" i="13"/>
  <c r="O9" i="12"/>
  <c r="Q9" i="12" s="1"/>
  <c r="O9" i="8"/>
  <c r="Q9" i="8" s="1"/>
  <c r="P22" i="13"/>
  <c r="P24" i="13"/>
  <c r="O14" i="12"/>
  <c r="Q14" i="12" s="1"/>
  <c r="O16" i="12"/>
  <c r="Q16" i="12" s="1"/>
  <c r="O26" i="12"/>
  <c r="Q26" i="12" s="1"/>
  <c r="O10" i="13"/>
  <c r="O21" i="12"/>
  <c r="Q21" i="12" s="1"/>
  <c r="O13" i="13"/>
  <c r="P31" i="8"/>
  <c r="P33" i="13"/>
  <c r="P30" i="13"/>
  <c r="P23" i="8"/>
  <c r="O29" i="13"/>
  <c r="O12" i="13"/>
  <c r="O13" i="12"/>
  <c r="Q13" i="12" s="1"/>
  <c r="P36" i="8"/>
  <c r="Q17" i="9"/>
  <c r="Q34" i="10"/>
  <c r="Q37" i="10"/>
  <c r="O38" i="8"/>
  <c r="AJ350" i="14" s="1"/>
  <c r="O35" i="8"/>
  <c r="AJ347" i="14" s="1"/>
  <c r="Q39" i="10"/>
  <c r="Q38" i="12"/>
  <c r="Q39" i="13"/>
  <c r="Q27" i="9"/>
  <c r="Q37" i="13"/>
  <c r="Q35" i="12"/>
  <c r="Q31" i="9"/>
  <c r="AJ77" i="8"/>
  <c r="AN77" i="8"/>
  <c r="Q26" i="9"/>
  <c r="Q37" i="11"/>
  <c r="Q25" i="10"/>
  <c r="Q30" i="9"/>
  <c r="AJ349" i="14"/>
  <c r="Q34" i="12"/>
  <c r="Q28" i="10"/>
  <c r="AY77" i="8"/>
  <c r="AJ368" i="14"/>
  <c r="O39" i="8"/>
  <c r="AJ351" i="14" s="1"/>
  <c r="Q17" i="10"/>
  <c r="P35" i="8"/>
  <c r="O36" i="13"/>
  <c r="Q36" i="13" s="1"/>
  <c r="P37" i="8"/>
  <c r="Q37" i="8" s="1"/>
  <c r="P38" i="8"/>
  <c r="O36" i="11"/>
  <c r="Q36" i="11" s="1"/>
  <c r="Q28" i="9"/>
  <c r="O33" i="8"/>
  <c r="P33" i="8"/>
  <c r="Q30" i="10"/>
  <c r="Q27" i="10"/>
  <c r="O31" i="8"/>
  <c r="O29" i="8"/>
  <c r="O30" i="8"/>
  <c r="O34" i="8"/>
  <c r="Q29" i="10"/>
  <c r="O28" i="8"/>
  <c r="Q26" i="10"/>
  <c r="P25" i="8"/>
  <c r="Q34" i="9"/>
  <c r="O25" i="8"/>
  <c r="O57" i="9"/>
  <c r="Q32" i="9"/>
  <c r="P26" i="8"/>
  <c r="Q15" i="9"/>
  <c r="P21" i="8"/>
  <c r="Q16" i="10"/>
  <c r="O25" i="11"/>
  <c r="P24" i="8"/>
  <c r="AK77" i="8"/>
  <c r="O26" i="8"/>
  <c r="P25" i="11"/>
  <c r="O16" i="11"/>
  <c r="P16" i="13"/>
  <c r="O16" i="13"/>
  <c r="P16" i="11"/>
  <c r="P34" i="8"/>
  <c r="P34" i="11"/>
  <c r="O27" i="8"/>
  <c r="P27" i="11"/>
  <c r="O27" i="11"/>
  <c r="P32" i="8"/>
  <c r="P27" i="8"/>
  <c r="P17" i="11"/>
  <c r="P32" i="11"/>
  <c r="O15" i="13"/>
  <c r="Q15" i="13" s="1"/>
  <c r="O34" i="13"/>
  <c r="Q34" i="13" s="1"/>
  <c r="O27" i="13"/>
  <c r="P15" i="11"/>
  <c r="O32" i="8"/>
  <c r="O34" i="11"/>
  <c r="O17" i="13"/>
  <c r="O32" i="11"/>
  <c r="O32" i="13"/>
  <c r="O14" i="8"/>
  <c r="Q14" i="8" s="1"/>
  <c r="P15" i="8"/>
  <c r="O15" i="11"/>
  <c r="O15" i="8"/>
  <c r="O17" i="11"/>
  <c r="BB77" i="8"/>
  <c r="O36" i="8"/>
  <c r="Q56" i="12"/>
  <c r="Q51" i="12"/>
  <c r="AM77" i="8"/>
  <c r="AJ363" i="14"/>
  <c r="AJ358" i="14"/>
  <c r="AJ461" i="14"/>
  <c r="AJ473" i="14"/>
  <c r="AJ415" i="14"/>
  <c r="AJ365" i="14"/>
  <c r="Q7" i="8"/>
  <c r="AJ416" i="14"/>
  <c r="AJ366" i="14"/>
  <c r="Q39" i="12"/>
  <c r="AO77" i="11"/>
  <c r="AL77" i="8"/>
  <c r="BL77" i="8"/>
  <c r="V77" i="13"/>
  <c r="BA77" i="8"/>
  <c r="AD77" i="8"/>
  <c r="BM77" i="8"/>
  <c r="BN77" i="8"/>
  <c r="BP77" i="8"/>
  <c r="AJ409" i="14"/>
  <c r="AJ412" i="14"/>
  <c r="AJ413" i="14"/>
  <c r="BK77" i="8"/>
  <c r="AG77" i="11"/>
  <c r="Y77" i="11"/>
  <c r="Q12" i="10"/>
  <c r="Q40" i="10"/>
  <c r="AO77" i="13"/>
  <c r="BQ77" i="8"/>
  <c r="AM107" i="15"/>
  <c r="AI541" i="14"/>
  <c r="P18" i="11"/>
  <c r="Q18" i="11" s="1"/>
  <c r="BI77" i="8"/>
  <c r="BO77" i="8"/>
  <c r="AS77" i="8"/>
  <c r="BJ77" i="8"/>
  <c r="Q17" i="8"/>
  <c r="AJ418" i="14"/>
  <c r="Q56" i="8"/>
  <c r="P50" i="8"/>
  <c r="AJ467" i="14" s="1"/>
  <c r="P47" i="8"/>
  <c r="AJ464" i="14" s="1"/>
  <c r="Q11" i="8"/>
  <c r="P46" i="8"/>
  <c r="AJ463" i="14" s="1"/>
  <c r="AE77" i="8"/>
  <c r="AU77" i="8"/>
  <c r="BG77" i="8"/>
  <c r="P52" i="8"/>
  <c r="AJ469" i="14" s="1"/>
  <c r="AJ414" i="14"/>
  <c r="AD77" i="12"/>
  <c r="P54" i="8"/>
  <c r="AJ471" i="14" s="1"/>
  <c r="Q8" i="8"/>
  <c r="BE77" i="8"/>
  <c r="P30" i="8"/>
  <c r="AI77" i="8"/>
  <c r="AR77" i="8"/>
  <c r="Q12" i="8"/>
  <c r="AS77" i="11"/>
  <c r="P26" i="13"/>
  <c r="Q26" i="13" s="1"/>
  <c r="AG77" i="13"/>
  <c r="P57" i="9"/>
  <c r="P51" i="8"/>
  <c r="AJ468" i="14" s="1"/>
  <c r="P16" i="8"/>
  <c r="AH45" i="15"/>
  <c r="AH47" i="15"/>
  <c r="AH41" i="15"/>
  <c r="AH49" i="15"/>
  <c r="AH48" i="15"/>
  <c r="AH43" i="15"/>
  <c r="AH40" i="15"/>
  <c r="AH46" i="15"/>
  <c r="AH42" i="15"/>
  <c r="AH313" i="14"/>
  <c r="AH210" i="19"/>
  <c r="AI547" i="14" s="1"/>
  <c r="AC77" i="13"/>
  <c r="Z77" i="13"/>
  <c r="P7" i="13"/>
  <c r="P11" i="13"/>
  <c r="Q11" i="13" s="1"/>
  <c r="AS77" i="13"/>
  <c r="BI77" i="12"/>
  <c r="Q46" i="12"/>
  <c r="Z77" i="12"/>
  <c r="V77" i="12"/>
  <c r="Q14" i="11"/>
  <c r="P10" i="11"/>
  <c r="Q10" i="11" s="1"/>
  <c r="AC77" i="11"/>
  <c r="AK77" i="11"/>
  <c r="X77" i="11"/>
  <c r="P9" i="11"/>
  <c r="Q22" i="11"/>
  <c r="P26" i="11"/>
  <c r="Q26" i="11" s="1"/>
  <c r="AA77" i="10"/>
  <c r="X77" i="10"/>
  <c r="P9" i="10"/>
  <c r="Q9" i="10" s="1"/>
  <c r="W77" i="8"/>
  <c r="AO77" i="8"/>
  <c r="AA77" i="8"/>
  <c r="Y77" i="8"/>
  <c r="BD77" i="8"/>
  <c r="AG77" i="8"/>
  <c r="AH77" i="8"/>
  <c r="V77" i="8"/>
  <c r="AC77" i="8"/>
  <c r="X77" i="8"/>
  <c r="AB77" i="8"/>
  <c r="AW77" i="8"/>
  <c r="AT77" i="8"/>
  <c r="AF77" i="8"/>
  <c r="Z77" i="8"/>
  <c r="AV77" i="8"/>
  <c r="AQ77" i="8"/>
  <c r="AP77" i="8"/>
  <c r="D547" i="14"/>
  <c r="D107" i="15" s="1"/>
  <c r="AH107" i="15" s="1"/>
  <c r="AL107" i="15" s="1"/>
  <c r="AH541" i="14"/>
  <c r="AH547" i="14" s="1"/>
  <c r="Q41" i="8" l="1"/>
  <c r="Q55" i="8"/>
  <c r="Q53" i="8"/>
  <c r="Q45" i="8"/>
  <c r="Q24" i="11"/>
  <c r="Q19" i="8"/>
  <c r="Q13" i="8"/>
  <c r="AJ521" i="14"/>
  <c r="AJ411" i="14"/>
  <c r="Q49" i="8"/>
  <c r="AJ360" i="14"/>
  <c r="Q48" i="8"/>
  <c r="AJ410" i="14"/>
  <c r="Q28" i="8"/>
  <c r="O57" i="10"/>
  <c r="Q44" i="8"/>
  <c r="Q20" i="8"/>
  <c r="Q40" i="8"/>
  <c r="Q42" i="8"/>
  <c r="Q43" i="8"/>
  <c r="AJ459" i="14"/>
  <c r="AJ352" i="14"/>
  <c r="Q17" i="13"/>
  <c r="Q18" i="8"/>
  <c r="Q29" i="13"/>
  <c r="AJ343" i="14"/>
  <c r="Q24" i="13"/>
  <c r="Q30" i="13"/>
  <c r="Q28" i="13"/>
  <c r="Q32" i="13"/>
  <c r="Q23" i="8"/>
  <c r="Q11" i="12"/>
  <c r="Q35" i="8"/>
  <c r="Q24" i="8"/>
  <c r="Q10" i="8"/>
  <c r="Q8" i="13"/>
  <c r="Q27" i="13"/>
  <c r="Q21" i="8"/>
  <c r="AJ342" i="14"/>
  <c r="Q22" i="8"/>
  <c r="Q20" i="13"/>
  <c r="Q9" i="13"/>
  <c r="Q33" i="13"/>
  <c r="Q21" i="13"/>
  <c r="AJ341" i="14"/>
  <c r="O57" i="12"/>
  <c r="Q57" i="12" s="1"/>
  <c r="Q22" i="13"/>
  <c r="Q10" i="13"/>
  <c r="Q13" i="13"/>
  <c r="AJ345" i="14"/>
  <c r="Q12" i="13"/>
  <c r="Q23" i="13"/>
  <c r="Q19" i="13"/>
  <c r="Q38" i="8"/>
  <c r="Q17" i="11"/>
  <c r="Q25" i="11"/>
  <c r="Q39" i="8"/>
  <c r="Q33" i="8"/>
  <c r="AJ348" i="14"/>
  <c r="Q31" i="8"/>
  <c r="Q25" i="8"/>
  <c r="Q57" i="9"/>
  <c r="Q26" i="8"/>
  <c r="Q29" i="8"/>
  <c r="Q34" i="8"/>
  <c r="Q16" i="11"/>
  <c r="Q15" i="8"/>
  <c r="Q27" i="8"/>
  <c r="AJ346" i="14"/>
  <c r="Q32" i="8"/>
  <c r="Q16" i="13"/>
  <c r="Q27" i="11"/>
  <c r="Q15" i="11"/>
  <c r="Q32" i="11"/>
  <c r="O57" i="13"/>
  <c r="Q36" i="8"/>
  <c r="AJ344" i="14"/>
  <c r="Q34" i="11"/>
  <c r="O57" i="8"/>
  <c r="O57" i="11"/>
  <c r="Q30" i="8"/>
  <c r="P57" i="8"/>
  <c r="Q51" i="8"/>
  <c r="Q54" i="8"/>
  <c r="AJ523" i="14"/>
  <c r="Q47" i="8"/>
  <c r="Q50" i="8"/>
  <c r="P57" i="13"/>
  <c r="AJ522" i="14"/>
  <c r="Q46" i="8"/>
  <c r="P57" i="11"/>
  <c r="Q52" i="8"/>
  <c r="Q16" i="8"/>
  <c r="P57" i="10"/>
  <c r="Q7" i="13"/>
  <c r="Q9" i="11"/>
  <c r="Q57" i="10" l="1"/>
  <c r="Q57" i="11"/>
  <c r="Q57" i="13"/>
  <c r="AJ419" i="14"/>
  <c r="AJ369" i="14"/>
  <c r="AJ474" i="14"/>
  <c r="Q57" i="8"/>
  <c r="AJ524" i="14"/>
  <c r="AM106" i="15" l="1"/>
  <c r="D545" i="14"/>
  <c r="D540" i="14"/>
  <c r="D3" i="19"/>
  <c r="D108" i="19" s="1"/>
  <c r="E540" i="14" l="1"/>
  <c r="E545" i="14"/>
  <c r="F534" i="14"/>
  <c r="E3" i="19"/>
  <c r="E108" i="19" s="1"/>
  <c r="D534" i="14"/>
  <c r="E534" i="14"/>
  <c r="C534" i="14"/>
  <c r="D529" i="14"/>
  <c r="E529" i="14"/>
  <c r="C529" i="14"/>
  <c r="F540" i="14" l="1"/>
  <c r="F545" i="14"/>
  <c r="F3" i="19"/>
  <c r="F108" i="19" s="1"/>
  <c r="F529" i="14"/>
  <c r="G540" i="14" l="1"/>
  <c r="G545" i="14"/>
  <c r="H3" i="15"/>
  <c r="G3" i="19"/>
  <c r="G108" i="19" s="1"/>
  <c r="G534" i="14"/>
  <c r="G529" i="14"/>
  <c r="D3" i="15"/>
  <c r="E3" i="15"/>
  <c r="F3" i="15"/>
  <c r="G3" i="15"/>
  <c r="C3" i="15"/>
  <c r="D3" i="14"/>
  <c r="D213" i="14" s="1"/>
  <c r="E3" i="14"/>
  <c r="E423" i="14" s="1"/>
  <c r="F3" i="14"/>
  <c r="F423" i="14" s="1"/>
  <c r="G3" i="14"/>
  <c r="G213" i="14" s="1"/>
  <c r="C3" i="14"/>
  <c r="C423" i="14" s="1"/>
  <c r="D32" i="17"/>
  <c r="E32" i="17"/>
  <c r="F32" i="17"/>
  <c r="G32" i="17"/>
  <c r="C32" i="17"/>
  <c r="D108" i="16"/>
  <c r="E108" i="16"/>
  <c r="F108" i="16"/>
  <c r="G108" i="16"/>
  <c r="C108" i="16"/>
  <c r="H545" i="14" l="1"/>
  <c r="H540" i="14"/>
  <c r="H32" i="17"/>
  <c r="H3" i="19"/>
  <c r="H108" i="19" s="1"/>
  <c r="H529" i="14"/>
  <c r="H534" i="14"/>
  <c r="H108" i="16"/>
  <c r="H3" i="14"/>
  <c r="H213" i="14" s="1"/>
  <c r="F108" i="14"/>
  <c r="F318" i="14"/>
  <c r="C108" i="14"/>
  <c r="C318" i="14"/>
  <c r="D108" i="14"/>
  <c r="D318" i="14"/>
  <c r="G108" i="14"/>
  <c r="C213" i="14"/>
  <c r="F213" i="14"/>
  <c r="E318" i="14"/>
  <c r="D423" i="14"/>
  <c r="E213" i="14"/>
  <c r="G423" i="14"/>
  <c r="E108" i="14"/>
  <c r="G318" i="14"/>
  <c r="I540" i="14" l="1"/>
  <c r="I545" i="14"/>
  <c r="H318" i="14"/>
  <c r="H423" i="14"/>
  <c r="H108" i="14"/>
  <c r="I3" i="19"/>
  <c r="I108" i="19" s="1"/>
  <c r="I534" i="14"/>
  <c r="I529" i="14"/>
  <c r="I3" i="15"/>
  <c r="I32" i="17"/>
  <c r="I3" i="14"/>
  <c r="I108" i="16"/>
  <c r="A20" i="17"/>
  <c r="A21" i="17"/>
  <c r="A22" i="17"/>
  <c r="A23" i="17"/>
  <c r="A24" i="17"/>
  <c r="A25" i="17"/>
  <c r="A26" i="17"/>
  <c r="A27" i="17"/>
  <c r="A19" i="17"/>
  <c r="A18" i="17"/>
  <c r="AJ71" i="14" l="1"/>
  <c r="AJ83" i="14"/>
  <c r="AJ87" i="14"/>
  <c r="AJ80" i="14"/>
  <c r="AJ101" i="14"/>
  <c r="AJ93" i="14"/>
  <c r="AJ61" i="14"/>
  <c r="AJ89" i="14"/>
  <c r="AJ81" i="14"/>
  <c r="AJ88" i="14"/>
  <c r="AJ79" i="14"/>
  <c r="AJ74" i="14"/>
  <c r="AJ72" i="14"/>
  <c r="AJ84" i="14"/>
  <c r="AJ82" i="14"/>
  <c r="AJ76" i="14"/>
  <c r="AJ69" i="14"/>
  <c r="AJ98" i="14"/>
  <c r="AJ67" i="14"/>
  <c r="AJ90" i="14"/>
  <c r="AJ60" i="14"/>
  <c r="AJ96" i="14"/>
  <c r="AJ59" i="14"/>
  <c r="AJ77" i="14"/>
  <c r="AJ66" i="14"/>
  <c r="AJ100" i="14"/>
  <c r="AJ94" i="14"/>
  <c r="AJ65" i="14"/>
  <c r="AJ78" i="14"/>
  <c r="AJ73" i="14"/>
  <c r="AJ92" i="14"/>
  <c r="AJ85" i="14"/>
  <c r="AJ75" i="14"/>
  <c r="AJ68" i="14"/>
  <c r="AJ99" i="14"/>
  <c r="AJ91" i="14"/>
  <c r="AJ86" i="14"/>
  <c r="AJ95" i="14"/>
  <c r="AJ64" i="14"/>
  <c r="AJ103" i="14"/>
  <c r="AJ62" i="14"/>
  <c r="AJ70" i="14"/>
  <c r="AJ97" i="14"/>
  <c r="AJ63" i="14"/>
  <c r="AJ102" i="14"/>
  <c r="AJ6" i="14"/>
  <c r="AJ5" i="14"/>
  <c r="AJ19" i="14"/>
  <c r="J540" i="14"/>
  <c r="J545" i="14"/>
  <c r="I423" i="14"/>
  <c r="I318" i="14"/>
  <c r="I213" i="14"/>
  <c r="I108" i="14"/>
  <c r="J3" i="19"/>
  <c r="J108" i="19" s="1"/>
  <c r="J529" i="14"/>
  <c r="J534" i="14"/>
  <c r="J3" i="14"/>
  <c r="J108" i="16"/>
  <c r="J3" i="15"/>
  <c r="J32" i="17"/>
  <c r="AJ426" i="14"/>
  <c r="AJ425" i="14"/>
  <c r="AJ431" i="14"/>
  <c r="AJ439" i="14"/>
  <c r="AJ434" i="14"/>
  <c r="AJ337" i="14"/>
  <c r="AJ332" i="14"/>
  <c r="AJ339" i="14"/>
  <c r="AJ336" i="14"/>
  <c r="AJ320" i="14"/>
  <c r="AJ334" i="14"/>
  <c r="AJ430" i="14"/>
  <c r="AJ428" i="14"/>
  <c r="AJ424" i="14"/>
  <c r="AJ442" i="14"/>
  <c r="AJ450" i="14"/>
  <c r="AJ447" i="14"/>
  <c r="AJ452" i="14"/>
  <c r="AJ436" i="14"/>
  <c r="AJ429" i="14"/>
  <c r="AJ449" i="14"/>
  <c r="AJ446" i="14"/>
  <c r="AJ433" i="14"/>
  <c r="AJ448" i="14"/>
  <c r="AJ432" i="14"/>
  <c r="AJ458" i="14"/>
  <c r="AJ455" i="14"/>
  <c r="AJ457" i="14"/>
  <c r="AJ451" i="14"/>
  <c r="AJ435" i="14"/>
  <c r="AJ323" i="14"/>
  <c r="AJ319" i="14"/>
  <c r="AJ328" i="14"/>
  <c r="AJ20" i="14" l="1"/>
  <c r="K540" i="14"/>
  <c r="K545" i="14"/>
  <c r="J423" i="14"/>
  <c r="J108" i="14"/>
  <c r="J318" i="14"/>
  <c r="J213" i="14"/>
  <c r="K3" i="19"/>
  <c r="K108" i="19" s="1"/>
  <c r="K534" i="14"/>
  <c r="K529" i="14"/>
  <c r="K3" i="15"/>
  <c r="K32" i="17"/>
  <c r="K3" i="14"/>
  <c r="K108" i="16"/>
  <c r="AJ437" i="14"/>
  <c r="AJ453" i="14"/>
  <c r="AJ325" i="14"/>
  <c r="AJ330" i="14"/>
  <c r="AJ324" i="14"/>
  <c r="AJ338" i="14"/>
  <c r="AJ340" i="14"/>
  <c r="AJ335" i="14"/>
  <c r="AJ331" i="14"/>
  <c r="AJ326" i="14"/>
  <c r="AJ443" i="14"/>
  <c r="AJ445" i="14"/>
  <c r="AJ444" i="14"/>
  <c r="AJ441" i="14"/>
  <c r="AJ438" i="14"/>
  <c r="AJ440" i="14"/>
  <c r="AJ454" i="14"/>
  <c r="AJ456" i="14"/>
  <c r="AJ322" i="14"/>
  <c r="AJ321" i="14"/>
  <c r="B23" i="17"/>
  <c r="K23" i="17"/>
  <c r="L23" i="17"/>
  <c r="B24" i="17"/>
  <c r="K24" i="17"/>
  <c r="L24" i="17"/>
  <c r="B25" i="17"/>
  <c r="K25" i="17"/>
  <c r="L25" i="17"/>
  <c r="B26" i="17"/>
  <c r="K26" i="17"/>
  <c r="L26" i="17"/>
  <c r="B27" i="17"/>
  <c r="K27" i="17"/>
  <c r="L27" i="17"/>
  <c r="B38" i="17"/>
  <c r="B39" i="17"/>
  <c r="B40" i="17"/>
  <c r="B41" i="17"/>
  <c r="B42" i="17"/>
  <c r="AJ21" i="14" l="1"/>
  <c r="AJ11" i="14"/>
  <c r="L545" i="14"/>
  <c r="L540" i="14"/>
  <c r="K213" i="14"/>
  <c r="K108" i="14"/>
  <c r="K318" i="14"/>
  <c r="K423" i="14"/>
  <c r="L3" i="19"/>
  <c r="L108" i="19" s="1"/>
  <c r="L529" i="14"/>
  <c r="L534" i="14"/>
  <c r="L3" i="14"/>
  <c r="L108" i="16"/>
  <c r="L3" i="15"/>
  <c r="L32" i="17"/>
  <c r="AJ327" i="14"/>
  <c r="AJ427" i="14"/>
  <c r="AJ329" i="14"/>
  <c r="AJ333" i="14"/>
  <c r="B34" i="17"/>
  <c r="B35" i="17"/>
  <c r="B36" i="17"/>
  <c r="B37" i="17"/>
  <c r="B33" i="17"/>
  <c r="B18" i="17"/>
  <c r="AJ18" i="14" l="1"/>
  <c r="M540" i="14"/>
  <c r="M545" i="14"/>
  <c r="L213" i="14"/>
  <c r="L108" i="14"/>
  <c r="L318" i="14"/>
  <c r="L423" i="14"/>
  <c r="M3" i="19"/>
  <c r="M108" i="19" s="1"/>
  <c r="M534" i="14"/>
  <c r="M529" i="14"/>
  <c r="M3" i="15"/>
  <c r="M32" i="17"/>
  <c r="M3" i="14"/>
  <c r="M108" i="16"/>
  <c r="AJ525" i="14"/>
  <c r="K19" i="17"/>
  <c r="L19" i="17"/>
  <c r="K20" i="17"/>
  <c r="L20" i="17"/>
  <c r="K21" i="17"/>
  <c r="L21" i="17"/>
  <c r="K22" i="17"/>
  <c r="L22" i="17"/>
  <c r="L18" i="17"/>
  <c r="K18" i="17"/>
  <c r="B19" i="17"/>
  <c r="B20" i="17"/>
  <c r="B21" i="17"/>
  <c r="B22" i="17"/>
  <c r="N540" i="14" l="1"/>
  <c r="N545" i="14"/>
  <c r="M423" i="14"/>
  <c r="M108" i="14"/>
  <c r="M318" i="14"/>
  <c r="M213" i="14"/>
  <c r="N3" i="19"/>
  <c r="N108" i="19" s="1"/>
  <c r="N529" i="14"/>
  <c r="N534" i="14"/>
  <c r="N3" i="14"/>
  <c r="N108" i="16"/>
  <c r="N3" i="15"/>
  <c r="N32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AH66" i="17" s="1"/>
  <c r="M68" i="17"/>
  <c r="L68" i="17"/>
  <c r="K68" i="17"/>
  <c r="J68" i="17"/>
  <c r="I68" i="17"/>
  <c r="H68" i="17"/>
  <c r="G68" i="17"/>
  <c r="F68" i="17"/>
  <c r="E68" i="17"/>
  <c r="D68" i="17"/>
  <c r="C68" i="17"/>
  <c r="AH67" i="17"/>
  <c r="AH65" i="17"/>
  <c r="AH64" i="17"/>
  <c r="AH63" i="17"/>
  <c r="AH62" i="17"/>
  <c r="AH61" i="17"/>
  <c r="AH60" i="17"/>
  <c r="AH59" i="17"/>
  <c r="AH58" i="17"/>
  <c r="AH57" i="17"/>
  <c r="AH56" i="17"/>
  <c r="AH55" i="17"/>
  <c r="AH54" i="17"/>
  <c r="AH53" i="17"/>
  <c r="AH52" i="17"/>
  <c r="AH51" i="17"/>
  <c r="AH50" i="17"/>
  <c r="AH49" i="17"/>
  <c r="AH48" i="17"/>
  <c r="AH47" i="17"/>
  <c r="AH46" i="17"/>
  <c r="AH45" i="17"/>
  <c r="AH44" i="17"/>
  <c r="AH43" i="17"/>
  <c r="AH42" i="17"/>
  <c r="H12" i="17" s="1"/>
  <c r="AH41" i="17"/>
  <c r="H11" i="17" s="1"/>
  <c r="AH40" i="17"/>
  <c r="H10" i="17" s="1"/>
  <c r="AH39" i="17"/>
  <c r="H9" i="17" s="1"/>
  <c r="AH38" i="17"/>
  <c r="H8" i="17" s="1"/>
  <c r="AH37" i="17"/>
  <c r="H7" i="17" s="1"/>
  <c r="AH36" i="17"/>
  <c r="H6" i="17" s="1"/>
  <c r="AH35" i="17"/>
  <c r="H5" i="17" s="1"/>
  <c r="AH34" i="17"/>
  <c r="H4" i="17" s="1"/>
  <c r="A34" i="17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H33" i="17"/>
  <c r="O540" i="14" l="1"/>
  <c r="O545" i="14"/>
  <c r="N423" i="14"/>
  <c r="N318" i="14"/>
  <c r="N108" i="14"/>
  <c r="N213" i="14"/>
  <c r="O3" i="19"/>
  <c r="O108" i="19" s="1"/>
  <c r="O534" i="14"/>
  <c r="O529" i="14"/>
  <c r="O3" i="15"/>
  <c r="O32" i="17"/>
  <c r="O3" i="14"/>
  <c r="O108" i="16"/>
  <c r="AH68" i="17"/>
  <c r="P545" i="14" l="1"/>
  <c r="P540" i="14"/>
  <c r="O213" i="14"/>
  <c r="O423" i="14"/>
  <c r="O108" i="14"/>
  <c r="O318" i="14"/>
  <c r="P3" i="19"/>
  <c r="P108" i="19" s="1"/>
  <c r="P529" i="14"/>
  <c r="P534" i="14"/>
  <c r="P3" i="14"/>
  <c r="P108" i="16"/>
  <c r="P3" i="15"/>
  <c r="P32" i="17"/>
  <c r="AH104" i="15"/>
  <c r="AH10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B6" i="14"/>
  <c r="B7" i="14"/>
  <c r="B8" i="14"/>
  <c r="B9" i="14"/>
  <c r="B10" i="14"/>
  <c r="B11" i="14"/>
  <c r="B431" i="14" s="1"/>
  <c r="B12" i="14"/>
  <c r="B432" i="14" s="1"/>
  <c r="B13" i="14"/>
  <c r="B433" i="14" s="1"/>
  <c r="B14" i="14"/>
  <c r="B434" i="14" s="1"/>
  <c r="B15" i="14"/>
  <c r="B435" i="14" s="1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448" i="14" s="1"/>
  <c r="B29" i="14"/>
  <c r="B449" i="14" s="1"/>
  <c r="B30" i="14"/>
  <c r="B450" i="14" s="1"/>
  <c r="B31" i="14"/>
  <c r="B451" i="14" s="1"/>
  <c r="B32" i="14"/>
  <c r="B33" i="14"/>
  <c r="B34" i="14"/>
  <c r="B35" i="14"/>
  <c r="B36" i="14"/>
  <c r="B37" i="14"/>
  <c r="B38" i="14"/>
  <c r="B5" i="14"/>
  <c r="B4" i="14"/>
  <c r="B6" i="16"/>
  <c r="B111" i="16" s="1"/>
  <c r="B7" i="16"/>
  <c r="B112" i="16" s="1"/>
  <c r="B8" i="16"/>
  <c r="B113" i="16" s="1"/>
  <c r="B9" i="16"/>
  <c r="B114" i="16" s="1"/>
  <c r="B10" i="16"/>
  <c r="B115" i="16" s="1"/>
  <c r="B11" i="16"/>
  <c r="B116" i="16" s="1"/>
  <c r="B12" i="16"/>
  <c r="B117" i="16" s="1"/>
  <c r="B13" i="16"/>
  <c r="B118" i="16" s="1"/>
  <c r="B14" i="16"/>
  <c r="B119" i="16" s="1"/>
  <c r="B15" i="16"/>
  <c r="B120" i="16" s="1"/>
  <c r="B16" i="16"/>
  <c r="B121" i="16" s="1"/>
  <c r="B17" i="16"/>
  <c r="B122" i="16" s="1"/>
  <c r="B18" i="16"/>
  <c r="B123" i="16" s="1"/>
  <c r="B19" i="16"/>
  <c r="B124" i="16" s="1"/>
  <c r="B20" i="16"/>
  <c r="B125" i="16" s="1"/>
  <c r="B21" i="16"/>
  <c r="B126" i="16" s="1"/>
  <c r="B22" i="16"/>
  <c r="B127" i="16" s="1"/>
  <c r="B23" i="16"/>
  <c r="B128" i="16" s="1"/>
  <c r="B24" i="16"/>
  <c r="B129" i="16" s="1"/>
  <c r="B25" i="16"/>
  <c r="B130" i="16" s="1"/>
  <c r="B26" i="16"/>
  <c r="B131" i="16" s="1"/>
  <c r="B27" i="16"/>
  <c r="B132" i="16" s="1"/>
  <c r="B28" i="16"/>
  <c r="B133" i="16" s="1"/>
  <c r="B29" i="16"/>
  <c r="B134" i="16" s="1"/>
  <c r="B30" i="16"/>
  <c r="B135" i="16" s="1"/>
  <c r="B31" i="16"/>
  <c r="B136" i="16" s="1"/>
  <c r="B32" i="16"/>
  <c r="B137" i="16" s="1"/>
  <c r="B33" i="16"/>
  <c r="B138" i="16" s="1"/>
  <c r="B34" i="16"/>
  <c r="B139" i="16" s="1"/>
  <c r="B35" i="16"/>
  <c r="B140" i="16" s="1"/>
  <c r="B36" i="16"/>
  <c r="B141" i="16" s="1"/>
  <c r="B37" i="16"/>
  <c r="B142" i="16" s="1"/>
  <c r="B38" i="16"/>
  <c r="B143" i="16" s="1"/>
  <c r="B5" i="16"/>
  <c r="B110" i="16" s="1"/>
  <c r="B4" i="16"/>
  <c r="A215" i="14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B1" i="13"/>
  <c r="B1" i="12"/>
  <c r="B1" i="11"/>
  <c r="B1" i="10"/>
  <c r="B1" i="9"/>
  <c r="B1" i="8"/>
  <c r="A425" i="14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320" i="14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B37" i="15" l="1"/>
  <c r="B457" i="14"/>
  <c r="B353" i="14"/>
  <c r="B38" i="15"/>
  <c r="B458" i="14"/>
  <c r="B35" i="15"/>
  <c r="B455" i="14"/>
  <c r="B34" i="15"/>
  <c r="B454" i="14"/>
  <c r="B33" i="15"/>
  <c r="B453" i="14"/>
  <c r="B36" i="15"/>
  <c r="B456" i="14"/>
  <c r="B126" i="14"/>
  <c r="B441" i="14"/>
  <c r="B132" i="14"/>
  <c r="B447" i="14"/>
  <c r="B131" i="14"/>
  <c r="B446" i="14"/>
  <c r="B130" i="14"/>
  <c r="B445" i="14"/>
  <c r="B452" i="14"/>
  <c r="B32" i="15"/>
  <c r="B129" i="14"/>
  <c r="B444" i="14"/>
  <c r="B128" i="14"/>
  <c r="B443" i="14"/>
  <c r="B127" i="14"/>
  <c r="B442" i="14"/>
  <c r="B125" i="14"/>
  <c r="B440" i="14"/>
  <c r="B122" i="14"/>
  <c r="B437" i="14"/>
  <c r="B123" i="14"/>
  <c r="B438" i="14"/>
  <c r="B121" i="14"/>
  <c r="B436" i="14"/>
  <c r="B124" i="14"/>
  <c r="B439" i="14"/>
  <c r="B137" i="14"/>
  <c r="B347" i="14"/>
  <c r="B138" i="14"/>
  <c r="B348" i="14"/>
  <c r="B136" i="14"/>
  <c r="B346" i="14"/>
  <c r="B135" i="14"/>
  <c r="B345" i="14"/>
  <c r="B142" i="14"/>
  <c r="B352" i="14"/>
  <c r="B134" i="14"/>
  <c r="B344" i="14"/>
  <c r="B141" i="14"/>
  <c r="B351" i="14"/>
  <c r="B133" i="14"/>
  <c r="B343" i="14"/>
  <c r="B140" i="14"/>
  <c r="B350" i="14"/>
  <c r="B139" i="14"/>
  <c r="B349" i="14"/>
  <c r="A343" i="14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B143" i="14"/>
  <c r="B248" i="14"/>
  <c r="A248" i="14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Q540" i="14"/>
  <c r="Q545" i="14"/>
  <c r="P213" i="14"/>
  <c r="P423" i="14"/>
  <c r="P108" i="14"/>
  <c r="P318" i="14"/>
  <c r="Q3" i="19"/>
  <c r="Q108" i="19" s="1"/>
  <c r="Q534" i="14"/>
  <c r="Q529" i="14"/>
  <c r="Q3" i="15"/>
  <c r="Q32" i="17"/>
  <c r="Q3" i="14"/>
  <c r="Q108" i="16"/>
  <c r="B30" i="15"/>
  <c r="B26" i="15"/>
  <c r="B22" i="15"/>
  <c r="B18" i="15"/>
  <c r="B14" i="15"/>
  <c r="B10" i="15"/>
  <c r="B29" i="15"/>
  <c r="B25" i="15"/>
  <c r="B21" i="15"/>
  <c r="B17" i="15"/>
  <c r="B13" i="15"/>
  <c r="B24" i="15"/>
  <c r="B31" i="15"/>
  <c r="B27" i="15"/>
  <c r="B23" i="15"/>
  <c r="B19" i="15"/>
  <c r="B15" i="15"/>
  <c r="B11" i="15"/>
  <c r="B7" i="15"/>
  <c r="B6" i="15"/>
  <c r="B5" i="15"/>
  <c r="B4" i="15"/>
  <c r="B238" i="14"/>
  <c r="B28" i="15"/>
  <c r="B20" i="15"/>
  <c r="B226" i="14"/>
  <c r="B16" i="15"/>
  <c r="B117" i="14"/>
  <c r="B12" i="15"/>
  <c r="B218" i="14"/>
  <c r="B8" i="15"/>
  <c r="B214" i="14"/>
  <c r="B225" i="14"/>
  <c r="B219" i="14"/>
  <c r="B9" i="15"/>
  <c r="B109" i="14"/>
  <c r="B246" i="14"/>
  <c r="B335" i="14"/>
  <c r="B331" i="14"/>
  <c r="B325" i="14"/>
  <c r="B115" i="14"/>
  <c r="B119" i="14"/>
  <c r="B321" i="14"/>
  <c r="B111" i="14"/>
  <c r="B243" i="14"/>
  <c r="B239" i="14"/>
  <c r="B227" i="14"/>
  <c r="B223" i="14"/>
  <c r="B235" i="14"/>
  <c r="B424" i="14"/>
  <c r="B113" i="14"/>
  <c r="B242" i="14"/>
  <c r="B234" i="14"/>
  <c r="B222" i="14"/>
  <c r="B319" i="14"/>
  <c r="B327" i="14"/>
  <c r="B241" i="14"/>
  <c r="B230" i="14"/>
  <c r="B221" i="14"/>
  <c r="B339" i="14"/>
  <c r="B323" i="14"/>
  <c r="B109" i="16"/>
  <c r="B320" i="14"/>
  <c r="B425" i="14"/>
  <c r="B110" i="14"/>
  <c r="B342" i="14"/>
  <c r="B338" i="14"/>
  <c r="B334" i="14"/>
  <c r="B330" i="14"/>
  <c r="B120" i="14"/>
  <c r="B326" i="14"/>
  <c r="B116" i="14"/>
  <c r="B322" i="14"/>
  <c r="B427" i="14"/>
  <c r="B112" i="14"/>
  <c r="B245" i="14"/>
  <c r="B229" i="14"/>
  <c r="B244" i="14"/>
  <c r="B240" i="14"/>
  <c r="B341" i="14"/>
  <c r="B236" i="14"/>
  <c r="B337" i="14"/>
  <c r="B232" i="14"/>
  <c r="B333" i="14"/>
  <c r="B228" i="14"/>
  <c r="B329" i="14"/>
  <c r="B224" i="14"/>
  <c r="B215" i="14"/>
  <c r="B233" i="14"/>
  <c r="B217" i="14"/>
  <c r="B340" i="14"/>
  <c r="B336" i="14"/>
  <c r="B332" i="14"/>
  <c r="B118" i="14"/>
  <c r="B328" i="14"/>
  <c r="B429" i="14"/>
  <c r="B114" i="14"/>
  <c r="B324" i="14"/>
  <c r="B247" i="14"/>
  <c r="B237" i="14"/>
  <c r="B231" i="14"/>
  <c r="B220" i="14"/>
  <c r="B216" i="14"/>
  <c r="B428" i="14"/>
  <c r="B430" i="14"/>
  <c r="B426" i="14"/>
  <c r="A110" i="14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G535" i="14"/>
  <c r="AF535" i="14"/>
  <c r="AE535" i="14"/>
  <c r="AD535" i="14"/>
  <c r="AC535" i="14"/>
  <c r="AB535" i="14"/>
  <c r="AA535" i="14"/>
  <c r="Z535" i="14"/>
  <c r="Y535" i="14"/>
  <c r="X535" i="14"/>
  <c r="W535" i="14"/>
  <c r="V535" i="14"/>
  <c r="U535" i="14"/>
  <c r="T535" i="14"/>
  <c r="S535" i="14"/>
  <c r="R535" i="14"/>
  <c r="Q535" i="14"/>
  <c r="P535" i="14"/>
  <c r="O535" i="14"/>
  <c r="N535" i="14"/>
  <c r="M535" i="14"/>
  <c r="L535" i="14"/>
  <c r="K535" i="14"/>
  <c r="J535" i="14"/>
  <c r="I535" i="14"/>
  <c r="H535" i="14"/>
  <c r="G535" i="14"/>
  <c r="F535" i="14"/>
  <c r="E535" i="14"/>
  <c r="D535" i="14"/>
  <c r="C535" i="14"/>
  <c r="C536" i="14" s="1"/>
  <c r="AH109" i="16"/>
  <c r="AJ109" i="14" s="1"/>
  <c r="AH4" i="16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J43" i="13"/>
  <c r="I43" i="13"/>
  <c r="H43" i="13"/>
  <c r="G43" i="13"/>
  <c r="F43" i="13"/>
  <c r="E43" i="13"/>
  <c r="D43" i="13"/>
  <c r="B41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J43" i="12"/>
  <c r="I43" i="12"/>
  <c r="H43" i="12"/>
  <c r="G43" i="12"/>
  <c r="F43" i="12"/>
  <c r="E43" i="12"/>
  <c r="D43" i="12"/>
  <c r="B41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J43" i="11"/>
  <c r="I43" i="11"/>
  <c r="H43" i="11"/>
  <c r="G43" i="11"/>
  <c r="F43" i="11"/>
  <c r="E43" i="11"/>
  <c r="D43" i="11"/>
  <c r="B41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J43" i="10"/>
  <c r="I43" i="10"/>
  <c r="H43" i="10"/>
  <c r="G43" i="10"/>
  <c r="F43" i="10"/>
  <c r="E43" i="10"/>
  <c r="D43" i="10"/>
  <c r="B41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J43" i="9"/>
  <c r="I43" i="9"/>
  <c r="H43" i="9"/>
  <c r="G43" i="9"/>
  <c r="F43" i="9"/>
  <c r="E43" i="9"/>
  <c r="D43" i="9"/>
  <c r="B41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J43" i="8"/>
  <c r="I43" i="8"/>
  <c r="H43" i="8"/>
  <c r="G43" i="8"/>
  <c r="F43" i="8"/>
  <c r="E43" i="8"/>
  <c r="D43" i="8"/>
  <c r="B41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J113" i="7"/>
  <c r="I113" i="7"/>
  <c r="H113" i="7"/>
  <c r="G113" i="7"/>
  <c r="F113" i="7"/>
  <c r="E113" i="7"/>
  <c r="D113" i="7"/>
  <c r="B111" i="7"/>
  <c r="K10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AJ214" i="14" l="1"/>
  <c r="A121" i="14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39" i="14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52" i="16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H209" i="16"/>
  <c r="AI535" i="14" s="1"/>
  <c r="W4" i="15"/>
  <c r="K4" i="15"/>
  <c r="AB4" i="15"/>
  <c r="V4" i="15"/>
  <c r="J4" i="15"/>
  <c r="AG4" i="15"/>
  <c r="AA4" i="15"/>
  <c r="U4" i="15"/>
  <c r="O4" i="15"/>
  <c r="I4" i="15"/>
  <c r="Z4" i="15"/>
  <c r="T4" i="15"/>
  <c r="N4" i="15"/>
  <c r="F4" i="15"/>
  <c r="Y4" i="15"/>
  <c r="M4" i="15"/>
  <c r="J104" i="14"/>
  <c r="Z104" i="14"/>
  <c r="K104" i="14"/>
  <c r="AA104" i="14"/>
  <c r="L104" i="14"/>
  <c r="AB104" i="14"/>
  <c r="M104" i="14"/>
  <c r="AC104" i="14"/>
  <c r="AD104" i="14"/>
  <c r="AE104" i="14"/>
  <c r="AF104" i="14"/>
  <c r="AG104" i="14"/>
  <c r="N104" i="14"/>
  <c r="O104" i="14"/>
  <c r="P104" i="14"/>
  <c r="Q104" i="14"/>
  <c r="R104" i="14"/>
  <c r="C104" i="14"/>
  <c r="S104" i="14"/>
  <c r="D104" i="14"/>
  <c r="T104" i="14"/>
  <c r="E104" i="14"/>
  <c r="U104" i="14"/>
  <c r="F104" i="14"/>
  <c r="V104" i="14"/>
  <c r="G104" i="14"/>
  <c r="W104" i="14"/>
  <c r="H104" i="14"/>
  <c r="X104" i="14"/>
  <c r="I104" i="14"/>
  <c r="Y104" i="14"/>
  <c r="Q4" i="15"/>
  <c r="P4" i="15"/>
  <c r="L4" i="15"/>
  <c r="S4" i="15"/>
  <c r="G4" i="15"/>
  <c r="AD4" i="15"/>
  <c r="R4" i="15"/>
  <c r="AH104" i="16"/>
  <c r="R540" i="14"/>
  <c r="R545" i="14"/>
  <c r="Q423" i="14"/>
  <c r="Q318" i="14"/>
  <c r="Q213" i="14"/>
  <c r="Q108" i="14"/>
  <c r="R3" i="19"/>
  <c r="R108" i="19" s="1"/>
  <c r="R529" i="14"/>
  <c r="R534" i="14"/>
  <c r="R3" i="14"/>
  <c r="R108" i="16"/>
  <c r="R3" i="15"/>
  <c r="R32" i="17"/>
  <c r="D530" i="14"/>
  <c r="D536" i="14" s="1"/>
  <c r="D210" i="16"/>
  <c r="AF530" i="14"/>
  <c r="AF536" i="14" s="1"/>
  <c r="AF210" i="16"/>
  <c r="AD530" i="14"/>
  <c r="AD536" i="14" s="1"/>
  <c r="AD210" i="16"/>
  <c r="AB530" i="14"/>
  <c r="AB536" i="14" s="1"/>
  <c r="AB210" i="16"/>
  <c r="Z530" i="14"/>
  <c r="Z536" i="14" s="1"/>
  <c r="Z210" i="16"/>
  <c r="X530" i="14"/>
  <c r="X536" i="14" s="1"/>
  <c r="X210" i="16"/>
  <c r="V530" i="14"/>
  <c r="V536" i="14" s="1"/>
  <c r="V210" i="16"/>
  <c r="T530" i="14"/>
  <c r="T536" i="14" s="1"/>
  <c r="T210" i="16"/>
  <c r="R530" i="14"/>
  <c r="R536" i="14" s="1"/>
  <c r="R210" i="16"/>
  <c r="P530" i="14"/>
  <c r="P536" i="14" s="1"/>
  <c r="P210" i="16"/>
  <c r="N530" i="14"/>
  <c r="N536" i="14" s="1"/>
  <c r="N210" i="16"/>
  <c r="L530" i="14"/>
  <c r="L536" i="14" s="1"/>
  <c r="L210" i="16"/>
  <c r="J530" i="14"/>
  <c r="J536" i="14" s="1"/>
  <c r="J210" i="16"/>
  <c r="H530" i="14"/>
  <c r="H536" i="14" s="1"/>
  <c r="H210" i="16"/>
  <c r="F530" i="14"/>
  <c r="F536" i="14" s="1"/>
  <c r="F210" i="16"/>
  <c r="AH6" i="14"/>
  <c r="AH29" i="14"/>
  <c r="AH37" i="14"/>
  <c r="C210" i="16"/>
  <c r="AG530" i="14"/>
  <c r="AG536" i="14" s="1"/>
  <c r="AG210" i="16"/>
  <c r="AE530" i="14"/>
  <c r="AE536" i="14" s="1"/>
  <c r="AE210" i="16"/>
  <c r="AC530" i="14"/>
  <c r="AC536" i="14" s="1"/>
  <c r="AC210" i="16"/>
  <c r="AA530" i="14"/>
  <c r="AA536" i="14" s="1"/>
  <c r="AA210" i="16"/>
  <c r="Y530" i="14"/>
  <c r="Y536" i="14" s="1"/>
  <c r="Y210" i="16"/>
  <c r="W530" i="14"/>
  <c r="W536" i="14" s="1"/>
  <c r="W210" i="16"/>
  <c r="U530" i="14"/>
  <c r="U536" i="14" s="1"/>
  <c r="U210" i="16"/>
  <c r="S530" i="14"/>
  <c r="S536" i="14" s="1"/>
  <c r="S210" i="16"/>
  <c r="Q530" i="14"/>
  <c r="Q536" i="14" s="1"/>
  <c r="Q210" i="16"/>
  <c r="O530" i="14"/>
  <c r="O536" i="14" s="1"/>
  <c r="O210" i="16"/>
  <c r="M530" i="14"/>
  <c r="M536" i="14" s="1"/>
  <c r="M210" i="16"/>
  <c r="K530" i="14"/>
  <c r="K536" i="14" s="1"/>
  <c r="K210" i="16"/>
  <c r="I530" i="14"/>
  <c r="I536" i="14" s="1"/>
  <c r="I210" i="16"/>
  <c r="G530" i="14"/>
  <c r="G536" i="14" s="1"/>
  <c r="G210" i="16"/>
  <c r="E530" i="14"/>
  <c r="E536" i="14" s="1"/>
  <c r="E210" i="16"/>
  <c r="AH535" i="14"/>
  <c r="AH5" i="14"/>
  <c r="AH4" i="14"/>
  <c r="AH35" i="14"/>
  <c r="AH13" i="14"/>
  <c r="AH17" i="14"/>
  <c r="AH26" i="14"/>
  <c r="AH19" i="14"/>
  <c r="AH23" i="14"/>
  <c r="AH27" i="14"/>
  <c r="AH31" i="14"/>
  <c r="AH24" i="14"/>
  <c r="AH28" i="14"/>
  <c r="AH32" i="14"/>
  <c r="AH20" i="14"/>
  <c r="AH21" i="14"/>
  <c r="AH25" i="14"/>
  <c r="AH33" i="14"/>
  <c r="AH10" i="14"/>
  <c r="AH14" i="14"/>
  <c r="AH18" i="14"/>
  <c r="AH22" i="14"/>
  <c r="AH11" i="14"/>
  <c r="AH16" i="14"/>
  <c r="AH38" i="14"/>
  <c r="AH7" i="14"/>
  <c r="AH8" i="14"/>
  <c r="AH9" i="14"/>
  <c r="AH15" i="14"/>
  <c r="AH36" i="14"/>
  <c r="AH12" i="14"/>
  <c r="AH30" i="14"/>
  <c r="AH34" i="14"/>
  <c r="K37" i="11"/>
  <c r="K76" i="12"/>
  <c r="H3" i="17"/>
  <c r="K37" i="10"/>
  <c r="K76" i="11"/>
  <c r="K76" i="9"/>
  <c r="K37" i="12"/>
  <c r="K76" i="13"/>
  <c r="K107" i="7"/>
  <c r="K216" i="7"/>
  <c r="K37" i="9"/>
  <c r="K76" i="10"/>
  <c r="K37" i="13"/>
  <c r="K76" i="8"/>
  <c r="K37" i="8"/>
  <c r="AI104" i="14" l="1"/>
  <c r="A199" i="14"/>
  <c r="A200" i="14" s="1"/>
  <c r="A201" i="14" s="1"/>
  <c r="A202" i="14" s="1"/>
  <c r="A203" i="14" s="1"/>
  <c r="A204" i="14" s="1"/>
  <c r="A205" i="14" s="1"/>
  <c r="A206" i="14" s="1"/>
  <c r="A207" i="14" s="1"/>
  <c r="A208" i="14" s="1"/>
  <c r="A94" i="14"/>
  <c r="A95" i="14" s="1"/>
  <c r="A96" i="14" s="1"/>
  <c r="A97" i="14" s="1"/>
  <c r="A98" i="14" s="1"/>
  <c r="A99" i="14" s="1"/>
  <c r="A100" i="14" s="1"/>
  <c r="A101" i="14" s="1"/>
  <c r="A102" i="14" s="1"/>
  <c r="A103" i="14" s="1"/>
  <c r="X524" i="14"/>
  <c r="Y524" i="14"/>
  <c r="U524" i="14"/>
  <c r="AB419" i="14"/>
  <c r="AI419" i="14"/>
  <c r="AC419" i="14"/>
  <c r="W524" i="14"/>
  <c r="AC524" i="14"/>
  <c r="AD524" i="14"/>
  <c r="AE524" i="14"/>
  <c r="AF524" i="14"/>
  <c r="AA524" i="14"/>
  <c r="F419" i="14"/>
  <c r="G419" i="14"/>
  <c r="H419" i="14"/>
  <c r="C419" i="14"/>
  <c r="K419" i="14"/>
  <c r="Z524" i="14"/>
  <c r="W419" i="14"/>
  <c r="AB524" i="14"/>
  <c r="V524" i="14"/>
  <c r="J524" i="14"/>
  <c r="P524" i="14"/>
  <c r="D524" i="14"/>
  <c r="AG524" i="14"/>
  <c r="L419" i="14"/>
  <c r="M419" i="14"/>
  <c r="N419" i="14"/>
  <c r="I419" i="14"/>
  <c r="D419" i="14"/>
  <c r="AG419" i="14"/>
  <c r="E524" i="14"/>
  <c r="F524" i="14"/>
  <c r="G524" i="14"/>
  <c r="H524" i="14"/>
  <c r="C524" i="14"/>
  <c r="R419" i="14"/>
  <c r="S419" i="14"/>
  <c r="T419" i="14"/>
  <c r="O419" i="14"/>
  <c r="J419" i="14"/>
  <c r="Q419" i="14"/>
  <c r="K524" i="14"/>
  <c r="L524" i="14"/>
  <c r="M524" i="14"/>
  <c r="N524" i="14"/>
  <c r="I524" i="14"/>
  <c r="X419" i="14"/>
  <c r="Y419" i="14"/>
  <c r="Z419" i="14"/>
  <c r="U419" i="14"/>
  <c r="P419" i="14"/>
  <c r="E419" i="14"/>
  <c r="Q524" i="14"/>
  <c r="R524" i="14"/>
  <c r="S524" i="14"/>
  <c r="T524" i="14"/>
  <c r="O524" i="14"/>
  <c r="AD419" i="14"/>
  <c r="AE419" i="14"/>
  <c r="AF419" i="14"/>
  <c r="AA419" i="14"/>
  <c r="V419" i="14"/>
  <c r="AH104" i="14"/>
  <c r="AI209" i="14"/>
  <c r="S540" i="14"/>
  <c r="S545" i="14"/>
  <c r="R423" i="14"/>
  <c r="R108" i="14"/>
  <c r="R318" i="14"/>
  <c r="R213" i="14"/>
  <c r="S3" i="19"/>
  <c r="S108" i="19" s="1"/>
  <c r="S534" i="14"/>
  <c r="S529" i="14"/>
  <c r="S3" i="15"/>
  <c r="S32" i="17"/>
  <c r="S3" i="14"/>
  <c r="S108" i="16"/>
  <c r="AI530" i="14"/>
  <c r="AH210" i="16"/>
  <c r="AH530" i="14"/>
  <c r="AI524" i="14"/>
  <c r="AG209" i="14"/>
  <c r="AH321" i="14"/>
  <c r="D5" i="17" s="1"/>
  <c r="AE4" i="15"/>
  <c r="AH327" i="14"/>
  <c r="D11" i="17" s="1"/>
  <c r="F314" i="14"/>
  <c r="H4" i="15"/>
  <c r="U314" i="14"/>
  <c r="AA314" i="14"/>
  <c r="AH319" i="14"/>
  <c r="Y314" i="14"/>
  <c r="L314" i="14"/>
  <c r="AA209" i="14"/>
  <c r="S209" i="14"/>
  <c r="V209" i="14"/>
  <c r="F209" i="14"/>
  <c r="Q209" i="14"/>
  <c r="AB209" i="14"/>
  <c r="L209" i="14"/>
  <c r="AH323" i="14"/>
  <c r="D7" i="17" s="1"/>
  <c r="Z314" i="14"/>
  <c r="V314" i="14"/>
  <c r="J314" i="14"/>
  <c r="AH425" i="14"/>
  <c r="AH427" i="14"/>
  <c r="AH324" i="14"/>
  <c r="D8" i="17" s="1"/>
  <c r="N314" i="14"/>
  <c r="K209" i="14"/>
  <c r="C209" i="14"/>
  <c r="R209" i="14"/>
  <c r="M209" i="14"/>
  <c r="X209" i="14"/>
  <c r="H209" i="14"/>
  <c r="AH329" i="14"/>
  <c r="AH326" i="14"/>
  <c r="D10" i="17" s="1"/>
  <c r="AH424" i="14"/>
  <c r="I314" i="14"/>
  <c r="P314" i="14"/>
  <c r="G314" i="14"/>
  <c r="AD314" i="14"/>
  <c r="W209" i="14"/>
  <c r="AD209" i="14"/>
  <c r="N209" i="14"/>
  <c r="Y209" i="14"/>
  <c r="I209" i="14"/>
  <c r="T209" i="14"/>
  <c r="AF209" i="14"/>
  <c r="D209" i="14"/>
  <c r="AC209" i="14"/>
  <c r="AH109" i="14"/>
  <c r="AH320" i="14"/>
  <c r="D4" i="17" s="1"/>
  <c r="AH325" i="14"/>
  <c r="D9" i="17" s="1"/>
  <c r="E4" i="15"/>
  <c r="E314" i="14"/>
  <c r="Q314" i="14"/>
  <c r="W314" i="14"/>
  <c r="X4" i="15"/>
  <c r="X314" i="14"/>
  <c r="D4" i="15"/>
  <c r="K314" i="14"/>
  <c r="AH328" i="14"/>
  <c r="D12" i="17" s="1"/>
  <c r="O314" i="14"/>
  <c r="O209" i="14"/>
  <c r="G209" i="14"/>
  <c r="Z209" i="14"/>
  <c r="J209" i="14"/>
  <c r="U209" i="14"/>
  <c r="E209" i="14"/>
  <c r="P209" i="14"/>
  <c r="AH330" i="14"/>
  <c r="AH322" i="14"/>
  <c r="D6" i="17" s="1"/>
  <c r="AH426" i="14"/>
  <c r="C4" i="15"/>
  <c r="AI314" i="14" l="1"/>
  <c r="AI536" i="14"/>
  <c r="AH524" i="14"/>
  <c r="D3" i="17"/>
  <c r="AH419" i="14"/>
  <c r="AG525" i="14"/>
  <c r="AG106" i="15" s="1"/>
  <c r="AG108" i="15" s="1"/>
  <c r="F11" i="17"/>
  <c r="K11" i="17" s="1"/>
  <c r="H314" i="14"/>
  <c r="F3" i="17"/>
  <c r="T545" i="14"/>
  <c r="T540" i="14"/>
  <c r="F7" i="17"/>
  <c r="J7" i="17" s="1"/>
  <c r="S213" i="14"/>
  <c r="S108" i="14"/>
  <c r="S318" i="14"/>
  <c r="S423" i="14"/>
  <c r="T3" i="19"/>
  <c r="T108" i="19" s="1"/>
  <c r="T529" i="14"/>
  <c r="T534" i="14"/>
  <c r="T3" i="14"/>
  <c r="T108" i="16"/>
  <c r="T3" i="15"/>
  <c r="T32" i="17"/>
  <c r="AI525" i="14"/>
  <c r="Q525" i="14"/>
  <c r="Q106" i="15" s="1"/>
  <c r="Q108" i="15" s="1"/>
  <c r="O525" i="14"/>
  <c r="O106" i="15" s="1"/>
  <c r="O108" i="15" s="1"/>
  <c r="AG314" i="14"/>
  <c r="AH12" i="15"/>
  <c r="AF525" i="14"/>
  <c r="AF106" i="15" s="1"/>
  <c r="AB525" i="14"/>
  <c r="AB106" i="15" s="1"/>
  <c r="AB108" i="15" s="1"/>
  <c r="P525" i="14"/>
  <c r="P106" i="15" s="1"/>
  <c r="P108" i="15" s="1"/>
  <c r="I525" i="14"/>
  <c r="I106" i="15" s="1"/>
  <c r="I108" i="15" s="1"/>
  <c r="R525" i="14"/>
  <c r="R106" i="15" s="1"/>
  <c r="R108" i="15" s="1"/>
  <c r="AC525" i="14"/>
  <c r="AC106" i="15" s="1"/>
  <c r="M525" i="14"/>
  <c r="M106" i="15" s="1"/>
  <c r="M108" i="15" s="1"/>
  <c r="N525" i="14"/>
  <c r="N106" i="15" s="1"/>
  <c r="N108" i="15" s="1"/>
  <c r="F8" i="17"/>
  <c r="AH110" i="14"/>
  <c r="F4" i="17" s="1"/>
  <c r="AA525" i="14"/>
  <c r="AA106" i="15" s="1"/>
  <c r="AA108" i="15" s="1"/>
  <c r="F6" i="17"/>
  <c r="Y525" i="14"/>
  <c r="Y106" i="15" s="1"/>
  <c r="Y108" i="15" s="1"/>
  <c r="AE525" i="14"/>
  <c r="AE106" i="15" s="1"/>
  <c r="F12" i="17"/>
  <c r="D314" i="14"/>
  <c r="T314" i="14"/>
  <c r="AH20" i="15"/>
  <c r="AH6" i="15"/>
  <c r="AH14" i="15"/>
  <c r="AD525" i="14"/>
  <c r="AD106" i="15" s="1"/>
  <c r="AD108" i="15" s="1"/>
  <c r="AH30" i="15"/>
  <c r="AH21" i="15"/>
  <c r="AH37" i="15"/>
  <c r="S314" i="14"/>
  <c r="H525" i="14"/>
  <c r="H106" i="15" s="1"/>
  <c r="H108" i="15" s="1"/>
  <c r="V525" i="14"/>
  <c r="V106" i="15" s="1"/>
  <c r="V108" i="15" s="1"/>
  <c r="AH36" i="15"/>
  <c r="AH16" i="15"/>
  <c r="AH11" i="15"/>
  <c r="AH27" i="15"/>
  <c r="E525" i="14"/>
  <c r="E106" i="15" s="1"/>
  <c r="E108" i="15" s="1"/>
  <c r="AH9" i="15"/>
  <c r="AH18" i="15"/>
  <c r="R314" i="14"/>
  <c r="J525" i="14"/>
  <c r="J106" i="15" s="1"/>
  <c r="J108" i="15" s="1"/>
  <c r="AB314" i="14"/>
  <c r="L525" i="14"/>
  <c r="L106" i="15" s="1"/>
  <c r="L108" i="15" s="1"/>
  <c r="F525" i="14"/>
  <c r="F106" i="15" s="1"/>
  <c r="F108" i="15" s="1"/>
  <c r="AH17" i="15"/>
  <c r="AH33" i="15"/>
  <c r="M314" i="14"/>
  <c r="W525" i="14"/>
  <c r="W106" i="15" s="1"/>
  <c r="W108" i="15" s="1"/>
  <c r="F9" i="17"/>
  <c r="AC4" i="15"/>
  <c r="AC314" i="14"/>
  <c r="AH7" i="15"/>
  <c r="F10" i="17"/>
  <c r="AH23" i="15"/>
  <c r="AH24" i="15"/>
  <c r="T525" i="14"/>
  <c r="T106" i="15" s="1"/>
  <c r="T108" i="15" s="1"/>
  <c r="C525" i="14"/>
  <c r="C106" i="15" s="1"/>
  <c r="C108" i="15" s="1"/>
  <c r="AF4" i="15"/>
  <c r="AH22" i="15"/>
  <c r="AH13" i="15"/>
  <c r="AH29" i="15"/>
  <c r="G525" i="14"/>
  <c r="G106" i="15" s="1"/>
  <c r="G108" i="15" s="1"/>
  <c r="AH32" i="15"/>
  <c r="AH10" i="15"/>
  <c r="AH19" i="15"/>
  <c r="AH35" i="15"/>
  <c r="D525" i="14"/>
  <c r="D106" i="15" s="1"/>
  <c r="D108" i="15" s="1"/>
  <c r="Z525" i="14"/>
  <c r="Z106" i="15" s="1"/>
  <c r="Z108" i="15" s="1"/>
  <c r="AH26" i="15"/>
  <c r="AH34" i="15"/>
  <c r="K525" i="14"/>
  <c r="K106" i="15" s="1"/>
  <c r="K108" i="15" s="1"/>
  <c r="AH38" i="15"/>
  <c r="AH25" i="15"/>
  <c r="AE209" i="14"/>
  <c r="X525" i="14"/>
  <c r="X106" i="15" s="1"/>
  <c r="X108" i="15" s="1"/>
  <c r="AH15" i="15"/>
  <c r="AH31" i="15"/>
  <c r="U525" i="14"/>
  <c r="U106" i="15" s="1"/>
  <c r="U108" i="15" s="1"/>
  <c r="S525" i="14"/>
  <c r="S106" i="15" s="1"/>
  <c r="S108" i="15" s="1"/>
  <c r="AH28" i="15"/>
  <c r="C314" i="14"/>
  <c r="AH4" i="15" l="1"/>
  <c r="AF108" i="15"/>
  <c r="AC108" i="15"/>
  <c r="AH209" i="14"/>
  <c r="AH8" i="15"/>
  <c r="J3" i="17"/>
  <c r="U540" i="14"/>
  <c r="U545" i="14"/>
  <c r="F5" i="17"/>
  <c r="K5" i="17" s="1"/>
  <c r="T213" i="14"/>
  <c r="T108" i="14"/>
  <c r="T318" i="14"/>
  <c r="T423" i="14"/>
  <c r="U3" i="19"/>
  <c r="U108" i="19" s="1"/>
  <c r="U534" i="14"/>
  <c r="U529" i="14"/>
  <c r="U3" i="15"/>
  <c r="U32" i="17"/>
  <c r="U3" i="14"/>
  <c r="U108" i="16"/>
  <c r="K9" i="17"/>
  <c r="K4" i="17"/>
  <c r="J8" i="17"/>
  <c r="J11" i="17"/>
  <c r="K10" i="17"/>
  <c r="K12" i="17"/>
  <c r="K7" i="17"/>
  <c r="K8" i="17"/>
  <c r="K3" i="17"/>
  <c r="J4" i="17"/>
  <c r="AH525" i="14"/>
  <c r="AF314" i="14"/>
  <c r="J10" i="17"/>
  <c r="J12" i="17"/>
  <c r="J9" i="17"/>
  <c r="AE314" i="14"/>
  <c r="AH215" i="14"/>
  <c r="AH106" i="15"/>
  <c r="AL106" i="15" s="1"/>
  <c r="AH314" i="14" l="1"/>
  <c r="AE108" i="15"/>
  <c r="V540" i="14"/>
  <c r="V545" i="14"/>
  <c r="J5" i="17"/>
  <c r="U423" i="14"/>
  <c r="U108" i="14"/>
  <c r="U318" i="14"/>
  <c r="U213" i="14"/>
  <c r="V3" i="19"/>
  <c r="V108" i="19" s="1"/>
  <c r="V529" i="14"/>
  <c r="V534" i="14"/>
  <c r="V3" i="14"/>
  <c r="V108" i="16"/>
  <c r="V3" i="15"/>
  <c r="V32" i="17"/>
  <c r="J6" i="17"/>
  <c r="K6" i="17"/>
  <c r="AH5" i="15"/>
  <c r="AH108" i="15" s="1"/>
  <c r="AL105" i="15" l="1"/>
  <c r="AL108" i="15" s="1"/>
  <c r="W540" i="14"/>
  <c r="W545" i="14"/>
  <c r="V423" i="14"/>
  <c r="V108" i="14"/>
  <c r="V318" i="14"/>
  <c r="V213" i="14"/>
  <c r="W3" i="19"/>
  <c r="W108" i="19" s="1"/>
  <c r="W534" i="14"/>
  <c r="W529" i="14"/>
  <c r="W3" i="15"/>
  <c r="W32" i="17"/>
  <c r="W3" i="14"/>
  <c r="W108" i="16"/>
  <c r="AH536" i="14"/>
  <c r="X545" i="14" l="1"/>
  <c r="X540" i="14"/>
  <c r="W213" i="14"/>
  <c r="W423" i="14"/>
  <c r="W108" i="14"/>
  <c r="W318" i="14"/>
  <c r="X3" i="19"/>
  <c r="X108" i="19" s="1"/>
  <c r="X529" i="14"/>
  <c r="X534" i="14"/>
  <c r="X3" i="14"/>
  <c r="X108" i="16"/>
  <c r="X3" i="15"/>
  <c r="X32" i="17"/>
  <c r="Y540" i="14" l="1"/>
  <c r="Y545" i="14"/>
  <c r="X213" i="14"/>
  <c r="X108" i="14"/>
  <c r="X318" i="14"/>
  <c r="X423" i="14"/>
  <c r="Y3" i="19"/>
  <c r="Y108" i="19" s="1"/>
  <c r="Y534" i="14"/>
  <c r="Y529" i="14"/>
  <c r="Y3" i="15"/>
  <c r="Y32" i="17"/>
  <c r="Y3" i="14"/>
  <c r="Y108" i="16"/>
  <c r="AJ216" i="14" l="1"/>
  <c r="AJ215" i="14"/>
  <c r="Z540" i="14"/>
  <c r="Z545" i="14"/>
  <c r="Y423" i="14"/>
  <c r="Y318" i="14"/>
  <c r="Y213" i="14"/>
  <c r="Y108" i="14"/>
  <c r="Z3" i="19"/>
  <c r="Z108" i="19" s="1"/>
  <c r="Z529" i="14"/>
  <c r="Z534" i="14"/>
  <c r="Z3" i="14"/>
  <c r="Z108" i="16"/>
  <c r="Z3" i="15"/>
  <c r="Z32" i="17"/>
  <c r="AJ110" i="14" l="1"/>
  <c r="AJ111" i="14"/>
  <c r="AJ23" i="14"/>
  <c r="AA540" i="14"/>
  <c r="AA545" i="14"/>
  <c r="Z423" i="14"/>
  <c r="Z213" i="14"/>
  <c r="Z108" i="14"/>
  <c r="Z318" i="14"/>
  <c r="AA3" i="19"/>
  <c r="AA108" i="19" s="1"/>
  <c r="AA534" i="14"/>
  <c r="AA529" i="14"/>
  <c r="AA3" i="15"/>
  <c r="AA32" i="17"/>
  <c r="AA3" i="14"/>
  <c r="AA108" i="16"/>
  <c r="AJ22" i="14" l="1"/>
  <c r="AB545" i="14"/>
  <c r="AB540" i="14"/>
  <c r="AA213" i="14"/>
  <c r="AA108" i="14"/>
  <c r="AA318" i="14"/>
  <c r="AA423" i="14"/>
  <c r="AB3" i="19"/>
  <c r="AB108" i="19" s="1"/>
  <c r="AB529" i="14"/>
  <c r="AB534" i="14"/>
  <c r="AB3" i="14"/>
  <c r="AB108" i="16"/>
  <c r="AB3" i="15"/>
  <c r="AB32" i="17"/>
  <c r="AJ4" i="14" l="1"/>
  <c r="AC540" i="14"/>
  <c r="AC545" i="14"/>
  <c r="AB213" i="14"/>
  <c r="AB108" i="14"/>
  <c r="AB318" i="14"/>
  <c r="AB423" i="14"/>
  <c r="AC3" i="19"/>
  <c r="AC108" i="19" s="1"/>
  <c r="AC534" i="14"/>
  <c r="AC529" i="14"/>
  <c r="AC3" i="15"/>
  <c r="AC32" i="17"/>
  <c r="AC3" i="14"/>
  <c r="AC108" i="16"/>
  <c r="AD540" i="14" l="1"/>
  <c r="AD545" i="14"/>
  <c r="AC423" i="14"/>
  <c r="AC108" i="14"/>
  <c r="AC318" i="14"/>
  <c r="AC213" i="14"/>
  <c r="AD3" i="19"/>
  <c r="AD108" i="19" s="1"/>
  <c r="AD529" i="14"/>
  <c r="AD534" i="14"/>
  <c r="AD3" i="14"/>
  <c r="AD108" i="16"/>
  <c r="AD3" i="15"/>
  <c r="AD32" i="17"/>
  <c r="AE540" i="14" l="1"/>
  <c r="AE545" i="14"/>
  <c r="AD423" i="14"/>
  <c r="AD318" i="14"/>
  <c r="AD108" i="14"/>
  <c r="AD213" i="14"/>
  <c r="AE3" i="19"/>
  <c r="AE108" i="19" s="1"/>
  <c r="AE534" i="14"/>
  <c r="AE529" i="14"/>
  <c r="AE3" i="15"/>
  <c r="AE32" i="17"/>
  <c r="AE3" i="14"/>
  <c r="AE108" i="16"/>
  <c r="AJ31" i="14" l="1"/>
  <c r="AF545" i="14"/>
  <c r="AF540" i="14"/>
  <c r="AE213" i="14"/>
  <c r="AE423" i="14"/>
  <c r="AE108" i="14"/>
  <c r="AE318" i="14"/>
  <c r="AF3" i="19"/>
  <c r="AF108" i="19" s="1"/>
  <c r="AF529" i="14"/>
  <c r="AF534" i="14"/>
  <c r="AF3" i="14"/>
  <c r="AF108" i="16"/>
  <c r="AF3" i="15"/>
  <c r="AF32" i="17"/>
  <c r="AJ24" i="14" l="1"/>
  <c r="AG540" i="14"/>
  <c r="AG545" i="14"/>
  <c r="AF213" i="14"/>
  <c r="AF423" i="14"/>
  <c r="AF108" i="14"/>
  <c r="AF318" i="14"/>
  <c r="AG3" i="19"/>
  <c r="AG108" i="19" s="1"/>
  <c r="AG534" i="14"/>
  <c r="AG529" i="14"/>
  <c r="AG3" i="15"/>
  <c r="AG32" i="17"/>
  <c r="AG3" i="14"/>
  <c r="AG108" i="16"/>
  <c r="AJ33" i="14" l="1"/>
  <c r="AJ54" i="14"/>
  <c r="AJ50" i="14"/>
  <c r="AJ49" i="14"/>
  <c r="AJ55" i="14"/>
  <c r="AJ47" i="14"/>
  <c r="AJ58" i="14"/>
  <c r="AJ53" i="14"/>
  <c r="AJ57" i="14"/>
  <c r="AJ48" i="14"/>
  <c r="AJ51" i="14"/>
  <c r="AJ52" i="14"/>
  <c r="AJ42" i="14"/>
  <c r="AJ38" i="14"/>
  <c r="AJ39" i="14"/>
  <c r="AJ37" i="14"/>
  <c r="AJ34" i="14"/>
  <c r="AJ36" i="14"/>
  <c r="AJ41" i="14"/>
  <c r="AJ40" i="14"/>
  <c r="AJ56" i="14"/>
  <c r="AG423" i="14"/>
  <c r="AG318" i="14"/>
  <c r="AG213" i="14"/>
  <c r="AG108" i="14"/>
  <c r="AJ32" i="14" l="1"/>
  <c r="AJ35" i="14"/>
  <c r="AJ44" i="14" l="1"/>
  <c r="AJ46" i="14"/>
  <c r="AJ43" i="14"/>
  <c r="AJ45" i="14"/>
  <c r="AJ8" i="14"/>
  <c r="AJ10" i="14"/>
  <c r="AJ112" i="14" l="1"/>
  <c r="AJ13" i="14"/>
  <c r="AJ25" i="14"/>
  <c r="AJ9" i="14"/>
  <c r="AJ15" i="14"/>
  <c r="AJ113" i="14"/>
  <c r="AJ114" i="14"/>
  <c r="AJ7" i="14"/>
  <c r="AJ12" i="14"/>
  <c r="AJ14" i="14"/>
  <c r="AJ17" i="14"/>
  <c r="AJ218" i="14" l="1"/>
  <c r="AJ219" i="14"/>
  <c r="AJ217" i="14"/>
  <c r="AJ117" i="14"/>
  <c r="AJ222" i="14"/>
  <c r="AJ118" i="14"/>
  <c r="AJ223" i="14"/>
  <c r="AJ115" i="14"/>
  <c r="AJ220" i="14"/>
  <c r="AJ120" i="14"/>
  <c r="AJ225" i="14"/>
  <c r="AJ116" i="14"/>
  <c r="AJ221" i="14"/>
  <c r="AJ119" i="14"/>
  <c r="AJ224" i="14"/>
  <c r="AJ121" i="14"/>
  <c r="AJ16" i="14" l="1"/>
  <c r="AJ30" i="14"/>
  <c r="AJ26" i="14"/>
  <c r="AJ29" i="14"/>
  <c r="AJ27" i="14"/>
  <c r="AJ28" i="14"/>
  <c r="AJ226" i="14" l="1"/>
  <c r="AJ104" i="14"/>
  <c r="AJ122" i="14"/>
  <c r="AJ227" i="14"/>
  <c r="AJ177" i="14"/>
  <c r="AJ282" i="14"/>
  <c r="AJ193" i="14"/>
  <c r="AJ298" i="14"/>
  <c r="AJ206" i="14"/>
  <c r="AJ311" i="14"/>
  <c r="AJ181" i="14"/>
  <c r="AJ286" i="14"/>
  <c r="AJ149" i="14"/>
  <c r="AJ254" i="14"/>
  <c r="AJ191" i="14"/>
  <c r="AJ296" i="14"/>
  <c r="AJ171" i="14"/>
  <c r="AJ276" i="14"/>
  <c r="AJ263" i="14"/>
  <c r="AJ158" i="14"/>
  <c r="AJ168" i="14"/>
  <c r="AJ273" i="14"/>
  <c r="AJ199" i="14"/>
  <c r="AJ304" i="14"/>
  <c r="AJ147" i="14"/>
  <c r="AJ252" i="14"/>
  <c r="AJ136" i="14"/>
  <c r="AJ241" i="14"/>
  <c r="AJ170" i="14"/>
  <c r="AJ275" i="14"/>
  <c r="AJ126" i="14"/>
  <c r="AJ231" i="14"/>
  <c r="AJ196" i="14"/>
  <c r="AJ301" i="14"/>
  <c r="AJ146" i="14"/>
  <c r="AJ251" i="14"/>
  <c r="AJ228" i="14"/>
  <c r="AJ123" i="14"/>
  <c r="AJ190" i="14"/>
  <c r="AJ295" i="14"/>
  <c r="AJ179" i="14"/>
  <c r="AJ284" i="14"/>
  <c r="AJ302" i="14"/>
  <c r="AJ197" i="14"/>
  <c r="AJ189" i="14"/>
  <c r="AJ294" i="14"/>
  <c r="AJ174" i="14"/>
  <c r="AJ279" i="14"/>
  <c r="AJ133" i="14"/>
  <c r="AJ238" i="14"/>
  <c r="AJ144" i="14"/>
  <c r="AJ249" i="14"/>
  <c r="AJ292" i="14"/>
  <c r="AJ187" i="14"/>
  <c r="AJ208" i="14"/>
  <c r="AJ313" i="14"/>
  <c r="AJ151" i="14"/>
  <c r="AJ256" i="14"/>
  <c r="AJ167" i="14"/>
  <c r="AJ272" i="14"/>
  <c r="AJ130" i="14"/>
  <c r="AJ235" i="14"/>
  <c r="AJ289" i="14"/>
  <c r="AJ184" i="14"/>
  <c r="AJ280" i="14"/>
  <c r="AJ175" i="14"/>
  <c r="AJ283" i="14"/>
  <c r="AJ178" i="14"/>
  <c r="AJ138" i="14"/>
  <c r="AJ243" i="14"/>
  <c r="AJ134" i="14"/>
  <c r="AJ239" i="14"/>
  <c r="AJ271" i="14"/>
  <c r="AJ166" i="14"/>
  <c r="AJ274" i="14"/>
  <c r="AJ169" i="14"/>
  <c r="AJ261" i="14"/>
  <c r="AJ156" i="14"/>
  <c r="AJ244" i="14"/>
  <c r="AJ139" i="14"/>
  <c r="AJ150" i="14"/>
  <c r="AJ255" i="14"/>
  <c r="AJ192" i="14"/>
  <c r="AJ297" i="14"/>
  <c r="AJ132" i="14"/>
  <c r="AJ237" i="14"/>
  <c r="AJ140" i="14"/>
  <c r="AJ245" i="14"/>
  <c r="AJ204" i="14"/>
  <c r="AJ309" i="14"/>
  <c r="AJ153" i="14"/>
  <c r="AJ258" i="14"/>
  <c r="AJ152" i="14"/>
  <c r="AJ257" i="14"/>
  <c r="AJ161" i="14"/>
  <c r="AJ266" i="14"/>
  <c r="AJ285" i="14"/>
  <c r="AJ180" i="14"/>
  <c r="AJ207" i="14"/>
  <c r="AJ312" i="14"/>
  <c r="AJ137" i="14"/>
  <c r="AJ242" i="14"/>
  <c r="AJ162" i="14"/>
  <c r="AJ267" i="14"/>
  <c r="AJ288" i="14"/>
  <c r="AJ183" i="14"/>
  <c r="AJ128" i="14"/>
  <c r="AJ233" i="14"/>
  <c r="AJ234" i="14"/>
  <c r="AJ129" i="14"/>
  <c r="AJ278" i="14"/>
  <c r="AJ173" i="14"/>
  <c r="AJ125" i="14"/>
  <c r="AJ230" i="14"/>
  <c r="AJ306" i="14"/>
  <c r="AJ201" i="14"/>
  <c r="AJ195" i="14"/>
  <c r="AJ300" i="14"/>
  <c r="AJ124" i="14"/>
  <c r="AJ229" i="14"/>
  <c r="AJ250" i="14"/>
  <c r="AJ145" i="14"/>
  <c r="AJ202" i="14"/>
  <c r="AJ307" i="14"/>
  <c r="AJ154" i="14"/>
  <c r="AJ259" i="14"/>
  <c r="AJ157" i="14"/>
  <c r="AJ262" i="14"/>
  <c r="AJ186" i="14"/>
  <c r="AJ291" i="14"/>
  <c r="AJ260" i="14"/>
  <c r="AJ155" i="14"/>
  <c r="AJ143" i="14"/>
  <c r="AJ248" i="14"/>
  <c r="AJ188" i="14"/>
  <c r="AJ293" i="14"/>
  <c r="AJ172" i="14"/>
  <c r="AJ277" i="14"/>
  <c r="AJ159" i="14"/>
  <c r="AJ264" i="14"/>
  <c r="AJ281" i="14"/>
  <c r="AJ176" i="14"/>
  <c r="AJ205" i="14"/>
  <c r="AJ310" i="14"/>
  <c r="AJ148" i="14"/>
  <c r="AJ253" i="14"/>
  <c r="AJ198" i="14"/>
  <c r="AJ303" i="14"/>
  <c r="AJ141" i="14"/>
  <c r="AJ246" i="14"/>
  <c r="AJ182" i="14"/>
  <c r="AJ287" i="14"/>
  <c r="AJ142" i="14"/>
  <c r="AJ247" i="14"/>
  <c r="AJ131" i="14"/>
  <c r="AJ236" i="14"/>
  <c r="AJ164" i="14"/>
  <c r="AJ269" i="14"/>
  <c r="AJ299" i="14"/>
  <c r="AJ194" i="14"/>
  <c r="AJ135" i="14"/>
  <c r="AJ240" i="14"/>
  <c r="AJ200" i="14"/>
  <c r="AJ305" i="14"/>
  <c r="AJ290" i="14"/>
  <c r="AJ185" i="14"/>
  <c r="AJ127" i="14"/>
  <c r="AJ232" i="14"/>
  <c r="AJ265" i="14"/>
  <c r="AJ160" i="14"/>
  <c r="AJ270" i="14"/>
  <c r="AJ165" i="14"/>
  <c r="AJ268" i="14"/>
  <c r="AJ163" i="14"/>
  <c r="AJ308" i="14"/>
  <c r="AJ203" i="14"/>
  <c r="AJ314" i="14" l="1"/>
  <c r="AJ209" i="14"/>
  <c r="AM105" i="15"/>
  <c r="AM108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Hanumant Lahane</author>
  </authors>
  <commentList>
    <comment ref="D12" authorId="0" shapeId="0" xr:uid="{49477829-92A4-493C-AD80-5344B842B5E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E12" authorId="0" shapeId="0" xr:uid="{843A8BF8-E95D-4868-A5F8-4CC1F819778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F12" authorId="0" shapeId="0" xr:uid="{CD611489-BB3C-4D51-935D-07C77212D625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G12" authorId="0" shapeId="0" xr:uid="{ECE3EF7D-905F-4963-A280-ED5FDA3866A0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H12" authorId="0" shapeId="0" xr:uid="{11DB5ABA-95C9-437A-875D-8ED9DD774274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I12" authorId="0" shapeId="0" xr:uid="{3ACAD058-AD72-4B99-A498-80936E333E14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J12" authorId="0" shapeId="0" xr:uid="{2A359C99-E432-4B1E-AAE9-899BE3109F1E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D18" authorId="0" shapeId="0" xr:uid="{9C307455-65E3-4C71-AA86-36A759B6B4FE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
</t>
        </r>
      </text>
    </comment>
    <comment ref="E18" authorId="0" shapeId="0" xr:uid="{2A73B207-72C3-4583-940E-3F86E121699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F18" authorId="0" shapeId="0" xr:uid="{1C9174F1-AA51-4071-99CD-0E3CD75D1317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G18" authorId="0" shapeId="0" xr:uid="{CC8A7609-A063-411F-8AA0-CB3F0D538779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H18" authorId="0" shapeId="0" xr:uid="{64238615-B78C-4296-A85A-006888CF8CEF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I18" authorId="0" shapeId="0" xr:uid="{31D8608B-599F-445A-AFFA-0F6AF2F444CD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J18" authorId="0" shapeId="0" xr:uid="{C98776CC-13A2-49C1-82B6-DD720A1214A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D26" authorId="0" shapeId="0" xr:uid="{FF59220F-756F-487B-B8A2-9D0125DC1C60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E26" authorId="0" shapeId="0" xr:uid="{39047D37-0CBD-4B36-9D7B-1F6053681B73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F26" authorId="0" shapeId="0" xr:uid="{F5DD9F85-1F26-4EFA-98E8-7DE5957D0B6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G26" authorId="0" shapeId="0" xr:uid="{9A383AC2-8F29-4EA6-A5C9-DDE1B6CA8D1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H26" authorId="0" shapeId="0" xr:uid="{9C8C7F87-4EF3-41CC-8150-71FBEF88DB3F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I26" authorId="0" shapeId="0" xr:uid="{04024E04-65A5-4136-A304-3AA6DC603C92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J26" authorId="0" shapeId="0" xr:uid="{64BEE3A9-ECDB-4545-8948-B1793DEBA01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D29" authorId="0" shapeId="0" xr:uid="{DBD565F3-CC4E-4BAF-A19A-56BF5618B7B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E29" authorId="0" shapeId="0" xr:uid="{1ED91ECE-E294-4EDC-8836-871FFBE2BF7C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F29" authorId="0" shapeId="0" xr:uid="{D5B23458-89D1-484E-96F9-E0BA821B076C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G29" authorId="0" shapeId="0" xr:uid="{068202E7-FD17-41C9-B355-767E2F295D44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H29" authorId="0" shapeId="0" xr:uid="{172D7600-0222-42B5-AE4F-D98336169942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I29" authorId="0" shapeId="0" xr:uid="{FCEB56A7-0E6C-4F2D-BCCA-763A5BE738A5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J29" authorId="0" shapeId="0" xr:uid="{262C2441-6000-470F-991C-8B6AC4310FE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Ctutor251
Female Audio
</t>
        </r>
      </text>
    </comment>
    <comment ref="D36" authorId="0" shapeId="0" xr:uid="{B8CE8193-7E72-4C99-8570-D38A45A066EA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E36" authorId="0" shapeId="0" xr:uid="{6E87BAD7-24C3-43BB-887F-E3E3C933547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F36" authorId="0" shapeId="0" xr:uid="{A0147680-C08A-481C-8775-978D3496D87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G36" authorId="0" shapeId="0" xr:uid="{B5BD5F55-9CA8-4BAB-B9F9-23F44B7B1F68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H36" authorId="0" shapeId="0" xr:uid="{9904FD81-C8D7-44B2-88F1-04EDB429AAE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I36" authorId="0" shapeId="0" xr:uid="{D6EADFDC-B3FF-47F5-941F-64548AF7376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J36" authorId="0" shapeId="0" xr:uid="{F7E78C8D-CD4C-4058-9104-027928F8CD2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D41" authorId="0" shapeId="0" xr:uid="{D485E3F2-B871-47E7-B8DC-F0CAE7422E5E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E41" authorId="0" shapeId="0" xr:uid="{4A47F510-1430-4289-925E-9BBAD9295F10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F41" authorId="0" shapeId="0" xr:uid="{4CDFCA69-8105-4AAF-BE8C-5466CAF1A1FF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G41" authorId="0" shapeId="0" xr:uid="{3771B8B4-EC08-47FE-9D27-1FD2A1C24135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H41" authorId="0" shapeId="0" xr:uid="{0389179D-A1ED-4F9A-982D-11755254EA4E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I41" authorId="0" shapeId="0" xr:uid="{51C30F4D-A21E-4358-BA4A-DE49222E1BD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J41" authorId="0" shapeId="0" xr:uid="{E8BC045C-74AA-4BB8-85A3-68753546F4F4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D121" authorId="0" shapeId="0" xr:uid="{E1A46A5A-5929-4EF2-BB17-F89631DB2DD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E121" authorId="0" shapeId="0" xr:uid="{0F37485F-43B6-433C-87D1-57564C843822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F121" authorId="0" shapeId="0" xr:uid="{98257828-DC10-46A6-B12F-F6D24DCBA049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G121" authorId="0" shapeId="0" xr:uid="{CCEEDC3A-0958-43E9-9BC4-19DBA53D28A8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H121" authorId="0" shapeId="0" xr:uid="{7A40E427-9156-4865-A44E-2C343CB31D5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I121" authorId="0" shapeId="0" xr:uid="{30FE8919-BB15-415C-BACB-F0137F8F4527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J121" authorId="0" shapeId="0" xr:uid="{7D8E8D71-C0D2-45E2-8FD3-3BA81E3EF719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Ctutor230
</t>
        </r>
      </text>
    </comment>
    <comment ref="D123" authorId="0" shapeId="0" xr:uid="{48970C4C-7CBF-4192-AE57-5E41BA6B59A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E123" authorId="0" shapeId="0" xr:uid="{99295B23-1B9D-487E-B002-0C86A2A3088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F123" authorId="0" shapeId="0" xr:uid="{B65094F2-B37B-4166-A485-E7F33E92553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G123" authorId="0" shapeId="0" xr:uid="{9514DE3E-343D-4A67-BF0E-FA3234A23DD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H123" authorId="0" shapeId="0" xr:uid="{4CE09653-D067-49A7-9581-D096DC1BC8E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I123" authorId="0" shapeId="0" xr:uid="{774F67CF-179D-4374-A9D4-952C9430FB1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J123" authorId="0" shapeId="0" xr:uid="{7606F51B-8FC0-4B12-8D9B-CC0898396FB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D128" authorId="0" shapeId="0" xr:uid="{97600746-876C-4BF1-BBD1-BC9ADEBDDA43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E128" authorId="0" shapeId="0" xr:uid="{02948465-D66A-42AC-B435-DA6CBDCDDBD9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F128" authorId="0" shapeId="0" xr:uid="{CDFA8606-E44F-4F42-A8FF-3EAAEB3DE838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G128" authorId="0" shapeId="0" xr:uid="{2687105E-A8C5-4D0B-9D40-FC0918978C82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H128" authorId="0" shapeId="0" xr:uid="{7EB55919-C279-419A-A76D-64FA40BCBF8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I128" authorId="0" shapeId="0" xr:uid="{71664005-FCE8-42A3-A611-6BA35A7D5B70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J128" authorId="0" shapeId="0" xr:uid="{EDE03A63-E8B1-41AE-96A1-B5DF9A0EACF9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Ctutor338
</t>
        </r>
      </text>
    </comment>
    <comment ref="D138" authorId="0" shapeId="0" xr:uid="{1A1A52FC-CB7F-488D-A529-9FD58ADAB84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E138" authorId="0" shapeId="0" xr:uid="{083E2E6B-F2AD-4B07-9436-DEDFF17A704F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F138" authorId="0" shapeId="0" xr:uid="{9C0C622C-522D-41A0-949E-414E4F67908D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G138" authorId="0" shapeId="0" xr:uid="{A9A98D56-254F-40F3-BC98-7CA55C6D5277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H138" authorId="0" shapeId="0" xr:uid="{D61B470D-FF16-41E3-BF83-6DC6C1F182A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I138" authorId="0" shapeId="0" xr:uid="{6D55AAE0-6025-47D5-AAEC-C09198C93B78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J138" authorId="0" shapeId="0" xr:uid="{FB80E335-8745-433A-9BFD-D2F282165C4F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Ctuto256
Male Audio
</t>
        </r>
      </text>
    </comment>
    <comment ref="D144" authorId="0" shapeId="0" xr:uid="{2A473E99-4D98-4C68-BC90-ECF7B751051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E144" authorId="0" shapeId="0" xr:uid="{BB833FDB-53E9-4B0C-AF83-84D6BF668056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F144" authorId="0" shapeId="0" xr:uid="{03289F28-3A5F-42B9-9F3D-8C73EE54086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G144" authorId="0" shapeId="0" xr:uid="{27EDDE92-CD08-4248-972E-6D552CBF047D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H144" authorId="0" shapeId="0" xr:uid="{CB27C377-D019-42D2-BFD2-EF9587554081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I144" authorId="0" shapeId="0" xr:uid="{F488EC33-72A4-45D2-969C-8F722ADADE30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J144" authorId="0" shapeId="0" xr:uid="{69EC0D26-43C1-46EA-9037-B02E42B13954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Ctutor372 
Female audio</t>
        </r>
      </text>
    </comment>
    <comment ref="D153" authorId="0" shapeId="0" xr:uid="{822BFF0F-2ADD-408D-B459-F325B54EFA1C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E153" authorId="0" shapeId="0" xr:uid="{0485C3CC-1D2D-4EE0-86E7-6490D6C9685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F153" authorId="0" shapeId="0" xr:uid="{C28F9DF7-1B1C-4A33-8C34-4C72A062D67D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G153" authorId="0" shapeId="0" xr:uid="{7A109EE3-CDE2-4F98-8D44-1902EA67A9C3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H153" authorId="0" shapeId="0" xr:uid="{7C0525AF-1B12-4846-9595-BE067E51142A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I153" authorId="0" shapeId="0" xr:uid="{30C12A25-9358-48FF-9A09-D54C36EB3DB3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  <comment ref="J153" authorId="0" shapeId="0" xr:uid="{069216FF-4C65-4A96-A105-D5C6C4DC630B}">
      <text>
        <r>
          <rPr>
            <b/>
            <sz val="9"/>
            <color indexed="81"/>
            <rFont val="Tahoma"/>
            <family val="2"/>
          </rPr>
          <t>Hanumant Lahane:</t>
        </r>
        <r>
          <rPr>
            <sz val="9"/>
            <color indexed="81"/>
            <rFont val="Tahoma"/>
            <family val="2"/>
          </rPr>
          <t xml:space="preserve">
Ctuto319
Female Audio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Hanumant Lahane</author>
  </authors>
  <commentList>
    <comment ref="D12" authorId="0" shapeId="0" xr:uid="{5DB305E6-9268-4176-8081-4B678911ABD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E12" authorId="0" shapeId="0" xr:uid="{2DDA1A14-58A9-4BD3-B1D5-E234B26876C2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F12" authorId="0" shapeId="0" xr:uid="{CF2488FC-0CE4-475A-B300-4E06E7B73D7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G12" authorId="0" shapeId="0" xr:uid="{2C09F6F7-CDEA-4912-9134-3DF9995ECB4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H12" authorId="0" shapeId="0" xr:uid="{C2334DCF-C2CC-4EE6-AD76-45B20C44EC0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I12" authorId="0" shapeId="0" xr:uid="{8806C7E9-C532-4B1B-B9FF-EB21636CB18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J12" authorId="0" shapeId="0" xr:uid="{A6F683CB-3AFB-47CF-AFFF-4879F3760FA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D18" authorId="0" shapeId="0" xr:uid="{B684D5CD-D665-4696-9ECE-2C114A27511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E18" authorId="0" shapeId="0" xr:uid="{12130873-1CA1-4481-9D50-EF7AE62DD38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F18" authorId="0" shapeId="0" xr:uid="{8BC1B536-14C8-4F20-9FE7-BA78C779E3D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G18" authorId="0" shapeId="0" xr:uid="{0E90ABBE-746A-427A-8338-E00294E11E6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H18" authorId="0" shapeId="0" xr:uid="{7804E058-0E35-416B-91BA-7968F1836A62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I18" authorId="0" shapeId="0" xr:uid="{5E5CD9D4-9ECE-469C-8759-1FDBDB9C230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J18" authorId="0" shapeId="0" xr:uid="{6E3CF411-DC39-4172-8B71-B4C96A80C29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D26" authorId="0" shapeId="0" xr:uid="{BD68EECB-C8AA-4875-A5BC-A0560446C48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E26" authorId="0" shapeId="0" xr:uid="{B9364B64-25D2-41F7-B100-7C9CCDBF4E5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F26" authorId="0" shapeId="0" xr:uid="{B71ADAF4-1BB7-44B5-8F0D-0DAB12E2CD5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G26" authorId="0" shapeId="0" xr:uid="{E1AC53CF-C137-44A2-A1CB-09815E5107F8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H26" authorId="0" shapeId="0" xr:uid="{B38CAB0A-FD4F-48DF-AD3E-541F8A24E49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I26" authorId="0" shapeId="0" xr:uid="{E368B6FE-ACEA-41D0-A597-680266119478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J26" authorId="0" shapeId="0" xr:uid="{F3498133-BCF6-450D-8A92-A47D169178C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D29" authorId="0" shapeId="0" xr:uid="{55E89E5E-5D5A-45D7-B6A1-8EE3B52B0B12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E29" authorId="0" shapeId="0" xr:uid="{2C65F9D3-2391-461E-9094-A889C7D0CB3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F29" authorId="0" shapeId="0" xr:uid="{0D165ED0-1170-4CE7-9E1F-547312CA410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G29" authorId="0" shapeId="0" xr:uid="{24CA5724-2597-417C-88FC-DB0211C5D8A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H29" authorId="0" shapeId="0" xr:uid="{DDE2EB2B-1185-482C-A669-1894FC2CF4B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I29" authorId="0" shapeId="0" xr:uid="{021A9815-7FA7-48B8-9B41-576819F7F58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J29" authorId="0" shapeId="0" xr:uid="{1330106E-F186-435D-99B4-39C5E17A491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Ctuto251
Female Audio</t>
        </r>
      </text>
    </comment>
    <comment ref="D36" authorId="0" shapeId="0" xr:uid="{B4C37EA6-3838-4CC8-87AE-97021311712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E36" authorId="0" shapeId="0" xr:uid="{3AB4FE3E-902C-4BB6-8AE7-4EA430040753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F36" authorId="0" shapeId="0" xr:uid="{8E45FC4E-2B35-461F-A319-82D9BCAA09D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G36" authorId="0" shapeId="0" xr:uid="{93D75D33-C58C-4C2A-A280-E24972523A8A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H36" authorId="0" shapeId="0" xr:uid="{4C95CD3A-B7A8-488F-86A9-3FF6A13460E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I36" authorId="0" shapeId="0" xr:uid="{0CD47089-E11F-41E7-AAED-C6EEEA4305A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J36" authorId="0" shapeId="0" xr:uid="{BB25BF13-407E-4B37-AACD-BB5A5ACDA03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Ctuto339
Male Audio</t>
        </r>
      </text>
    </comment>
    <comment ref="D41" authorId="0" shapeId="0" xr:uid="{F7BDE43A-D700-4604-9C10-939BAAC4A08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E41" authorId="0" shapeId="0" xr:uid="{9B512222-4260-4C9C-98F1-72E5260C46F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F41" authorId="0" shapeId="0" xr:uid="{A84230B0-2064-4A4B-B170-D6CA71A97788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G41" authorId="0" shapeId="0" xr:uid="{854FA270-151F-488C-8C46-36B3DF700EF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H41" authorId="0" shapeId="0" xr:uid="{8E17ACA0-732B-44BE-8664-468D7E82559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I41" authorId="0" shapeId="0" xr:uid="{EAEDFEA4-8439-4AA7-9F1B-D2D1CF448A8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J41" authorId="0" shapeId="0" xr:uid="{6D37106D-4D03-404D-AC18-708E6A8BBC1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D121" authorId="0" shapeId="0" xr:uid="{6F721EF7-B303-4D08-97A8-672B5677BB9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E121" authorId="0" shapeId="0" xr:uid="{D955E223-A970-4E65-A09A-653C03098C63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F121" authorId="0" shapeId="0" xr:uid="{C00F79B2-56CB-40D6-94D0-8B2F2235BDA3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G121" authorId="0" shapeId="0" xr:uid="{164BA0C3-FB04-4C0A-BF47-931ADF0E2EC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H121" authorId="0" shapeId="0" xr:uid="{187FE940-D780-4A59-9833-98F1FD224C3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I121" authorId="0" shapeId="0" xr:uid="{2F99F83D-2B0E-4BDD-99D3-8332AAF9C3E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J121" authorId="0" shapeId="0" xr:uid="{EBCE980C-5089-42ED-B6C3-CF234771759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Ctutor230
</t>
        </r>
      </text>
    </comment>
    <comment ref="D123" authorId="0" shapeId="0" xr:uid="{A6634087-0755-4C15-9F97-2881C355D4A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E123" authorId="0" shapeId="0" xr:uid="{CEE66B54-0517-401E-8199-613DD892B6C4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F123" authorId="0" shapeId="0" xr:uid="{767083D1-8C7E-4CCD-AEE0-CEDDE03236F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G123" authorId="0" shapeId="0" xr:uid="{35FAEDAC-5A9E-4B7F-BC8C-CCB59CB93BB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H123" authorId="0" shapeId="0" xr:uid="{D64CB001-F7AE-465E-BF36-FEB947A75FD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I123" authorId="0" shapeId="0" xr:uid="{66873D04-643F-47FE-914F-3ABA75E9901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J123" authorId="0" shapeId="0" xr:uid="{E1D23890-1911-4AFA-9855-1E31098352E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Ctutor343</t>
        </r>
      </text>
    </comment>
    <comment ref="D128" authorId="0" shapeId="0" xr:uid="{62F65431-8507-4977-9F1F-AA206EBA2AB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E128" authorId="0" shapeId="0" xr:uid="{141A2337-B0E5-4D4A-8397-D4CE4836A5BA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F128" authorId="0" shapeId="0" xr:uid="{DB31C376-6C86-497A-8F91-18E8675D330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G128" authorId="0" shapeId="0" xr:uid="{58DAB175-2357-46AA-9195-87A6E2B8E1F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H128" authorId="0" shapeId="0" xr:uid="{9D750BE1-3717-4B70-84C8-8B1C9CBEEF7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I128" authorId="0" shapeId="0" xr:uid="{DD29E265-AF58-4A6B-A884-8A703187B209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J128" authorId="0" shapeId="0" xr:uid="{3312B7CD-4E51-43E0-963B-06FB2701CCB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Ctutor338</t>
        </r>
      </text>
    </comment>
    <comment ref="D138" authorId="0" shapeId="0" xr:uid="{82B51F1F-AF60-4EB7-B432-B0A3D7CE8E7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E138" authorId="0" shapeId="0" xr:uid="{9534E533-147F-42CD-99B0-054B9AB32F0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F138" authorId="0" shapeId="0" xr:uid="{07901F12-5C21-4FDD-9443-E2FAE5A05A2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G138" authorId="0" shapeId="0" xr:uid="{3F052D78-C3BC-4496-BD6B-939BF472285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H138" authorId="0" shapeId="0" xr:uid="{E0223F4E-A806-4B30-8517-AEDCA97BCBF3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I138" authorId="0" shapeId="0" xr:uid="{25395CB6-D4D8-475B-B750-8861E5CC956E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J138" authorId="0" shapeId="0" xr:uid="{F56F29BC-C8A4-4A1B-9802-DDDBDAF84431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Ctuto256
Male Audio</t>
        </r>
      </text>
    </comment>
    <comment ref="D144" authorId="0" shapeId="0" xr:uid="{84FF7A42-7EC8-4FD9-A1D6-577F39369540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E144" authorId="0" shapeId="0" xr:uid="{080F97ED-0F8E-49B4-B6F0-59EEF352B033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F144" authorId="0" shapeId="0" xr:uid="{54DD2F2F-D260-4D2F-90FE-3B2AF7B20C6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G144" authorId="0" shapeId="0" xr:uid="{F59A15C7-D74C-4348-9318-097C64EA964A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H144" authorId="0" shapeId="0" xr:uid="{C4208179-BFA8-4995-83BE-06EDF0D41CCD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I144" authorId="0" shapeId="0" xr:uid="{77EA79A7-4C9C-48D6-820D-C8529FC5332F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J144" authorId="0" shapeId="0" xr:uid="{849A294C-A2BE-4C6A-86A2-08EF019B1C5C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Ctutor372 
Female audio</t>
        </r>
      </text>
    </comment>
    <comment ref="D153" authorId="0" shapeId="0" xr:uid="{C761D568-E08E-4370-A462-AC2670FCA747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E153" authorId="0" shapeId="0" xr:uid="{B325B944-DEC2-4040-8AEF-9DF6EA12E3E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F153" authorId="0" shapeId="0" xr:uid="{B3302B6E-CAAC-4ABB-8368-006246B20FD5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G153" authorId="0" shapeId="0" xr:uid="{EA1E19F3-373C-4D69-A290-6D8E28742C4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H153" authorId="0" shapeId="0" xr:uid="{0E7A9730-5A79-4FBF-8641-C43392AF54E6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I153" authorId="0" shapeId="0" xr:uid="{D9C549BE-EABF-4A8B-BB46-8AAEA301018B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  <comment ref="J153" authorId="0" shapeId="0" xr:uid="{B368D639-48DA-4D2E-90F0-7DC2B1CF07B2}">
      <text>
        <r>
          <rPr>
            <b/>
            <sz val="9"/>
            <color indexed="81"/>
            <rFont val="Tahoma"/>
            <charset val="1"/>
          </rPr>
          <t>Hanumant Lahane:</t>
        </r>
        <r>
          <rPr>
            <sz val="9"/>
            <color indexed="81"/>
            <rFont val="Tahoma"/>
            <charset val="1"/>
          </rPr>
          <t xml:space="preserve">
Ctuto319
Female Audio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Tejas Jagtap</author>
  </authors>
  <commentList>
    <comment ref="I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Tejas Jagtap:</t>
        </r>
        <r>
          <rPr>
            <sz val="9"/>
            <color indexed="81"/>
            <rFont val="Tahoma"/>
            <family val="2"/>
          </rPr>
          <t xml:space="preserve">
Joining Bonus / Birthday Gift / Referal Bonus / Performance Bonus.</t>
        </r>
      </text>
    </comment>
  </commentList>
</comments>
</file>

<file path=xl/sharedStrings.xml><?xml version="1.0" encoding="utf-8"?>
<sst xmlns="http://schemas.openxmlformats.org/spreadsheetml/2006/main" count="1038" uniqueCount="235">
  <si>
    <t>Time</t>
  </si>
  <si>
    <t>Hours</t>
  </si>
  <si>
    <t>Total</t>
  </si>
  <si>
    <t>Mon</t>
  </si>
  <si>
    <t>Tue</t>
  </si>
  <si>
    <t>Wed</t>
  </si>
  <si>
    <t>Thu</t>
  </si>
  <si>
    <t>Fri</t>
  </si>
  <si>
    <t>Sat</t>
  </si>
  <si>
    <t>Sun</t>
  </si>
  <si>
    <t>Day Shift</t>
  </si>
  <si>
    <t>Week 1</t>
  </si>
  <si>
    <t>Night Shift</t>
  </si>
  <si>
    <t>Week 2</t>
  </si>
  <si>
    <t>Week 3</t>
  </si>
  <si>
    <t>Week 4</t>
  </si>
  <si>
    <t>Week 5</t>
  </si>
  <si>
    <t>Week 6</t>
  </si>
  <si>
    <t>Day Shift (Online)</t>
  </si>
  <si>
    <t>Night Shift (Online)</t>
  </si>
  <si>
    <t>Day Shift (Pre-Scheduled)</t>
  </si>
  <si>
    <t>Night Shift (Pre-Scheduled)</t>
  </si>
  <si>
    <t>Sr. No.</t>
  </si>
  <si>
    <t>Name of Tutor</t>
  </si>
  <si>
    <t>Extended_Day Shift</t>
  </si>
  <si>
    <t>Extended_Night Shift</t>
  </si>
  <si>
    <t>Break Payment</t>
  </si>
  <si>
    <t>Summary_Day Shift_Pre-Scheduled</t>
  </si>
  <si>
    <t>Summary_Night Shift_Pre-Scheduled</t>
  </si>
  <si>
    <t>Name of Tutors</t>
  </si>
  <si>
    <t>Category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</si>
  <si>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</si>
  <si>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</si>
  <si>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</si>
  <si>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</si>
  <si>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</si>
  <si>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</si>
  <si>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</si>
  <si>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</si>
  <si>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</si>
  <si>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</si>
  <si>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C-User</t>
  </si>
  <si>
    <t>Employee</t>
  </si>
  <si>
    <t>CHB</t>
  </si>
  <si>
    <t>Total Hours (Day+Night Shift)</t>
  </si>
  <si>
    <t>PreScheduled (Hours)</t>
  </si>
  <si>
    <t>Online Hours</t>
  </si>
  <si>
    <t>Pre-Scheduled Hours</t>
  </si>
  <si>
    <t>Summary_Day+Night Shift_Online+Extended</t>
  </si>
  <si>
    <t>Rate per Hour (In Rs.)</t>
  </si>
  <si>
    <t>Holiday Payment</t>
  </si>
  <si>
    <t>Extra Payment</t>
  </si>
  <si>
    <t># Day Hours</t>
  </si>
  <si>
    <t># Night Hours</t>
  </si>
  <si>
    <t>Holiday 1</t>
  </si>
  <si>
    <t>Holiday 2</t>
  </si>
  <si>
    <t>Holiday 3</t>
  </si>
  <si>
    <t>Total Hours</t>
  </si>
  <si>
    <t>Holiday 4</t>
  </si>
  <si>
    <t>Total Day Hours</t>
  </si>
  <si>
    <t>Total Night Hours</t>
  </si>
  <si>
    <t>Total Payment (In Rs.)</t>
  </si>
  <si>
    <t>CHB_Tutor_Payment</t>
  </si>
  <si>
    <t>Day Shift Hours</t>
  </si>
  <si>
    <t>Night Shift Hours</t>
  </si>
  <si>
    <t>Total Extended Hours (Day+Night Shift)</t>
  </si>
  <si>
    <t>Summary_Night Shift_Extended</t>
  </si>
  <si>
    <t>Summary_Day Shift_Extended</t>
  </si>
  <si>
    <t>Total Hrs</t>
  </si>
  <si>
    <t>Name of CHB Tutor</t>
  </si>
  <si>
    <t>Dhaval Deshmukh</t>
  </si>
  <si>
    <t>Vishramita Chaudhary</t>
  </si>
  <si>
    <t>Priya Govindani</t>
  </si>
  <si>
    <t>Vrunda Pandit</t>
  </si>
  <si>
    <t>Banty Kumar</t>
  </si>
  <si>
    <t>Day Rate / Hr</t>
  </si>
  <si>
    <t>Night Rate / Hr</t>
  </si>
  <si>
    <t>Offline_Day Shift</t>
  </si>
  <si>
    <t>Offline_Night Shift</t>
  </si>
  <si>
    <t>Total Offline Hours (Day+Night Shift)</t>
  </si>
  <si>
    <t>Summary_Night Shift_Offline</t>
  </si>
  <si>
    <t>Summary_Day Shift_Offline</t>
  </si>
  <si>
    <t>Soham Wavare</t>
  </si>
  <si>
    <t>Offline (Hours)</t>
  </si>
  <si>
    <t>Offline Hours</t>
  </si>
  <si>
    <t>Summary</t>
  </si>
  <si>
    <t>Priya Govindani (IA)</t>
  </si>
  <si>
    <t>Vrunda Pandit (CA)</t>
  </si>
  <si>
    <t>Vrunda Pandit (IA)</t>
  </si>
  <si>
    <t>Sumeet Gadade</t>
  </si>
  <si>
    <t>Amey Ranade</t>
  </si>
  <si>
    <t>Pranav Huprikar</t>
  </si>
  <si>
    <t>Vicky Khopade</t>
  </si>
  <si>
    <t>Vijay Yadav</t>
  </si>
  <si>
    <t>Sapna Patle</t>
  </si>
  <si>
    <t>Shashank Kulkarni</t>
  </si>
  <si>
    <t>Gurudeepsingh Yadav</t>
  </si>
  <si>
    <t>Sagar Gayke</t>
  </si>
  <si>
    <t>Month</t>
  </si>
  <si>
    <t>Year</t>
  </si>
  <si>
    <t>month</t>
  </si>
  <si>
    <t>Update Summary sheet</t>
  </si>
  <si>
    <t>DAYSTART</t>
  </si>
  <si>
    <t>DAYEND</t>
  </si>
  <si>
    <t>NIGHTSTART</t>
  </si>
  <si>
    <t>NIGHTEND</t>
  </si>
  <si>
    <t>Create data set for selected month and year</t>
  </si>
  <si>
    <t>Summary_Night online+presch+extended+offline</t>
  </si>
  <si>
    <t>Summary_Day online+presch+extended+offline</t>
  </si>
  <si>
    <t>Summary_Day+Night+online+presch+Extended +offline</t>
  </si>
  <si>
    <t>Summary_Day Shift_Online+Extended</t>
  </si>
  <si>
    <t>Summary_Night Shift_Online+Extended</t>
  </si>
  <si>
    <t>Brainfuse_Invoice_Hours</t>
  </si>
  <si>
    <t>T100</t>
  </si>
  <si>
    <t>X</t>
  </si>
  <si>
    <t>Dipali Chandgude</t>
  </si>
  <si>
    <t>Meenakshi Devikar</t>
  </si>
  <si>
    <t>Prasanna Hegde</t>
  </si>
  <si>
    <t>Pravin Patil</t>
  </si>
  <si>
    <t>Santosh Chakraborty</t>
  </si>
  <si>
    <t>Vishakha Sali</t>
  </si>
  <si>
    <t>Saman Lohar</t>
  </si>
  <si>
    <t>Vaishnavi Chothe</t>
  </si>
  <si>
    <t>Vishakha Sali (Instant)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</si>
  <si>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</si>
  <si>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</si>
  <si>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</si>
  <si>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</si>
  <si>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</si>
  <si>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</si>
  <si>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</si>
  <si>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</si>
  <si>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</si>
  <si>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</si>
  <si>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</si>
  <si>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</si>
  <si>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</si>
  <si>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</si>
  <si>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</si>
  <si>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</si>
  <si>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</si>
  <si>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</si>
  <si>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</si>
  <si>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</si>
  <si>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</si>
  <si>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</si>
  <si>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</si>
  <si>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</si>
  <si>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</si>
  <si>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</si>
  <si>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</si>
  <si>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</si>
  <si>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</si>
  <si>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</si>
  <si>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</si>
  <si>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</si>
  <si>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</si>
  <si>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</si>
  <si>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</si>
  <si>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</si>
  <si>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</si>
  <si>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</si>
  <si>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</si>
  <si>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Hanumant Lahane</t>
  </si>
  <si>
    <t>T55</t>
  </si>
  <si>
    <t>T56</t>
  </si>
  <si>
    <t>T57</t>
  </si>
  <si>
    <t>Hanumant Lahane (Instant)</t>
  </si>
  <si>
    <t>Pravin Patil (Instant)</t>
  </si>
  <si>
    <t>Prasanna Hegde (Instant)</t>
  </si>
  <si>
    <t>Meenakshi Devikar (Instant)</t>
  </si>
  <si>
    <t>Dipali Chandgude (Instant)</t>
  </si>
  <si>
    <t>Saman Lohar (Instant)</t>
  </si>
  <si>
    <t>Vaishnavi Chothe (Instant)</t>
  </si>
  <si>
    <t>Santosh Chakraborty (Instant)</t>
  </si>
  <si>
    <t>Sanghamitra Khairmode</t>
  </si>
  <si>
    <t>Apeksha Bavake</t>
  </si>
  <si>
    <t>Sanghamitra Khairmode (Instant)</t>
  </si>
  <si>
    <t>Apeksha Bavake (Instant)</t>
  </si>
  <si>
    <t>T58</t>
  </si>
  <si>
    <t>T59</t>
  </si>
  <si>
    <t>Barsha Sahu</t>
  </si>
  <si>
    <t>Barsha Sahu (Instant)</t>
  </si>
  <si>
    <t>Nikita Nirmal</t>
  </si>
  <si>
    <t>Nikita Nirmal (Instant)</t>
  </si>
  <si>
    <t>T11</t>
  </si>
  <si>
    <t>T12</t>
  </si>
  <si>
    <t>2</t>
  </si>
  <si>
    <t>2026</t>
  </si>
  <si>
    <t>Time table for February'2026</t>
  </si>
  <si>
    <t>Bikash Sahoo</t>
  </si>
  <si>
    <t>Deepti Tiwari</t>
  </si>
  <si>
    <t>Laxman</t>
  </si>
  <si>
    <t>Bikash Sahoo (Instant)</t>
  </si>
  <si>
    <t>Deepti Tiwari (Instant)</t>
  </si>
  <si>
    <t>Laxman (Instant)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</si>
  <si>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</si>
  <si>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</si>
  <si>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</si>
  <si>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</si>
  <si>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</si>
  <si>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</si>
  <si>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</si>
  <si>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</si>
  <si>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</si>
  <si>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</si>
  <si>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</si>
  <si>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</si>
  <si>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</si>
  <si>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</si>
  <si>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6:30 am - 7:00 am</t>
  </si>
  <si>
    <t>6:30 am - 9:30 am</t>
  </si>
  <si>
    <t>6:30 am - 8:00 am</t>
  </si>
  <si>
    <t>6:30 am - 8:30 am</t>
  </si>
  <si>
    <t>6:30 am - 10:30 am</t>
  </si>
  <si>
    <t>6:30 am - 11:30 am</t>
  </si>
  <si>
    <t>6:30 am - 12:30 pm</t>
  </si>
  <si>
    <t>9:45 am - 12:30 pm</t>
  </si>
  <si>
    <t>10:30 am -5:30 pm</t>
  </si>
  <si>
    <t>11:30 am -6:30 pm</t>
  </si>
  <si>
    <t>5:30 pm - 9:30 pm</t>
  </si>
  <si>
    <t>6:30 pm - 9:30 pm</t>
  </si>
  <si>
    <t>9:30 pm - 11:30 pm</t>
  </si>
  <si>
    <t>9:30 pm -12:30 am</t>
  </si>
  <si>
    <t>9:30 pm - 3:30 am</t>
  </si>
  <si>
    <t>11:30 pm - 5:30 am</t>
  </si>
  <si>
    <t>12:30 am - 6:30 am</t>
  </si>
  <si>
    <t>1:30 am - 6:30 am</t>
  </si>
  <si>
    <t>1:00 am - 6:30 am</t>
  </si>
  <si>
    <t>2:00 am - 6:30 am</t>
  </si>
  <si>
    <t>2:30 am - 6:30 am</t>
  </si>
  <si>
    <t>3:30 am - 6:30 am</t>
  </si>
  <si>
    <t>4:30 am - 6:30 am</t>
  </si>
  <si>
    <t>5:30 am - 6:30 am</t>
  </si>
  <si>
    <t>9:30 pm - 11:30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</si>
</sst>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 * #,##0.00_ ;_ * \-#,##0.00_ ;_ * \-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3" tint="0.3999755851924192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6"/>
      <color indexed="17"/>
      <name val="Arial"/>
      <family val="2"/>
    </font>
    <font>
      <b/>
      <sz val="14"/>
      <color theme="1"/>
      <name val="Calibri"/>
      <family val="2"/>
      <scheme val="minor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 tint="0.39997558519241921"/>
      <name val="Arial"/>
      <family val="2"/>
    </font>
    <font>
      <b/>
      <sz val="11"/>
      <name val="Verdana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2">
    <xf numFmtId="0" fontId="0" fillId="0" borderId="0"/>
    <xf numFmtId="0" fontId="3" fillId="0" borderId="0"/>
    <xf numFmtId="0" fontId="3" fillId="0" borderId="0"/>
    <xf numFmtId="164" fontId="3" fillId="0" borderId="0" applyFill="0" applyBorder="0" applyAlignment="0" applyProtection="0"/>
    <xf numFmtId="165" fontId="3" fillId="0" borderId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331">
    <xf numFmtId="0" fontId="0" fillId="0" borderId="0" xfId="0"/>
    <xf numFmtId="0" fontId="0" fillId="2" borderId="0" xfId="1" applyFont="1" applyFill="1" applyAlignment="1" applyProtection="1">
      <alignment horizontal="center" vertical="center"/>
      <protection locked="0"/>
    </xf>
    <xf numFmtId="0" fontId="0" fillId="2" borderId="0" xfId="1" applyFont="1" applyFill="1" applyAlignment="1" applyProtection="1">
      <alignment horizontal="left" vertical="center"/>
      <protection locked="0"/>
    </xf>
    <xf numFmtId="0" fontId="5" fillId="2" borderId="0" xfId="1" applyFont="1" applyFill="1" applyAlignment="1" applyProtection="1">
      <alignment horizontal="center" vertical="center"/>
      <protection locked="0"/>
    </xf>
    <xf numFmtId="0" fontId="5" fillId="2" borderId="0" xfId="1" applyFont="1" applyFill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0" fontId="5" fillId="2" borderId="13" xfId="1" applyFont="1" applyFill="1" applyBorder="1" applyAlignment="1" applyProtection="1">
      <alignment horizontal="center" vertical="center"/>
      <protection locked="0"/>
    </xf>
    <xf numFmtId="0" fontId="4" fillId="2" borderId="13" xfId="1" applyFont="1" applyFill="1" applyBorder="1" applyAlignment="1" applyProtection="1">
      <alignment horizontal="center" vertical="center"/>
      <protection locked="0"/>
    </xf>
    <xf numFmtId="0" fontId="5" fillId="2" borderId="5" xfId="1" applyFont="1" applyFill="1" applyBorder="1" applyAlignment="1" applyProtection="1">
      <alignment horizontal="center" vertical="center"/>
      <protection locked="0"/>
    </xf>
    <xf numFmtId="0" fontId="5" fillId="2" borderId="6" xfId="1" applyFont="1" applyFill="1" applyBorder="1" applyAlignment="1" applyProtection="1">
      <alignment horizontal="center" vertical="center"/>
      <protection locked="0"/>
    </xf>
    <xf numFmtId="0" fontId="5" fillId="3" borderId="6" xfId="1" applyFont="1" applyFill="1" applyBorder="1" applyAlignment="1" applyProtection="1">
      <alignment horizontal="center" vertical="center"/>
      <protection locked="0"/>
    </xf>
    <xf numFmtId="0" fontId="5" fillId="3" borderId="7" xfId="1" applyFont="1" applyFill="1" applyBorder="1" applyAlignment="1" applyProtection="1">
      <alignment horizontal="center" vertical="center"/>
      <protection locked="0"/>
    </xf>
    <xf numFmtId="0" fontId="5" fillId="2" borderId="0" xfId="1" applyFont="1" applyFill="1" applyProtection="1">
      <protection locked="0"/>
    </xf>
    <xf numFmtId="0" fontId="5" fillId="2" borderId="0" xfId="1" applyFont="1" applyFill="1" applyAlignment="1" applyProtection="1">
      <alignment horizontal="left"/>
      <protection locked="0"/>
    </xf>
    <xf numFmtId="0" fontId="0" fillId="2" borderId="0" xfId="1" applyFont="1" applyFill="1" applyProtection="1">
      <protection locked="0"/>
    </xf>
    <xf numFmtId="0" fontId="6" fillId="2" borderId="0" xfId="1" applyFont="1" applyFill="1" applyAlignment="1" applyProtection="1">
      <alignment horizontal="center" vertical="center"/>
      <protection locked="0"/>
    </xf>
    <xf numFmtId="0" fontId="0" fillId="2" borderId="0" xfId="1" applyFont="1" applyFill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5" fontId="2" fillId="4" borderId="20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9" xfId="0" applyNumberFormat="1" applyBorder="1"/>
    <xf numFmtId="2" fontId="0" fillId="0" borderId="26" xfId="0" applyNumberFormat="1" applyBorder="1"/>
    <xf numFmtId="2" fontId="0" fillId="0" borderId="2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5" fontId="14" fillId="2" borderId="2" xfId="1" applyNumberFormat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  <protection locked="0"/>
    </xf>
    <xf numFmtId="16" fontId="13" fillId="2" borderId="12" xfId="1" applyNumberFormat="1" applyFont="1" applyFill="1" applyBorder="1" applyAlignment="1" applyProtection="1">
      <alignment horizontal="center" vertical="center"/>
      <protection locked="0"/>
    </xf>
    <xf numFmtId="0" fontId="13" fillId="2" borderId="8" xfId="1" applyFont="1" applyFill="1" applyBorder="1" applyAlignment="1" applyProtection="1">
      <alignment horizontal="center" vertical="center"/>
      <protection locked="0"/>
    </xf>
    <xf numFmtId="0" fontId="15" fillId="2" borderId="0" xfId="1" applyFont="1" applyFill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15" fillId="2" borderId="9" xfId="1" applyFont="1" applyFill="1" applyBorder="1" applyAlignment="1" applyProtection="1">
      <alignment horizontal="center" vertical="center"/>
      <protection locked="0"/>
    </xf>
    <xf numFmtId="0" fontId="13" fillId="2" borderId="13" xfId="1" applyFont="1" applyFill="1" applyBorder="1" applyAlignment="1" applyProtection="1">
      <alignment horizontal="center" vertical="center"/>
      <protection locked="0"/>
    </xf>
    <xf numFmtId="0" fontId="15" fillId="2" borderId="6" xfId="1" applyFont="1" applyFill="1" applyBorder="1" applyAlignment="1" applyProtection="1">
      <alignment horizontal="center" vertical="center"/>
      <protection locked="0"/>
    </xf>
    <xf numFmtId="0" fontId="15" fillId="0" borderId="6" xfId="1" applyFont="1" applyBorder="1" applyAlignment="1" applyProtection="1">
      <alignment horizontal="center" vertical="center"/>
      <protection locked="0"/>
    </xf>
    <xf numFmtId="0" fontId="15" fillId="2" borderId="7" xfId="1" applyFont="1" applyFill="1" applyBorder="1" applyAlignment="1" applyProtection="1">
      <alignment horizontal="center" vertical="center"/>
      <protection locked="0"/>
    </xf>
    <xf numFmtId="2" fontId="0" fillId="0" borderId="30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5" fillId="11" borderId="25" xfId="1" applyFont="1" applyFill="1" applyBorder="1" applyAlignment="1" applyProtection="1">
      <alignment horizontal="center" vertical="center"/>
      <protection locked="0"/>
    </xf>
    <xf numFmtId="0" fontId="5" fillId="11" borderId="19" xfId="1" applyFont="1" applyFill="1" applyBorder="1" applyAlignment="1" applyProtection="1">
      <alignment horizontal="center" vertical="center"/>
      <protection locked="0"/>
    </xf>
    <xf numFmtId="0" fontId="5" fillId="11" borderId="26" xfId="1" applyFont="1" applyFill="1" applyBorder="1" applyAlignment="1" applyProtection="1">
      <alignment horizontal="center" vertical="center"/>
      <protection locked="0"/>
    </xf>
    <xf numFmtId="0" fontId="5" fillId="2" borderId="38" xfId="1" applyFont="1" applyFill="1" applyBorder="1" applyAlignment="1" applyProtection="1">
      <alignment horizontal="center" vertical="center"/>
      <protection locked="0"/>
    </xf>
    <xf numFmtId="0" fontId="5" fillId="2" borderId="39" xfId="1" applyFont="1" applyFill="1" applyBorder="1" applyAlignment="1" applyProtection="1">
      <alignment horizontal="center" vertical="center"/>
      <protection locked="0"/>
    </xf>
    <xf numFmtId="0" fontId="5" fillId="2" borderId="40" xfId="1" applyFont="1" applyFill="1" applyBorder="1" applyAlignment="1" applyProtection="1">
      <alignment horizontal="center" vertical="center"/>
      <protection locked="0"/>
    </xf>
    <xf numFmtId="0" fontId="5" fillId="2" borderId="27" xfId="1" applyFont="1" applyFill="1" applyBorder="1" applyAlignment="1" applyProtection="1">
      <alignment horizontal="center" vertical="center"/>
      <protection locked="0"/>
    </xf>
    <xf numFmtId="0" fontId="5" fillId="2" borderId="16" xfId="1" applyFont="1" applyFill="1" applyBorder="1" applyAlignment="1" applyProtection="1">
      <alignment horizontal="center" vertical="center"/>
      <protection locked="0"/>
    </xf>
    <xf numFmtId="0" fontId="5" fillId="2" borderId="28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5" fillId="0" borderId="25" xfId="1" applyFont="1" applyBorder="1" applyAlignment="1" applyProtection="1">
      <alignment horizontal="center" vertical="center"/>
      <protection locked="0"/>
    </xf>
    <xf numFmtId="0" fontId="5" fillId="0" borderId="13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3" fillId="2" borderId="0" xfId="1" applyFont="1" applyFill="1" applyAlignment="1" applyProtection="1">
      <alignment horizontal="center" vertical="center"/>
      <protection locked="0"/>
    </xf>
    <xf numFmtId="0" fontId="0" fillId="2" borderId="25" xfId="1" applyFont="1" applyFill="1" applyBorder="1" applyAlignment="1" applyProtection="1">
      <alignment horizontal="center" vertical="center"/>
      <protection locked="0"/>
    </xf>
    <xf numFmtId="0" fontId="0" fillId="2" borderId="19" xfId="1" applyFont="1" applyFill="1" applyBorder="1" applyAlignment="1" applyProtection="1">
      <alignment horizontal="center" vertical="center"/>
      <protection locked="0"/>
    </xf>
    <xf numFmtId="0" fontId="0" fillId="2" borderId="26" xfId="1" applyFont="1" applyFill="1" applyBorder="1" applyAlignment="1" applyProtection="1">
      <alignment horizontal="center" vertical="center"/>
      <protection locked="0"/>
    </xf>
    <xf numFmtId="0" fontId="5" fillId="2" borderId="29" xfId="1" applyFont="1" applyFill="1" applyBorder="1" applyAlignment="1" applyProtection="1">
      <alignment horizontal="center" vertical="center"/>
      <protection locked="0"/>
    </xf>
    <xf numFmtId="0" fontId="5" fillId="2" borderId="30" xfId="1" applyFont="1" applyFill="1" applyBorder="1" applyAlignment="1" applyProtection="1">
      <alignment horizontal="center" vertical="center"/>
      <protection locked="0"/>
    </xf>
    <xf numFmtId="0" fontId="5" fillId="2" borderId="48" xfId="1" applyFont="1" applyFill="1" applyBorder="1" applyAlignment="1" applyProtection="1">
      <alignment horizontal="center" vertical="center"/>
      <protection locked="0"/>
    </xf>
    <xf numFmtId="0" fontId="5" fillId="2" borderId="49" xfId="1" applyFont="1" applyFill="1" applyBorder="1" applyAlignment="1" applyProtection="1">
      <alignment horizontal="center" vertical="center"/>
      <protection locked="0"/>
    </xf>
    <xf numFmtId="0" fontId="5" fillId="2" borderId="50" xfId="1" applyFont="1" applyFill="1" applyBorder="1" applyAlignment="1" applyProtection="1">
      <alignment horizontal="center" vertical="center"/>
      <protection locked="0"/>
    </xf>
    <xf numFmtId="0" fontId="5" fillId="2" borderId="19" xfId="1" applyFont="1" applyFill="1" applyBorder="1" applyAlignment="1" applyProtection="1">
      <alignment horizontal="center" vertical="center"/>
      <protection locked="0"/>
    </xf>
    <xf numFmtId="0" fontId="5" fillId="2" borderId="26" xfId="1" applyFont="1" applyFill="1" applyBorder="1" applyAlignment="1" applyProtection="1">
      <alignment horizontal="center" vertical="center"/>
      <protection locked="0"/>
    </xf>
    <xf numFmtId="0" fontId="5" fillId="2" borderId="20" xfId="1" applyFont="1" applyFill="1" applyBorder="1" applyAlignment="1" applyProtection="1">
      <alignment horizontal="center" vertical="center"/>
      <protection locked="0"/>
    </xf>
    <xf numFmtId="0" fontId="15" fillId="6" borderId="25" xfId="1" applyFont="1" applyFill="1" applyBorder="1" applyAlignment="1" applyProtection="1">
      <alignment horizontal="center" vertical="center"/>
      <protection locked="0"/>
    </xf>
    <xf numFmtId="0" fontId="15" fillId="6" borderId="26" xfId="1" applyFont="1" applyFill="1" applyBorder="1" applyAlignment="1" applyProtection="1">
      <alignment horizontal="center" vertical="center"/>
      <protection locked="0"/>
    </xf>
    <xf numFmtId="0" fontId="15" fillId="6" borderId="20" xfId="1" applyFont="1" applyFill="1" applyBorder="1" applyAlignment="1" applyProtection="1">
      <alignment horizontal="center" vertical="center"/>
      <protection locked="0"/>
    </xf>
    <xf numFmtId="0" fontId="15" fillId="6" borderId="19" xfId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2" fontId="0" fillId="0" borderId="25" xfId="0" applyNumberFormat="1" applyBorder="1"/>
    <xf numFmtId="0" fontId="2" fillId="4" borderId="34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5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45" xfId="0" applyNumberFormat="1" applyBorder="1"/>
    <xf numFmtId="2" fontId="0" fillId="0" borderId="46" xfId="0" applyNumberFormat="1" applyBorder="1"/>
    <xf numFmtId="2" fontId="0" fillId="0" borderId="47" xfId="0" applyNumberFormat="1" applyBorder="1"/>
    <xf numFmtId="2" fontId="2" fillId="0" borderId="55" xfId="0" applyNumberFormat="1" applyFont="1" applyBorder="1"/>
    <xf numFmtId="0" fontId="2" fillId="0" borderId="2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3" xfId="0" applyFont="1" applyBorder="1"/>
    <xf numFmtId="0" fontId="0" fillId="0" borderId="29" xfId="0" applyBorder="1" applyAlignment="1">
      <alignment horizontal="left" vertical="center"/>
    </xf>
    <xf numFmtId="0" fontId="2" fillId="4" borderId="37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0" fillId="0" borderId="29" xfId="0" applyBorder="1"/>
    <xf numFmtId="0" fontId="0" fillId="0" borderId="31" xfId="0" applyBorder="1"/>
    <xf numFmtId="0" fontId="0" fillId="0" borderId="35" xfId="0" applyBorder="1"/>
    <xf numFmtId="0" fontId="0" fillId="0" borderId="34" xfId="0" applyBorder="1"/>
    <xf numFmtId="0" fontId="0" fillId="0" borderId="44" xfId="0" applyBorder="1"/>
    <xf numFmtId="0" fontId="0" fillId="0" borderId="56" xfId="0" applyBorder="1"/>
    <xf numFmtId="0" fontId="0" fillId="0" borderId="9" xfId="0" applyBorder="1"/>
    <xf numFmtId="0" fontId="0" fillId="0" borderId="57" xfId="0" applyBorder="1"/>
    <xf numFmtId="0" fontId="0" fillId="0" borderId="58" xfId="0" applyBorder="1"/>
    <xf numFmtId="0" fontId="0" fillId="0" borderId="55" xfId="0" applyBorder="1"/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2" borderId="13" xfId="1" applyFont="1" applyFill="1" applyBorder="1" applyAlignment="1" applyProtection="1">
      <alignment horizontal="center" vertical="center"/>
      <protection locked="0"/>
    </xf>
    <xf numFmtId="0" fontId="5" fillId="11" borderId="13" xfId="1" applyFont="1" applyFill="1" applyBorder="1" applyAlignment="1" applyProtection="1">
      <alignment horizontal="center" vertical="center"/>
      <protection locked="0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24" xfId="1" applyFont="1" applyFill="1" applyBorder="1" applyAlignment="1" applyProtection="1">
      <alignment horizontal="center" vertical="center"/>
      <protection locked="0"/>
    </xf>
    <xf numFmtId="0" fontId="5" fillId="2" borderId="14" xfId="1" applyFont="1" applyFill="1" applyBorder="1" applyAlignment="1" applyProtection="1">
      <alignment horizontal="center" vertical="center"/>
      <protection locked="0"/>
    </xf>
    <xf numFmtId="0" fontId="15" fillId="2" borderId="5" xfId="1" applyFont="1" applyFill="1" applyBorder="1" applyAlignment="1" applyProtection="1">
      <alignment horizontal="center" vertical="center"/>
      <protection locked="0"/>
    </xf>
    <xf numFmtId="0" fontId="5" fillId="2" borderId="45" xfId="1" applyFont="1" applyFill="1" applyBorder="1" applyAlignment="1" applyProtection="1">
      <alignment horizontal="center" vertical="center"/>
      <protection locked="0"/>
    </xf>
    <xf numFmtId="0" fontId="17" fillId="0" borderId="60" xfId="0" applyFont="1" applyBorder="1" applyAlignment="1">
      <alignment horizontal="center" vertical="center" wrapText="1"/>
    </xf>
    <xf numFmtId="0" fontId="5" fillId="0" borderId="14" xfId="1" applyFont="1" applyBorder="1" applyAlignment="1" applyProtection="1">
      <alignment horizontal="center" vertical="center"/>
      <protection locked="0"/>
    </xf>
    <xf numFmtId="0" fontId="0" fillId="0" borderId="65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0" fillId="0" borderId="68" xfId="0" applyBorder="1" applyAlignment="1">
      <alignment vertical="center" wrapText="1"/>
    </xf>
    <xf numFmtId="0" fontId="18" fillId="0" borderId="5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5" fillId="0" borderId="10" xfId="1" applyFont="1" applyBorder="1" applyAlignment="1" applyProtection="1">
      <alignment horizontal="center" vertical="center"/>
      <protection locked="0"/>
    </xf>
    <xf numFmtId="0" fontId="17" fillId="0" borderId="63" xfId="0" applyFont="1" applyBorder="1" applyAlignment="1">
      <alignment horizontal="center" vertical="center"/>
    </xf>
    <xf numFmtId="0" fontId="15" fillId="0" borderId="10" xfId="1" applyFont="1" applyBorder="1" applyAlignment="1" applyProtection="1">
      <alignment horizontal="center" vertical="center"/>
      <protection locked="0"/>
    </xf>
    <xf numFmtId="0" fontId="17" fillId="0" borderId="59" xfId="0" applyFont="1" applyBorder="1" applyAlignment="1">
      <alignment horizontal="center" vertical="center"/>
    </xf>
    <xf numFmtId="0" fontId="5" fillId="0" borderId="10" xfId="1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>
      <alignment horizontal="center" vertical="center" wrapText="1"/>
    </xf>
    <xf numFmtId="0" fontId="5" fillId="0" borderId="61" xfId="1" applyFont="1" applyBorder="1" applyAlignment="1" applyProtection="1">
      <alignment horizontal="center" vertical="center"/>
      <protection locked="0"/>
    </xf>
    <xf numFmtId="0" fontId="18" fillId="0" borderId="59" xfId="0" applyFont="1" applyBorder="1" applyAlignment="1">
      <alignment horizontal="center" vertical="center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left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left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left" vertical="center"/>
      <protection locked="0"/>
    </xf>
    <xf numFmtId="0" fontId="17" fillId="0" borderId="59" xfId="0" applyFont="1" applyBorder="1" applyAlignment="1">
      <alignment horizontal="left" vertical="center"/>
    </xf>
    <xf numFmtId="0" fontId="15" fillId="0" borderId="10" xfId="1" applyFont="1" applyBorder="1" applyAlignment="1" applyProtection="1">
      <alignment horizontal="left" vertical="center"/>
      <protection locked="0"/>
    </xf>
    <xf numFmtId="0" fontId="18" fillId="0" borderId="59" xfId="0" applyFont="1" applyBorder="1" applyAlignment="1">
      <alignment horizontal="left" vertical="center"/>
    </xf>
    <xf numFmtId="0" fontId="18" fillId="0" borderId="62" xfId="0" applyFont="1" applyBorder="1" applyAlignment="1">
      <alignment horizontal="left" vertical="center"/>
    </xf>
    <xf numFmtId="0" fontId="18" fillId="0" borderId="10" xfId="1" applyFont="1" applyBorder="1" applyAlignment="1" applyProtection="1">
      <alignment horizontal="left" vertical="center"/>
      <protection locked="0"/>
    </xf>
    <xf numFmtId="0" fontId="18" fillId="6" borderId="67" xfId="0" applyFont="1" applyFill="1" applyBorder="1" applyAlignment="1">
      <alignment horizontal="center" vertical="center" wrapText="1"/>
    </xf>
    <xf numFmtId="0" fontId="18" fillId="6" borderId="68" xfId="0" applyFont="1" applyFill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8" fillId="4" borderId="67" xfId="0" applyFont="1" applyFill="1" applyBorder="1" applyAlignment="1">
      <alignment horizontal="center" vertical="center" wrapText="1"/>
    </xf>
    <xf numFmtId="0" fontId="18" fillId="4" borderId="68" xfId="0" applyFont="1" applyFill="1" applyBorder="1" applyAlignment="1">
      <alignment horizontal="center" vertical="center" wrapText="1"/>
    </xf>
    <xf numFmtId="0" fontId="18" fillId="13" borderId="59" xfId="0" applyFont="1" applyFill="1" applyBorder="1" applyAlignment="1">
      <alignment horizontal="left" vertical="center"/>
    </xf>
    <xf numFmtId="0" fontId="18" fillId="11" borderId="59" xfId="0" applyFont="1" applyFill="1" applyBorder="1" applyAlignment="1">
      <alignment horizontal="left" vertical="center"/>
    </xf>
    <xf numFmtId="0" fontId="18" fillId="4" borderId="59" xfId="0" applyFont="1" applyFill="1" applyBorder="1" applyAlignment="1">
      <alignment horizontal="left" vertical="center"/>
    </xf>
    <xf numFmtId="0" fontId="17" fillId="14" borderId="67" xfId="0" applyFont="1" applyFill="1" applyBorder="1" applyAlignment="1">
      <alignment horizontal="center" vertical="center" wrapText="1"/>
    </xf>
    <xf numFmtId="0" fontId="17" fillId="14" borderId="68" xfId="0" applyFont="1" applyFill="1" applyBorder="1" applyAlignment="1">
      <alignment horizontal="center" vertical="center" wrapText="1"/>
    </xf>
    <xf numFmtId="0" fontId="18" fillId="15" borderId="67" xfId="0" applyFont="1" applyFill="1" applyBorder="1" applyAlignment="1">
      <alignment horizontal="center" vertical="center" wrapText="1"/>
    </xf>
    <xf numFmtId="0" fontId="18" fillId="15" borderId="68" xfId="0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left" vertical="center"/>
    </xf>
    <xf numFmtId="0" fontId="17" fillId="0" borderId="69" xfId="0" applyFont="1" applyBorder="1" applyAlignment="1">
      <alignment horizontal="left" vertical="center"/>
    </xf>
    <xf numFmtId="0" fontId="18" fillId="14" borderId="67" xfId="0" applyFont="1" applyFill="1" applyBorder="1" applyAlignment="1">
      <alignment horizontal="center" vertical="center" wrapText="1"/>
    </xf>
    <xf numFmtId="0" fontId="18" fillId="14" borderId="70" xfId="0" applyFont="1" applyFill="1" applyBorder="1" applyAlignment="1">
      <alignment horizontal="center" vertical="center" wrapText="1"/>
    </xf>
    <xf numFmtId="0" fontId="18" fillId="16" borderId="59" xfId="0" applyFont="1" applyFill="1" applyBorder="1" applyAlignment="1">
      <alignment horizontal="left" vertical="center"/>
    </xf>
    <xf numFmtId="0" fontId="18" fillId="14" borderId="68" xfId="0" applyFont="1" applyFill="1" applyBorder="1" applyAlignment="1">
      <alignment horizontal="center" vertical="center" wrapText="1"/>
    </xf>
    <xf numFmtId="0" fontId="18" fillId="17" borderId="67" xfId="0" applyFont="1" applyFill="1" applyBorder="1" applyAlignment="1">
      <alignment horizontal="center" vertical="center" wrapText="1"/>
    </xf>
    <xf numFmtId="0" fontId="17" fillId="17" borderId="68" xfId="0" applyFont="1" applyFill="1" applyBorder="1" applyAlignment="1">
      <alignment horizontal="center" vertical="center" wrapText="1"/>
    </xf>
    <xf numFmtId="0" fontId="17" fillId="6" borderId="67" xfId="0" applyFont="1" applyFill="1" applyBorder="1" applyAlignment="1">
      <alignment horizontal="center" vertical="center" wrapText="1"/>
    </xf>
    <xf numFmtId="0" fontId="17" fillId="6" borderId="68" xfId="0" applyFont="1" applyFill="1" applyBorder="1" applyAlignment="1">
      <alignment horizontal="center" vertical="center" wrapText="1"/>
    </xf>
    <xf numFmtId="0" fontId="18" fillId="18" borderId="59" xfId="0" applyFont="1" applyFill="1" applyBorder="1" applyAlignment="1">
      <alignment horizontal="left" vertical="center"/>
    </xf>
    <xf numFmtId="0" fontId="18" fillId="3" borderId="67" xfId="0" applyFont="1" applyFill="1" applyBorder="1" applyAlignment="1">
      <alignment horizontal="center" vertical="center" wrapText="1"/>
    </xf>
    <xf numFmtId="0" fontId="18" fillId="3" borderId="68" xfId="0" applyFont="1" applyFill="1" applyBorder="1" applyAlignment="1">
      <alignment horizontal="center" vertical="center" wrapText="1"/>
    </xf>
    <xf numFmtId="0" fontId="18" fillId="19" borderId="67" xfId="0" applyFont="1" applyFill="1" applyBorder="1" applyAlignment="1">
      <alignment horizontal="center" vertical="center" wrapText="1"/>
    </xf>
    <xf numFmtId="0" fontId="18" fillId="19" borderId="68" xfId="0" applyFont="1" applyFill="1" applyBorder="1" applyAlignment="1">
      <alignment horizontal="center" vertical="center" wrapText="1"/>
    </xf>
    <xf numFmtId="0" fontId="18" fillId="16" borderId="67" xfId="0" applyFont="1" applyFill="1" applyBorder="1" applyAlignment="1">
      <alignment horizontal="center" vertical="center" wrapText="1"/>
    </xf>
    <xf numFmtId="0" fontId="18" fillId="16" borderId="68" xfId="0" applyFont="1" applyFill="1" applyBorder="1" applyAlignment="1">
      <alignment horizontal="center" vertical="center" wrapText="1"/>
    </xf>
    <xf numFmtId="0" fontId="18" fillId="17" borderId="71" xfId="0" applyFont="1" applyFill="1" applyBorder="1" applyAlignment="1">
      <alignment horizontal="center" vertical="center" wrapText="1"/>
    </xf>
    <xf numFmtId="0" fontId="17" fillId="17" borderId="72" xfId="0" applyFont="1" applyFill="1" applyBorder="1" applyAlignment="1">
      <alignment horizontal="center" vertical="center" wrapText="1"/>
    </xf>
    <xf numFmtId="0" fontId="15" fillId="13" borderId="10" xfId="1" applyFont="1" applyFill="1" applyBorder="1" applyAlignment="1" applyProtection="1">
      <alignment horizontal="left" vertical="center"/>
      <protection locked="0"/>
    </xf>
    <xf numFmtId="0" fontId="15" fillId="11" borderId="10" xfId="1" applyFont="1" applyFill="1" applyBorder="1" applyAlignment="1" applyProtection="1">
      <alignment horizontal="left" vertical="center"/>
      <protection locked="0"/>
    </xf>
    <xf numFmtId="0" fontId="17" fillId="3" borderId="68" xfId="0" applyFont="1" applyFill="1" applyBorder="1" applyAlignment="1">
      <alignment horizontal="center" vertical="center" wrapText="1"/>
    </xf>
    <xf numFmtId="0" fontId="15" fillId="0" borderId="42" xfId="1" applyFont="1" applyBorder="1" applyAlignment="1" applyProtection="1">
      <alignment horizontal="left" vertical="center"/>
      <protection locked="0"/>
    </xf>
    <xf numFmtId="0" fontId="18" fillId="0" borderId="42" xfId="1" applyFont="1" applyBorder="1" applyAlignment="1" applyProtection="1">
      <alignment horizontal="left" vertical="center"/>
      <protection locked="0"/>
    </xf>
    <xf numFmtId="0" fontId="18" fillId="10" borderId="59" xfId="0" applyFont="1" applyFill="1" applyBorder="1" applyAlignment="1">
      <alignment horizontal="left" vertical="center"/>
    </xf>
    <xf numFmtId="0" fontId="18" fillId="6" borderId="59" xfId="0" applyFont="1" applyFill="1" applyBorder="1" applyAlignment="1">
      <alignment horizontal="left" vertical="center"/>
    </xf>
    <xf numFmtId="0" fontId="15" fillId="0" borderId="11" xfId="1" applyFont="1" applyBorder="1" applyAlignment="1" applyProtection="1">
      <alignment horizontal="left" vertical="center"/>
      <protection locked="0"/>
    </xf>
    <xf numFmtId="0" fontId="17" fillId="20" borderId="67" xfId="0" applyFont="1" applyFill="1" applyBorder="1" applyAlignment="1">
      <alignment horizontal="center" vertical="center" wrapText="1"/>
    </xf>
    <xf numFmtId="0" fontId="17" fillId="20" borderId="68" xfId="0" applyFont="1" applyFill="1" applyBorder="1" applyAlignment="1">
      <alignment horizontal="center" vertical="center" wrapText="1"/>
    </xf>
    <xf numFmtId="0" fontId="17" fillId="21" borderId="67" xfId="0" applyFont="1" applyFill="1" applyBorder="1" applyAlignment="1">
      <alignment horizontal="center" vertical="center" wrapText="1"/>
    </xf>
    <xf numFmtId="0" fontId="17" fillId="21" borderId="68" xfId="0" applyFont="1" applyFill="1" applyBorder="1" applyAlignment="1">
      <alignment horizontal="center" vertical="center" wrapText="1"/>
    </xf>
    <xf numFmtId="0" fontId="17" fillId="17" borderId="67" xfId="0" applyFont="1" applyFill="1" applyBorder="1" applyAlignment="1">
      <alignment horizontal="center" vertical="center" wrapText="1"/>
    </xf>
    <xf numFmtId="0" fontId="18" fillId="17" borderId="68" xfId="0" applyFont="1" applyFill="1" applyBorder="1" applyAlignment="1">
      <alignment horizontal="center" vertical="center" wrapText="1"/>
    </xf>
    <xf numFmtId="0" fontId="18" fillId="22" borderId="67" xfId="0" applyFont="1" applyFill="1" applyBorder="1" applyAlignment="1">
      <alignment horizontal="center" vertical="center" wrapText="1"/>
    </xf>
    <xf numFmtId="0" fontId="18" fillId="22" borderId="68" xfId="0" applyFont="1" applyFill="1" applyBorder="1" applyAlignment="1">
      <alignment horizontal="center" vertical="center" wrapText="1"/>
    </xf>
    <xf numFmtId="0" fontId="17" fillId="22" borderId="67" xfId="0" applyFont="1" applyFill="1" applyBorder="1" applyAlignment="1">
      <alignment horizontal="center" vertical="center" wrapText="1"/>
    </xf>
    <xf numFmtId="0" fontId="17" fillId="22" borderId="68" xfId="0" applyFont="1" applyFill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5" fillId="3" borderId="48" xfId="1" applyFont="1" applyFill="1" applyBorder="1" applyAlignment="1" applyProtection="1">
      <alignment horizontal="center" vertical="center"/>
      <protection locked="0"/>
    </xf>
    <xf numFmtId="0" fontId="5" fillId="3" borderId="16" xfId="1" applyFont="1" applyFill="1" applyBorder="1" applyAlignment="1" applyProtection="1">
      <alignment horizontal="center" vertical="center"/>
      <protection locked="0"/>
    </xf>
    <xf numFmtId="0" fontId="5" fillId="3" borderId="28" xfId="1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Alignment="1" applyProtection="1">
      <alignment horizontal="center" vertical="center"/>
      <protection locked="0"/>
    </xf>
    <xf numFmtId="0" fontId="18" fillId="23" borderId="59" xfId="0" applyFont="1" applyFill="1" applyBorder="1" applyAlignment="1">
      <alignment horizontal="left" vertical="center"/>
    </xf>
    <xf numFmtId="0" fontId="15" fillId="4" borderId="10" xfId="1" applyFont="1" applyFill="1" applyBorder="1" applyAlignment="1" applyProtection="1">
      <alignment horizontal="left" vertical="center"/>
      <protection locked="0"/>
    </xf>
    <xf numFmtId="0" fontId="18" fillId="13" borderId="68" xfId="0" applyFont="1" applyFill="1" applyBorder="1" applyAlignment="1">
      <alignment vertical="center" wrapText="1"/>
    </xf>
    <xf numFmtId="0" fontId="18" fillId="6" borderId="68" xfId="0" applyFont="1" applyFill="1" applyBorder="1" applyAlignment="1">
      <alignment vertical="center" wrapText="1"/>
    </xf>
    <xf numFmtId="0" fontId="18" fillId="24" borderId="68" xfId="0" applyFont="1" applyFill="1" applyBorder="1" applyAlignment="1">
      <alignment vertical="center" wrapText="1"/>
    </xf>
    <xf numFmtId="0" fontId="18" fillId="25" borderId="67" xfId="0" applyFont="1" applyFill="1" applyBorder="1" applyAlignment="1">
      <alignment horizontal="center" vertical="center" wrapText="1"/>
    </xf>
    <xf numFmtId="0" fontId="18" fillId="25" borderId="68" xfId="0" applyFont="1" applyFill="1" applyBorder="1" applyAlignment="1">
      <alignment horizontal="center" vertical="center" wrapText="1"/>
    </xf>
    <xf numFmtId="0" fontId="18" fillId="4" borderId="68" xfId="0" applyFont="1" applyFill="1" applyBorder="1" applyAlignment="1">
      <alignment vertical="center" wrapText="1"/>
    </xf>
    <xf numFmtId="0" fontId="0" fillId="25" borderId="67" xfId="0" applyFill="1" applyBorder="1" applyAlignment="1">
      <alignment vertical="center" wrapText="1"/>
    </xf>
    <xf numFmtId="0" fontId="0" fillId="25" borderId="68" xfId="0" applyFill="1" applyBorder="1" applyAlignment="1">
      <alignment vertical="center" wrapText="1"/>
    </xf>
    <xf numFmtId="0" fontId="18" fillId="16" borderId="68" xfId="0" applyFont="1" applyFill="1" applyBorder="1" applyAlignment="1">
      <alignment vertical="center" wrapText="1"/>
    </xf>
    <xf numFmtId="0" fontId="15" fillId="26" borderId="10" xfId="1" applyFont="1" applyFill="1" applyBorder="1" applyAlignment="1" applyProtection="1">
      <alignment horizontal="left" vertical="center"/>
      <protection locked="0"/>
    </xf>
    <xf numFmtId="0" fontId="15" fillId="10" borderId="10" xfId="1" applyFont="1" applyFill="1" applyBorder="1" applyAlignment="1" applyProtection="1">
      <alignment horizontal="left" vertical="center"/>
      <protection locked="0"/>
    </xf>
    <xf numFmtId="0" fontId="15" fillId="27" borderId="10" xfId="1" applyFont="1" applyFill="1" applyBorder="1" applyAlignment="1" applyProtection="1">
      <alignment horizontal="left" vertical="center"/>
      <protection locked="0"/>
    </xf>
    <xf numFmtId="0" fontId="15" fillId="16" borderId="10" xfId="1" applyFont="1" applyFill="1" applyBorder="1" applyAlignment="1" applyProtection="1">
      <alignment horizontal="left" vertical="center"/>
      <protection locked="0"/>
    </xf>
    <xf numFmtId="0" fontId="15" fillId="3" borderId="10" xfId="1" applyFont="1" applyFill="1" applyBorder="1" applyAlignment="1" applyProtection="1">
      <alignment horizontal="center" vertical="center"/>
      <protection locked="0"/>
    </xf>
    <xf numFmtId="0" fontId="5" fillId="3" borderId="50" xfId="1" applyFont="1" applyFill="1" applyBorder="1" applyAlignment="1" applyProtection="1">
      <alignment horizontal="center" vertical="center"/>
      <protection locked="0"/>
    </xf>
    <xf numFmtId="0" fontId="17" fillId="3" borderId="48" xfId="1" applyFont="1" applyFill="1" applyBorder="1" applyAlignment="1" applyProtection="1">
      <alignment horizontal="center" vertical="center"/>
      <protection locked="0"/>
    </xf>
    <xf numFmtId="0" fontId="17" fillId="3" borderId="16" xfId="1" applyFont="1" applyFill="1" applyBorder="1" applyAlignment="1" applyProtection="1">
      <alignment horizontal="center" vertical="center"/>
      <protection locked="0"/>
    </xf>
    <xf numFmtId="0" fontId="17" fillId="3" borderId="28" xfId="1" applyFont="1" applyFill="1" applyBorder="1" applyAlignment="1" applyProtection="1">
      <alignment horizontal="center" vertical="center"/>
      <protection locked="0"/>
    </xf>
    <xf numFmtId="0" fontId="15" fillId="6" borderId="10" xfId="1" applyFont="1" applyFill="1" applyBorder="1" applyAlignment="1" applyProtection="1">
      <alignment horizontal="left" vertical="center"/>
      <protection locked="0"/>
    </xf>
    <xf numFmtId="0" fontId="15" fillId="18" borderId="10" xfId="1" applyFont="1" applyFill="1" applyBorder="1" applyAlignment="1" applyProtection="1">
      <alignment horizontal="left" vertical="center"/>
      <protection locked="0"/>
    </xf>
    <xf numFmtId="0" fontId="15" fillId="8" borderId="10" xfId="1" applyFont="1" applyFill="1" applyBorder="1" applyAlignment="1" applyProtection="1">
      <alignment horizontal="left" vertical="center"/>
      <protection locked="0"/>
    </xf>
    <xf numFmtId="0" fontId="18" fillId="27" borderId="10" xfId="1" applyFont="1" applyFill="1" applyBorder="1" applyAlignment="1" applyProtection="1">
      <alignment horizontal="left" vertical="center"/>
      <protection locked="0"/>
    </xf>
    <xf numFmtId="0" fontId="15" fillId="28" borderId="10" xfId="1" applyFont="1" applyFill="1" applyBorder="1" applyAlignment="1" applyProtection="1">
      <alignment horizontal="left" vertical="center"/>
      <protection locked="0"/>
    </xf>
    <xf numFmtId="0" fontId="15" fillId="29" borderId="10" xfId="1" applyFont="1" applyFill="1" applyBorder="1" applyAlignment="1" applyProtection="1">
      <alignment horizontal="left" vertical="center"/>
      <protection locked="0"/>
    </xf>
    <xf numFmtId="0" fontId="15" fillId="2" borderId="25" xfId="1" applyFont="1" applyFill="1" applyBorder="1" applyAlignment="1" applyProtection="1">
      <alignment horizontal="center" vertical="center"/>
      <protection locked="0"/>
    </xf>
    <xf numFmtId="0" fontId="15" fillId="2" borderId="26" xfId="1" applyFont="1" applyFill="1" applyBorder="1" applyAlignment="1" applyProtection="1">
      <alignment horizontal="center" vertical="center"/>
      <protection locked="0"/>
    </xf>
    <xf numFmtId="0" fontId="7" fillId="7" borderId="5" xfId="1" applyFont="1" applyFill="1" applyBorder="1" applyAlignment="1" applyProtection="1">
      <alignment horizontal="center" vertical="center"/>
      <protection locked="0"/>
    </xf>
    <xf numFmtId="0" fontId="7" fillId="7" borderId="6" xfId="1" applyFont="1" applyFill="1" applyBorder="1" applyAlignment="1" applyProtection="1">
      <alignment horizontal="center" vertical="center"/>
      <protection locked="0"/>
    </xf>
    <xf numFmtId="0" fontId="7" fillId="7" borderId="7" xfId="1" applyFont="1" applyFill="1" applyBorder="1" applyAlignment="1" applyProtection="1">
      <alignment horizontal="center" vertical="center"/>
      <protection locked="0"/>
    </xf>
    <xf numFmtId="0" fontId="8" fillId="7" borderId="5" xfId="1" applyFont="1" applyFill="1" applyBorder="1" applyAlignment="1" applyProtection="1">
      <alignment horizontal="center" vertical="center"/>
      <protection locked="0"/>
    </xf>
    <xf numFmtId="0" fontId="8" fillId="7" borderId="6" xfId="1" applyFont="1" applyFill="1" applyBorder="1" applyAlignment="1" applyProtection="1">
      <alignment horizontal="center" vertical="center"/>
      <protection locked="0"/>
    </xf>
    <xf numFmtId="0" fontId="8" fillId="7" borderId="7" xfId="1" applyFont="1" applyFill="1" applyBorder="1" applyAlignment="1" applyProtection="1">
      <alignment horizontal="center" vertical="center"/>
      <protection locked="0"/>
    </xf>
    <xf numFmtId="0" fontId="13" fillId="2" borderId="1" xfId="1" applyFont="1" applyFill="1" applyBorder="1" applyAlignment="1" applyProtection="1">
      <alignment horizontal="center" vertical="center"/>
      <protection locked="0"/>
    </xf>
    <xf numFmtId="0" fontId="13" fillId="2" borderId="3" xfId="1" applyFont="1" applyFill="1" applyBorder="1" applyAlignment="1" applyProtection="1">
      <alignment horizontal="center" vertical="center"/>
      <protection locked="0"/>
    </xf>
    <xf numFmtId="17" fontId="10" fillId="4" borderId="5" xfId="1" applyNumberFormat="1" applyFont="1" applyFill="1" applyBorder="1" applyAlignment="1" applyProtection="1">
      <alignment horizontal="center" vertical="center"/>
      <protection locked="0"/>
    </xf>
    <xf numFmtId="0" fontId="10" fillId="4" borderId="6" xfId="1" applyFont="1" applyFill="1" applyBorder="1" applyAlignment="1" applyProtection="1">
      <alignment horizontal="center" vertical="center"/>
      <protection locked="0"/>
    </xf>
    <xf numFmtId="0" fontId="10" fillId="4" borderId="7" xfId="1" applyFont="1" applyFill="1" applyBorder="1" applyAlignment="1" applyProtection="1">
      <alignment horizontal="center" vertical="center"/>
      <protection locked="0"/>
    </xf>
    <xf numFmtId="0" fontId="7" fillId="9" borderId="5" xfId="1" applyFont="1" applyFill="1" applyBorder="1" applyAlignment="1" applyProtection="1">
      <alignment horizontal="center" vertical="center"/>
      <protection locked="0"/>
    </xf>
    <xf numFmtId="0" fontId="7" fillId="9" borderId="6" xfId="1" applyFont="1" applyFill="1" applyBorder="1" applyAlignment="1" applyProtection="1">
      <alignment horizontal="center" vertical="center"/>
      <protection locked="0"/>
    </xf>
    <xf numFmtId="0" fontId="7" fillId="9" borderId="7" xfId="1" applyFont="1" applyFill="1" applyBorder="1" applyAlignment="1" applyProtection="1">
      <alignment horizontal="center" vertical="center"/>
      <protection locked="0"/>
    </xf>
    <xf numFmtId="0" fontId="8" fillId="9" borderId="5" xfId="1" applyFont="1" applyFill="1" applyBorder="1" applyAlignment="1" applyProtection="1">
      <alignment horizontal="center" vertical="center"/>
      <protection locked="0"/>
    </xf>
    <xf numFmtId="0" fontId="8" fillId="9" borderId="6" xfId="1" applyFont="1" applyFill="1" applyBorder="1" applyAlignment="1" applyProtection="1">
      <alignment horizontal="center" vertical="center"/>
      <protection locked="0"/>
    </xf>
    <xf numFmtId="0" fontId="8" fillId="9" borderId="7" xfId="1" applyFont="1" applyFill="1" applyBorder="1" applyAlignment="1" applyProtection="1">
      <alignment horizontal="center" vertical="center"/>
      <protection locked="0"/>
    </xf>
    <xf numFmtId="0" fontId="15" fillId="2" borderId="5" xfId="1" applyFont="1" applyFill="1" applyBorder="1" applyAlignment="1" applyProtection="1">
      <alignment horizontal="center" vertical="center"/>
      <protection locked="0"/>
    </xf>
    <xf numFmtId="0" fontId="15" fillId="2" borderId="7" xfId="1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5" fillId="21" borderId="10" xfId="1" applyFont="1" applyFill="1" applyBorder="1" applyAlignment="1" applyProtection="1">
      <alignment horizontal="left" vertical="center"/>
      <protection locked="0"/>
    </xf>
  </cellXfs>
  <cellStyles count="12">
    <cellStyle name="Comma 2" xfId="3" xr:uid="{00000000-0005-0000-0000-000000000000}"/>
    <cellStyle name="Comma 3" xfId="4" xr:uid="{00000000-0005-0000-0000-000001000000}"/>
    <cellStyle name="Normal" xfId="0" builtinId="0"/>
    <cellStyle name="Normal 2" xfId="5" xr:uid="{00000000-0005-0000-0000-000003000000}"/>
    <cellStyle name="Normal 2 2" xfId="1" xr:uid="{00000000-0005-0000-0000-000004000000}"/>
    <cellStyle name="Normal 3" xfId="6" xr:uid="{00000000-0005-0000-0000-000005000000}"/>
    <cellStyle name="Normal 3 2" xfId="7" xr:uid="{00000000-0005-0000-0000-000006000000}"/>
    <cellStyle name="Normal 4" xfId="8" xr:uid="{00000000-0005-0000-0000-000007000000}"/>
    <cellStyle name="Normal 5" xfId="9" xr:uid="{00000000-0005-0000-0000-000008000000}"/>
    <cellStyle name="Normal 5 2" xfId="10" xr:uid="{00000000-0005-0000-0000-000009000000}"/>
    <cellStyle name="Normal 6" xfId="2" xr:uid="{00000000-0005-0000-0000-00000A000000}"/>
    <cellStyle name="Normal 7" xfId="11" xr:uid="{00000000-0005-0000-0000-00000B000000}"/>
  </cellStyles>
  <dxfs count="4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CC"/>
      <color rgb="FFFF7C80"/>
      <color rgb="FF00FFFF"/>
      <color rgb="FFFF99FF"/>
      <color rgb="FF00FF99"/>
      <color rgb="FFFF66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3</xdr:col>
          <xdr:colOff>1203960</xdr:colOff>
          <xdr:row>5</xdr:row>
          <xdr:rowOff>106680</xdr:rowOff>
        </xdr:to>
        <xdr:sp macro="" textlink="">
          <xdr:nvSpPr>
            <xdr:cNvPr id="21505" name="ComboBox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15240</xdr:colOff>
          <xdr:row>5</xdr:row>
          <xdr:rowOff>91440</xdr:rowOff>
        </xdr:to>
        <xdr:sp macro="" textlink="">
          <xdr:nvSpPr>
            <xdr:cNvPr id="21506" name="ComboBox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91440</xdr:colOff>
      <xdr:row>14</xdr:row>
      <xdr:rowOff>121920</xdr:rowOff>
    </xdr:from>
    <xdr:to>
      <xdr:col>9</xdr:col>
      <xdr:colOff>175260</xdr:colOff>
      <xdr:row>18</xdr:row>
      <xdr:rowOff>22860</xdr:rowOff>
    </xdr:to>
    <xdr:sp macro="[0]!Summary" textlink="">
      <xdr:nvSpPr>
        <xdr:cNvPr id="4" name="Beve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86400" y="2705100"/>
          <a:ext cx="1303020" cy="63246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Update Summary Sheet</a:t>
          </a:r>
        </a:p>
      </xdr:txBody>
    </xdr:sp>
    <xdr:clientData/>
  </xdr:twoCellAnchor>
  <xdr:twoCellAnchor>
    <xdr:from>
      <xdr:col>7</xdr:col>
      <xdr:colOff>68580</xdr:colOff>
      <xdr:row>4</xdr:row>
      <xdr:rowOff>53340</xdr:rowOff>
    </xdr:from>
    <xdr:to>
      <xdr:col>9</xdr:col>
      <xdr:colOff>129540</xdr:colOff>
      <xdr:row>8</xdr:row>
      <xdr:rowOff>0</xdr:rowOff>
    </xdr:to>
    <xdr:sp macro="[0]!InsertMonth" textlink="">
      <xdr:nvSpPr>
        <xdr:cNvPr id="5" name="Beve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63540" y="792480"/>
          <a:ext cx="1280160" cy="67818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Obtain dates for Selected Month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Payment\Payment19\September\Payment%20Sheets_BF\Time%20table_BF_ComputerScience_Sep'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Payment\Payment19\September\Payment%20Sheets\Time%20table_ST_Adobe&amp;IT_Sep'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_Names"/>
      <sheetName val="Online_Wk_1"/>
      <sheetName val="Online_Wk_2"/>
      <sheetName val="Online_Wk_3"/>
      <sheetName val="Online_Wk_4"/>
      <sheetName val="Online_Wk_5"/>
      <sheetName val="Online_Wk_6"/>
      <sheetName val="PreSch_Wk_1"/>
      <sheetName val="PreSch_Wk_2"/>
      <sheetName val="PreSch_Wk_3"/>
      <sheetName val="PreSch_Wk_4"/>
      <sheetName val="PreSch_Wk_5"/>
      <sheetName val="PreSch_Wk_6"/>
      <sheetName val="Extended"/>
      <sheetName val="Offlines"/>
      <sheetName val="CHB_Payment"/>
      <sheetName val="Summary"/>
      <sheetName val="BF_Invo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_Names"/>
      <sheetName val="Online_Wk_1"/>
      <sheetName val="Online_Wk_2"/>
      <sheetName val="Online_Wk_3"/>
      <sheetName val="Online_Wk_4"/>
      <sheetName val="Online_Wk_5"/>
      <sheetName val="Online_Wk_6"/>
      <sheetName val="PreSch_Wk_1"/>
      <sheetName val="PreSch_Wk_2"/>
      <sheetName val="PreSch_Wk_3"/>
      <sheetName val="PreSch_Wk_4"/>
      <sheetName val="PreSch_Wk_5"/>
      <sheetName val="PreSch_Wk_6"/>
      <sheetName val="Extended"/>
      <sheetName val="Offlines"/>
      <sheetName val="CHB_Payment"/>
      <sheetName val="Summary"/>
      <sheetName val="SMT_Invoice(O)"/>
      <sheetName val="SMT_Invo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C1:AI39"/>
  <sheetViews>
    <sheetView workbookViewId="0">
      <selection activeCell="K10" sqref="K10"/>
    </sheetView>
  </sheetViews>
  <sheetFormatPr defaultRowHeight="14.4" x14ac:dyDescent="0.3"/>
  <cols>
    <col min="4" max="4" width="18.33203125" customWidth="1"/>
    <col min="5" max="5" width="16" customWidth="1"/>
  </cols>
  <sheetData>
    <row r="1" spans="3:35" ht="15" thickBot="1" x14ac:dyDescent="0.35">
      <c r="AH1" t="s">
        <v>187</v>
      </c>
      <c r="AI1" t="s">
        <v>188</v>
      </c>
    </row>
    <row r="2" spans="3:35" x14ac:dyDescent="0.3">
      <c r="C2" s="141"/>
      <c r="D2" s="142"/>
      <c r="E2" s="142" t="s">
        <v>106</v>
      </c>
      <c r="F2" s="142"/>
      <c r="G2" s="142"/>
      <c r="H2" s="142"/>
      <c r="I2" s="142"/>
      <c r="J2" s="143"/>
    </row>
    <row r="3" spans="3:35" x14ac:dyDescent="0.3">
      <c r="C3" s="144"/>
      <c r="J3" s="145"/>
    </row>
    <row r="4" spans="3:35" x14ac:dyDescent="0.3">
      <c r="C4" s="144"/>
      <c r="D4" t="s">
        <v>98</v>
      </c>
      <c r="E4" t="s">
        <v>99</v>
      </c>
      <c r="J4" s="145"/>
    </row>
    <row r="5" spans="3:35" x14ac:dyDescent="0.3">
      <c r="C5" s="144"/>
      <c r="J5" s="145"/>
    </row>
    <row r="6" spans="3:35" x14ac:dyDescent="0.3">
      <c r="C6" s="144"/>
      <c r="J6" s="145"/>
      <c r="AH6">
        <v>2</v>
      </c>
      <c r="AI6">
        <v>2026</v>
      </c>
    </row>
    <row r="7" spans="3:35" x14ac:dyDescent="0.3">
      <c r="C7" s="144"/>
      <c r="J7" s="145"/>
    </row>
    <row r="8" spans="3:35" x14ac:dyDescent="0.3">
      <c r="C8" s="144"/>
      <c r="J8" s="145"/>
      <c r="AH8" t="s">
        <v>100</v>
      </c>
      <c r="AI8" t="s">
        <v>99</v>
      </c>
    </row>
    <row r="9" spans="3:35" x14ac:dyDescent="0.3">
      <c r="C9" s="144"/>
      <c r="J9" s="145"/>
      <c r="AH9">
        <v>1</v>
      </c>
      <c r="AI9">
        <v>2020</v>
      </c>
    </row>
    <row r="10" spans="3:35" ht="15" thickBot="1" x14ac:dyDescent="0.35">
      <c r="C10" s="146"/>
      <c r="D10" s="147"/>
      <c r="E10" s="147"/>
      <c r="F10" s="147"/>
      <c r="G10" s="147"/>
      <c r="H10" s="147"/>
      <c r="I10" s="147"/>
      <c r="J10" s="148"/>
      <c r="AH10">
        <v>2</v>
      </c>
      <c r="AI10">
        <v>2021</v>
      </c>
    </row>
    <row r="11" spans="3:35" x14ac:dyDescent="0.3">
      <c r="AH11">
        <v>3</v>
      </c>
      <c r="AI11">
        <v>2022</v>
      </c>
    </row>
    <row r="12" spans="3:35" ht="15" thickBot="1" x14ac:dyDescent="0.35">
      <c r="AH12">
        <v>4</v>
      </c>
      <c r="AI12">
        <v>2023</v>
      </c>
    </row>
    <row r="13" spans="3:35" x14ac:dyDescent="0.3">
      <c r="C13" s="141"/>
      <c r="D13" s="142"/>
      <c r="E13" s="142"/>
      <c r="F13" s="142"/>
      <c r="G13" s="142"/>
      <c r="H13" s="142"/>
      <c r="I13" s="142"/>
      <c r="J13" s="143"/>
      <c r="AH13">
        <v>5</v>
      </c>
      <c r="AI13">
        <v>2024</v>
      </c>
    </row>
    <row r="14" spans="3:35" x14ac:dyDescent="0.3">
      <c r="C14" s="144"/>
      <c r="E14" t="s">
        <v>101</v>
      </c>
      <c r="J14" s="145"/>
      <c r="AH14">
        <v>6</v>
      </c>
      <c r="AI14">
        <v>2025</v>
      </c>
    </row>
    <row r="15" spans="3:35" x14ac:dyDescent="0.3">
      <c r="C15" s="144"/>
      <c r="J15" s="145"/>
      <c r="AH15">
        <v>7</v>
      </c>
      <c r="AI15">
        <v>2026</v>
      </c>
    </row>
    <row r="16" spans="3:35" x14ac:dyDescent="0.3">
      <c r="C16" s="144"/>
      <c r="J16" s="145"/>
      <c r="AH16">
        <v>8</v>
      </c>
      <c r="AI16">
        <v>2027</v>
      </c>
    </row>
    <row r="17" spans="3:35" x14ac:dyDescent="0.3">
      <c r="C17" s="144"/>
      <c r="J17" s="145"/>
      <c r="AH17">
        <v>9</v>
      </c>
      <c r="AI17">
        <v>2028</v>
      </c>
    </row>
    <row r="18" spans="3:35" x14ac:dyDescent="0.3">
      <c r="C18" s="144"/>
      <c r="J18" s="145"/>
      <c r="AH18">
        <v>10</v>
      </c>
      <c r="AI18">
        <v>2029</v>
      </c>
    </row>
    <row r="19" spans="3:35" x14ac:dyDescent="0.3">
      <c r="C19" s="144"/>
      <c r="J19" s="145"/>
      <c r="AH19">
        <v>11</v>
      </c>
      <c r="AI19">
        <v>2030</v>
      </c>
    </row>
    <row r="20" spans="3:35" x14ac:dyDescent="0.3">
      <c r="C20" s="144"/>
      <c r="J20" s="145"/>
      <c r="AH20">
        <v>12</v>
      </c>
      <c r="AI20">
        <v>2031</v>
      </c>
    </row>
    <row r="21" spans="3:35" ht="15" thickBot="1" x14ac:dyDescent="0.35">
      <c r="C21" s="146"/>
      <c r="D21" s="147"/>
      <c r="E21" s="147"/>
      <c r="F21" s="147"/>
      <c r="G21" s="147"/>
      <c r="H21" s="147"/>
      <c r="I21" s="147"/>
      <c r="J21" s="148"/>
      <c r="AI21">
        <v>2032</v>
      </c>
    </row>
    <row r="22" spans="3:35" x14ac:dyDescent="0.3">
      <c r="AI22">
        <v>2033</v>
      </c>
    </row>
    <row r="23" spans="3:35" x14ac:dyDescent="0.3">
      <c r="AI23">
        <v>2034</v>
      </c>
    </row>
    <row r="24" spans="3:35" x14ac:dyDescent="0.3">
      <c r="AI24">
        <v>2035</v>
      </c>
    </row>
    <row r="25" spans="3:35" x14ac:dyDescent="0.3">
      <c r="AI25">
        <v>2036</v>
      </c>
    </row>
    <row r="26" spans="3:35" x14ac:dyDescent="0.3">
      <c r="AI26">
        <v>2037</v>
      </c>
    </row>
    <row r="27" spans="3:35" x14ac:dyDescent="0.3">
      <c r="AI27">
        <v>2038</v>
      </c>
    </row>
    <row r="28" spans="3:35" x14ac:dyDescent="0.3">
      <c r="AI28">
        <v>2039</v>
      </c>
    </row>
    <row r="29" spans="3:35" x14ac:dyDescent="0.3">
      <c r="AI29">
        <v>2040</v>
      </c>
    </row>
    <row r="30" spans="3:35" x14ac:dyDescent="0.3">
      <c r="AI30">
        <v>2041</v>
      </c>
    </row>
    <row r="31" spans="3:35" x14ac:dyDescent="0.3">
      <c r="AI31">
        <v>2042</v>
      </c>
    </row>
    <row r="32" spans="3:35" x14ac:dyDescent="0.3">
      <c r="AI32">
        <v>2043</v>
      </c>
    </row>
    <row r="33" spans="35:35" x14ac:dyDescent="0.3">
      <c r="AI33">
        <v>2044</v>
      </c>
    </row>
    <row r="34" spans="35:35" x14ac:dyDescent="0.3">
      <c r="AI34">
        <v>2045</v>
      </c>
    </row>
    <row r="35" spans="35:35" x14ac:dyDescent="0.3">
      <c r="AI35">
        <v>2046</v>
      </c>
    </row>
    <row r="36" spans="35:35" x14ac:dyDescent="0.3">
      <c r="AI36">
        <v>2047</v>
      </c>
    </row>
    <row r="37" spans="35:35" x14ac:dyDescent="0.3">
      <c r="AI37">
        <v>2048</v>
      </c>
    </row>
    <row r="38" spans="35:35" x14ac:dyDescent="0.3">
      <c r="AI38">
        <v>2049</v>
      </c>
    </row>
    <row r="39" spans="35:35" x14ac:dyDescent="0.3">
      <c r="AI39">
        <v>2050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1506" r:id="rId3" name="ComboBox2">
          <controlPr defaultSize="0" autoLine="0" linkedCell="AI1" listFillRange="Year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15240</xdr:colOff>
                <xdr:row>5</xdr:row>
                <xdr:rowOff>91440</xdr:rowOff>
              </to>
            </anchor>
          </controlPr>
        </control>
      </mc:Choice>
      <mc:Fallback>
        <control shapeId="21506" r:id="rId3" name="ComboBox2"/>
      </mc:Fallback>
    </mc:AlternateContent>
    <mc:AlternateContent xmlns:mc="http://schemas.openxmlformats.org/markup-compatibility/2006">
      <mc:Choice Requires="x14">
        <control shapeId="21505" r:id="rId5" name="ComboBox1">
          <controlPr defaultSize="0" autoLine="0" linkedCell="AH1" listFillRange="Month" r:id="rId6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3</xdr:col>
                <xdr:colOff>1203960</xdr:colOff>
                <xdr:row>5</xdr:row>
                <xdr:rowOff>106680</xdr:rowOff>
              </to>
            </anchor>
          </controlPr>
        </control>
      </mc:Choice>
      <mc:Fallback>
        <control shapeId="21505" r:id="rId5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01"/>
  <sheetViews>
    <sheetView workbookViewId="0">
      <pane ySplit="1" topLeftCell="A54" activePane="bottomLeft" state="frozen"/>
      <selection pane="bottomLeft" activeCell="B15" sqref="B15"/>
    </sheetView>
  </sheetViews>
  <sheetFormatPr defaultColWidth="9.33203125" defaultRowHeight="14.4" x14ac:dyDescent="0.3"/>
  <cols>
    <col min="1" max="1" width="6.6640625" style="22" bestFit="1" customWidth="1"/>
    <col min="2" max="2" width="30.33203125" style="22" bestFit="1" customWidth="1"/>
    <col min="3" max="3" width="14" style="22" customWidth="1"/>
    <col min="4" max="4" width="13.33203125" style="22" customWidth="1"/>
    <col min="5" max="6" width="9.33203125" style="22"/>
    <col min="7" max="7" width="11.33203125" style="22" customWidth="1"/>
    <col min="8" max="8" width="9.33203125" style="22"/>
    <col min="9" max="9" width="11.44140625" style="22" customWidth="1"/>
    <col min="10" max="16384" width="9.33203125" style="22"/>
  </cols>
  <sheetData>
    <row r="1" spans="1:3" ht="15" thickBot="1" x14ac:dyDescent="0.35">
      <c r="A1" s="65" t="s">
        <v>22</v>
      </c>
      <c r="B1" s="26" t="s">
        <v>29</v>
      </c>
      <c r="C1" s="65" t="s">
        <v>30</v>
      </c>
    </row>
    <row r="2" spans="1:3" ht="15" thickBot="1" x14ac:dyDescent="0.35">
      <c r="A2" s="74">
        <v>1</v>
      </c>
      <c r="B2" s="22" t="s">
        <v>176</v>
      </c>
      <c r="C2" s="151" t="s">
        <v>42</v>
      </c>
    </row>
    <row r="3" spans="1:3" x14ac:dyDescent="0.3">
      <c r="A3" s="75">
        <v>2</v>
      </c>
      <c r="B3" s="78" t="s">
        <v>181</v>
      </c>
      <c r="C3" s="152" t="s">
        <v>41</v>
      </c>
    </row>
    <row r="4" spans="1:3" x14ac:dyDescent="0.3">
      <c r="A4" s="75">
        <v>3</v>
      </c>
      <c r="B4" s="79" t="s">
        <v>190</v>
      </c>
      <c r="C4" s="152" t="s">
        <v>43</v>
      </c>
    </row>
    <row r="5" spans="1:3" x14ac:dyDescent="0.3">
      <c r="A5" s="75">
        <v>4</v>
      </c>
      <c r="B5" s="79" t="s">
        <v>191</v>
      </c>
      <c r="C5" s="152"/>
    </row>
    <row r="6" spans="1:3" x14ac:dyDescent="0.3">
      <c r="A6" s="75">
        <v>5</v>
      </c>
      <c r="B6" s="79" t="s">
        <v>115</v>
      </c>
      <c r="C6" s="152"/>
    </row>
    <row r="7" spans="1:3" x14ac:dyDescent="0.3">
      <c r="A7" s="75">
        <v>6</v>
      </c>
      <c r="B7" s="79" t="s">
        <v>163</v>
      </c>
      <c r="C7" s="152"/>
    </row>
    <row r="8" spans="1:3" x14ac:dyDescent="0.3">
      <c r="A8" s="75">
        <v>7</v>
      </c>
      <c r="B8" s="79" t="s">
        <v>192</v>
      </c>
      <c r="C8" s="152"/>
    </row>
    <row r="9" spans="1:3" x14ac:dyDescent="0.3">
      <c r="A9" s="75">
        <v>8</v>
      </c>
      <c r="B9" s="79" t="s">
        <v>116</v>
      </c>
      <c r="C9" s="152"/>
    </row>
    <row r="10" spans="1:3" x14ac:dyDescent="0.3">
      <c r="A10" s="75">
        <v>9</v>
      </c>
      <c r="B10" s="79" t="s">
        <v>183</v>
      </c>
      <c r="C10" s="152"/>
    </row>
    <row r="11" spans="1:3" x14ac:dyDescent="0.3">
      <c r="A11" s="75">
        <v>10</v>
      </c>
      <c r="B11" s="79" t="s">
        <v>117</v>
      </c>
      <c r="C11" s="152"/>
    </row>
    <row r="12" spans="1:3" x14ac:dyDescent="0.3">
      <c r="A12" s="75">
        <v>11</v>
      </c>
      <c r="B12" s="79" t="s">
        <v>118</v>
      </c>
      <c r="C12" s="152"/>
    </row>
    <row r="13" spans="1:3" x14ac:dyDescent="0.3">
      <c r="A13" s="75">
        <v>12</v>
      </c>
      <c r="B13" s="79" t="s">
        <v>121</v>
      </c>
      <c r="C13" s="152"/>
    </row>
    <row r="14" spans="1:3" x14ac:dyDescent="0.3">
      <c r="A14" s="75">
        <v>13</v>
      </c>
      <c r="B14" s="79" t="s">
        <v>175</v>
      </c>
      <c r="C14" s="152"/>
    </row>
    <row r="15" spans="1:3" x14ac:dyDescent="0.3">
      <c r="A15" s="75">
        <v>14</v>
      </c>
      <c r="B15" s="79" t="s">
        <v>119</v>
      </c>
      <c r="C15" s="152"/>
    </row>
    <row r="16" spans="1:3" x14ac:dyDescent="0.3">
      <c r="A16" s="75">
        <v>15</v>
      </c>
      <c r="B16" s="79" t="s">
        <v>122</v>
      </c>
      <c r="C16" s="152"/>
    </row>
    <row r="17" spans="1:3" x14ac:dyDescent="0.3">
      <c r="A17" s="75">
        <v>16</v>
      </c>
      <c r="B17" s="79" t="s">
        <v>120</v>
      </c>
      <c r="C17" s="152"/>
    </row>
    <row r="18" spans="1:3" x14ac:dyDescent="0.3">
      <c r="A18" s="75">
        <v>17</v>
      </c>
      <c r="B18" s="79" t="s">
        <v>34</v>
      </c>
      <c r="C18" s="152"/>
    </row>
    <row r="19" spans="1:3" x14ac:dyDescent="0.3">
      <c r="A19" s="75">
        <v>18</v>
      </c>
      <c r="B19" s="79" t="s">
        <v>35</v>
      </c>
      <c r="C19" s="152"/>
    </row>
    <row r="20" spans="1:3" x14ac:dyDescent="0.3">
      <c r="A20" s="75">
        <v>19</v>
      </c>
      <c r="B20" s="79" t="s">
        <v>36</v>
      </c>
      <c r="C20" s="152"/>
    </row>
    <row r="21" spans="1:3" x14ac:dyDescent="0.3">
      <c r="A21" s="75">
        <v>20</v>
      </c>
      <c r="B21" s="79" t="s">
        <v>37</v>
      </c>
      <c r="C21" s="152"/>
    </row>
    <row r="22" spans="1:3" x14ac:dyDescent="0.3">
      <c r="A22" s="75">
        <v>21</v>
      </c>
      <c r="B22" s="79" t="s">
        <v>38</v>
      </c>
      <c r="C22" s="152"/>
    </row>
    <row r="23" spans="1:3" x14ac:dyDescent="0.3">
      <c r="A23" s="75">
        <v>22</v>
      </c>
      <c r="B23" s="79" t="s">
        <v>39</v>
      </c>
      <c r="C23" s="152"/>
    </row>
    <row r="24" spans="1:3" x14ac:dyDescent="0.3">
      <c r="A24" s="75">
        <v>23</v>
      </c>
      <c r="B24" s="79" t="s">
        <v>40</v>
      </c>
      <c r="C24" s="152"/>
    </row>
    <row r="25" spans="1:3" x14ac:dyDescent="0.3">
      <c r="A25" s="75">
        <v>24</v>
      </c>
      <c r="B25" s="79" t="s">
        <v>185</v>
      </c>
      <c r="C25" s="152"/>
    </row>
    <row r="26" spans="1:3" x14ac:dyDescent="0.3">
      <c r="A26" s="75">
        <v>25</v>
      </c>
      <c r="B26" s="79" t="s">
        <v>186</v>
      </c>
      <c r="C26" s="152"/>
    </row>
    <row r="27" spans="1:3" x14ac:dyDescent="0.3">
      <c r="A27" s="75">
        <v>26</v>
      </c>
      <c r="B27" s="79" t="s">
        <v>114</v>
      </c>
      <c r="C27" s="152"/>
    </row>
    <row r="28" spans="1:3" x14ac:dyDescent="0.3">
      <c r="A28" s="75">
        <v>27</v>
      </c>
      <c r="B28" s="79" t="s">
        <v>178</v>
      </c>
      <c r="C28" s="152"/>
    </row>
    <row r="29" spans="1:3" x14ac:dyDescent="0.3">
      <c r="A29" s="75">
        <v>28</v>
      </c>
      <c r="B29" s="79" t="s">
        <v>182</v>
      </c>
      <c r="C29" s="152"/>
    </row>
    <row r="30" spans="1:3" ht="15" thickBot="1" x14ac:dyDescent="0.35">
      <c r="A30" s="75">
        <v>29</v>
      </c>
      <c r="B30" s="22" t="s">
        <v>193</v>
      </c>
      <c r="C30" s="152"/>
    </row>
    <row r="31" spans="1:3" x14ac:dyDescent="0.3">
      <c r="A31" s="75">
        <v>30</v>
      </c>
      <c r="B31" s="78" t="s">
        <v>194</v>
      </c>
      <c r="C31" s="152"/>
    </row>
    <row r="32" spans="1:3" x14ac:dyDescent="0.3">
      <c r="A32" s="75">
        <v>31</v>
      </c>
      <c r="B32" s="79" t="s">
        <v>171</v>
      </c>
      <c r="C32" s="152"/>
    </row>
    <row r="33" spans="1:3" x14ac:dyDescent="0.3">
      <c r="A33" s="75">
        <v>32</v>
      </c>
      <c r="B33" s="79" t="s">
        <v>167</v>
      </c>
      <c r="C33" s="152"/>
    </row>
    <row r="34" spans="1:3" x14ac:dyDescent="0.3">
      <c r="A34" s="75">
        <v>33</v>
      </c>
      <c r="B34" s="79" t="s">
        <v>195</v>
      </c>
      <c r="C34" s="152"/>
    </row>
    <row r="35" spans="1:3" x14ac:dyDescent="0.3">
      <c r="A35" s="75">
        <v>34</v>
      </c>
      <c r="B35" s="79" t="s">
        <v>170</v>
      </c>
      <c r="C35" s="152"/>
    </row>
    <row r="36" spans="1:3" x14ac:dyDescent="0.3">
      <c r="A36" s="75">
        <v>35</v>
      </c>
      <c r="B36" s="79" t="s">
        <v>184</v>
      </c>
      <c r="C36" s="152"/>
    </row>
    <row r="37" spans="1:3" x14ac:dyDescent="0.3">
      <c r="A37" s="75">
        <v>36</v>
      </c>
      <c r="B37" s="79" t="s">
        <v>169</v>
      </c>
      <c r="C37" s="152"/>
    </row>
    <row r="38" spans="1:3" x14ac:dyDescent="0.3">
      <c r="A38" s="75">
        <v>37</v>
      </c>
      <c r="B38" s="79" t="s">
        <v>168</v>
      </c>
      <c r="C38" s="152"/>
    </row>
    <row r="39" spans="1:3" x14ac:dyDescent="0.3">
      <c r="A39" s="75">
        <v>38</v>
      </c>
      <c r="B39" s="79" t="s">
        <v>172</v>
      </c>
      <c r="C39" s="152"/>
    </row>
    <row r="40" spans="1:3" x14ac:dyDescent="0.3">
      <c r="A40" s="75">
        <v>39</v>
      </c>
      <c r="B40" s="79" t="s">
        <v>177</v>
      </c>
      <c r="C40" s="152"/>
    </row>
    <row r="41" spans="1:3" x14ac:dyDescent="0.3">
      <c r="A41" s="75">
        <v>40</v>
      </c>
      <c r="B41" s="79" t="s">
        <v>174</v>
      </c>
      <c r="C41" s="152"/>
    </row>
    <row r="42" spans="1:3" x14ac:dyDescent="0.3">
      <c r="A42" s="75">
        <v>41</v>
      </c>
      <c r="B42" s="79" t="s">
        <v>173</v>
      </c>
      <c r="C42" s="152"/>
    </row>
    <row r="43" spans="1:3" x14ac:dyDescent="0.3">
      <c r="A43" s="75">
        <v>42</v>
      </c>
      <c r="B43" s="79" t="s">
        <v>123</v>
      </c>
      <c r="C43" s="152"/>
    </row>
    <row r="44" spans="1:3" x14ac:dyDescent="0.3">
      <c r="A44" s="75">
        <v>43</v>
      </c>
      <c r="B44" s="79" t="s">
        <v>124</v>
      </c>
      <c r="C44" s="152"/>
    </row>
    <row r="45" spans="1:3" x14ac:dyDescent="0.3">
      <c r="A45" s="75">
        <v>44</v>
      </c>
      <c r="B45" s="79" t="s">
        <v>125</v>
      </c>
      <c r="C45" s="152"/>
    </row>
    <row r="46" spans="1:3" x14ac:dyDescent="0.3">
      <c r="A46" s="75">
        <v>45</v>
      </c>
      <c r="B46" s="79" t="s">
        <v>126</v>
      </c>
      <c r="C46" s="152"/>
    </row>
    <row r="47" spans="1:3" x14ac:dyDescent="0.3">
      <c r="A47" s="75">
        <v>46</v>
      </c>
      <c r="B47" s="79" t="s">
        <v>127</v>
      </c>
      <c r="C47" s="152"/>
    </row>
    <row r="48" spans="1:3" x14ac:dyDescent="0.3">
      <c r="A48" s="75">
        <v>47</v>
      </c>
      <c r="B48" s="79" t="s">
        <v>128</v>
      </c>
      <c r="C48" s="152"/>
    </row>
    <row r="49" spans="1:3" x14ac:dyDescent="0.3">
      <c r="A49" s="75">
        <v>48</v>
      </c>
      <c r="B49" s="79" t="s">
        <v>129</v>
      </c>
      <c r="C49" s="79"/>
    </row>
    <row r="50" spans="1:3" x14ac:dyDescent="0.3">
      <c r="A50" s="75">
        <v>49</v>
      </c>
      <c r="B50" s="79" t="s">
        <v>130</v>
      </c>
      <c r="C50" s="79"/>
    </row>
    <row r="51" spans="1:3" x14ac:dyDescent="0.3">
      <c r="A51" s="156">
        <v>50</v>
      </c>
      <c r="B51" s="79" t="s">
        <v>131</v>
      </c>
      <c r="C51" s="79"/>
    </row>
    <row r="52" spans="1:3" x14ac:dyDescent="0.3">
      <c r="A52" s="156">
        <v>51</v>
      </c>
      <c r="B52" s="79" t="s">
        <v>132</v>
      </c>
      <c r="C52" s="79"/>
    </row>
    <row r="53" spans="1:3" x14ac:dyDescent="0.3">
      <c r="A53" s="156">
        <v>52</v>
      </c>
      <c r="B53" s="79" t="s">
        <v>133</v>
      </c>
      <c r="C53" s="79"/>
    </row>
    <row r="54" spans="1:3" x14ac:dyDescent="0.3">
      <c r="A54" s="156">
        <v>53</v>
      </c>
      <c r="B54" s="79" t="s">
        <v>134</v>
      </c>
      <c r="C54" s="79"/>
    </row>
    <row r="55" spans="1:3" x14ac:dyDescent="0.3">
      <c r="A55" s="156">
        <v>54</v>
      </c>
      <c r="B55" s="79" t="s">
        <v>135</v>
      </c>
      <c r="C55" s="79"/>
    </row>
    <row r="56" spans="1:3" x14ac:dyDescent="0.3">
      <c r="A56" s="156">
        <v>55</v>
      </c>
      <c r="B56" s="79" t="s">
        <v>136</v>
      </c>
      <c r="C56" s="79"/>
    </row>
    <row r="57" spans="1:3" x14ac:dyDescent="0.3">
      <c r="A57" s="156">
        <v>56</v>
      </c>
      <c r="B57" s="79" t="s">
        <v>137</v>
      </c>
      <c r="C57" s="79"/>
    </row>
    <row r="58" spans="1:3" x14ac:dyDescent="0.3">
      <c r="A58" s="156">
        <v>57</v>
      </c>
      <c r="B58" s="79" t="s">
        <v>138</v>
      </c>
      <c r="C58" s="79"/>
    </row>
    <row r="59" spans="1:3" x14ac:dyDescent="0.3">
      <c r="A59" s="156">
        <v>58</v>
      </c>
      <c r="B59" s="79" t="s">
        <v>139</v>
      </c>
      <c r="C59" s="79"/>
    </row>
    <row r="60" spans="1:3" x14ac:dyDescent="0.3">
      <c r="A60" s="156">
        <v>59</v>
      </c>
      <c r="B60" s="79" t="s">
        <v>140</v>
      </c>
      <c r="C60" s="79"/>
    </row>
    <row r="61" spans="1:3" x14ac:dyDescent="0.3">
      <c r="A61" s="156">
        <v>60</v>
      </c>
      <c r="B61" s="79" t="s">
        <v>141</v>
      </c>
      <c r="C61" s="79"/>
    </row>
    <row r="62" spans="1:3" x14ac:dyDescent="0.3">
      <c r="A62" s="156">
        <v>61</v>
      </c>
      <c r="B62" s="79" t="s">
        <v>142</v>
      </c>
      <c r="C62" s="79"/>
    </row>
    <row r="63" spans="1:3" x14ac:dyDescent="0.3">
      <c r="A63" s="156">
        <v>62</v>
      </c>
      <c r="B63" s="79" t="s">
        <v>143</v>
      </c>
      <c r="C63" s="79"/>
    </row>
    <row r="64" spans="1:3" x14ac:dyDescent="0.3">
      <c r="A64" s="156">
        <v>63</v>
      </c>
      <c r="B64" s="79" t="s">
        <v>144</v>
      </c>
      <c r="C64" s="79"/>
    </row>
    <row r="65" spans="1:3" x14ac:dyDescent="0.3">
      <c r="A65" s="156">
        <v>64</v>
      </c>
      <c r="B65" s="79" t="s">
        <v>145</v>
      </c>
      <c r="C65" s="79"/>
    </row>
    <row r="66" spans="1:3" x14ac:dyDescent="0.3">
      <c r="A66" s="156">
        <v>65</v>
      </c>
      <c r="B66" s="79" t="s">
        <v>146</v>
      </c>
      <c r="C66" s="79"/>
    </row>
    <row r="67" spans="1:3" x14ac:dyDescent="0.3">
      <c r="A67" s="156">
        <v>66</v>
      </c>
      <c r="B67" s="79" t="s">
        <v>147</v>
      </c>
      <c r="C67" s="79"/>
    </row>
    <row r="68" spans="1:3" x14ac:dyDescent="0.3">
      <c r="A68" s="156">
        <v>67</v>
      </c>
      <c r="B68" s="79" t="s">
        <v>148</v>
      </c>
      <c r="C68" s="79"/>
    </row>
    <row r="69" spans="1:3" x14ac:dyDescent="0.3">
      <c r="A69" s="156">
        <v>68</v>
      </c>
      <c r="B69" s="79" t="s">
        <v>149</v>
      </c>
      <c r="C69" s="79"/>
    </row>
    <row r="70" spans="1:3" x14ac:dyDescent="0.3">
      <c r="A70" s="156">
        <v>69</v>
      </c>
      <c r="B70" s="79" t="s">
        <v>150</v>
      </c>
      <c r="C70" s="79"/>
    </row>
    <row r="71" spans="1:3" x14ac:dyDescent="0.3">
      <c r="A71" s="156">
        <v>70</v>
      </c>
      <c r="B71" s="79" t="s">
        <v>151</v>
      </c>
      <c r="C71" s="79"/>
    </row>
    <row r="72" spans="1:3" x14ac:dyDescent="0.3">
      <c r="A72" s="156">
        <v>71</v>
      </c>
      <c r="B72" s="79" t="s">
        <v>152</v>
      </c>
      <c r="C72" s="79"/>
    </row>
    <row r="73" spans="1:3" x14ac:dyDescent="0.3">
      <c r="A73" s="156">
        <v>72</v>
      </c>
      <c r="B73" s="79" t="s">
        <v>153</v>
      </c>
      <c r="C73" s="79"/>
    </row>
    <row r="74" spans="1:3" x14ac:dyDescent="0.3">
      <c r="A74" s="156">
        <v>73</v>
      </c>
      <c r="B74" s="79" t="s">
        <v>154</v>
      </c>
      <c r="C74" s="79"/>
    </row>
    <row r="75" spans="1:3" x14ac:dyDescent="0.3">
      <c r="A75" s="156">
        <v>74</v>
      </c>
      <c r="B75" s="79" t="s">
        <v>155</v>
      </c>
      <c r="C75" s="79"/>
    </row>
    <row r="76" spans="1:3" x14ac:dyDescent="0.3">
      <c r="A76" s="156">
        <v>75</v>
      </c>
      <c r="B76" s="79" t="s">
        <v>156</v>
      </c>
      <c r="C76" s="79"/>
    </row>
    <row r="77" spans="1:3" x14ac:dyDescent="0.3">
      <c r="A77" s="156">
        <v>76</v>
      </c>
      <c r="B77" s="79" t="s">
        <v>157</v>
      </c>
      <c r="C77" s="79"/>
    </row>
    <row r="78" spans="1:3" x14ac:dyDescent="0.3">
      <c r="A78" s="156">
        <v>77</v>
      </c>
      <c r="B78" s="79" t="s">
        <v>158</v>
      </c>
      <c r="C78" s="79"/>
    </row>
    <row r="79" spans="1:3" x14ac:dyDescent="0.3">
      <c r="A79" s="156">
        <v>78</v>
      </c>
      <c r="B79" s="79" t="s">
        <v>159</v>
      </c>
      <c r="C79" s="79"/>
    </row>
    <row r="80" spans="1:3" x14ac:dyDescent="0.3">
      <c r="A80" s="156">
        <v>79</v>
      </c>
      <c r="B80" s="79" t="s">
        <v>160</v>
      </c>
      <c r="C80" s="79"/>
    </row>
    <row r="81" spans="1:3" x14ac:dyDescent="0.3">
      <c r="A81" s="156">
        <v>80</v>
      </c>
      <c r="B81" s="79" t="s">
        <v>161</v>
      </c>
      <c r="C81" s="79"/>
    </row>
    <row r="82" spans="1:3" x14ac:dyDescent="0.3">
      <c r="A82" s="156">
        <v>81</v>
      </c>
      <c r="B82" s="79" t="s">
        <v>162</v>
      </c>
      <c r="C82" s="79"/>
    </row>
    <row r="83" spans="1:3" x14ac:dyDescent="0.3">
      <c r="A83" s="156">
        <v>82</v>
      </c>
      <c r="B83" s="79" t="s">
        <v>164</v>
      </c>
      <c r="C83" s="79"/>
    </row>
    <row r="84" spans="1:3" x14ac:dyDescent="0.3">
      <c r="A84" s="156">
        <v>83</v>
      </c>
      <c r="B84" s="79" t="s">
        <v>165</v>
      </c>
      <c r="C84" s="79"/>
    </row>
    <row r="85" spans="1:3" x14ac:dyDescent="0.3">
      <c r="A85" s="156">
        <v>84</v>
      </c>
      <c r="B85" s="79" t="s">
        <v>166</v>
      </c>
      <c r="C85" s="79"/>
    </row>
    <row r="86" spans="1:3" x14ac:dyDescent="0.3">
      <c r="A86" s="156">
        <v>85</v>
      </c>
      <c r="B86" s="79" t="s">
        <v>179</v>
      </c>
      <c r="C86" s="79"/>
    </row>
    <row r="87" spans="1:3" x14ac:dyDescent="0.3">
      <c r="A87" s="156">
        <v>86</v>
      </c>
      <c r="B87" s="79" t="s">
        <v>180</v>
      </c>
      <c r="C87" s="79"/>
    </row>
    <row r="88" spans="1:3" x14ac:dyDescent="0.3">
      <c r="A88" s="156">
        <v>87</v>
      </c>
      <c r="B88" s="79" t="s">
        <v>196</v>
      </c>
      <c r="C88" s="79"/>
    </row>
    <row r="89" spans="1:3" x14ac:dyDescent="0.3">
      <c r="A89" s="156">
        <v>88</v>
      </c>
      <c r="B89" s="79" t="s">
        <v>197</v>
      </c>
      <c r="C89" s="79"/>
    </row>
    <row r="90" spans="1:3" x14ac:dyDescent="0.3">
      <c r="A90" s="156">
        <v>89</v>
      </c>
      <c r="B90" s="79" t="s">
        <v>198</v>
      </c>
      <c r="C90" s="79"/>
    </row>
    <row r="91" spans="1:3" x14ac:dyDescent="0.3">
      <c r="A91" s="156">
        <v>90</v>
      </c>
      <c r="B91" s="79" t="s">
        <v>199</v>
      </c>
      <c r="C91" s="79"/>
    </row>
    <row r="92" spans="1:3" x14ac:dyDescent="0.3">
      <c r="A92" s="156">
        <v>91</v>
      </c>
      <c r="B92" s="79" t="s">
        <v>200</v>
      </c>
      <c r="C92" s="79"/>
    </row>
    <row r="93" spans="1:3" x14ac:dyDescent="0.3">
      <c r="A93" s="156">
        <v>92</v>
      </c>
      <c r="B93" s="79" t="s">
        <v>201</v>
      </c>
      <c r="C93" s="79"/>
    </row>
    <row r="94" spans="1:3" x14ac:dyDescent="0.3">
      <c r="A94" s="156">
        <v>93</v>
      </c>
      <c r="B94" s="79" t="s">
        <v>202</v>
      </c>
      <c r="C94" s="79"/>
    </row>
    <row r="95" spans="1:3" x14ac:dyDescent="0.3">
      <c r="A95" s="156">
        <v>94</v>
      </c>
      <c r="B95" s="79" t="s">
        <v>203</v>
      </c>
      <c r="C95" s="79"/>
    </row>
    <row r="96" spans="1:3" x14ac:dyDescent="0.3">
      <c r="A96" s="156">
        <v>95</v>
      </c>
      <c r="B96" s="79" t="s">
        <v>204</v>
      </c>
      <c r="C96" s="79"/>
    </row>
    <row r="97" spans="1:3" x14ac:dyDescent="0.3">
      <c r="A97" s="156">
        <v>96</v>
      </c>
      <c r="B97" s="79" t="s">
        <v>205</v>
      </c>
      <c r="C97" s="79"/>
    </row>
    <row r="98" spans="1:3" x14ac:dyDescent="0.3">
      <c r="A98" s="156">
        <v>97</v>
      </c>
      <c r="B98" s="79" t="s">
        <v>206</v>
      </c>
      <c r="C98" s="79"/>
    </row>
    <row r="99" spans="1:3" x14ac:dyDescent="0.3">
      <c r="A99" s="156">
        <v>98</v>
      </c>
      <c r="B99" s="79" t="s">
        <v>207</v>
      </c>
      <c r="C99" s="79"/>
    </row>
    <row r="100" spans="1:3" x14ac:dyDescent="0.3">
      <c r="A100" s="156">
        <v>99</v>
      </c>
      <c r="B100" s="79" t="s">
        <v>208</v>
      </c>
      <c r="C100" s="79"/>
    </row>
    <row r="101" spans="1:3" ht="15" thickBot="1" x14ac:dyDescent="0.35">
      <c r="A101" s="155">
        <v>100</v>
      </c>
      <c r="B101" s="79" t="s">
        <v>209</v>
      </c>
      <c r="C101" s="80"/>
    </row>
  </sheetData>
  <sortState xmlns:xlrd2="http://schemas.microsoft.com/office/spreadsheetml/2017/richdata2" ref="I1:I101">
    <sortCondition ref="I1"/>
  </sortState>
  <phoneticPr fontId="1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T281"/>
  <sheetViews>
    <sheetView showGridLines="0" topLeftCell="A6" zoomScale="90" zoomScaleNormal="90" workbookViewId="0">
      <selection activeCell="E20" sqref="E20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77734375" style="20" bestFit="1" customWidth="1"/>
    <col min="5" max="10" width="23.6640625" style="20" customWidth="1"/>
    <col min="11" max="11" width="8" style="1" customWidth="1"/>
    <col min="12" max="12" width="8.6640625" style="19" customWidth="1"/>
    <col min="13" max="13" width="7.6640625" style="19" customWidth="1"/>
    <col min="14" max="14" width="18.33203125" style="19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124" width="8.6640625" style="19"/>
    <col min="125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17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/>
      <c r="E4" s="49"/>
      <c r="F4" s="49"/>
      <c r="G4" s="49"/>
      <c r="H4" s="49"/>
      <c r="I4" s="49"/>
      <c r="J4" s="49"/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1"/>
      <c r="C7" s="162"/>
      <c r="D7" s="176"/>
      <c r="E7" s="176"/>
      <c r="F7" s="176"/>
      <c r="G7" s="176"/>
      <c r="H7" s="176"/>
      <c r="I7" s="176"/>
      <c r="J7" s="176"/>
      <c r="K7" s="160">
        <f>COUNTA(D7:J7)*C7</f>
        <v>0</v>
      </c>
      <c r="M7" s="87">
        <v>1</v>
      </c>
      <c r="N7" s="89" t="str">
        <f>Tutor_Names!B2</f>
        <v>Apeksha Bavake</v>
      </c>
      <c r="O7" s="104">
        <f>HLOOKUP($N7,$V$6:$DS$107,102,FALSE)</f>
        <v>0</v>
      </c>
      <c r="P7" s="91">
        <f>HLOOKUP($N7,$V$115:$DS$216,102,FALSE)</f>
        <v>0</v>
      </c>
      <c r="Q7" s="92">
        <f>SUM(O7:P7)</f>
        <v>0</v>
      </c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0">COUNTIF($D7:$J7,Y$6)*$C7</f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T22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2">COUNTIF($D7:$J7,BU$6)*$C7</f>
        <v>0</v>
      </c>
      <c r="BV7" s="89">
        <f t="shared" si="2"/>
        <v>0</v>
      </c>
      <c r="BW7" s="89">
        <f t="shared" si="2"/>
        <v>0</v>
      </c>
      <c r="BX7" s="89">
        <f t="shared" si="2"/>
        <v>0</v>
      </c>
      <c r="BY7" s="89">
        <f t="shared" si="2"/>
        <v>0</v>
      </c>
      <c r="BZ7" s="89">
        <f t="shared" si="2"/>
        <v>0</v>
      </c>
      <c r="CA7" s="89">
        <f t="shared" si="2"/>
        <v>0</v>
      </c>
      <c r="CB7" s="89">
        <f t="shared" si="2"/>
        <v>0</v>
      </c>
      <c r="CC7" s="89">
        <f t="shared" si="2"/>
        <v>0</v>
      </c>
      <c r="CD7" s="89">
        <f t="shared" si="2"/>
        <v>0</v>
      </c>
      <c r="CE7" s="89">
        <f t="shared" si="2"/>
        <v>0</v>
      </c>
      <c r="CF7" s="89">
        <f t="shared" si="2"/>
        <v>0</v>
      </c>
      <c r="CG7" s="89">
        <f t="shared" si="2"/>
        <v>0</v>
      </c>
      <c r="CH7" s="89">
        <f t="shared" si="2"/>
        <v>0</v>
      </c>
      <c r="CI7" s="89">
        <f t="shared" si="2"/>
        <v>0</v>
      </c>
      <c r="CJ7" s="89">
        <f t="shared" si="2"/>
        <v>0</v>
      </c>
      <c r="CK7" s="89">
        <f t="shared" si="2"/>
        <v>0</v>
      </c>
      <c r="CL7" s="89">
        <f t="shared" si="2"/>
        <v>0</v>
      </c>
      <c r="CM7" s="89">
        <f t="shared" si="2"/>
        <v>0</v>
      </c>
      <c r="CN7" s="89">
        <f t="shared" si="2"/>
        <v>0</v>
      </c>
      <c r="CO7" s="89">
        <f t="shared" si="2"/>
        <v>0</v>
      </c>
      <c r="CP7" s="89">
        <f t="shared" si="2"/>
        <v>0</v>
      </c>
      <c r="CQ7" s="89">
        <f t="shared" si="2"/>
        <v>0</v>
      </c>
      <c r="CR7" s="89">
        <f t="shared" si="2"/>
        <v>0</v>
      </c>
      <c r="CS7" s="89">
        <f t="shared" si="2"/>
        <v>0</v>
      </c>
      <c r="CT7" s="89">
        <f t="shared" si="2"/>
        <v>0</v>
      </c>
      <c r="CU7" s="89">
        <f t="shared" si="2"/>
        <v>0</v>
      </c>
      <c r="CV7" s="89">
        <f t="shared" si="2"/>
        <v>0</v>
      </c>
      <c r="CW7" s="89">
        <f t="shared" si="2"/>
        <v>0</v>
      </c>
      <c r="CX7" s="89">
        <f t="shared" si="2"/>
        <v>0</v>
      </c>
      <c r="CY7" s="89">
        <f t="shared" si="2"/>
        <v>0</v>
      </c>
      <c r="CZ7" s="89">
        <f t="shared" si="2"/>
        <v>0</v>
      </c>
      <c r="DA7" s="89">
        <f t="shared" si="2"/>
        <v>0</v>
      </c>
      <c r="DB7" s="89">
        <f t="shared" si="2"/>
        <v>0</v>
      </c>
      <c r="DC7" s="89">
        <f t="shared" si="2"/>
        <v>0</v>
      </c>
      <c r="DD7" s="89">
        <f t="shared" si="2"/>
        <v>0</v>
      </c>
      <c r="DE7" s="89">
        <f t="shared" si="2"/>
        <v>0</v>
      </c>
      <c r="DF7" s="89">
        <f t="shared" si="2"/>
        <v>0</v>
      </c>
      <c r="DG7" s="89">
        <f t="shared" si="2"/>
        <v>0</v>
      </c>
      <c r="DH7" s="89">
        <f t="shared" si="2"/>
        <v>0</v>
      </c>
      <c r="DI7" s="89">
        <f t="shared" si="2"/>
        <v>0</v>
      </c>
      <c r="DJ7" s="89">
        <f t="shared" si="2"/>
        <v>0</v>
      </c>
      <c r="DK7" s="89">
        <f t="shared" si="2"/>
        <v>0</v>
      </c>
      <c r="DL7" s="89">
        <f t="shared" si="2"/>
        <v>0</v>
      </c>
      <c r="DM7" s="89">
        <f t="shared" si="2"/>
        <v>0</v>
      </c>
      <c r="DN7" s="89">
        <f t="shared" si="2"/>
        <v>0</v>
      </c>
      <c r="DO7" s="89">
        <f t="shared" si="2"/>
        <v>0</v>
      </c>
      <c r="DP7" s="89">
        <f t="shared" si="2"/>
        <v>0</v>
      </c>
      <c r="DQ7" s="89">
        <f t="shared" si="2"/>
        <v>0</v>
      </c>
      <c r="DR7" s="92">
        <f t="shared" si="2"/>
        <v>0</v>
      </c>
      <c r="DS7" s="92">
        <f t="shared" si="2"/>
        <v>0</v>
      </c>
    </row>
    <row r="8" spans="2:123" s="3" customFormat="1" ht="20.100000000000001" customHeight="1" thickBot="1" x14ac:dyDescent="0.35">
      <c r="B8" s="161"/>
      <c r="C8" s="162"/>
      <c r="D8" s="176"/>
      <c r="E8" s="186"/>
      <c r="F8" s="186"/>
      <c r="G8" s="186"/>
      <c r="H8" s="186"/>
      <c r="I8" s="186"/>
      <c r="J8" s="186"/>
      <c r="K8" s="7">
        <f t="shared" ref="K8:K71" si="3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71" si="4">HLOOKUP($N8,$V$6:$DS$107,102,FALSE)</f>
        <v>0</v>
      </c>
      <c r="P8" s="91">
        <f t="shared" ref="P8:P71" si="5">HLOOKUP($N8,$V$115:$DS$216,102,FALSE)</f>
        <v>0</v>
      </c>
      <c r="Q8" s="92">
        <f t="shared" ref="Q8:Q71" si="6">SUM(O8:P8)</f>
        <v>0</v>
      </c>
      <c r="V8" s="87">
        <f t="shared" ref="V8:AK29" si="7">COUNTIF($D8:$J8,V$6)*$C8</f>
        <v>0</v>
      </c>
      <c r="W8" s="88">
        <f t="shared" si="7"/>
        <v>0</v>
      </c>
      <c r="X8" s="88">
        <f t="shared" si="7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0</v>
      </c>
      <c r="AC8" s="88">
        <f t="shared" si="0"/>
        <v>0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0</v>
      </c>
      <c r="AI8" s="88">
        <f t="shared" si="0"/>
        <v>0</v>
      </c>
      <c r="AJ8" s="88">
        <f t="shared" si="0"/>
        <v>0</v>
      </c>
      <c r="AK8" s="88">
        <f t="shared" si="0"/>
        <v>0</v>
      </c>
      <c r="AL8" s="88">
        <f t="shared" si="0"/>
        <v>0</v>
      </c>
      <c r="AM8" s="88">
        <f t="shared" si="0"/>
        <v>0</v>
      </c>
      <c r="AN8" s="88">
        <f t="shared" si="0"/>
        <v>0</v>
      </c>
      <c r="AO8" s="88">
        <f t="shared" si="0"/>
        <v>0</v>
      </c>
      <c r="AP8" s="88">
        <f t="shared" si="0"/>
        <v>0</v>
      </c>
      <c r="AQ8" s="88">
        <f t="shared" si="0"/>
        <v>0</v>
      </c>
      <c r="AR8" s="88">
        <f t="shared" si="0"/>
        <v>0</v>
      </c>
      <c r="AS8" s="88">
        <f t="shared" si="0"/>
        <v>0</v>
      </c>
      <c r="AT8" s="88">
        <f t="shared" si="0"/>
        <v>0</v>
      </c>
      <c r="AU8" s="88">
        <f t="shared" si="0"/>
        <v>0</v>
      </c>
      <c r="AV8" s="88">
        <f t="shared" si="0"/>
        <v>0</v>
      </c>
      <c r="AW8" s="88">
        <f t="shared" si="0"/>
        <v>0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0</v>
      </c>
      <c r="BB8" s="88">
        <f t="shared" si="0"/>
        <v>0</v>
      </c>
      <c r="BC8" s="88">
        <f t="shared" si="0"/>
        <v>0</v>
      </c>
      <c r="BD8" s="89">
        <f t="shared" si="0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  <c r="BT8" s="89">
        <f t="shared" si="1"/>
        <v>0</v>
      </c>
      <c r="BU8" s="89">
        <f t="shared" si="2"/>
        <v>0</v>
      </c>
      <c r="BV8" s="89">
        <f t="shared" si="2"/>
        <v>0</v>
      </c>
      <c r="BW8" s="89">
        <f t="shared" si="2"/>
        <v>0</v>
      </c>
      <c r="BX8" s="89">
        <f t="shared" si="2"/>
        <v>0</v>
      </c>
      <c r="BY8" s="89">
        <f t="shared" si="2"/>
        <v>0</v>
      </c>
      <c r="BZ8" s="89">
        <f t="shared" si="2"/>
        <v>0</v>
      </c>
      <c r="CA8" s="89">
        <f t="shared" si="2"/>
        <v>0</v>
      </c>
      <c r="CB8" s="89">
        <f t="shared" si="2"/>
        <v>0</v>
      </c>
      <c r="CC8" s="89">
        <f t="shared" si="2"/>
        <v>0</v>
      </c>
      <c r="CD8" s="89">
        <f t="shared" si="2"/>
        <v>0</v>
      </c>
      <c r="CE8" s="89">
        <f t="shared" si="2"/>
        <v>0</v>
      </c>
      <c r="CF8" s="89">
        <f t="shared" si="2"/>
        <v>0</v>
      </c>
      <c r="CG8" s="89">
        <f t="shared" si="2"/>
        <v>0</v>
      </c>
      <c r="CH8" s="89">
        <f t="shared" si="2"/>
        <v>0</v>
      </c>
      <c r="CI8" s="89">
        <f t="shared" si="2"/>
        <v>0</v>
      </c>
      <c r="CJ8" s="89">
        <f t="shared" si="2"/>
        <v>0</v>
      </c>
      <c r="CK8" s="89">
        <f t="shared" si="2"/>
        <v>0</v>
      </c>
      <c r="CL8" s="89">
        <f t="shared" si="2"/>
        <v>0</v>
      </c>
      <c r="CM8" s="89">
        <f t="shared" si="2"/>
        <v>0</v>
      </c>
      <c r="CN8" s="89">
        <f t="shared" si="2"/>
        <v>0</v>
      </c>
      <c r="CO8" s="89">
        <f t="shared" si="2"/>
        <v>0</v>
      </c>
      <c r="CP8" s="89">
        <f t="shared" si="2"/>
        <v>0</v>
      </c>
      <c r="CQ8" s="89">
        <f t="shared" si="2"/>
        <v>0</v>
      </c>
      <c r="CR8" s="89">
        <f t="shared" si="2"/>
        <v>0</v>
      </c>
      <c r="CS8" s="89">
        <f t="shared" si="2"/>
        <v>0</v>
      </c>
      <c r="CT8" s="89">
        <f t="shared" si="2"/>
        <v>0</v>
      </c>
      <c r="CU8" s="89">
        <f t="shared" si="2"/>
        <v>0</v>
      </c>
      <c r="CV8" s="89">
        <f t="shared" si="2"/>
        <v>0</v>
      </c>
      <c r="CW8" s="89">
        <f t="shared" si="2"/>
        <v>0</v>
      </c>
      <c r="CX8" s="89">
        <f t="shared" si="2"/>
        <v>0</v>
      </c>
      <c r="CY8" s="89">
        <f t="shared" si="2"/>
        <v>0</v>
      </c>
      <c r="CZ8" s="89">
        <f t="shared" si="2"/>
        <v>0</v>
      </c>
      <c r="DA8" s="89">
        <f t="shared" si="2"/>
        <v>0</v>
      </c>
      <c r="DB8" s="89">
        <f t="shared" si="2"/>
        <v>0</v>
      </c>
      <c r="DC8" s="89">
        <f t="shared" si="2"/>
        <v>0</v>
      </c>
      <c r="DD8" s="89">
        <f t="shared" si="2"/>
        <v>0</v>
      </c>
      <c r="DE8" s="89">
        <f t="shared" si="2"/>
        <v>0</v>
      </c>
      <c r="DF8" s="89">
        <f t="shared" si="2"/>
        <v>0</v>
      </c>
      <c r="DG8" s="89">
        <f t="shared" si="2"/>
        <v>0</v>
      </c>
      <c r="DH8" s="89">
        <f t="shared" si="2"/>
        <v>0</v>
      </c>
      <c r="DI8" s="89">
        <f t="shared" si="2"/>
        <v>0</v>
      </c>
      <c r="DJ8" s="89">
        <f t="shared" si="2"/>
        <v>0</v>
      </c>
      <c r="DK8" s="89">
        <f t="shared" si="2"/>
        <v>0</v>
      </c>
      <c r="DL8" s="89">
        <f t="shared" si="2"/>
        <v>0</v>
      </c>
      <c r="DM8" s="89">
        <f t="shared" si="2"/>
        <v>0</v>
      </c>
      <c r="DN8" s="89">
        <f t="shared" si="2"/>
        <v>0</v>
      </c>
      <c r="DO8" s="89">
        <f t="shared" si="2"/>
        <v>0</v>
      </c>
      <c r="DP8" s="89">
        <f t="shared" si="2"/>
        <v>0</v>
      </c>
      <c r="DQ8" s="89">
        <f t="shared" si="2"/>
        <v>0</v>
      </c>
      <c r="DR8" s="89">
        <f t="shared" si="2"/>
        <v>0</v>
      </c>
      <c r="DS8" s="89">
        <f t="shared" si="2"/>
        <v>0</v>
      </c>
    </row>
    <row r="9" spans="2:123" s="3" customFormat="1" ht="20.100000000000001" customHeight="1" thickBot="1" x14ac:dyDescent="0.35">
      <c r="B9" s="161"/>
      <c r="C9" s="162"/>
      <c r="D9" s="186"/>
      <c r="E9" s="186"/>
      <c r="F9" s="186"/>
      <c r="G9" s="186"/>
      <c r="H9" s="186"/>
      <c r="I9" s="186"/>
      <c r="J9" s="186"/>
      <c r="K9" s="7">
        <f t="shared" si="3"/>
        <v>0</v>
      </c>
      <c r="M9" s="102">
        <f>M8+1</f>
        <v>3</v>
      </c>
      <c r="N9" s="103" t="str">
        <f>Tutor_Names!B4</f>
        <v>Bikash Sahoo</v>
      </c>
      <c r="O9" s="104">
        <f t="shared" si="4"/>
        <v>0</v>
      </c>
      <c r="P9" s="91">
        <f t="shared" si="5"/>
        <v>0</v>
      </c>
      <c r="Q9" s="92">
        <f t="shared" si="6"/>
        <v>0</v>
      </c>
      <c r="V9" s="87">
        <f t="shared" si="7"/>
        <v>0</v>
      </c>
      <c r="W9" s="88">
        <f t="shared" si="7"/>
        <v>0</v>
      </c>
      <c r="X9" s="88">
        <f t="shared" si="7"/>
        <v>0</v>
      </c>
      <c r="Y9" s="88">
        <f t="shared" si="0"/>
        <v>0</v>
      </c>
      <c r="Z9" s="88">
        <f t="shared" si="0"/>
        <v>0</v>
      </c>
      <c r="AA9" s="88">
        <f t="shared" si="0"/>
        <v>0</v>
      </c>
      <c r="AB9" s="88">
        <f t="shared" si="0"/>
        <v>0</v>
      </c>
      <c r="AC9" s="88">
        <f t="shared" si="0"/>
        <v>0</v>
      </c>
      <c r="AD9" s="88">
        <f t="shared" si="0"/>
        <v>0</v>
      </c>
      <c r="AE9" s="88">
        <f t="shared" si="0"/>
        <v>0</v>
      </c>
      <c r="AF9" s="88">
        <f t="shared" si="0"/>
        <v>0</v>
      </c>
      <c r="AG9" s="88">
        <f t="shared" si="0"/>
        <v>0</v>
      </c>
      <c r="AH9" s="88">
        <f t="shared" si="0"/>
        <v>0</v>
      </c>
      <c r="AI9" s="88">
        <f t="shared" si="0"/>
        <v>0</v>
      </c>
      <c r="AJ9" s="88">
        <f t="shared" si="0"/>
        <v>0</v>
      </c>
      <c r="AK9" s="88">
        <f t="shared" si="0"/>
        <v>0</v>
      </c>
      <c r="AL9" s="88">
        <f t="shared" si="0"/>
        <v>0</v>
      </c>
      <c r="AM9" s="88">
        <f t="shared" si="0"/>
        <v>0</v>
      </c>
      <c r="AN9" s="88">
        <f t="shared" si="0"/>
        <v>0</v>
      </c>
      <c r="AO9" s="88">
        <f t="shared" si="0"/>
        <v>0</v>
      </c>
      <c r="AP9" s="88">
        <f t="shared" si="0"/>
        <v>0</v>
      </c>
      <c r="AQ9" s="88">
        <f t="shared" si="0"/>
        <v>0</v>
      </c>
      <c r="AR9" s="88">
        <f t="shared" si="0"/>
        <v>0</v>
      </c>
      <c r="AS9" s="88">
        <f t="shared" si="0"/>
        <v>0</v>
      </c>
      <c r="AT9" s="88">
        <f t="shared" si="0"/>
        <v>0</v>
      </c>
      <c r="AU9" s="88">
        <f t="shared" si="0"/>
        <v>0</v>
      </c>
      <c r="AV9" s="88">
        <f t="shared" si="0"/>
        <v>0</v>
      </c>
      <c r="AW9" s="88">
        <f t="shared" si="0"/>
        <v>0</v>
      </c>
      <c r="AX9" s="88">
        <f t="shared" si="0"/>
        <v>0</v>
      </c>
      <c r="AY9" s="88">
        <f t="shared" si="0"/>
        <v>0</v>
      </c>
      <c r="AZ9" s="88">
        <f t="shared" si="0"/>
        <v>0</v>
      </c>
      <c r="BA9" s="88">
        <f t="shared" si="0"/>
        <v>0</v>
      </c>
      <c r="BB9" s="88">
        <f t="shared" si="0"/>
        <v>0</v>
      </c>
      <c r="BC9" s="88">
        <f t="shared" si="0"/>
        <v>0</v>
      </c>
      <c r="BD9" s="89">
        <f t="shared" si="0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  <c r="BT9" s="89">
        <f t="shared" si="1"/>
        <v>0</v>
      </c>
      <c r="BU9" s="89">
        <f t="shared" si="2"/>
        <v>0</v>
      </c>
      <c r="BV9" s="89">
        <f t="shared" si="2"/>
        <v>0</v>
      </c>
      <c r="BW9" s="89">
        <f t="shared" si="2"/>
        <v>0</v>
      </c>
      <c r="BX9" s="89">
        <f t="shared" si="2"/>
        <v>0</v>
      </c>
      <c r="BY9" s="89">
        <f t="shared" si="2"/>
        <v>0</v>
      </c>
      <c r="BZ9" s="89">
        <f t="shared" si="2"/>
        <v>0</v>
      </c>
      <c r="CA9" s="89">
        <f t="shared" si="2"/>
        <v>0</v>
      </c>
      <c r="CB9" s="89">
        <f t="shared" si="2"/>
        <v>0</v>
      </c>
      <c r="CC9" s="89">
        <f t="shared" si="2"/>
        <v>0</v>
      </c>
      <c r="CD9" s="89">
        <f t="shared" si="2"/>
        <v>0</v>
      </c>
      <c r="CE9" s="89">
        <f t="shared" si="2"/>
        <v>0</v>
      </c>
      <c r="CF9" s="89">
        <f t="shared" si="2"/>
        <v>0</v>
      </c>
      <c r="CG9" s="89">
        <f t="shared" si="2"/>
        <v>0</v>
      </c>
      <c r="CH9" s="89">
        <f t="shared" si="2"/>
        <v>0</v>
      </c>
      <c r="CI9" s="89">
        <f t="shared" si="2"/>
        <v>0</v>
      </c>
      <c r="CJ9" s="89">
        <f t="shared" si="2"/>
        <v>0</v>
      </c>
      <c r="CK9" s="89">
        <f t="shared" si="2"/>
        <v>0</v>
      </c>
      <c r="CL9" s="89">
        <f t="shared" si="2"/>
        <v>0</v>
      </c>
      <c r="CM9" s="89">
        <f t="shared" si="2"/>
        <v>0</v>
      </c>
      <c r="CN9" s="89">
        <f t="shared" si="2"/>
        <v>0</v>
      </c>
      <c r="CO9" s="89">
        <f t="shared" si="2"/>
        <v>0</v>
      </c>
      <c r="CP9" s="89">
        <f t="shared" si="2"/>
        <v>0</v>
      </c>
      <c r="CQ9" s="89">
        <f t="shared" si="2"/>
        <v>0</v>
      </c>
      <c r="CR9" s="89">
        <f t="shared" si="2"/>
        <v>0</v>
      </c>
      <c r="CS9" s="89">
        <f t="shared" si="2"/>
        <v>0</v>
      </c>
      <c r="CT9" s="89">
        <f t="shared" si="2"/>
        <v>0</v>
      </c>
      <c r="CU9" s="89">
        <f t="shared" si="2"/>
        <v>0</v>
      </c>
      <c r="CV9" s="89">
        <f t="shared" si="2"/>
        <v>0</v>
      </c>
      <c r="CW9" s="89">
        <f t="shared" si="2"/>
        <v>0</v>
      </c>
      <c r="CX9" s="89">
        <f t="shared" si="2"/>
        <v>0</v>
      </c>
      <c r="CY9" s="89">
        <f t="shared" si="2"/>
        <v>0</v>
      </c>
      <c r="CZ9" s="89">
        <f t="shared" si="2"/>
        <v>0</v>
      </c>
      <c r="DA9" s="89">
        <f t="shared" si="2"/>
        <v>0</v>
      </c>
      <c r="DB9" s="89">
        <f t="shared" si="2"/>
        <v>0</v>
      </c>
      <c r="DC9" s="89">
        <f t="shared" si="2"/>
        <v>0</v>
      </c>
      <c r="DD9" s="89">
        <f t="shared" si="2"/>
        <v>0</v>
      </c>
      <c r="DE9" s="89">
        <f t="shared" si="2"/>
        <v>0</v>
      </c>
      <c r="DF9" s="89">
        <f t="shared" si="2"/>
        <v>0</v>
      </c>
      <c r="DG9" s="89">
        <f t="shared" si="2"/>
        <v>0</v>
      </c>
      <c r="DH9" s="89">
        <f t="shared" si="2"/>
        <v>0</v>
      </c>
      <c r="DI9" s="89">
        <f t="shared" si="2"/>
        <v>0</v>
      </c>
      <c r="DJ9" s="89">
        <f t="shared" si="2"/>
        <v>0</v>
      </c>
      <c r="DK9" s="89">
        <f t="shared" si="2"/>
        <v>0</v>
      </c>
      <c r="DL9" s="89">
        <f t="shared" si="2"/>
        <v>0</v>
      </c>
      <c r="DM9" s="89">
        <f t="shared" si="2"/>
        <v>0</v>
      </c>
      <c r="DN9" s="89">
        <f t="shared" si="2"/>
        <v>0</v>
      </c>
      <c r="DO9" s="89">
        <f t="shared" si="2"/>
        <v>0</v>
      </c>
      <c r="DP9" s="89">
        <f t="shared" si="2"/>
        <v>0</v>
      </c>
      <c r="DQ9" s="89">
        <f t="shared" si="2"/>
        <v>0</v>
      </c>
      <c r="DR9" s="89">
        <f t="shared" si="2"/>
        <v>0</v>
      </c>
      <c r="DS9" s="89">
        <f t="shared" si="2"/>
        <v>0</v>
      </c>
    </row>
    <row r="10" spans="2:123" s="3" customFormat="1" ht="20.100000000000001" customHeight="1" thickBot="1" x14ac:dyDescent="0.35">
      <c r="B10" s="167"/>
      <c r="C10" s="168"/>
      <c r="D10" s="187"/>
      <c r="E10" s="188"/>
      <c r="F10" s="188"/>
      <c r="G10" s="188"/>
      <c r="H10" s="188"/>
      <c r="I10" s="188"/>
      <c r="J10" s="188"/>
      <c r="K10" s="7">
        <f t="shared" si="3"/>
        <v>0</v>
      </c>
      <c r="M10" s="102">
        <f t="shared" ref="M10:M36" si="8">M9+1</f>
        <v>4</v>
      </c>
      <c r="N10" s="103" t="str">
        <f>Tutor_Names!B5</f>
        <v>Deepti Tiwari</v>
      </c>
      <c r="O10" s="104">
        <f t="shared" si="4"/>
        <v>0</v>
      </c>
      <c r="P10" s="91">
        <f t="shared" si="5"/>
        <v>0</v>
      </c>
      <c r="Q10" s="92">
        <f t="shared" si="6"/>
        <v>0</v>
      </c>
      <c r="V10" s="87">
        <f t="shared" si="7"/>
        <v>0</v>
      </c>
      <c r="W10" s="88">
        <f t="shared" si="7"/>
        <v>0</v>
      </c>
      <c r="X10" s="88">
        <f t="shared" si="7"/>
        <v>0</v>
      </c>
      <c r="Y10" s="88">
        <f t="shared" si="0"/>
        <v>0</v>
      </c>
      <c r="Z10" s="88">
        <f t="shared" si="0"/>
        <v>0</v>
      </c>
      <c r="AA10" s="88">
        <f t="shared" si="0"/>
        <v>0</v>
      </c>
      <c r="AB10" s="88">
        <f t="shared" si="0"/>
        <v>0</v>
      </c>
      <c r="AC10" s="88">
        <f t="shared" si="0"/>
        <v>0</v>
      </c>
      <c r="AD10" s="88">
        <f t="shared" si="0"/>
        <v>0</v>
      </c>
      <c r="AE10" s="88">
        <f t="shared" si="0"/>
        <v>0</v>
      </c>
      <c r="AF10" s="88">
        <f t="shared" si="0"/>
        <v>0</v>
      </c>
      <c r="AG10" s="88">
        <f t="shared" si="0"/>
        <v>0</v>
      </c>
      <c r="AH10" s="88">
        <f t="shared" si="0"/>
        <v>0</v>
      </c>
      <c r="AI10" s="88">
        <f t="shared" si="0"/>
        <v>0</v>
      </c>
      <c r="AJ10" s="88">
        <f t="shared" si="0"/>
        <v>0</v>
      </c>
      <c r="AK10" s="88">
        <f t="shared" si="0"/>
        <v>0</v>
      </c>
      <c r="AL10" s="88">
        <f t="shared" si="0"/>
        <v>0</v>
      </c>
      <c r="AM10" s="88">
        <f t="shared" si="0"/>
        <v>0</v>
      </c>
      <c r="AN10" s="88">
        <f t="shared" si="0"/>
        <v>0</v>
      </c>
      <c r="AO10" s="88">
        <f t="shared" si="0"/>
        <v>0</v>
      </c>
      <c r="AP10" s="88">
        <f t="shared" si="0"/>
        <v>0</v>
      </c>
      <c r="AQ10" s="88">
        <f t="shared" si="0"/>
        <v>0</v>
      </c>
      <c r="AR10" s="88">
        <f t="shared" si="0"/>
        <v>0</v>
      </c>
      <c r="AS10" s="88">
        <f t="shared" si="0"/>
        <v>0</v>
      </c>
      <c r="AT10" s="88">
        <f t="shared" si="0"/>
        <v>0</v>
      </c>
      <c r="AU10" s="88">
        <f t="shared" si="0"/>
        <v>0</v>
      </c>
      <c r="AV10" s="88">
        <f t="shared" si="0"/>
        <v>0</v>
      </c>
      <c r="AW10" s="88">
        <f t="shared" si="0"/>
        <v>0</v>
      </c>
      <c r="AX10" s="88">
        <f t="shared" si="0"/>
        <v>0</v>
      </c>
      <c r="AY10" s="88">
        <f t="shared" si="0"/>
        <v>0</v>
      </c>
      <c r="AZ10" s="88">
        <f t="shared" si="0"/>
        <v>0</v>
      </c>
      <c r="BA10" s="88">
        <f t="shared" si="0"/>
        <v>0</v>
      </c>
      <c r="BB10" s="88">
        <f t="shared" si="0"/>
        <v>0</v>
      </c>
      <c r="BC10" s="88">
        <f t="shared" si="0"/>
        <v>0</v>
      </c>
      <c r="BD10" s="89">
        <f t="shared" si="0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  <c r="BT10" s="89">
        <f t="shared" si="1"/>
        <v>0</v>
      </c>
      <c r="BU10" s="89">
        <f t="shared" si="2"/>
        <v>0</v>
      </c>
      <c r="BV10" s="89">
        <f t="shared" si="2"/>
        <v>0</v>
      </c>
      <c r="BW10" s="89">
        <f t="shared" si="2"/>
        <v>0</v>
      </c>
      <c r="BX10" s="89">
        <f t="shared" si="2"/>
        <v>0</v>
      </c>
      <c r="BY10" s="89">
        <f t="shared" si="2"/>
        <v>0</v>
      </c>
      <c r="BZ10" s="89">
        <f t="shared" si="2"/>
        <v>0</v>
      </c>
      <c r="CA10" s="89">
        <f t="shared" si="2"/>
        <v>0</v>
      </c>
      <c r="CB10" s="89">
        <f t="shared" si="2"/>
        <v>0</v>
      </c>
      <c r="CC10" s="89">
        <f t="shared" si="2"/>
        <v>0</v>
      </c>
      <c r="CD10" s="89">
        <f t="shared" si="2"/>
        <v>0</v>
      </c>
      <c r="CE10" s="89">
        <f t="shared" si="2"/>
        <v>0</v>
      </c>
      <c r="CF10" s="89">
        <f t="shared" si="2"/>
        <v>0</v>
      </c>
      <c r="CG10" s="89">
        <f t="shared" si="2"/>
        <v>0</v>
      </c>
      <c r="CH10" s="89">
        <f t="shared" si="2"/>
        <v>0</v>
      </c>
      <c r="CI10" s="89">
        <f t="shared" si="2"/>
        <v>0</v>
      </c>
      <c r="CJ10" s="89">
        <f t="shared" si="2"/>
        <v>0</v>
      </c>
      <c r="CK10" s="89">
        <f t="shared" si="2"/>
        <v>0</v>
      </c>
      <c r="CL10" s="89">
        <f t="shared" si="2"/>
        <v>0</v>
      </c>
      <c r="CM10" s="89">
        <f t="shared" si="2"/>
        <v>0</v>
      </c>
      <c r="CN10" s="89">
        <f t="shared" si="2"/>
        <v>0</v>
      </c>
      <c r="CO10" s="89">
        <f t="shared" si="2"/>
        <v>0</v>
      </c>
      <c r="CP10" s="89">
        <f t="shared" si="2"/>
        <v>0</v>
      </c>
      <c r="CQ10" s="89">
        <f t="shared" si="2"/>
        <v>0</v>
      </c>
      <c r="CR10" s="89">
        <f t="shared" si="2"/>
        <v>0</v>
      </c>
      <c r="CS10" s="89">
        <f t="shared" si="2"/>
        <v>0</v>
      </c>
      <c r="CT10" s="89">
        <f t="shared" si="2"/>
        <v>0</v>
      </c>
      <c r="CU10" s="89">
        <f t="shared" si="2"/>
        <v>0</v>
      </c>
      <c r="CV10" s="89">
        <f t="shared" si="2"/>
        <v>0</v>
      </c>
      <c r="CW10" s="89">
        <f t="shared" si="2"/>
        <v>0</v>
      </c>
      <c r="CX10" s="89">
        <f t="shared" si="2"/>
        <v>0</v>
      </c>
      <c r="CY10" s="89">
        <f t="shared" si="2"/>
        <v>0</v>
      </c>
      <c r="CZ10" s="89">
        <f t="shared" si="2"/>
        <v>0</v>
      </c>
      <c r="DA10" s="89">
        <f t="shared" si="2"/>
        <v>0</v>
      </c>
      <c r="DB10" s="89">
        <f t="shared" si="2"/>
        <v>0</v>
      </c>
      <c r="DC10" s="89">
        <f t="shared" si="2"/>
        <v>0</v>
      </c>
      <c r="DD10" s="89">
        <f t="shared" si="2"/>
        <v>0</v>
      </c>
      <c r="DE10" s="89">
        <f t="shared" si="2"/>
        <v>0</v>
      </c>
      <c r="DF10" s="89">
        <f t="shared" si="2"/>
        <v>0</v>
      </c>
      <c r="DG10" s="89">
        <f t="shared" si="2"/>
        <v>0</v>
      </c>
      <c r="DH10" s="89">
        <f t="shared" si="2"/>
        <v>0</v>
      </c>
      <c r="DI10" s="89">
        <f t="shared" si="2"/>
        <v>0</v>
      </c>
      <c r="DJ10" s="89">
        <f t="shared" si="2"/>
        <v>0</v>
      </c>
      <c r="DK10" s="89">
        <f t="shared" si="2"/>
        <v>0</v>
      </c>
      <c r="DL10" s="89">
        <f t="shared" si="2"/>
        <v>0</v>
      </c>
      <c r="DM10" s="89">
        <f t="shared" si="2"/>
        <v>0</v>
      </c>
      <c r="DN10" s="89">
        <f t="shared" si="2"/>
        <v>0</v>
      </c>
      <c r="DO10" s="89">
        <f t="shared" si="2"/>
        <v>0</v>
      </c>
      <c r="DP10" s="89">
        <f t="shared" si="2"/>
        <v>0</v>
      </c>
      <c r="DQ10" s="89">
        <f t="shared" si="2"/>
        <v>0</v>
      </c>
      <c r="DR10" s="89">
        <f t="shared" si="2"/>
        <v>0</v>
      </c>
      <c r="DS10" s="89">
        <f t="shared" si="2"/>
        <v>0</v>
      </c>
    </row>
    <row r="11" spans="2:123" s="3" customFormat="1" ht="20.100000000000001" customHeight="1" thickBot="1" x14ac:dyDescent="0.35">
      <c r="B11" s="169"/>
      <c r="C11" s="170"/>
      <c r="D11" s="188"/>
      <c r="E11" s="186"/>
      <c r="F11" s="186"/>
      <c r="G11" s="186"/>
      <c r="H11" s="186"/>
      <c r="I11" s="186"/>
      <c r="J11" s="186"/>
      <c r="K11" s="7">
        <f t="shared" si="3"/>
        <v>0</v>
      </c>
      <c r="M11" s="102">
        <f t="shared" si="8"/>
        <v>5</v>
      </c>
      <c r="N11" s="103" t="str">
        <f>Tutor_Names!B6</f>
        <v>Dipali Chandgude</v>
      </c>
      <c r="O11" s="104">
        <f t="shared" si="4"/>
        <v>0</v>
      </c>
      <c r="P11" s="91">
        <f t="shared" si="5"/>
        <v>0</v>
      </c>
      <c r="Q11" s="92">
        <f t="shared" si="6"/>
        <v>0</v>
      </c>
      <c r="V11" s="87">
        <f t="shared" si="7"/>
        <v>0</v>
      </c>
      <c r="W11" s="88">
        <f t="shared" si="7"/>
        <v>0</v>
      </c>
      <c r="X11" s="88">
        <f t="shared" si="7"/>
        <v>0</v>
      </c>
      <c r="Y11" s="88">
        <f t="shared" si="0"/>
        <v>0</v>
      </c>
      <c r="Z11" s="88">
        <f t="shared" si="0"/>
        <v>0</v>
      </c>
      <c r="AA11" s="88">
        <f t="shared" si="0"/>
        <v>0</v>
      </c>
      <c r="AB11" s="88">
        <f t="shared" si="0"/>
        <v>0</v>
      </c>
      <c r="AC11" s="88">
        <f t="shared" si="0"/>
        <v>0</v>
      </c>
      <c r="AD11" s="88">
        <f t="shared" si="0"/>
        <v>0</v>
      </c>
      <c r="AE11" s="88">
        <f t="shared" si="0"/>
        <v>0</v>
      </c>
      <c r="AF11" s="88">
        <f t="shared" si="0"/>
        <v>0</v>
      </c>
      <c r="AG11" s="88">
        <f t="shared" si="0"/>
        <v>0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88">
        <f t="shared" si="0"/>
        <v>0</v>
      </c>
      <c r="AL11" s="88">
        <f t="shared" si="0"/>
        <v>0</v>
      </c>
      <c r="AM11" s="88">
        <f t="shared" si="0"/>
        <v>0</v>
      </c>
      <c r="AN11" s="88">
        <f t="shared" si="0"/>
        <v>0</v>
      </c>
      <c r="AO11" s="88">
        <f t="shared" si="0"/>
        <v>0</v>
      </c>
      <c r="AP11" s="88">
        <f t="shared" si="0"/>
        <v>0</v>
      </c>
      <c r="AQ11" s="88">
        <f t="shared" si="0"/>
        <v>0</v>
      </c>
      <c r="AR11" s="88">
        <f t="shared" si="0"/>
        <v>0</v>
      </c>
      <c r="AS11" s="88">
        <f t="shared" si="0"/>
        <v>0</v>
      </c>
      <c r="AT11" s="88">
        <f t="shared" si="0"/>
        <v>0</v>
      </c>
      <c r="AU11" s="88">
        <f t="shared" si="0"/>
        <v>0</v>
      </c>
      <c r="AV11" s="88">
        <f t="shared" si="0"/>
        <v>0</v>
      </c>
      <c r="AW11" s="88">
        <f t="shared" si="0"/>
        <v>0</v>
      </c>
      <c r="AX11" s="88">
        <f t="shared" si="0"/>
        <v>0</v>
      </c>
      <c r="AY11" s="88">
        <f t="shared" si="0"/>
        <v>0</v>
      </c>
      <c r="AZ11" s="88">
        <f t="shared" si="0"/>
        <v>0</v>
      </c>
      <c r="BA11" s="88">
        <f t="shared" si="0"/>
        <v>0</v>
      </c>
      <c r="BB11" s="88">
        <f t="shared" si="0"/>
        <v>0</v>
      </c>
      <c r="BC11" s="88">
        <f t="shared" si="0"/>
        <v>0</v>
      </c>
      <c r="BD11" s="89">
        <f t="shared" si="0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  <c r="BT11" s="89">
        <f t="shared" si="1"/>
        <v>0</v>
      </c>
      <c r="BU11" s="89">
        <f t="shared" si="2"/>
        <v>0</v>
      </c>
      <c r="BV11" s="89">
        <f t="shared" si="2"/>
        <v>0</v>
      </c>
      <c r="BW11" s="89">
        <f t="shared" si="2"/>
        <v>0</v>
      </c>
      <c r="BX11" s="89">
        <f t="shared" si="2"/>
        <v>0</v>
      </c>
      <c r="BY11" s="89">
        <f t="shared" si="2"/>
        <v>0</v>
      </c>
      <c r="BZ11" s="89">
        <f t="shared" si="2"/>
        <v>0</v>
      </c>
      <c r="CA11" s="89">
        <f t="shared" si="2"/>
        <v>0</v>
      </c>
      <c r="CB11" s="89">
        <f t="shared" si="2"/>
        <v>0</v>
      </c>
      <c r="CC11" s="89">
        <f t="shared" si="2"/>
        <v>0</v>
      </c>
      <c r="CD11" s="89">
        <f t="shared" si="2"/>
        <v>0</v>
      </c>
      <c r="CE11" s="89">
        <f t="shared" si="2"/>
        <v>0</v>
      </c>
      <c r="CF11" s="89">
        <f t="shared" si="2"/>
        <v>0</v>
      </c>
      <c r="CG11" s="89">
        <f t="shared" si="2"/>
        <v>0</v>
      </c>
      <c r="CH11" s="89">
        <f t="shared" si="2"/>
        <v>0</v>
      </c>
      <c r="CI11" s="89">
        <f t="shared" si="2"/>
        <v>0</v>
      </c>
      <c r="CJ11" s="89">
        <f t="shared" si="2"/>
        <v>0</v>
      </c>
      <c r="CK11" s="89">
        <f t="shared" si="2"/>
        <v>0</v>
      </c>
      <c r="CL11" s="89">
        <f t="shared" si="2"/>
        <v>0</v>
      </c>
      <c r="CM11" s="89">
        <f t="shared" si="2"/>
        <v>0</v>
      </c>
      <c r="CN11" s="89">
        <f t="shared" si="2"/>
        <v>0</v>
      </c>
      <c r="CO11" s="89">
        <f t="shared" si="2"/>
        <v>0</v>
      </c>
      <c r="CP11" s="89">
        <f t="shared" si="2"/>
        <v>0</v>
      </c>
      <c r="CQ11" s="89">
        <f t="shared" si="2"/>
        <v>0</v>
      </c>
      <c r="CR11" s="89">
        <f t="shared" si="2"/>
        <v>0</v>
      </c>
      <c r="CS11" s="89">
        <f t="shared" si="2"/>
        <v>0</v>
      </c>
      <c r="CT11" s="89">
        <f t="shared" si="2"/>
        <v>0</v>
      </c>
      <c r="CU11" s="89">
        <f t="shared" si="2"/>
        <v>0</v>
      </c>
      <c r="CV11" s="89">
        <f t="shared" si="2"/>
        <v>0</v>
      </c>
      <c r="CW11" s="89">
        <f t="shared" si="2"/>
        <v>0</v>
      </c>
      <c r="CX11" s="89">
        <f t="shared" si="2"/>
        <v>0</v>
      </c>
      <c r="CY11" s="89">
        <f t="shared" si="2"/>
        <v>0</v>
      </c>
      <c r="CZ11" s="89">
        <f t="shared" si="2"/>
        <v>0</v>
      </c>
      <c r="DA11" s="89">
        <f t="shared" si="2"/>
        <v>0</v>
      </c>
      <c r="DB11" s="89">
        <f t="shared" si="2"/>
        <v>0</v>
      </c>
      <c r="DC11" s="89">
        <f t="shared" si="2"/>
        <v>0</v>
      </c>
      <c r="DD11" s="89">
        <f t="shared" si="2"/>
        <v>0</v>
      </c>
      <c r="DE11" s="89">
        <f t="shared" si="2"/>
        <v>0</v>
      </c>
      <c r="DF11" s="89">
        <f t="shared" si="2"/>
        <v>0</v>
      </c>
      <c r="DG11" s="89">
        <f t="shared" si="2"/>
        <v>0</v>
      </c>
      <c r="DH11" s="89">
        <f t="shared" si="2"/>
        <v>0</v>
      </c>
      <c r="DI11" s="89">
        <f t="shared" si="2"/>
        <v>0</v>
      </c>
      <c r="DJ11" s="89">
        <f t="shared" si="2"/>
        <v>0</v>
      </c>
      <c r="DK11" s="89">
        <f t="shared" si="2"/>
        <v>0</v>
      </c>
      <c r="DL11" s="89">
        <f t="shared" si="2"/>
        <v>0</v>
      </c>
      <c r="DM11" s="89">
        <f t="shared" si="2"/>
        <v>0</v>
      </c>
      <c r="DN11" s="89">
        <f t="shared" si="2"/>
        <v>0</v>
      </c>
      <c r="DO11" s="89">
        <f t="shared" si="2"/>
        <v>0</v>
      </c>
      <c r="DP11" s="89">
        <f t="shared" si="2"/>
        <v>0</v>
      </c>
      <c r="DQ11" s="89">
        <f t="shared" si="2"/>
        <v>0</v>
      </c>
      <c r="DR11" s="89">
        <f t="shared" si="2"/>
        <v>0</v>
      </c>
      <c r="DS11" s="89">
        <f t="shared" si="2"/>
        <v>0</v>
      </c>
    </row>
    <row r="12" spans="2:123" s="3" customFormat="1" ht="20.100000000000001" customHeight="1" thickBot="1" x14ac:dyDescent="0.35">
      <c r="B12" s="167"/>
      <c r="C12" s="168"/>
      <c r="D12" s="188"/>
      <c r="E12" s="188"/>
      <c r="F12" s="188"/>
      <c r="G12" s="188"/>
      <c r="H12" s="188"/>
      <c r="I12" s="188"/>
      <c r="J12" s="188"/>
      <c r="K12" s="7">
        <f t="shared" si="3"/>
        <v>0</v>
      </c>
      <c r="M12" s="102">
        <f t="shared" si="8"/>
        <v>6</v>
      </c>
      <c r="N12" s="103" t="str">
        <f>Tutor_Names!B7</f>
        <v>Hanumant Lahane</v>
      </c>
      <c r="O12" s="104">
        <f t="shared" si="4"/>
        <v>0</v>
      </c>
      <c r="P12" s="91">
        <f t="shared" si="5"/>
        <v>0</v>
      </c>
      <c r="Q12" s="92">
        <f t="shared" si="6"/>
        <v>0</v>
      </c>
      <c r="V12" s="87">
        <f t="shared" si="7"/>
        <v>0</v>
      </c>
      <c r="W12" s="88">
        <f t="shared" si="7"/>
        <v>0</v>
      </c>
      <c r="X12" s="88">
        <f t="shared" si="7"/>
        <v>0</v>
      </c>
      <c r="Y12" s="88">
        <f t="shared" si="0"/>
        <v>0</v>
      </c>
      <c r="Z12" s="88">
        <f t="shared" si="0"/>
        <v>0</v>
      </c>
      <c r="AA12" s="88">
        <f t="shared" si="0"/>
        <v>0</v>
      </c>
      <c r="AB12" s="88">
        <f t="shared" si="0"/>
        <v>0</v>
      </c>
      <c r="AC12" s="88">
        <f t="shared" si="0"/>
        <v>0</v>
      </c>
      <c r="AD12" s="88">
        <f t="shared" si="0"/>
        <v>0</v>
      </c>
      <c r="AE12" s="88">
        <f t="shared" si="0"/>
        <v>0</v>
      </c>
      <c r="AF12" s="88">
        <f t="shared" si="0"/>
        <v>0</v>
      </c>
      <c r="AG12" s="88">
        <f t="shared" si="0"/>
        <v>0</v>
      </c>
      <c r="AH12" s="88">
        <f t="shared" si="0"/>
        <v>0</v>
      </c>
      <c r="AI12" s="88">
        <f t="shared" si="0"/>
        <v>0</v>
      </c>
      <c r="AJ12" s="88">
        <f t="shared" si="0"/>
        <v>0</v>
      </c>
      <c r="AK12" s="88">
        <f t="shared" si="0"/>
        <v>0</v>
      </c>
      <c r="AL12" s="88">
        <f t="shared" si="0"/>
        <v>0</v>
      </c>
      <c r="AM12" s="88">
        <f t="shared" si="0"/>
        <v>0</v>
      </c>
      <c r="AN12" s="88">
        <f t="shared" si="0"/>
        <v>0</v>
      </c>
      <c r="AO12" s="88">
        <f t="shared" si="0"/>
        <v>0</v>
      </c>
      <c r="AP12" s="88">
        <f t="shared" si="0"/>
        <v>0</v>
      </c>
      <c r="AQ12" s="88">
        <f t="shared" si="0"/>
        <v>0</v>
      </c>
      <c r="AR12" s="88">
        <f t="shared" si="0"/>
        <v>0</v>
      </c>
      <c r="AS12" s="88">
        <f t="shared" si="0"/>
        <v>0</v>
      </c>
      <c r="AT12" s="88">
        <f t="shared" si="0"/>
        <v>0</v>
      </c>
      <c r="AU12" s="88">
        <f t="shared" si="0"/>
        <v>0</v>
      </c>
      <c r="AV12" s="88">
        <f t="shared" si="0"/>
        <v>0</v>
      </c>
      <c r="AW12" s="88">
        <f t="shared" si="0"/>
        <v>0</v>
      </c>
      <c r="AX12" s="88">
        <f t="shared" si="0"/>
        <v>0</v>
      </c>
      <c r="AY12" s="88">
        <f t="shared" si="0"/>
        <v>0</v>
      </c>
      <c r="AZ12" s="88">
        <f t="shared" si="0"/>
        <v>0</v>
      </c>
      <c r="BA12" s="88">
        <f t="shared" si="0"/>
        <v>0</v>
      </c>
      <c r="BB12" s="88">
        <f t="shared" si="0"/>
        <v>0</v>
      </c>
      <c r="BC12" s="88">
        <f t="shared" si="0"/>
        <v>0</v>
      </c>
      <c r="BD12" s="89">
        <f t="shared" si="0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  <c r="BT12" s="89">
        <f t="shared" si="1"/>
        <v>0</v>
      </c>
      <c r="BU12" s="89">
        <f t="shared" ref="BU12:CJ31" si="9">COUNTIF($D12:$J12,BU$6)*$C12</f>
        <v>0</v>
      </c>
      <c r="BV12" s="89">
        <f t="shared" si="9"/>
        <v>0</v>
      </c>
      <c r="BW12" s="89">
        <f t="shared" si="9"/>
        <v>0</v>
      </c>
      <c r="BX12" s="89">
        <f t="shared" si="9"/>
        <v>0</v>
      </c>
      <c r="BY12" s="89">
        <f t="shared" si="9"/>
        <v>0</v>
      </c>
      <c r="BZ12" s="89">
        <f t="shared" si="9"/>
        <v>0</v>
      </c>
      <c r="CA12" s="89">
        <f t="shared" si="9"/>
        <v>0</v>
      </c>
      <c r="CB12" s="89">
        <f t="shared" si="9"/>
        <v>0</v>
      </c>
      <c r="CC12" s="89">
        <f t="shared" si="9"/>
        <v>0</v>
      </c>
      <c r="CD12" s="89">
        <f t="shared" si="9"/>
        <v>0</v>
      </c>
      <c r="CE12" s="89">
        <f t="shared" si="9"/>
        <v>0</v>
      </c>
      <c r="CF12" s="89">
        <f t="shared" si="9"/>
        <v>0</v>
      </c>
      <c r="CG12" s="89">
        <f t="shared" si="9"/>
        <v>0</v>
      </c>
      <c r="CH12" s="89">
        <f t="shared" si="9"/>
        <v>0</v>
      </c>
      <c r="CI12" s="89">
        <f t="shared" si="9"/>
        <v>0</v>
      </c>
      <c r="CJ12" s="89">
        <f t="shared" si="9"/>
        <v>0</v>
      </c>
      <c r="CK12" s="89">
        <f t="shared" ref="CK12:CZ27" si="10">COUNTIF($D12:$J12,CK$6)*$C12</f>
        <v>0</v>
      </c>
      <c r="CL12" s="89">
        <f t="shared" si="10"/>
        <v>0</v>
      </c>
      <c r="CM12" s="89">
        <f t="shared" si="10"/>
        <v>0</v>
      </c>
      <c r="CN12" s="89">
        <f t="shared" si="10"/>
        <v>0</v>
      </c>
      <c r="CO12" s="89">
        <f t="shared" si="10"/>
        <v>0</v>
      </c>
      <c r="CP12" s="89">
        <f t="shared" si="10"/>
        <v>0</v>
      </c>
      <c r="CQ12" s="89">
        <f t="shared" si="10"/>
        <v>0</v>
      </c>
      <c r="CR12" s="89">
        <f t="shared" si="10"/>
        <v>0</v>
      </c>
      <c r="CS12" s="89">
        <f t="shared" si="10"/>
        <v>0</v>
      </c>
      <c r="CT12" s="89">
        <f t="shared" si="10"/>
        <v>0</v>
      </c>
      <c r="CU12" s="89">
        <f t="shared" si="10"/>
        <v>0</v>
      </c>
      <c r="CV12" s="89">
        <f t="shared" si="10"/>
        <v>0</v>
      </c>
      <c r="CW12" s="89">
        <f t="shared" si="10"/>
        <v>0</v>
      </c>
      <c r="CX12" s="89">
        <f t="shared" si="10"/>
        <v>0</v>
      </c>
      <c r="CY12" s="89">
        <f t="shared" si="10"/>
        <v>0</v>
      </c>
      <c r="CZ12" s="89">
        <f t="shared" si="10"/>
        <v>0</v>
      </c>
      <c r="DA12" s="89">
        <f t="shared" ref="DA12:DP27" si="11">COUNTIF($D12:$J12,DA$6)*$C12</f>
        <v>0</v>
      </c>
      <c r="DB12" s="89">
        <f t="shared" si="11"/>
        <v>0</v>
      </c>
      <c r="DC12" s="89">
        <f t="shared" si="11"/>
        <v>0</v>
      </c>
      <c r="DD12" s="89">
        <f t="shared" si="11"/>
        <v>0</v>
      </c>
      <c r="DE12" s="89">
        <f t="shared" si="11"/>
        <v>0</v>
      </c>
      <c r="DF12" s="89">
        <f t="shared" si="11"/>
        <v>0</v>
      </c>
      <c r="DG12" s="89">
        <f t="shared" si="11"/>
        <v>0</v>
      </c>
      <c r="DH12" s="89">
        <f t="shared" si="11"/>
        <v>0</v>
      </c>
      <c r="DI12" s="89">
        <f t="shared" si="11"/>
        <v>0</v>
      </c>
      <c r="DJ12" s="89">
        <f t="shared" si="11"/>
        <v>0</v>
      </c>
      <c r="DK12" s="89">
        <f t="shared" si="11"/>
        <v>0</v>
      </c>
      <c r="DL12" s="89">
        <f t="shared" si="11"/>
        <v>0</v>
      </c>
      <c r="DM12" s="89">
        <f t="shared" si="11"/>
        <v>0</v>
      </c>
      <c r="DN12" s="89">
        <f t="shared" si="11"/>
        <v>0</v>
      </c>
      <c r="DO12" s="89">
        <f t="shared" si="11"/>
        <v>0</v>
      </c>
      <c r="DP12" s="89">
        <f t="shared" si="11"/>
        <v>0</v>
      </c>
      <c r="DQ12" s="89">
        <f t="shared" ref="DP12:DS27" si="12">COUNTIF($D12:$J12,DQ$6)*$C12</f>
        <v>0</v>
      </c>
      <c r="DR12" s="89">
        <f t="shared" si="12"/>
        <v>0</v>
      </c>
      <c r="DS12" s="89">
        <f t="shared" si="12"/>
        <v>0</v>
      </c>
    </row>
    <row r="13" spans="2:123" s="3" customFormat="1" ht="20.100000000000001" customHeight="1" thickBot="1" x14ac:dyDescent="0.35">
      <c r="B13" s="169"/>
      <c r="C13" s="170"/>
      <c r="D13" s="188"/>
      <c r="E13" s="188"/>
      <c r="F13" s="188"/>
      <c r="G13" s="188"/>
      <c r="H13" s="188"/>
      <c r="I13" s="188"/>
      <c r="J13" s="188"/>
      <c r="K13" s="7">
        <f t="shared" si="3"/>
        <v>0</v>
      </c>
      <c r="M13" s="102">
        <f t="shared" si="8"/>
        <v>7</v>
      </c>
      <c r="N13" s="103" t="str">
        <f>Tutor_Names!B8</f>
        <v>Laxman</v>
      </c>
      <c r="O13" s="104">
        <f t="shared" si="4"/>
        <v>0</v>
      </c>
      <c r="P13" s="91">
        <f t="shared" si="5"/>
        <v>0</v>
      </c>
      <c r="Q13" s="92">
        <f t="shared" si="6"/>
        <v>0</v>
      </c>
      <c r="V13" s="87">
        <f t="shared" si="7"/>
        <v>0</v>
      </c>
      <c r="W13" s="88">
        <f t="shared" si="7"/>
        <v>0</v>
      </c>
      <c r="X13" s="88">
        <f t="shared" si="7"/>
        <v>0</v>
      </c>
      <c r="Y13" s="88">
        <f t="shared" si="0"/>
        <v>0</v>
      </c>
      <c r="Z13" s="88">
        <f t="shared" si="0"/>
        <v>0</v>
      </c>
      <c r="AA13" s="88">
        <f t="shared" si="0"/>
        <v>0</v>
      </c>
      <c r="AB13" s="88">
        <f t="shared" si="0"/>
        <v>0</v>
      </c>
      <c r="AC13" s="88">
        <f t="shared" si="0"/>
        <v>0</v>
      </c>
      <c r="AD13" s="88">
        <f t="shared" si="0"/>
        <v>0</v>
      </c>
      <c r="AE13" s="88">
        <f t="shared" si="0"/>
        <v>0</v>
      </c>
      <c r="AF13" s="88">
        <f t="shared" si="0"/>
        <v>0</v>
      </c>
      <c r="AG13" s="88">
        <f t="shared" si="0"/>
        <v>0</v>
      </c>
      <c r="AH13" s="88">
        <f t="shared" si="0"/>
        <v>0</v>
      </c>
      <c r="AI13" s="88">
        <f t="shared" si="0"/>
        <v>0</v>
      </c>
      <c r="AJ13" s="88">
        <f t="shared" si="0"/>
        <v>0</v>
      </c>
      <c r="AK13" s="88">
        <f t="shared" si="0"/>
        <v>0</v>
      </c>
      <c r="AL13" s="88">
        <f t="shared" si="0"/>
        <v>0</v>
      </c>
      <c r="AM13" s="88">
        <f t="shared" si="0"/>
        <v>0</v>
      </c>
      <c r="AN13" s="88">
        <f t="shared" si="0"/>
        <v>0</v>
      </c>
      <c r="AO13" s="88">
        <f t="shared" si="0"/>
        <v>0</v>
      </c>
      <c r="AP13" s="88">
        <f t="shared" si="0"/>
        <v>0</v>
      </c>
      <c r="AQ13" s="88">
        <f t="shared" si="0"/>
        <v>0</v>
      </c>
      <c r="AR13" s="88">
        <f t="shared" si="0"/>
        <v>0</v>
      </c>
      <c r="AS13" s="88">
        <f t="shared" si="0"/>
        <v>0</v>
      </c>
      <c r="AT13" s="88">
        <f t="shared" si="0"/>
        <v>0</v>
      </c>
      <c r="AU13" s="88">
        <f t="shared" si="0"/>
        <v>0</v>
      </c>
      <c r="AV13" s="88">
        <f t="shared" si="0"/>
        <v>0</v>
      </c>
      <c r="AW13" s="88">
        <f t="shared" si="0"/>
        <v>0</v>
      </c>
      <c r="AX13" s="88">
        <f t="shared" si="0"/>
        <v>0</v>
      </c>
      <c r="AY13" s="88">
        <f t="shared" si="0"/>
        <v>0</v>
      </c>
      <c r="AZ13" s="88">
        <f t="shared" si="0"/>
        <v>0</v>
      </c>
      <c r="BA13" s="88">
        <f t="shared" si="0"/>
        <v>0</v>
      </c>
      <c r="BB13" s="88">
        <f t="shared" si="0"/>
        <v>0</v>
      </c>
      <c r="BC13" s="88">
        <f t="shared" si="0"/>
        <v>0</v>
      </c>
      <c r="BD13" s="89">
        <f t="shared" si="0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  <c r="BT13" s="89">
        <f t="shared" si="1"/>
        <v>0</v>
      </c>
      <c r="BU13" s="89">
        <f t="shared" si="9"/>
        <v>0</v>
      </c>
      <c r="BV13" s="89">
        <f t="shared" si="9"/>
        <v>0</v>
      </c>
      <c r="BW13" s="89">
        <f t="shared" si="9"/>
        <v>0</v>
      </c>
      <c r="BX13" s="89">
        <f t="shared" si="9"/>
        <v>0</v>
      </c>
      <c r="BY13" s="89">
        <f t="shared" si="9"/>
        <v>0</v>
      </c>
      <c r="BZ13" s="89">
        <f t="shared" si="9"/>
        <v>0</v>
      </c>
      <c r="CA13" s="89">
        <f t="shared" si="9"/>
        <v>0</v>
      </c>
      <c r="CB13" s="89">
        <f t="shared" si="9"/>
        <v>0</v>
      </c>
      <c r="CC13" s="89">
        <f t="shared" si="9"/>
        <v>0</v>
      </c>
      <c r="CD13" s="89">
        <f t="shared" si="9"/>
        <v>0</v>
      </c>
      <c r="CE13" s="89">
        <f t="shared" si="9"/>
        <v>0</v>
      </c>
      <c r="CF13" s="89">
        <f t="shared" si="9"/>
        <v>0</v>
      </c>
      <c r="CG13" s="89">
        <f t="shared" si="9"/>
        <v>0</v>
      </c>
      <c r="CH13" s="89">
        <f t="shared" si="9"/>
        <v>0</v>
      </c>
      <c r="CI13" s="89">
        <f t="shared" si="9"/>
        <v>0</v>
      </c>
      <c r="CJ13" s="89">
        <f t="shared" si="9"/>
        <v>0</v>
      </c>
      <c r="CK13" s="89">
        <f t="shared" si="10"/>
        <v>0</v>
      </c>
      <c r="CL13" s="89">
        <f t="shared" si="10"/>
        <v>0</v>
      </c>
      <c r="CM13" s="89">
        <f t="shared" si="10"/>
        <v>0</v>
      </c>
      <c r="CN13" s="89">
        <f t="shared" si="10"/>
        <v>0</v>
      </c>
      <c r="CO13" s="89">
        <f t="shared" si="10"/>
        <v>0</v>
      </c>
      <c r="CP13" s="89">
        <f t="shared" si="10"/>
        <v>0</v>
      </c>
      <c r="CQ13" s="89">
        <f t="shared" si="10"/>
        <v>0</v>
      </c>
      <c r="CR13" s="89">
        <f t="shared" si="10"/>
        <v>0</v>
      </c>
      <c r="CS13" s="89">
        <f t="shared" si="10"/>
        <v>0</v>
      </c>
      <c r="CT13" s="89">
        <f t="shared" si="10"/>
        <v>0</v>
      </c>
      <c r="CU13" s="89">
        <f t="shared" si="10"/>
        <v>0</v>
      </c>
      <c r="CV13" s="89">
        <f t="shared" si="10"/>
        <v>0</v>
      </c>
      <c r="CW13" s="89">
        <f t="shared" si="10"/>
        <v>0</v>
      </c>
      <c r="CX13" s="89">
        <f t="shared" si="10"/>
        <v>0</v>
      </c>
      <c r="CY13" s="89">
        <f t="shared" si="10"/>
        <v>0</v>
      </c>
      <c r="CZ13" s="89">
        <f t="shared" si="10"/>
        <v>0</v>
      </c>
      <c r="DA13" s="89">
        <f t="shared" si="11"/>
        <v>0</v>
      </c>
      <c r="DB13" s="89">
        <f t="shared" si="11"/>
        <v>0</v>
      </c>
      <c r="DC13" s="89">
        <f t="shared" si="11"/>
        <v>0</v>
      </c>
      <c r="DD13" s="89">
        <f t="shared" si="11"/>
        <v>0</v>
      </c>
      <c r="DE13" s="89">
        <f t="shared" si="11"/>
        <v>0</v>
      </c>
      <c r="DF13" s="89">
        <f t="shared" si="11"/>
        <v>0</v>
      </c>
      <c r="DG13" s="89">
        <f t="shared" si="11"/>
        <v>0</v>
      </c>
      <c r="DH13" s="89">
        <f t="shared" si="11"/>
        <v>0</v>
      </c>
      <c r="DI13" s="89">
        <f t="shared" si="11"/>
        <v>0</v>
      </c>
      <c r="DJ13" s="89">
        <f t="shared" si="11"/>
        <v>0</v>
      </c>
      <c r="DK13" s="89">
        <f t="shared" si="11"/>
        <v>0</v>
      </c>
      <c r="DL13" s="89">
        <f t="shared" si="11"/>
        <v>0</v>
      </c>
      <c r="DM13" s="89">
        <f t="shared" si="11"/>
        <v>0</v>
      </c>
      <c r="DN13" s="89">
        <f t="shared" si="11"/>
        <v>0</v>
      </c>
      <c r="DO13" s="89">
        <f t="shared" si="11"/>
        <v>0</v>
      </c>
      <c r="DP13" s="89">
        <f t="shared" si="12"/>
        <v>0</v>
      </c>
      <c r="DQ13" s="89">
        <f t="shared" si="12"/>
        <v>0</v>
      </c>
      <c r="DR13" s="89">
        <f t="shared" si="12"/>
        <v>0</v>
      </c>
      <c r="DS13" s="89">
        <f t="shared" si="12"/>
        <v>0</v>
      </c>
    </row>
    <row r="14" spans="2:123" s="3" customFormat="1" ht="20.100000000000001" customHeight="1" thickBot="1" x14ac:dyDescent="0.35">
      <c r="B14" s="169"/>
      <c r="C14" s="170"/>
      <c r="D14" s="188"/>
      <c r="E14" s="188"/>
      <c r="F14" s="188"/>
      <c r="G14" s="188"/>
      <c r="H14" s="188"/>
      <c r="I14" s="188"/>
      <c r="J14" s="188"/>
      <c r="K14" s="7">
        <f t="shared" si="3"/>
        <v>0</v>
      </c>
      <c r="M14" s="102">
        <f t="shared" si="8"/>
        <v>8</v>
      </c>
      <c r="N14" s="103" t="str">
        <f>Tutor_Names!B9</f>
        <v>Meenakshi Devikar</v>
      </c>
      <c r="O14" s="104">
        <f t="shared" si="4"/>
        <v>0</v>
      </c>
      <c r="P14" s="91">
        <f t="shared" si="5"/>
        <v>0</v>
      </c>
      <c r="Q14" s="92">
        <f t="shared" si="6"/>
        <v>0</v>
      </c>
      <c r="V14" s="87">
        <f t="shared" si="7"/>
        <v>0</v>
      </c>
      <c r="W14" s="88">
        <f t="shared" si="7"/>
        <v>0</v>
      </c>
      <c r="X14" s="88">
        <f t="shared" si="7"/>
        <v>0</v>
      </c>
      <c r="Y14" s="88">
        <f t="shared" si="0"/>
        <v>0</v>
      </c>
      <c r="Z14" s="88">
        <f t="shared" si="0"/>
        <v>0</v>
      </c>
      <c r="AA14" s="88">
        <f t="shared" si="0"/>
        <v>0</v>
      </c>
      <c r="AB14" s="88">
        <f t="shared" si="0"/>
        <v>0</v>
      </c>
      <c r="AC14" s="88">
        <f t="shared" si="0"/>
        <v>0</v>
      </c>
      <c r="AD14" s="88">
        <f t="shared" si="0"/>
        <v>0</v>
      </c>
      <c r="AE14" s="88">
        <f t="shared" si="0"/>
        <v>0</v>
      </c>
      <c r="AF14" s="88">
        <f t="shared" si="0"/>
        <v>0</v>
      </c>
      <c r="AG14" s="88">
        <f t="shared" si="0"/>
        <v>0</v>
      </c>
      <c r="AH14" s="88">
        <f t="shared" si="0"/>
        <v>0</v>
      </c>
      <c r="AI14" s="88">
        <f t="shared" si="0"/>
        <v>0</v>
      </c>
      <c r="AJ14" s="88">
        <f t="shared" si="0"/>
        <v>0</v>
      </c>
      <c r="AK14" s="88">
        <f t="shared" si="0"/>
        <v>0</v>
      </c>
      <c r="AL14" s="88">
        <f t="shared" si="0"/>
        <v>0</v>
      </c>
      <c r="AM14" s="88">
        <f t="shared" si="0"/>
        <v>0</v>
      </c>
      <c r="AN14" s="88">
        <f t="shared" si="0"/>
        <v>0</v>
      </c>
      <c r="AO14" s="88">
        <f t="shared" si="0"/>
        <v>0</v>
      </c>
      <c r="AP14" s="88">
        <f t="shared" si="0"/>
        <v>0</v>
      </c>
      <c r="AQ14" s="88">
        <f t="shared" si="0"/>
        <v>0</v>
      </c>
      <c r="AR14" s="88">
        <f t="shared" si="0"/>
        <v>0</v>
      </c>
      <c r="AS14" s="88">
        <f t="shared" si="0"/>
        <v>0</v>
      </c>
      <c r="AT14" s="88">
        <f t="shared" si="0"/>
        <v>0</v>
      </c>
      <c r="AU14" s="88">
        <f t="shared" si="0"/>
        <v>0</v>
      </c>
      <c r="AV14" s="88">
        <f t="shared" si="0"/>
        <v>0</v>
      </c>
      <c r="AW14" s="88">
        <f t="shared" si="0"/>
        <v>0</v>
      </c>
      <c r="AX14" s="88">
        <f t="shared" si="0"/>
        <v>0</v>
      </c>
      <c r="AY14" s="88">
        <f t="shared" si="0"/>
        <v>0</v>
      </c>
      <c r="AZ14" s="88">
        <f t="shared" si="0"/>
        <v>0</v>
      </c>
      <c r="BA14" s="88">
        <f t="shared" si="0"/>
        <v>0</v>
      </c>
      <c r="BB14" s="88">
        <f t="shared" si="0"/>
        <v>0</v>
      </c>
      <c r="BC14" s="88">
        <f t="shared" si="0"/>
        <v>0</v>
      </c>
      <c r="BD14" s="89">
        <f t="shared" ref="BD14" si="13">COUNTIF($D14:$J14,BD$6)*$C14</f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  <c r="BT14" s="89">
        <f t="shared" si="1"/>
        <v>0</v>
      </c>
      <c r="BU14" s="89">
        <f t="shared" si="9"/>
        <v>0</v>
      </c>
      <c r="BV14" s="89">
        <f t="shared" si="9"/>
        <v>0</v>
      </c>
      <c r="BW14" s="89">
        <f t="shared" si="9"/>
        <v>0</v>
      </c>
      <c r="BX14" s="89">
        <f t="shared" si="9"/>
        <v>0</v>
      </c>
      <c r="BY14" s="89">
        <f t="shared" si="9"/>
        <v>0</v>
      </c>
      <c r="BZ14" s="89">
        <f t="shared" si="9"/>
        <v>0</v>
      </c>
      <c r="CA14" s="89">
        <f t="shared" si="9"/>
        <v>0</v>
      </c>
      <c r="CB14" s="89">
        <f t="shared" si="9"/>
        <v>0</v>
      </c>
      <c r="CC14" s="89">
        <f t="shared" si="9"/>
        <v>0</v>
      </c>
      <c r="CD14" s="89">
        <f t="shared" si="9"/>
        <v>0</v>
      </c>
      <c r="CE14" s="89">
        <f t="shared" si="9"/>
        <v>0</v>
      </c>
      <c r="CF14" s="89">
        <f t="shared" si="9"/>
        <v>0</v>
      </c>
      <c r="CG14" s="89">
        <f t="shared" si="9"/>
        <v>0</v>
      </c>
      <c r="CH14" s="89">
        <f t="shared" si="9"/>
        <v>0</v>
      </c>
      <c r="CI14" s="89">
        <f t="shared" si="9"/>
        <v>0</v>
      </c>
      <c r="CJ14" s="89">
        <f t="shared" si="9"/>
        <v>0</v>
      </c>
      <c r="CK14" s="89">
        <f t="shared" si="10"/>
        <v>0</v>
      </c>
      <c r="CL14" s="89">
        <f t="shared" si="10"/>
        <v>0</v>
      </c>
      <c r="CM14" s="89">
        <f t="shared" si="10"/>
        <v>0</v>
      </c>
      <c r="CN14" s="89">
        <f t="shared" si="10"/>
        <v>0</v>
      </c>
      <c r="CO14" s="89">
        <f t="shared" si="10"/>
        <v>0</v>
      </c>
      <c r="CP14" s="89">
        <f t="shared" si="10"/>
        <v>0</v>
      </c>
      <c r="CQ14" s="89">
        <f t="shared" si="10"/>
        <v>0</v>
      </c>
      <c r="CR14" s="89">
        <f t="shared" si="10"/>
        <v>0</v>
      </c>
      <c r="CS14" s="89">
        <f t="shared" si="10"/>
        <v>0</v>
      </c>
      <c r="CT14" s="89">
        <f t="shared" si="10"/>
        <v>0</v>
      </c>
      <c r="CU14" s="89">
        <f t="shared" si="10"/>
        <v>0</v>
      </c>
      <c r="CV14" s="89">
        <f t="shared" si="10"/>
        <v>0</v>
      </c>
      <c r="CW14" s="89">
        <f t="shared" si="10"/>
        <v>0</v>
      </c>
      <c r="CX14" s="89">
        <f t="shared" si="10"/>
        <v>0</v>
      </c>
      <c r="CY14" s="89">
        <f t="shared" si="10"/>
        <v>0</v>
      </c>
      <c r="CZ14" s="89">
        <f t="shared" si="10"/>
        <v>0</v>
      </c>
      <c r="DA14" s="89">
        <f t="shared" si="11"/>
        <v>0</v>
      </c>
      <c r="DB14" s="89">
        <f t="shared" si="11"/>
        <v>0</v>
      </c>
      <c r="DC14" s="89">
        <f t="shared" si="11"/>
        <v>0</v>
      </c>
      <c r="DD14" s="89">
        <f t="shared" si="11"/>
        <v>0</v>
      </c>
      <c r="DE14" s="89">
        <f t="shared" si="11"/>
        <v>0</v>
      </c>
      <c r="DF14" s="89">
        <f t="shared" si="11"/>
        <v>0</v>
      </c>
      <c r="DG14" s="89">
        <f t="shared" si="11"/>
        <v>0</v>
      </c>
      <c r="DH14" s="89">
        <f t="shared" si="11"/>
        <v>0</v>
      </c>
      <c r="DI14" s="89">
        <f t="shared" si="11"/>
        <v>0</v>
      </c>
      <c r="DJ14" s="89">
        <f t="shared" si="11"/>
        <v>0</v>
      </c>
      <c r="DK14" s="89">
        <f t="shared" si="11"/>
        <v>0</v>
      </c>
      <c r="DL14" s="89">
        <f t="shared" si="11"/>
        <v>0</v>
      </c>
      <c r="DM14" s="89">
        <f t="shared" si="11"/>
        <v>0</v>
      </c>
      <c r="DN14" s="89">
        <f t="shared" si="11"/>
        <v>0</v>
      </c>
      <c r="DO14" s="89">
        <f t="shared" si="11"/>
        <v>0</v>
      </c>
      <c r="DP14" s="89">
        <f t="shared" si="12"/>
        <v>0</v>
      </c>
      <c r="DQ14" s="89">
        <f t="shared" si="12"/>
        <v>0</v>
      </c>
      <c r="DR14" s="89">
        <f t="shared" si="12"/>
        <v>0</v>
      </c>
      <c r="DS14" s="89">
        <f t="shared" si="12"/>
        <v>0</v>
      </c>
    </row>
    <row r="15" spans="2:123" s="3" customFormat="1" ht="20.100000000000001" customHeight="1" thickBot="1" x14ac:dyDescent="0.35">
      <c r="B15" s="169"/>
      <c r="C15" s="170"/>
      <c r="D15" s="188"/>
      <c r="E15" s="188"/>
      <c r="F15" s="188"/>
      <c r="G15" s="188"/>
      <c r="H15" s="188"/>
      <c r="I15" s="188"/>
      <c r="J15" s="188"/>
      <c r="K15" s="7">
        <f t="shared" si="3"/>
        <v>0</v>
      </c>
      <c r="M15" s="102">
        <f t="shared" si="8"/>
        <v>9</v>
      </c>
      <c r="N15" s="103" t="str">
        <f>Tutor_Names!B10</f>
        <v>Nikita Nirmal</v>
      </c>
      <c r="O15" s="104">
        <f t="shared" si="4"/>
        <v>0</v>
      </c>
      <c r="P15" s="91">
        <f t="shared" si="5"/>
        <v>0</v>
      </c>
      <c r="Q15" s="92">
        <f t="shared" si="6"/>
        <v>0</v>
      </c>
      <c r="V15" s="87">
        <f t="shared" si="7"/>
        <v>0</v>
      </c>
      <c r="W15" s="88">
        <f t="shared" si="7"/>
        <v>0</v>
      </c>
      <c r="X15" s="88">
        <f t="shared" si="7"/>
        <v>0</v>
      </c>
      <c r="Y15" s="88">
        <f t="shared" si="7"/>
        <v>0</v>
      </c>
      <c r="Z15" s="88">
        <f t="shared" si="7"/>
        <v>0</v>
      </c>
      <c r="AA15" s="88">
        <f t="shared" si="7"/>
        <v>0</v>
      </c>
      <c r="AB15" s="88">
        <f t="shared" si="7"/>
        <v>0</v>
      </c>
      <c r="AC15" s="88">
        <f t="shared" si="7"/>
        <v>0</v>
      </c>
      <c r="AD15" s="88">
        <f t="shared" si="7"/>
        <v>0</v>
      </c>
      <c r="AE15" s="88">
        <f t="shared" si="7"/>
        <v>0</v>
      </c>
      <c r="AF15" s="88">
        <f t="shared" si="7"/>
        <v>0</v>
      </c>
      <c r="AG15" s="88">
        <f t="shared" si="7"/>
        <v>0</v>
      </c>
      <c r="AH15" s="88">
        <f t="shared" si="7"/>
        <v>0</v>
      </c>
      <c r="AI15" s="88">
        <f t="shared" si="7"/>
        <v>0</v>
      </c>
      <c r="AJ15" s="88">
        <f t="shared" si="7"/>
        <v>0</v>
      </c>
      <c r="AK15" s="88">
        <f t="shared" si="7"/>
        <v>0</v>
      </c>
      <c r="AL15" s="88">
        <f t="shared" ref="AL15:BA31" si="14">COUNTIF($D15:$J15,AL$6)*$C15</f>
        <v>0</v>
      </c>
      <c r="AM15" s="88">
        <f t="shared" si="14"/>
        <v>0</v>
      </c>
      <c r="AN15" s="88">
        <f t="shared" si="14"/>
        <v>0</v>
      </c>
      <c r="AO15" s="88">
        <f t="shared" si="14"/>
        <v>0</v>
      </c>
      <c r="AP15" s="88">
        <f t="shared" si="14"/>
        <v>0</v>
      </c>
      <c r="AQ15" s="88">
        <f t="shared" si="14"/>
        <v>0</v>
      </c>
      <c r="AR15" s="88">
        <f t="shared" si="14"/>
        <v>0</v>
      </c>
      <c r="AS15" s="88">
        <f t="shared" si="14"/>
        <v>0</v>
      </c>
      <c r="AT15" s="88">
        <f t="shared" si="14"/>
        <v>0</v>
      </c>
      <c r="AU15" s="88">
        <f t="shared" si="14"/>
        <v>0</v>
      </c>
      <c r="AV15" s="88">
        <f t="shared" si="14"/>
        <v>0</v>
      </c>
      <c r="AW15" s="88">
        <f t="shared" si="14"/>
        <v>0</v>
      </c>
      <c r="AX15" s="88">
        <f t="shared" si="14"/>
        <v>0</v>
      </c>
      <c r="AY15" s="88">
        <f t="shared" si="14"/>
        <v>0</v>
      </c>
      <c r="AZ15" s="88">
        <f t="shared" si="14"/>
        <v>0</v>
      </c>
      <c r="BA15" s="88">
        <f t="shared" si="14"/>
        <v>0</v>
      </c>
      <c r="BB15" s="88">
        <f t="shared" ref="BB15:BQ37" si="15">COUNTIF($D15:$J15,BB$6)*$C15</f>
        <v>0</v>
      </c>
      <c r="BC15" s="88">
        <f t="shared" si="15"/>
        <v>0</v>
      </c>
      <c r="BD15" s="89">
        <f t="shared" si="15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  <c r="BT15" s="89">
        <f t="shared" si="1"/>
        <v>0</v>
      </c>
      <c r="BU15" s="89">
        <f t="shared" si="9"/>
        <v>0</v>
      </c>
      <c r="BV15" s="89">
        <f t="shared" si="9"/>
        <v>0</v>
      </c>
      <c r="BW15" s="89">
        <f t="shared" si="9"/>
        <v>0</v>
      </c>
      <c r="BX15" s="89">
        <f t="shared" si="9"/>
        <v>0</v>
      </c>
      <c r="BY15" s="89">
        <f t="shared" si="9"/>
        <v>0</v>
      </c>
      <c r="BZ15" s="89">
        <f t="shared" si="9"/>
        <v>0</v>
      </c>
      <c r="CA15" s="89">
        <f t="shared" si="9"/>
        <v>0</v>
      </c>
      <c r="CB15" s="89">
        <f t="shared" si="9"/>
        <v>0</v>
      </c>
      <c r="CC15" s="89">
        <f t="shared" si="9"/>
        <v>0</v>
      </c>
      <c r="CD15" s="89">
        <f t="shared" si="9"/>
        <v>0</v>
      </c>
      <c r="CE15" s="89">
        <f t="shared" si="9"/>
        <v>0</v>
      </c>
      <c r="CF15" s="89">
        <f t="shared" si="9"/>
        <v>0</v>
      </c>
      <c r="CG15" s="89">
        <f t="shared" si="9"/>
        <v>0</v>
      </c>
      <c r="CH15" s="89">
        <f t="shared" si="9"/>
        <v>0</v>
      </c>
      <c r="CI15" s="89">
        <f t="shared" si="9"/>
        <v>0</v>
      </c>
      <c r="CJ15" s="89">
        <f t="shared" si="9"/>
        <v>0</v>
      </c>
      <c r="CK15" s="89">
        <f t="shared" si="10"/>
        <v>0</v>
      </c>
      <c r="CL15" s="89">
        <f t="shared" si="10"/>
        <v>0</v>
      </c>
      <c r="CM15" s="89">
        <f t="shared" si="10"/>
        <v>0</v>
      </c>
      <c r="CN15" s="89">
        <f t="shared" si="10"/>
        <v>0</v>
      </c>
      <c r="CO15" s="89">
        <f t="shared" si="10"/>
        <v>0</v>
      </c>
      <c r="CP15" s="89">
        <f t="shared" si="10"/>
        <v>0</v>
      </c>
      <c r="CQ15" s="89">
        <f t="shared" si="10"/>
        <v>0</v>
      </c>
      <c r="CR15" s="89">
        <f t="shared" si="10"/>
        <v>0</v>
      </c>
      <c r="CS15" s="89">
        <f t="shared" si="10"/>
        <v>0</v>
      </c>
      <c r="CT15" s="89">
        <f t="shared" si="10"/>
        <v>0</v>
      </c>
      <c r="CU15" s="89">
        <f t="shared" si="10"/>
        <v>0</v>
      </c>
      <c r="CV15" s="89">
        <f t="shared" si="10"/>
        <v>0</v>
      </c>
      <c r="CW15" s="89">
        <f t="shared" si="10"/>
        <v>0</v>
      </c>
      <c r="CX15" s="89">
        <f t="shared" si="10"/>
        <v>0</v>
      </c>
      <c r="CY15" s="89">
        <f t="shared" si="10"/>
        <v>0</v>
      </c>
      <c r="CZ15" s="89">
        <f t="shared" si="10"/>
        <v>0</v>
      </c>
      <c r="DA15" s="89">
        <f t="shared" si="11"/>
        <v>0</v>
      </c>
      <c r="DB15" s="89">
        <f t="shared" si="11"/>
        <v>0</v>
      </c>
      <c r="DC15" s="89">
        <f t="shared" si="11"/>
        <v>0</v>
      </c>
      <c r="DD15" s="89">
        <f t="shared" si="11"/>
        <v>0</v>
      </c>
      <c r="DE15" s="89">
        <f t="shared" si="11"/>
        <v>0</v>
      </c>
      <c r="DF15" s="89">
        <f t="shared" si="11"/>
        <v>0</v>
      </c>
      <c r="DG15" s="89">
        <f t="shared" si="11"/>
        <v>0</v>
      </c>
      <c r="DH15" s="89">
        <f t="shared" si="11"/>
        <v>0</v>
      </c>
      <c r="DI15" s="89">
        <f t="shared" si="11"/>
        <v>0</v>
      </c>
      <c r="DJ15" s="89">
        <f t="shared" si="11"/>
        <v>0</v>
      </c>
      <c r="DK15" s="89">
        <f t="shared" si="11"/>
        <v>0</v>
      </c>
      <c r="DL15" s="89">
        <f t="shared" si="11"/>
        <v>0</v>
      </c>
      <c r="DM15" s="89">
        <f t="shared" si="11"/>
        <v>0</v>
      </c>
      <c r="DN15" s="89">
        <f t="shared" si="11"/>
        <v>0</v>
      </c>
      <c r="DO15" s="89">
        <f t="shared" si="11"/>
        <v>0</v>
      </c>
      <c r="DP15" s="89">
        <f t="shared" si="12"/>
        <v>0</v>
      </c>
      <c r="DQ15" s="89">
        <f t="shared" si="12"/>
        <v>0</v>
      </c>
      <c r="DR15" s="89">
        <f t="shared" si="12"/>
        <v>0</v>
      </c>
      <c r="DS15" s="89">
        <f t="shared" si="12"/>
        <v>0</v>
      </c>
    </row>
    <row r="16" spans="2:123" s="3" customFormat="1" ht="20.100000000000001" customHeight="1" thickBot="1" x14ac:dyDescent="0.35">
      <c r="B16" s="167"/>
      <c r="C16" s="168"/>
      <c r="D16" s="187"/>
      <c r="E16" s="188"/>
      <c r="F16" s="188"/>
      <c r="G16" s="188"/>
      <c r="H16" s="188"/>
      <c r="I16" s="188"/>
      <c r="J16" s="188"/>
      <c r="K16" s="7">
        <f t="shared" si="3"/>
        <v>0</v>
      </c>
      <c r="M16" s="102">
        <f t="shared" si="8"/>
        <v>10</v>
      </c>
      <c r="N16" s="103" t="str">
        <f>Tutor_Names!B11</f>
        <v>Prasanna Hegde</v>
      </c>
      <c r="O16" s="104">
        <f t="shared" si="4"/>
        <v>0</v>
      </c>
      <c r="P16" s="91">
        <f t="shared" si="5"/>
        <v>0</v>
      </c>
      <c r="Q16" s="92">
        <f t="shared" si="6"/>
        <v>0</v>
      </c>
      <c r="V16" s="87">
        <f t="shared" si="7"/>
        <v>0</v>
      </c>
      <c r="W16" s="88">
        <f t="shared" si="7"/>
        <v>0</v>
      </c>
      <c r="X16" s="88">
        <f t="shared" si="7"/>
        <v>0</v>
      </c>
      <c r="Y16" s="88">
        <f t="shared" si="7"/>
        <v>0</v>
      </c>
      <c r="Z16" s="88">
        <f t="shared" si="7"/>
        <v>0</v>
      </c>
      <c r="AA16" s="88">
        <f t="shared" si="7"/>
        <v>0</v>
      </c>
      <c r="AB16" s="88">
        <f t="shared" si="7"/>
        <v>0</v>
      </c>
      <c r="AC16" s="88">
        <f t="shared" si="7"/>
        <v>0</v>
      </c>
      <c r="AD16" s="88">
        <f t="shared" si="7"/>
        <v>0</v>
      </c>
      <c r="AE16" s="88">
        <f t="shared" si="7"/>
        <v>0</v>
      </c>
      <c r="AF16" s="88">
        <f t="shared" si="7"/>
        <v>0</v>
      </c>
      <c r="AG16" s="88">
        <f t="shared" si="7"/>
        <v>0</v>
      </c>
      <c r="AH16" s="88">
        <f t="shared" si="7"/>
        <v>0</v>
      </c>
      <c r="AI16" s="88">
        <f t="shared" si="7"/>
        <v>0</v>
      </c>
      <c r="AJ16" s="88">
        <f t="shared" si="7"/>
        <v>0</v>
      </c>
      <c r="AK16" s="88">
        <f t="shared" si="7"/>
        <v>0</v>
      </c>
      <c r="AL16" s="88">
        <f t="shared" si="14"/>
        <v>0</v>
      </c>
      <c r="AM16" s="88">
        <f t="shared" si="14"/>
        <v>0</v>
      </c>
      <c r="AN16" s="88">
        <f t="shared" si="14"/>
        <v>0</v>
      </c>
      <c r="AO16" s="88">
        <f t="shared" si="14"/>
        <v>0</v>
      </c>
      <c r="AP16" s="88">
        <f t="shared" si="14"/>
        <v>0</v>
      </c>
      <c r="AQ16" s="88">
        <f t="shared" si="14"/>
        <v>0</v>
      </c>
      <c r="AR16" s="88">
        <f t="shared" si="14"/>
        <v>0</v>
      </c>
      <c r="AS16" s="88">
        <f t="shared" si="14"/>
        <v>0</v>
      </c>
      <c r="AT16" s="88">
        <f t="shared" si="14"/>
        <v>0</v>
      </c>
      <c r="AU16" s="88">
        <f t="shared" si="14"/>
        <v>0</v>
      </c>
      <c r="AV16" s="88">
        <f t="shared" si="14"/>
        <v>0</v>
      </c>
      <c r="AW16" s="88">
        <f t="shared" si="14"/>
        <v>0</v>
      </c>
      <c r="AX16" s="88">
        <f t="shared" si="14"/>
        <v>0</v>
      </c>
      <c r="AY16" s="88">
        <f t="shared" si="14"/>
        <v>0</v>
      </c>
      <c r="AZ16" s="88">
        <f t="shared" si="14"/>
        <v>0</v>
      </c>
      <c r="BA16" s="88">
        <f t="shared" si="14"/>
        <v>0</v>
      </c>
      <c r="BB16" s="88">
        <f t="shared" si="15"/>
        <v>0</v>
      </c>
      <c r="BC16" s="88">
        <f t="shared" si="15"/>
        <v>0</v>
      </c>
      <c r="BD16" s="89">
        <f t="shared" si="15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  <c r="BT16" s="89">
        <f t="shared" si="1"/>
        <v>0</v>
      </c>
      <c r="BU16" s="89">
        <f t="shared" si="9"/>
        <v>0</v>
      </c>
      <c r="BV16" s="89">
        <f t="shared" si="9"/>
        <v>0</v>
      </c>
      <c r="BW16" s="89">
        <f t="shared" si="9"/>
        <v>0</v>
      </c>
      <c r="BX16" s="89">
        <f t="shared" si="9"/>
        <v>0</v>
      </c>
      <c r="BY16" s="89">
        <f t="shared" si="9"/>
        <v>0</v>
      </c>
      <c r="BZ16" s="89">
        <f t="shared" si="9"/>
        <v>0</v>
      </c>
      <c r="CA16" s="89">
        <f t="shared" si="9"/>
        <v>0</v>
      </c>
      <c r="CB16" s="89">
        <f t="shared" si="9"/>
        <v>0</v>
      </c>
      <c r="CC16" s="89">
        <f t="shared" si="9"/>
        <v>0</v>
      </c>
      <c r="CD16" s="89">
        <f t="shared" si="9"/>
        <v>0</v>
      </c>
      <c r="CE16" s="89">
        <f t="shared" si="9"/>
        <v>0</v>
      </c>
      <c r="CF16" s="89">
        <f t="shared" si="9"/>
        <v>0</v>
      </c>
      <c r="CG16" s="89">
        <f t="shared" si="9"/>
        <v>0</v>
      </c>
      <c r="CH16" s="89">
        <f t="shared" si="9"/>
        <v>0</v>
      </c>
      <c r="CI16" s="89">
        <f t="shared" si="9"/>
        <v>0</v>
      </c>
      <c r="CJ16" s="89">
        <f t="shared" si="9"/>
        <v>0</v>
      </c>
      <c r="CK16" s="89">
        <f t="shared" si="10"/>
        <v>0</v>
      </c>
      <c r="CL16" s="89">
        <f t="shared" si="10"/>
        <v>0</v>
      </c>
      <c r="CM16" s="89">
        <f t="shared" si="10"/>
        <v>0</v>
      </c>
      <c r="CN16" s="89">
        <f t="shared" si="10"/>
        <v>0</v>
      </c>
      <c r="CO16" s="89">
        <f t="shared" si="10"/>
        <v>0</v>
      </c>
      <c r="CP16" s="89">
        <f t="shared" si="10"/>
        <v>0</v>
      </c>
      <c r="CQ16" s="89">
        <f t="shared" si="10"/>
        <v>0</v>
      </c>
      <c r="CR16" s="89">
        <f t="shared" si="10"/>
        <v>0</v>
      </c>
      <c r="CS16" s="89">
        <f t="shared" si="10"/>
        <v>0</v>
      </c>
      <c r="CT16" s="89">
        <f t="shared" si="10"/>
        <v>0</v>
      </c>
      <c r="CU16" s="89">
        <f t="shared" si="10"/>
        <v>0</v>
      </c>
      <c r="CV16" s="89">
        <f t="shared" si="10"/>
        <v>0</v>
      </c>
      <c r="CW16" s="89">
        <f t="shared" si="10"/>
        <v>0</v>
      </c>
      <c r="CX16" s="89">
        <f t="shared" si="10"/>
        <v>0</v>
      </c>
      <c r="CY16" s="89">
        <f t="shared" si="10"/>
        <v>0</v>
      </c>
      <c r="CZ16" s="89">
        <f t="shared" si="10"/>
        <v>0</v>
      </c>
      <c r="DA16" s="89">
        <f t="shared" si="11"/>
        <v>0</v>
      </c>
      <c r="DB16" s="89">
        <f t="shared" si="11"/>
        <v>0</v>
      </c>
      <c r="DC16" s="89">
        <f t="shared" si="11"/>
        <v>0</v>
      </c>
      <c r="DD16" s="89">
        <f t="shared" si="11"/>
        <v>0</v>
      </c>
      <c r="DE16" s="89">
        <f t="shared" si="11"/>
        <v>0</v>
      </c>
      <c r="DF16" s="89">
        <f t="shared" si="11"/>
        <v>0</v>
      </c>
      <c r="DG16" s="89">
        <f t="shared" si="11"/>
        <v>0</v>
      </c>
      <c r="DH16" s="89">
        <f t="shared" si="11"/>
        <v>0</v>
      </c>
      <c r="DI16" s="89">
        <f t="shared" si="11"/>
        <v>0</v>
      </c>
      <c r="DJ16" s="89">
        <f t="shared" si="11"/>
        <v>0</v>
      </c>
      <c r="DK16" s="89">
        <f t="shared" si="11"/>
        <v>0</v>
      </c>
      <c r="DL16" s="89">
        <f t="shared" si="11"/>
        <v>0</v>
      </c>
      <c r="DM16" s="89">
        <f t="shared" si="11"/>
        <v>0</v>
      </c>
      <c r="DN16" s="89">
        <f t="shared" si="11"/>
        <v>0</v>
      </c>
      <c r="DO16" s="89">
        <f t="shared" si="11"/>
        <v>0</v>
      </c>
      <c r="DP16" s="89">
        <f t="shared" si="12"/>
        <v>0</v>
      </c>
      <c r="DQ16" s="89">
        <f t="shared" si="12"/>
        <v>0</v>
      </c>
      <c r="DR16" s="89">
        <f t="shared" si="12"/>
        <v>0</v>
      </c>
      <c r="DS16" s="89">
        <f t="shared" si="12"/>
        <v>0</v>
      </c>
    </row>
    <row r="17" spans="2:123" s="3" customFormat="1" ht="20.100000000000001" customHeight="1" thickBot="1" x14ac:dyDescent="0.35">
      <c r="B17" s="169"/>
      <c r="C17" s="170"/>
      <c r="D17" s="188"/>
      <c r="E17" s="188"/>
      <c r="F17" s="188"/>
      <c r="G17" s="188"/>
      <c r="H17" s="188"/>
      <c r="I17" s="188"/>
      <c r="J17" s="188"/>
      <c r="K17" s="7">
        <f t="shared" si="3"/>
        <v>0</v>
      </c>
      <c r="M17" s="102">
        <f t="shared" si="8"/>
        <v>11</v>
      </c>
      <c r="N17" s="103" t="str">
        <f>Tutor_Names!B12</f>
        <v>Pravin Patil</v>
      </c>
      <c r="O17" s="104">
        <f t="shared" si="4"/>
        <v>0</v>
      </c>
      <c r="P17" s="91">
        <f t="shared" si="5"/>
        <v>0</v>
      </c>
      <c r="Q17" s="92">
        <f t="shared" si="6"/>
        <v>0</v>
      </c>
      <c r="V17" s="87">
        <f t="shared" si="7"/>
        <v>0</v>
      </c>
      <c r="W17" s="88">
        <f t="shared" si="7"/>
        <v>0</v>
      </c>
      <c r="X17" s="88">
        <f t="shared" si="7"/>
        <v>0</v>
      </c>
      <c r="Y17" s="88">
        <f t="shared" si="7"/>
        <v>0</v>
      </c>
      <c r="Z17" s="88">
        <f t="shared" si="7"/>
        <v>0</v>
      </c>
      <c r="AA17" s="88">
        <f t="shared" si="7"/>
        <v>0</v>
      </c>
      <c r="AB17" s="88">
        <f t="shared" si="7"/>
        <v>0</v>
      </c>
      <c r="AC17" s="88">
        <f t="shared" si="7"/>
        <v>0</v>
      </c>
      <c r="AD17" s="88">
        <f t="shared" si="7"/>
        <v>0</v>
      </c>
      <c r="AE17" s="88">
        <f t="shared" si="7"/>
        <v>0</v>
      </c>
      <c r="AF17" s="88">
        <f t="shared" si="7"/>
        <v>0</v>
      </c>
      <c r="AG17" s="88">
        <f t="shared" si="7"/>
        <v>0</v>
      </c>
      <c r="AH17" s="88">
        <f t="shared" si="7"/>
        <v>0</v>
      </c>
      <c r="AI17" s="88">
        <f t="shared" si="7"/>
        <v>0</v>
      </c>
      <c r="AJ17" s="88">
        <f t="shared" si="7"/>
        <v>0</v>
      </c>
      <c r="AK17" s="88">
        <f t="shared" si="7"/>
        <v>0</v>
      </c>
      <c r="AL17" s="88">
        <f t="shared" si="14"/>
        <v>0</v>
      </c>
      <c r="AM17" s="88">
        <f t="shared" si="14"/>
        <v>0</v>
      </c>
      <c r="AN17" s="88">
        <f t="shared" si="14"/>
        <v>0</v>
      </c>
      <c r="AO17" s="88">
        <f t="shared" si="14"/>
        <v>0</v>
      </c>
      <c r="AP17" s="88">
        <f t="shared" si="14"/>
        <v>0</v>
      </c>
      <c r="AQ17" s="88">
        <f t="shared" si="14"/>
        <v>0</v>
      </c>
      <c r="AR17" s="88">
        <f t="shared" si="14"/>
        <v>0</v>
      </c>
      <c r="AS17" s="88">
        <f t="shared" si="14"/>
        <v>0</v>
      </c>
      <c r="AT17" s="88">
        <f t="shared" si="14"/>
        <v>0</v>
      </c>
      <c r="AU17" s="88">
        <f t="shared" si="14"/>
        <v>0</v>
      </c>
      <c r="AV17" s="88">
        <f t="shared" si="14"/>
        <v>0</v>
      </c>
      <c r="AW17" s="88">
        <f t="shared" si="14"/>
        <v>0</v>
      </c>
      <c r="AX17" s="88">
        <f t="shared" si="14"/>
        <v>0</v>
      </c>
      <c r="AY17" s="88">
        <f t="shared" si="14"/>
        <v>0</v>
      </c>
      <c r="AZ17" s="88">
        <f t="shared" si="14"/>
        <v>0</v>
      </c>
      <c r="BA17" s="88">
        <f t="shared" si="14"/>
        <v>0</v>
      </c>
      <c r="BB17" s="88">
        <f t="shared" si="15"/>
        <v>0</v>
      </c>
      <c r="BC17" s="88">
        <f t="shared" si="15"/>
        <v>0</v>
      </c>
      <c r="BD17" s="89">
        <f t="shared" si="15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  <c r="BT17" s="89">
        <f t="shared" si="1"/>
        <v>0</v>
      </c>
      <c r="BU17" s="89">
        <f t="shared" si="9"/>
        <v>0</v>
      </c>
      <c r="BV17" s="89">
        <f t="shared" si="9"/>
        <v>0</v>
      </c>
      <c r="BW17" s="89">
        <f t="shared" si="9"/>
        <v>0</v>
      </c>
      <c r="BX17" s="89">
        <f t="shared" si="9"/>
        <v>0</v>
      </c>
      <c r="BY17" s="89">
        <f t="shared" si="9"/>
        <v>0</v>
      </c>
      <c r="BZ17" s="89">
        <f t="shared" si="9"/>
        <v>0</v>
      </c>
      <c r="CA17" s="89">
        <f t="shared" si="9"/>
        <v>0</v>
      </c>
      <c r="CB17" s="89">
        <f t="shared" si="9"/>
        <v>0</v>
      </c>
      <c r="CC17" s="89">
        <f t="shared" si="9"/>
        <v>0</v>
      </c>
      <c r="CD17" s="89">
        <f t="shared" si="9"/>
        <v>0</v>
      </c>
      <c r="CE17" s="89">
        <f t="shared" si="9"/>
        <v>0</v>
      </c>
      <c r="CF17" s="89">
        <f t="shared" si="9"/>
        <v>0</v>
      </c>
      <c r="CG17" s="89">
        <f t="shared" si="9"/>
        <v>0</v>
      </c>
      <c r="CH17" s="89">
        <f t="shared" si="9"/>
        <v>0</v>
      </c>
      <c r="CI17" s="89">
        <f t="shared" si="9"/>
        <v>0</v>
      </c>
      <c r="CJ17" s="89">
        <f t="shared" si="9"/>
        <v>0</v>
      </c>
      <c r="CK17" s="89">
        <f t="shared" si="10"/>
        <v>0</v>
      </c>
      <c r="CL17" s="89">
        <f t="shared" si="10"/>
        <v>0</v>
      </c>
      <c r="CM17" s="89">
        <f t="shared" si="10"/>
        <v>0</v>
      </c>
      <c r="CN17" s="89">
        <f t="shared" si="10"/>
        <v>0</v>
      </c>
      <c r="CO17" s="89">
        <f t="shared" si="10"/>
        <v>0</v>
      </c>
      <c r="CP17" s="89">
        <f t="shared" si="10"/>
        <v>0</v>
      </c>
      <c r="CQ17" s="89">
        <f t="shared" si="10"/>
        <v>0</v>
      </c>
      <c r="CR17" s="89">
        <f t="shared" si="10"/>
        <v>0</v>
      </c>
      <c r="CS17" s="89">
        <f t="shared" si="10"/>
        <v>0</v>
      </c>
      <c r="CT17" s="89">
        <f t="shared" si="10"/>
        <v>0</v>
      </c>
      <c r="CU17" s="89">
        <f t="shared" si="10"/>
        <v>0</v>
      </c>
      <c r="CV17" s="89">
        <f t="shared" si="10"/>
        <v>0</v>
      </c>
      <c r="CW17" s="89">
        <f t="shared" si="10"/>
        <v>0</v>
      </c>
      <c r="CX17" s="89">
        <f t="shared" si="10"/>
        <v>0</v>
      </c>
      <c r="CY17" s="89">
        <f t="shared" si="10"/>
        <v>0</v>
      </c>
      <c r="CZ17" s="89">
        <f t="shared" si="10"/>
        <v>0</v>
      </c>
      <c r="DA17" s="89">
        <f t="shared" si="11"/>
        <v>0</v>
      </c>
      <c r="DB17" s="89">
        <f t="shared" si="11"/>
        <v>0</v>
      </c>
      <c r="DC17" s="89">
        <f t="shared" si="11"/>
        <v>0</v>
      </c>
      <c r="DD17" s="89">
        <f t="shared" si="11"/>
        <v>0</v>
      </c>
      <c r="DE17" s="89">
        <f t="shared" si="11"/>
        <v>0</v>
      </c>
      <c r="DF17" s="89">
        <f t="shared" si="11"/>
        <v>0</v>
      </c>
      <c r="DG17" s="89">
        <f t="shared" si="11"/>
        <v>0</v>
      </c>
      <c r="DH17" s="89">
        <f t="shared" si="11"/>
        <v>0</v>
      </c>
      <c r="DI17" s="89">
        <f t="shared" si="11"/>
        <v>0</v>
      </c>
      <c r="DJ17" s="89">
        <f t="shared" si="11"/>
        <v>0</v>
      </c>
      <c r="DK17" s="89">
        <f t="shared" si="11"/>
        <v>0</v>
      </c>
      <c r="DL17" s="89">
        <f t="shared" si="11"/>
        <v>0</v>
      </c>
      <c r="DM17" s="89">
        <f t="shared" si="11"/>
        <v>0</v>
      </c>
      <c r="DN17" s="89">
        <f t="shared" si="11"/>
        <v>0</v>
      </c>
      <c r="DO17" s="89">
        <f t="shared" si="11"/>
        <v>0</v>
      </c>
      <c r="DP17" s="89">
        <f t="shared" si="12"/>
        <v>0</v>
      </c>
      <c r="DQ17" s="89">
        <f t="shared" si="12"/>
        <v>0</v>
      </c>
      <c r="DR17" s="89">
        <f t="shared" si="12"/>
        <v>0</v>
      </c>
      <c r="DS17" s="89">
        <f t="shared" si="12"/>
        <v>0</v>
      </c>
    </row>
    <row r="18" spans="2:123" s="3" customFormat="1" ht="20.100000000000001" customHeight="1" thickBot="1" x14ac:dyDescent="0.35">
      <c r="B18" s="167"/>
      <c r="C18" s="168"/>
      <c r="D18" s="188"/>
      <c r="E18" s="188"/>
      <c r="F18" s="188"/>
      <c r="G18" s="188"/>
      <c r="H18" s="188"/>
      <c r="I18" s="188"/>
      <c r="J18" s="188"/>
      <c r="K18" s="7">
        <f t="shared" si="3"/>
        <v>0</v>
      </c>
      <c r="M18" s="102">
        <f t="shared" si="8"/>
        <v>12</v>
      </c>
      <c r="N18" s="103" t="str">
        <f>Tutor_Names!B13</f>
        <v>Saman Lohar</v>
      </c>
      <c r="O18" s="104">
        <f t="shared" si="4"/>
        <v>0</v>
      </c>
      <c r="P18" s="91">
        <f t="shared" si="5"/>
        <v>0</v>
      </c>
      <c r="Q18" s="92">
        <f t="shared" si="6"/>
        <v>0</v>
      </c>
      <c r="V18" s="87">
        <f t="shared" si="7"/>
        <v>0</v>
      </c>
      <c r="W18" s="88">
        <f t="shared" si="7"/>
        <v>0</v>
      </c>
      <c r="X18" s="88">
        <f t="shared" si="7"/>
        <v>0</v>
      </c>
      <c r="Y18" s="88">
        <f t="shared" si="7"/>
        <v>0</v>
      </c>
      <c r="Z18" s="88">
        <f t="shared" si="7"/>
        <v>0</v>
      </c>
      <c r="AA18" s="88">
        <f t="shared" si="7"/>
        <v>0</v>
      </c>
      <c r="AB18" s="88">
        <f t="shared" si="7"/>
        <v>0</v>
      </c>
      <c r="AC18" s="88">
        <f t="shared" si="7"/>
        <v>0</v>
      </c>
      <c r="AD18" s="88">
        <f t="shared" si="7"/>
        <v>0</v>
      </c>
      <c r="AE18" s="88">
        <f t="shared" si="7"/>
        <v>0</v>
      </c>
      <c r="AF18" s="88">
        <f t="shared" si="7"/>
        <v>0</v>
      </c>
      <c r="AG18" s="88">
        <f t="shared" si="7"/>
        <v>0</v>
      </c>
      <c r="AH18" s="88">
        <f t="shared" si="7"/>
        <v>0</v>
      </c>
      <c r="AI18" s="88">
        <f t="shared" si="7"/>
        <v>0</v>
      </c>
      <c r="AJ18" s="88">
        <f t="shared" si="7"/>
        <v>0</v>
      </c>
      <c r="AK18" s="88">
        <f t="shared" si="7"/>
        <v>0</v>
      </c>
      <c r="AL18" s="88">
        <f t="shared" si="14"/>
        <v>0</v>
      </c>
      <c r="AM18" s="88">
        <f t="shared" si="14"/>
        <v>0</v>
      </c>
      <c r="AN18" s="88">
        <f t="shared" si="14"/>
        <v>0</v>
      </c>
      <c r="AO18" s="88">
        <f t="shared" si="14"/>
        <v>0</v>
      </c>
      <c r="AP18" s="88">
        <f t="shared" si="14"/>
        <v>0</v>
      </c>
      <c r="AQ18" s="88">
        <f t="shared" si="14"/>
        <v>0</v>
      </c>
      <c r="AR18" s="88">
        <f t="shared" si="14"/>
        <v>0</v>
      </c>
      <c r="AS18" s="88">
        <f t="shared" si="14"/>
        <v>0</v>
      </c>
      <c r="AT18" s="88">
        <f t="shared" si="14"/>
        <v>0</v>
      </c>
      <c r="AU18" s="88">
        <f t="shared" si="14"/>
        <v>0</v>
      </c>
      <c r="AV18" s="88">
        <f t="shared" si="14"/>
        <v>0</v>
      </c>
      <c r="AW18" s="88">
        <f t="shared" si="14"/>
        <v>0</v>
      </c>
      <c r="AX18" s="88">
        <f t="shared" si="14"/>
        <v>0</v>
      </c>
      <c r="AY18" s="88">
        <f t="shared" si="14"/>
        <v>0</v>
      </c>
      <c r="AZ18" s="88">
        <f t="shared" si="14"/>
        <v>0</v>
      </c>
      <c r="BA18" s="88">
        <f t="shared" si="14"/>
        <v>0</v>
      </c>
      <c r="BB18" s="88">
        <f t="shared" si="15"/>
        <v>0</v>
      </c>
      <c r="BC18" s="88">
        <f t="shared" si="15"/>
        <v>0</v>
      </c>
      <c r="BD18" s="89">
        <f t="shared" si="15"/>
        <v>0</v>
      </c>
      <c r="BE18" s="89">
        <f t="shared" si="1"/>
        <v>0</v>
      </c>
      <c r="BF18" s="89">
        <f t="shared" si="1"/>
        <v>0</v>
      </c>
      <c r="BG18" s="89">
        <f t="shared" si="1"/>
        <v>0</v>
      </c>
      <c r="BH18" s="89">
        <f t="shared" si="1"/>
        <v>0</v>
      </c>
      <c r="BI18" s="89">
        <f t="shared" si="1"/>
        <v>0</v>
      </c>
      <c r="BJ18" s="89">
        <f t="shared" si="1"/>
        <v>0</v>
      </c>
      <c r="BK18" s="89">
        <f t="shared" si="1"/>
        <v>0</v>
      </c>
      <c r="BL18" s="89">
        <f t="shared" si="1"/>
        <v>0</v>
      </c>
      <c r="BM18" s="89">
        <f t="shared" si="1"/>
        <v>0</v>
      </c>
      <c r="BN18" s="89">
        <f t="shared" si="1"/>
        <v>0</v>
      </c>
      <c r="BO18" s="89">
        <f t="shared" si="1"/>
        <v>0</v>
      </c>
      <c r="BP18" s="89">
        <f t="shared" si="1"/>
        <v>0</v>
      </c>
      <c r="BQ18" s="89">
        <f t="shared" si="1"/>
        <v>0</v>
      </c>
      <c r="BR18" s="89">
        <f t="shared" si="1"/>
        <v>0</v>
      </c>
      <c r="BS18" s="89">
        <f t="shared" si="1"/>
        <v>0</v>
      </c>
      <c r="BT18" s="89">
        <f t="shared" si="1"/>
        <v>0</v>
      </c>
      <c r="BU18" s="89">
        <f t="shared" si="9"/>
        <v>0</v>
      </c>
      <c r="BV18" s="89">
        <f t="shared" si="9"/>
        <v>0</v>
      </c>
      <c r="BW18" s="89">
        <f t="shared" si="9"/>
        <v>0</v>
      </c>
      <c r="BX18" s="89">
        <f t="shared" si="9"/>
        <v>0</v>
      </c>
      <c r="BY18" s="89">
        <f t="shared" si="9"/>
        <v>0</v>
      </c>
      <c r="BZ18" s="89">
        <f t="shared" si="9"/>
        <v>0</v>
      </c>
      <c r="CA18" s="89">
        <f t="shared" si="9"/>
        <v>0</v>
      </c>
      <c r="CB18" s="89">
        <f t="shared" si="9"/>
        <v>0</v>
      </c>
      <c r="CC18" s="89">
        <f t="shared" si="9"/>
        <v>0</v>
      </c>
      <c r="CD18" s="89">
        <f t="shared" si="9"/>
        <v>0</v>
      </c>
      <c r="CE18" s="89">
        <f t="shared" si="9"/>
        <v>0</v>
      </c>
      <c r="CF18" s="89">
        <f t="shared" si="9"/>
        <v>0</v>
      </c>
      <c r="CG18" s="89">
        <f t="shared" si="9"/>
        <v>0</v>
      </c>
      <c r="CH18" s="89">
        <f t="shared" si="9"/>
        <v>0</v>
      </c>
      <c r="CI18" s="89">
        <f t="shared" si="9"/>
        <v>0</v>
      </c>
      <c r="CJ18" s="89">
        <f t="shared" si="9"/>
        <v>0</v>
      </c>
      <c r="CK18" s="89">
        <f t="shared" si="10"/>
        <v>0</v>
      </c>
      <c r="CL18" s="89">
        <f t="shared" si="10"/>
        <v>0</v>
      </c>
      <c r="CM18" s="89">
        <f t="shared" si="10"/>
        <v>0</v>
      </c>
      <c r="CN18" s="89">
        <f t="shared" si="10"/>
        <v>0</v>
      </c>
      <c r="CO18" s="89">
        <f t="shared" si="10"/>
        <v>0</v>
      </c>
      <c r="CP18" s="89">
        <f t="shared" si="10"/>
        <v>0</v>
      </c>
      <c r="CQ18" s="89">
        <f t="shared" si="10"/>
        <v>0</v>
      </c>
      <c r="CR18" s="89">
        <f t="shared" si="10"/>
        <v>0</v>
      </c>
      <c r="CS18" s="89">
        <f t="shared" si="10"/>
        <v>0</v>
      </c>
      <c r="CT18" s="89">
        <f t="shared" si="10"/>
        <v>0</v>
      </c>
      <c r="CU18" s="89">
        <f t="shared" si="10"/>
        <v>0</v>
      </c>
      <c r="CV18" s="89">
        <f t="shared" si="10"/>
        <v>0</v>
      </c>
      <c r="CW18" s="89">
        <f t="shared" si="10"/>
        <v>0</v>
      </c>
      <c r="CX18" s="89">
        <f t="shared" si="10"/>
        <v>0</v>
      </c>
      <c r="CY18" s="89">
        <f t="shared" si="10"/>
        <v>0</v>
      </c>
      <c r="CZ18" s="89">
        <f t="shared" si="10"/>
        <v>0</v>
      </c>
      <c r="DA18" s="89">
        <f t="shared" si="11"/>
        <v>0</v>
      </c>
      <c r="DB18" s="89">
        <f t="shared" si="11"/>
        <v>0</v>
      </c>
      <c r="DC18" s="89">
        <f t="shared" si="11"/>
        <v>0</v>
      </c>
      <c r="DD18" s="89">
        <f t="shared" si="11"/>
        <v>0</v>
      </c>
      <c r="DE18" s="89">
        <f t="shared" si="11"/>
        <v>0</v>
      </c>
      <c r="DF18" s="89">
        <f t="shared" si="11"/>
        <v>0</v>
      </c>
      <c r="DG18" s="89">
        <f t="shared" si="11"/>
        <v>0</v>
      </c>
      <c r="DH18" s="89">
        <f t="shared" si="11"/>
        <v>0</v>
      </c>
      <c r="DI18" s="89">
        <f t="shared" si="11"/>
        <v>0</v>
      </c>
      <c r="DJ18" s="89">
        <f t="shared" si="11"/>
        <v>0</v>
      </c>
      <c r="DK18" s="89">
        <f t="shared" si="11"/>
        <v>0</v>
      </c>
      <c r="DL18" s="89">
        <f t="shared" si="11"/>
        <v>0</v>
      </c>
      <c r="DM18" s="89">
        <f t="shared" si="11"/>
        <v>0</v>
      </c>
      <c r="DN18" s="89">
        <f t="shared" si="11"/>
        <v>0</v>
      </c>
      <c r="DO18" s="89">
        <f t="shared" si="11"/>
        <v>0</v>
      </c>
      <c r="DP18" s="89">
        <f t="shared" si="12"/>
        <v>0</v>
      </c>
      <c r="DQ18" s="89">
        <f t="shared" si="12"/>
        <v>0</v>
      </c>
      <c r="DR18" s="89">
        <f t="shared" si="12"/>
        <v>0</v>
      </c>
      <c r="DS18" s="89">
        <f t="shared" si="12"/>
        <v>0</v>
      </c>
    </row>
    <row r="19" spans="2:123" s="3" customFormat="1" ht="20.100000000000001" customHeight="1" thickBot="1" x14ac:dyDescent="0.35">
      <c r="B19" s="169"/>
      <c r="C19" s="170"/>
      <c r="D19" s="188"/>
      <c r="E19" s="188"/>
      <c r="F19" s="188"/>
      <c r="G19" s="188"/>
      <c r="H19" s="188"/>
      <c r="I19" s="188"/>
      <c r="J19" s="188"/>
      <c r="K19" s="7">
        <f t="shared" si="3"/>
        <v>0</v>
      </c>
      <c r="M19" s="102">
        <f t="shared" si="8"/>
        <v>13</v>
      </c>
      <c r="N19" s="103" t="str">
        <f>Tutor_Names!B14</f>
        <v>Sanghamitra Khairmode</v>
      </c>
      <c r="O19" s="104">
        <f t="shared" si="4"/>
        <v>0</v>
      </c>
      <c r="P19" s="91">
        <f t="shared" si="5"/>
        <v>0</v>
      </c>
      <c r="Q19" s="92">
        <f t="shared" si="6"/>
        <v>0</v>
      </c>
      <c r="V19" s="87">
        <f t="shared" si="7"/>
        <v>0</v>
      </c>
      <c r="W19" s="88">
        <f t="shared" si="7"/>
        <v>0</v>
      </c>
      <c r="X19" s="88">
        <f t="shared" si="7"/>
        <v>0</v>
      </c>
      <c r="Y19" s="88">
        <f t="shared" si="7"/>
        <v>0</v>
      </c>
      <c r="Z19" s="88">
        <f t="shared" si="7"/>
        <v>0</v>
      </c>
      <c r="AA19" s="88">
        <f t="shared" si="7"/>
        <v>0</v>
      </c>
      <c r="AB19" s="88">
        <f t="shared" si="7"/>
        <v>0</v>
      </c>
      <c r="AC19" s="88">
        <f t="shared" si="7"/>
        <v>0</v>
      </c>
      <c r="AD19" s="88">
        <f t="shared" si="7"/>
        <v>0</v>
      </c>
      <c r="AE19" s="88">
        <f t="shared" si="7"/>
        <v>0</v>
      </c>
      <c r="AF19" s="88">
        <f t="shared" si="7"/>
        <v>0</v>
      </c>
      <c r="AG19" s="88">
        <f t="shared" si="7"/>
        <v>0</v>
      </c>
      <c r="AH19" s="88">
        <f t="shared" si="7"/>
        <v>0</v>
      </c>
      <c r="AI19" s="88">
        <f t="shared" si="7"/>
        <v>0</v>
      </c>
      <c r="AJ19" s="88">
        <f t="shared" si="7"/>
        <v>0</v>
      </c>
      <c r="AK19" s="88">
        <f t="shared" si="7"/>
        <v>0</v>
      </c>
      <c r="AL19" s="88">
        <f t="shared" si="14"/>
        <v>0</v>
      </c>
      <c r="AM19" s="88">
        <f t="shared" si="14"/>
        <v>0</v>
      </c>
      <c r="AN19" s="88">
        <f t="shared" si="14"/>
        <v>0</v>
      </c>
      <c r="AO19" s="88">
        <f t="shared" si="14"/>
        <v>0</v>
      </c>
      <c r="AP19" s="88">
        <f t="shared" si="14"/>
        <v>0</v>
      </c>
      <c r="AQ19" s="88">
        <f t="shared" si="14"/>
        <v>0</v>
      </c>
      <c r="AR19" s="88">
        <f t="shared" si="14"/>
        <v>0</v>
      </c>
      <c r="AS19" s="88">
        <f t="shared" si="14"/>
        <v>0</v>
      </c>
      <c r="AT19" s="88">
        <f t="shared" si="14"/>
        <v>0</v>
      </c>
      <c r="AU19" s="88">
        <f t="shared" si="14"/>
        <v>0</v>
      </c>
      <c r="AV19" s="88">
        <f t="shared" si="14"/>
        <v>0</v>
      </c>
      <c r="AW19" s="88">
        <f t="shared" si="14"/>
        <v>0</v>
      </c>
      <c r="AX19" s="88">
        <f t="shared" si="14"/>
        <v>0</v>
      </c>
      <c r="AY19" s="88">
        <f t="shared" si="14"/>
        <v>0</v>
      </c>
      <c r="AZ19" s="88">
        <f t="shared" si="14"/>
        <v>0</v>
      </c>
      <c r="BA19" s="88">
        <f t="shared" si="14"/>
        <v>0</v>
      </c>
      <c r="BB19" s="88">
        <f t="shared" si="15"/>
        <v>0</v>
      </c>
      <c r="BC19" s="88">
        <f t="shared" si="15"/>
        <v>0</v>
      </c>
      <c r="BD19" s="89">
        <f t="shared" si="15"/>
        <v>0</v>
      </c>
      <c r="BE19" s="89">
        <f t="shared" si="1"/>
        <v>0</v>
      </c>
      <c r="BF19" s="89">
        <f t="shared" si="1"/>
        <v>0</v>
      </c>
      <c r="BG19" s="89">
        <f t="shared" si="1"/>
        <v>0</v>
      </c>
      <c r="BH19" s="89">
        <f t="shared" si="1"/>
        <v>0</v>
      </c>
      <c r="BI19" s="89">
        <f t="shared" si="1"/>
        <v>0</v>
      </c>
      <c r="BJ19" s="89">
        <f t="shared" si="1"/>
        <v>0</v>
      </c>
      <c r="BK19" s="89">
        <f t="shared" si="1"/>
        <v>0</v>
      </c>
      <c r="BL19" s="89">
        <f t="shared" si="1"/>
        <v>0</v>
      </c>
      <c r="BM19" s="89">
        <f t="shared" si="1"/>
        <v>0</v>
      </c>
      <c r="BN19" s="89">
        <f t="shared" si="1"/>
        <v>0</v>
      </c>
      <c r="BO19" s="89">
        <f t="shared" si="1"/>
        <v>0</v>
      </c>
      <c r="BP19" s="89">
        <f t="shared" si="1"/>
        <v>0</v>
      </c>
      <c r="BQ19" s="89">
        <f t="shared" si="1"/>
        <v>0</v>
      </c>
      <c r="BR19" s="89">
        <f t="shared" si="1"/>
        <v>0</v>
      </c>
      <c r="BS19" s="89">
        <f t="shared" si="1"/>
        <v>0</v>
      </c>
      <c r="BT19" s="89">
        <f t="shared" si="1"/>
        <v>0</v>
      </c>
      <c r="BU19" s="89">
        <f t="shared" si="9"/>
        <v>0</v>
      </c>
      <c r="BV19" s="89">
        <f t="shared" si="9"/>
        <v>0</v>
      </c>
      <c r="BW19" s="89">
        <f t="shared" si="9"/>
        <v>0</v>
      </c>
      <c r="BX19" s="89">
        <f t="shared" si="9"/>
        <v>0</v>
      </c>
      <c r="BY19" s="89">
        <f t="shared" si="9"/>
        <v>0</v>
      </c>
      <c r="BZ19" s="89">
        <f t="shared" si="9"/>
        <v>0</v>
      </c>
      <c r="CA19" s="89">
        <f t="shared" si="9"/>
        <v>0</v>
      </c>
      <c r="CB19" s="89">
        <f t="shared" si="9"/>
        <v>0</v>
      </c>
      <c r="CC19" s="89">
        <f t="shared" si="9"/>
        <v>0</v>
      </c>
      <c r="CD19" s="89">
        <f t="shared" si="9"/>
        <v>0</v>
      </c>
      <c r="CE19" s="89">
        <f t="shared" si="9"/>
        <v>0</v>
      </c>
      <c r="CF19" s="89">
        <f t="shared" si="9"/>
        <v>0</v>
      </c>
      <c r="CG19" s="89">
        <f t="shared" si="9"/>
        <v>0</v>
      </c>
      <c r="CH19" s="89">
        <f t="shared" si="9"/>
        <v>0</v>
      </c>
      <c r="CI19" s="89">
        <f t="shared" si="9"/>
        <v>0</v>
      </c>
      <c r="CJ19" s="89">
        <f t="shared" si="9"/>
        <v>0</v>
      </c>
      <c r="CK19" s="89">
        <f t="shared" si="10"/>
        <v>0</v>
      </c>
      <c r="CL19" s="89">
        <f t="shared" si="10"/>
        <v>0</v>
      </c>
      <c r="CM19" s="89">
        <f t="shared" si="10"/>
        <v>0</v>
      </c>
      <c r="CN19" s="89">
        <f t="shared" si="10"/>
        <v>0</v>
      </c>
      <c r="CO19" s="89">
        <f t="shared" si="10"/>
        <v>0</v>
      </c>
      <c r="CP19" s="89">
        <f t="shared" si="10"/>
        <v>0</v>
      </c>
      <c r="CQ19" s="89">
        <f t="shared" si="10"/>
        <v>0</v>
      </c>
      <c r="CR19" s="89">
        <f t="shared" si="10"/>
        <v>0</v>
      </c>
      <c r="CS19" s="89">
        <f t="shared" si="10"/>
        <v>0</v>
      </c>
      <c r="CT19" s="89">
        <f t="shared" si="10"/>
        <v>0</v>
      </c>
      <c r="CU19" s="89">
        <f t="shared" si="10"/>
        <v>0</v>
      </c>
      <c r="CV19" s="89">
        <f t="shared" si="10"/>
        <v>0</v>
      </c>
      <c r="CW19" s="89">
        <f t="shared" si="10"/>
        <v>0</v>
      </c>
      <c r="CX19" s="89">
        <f t="shared" si="10"/>
        <v>0</v>
      </c>
      <c r="CY19" s="89">
        <f t="shared" si="10"/>
        <v>0</v>
      </c>
      <c r="CZ19" s="89">
        <f t="shared" si="10"/>
        <v>0</v>
      </c>
      <c r="DA19" s="89">
        <f t="shared" si="11"/>
        <v>0</v>
      </c>
      <c r="DB19" s="89">
        <f t="shared" si="11"/>
        <v>0</v>
      </c>
      <c r="DC19" s="89">
        <f t="shared" si="11"/>
        <v>0</v>
      </c>
      <c r="DD19" s="89">
        <f t="shared" si="11"/>
        <v>0</v>
      </c>
      <c r="DE19" s="89">
        <f t="shared" si="11"/>
        <v>0</v>
      </c>
      <c r="DF19" s="89">
        <f t="shared" si="11"/>
        <v>0</v>
      </c>
      <c r="DG19" s="89">
        <f t="shared" si="11"/>
        <v>0</v>
      </c>
      <c r="DH19" s="89">
        <f t="shared" si="11"/>
        <v>0</v>
      </c>
      <c r="DI19" s="89">
        <f t="shared" si="11"/>
        <v>0</v>
      </c>
      <c r="DJ19" s="89">
        <f t="shared" si="11"/>
        <v>0</v>
      </c>
      <c r="DK19" s="89">
        <f t="shared" si="11"/>
        <v>0</v>
      </c>
      <c r="DL19" s="89">
        <f t="shared" si="11"/>
        <v>0</v>
      </c>
      <c r="DM19" s="89">
        <f t="shared" si="11"/>
        <v>0</v>
      </c>
      <c r="DN19" s="89">
        <f t="shared" si="11"/>
        <v>0</v>
      </c>
      <c r="DO19" s="89">
        <f t="shared" si="11"/>
        <v>0</v>
      </c>
      <c r="DP19" s="89">
        <f t="shared" si="12"/>
        <v>0</v>
      </c>
      <c r="DQ19" s="89">
        <f t="shared" si="12"/>
        <v>0</v>
      </c>
      <c r="DR19" s="89">
        <f t="shared" si="12"/>
        <v>0</v>
      </c>
      <c r="DS19" s="89">
        <f t="shared" si="12"/>
        <v>0</v>
      </c>
    </row>
    <row r="20" spans="2:123" s="3" customFormat="1" ht="20.100000000000001" customHeight="1" thickBot="1" x14ac:dyDescent="0.35">
      <c r="B20" s="167"/>
      <c r="C20" s="168"/>
      <c r="D20" s="188"/>
      <c r="E20" s="188"/>
      <c r="F20" s="188"/>
      <c r="G20" s="188"/>
      <c r="H20" s="188"/>
      <c r="I20" s="188"/>
      <c r="J20" s="188"/>
      <c r="K20" s="7">
        <f t="shared" si="3"/>
        <v>0</v>
      </c>
      <c r="M20" s="102">
        <f t="shared" si="8"/>
        <v>14</v>
      </c>
      <c r="N20" s="103" t="str">
        <f>Tutor_Names!B15</f>
        <v>Santosh Chakraborty</v>
      </c>
      <c r="O20" s="104">
        <f t="shared" si="4"/>
        <v>0</v>
      </c>
      <c r="P20" s="91">
        <f t="shared" si="5"/>
        <v>0</v>
      </c>
      <c r="Q20" s="92">
        <f t="shared" si="6"/>
        <v>0</v>
      </c>
      <c r="V20" s="87">
        <f t="shared" si="7"/>
        <v>0</v>
      </c>
      <c r="W20" s="88">
        <f t="shared" si="7"/>
        <v>0</v>
      </c>
      <c r="X20" s="88">
        <f t="shared" si="7"/>
        <v>0</v>
      </c>
      <c r="Y20" s="88">
        <f t="shared" si="7"/>
        <v>0</v>
      </c>
      <c r="Z20" s="88">
        <f t="shared" si="7"/>
        <v>0</v>
      </c>
      <c r="AA20" s="88">
        <f t="shared" si="7"/>
        <v>0</v>
      </c>
      <c r="AB20" s="88">
        <f t="shared" si="7"/>
        <v>0</v>
      </c>
      <c r="AC20" s="88">
        <f t="shared" si="7"/>
        <v>0</v>
      </c>
      <c r="AD20" s="88">
        <f t="shared" si="7"/>
        <v>0</v>
      </c>
      <c r="AE20" s="88">
        <f t="shared" si="7"/>
        <v>0</v>
      </c>
      <c r="AF20" s="88">
        <f t="shared" si="7"/>
        <v>0</v>
      </c>
      <c r="AG20" s="88">
        <f t="shared" si="7"/>
        <v>0</v>
      </c>
      <c r="AH20" s="88">
        <f t="shared" si="7"/>
        <v>0</v>
      </c>
      <c r="AI20" s="88">
        <f t="shared" si="7"/>
        <v>0</v>
      </c>
      <c r="AJ20" s="88">
        <f t="shared" si="7"/>
        <v>0</v>
      </c>
      <c r="AK20" s="88">
        <f t="shared" si="7"/>
        <v>0</v>
      </c>
      <c r="AL20" s="88">
        <f t="shared" si="14"/>
        <v>0</v>
      </c>
      <c r="AM20" s="88">
        <f t="shared" si="14"/>
        <v>0</v>
      </c>
      <c r="AN20" s="88">
        <f t="shared" si="14"/>
        <v>0</v>
      </c>
      <c r="AO20" s="88">
        <f t="shared" si="14"/>
        <v>0</v>
      </c>
      <c r="AP20" s="88">
        <f t="shared" si="14"/>
        <v>0</v>
      </c>
      <c r="AQ20" s="88">
        <f t="shared" si="14"/>
        <v>0</v>
      </c>
      <c r="AR20" s="88">
        <f t="shared" si="14"/>
        <v>0</v>
      </c>
      <c r="AS20" s="88">
        <f t="shared" si="14"/>
        <v>0</v>
      </c>
      <c r="AT20" s="88">
        <f t="shared" si="14"/>
        <v>0</v>
      </c>
      <c r="AU20" s="88">
        <f t="shared" si="14"/>
        <v>0</v>
      </c>
      <c r="AV20" s="88">
        <f t="shared" si="14"/>
        <v>0</v>
      </c>
      <c r="AW20" s="88">
        <f t="shared" si="14"/>
        <v>0</v>
      </c>
      <c r="AX20" s="88">
        <f t="shared" si="14"/>
        <v>0</v>
      </c>
      <c r="AY20" s="88">
        <f t="shared" si="14"/>
        <v>0</v>
      </c>
      <c r="AZ20" s="88">
        <f t="shared" si="14"/>
        <v>0</v>
      </c>
      <c r="BA20" s="88">
        <f t="shared" si="14"/>
        <v>0</v>
      </c>
      <c r="BB20" s="88">
        <f t="shared" si="15"/>
        <v>0</v>
      </c>
      <c r="BC20" s="88">
        <f t="shared" si="15"/>
        <v>0</v>
      </c>
      <c r="BD20" s="89">
        <f t="shared" si="15"/>
        <v>0</v>
      </c>
      <c r="BE20" s="89">
        <f t="shared" si="1"/>
        <v>0</v>
      </c>
      <c r="BF20" s="89">
        <f t="shared" si="1"/>
        <v>0</v>
      </c>
      <c r="BG20" s="89">
        <f t="shared" si="1"/>
        <v>0</v>
      </c>
      <c r="BH20" s="89">
        <f t="shared" si="1"/>
        <v>0</v>
      </c>
      <c r="BI20" s="89">
        <f t="shared" si="1"/>
        <v>0</v>
      </c>
      <c r="BJ20" s="89">
        <f t="shared" si="1"/>
        <v>0</v>
      </c>
      <c r="BK20" s="89">
        <f t="shared" si="1"/>
        <v>0</v>
      </c>
      <c r="BL20" s="89">
        <f t="shared" si="1"/>
        <v>0</v>
      </c>
      <c r="BM20" s="89">
        <f t="shared" si="1"/>
        <v>0</v>
      </c>
      <c r="BN20" s="89">
        <f t="shared" si="1"/>
        <v>0</v>
      </c>
      <c r="BO20" s="89">
        <f t="shared" si="1"/>
        <v>0</v>
      </c>
      <c r="BP20" s="89">
        <f t="shared" si="1"/>
        <v>0</v>
      </c>
      <c r="BQ20" s="89">
        <f t="shared" si="1"/>
        <v>0</v>
      </c>
      <c r="BR20" s="89">
        <f t="shared" si="1"/>
        <v>0</v>
      </c>
      <c r="BS20" s="89">
        <f t="shared" si="1"/>
        <v>0</v>
      </c>
      <c r="BT20" s="89">
        <f t="shared" si="1"/>
        <v>0</v>
      </c>
      <c r="BU20" s="89">
        <f t="shared" si="9"/>
        <v>0</v>
      </c>
      <c r="BV20" s="89">
        <f t="shared" si="9"/>
        <v>0</v>
      </c>
      <c r="BW20" s="89">
        <f t="shared" si="9"/>
        <v>0</v>
      </c>
      <c r="BX20" s="89">
        <f t="shared" si="9"/>
        <v>0</v>
      </c>
      <c r="BY20" s="89">
        <f t="shared" si="9"/>
        <v>0</v>
      </c>
      <c r="BZ20" s="89">
        <f t="shared" si="9"/>
        <v>0</v>
      </c>
      <c r="CA20" s="89">
        <f t="shared" si="9"/>
        <v>0</v>
      </c>
      <c r="CB20" s="89">
        <f t="shared" si="9"/>
        <v>0</v>
      </c>
      <c r="CC20" s="89">
        <f t="shared" si="9"/>
        <v>0</v>
      </c>
      <c r="CD20" s="89">
        <f t="shared" si="9"/>
        <v>0</v>
      </c>
      <c r="CE20" s="89">
        <f t="shared" si="9"/>
        <v>0</v>
      </c>
      <c r="CF20" s="89">
        <f t="shared" si="9"/>
        <v>0</v>
      </c>
      <c r="CG20" s="89">
        <f t="shared" si="9"/>
        <v>0</v>
      </c>
      <c r="CH20" s="89">
        <f t="shared" si="9"/>
        <v>0</v>
      </c>
      <c r="CI20" s="89">
        <f t="shared" si="9"/>
        <v>0</v>
      </c>
      <c r="CJ20" s="89">
        <f t="shared" si="9"/>
        <v>0</v>
      </c>
      <c r="CK20" s="89">
        <f t="shared" si="10"/>
        <v>0</v>
      </c>
      <c r="CL20" s="89">
        <f t="shared" si="10"/>
        <v>0</v>
      </c>
      <c r="CM20" s="89">
        <f t="shared" si="10"/>
        <v>0</v>
      </c>
      <c r="CN20" s="89">
        <f t="shared" si="10"/>
        <v>0</v>
      </c>
      <c r="CO20" s="89">
        <f t="shared" si="10"/>
        <v>0</v>
      </c>
      <c r="CP20" s="89">
        <f t="shared" si="10"/>
        <v>0</v>
      </c>
      <c r="CQ20" s="89">
        <f t="shared" si="10"/>
        <v>0</v>
      </c>
      <c r="CR20" s="89">
        <f t="shared" si="10"/>
        <v>0</v>
      </c>
      <c r="CS20" s="89">
        <f t="shared" si="10"/>
        <v>0</v>
      </c>
      <c r="CT20" s="89">
        <f t="shared" si="10"/>
        <v>0</v>
      </c>
      <c r="CU20" s="89">
        <f t="shared" si="10"/>
        <v>0</v>
      </c>
      <c r="CV20" s="89">
        <f t="shared" si="10"/>
        <v>0</v>
      </c>
      <c r="CW20" s="89">
        <f t="shared" si="10"/>
        <v>0</v>
      </c>
      <c r="CX20" s="89">
        <f t="shared" si="10"/>
        <v>0</v>
      </c>
      <c r="CY20" s="89">
        <f t="shared" si="10"/>
        <v>0</v>
      </c>
      <c r="CZ20" s="89">
        <f t="shared" si="10"/>
        <v>0</v>
      </c>
      <c r="DA20" s="89">
        <f t="shared" si="11"/>
        <v>0</v>
      </c>
      <c r="DB20" s="89">
        <f t="shared" si="11"/>
        <v>0</v>
      </c>
      <c r="DC20" s="89">
        <f t="shared" si="11"/>
        <v>0</v>
      </c>
      <c r="DD20" s="89">
        <f t="shared" si="11"/>
        <v>0</v>
      </c>
      <c r="DE20" s="89">
        <f t="shared" si="11"/>
        <v>0</v>
      </c>
      <c r="DF20" s="89">
        <f t="shared" si="11"/>
        <v>0</v>
      </c>
      <c r="DG20" s="89">
        <f t="shared" si="11"/>
        <v>0</v>
      </c>
      <c r="DH20" s="89">
        <f t="shared" si="11"/>
        <v>0</v>
      </c>
      <c r="DI20" s="89">
        <f t="shared" si="11"/>
        <v>0</v>
      </c>
      <c r="DJ20" s="89">
        <f t="shared" si="11"/>
        <v>0</v>
      </c>
      <c r="DK20" s="89">
        <f t="shared" si="11"/>
        <v>0</v>
      </c>
      <c r="DL20" s="89">
        <f t="shared" si="11"/>
        <v>0</v>
      </c>
      <c r="DM20" s="89">
        <f t="shared" si="11"/>
        <v>0</v>
      </c>
      <c r="DN20" s="89">
        <f t="shared" si="11"/>
        <v>0</v>
      </c>
      <c r="DO20" s="89">
        <f t="shared" si="11"/>
        <v>0</v>
      </c>
      <c r="DP20" s="89">
        <f t="shared" si="12"/>
        <v>0</v>
      </c>
      <c r="DQ20" s="89">
        <f t="shared" si="12"/>
        <v>0</v>
      </c>
      <c r="DR20" s="89">
        <f t="shared" si="12"/>
        <v>0</v>
      </c>
      <c r="DS20" s="89">
        <f t="shared" si="12"/>
        <v>0</v>
      </c>
    </row>
    <row r="21" spans="2:123" s="3" customFormat="1" ht="20.100000000000001" customHeight="1" thickBot="1" x14ac:dyDescent="0.35">
      <c r="B21" s="169"/>
      <c r="C21" s="170"/>
      <c r="D21" s="188"/>
      <c r="E21" s="188"/>
      <c r="F21" s="188"/>
      <c r="G21" s="188"/>
      <c r="H21" s="188"/>
      <c r="I21" s="188"/>
      <c r="J21" s="188"/>
      <c r="K21" s="7">
        <f t="shared" si="3"/>
        <v>0</v>
      </c>
      <c r="M21" s="102">
        <f t="shared" si="8"/>
        <v>15</v>
      </c>
      <c r="N21" s="103" t="str">
        <f>Tutor_Names!B16</f>
        <v>Vaishnavi Chothe</v>
      </c>
      <c r="O21" s="104">
        <f t="shared" si="4"/>
        <v>0</v>
      </c>
      <c r="P21" s="91">
        <f t="shared" si="5"/>
        <v>0</v>
      </c>
      <c r="Q21" s="92">
        <f t="shared" si="6"/>
        <v>0</v>
      </c>
      <c r="V21" s="87">
        <f t="shared" si="7"/>
        <v>0</v>
      </c>
      <c r="W21" s="88">
        <f t="shared" si="7"/>
        <v>0</v>
      </c>
      <c r="X21" s="88">
        <f t="shared" si="7"/>
        <v>0</v>
      </c>
      <c r="Y21" s="88">
        <f t="shared" si="7"/>
        <v>0</v>
      </c>
      <c r="Z21" s="88">
        <f t="shared" si="7"/>
        <v>0</v>
      </c>
      <c r="AA21" s="88">
        <f t="shared" si="7"/>
        <v>0</v>
      </c>
      <c r="AB21" s="88">
        <f t="shared" si="7"/>
        <v>0</v>
      </c>
      <c r="AC21" s="88">
        <f t="shared" si="7"/>
        <v>0</v>
      </c>
      <c r="AD21" s="88">
        <f t="shared" si="7"/>
        <v>0</v>
      </c>
      <c r="AE21" s="88">
        <f t="shared" si="7"/>
        <v>0</v>
      </c>
      <c r="AF21" s="88">
        <f t="shared" si="7"/>
        <v>0</v>
      </c>
      <c r="AG21" s="88">
        <f t="shared" si="7"/>
        <v>0</v>
      </c>
      <c r="AH21" s="88">
        <f t="shared" si="7"/>
        <v>0</v>
      </c>
      <c r="AI21" s="88">
        <f t="shared" si="7"/>
        <v>0</v>
      </c>
      <c r="AJ21" s="88">
        <f t="shared" si="7"/>
        <v>0</v>
      </c>
      <c r="AK21" s="88">
        <f t="shared" si="7"/>
        <v>0</v>
      </c>
      <c r="AL21" s="88">
        <f t="shared" si="14"/>
        <v>0</v>
      </c>
      <c r="AM21" s="88">
        <f t="shared" si="14"/>
        <v>0</v>
      </c>
      <c r="AN21" s="88">
        <f t="shared" si="14"/>
        <v>0</v>
      </c>
      <c r="AO21" s="88">
        <f t="shared" si="14"/>
        <v>0</v>
      </c>
      <c r="AP21" s="88">
        <f t="shared" si="14"/>
        <v>0</v>
      </c>
      <c r="AQ21" s="88">
        <f t="shared" si="14"/>
        <v>0</v>
      </c>
      <c r="AR21" s="88">
        <f t="shared" si="14"/>
        <v>0</v>
      </c>
      <c r="AS21" s="88">
        <f t="shared" si="14"/>
        <v>0</v>
      </c>
      <c r="AT21" s="88">
        <f t="shared" si="14"/>
        <v>0</v>
      </c>
      <c r="AU21" s="88">
        <f t="shared" si="14"/>
        <v>0</v>
      </c>
      <c r="AV21" s="88">
        <f t="shared" si="14"/>
        <v>0</v>
      </c>
      <c r="AW21" s="88">
        <f t="shared" si="14"/>
        <v>0</v>
      </c>
      <c r="AX21" s="88">
        <f t="shared" si="14"/>
        <v>0</v>
      </c>
      <c r="AY21" s="88">
        <f t="shared" si="14"/>
        <v>0</v>
      </c>
      <c r="AZ21" s="88">
        <f t="shared" si="14"/>
        <v>0</v>
      </c>
      <c r="BA21" s="88">
        <f t="shared" si="14"/>
        <v>0</v>
      </c>
      <c r="BB21" s="88">
        <f t="shared" si="15"/>
        <v>0</v>
      </c>
      <c r="BC21" s="88">
        <f t="shared" si="15"/>
        <v>0</v>
      </c>
      <c r="BD21" s="89">
        <f t="shared" si="15"/>
        <v>0</v>
      </c>
      <c r="BE21" s="89">
        <f t="shared" si="1"/>
        <v>0</v>
      </c>
      <c r="BF21" s="89">
        <f t="shared" si="1"/>
        <v>0</v>
      </c>
      <c r="BG21" s="89">
        <f t="shared" si="1"/>
        <v>0</v>
      </c>
      <c r="BH21" s="89">
        <f t="shared" si="1"/>
        <v>0</v>
      </c>
      <c r="BI21" s="89">
        <f t="shared" si="1"/>
        <v>0</v>
      </c>
      <c r="BJ21" s="89">
        <f t="shared" si="1"/>
        <v>0</v>
      </c>
      <c r="BK21" s="89">
        <f t="shared" si="1"/>
        <v>0</v>
      </c>
      <c r="BL21" s="89">
        <f t="shared" si="1"/>
        <v>0</v>
      </c>
      <c r="BM21" s="89">
        <f t="shared" si="1"/>
        <v>0</v>
      </c>
      <c r="BN21" s="89">
        <f t="shared" si="1"/>
        <v>0</v>
      </c>
      <c r="BO21" s="89">
        <f t="shared" si="1"/>
        <v>0</v>
      </c>
      <c r="BP21" s="89">
        <f t="shared" si="1"/>
        <v>0</v>
      </c>
      <c r="BQ21" s="89">
        <f t="shared" si="1"/>
        <v>0</v>
      </c>
      <c r="BR21" s="89">
        <f t="shared" si="1"/>
        <v>0</v>
      </c>
      <c r="BS21" s="89">
        <f t="shared" si="1"/>
        <v>0</v>
      </c>
      <c r="BT21" s="89">
        <f t="shared" si="1"/>
        <v>0</v>
      </c>
      <c r="BU21" s="89">
        <f t="shared" si="9"/>
        <v>0</v>
      </c>
      <c r="BV21" s="89">
        <f t="shared" si="9"/>
        <v>0</v>
      </c>
      <c r="BW21" s="89">
        <f t="shared" si="9"/>
        <v>0</v>
      </c>
      <c r="BX21" s="89">
        <f t="shared" si="9"/>
        <v>0</v>
      </c>
      <c r="BY21" s="89">
        <f t="shared" si="9"/>
        <v>0</v>
      </c>
      <c r="BZ21" s="89">
        <f t="shared" si="9"/>
        <v>0</v>
      </c>
      <c r="CA21" s="89">
        <f t="shared" si="9"/>
        <v>0</v>
      </c>
      <c r="CB21" s="89">
        <f t="shared" si="9"/>
        <v>0</v>
      </c>
      <c r="CC21" s="89">
        <f t="shared" si="9"/>
        <v>0</v>
      </c>
      <c r="CD21" s="89">
        <f t="shared" si="9"/>
        <v>0</v>
      </c>
      <c r="CE21" s="89">
        <f t="shared" si="9"/>
        <v>0</v>
      </c>
      <c r="CF21" s="89">
        <f t="shared" si="9"/>
        <v>0</v>
      </c>
      <c r="CG21" s="89">
        <f t="shared" si="9"/>
        <v>0</v>
      </c>
      <c r="CH21" s="89">
        <f t="shared" si="9"/>
        <v>0</v>
      </c>
      <c r="CI21" s="89">
        <f t="shared" si="9"/>
        <v>0</v>
      </c>
      <c r="CJ21" s="89">
        <f t="shared" si="9"/>
        <v>0</v>
      </c>
      <c r="CK21" s="89">
        <f t="shared" si="10"/>
        <v>0</v>
      </c>
      <c r="CL21" s="89">
        <f t="shared" si="10"/>
        <v>0</v>
      </c>
      <c r="CM21" s="89">
        <f t="shared" si="10"/>
        <v>0</v>
      </c>
      <c r="CN21" s="89">
        <f t="shared" si="10"/>
        <v>0</v>
      </c>
      <c r="CO21" s="89">
        <f t="shared" si="10"/>
        <v>0</v>
      </c>
      <c r="CP21" s="89">
        <f t="shared" si="10"/>
        <v>0</v>
      </c>
      <c r="CQ21" s="89">
        <f t="shared" si="10"/>
        <v>0</v>
      </c>
      <c r="CR21" s="89">
        <f t="shared" si="10"/>
        <v>0</v>
      </c>
      <c r="CS21" s="89">
        <f t="shared" si="10"/>
        <v>0</v>
      </c>
      <c r="CT21" s="89">
        <f t="shared" si="10"/>
        <v>0</v>
      </c>
      <c r="CU21" s="89">
        <f t="shared" si="10"/>
        <v>0</v>
      </c>
      <c r="CV21" s="89">
        <f t="shared" si="10"/>
        <v>0</v>
      </c>
      <c r="CW21" s="89">
        <f t="shared" si="10"/>
        <v>0</v>
      </c>
      <c r="CX21" s="89">
        <f t="shared" si="10"/>
        <v>0</v>
      </c>
      <c r="CY21" s="89">
        <f t="shared" si="10"/>
        <v>0</v>
      </c>
      <c r="CZ21" s="89">
        <f t="shared" si="10"/>
        <v>0</v>
      </c>
      <c r="DA21" s="89">
        <f t="shared" si="11"/>
        <v>0</v>
      </c>
      <c r="DB21" s="89">
        <f t="shared" si="11"/>
        <v>0</v>
      </c>
      <c r="DC21" s="89">
        <f t="shared" si="11"/>
        <v>0</v>
      </c>
      <c r="DD21" s="89">
        <f t="shared" si="11"/>
        <v>0</v>
      </c>
      <c r="DE21" s="89">
        <f t="shared" si="11"/>
        <v>0</v>
      </c>
      <c r="DF21" s="89">
        <f t="shared" si="11"/>
        <v>0</v>
      </c>
      <c r="DG21" s="89">
        <f t="shared" si="11"/>
        <v>0</v>
      </c>
      <c r="DH21" s="89">
        <f t="shared" si="11"/>
        <v>0</v>
      </c>
      <c r="DI21" s="89">
        <f t="shared" si="11"/>
        <v>0</v>
      </c>
      <c r="DJ21" s="89">
        <f t="shared" si="11"/>
        <v>0</v>
      </c>
      <c r="DK21" s="89">
        <f t="shared" si="11"/>
        <v>0</v>
      </c>
      <c r="DL21" s="89">
        <f t="shared" si="11"/>
        <v>0</v>
      </c>
      <c r="DM21" s="89">
        <f t="shared" si="11"/>
        <v>0</v>
      </c>
      <c r="DN21" s="89">
        <f t="shared" si="11"/>
        <v>0</v>
      </c>
      <c r="DO21" s="89">
        <f t="shared" si="11"/>
        <v>0</v>
      </c>
      <c r="DP21" s="89">
        <f t="shared" si="12"/>
        <v>0</v>
      </c>
      <c r="DQ21" s="89">
        <f t="shared" si="12"/>
        <v>0</v>
      </c>
      <c r="DR21" s="89">
        <f t="shared" si="12"/>
        <v>0</v>
      </c>
      <c r="DS21" s="89">
        <f t="shared" si="12"/>
        <v>0</v>
      </c>
    </row>
    <row r="22" spans="2:123" s="3" customFormat="1" ht="20.100000000000001" customHeight="1" thickBot="1" x14ac:dyDescent="0.35">
      <c r="B22" s="169"/>
      <c r="C22" s="170"/>
      <c r="D22" s="188"/>
      <c r="E22" s="188"/>
      <c r="F22" s="188"/>
      <c r="G22" s="188"/>
      <c r="H22" s="188"/>
      <c r="I22" s="188"/>
      <c r="J22" s="188"/>
      <c r="K22" s="7">
        <f t="shared" si="3"/>
        <v>0</v>
      </c>
      <c r="M22" s="102">
        <f t="shared" si="8"/>
        <v>16</v>
      </c>
      <c r="N22" s="103" t="str">
        <f>Tutor_Names!B17</f>
        <v>Vishakha Sali</v>
      </c>
      <c r="O22" s="104">
        <f t="shared" si="4"/>
        <v>0</v>
      </c>
      <c r="P22" s="91">
        <f t="shared" si="5"/>
        <v>0</v>
      </c>
      <c r="Q22" s="92">
        <f t="shared" si="6"/>
        <v>0</v>
      </c>
      <c r="V22" s="87">
        <f t="shared" si="7"/>
        <v>0</v>
      </c>
      <c r="W22" s="88">
        <f t="shared" si="7"/>
        <v>0</v>
      </c>
      <c r="X22" s="88">
        <f t="shared" si="7"/>
        <v>0</v>
      </c>
      <c r="Y22" s="88">
        <f t="shared" si="7"/>
        <v>0</v>
      </c>
      <c r="Z22" s="88">
        <f t="shared" si="7"/>
        <v>0</v>
      </c>
      <c r="AA22" s="88">
        <f t="shared" si="7"/>
        <v>0</v>
      </c>
      <c r="AB22" s="88">
        <f t="shared" si="7"/>
        <v>0</v>
      </c>
      <c r="AC22" s="88">
        <f t="shared" si="7"/>
        <v>0</v>
      </c>
      <c r="AD22" s="88">
        <f t="shared" si="7"/>
        <v>0</v>
      </c>
      <c r="AE22" s="88">
        <f t="shared" si="7"/>
        <v>0</v>
      </c>
      <c r="AF22" s="88">
        <f t="shared" si="7"/>
        <v>0</v>
      </c>
      <c r="AG22" s="88">
        <f t="shared" si="7"/>
        <v>0</v>
      </c>
      <c r="AH22" s="88">
        <f t="shared" si="7"/>
        <v>0</v>
      </c>
      <c r="AI22" s="88">
        <f t="shared" si="7"/>
        <v>0</v>
      </c>
      <c r="AJ22" s="88">
        <f t="shared" si="7"/>
        <v>0</v>
      </c>
      <c r="AK22" s="88">
        <f t="shared" si="7"/>
        <v>0</v>
      </c>
      <c r="AL22" s="88">
        <f t="shared" si="14"/>
        <v>0</v>
      </c>
      <c r="AM22" s="88">
        <f t="shared" si="14"/>
        <v>0</v>
      </c>
      <c r="AN22" s="88">
        <f t="shared" si="14"/>
        <v>0</v>
      </c>
      <c r="AO22" s="88">
        <f t="shared" si="14"/>
        <v>0</v>
      </c>
      <c r="AP22" s="88">
        <f t="shared" si="14"/>
        <v>0</v>
      </c>
      <c r="AQ22" s="88">
        <f t="shared" si="14"/>
        <v>0</v>
      </c>
      <c r="AR22" s="88">
        <f t="shared" si="14"/>
        <v>0</v>
      </c>
      <c r="AS22" s="88">
        <f t="shared" si="14"/>
        <v>0</v>
      </c>
      <c r="AT22" s="88">
        <f t="shared" si="14"/>
        <v>0</v>
      </c>
      <c r="AU22" s="88">
        <f t="shared" si="14"/>
        <v>0</v>
      </c>
      <c r="AV22" s="88">
        <f t="shared" si="14"/>
        <v>0</v>
      </c>
      <c r="AW22" s="88">
        <f t="shared" si="14"/>
        <v>0</v>
      </c>
      <c r="AX22" s="88">
        <f t="shared" si="14"/>
        <v>0</v>
      </c>
      <c r="AY22" s="88">
        <f t="shared" si="14"/>
        <v>0</v>
      </c>
      <c r="AZ22" s="88">
        <f t="shared" si="14"/>
        <v>0</v>
      </c>
      <c r="BA22" s="88">
        <f t="shared" si="14"/>
        <v>0</v>
      </c>
      <c r="BB22" s="88">
        <f t="shared" si="15"/>
        <v>0</v>
      </c>
      <c r="BC22" s="88">
        <f t="shared" si="15"/>
        <v>0</v>
      </c>
      <c r="BD22" s="89">
        <f t="shared" si="15"/>
        <v>0</v>
      </c>
      <c r="BE22" s="89">
        <f t="shared" si="1"/>
        <v>0</v>
      </c>
      <c r="BF22" s="89">
        <f t="shared" si="1"/>
        <v>0</v>
      </c>
      <c r="BG22" s="89">
        <f t="shared" si="1"/>
        <v>0</v>
      </c>
      <c r="BH22" s="89">
        <f t="shared" si="1"/>
        <v>0</v>
      </c>
      <c r="BI22" s="89">
        <f t="shared" si="1"/>
        <v>0</v>
      </c>
      <c r="BJ22" s="89">
        <f t="shared" si="1"/>
        <v>0</v>
      </c>
      <c r="BK22" s="89">
        <f t="shared" si="1"/>
        <v>0</v>
      </c>
      <c r="BL22" s="89">
        <f t="shared" si="1"/>
        <v>0</v>
      </c>
      <c r="BM22" s="89">
        <f t="shared" si="1"/>
        <v>0</v>
      </c>
      <c r="BN22" s="89">
        <f t="shared" si="1"/>
        <v>0</v>
      </c>
      <c r="BO22" s="89">
        <f t="shared" si="1"/>
        <v>0</v>
      </c>
      <c r="BP22" s="89">
        <f t="shared" si="1"/>
        <v>0</v>
      </c>
      <c r="BQ22" s="89">
        <f t="shared" si="1"/>
        <v>0</v>
      </c>
      <c r="BR22" s="89">
        <f t="shared" si="1"/>
        <v>0</v>
      </c>
      <c r="BS22" s="89">
        <f t="shared" si="1"/>
        <v>0</v>
      </c>
      <c r="BT22" s="89">
        <f t="shared" si="1"/>
        <v>0</v>
      </c>
      <c r="BU22" s="89">
        <f t="shared" si="9"/>
        <v>0</v>
      </c>
      <c r="BV22" s="89">
        <f t="shared" si="9"/>
        <v>0</v>
      </c>
      <c r="BW22" s="89">
        <f t="shared" si="9"/>
        <v>0</v>
      </c>
      <c r="BX22" s="89">
        <f t="shared" si="9"/>
        <v>0</v>
      </c>
      <c r="BY22" s="89">
        <f t="shared" si="9"/>
        <v>0</v>
      </c>
      <c r="BZ22" s="89">
        <f t="shared" si="9"/>
        <v>0</v>
      </c>
      <c r="CA22" s="89">
        <f t="shared" si="9"/>
        <v>0</v>
      </c>
      <c r="CB22" s="89">
        <f t="shared" si="9"/>
        <v>0</v>
      </c>
      <c r="CC22" s="89">
        <f t="shared" si="9"/>
        <v>0</v>
      </c>
      <c r="CD22" s="89">
        <f t="shared" si="9"/>
        <v>0</v>
      </c>
      <c r="CE22" s="89">
        <f t="shared" si="9"/>
        <v>0</v>
      </c>
      <c r="CF22" s="89">
        <f t="shared" si="9"/>
        <v>0</v>
      </c>
      <c r="CG22" s="89">
        <f t="shared" si="9"/>
        <v>0</v>
      </c>
      <c r="CH22" s="89">
        <f t="shared" si="9"/>
        <v>0</v>
      </c>
      <c r="CI22" s="89">
        <f t="shared" si="9"/>
        <v>0</v>
      </c>
      <c r="CJ22" s="89">
        <f t="shared" si="9"/>
        <v>0</v>
      </c>
      <c r="CK22" s="89">
        <f t="shared" si="10"/>
        <v>0</v>
      </c>
      <c r="CL22" s="89">
        <f t="shared" si="10"/>
        <v>0</v>
      </c>
      <c r="CM22" s="89">
        <f t="shared" si="10"/>
        <v>0</v>
      </c>
      <c r="CN22" s="89">
        <f t="shared" si="10"/>
        <v>0</v>
      </c>
      <c r="CO22" s="89">
        <f t="shared" si="10"/>
        <v>0</v>
      </c>
      <c r="CP22" s="89">
        <f t="shared" si="10"/>
        <v>0</v>
      </c>
      <c r="CQ22" s="89">
        <f t="shared" si="10"/>
        <v>0</v>
      </c>
      <c r="CR22" s="89">
        <f t="shared" si="10"/>
        <v>0</v>
      </c>
      <c r="CS22" s="89">
        <f t="shared" si="10"/>
        <v>0</v>
      </c>
      <c r="CT22" s="89">
        <f t="shared" si="10"/>
        <v>0</v>
      </c>
      <c r="CU22" s="89">
        <f t="shared" si="10"/>
        <v>0</v>
      </c>
      <c r="CV22" s="89">
        <f t="shared" si="10"/>
        <v>0</v>
      </c>
      <c r="CW22" s="89">
        <f t="shared" si="10"/>
        <v>0</v>
      </c>
      <c r="CX22" s="89">
        <f t="shared" si="10"/>
        <v>0</v>
      </c>
      <c r="CY22" s="89">
        <f t="shared" si="10"/>
        <v>0</v>
      </c>
      <c r="CZ22" s="89">
        <f t="shared" si="10"/>
        <v>0</v>
      </c>
      <c r="DA22" s="89">
        <f t="shared" si="11"/>
        <v>0</v>
      </c>
      <c r="DB22" s="89">
        <f t="shared" si="11"/>
        <v>0</v>
      </c>
      <c r="DC22" s="89">
        <f t="shared" si="11"/>
        <v>0</v>
      </c>
      <c r="DD22" s="89">
        <f t="shared" si="11"/>
        <v>0</v>
      </c>
      <c r="DE22" s="89">
        <f t="shared" si="11"/>
        <v>0</v>
      </c>
      <c r="DF22" s="89">
        <f t="shared" si="11"/>
        <v>0</v>
      </c>
      <c r="DG22" s="89">
        <f t="shared" si="11"/>
        <v>0</v>
      </c>
      <c r="DH22" s="89">
        <f t="shared" si="11"/>
        <v>0</v>
      </c>
      <c r="DI22" s="89">
        <f t="shared" si="11"/>
        <v>0</v>
      </c>
      <c r="DJ22" s="89">
        <f t="shared" si="11"/>
        <v>0</v>
      </c>
      <c r="DK22" s="89">
        <f t="shared" si="11"/>
        <v>0</v>
      </c>
      <c r="DL22" s="89">
        <f t="shared" si="11"/>
        <v>0</v>
      </c>
      <c r="DM22" s="89">
        <f t="shared" si="11"/>
        <v>0</v>
      </c>
      <c r="DN22" s="89">
        <f t="shared" si="11"/>
        <v>0</v>
      </c>
      <c r="DO22" s="89">
        <f t="shared" si="11"/>
        <v>0</v>
      </c>
      <c r="DP22" s="89">
        <f t="shared" si="12"/>
        <v>0</v>
      </c>
      <c r="DQ22" s="89">
        <f t="shared" si="12"/>
        <v>0</v>
      </c>
      <c r="DR22" s="89">
        <f t="shared" si="12"/>
        <v>0</v>
      </c>
      <c r="DS22" s="89">
        <f t="shared" si="12"/>
        <v>0</v>
      </c>
    </row>
    <row r="23" spans="2:123" s="3" customFormat="1" ht="20.100000000000001" customHeight="1" thickBot="1" x14ac:dyDescent="0.35">
      <c r="B23" s="169"/>
      <c r="C23" s="170"/>
      <c r="D23" s="188"/>
      <c r="E23" s="188"/>
      <c r="F23" s="188"/>
      <c r="G23" s="188"/>
      <c r="H23" s="188"/>
      <c r="I23" s="188"/>
      <c r="J23" s="188"/>
      <c r="K23" s="7">
        <f t="shared" si="3"/>
        <v>0</v>
      </c>
      <c r="M23" s="102">
        <f t="shared" si="8"/>
        <v>17</v>
      </c>
      <c r="N23" s="103" t="str">
        <f>Tutor_Names!B18</f>
        <v>T4</v>
      </c>
      <c r="O23" s="104">
        <f t="shared" si="4"/>
        <v>0</v>
      </c>
      <c r="P23" s="91">
        <f t="shared" si="5"/>
        <v>0</v>
      </c>
      <c r="Q23" s="92">
        <f t="shared" si="6"/>
        <v>0</v>
      </c>
      <c r="V23" s="87">
        <f t="shared" si="7"/>
        <v>0</v>
      </c>
      <c r="W23" s="88">
        <f t="shared" si="7"/>
        <v>0</v>
      </c>
      <c r="X23" s="88">
        <f t="shared" si="7"/>
        <v>0</v>
      </c>
      <c r="Y23" s="88">
        <f t="shared" si="7"/>
        <v>0</v>
      </c>
      <c r="Z23" s="88">
        <f t="shared" si="7"/>
        <v>0</v>
      </c>
      <c r="AA23" s="88">
        <f t="shared" si="7"/>
        <v>0</v>
      </c>
      <c r="AB23" s="88">
        <f t="shared" si="7"/>
        <v>0</v>
      </c>
      <c r="AC23" s="88">
        <f t="shared" si="7"/>
        <v>0</v>
      </c>
      <c r="AD23" s="88">
        <f t="shared" si="7"/>
        <v>0</v>
      </c>
      <c r="AE23" s="88">
        <f t="shared" si="7"/>
        <v>0</v>
      </c>
      <c r="AF23" s="88">
        <f t="shared" si="7"/>
        <v>0</v>
      </c>
      <c r="AG23" s="88">
        <f t="shared" si="7"/>
        <v>0</v>
      </c>
      <c r="AH23" s="88">
        <f t="shared" si="7"/>
        <v>0</v>
      </c>
      <c r="AI23" s="88">
        <f t="shared" si="7"/>
        <v>0</v>
      </c>
      <c r="AJ23" s="88">
        <f t="shared" si="7"/>
        <v>0</v>
      </c>
      <c r="AK23" s="88">
        <f t="shared" si="7"/>
        <v>0</v>
      </c>
      <c r="AL23" s="88">
        <f t="shared" si="14"/>
        <v>0</v>
      </c>
      <c r="AM23" s="88">
        <f t="shared" si="14"/>
        <v>0</v>
      </c>
      <c r="AN23" s="88">
        <f t="shared" si="14"/>
        <v>0</v>
      </c>
      <c r="AO23" s="88">
        <f t="shared" si="14"/>
        <v>0</v>
      </c>
      <c r="AP23" s="88">
        <f t="shared" si="14"/>
        <v>0</v>
      </c>
      <c r="AQ23" s="88">
        <f t="shared" si="14"/>
        <v>0</v>
      </c>
      <c r="AR23" s="88">
        <f t="shared" si="14"/>
        <v>0</v>
      </c>
      <c r="AS23" s="88">
        <f t="shared" si="14"/>
        <v>0</v>
      </c>
      <c r="AT23" s="88">
        <f t="shared" si="14"/>
        <v>0</v>
      </c>
      <c r="AU23" s="88">
        <f t="shared" si="14"/>
        <v>0</v>
      </c>
      <c r="AV23" s="88">
        <f t="shared" si="14"/>
        <v>0</v>
      </c>
      <c r="AW23" s="88">
        <f t="shared" si="14"/>
        <v>0</v>
      </c>
      <c r="AX23" s="88">
        <f t="shared" si="14"/>
        <v>0</v>
      </c>
      <c r="AY23" s="88">
        <f t="shared" si="14"/>
        <v>0</v>
      </c>
      <c r="AZ23" s="88">
        <f t="shared" si="14"/>
        <v>0</v>
      </c>
      <c r="BA23" s="88">
        <f t="shared" si="14"/>
        <v>0</v>
      </c>
      <c r="BB23" s="88">
        <f t="shared" si="15"/>
        <v>0</v>
      </c>
      <c r="BC23" s="88">
        <f t="shared" si="15"/>
        <v>0</v>
      </c>
      <c r="BD23" s="89">
        <f t="shared" si="15"/>
        <v>0</v>
      </c>
      <c r="BE23" s="89">
        <f t="shared" si="15"/>
        <v>0</v>
      </c>
      <c r="BF23" s="89">
        <f t="shared" si="15"/>
        <v>0</v>
      </c>
      <c r="BG23" s="89">
        <f t="shared" si="15"/>
        <v>0</v>
      </c>
      <c r="BH23" s="89">
        <f t="shared" si="15"/>
        <v>0</v>
      </c>
      <c r="BI23" s="89">
        <f t="shared" si="15"/>
        <v>0</v>
      </c>
      <c r="BJ23" s="89">
        <f t="shared" si="15"/>
        <v>0</v>
      </c>
      <c r="BK23" s="89">
        <f t="shared" si="15"/>
        <v>0</v>
      </c>
      <c r="BL23" s="89">
        <f t="shared" si="15"/>
        <v>0</v>
      </c>
      <c r="BM23" s="89">
        <f t="shared" si="15"/>
        <v>0</v>
      </c>
      <c r="BN23" s="89">
        <f t="shared" si="15"/>
        <v>0</v>
      </c>
      <c r="BO23" s="89">
        <f t="shared" si="15"/>
        <v>0</v>
      </c>
      <c r="BP23" s="89">
        <f t="shared" si="15"/>
        <v>0</v>
      </c>
      <c r="BQ23" s="89">
        <f t="shared" si="15"/>
        <v>0</v>
      </c>
      <c r="BR23" s="89">
        <f t="shared" ref="BR23:CG39" si="16">COUNTIF($D23:$J23,BR$6)*$C23</f>
        <v>0</v>
      </c>
      <c r="BS23" s="89">
        <f t="shared" si="16"/>
        <v>0</v>
      </c>
      <c r="BT23" s="89">
        <f t="shared" si="16"/>
        <v>0</v>
      </c>
      <c r="BU23" s="89">
        <f t="shared" si="16"/>
        <v>0</v>
      </c>
      <c r="BV23" s="89">
        <f t="shared" si="16"/>
        <v>0</v>
      </c>
      <c r="BW23" s="89">
        <f t="shared" si="16"/>
        <v>0</v>
      </c>
      <c r="BX23" s="89">
        <f t="shared" si="16"/>
        <v>0</v>
      </c>
      <c r="BY23" s="89">
        <f t="shared" si="16"/>
        <v>0</v>
      </c>
      <c r="BZ23" s="89">
        <f t="shared" si="16"/>
        <v>0</v>
      </c>
      <c r="CA23" s="89">
        <f t="shared" si="16"/>
        <v>0</v>
      </c>
      <c r="CB23" s="89">
        <f t="shared" si="16"/>
        <v>0</v>
      </c>
      <c r="CC23" s="89">
        <f t="shared" si="16"/>
        <v>0</v>
      </c>
      <c r="CD23" s="89">
        <f t="shared" si="16"/>
        <v>0</v>
      </c>
      <c r="CE23" s="89">
        <f t="shared" si="16"/>
        <v>0</v>
      </c>
      <c r="CF23" s="89">
        <f t="shared" si="16"/>
        <v>0</v>
      </c>
      <c r="CG23" s="89">
        <f t="shared" si="16"/>
        <v>0</v>
      </c>
      <c r="CH23" s="89">
        <f t="shared" si="9"/>
        <v>0</v>
      </c>
      <c r="CI23" s="89">
        <f t="shared" si="9"/>
        <v>0</v>
      </c>
      <c r="CJ23" s="89">
        <f t="shared" si="9"/>
        <v>0</v>
      </c>
      <c r="CK23" s="89">
        <f t="shared" si="10"/>
        <v>0</v>
      </c>
      <c r="CL23" s="89">
        <f t="shared" si="10"/>
        <v>0</v>
      </c>
      <c r="CM23" s="89">
        <f t="shared" si="10"/>
        <v>0</v>
      </c>
      <c r="CN23" s="89">
        <f t="shared" si="10"/>
        <v>0</v>
      </c>
      <c r="CO23" s="89">
        <f t="shared" si="10"/>
        <v>0</v>
      </c>
      <c r="CP23" s="89">
        <f t="shared" si="10"/>
        <v>0</v>
      </c>
      <c r="CQ23" s="89">
        <f t="shared" si="10"/>
        <v>0</v>
      </c>
      <c r="CR23" s="89">
        <f t="shared" si="10"/>
        <v>0</v>
      </c>
      <c r="CS23" s="89">
        <f t="shared" si="10"/>
        <v>0</v>
      </c>
      <c r="CT23" s="89">
        <f t="shared" si="10"/>
        <v>0</v>
      </c>
      <c r="CU23" s="89">
        <f t="shared" si="10"/>
        <v>0</v>
      </c>
      <c r="CV23" s="89">
        <f t="shared" si="10"/>
        <v>0</v>
      </c>
      <c r="CW23" s="89">
        <f t="shared" si="10"/>
        <v>0</v>
      </c>
      <c r="CX23" s="89">
        <f t="shared" si="10"/>
        <v>0</v>
      </c>
      <c r="CY23" s="89">
        <f t="shared" si="10"/>
        <v>0</v>
      </c>
      <c r="CZ23" s="89">
        <f t="shared" si="10"/>
        <v>0</v>
      </c>
      <c r="DA23" s="89">
        <f t="shared" si="11"/>
        <v>0</v>
      </c>
      <c r="DB23" s="89">
        <f t="shared" si="11"/>
        <v>0</v>
      </c>
      <c r="DC23" s="89">
        <f t="shared" si="11"/>
        <v>0</v>
      </c>
      <c r="DD23" s="89">
        <f t="shared" si="11"/>
        <v>0</v>
      </c>
      <c r="DE23" s="89">
        <f t="shared" si="11"/>
        <v>0</v>
      </c>
      <c r="DF23" s="89">
        <f t="shared" si="11"/>
        <v>0</v>
      </c>
      <c r="DG23" s="89">
        <f t="shared" si="11"/>
        <v>0</v>
      </c>
      <c r="DH23" s="89">
        <f t="shared" si="11"/>
        <v>0</v>
      </c>
      <c r="DI23" s="89">
        <f t="shared" si="11"/>
        <v>0</v>
      </c>
      <c r="DJ23" s="89">
        <f t="shared" si="11"/>
        <v>0</v>
      </c>
      <c r="DK23" s="89">
        <f t="shared" si="11"/>
        <v>0</v>
      </c>
      <c r="DL23" s="89">
        <f t="shared" si="11"/>
        <v>0</v>
      </c>
      <c r="DM23" s="89">
        <f t="shared" si="11"/>
        <v>0</v>
      </c>
      <c r="DN23" s="89">
        <f t="shared" si="11"/>
        <v>0</v>
      </c>
      <c r="DO23" s="89">
        <f t="shared" si="11"/>
        <v>0</v>
      </c>
      <c r="DP23" s="89">
        <f t="shared" si="12"/>
        <v>0</v>
      </c>
      <c r="DQ23" s="89">
        <f t="shared" si="12"/>
        <v>0</v>
      </c>
      <c r="DR23" s="89">
        <f t="shared" si="12"/>
        <v>0</v>
      </c>
      <c r="DS23" s="89">
        <f t="shared" si="12"/>
        <v>0</v>
      </c>
    </row>
    <row r="24" spans="2:123" s="3" customFormat="1" ht="20.100000000000001" customHeight="1" thickBot="1" x14ac:dyDescent="0.35">
      <c r="B24" s="167"/>
      <c r="C24" s="170"/>
      <c r="D24" s="188"/>
      <c r="E24" s="188"/>
      <c r="F24" s="188"/>
      <c r="G24" s="188"/>
      <c r="H24" s="188"/>
      <c r="I24" s="188"/>
      <c r="J24" s="188"/>
      <c r="K24" s="7">
        <f t="shared" si="3"/>
        <v>0</v>
      </c>
      <c r="M24" s="102">
        <f t="shared" si="8"/>
        <v>18</v>
      </c>
      <c r="N24" s="103" t="str">
        <f>Tutor_Names!B19</f>
        <v>T5</v>
      </c>
      <c r="O24" s="104">
        <f t="shared" si="4"/>
        <v>0</v>
      </c>
      <c r="P24" s="91">
        <f t="shared" si="5"/>
        <v>0</v>
      </c>
      <c r="Q24" s="92">
        <f t="shared" si="6"/>
        <v>0</v>
      </c>
      <c r="V24" s="87">
        <f t="shared" si="7"/>
        <v>0</v>
      </c>
      <c r="W24" s="88">
        <f t="shared" si="7"/>
        <v>0</v>
      </c>
      <c r="X24" s="88">
        <f t="shared" si="7"/>
        <v>0</v>
      </c>
      <c r="Y24" s="88">
        <f t="shared" si="7"/>
        <v>0</v>
      </c>
      <c r="Z24" s="88">
        <f t="shared" si="7"/>
        <v>0</v>
      </c>
      <c r="AA24" s="88">
        <f t="shared" si="7"/>
        <v>0</v>
      </c>
      <c r="AB24" s="88">
        <f t="shared" si="7"/>
        <v>0</v>
      </c>
      <c r="AC24" s="88">
        <f t="shared" si="7"/>
        <v>0</v>
      </c>
      <c r="AD24" s="88">
        <f t="shared" si="7"/>
        <v>0</v>
      </c>
      <c r="AE24" s="88">
        <f t="shared" si="7"/>
        <v>0</v>
      </c>
      <c r="AF24" s="88">
        <f t="shared" si="7"/>
        <v>0</v>
      </c>
      <c r="AG24" s="88">
        <f t="shared" si="7"/>
        <v>0</v>
      </c>
      <c r="AH24" s="88">
        <f t="shared" si="7"/>
        <v>0</v>
      </c>
      <c r="AI24" s="88">
        <f t="shared" si="7"/>
        <v>0</v>
      </c>
      <c r="AJ24" s="88">
        <f t="shared" si="7"/>
        <v>0</v>
      </c>
      <c r="AK24" s="88">
        <f t="shared" si="7"/>
        <v>0</v>
      </c>
      <c r="AL24" s="88">
        <f t="shared" si="14"/>
        <v>0</v>
      </c>
      <c r="AM24" s="88">
        <f t="shared" si="14"/>
        <v>0</v>
      </c>
      <c r="AN24" s="88">
        <f t="shared" si="14"/>
        <v>0</v>
      </c>
      <c r="AO24" s="88">
        <f t="shared" si="14"/>
        <v>0</v>
      </c>
      <c r="AP24" s="88">
        <f t="shared" si="14"/>
        <v>0</v>
      </c>
      <c r="AQ24" s="88">
        <f t="shared" si="14"/>
        <v>0</v>
      </c>
      <c r="AR24" s="88">
        <f t="shared" si="14"/>
        <v>0</v>
      </c>
      <c r="AS24" s="88">
        <f t="shared" si="14"/>
        <v>0</v>
      </c>
      <c r="AT24" s="88">
        <f t="shared" si="14"/>
        <v>0</v>
      </c>
      <c r="AU24" s="88">
        <f t="shared" si="14"/>
        <v>0</v>
      </c>
      <c r="AV24" s="88">
        <f t="shared" si="14"/>
        <v>0</v>
      </c>
      <c r="AW24" s="88">
        <f t="shared" si="14"/>
        <v>0</v>
      </c>
      <c r="AX24" s="88">
        <f t="shared" si="14"/>
        <v>0</v>
      </c>
      <c r="AY24" s="88">
        <f t="shared" si="14"/>
        <v>0</v>
      </c>
      <c r="AZ24" s="88">
        <f t="shared" si="14"/>
        <v>0</v>
      </c>
      <c r="BA24" s="88">
        <f t="shared" si="14"/>
        <v>0</v>
      </c>
      <c r="BB24" s="88">
        <f t="shared" si="15"/>
        <v>0</v>
      </c>
      <c r="BC24" s="88">
        <f t="shared" si="15"/>
        <v>0</v>
      </c>
      <c r="BD24" s="89">
        <f t="shared" si="15"/>
        <v>0</v>
      </c>
      <c r="BE24" s="89">
        <f t="shared" si="15"/>
        <v>0</v>
      </c>
      <c r="BF24" s="89">
        <f t="shared" si="15"/>
        <v>0</v>
      </c>
      <c r="BG24" s="89">
        <f t="shared" si="15"/>
        <v>0</v>
      </c>
      <c r="BH24" s="89">
        <f t="shared" si="15"/>
        <v>0</v>
      </c>
      <c r="BI24" s="89">
        <f t="shared" si="15"/>
        <v>0</v>
      </c>
      <c r="BJ24" s="89">
        <f t="shared" si="15"/>
        <v>0</v>
      </c>
      <c r="BK24" s="89">
        <f t="shared" si="15"/>
        <v>0</v>
      </c>
      <c r="BL24" s="89">
        <f t="shared" si="15"/>
        <v>0</v>
      </c>
      <c r="BM24" s="89">
        <f t="shared" si="15"/>
        <v>0</v>
      </c>
      <c r="BN24" s="89">
        <f t="shared" si="15"/>
        <v>0</v>
      </c>
      <c r="BO24" s="89">
        <f t="shared" si="15"/>
        <v>0</v>
      </c>
      <c r="BP24" s="89">
        <f t="shared" si="15"/>
        <v>0</v>
      </c>
      <c r="BQ24" s="89">
        <f t="shared" si="15"/>
        <v>0</v>
      </c>
      <c r="BR24" s="89">
        <f t="shared" si="16"/>
        <v>0</v>
      </c>
      <c r="BS24" s="89">
        <f t="shared" si="16"/>
        <v>0</v>
      </c>
      <c r="BT24" s="89">
        <f t="shared" si="16"/>
        <v>0</v>
      </c>
      <c r="BU24" s="89">
        <f t="shared" si="16"/>
        <v>0</v>
      </c>
      <c r="BV24" s="89">
        <f t="shared" si="16"/>
        <v>0</v>
      </c>
      <c r="BW24" s="89">
        <f t="shared" si="16"/>
        <v>0</v>
      </c>
      <c r="BX24" s="89">
        <f t="shared" si="16"/>
        <v>0</v>
      </c>
      <c r="BY24" s="89">
        <f t="shared" si="16"/>
        <v>0</v>
      </c>
      <c r="BZ24" s="89">
        <f t="shared" si="16"/>
        <v>0</v>
      </c>
      <c r="CA24" s="89">
        <f t="shared" si="16"/>
        <v>0</v>
      </c>
      <c r="CB24" s="89">
        <f t="shared" si="16"/>
        <v>0</v>
      </c>
      <c r="CC24" s="89">
        <f t="shared" si="16"/>
        <v>0</v>
      </c>
      <c r="CD24" s="89">
        <f t="shared" si="16"/>
        <v>0</v>
      </c>
      <c r="CE24" s="89">
        <f t="shared" si="16"/>
        <v>0</v>
      </c>
      <c r="CF24" s="89">
        <f t="shared" si="16"/>
        <v>0</v>
      </c>
      <c r="CG24" s="89">
        <f t="shared" si="16"/>
        <v>0</v>
      </c>
      <c r="CH24" s="89">
        <f t="shared" si="9"/>
        <v>0</v>
      </c>
      <c r="CI24" s="89">
        <f t="shared" si="9"/>
        <v>0</v>
      </c>
      <c r="CJ24" s="89">
        <f t="shared" si="9"/>
        <v>0</v>
      </c>
      <c r="CK24" s="89">
        <f t="shared" si="10"/>
        <v>0</v>
      </c>
      <c r="CL24" s="89">
        <f t="shared" si="10"/>
        <v>0</v>
      </c>
      <c r="CM24" s="89">
        <f t="shared" si="10"/>
        <v>0</v>
      </c>
      <c r="CN24" s="89">
        <f t="shared" si="10"/>
        <v>0</v>
      </c>
      <c r="CO24" s="89">
        <f t="shared" si="10"/>
        <v>0</v>
      </c>
      <c r="CP24" s="89">
        <f t="shared" si="10"/>
        <v>0</v>
      </c>
      <c r="CQ24" s="89">
        <f t="shared" si="10"/>
        <v>0</v>
      </c>
      <c r="CR24" s="89">
        <f t="shared" si="10"/>
        <v>0</v>
      </c>
      <c r="CS24" s="89">
        <f t="shared" si="10"/>
        <v>0</v>
      </c>
      <c r="CT24" s="89">
        <f t="shared" si="10"/>
        <v>0</v>
      </c>
      <c r="CU24" s="89">
        <f t="shared" si="10"/>
        <v>0</v>
      </c>
      <c r="CV24" s="89">
        <f t="shared" si="10"/>
        <v>0</v>
      </c>
      <c r="CW24" s="89">
        <f t="shared" si="10"/>
        <v>0</v>
      </c>
      <c r="CX24" s="89">
        <f t="shared" si="10"/>
        <v>0</v>
      </c>
      <c r="CY24" s="89">
        <f t="shared" si="10"/>
        <v>0</v>
      </c>
      <c r="CZ24" s="89">
        <f t="shared" si="10"/>
        <v>0</v>
      </c>
      <c r="DA24" s="89">
        <f t="shared" si="11"/>
        <v>0</v>
      </c>
      <c r="DB24" s="89">
        <f t="shared" si="11"/>
        <v>0</v>
      </c>
      <c r="DC24" s="89">
        <f t="shared" si="11"/>
        <v>0</v>
      </c>
      <c r="DD24" s="89">
        <f t="shared" si="11"/>
        <v>0</v>
      </c>
      <c r="DE24" s="89">
        <f t="shared" si="11"/>
        <v>0</v>
      </c>
      <c r="DF24" s="89">
        <f t="shared" si="11"/>
        <v>0</v>
      </c>
      <c r="DG24" s="89">
        <f t="shared" si="11"/>
        <v>0</v>
      </c>
      <c r="DH24" s="89">
        <f t="shared" si="11"/>
        <v>0</v>
      </c>
      <c r="DI24" s="89">
        <f t="shared" si="11"/>
        <v>0</v>
      </c>
      <c r="DJ24" s="89">
        <f t="shared" si="11"/>
        <v>0</v>
      </c>
      <c r="DK24" s="89">
        <f t="shared" si="11"/>
        <v>0</v>
      </c>
      <c r="DL24" s="89">
        <f t="shared" si="11"/>
        <v>0</v>
      </c>
      <c r="DM24" s="89">
        <f t="shared" si="11"/>
        <v>0</v>
      </c>
      <c r="DN24" s="89">
        <f t="shared" si="11"/>
        <v>0</v>
      </c>
      <c r="DO24" s="89">
        <f t="shared" si="11"/>
        <v>0</v>
      </c>
      <c r="DP24" s="89">
        <f t="shared" si="12"/>
        <v>0</v>
      </c>
      <c r="DQ24" s="89">
        <f t="shared" si="12"/>
        <v>0</v>
      </c>
      <c r="DR24" s="89">
        <f t="shared" si="12"/>
        <v>0</v>
      </c>
      <c r="DS24" s="89">
        <f t="shared" si="12"/>
        <v>0</v>
      </c>
    </row>
    <row r="25" spans="2:123" s="3" customFormat="1" ht="20.100000000000001" customHeight="1" thickBot="1" x14ac:dyDescent="0.35">
      <c r="B25" s="169"/>
      <c r="C25" s="170"/>
      <c r="D25" s="188"/>
      <c r="E25" s="188"/>
      <c r="F25" s="188"/>
      <c r="G25" s="188"/>
      <c r="H25" s="188"/>
      <c r="I25" s="188"/>
      <c r="J25" s="188"/>
      <c r="K25" s="7">
        <f t="shared" si="3"/>
        <v>0</v>
      </c>
      <c r="M25" s="102">
        <f t="shared" si="8"/>
        <v>19</v>
      </c>
      <c r="N25" s="103" t="str">
        <f>Tutor_Names!B20</f>
        <v>T6</v>
      </c>
      <c r="O25" s="104">
        <f t="shared" si="4"/>
        <v>0</v>
      </c>
      <c r="P25" s="91">
        <f t="shared" si="5"/>
        <v>0</v>
      </c>
      <c r="Q25" s="92">
        <f t="shared" si="6"/>
        <v>0</v>
      </c>
      <c r="V25" s="87">
        <f t="shared" si="7"/>
        <v>0</v>
      </c>
      <c r="W25" s="88">
        <f t="shared" si="7"/>
        <v>0</v>
      </c>
      <c r="X25" s="88">
        <f t="shared" si="7"/>
        <v>0</v>
      </c>
      <c r="Y25" s="88">
        <f t="shared" si="7"/>
        <v>0</v>
      </c>
      <c r="Z25" s="88">
        <f t="shared" si="7"/>
        <v>0</v>
      </c>
      <c r="AA25" s="88">
        <f t="shared" si="7"/>
        <v>0</v>
      </c>
      <c r="AB25" s="88">
        <f t="shared" si="7"/>
        <v>0</v>
      </c>
      <c r="AC25" s="88">
        <f t="shared" si="7"/>
        <v>0</v>
      </c>
      <c r="AD25" s="88">
        <f t="shared" si="7"/>
        <v>0</v>
      </c>
      <c r="AE25" s="88">
        <f t="shared" si="7"/>
        <v>0</v>
      </c>
      <c r="AF25" s="88">
        <f t="shared" si="7"/>
        <v>0</v>
      </c>
      <c r="AG25" s="88">
        <f t="shared" si="7"/>
        <v>0</v>
      </c>
      <c r="AH25" s="88">
        <f t="shared" si="7"/>
        <v>0</v>
      </c>
      <c r="AI25" s="88">
        <f t="shared" si="7"/>
        <v>0</v>
      </c>
      <c r="AJ25" s="88">
        <f t="shared" si="7"/>
        <v>0</v>
      </c>
      <c r="AK25" s="88">
        <f t="shared" si="7"/>
        <v>0</v>
      </c>
      <c r="AL25" s="88">
        <f t="shared" si="14"/>
        <v>0</v>
      </c>
      <c r="AM25" s="88">
        <f t="shared" si="14"/>
        <v>0</v>
      </c>
      <c r="AN25" s="88">
        <f t="shared" si="14"/>
        <v>0</v>
      </c>
      <c r="AO25" s="88">
        <f t="shared" si="14"/>
        <v>0</v>
      </c>
      <c r="AP25" s="88">
        <f t="shared" si="14"/>
        <v>0</v>
      </c>
      <c r="AQ25" s="88">
        <f t="shared" si="14"/>
        <v>0</v>
      </c>
      <c r="AR25" s="88">
        <f t="shared" si="14"/>
        <v>0</v>
      </c>
      <c r="AS25" s="88">
        <f t="shared" si="14"/>
        <v>0</v>
      </c>
      <c r="AT25" s="88">
        <f t="shared" si="14"/>
        <v>0</v>
      </c>
      <c r="AU25" s="88">
        <f t="shared" si="14"/>
        <v>0</v>
      </c>
      <c r="AV25" s="88">
        <f t="shared" si="14"/>
        <v>0</v>
      </c>
      <c r="AW25" s="88">
        <f t="shared" si="14"/>
        <v>0</v>
      </c>
      <c r="AX25" s="88">
        <f t="shared" si="14"/>
        <v>0</v>
      </c>
      <c r="AY25" s="88">
        <f t="shared" si="14"/>
        <v>0</v>
      </c>
      <c r="AZ25" s="88">
        <f t="shared" si="14"/>
        <v>0</v>
      </c>
      <c r="BA25" s="88">
        <f t="shared" si="14"/>
        <v>0</v>
      </c>
      <c r="BB25" s="88">
        <f t="shared" si="15"/>
        <v>0</v>
      </c>
      <c r="BC25" s="88">
        <f t="shared" si="15"/>
        <v>0</v>
      </c>
      <c r="BD25" s="89">
        <f t="shared" si="15"/>
        <v>0</v>
      </c>
      <c r="BE25" s="89">
        <f t="shared" si="15"/>
        <v>0</v>
      </c>
      <c r="BF25" s="89">
        <f t="shared" si="15"/>
        <v>0</v>
      </c>
      <c r="BG25" s="89">
        <f t="shared" si="15"/>
        <v>0</v>
      </c>
      <c r="BH25" s="89">
        <f t="shared" si="15"/>
        <v>0</v>
      </c>
      <c r="BI25" s="89">
        <f t="shared" si="15"/>
        <v>0</v>
      </c>
      <c r="BJ25" s="89">
        <f t="shared" si="15"/>
        <v>0</v>
      </c>
      <c r="BK25" s="89">
        <f t="shared" si="15"/>
        <v>0</v>
      </c>
      <c r="BL25" s="89">
        <f t="shared" si="15"/>
        <v>0</v>
      </c>
      <c r="BM25" s="89">
        <f t="shared" si="15"/>
        <v>0</v>
      </c>
      <c r="BN25" s="89">
        <f t="shared" si="15"/>
        <v>0</v>
      </c>
      <c r="BO25" s="89">
        <f t="shared" si="15"/>
        <v>0</v>
      </c>
      <c r="BP25" s="89">
        <f t="shared" si="15"/>
        <v>0</v>
      </c>
      <c r="BQ25" s="89">
        <f t="shared" si="15"/>
        <v>0</v>
      </c>
      <c r="BR25" s="89">
        <f t="shared" si="16"/>
        <v>0</v>
      </c>
      <c r="BS25" s="89">
        <f t="shared" si="16"/>
        <v>0</v>
      </c>
      <c r="BT25" s="89">
        <f t="shared" si="16"/>
        <v>0</v>
      </c>
      <c r="BU25" s="89">
        <f t="shared" si="16"/>
        <v>0</v>
      </c>
      <c r="BV25" s="89">
        <f t="shared" si="16"/>
        <v>0</v>
      </c>
      <c r="BW25" s="89">
        <f t="shared" si="16"/>
        <v>0</v>
      </c>
      <c r="BX25" s="89">
        <f t="shared" si="16"/>
        <v>0</v>
      </c>
      <c r="BY25" s="89">
        <f t="shared" si="16"/>
        <v>0</v>
      </c>
      <c r="BZ25" s="89">
        <f t="shared" si="16"/>
        <v>0</v>
      </c>
      <c r="CA25" s="89">
        <f t="shared" si="16"/>
        <v>0</v>
      </c>
      <c r="CB25" s="89">
        <f t="shared" si="16"/>
        <v>0</v>
      </c>
      <c r="CC25" s="89">
        <f t="shared" si="16"/>
        <v>0</v>
      </c>
      <c r="CD25" s="89">
        <f t="shared" si="16"/>
        <v>0</v>
      </c>
      <c r="CE25" s="89">
        <f t="shared" si="16"/>
        <v>0</v>
      </c>
      <c r="CF25" s="89">
        <f t="shared" si="16"/>
        <v>0</v>
      </c>
      <c r="CG25" s="89">
        <f t="shared" si="16"/>
        <v>0</v>
      </c>
      <c r="CH25" s="89">
        <f t="shared" si="9"/>
        <v>0</v>
      </c>
      <c r="CI25" s="89">
        <f t="shared" si="9"/>
        <v>0</v>
      </c>
      <c r="CJ25" s="89">
        <f t="shared" si="9"/>
        <v>0</v>
      </c>
      <c r="CK25" s="89">
        <f t="shared" si="10"/>
        <v>0</v>
      </c>
      <c r="CL25" s="89">
        <f t="shared" si="10"/>
        <v>0</v>
      </c>
      <c r="CM25" s="89">
        <f t="shared" si="10"/>
        <v>0</v>
      </c>
      <c r="CN25" s="89">
        <f t="shared" si="10"/>
        <v>0</v>
      </c>
      <c r="CO25" s="89">
        <f t="shared" si="10"/>
        <v>0</v>
      </c>
      <c r="CP25" s="89">
        <f t="shared" si="10"/>
        <v>0</v>
      </c>
      <c r="CQ25" s="89">
        <f t="shared" si="10"/>
        <v>0</v>
      </c>
      <c r="CR25" s="89">
        <f t="shared" si="10"/>
        <v>0</v>
      </c>
      <c r="CS25" s="89">
        <f t="shared" si="10"/>
        <v>0</v>
      </c>
      <c r="CT25" s="89">
        <f t="shared" si="10"/>
        <v>0</v>
      </c>
      <c r="CU25" s="89">
        <f t="shared" si="10"/>
        <v>0</v>
      </c>
      <c r="CV25" s="89">
        <f t="shared" si="10"/>
        <v>0</v>
      </c>
      <c r="CW25" s="89">
        <f t="shared" si="10"/>
        <v>0</v>
      </c>
      <c r="CX25" s="89">
        <f t="shared" si="10"/>
        <v>0</v>
      </c>
      <c r="CY25" s="89">
        <f t="shared" si="10"/>
        <v>0</v>
      </c>
      <c r="CZ25" s="89">
        <f t="shared" si="10"/>
        <v>0</v>
      </c>
      <c r="DA25" s="89">
        <f t="shared" si="11"/>
        <v>0</v>
      </c>
      <c r="DB25" s="89">
        <f t="shared" si="11"/>
        <v>0</v>
      </c>
      <c r="DC25" s="89">
        <f t="shared" si="11"/>
        <v>0</v>
      </c>
      <c r="DD25" s="89">
        <f t="shared" si="11"/>
        <v>0</v>
      </c>
      <c r="DE25" s="89">
        <f t="shared" si="11"/>
        <v>0</v>
      </c>
      <c r="DF25" s="89">
        <f t="shared" si="11"/>
        <v>0</v>
      </c>
      <c r="DG25" s="89">
        <f t="shared" si="11"/>
        <v>0</v>
      </c>
      <c r="DH25" s="89">
        <f t="shared" si="11"/>
        <v>0</v>
      </c>
      <c r="DI25" s="89">
        <f t="shared" si="11"/>
        <v>0</v>
      </c>
      <c r="DJ25" s="89">
        <f t="shared" si="11"/>
        <v>0</v>
      </c>
      <c r="DK25" s="89">
        <f t="shared" si="11"/>
        <v>0</v>
      </c>
      <c r="DL25" s="89">
        <f t="shared" si="11"/>
        <v>0</v>
      </c>
      <c r="DM25" s="89">
        <f t="shared" si="11"/>
        <v>0</v>
      </c>
      <c r="DN25" s="89">
        <f t="shared" si="11"/>
        <v>0</v>
      </c>
      <c r="DO25" s="89">
        <f t="shared" si="11"/>
        <v>0</v>
      </c>
      <c r="DP25" s="89">
        <f t="shared" si="12"/>
        <v>0</v>
      </c>
      <c r="DQ25" s="89">
        <f t="shared" si="12"/>
        <v>0</v>
      </c>
      <c r="DR25" s="89">
        <f t="shared" si="12"/>
        <v>0</v>
      </c>
      <c r="DS25" s="89">
        <f t="shared" si="12"/>
        <v>0</v>
      </c>
    </row>
    <row r="26" spans="2:123" s="3" customFormat="1" ht="20.100000000000001" customHeight="1" thickBot="1" x14ac:dyDescent="0.35">
      <c r="B26" s="167"/>
      <c r="C26" s="170"/>
      <c r="D26" s="176"/>
      <c r="E26" s="176"/>
      <c r="F26" s="176"/>
      <c r="G26" s="176"/>
      <c r="H26" s="176"/>
      <c r="I26" s="176"/>
      <c r="J26" s="176"/>
      <c r="K26" s="7">
        <f t="shared" si="3"/>
        <v>0</v>
      </c>
      <c r="M26" s="102">
        <f t="shared" si="8"/>
        <v>20</v>
      </c>
      <c r="N26" s="103" t="str">
        <f>Tutor_Names!B21</f>
        <v>T7</v>
      </c>
      <c r="O26" s="104">
        <f t="shared" si="4"/>
        <v>0</v>
      </c>
      <c r="P26" s="91">
        <f t="shared" si="5"/>
        <v>0</v>
      </c>
      <c r="Q26" s="92">
        <f t="shared" si="6"/>
        <v>0</v>
      </c>
      <c r="V26" s="87">
        <f t="shared" si="7"/>
        <v>0</v>
      </c>
      <c r="W26" s="88">
        <f t="shared" si="7"/>
        <v>0</v>
      </c>
      <c r="X26" s="88">
        <f t="shared" si="7"/>
        <v>0</v>
      </c>
      <c r="Y26" s="88">
        <f t="shared" si="7"/>
        <v>0</v>
      </c>
      <c r="Z26" s="88">
        <f t="shared" si="7"/>
        <v>0</v>
      </c>
      <c r="AA26" s="88">
        <f t="shared" si="7"/>
        <v>0</v>
      </c>
      <c r="AB26" s="88">
        <f t="shared" si="7"/>
        <v>0</v>
      </c>
      <c r="AC26" s="88">
        <f t="shared" si="7"/>
        <v>0</v>
      </c>
      <c r="AD26" s="88">
        <f t="shared" si="7"/>
        <v>0</v>
      </c>
      <c r="AE26" s="88">
        <f t="shared" si="7"/>
        <v>0</v>
      </c>
      <c r="AF26" s="88">
        <f t="shared" si="7"/>
        <v>0</v>
      </c>
      <c r="AG26" s="88">
        <f t="shared" si="7"/>
        <v>0</v>
      </c>
      <c r="AH26" s="88">
        <f t="shared" si="7"/>
        <v>0</v>
      </c>
      <c r="AI26" s="88">
        <f t="shared" si="7"/>
        <v>0</v>
      </c>
      <c r="AJ26" s="88">
        <f t="shared" si="7"/>
        <v>0</v>
      </c>
      <c r="AK26" s="88">
        <f t="shared" si="7"/>
        <v>0</v>
      </c>
      <c r="AL26" s="88">
        <f t="shared" si="14"/>
        <v>0</v>
      </c>
      <c r="AM26" s="88">
        <f t="shared" si="14"/>
        <v>0</v>
      </c>
      <c r="AN26" s="88">
        <f t="shared" si="14"/>
        <v>0</v>
      </c>
      <c r="AO26" s="88">
        <f t="shared" si="14"/>
        <v>0</v>
      </c>
      <c r="AP26" s="88">
        <f t="shared" si="14"/>
        <v>0</v>
      </c>
      <c r="AQ26" s="88">
        <f t="shared" si="14"/>
        <v>0</v>
      </c>
      <c r="AR26" s="88">
        <f t="shared" si="14"/>
        <v>0</v>
      </c>
      <c r="AS26" s="88">
        <f t="shared" si="14"/>
        <v>0</v>
      </c>
      <c r="AT26" s="88">
        <f t="shared" si="14"/>
        <v>0</v>
      </c>
      <c r="AU26" s="88">
        <f t="shared" si="14"/>
        <v>0</v>
      </c>
      <c r="AV26" s="88">
        <f t="shared" si="14"/>
        <v>0</v>
      </c>
      <c r="AW26" s="88">
        <f t="shared" si="14"/>
        <v>0</v>
      </c>
      <c r="AX26" s="88">
        <f t="shared" si="14"/>
        <v>0</v>
      </c>
      <c r="AY26" s="88">
        <f t="shared" si="14"/>
        <v>0</v>
      </c>
      <c r="AZ26" s="88">
        <f t="shared" si="14"/>
        <v>0</v>
      </c>
      <c r="BA26" s="88">
        <f t="shared" si="14"/>
        <v>0</v>
      </c>
      <c r="BB26" s="88">
        <f t="shared" si="15"/>
        <v>0</v>
      </c>
      <c r="BC26" s="88">
        <f t="shared" si="15"/>
        <v>0</v>
      </c>
      <c r="BD26" s="89">
        <f t="shared" si="15"/>
        <v>0</v>
      </c>
      <c r="BE26" s="89">
        <f t="shared" si="15"/>
        <v>0</v>
      </c>
      <c r="BF26" s="89">
        <f t="shared" si="15"/>
        <v>0</v>
      </c>
      <c r="BG26" s="89">
        <f t="shared" si="15"/>
        <v>0</v>
      </c>
      <c r="BH26" s="89">
        <f t="shared" si="15"/>
        <v>0</v>
      </c>
      <c r="BI26" s="89">
        <f t="shared" si="15"/>
        <v>0</v>
      </c>
      <c r="BJ26" s="89">
        <f t="shared" si="15"/>
        <v>0</v>
      </c>
      <c r="BK26" s="89">
        <f t="shared" si="15"/>
        <v>0</v>
      </c>
      <c r="BL26" s="89">
        <f t="shared" si="15"/>
        <v>0</v>
      </c>
      <c r="BM26" s="89">
        <f t="shared" si="15"/>
        <v>0</v>
      </c>
      <c r="BN26" s="89">
        <f t="shared" si="15"/>
        <v>0</v>
      </c>
      <c r="BO26" s="89">
        <f t="shared" si="15"/>
        <v>0</v>
      </c>
      <c r="BP26" s="89">
        <f t="shared" si="15"/>
        <v>0</v>
      </c>
      <c r="BQ26" s="89">
        <f t="shared" si="15"/>
        <v>0</v>
      </c>
      <c r="BR26" s="89">
        <f t="shared" si="16"/>
        <v>0</v>
      </c>
      <c r="BS26" s="89">
        <f t="shared" si="16"/>
        <v>0</v>
      </c>
      <c r="BT26" s="89">
        <f t="shared" si="16"/>
        <v>0</v>
      </c>
      <c r="BU26" s="89">
        <f t="shared" si="16"/>
        <v>0</v>
      </c>
      <c r="BV26" s="89">
        <f t="shared" si="16"/>
        <v>0</v>
      </c>
      <c r="BW26" s="89">
        <f t="shared" si="16"/>
        <v>0</v>
      </c>
      <c r="BX26" s="89">
        <f t="shared" si="16"/>
        <v>0</v>
      </c>
      <c r="BY26" s="89">
        <f t="shared" si="16"/>
        <v>0</v>
      </c>
      <c r="BZ26" s="89">
        <f t="shared" si="16"/>
        <v>0</v>
      </c>
      <c r="CA26" s="89">
        <f t="shared" si="16"/>
        <v>0</v>
      </c>
      <c r="CB26" s="89">
        <f t="shared" si="16"/>
        <v>0</v>
      </c>
      <c r="CC26" s="89">
        <f t="shared" si="16"/>
        <v>0</v>
      </c>
      <c r="CD26" s="89">
        <f t="shared" si="16"/>
        <v>0</v>
      </c>
      <c r="CE26" s="89">
        <f t="shared" si="16"/>
        <v>0</v>
      </c>
      <c r="CF26" s="89">
        <f t="shared" si="16"/>
        <v>0</v>
      </c>
      <c r="CG26" s="89">
        <f t="shared" si="16"/>
        <v>0</v>
      </c>
      <c r="CH26" s="89">
        <f t="shared" si="9"/>
        <v>0</v>
      </c>
      <c r="CI26" s="89">
        <f t="shared" si="9"/>
        <v>0</v>
      </c>
      <c r="CJ26" s="89">
        <f t="shared" si="9"/>
        <v>0</v>
      </c>
      <c r="CK26" s="89">
        <f t="shared" si="10"/>
        <v>0</v>
      </c>
      <c r="CL26" s="89">
        <f t="shared" si="10"/>
        <v>0</v>
      </c>
      <c r="CM26" s="89">
        <f t="shared" si="10"/>
        <v>0</v>
      </c>
      <c r="CN26" s="89">
        <f t="shared" si="10"/>
        <v>0</v>
      </c>
      <c r="CO26" s="89">
        <f t="shared" si="10"/>
        <v>0</v>
      </c>
      <c r="CP26" s="89">
        <f t="shared" si="10"/>
        <v>0</v>
      </c>
      <c r="CQ26" s="89">
        <f t="shared" si="10"/>
        <v>0</v>
      </c>
      <c r="CR26" s="89">
        <f t="shared" si="10"/>
        <v>0</v>
      </c>
      <c r="CS26" s="89">
        <f t="shared" si="10"/>
        <v>0</v>
      </c>
      <c r="CT26" s="89">
        <f t="shared" si="10"/>
        <v>0</v>
      </c>
      <c r="CU26" s="89">
        <f t="shared" si="10"/>
        <v>0</v>
      </c>
      <c r="CV26" s="89">
        <f t="shared" si="10"/>
        <v>0</v>
      </c>
      <c r="CW26" s="89">
        <f t="shared" si="10"/>
        <v>0</v>
      </c>
      <c r="CX26" s="89">
        <f t="shared" si="10"/>
        <v>0</v>
      </c>
      <c r="CY26" s="89">
        <f t="shared" si="10"/>
        <v>0</v>
      </c>
      <c r="CZ26" s="89">
        <f t="shared" si="10"/>
        <v>0</v>
      </c>
      <c r="DA26" s="89">
        <f t="shared" si="11"/>
        <v>0</v>
      </c>
      <c r="DB26" s="89">
        <f t="shared" si="11"/>
        <v>0</v>
      </c>
      <c r="DC26" s="89">
        <f t="shared" si="11"/>
        <v>0</v>
      </c>
      <c r="DD26" s="89">
        <f t="shared" si="11"/>
        <v>0</v>
      </c>
      <c r="DE26" s="89">
        <f t="shared" si="11"/>
        <v>0</v>
      </c>
      <c r="DF26" s="89">
        <f t="shared" si="11"/>
        <v>0</v>
      </c>
      <c r="DG26" s="89">
        <f t="shared" si="11"/>
        <v>0</v>
      </c>
      <c r="DH26" s="89">
        <f t="shared" si="11"/>
        <v>0</v>
      </c>
      <c r="DI26" s="89">
        <f t="shared" si="11"/>
        <v>0</v>
      </c>
      <c r="DJ26" s="89">
        <f t="shared" si="11"/>
        <v>0</v>
      </c>
      <c r="DK26" s="89">
        <f t="shared" si="11"/>
        <v>0</v>
      </c>
      <c r="DL26" s="89">
        <f t="shared" si="11"/>
        <v>0</v>
      </c>
      <c r="DM26" s="89">
        <f t="shared" si="11"/>
        <v>0</v>
      </c>
      <c r="DN26" s="89">
        <f t="shared" si="11"/>
        <v>0</v>
      </c>
      <c r="DO26" s="89">
        <f t="shared" si="11"/>
        <v>0</v>
      </c>
      <c r="DP26" s="89">
        <f t="shared" si="12"/>
        <v>0</v>
      </c>
      <c r="DQ26" s="89">
        <f t="shared" si="12"/>
        <v>0</v>
      </c>
      <c r="DR26" s="89">
        <f t="shared" si="12"/>
        <v>0</v>
      </c>
      <c r="DS26" s="89">
        <f t="shared" si="12"/>
        <v>0</v>
      </c>
    </row>
    <row r="27" spans="2:123" s="3" customFormat="1" ht="20.100000000000001" customHeight="1" thickBot="1" x14ac:dyDescent="0.35">
      <c r="B27" s="169"/>
      <c r="C27" s="170"/>
      <c r="D27" s="189"/>
      <c r="E27" s="189"/>
      <c r="F27" s="189"/>
      <c r="G27" s="189"/>
      <c r="H27" s="189"/>
      <c r="I27" s="189"/>
      <c r="J27" s="189"/>
      <c r="K27" s="7">
        <f t="shared" si="3"/>
        <v>0</v>
      </c>
      <c r="M27" s="102">
        <f t="shared" si="8"/>
        <v>21</v>
      </c>
      <c r="N27" s="103" t="str">
        <f>Tutor_Names!B22</f>
        <v>T8</v>
      </c>
      <c r="O27" s="104">
        <f t="shared" si="4"/>
        <v>0</v>
      </c>
      <c r="P27" s="91">
        <f t="shared" si="5"/>
        <v>0</v>
      </c>
      <c r="Q27" s="92">
        <f t="shared" si="6"/>
        <v>0</v>
      </c>
      <c r="V27" s="87">
        <f t="shared" si="7"/>
        <v>0</v>
      </c>
      <c r="W27" s="88">
        <f t="shared" si="7"/>
        <v>0</v>
      </c>
      <c r="X27" s="88">
        <f t="shared" si="7"/>
        <v>0</v>
      </c>
      <c r="Y27" s="88">
        <f t="shared" si="7"/>
        <v>0</v>
      </c>
      <c r="Z27" s="88">
        <f t="shared" si="7"/>
        <v>0</v>
      </c>
      <c r="AA27" s="88">
        <f t="shared" si="7"/>
        <v>0</v>
      </c>
      <c r="AB27" s="88">
        <f t="shared" si="7"/>
        <v>0</v>
      </c>
      <c r="AC27" s="88">
        <f t="shared" si="7"/>
        <v>0</v>
      </c>
      <c r="AD27" s="88">
        <f t="shared" si="7"/>
        <v>0</v>
      </c>
      <c r="AE27" s="88">
        <f t="shared" si="7"/>
        <v>0</v>
      </c>
      <c r="AF27" s="88">
        <f t="shared" si="7"/>
        <v>0</v>
      </c>
      <c r="AG27" s="88">
        <f t="shared" si="7"/>
        <v>0</v>
      </c>
      <c r="AH27" s="88">
        <f t="shared" si="7"/>
        <v>0</v>
      </c>
      <c r="AI27" s="88">
        <f t="shared" si="7"/>
        <v>0</v>
      </c>
      <c r="AJ27" s="88">
        <f t="shared" si="7"/>
        <v>0</v>
      </c>
      <c r="AK27" s="88">
        <f t="shared" si="7"/>
        <v>0</v>
      </c>
      <c r="AL27" s="88">
        <f t="shared" si="14"/>
        <v>0</v>
      </c>
      <c r="AM27" s="88">
        <f t="shared" si="14"/>
        <v>0</v>
      </c>
      <c r="AN27" s="88">
        <f t="shared" si="14"/>
        <v>0</v>
      </c>
      <c r="AO27" s="88">
        <f t="shared" si="14"/>
        <v>0</v>
      </c>
      <c r="AP27" s="88">
        <f t="shared" si="14"/>
        <v>0</v>
      </c>
      <c r="AQ27" s="88">
        <f t="shared" si="14"/>
        <v>0</v>
      </c>
      <c r="AR27" s="88">
        <f t="shared" si="14"/>
        <v>0</v>
      </c>
      <c r="AS27" s="88">
        <f t="shared" si="14"/>
        <v>0</v>
      </c>
      <c r="AT27" s="88">
        <f t="shared" si="14"/>
        <v>0</v>
      </c>
      <c r="AU27" s="88">
        <f t="shared" si="14"/>
        <v>0</v>
      </c>
      <c r="AV27" s="88">
        <f t="shared" si="14"/>
        <v>0</v>
      </c>
      <c r="AW27" s="88">
        <f t="shared" si="14"/>
        <v>0</v>
      </c>
      <c r="AX27" s="88">
        <f t="shared" si="14"/>
        <v>0</v>
      </c>
      <c r="AY27" s="88">
        <f t="shared" si="14"/>
        <v>0</v>
      </c>
      <c r="AZ27" s="88">
        <f t="shared" si="14"/>
        <v>0</v>
      </c>
      <c r="BA27" s="88">
        <f t="shared" si="14"/>
        <v>0</v>
      </c>
      <c r="BB27" s="88">
        <f t="shared" si="15"/>
        <v>0</v>
      </c>
      <c r="BC27" s="88">
        <f t="shared" si="15"/>
        <v>0</v>
      </c>
      <c r="BD27" s="89">
        <f t="shared" si="15"/>
        <v>0</v>
      </c>
      <c r="BE27" s="89">
        <f t="shared" si="15"/>
        <v>0</v>
      </c>
      <c r="BF27" s="89">
        <f t="shared" si="15"/>
        <v>0</v>
      </c>
      <c r="BG27" s="89">
        <f t="shared" si="15"/>
        <v>0</v>
      </c>
      <c r="BH27" s="89">
        <f t="shared" si="15"/>
        <v>0</v>
      </c>
      <c r="BI27" s="89">
        <f t="shared" si="15"/>
        <v>0</v>
      </c>
      <c r="BJ27" s="89">
        <f t="shared" si="15"/>
        <v>0</v>
      </c>
      <c r="BK27" s="89">
        <f t="shared" si="15"/>
        <v>0</v>
      </c>
      <c r="BL27" s="89">
        <f t="shared" si="15"/>
        <v>0</v>
      </c>
      <c r="BM27" s="89">
        <f t="shared" si="15"/>
        <v>0</v>
      </c>
      <c r="BN27" s="89">
        <f t="shared" si="15"/>
        <v>0</v>
      </c>
      <c r="BO27" s="89">
        <f t="shared" si="15"/>
        <v>0</v>
      </c>
      <c r="BP27" s="89">
        <f t="shared" si="15"/>
        <v>0</v>
      </c>
      <c r="BQ27" s="89">
        <f t="shared" si="15"/>
        <v>0</v>
      </c>
      <c r="BR27" s="89">
        <f t="shared" si="16"/>
        <v>0</v>
      </c>
      <c r="BS27" s="89">
        <f t="shared" si="16"/>
        <v>0</v>
      </c>
      <c r="BT27" s="89">
        <f t="shared" si="16"/>
        <v>0</v>
      </c>
      <c r="BU27" s="89">
        <f t="shared" si="16"/>
        <v>0</v>
      </c>
      <c r="BV27" s="89">
        <f t="shared" si="16"/>
        <v>0</v>
      </c>
      <c r="BW27" s="89">
        <f t="shared" si="16"/>
        <v>0</v>
      </c>
      <c r="BX27" s="89">
        <f t="shared" si="16"/>
        <v>0</v>
      </c>
      <c r="BY27" s="89">
        <f t="shared" si="16"/>
        <v>0</v>
      </c>
      <c r="BZ27" s="89">
        <f t="shared" si="16"/>
        <v>0</v>
      </c>
      <c r="CA27" s="89">
        <f t="shared" si="16"/>
        <v>0</v>
      </c>
      <c r="CB27" s="89">
        <f t="shared" si="16"/>
        <v>0</v>
      </c>
      <c r="CC27" s="89">
        <f t="shared" si="16"/>
        <v>0</v>
      </c>
      <c r="CD27" s="89">
        <f t="shared" si="16"/>
        <v>0</v>
      </c>
      <c r="CE27" s="89">
        <f t="shared" si="16"/>
        <v>0</v>
      </c>
      <c r="CF27" s="89">
        <f t="shared" si="16"/>
        <v>0</v>
      </c>
      <c r="CG27" s="89">
        <f t="shared" si="16"/>
        <v>0</v>
      </c>
      <c r="CH27" s="89">
        <f t="shared" si="9"/>
        <v>0</v>
      </c>
      <c r="CI27" s="89">
        <f t="shared" si="9"/>
        <v>0</v>
      </c>
      <c r="CJ27" s="89">
        <f t="shared" si="9"/>
        <v>0</v>
      </c>
      <c r="CK27" s="89">
        <f t="shared" si="10"/>
        <v>0</v>
      </c>
      <c r="CL27" s="89">
        <f t="shared" si="10"/>
        <v>0</v>
      </c>
      <c r="CM27" s="89">
        <f t="shared" si="10"/>
        <v>0</v>
      </c>
      <c r="CN27" s="89">
        <f t="shared" si="10"/>
        <v>0</v>
      </c>
      <c r="CO27" s="89">
        <f t="shared" si="10"/>
        <v>0</v>
      </c>
      <c r="CP27" s="89">
        <f t="shared" si="10"/>
        <v>0</v>
      </c>
      <c r="CQ27" s="89">
        <f t="shared" si="10"/>
        <v>0</v>
      </c>
      <c r="CR27" s="89">
        <f t="shared" si="10"/>
        <v>0</v>
      </c>
      <c r="CS27" s="89">
        <f t="shared" si="10"/>
        <v>0</v>
      </c>
      <c r="CT27" s="89">
        <f t="shared" si="10"/>
        <v>0</v>
      </c>
      <c r="CU27" s="89">
        <f t="shared" si="10"/>
        <v>0</v>
      </c>
      <c r="CV27" s="89">
        <f t="shared" si="10"/>
        <v>0</v>
      </c>
      <c r="CW27" s="89">
        <f t="shared" si="10"/>
        <v>0</v>
      </c>
      <c r="CX27" s="89">
        <f t="shared" si="10"/>
        <v>0</v>
      </c>
      <c r="CY27" s="89">
        <f t="shared" si="10"/>
        <v>0</v>
      </c>
      <c r="CZ27" s="89">
        <f t="shared" ref="CZ27:DO42" si="17">COUNTIF($D27:$J27,CZ$6)*$C27</f>
        <v>0</v>
      </c>
      <c r="DA27" s="89">
        <f t="shared" si="17"/>
        <v>0</v>
      </c>
      <c r="DB27" s="89">
        <f t="shared" si="17"/>
        <v>0</v>
      </c>
      <c r="DC27" s="89">
        <f t="shared" si="17"/>
        <v>0</v>
      </c>
      <c r="DD27" s="89">
        <f t="shared" si="17"/>
        <v>0</v>
      </c>
      <c r="DE27" s="89">
        <f t="shared" si="17"/>
        <v>0</v>
      </c>
      <c r="DF27" s="89">
        <f t="shared" si="17"/>
        <v>0</v>
      </c>
      <c r="DG27" s="89">
        <f t="shared" si="17"/>
        <v>0</v>
      </c>
      <c r="DH27" s="89">
        <f t="shared" si="17"/>
        <v>0</v>
      </c>
      <c r="DI27" s="89">
        <f t="shared" si="17"/>
        <v>0</v>
      </c>
      <c r="DJ27" s="89">
        <f t="shared" si="17"/>
        <v>0</v>
      </c>
      <c r="DK27" s="89">
        <f t="shared" si="17"/>
        <v>0</v>
      </c>
      <c r="DL27" s="89">
        <f t="shared" si="17"/>
        <v>0</v>
      </c>
      <c r="DM27" s="89">
        <f t="shared" si="17"/>
        <v>0</v>
      </c>
      <c r="DN27" s="89">
        <f t="shared" si="17"/>
        <v>0</v>
      </c>
      <c r="DO27" s="89">
        <f t="shared" si="11"/>
        <v>0</v>
      </c>
      <c r="DP27" s="89">
        <f t="shared" si="11"/>
        <v>0</v>
      </c>
      <c r="DQ27" s="89">
        <f t="shared" si="12"/>
        <v>0</v>
      </c>
      <c r="DR27" s="89">
        <f t="shared" si="12"/>
        <v>0</v>
      </c>
      <c r="DS27" s="89">
        <f t="shared" si="12"/>
        <v>0</v>
      </c>
    </row>
    <row r="28" spans="2:123" s="3" customFormat="1" ht="20.100000000000001" customHeight="1" thickBot="1" x14ac:dyDescent="0.35">
      <c r="B28" s="167"/>
      <c r="C28" s="171"/>
      <c r="D28" s="187"/>
      <c r="E28" s="187"/>
      <c r="F28" s="187"/>
      <c r="G28" s="187"/>
      <c r="H28" s="187"/>
      <c r="I28" s="187"/>
      <c r="J28" s="187"/>
      <c r="K28" s="7">
        <f t="shared" si="3"/>
        <v>0</v>
      </c>
      <c r="M28" s="102">
        <f t="shared" si="8"/>
        <v>22</v>
      </c>
      <c r="N28" s="103" t="str">
        <f>Tutor_Names!B23</f>
        <v>T9</v>
      </c>
      <c r="O28" s="104">
        <f t="shared" si="4"/>
        <v>0</v>
      </c>
      <c r="P28" s="91">
        <f t="shared" si="5"/>
        <v>0</v>
      </c>
      <c r="Q28" s="92">
        <f t="shared" si="6"/>
        <v>0</v>
      </c>
      <c r="V28" s="87">
        <f t="shared" si="7"/>
        <v>0</v>
      </c>
      <c r="W28" s="88">
        <f t="shared" si="7"/>
        <v>0</v>
      </c>
      <c r="X28" s="88">
        <f t="shared" si="7"/>
        <v>0</v>
      </c>
      <c r="Y28" s="88">
        <f t="shared" si="7"/>
        <v>0</v>
      </c>
      <c r="Z28" s="88">
        <f t="shared" si="7"/>
        <v>0</v>
      </c>
      <c r="AA28" s="88">
        <f t="shared" si="7"/>
        <v>0</v>
      </c>
      <c r="AB28" s="88">
        <f t="shared" si="7"/>
        <v>0</v>
      </c>
      <c r="AC28" s="88">
        <f t="shared" si="7"/>
        <v>0</v>
      </c>
      <c r="AD28" s="88">
        <f t="shared" si="7"/>
        <v>0</v>
      </c>
      <c r="AE28" s="88">
        <f t="shared" si="7"/>
        <v>0</v>
      </c>
      <c r="AF28" s="88">
        <f t="shared" si="7"/>
        <v>0</v>
      </c>
      <c r="AG28" s="88">
        <f t="shared" si="7"/>
        <v>0</v>
      </c>
      <c r="AH28" s="88">
        <f t="shared" si="7"/>
        <v>0</v>
      </c>
      <c r="AI28" s="88">
        <f t="shared" si="7"/>
        <v>0</v>
      </c>
      <c r="AJ28" s="88">
        <f t="shared" si="7"/>
        <v>0</v>
      </c>
      <c r="AK28" s="88">
        <f t="shared" si="7"/>
        <v>0</v>
      </c>
      <c r="AL28" s="88">
        <f t="shared" si="14"/>
        <v>0</v>
      </c>
      <c r="AM28" s="88">
        <f t="shared" si="14"/>
        <v>0</v>
      </c>
      <c r="AN28" s="88">
        <f t="shared" si="14"/>
        <v>0</v>
      </c>
      <c r="AO28" s="88">
        <f t="shared" si="14"/>
        <v>0</v>
      </c>
      <c r="AP28" s="88">
        <f t="shared" si="14"/>
        <v>0</v>
      </c>
      <c r="AQ28" s="88">
        <f t="shared" si="14"/>
        <v>0</v>
      </c>
      <c r="AR28" s="88">
        <f t="shared" si="14"/>
        <v>0</v>
      </c>
      <c r="AS28" s="88">
        <f t="shared" si="14"/>
        <v>0</v>
      </c>
      <c r="AT28" s="88">
        <f t="shared" si="14"/>
        <v>0</v>
      </c>
      <c r="AU28" s="88">
        <f t="shared" si="14"/>
        <v>0</v>
      </c>
      <c r="AV28" s="88">
        <f t="shared" si="14"/>
        <v>0</v>
      </c>
      <c r="AW28" s="88">
        <f t="shared" si="14"/>
        <v>0</v>
      </c>
      <c r="AX28" s="88">
        <f t="shared" si="14"/>
        <v>0</v>
      </c>
      <c r="AY28" s="88">
        <f t="shared" si="14"/>
        <v>0</v>
      </c>
      <c r="AZ28" s="88">
        <f t="shared" si="14"/>
        <v>0</v>
      </c>
      <c r="BA28" s="88">
        <f t="shared" si="14"/>
        <v>0</v>
      </c>
      <c r="BB28" s="88">
        <f t="shared" si="15"/>
        <v>0</v>
      </c>
      <c r="BC28" s="88">
        <f t="shared" si="15"/>
        <v>0</v>
      </c>
      <c r="BD28" s="89">
        <f t="shared" si="15"/>
        <v>0</v>
      </c>
      <c r="BE28" s="89">
        <f t="shared" si="15"/>
        <v>0</v>
      </c>
      <c r="BF28" s="89">
        <f t="shared" si="15"/>
        <v>0</v>
      </c>
      <c r="BG28" s="89">
        <f t="shared" si="15"/>
        <v>0</v>
      </c>
      <c r="BH28" s="89">
        <f t="shared" si="15"/>
        <v>0</v>
      </c>
      <c r="BI28" s="89">
        <f t="shared" si="15"/>
        <v>0</v>
      </c>
      <c r="BJ28" s="89">
        <f t="shared" si="15"/>
        <v>0</v>
      </c>
      <c r="BK28" s="89">
        <f t="shared" si="15"/>
        <v>0</v>
      </c>
      <c r="BL28" s="89">
        <f t="shared" si="15"/>
        <v>0</v>
      </c>
      <c r="BM28" s="89">
        <f t="shared" si="15"/>
        <v>0</v>
      </c>
      <c r="BN28" s="89">
        <f t="shared" si="15"/>
        <v>0</v>
      </c>
      <c r="BO28" s="89">
        <f t="shared" si="15"/>
        <v>0</v>
      </c>
      <c r="BP28" s="89">
        <f t="shared" si="15"/>
        <v>0</v>
      </c>
      <c r="BQ28" s="89">
        <f t="shared" si="15"/>
        <v>0</v>
      </c>
      <c r="BR28" s="89">
        <f t="shared" si="16"/>
        <v>0</v>
      </c>
      <c r="BS28" s="89">
        <f t="shared" si="16"/>
        <v>0</v>
      </c>
      <c r="BT28" s="89">
        <f t="shared" si="16"/>
        <v>0</v>
      </c>
      <c r="BU28" s="89">
        <f t="shared" si="16"/>
        <v>0</v>
      </c>
      <c r="BV28" s="89">
        <f t="shared" si="16"/>
        <v>0</v>
      </c>
      <c r="BW28" s="89">
        <f t="shared" si="16"/>
        <v>0</v>
      </c>
      <c r="BX28" s="89">
        <f t="shared" si="16"/>
        <v>0</v>
      </c>
      <c r="BY28" s="89">
        <f t="shared" si="16"/>
        <v>0</v>
      </c>
      <c r="BZ28" s="89">
        <f t="shared" si="16"/>
        <v>0</v>
      </c>
      <c r="CA28" s="89">
        <f t="shared" si="16"/>
        <v>0</v>
      </c>
      <c r="CB28" s="89">
        <f t="shared" si="16"/>
        <v>0</v>
      </c>
      <c r="CC28" s="89">
        <f t="shared" si="16"/>
        <v>0</v>
      </c>
      <c r="CD28" s="89">
        <f t="shared" si="16"/>
        <v>0</v>
      </c>
      <c r="CE28" s="89">
        <f t="shared" si="16"/>
        <v>0</v>
      </c>
      <c r="CF28" s="89">
        <f t="shared" si="16"/>
        <v>0</v>
      </c>
      <c r="CG28" s="89">
        <f t="shared" si="16"/>
        <v>0</v>
      </c>
      <c r="CH28" s="89">
        <f t="shared" si="9"/>
        <v>0</v>
      </c>
      <c r="CI28" s="89">
        <f t="shared" si="9"/>
        <v>0</v>
      </c>
      <c r="CJ28" s="89">
        <f t="shared" si="9"/>
        <v>0</v>
      </c>
      <c r="CK28" s="89">
        <f t="shared" ref="CK28:CZ43" si="18">COUNTIF($D28:$J28,CK$6)*$C28</f>
        <v>0</v>
      </c>
      <c r="CL28" s="89">
        <f t="shared" si="18"/>
        <v>0</v>
      </c>
      <c r="CM28" s="89">
        <f t="shared" si="18"/>
        <v>0</v>
      </c>
      <c r="CN28" s="89">
        <f t="shared" si="18"/>
        <v>0</v>
      </c>
      <c r="CO28" s="89">
        <f t="shared" si="18"/>
        <v>0</v>
      </c>
      <c r="CP28" s="89">
        <f t="shared" si="18"/>
        <v>0</v>
      </c>
      <c r="CQ28" s="89">
        <f t="shared" si="18"/>
        <v>0</v>
      </c>
      <c r="CR28" s="89">
        <f t="shared" si="18"/>
        <v>0</v>
      </c>
      <c r="CS28" s="89">
        <f t="shared" si="18"/>
        <v>0</v>
      </c>
      <c r="CT28" s="89">
        <f t="shared" si="18"/>
        <v>0</v>
      </c>
      <c r="CU28" s="89">
        <f t="shared" si="18"/>
        <v>0</v>
      </c>
      <c r="CV28" s="89">
        <f t="shared" si="18"/>
        <v>0</v>
      </c>
      <c r="CW28" s="89">
        <f t="shared" si="18"/>
        <v>0</v>
      </c>
      <c r="CX28" s="89">
        <f t="shared" si="18"/>
        <v>0</v>
      </c>
      <c r="CY28" s="89">
        <f t="shared" si="18"/>
        <v>0</v>
      </c>
      <c r="CZ28" s="89">
        <f t="shared" si="17"/>
        <v>0</v>
      </c>
      <c r="DA28" s="89">
        <f t="shared" si="17"/>
        <v>0</v>
      </c>
      <c r="DB28" s="89">
        <f t="shared" si="17"/>
        <v>0</v>
      </c>
      <c r="DC28" s="89">
        <f t="shared" si="17"/>
        <v>0</v>
      </c>
      <c r="DD28" s="89">
        <f t="shared" si="17"/>
        <v>0</v>
      </c>
      <c r="DE28" s="89">
        <f t="shared" si="17"/>
        <v>0</v>
      </c>
      <c r="DF28" s="89">
        <f t="shared" si="17"/>
        <v>0</v>
      </c>
      <c r="DG28" s="89">
        <f t="shared" si="17"/>
        <v>0</v>
      </c>
      <c r="DH28" s="89">
        <f t="shared" si="17"/>
        <v>0</v>
      </c>
      <c r="DI28" s="89">
        <f t="shared" si="17"/>
        <v>0</v>
      </c>
      <c r="DJ28" s="89">
        <f t="shared" si="17"/>
        <v>0</v>
      </c>
      <c r="DK28" s="89">
        <f t="shared" si="17"/>
        <v>0</v>
      </c>
      <c r="DL28" s="89">
        <f t="shared" si="17"/>
        <v>0</v>
      </c>
      <c r="DM28" s="89">
        <f t="shared" si="17"/>
        <v>0</v>
      </c>
      <c r="DN28" s="89">
        <f t="shared" si="17"/>
        <v>0</v>
      </c>
      <c r="DO28" s="89">
        <f t="shared" si="17"/>
        <v>0</v>
      </c>
      <c r="DP28" s="89">
        <f t="shared" ref="DP28:DS46" si="19">COUNTIF($D28:$J28,DP$6)*$C28</f>
        <v>0</v>
      </c>
      <c r="DQ28" s="89">
        <f t="shared" si="19"/>
        <v>0</v>
      </c>
      <c r="DR28" s="89">
        <f t="shared" si="19"/>
        <v>0</v>
      </c>
      <c r="DS28" s="89">
        <f t="shared" si="19"/>
        <v>0</v>
      </c>
    </row>
    <row r="29" spans="2:123" s="3" customFormat="1" ht="20.100000000000001" customHeight="1" thickBot="1" x14ac:dyDescent="0.35">
      <c r="B29" s="172"/>
      <c r="C29" s="172"/>
      <c r="D29" s="188"/>
      <c r="E29" s="188"/>
      <c r="F29" s="188"/>
      <c r="G29" s="188"/>
      <c r="H29" s="188"/>
      <c r="I29" s="188"/>
      <c r="J29" s="188"/>
      <c r="K29" s="7">
        <f t="shared" si="3"/>
        <v>0</v>
      </c>
      <c r="M29" s="102">
        <f t="shared" si="8"/>
        <v>23</v>
      </c>
      <c r="N29" s="103" t="str">
        <f>Tutor_Names!B24</f>
        <v>T10</v>
      </c>
      <c r="O29" s="104">
        <f t="shared" si="4"/>
        <v>0</v>
      </c>
      <c r="P29" s="91">
        <f t="shared" si="5"/>
        <v>0</v>
      </c>
      <c r="Q29" s="92">
        <f t="shared" si="6"/>
        <v>0</v>
      </c>
      <c r="V29" s="87">
        <f t="shared" si="7"/>
        <v>0</v>
      </c>
      <c r="W29" s="88">
        <f t="shared" si="7"/>
        <v>0</v>
      </c>
      <c r="X29" s="88">
        <f t="shared" si="7"/>
        <v>0</v>
      </c>
      <c r="Y29" s="88">
        <f t="shared" si="7"/>
        <v>0</v>
      </c>
      <c r="Z29" s="88">
        <f t="shared" si="7"/>
        <v>0</v>
      </c>
      <c r="AA29" s="88">
        <f t="shared" si="7"/>
        <v>0</v>
      </c>
      <c r="AB29" s="88">
        <f t="shared" si="7"/>
        <v>0</v>
      </c>
      <c r="AC29" s="88">
        <f t="shared" si="7"/>
        <v>0</v>
      </c>
      <c r="AD29" s="88">
        <f t="shared" si="7"/>
        <v>0</v>
      </c>
      <c r="AE29" s="88">
        <f t="shared" si="7"/>
        <v>0</v>
      </c>
      <c r="AF29" s="88">
        <f t="shared" ref="AF29:AU44" si="20">COUNTIF($D29:$J29,AF$6)*$C29</f>
        <v>0</v>
      </c>
      <c r="AG29" s="88">
        <f t="shared" si="20"/>
        <v>0</v>
      </c>
      <c r="AH29" s="88">
        <f t="shared" si="20"/>
        <v>0</v>
      </c>
      <c r="AI29" s="88">
        <f t="shared" si="20"/>
        <v>0</v>
      </c>
      <c r="AJ29" s="88">
        <f t="shared" si="20"/>
        <v>0</v>
      </c>
      <c r="AK29" s="88">
        <f t="shared" si="20"/>
        <v>0</v>
      </c>
      <c r="AL29" s="88">
        <f t="shared" si="20"/>
        <v>0</v>
      </c>
      <c r="AM29" s="88">
        <f t="shared" si="20"/>
        <v>0</v>
      </c>
      <c r="AN29" s="88">
        <f t="shared" si="14"/>
        <v>0</v>
      </c>
      <c r="AO29" s="88">
        <f t="shared" si="14"/>
        <v>0</v>
      </c>
      <c r="AP29" s="88">
        <f t="shared" si="14"/>
        <v>0</v>
      </c>
      <c r="AQ29" s="88">
        <f t="shared" si="14"/>
        <v>0</v>
      </c>
      <c r="AR29" s="88">
        <f t="shared" si="14"/>
        <v>0</v>
      </c>
      <c r="AS29" s="88">
        <f t="shared" si="14"/>
        <v>0</v>
      </c>
      <c r="AT29" s="88">
        <f t="shared" si="14"/>
        <v>0</v>
      </c>
      <c r="AU29" s="88">
        <f t="shared" si="14"/>
        <v>0</v>
      </c>
      <c r="AV29" s="88">
        <f t="shared" si="14"/>
        <v>0</v>
      </c>
      <c r="AW29" s="88">
        <f t="shared" si="14"/>
        <v>0</v>
      </c>
      <c r="AX29" s="88">
        <f t="shared" si="14"/>
        <v>0</v>
      </c>
      <c r="AY29" s="88">
        <f t="shared" si="14"/>
        <v>0</v>
      </c>
      <c r="AZ29" s="88">
        <f t="shared" si="14"/>
        <v>0</v>
      </c>
      <c r="BA29" s="88">
        <f t="shared" si="14"/>
        <v>0</v>
      </c>
      <c r="BB29" s="88">
        <f t="shared" si="15"/>
        <v>0</v>
      </c>
      <c r="BC29" s="88">
        <f t="shared" si="15"/>
        <v>0</v>
      </c>
      <c r="BD29" s="89">
        <f t="shared" si="15"/>
        <v>0</v>
      </c>
      <c r="BE29" s="89">
        <f t="shared" si="15"/>
        <v>0</v>
      </c>
      <c r="BF29" s="89">
        <f t="shared" si="15"/>
        <v>0</v>
      </c>
      <c r="BG29" s="89">
        <f t="shared" si="15"/>
        <v>0</v>
      </c>
      <c r="BH29" s="89">
        <f t="shared" si="15"/>
        <v>0</v>
      </c>
      <c r="BI29" s="89">
        <f t="shared" si="15"/>
        <v>0</v>
      </c>
      <c r="BJ29" s="89">
        <f t="shared" si="15"/>
        <v>0</v>
      </c>
      <c r="BK29" s="89">
        <f t="shared" si="15"/>
        <v>0</v>
      </c>
      <c r="BL29" s="89">
        <f t="shared" si="15"/>
        <v>0</v>
      </c>
      <c r="BM29" s="89">
        <f t="shared" si="15"/>
        <v>0</v>
      </c>
      <c r="BN29" s="89">
        <f t="shared" si="15"/>
        <v>0</v>
      </c>
      <c r="BO29" s="89">
        <f t="shared" si="15"/>
        <v>0</v>
      </c>
      <c r="BP29" s="89">
        <f t="shared" si="15"/>
        <v>0</v>
      </c>
      <c r="BQ29" s="89">
        <f t="shared" si="15"/>
        <v>0</v>
      </c>
      <c r="BR29" s="89">
        <f t="shared" si="16"/>
        <v>0</v>
      </c>
      <c r="BS29" s="89">
        <f t="shared" si="16"/>
        <v>0</v>
      </c>
      <c r="BT29" s="89">
        <f t="shared" si="16"/>
        <v>0</v>
      </c>
      <c r="BU29" s="89">
        <f t="shared" si="16"/>
        <v>0</v>
      </c>
      <c r="BV29" s="89">
        <f t="shared" si="16"/>
        <v>0</v>
      </c>
      <c r="BW29" s="89">
        <f t="shared" si="16"/>
        <v>0</v>
      </c>
      <c r="BX29" s="89">
        <f t="shared" si="16"/>
        <v>0</v>
      </c>
      <c r="BY29" s="89">
        <f t="shared" si="16"/>
        <v>0</v>
      </c>
      <c r="BZ29" s="89">
        <f t="shared" si="16"/>
        <v>0</v>
      </c>
      <c r="CA29" s="89">
        <f t="shared" si="16"/>
        <v>0</v>
      </c>
      <c r="CB29" s="89">
        <f t="shared" si="16"/>
        <v>0</v>
      </c>
      <c r="CC29" s="89">
        <f t="shared" si="16"/>
        <v>0</v>
      </c>
      <c r="CD29" s="89">
        <f t="shared" si="16"/>
        <v>0</v>
      </c>
      <c r="CE29" s="89">
        <f t="shared" si="16"/>
        <v>0</v>
      </c>
      <c r="CF29" s="89">
        <f t="shared" si="16"/>
        <v>0</v>
      </c>
      <c r="CG29" s="89">
        <f t="shared" si="16"/>
        <v>0</v>
      </c>
      <c r="CH29" s="89">
        <f t="shared" si="9"/>
        <v>0</v>
      </c>
      <c r="CI29" s="89">
        <f t="shared" si="9"/>
        <v>0</v>
      </c>
      <c r="CJ29" s="89">
        <f t="shared" si="9"/>
        <v>0</v>
      </c>
      <c r="CK29" s="89">
        <f t="shared" si="18"/>
        <v>0</v>
      </c>
      <c r="CL29" s="89">
        <f t="shared" si="18"/>
        <v>0</v>
      </c>
      <c r="CM29" s="89">
        <f t="shared" si="18"/>
        <v>0</v>
      </c>
      <c r="CN29" s="89">
        <f t="shared" si="18"/>
        <v>0</v>
      </c>
      <c r="CO29" s="89">
        <f t="shared" si="18"/>
        <v>0</v>
      </c>
      <c r="CP29" s="89">
        <f t="shared" si="18"/>
        <v>0</v>
      </c>
      <c r="CQ29" s="89">
        <f t="shared" si="18"/>
        <v>0</v>
      </c>
      <c r="CR29" s="89">
        <f t="shared" si="18"/>
        <v>0</v>
      </c>
      <c r="CS29" s="89">
        <f t="shared" si="18"/>
        <v>0</v>
      </c>
      <c r="CT29" s="89">
        <f t="shared" si="18"/>
        <v>0</v>
      </c>
      <c r="CU29" s="89">
        <f t="shared" si="18"/>
        <v>0</v>
      </c>
      <c r="CV29" s="89">
        <f t="shared" si="18"/>
        <v>0</v>
      </c>
      <c r="CW29" s="89">
        <f t="shared" si="18"/>
        <v>0</v>
      </c>
      <c r="CX29" s="89">
        <f t="shared" si="18"/>
        <v>0</v>
      </c>
      <c r="CY29" s="89">
        <f t="shared" si="18"/>
        <v>0</v>
      </c>
      <c r="CZ29" s="89">
        <f t="shared" si="17"/>
        <v>0</v>
      </c>
      <c r="DA29" s="89">
        <f t="shared" si="17"/>
        <v>0</v>
      </c>
      <c r="DB29" s="89">
        <f t="shared" si="17"/>
        <v>0</v>
      </c>
      <c r="DC29" s="89">
        <f t="shared" si="17"/>
        <v>0</v>
      </c>
      <c r="DD29" s="89">
        <f t="shared" si="17"/>
        <v>0</v>
      </c>
      <c r="DE29" s="89">
        <f t="shared" si="17"/>
        <v>0</v>
      </c>
      <c r="DF29" s="89">
        <f t="shared" si="17"/>
        <v>0</v>
      </c>
      <c r="DG29" s="89">
        <f t="shared" si="17"/>
        <v>0</v>
      </c>
      <c r="DH29" s="89">
        <f t="shared" si="17"/>
        <v>0</v>
      </c>
      <c r="DI29" s="89">
        <f t="shared" si="17"/>
        <v>0</v>
      </c>
      <c r="DJ29" s="89">
        <f t="shared" si="17"/>
        <v>0</v>
      </c>
      <c r="DK29" s="89">
        <f t="shared" si="17"/>
        <v>0</v>
      </c>
      <c r="DL29" s="89">
        <f t="shared" si="17"/>
        <v>0</v>
      </c>
      <c r="DM29" s="89">
        <f t="shared" si="17"/>
        <v>0</v>
      </c>
      <c r="DN29" s="89">
        <f t="shared" si="17"/>
        <v>0</v>
      </c>
      <c r="DO29" s="89">
        <f t="shared" si="17"/>
        <v>0</v>
      </c>
      <c r="DP29" s="89">
        <f t="shared" si="19"/>
        <v>0</v>
      </c>
      <c r="DQ29" s="89">
        <f t="shared" si="19"/>
        <v>0</v>
      </c>
      <c r="DR29" s="89">
        <f t="shared" si="19"/>
        <v>0</v>
      </c>
      <c r="DS29" s="89">
        <f t="shared" si="19"/>
        <v>0</v>
      </c>
    </row>
    <row r="30" spans="2:123" s="3" customFormat="1" ht="20.100000000000001" customHeight="1" thickBot="1" x14ac:dyDescent="0.35">
      <c r="B30" s="172"/>
      <c r="C30" s="172"/>
      <c r="D30" s="188"/>
      <c r="E30" s="188"/>
      <c r="F30" s="188"/>
      <c r="G30" s="188"/>
      <c r="H30" s="188"/>
      <c r="I30" s="188"/>
      <c r="J30" s="188"/>
      <c r="K30" s="7">
        <f t="shared" si="3"/>
        <v>0</v>
      </c>
      <c r="M30" s="102">
        <f t="shared" si="8"/>
        <v>24</v>
      </c>
      <c r="N30" s="103" t="str">
        <f>Tutor_Names!B25</f>
        <v>T11</v>
      </c>
      <c r="O30" s="104">
        <f t="shared" si="4"/>
        <v>0</v>
      </c>
      <c r="P30" s="91">
        <f t="shared" si="5"/>
        <v>0</v>
      </c>
      <c r="Q30" s="92">
        <f t="shared" si="6"/>
        <v>0</v>
      </c>
      <c r="V30" s="87">
        <f t="shared" ref="V30:AK45" si="21">COUNTIF($D30:$J30,V$6)*$C30</f>
        <v>0</v>
      </c>
      <c r="W30" s="88">
        <f t="shared" si="21"/>
        <v>0</v>
      </c>
      <c r="X30" s="88">
        <f t="shared" si="21"/>
        <v>0</v>
      </c>
      <c r="Y30" s="88">
        <f t="shared" si="21"/>
        <v>0</v>
      </c>
      <c r="Z30" s="88">
        <f t="shared" si="21"/>
        <v>0</v>
      </c>
      <c r="AA30" s="88">
        <f t="shared" si="21"/>
        <v>0</v>
      </c>
      <c r="AB30" s="88">
        <f t="shared" si="21"/>
        <v>0</v>
      </c>
      <c r="AC30" s="88">
        <f t="shared" si="21"/>
        <v>0</v>
      </c>
      <c r="AD30" s="88">
        <f t="shared" si="21"/>
        <v>0</v>
      </c>
      <c r="AE30" s="88">
        <f t="shared" si="21"/>
        <v>0</v>
      </c>
      <c r="AF30" s="88">
        <f t="shared" si="21"/>
        <v>0</v>
      </c>
      <c r="AG30" s="88">
        <f t="shared" si="21"/>
        <v>0</v>
      </c>
      <c r="AH30" s="88">
        <f t="shared" si="21"/>
        <v>0</v>
      </c>
      <c r="AI30" s="88">
        <f t="shared" si="21"/>
        <v>0</v>
      </c>
      <c r="AJ30" s="88">
        <f t="shared" si="21"/>
        <v>0</v>
      </c>
      <c r="AK30" s="88">
        <f t="shared" si="21"/>
        <v>0</v>
      </c>
      <c r="AL30" s="88">
        <f t="shared" si="20"/>
        <v>0</v>
      </c>
      <c r="AM30" s="88">
        <f t="shared" si="20"/>
        <v>0</v>
      </c>
      <c r="AN30" s="88">
        <f t="shared" si="14"/>
        <v>0</v>
      </c>
      <c r="AO30" s="88">
        <f t="shared" si="14"/>
        <v>0</v>
      </c>
      <c r="AP30" s="88">
        <f t="shared" si="14"/>
        <v>0</v>
      </c>
      <c r="AQ30" s="88">
        <f t="shared" si="14"/>
        <v>0</v>
      </c>
      <c r="AR30" s="88">
        <f t="shared" si="14"/>
        <v>0</v>
      </c>
      <c r="AS30" s="88">
        <f t="shared" si="14"/>
        <v>0</v>
      </c>
      <c r="AT30" s="88">
        <f t="shared" si="14"/>
        <v>0</v>
      </c>
      <c r="AU30" s="88">
        <f t="shared" si="14"/>
        <v>0</v>
      </c>
      <c r="AV30" s="88">
        <f t="shared" si="14"/>
        <v>0</v>
      </c>
      <c r="AW30" s="88">
        <f t="shared" si="14"/>
        <v>0</v>
      </c>
      <c r="AX30" s="88">
        <f t="shared" si="14"/>
        <v>0</v>
      </c>
      <c r="AY30" s="88">
        <f t="shared" si="14"/>
        <v>0</v>
      </c>
      <c r="AZ30" s="88">
        <f t="shared" si="14"/>
        <v>0</v>
      </c>
      <c r="BA30" s="88">
        <f t="shared" si="14"/>
        <v>0</v>
      </c>
      <c r="BB30" s="88">
        <f t="shared" si="15"/>
        <v>0</v>
      </c>
      <c r="BC30" s="88">
        <f t="shared" si="15"/>
        <v>0</v>
      </c>
      <c r="BD30" s="89">
        <f t="shared" si="15"/>
        <v>0</v>
      </c>
      <c r="BE30" s="89">
        <f t="shared" si="15"/>
        <v>0</v>
      </c>
      <c r="BF30" s="89">
        <f t="shared" si="15"/>
        <v>0</v>
      </c>
      <c r="BG30" s="89">
        <f t="shared" si="15"/>
        <v>0</v>
      </c>
      <c r="BH30" s="89">
        <f t="shared" si="15"/>
        <v>0</v>
      </c>
      <c r="BI30" s="89">
        <f t="shared" si="15"/>
        <v>0</v>
      </c>
      <c r="BJ30" s="89">
        <f t="shared" si="15"/>
        <v>0</v>
      </c>
      <c r="BK30" s="89">
        <f t="shared" si="15"/>
        <v>0</v>
      </c>
      <c r="BL30" s="89">
        <f t="shared" si="15"/>
        <v>0</v>
      </c>
      <c r="BM30" s="89">
        <f t="shared" si="15"/>
        <v>0</v>
      </c>
      <c r="BN30" s="89">
        <f t="shared" si="15"/>
        <v>0</v>
      </c>
      <c r="BO30" s="89">
        <f t="shared" si="15"/>
        <v>0</v>
      </c>
      <c r="BP30" s="89">
        <f t="shared" si="15"/>
        <v>0</v>
      </c>
      <c r="BQ30" s="89">
        <f t="shared" si="15"/>
        <v>0</v>
      </c>
      <c r="BR30" s="89">
        <f t="shared" si="16"/>
        <v>0</v>
      </c>
      <c r="BS30" s="89">
        <f t="shared" si="16"/>
        <v>0</v>
      </c>
      <c r="BT30" s="89">
        <f t="shared" si="16"/>
        <v>0</v>
      </c>
      <c r="BU30" s="89">
        <f t="shared" si="16"/>
        <v>0</v>
      </c>
      <c r="BV30" s="89">
        <f t="shared" si="16"/>
        <v>0</v>
      </c>
      <c r="BW30" s="89">
        <f t="shared" si="16"/>
        <v>0</v>
      </c>
      <c r="BX30" s="89">
        <f t="shared" si="16"/>
        <v>0</v>
      </c>
      <c r="BY30" s="89">
        <f t="shared" si="16"/>
        <v>0</v>
      </c>
      <c r="BZ30" s="89">
        <f t="shared" si="16"/>
        <v>0</v>
      </c>
      <c r="CA30" s="89">
        <f t="shared" si="16"/>
        <v>0</v>
      </c>
      <c r="CB30" s="89">
        <f t="shared" si="16"/>
        <v>0</v>
      </c>
      <c r="CC30" s="89">
        <f t="shared" si="16"/>
        <v>0</v>
      </c>
      <c r="CD30" s="89">
        <f t="shared" si="16"/>
        <v>0</v>
      </c>
      <c r="CE30" s="89">
        <f t="shared" si="16"/>
        <v>0</v>
      </c>
      <c r="CF30" s="89">
        <f t="shared" si="16"/>
        <v>0</v>
      </c>
      <c r="CG30" s="89">
        <f t="shared" si="16"/>
        <v>0</v>
      </c>
      <c r="CH30" s="89">
        <f t="shared" si="9"/>
        <v>0</v>
      </c>
      <c r="CI30" s="89">
        <f t="shared" si="9"/>
        <v>0</v>
      </c>
      <c r="CJ30" s="89">
        <f t="shared" si="9"/>
        <v>0</v>
      </c>
      <c r="CK30" s="89">
        <f t="shared" si="18"/>
        <v>0</v>
      </c>
      <c r="CL30" s="89">
        <f t="shared" si="18"/>
        <v>0</v>
      </c>
      <c r="CM30" s="89">
        <f t="shared" si="18"/>
        <v>0</v>
      </c>
      <c r="CN30" s="89">
        <f t="shared" si="18"/>
        <v>0</v>
      </c>
      <c r="CO30" s="89">
        <f t="shared" si="18"/>
        <v>0</v>
      </c>
      <c r="CP30" s="89">
        <f t="shared" si="18"/>
        <v>0</v>
      </c>
      <c r="CQ30" s="89">
        <f t="shared" si="18"/>
        <v>0</v>
      </c>
      <c r="CR30" s="89">
        <f t="shared" si="18"/>
        <v>0</v>
      </c>
      <c r="CS30" s="89">
        <f t="shared" si="18"/>
        <v>0</v>
      </c>
      <c r="CT30" s="89">
        <f t="shared" si="18"/>
        <v>0</v>
      </c>
      <c r="CU30" s="89">
        <f t="shared" si="18"/>
        <v>0</v>
      </c>
      <c r="CV30" s="89">
        <f t="shared" si="18"/>
        <v>0</v>
      </c>
      <c r="CW30" s="89">
        <f t="shared" si="18"/>
        <v>0</v>
      </c>
      <c r="CX30" s="89">
        <f t="shared" si="18"/>
        <v>0</v>
      </c>
      <c r="CY30" s="89">
        <f t="shared" si="18"/>
        <v>0</v>
      </c>
      <c r="CZ30" s="89">
        <f t="shared" si="18"/>
        <v>0</v>
      </c>
      <c r="DA30" s="89">
        <f t="shared" si="17"/>
        <v>0</v>
      </c>
      <c r="DB30" s="89">
        <f t="shared" si="17"/>
        <v>0</v>
      </c>
      <c r="DC30" s="89">
        <f t="shared" si="17"/>
        <v>0</v>
      </c>
      <c r="DD30" s="89">
        <f t="shared" si="17"/>
        <v>0</v>
      </c>
      <c r="DE30" s="89">
        <f t="shared" si="17"/>
        <v>0</v>
      </c>
      <c r="DF30" s="89">
        <f t="shared" si="17"/>
        <v>0</v>
      </c>
      <c r="DG30" s="89">
        <f t="shared" si="17"/>
        <v>0</v>
      </c>
      <c r="DH30" s="89">
        <f t="shared" si="17"/>
        <v>0</v>
      </c>
      <c r="DI30" s="89">
        <f t="shared" si="17"/>
        <v>0</v>
      </c>
      <c r="DJ30" s="89">
        <f t="shared" si="17"/>
        <v>0</v>
      </c>
      <c r="DK30" s="89">
        <f t="shared" si="17"/>
        <v>0</v>
      </c>
      <c r="DL30" s="89">
        <f t="shared" si="17"/>
        <v>0</v>
      </c>
      <c r="DM30" s="89">
        <f t="shared" si="17"/>
        <v>0</v>
      </c>
      <c r="DN30" s="89">
        <f t="shared" si="17"/>
        <v>0</v>
      </c>
      <c r="DO30" s="89">
        <f t="shared" si="17"/>
        <v>0</v>
      </c>
      <c r="DP30" s="89">
        <f t="shared" si="19"/>
        <v>0</v>
      </c>
      <c r="DQ30" s="89">
        <f t="shared" si="19"/>
        <v>0</v>
      </c>
      <c r="DR30" s="89">
        <f t="shared" si="19"/>
        <v>0</v>
      </c>
      <c r="DS30" s="89">
        <f t="shared" si="19"/>
        <v>0</v>
      </c>
    </row>
    <row r="31" spans="2:123" s="3" customFormat="1" ht="20.100000000000001" customHeight="1" thickBot="1" x14ac:dyDescent="0.35">
      <c r="B31" s="167"/>
      <c r="C31" s="171"/>
      <c r="D31" s="188"/>
      <c r="E31" s="188"/>
      <c r="F31" s="188"/>
      <c r="G31" s="188"/>
      <c r="H31" s="188"/>
      <c r="I31" s="188"/>
      <c r="J31" s="188"/>
      <c r="K31" s="7">
        <f t="shared" si="3"/>
        <v>0</v>
      </c>
      <c r="M31" s="102">
        <f t="shared" si="8"/>
        <v>25</v>
      </c>
      <c r="N31" s="103" t="str">
        <f>Tutor_Names!B26</f>
        <v>T12</v>
      </c>
      <c r="O31" s="104">
        <f t="shared" si="4"/>
        <v>0</v>
      </c>
      <c r="P31" s="91">
        <f t="shared" si="5"/>
        <v>0</v>
      </c>
      <c r="Q31" s="92">
        <f t="shared" si="6"/>
        <v>0</v>
      </c>
      <c r="V31" s="87">
        <f t="shared" si="21"/>
        <v>0</v>
      </c>
      <c r="W31" s="88">
        <f t="shared" si="21"/>
        <v>0</v>
      </c>
      <c r="X31" s="88">
        <f t="shared" si="21"/>
        <v>0</v>
      </c>
      <c r="Y31" s="88">
        <f t="shared" si="21"/>
        <v>0</v>
      </c>
      <c r="Z31" s="88">
        <f t="shared" si="21"/>
        <v>0</v>
      </c>
      <c r="AA31" s="88">
        <f t="shared" si="21"/>
        <v>0</v>
      </c>
      <c r="AB31" s="88">
        <f t="shared" si="21"/>
        <v>0</v>
      </c>
      <c r="AC31" s="88">
        <f t="shared" si="21"/>
        <v>0</v>
      </c>
      <c r="AD31" s="88">
        <f t="shared" si="21"/>
        <v>0</v>
      </c>
      <c r="AE31" s="88">
        <f t="shared" si="21"/>
        <v>0</v>
      </c>
      <c r="AF31" s="88">
        <f t="shared" si="21"/>
        <v>0</v>
      </c>
      <c r="AG31" s="88">
        <f t="shared" si="21"/>
        <v>0</v>
      </c>
      <c r="AH31" s="88">
        <f t="shared" si="21"/>
        <v>0</v>
      </c>
      <c r="AI31" s="88">
        <f t="shared" si="21"/>
        <v>0</v>
      </c>
      <c r="AJ31" s="88">
        <f t="shared" si="21"/>
        <v>0</v>
      </c>
      <c r="AK31" s="88">
        <f t="shared" si="21"/>
        <v>0</v>
      </c>
      <c r="AL31" s="88">
        <f t="shared" si="20"/>
        <v>0</v>
      </c>
      <c r="AM31" s="88">
        <f t="shared" si="20"/>
        <v>0</v>
      </c>
      <c r="AN31" s="88">
        <f t="shared" si="14"/>
        <v>0</v>
      </c>
      <c r="AO31" s="88">
        <f t="shared" si="14"/>
        <v>0</v>
      </c>
      <c r="AP31" s="88">
        <f t="shared" si="14"/>
        <v>0</v>
      </c>
      <c r="AQ31" s="88">
        <f t="shared" ref="AQ31:BF46" si="22">COUNTIF($D31:$J31,AQ$6)*$C31</f>
        <v>0</v>
      </c>
      <c r="AR31" s="88">
        <f t="shared" si="22"/>
        <v>0</v>
      </c>
      <c r="AS31" s="88">
        <f t="shared" si="22"/>
        <v>0</v>
      </c>
      <c r="AT31" s="88">
        <f t="shared" si="22"/>
        <v>0</v>
      </c>
      <c r="AU31" s="88">
        <f t="shared" si="22"/>
        <v>0</v>
      </c>
      <c r="AV31" s="88">
        <f t="shared" si="22"/>
        <v>0</v>
      </c>
      <c r="AW31" s="88">
        <f t="shared" si="22"/>
        <v>0</v>
      </c>
      <c r="AX31" s="88">
        <f t="shared" si="22"/>
        <v>0</v>
      </c>
      <c r="AY31" s="88">
        <f t="shared" si="22"/>
        <v>0</v>
      </c>
      <c r="AZ31" s="88">
        <f t="shared" si="22"/>
        <v>0</v>
      </c>
      <c r="BA31" s="88">
        <f t="shared" si="22"/>
        <v>0</v>
      </c>
      <c r="BB31" s="88">
        <f t="shared" si="15"/>
        <v>0</v>
      </c>
      <c r="BC31" s="88">
        <f t="shared" si="15"/>
        <v>0</v>
      </c>
      <c r="BD31" s="89">
        <f t="shared" si="15"/>
        <v>0</v>
      </c>
      <c r="BE31" s="89">
        <f t="shared" si="15"/>
        <v>0</v>
      </c>
      <c r="BF31" s="89">
        <f t="shared" si="15"/>
        <v>0</v>
      </c>
      <c r="BG31" s="89">
        <f t="shared" si="15"/>
        <v>0</v>
      </c>
      <c r="BH31" s="89">
        <f t="shared" si="15"/>
        <v>0</v>
      </c>
      <c r="BI31" s="89">
        <f t="shared" si="15"/>
        <v>0</v>
      </c>
      <c r="BJ31" s="89">
        <f t="shared" si="15"/>
        <v>0</v>
      </c>
      <c r="BK31" s="89">
        <f t="shared" si="15"/>
        <v>0</v>
      </c>
      <c r="BL31" s="89">
        <f t="shared" si="15"/>
        <v>0</v>
      </c>
      <c r="BM31" s="89">
        <f t="shared" si="15"/>
        <v>0</v>
      </c>
      <c r="BN31" s="89">
        <f t="shared" si="15"/>
        <v>0</v>
      </c>
      <c r="BO31" s="89">
        <f t="shared" si="15"/>
        <v>0</v>
      </c>
      <c r="BP31" s="89">
        <f t="shared" si="15"/>
        <v>0</v>
      </c>
      <c r="BQ31" s="89">
        <f t="shared" si="15"/>
        <v>0</v>
      </c>
      <c r="BR31" s="89">
        <f t="shared" si="16"/>
        <v>0</v>
      </c>
      <c r="BS31" s="89">
        <f t="shared" si="16"/>
        <v>0</v>
      </c>
      <c r="BT31" s="89">
        <f t="shared" si="16"/>
        <v>0</v>
      </c>
      <c r="BU31" s="89">
        <f t="shared" si="16"/>
        <v>0</v>
      </c>
      <c r="BV31" s="89">
        <f t="shared" si="16"/>
        <v>0</v>
      </c>
      <c r="BW31" s="89">
        <f t="shared" si="16"/>
        <v>0</v>
      </c>
      <c r="BX31" s="89">
        <f t="shared" si="16"/>
        <v>0</v>
      </c>
      <c r="BY31" s="89">
        <f t="shared" si="16"/>
        <v>0</v>
      </c>
      <c r="BZ31" s="89">
        <f t="shared" si="16"/>
        <v>0</v>
      </c>
      <c r="CA31" s="89">
        <f t="shared" si="16"/>
        <v>0</v>
      </c>
      <c r="CB31" s="89">
        <f t="shared" si="16"/>
        <v>0</v>
      </c>
      <c r="CC31" s="89">
        <f t="shared" si="16"/>
        <v>0</v>
      </c>
      <c r="CD31" s="89">
        <f t="shared" si="16"/>
        <v>0</v>
      </c>
      <c r="CE31" s="89">
        <f t="shared" si="16"/>
        <v>0</v>
      </c>
      <c r="CF31" s="89">
        <f t="shared" si="16"/>
        <v>0</v>
      </c>
      <c r="CG31" s="89">
        <f t="shared" si="16"/>
        <v>0</v>
      </c>
      <c r="CH31" s="89">
        <f t="shared" si="9"/>
        <v>0</v>
      </c>
      <c r="CI31" s="89">
        <f t="shared" si="9"/>
        <v>0</v>
      </c>
      <c r="CJ31" s="89">
        <f t="shared" si="9"/>
        <v>0</v>
      </c>
      <c r="CK31" s="89">
        <f t="shared" si="18"/>
        <v>0</v>
      </c>
      <c r="CL31" s="89">
        <f t="shared" si="18"/>
        <v>0</v>
      </c>
      <c r="CM31" s="89">
        <f t="shared" si="18"/>
        <v>0</v>
      </c>
      <c r="CN31" s="89">
        <f t="shared" si="18"/>
        <v>0</v>
      </c>
      <c r="CO31" s="89">
        <f t="shared" si="18"/>
        <v>0</v>
      </c>
      <c r="CP31" s="89">
        <f t="shared" si="18"/>
        <v>0</v>
      </c>
      <c r="CQ31" s="89">
        <f t="shared" si="18"/>
        <v>0</v>
      </c>
      <c r="CR31" s="89">
        <f t="shared" si="18"/>
        <v>0</v>
      </c>
      <c r="CS31" s="89">
        <f t="shared" si="18"/>
        <v>0</v>
      </c>
      <c r="CT31" s="89">
        <f t="shared" si="18"/>
        <v>0</v>
      </c>
      <c r="CU31" s="89">
        <f t="shared" si="18"/>
        <v>0</v>
      </c>
      <c r="CV31" s="89">
        <f t="shared" si="18"/>
        <v>0</v>
      </c>
      <c r="CW31" s="89">
        <f t="shared" si="18"/>
        <v>0</v>
      </c>
      <c r="CX31" s="89">
        <f t="shared" si="18"/>
        <v>0</v>
      </c>
      <c r="CY31" s="89">
        <f t="shared" si="18"/>
        <v>0</v>
      </c>
      <c r="CZ31" s="89">
        <f t="shared" si="18"/>
        <v>0</v>
      </c>
      <c r="DA31" s="89">
        <f t="shared" si="17"/>
        <v>0</v>
      </c>
      <c r="DB31" s="89">
        <f t="shared" si="17"/>
        <v>0</v>
      </c>
      <c r="DC31" s="89">
        <f t="shared" si="17"/>
        <v>0</v>
      </c>
      <c r="DD31" s="89">
        <f t="shared" si="17"/>
        <v>0</v>
      </c>
      <c r="DE31" s="89">
        <f t="shared" si="17"/>
        <v>0</v>
      </c>
      <c r="DF31" s="89">
        <f t="shared" si="17"/>
        <v>0</v>
      </c>
      <c r="DG31" s="89">
        <f t="shared" si="17"/>
        <v>0</v>
      </c>
      <c r="DH31" s="89">
        <f t="shared" si="17"/>
        <v>0</v>
      </c>
      <c r="DI31" s="89">
        <f t="shared" si="17"/>
        <v>0</v>
      </c>
      <c r="DJ31" s="89">
        <f t="shared" si="17"/>
        <v>0</v>
      </c>
      <c r="DK31" s="89">
        <f t="shared" si="17"/>
        <v>0</v>
      </c>
      <c r="DL31" s="89">
        <f t="shared" si="17"/>
        <v>0</v>
      </c>
      <c r="DM31" s="89">
        <f t="shared" si="17"/>
        <v>0</v>
      </c>
      <c r="DN31" s="89">
        <f t="shared" si="17"/>
        <v>0</v>
      </c>
      <c r="DO31" s="89">
        <f t="shared" si="17"/>
        <v>0</v>
      </c>
      <c r="DP31" s="89">
        <f t="shared" si="19"/>
        <v>0</v>
      </c>
      <c r="DQ31" s="89">
        <f t="shared" si="19"/>
        <v>0</v>
      </c>
      <c r="DR31" s="89">
        <f t="shared" si="19"/>
        <v>0</v>
      </c>
      <c r="DS31" s="89">
        <f t="shared" si="19"/>
        <v>0</v>
      </c>
    </row>
    <row r="32" spans="2:123" s="3" customFormat="1" ht="20.100000000000001" customHeight="1" thickBot="1" x14ac:dyDescent="0.35">
      <c r="B32" s="172"/>
      <c r="C32" s="172"/>
      <c r="D32" s="188"/>
      <c r="E32" s="188"/>
      <c r="F32" s="188"/>
      <c r="G32" s="188"/>
      <c r="H32" s="188"/>
      <c r="I32" s="188"/>
      <c r="J32" s="188"/>
      <c r="K32" s="7">
        <f t="shared" si="3"/>
        <v>0</v>
      </c>
      <c r="M32" s="102">
        <f t="shared" si="8"/>
        <v>26</v>
      </c>
      <c r="N32" s="103" t="str">
        <f>Tutor_Names!B27</f>
        <v>X</v>
      </c>
      <c r="O32" s="104">
        <f t="shared" si="4"/>
        <v>0</v>
      </c>
      <c r="P32" s="91">
        <f t="shared" si="5"/>
        <v>0</v>
      </c>
      <c r="Q32" s="92">
        <f t="shared" si="6"/>
        <v>0</v>
      </c>
      <c r="V32" s="87">
        <f t="shared" si="21"/>
        <v>0</v>
      </c>
      <c r="W32" s="88">
        <f t="shared" si="21"/>
        <v>0</v>
      </c>
      <c r="X32" s="88">
        <f t="shared" si="21"/>
        <v>0</v>
      </c>
      <c r="Y32" s="88">
        <f t="shared" si="21"/>
        <v>0</v>
      </c>
      <c r="Z32" s="88">
        <f t="shared" si="21"/>
        <v>0</v>
      </c>
      <c r="AA32" s="88">
        <f t="shared" si="21"/>
        <v>0</v>
      </c>
      <c r="AB32" s="88">
        <f t="shared" si="21"/>
        <v>0</v>
      </c>
      <c r="AC32" s="88">
        <f t="shared" si="21"/>
        <v>0</v>
      </c>
      <c r="AD32" s="88">
        <f t="shared" si="21"/>
        <v>0</v>
      </c>
      <c r="AE32" s="88">
        <f t="shared" si="21"/>
        <v>0</v>
      </c>
      <c r="AF32" s="88">
        <f t="shared" si="21"/>
        <v>0</v>
      </c>
      <c r="AG32" s="88">
        <f t="shared" si="21"/>
        <v>0</v>
      </c>
      <c r="AH32" s="88">
        <f t="shared" si="21"/>
        <v>0</v>
      </c>
      <c r="AI32" s="88">
        <f t="shared" si="21"/>
        <v>0</v>
      </c>
      <c r="AJ32" s="88">
        <f t="shared" si="21"/>
        <v>0</v>
      </c>
      <c r="AK32" s="88">
        <f t="shared" si="21"/>
        <v>0</v>
      </c>
      <c r="AL32" s="88">
        <f t="shared" si="20"/>
        <v>0</v>
      </c>
      <c r="AM32" s="88">
        <f t="shared" si="20"/>
        <v>0</v>
      </c>
      <c r="AN32" s="88">
        <f t="shared" si="20"/>
        <v>0</v>
      </c>
      <c r="AO32" s="88">
        <f t="shared" si="20"/>
        <v>0</v>
      </c>
      <c r="AP32" s="88">
        <f t="shared" si="20"/>
        <v>0</v>
      </c>
      <c r="AQ32" s="88">
        <f t="shared" si="20"/>
        <v>0</v>
      </c>
      <c r="AR32" s="88">
        <f t="shared" si="20"/>
        <v>0</v>
      </c>
      <c r="AS32" s="88">
        <f t="shared" si="20"/>
        <v>0</v>
      </c>
      <c r="AT32" s="88">
        <f t="shared" si="20"/>
        <v>0</v>
      </c>
      <c r="AU32" s="88">
        <f t="shared" si="20"/>
        <v>0</v>
      </c>
      <c r="AV32" s="88">
        <f t="shared" si="22"/>
        <v>0</v>
      </c>
      <c r="AW32" s="88">
        <f t="shared" si="22"/>
        <v>0</v>
      </c>
      <c r="AX32" s="88">
        <f t="shared" si="22"/>
        <v>0</v>
      </c>
      <c r="AY32" s="88">
        <f t="shared" si="22"/>
        <v>0</v>
      </c>
      <c r="AZ32" s="88">
        <f t="shared" si="22"/>
        <v>0</v>
      </c>
      <c r="BA32" s="88">
        <f t="shared" si="22"/>
        <v>0</v>
      </c>
      <c r="BB32" s="88">
        <f t="shared" si="15"/>
        <v>0</v>
      </c>
      <c r="BC32" s="88">
        <f t="shared" si="15"/>
        <v>0</v>
      </c>
      <c r="BD32" s="89">
        <f t="shared" si="15"/>
        <v>0</v>
      </c>
      <c r="BE32" s="89">
        <f t="shared" si="15"/>
        <v>0</v>
      </c>
      <c r="BF32" s="89">
        <f t="shared" si="15"/>
        <v>0</v>
      </c>
      <c r="BG32" s="89">
        <f t="shared" si="15"/>
        <v>0</v>
      </c>
      <c r="BH32" s="89">
        <f t="shared" si="15"/>
        <v>0</v>
      </c>
      <c r="BI32" s="89">
        <f t="shared" si="15"/>
        <v>0</v>
      </c>
      <c r="BJ32" s="89">
        <f t="shared" si="15"/>
        <v>0</v>
      </c>
      <c r="BK32" s="89">
        <f t="shared" si="15"/>
        <v>0</v>
      </c>
      <c r="BL32" s="89">
        <f t="shared" si="15"/>
        <v>0</v>
      </c>
      <c r="BM32" s="89">
        <f t="shared" si="15"/>
        <v>0</v>
      </c>
      <c r="BN32" s="89">
        <f t="shared" si="15"/>
        <v>0</v>
      </c>
      <c r="BO32" s="89">
        <f t="shared" si="15"/>
        <v>0</v>
      </c>
      <c r="BP32" s="89">
        <f t="shared" si="15"/>
        <v>0</v>
      </c>
      <c r="BQ32" s="89">
        <f t="shared" si="15"/>
        <v>0</v>
      </c>
      <c r="BR32" s="89">
        <f t="shared" si="16"/>
        <v>0</v>
      </c>
      <c r="BS32" s="89">
        <f t="shared" si="16"/>
        <v>0</v>
      </c>
      <c r="BT32" s="89">
        <f t="shared" si="16"/>
        <v>0</v>
      </c>
      <c r="BU32" s="89">
        <f t="shared" si="16"/>
        <v>0</v>
      </c>
      <c r="BV32" s="89">
        <f t="shared" si="16"/>
        <v>0</v>
      </c>
      <c r="BW32" s="89">
        <f t="shared" si="16"/>
        <v>0</v>
      </c>
      <c r="BX32" s="89">
        <f t="shared" si="16"/>
        <v>0</v>
      </c>
      <c r="BY32" s="89">
        <f t="shared" si="16"/>
        <v>0</v>
      </c>
      <c r="BZ32" s="89">
        <f t="shared" si="16"/>
        <v>0</v>
      </c>
      <c r="CA32" s="89">
        <f t="shared" si="16"/>
        <v>0</v>
      </c>
      <c r="CB32" s="89">
        <f t="shared" si="16"/>
        <v>0</v>
      </c>
      <c r="CC32" s="89">
        <f t="shared" si="16"/>
        <v>0</v>
      </c>
      <c r="CD32" s="89">
        <f t="shared" si="16"/>
        <v>0</v>
      </c>
      <c r="CE32" s="89">
        <f t="shared" si="16"/>
        <v>0</v>
      </c>
      <c r="CF32" s="89">
        <f t="shared" si="16"/>
        <v>0</v>
      </c>
      <c r="CG32" s="89">
        <f t="shared" si="16"/>
        <v>0</v>
      </c>
      <c r="CH32" s="89">
        <f t="shared" ref="CH32:CW47" si="23">COUNTIF($D32:$J32,CH$6)*$C32</f>
        <v>0</v>
      </c>
      <c r="CI32" s="89">
        <f t="shared" si="23"/>
        <v>0</v>
      </c>
      <c r="CJ32" s="89">
        <f t="shared" si="23"/>
        <v>0</v>
      </c>
      <c r="CK32" s="89">
        <f t="shared" si="23"/>
        <v>0</v>
      </c>
      <c r="CL32" s="89">
        <f t="shared" si="23"/>
        <v>0</v>
      </c>
      <c r="CM32" s="89">
        <f t="shared" si="23"/>
        <v>0</v>
      </c>
      <c r="CN32" s="89">
        <f t="shared" si="23"/>
        <v>0</v>
      </c>
      <c r="CO32" s="89">
        <f t="shared" si="23"/>
        <v>0</v>
      </c>
      <c r="CP32" s="89">
        <f t="shared" si="23"/>
        <v>0</v>
      </c>
      <c r="CQ32" s="89">
        <f t="shared" si="23"/>
        <v>0</v>
      </c>
      <c r="CR32" s="89">
        <f t="shared" si="23"/>
        <v>0</v>
      </c>
      <c r="CS32" s="89">
        <f t="shared" si="23"/>
        <v>0</v>
      </c>
      <c r="CT32" s="89">
        <f t="shared" si="23"/>
        <v>0</v>
      </c>
      <c r="CU32" s="89">
        <f t="shared" si="18"/>
        <v>0</v>
      </c>
      <c r="CV32" s="89">
        <f t="shared" si="18"/>
        <v>0</v>
      </c>
      <c r="CW32" s="89">
        <f t="shared" si="18"/>
        <v>0</v>
      </c>
      <c r="CX32" s="89">
        <f t="shared" si="18"/>
        <v>0</v>
      </c>
      <c r="CY32" s="89">
        <f t="shared" si="18"/>
        <v>0</v>
      </c>
      <c r="CZ32" s="89">
        <f t="shared" si="18"/>
        <v>0</v>
      </c>
      <c r="DA32" s="89">
        <f t="shared" si="17"/>
        <v>0</v>
      </c>
      <c r="DB32" s="89">
        <f t="shared" si="17"/>
        <v>0</v>
      </c>
      <c r="DC32" s="89">
        <f t="shared" si="17"/>
        <v>0</v>
      </c>
      <c r="DD32" s="89">
        <f t="shared" si="17"/>
        <v>0</v>
      </c>
      <c r="DE32" s="89">
        <f t="shared" si="17"/>
        <v>0</v>
      </c>
      <c r="DF32" s="89">
        <f t="shared" si="17"/>
        <v>0</v>
      </c>
      <c r="DG32" s="89">
        <f t="shared" si="17"/>
        <v>0</v>
      </c>
      <c r="DH32" s="89">
        <f t="shared" si="17"/>
        <v>0</v>
      </c>
      <c r="DI32" s="89">
        <f t="shared" si="17"/>
        <v>0</v>
      </c>
      <c r="DJ32" s="89">
        <f t="shared" si="17"/>
        <v>0</v>
      </c>
      <c r="DK32" s="89">
        <f t="shared" si="17"/>
        <v>0</v>
      </c>
      <c r="DL32" s="89">
        <f t="shared" si="17"/>
        <v>0</v>
      </c>
      <c r="DM32" s="89">
        <f t="shared" si="17"/>
        <v>0</v>
      </c>
      <c r="DN32" s="89">
        <f t="shared" si="17"/>
        <v>0</v>
      </c>
      <c r="DO32" s="89">
        <f t="shared" si="17"/>
        <v>0</v>
      </c>
      <c r="DP32" s="89">
        <f t="shared" si="19"/>
        <v>0</v>
      </c>
      <c r="DQ32" s="89">
        <f t="shared" si="19"/>
        <v>0</v>
      </c>
      <c r="DR32" s="89">
        <f t="shared" si="19"/>
        <v>0</v>
      </c>
      <c r="DS32" s="89">
        <f t="shared" si="19"/>
        <v>0</v>
      </c>
    </row>
    <row r="33" spans="2:123" s="3" customFormat="1" ht="20.100000000000001" customHeight="1" thickBot="1" x14ac:dyDescent="0.35">
      <c r="B33" s="172"/>
      <c r="C33" s="172"/>
      <c r="D33" s="188"/>
      <c r="E33" s="188"/>
      <c r="F33" s="188"/>
      <c r="G33" s="188"/>
      <c r="H33" s="188"/>
      <c r="I33" s="188"/>
      <c r="J33" s="188"/>
      <c r="K33" s="7">
        <f t="shared" si="3"/>
        <v>0</v>
      </c>
      <c r="M33" s="102">
        <f t="shared" si="8"/>
        <v>27</v>
      </c>
      <c r="N33" s="103" t="str">
        <f>Tutor_Names!B28</f>
        <v>Apeksha Bavake (Instant)</v>
      </c>
      <c r="O33" s="104">
        <f t="shared" si="4"/>
        <v>0</v>
      </c>
      <c r="P33" s="91">
        <f t="shared" si="5"/>
        <v>0</v>
      </c>
      <c r="Q33" s="92">
        <f t="shared" si="6"/>
        <v>0</v>
      </c>
      <c r="V33" s="87">
        <f t="shared" si="21"/>
        <v>0</v>
      </c>
      <c r="W33" s="88">
        <f t="shared" si="21"/>
        <v>0</v>
      </c>
      <c r="X33" s="88">
        <f t="shared" si="21"/>
        <v>0</v>
      </c>
      <c r="Y33" s="88">
        <f t="shared" si="21"/>
        <v>0</v>
      </c>
      <c r="Z33" s="88">
        <f t="shared" si="21"/>
        <v>0</v>
      </c>
      <c r="AA33" s="88">
        <f t="shared" si="21"/>
        <v>0</v>
      </c>
      <c r="AB33" s="88">
        <f t="shared" si="21"/>
        <v>0</v>
      </c>
      <c r="AC33" s="88">
        <f t="shared" si="21"/>
        <v>0</v>
      </c>
      <c r="AD33" s="88">
        <f t="shared" si="21"/>
        <v>0</v>
      </c>
      <c r="AE33" s="88">
        <f t="shared" si="21"/>
        <v>0</v>
      </c>
      <c r="AF33" s="88">
        <f t="shared" si="21"/>
        <v>0</v>
      </c>
      <c r="AG33" s="88">
        <f t="shared" si="21"/>
        <v>0</v>
      </c>
      <c r="AH33" s="88">
        <f t="shared" si="21"/>
        <v>0</v>
      </c>
      <c r="AI33" s="88">
        <f t="shared" si="21"/>
        <v>0</v>
      </c>
      <c r="AJ33" s="88">
        <f t="shared" si="21"/>
        <v>0</v>
      </c>
      <c r="AK33" s="88">
        <f t="shared" si="21"/>
        <v>0</v>
      </c>
      <c r="AL33" s="88">
        <f t="shared" si="20"/>
        <v>0</v>
      </c>
      <c r="AM33" s="88">
        <f t="shared" si="20"/>
        <v>0</v>
      </c>
      <c r="AN33" s="88">
        <f t="shared" si="20"/>
        <v>0</v>
      </c>
      <c r="AO33" s="88">
        <f t="shared" si="20"/>
        <v>0</v>
      </c>
      <c r="AP33" s="88">
        <f t="shared" si="20"/>
        <v>0</v>
      </c>
      <c r="AQ33" s="88">
        <f t="shared" si="20"/>
        <v>0</v>
      </c>
      <c r="AR33" s="88">
        <f t="shared" si="20"/>
        <v>0</v>
      </c>
      <c r="AS33" s="88">
        <f t="shared" si="20"/>
        <v>0</v>
      </c>
      <c r="AT33" s="88">
        <f t="shared" si="20"/>
        <v>0</v>
      </c>
      <c r="AU33" s="88">
        <f t="shared" si="20"/>
        <v>0</v>
      </c>
      <c r="AV33" s="88">
        <f t="shared" si="22"/>
        <v>0</v>
      </c>
      <c r="AW33" s="88">
        <f t="shared" si="22"/>
        <v>0</v>
      </c>
      <c r="AX33" s="88">
        <f t="shared" si="22"/>
        <v>0</v>
      </c>
      <c r="AY33" s="88">
        <f t="shared" si="22"/>
        <v>0</v>
      </c>
      <c r="AZ33" s="88">
        <f t="shared" si="22"/>
        <v>0</v>
      </c>
      <c r="BA33" s="88">
        <f t="shared" si="22"/>
        <v>0</v>
      </c>
      <c r="BB33" s="88">
        <f t="shared" si="15"/>
        <v>0</v>
      </c>
      <c r="BC33" s="88">
        <f t="shared" si="15"/>
        <v>0</v>
      </c>
      <c r="BD33" s="89">
        <f t="shared" si="15"/>
        <v>0</v>
      </c>
      <c r="BE33" s="89">
        <f t="shared" si="15"/>
        <v>0</v>
      </c>
      <c r="BF33" s="89">
        <f t="shared" si="15"/>
        <v>0</v>
      </c>
      <c r="BG33" s="89">
        <f t="shared" si="15"/>
        <v>0</v>
      </c>
      <c r="BH33" s="89">
        <f t="shared" si="15"/>
        <v>0</v>
      </c>
      <c r="BI33" s="89">
        <f t="shared" si="15"/>
        <v>0</v>
      </c>
      <c r="BJ33" s="89">
        <f t="shared" si="15"/>
        <v>0</v>
      </c>
      <c r="BK33" s="89">
        <f t="shared" si="15"/>
        <v>0</v>
      </c>
      <c r="BL33" s="89">
        <f t="shared" si="15"/>
        <v>0</v>
      </c>
      <c r="BM33" s="89">
        <f t="shared" si="15"/>
        <v>0</v>
      </c>
      <c r="BN33" s="89">
        <f t="shared" si="15"/>
        <v>0</v>
      </c>
      <c r="BO33" s="89">
        <f t="shared" si="15"/>
        <v>0</v>
      </c>
      <c r="BP33" s="89">
        <f t="shared" si="15"/>
        <v>0</v>
      </c>
      <c r="BQ33" s="89">
        <f t="shared" si="15"/>
        <v>0</v>
      </c>
      <c r="BR33" s="89">
        <f t="shared" si="16"/>
        <v>0</v>
      </c>
      <c r="BS33" s="89">
        <f t="shared" si="16"/>
        <v>0</v>
      </c>
      <c r="BT33" s="89">
        <f t="shared" si="16"/>
        <v>0</v>
      </c>
      <c r="BU33" s="89">
        <f t="shared" si="16"/>
        <v>0</v>
      </c>
      <c r="BV33" s="89">
        <f t="shared" si="16"/>
        <v>0</v>
      </c>
      <c r="BW33" s="89">
        <f t="shared" si="16"/>
        <v>0</v>
      </c>
      <c r="BX33" s="89">
        <f t="shared" si="16"/>
        <v>0</v>
      </c>
      <c r="BY33" s="89">
        <f t="shared" si="16"/>
        <v>0</v>
      </c>
      <c r="BZ33" s="89">
        <f t="shared" si="16"/>
        <v>0</v>
      </c>
      <c r="CA33" s="89">
        <f t="shared" si="16"/>
        <v>0</v>
      </c>
      <c r="CB33" s="89">
        <f t="shared" si="16"/>
        <v>0</v>
      </c>
      <c r="CC33" s="89">
        <f t="shared" si="16"/>
        <v>0</v>
      </c>
      <c r="CD33" s="89">
        <f t="shared" si="16"/>
        <v>0</v>
      </c>
      <c r="CE33" s="89">
        <f t="shared" si="16"/>
        <v>0</v>
      </c>
      <c r="CF33" s="89">
        <f t="shared" si="16"/>
        <v>0</v>
      </c>
      <c r="CG33" s="89">
        <f t="shared" si="16"/>
        <v>0</v>
      </c>
      <c r="CH33" s="89">
        <f t="shared" si="23"/>
        <v>0</v>
      </c>
      <c r="CI33" s="89">
        <f t="shared" si="23"/>
        <v>0</v>
      </c>
      <c r="CJ33" s="89">
        <f t="shared" si="23"/>
        <v>0</v>
      </c>
      <c r="CK33" s="89">
        <f t="shared" si="23"/>
        <v>0</v>
      </c>
      <c r="CL33" s="89">
        <f t="shared" si="23"/>
        <v>0</v>
      </c>
      <c r="CM33" s="89">
        <f t="shared" si="23"/>
        <v>0</v>
      </c>
      <c r="CN33" s="89">
        <f t="shared" si="23"/>
        <v>0</v>
      </c>
      <c r="CO33" s="89">
        <f t="shared" si="23"/>
        <v>0</v>
      </c>
      <c r="CP33" s="89">
        <f t="shared" si="23"/>
        <v>0</v>
      </c>
      <c r="CQ33" s="89">
        <f t="shared" si="23"/>
        <v>0</v>
      </c>
      <c r="CR33" s="89">
        <f t="shared" si="23"/>
        <v>0</v>
      </c>
      <c r="CS33" s="89">
        <f t="shared" si="23"/>
        <v>0</v>
      </c>
      <c r="CT33" s="89">
        <f t="shared" si="23"/>
        <v>0</v>
      </c>
      <c r="CU33" s="89">
        <f t="shared" si="18"/>
        <v>0</v>
      </c>
      <c r="CV33" s="89">
        <f t="shared" si="18"/>
        <v>0</v>
      </c>
      <c r="CW33" s="89">
        <f t="shared" si="18"/>
        <v>0</v>
      </c>
      <c r="CX33" s="89">
        <f t="shared" si="18"/>
        <v>0</v>
      </c>
      <c r="CY33" s="89">
        <f t="shared" si="18"/>
        <v>0</v>
      </c>
      <c r="CZ33" s="89">
        <f t="shared" si="18"/>
        <v>0</v>
      </c>
      <c r="DA33" s="89">
        <f t="shared" si="17"/>
        <v>0</v>
      </c>
      <c r="DB33" s="89">
        <f t="shared" si="17"/>
        <v>0</v>
      </c>
      <c r="DC33" s="89">
        <f t="shared" si="17"/>
        <v>0</v>
      </c>
      <c r="DD33" s="89">
        <f t="shared" si="17"/>
        <v>0</v>
      </c>
      <c r="DE33" s="89">
        <f t="shared" si="17"/>
        <v>0</v>
      </c>
      <c r="DF33" s="89">
        <f t="shared" si="17"/>
        <v>0</v>
      </c>
      <c r="DG33" s="89">
        <f t="shared" si="17"/>
        <v>0</v>
      </c>
      <c r="DH33" s="89">
        <f t="shared" si="17"/>
        <v>0</v>
      </c>
      <c r="DI33" s="89">
        <f t="shared" si="17"/>
        <v>0</v>
      </c>
      <c r="DJ33" s="89">
        <f t="shared" si="17"/>
        <v>0</v>
      </c>
      <c r="DK33" s="89">
        <f t="shared" si="17"/>
        <v>0</v>
      </c>
      <c r="DL33" s="89">
        <f t="shared" si="17"/>
        <v>0</v>
      </c>
      <c r="DM33" s="89">
        <f t="shared" si="17"/>
        <v>0</v>
      </c>
      <c r="DN33" s="89">
        <f t="shared" si="17"/>
        <v>0</v>
      </c>
      <c r="DO33" s="89">
        <f t="shared" si="17"/>
        <v>0</v>
      </c>
      <c r="DP33" s="89">
        <f t="shared" si="19"/>
        <v>0</v>
      </c>
      <c r="DQ33" s="89">
        <f t="shared" si="19"/>
        <v>0</v>
      </c>
      <c r="DR33" s="89">
        <f t="shared" si="19"/>
        <v>0</v>
      </c>
      <c r="DS33" s="89">
        <f t="shared" si="19"/>
        <v>0</v>
      </c>
    </row>
    <row r="34" spans="2:123" s="3" customFormat="1" ht="20.100000000000001" customHeight="1" thickBot="1" x14ac:dyDescent="0.35">
      <c r="B34" s="167"/>
      <c r="C34" s="173"/>
      <c r="D34" s="188"/>
      <c r="E34" s="188"/>
      <c r="F34" s="188"/>
      <c r="G34" s="188"/>
      <c r="H34" s="188"/>
      <c r="I34" s="188"/>
      <c r="J34" s="188"/>
      <c r="K34" s="7">
        <f t="shared" si="3"/>
        <v>0</v>
      </c>
      <c r="M34" s="102">
        <f t="shared" si="8"/>
        <v>28</v>
      </c>
      <c r="N34" s="103" t="str">
        <f>Tutor_Names!B29</f>
        <v>Barsha Sahu (Instant)</v>
      </c>
      <c r="O34" s="104">
        <f t="shared" si="4"/>
        <v>0</v>
      </c>
      <c r="P34" s="91">
        <f t="shared" si="5"/>
        <v>0</v>
      </c>
      <c r="Q34" s="92">
        <f t="shared" si="6"/>
        <v>0</v>
      </c>
      <c r="V34" s="87">
        <f t="shared" si="21"/>
        <v>0</v>
      </c>
      <c r="W34" s="88">
        <f t="shared" si="21"/>
        <v>0</v>
      </c>
      <c r="X34" s="88">
        <f t="shared" si="21"/>
        <v>0</v>
      </c>
      <c r="Y34" s="88">
        <f t="shared" si="21"/>
        <v>0</v>
      </c>
      <c r="Z34" s="88">
        <f t="shared" si="21"/>
        <v>0</v>
      </c>
      <c r="AA34" s="88">
        <f t="shared" si="21"/>
        <v>0</v>
      </c>
      <c r="AB34" s="88">
        <f t="shared" si="21"/>
        <v>0</v>
      </c>
      <c r="AC34" s="88">
        <f t="shared" si="21"/>
        <v>0</v>
      </c>
      <c r="AD34" s="88">
        <f t="shared" si="21"/>
        <v>0</v>
      </c>
      <c r="AE34" s="88">
        <f t="shared" si="21"/>
        <v>0</v>
      </c>
      <c r="AF34" s="88">
        <f t="shared" si="21"/>
        <v>0</v>
      </c>
      <c r="AG34" s="88">
        <f t="shared" si="21"/>
        <v>0</v>
      </c>
      <c r="AH34" s="88">
        <f t="shared" si="21"/>
        <v>0</v>
      </c>
      <c r="AI34" s="88">
        <f t="shared" si="21"/>
        <v>0</v>
      </c>
      <c r="AJ34" s="88">
        <f t="shared" si="21"/>
        <v>0</v>
      </c>
      <c r="AK34" s="88">
        <f t="shared" si="21"/>
        <v>0</v>
      </c>
      <c r="AL34" s="88">
        <f t="shared" si="20"/>
        <v>0</v>
      </c>
      <c r="AM34" s="88">
        <f t="shared" si="20"/>
        <v>0</v>
      </c>
      <c r="AN34" s="88">
        <f t="shared" si="20"/>
        <v>0</v>
      </c>
      <c r="AO34" s="88">
        <f t="shared" si="20"/>
        <v>0</v>
      </c>
      <c r="AP34" s="88">
        <f t="shared" si="20"/>
        <v>0</v>
      </c>
      <c r="AQ34" s="88">
        <f t="shared" si="20"/>
        <v>0</v>
      </c>
      <c r="AR34" s="88">
        <f t="shared" si="20"/>
        <v>0</v>
      </c>
      <c r="AS34" s="88">
        <f t="shared" si="20"/>
        <v>0</v>
      </c>
      <c r="AT34" s="88">
        <f t="shared" si="20"/>
        <v>0</v>
      </c>
      <c r="AU34" s="88">
        <f t="shared" si="20"/>
        <v>0</v>
      </c>
      <c r="AV34" s="88">
        <f t="shared" si="22"/>
        <v>0</v>
      </c>
      <c r="AW34" s="88">
        <f t="shared" si="22"/>
        <v>0</v>
      </c>
      <c r="AX34" s="88">
        <f t="shared" si="22"/>
        <v>0</v>
      </c>
      <c r="AY34" s="88">
        <f t="shared" si="22"/>
        <v>0</v>
      </c>
      <c r="AZ34" s="88">
        <f t="shared" si="22"/>
        <v>0</v>
      </c>
      <c r="BA34" s="88">
        <f t="shared" si="22"/>
        <v>0</v>
      </c>
      <c r="BB34" s="88">
        <f t="shared" si="15"/>
        <v>0</v>
      </c>
      <c r="BC34" s="88">
        <f t="shared" si="15"/>
        <v>0</v>
      </c>
      <c r="BD34" s="89">
        <f t="shared" si="15"/>
        <v>0</v>
      </c>
      <c r="BE34" s="89">
        <f t="shared" si="15"/>
        <v>0</v>
      </c>
      <c r="BF34" s="89">
        <f t="shared" si="15"/>
        <v>0</v>
      </c>
      <c r="BG34" s="89">
        <f t="shared" si="15"/>
        <v>0</v>
      </c>
      <c r="BH34" s="89">
        <f t="shared" si="15"/>
        <v>0</v>
      </c>
      <c r="BI34" s="89">
        <f t="shared" si="15"/>
        <v>0</v>
      </c>
      <c r="BJ34" s="89">
        <f t="shared" si="15"/>
        <v>0</v>
      </c>
      <c r="BK34" s="89">
        <f t="shared" si="15"/>
        <v>0</v>
      </c>
      <c r="BL34" s="89">
        <f t="shared" si="15"/>
        <v>0</v>
      </c>
      <c r="BM34" s="89">
        <f t="shared" si="15"/>
        <v>0</v>
      </c>
      <c r="BN34" s="89">
        <f t="shared" si="15"/>
        <v>0</v>
      </c>
      <c r="BO34" s="89">
        <f t="shared" si="15"/>
        <v>0</v>
      </c>
      <c r="BP34" s="89">
        <f t="shared" si="15"/>
        <v>0</v>
      </c>
      <c r="BQ34" s="89">
        <f t="shared" si="15"/>
        <v>0</v>
      </c>
      <c r="BR34" s="89">
        <f t="shared" si="16"/>
        <v>0</v>
      </c>
      <c r="BS34" s="89">
        <f t="shared" si="16"/>
        <v>0</v>
      </c>
      <c r="BT34" s="89">
        <f t="shared" si="16"/>
        <v>0</v>
      </c>
      <c r="BU34" s="89">
        <f t="shared" si="16"/>
        <v>0</v>
      </c>
      <c r="BV34" s="89">
        <f t="shared" si="16"/>
        <v>0</v>
      </c>
      <c r="BW34" s="89">
        <f t="shared" si="16"/>
        <v>0</v>
      </c>
      <c r="BX34" s="89">
        <f t="shared" si="16"/>
        <v>0</v>
      </c>
      <c r="BY34" s="89">
        <f t="shared" si="16"/>
        <v>0</v>
      </c>
      <c r="BZ34" s="89">
        <f t="shared" si="16"/>
        <v>0</v>
      </c>
      <c r="CA34" s="89">
        <f t="shared" si="16"/>
        <v>0</v>
      </c>
      <c r="CB34" s="89">
        <f t="shared" si="16"/>
        <v>0</v>
      </c>
      <c r="CC34" s="89">
        <f t="shared" si="16"/>
        <v>0</v>
      </c>
      <c r="CD34" s="89">
        <f t="shared" si="16"/>
        <v>0</v>
      </c>
      <c r="CE34" s="89">
        <f t="shared" si="16"/>
        <v>0</v>
      </c>
      <c r="CF34" s="89">
        <f t="shared" si="16"/>
        <v>0</v>
      </c>
      <c r="CG34" s="89">
        <f t="shared" si="16"/>
        <v>0</v>
      </c>
      <c r="CH34" s="89">
        <f t="shared" si="23"/>
        <v>0</v>
      </c>
      <c r="CI34" s="89">
        <f t="shared" si="23"/>
        <v>0</v>
      </c>
      <c r="CJ34" s="89">
        <f t="shared" si="23"/>
        <v>0</v>
      </c>
      <c r="CK34" s="89">
        <f t="shared" si="23"/>
        <v>0</v>
      </c>
      <c r="CL34" s="89">
        <f t="shared" si="23"/>
        <v>0</v>
      </c>
      <c r="CM34" s="89">
        <f t="shared" si="23"/>
        <v>0</v>
      </c>
      <c r="CN34" s="89">
        <f t="shared" si="23"/>
        <v>0</v>
      </c>
      <c r="CO34" s="89">
        <f t="shared" si="23"/>
        <v>0</v>
      </c>
      <c r="CP34" s="89">
        <f t="shared" si="23"/>
        <v>0</v>
      </c>
      <c r="CQ34" s="89">
        <f t="shared" si="23"/>
        <v>0</v>
      </c>
      <c r="CR34" s="89">
        <f t="shared" si="23"/>
        <v>0</v>
      </c>
      <c r="CS34" s="89">
        <f t="shared" si="23"/>
        <v>0</v>
      </c>
      <c r="CT34" s="89">
        <f t="shared" si="23"/>
        <v>0</v>
      </c>
      <c r="CU34" s="89">
        <f t="shared" si="18"/>
        <v>0</v>
      </c>
      <c r="CV34" s="89">
        <f t="shared" si="18"/>
        <v>0</v>
      </c>
      <c r="CW34" s="89">
        <f t="shared" si="18"/>
        <v>0</v>
      </c>
      <c r="CX34" s="89">
        <f t="shared" si="18"/>
        <v>0</v>
      </c>
      <c r="CY34" s="89">
        <f t="shared" si="18"/>
        <v>0</v>
      </c>
      <c r="CZ34" s="89">
        <f t="shared" si="18"/>
        <v>0</v>
      </c>
      <c r="DA34" s="89">
        <f t="shared" si="17"/>
        <v>0</v>
      </c>
      <c r="DB34" s="89">
        <f t="shared" si="17"/>
        <v>0</v>
      </c>
      <c r="DC34" s="89">
        <f t="shared" si="17"/>
        <v>0</v>
      </c>
      <c r="DD34" s="89">
        <f t="shared" si="17"/>
        <v>0</v>
      </c>
      <c r="DE34" s="89">
        <f t="shared" si="17"/>
        <v>0</v>
      </c>
      <c r="DF34" s="89">
        <f t="shared" si="17"/>
        <v>0</v>
      </c>
      <c r="DG34" s="89">
        <f t="shared" si="17"/>
        <v>0</v>
      </c>
      <c r="DH34" s="89">
        <f t="shared" si="17"/>
        <v>0</v>
      </c>
      <c r="DI34" s="89">
        <f t="shared" si="17"/>
        <v>0</v>
      </c>
      <c r="DJ34" s="89">
        <f t="shared" si="17"/>
        <v>0</v>
      </c>
      <c r="DK34" s="89">
        <f t="shared" si="17"/>
        <v>0</v>
      </c>
      <c r="DL34" s="89">
        <f t="shared" si="17"/>
        <v>0</v>
      </c>
      <c r="DM34" s="89">
        <f t="shared" si="17"/>
        <v>0</v>
      </c>
      <c r="DN34" s="89">
        <f t="shared" si="17"/>
        <v>0</v>
      </c>
      <c r="DO34" s="89">
        <f t="shared" si="17"/>
        <v>0</v>
      </c>
      <c r="DP34" s="89">
        <f t="shared" si="19"/>
        <v>0</v>
      </c>
      <c r="DQ34" s="89">
        <f t="shared" si="19"/>
        <v>0</v>
      </c>
      <c r="DR34" s="89">
        <f t="shared" si="19"/>
        <v>0</v>
      </c>
      <c r="DS34" s="89">
        <f t="shared" si="19"/>
        <v>0</v>
      </c>
    </row>
    <row r="35" spans="2:123" s="3" customFormat="1" ht="19.5" customHeight="1" thickBot="1" x14ac:dyDescent="0.35">
      <c r="B35" s="169"/>
      <c r="C35" s="173"/>
      <c r="D35" s="188"/>
      <c r="E35" s="188"/>
      <c r="F35" s="188"/>
      <c r="G35" s="188"/>
      <c r="H35" s="188"/>
      <c r="I35" s="188"/>
      <c r="J35" s="188"/>
      <c r="K35" s="7">
        <f t="shared" si="3"/>
        <v>0</v>
      </c>
      <c r="M35" s="102">
        <f t="shared" si="8"/>
        <v>29</v>
      </c>
      <c r="N35" s="103" t="str">
        <f>Tutor_Names!B30</f>
        <v>Bikash Sahoo (Instant)</v>
      </c>
      <c r="O35" s="104">
        <f t="shared" si="4"/>
        <v>0</v>
      </c>
      <c r="P35" s="91">
        <f t="shared" si="5"/>
        <v>0</v>
      </c>
      <c r="Q35" s="92">
        <f t="shared" si="6"/>
        <v>0</v>
      </c>
      <c r="V35" s="87">
        <f t="shared" si="21"/>
        <v>0</v>
      </c>
      <c r="W35" s="88">
        <f t="shared" si="21"/>
        <v>0</v>
      </c>
      <c r="X35" s="88">
        <f t="shared" si="21"/>
        <v>0</v>
      </c>
      <c r="Y35" s="88">
        <f t="shared" si="21"/>
        <v>0</v>
      </c>
      <c r="Z35" s="88">
        <f t="shared" si="21"/>
        <v>0</v>
      </c>
      <c r="AA35" s="88">
        <f t="shared" si="21"/>
        <v>0</v>
      </c>
      <c r="AB35" s="88">
        <f t="shared" si="21"/>
        <v>0</v>
      </c>
      <c r="AC35" s="88">
        <f t="shared" si="21"/>
        <v>0</v>
      </c>
      <c r="AD35" s="88">
        <f t="shared" si="21"/>
        <v>0</v>
      </c>
      <c r="AE35" s="88">
        <f t="shared" si="21"/>
        <v>0</v>
      </c>
      <c r="AF35" s="88">
        <f t="shared" si="21"/>
        <v>0</v>
      </c>
      <c r="AG35" s="88">
        <f t="shared" si="21"/>
        <v>0</v>
      </c>
      <c r="AH35" s="88">
        <f t="shared" si="21"/>
        <v>0</v>
      </c>
      <c r="AI35" s="88">
        <f t="shared" si="21"/>
        <v>0</v>
      </c>
      <c r="AJ35" s="88">
        <f t="shared" si="21"/>
        <v>0</v>
      </c>
      <c r="AK35" s="88">
        <f t="shared" si="21"/>
        <v>0</v>
      </c>
      <c r="AL35" s="88">
        <f t="shared" si="20"/>
        <v>0</v>
      </c>
      <c r="AM35" s="88">
        <f t="shared" si="20"/>
        <v>0</v>
      </c>
      <c r="AN35" s="88">
        <f t="shared" si="20"/>
        <v>0</v>
      </c>
      <c r="AO35" s="88">
        <f t="shared" si="20"/>
        <v>0</v>
      </c>
      <c r="AP35" s="88">
        <f t="shared" si="20"/>
        <v>0</v>
      </c>
      <c r="AQ35" s="88">
        <f t="shared" si="20"/>
        <v>0</v>
      </c>
      <c r="AR35" s="88">
        <f t="shared" si="20"/>
        <v>0</v>
      </c>
      <c r="AS35" s="88">
        <f t="shared" si="20"/>
        <v>0</v>
      </c>
      <c r="AT35" s="88">
        <f t="shared" si="20"/>
        <v>0</v>
      </c>
      <c r="AU35" s="88">
        <f t="shared" si="20"/>
        <v>0</v>
      </c>
      <c r="AV35" s="88">
        <f t="shared" si="22"/>
        <v>0</v>
      </c>
      <c r="AW35" s="88">
        <f t="shared" si="22"/>
        <v>0</v>
      </c>
      <c r="AX35" s="88">
        <f t="shared" si="22"/>
        <v>0</v>
      </c>
      <c r="AY35" s="88">
        <f t="shared" si="22"/>
        <v>0</v>
      </c>
      <c r="AZ35" s="88">
        <f t="shared" si="22"/>
        <v>0</v>
      </c>
      <c r="BA35" s="88">
        <f t="shared" si="22"/>
        <v>0</v>
      </c>
      <c r="BB35" s="88">
        <f t="shared" si="15"/>
        <v>0</v>
      </c>
      <c r="BC35" s="88">
        <f t="shared" si="15"/>
        <v>0</v>
      </c>
      <c r="BD35" s="89">
        <f t="shared" si="15"/>
        <v>0</v>
      </c>
      <c r="BE35" s="89">
        <f t="shared" si="15"/>
        <v>0</v>
      </c>
      <c r="BF35" s="89">
        <f t="shared" si="15"/>
        <v>0</v>
      </c>
      <c r="BG35" s="89">
        <f t="shared" si="15"/>
        <v>0</v>
      </c>
      <c r="BH35" s="89">
        <f t="shared" si="15"/>
        <v>0</v>
      </c>
      <c r="BI35" s="89">
        <f t="shared" si="15"/>
        <v>0</v>
      </c>
      <c r="BJ35" s="89">
        <f t="shared" si="15"/>
        <v>0</v>
      </c>
      <c r="BK35" s="89">
        <f t="shared" si="15"/>
        <v>0</v>
      </c>
      <c r="BL35" s="89">
        <f t="shared" si="15"/>
        <v>0</v>
      </c>
      <c r="BM35" s="89">
        <f t="shared" si="15"/>
        <v>0</v>
      </c>
      <c r="BN35" s="89">
        <f t="shared" si="15"/>
        <v>0</v>
      </c>
      <c r="BO35" s="89">
        <f t="shared" si="15"/>
        <v>0</v>
      </c>
      <c r="BP35" s="89">
        <f t="shared" si="15"/>
        <v>0</v>
      </c>
      <c r="BQ35" s="89">
        <f t="shared" si="15"/>
        <v>0</v>
      </c>
      <c r="BR35" s="89">
        <f t="shared" si="16"/>
        <v>0</v>
      </c>
      <c r="BS35" s="89">
        <f t="shared" si="16"/>
        <v>0</v>
      </c>
      <c r="BT35" s="89">
        <f t="shared" si="16"/>
        <v>0</v>
      </c>
      <c r="BU35" s="89">
        <f t="shared" si="16"/>
        <v>0</v>
      </c>
      <c r="BV35" s="89">
        <f t="shared" si="16"/>
        <v>0</v>
      </c>
      <c r="BW35" s="89">
        <f t="shared" si="16"/>
        <v>0</v>
      </c>
      <c r="BX35" s="89">
        <f t="shared" si="16"/>
        <v>0</v>
      </c>
      <c r="BY35" s="89">
        <f t="shared" si="16"/>
        <v>0</v>
      </c>
      <c r="BZ35" s="89">
        <f t="shared" si="16"/>
        <v>0</v>
      </c>
      <c r="CA35" s="89">
        <f t="shared" si="16"/>
        <v>0</v>
      </c>
      <c r="CB35" s="89">
        <f t="shared" si="16"/>
        <v>0</v>
      </c>
      <c r="CC35" s="89">
        <f t="shared" si="16"/>
        <v>0</v>
      </c>
      <c r="CD35" s="89">
        <f t="shared" si="16"/>
        <v>0</v>
      </c>
      <c r="CE35" s="89">
        <f t="shared" si="16"/>
        <v>0</v>
      </c>
      <c r="CF35" s="89">
        <f t="shared" si="16"/>
        <v>0</v>
      </c>
      <c r="CG35" s="89">
        <f t="shared" si="16"/>
        <v>0</v>
      </c>
      <c r="CH35" s="89">
        <f t="shared" si="23"/>
        <v>0</v>
      </c>
      <c r="CI35" s="89">
        <f t="shared" si="23"/>
        <v>0</v>
      </c>
      <c r="CJ35" s="89">
        <f t="shared" si="23"/>
        <v>0</v>
      </c>
      <c r="CK35" s="89">
        <f t="shared" si="23"/>
        <v>0</v>
      </c>
      <c r="CL35" s="89">
        <f t="shared" si="23"/>
        <v>0</v>
      </c>
      <c r="CM35" s="89">
        <f t="shared" si="23"/>
        <v>0</v>
      </c>
      <c r="CN35" s="89">
        <f t="shared" si="23"/>
        <v>0</v>
      </c>
      <c r="CO35" s="89">
        <f t="shared" si="23"/>
        <v>0</v>
      </c>
      <c r="CP35" s="89">
        <f t="shared" si="23"/>
        <v>0</v>
      </c>
      <c r="CQ35" s="89">
        <f t="shared" si="23"/>
        <v>0</v>
      </c>
      <c r="CR35" s="89">
        <f t="shared" si="23"/>
        <v>0</v>
      </c>
      <c r="CS35" s="89">
        <f t="shared" si="23"/>
        <v>0</v>
      </c>
      <c r="CT35" s="89">
        <f t="shared" si="23"/>
        <v>0</v>
      </c>
      <c r="CU35" s="89">
        <f t="shared" si="18"/>
        <v>0</v>
      </c>
      <c r="CV35" s="89">
        <f t="shared" si="18"/>
        <v>0</v>
      </c>
      <c r="CW35" s="89">
        <f t="shared" si="18"/>
        <v>0</v>
      </c>
      <c r="CX35" s="89">
        <f t="shared" si="18"/>
        <v>0</v>
      </c>
      <c r="CY35" s="89">
        <f t="shared" si="18"/>
        <v>0</v>
      </c>
      <c r="CZ35" s="89">
        <f t="shared" si="18"/>
        <v>0</v>
      </c>
      <c r="DA35" s="89">
        <f t="shared" si="17"/>
        <v>0</v>
      </c>
      <c r="DB35" s="89">
        <f t="shared" si="17"/>
        <v>0</v>
      </c>
      <c r="DC35" s="89">
        <f t="shared" si="17"/>
        <v>0</v>
      </c>
      <c r="DD35" s="89">
        <f t="shared" si="17"/>
        <v>0</v>
      </c>
      <c r="DE35" s="89">
        <f t="shared" si="17"/>
        <v>0</v>
      </c>
      <c r="DF35" s="89">
        <f t="shared" si="17"/>
        <v>0</v>
      </c>
      <c r="DG35" s="89">
        <f t="shared" si="17"/>
        <v>0</v>
      </c>
      <c r="DH35" s="89">
        <f t="shared" si="17"/>
        <v>0</v>
      </c>
      <c r="DI35" s="89">
        <f t="shared" si="17"/>
        <v>0</v>
      </c>
      <c r="DJ35" s="89">
        <f t="shared" si="17"/>
        <v>0</v>
      </c>
      <c r="DK35" s="89">
        <f t="shared" si="17"/>
        <v>0</v>
      </c>
      <c r="DL35" s="89">
        <f t="shared" si="17"/>
        <v>0</v>
      </c>
      <c r="DM35" s="89">
        <f t="shared" si="17"/>
        <v>0</v>
      </c>
      <c r="DN35" s="89">
        <f t="shared" si="17"/>
        <v>0</v>
      </c>
      <c r="DO35" s="89">
        <f t="shared" si="17"/>
        <v>0</v>
      </c>
      <c r="DP35" s="89">
        <f t="shared" si="19"/>
        <v>0</v>
      </c>
      <c r="DQ35" s="89">
        <f t="shared" si="19"/>
        <v>0</v>
      </c>
      <c r="DR35" s="89">
        <f t="shared" si="19"/>
        <v>0</v>
      </c>
      <c r="DS35" s="89">
        <f t="shared" si="19"/>
        <v>0</v>
      </c>
    </row>
    <row r="36" spans="2:123" s="3" customFormat="1" ht="19.5" customHeight="1" thickBot="1" x14ac:dyDescent="0.35">
      <c r="B36" s="167"/>
      <c r="C36" s="171"/>
      <c r="D36" s="187"/>
      <c r="E36" s="187"/>
      <c r="F36" s="187"/>
      <c r="G36" s="187"/>
      <c r="H36" s="187"/>
      <c r="I36" s="187"/>
      <c r="J36" s="190"/>
      <c r="K36" s="7">
        <f t="shared" si="3"/>
        <v>0</v>
      </c>
      <c r="M36" s="102">
        <f t="shared" si="8"/>
        <v>30</v>
      </c>
      <c r="N36" s="103" t="str">
        <f>Tutor_Names!B31</f>
        <v>Deepti Tiwari (Instant)</v>
      </c>
      <c r="O36" s="104">
        <f t="shared" si="4"/>
        <v>0</v>
      </c>
      <c r="P36" s="91">
        <f t="shared" si="5"/>
        <v>0</v>
      </c>
      <c r="Q36" s="92">
        <f t="shared" si="6"/>
        <v>0</v>
      </c>
      <c r="V36" s="87">
        <f t="shared" si="21"/>
        <v>0</v>
      </c>
      <c r="W36" s="88">
        <f t="shared" si="21"/>
        <v>0</v>
      </c>
      <c r="X36" s="88">
        <f t="shared" si="21"/>
        <v>0</v>
      </c>
      <c r="Y36" s="88">
        <f t="shared" si="21"/>
        <v>0</v>
      </c>
      <c r="Z36" s="88">
        <f t="shared" si="21"/>
        <v>0</v>
      </c>
      <c r="AA36" s="88">
        <f t="shared" si="21"/>
        <v>0</v>
      </c>
      <c r="AB36" s="88">
        <f t="shared" si="21"/>
        <v>0</v>
      </c>
      <c r="AC36" s="88">
        <f t="shared" si="21"/>
        <v>0</v>
      </c>
      <c r="AD36" s="88">
        <f t="shared" si="21"/>
        <v>0</v>
      </c>
      <c r="AE36" s="88">
        <f t="shared" si="21"/>
        <v>0</v>
      </c>
      <c r="AF36" s="88">
        <f t="shared" si="21"/>
        <v>0</v>
      </c>
      <c r="AG36" s="88">
        <f t="shared" si="21"/>
        <v>0</v>
      </c>
      <c r="AH36" s="88">
        <f t="shared" si="21"/>
        <v>0</v>
      </c>
      <c r="AI36" s="88">
        <f t="shared" si="21"/>
        <v>0</v>
      </c>
      <c r="AJ36" s="88">
        <f t="shared" si="21"/>
        <v>0</v>
      </c>
      <c r="AK36" s="88">
        <f t="shared" si="21"/>
        <v>0</v>
      </c>
      <c r="AL36" s="88">
        <f t="shared" si="20"/>
        <v>0</v>
      </c>
      <c r="AM36" s="88">
        <f t="shared" si="20"/>
        <v>0</v>
      </c>
      <c r="AN36" s="88">
        <f t="shared" si="20"/>
        <v>0</v>
      </c>
      <c r="AO36" s="88">
        <f t="shared" si="20"/>
        <v>0</v>
      </c>
      <c r="AP36" s="88">
        <f t="shared" si="20"/>
        <v>0</v>
      </c>
      <c r="AQ36" s="88">
        <f t="shared" si="20"/>
        <v>0</v>
      </c>
      <c r="AR36" s="88">
        <f t="shared" si="20"/>
        <v>0</v>
      </c>
      <c r="AS36" s="88">
        <f t="shared" si="20"/>
        <v>0</v>
      </c>
      <c r="AT36" s="88">
        <f t="shared" si="20"/>
        <v>0</v>
      </c>
      <c r="AU36" s="88">
        <f t="shared" si="20"/>
        <v>0</v>
      </c>
      <c r="AV36" s="88">
        <f t="shared" si="22"/>
        <v>0</v>
      </c>
      <c r="AW36" s="88">
        <f t="shared" si="22"/>
        <v>0</v>
      </c>
      <c r="AX36" s="88">
        <f t="shared" si="22"/>
        <v>0</v>
      </c>
      <c r="AY36" s="88">
        <f t="shared" si="22"/>
        <v>0</v>
      </c>
      <c r="AZ36" s="88">
        <f t="shared" si="22"/>
        <v>0</v>
      </c>
      <c r="BA36" s="88">
        <f t="shared" si="22"/>
        <v>0</v>
      </c>
      <c r="BB36" s="88">
        <f t="shared" si="15"/>
        <v>0</v>
      </c>
      <c r="BC36" s="88">
        <f t="shared" si="15"/>
        <v>0</v>
      </c>
      <c r="BD36" s="89">
        <f t="shared" si="15"/>
        <v>0</v>
      </c>
      <c r="BE36" s="89">
        <f t="shared" si="15"/>
        <v>0</v>
      </c>
      <c r="BF36" s="89">
        <f t="shared" si="15"/>
        <v>0</v>
      </c>
      <c r="BG36" s="89">
        <f t="shared" si="15"/>
        <v>0</v>
      </c>
      <c r="BH36" s="89">
        <f t="shared" si="15"/>
        <v>0</v>
      </c>
      <c r="BI36" s="89">
        <f t="shared" si="15"/>
        <v>0</v>
      </c>
      <c r="BJ36" s="89">
        <f t="shared" si="15"/>
        <v>0</v>
      </c>
      <c r="BK36" s="89">
        <f t="shared" si="15"/>
        <v>0</v>
      </c>
      <c r="BL36" s="89">
        <f t="shared" si="15"/>
        <v>0</v>
      </c>
      <c r="BM36" s="89">
        <f t="shared" si="15"/>
        <v>0</v>
      </c>
      <c r="BN36" s="89">
        <f t="shared" si="15"/>
        <v>0</v>
      </c>
      <c r="BO36" s="89">
        <f t="shared" si="15"/>
        <v>0</v>
      </c>
      <c r="BP36" s="89">
        <f t="shared" si="15"/>
        <v>0</v>
      </c>
      <c r="BQ36" s="89">
        <f t="shared" si="15"/>
        <v>0</v>
      </c>
      <c r="BR36" s="89">
        <f t="shared" si="16"/>
        <v>0</v>
      </c>
      <c r="BS36" s="89">
        <f t="shared" si="16"/>
        <v>0</v>
      </c>
      <c r="BT36" s="89">
        <f t="shared" si="16"/>
        <v>0</v>
      </c>
      <c r="BU36" s="89">
        <f t="shared" si="16"/>
        <v>0</v>
      </c>
      <c r="BV36" s="89">
        <f t="shared" si="16"/>
        <v>0</v>
      </c>
      <c r="BW36" s="89">
        <f t="shared" si="16"/>
        <v>0</v>
      </c>
      <c r="BX36" s="89">
        <f t="shared" si="16"/>
        <v>0</v>
      </c>
      <c r="BY36" s="89">
        <f t="shared" si="16"/>
        <v>0</v>
      </c>
      <c r="BZ36" s="89">
        <f t="shared" si="16"/>
        <v>0</v>
      </c>
      <c r="CA36" s="89">
        <f t="shared" si="16"/>
        <v>0</v>
      </c>
      <c r="CB36" s="89">
        <f t="shared" si="16"/>
        <v>0</v>
      </c>
      <c r="CC36" s="89">
        <f t="shared" si="16"/>
        <v>0</v>
      </c>
      <c r="CD36" s="89">
        <f t="shared" si="16"/>
        <v>0</v>
      </c>
      <c r="CE36" s="89">
        <f t="shared" si="16"/>
        <v>0</v>
      </c>
      <c r="CF36" s="89">
        <f t="shared" si="16"/>
        <v>0</v>
      </c>
      <c r="CG36" s="89">
        <f t="shared" si="16"/>
        <v>0</v>
      </c>
      <c r="CH36" s="89">
        <f t="shared" si="23"/>
        <v>0</v>
      </c>
      <c r="CI36" s="89">
        <f t="shared" si="23"/>
        <v>0</v>
      </c>
      <c r="CJ36" s="89">
        <f t="shared" si="23"/>
        <v>0</v>
      </c>
      <c r="CK36" s="89">
        <f t="shared" si="23"/>
        <v>0</v>
      </c>
      <c r="CL36" s="89">
        <f t="shared" si="23"/>
        <v>0</v>
      </c>
      <c r="CM36" s="89">
        <f t="shared" si="23"/>
        <v>0</v>
      </c>
      <c r="CN36" s="89">
        <f t="shared" si="23"/>
        <v>0</v>
      </c>
      <c r="CO36" s="89">
        <f t="shared" si="23"/>
        <v>0</v>
      </c>
      <c r="CP36" s="89">
        <f t="shared" si="23"/>
        <v>0</v>
      </c>
      <c r="CQ36" s="89">
        <f t="shared" si="23"/>
        <v>0</v>
      </c>
      <c r="CR36" s="89">
        <f t="shared" si="23"/>
        <v>0</v>
      </c>
      <c r="CS36" s="89">
        <f t="shared" si="23"/>
        <v>0</v>
      </c>
      <c r="CT36" s="89">
        <f t="shared" si="23"/>
        <v>0</v>
      </c>
      <c r="CU36" s="89">
        <f t="shared" si="18"/>
        <v>0</v>
      </c>
      <c r="CV36" s="89">
        <f t="shared" si="18"/>
        <v>0</v>
      </c>
      <c r="CW36" s="89">
        <f t="shared" si="18"/>
        <v>0</v>
      </c>
      <c r="CX36" s="89">
        <f t="shared" si="18"/>
        <v>0</v>
      </c>
      <c r="CY36" s="89">
        <f t="shared" si="18"/>
        <v>0</v>
      </c>
      <c r="CZ36" s="89">
        <f t="shared" si="18"/>
        <v>0</v>
      </c>
      <c r="DA36" s="89">
        <f t="shared" si="17"/>
        <v>0</v>
      </c>
      <c r="DB36" s="89">
        <f t="shared" si="17"/>
        <v>0</v>
      </c>
      <c r="DC36" s="89">
        <f t="shared" si="17"/>
        <v>0</v>
      </c>
      <c r="DD36" s="89">
        <f t="shared" si="17"/>
        <v>0</v>
      </c>
      <c r="DE36" s="89">
        <f t="shared" si="17"/>
        <v>0</v>
      </c>
      <c r="DF36" s="89">
        <f t="shared" si="17"/>
        <v>0</v>
      </c>
      <c r="DG36" s="89">
        <f t="shared" si="17"/>
        <v>0</v>
      </c>
      <c r="DH36" s="89">
        <f t="shared" si="17"/>
        <v>0</v>
      </c>
      <c r="DI36" s="89">
        <f t="shared" si="17"/>
        <v>0</v>
      </c>
      <c r="DJ36" s="89">
        <f t="shared" si="17"/>
        <v>0</v>
      </c>
      <c r="DK36" s="89">
        <f t="shared" si="17"/>
        <v>0</v>
      </c>
      <c r="DL36" s="89">
        <f t="shared" si="17"/>
        <v>0</v>
      </c>
      <c r="DM36" s="89">
        <f t="shared" si="17"/>
        <v>0</v>
      </c>
      <c r="DN36" s="89">
        <f t="shared" si="17"/>
        <v>0</v>
      </c>
      <c r="DO36" s="89">
        <f t="shared" si="17"/>
        <v>0</v>
      </c>
      <c r="DP36" s="89">
        <f t="shared" si="19"/>
        <v>0</v>
      </c>
      <c r="DQ36" s="89">
        <f t="shared" si="19"/>
        <v>0</v>
      </c>
      <c r="DR36" s="89">
        <f t="shared" si="19"/>
        <v>0</v>
      </c>
      <c r="DS36" s="89">
        <f t="shared" si="19"/>
        <v>0</v>
      </c>
    </row>
    <row r="37" spans="2:123" s="3" customFormat="1" ht="19.5" customHeight="1" thickBot="1" x14ac:dyDescent="0.35">
      <c r="B37" s="169"/>
      <c r="C37" s="173"/>
      <c r="D37" s="188"/>
      <c r="E37" s="188"/>
      <c r="F37" s="188"/>
      <c r="G37" s="188"/>
      <c r="H37" s="188"/>
      <c r="I37" s="188"/>
      <c r="J37" s="188"/>
      <c r="K37" s="7">
        <f t="shared" si="3"/>
        <v>0</v>
      </c>
      <c r="M37" s="102">
        <f>M36+1</f>
        <v>31</v>
      </c>
      <c r="N37" s="103" t="str">
        <f>Tutor_Names!B32</f>
        <v>Dipali Chandgude (Instant)</v>
      </c>
      <c r="O37" s="104">
        <f t="shared" si="4"/>
        <v>0</v>
      </c>
      <c r="P37" s="91">
        <f t="shared" si="5"/>
        <v>0</v>
      </c>
      <c r="Q37" s="92">
        <f t="shared" si="6"/>
        <v>0</v>
      </c>
      <c r="V37" s="87">
        <f t="shared" si="21"/>
        <v>0</v>
      </c>
      <c r="W37" s="88">
        <f t="shared" si="21"/>
        <v>0</v>
      </c>
      <c r="X37" s="88">
        <f t="shared" si="21"/>
        <v>0</v>
      </c>
      <c r="Y37" s="88">
        <f t="shared" si="21"/>
        <v>0</v>
      </c>
      <c r="Z37" s="88">
        <f t="shared" si="21"/>
        <v>0</v>
      </c>
      <c r="AA37" s="88">
        <f t="shared" si="21"/>
        <v>0</v>
      </c>
      <c r="AB37" s="88">
        <f t="shared" si="21"/>
        <v>0</v>
      </c>
      <c r="AC37" s="88">
        <f t="shared" si="21"/>
        <v>0</v>
      </c>
      <c r="AD37" s="88">
        <f t="shared" si="21"/>
        <v>0</v>
      </c>
      <c r="AE37" s="88">
        <f t="shared" si="21"/>
        <v>0</v>
      </c>
      <c r="AF37" s="88">
        <f t="shared" si="21"/>
        <v>0</v>
      </c>
      <c r="AG37" s="88">
        <f t="shared" si="21"/>
        <v>0</v>
      </c>
      <c r="AH37" s="88">
        <f t="shared" si="21"/>
        <v>0</v>
      </c>
      <c r="AI37" s="88">
        <f t="shared" si="21"/>
        <v>0</v>
      </c>
      <c r="AJ37" s="88">
        <f t="shared" si="21"/>
        <v>0</v>
      </c>
      <c r="AK37" s="88">
        <f t="shared" si="21"/>
        <v>0</v>
      </c>
      <c r="AL37" s="88">
        <f t="shared" si="20"/>
        <v>0</v>
      </c>
      <c r="AM37" s="88">
        <f t="shared" si="20"/>
        <v>0</v>
      </c>
      <c r="AN37" s="88">
        <f t="shared" si="20"/>
        <v>0</v>
      </c>
      <c r="AO37" s="88">
        <f t="shared" si="20"/>
        <v>0</v>
      </c>
      <c r="AP37" s="88">
        <f t="shared" si="20"/>
        <v>0</v>
      </c>
      <c r="AQ37" s="88">
        <f t="shared" si="20"/>
        <v>0</v>
      </c>
      <c r="AR37" s="88">
        <f t="shared" si="20"/>
        <v>0</v>
      </c>
      <c r="AS37" s="88">
        <f t="shared" si="20"/>
        <v>0</v>
      </c>
      <c r="AT37" s="88">
        <f t="shared" si="20"/>
        <v>0</v>
      </c>
      <c r="AU37" s="88">
        <f t="shared" si="20"/>
        <v>0</v>
      </c>
      <c r="AV37" s="88">
        <f t="shared" si="22"/>
        <v>0</v>
      </c>
      <c r="AW37" s="88">
        <f t="shared" si="22"/>
        <v>0</v>
      </c>
      <c r="AX37" s="88">
        <f t="shared" si="22"/>
        <v>0</v>
      </c>
      <c r="AY37" s="88">
        <f t="shared" si="22"/>
        <v>0</v>
      </c>
      <c r="AZ37" s="88">
        <f t="shared" si="22"/>
        <v>0</v>
      </c>
      <c r="BA37" s="88">
        <f t="shared" si="22"/>
        <v>0</v>
      </c>
      <c r="BB37" s="88">
        <f t="shared" si="15"/>
        <v>0</v>
      </c>
      <c r="BC37" s="88">
        <f t="shared" si="15"/>
        <v>0</v>
      </c>
      <c r="BD37" s="89">
        <f t="shared" si="15"/>
        <v>0</v>
      </c>
      <c r="BE37" s="89">
        <f t="shared" si="15"/>
        <v>0</v>
      </c>
      <c r="BF37" s="89">
        <f t="shared" si="15"/>
        <v>0</v>
      </c>
      <c r="BG37" s="89">
        <f t="shared" si="15"/>
        <v>0</v>
      </c>
      <c r="BH37" s="89">
        <f t="shared" si="15"/>
        <v>0</v>
      </c>
      <c r="BI37" s="89">
        <f t="shared" ref="BI37:BS37" si="24">COUNTIF($D37:$J37,BI$6)*$C37</f>
        <v>0</v>
      </c>
      <c r="BJ37" s="89">
        <f t="shared" si="24"/>
        <v>0</v>
      </c>
      <c r="BK37" s="89">
        <f t="shared" si="24"/>
        <v>0</v>
      </c>
      <c r="BL37" s="89">
        <f t="shared" si="24"/>
        <v>0</v>
      </c>
      <c r="BM37" s="89">
        <f t="shared" si="24"/>
        <v>0</v>
      </c>
      <c r="BN37" s="89">
        <f t="shared" si="24"/>
        <v>0</v>
      </c>
      <c r="BO37" s="89">
        <f t="shared" si="24"/>
        <v>0</v>
      </c>
      <c r="BP37" s="89">
        <f t="shared" si="24"/>
        <v>0</v>
      </c>
      <c r="BQ37" s="89">
        <f t="shared" si="24"/>
        <v>0</v>
      </c>
      <c r="BR37" s="89">
        <f t="shared" si="24"/>
        <v>0</v>
      </c>
      <c r="BS37" s="89">
        <f t="shared" si="24"/>
        <v>0</v>
      </c>
      <c r="BT37" s="89">
        <f t="shared" si="16"/>
        <v>0</v>
      </c>
      <c r="BU37" s="89">
        <f t="shared" si="16"/>
        <v>0</v>
      </c>
      <c r="BV37" s="89">
        <f t="shared" si="16"/>
        <v>0</v>
      </c>
      <c r="BW37" s="89">
        <f t="shared" si="16"/>
        <v>0</v>
      </c>
      <c r="BX37" s="89">
        <f t="shared" si="16"/>
        <v>0</v>
      </c>
      <c r="BY37" s="89">
        <f t="shared" si="16"/>
        <v>0</v>
      </c>
      <c r="BZ37" s="89">
        <f t="shared" si="16"/>
        <v>0</v>
      </c>
      <c r="CA37" s="89">
        <f t="shared" si="16"/>
        <v>0</v>
      </c>
      <c r="CB37" s="89">
        <f t="shared" si="16"/>
        <v>0</v>
      </c>
      <c r="CC37" s="89">
        <f t="shared" si="16"/>
        <v>0</v>
      </c>
      <c r="CD37" s="89">
        <f t="shared" si="16"/>
        <v>0</v>
      </c>
      <c r="CE37" s="89">
        <f t="shared" si="16"/>
        <v>0</v>
      </c>
      <c r="CF37" s="89">
        <f t="shared" si="16"/>
        <v>0</v>
      </c>
      <c r="CG37" s="89">
        <f t="shared" si="16"/>
        <v>0</v>
      </c>
      <c r="CH37" s="89">
        <f t="shared" si="23"/>
        <v>0</v>
      </c>
      <c r="CI37" s="89">
        <f t="shared" si="23"/>
        <v>0</v>
      </c>
      <c r="CJ37" s="89">
        <f t="shared" si="23"/>
        <v>0</v>
      </c>
      <c r="CK37" s="89">
        <f t="shared" si="23"/>
        <v>0</v>
      </c>
      <c r="CL37" s="89">
        <f t="shared" si="23"/>
        <v>0</v>
      </c>
      <c r="CM37" s="89">
        <f t="shared" si="23"/>
        <v>0</v>
      </c>
      <c r="CN37" s="89">
        <f t="shared" si="23"/>
        <v>0</v>
      </c>
      <c r="CO37" s="89">
        <f t="shared" si="23"/>
        <v>0</v>
      </c>
      <c r="CP37" s="89">
        <f t="shared" si="23"/>
        <v>0</v>
      </c>
      <c r="CQ37" s="89">
        <f t="shared" si="23"/>
        <v>0</v>
      </c>
      <c r="CR37" s="89">
        <f t="shared" si="23"/>
        <v>0</v>
      </c>
      <c r="CS37" s="89">
        <f t="shared" si="23"/>
        <v>0</v>
      </c>
      <c r="CT37" s="89">
        <f t="shared" si="23"/>
        <v>0</v>
      </c>
      <c r="CU37" s="89">
        <f t="shared" si="18"/>
        <v>0</v>
      </c>
      <c r="CV37" s="89">
        <f t="shared" si="18"/>
        <v>0</v>
      </c>
      <c r="CW37" s="89">
        <f t="shared" si="18"/>
        <v>0</v>
      </c>
      <c r="CX37" s="89">
        <f t="shared" si="18"/>
        <v>0</v>
      </c>
      <c r="CY37" s="89">
        <f t="shared" si="18"/>
        <v>0</v>
      </c>
      <c r="CZ37" s="89">
        <f t="shared" si="18"/>
        <v>0</v>
      </c>
      <c r="DA37" s="89">
        <f t="shared" si="17"/>
        <v>0</v>
      </c>
      <c r="DB37" s="89">
        <f t="shared" si="17"/>
        <v>0</v>
      </c>
      <c r="DC37" s="89">
        <f t="shared" si="17"/>
        <v>0</v>
      </c>
      <c r="DD37" s="89">
        <f t="shared" si="17"/>
        <v>0</v>
      </c>
      <c r="DE37" s="89">
        <f t="shared" si="17"/>
        <v>0</v>
      </c>
      <c r="DF37" s="89">
        <f t="shared" si="17"/>
        <v>0</v>
      </c>
      <c r="DG37" s="89">
        <f t="shared" si="17"/>
        <v>0</v>
      </c>
      <c r="DH37" s="89">
        <f t="shared" si="17"/>
        <v>0</v>
      </c>
      <c r="DI37" s="89">
        <f t="shared" si="17"/>
        <v>0</v>
      </c>
      <c r="DJ37" s="89">
        <f t="shared" si="17"/>
        <v>0</v>
      </c>
      <c r="DK37" s="89">
        <f t="shared" si="17"/>
        <v>0</v>
      </c>
      <c r="DL37" s="89">
        <f t="shared" si="17"/>
        <v>0</v>
      </c>
      <c r="DM37" s="89">
        <f t="shared" si="17"/>
        <v>0</v>
      </c>
      <c r="DN37" s="89">
        <f t="shared" si="17"/>
        <v>0</v>
      </c>
      <c r="DO37" s="89">
        <f t="shared" si="17"/>
        <v>0</v>
      </c>
      <c r="DP37" s="89">
        <f t="shared" si="19"/>
        <v>0</v>
      </c>
      <c r="DQ37" s="89">
        <f t="shared" si="19"/>
        <v>0</v>
      </c>
      <c r="DR37" s="89">
        <f t="shared" si="19"/>
        <v>0</v>
      </c>
      <c r="DS37" s="89">
        <f t="shared" si="19"/>
        <v>0</v>
      </c>
    </row>
    <row r="38" spans="2:123" s="3" customFormat="1" ht="19.5" customHeight="1" thickBot="1" x14ac:dyDescent="0.35">
      <c r="B38" s="174"/>
      <c r="C38" s="172"/>
      <c r="D38" s="176"/>
      <c r="E38" s="176"/>
      <c r="F38" s="176"/>
      <c r="G38" s="176"/>
      <c r="H38" s="176"/>
      <c r="I38" s="176"/>
      <c r="J38" s="176"/>
      <c r="K38" s="7">
        <f t="shared" si="3"/>
        <v>0</v>
      </c>
      <c r="M38" s="102">
        <f>M37+1</f>
        <v>32</v>
      </c>
      <c r="N38" s="103" t="str">
        <f>Tutor_Names!B33</f>
        <v>Hanumant Lahane (Instant)</v>
      </c>
      <c r="O38" s="104">
        <f t="shared" si="4"/>
        <v>0</v>
      </c>
      <c r="P38" s="91">
        <f t="shared" si="5"/>
        <v>0</v>
      </c>
      <c r="Q38" s="92">
        <f t="shared" si="6"/>
        <v>0</v>
      </c>
      <c r="V38" s="87">
        <f t="shared" si="21"/>
        <v>0</v>
      </c>
      <c r="W38" s="88">
        <f t="shared" si="21"/>
        <v>0</v>
      </c>
      <c r="X38" s="88">
        <f t="shared" si="21"/>
        <v>0</v>
      </c>
      <c r="Y38" s="88">
        <f t="shared" si="21"/>
        <v>0</v>
      </c>
      <c r="Z38" s="88">
        <f t="shared" si="21"/>
        <v>0</v>
      </c>
      <c r="AA38" s="88">
        <f t="shared" si="21"/>
        <v>0</v>
      </c>
      <c r="AB38" s="88">
        <f t="shared" si="21"/>
        <v>0</v>
      </c>
      <c r="AC38" s="88">
        <f t="shared" si="21"/>
        <v>0</v>
      </c>
      <c r="AD38" s="88">
        <f t="shared" si="21"/>
        <v>0</v>
      </c>
      <c r="AE38" s="88">
        <f t="shared" si="21"/>
        <v>0</v>
      </c>
      <c r="AF38" s="88">
        <f t="shared" si="21"/>
        <v>0</v>
      </c>
      <c r="AG38" s="88">
        <f t="shared" si="21"/>
        <v>0</v>
      </c>
      <c r="AH38" s="88">
        <f t="shared" si="21"/>
        <v>0</v>
      </c>
      <c r="AI38" s="88">
        <f t="shared" si="21"/>
        <v>0</v>
      </c>
      <c r="AJ38" s="88">
        <f t="shared" si="21"/>
        <v>0</v>
      </c>
      <c r="AK38" s="88">
        <f t="shared" si="21"/>
        <v>0</v>
      </c>
      <c r="AL38" s="88">
        <f t="shared" si="20"/>
        <v>0</v>
      </c>
      <c r="AM38" s="88">
        <f t="shared" si="20"/>
        <v>0</v>
      </c>
      <c r="AN38" s="88">
        <f t="shared" si="20"/>
        <v>0</v>
      </c>
      <c r="AO38" s="88">
        <f t="shared" si="20"/>
        <v>0</v>
      </c>
      <c r="AP38" s="88">
        <f t="shared" si="20"/>
        <v>0</v>
      </c>
      <c r="AQ38" s="88">
        <f t="shared" si="20"/>
        <v>0</v>
      </c>
      <c r="AR38" s="88">
        <f t="shared" si="20"/>
        <v>0</v>
      </c>
      <c r="AS38" s="88">
        <f t="shared" si="20"/>
        <v>0</v>
      </c>
      <c r="AT38" s="88">
        <f t="shared" si="20"/>
        <v>0</v>
      </c>
      <c r="AU38" s="88">
        <f t="shared" si="20"/>
        <v>0</v>
      </c>
      <c r="AV38" s="88">
        <f t="shared" si="22"/>
        <v>0</v>
      </c>
      <c r="AW38" s="88">
        <f t="shared" si="22"/>
        <v>0</v>
      </c>
      <c r="AX38" s="88">
        <f t="shared" si="22"/>
        <v>0</v>
      </c>
      <c r="AY38" s="88">
        <f t="shared" si="22"/>
        <v>0</v>
      </c>
      <c r="AZ38" s="88">
        <f t="shared" si="22"/>
        <v>0</v>
      </c>
      <c r="BA38" s="88">
        <f t="shared" si="22"/>
        <v>0</v>
      </c>
      <c r="BB38" s="88">
        <f t="shared" si="22"/>
        <v>0</v>
      </c>
      <c r="BC38" s="88">
        <f t="shared" si="22"/>
        <v>0</v>
      </c>
      <c r="BD38" s="89">
        <f t="shared" si="22"/>
        <v>0</v>
      </c>
      <c r="BE38" s="89">
        <f t="shared" si="22"/>
        <v>0</v>
      </c>
      <c r="BF38" s="89">
        <f t="shared" si="22"/>
        <v>0</v>
      </c>
      <c r="BG38" s="89">
        <f t="shared" ref="BG38:BV55" si="25">COUNTIF($D38:$J38,BG$6)*$C38</f>
        <v>0</v>
      </c>
      <c r="BH38" s="89">
        <f t="shared" si="25"/>
        <v>0</v>
      </c>
      <c r="BI38" s="89">
        <f t="shared" si="25"/>
        <v>0</v>
      </c>
      <c r="BJ38" s="89">
        <f t="shared" si="25"/>
        <v>0</v>
      </c>
      <c r="BK38" s="89">
        <f t="shared" si="25"/>
        <v>0</v>
      </c>
      <c r="BL38" s="89">
        <f t="shared" si="25"/>
        <v>0</v>
      </c>
      <c r="BM38" s="89">
        <f t="shared" si="25"/>
        <v>0</v>
      </c>
      <c r="BN38" s="89">
        <f t="shared" si="25"/>
        <v>0</v>
      </c>
      <c r="BO38" s="89">
        <f t="shared" si="25"/>
        <v>0</v>
      </c>
      <c r="BP38" s="89">
        <f t="shared" si="25"/>
        <v>0</v>
      </c>
      <c r="BQ38" s="89">
        <f t="shared" si="25"/>
        <v>0</v>
      </c>
      <c r="BR38" s="89">
        <f t="shared" si="25"/>
        <v>0</v>
      </c>
      <c r="BS38" s="89">
        <f t="shared" si="25"/>
        <v>0</v>
      </c>
      <c r="BT38" s="89">
        <f t="shared" si="16"/>
        <v>0</v>
      </c>
      <c r="BU38" s="89">
        <f t="shared" si="16"/>
        <v>0</v>
      </c>
      <c r="BV38" s="89">
        <f t="shared" si="16"/>
        <v>0</v>
      </c>
      <c r="BW38" s="89">
        <f t="shared" si="16"/>
        <v>0</v>
      </c>
      <c r="BX38" s="89">
        <f t="shared" si="16"/>
        <v>0</v>
      </c>
      <c r="BY38" s="89">
        <f t="shared" si="16"/>
        <v>0</v>
      </c>
      <c r="BZ38" s="89">
        <f t="shared" si="16"/>
        <v>0</v>
      </c>
      <c r="CA38" s="89">
        <f t="shared" si="16"/>
        <v>0</v>
      </c>
      <c r="CB38" s="89">
        <f t="shared" si="16"/>
        <v>0</v>
      </c>
      <c r="CC38" s="89">
        <f t="shared" si="16"/>
        <v>0</v>
      </c>
      <c r="CD38" s="89">
        <f t="shared" si="16"/>
        <v>0</v>
      </c>
      <c r="CE38" s="89">
        <f t="shared" si="16"/>
        <v>0</v>
      </c>
      <c r="CF38" s="89">
        <f t="shared" si="16"/>
        <v>0</v>
      </c>
      <c r="CG38" s="89">
        <f t="shared" si="16"/>
        <v>0</v>
      </c>
      <c r="CH38" s="89">
        <f t="shared" si="23"/>
        <v>0</v>
      </c>
      <c r="CI38" s="89">
        <f t="shared" si="23"/>
        <v>0</v>
      </c>
      <c r="CJ38" s="89">
        <f t="shared" si="23"/>
        <v>0</v>
      </c>
      <c r="CK38" s="89">
        <f t="shared" si="23"/>
        <v>0</v>
      </c>
      <c r="CL38" s="89">
        <f t="shared" si="23"/>
        <v>0</v>
      </c>
      <c r="CM38" s="89">
        <f t="shared" si="23"/>
        <v>0</v>
      </c>
      <c r="CN38" s="89">
        <f t="shared" si="23"/>
        <v>0</v>
      </c>
      <c r="CO38" s="89">
        <f t="shared" si="23"/>
        <v>0</v>
      </c>
      <c r="CP38" s="89">
        <f t="shared" si="23"/>
        <v>0</v>
      </c>
      <c r="CQ38" s="89">
        <f t="shared" si="23"/>
        <v>0</v>
      </c>
      <c r="CR38" s="89">
        <f t="shared" si="23"/>
        <v>0</v>
      </c>
      <c r="CS38" s="89">
        <f t="shared" si="23"/>
        <v>0</v>
      </c>
      <c r="CT38" s="89">
        <f t="shared" si="23"/>
        <v>0</v>
      </c>
      <c r="CU38" s="89">
        <f t="shared" si="18"/>
        <v>0</v>
      </c>
      <c r="CV38" s="89">
        <f t="shared" si="18"/>
        <v>0</v>
      </c>
      <c r="CW38" s="89">
        <f t="shared" si="18"/>
        <v>0</v>
      </c>
      <c r="CX38" s="89">
        <f t="shared" si="18"/>
        <v>0</v>
      </c>
      <c r="CY38" s="89">
        <f t="shared" si="18"/>
        <v>0</v>
      </c>
      <c r="CZ38" s="89">
        <f t="shared" si="18"/>
        <v>0</v>
      </c>
      <c r="DA38" s="89">
        <f t="shared" si="17"/>
        <v>0</v>
      </c>
      <c r="DB38" s="89">
        <f t="shared" si="17"/>
        <v>0</v>
      </c>
      <c r="DC38" s="89">
        <f t="shared" si="17"/>
        <v>0</v>
      </c>
      <c r="DD38" s="89">
        <f t="shared" si="17"/>
        <v>0</v>
      </c>
      <c r="DE38" s="89">
        <f t="shared" si="17"/>
        <v>0</v>
      </c>
      <c r="DF38" s="89">
        <f t="shared" si="17"/>
        <v>0</v>
      </c>
      <c r="DG38" s="89">
        <f t="shared" si="17"/>
        <v>0</v>
      </c>
      <c r="DH38" s="89">
        <f t="shared" si="17"/>
        <v>0</v>
      </c>
      <c r="DI38" s="89">
        <f t="shared" si="17"/>
        <v>0</v>
      </c>
      <c r="DJ38" s="89">
        <f t="shared" si="17"/>
        <v>0</v>
      </c>
      <c r="DK38" s="89">
        <f t="shared" si="17"/>
        <v>0</v>
      </c>
      <c r="DL38" s="89">
        <f t="shared" si="17"/>
        <v>0</v>
      </c>
      <c r="DM38" s="89">
        <f t="shared" si="17"/>
        <v>0</v>
      </c>
      <c r="DN38" s="89">
        <f t="shared" si="17"/>
        <v>0</v>
      </c>
      <c r="DO38" s="89">
        <f t="shared" si="17"/>
        <v>0</v>
      </c>
      <c r="DP38" s="89">
        <f t="shared" si="19"/>
        <v>0</v>
      </c>
      <c r="DQ38" s="89">
        <f t="shared" si="19"/>
        <v>0</v>
      </c>
      <c r="DR38" s="89">
        <f t="shared" si="19"/>
        <v>0</v>
      </c>
      <c r="DS38" s="89">
        <f t="shared" si="19"/>
        <v>0</v>
      </c>
    </row>
    <row r="39" spans="2:123" s="3" customFormat="1" ht="19.5" customHeight="1" thickBot="1" x14ac:dyDescent="0.35">
      <c r="B39" s="175"/>
      <c r="C39" s="175"/>
      <c r="D39" s="190"/>
      <c r="E39" s="190"/>
      <c r="F39" s="190"/>
      <c r="G39" s="190"/>
      <c r="H39" s="190"/>
      <c r="I39" s="190"/>
      <c r="J39" s="190"/>
      <c r="K39" s="7">
        <f t="shared" si="3"/>
        <v>0</v>
      </c>
      <c r="M39" s="102">
        <f>M38+1</f>
        <v>33</v>
      </c>
      <c r="N39" s="103" t="str">
        <f>Tutor_Names!B34</f>
        <v>Laxman (Instant)</v>
      </c>
      <c r="O39" s="104">
        <f t="shared" si="4"/>
        <v>0</v>
      </c>
      <c r="P39" s="91">
        <f t="shared" si="5"/>
        <v>0</v>
      </c>
      <c r="Q39" s="92">
        <f t="shared" si="6"/>
        <v>0</v>
      </c>
      <c r="V39" s="87">
        <f t="shared" si="21"/>
        <v>0</v>
      </c>
      <c r="W39" s="88">
        <f t="shared" si="21"/>
        <v>0</v>
      </c>
      <c r="X39" s="88">
        <f t="shared" si="21"/>
        <v>0</v>
      </c>
      <c r="Y39" s="88">
        <f t="shared" si="21"/>
        <v>0</v>
      </c>
      <c r="Z39" s="88">
        <f t="shared" si="21"/>
        <v>0</v>
      </c>
      <c r="AA39" s="88">
        <f t="shared" si="21"/>
        <v>0</v>
      </c>
      <c r="AB39" s="88">
        <f t="shared" si="21"/>
        <v>0</v>
      </c>
      <c r="AC39" s="88">
        <f t="shared" si="21"/>
        <v>0</v>
      </c>
      <c r="AD39" s="88">
        <f t="shared" si="21"/>
        <v>0</v>
      </c>
      <c r="AE39" s="88">
        <f t="shared" si="21"/>
        <v>0</v>
      </c>
      <c r="AF39" s="88">
        <f t="shared" si="21"/>
        <v>0</v>
      </c>
      <c r="AG39" s="88">
        <f t="shared" si="21"/>
        <v>0</v>
      </c>
      <c r="AH39" s="88">
        <f t="shared" si="21"/>
        <v>0</v>
      </c>
      <c r="AI39" s="88">
        <f t="shared" si="21"/>
        <v>0</v>
      </c>
      <c r="AJ39" s="88">
        <f t="shared" si="21"/>
        <v>0</v>
      </c>
      <c r="AK39" s="88">
        <f t="shared" si="21"/>
        <v>0</v>
      </c>
      <c r="AL39" s="88">
        <f t="shared" si="20"/>
        <v>0</v>
      </c>
      <c r="AM39" s="88">
        <f t="shared" si="20"/>
        <v>0</v>
      </c>
      <c r="AN39" s="88">
        <f t="shared" si="20"/>
        <v>0</v>
      </c>
      <c r="AO39" s="88">
        <f t="shared" si="20"/>
        <v>0</v>
      </c>
      <c r="AP39" s="88">
        <f t="shared" si="20"/>
        <v>0</v>
      </c>
      <c r="AQ39" s="88">
        <f t="shared" si="20"/>
        <v>0</v>
      </c>
      <c r="AR39" s="88">
        <f t="shared" si="20"/>
        <v>0</v>
      </c>
      <c r="AS39" s="88">
        <f t="shared" si="20"/>
        <v>0</v>
      </c>
      <c r="AT39" s="88">
        <f t="shared" si="20"/>
        <v>0</v>
      </c>
      <c r="AU39" s="88">
        <f t="shared" si="20"/>
        <v>0</v>
      </c>
      <c r="AV39" s="88">
        <f t="shared" si="22"/>
        <v>0</v>
      </c>
      <c r="AW39" s="88">
        <f t="shared" si="22"/>
        <v>0</v>
      </c>
      <c r="AX39" s="88">
        <f t="shared" si="22"/>
        <v>0</v>
      </c>
      <c r="AY39" s="88">
        <f t="shared" si="22"/>
        <v>0</v>
      </c>
      <c r="AZ39" s="88">
        <f t="shared" si="22"/>
        <v>0</v>
      </c>
      <c r="BA39" s="88">
        <f t="shared" si="22"/>
        <v>0</v>
      </c>
      <c r="BB39" s="88">
        <f t="shared" si="22"/>
        <v>0</v>
      </c>
      <c r="BC39" s="88">
        <f t="shared" si="22"/>
        <v>0</v>
      </c>
      <c r="BD39" s="89">
        <f t="shared" si="22"/>
        <v>0</v>
      </c>
      <c r="BE39" s="89">
        <f t="shared" si="22"/>
        <v>0</v>
      </c>
      <c r="BF39" s="89">
        <f t="shared" si="22"/>
        <v>0</v>
      </c>
      <c r="BG39" s="89">
        <f t="shared" si="25"/>
        <v>0</v>
      </c>
      <c r="BH39" s="89">
        <f t="shared" si="25"/>
        <v>0</v>
      </c>
      <c r="BI39" s="89">
        <f t="shared" si="25"/>
        <v>0</v>
      </c>
      <c r="BJ39" s="89">
        <f t="shared" si="25"/>
        <v>0</v>
      </c>
      <c r="BK39" s="89">
        <f t="shared" si="25"/>
        <v>0</v>
      </c>
      <c r="BL39" s="89">
        <f t="shared" si="25"/>
        <v>0</v>
      </c>
      <c r="BM39" s="89">
        <f t="shared" si="25"/>
        <v>0</v>
      </c>
      <c r="BN39" s="89">
        <f t="shared" si="25"/>
        <v>0</v>
      </c>
      <c r="BO39" s="89">
        <f t="shared" si="25"/>
        <v>0</v>
      </c>
      <c r="BP39" s="89">
        <f t="shared" si="25"/>
        <v>0</v>
      </c>
      <c r="BQ39" s="89">
        <f t="shared" si="25"/>
        <v>0</v>
      </c>
      <c r="BR39" s="89">
        <f t="shared" si="25"/>
        <v>0</v>
      </c>
      <c r="BS39" s="89">
        <f t="shared" si="25"/>
        <v>0</v>
      </c>
      <c r="BT39" s="89">
        <f t="shared" si="16"/>
        <v>0</v>
      </c>
      <c r="BU39" s="89">
        <f t="shared" si="16"/>
        <v>0</v>
      </c>
      <c r="BV39" s="89">
        <f t="shared" si="16"/>
        <v>0</v>
      </c>
      <c r="BW39" s="89">
        <f t="shared" ref="BW39:CL54" si="26">COUNTIF($D39:$J39,BW$6)*$C39</f>
        <v>0</v>
      </c>
      <c r="BX39" s="89">
        <f t="shared" si="26"/>
        <v>0</v>
      </c>
      <c r="BY39" s="89">
        <f t="shared" si="26"/>
        <v>0</v>
      </c>
      <c r="BZ39" s="89">
        <f t="shared" si="26"/>
        <v>0</v>
      </c>
      <c r="CA39" s="89">
        <f t="shared" si="26"/>
        <v>0</v>
      </c>
      <c r="CB39" s="89">
        <f t="shared" si="26"/>
        <v>0</v>
      </c>
      <c r="CC39" s="89">
        <f t="shared" si="26"/>
        <v>0</v>
      </c>
      <c r="CD39" s="89">
        <f t="shared" si="26"/>
        <v>0</v>
      </c>
      <c r="CE39" s="89">
        <f t="shared" si="26"/>
        <v>0</v>
      </c>
      <c r="CF39" s="89">
        <f t="shared" si="26"/>
        <v>0</v>
      </c>
      <c r="CG39" s="89">
        <f t="shared" si="26"/>
        <v>0</v>
      </c>
      <c r="CH39" s="89">
        <f t="shared" si="26"/>
        <v>0</v>
      </c>
      <c r="CI39" s="89">
        <f t="shared" si="26"/>
        <v>0</v>
      </c>
      <c r="CJ39" s="89">
        <f t="shared" si="23"/>
        <v>0</v>
      </c>
      <c r="CK39" s="89">
        <f t="shared" si="23"/>
        <v>0</v>
      </c>
      <c r="CL39" s="89">
        <f t="shared" si="23"/>
        <v>0</v>
      </c>
      <c r="CM39" s="89">
        <f t="shared" si="23"/>
        <v>0</v>
      </c>
      <c r="CN39" s="89">
        <f t="shared" si="23"/>
        <v>0</v>
      </c>
      <c r="CO39" s="89">
        <f t="shared" si="23"/>
        <v>0</v>
      </c>
      <c r="CP39" s="89">
        <f t="shared" si="23"/>
        <v>0</v>
      </c>
      <c r="CQ39" s="89">
        <f t="shared" si="23"/>
        <v>0</v>
      </c>
      <c r="CR39" s="89">
        <f t="shared" si="23"/>
        <v>0</v>
      </c>
      <c r="CS39" s="89">
        <f t="shared" si="23"/>
        <v>0</v>
      </c>
      <c r="CT39" s="89">
        <f t="shared" si="23"/>
        <v>0</v>
      </c>
      <c r="CU39" s="89">
        <f t="shared" si="18"/>
        <v>0</v>
      </c>
      <c r="CV39" s="89">
        <f t="shared" si="18"/>
        <v>0</v>
      </c>
      <c r="CW39" s="89">
        <f t="shared" si="18"/>
        <v>0</v>
      </c>
      <c r="CX39" s="89">
        <f t="shared" si="18"/>
        <v>0</v>
      </c>
      <c r="CY39" s="89">
        <f t="shared" si="18"/>
        <v>0</v>
      </c>
      <c r="CZ39" s="89">
        <f t="shared" si="18"/>
        <v>0</v>
      </c>
      <c r="DA39" s="89">
        <f t="shared" si="17"/>
        <v>0</v>
      </c>
      <c r="DB39" s="89">
        <f t="shared" si="17"/>
        <v>0</v>
      </c>
      <c r="DC39" s="89">
        <f t="shared" si="17"/>
        <v>0</v>
      </c>
      <c r="DD39" s="89">
        <f t="shared" si="17"/>
        <v>0</v>
      </c>
      <c r="DE39" s="89">
        <f t="shared" si="17"/>
        <v>0</v>
      </c>
      <c r="DF39" s="89">
        <f t="shared" si="17"/>
        <v>0</v>
      </c>
      <c r="DG39" s="89">
        <f t="shared" si="17"/>
        <v>0</v>
      </c>
      <c r="DH39" s="89">
        <f t="shared" si="17"/>
        <v>0</v>
      </c>
      <c r="DI39" s="89">
        <f t="shared" si="17"/>
        <v>0</v>
      </c>
      <c r="DJ39" s="89">
        <f t="shared" si="17"/>
        <v>0</v>
      </c>
      <c r="DK39" s="89">
        <f t="shared" si="17"/>
        <v>0</v>
      </c>
      <c r="DL39" s="89">
        <f t="shared" si="17"/>
        <v>0</v>
      </c>
      <c r="DM39" s="89">
        <f t="shared" si="17"/>
        <v>0</v>
      </c>
      <c r="DN39" s="89">
        <f t="shared" si="17"/>
        <v>0</v>
      </c>
      <c r="DO39" s="89">
        <f t="shared" si="17"/>
        <v>0</v>
      </c>
      <c r="DP39" s="89">
        <f t="shared" si="19"/>
        <v>0</v>
      </c>
      <c r="DQ39" s="89">
        <f t="shared" si="19"/>
        <v>0</v>
      </c>
      <c r="DR39" s="89">
        <f t="shared" si="19"/>
        <v>0</v>
      </c>
      <c r="DS39" s="89">
        <f t="shared" si="19"/>
        <v>0</v>
      </c>
    </row>
    <row r="40" spans="2:123" s="3" customFormat="1" ht="19.5" customHeight="1" thickBot="1" x14ac:dyDescent="0.35">
      <c r="B40" s="174"/>
      <c r="C40" s="172"/>
      <c r="D40" s="187"/>
      <c r="E40" s="187"/>
      <c r="F40" s="187"/>
      <c r="G40" s="187"/>
      <c r="H40" s="187"/>
      <c r="I40" s="187"/>
      <c r="J40" s="187"/>
      <c r="K40" s="7">
        <f t="shared" si="3"/>
        <v>0</v>
      </c>
      <c r="M40" s="102">
        <f>M39+1</f>
        <v>34</v>
      </c>
      <c r="N40" s="103" t="str">
        <f>Tutor_Names!B35</f>
        <v>Meenakshi Devikar (Instant)</v>
      </c>
      <c r="O40" s="104">
        <f t="shared" si="4"/>
        <v>0</v>
      </c>
      <c r="P40" s="91">
        <f t="shared" si="5"/>
        <v>0</v>
      </c>
      <c r="Q40" s="92">
        <f t="shared" si="6"/>
        <v>0</v>
      </c>
      <c r="V40" s="87">
        <f t="shared" si="21"/>
        <v>0</v>
      </c>
      <c r="W40" s="88">
        <f t="shared" si="21"/>
        <v>0</v>
      </c>
      <c r="X40" s="88">
        <f t="shared" si="21"/>
        <v>0</v>
      </c>
      <c r="Y40" s="88">
        <f t="shared" si="21"/>
        <v>0</v>
      </c>
      <c r="Z40" s="88">
        <f t="shared" si="21"/>
        <v>0</v>
      </c>
      <c r="AA40" s="88">
        <f t="shared" si="21"/>
        <v>0</v>
      </c>
      <c r="AB40" s="88">
        <f t="shared" si="21"/>
        <v>0</v>
      </c>
      <c r="AC40" s="88">
        <f t="shared" si="21"/>
        <v>0</v>
      </c>
      <c r="AD40" s="88">
        <f t="shared" si="21"/>
        <v>0</v>
      </c>
      <c r="AE40" s="88">
        <f t="shared" si="21"/>
        <v>0</v>
      </c>
      <c r="AF40" s="88">
        <f t="shared" si="21"/>
        <v>0</v>
      </c>
      <c r="AG40" s="88">
        <f t="shared" si="21"/>
        <v>0</v>
      </c>
      <c r="AH40" s="88">
        <f t="shared" si="21"/>
        <v>0</v>
      </c>
      <c r="AI40" s="88">
        <f t="shared" si="21"/>
        <v>0</v>
      </c>
      <c r="AJ40" s="88">
        <f t="shared" si="21"/>
        <v>0</v>
      </c>
      <c r="AK40" s="88">
        <f t="shared" si="21"/>
        <v>0</v>
      </c>
      <c r="AL40" s="88">
        <f t="shared" si="20"/>
        <v>0</v>
      </c>
      <c r="AM40" s="88">
        <f t="shared" si="20"/>
        <v>0</v>
      </c>
      <c r="AN40" s="88">
        <f t="shared" si="20"/>
        <v>0</v>
      </c>
      <c r="AO40" s="88">
        <f t="shared" si="20"/>
        <v>0</v>
      </c>
      <c r="AP40" s="88">
        <f t="shared" si="20"/>
        <v>0</v>
      </c>
      <c r="AQ40" s="88">
        <f t="shared" si="20"/>
        <v>0</v>
      </c>
      <c r="AR40" s="88">
        <f t="shared" si="20"/>
        <v>0</v>
      </c>
      <c r="AS40" s="88">
        <f t="shared" si="20"/>
        <v>0</v>
      </c>
      <c r="AT40" s="88">
        <f t="shared" si="20"/>
        <v>0</v>
      </c>
      <c r="AU40" s="88">
        <f t="shared" si="20"/>
        <v>0</v>
      </c>
      <c r="AV40" s="88">
        <f t="shared" si="22"/>
        <v>0</v>
      </c>
      <c r="AW40" s="88">
        <f t="shared" si="22"/>
        <v>0</v>
      </c>
      <c r="AX40" s="88">
        <f t="shared" si="22"/>
        <v>0</v>
      </c>
      <c r="AY40" s="88">
        <f t="shared" si="22"/>
        <v>0</v>
      </c>
      <c r="AZ40" s="88">
        <f t="shared" si="22"/>
        <v>0</v>
      </c>
      <c r="BA40" s="88">
        <f t="shared" si="22"/>
        <v>0</v>
      </c>
      <c r="BB40" s="88">
        <f t="shared" si="22"/>
        <v>0</v>
      </c>
      <c r="BC40" s="88">
        <f t="shared" si="22"/>
        <v>0</v>
      </c>
      <c r="BD40" s="89">
        <f t="shared" si="22"/>
        <v>0</v>
      </c>
      <c r="BE40" s="89">
        <f t="shared" si="22"/>
        <v>0</v>
      </c>
      <c r="BF40" s="89">
        <f t="shared" si="22"/>
        <v>0</v>
      </c>
      <c r="BG40" s="89">
        <f t="shared" si="25"/>
        <v>0</v>
      </c>
      <c r="BH40" s="89">
        <f t="shared" si="25"/>
        <v>0</v>
      </c>
      <c r="BI40" s="89">
        <f t="shared" si="25"/>
        <v>0</v>
      </c>
      <c r="BJ40" s="89">
        <f t="shared" si="25"/>
        <v>0</v>
      </c>
      <c r="BK40" s="89">
        <f t="shared" si="25"/>
        <v>0</v>
      </c>
      <c r="BL40" s="89">
        <f t="shared" si="25"/>
        <v>0</v>
      </c>
      <c r="BM40" s="89">
        <f t="shared" si="25"/>
        <v>0</v>
      </c>
      <c r="BN40" s="89">
        <f t="shared" si="25"/>
        <v>0</v>
      </c>
      <c r="BO40" s="89">
        <f t="shared" si="25"/>
        <v>0</v>
      </c>
      <c r="BP40" s="89">
        <f t="shared" si="25"/>
        <v>0</v>
      </c>
      <c r="BQ40" s="89">
        <f t="shared" si="25"/>
        <v>0</v>
      </c>
      <c r="BR40" s="89">
        <f t="shared" si="25"/>
        <v>0</v>
      </c>
      <c r="BS40" s="89">
        <f t="shared" si="25"/>
        <v>0</v>
      </c>
      <c r="BT40" s="89">
        <f t="shared" si="25"/>
        <v>0</v>
      </c>
      <c r="BU40" s="89">
        <f t="shared" si="25"/>
        <v>0</v>
      </c>
      <c r="BV40" s="89">
        <f t="shared" si="25"/>
        <v>0</v>
      </c>
      <c r="BW40" s="89">
        <f t="shared" si="26"/>
        <v>0</v>
      </c>
      <c r="BX40" s="89">
        <f t="shared" si="26"/>
        <v>0</v>
      </c>
      <c r="BY40" s="89">
        <f t="shared" si="26"/>
        <v>0</v>
      </c>
      <c r="BZ40" s="89">
        <f t="shared" si="26"/>
        <v>0</v>
      </c>
      <c r="CA40" s="89">
        <f t="shared" si="26"/>
        <v>0</v>
      </c>
      <c r="CB40" s="89">
        <f t="shared" si="26"/>
        <v>0</v>
      </c>
      <c r="CC40" s="89">
        <f t="shared" si="26"/>
        <v>0</v>
      </c>
      <c r="CD40" s="89">
        <f t="shared" si="26"/>
        <v>0</v>
      </c>
      <c r="CE40" s="89">
        <f t="shared" si="26"/>
        <v>0</v>
      </c>
      <c r="CF40" s="89">
        <f t="shared" si="26"/>
        <v>0</v>
      </c>
      <c r="CG40" s="89">
        <f t="shared" si="26"/>
        <v>0</v>
      </c>
      <c r="CH40" s="89">
        <f t="shared" si="26"/>
        <v>0</v>
      </c>
      <c r="CI40" s="89">
        <f t="shared" si="26"/>
        <v>0</v>
      </c>
      <c r="CJ40" s="89">
        <f t="shared" si="23"/>
        <v>0</v>
      </c>
      <c r="CK40" s="89">
        <f t="shared" si="23"/>
        <v>0</v>
      </c>
      <c r="CL40" s="89">
        <f t="shared" si="23"/>
        <v>0</v>
      </c>
      <c r="CM40" s="89">
        <f t="shared" si="23"/>
        <v>0</v>
      </c>
      <c r="CN40" s="89">
        <f t="shared" si="23"/>
        <v>0</v>
      </c>
      <c r="CO40" s="89">
        <f t="shared" si="23"/>
        <v>0</v>
      </c>
      <c r="CP40" s="89">
        <f t="shared" si="23"/>
        <v>0</v>
      </c>
      <c r="CQ40" s="89">
        <f t="shared" si="23"/>
        <v>0</v>
      </c>
      <c r="CR40" s="89">
        <f t="shared" si="23"/>
        <v>0</v>
      </c>
      <c r="CS40" s="89">
        <f t="shared" si="23"/>
        <v>0</v>
      </c>
      <c r="CT40" s="89">
        <f t="shared" si="23"/>
        <v>0</v>
      </c>
      <c r="CU40" s="89">
        <f t="shared" si="18"/>
        <v>0</v>
      </c>
      <c r="CV40" s="89">
        <f t="shared" si="18"/>
        <v>0</v>
      </c>
      <c r="CW40" s="89">
        <f t="shared" si="18"/>
        <v>0</v>
      </c>
      <c r="CX40" s="89">
        <f t="shared" si="18"/>
        <v>0</v>
      </c>
      <c r="CY40" s="89">
        <f t="shared" si="18"/>
        <v>0</v>
      </c>
      <c r="CZ40" s="89">
        <f t="shared" si="18"/>
        <v>0</v>
      </c>
      <c r="DA40" s="89">
        <f t="shared" si="17"/>
        <v>0</v>
      </c>
      <c r="DB40" s="89">
        <f t="shared" si="17"/>
        <v>0</v>
      </c>
      <c r="DC40" s="89">
        <f t="shared" si="17"/>
        <v>0</v>
      </c>
      <c r="DD40" s="89">
        <f t="shared" si="17"/>
        <v>0</v>
      </c>
      <c r="DE40" s="89">
        <f t="shared" si="17"/>
        <v>0</v>
      </c>
      <c r="DF40" s="89">
        <f t="shared" si="17"/>
        <v>0</v>
      </c>
      <c r="DG40" s="89">
        <f t="shared" si="17"/>
        <v>0</v>
      </c>
      <c r="DH40" s="89">
        <f t="shared" si="17"/>
        <v>0</v>
      </c>
      <c r="DI40" s="89">
        <f t="shared" si="17"/>
        <v>0</v>
      </c>
      <c r="DJ40" s="89">
        <f t="shared" si="17"/>
        <v>0</v>
      </c>
      <c r="DK40" s="89">
        <f t="shared" si="17"/>
        <v>0</v>
      </c>
      <c r="DL40" s="89">
        <f t="shared" si="17"/>
        <v>0</v>
      </c>
      <c r="DM40" s="89">
        <f t="shared" si="17"/>
        <v>0</v>
      </c>
      <c r="DN40" s="89">
        <f t="shared" si="17"/>
        <v>0</v>
      </c>
      <c r="DO40" s="89">
        <f t="shared" si="17"/>
        <v>0</v>
      </c>
      <c r="DP40" s="89">
        <f t="shared" si="19"/>
        <v>0</v>
      </c>
      <c r="DQ40" s="89">
        <f t="shared" si="19"/>
        <v>0</v>
      </c>
      <c r="DR40" s="89">
        <f t="shared" si="19"/>
        <v>0</v>
      </c>
      <c r="DS40" s="89">
        <f t="shared" si="19"/>
        <v>0</v>
      </c>
    </row>
    <row r="41" spans="2:123" s="3" customFormat="1" ht="19.5" customHeight="1" thickBot="1" x14ac:dyDescent="0.35">
      <c r="B41" s="172"/>
      <c r="C41" s="172"/>
      <c r="D41" s="187"/>
      <c r="E41" s="187"/>
      <c r="F41" s="187"/>
      <c r="G41" s="187"/>
      <c r="H41" s="187"/>
      <c r="I41" s="187"/>
      <c r="J41" s="187"/>
      <c r="K41" s="7">
        <f t="shared" si="3"/>
        <v>0</v>
      </c>
      <c r="M41" s="105">
        <f>M40+1</f>
        <v>35</v>
      </c>
      <c r="N41" s="106" t="str">
        <f>Tutor_Names!B36</f>
        <v>Nikita Nirmal (Instant)</v>
      </c>
      <c r="O41" s="104">
        <f t="shared" si="4"/>
        <v>0</v>
      </c>
      <c r="P41" s="91">
        <f t="shared" si="5"/>
        <v>0</v>
      </c>
      <c r="Q41" s="92">
        <f t="shared" si="6"/>
        <v>0</v>
      </c>
      <c r="V41" s="87">
        <f t="shared" si="21"/>
        <v>0</v>
      </c>
      <c r="W41" s="88">
        <f t="shared" si="21"/>
        <v>0</v>
      </c>
      <c r="X41" s="88">
        <f t="shared" si="21"/>
        <v>0</v>
      </c>
      <c r="Y41" s="88">
        <f t="shared" si="21"/>
        <v>0</v>
      </c>
      <c r="Z41" s="88">
        <f t="shared" si="21"/>
        <v>0</v>
      </c>
      <c r="AA41" s="88">
        <f t="shared" si="21"/>
        <v>0</v>
      </c>
      <c r="AB41" s="88">
        <f t="shared" si="21"/>
        <v>0</v>
      </c>
      <c r="AC41" s="88">
        <f t="shared" si="21"/>
        <v>0</v>
      </c>
      <c r="AD41" s="88">
        <f t="shared" si="21"/>
        <v>0</v>
      </c>
      <c r="AE41" s="88">
        <f t="shared" si="21"/>
        <v>0</v>
      </c>
      <c r="AF41" s="88">
        <f t="shared" si="21"/>
        <v>0</v>
      </c>
      <c r="AG41" s="88">
        <f t="shared" si="21"/>
        <v>0</v>
      </c>
      <c r="AH41" s="88">
        <f t="shared" si="21"/>
        <v>0</v>
      </c>
      <c r="AI41" s="88">
        <f t="shared" si="21"/>
        <v>0</v>
      </c>
      <c r="AJ41" s="88">
        <f t="shared" si="21"/>
        <v>0</v>
      </c>
      <c r="AK41" s="88">
        <f t="shared" si="21"/>
        <v>0</v>
      </c>
      <c r="AL41" s="88">
        <f t="shared" si="20"/>
        <v>0</v>
      </c>
      <c r="AM41" s="88">
        <f t="shared" si="20"/>
        <v>0</v>
      </c>
      <c r="AN41" s="88">
        <f t="shared" si="20"/>
        <v>0</v>
      </c>
      <c r="AO41" s="88">
        <f t="shared" si="20"/>
        <v>0</v>
      </c>
      <c r="AP41" s="88">
        <f t="shared" si="20"/>
        <v>0</v>
      </c>
      <c r="AQ41" s="88">
        <f t="shared" si="20"/>
        <v>0</v>
      </c>
      <c r="AR41" s="88">
        <f t="shared" si="20"/>
        <v>0</v>
      </c>
      <c r="AS41" s="88">
        <f t="shared" si="20"/>
        <v>0</v>
      </c>
      <c r="AT41" s="88">
        <f t="shared" si="20"/>
        <v>0</v>
      </c>
      <c r="AU41" s="88">
        <f t="shared" si="20"/>
        <v>0</v>
      </c>
      <c r="AV41" s="88">
        <f t="shared" si="22"/>
        <v>0</v>
      </c>
      <c r="AW41" s="88">
        <f t="shared" si="22"/>
        <v>0</v>
      </c>
      <c r="AX41" s="88">
        <f t="shared" si="22"/>
        <v>0</v>
      </c>
      <c r="AY41" s="88">
        <f t="shared" si="22"/>
        <v>0</v>
      </c>
      <c r="AZ41" s="88">
        <f t="shared" si="22"/>
        <v>0</v>
      </c>
      <c r="BA41" s="88">
        <f t="shared" si="22"/>
        <v>0</v>
      </c>
      <c r="BB41" s="88">
        <f t="shared" si="22"/>
        <v>0</v>
      </c>
      <c r="BC41" s="88">
        <f t="shared" si="22"/>
        <v>0</v>
      </c>
      <c r="BD41" s="89">
        <f t="shared" si="22"/>
        <v>0</v>
      </c>
      <c r="BE41" s="89">
        <f t="shared" si="22"/>
        <v>0</v>
      </c>
      <c r="BF41" s="89">
        <f t="shared" si="22"/>
        <v>0</v>
      </c>
      <c r="BG41" s="89">
        <f t="shared" si="25"/>
        <v>0</v>
      </c>
      <c r="BH41" s="89">
        <f t="shared" si="25"/>
        <v>0</v>
      </c>
      <c r="BI41" s="89">
        <f t="shared" si="25"/>
        <v>0</v>
      </c>
      <c r="BJ41" s="89">
        <f t="shared" si="25"/>
        <v>0</v>
      </c>
      <c r="BK41" s="89">
        <f t="shared" si="25"/>
        <v>0</v>
      </c>
      <c r="BL41" s="89">
        <f t="shared" si="25"/>
        <v>0</v>
      </c>
      <c r="BM41" s="89">
        <f t="shared" si="25"/>
        <v>0</v>
      </c>
      <c r="BN41" s="89">
        <f t="shared" si="25"/>
        <v>0</v>
      </c>
      <c r="BO41" s="89">
        <f t="shared" si="25"/>
        <v>0</v>
      </c>
      <c r="BP41" s="89">
        <f t="shared" si="25"/>
        <v>0</v>
      </c>
      <c r="BQ41" s="89">
        <f t="shared" si="25"/>
        <v>0</v>
      </c>
      <c r="BR41" s="89">
        <f t="shared" si="25"/>
        <v>0</v>
      </c>
      <c r="BS41" s="89">
        <f t="shared" si="25"/>
        <v>0</v>
      </c>
      <c r="BT41" s="89">
        <f t="shared" si="25"/>
        <v>0</v>
      </c>
      <c r="BU41" s="89">
        <f t="shared" si="25"/>
        <v>0</v>
      </c>
      <c r="BV41" s="89">
        <f t="shared" si="25"/>
        <v>0</v>
      </c>
      <c r="BW41" s="89">
        <f t="shared" si="26"/>
        <v>0</v>
      </c>
      <c r="BX41" s="89">
        <f t="shared" si="26"/>
        <v>0</v>
      </c>
      <c r="BY41" s="89">
        <f t="shared" si="26"/>
        <v>0</v>
      </c>
      <c r="BZ41" s="89">
        <f t="shared" si="26"/>
        <v>0</v>
      </c>
      <c r="CA41" s="89">
        <f t="shared" si="26"/>
        <v>0</v>
      </c>
      <c r="CB41" s="89">
        <f t="shared" si="26"/>
        <v>0</v>
      </c>
      <c r="CC41" s="89">
        <f t="shared" si="26"/>
        <v>0</v>
      </c>
      <c r="CD41" s="89">
        <f t="shared" si="26"/>
        <v>0</v>
      </c>
      <c r="CE41" s="89">
        <f t="shared" si="26"/>
        <v>0</v>
      </c>
      <c r="CF41" s="89">
        <f t="shared" si="26"/>
        <v>0</v>
      </c>
      <c r="CG41" s="89">
        <f t="shared" si="26"/>
        <v>0</v>
      </c>
      <c r="CH41" s="89">
        <f t="shared" si="26"/>
        <v>0</v>
      </c>
      <c r="CI41" s="89">
        <f t="shared" si="26"/>
        <v>0</v>
      </c>
      <c r="CJ41" s="89">
        <f t="shared" si="23"/>
        <v>0</v>
      </c>
      <c r="CK41" s="89">
        <f t="shared" si="23"/>
        <v>0</v>
      </c>
      <c r="CL41" s="89">
        <f t="shared" si="23"/>
        <v>0</v>
      </c>
      <c r="CM41" s="89">
        <f t="shared" si="23"/>
        <v>0</v>
      </c>
      <c r="CN41" s="89">
        <f t="shared" si="23"/>
        <v>0</v>
      </c>
      <c r="CO41" s="89">
        <f t="shared" si="23"/>
        <v>0</v>
      </c>
      <c r="CP41" s="89">
        <f t="shared" si="23"/>
        <v>0</v>
      </c>
      <c r="CQ41" s="89">
        <f t="shared" si="23"/>
        <v>0</v>
      </c>
      <c r="CR41" s="89">
        <f t="shared" si="23"/>
        <v>0</v>
      </c>
      <c r="CS41" s="89">
        <f t="shared" si="23"/>
        <v>0</v>
      </c>
      <c r="CT41" s="89">
        <f t="shared" si="23"/>
        <v>0</v>
      </c>
      <c r="CU41" s="89">
        <f t="shared" si="18"/>
        <v>0</v>
      </c>
      <c r="CV41" s="89">
        <f t="shared" si="18"/>
        <v>0</v>
      </c>
      <c r="CW41" s="89">
        <f t="shared" si="18"/>
        <v>0</v>
      </c>
      <c r="CX41" s="89">
        <f t="shared" si="18"/>
        <v>0</v>
      </c>
      <c r="CY41" s="89">
        <f t="shared" si="18"/>
        <v>0</v>
      </c>
      <c r="CZ41" s="89">
        <f t="shared" si="18"/>
        <v>0</v>
      </c>
      <c r="DA41" s="89">
        <f t="shared" si="17"/>
        <v>0</v>
      </c>
      <c r="DB41" s="89">
        <f t="shared" si="17"/>
        <v>0</v>
      </c>
      <c r="DC41" s="89">
        <f t="shared" si="17"/>
        <v>0</v>
      </c>
      <c r="DD41" s="89">
        <f t="shared" si="17"/>
        <v>0</v>
      </c>
      <c r="DE41" s="89">
        <f t="shared" si="17"/>
        <v>0</v>
      </c>
      <c r="DF41" s="89">
        <f t="shared" si="17"/>
        <v>0</v>
      </c>
      <c r="DG41" s="89">
        <f t="shared" si="17"/>
        <v>0</v>
      </c>
      <c r="DH41" s="89">
        <f t="shared" si="17"/>
        <v>0</v>
      </c>
      <c r="DI41" s="89">
        <f t="shared" si="17"/>
        <v>0</v>
      </c>
      <c r="DJ41" s="89">
        <f t="shared" si="17"/>
        <v>0</v>
      </c>
      <c r="DK41" s="89">
        <f t="shared" si="17"/>
        <v>0</v>
      </c>
      <c r="DL41" s="89">
        <f t="shared" si="17"/>
        <v>0</v>
      </c>
      <c r="DM41" s="89">
        <f t="shared" si="17"/>
        <v>0</v>
      </c>
      <c r="DN41" s="89">
        <f t="shared" si="17"/>
        <v>0</v>
      </c>
      <c r="DO41" s="89">
        <f t="shared" si="17"/>
        <v>0</v>
      </c>
      <c r="DP41" s="89">
        <f t="shared" si="19"/>
        <v>0</v>
      </c>
      <c r="DQ41" s="89">
        <f t="shared" si="19"/>
        <v>0</v>
      </c>
      <c r="DR41" s="89">
        <f t="shared" si="19"/>
        <v>0</v>
      </c>
      <c r="DS41" s="89">
        <f t="shared" si="19"/>
        <v>0</v>
      </c>
    </row>
    <row r="42" spans="2:123" s="3" customFormat="1" ht="19.5" customHeight="1" thickBot="1" x14ac:dyDescent="0.35">
      <c r="B42" s="172"/>
      <c r="C42" s="172"/>
      <c r="D42" s="187"/>
      <c r="E42" s="187"/>
      <c r="F42" s="187"/>
      <c r="G42" s="187"/>
      <c r="H42" s="187"/>
      <c r="I42" s="187"/>
      <c r="J42" s="187"/>
      <c r="K42" s="7">
        <f t="shared" si="3"/>
        <v>0</v>
      </c>
      <c r="M42" s="105">
        <f t="shared" ref="M42:M105" si="27">M41+1</f>
        <v>36</v>
      </c>
      <c r="N42" s="106" t="str">
        <f>Tutor_Names!B37</f>
        <v>Prasanna Hegde (Instant)</v>
      </c>
      <c r="O42" s="104">
        <f t="shared" si="4"/>
        <v>0</v>
      </c>
      <c r="P42" s="91">
        <f t="shared" si="5"/>
        <v>0</v>
      </c>
      <c r="Q42" s="92">
        <f t="shared" si="6"/>
        <v>0</v>
      </c>
      <c r="V42" s="87">
        <f t="shared" si="21"/>
        <v>0</v>
      </c>
      <c r="W42" s="88">
        <f t="shared" si="21"/>
        <v>0</v>
      </c>
      <c r="X42" s="88">
        <f t="shared" si="21"/>
        <v>0</v>
      </c>
      <c r="Y42" s="88">
        <f t="shared" si="21"/>
        <v>0</v>
      </c>
      <c r="Z42" s="88">
        <f t="shared" si="21"/>
        <v>0</v>
      </c>
      <c r="AA42" s="88">
        <f t="shared" si="21"/>
        <v>0</v>
      </c>
      <c r="AB42" s="88">
        <f t="shared" si="21"/>
        <v>0</v>
      </c>
      <c r="AC42" s="88">
        <f t="shared" si="21"/>
        <v>0</v>
      </c>
      <c r="AD42" s="88">
        <f t="shared" si="21"/>
        <v>0</v>
      </c>
      <c r="AE42" s="88">
        <f t="shared" si="21"/>
        <v>0</v>
      </c>
      <c r="AF42" s="88">
        <f t="shared" si="21"/>
        <v>0</v>
      </c>
      <c r="AG42" s="88">
        <f t="shared" si="21"/>
        <v>0</v>
      </c>
      <c r="AH42" s="88">
        <f t="shared" si="21"/>
        <v>0</v>
      </c>
      <c r="AI42" s="88">
        <f t="shared" si="21"/>
        <v>0</v>
      </c>
      <c r="AJ42" s="88">
        <f t="shared" si="21"/>
        <v>0</v>
      </c>
      <c r="AK42" s="88">
        <f t="shared" si="21"/>
        <v>0</v>
      </c>
      <c r="AL42" s="88">
        <f t="shared" si="20"/>
        <v>0</v>
      </c>
      <c r="AM42" s="88">
        <f t="shared" si="20"/>
        <v>0</v>
      </c>
      <c r="AN42" s="88">
        <f t="shared" si="20"/>
        <v>0</v>
      </c>
      <c r="AO42" s="88">
        <f t="shared" si="20"/>
        <v>0</v>
      </c>
      <c r="AP42" s="88">
        <f t="shared" si="20"/>
        <v>0</v>
      </c>
      <c r="AQ42" s="88">
        <f t="shared" si="20"/>
        <v>0</v>
      </c>
      <c r="AR42" s="88">
        <f t="shared" si="20"/>
        <v>0</v>
      </c>
      <c r="AS42" s="88">
        <f t="shared" si="20"/>
        <v>0</v>
      </c>
      <c r="AT42" s="88">
        <f t="shared" si="20"/>
        <v>0</v>
      </c>
      <c r="AU42" s="88">
        <f t="shared" si="20"/>
        <v>0</v>
      </c>
      <c r="AV42" s="88">
        <f t="shared" si="22"/>
        <v>0</v>
      </c>
      <c r="AW42" s="88">
        <f t="shared" si="22"/>
        <v>0</v>
      </c>
      <c r="AX42" s="88">
        <f t="shared" si="22"/>
        <v>0</v>
      </c>
      <c r="AY42" s="88">
        <f t="shared" si="22"/>
        <v>0</v>
      </c>
      <c r="AZ42" s="88">
        <f t="shared" si="22"/>
        <v>0</v>
      </c>
      <c r="BA42" s="88">
        <f t="shared" si="22"/>
        <v>0</v>
      </c>
      <c r="BB42" s="88">
        <f t="shared" si="22"/>
        <v>0</v>
      </c>
      <c r="BC42" s="88">
        <f t="shared" si="22"/>
        <v>0</v>
      </c>
      <c r="BD42" s="89">
        <f t="shared" si="22"/>
        <v>0</v>
      </c>
      <c r="BE42" s="89">
        <f t="shared" si="22"/>
        <v>0</v>
      </c>
      <c r="BF42" s="89">
        <f t="shared" si="22"/>
        <v>0</v>
      </c>
      <c r="BG42" s="89">
        <f t="shared" si="25"/>
        <v>0</v>
      </c>
      <c r="BH42" s="89">
        <f t="shared" si="25"/>
        <v>0</v>
      </c>
      <c r="BI42" s="89">
        <f t="shared" si="25"/>
        <v>0</v>
      </c>
      <c r="BJ42" s="89">
        <f t="shared" si="25"/>
        <v>0</v>
      </c>
      <c r="BK42" s="89">
        <f t="shared" si="25"/>
        <v>0</v>
      </c>
      <c r="BL42" s="89">
        <f t="shared" si="25"/>
        <v>0</v>
      </c>
      <c r="BM42" s="89">
        <f t="shared" si="25"/>
        <v>0</v>
      </c>
      <c r="BN42" s="89">
        <f t="shared" si="25"/>
        <v>0</v>
      </c>
      <c r="BO42" s="89">
        <f t="shared" si="25"/>
        <v>0</v>
      </c>
      <c r="BP42" s="89">
        <f t="shared" si="25"/>
        <v>0</v>
      </c>
      <c r="BQ42" s="89">
        <f t="shared" si="25"/>
        <v>0</v>
      </c>
      <c r="BR42" s="89">
        <f t="shared" si="25"/>
        <v>0</v>
      </c>
      <c r="BS42" s="89">
        <f t="shared" si="25"/>
        <v>0</v>
      </c>
      <c r="BT42" s="89">
        <f t="shared" si="25"/>
        <v>0</v>
      </c>
      <c r="BU42" s="89">
        <f t="shared" si="25"/>
        <v>0</v>
      </c>
      <c r="BV42" s="89">
        <f t="shared" si="25"/>
        <v>0</v>
      </c>
      <c r="BW42" s="89">
        <f t="shared" si="26"/>
        <v>0</v>
      </c>
      <c r="BX42" s="89">
        <f t="shared" si="26"/>
        <v>0</v>
      </c>
      <c r="BY42" s="89">
        <f t="shared" si="26"/>
        <v>0</v>
      </c>
      <c r="BZ42" s="89">
        <f t="shared" si="26"/>
        <v>0</v>
      </c>
      <c r="CA42" s="89">
        <f t="shared" si="26"/>
        <v>0</v>
      </c>
      <c r="CB42" s="89">
        <f t="shared" si="26"/>
        <v>0</v>
      </c>
      <c r="CC42" s="89">
        <f t="shared" si="26"/>
        <v>0</v>
      </c>
      <c r="CD42" s="89">
        <f t="shared" si="26"/>
        <v>0</v>
      </c>
      <c r="CE42" s="89">
        <f t="shared" si="26"/>
        <v>0</v>
      </c>
      <c r="CF42" s="89">
        <f t="shared" si="26"/>
        <v>0</v>
      </c>
      <c r="CG42" s="89">
        <f t="shared" si="26"/>
        <v>0</v>
      </c>
      <c r="CH42" s="89">
        <f t="shared" si="26"/>
        <v>0</v>
      </c>
      <c r="CI42" s="89">
        <f t="shared" si="26"/>
        <v>0</v>
      </c>
      <c r="CJ42" s="89">
        <f t="shared" si="23"/>
        <v>0</v>
      </c>
      <c r="CK42" s="89">
        <f t="shared" si="23"/>
        <v>0</v>
      </c>
      <c r="CL42" s="89">
        <f t="shared" si="23"/>
        <v>0</v>
      </c>
      <c r="CM42" s="89">
        <f t="shared" si="23"/>
        <v>0</v>
      </c>
      <c r="CN42" s="89">
        <f t="shared" si="23"/>
        <v>0</v>
      </c>
      <c r="CO42" s="89">
        <f t="shared" si="23"/>
        <v>0</v>
      </c>
      <c r="CP42" s="89">
        <f t="shared" si="23"/>
        <v>0</v>
      </c>
      <c r="CQ42" s="89">
        <f t="shared" si="23"/>
        <v>0</v>
      </c>
      <c r="CR42" s="89">
        <f t="shared" si="23"/>
        <v>0</v>
      </c>
      <c r="CS42" s="89">
        <f t="shared" si="23"/>
        <v>0</v>
      </c>
      <c r="CT42" s="89">
        <f t="shared" si="23"/>
        <v>0</v>
      </c>
      <c r="CU42" s="89">
        <f t="shared" si="18"/>
        <v>0</v>
      </c>
      <c r="CV42" s="89">
        <f t="shared" si="18"/>
        <v>0</v>
      </c>
      <c r="CW42" s="89">
        <f t="shared" si="18"/>
        <v>0</v>
      </c>
      <c r="CX42" s="89">
        <f t="shared" si="18"/>
        <v>0</v>
      </c>
      <c r="CY42" s="89">
        <f t="shared" si="18"/>
        <v>0</v>
      </c>
      <c r="CZ42" s="89">
        <f t="shared" si="18"/>
        <v>0</v>
      </c>
      <c r="DA42" s="89">
        <f t="shared" si="17"/>
        <v>0</v>
      </c>
      <c r="DB42" s="89">
        <f t="shared" si="17"/>
        <v>0</v>
      </c>
      <c r="DC42" s="89">
        <f t="shared" si="17"/>
        <v>0</v>
      </c>
      <c r="DD42" s="89">
        <f t="shared" si="17"/>
        <v>0</v>
      </c>
      <c r="DE42" s="89">
        <f t="shared" si="17"/>
        <v>0</v>
      </c>
      <c r="DF42" s="89">
        <f t="shared" si="17"/>
        <v>0</v>
      </c>
      <c r="DG42" s="89">
        <f t="shared" si="17"/>
        <v>0</v>
      </c>
      <c r="DH42" s="89">
        <f t="shared" si="17"/>
        <v>0</v>
      </c>
      <c r="DI42" s="89">
        <f t="shared" si="17"/>
        <v>0</v>
      </c>
      <c r="DJ42" s="89">
        <f t="shared" si="17"/>
        <v>0</v>
      </c>
      <c r="DK42" s="89">
        <f t="shared" si="17"/>
        <v>0</v>
      </c>
      <c r="DL42" s="89">
        <f t="shared" si="17"/>
        <v>0</v>
      </c>
      <c r="DM42" s="89">
        <f t="shared" si="17"/>
        <v>0</v>
      </c>
      <c r="DN42" s="89">
        <f t="shared" si="17"/>
        <v>0</v>
      </c>
      <c r="DO42" s="89">
        <f t="shared" si="17"/>
        <v>0</v>
      </c>
      <c r="DP42" s="89">
        <f t="shared" si="19"/>
        <v>0</v>
      </c>
      <c r="DQ42" s="89">
        <f t="shared" si="19"/>
        <v>0</v>
      </c>
      <c r="DR42" s="89">
        <f t="shared" si="19"/>
        <v>0</v>
      </c>
      <c r="DS42" s="89">
        <f t="shared" si="19"/>
        <v>0</v>
      </c>
    </row>
    <row r="43" spans="2:123" s="3" customFormat="1" ht="19.5" customHeight="1" thickBot="1" x14ac:dyDescent="0.35">
      <c r="B43" s="172"/>
      <c r="C43" s="172"/>
      <c r="D43" s="176"/>
      <c r="E43" s="176"/>
      <c r="F43" s="176"/>
      <c r="G43" s="176"/>
      <c r="H43" s="176"/>
      <c r="I43" s="176"/>
      <c r="J43" s="176"/>
      <c r="K43" s="7">
        <f t="shared" si="3"/>
        <v>0</v>
      </c>
      <c r="M43" s="105">
        <f t="shared" si="27"/>
        <v>37</v>
      </c>
      <c r="N43" s="106" t="str">
        <f>Tutor_Names!B38</f>
        <v>Pravin Patil (Instant)</v>
      </c>
      <c r="O43" s="104">
        <f t="shared" si="4"/>
        <v>0</v>
      </c>
      <c r="P43" s="91">
        <f t="shared" si="5"/>
        <v>0</v>
      </c>
      <c r="Q43" s="92">
        <f t="shared" si="6"/>
        <v>0</v>
      </c>
      <c r="V43" s="87">
        <f t="shared" si="21"/>
        <v>0</v>
      </c>
      <c r="W43" s="88">
        <f t="shared" si="21"/>
        <v>0</v>
      </c>
      <c r="X43" s="88">
        <f t="shared" si="21"/>
        <v>0</v>
      </c>
      <c r="Y43" s="88">
        <f t="shared" si="21"/>
        <v>0</v>
      </c>
      <c r="Z43" s="88">
        <f t="shared" si="21"/>
        <v>0</v>
      </c>
      <c r="AA43" s="88">
        <f t="shared" si="21"/>
        <v>0</v>
      </c>
      <c r="AB43" s="88">
        <f t="shared" si="21"/>
        <v>0</v>
      </c>
      <c r="AC43" s="88">
        <f t="shared" si="21"/>
        <v>0</v>
      </c>
      <c r="AD43" s="88">
        <f t="shared" si="21"/>
        <v>0</v>
      </c>
      <c r="AE43" s="88">
        <f t="shared" si="21"/>
        <v>0</v>
      </c>
      <c r="AF43" s="88">
        <f t="shared" si="21"/>
        <v>0</v>
      </c>
      <c r="AG43" s="88">
        <f t="shared" si="21"/>
        <v>0</v>
      </c>
      <c r="AH43" s="88">
        <f t="shared" si="21"/>
        <v>0</v>
      </c>
      <c r="AI43" s="88">
        <f t="shared" si="21"/>
        <v>0</v>
      </c>
      <c r="AJ43" s="88">
        <f t="shared" si="21"/>
        <v>0</v>
      </c>
      <c r="AK43" s="88">
        <f t="shared" si="21"/>
        <v>0</v>
      </c>
      <c r="AL43" s="88">
        <f t="shared" si="20"/>
        <v>0</v>
      </c>
      <c r="AM43" s="88">
        <f t="shared" si="20"/>
        <v>0</v>
      </c>
      <c r="AN43" s="88">
        <f t="shared" si="20"/>
        <v>0</v>
      </c>
      <c r="AO43" s="88">
        <f t="shared" si="20"/>
        <v>0</v>
      </c>
      <c r="AP43" s="88">
        <f t="shared" si="20"/>
        <v>0</v>
      </c>
      <c r="AQ43" s="88">
        <f t="shared" si="20"/>
        <v>0</v>
      </c>
      <c r="AR43" s="88">
        <f t="shared" si="20"/>
        <v>0</v>
      </c>
      <c r="AS43" s="88">
        <f t="shared" si="20"/>
        <v>0</v>
      </c>
      <c r="AT43" s="88">
        <f t="shared" si="20"/>
        <v>0</v>
      </c>
      <c r="AU43" s="88">
        <f t="shared" si="20"/>
        <v>0</v>
      </c>
      <c r="AV43" s="88">
        <f t="shared" si="22"/>
        <v>0</v>
      </c>
      <c r="AW43" s="88">
        <f t="shared" si="22"/>
        <v>0</v>
      </c>
      <c r="AX43" s="88">
        <f t="shared" si="22"/>
        <v>0</v>
      </c>
      <c r="AY43" s="88">
        <f t="shared" si="22"/>
        <v>0</v>
      </c>
      <c r="AZ43" s="88">
        <f t="shared" si="22"/>
        <v>0</v>
      </c>
      <c r="BA43" s="88">
        <f t="shared" si="22"/>
        <v>0</v>
      </c>
      <c r="BB43" s="88">
        <f t="shared" si="22"/>
        <v>0</v>
      </c>
      <c r="BC43" s="88">
        <f t="shared" si="22"/>
        <v>0</v>
      </c>
      <c r="BD43" s="89">
        <f t="shared" si="22"/>
        <v>0</v>
      </c>
      <c r="BE43" s="89">
        <f t="shared" si="22"/>
        <v>0</v>
      </c>
      <c r="BF43" s="89">
        <f t="shared" si="22"/>
        <v>0</v>
      </c>
      <c r="BG43" s="89">
        <f t="shared" si="25"/>
        <v>0</v>
      </c>
      <c r="BH43" s="89">
        <f t="shared" si="25"/>
        <v>0</v>
      </c>
      <c r="BI43" s="89">
        <f t="shared" si="25"/>
        <v>0</v>
      </c>
      <c r="BJ43" s="89">
        <f t="shared" si="25"/>
        <v>0</v>
      </c>
      <c r="BK43" s="89">
        <f t="shared" si="25"/>
        <v>0</v>
      </c>
      <c r="BL43" s="89">
        <f t="shared" si="25"/>
        <v>0</v>
      </c>
      <c r="BM43" s="89">
        <f t="shared" si="25"/>
        <v>0</v>
      </c>
      <c r="BN43" s="89">
        <f t="shared" si="25"/>
        <v>0</v>
      </c>
      <c r="BO43" s="89">
        <f t="shared" si="25"/>
        <v>0</v>
      </c>
      <c r="BP43" s="89">
        <f t="shared" si="25"/>
        <v>0</v>
      </c>
      <c r="BQ43" s="89">
        <f t="shared" si="25"/>
        <v>0</v>
      </c>
      <c r="BR43" s="89">
        <f t="shared" si="25"/>
        <v>0</v>
      </c>
      <c r="BS43" s="89">
        <f t="shared" si="25"/>
        <v>0</v>
      </c>
      <c r="BT43" s="89">
        <f t="shared" si="25"/>
        <v>0</v>
      </c>
      <c r="BU43" s="89">
        <f t="shared" si="25"/>
        <v>0</v>
      </c>
      <c r="BV43" s="89">
        <f t="shared" si="25"/>
        <v>0</v>
      </c>
      <c r="BW43" s="89">
        <f t="shared" si="26"/>
        <v>0</v>
      </c>
      <c r="BX43" s="89">
        <f t="shared" si="26"/>
        <v>0</v>
      </c>
      <c r="BY43" s="89">
        <f t="shared" si="26"/>
        <v>0</v>
      </c>
      <c r="BZ43" s="89">
        <f t="shared" si="26"/>
        <v>0</v>
      </c>
      <c r="CA43" s="89">
        <f t="shared" si="26"/>
        <v>0</v>
      </c>
      <c r="CB43" s="89">
        <f t="shared" si="26"/>
        <v>0</v>
      </c>
      <c r="CC43" s="89">
        <f t="shared" si="26"/>
        <v>0</v>
      </c>
      <c r="CD43" s="89">
        <f t="shared" si="26"/>
        <v>0</v>
      </c>
      <c r="CE43" s="89">
        <f t="shared" si="26"/>
        <v>0</v>
      </c>
      <c r="CF43" s="89">
        <f t="shared" si="26"/>
        <v>0</v>
      </c>
      <c r="CG43" s="89">
        <f t="shared" si="26"/>
        <v>0</v>
      </c>
      <c r="CH43" s="89">
        <f t="shared" si="26"/>
        <v>0</v>
      </c>
      <c r="CI43" s="89">
        <f t="shared" si="26"/>
        <v>0</v>
      </c>
      <c r="CJ43" s="89">
        <f t="shared" si="26"/>
        <v>0</v>
      </c>
      <c r="CK43" s="89">
        <f t="shared" si="26"/>
        <v>0</v>
      </c>
      <c r="CL43" s="89">
        <f t="shared" si="26"/>
        <v>0</v>
      </c>
      <c r="CM43" s="89">
        <f t="shared" si="23"/>
        <v>0</v>
      </c>
      <c r="CN43" s="89">
        <f t="shared" si="23"/>
        <v>0</v>
      </c>
      <c r="CO43" s="89">
        <f t="shared" si="23"/>
        <v>0</v>
      </c>
      <c r="CP43" s="89">
        <f t="shared" si="23"/>
        <v>0</v>
      </c>
      <c r="CQ43" s="89">
        <f t="shared" si="23"/>
        <v>0</v>
      </c>
      <c r="CR43" s="89">
        <f t="shared" si="23"/>
        <v>0</v>
      </c>
      <c r="CS43" s="89">
        <f t="shared" si="23"/>
        <v>0</v>
      </c>
      <c r="CT43" s="89">
        <f t="shared" si="23"/>
        <v>0</v>
      </c>
      <c r="CU43" s="89">
        <f t="shared" si="23"/>
        <v>0</v>
      </c>
      <c r="CV43" s="89">
        <f t="shared" si="23"/>
        <v>0</v>
      </c>
      <c r="CW43" s="89">
        <f t="shared" si="23"/>
        <v>0</v>
      </c>
      <c r="CX43" s="89">
        <f t="shared" si="18"/>
        <v>0</v>
      </c>
      <c r="CY43" s="89">
        <f t="shared" si="18"/>
        <v>0</v>
      </c>
      <c r="CZ43" s="89">
        <f t="shared" si="18"/>
        <v>0</v>
      </c>
      <c r="DA43" s="89">
        <f t="shared" ref="DA43:DP59" si="28">COUNTIF($D43:$J43,DA$6)*$C43</f>
        <v>0</v>
      </c>
      <c r="DB43" s="89">
        <f t="shared" si="28"/>
        <v>0</v>
      </c>
      <c r="DC43" s="89">
        <f t="shared" si="28"/>
        <v>0</v>
      </c>
      <c r="DD43" s="89">
        <f t="shared" si="28"/>
        <v>0</v>
      </c>
      <c r="DE43" s="89">
        <f t="shared" si="28"/>
        <v>0</v>
      </c>
      <c r="DF43" s="89">
        <f t="shared" si="28"/>
        <v>0</v>
      </c>
      <c r="DG43" s="89">
        <f t="shared" si="28"/>
        <v>0</v>
      </c>
      <c r="DH43" s="89">
        <f t="shared" si="28"/>
        <v>0</v>
      </c>
      <c r="DI43" s="89">
        <f t="shared" si="28"/>
        <v>0</v>
      </c>
      <c r="DJ43" s="89">
        <f t="shared" si="28"/>
        <v>0</v>
      </c>
      <c r="DK43" s="89">
        <f t="shared" si="28"/>
        <v>0</v>
      </c>
      <c r="DL43" s="89">
        <f t="shared" si="28"/>
        <v>0</v>
      </c>
      <c r="DM43" s="89">
        <f t="shared" si="28"/>
        <v>0</v>
      </c>
      <c r="DN43" s="89">
        <f t="shared" si="28"/>
        <v>0</v>
      </c>
      <c r="DO43" s="89">
        <f t="shared" si="28"/>
        <v>0</v>
      </c>
      <c r="DP43" s="89">
        <f t="shared" si="19"/>
        <v>0</v>
      </c>
      <c r="DQ43" s="89">
        <f t="shared" si="19"/>
        <v>0</v>
      </c>
      <c r="DR43" s="89">
        <f t="shared" si="19"/>
        <v>0</v>
      </c>
      <c r="DS43" s="89">
        <f t="shared" si="19"/>
        <v>0</v>
      </c>
    </row>
    <row r="44" spans="2:123" s="3" customFormat="1" ht="19.5" customHeight="1" thickBot="1" x14ac:dyDescent="0.35">
      <c r="B44" s="172"/>
      <c r="C44" s="172"/>
      <c r="D44" s="176"/>
      <c r="E44" s="176"/>
      <c r="F44" s="176"/>
      <c r="G44" s="176"/>
      <c r="H44" s="176"/>
      <c r="I44" s="176"/>
      <c r="J44" s="176"/>
      <c r="K44" s="7">
        <f t="shared" si="3"/>
        <v>0</v>
      </c>
      <c r="M44" s="105">
        <f t="shared" si="27"/>
        <v>38</v>
      </c>
      <c r="N44" s="106" t="str">
        <f>Tutor_Names!B39</f>
        <v>Saman Lohar (Instant)</v>
      </c>
      <c r="O44" s="104">
        <f t="shared" si="4"/>
        <v>0</v>
      </c>
      <c r="P44" s="91">
        <f t="shared" si="5"/>
        <v>0</v>
      </c>
      <c r="Q44" s="92">
        <f t="shared" si="6"/>
        <v>0</v>
      </c>
      <c r="V44" s="87">
        <f t="shared" si="21"/>
        <v>0</v>
      </c>
      <c r="W44" s="88">
        <f t="shared" si="21"/>
        <v>0</v>
      </c>
      <c r="X44" s="88">
        <f t="shared" si="21"/>
        <v>0</v>
      </c>
      <c r="Y44" s="88">
        <f t="shared" si="21"/>
        <v>0</v>
      </c>
      <c r="Z44" s="88">
        <f t="shared" si="21"/>
        <v>0</v>
      </c>
      <c r="AA44" s="88">
        <f t="shared" si="21"/>
        <v>0</v>
      </c>
      <c r="AB44" s="88">
        <f t="shared" si="21"/>
        <v>0</v>
      </c>
      <c r="AC44" s="88">
        <f t="shared" si="21"/>
        <v>0</v>
      </c>
      <c r="AD44" s="88">
        <f t="shared" si="21"/>
        <v>0</v>
      </c>
      <c r="AE44" s="88">
        <f t="shared" si="21"/>
        <v>0</v>
      </c>
      <c r="AF44" s="88">
        <f t="shared" si="21"/>
        <v>0</v>
      </c>
      <c r="AG44" s="88">
        <f t="shared" si="21"/>
        <v>0</v>
      </c>
      <c r="AH44" s="88">
        <f t="shared" si="21"/>
        <v>0</v>
      </c>
      <c r="AI44" s="88">
        <f t="shared" si="21"/>
        <v>0</v>
      </c>
      <c r="AJ44" s="88">
        <f t="shared" si="21"/>
        <v>0</v>
      </c>
      <c r="AK44" s="88">
        <f t="shared" si="21"/>
        <v>0</v>
      </c>
      <c r="AL44" s="88">
        <f t="shared" si="20"/>
        <v>0</v>
      </c>
      <c r="AM44" s="88">
        <f t="shared" si="20"/>
        <v>0</v>
      </c>
      <c r="AN44" s="88">
        <f t="shared" si="20"/>
        <v>0</v>
      </c>
      <c r="AO44" s="88">
        <f t="shared" si="20"/>
        <v>0</v>
      </c>
      <c r="AP44" s="88">
        <f t="shared" si="20"/>
        <v>0</v>
      </c>
      <c r="AQ44" s="88">
        <f t="shared" si="20"/>
        <v>0</v>
      </c>
      <c r="AR44" s="88">
        <f t="shared" si="20"/>
        <v>0</v>
      </c>
      <c r="AS44" s="88">
        <f t="shared" si="20"/>
        <v>0</v>
      </c>
      <c r="AT44" s="88">
        <f t="shared" si="20"/>
        <v>0</v>
      </c>
      <c r="AU44" s="88">
        <f t="shared" si="20"/>
        <v>0</v>
      </c>
      <c r="AV44" s="88">
        <f t="shared" si="22"/>
        <v>0</v>
      </c>
      <c r="AW44" s="88">
        <f t="shared" si="22"/>
        <v>0</v>
      </c>
      <c r="AX44" s="88">
        <f t="shared" si="22"/>
        <v>0</v>
      </c>
      <c r="AY44" s="88">
        <f t="shared" si="22"/>
        <v>0</v>
      </c>
      <c r="AZ44" s="88">
        <f t="shared" si="22"/>
        <v>0</v>
      </c>
      <c r="BA44" s="88">
        <f t="shared" si="22"/>
        <v>0</v>
      </c>
      <c r="BB44" s="88">
        <f t="shared" si="22"/>
        <v>0</v>
      </c>
      <c r="BC44" s="88">
        <f t="shared" si="22"/>
        <v>0</v>
      </c>
      <c r="BD44" s="89">
        <f t="shared" si="22"/>
        <v>0</v>
      </c>
      <c r="BE44" s="89">
        <f t="shared" si="22"/>
        <v>0</v>
      </c>
      <c r="BF44" s="89">
        <f t="shared" si="22"/>
        <v>0</v>
      </c>
      <c r="BG44" s="89">
        <f t="shared" si="25"/>
        <v>0</v>
      </c>
      <c r="BH44" s="89">
        <f t="shared" si="25"/>
        <v>0</v>
      </c>
      <c r="BI44" s="89">
        <f t="shared" si="25"/>
        <v>0</v>
      </c>
      <c r="BJ44" s="89">
        <f t="shared" si="25"/>
        <v>0</v>
      </c>
      <c r="BK44" s="89">
        <f t="shared" si="25"/>
        <v>0</v>
      </c>
      <c r="BL44" s="89">
        <f t="shared" si="25"/>
        <v>0</v>
      </c>
      <c r="BM44" s="89">
        <f t="shared" si="25"/>
        <v>0</v>
      </c>
      <c r="BN44" s="89">
        <f t="shared" si="25"/>
        <v>0</v>
      </c>
      <c r="BO44" s="89">
        <f t="shared" si="25"/>
        <v>0</v>
      </c>
      <c r="BP44" s="89">
        <f t="shared" si="25"/>
        <v>0</v>
      </c>
      <c r="BQ44" s="89">
        <f t="shared" si="25"/>
        <v>0</v>
      </c>
      <c r="BR44" s="89">
        <f t="shared" si="25"/>
        <v>0</v>
      </c>
      <c r="BS44" s="89">
        <f t="shared" si="25"/>
        <v>0</v>
      </c>
      <c r="BT44" s="89">
        <f t="shared" si="25"/>
        <v>0</v>
      </c>
      <c r="BU44" s="89">
        <f t="shared" si="25"/>
        <v>0</v>
      </c>
      <c r="BV44" s="89">
        <f t="shared" si="25"/>
        <v>0</v>
      </c>
      <c r="BW44" s="89">
        <f t="shared" si="26"/>
        <v>0</v>
      </c>
      <c r="BX44" s="89">
        <f t="shared" si="26"/>
        <v>0</v>
      </c>
      <c r="BY44" s="89">
        <f t="shared" si="26"/>
        <v>0</v>
      </c>
      <c r="BZ44" s="89">
        <f t="shared" si="26"/>
        <v>0</v>
      </c>
      <c r="CA44" s="89">
        <f t="shared" si="26"/>
        <v>0</v>
      </c>
      <c r="CB44" s="89">
        <f t="shared" si="26"/>
        <v>0</v>
      </c>
      <c r="CC44" s="89">
        <f t="shared" si="26"/>
        <v>0</v>
      </c>
      <c r="CD44" s="89">
        <f t="shared" si="26"/>
        <v>0</v>
      </c>
      <c r="CE44" s="89">
        <f t="shared" si="26"/>
        <v>0</v>
      </c>
      <c r="CF44" s="89">
        <f t="shared" si="26"/>
        <v>0</v>
      </c>
      <c r="CG44" s="89">
        <f t="shared" si="26"/>
        <v>0</v>
      </c>
      <c r="CH44" s="89">
        <f t="shared" si="26"/>
        <v>0</v>
      </c>
      <c r="CI44" s="89">
        <f t="shared" si="26"/>
        <v>0</v>
      </c>
      <c r="CJ44" s="89">
        <f t="shared" si="26"/>
        <v>0</v>
      </c>
      <c r="CK44" s="89">
        <f t="shared" si="26"/>
        <v>0</v>
      </c>
      <c r="CL44" s="89">
        <f t="shared" si="26"/>
        <v>0</v>
      </c>
      <c r="CM44" s="89">
        <f t="shared" si="23"/>
        <v>0</v>
      </c>
      <c r="CN44" s="89">
        <f t="shared" si="23"/>
        <v>0</v>
      </c>
      <c r="CO44" s="89">
        <f t="shared" si="23"/>
        <v>0</v>
      </c>
      <c r="CP44" s="89">
        <f t="shared" si="23"/>
        <v>0</v>
      </c>
      <c r="CQ44" s="89">
        <f t="shared" si="23"/>
        <v>0</v>
      </c>
      <c r="CR44" s="89">
        <f t="shared" si="23"/>
        <v>0</v>
      </c>
      <c r="CS44" s="89">
        <f t="shared" si="23"/>
        <v>0</v>
      </c>
      <c r="CT44" s="89">
        <f t="shared" si="23"/>
        <v>0</v>
      </c>
      <c r="CU44" s="89">
        <f t="shared" si="23"/>
        <v>0</v>
      </c>
      <c r="CV44" s="89">
        <f t="shared" si="23"/>
        <v>0</v>
      </c>
      <c r="CW44" s="89">
        <f t="shared" si="23"/>
        <v>0</v>
      </c>
      <c r="CX44" s="89">
        <f t="shared" ref="CX44:DM59" si="29">COUNTIF($D44:$J44,CX$6)*$C44</f>
        <v>0</v>
      </c>
      <c r="CY44" s="89">
        <f t="shared" si="29"/>
        <v>0</v>
      </c>
      <c r="CZ44" s="89">
        <f t="shared" si="29"/>
        <v>0</v>
      </c>
      <c r="DA44" s="89">
        <f t="shared" si="29"/>
        <v>0</v>
      </c>
      <c r="DB44" s="89">
        <f t="shared" si="29"/>
        <v>0</v>
      </c>
      <c r="DC44" s="89">
        <f t="shared" si="29"/>
        <v>0</v>
      </c>
      <c r="DD44" s="89">
        <f t="shared" si="29"/>
        <v>0</v>
      </c>
      <c r="DE44" s="89">
        <f t="shared" si="29"/>
        <v>0</v>
      </c>
      <c r="DF44" s="89">
        <f t="shared" si="29"/>
        <v>0</v>
      </c>
      <c r="DG44" s="89">
        <f t="shared" si="29"/>
        <v>0</v>
      </c>
      <c r="DH44" s="89">
        <f t="shared" si="29"/>
        <v>0</v>
      </c>
      <c r="DI44" s="89">
        <f t="shared" si="29"/>
        <v>0</v>
      </c>
      <c r="DJ44" s="89">
        <f t="shared" si="29"/>
        <v>0</v>
      </c>
      <c r="DK44" s="89">
        <f t="shared" si="28"/>
        <v>0</v>
      </c>
      <c r="DL44" s="89">
        <f t="shared" si="28"/>
        <v>0</v>
      </c>
      <c r="DM44" s="89">
        <f t="shared" si="28"/>
        <v>0</v>
      </c>
      <c r="DN44" s="89">
        <f t="shared" si="28"/>
        <v>0</v>
      </c>
      <c r="DO44" s="89">
        <f t="shared" si="28"/>
        <v>0</v>
      </c>
      <c r="DP44" s="89">
        <f t="shared" si="19"/>
        <v>0</v>
      </c>
      <c r="DQ44" s="89">
        <f t="shared" si="19"/>
        <v>0</v>
      </c>
      <c r="DR44" s="89">
        <f t="shared" si="19"/>
        <v>0</v>
      </c>
      <c r="DS44" s="89">
        <f t="shared" si="19"/>
        <v>0</v>
      </c>
    </row>
    <row r="45" spans="2:123" s="3" customFormat="1" ht="20.100000000000001" customHeight="1" thickBot="1" x14ac:dyDescent="0.35">
      <c r="B45" s="172"/>
      <c r="C45" s="172"/>
      <c r="D45" s="176"/>
      <c r="E45" s="176"/>
      <c r="F45" s="176"/>
      <c r="G45" s="176"/>
      <c r="H45" s="176"/>
      <c r="I45" s="176"/>
      <c r="J45" s="176"/>
      <c r="K45" s="7">
        <f t="shared" si="3"/>
        <v>0</v>
      </c>
      <c r="M45" s="105">
        <f t="shared" si="27"/>
        <v>39</v>
      </c>
      <c r="N45" s="106" t="str">
        <f>Tutor_Names!B40</f>
        <v>Sanghamitra Khairmode (Instant)</v>
      </c>
      <c r="O45" s="104">
        <f t="shared" si="4"/>
        <v>0</v>
      </c>
      <c r="P45" s="91">
        <f t="shared" si="5"/>
        <v>0</v>
      </c>
      <c r="Q45" s="92">
        <f t="shared" si="6"/>
        <v>0</v>
      </c>
      <c r="V45" s="87">
        <f t="shared" si="21"/>
        <v>0</v>
      </c>
      <c r="W45" s="88">
        <f t="shared" si="21"/>
        <v>0</v>
      </c>
      <c r="X45" s="88">
        <f t="shared" si="21"/>
        <v>0</v>
      </c>
      <c r="Y45" s="88">
        <f t="shared" si="21"/>
        <v>0</v>
      </c>
      <c r="Z45" s="88">
        <f t="shared" si="21"/>
        <v>0</v>
      </c>
      <c r="AA45" s="88">
        <f t="shared" si="21"/>
        <v>0</v>
      </c>
      <c r="AB45" s="88">
        <f t="shared" si="21"/>
        <v>0</v>
      </c>
      <c r="AC45" s="88">
        <f t="shared" si="21"/>
        <v>0</v>
      </c>
      <c r="AD45" s="88">
        <f t="shared" si="21"/>
        <v>0</v>
      </c>
      <c r="AE45" s="88">
        <f t="shared" si="21"/>
        <v>0</v>
      </c>
      <c r="AF45" s="88">
        <f t="shared" si="21"/>
        <v>0</v>
      </c>
      <c r="AG45" s="88">
        <f t="shared" si="21"/>
        <v>0</v>
      </c>
      <c r="AH45" s="88">
        <f t="shared" si="21"/>
        <v>0</v>
      </c>
      <c r="AI45" s="88">
        <f t="shared" si="21"/>
        <v>0</v>
      </c>
      <c r="AJ45" s="88">
        <f t="shared" si="21"/>
        <v>0</v>
      </c>
      <c r="AK45" s="88">
        <f t="shared" ref="AK45:AZ60" si="30">COUNTIF($D45:$J45,AK$6)*$C45</f>
        <v>0</v>
      </c>
      <c r="AL45" s="88">
        <f t="shared" si="30"/>
        <v>0</v>
      </c>
      <c r="AM45" s="88">
        <f t="shared" si="30"/>
        <v>0</v>
      </c>
      <c r="AN45" s="88">
        <f t="shared" si="30"/>
        <v>0</v>
      </c>
      <c r="AO45" s="88">
        <f t="shared" si="30"/>
        <v>0</v>
      </c>
      <c r="AP45" s="88">
        <f t="shared" si="30"/>
        <v>0</v>
      </c>
      <c r="AQ45" s="88">
        <f t="shared" si="30"/>
        <v>0</v>
      </c>
      <c r="AR45" s="88">
        <f t="shared" si="30"/>
        <v>0</v>
      </c>
      <c r="AS45" s="88">
        <f t="shared" si="30"/>
        <v>0</v>
      </c>
      <c r="AT45" s="88">
        <f t="shared" si="30"/>
        <v>0</v>
      </c>
      <c r="AU45" s="88">
        <f t="shared" si="30"/>
        <v>0</v>
      </c>
      <c r="AV45" s="88">
        <f t="shared" si="30"/>
        <v>0</v>
      </c>
      <c r="AW45" s="88">
        <f t="shared" si="30"/>
        <v>0</v>
      </c>
      <c r="AX45" s="88">
        <f t="shared" si="30"/>
        <v>0</v>
      </c>
      <c r="AY45" s="88">
        <f t="shared" si="30"/>
        <v>0</v>
      </c>
      <c r="AZ45" s="88">
        <f t="shared" si="30"/>
        <v>0</v>
      </c>
      <c r="BA45" s="88">
        <f t="shared" si="22"/>
        <v>0</v>
      </c>
      <c r="BB45" s="88">
        <f t="shared" si="22"/>
        <v>0</v>
      </c>
      <c r="BC45" s="88">
        <f t="shared" si="22"/>
        <v>0</v>
      </c>
      <c r="BD45" s="89">
        <f t="shared" si="22"/>
        <v>0</v>
      </c>
      <c r="BE45" s="89">
        <f t="shared" si="22"/>
        <v>0</v>
      </c>
      <c r="BF45" s="89">
        <f t="shared" si="22"/>
        <v>0</v>
      </c>
      <c r="BG45" s="89">
        <f t="shared" si="25"/>
        <v>0</v>
      </c>
      <c r="BH45" s="89">
        <f t="shared" si="25"/>
        <v>0</v>
      </c>
      <c r="BI45" s="89">
        <f t="shared" si="25"/>
        <v>0</v>
      </c>
      <c r="BJ45" s="89">
        <f t="shared" si="25"/>
        <v>0</v>
      </c>
      <c r="BK45" s="89">
        <f t="shared" si="25"/>
        <v>0</v>
      </c>
      <c r="BL45" s="89">
        <f t="shared" si="25"/>
        <v>0</v>
      </c>
      <c r="BM45" s="89">
        <f t="shared" si="25"/>
        <v>0</v>
      </c>
      <c r="BN45" s="89">
        <f t="shared" si="25"/>
        <v>0</v>
      </c>
      <c r="BO45" s="89">
        <f t="shared" si="25"/>
        <v>0</v>
      </c>
      <c r="BP45" s="89">
        <f t="shared" si="25"/>
        <v>0</v>
      </c>
      <c r="BQ45" s="89">
        <f t="shared" si="25"/>
        <v>0</v>
      </c>
      <c r="BR45" s="89">
        <f t="shared" si="25"/>
        <v>0</v>
      </c>
      <c r="BS45" s="89">
        <f t="shared" si="25"/>
        <v>0</v>
      </c>
      <c r="BT45" s="89">
        <f t="shared" si="25"/>
        <v>0</v>
      </c>
      <c r="BU45" s="89">
        <f t="shared" si="25"/>
        <v>0</v>
      </c>
      <c r="BV45" s="89">
        <f t="shared" si="25"/>
        <v>0</v>
      </c>
      <c r="BW45" s="89">
        <f t="shared" si="26"/>
        <v>0</v>
      </c>
      <c r="BX45" s="89">
        <f t="shared" si="26"/>
        <v>0</v>
      </c>
      <c r="BY45" s="89">
        <f t="shared" si="26"/>
        <v>0</v>
      </c>
      <c r="BZ45" s="89">
        <f t="shared" si="26"/>
        <v>0</v>
      </c>
      <c r="CA45" s="89">
        <f t="shared" si="26"/>
        <v>0</v>
      </c>
      <c r="CB45" s="89">
        <f t="shared" si="26"/>
        <v>0</v>
      </c>
      <c r="CC45" s="89">
        <f t="shared" si="26"/>
        <v>0</v>
      </c>
      <c r="CD45" s="89">
        <f t="shared" si="26"/>
        <v>0</v>
      </c>
      <c r="CE45" s="89">
        <f t="shared" si="26"/>
        <v>0</v>
      </c>
      <c r="CF45" s="89">
        <f t="shared" si="26"/>
        <v>0</v>
      </c>
      <c r="CG45" s="89">
        <f t="shared" si="26"/>
        <v>0</v>
      </c>
      <c r="CH45" s="89">
        <f t="shared" si="26"/>
        <v>0</v>
      </c>
      <c r="CI45" s="89">
        <f t="shared" si="26"/>
        <v>0</v>
      </c>
      <c r="CJ45" s="89">
        <f t="shared" si="26"/>
        <v>0</v>
      </c>
      <c r="CK45" s="89">
        <f t="shared" si="26"/>
        <v>0</v>
      </c>
      <c r="CL45" s="89">
        <f t="shared" si="26"/>
        <v>0</v>
      </c>
      <c r="CM45" s="89">
        <f t="shared" si="23"/>
        <v>0</v>
      </c>
      <c r="CN45" s="89">
        <f t="shared" si="23"/>
        <v>0</v>
      </c>
      <c r="CO45" s="89">
        <f t="shared" si="23"/>
        <v>0</v>
      </c>
      <c r="CP45" s="89">
        <f t="shared" si="23"/>
        <v>0</v>
      </c>
      <c r="CQ45" s="89">
        <f t="shared" si="23"/>
        <v>0</v>
      </c>
      <c r="CR45" s="89">
        <f t="shared" si="23"/>
        <v>0</v>
      </c>
      <c r="CS45" s="89">
        <f t="shared" si="23"/>
        <v>0</v>
      </c>
      <c r="CT45" s="89">
        <f t="shared" si="23"/>
        <v>0</v>
      </c>
      <c r="CU45" s="89">
        <f t="shared" si="23"/>
        <v>0</v>
      </c>
      <c r="CV45" s="89">
        <f t="shared" si="23"/>
        <v>0</v>
      </c>
      <c r="CW45" s="89">
        <f t="shared" si="23"/>
        <v>0</v>
      </c>
      <c r="CX45" s="89">
        <f t="shared" si="29"/>
        <v>0</v>
      </c>
      <c r="CY45" s="89">
        <f t="shared" si="29"/>
        <v>0</v>
      </c>
      <c r="CZ45" s="89">
        <f t="shared" si="29"/>
        <v>0</v>
      </c>
      <c r="DA45" s="89">
        <f t="shared" si="29"/>
        <v>0</v>
      </c>
      <c r="DB45" s="89">
        <f t="shared" si="29"/>
        <v>0</v>
      </c>
      <c r="DC45" s="89">
        <f t="shared" si="29"/>
        <v>0</v>
      </c>
      <c r="DD45" s="89">
        <f t="shared" si="29"/>
        <v>0</v>
      </c>
      <c r="DE45" s="89">
        <f t="shared" si="29"/>
        <v>0</v>
      </c>
      <c r="DF45" s="89">
        <f t="shared" si="29"/>
        <v>0</v>
      </c>
      <c r="DG45" s="89">
        <f t="shared" si="29"/>
        <v>0</v>
      </c>
      <c r="DH45" s="89">
        <f t="shared" si="29"/>
        <v>0</v>
      </c>
      <c r="DI45" s="89">
        <f t="shared" si="29"/>
        <v>0</v>
      </c>
      <c r="DJ45" s="89">
        <f t="shared" si="29"/>
        <v>0</v>
      </c>
      <c r="DK45" s="89">
        <f t="shared" si="28"/>
        <v>0</v>
      </c>
      <c r="DL45" s="89">
        <f t="shared" si="28"/>
        <v>0</v>
      </c>
      <c r="DM45" s="89">
        <f t="shared" si="28"/>
        <v>0</v>
      </c>
      <c r="DN45" s="89">
        <f t="shared" si="28"/>
        <v>0</v>
      </c>
      <c r="DO45" s="89">
        <f t="shared" si="28"/>
        <v>0</v>
      </c>
      <c r="DP45" s="89">
        <f t="shared" si="19"/>
        <v>0</v>
      </c>
      <c r="DQ45" s="89">
        <f t="shared" si="19"/>
        <v>0</v>
      </c>
      <c r="DR45" s="89">
        <f t="shared" si="19"/>
        <v>0</v>
      </c>
      <c r="DS45" s="89">
        <f t="shared" si="19"/>
        <v>0</v>
      </c>
    </row>
    <row r="46" spans="2:123" s="3" customFormat="1" ht="20.100000000000001" customHeight="1" thickBot="1" x14ac:dyDescent="0.35">
      <c r="B46" s="172"/>
      <c r="C46" s="172"/>
      <c r="D46" s="176"/>
      <c r="E46" s="176"/>
      <c r="F46" s="176"/>
      <c r="G46" s="176"/>
      <c r="H46" s="176"/>
      <c r="I46" s="176"/>
      <c r="J46" s="176"/>
      <c r="K46" s="7">
        <f t="shared" si="3"/>
        <v>0</v>
      </c>
      <c r="M46" s="105">
        <f t="shared" si="27"/>
        <v>40</v>
      </c>
      <c r="N46" s="106" t="str">
        <f>Tutor_Names!B41</f>
        <v>Santosh Chakraborty (Instant)</v>
      </c>
      <c r="O46" s="104">
        <f t="shared" si="4"/>
        <v>0</v>
      </c>
      <c r="P46" s="91">
        <f t="shared" si="5"/>
        <v>0</v>
      </c>
      <c r="Q46" s="92">
        <f t="shared" si="6"/>
        <v>0</v>
      </c>
      <c r="V46" s="87">
        <f t="shared" ref="V46:AK61" si="31">COUNTIF($D46:$J46,V$6)*$C46</f>
        <v>0</v>
      </c>
      <c r="W46" s="88">
        <f t="shared" si="31"/>
        <v>0</v>
      </c>
      <c r="X46" s="88">
        <f t="shared" si="31"/>
        <v>0</v>
      </c>
      <c r="Y46" s="88">
        <f t="shared" si="31"/>
        <v>0</v>
      </c>
      <c r="Z46" s="88">
        <f t="shared" si="31"/>
        <v>0</v>
      </c>
      <c r="AA46" s="88">
        <f t="shared" si="31"/>
        <v>0</v>
      </c>
      <c r="AB46" s="88">
        <f t="shared" si="31"/>
        <v>0</v>
      </c>
      <c r="AC46" s="88">
        <f t="shared" si="31"/>
        <v>0</v>
      </c>
      <c r="AD46" s="88">
        <f t="shared" si="31"/>
        <v>0</v>
      </c>
      <c r="AE46" s="88">
        <f t="shared" si="31"/>
        <v>0</v>
      </c>
      <c r="AF46" s="88">
        <f t="shared" si="31"/>
        <v>0</v>
      </c>
      <c r="AG46" s="88">
        <f t="shared" si="31"/>
        <v>0</v>
      </c>
      <c r="AH46" s="88">
        <f t="shared" si="31"/>
        <v>0</v>
      </c>
      <c r="AI46" s="88">
        <f t="shared" si="31"/>
        <v>0</v>
      </c>
      <c r="AJ46" s="88">
        <f t="shared" si="31"/>
        <v>0</v>
      </c>
      <c r="AK46" s="88">
        <f t="shared" si="31"/>
        <v>0</v>
      </c>
      <c r="AL46" s="88">
        <f t="shared" si="30"/>
        <v>0</v>
      </c>
      <c r="AM46" s="88">
        <f t="shared" si="30"/>
        <v>0</v>
      </c>
      <c r="AN46" s="88">
        <f t="shared" si="30"/>
        <v>0</v>
      </c>
      <c r="AO46" s="88">
        <f t="shared" si="30"/>
        <v>0</v>
      </c>
      <c r="AP46" s="88">
        <f t="shared" si="30"/>
        <v>0</v>
      </c>
      <c r="AQ46" s="88">
        <f t="shared" si="30"/>
        <v>0</v>
      </c>
      <c r="AR46" s="88">
        <f t="shared" si="30"/>
        <v>0</v>
      </c>
      <c r="AS46" s="88">
        <f t="shared" si="30"/>
        <v>0</v>
      </c>
      <c r="AT46" s="88">
        <f t="shared" si="30"/>
        <v>0</v>
      </c>
      <c r="AU46" s="88">
        <f t="shared" si="30"/>
        <v>0</v>
      </c>
      <c r="AV46" s="88">
        <f t="shared" si="30"/>
        <v>0</v>
      </c>
      <c r="AW46" s="88">
        <f t="shared" si="30"/>
        <v>0</v>
      </c>
      <c r="AX46" s="88">
        <f t="shared" si="30"/>
        <v>0</v>
      </c>
      <c r="AY46" s="88">
        <f t="shared" si="30"/>
        <v>0</v>
      </c>
      <c r="AZ46" s="88">
        <f t="shared" si="30"/>
        <v>0</v>
      </c>
      <c r="BA46" s="88">
        <f t="shared" si="22"/>
        <v>0</v>
      </c>
      <c r="BB46" s="88">
        <f t="shared" si="22"/>
        <v>0</v>
      </c>
      <c r="BC46" s="88">
        <f t="shared" si="22"/>
        <v>0</v>
      </c>
      <c r="BD46" s="89">
        <f t="shared" si="22"/>
        <v>0</v>
      </c>
      <c r="BE46" s="89">
        <f t="shared" si="22"/>
        <v>0</v>
      </c>
      <c r="BF46" s="89">
        <f t="shared" si="22"/>
        <v>0</v>
      </c>
      <c r="BG46" s="89">
        <f t="shared" si="25"/>
        <v>0</v>
      </c>
      <c r="BH46" s="89">
        <f t="shared" si="25"/>
        <v>0</v>
      </c>
      <c r="BI46" s="89">
        <f t="shared" si="25"/>
        <v>0</v>
      </c>
      <c r="BJ46" s="89">
        <f t="shared" si="25"/>
        <v>0</v>
      </c>
      <c r="BK46" s="89">
        <f t="shared" si="25"/>
        <v>0</v>
      </c>
      <c r="BL46" s="89">
        <f t="shared" si="25"/>
        <v>0</v>
      </c>
      <c r="BM46" s="89">
        <f t="shared" si="25"/>
        <v>0</v>
      </c>
      <c r="BN46" s="89">
        <f t="shared" si="25"/>
        <v>0</v>
      </c>
      <c r="BO46" s="89">
        <f t="shared" si="25"/>
        <v>0</v>
      </c>
      <c r="BP46" s="89">
        <f t="shared" si="25"/>
        <v>0</v>
      </c>
      <c r="BQ46" s="89">
        <f t="shared" si="25"/>
        <v>0</v>
      </c>
      <c r="BR46" s="89">
        <f t="shared" si="25"/>
        <v>0</v>
      </c>
      <c r="BS46" s="89">
        <f t="shared" si="25"/>
        <v>0</v>
      </c>
      <c r="BT46" s="89">
        <f t="shared" si="25"/>
        <v>0</v>
      </c>
      <c r="BU46" s="89">
        <f t="shared" si="25"/>
        <v>0</v>
      </c>
      <c r="BV46" s="89">
        <f t="shared" si="25"/>
        <v>0</v>
      </c>
      <c r="BW46" s="89">
        <f t="shared" si="26"/>
        <v>0</v>
      </c>
      <c r="BX46" s="89">
        <f t="shared" si="26"/>
        <v>0</v>
      </c>
      <c r="BY46" s="89">
        <f t="shared" si="26"/>
        <v>0</v>
      </c>
      <c r="BZ46" s="89">
        <f t="shared" si="26"/>
        <v>0</v>
      </c>
      <c r="CA46" s="89">
        <f t="shared" si="26"/>
        <v>0</v>
      </c>
      <c r="CB46" s="89">
        <f t="shared" si="26"/>
        <v>0</v>
      </c>
      <c r="CC46" s="89">
        <f t="shared" si="26"/>
        <v>0</v>
      </c>
      <c r="CD46" s="89">
        <f t="shared" si="26"/>
        <v>0</v>
      </c>
      <c r="CE46" s="89">
        <f t="shared" si="26"/>
        <v>0</v>
      </c>
      <c r="CF46" s="89">
        <f t="shared" si="26"/>
        <v>0</v>
      </c>
      <c r="CG46" s="89">
        <f t="shared" si="26"/>
        <v>0</v>
      </c>
      <c r="CH46" s="89">
        <f t="shared" si="26"/>
        <v>0</v>
      </c>
      <c r="CI46" s="89">
        <f t="shared" si="26"/>
        <v>0</v>
      </c>
      <c r="CJ46" s="89">
        <f t="shared" si="26"/>
        <v>0</v>
      </c>
      <c r="CK46" s="89">
        <f t="shared" si="26"/>
        <v>0</v>
      </c>
      <c r="CL46" s="89">
        <f t="shared" si="26"/>
        <v>0</v>
      </c>
      <c r="CM46" s="89">
        <f t="shared" si="23"/>
        <v>0</v>
      </c>
      <c r="CN46" s="89">
        <f t="shared" si="23"/>
        <v>0</v>
      </c>
      <c r="CO46" s="89">
        <f t="shared" si="23"/>
        <v>0</v>
      </c>
      <c r="CP46" s="89">
        <f t="shared" si="23"/>
        <v>0</v>
      </c>
      <c r="CQ46" s="89">
        <f t="shared" si="23"/>
        <v>0</v>
      </c>
      <c r="CR46" s="89">
        <f t="shared" si="23"/>
        <v>0</v>
      </c>
      <c r="CS46" s="89">
        <f t="shared" si="23"/>
        <v>0</v>
      </c>
      <c r="CT46" s="89">
        <f t="shared" si="23"/>
        <v>0</v>
      </c>
      <c r="CU46" s="89">
        <f t="shared" si="23"/>
        <v>0</v>
      </c>
      <c r="CV46" s="89">
        <f t="shared" si="23"/>
        <v>0</v>
      </c>
      <c r="CW46" s="89">
        <f t="shared" si="23"/>
        <v>0</v>
      </c>
      <c r="CX46" s="89">
        <f t="shared" si="29"/>
        <v>0</v>
      </c>
      <c r="CY46" s="89">
        <f t="shared" si="29"/>
        <v>0</v>
      </c>
      <c r="CZ46" s="89">
        <f t="shared" si="29"/>
        <v>0</v>
      </c>
      <c r="DA46" s="89">
        <f t="shared" si="29"/>
        <v>0</v>
      </c>
      <c r="DB46" s="89">
        <f t="shared" si="29"/>
        <v>0</v>
      </c>
      <c r="DC46" s="89">
        <f t="shared" si="29"/>
        <v>0</v>
      </c>
      <c r="DD46" s="89">
        <f t="shared" si="29"/>
        <v>0</v>
      </c>
      <c r="DE46" s="89">
        <f t="shared" si="29"/>
        <v>0</v>
      </c>
      <c r="DF46" s="89">
        <f t="shared" si="29"/>
        <v>0</v>
      </c>
      <c r="DG46" s="89">
        <f t="shared" si="29"/>
        <v>0</v>
      </c>
      <c r="DH46" s="89">
        <f t="shared" si="29"/>
        <v>0</v>
      </c>
      <c r="DI46" s="89">
        <f t="shared" si="29"/>
        <v>0</v>
      </c>
      <c r="DJ46" s="89">
        <f t="shared" si="29"/>
        <v>0</v>
      </c>
      <c r="DK46" s="89">
        <f t="shared" si="29"/>
        <v>0</v>
      </c>
      <c r="DL46" s="89">
        <f t="shared" si="29"/>
        <v>0</v>
      </c>
      <c r="DM46" s="89">
        <f t="shared" si="29"/>
        <v>0</v>
      </c>
      <c r="DN46" s="89">
        <f t="shared" si="28"/>
        <v>0</v>
      </c>
      <c r="DO46" s="89">
        <f t="shared" si="28"/>
        <v>0</v>
      </c>
      <c r="DP46" s="89">
        <f t="shared" si="28"/>
        <v>0</v>
      </c>
      <c r="DQ46" s="89">
        <f t="shared" si="19"/>
        <v>0</v>
      </c>
      <c r="DR46" s="89">
        <f t="shared" si="19"/>
        <v>0</v>
      </c>
      <c r="DS46" s="89">
        <f t="shared" si="19"/>
        <v>0</v>
      </c>
    </row>
    <row r="47" spans="2:123" s="3" customFormat="1" ht="20.100000000000001" customHeight="1" thickBot="1" x14ac:dyDescent="0.35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si="3"/>
        <v>0</v>
      </c>
      <c r="M47" s="105">
        <f t="shared" si="27"/>
        <v>41</v>
      </c>
      <c r="N47" s="106" t="str">
        <f>Tutor_Names!B42</f>
        <v>Vaishnavi Chothe (Instant)</v>
      </c>
      <c r="O47" s="104">
        <f t="shared" si="4"/>
        <v>0</v>
      </c>
      <c r="P47" s="91">
        <f t="shared" si="5"/>
        <v>0</v>
      </c>
      <c r="Q47" s="92">
        <f t="shared" si="6"/>
        <v>0</v>
      </c>
      <c r="V47" s="87">
        <f t="shared" si="31"/>
        <v>0</v>
      </c>
      <c r="W47" s="88">
        <f t="shared" si="31"/>
        <v>0</v>
      </c>
      <c r="X47" s="88">
        <f t="shared" si="31"/>
        <v>0</v>
      </c>
      <c r="Y47" s="88">
        <f t="shared" si="31"/>
        <v>0</v>
      </c>
      <c r="Z47" s="88">
        <f t="shared" si="31"/>
        <v>0</v>
      </c>
      <c r="AA47" s="88">
        <f t="shared" si="31"/>
        <v>0</v>
      </c>
      <c r="AB47" s="88">
        <f t="shared" si="31"/>
        <v>0</v>
      </c>
      <c r="AC47" s="88">
        <f t="shared" si="31"/>
        <v>0</v>
      </c>
      <c r="AD47" s="88">
        <f t="shared" si="31"/>
        <v>0</v>
      </c>
      <c r="AE47" s="88">
        <f t="shared" si="31"/>
        <v>0</v>
      </c>
      <c r="AF47" s="88">
        <f t="shared" si="31"/>
        <v>0</v>
      </c>
      <c r="AG47" s="88">
        <f t="shared" si="31"/>
        <v>0</v>
      </c>
      <c r="AH47" s="88">
        <f t="shared" si="31"/>
        <v>0</v>
      </c>
      <c r="AI47" s="88">
        <f t="shared" si="31"/>
        <v>0</v>
      </c>
      <c r="AJ47" s="88">
        <f t="shared" si="31"/>
        <v>0</v>
      </c>
      <c r="AK47" s="88">
        <f t="shared" si="31"/>
        <v>0</v>
      </c>
      <c r="AL47" s="88">
        <f t="shared" si="30"/>
        <v>0</v>
      </c>
      <c r="AM47" s="88">
        <f t="shared" si="30"/>
        <v>0</v>
      </c>
      <c r="AN47" s="88">
        <f t="shared" si="30"/>
        <v>0</v>
      </c>
      <c r="AO47" s="88">
        <f t="shared" si="30"/>
        <v>0</v>
      </c>
      <c r="AP47" s="88">
        <f t="shared" si="30"/>
        <v>0</v>
      </c>
      <c r="AQ47" s="88">
        <f t="shared" si="30"/>
        <v>0</v>
      </c>
      <c r="AR47" s="88">
        <f t="shared" si="30"/>
        <v>0</v>
      </c>
      <c r="AS47" s="88">
        <f t="shared" si="30"/>
        <v>0</v>
      </c>
      <c r="AT47" s="88">
        <f t="shared" si="30"/>
        <v>0</v>
      </c>
      <c r="AU47" s="88">
        <f t="shared" si="30"/>
        <v>0</v>
      </c>
      <c r="AV47" s="88">
        <f t="shared" si="30"/>
        <v>0</v>
      </c>
      <c r="AW47" s="88">
        <f t="shared" si="30"/>
        <v>0</v>
      </c>
      <c r="AX47" s="88">
        <f t="shared" si="30"/>
        <v>0</v>
      </c>
      <c r="AY47" s="88">
        <f t="shared" si="30"/>
        <v>0</v>
      </c>
      <c r="AZ47" s="88">
        <f t="shared" si="30"/>
        <v>0</v>
      </c>
      <c r="BA47" s="88">
        <f t="shared" ref="BA47:BP62" si="32">COUNTIF($D47:$J47,BA$6)*$C47</f>
        <v>0</v>
      </c>
      <c r="BB47" s="88">
        <f t="shared" si="32"/>
        <v>0</v>
      </c>
      <c r="BC47" s="88">
        <f t="shared" si="32"/>
        <v>0</v>
      </c>
      <c r="BD47" s="89">
        <f t="shared" si="32"/>
        <v>0</v>
      </c>
      <c r="BE47" s="89">
        <f t="shared" si="32"/>
        <v>0</v>
      </c>
      <c r="BF47" s="89">
        <f t="shared" si="32"/>
        <v>0</v>
      </c>
      <c r="BG47" s="89">
        <f t="shared" si="32"/>
        <v>0</v>
      </c>
      <c r="BH47" s="89">
        <f t="shared" si="32"/>
        <v>0</v>
      </c>
      <c r="BI47" s="89">
        <f t="shared" si="32"/>
        <v>0</v>
      </c>
      <c r="BJ47" s="89">
        <f t="shared" si="32"/>
        <v>0</v>
      </c>
      <c r="BK47" s="89">
        <f t="shared" si="32"/>
        <v>0</v>
      </c>
      <c r="BL47" s="89">
        <f t="shared" si="32"/>
        <v>0</v>
      </c>
      <c r="BM47" s="89">
        <f t="shared" si="32"/>
        <v>0</v>
      </c>
      <c r="BN47" s="89">
        <f t="shared" si="32"/>
        <v>0</v>
      </c>
      <c r="BO47" s="89">
        <f t="shared" si="32"/>
        <v>0</v>
      </c>
      <c r="BP47" s="89">
        <f t="shared" si="32"/>
        <v>0</v>
      </c>
      <c r="BQ47" s="89">
        <f t="shared" si="25"/>
        <v>0</v>
      </c>
      <c r="BR47" s="89">
        <f t="shared" si="25"/>
        <v>0</v>
      </c>
      <c r="BS47" s="89">
        <f t="shared" si="25"/>
        <v>0</v>
      </c>
      <c r="BT47" s="89">
        <f t="shared" si="25"/>
        <v>0</v>
      </c>
      <c r="BU47" s="89">
        <f t="shared" si="25"/>
        <v>0</v>
      </c>
      <c r="BV47" s="89">
        <f t="shared" si="25"/>
        <v>0</v>
      </c>
      <c r="BW47" s="89">
        <f t="shared" si="26"/>
        <v>0</v>
      </c>
      <c r="BX47" s="89">
        <f t="shared" si="26"/>
        <v>0</v>
      </c>
      <c r="BY47" s="89">
        <f t="shared" si="26"/>
        <v>0</v>
      </c>
      <c r="BZ47" s="89">
        <f t="shared" si="26"/>
        <v>0</v>
      </c>
      <c r="CA47" s="89">
        <f t="shared" si="26"/>
        <v>0</v>
      </c>
      <c r="CB47" s="89">
        <f t="shared" si="26"/>
        <v>0</v>
      </c>
      <c r="CC47" s="89">
        <f t="shared" si="26"/>
        <v>0</v>
      </c>
      <c r="CD47" s="89">
        <f t="shared" si="26"/>
        <v>0</v>
      </c>
      <c r="CE47" s="89">
        <f t="shared" si="26"/>
        <v>0</v>
      </c>
      <c r="CF47" s="89">
        <f t="shared" si="26"/>
        <v>0</v>
      </c>
      <c r="CG47" s="89">
        <f t="shared" si="26"/>
        <v>0</v>
      </c>
      <c r="CH47" s="89">
        <f t="shared" si="26"/>
        <v>0</v>
      </c>
      <c r="CI47" s="89">
        <f t="shared" si="26"/>
        <v>0</v>
      </c>
      <c r="CJ47" s="89">
        <f t="shared" si="26"/>
        <v>0</v>
      </c>
      <c r="CK47" s="89">
        <f t="shared" si="26"/>
        <v>0</v>
      </c>
      <c r="CL47" s="89">
        <f t="shared" si="26"/>
        <v>0</v>
      </c>
      <c r="CM47" s="89">
        <f t="shared" si="23"/>
        <v>0</v>
      </c>
      <c r="CN47" s="89">
        <f t="shared" si="23"/>
        <v>0</v>
      </c>
      <c r="CO47" s="89">
        <f t="shared" si="23"/>
        <v>0</v>
      </c>
      <c r="CP47" s="89">
        <f t="shared" si="23"/>
        <v>0</v>
      </c>
      <c r="CQ47" s="89">
        <f t="shared" si="23"/>
        <v>0</v>
      </c>
      <c r="CR47" s="89">
        <f t="shared" si="23"/>
        <v>0</v>
      </c>
      <c r="CS47" s="89">
        <f t="shared" si="23"/>
        <v>0</v>
      </c>
      <c r="CT47" s="89">
        <f t="shared" si="23"/>
        <v>0</v>
      </c>
      <c r="CU47" s="89">
        <f t="shared" si="23"/>
        <v>0</v>
      </c>
      <c r="CV47" s="89">
        <f t="shared" si="23"/>
        <v>0</v>
      </c>
      <c r="CW47" s="89">
        <f t="shared" si="23"/>
        <v>0</v>
      </c>
      <c r="CX47" s="89">
        <f t="shared" si="29"/>
        <v>0</v>
      </c>
      <c r="CY47" s="89">
        <f t="shared" si="29"/>
        <v>0</v>
      </c>
      <c r="CZ47" s="89">
        <f t="shared" si="29"/>
        <v>0</v>
      </c>
      <c r="DA47" s="89">
        <f t="shared" si="29"/>
        <v>0</v>
      </c>
      <c r="DB47" s="89">
        <f t="shared" si="29"/>
        <v>0</v>
      </c>
      <c r="DC47" s="89">
        <f t="shared" si="29"/>
        <v>0</v>
      </c>
      <c r="DD47" s="89">
        <f t="shared" si="29"/>
        <v>0</v>
      </c>
      <c r="DE47" s="89">
        <f t="shared" si="29"/>
        <v>0</v>
      </c>
      <c r="DF47" s="89">
        <f t="shared" si="29"/>
        <v>0</v>
      </c>
      <c r="DG47" s="89">
        <f t="shared" si="29"/>
        <v>0</v>
      </c>
      <c r="DH47" s="89">
        <f t="shared" si="29"/>
        <v>0</v>
      </c>
      <c r="DI47" s="89">
        <f t="shared" si="29"/>
        <v>0</v>
      </c>
      <c r="DJ47" s="89">
        <f t="shared" si="29"/>
        <v>0</v>
      </c>
      <c r="DK47" s="89">
        <f t="shared" si="29"/>
        <v>0</v>
      </c>
      <c r="DL47" s="89">
        <f t="shared" si="29"/>
        <v>0</v>
      </c>
      <c r="DM47" s="89">
        <f t="shared" si="29"/>
        <v>0</v>
      </c>
      <c r="DN47" s="89">
        <f t="shared" si="28"/>
        <v>0</v>
      </c>
      <c r="DO47" s="89">
        <f t="shared" si="28"/>
        <v>0</v>
      </c>
      <c r="DP47" s="89">
        <f t="shared" si="28"/>
        <v>0</v>
      </c>
      <c r="DQ47" s="89">
        <f t="shared" ref="DO47:DS62" si="33">COUNTIF($D47:$J47,DQ$6)*$C47</f>
        <v>0</v>
      </c>
      <c r="DR47" s="89">
        <f t="shared" si="33"/>
        <v>0</v>
      </c>
      <c r="DS47" s="89">
        <f t="shared" si="33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3"/>
        <v>0</v>
      </c>
      <c r="M48" s="105">
        <f t="shared" si="27"/>
        <v>42</v>
      </c>
      <c r="N48" s="106" t="str">
        <f>Tutor_Names!B43</f>
        <v>Vishakha Sali (Instant)</v>
      </c>
      <c r="O48" s="104">
        <f t="shared" si="4"/>
        <v>0</v>
      </c>
      <c r="P48" s="91">
        <f t="shared" si="5"/>
        <v>0</v>
      </c>
      <c r="Q48" s="92">
        <f t="shared" si="6"/>
        <v>0</v>
      </c>
      <c r="V48" s="87">
        <f t="shared" si="31"/>
        <v>0</v>
      </c>
      <c r="W48" s="88">
        <f t="shared" si="31"/>
        <v>0</v>
      </c>
      <c r="X48" s="88">
        <f t="shared" si="31"/>
        <v>0</v>
      </c>
      <c r="Y48" s="88">
        <f t="shared" si="31"/>
        <v>0</v>
      </c>
      <c r="Z48" s="88">
        <f t="shared" si="31"/>
        <v>0</v>
      </c>
      <c r="AA48" s="88">
        <f t="shared" si="31"/>
        <v>0</v>
      </c>
      <c r="AB48" s="88">
        <f t="shared" si="31"/>
        <v>0</v>
      </c>
      <c r="AC48" s="88">
        <f t="shared" si="31"/>
        <v>0</v>
      </c>
      <c r="AD48" s="88">
        <f t="shared" si="31"/>
        <v>0</v>
      </c>
      <c r="AE48" s="88">
        <f t="shared" si="31"/>
        <v>0</v>
      </c>
      <c r="AF48" s="88">
        <f t="shared" si="31"/>
        <v>0</v>
      </c>
      <c r="AG48" s="88">
        <f t="shared" si="31"/>
        <v>0</v>
      </c>
      <c r="AH48" s="88">
        <f t="shared" si="31"/>
        <v>0</v>
      </c>
      <c r="AI48" s="88">
        <f t="shared" si="31"/>
        <v>0</v>
      </c>
      <c r="AJ48" s="88">
        <f t="shared" si="31"/>
        <v>0</v>
      </c>
      <c r="AK48" s="88">
        <f t="shared" si="31"/>
        <v>0</v>
      </c>
      <c r="AL48" s="88">
        <f t="shared" si="30"/>
        <v>0</v>
      </c>
      <c r="AM48" s="88">
        <f t="shared" si="30"/>
        <v>0</v>
      </c>
      <c r="AN48" s="88">
        <f t="shared" si="30"/>
        <v>0</v>
      </c>
      <c r="AO48" s="88">
        <f t="shared" si="30"/>
        <v>0</v>
      </c>
      <c r="AP48" s="88">
        <f t="shared" si="30"/>
        <v>0</v>
      </c>
      <c r="AQ48" s="88">
        <f t="shared" si="30"/>
        <v>0</v>
      </c>
      <c r="AR48" s="88">
        <f t="shared" si="30"/>
        <v>0</v>
      </c>
      <c r="AS48" s="88">
        <f t="shared" si="30"/>
        <v>0</v>
      </c>
      <c r="AT48" s="88">
        <f t="shared" si="30"/>
        <v>0</v>
      </c>
      <c r="AU48" s="88">
        <f t="shared" si="30"/>
        <v>0</v>
      </c>
      <c r="AV48" s="88">
        <f t="shared" si="30"/>
        <v>0</v>
      </c>
      <c r="AW48" s="88">
        <f t="shared" si="30"/>
        <v>0</v>
      </c>
      <c r="AX48" s="88">
        <f t="shared" si="30"/>
        <v>0</v>
      </c>
      <c r="AY48" s="88">
        <f t="shared" si="30"/>
        <v>0</v>
      </c>
      <c r="AZ48" s="88">
        <f t="shared" si="30"/>
        <v>0</v>
      </c>
      <c r="BA48" s="88">
        <f t="shared" si="32"/>
        <v>0</v>
      </c>
      <c r="BB48" s="88">
        <f t="shared" si="32"/>
        <v>0</v>
      </c>
      <c r="BC48" s="88">
        <f t="shared" si="32"/>
        <v>0</v>
      </c>
      <c r="BD48" s="89">
        <f t="shared" si="32"/>
        <v>0</v>
      </c>
      <c r="BE48" s="89">
        <f t="shared" si="32"/>
        <v>0</v>
      </c>
      <c r="BF48" s="89">
        <f t="shared" si="32"/>
        <v>0</v>
      </c>
      <c r="BG48" s="89">
        <f t="shared" si="32"/>
        <v>0</v>
      </c>
      <c r="BH48" s="89">
        <f t="shared" si="32"/>
        <v>0</v>
      </c>
      <c r="BI48" s="89">
        <f t="shared" si="32"/>
        <v>0</v>
      </c>
      <c r="BJ48" s="89">
        <f t="shared" si="32"/>
        <v>0</v>
      </c>
      <c r="BK48" s="89">
        <f t="shared" si="32"/>
        <v>0</v>
      </c>
      <c r="BL48" s="89">
        <f t="shared" si="32"/>
        <v>0</v>
      </c>
      <c r="BM48" s="89">
        <f t="shared" si="32"/>
        <v>0</v>
      </c>
      <c r="BN48" s="89">
        <f t="shared" si="32"/>
        <v>0</v>
      </c>
      <c r="BO48" s="89">
        <f t="shared" si="32"/>
        <v>0</v>
      </c>
      <c r="BP48" s="89">
        <f t="shared" si="32"/>
        <v>0</v>
      </c>
      <c r="BQ48" s="89">
        <f t="shared" si="25"/>
        <v>0</v>
      </c>
      <c r="BR48" s="89">
        <f t="shared" si="25"/>
        <v>0</v>
      </c>
      <c r="BS48" s="89">
        <f t="shared" si="25"/>
        <v>0</v>
      </c>
      <c r="BT48" s="89">
        <f t="shared" si="25"/>
        <v>0</v>
      </c>
      <c r="BU48" s="89">
        <f t="shared" si="25"/>
        <v>0</v>
      </c>
      <c r="BV48" s="89">
        <f t="shared" si="25"/>
        <v>0</v>
      </c>
      <c r="BW48" s="89">
        <f t="shared" si="26"/>
        <v>0</v>
      </c>
      <c r="BX48" s="89">
        <f t="shared" si="26"/>
        <v>0</v>
      </c>
      <c r="BY48" s="89">
        <f t="shared" si="26"/>
        <v>0</v>
      </c>
      <c r="BZ48" s="89">
        <f t="shared" si="26"/>
        <v>0</v>
      </c>
      <c r="CA48" s="89">
        <f t="shared" si="26"/>
        <v>0</v>
      </c>
      <c r="CB48" s="89">
        <f t="shared" si="26"/>
        <v>0</v>
      </c>
      <c r="CC48" s="89">
        <f t="shared" si="26"/>
        <v>0</v>
      </c>
      <c r="CD48" s="89">
        <f t="shared" si="26"/>
        <v>0</v>
      </c>
      <c r="CE48" s="89">
        <f t="shared" si="26"/>
        <v>0</v>
      </c>
      <c r="CF48" s="89">
        <f t="shared" si="26"/>
        <v>0</v>
      </c>
      <c r="CG48" s="89">
        <f t="shared" si="26"/>
        <v>0</v>
      </c>
      <c r="CH48" s="89">
        <f t="shared" si="26"/>
        <v>0</v>
      </c>
      <c r="CI48" s="89">
        <f t="shared" si="26"/>
        <v>0</v>
      </c>
      <c r="CJ48" s="89">
        <f t="shared" si="26"/>
        <v>0</v>
      </c>
      <c r="CK48" s="89">
        <f t="shared" si="26"/>
        <v>0</v>
      </c>
      <c r="CL48" s="89">
        <f t="shared" si="26"/>
        <v>0</v>
      </c>
      <c r="CM48" s="89">
        <f t="shared" ref="CM48:DB63" si="34">COUNTIF($D48:$J48,CM$6)*$C48</f>
        <v>0</v>
      </c>
      <c r="CN48" s="89">
        <f t="shared" si="34"/>
        <v>0</v>
      </c>
      <c r="CO48" s="89">
        <f t="shared" si="34"/>
        <v>0</v>
      </c>
      <c r="CP48" s="89">
        <f t="shared" si="34"/>
        <v>0</v>
      </c>
      <c r="CQ48" s="89">
        <f t="shared" si="34"/>
        <v>0</v>
      </c>
      <c r="CR48" s="89">
        <f t="shared" si="34"/>
        <v>0</v>
      </c>
      <c r="CS48" s="89">
        <f t="shared" si="34"/>
        <v>0</v>
      </c>
      <c r="CT48" s="89">
        <f t="shared" si="34"/>
        <v>0</v>
      </c>
      <c r="CU48" s="89">
        <f t="shared" si="34"/>
        <v>0</v>
      </c>
      <c r="CV48" s="89">
        <f t="shared" si="34"/>
        <v>0</v>
      </c>
      <c r="CW48" s="89">
        <f t="shared" si="34"/>
        <v>0</v>
      </c>
      <c r="CX48" s="89">
        <f t="shared" si="34"/>
        <v>0</v>
      </c>
      <c r="CY48" s="89">
        <f t="shared" si="29"/>
        <v>0</v>
      </c>
      <c r="CZ48" s="89">
        <f t="shared" si="29"/>
        <v>0</v>
      </c>
      <c r="DA48" s="89">
        <f t="shared" si="29"/>
        <v>0</v>
      </c>
      <c r="DB48" s="89">
        <f t="shared" si="29"/>
        <v>0</v>
      </c>
      <c r="DC48" s="89">
        <f t="shared" si="29"/>
        <v>0</v>
      </c>
      <c r="DD48" s="89">
        <f t="shared" si="29"/>
        <v>0</v>
      </c>
      <c r="DE48" s="89">
        <f t="shared" si="29"/>
        <v>0</v>
      </c>
      <c r="DF48" s="89">
        <f t="shared" si="29"/>
        <v>0</v>
      </c>
      <c r="DG48" s="89">
        <f t="shared" si="29"/>
        <v>0</v>
      </c>
      <c r="DH48" s="89">
        <f t="shared" si="29"/>
        <v>0</v>
      </c>
      <c r="DI48" s="89">
        <f t="shared" si="29"/>
        <v>0</v>
      </c>
      <c r="DJ48" s="89">
        <f t="shared" si="29"/>
        <v>0</v>
      </c>
      <c r="DK48" s="89">
        <f t="shared" si="29"/>
        <v>0</v>
      </c>
      <c r="DL48" s="89">
        <f t="shared" si="29"/>
        <v>0</v>
      </c>
      <c r="DM48" s="89">
        <f t="shared" si="29"/>
        <v>0</v>
      </c>
      <c r="DN48" s="89">
        <f t="shared" si="28"/>
        <v>0</v>
      </c>
      <c r="DO48" s="89">
        <f t="shared" si="33"/>
        <v>0</v>
      </c>
      <c r="DP48" s="89">
        <f t="shared" si="33"/>
        <v>0</v>
      </c>
      <c r="DQ48" s="89">
        <f t="shared" si="33"/>
        <v>0</v>
      </c>
      <c r="DR48" s="89">
        <f t="shared" si="33"/>
        <v>0</v>
      </c>
      <c r="DS48" s="89">
        <f t="shared" si="33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3"/>
        <v>0</v>
      </c>
      <c r="M49" s="105">
        <f t="shared" si="27"/>
        <v>43</v>
      </c>
      <c r="N49" s="106" t="str">
        <f>Tutor_Names!B44</f>
        <v>T16</v>
      </c>
      <c r="O49" s="104">
        <f t="shared" si="4"/>
        <v>0</v>
      </c>
      <c r="P49" s="91">
        <f t="shared" si="5"/>
        <v>0</v>
      </c>
      <c r="Q49" s="92">
        <f t="shared" si="6"/>
        <v>0</v>
      </c>
      <c r="V49" s="87">
        <f t="shared" si="31"/>
        <v>0</v>
      </c>
      <c r="W49" s="88">
        <f t="shared" si="31"/>
        <v>0</v>
      </c>
      <c r="X49" s="88">
        <f t="shared" si="31"/>
        <v>0</v>
      </c>
      <c r="Y49" s="88">
        <f t="shared" si="31"/>
        <v>0</v>
      </c>
      <c r="Z49" s="88">
        <f t="shared" si="31"/>
        <v>0</v>
      </c>
      <c r="AA49" s="88">
        <f t="shared" si="31"/>
        <v>0</v>
      </c>
      <c r="AB49" s="88">
        <f t="shared" si="31"/>
        <v>0</v>
      </c>
      <c r="AC49" s="88">
        <f t="shared" si="31"/>
        <v>0</v>
      </c>
      <c r="AD49" s="88">
        <f t="shared" si="31"/>
        <v>0</v>
      </c>
      <c r="AE49" s="88">
        <f t="shared" si="31"/>
        <v>0</v>
      </c>
      <c r="AF49" s="88">
        <f t="shared" si="31"/>
        <v>0</v>
      </c>
      <c r="AG49" s="88">
        <f t="shared" si="31"/>
        <v>0</v>
      </c>
      <c r="AH49" s="88">
        <f t="shared" si="31"/>
        <v>0</v>
      </c>
      <c r="AI49" s="88">
        <f t="shared" si="31"/>
        <v>0</v>
      </c>
      <c r="AJ49" s="88">
        <f t="shared" si="31"/>
        <v>0</v>
      </c>
      <c r="AK49" s="88">
        <f t="shared" si="31"/>
        <v>0</v>
      </c>
      <c r="AL49" s="88">
        <f t="shared" si="30"/>
        <v>0</v>
      </c>
      <c r="AM49" s="88">
        <f t="shared" si="30"/>
        <v>0</v>
      </c>
      <c r="AN49" s="88">
        <f t="shared" si="30"/>
        <v>0</v>
      </c>
      <c r="AO49" s="88">
        <f t="shared" si="30"/>
        <v>0</v>
      </c>
      <c r="AP49" s="88">
        <f t="shared" si="30"/>
        <v>0</v>
      </c>
      <c r="AQ49" s="88">
        <f t="shared" si="30"/>
        <v>0</v>
      </c>
      <c r="AR49" s="88">
        <f t="shared" si="30"/>
        <v>0</v>
      </c>
      <c r="AS49" s="88">
        <f t="shared" si="30"/>
        <v>0</v>
      </c>
      <c r="AT49" s="88">
        <f t="shared" si="30"/>
        <v>0</v>
      </c>
      <c r="AU49" s="88">
        <f t="shared" si="30"/>
        <v>0</v>
      </c>
      <c r="AV49" s="88">
        <f t="shared" si="30"/>
        <v>0</v>
      </c>
      <c r="AW49" s="88">
        <f t="shared" si="30"/>
        <v>0</v>
      </c>
      <c r="AX49" s="88">
        <f t="shared" si="30"/>
        <v>0</v>
      </c>
      <c r="AY49" s="88">
        <f t="shared" si="30"/>
        <v>0</v>
      </c>
      <c r="AZ49" s="88">
        <f t="shared" si="30"/>
        <v>0</v>
      </c>
      <c r="BA49" s="88">
        <f t="shared" si="32"/>
        <v>0</v>
      </c>
      <c r="BB49" s="88">
        <f t="shared" si="32"/>
        <v>0</v>
      </c>
      <c r="BC49" s="88">
        <f t="shared" si="32"/>
        <v>0</v>
      </c>
      <c r="BD49" s="89">
        <f t="shared" si="32"/>
        <v>0</v>
      </c>
      <c r="BE49" s="89">
        <f t="shared" si="32"/>
        <v>0</v>
      </c>
      <c r="BF49" s="89">
        <f t="shared" si="32"/>
        <v>0</v>
      </c>
      <c r="BG49" s="89">
        <f t="shared" si="32"/>
        <v>0</v>
      </c>
      <c r="BH49" s="89">
        <f t="shared" si="32"/>
        <v>0</v>
      </c>
      <c r="BI49" s="89">
        <f t="shared" si="32"/>
        <v>0</v>
      </c>
      <c r="BJ49" s="89">
        <f t="shared" si="32"/>
        <v>0</v>
      </c>
      <c r="BK49" s="89">
        <f t="shared" si="32"/>
        <v>0</v>
      </c>
      <c r="BL49" s="89">
        <f t="shared" si="32"/>
        <v>0</v>
      </c>
      <c r="BM49" s="89">
        <f t="shared" si="32"/>
        <v>0</v>
      </c>
      <c r="BN49" s="89">
        <f t="shared" si="32"/>
        <v>0</v>
      </c>
      <c r="BO49" s="89">
        <f t="shared" si="32"/>
        <v>0</v>
      </c>
      <c r="BP49" s="89">
        <f t="shared" si="32"/>
        <v>0</v>
      </c>
      <c r="BQ49" s="89">
        <f t="shared" si="25"/>
        <v>0</v>
      </c>
      <c r="BR49" s="89">
        <f t="shared" si="25"/>
        <v>0</v>
      </c>
      <c r="BS49" s="89">
        <f t="shared" si="25"/>
        <v>0</v>
      </c>
      <c r="BT49" s="89">
        <f t="shared" si="25"/>
        <v>0</v>
      </c>
      <c r="BU49" s="89">
        <f t="shared" si="25"/>
        <v>0</v>
      </c>
      <c r="BV49" s="89">
        <f t="shared" si="25"/>
        <v>0</v>
      </c>
      <c r="BW49" s="89">
        <f t="shared" si="26"/>
        <v>0</v>
      </c>
      <c r="BX49" s="89">
        <f t="shared" si="26"/>
        <v>0</v>
      </c>
      <c r="BY49" s="89">
        <f t="shared" si="26"/>
        <v>0</v>
      </c>
      <c r="BZ49" s="89">
        <f t="shared" si="26"/>
        <v>0</v>
      </c>
      <c r="CA49" s="89">
        <f t="shared" si="26"/>
        <v>0</v>
      </c>
      <c r="CB49" s="89">
        <f t="shared" si="26"/>
        <v>0</v>
      </c>
      <c r="CC49" s="89">
        <f t="shared" si="26"/>
        <v>0</v>
      </c>
      <c r="CD49" s="89">
        <f t="shared" si="26"/>
        <v>0</v>
      </c>
      <c r="CE49" s="89">
        <f t="shared" si="26"/>
        <v>0</v>
      </c>
      <c r="CF49" s="89">
        <f t="shared" si="26"/>
        <v>0</v>
      </c>
      <c r="CG49" s="89">
        <f t="shared" si="26"/>
        <v>0</v>
      </c>
      <c r="CH49" s="89">
        <f t="shared" si="26"/>
        <v>0</v>
      </c>
      <c r="CI49" s="89">
        <f t="shared" si="26"/>
        <v>0</v>
      </c>
      <c r="CJ49" s="89">
        <f t="shared" si="26"/>
        <v>0</v>
      </c>
      <c r="CK49" s="89">
        <f t="shared" si="26"/>
        <v>0</v>
      </c>
      <c r="CL49" s="89">
        <f t="shared" si="26"/>
        <v>0</v>
      </c>
      <c r="CM49" s="89">
        <f t="shared" si="34"/>
        <v>0</v>
      </c>
      <c r="CN49" s="89">
        <f t="shared" si="34"/>
        <v>0</v>
      </c>
      <c r="CO49" s="89">
        <f t="shared" si="34"/>
        <v>0</v>
      </c>
      <c r="CP49" s="89">
        <f t="shared" si="34"/>
        <v>0</v>
      </c>
      <c r="CQ49" s="89">
        <f t="shared" si="34"/>
        <v>0</v>
      </c>
      <c r="CR49" s="89">
        <f t="shared" si="34"/>
        <v>0</v>
      </c>
      <c r="CS49" s="89">
        <f t="shared" si="34"/>
        <v>0</v>
      </c>
      <c r="CT49" s="89">
        <f t="shared" si="34"/>
        <v>0</v>
      </c>
      <c r="CU49" s="89">
        <f t="shared" si="34"/>
        <v>0</v>
      </c>
      <c r="CV49" s="89">
        <f t="shared" si="34"/>
        <v>0</v>
      </c>
      <c r="CW49" s="89">
        <f t="shared" si="34"/>
        <v>0</v>
      </c>
      <c r="CX49" s="89">
        <f t="shared" si="34"/>
        <v>0</v>
      </c>
      <c r="CY49" s="89">
        <f t="shared" si="29"/>
        <v>0</v>
      </c>
      <c r="CZ49" s="89">
        <f t="shared" si="29"/>
        <v>0</v>
      </c>
      <c r="DA49" s="89">
        <f t="shared" si="29"/>
        <v>0</v>
      </c>
      <c r="DB49" s="89">
        <f t="shared" si="29"/>
        <v>0</v>
      </c>
      <c r="DC49" s="89">
        <f t="shared" si="29"/>
        <v>0</v>
      </c>
      <c r="DD49" s="89">
        <f t="shared" si="29"/>
        <v>0</v>
      </c>
      <c r="DE49" s="89">
        <f t="shared" si="29"/>
        <v>0</v>
      </c>
      <c r="DF49" s="89">
        <f t="shared" si="29"/>
        <v>0</v>
      </c>
      <c r="DG49" s="89">
        <f t="shared" si="29"/>
        <v>0</v>
      </c>
      <c r="DH49" s="89">
        <f t="shared" si="29"/>
        <v>0</v>
      </c>
      <c r="DI49" s="89">
        <f t="shared" si="29"/>
        <v>0</v>
      </c>
      <c r="DJ49" s="89">
        <f t="shared" si="29"/>
        <v>0</v>
      </c>
      <c r="DK49" s="89">
        <f t="shared" si="29"/>
        <v>0</v>
      </c>
      <c r="DL49" s="89">
        <f t="shared" si="29"/>
        <v>0</v>
      </c>
      <c r="DM49" s="89">
        <f t="shared" si="29"/>
        <v>0</v>
      </c>
      <c r="DN49" s="89">
        <f t="shared" si="28"/>
        <v>0</v>
      </c>
      <c r="DO49" s="89">
        <f t="shared" si="33"/>
        <v>0</v>
      </c>
      <c r="DP49" s="89">
        <f t="shared" si="33"/>
        <v>0</v>
      </c>
      <c r="DQ49" s="89">
        <f t="shared" si="33"/>
        <v>0</v>
      </c>
      <c r="DR49" s="89">
        <f t="shared" si="33"/>
        <v>0</v>
      </c>
      <c r="DS49" s="89">
        <f t="shared" si="33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3"/>
        <v>0</v>
      </c>
      <c r="M50" s="105">
        <f t="shared" si="27"/>
        <v>44</v>
      </c>
      <c r="N50" s="106" t="str">
        <f>Tutor_Names!B45</f>
        <v>T17</v>
      </c>
      <c r="O50" s="104">
        <f t="shared" si="4"/>
        <v>0</v>
      </c>
      <c r="P50" s="91">
        <f t="shared" si="5"/>
        <v>0</v>
      </c>
      <c r="Q50" s="92">
        <f t="shared" si="6"/>
        <v>0</v>
      </c>
      <c r="V50" s="87">
        <f t="shared" si="31"/>
        <v>0</v>
      </c>
      <c r="W50" s="88">
        <f t="shared" si="31"/>
        <v>0</v>
      </c>
      <c r="X50" s="88">
        <f t="shared" si="31"/>
        <v>0</v>
      </c>
      <c r="Y50" s="88">
        <f t="shared" si="31"/>
        <v>0</v>
      </c>
      <c r="Z50" s="88">
        <f t="shared" si="31"/>
        <v>0</v>
      </c>
      <c r="AA50" s="88">
        <f t="shared" si="31"/>
        <v>0</v>
      </c>
      <c r="AB50" s="88">
        <f t="shared" si="31"/>
        <v>0</v>
      </c>
      <c r="AC50" s="88">
        <f t="shared" si="31"/>
        <v>0</v>
      </c>
      <c r="AD50" s="88">
        <f t="shared" si="31"/>
        <v>0</v>
      </c>
      <c r="AE50" s="88">
        <f t="shared" si="31"/>
        <v>0</v>
      </c>
      <c r="AF50" s="88">
        <f t="shared" si="31"/>
        <v>0</v>
      </c>
      <c r="AG50" s="88">
        <f t="shared" si="31"/>
        <v>0</v>
      </c>
      <c r="AH50" s="88">
        <f t="shared" si="31"/>
        <v>0</v>
      </c>
      <c r="AI50" s="88">
        <f t="shared" si="31"/>
        <v>0</v>
      </c>
      <c r="AJ50" s="88">
        <f t="shared" si="31"/>
        <v>0</v>
      </c>
      <c r="AK50" s="88">
        <f t="shared" si="31"/>
        <v>0</v>
      </c>
      <c r="AL50" s="88">
        <f t="shared" si="30"/>
        <v>0</v>
      </c>
      <c r="AM50" s="88">
        <f t="shared" si="30"/>
        <v>0</v>
      </c>
      <c r="AN50" s="88">
        <f t="shared" si="30"/>
        <v>0</v>
      </c>
      <c r="AO50" s="88">
        <f t="shared" si="30"/>
        <v>0</v>
      </c>
      <c r="AP50" s="88">
        <f t="shared" si="30"/>
        <v>0</v>
      </c>
      <c r="AQ50" s="88">
        <f t="shared" si="30"/>
        <v>0</v>
      </c>
      <c r="AR50" s="88">
        <f t="shared" si="30"/>
        <v>0</v>
      </c>
      <c r="AS50" s="88">
        <f t="shared" si="30"/>
        <v>0</v>
      </c>
      <c r="AT50" s="88">
        <f t="shared" si="30"/>
        <v>0</v>
      </c>
      <c r="AU50" s="88">
        <f t="shared" si="30"/>
        <v>0</v>
      </c>
      <c r="AV50" s="88">
        <f t="shared" si="30"/>
        <v>0</v>
      </c>
      <c r="AW50" s="88">
        <f t="shared" si="30"/>
        <v>0</v>
      </c>
      <c r="AX50" s="88">
        <f t="shared" si="30"/>
        <v>0</v>
      </c>
      <c r="AY50" s="88">
        <f t="shared" si="30"/>
        <v>0</v>
      </c>
      <c r="AZ50" s="88">
        <f t="shared" si="30"/>
        <v>0</v>
      </c>
      <c r="BA50" s="88">
        <f t="shared" si="32"/>
        <v>0</v>
      </c>
      <c r="BB50" s="88">
        <f t="shared" si="32"/>
        <v>0</v>
      </c>
      <c r="BC50" s="88">
        <f t="shared" si="32"/>
        <v>0</v>
      </c>
      <c r="BD50" s="89">
        <f t="shared" si="32"/>
        <v>0</v>
      </c>
      <c r="BE50" s="89">
        <f t="shared" si="32"/>
        <v>0</v>
      </c>
      <c r="BF50" s="89">
        <f t="shared" si="32"/>
        <v>0</v>
      </c>
      <c r="BG50" s="89">
        <f t="shared" si="32"/>
        <v>0</v>
      </c>
      <c r="BH50" s="89">
        <f t="shared" si="32"/>
        <v>0</v>
      </c>
      <c r="BI50" s="89">
        <f t="shared" si="32"/>
        <v>0</v>
      </c>
      <c r="BJ50" s="89">
        <f t="shared" si="32"/>
        <v>0</v>
      </c>
      <c r="BK50" s="89">
        <f t="shared" si="32"/>
        <v>0</v>
      </c>
      <c r="BL50" s="89">
        <f t="shared" si="32"/>
        <v>0</v>
      </c>
      <c r="BM50" s="89">
        <f t="shared" si="32"/>
        <v>0</v>
      </c>
      <c r="BN50" s="89">
        <f t="shared" si="32"/>
        <v>0</v>
      </c>
      <c r="BO50" s="89">
        <f t="shared" si="32"/>
        <v>0</v>
      </c>
      <c r="BP50" s="89">
        <f t="shared" si="32"/>
        <v>0</v>
      </c>
      <c r="BQ50" s="89">
        <f t="shared" si="25"/>
        <v>0</v>
      </c>
      <c r="BR50" s="89">
        <f t="shared" si="25"/>
        <v>0</v>
      </c>
      <c r="BS50" s="89">
        <f t="shared" si="25"/>
        <v>0</v>
      </c>
      <c r="BT50" s="89">
        <f t="shared" si="25"/>
        <v>0</v>
      </c>
      <c r="BU50" s="89">
        <f t="shared" si="25"/>
        <v>0</v>
      </c>
      <c r="BV50" s="89">
        <f t="shared" si="25"/>
        <v>0</v>
      </c>
      <c r="BW50" s="89">
        <f t="shared" si="26"/>
        <v>0</v>
      </c>
      <c r="BX50" s="89">
        <f t="shared" si="26"/>
        <v>0</v>
      </c>
      <c r="BY50" s="89">
        <f t="shared" si="26"/>
        <v>0</v>
      </c>
      <c r="BZ50" s="89">
        <f t="shared" si="26"/>
        <v>0</v>
      </c>
      <c r="CA50" s="89">
        <f t="shared" si="26"/>
        <v>0</v>
      </c>
      <c r="CB50" s="89">
        <f t="shared" si="26"/>
        <v>0</v>
      </c>
      <c r="CC50" s="89">
        <f t="shared" si="26"/>
        <v>0</v>
      </c>
      <c r="CD50" s="89">
        <f t="shared" si="26"/>
        <v>0</v>
      </c>
      <c r="CE50" s="89">
        <f t="shared" si="26"/>
        <v>0</v>
      </c>
      <c r="CF50" s="89">
        <f t="shared" si="26"/>
        <v>0</v>
      </c>
      <c r="CG50" s="89">
        <f t="shared" si="26"/>
        <v>0</v>
      </c>
      <c r="CH50" s="89">
        <f t="shared" si="26"/>
        <v>0</v>
      </c>
      <c r="CI50" s="89">
        <f t="shared" si="26"/>
        <v>0</v>
      </c>
      <c r="CJ50" s="89">
        <f t="shared" si="26"/>
        <v>0</v>
      </c>
      <c r="CK50" s="89">
        <f t="shared" si="26"/>
        <v>0</v>
      </c>
      <c r="CL50" s="89">
        <f t="shared" si="26"/>
        <v>0</v>
      </c>
      <c r="CM50" s="89">
        <f t="shared" si="34"/>
        <v>0</v>
      </c>
      <c r="CN50" s="89">
        <f t="shared" si="34"/>
        <v>0</v>
      </c>
      <c r="CO50" s="89">
        <f t="shared" si="34"/>
        <v>0</v>
      </c>
      <c r="CP50" s="89">
        <f t="shared" si="34"/>
        <v>0</v>
      </c>
      <c r="CQ50" s="89">
        <f t="shared" si="34"/>
        <v>0</v>
      </c>
      <c r="CR50" s="89">
        <f t="shared" si="34"/>
        <v>0</v>
      </c>
      <c r="CS50" s="89">
        <f t="shared" si="34"/>
        <v>0</v>
      </c>
      <c r="CT50" s="89">
        <f t="shared" si="34"/>
        <v>0</v>
      </c>
      <c r="CU50" s="89">
        <f t="shared" si="34"/>
        <v>0</v>
      </c>
      <c r="CV50" s="89">
        <f t="shared" si="34"/>
        <v>0</v>
      </c>
      <c r="CW50" s="89">
        <f t="shared" si="34"/>
        <v>0</v>
      </c>
      <c r="CX50" s="89">
        <f t="shared" si="34"/>
        <v>0</v>
      </c>
      <c r="CY50" s="89">
        <f t="shared" si="29"/>
        <v>0</v>
      </c>
      <c r="CZ50" s="89">
        <f t="shared" si="29"/>
        <v>0</v>
      </c>
      <c r="DA50" s="89">
        <f t="shared" si="29"/>
        <v>0</v>
      </c>
      <c r="DB50" s="89">
        <f t="shared" si="29"/>
        <v>0</v>
      </c>
      <c r="DC50" s="89">
        <f t="shared" si="29"/>
        <v>0</v>
      </c>
      <c r="DD50" s="89">
        <f t="shared" si="29"/>
        <v>0</v>
      </c>
      <c r="DE50" s="89">
        <f t="shared" si="29"/>
        <v>0</v>
      </c>
      <c r="DF50" s="89">
        <f t="shared" si="29"/>
        <v>0</v>
      </c>
      <c r="DG50" s="89">
        <f t="shared" si="29"/>
        <v>0</v>
      </c>
      <c r="DH50" s="89">
        <f t="shared" si="29"/>
        <v>0</v>
      </c>
      <c r="DI50" s="89">
        <f t="shared" si="29"/>
        <v>0</v>
      </c>
      <c r="DJ50" s="89">
        <f t="shared" si="29"/>
        <v>0</v>
      </c>
      <c r="DK50" s="89">
        <f t="shared" si="29"/>
        <v>0</v>
      </c>
      <c r="DL50" s="89">
        <f t="shared" si="29"/>
        <v>0</v>
      </c>
      <c r="DM50" s="89">
        <f t="shared" si="29"/>
        <v>0</v>
      </c>
      <c r="DN50" s="89">
        <f t="shared" si="28"/>
        <v>0</v>
      </c>
      <c r="DO50" s="89">
        <f t="shared" si="33"/>
        <v>0</v>
      </c>
      <c r="DP50" s="89">
        <f t="shared" si="33"/>
        <v>0</v>
      </c>
      <c r="DQ50" s="89">
        <f t="shared" si="33"/>
        <v>0</v>
      </c>
      <c r="DR50" s="89">
        <f t="shared" si="33"/>
        <v>0</v>
      </c>
      <c r="DS50" s="89">
        <f t="shared" si="33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3"/>
        <v>0</v>
      </c>
      <c r="M51" s="105">
        <f t="shared" si="27"/>
        <v>45</v>
      </c>
      <c r="N51" s="106" t="str">
        <f>Tutor_Names!B46</f>
        <v>T18</v>
      </c>
      <c r="O51" s="104">
        <f t="shared" si="4"/>
        <v>0</v>
      </c>
      <c r="P51" s="91">
        <f t="shared" si="5"/>
        <v>0</v>
      </c>
      <c r="Q51" s="92">
        <f t="shared" si="6"/>
        <v>0</v>
      </c>
      <c r="V51" s="87">
        <f t="shared" si="31"/>
        <v>0</v>
      </c>
      <c r="W51" s="88">
        <f t="shared" si="31"/>
        <v>0</v>
      </c>
      <c r="X51" s="88">
        <f t="shared" si="31"/>
        <v>0</v>
      </c>
      <c r="Y51" s="88">
        <f t="shared" si="31"/>
        <v>0</v>
      </c>
      <c r="Z51" s="88">
        <f t="shared" si="31"/>
        <v>0</v>
      </c>
      <c r="AA51" s="88">
        <f t="shared" si="31"/>
        <v>0</v>
      </c>
      <c r="AB51" s="88">
        <f t="shared" si="31"/>
        <v>0</v>
      </c>
      <c r="AC51" s="88">
        <f t="shared" si="31"/>
        <v>0</v>
      </c>
      <c r="AD51" s="88">
        <f t="shared" si="31"/>
        <v>0</v>
      </c>
      <c r="AE51" s="88">
        <f t="shared" si="31"/>
        <v>0</v>
      </c>
      <c r="AF51" s="88">
        <f t="shared" si="31"/>
        <v>0</v>
      </c>
      <c r="AG51" s="88">
        <f t="shared" si="31"/>
        <v>0</v>
      </c>
      <c r="AH51" s="88">
        <f t="shared" si="31"/>
        <v>0</v>
      </c>
      <c r="AI51" s="88">
        <f t="shared" si="31"/>
        <v>0</v>
      </c>
      <c r="AJ51" s="88">
        <f t="shared" si="31"/>
        <v>0</v>
      </c>
      <c r="AK51" s="88">
        <f t="shared" si="31"/>
        <v>0</v>
      </c>
      <c r="AL51" s="88">
        <f t="shared" si="30"/>
        <v>0</v>
      </c>
      <c r="AM51" s="88">
        <f t="shared" si="30"/>
        <v>0</v>
      </c>
      <c r="AN51" s="88">
        <f t="shared" si="30"/>
        <v>0</v>
      </c>
      <c r="AO51" s="88">
        <f t="shared" si="30"/>
        <v>0</v>
      </c>
      <c r="AP51" s="88">
        <f t="shared" si="30"/>
        <v>0</v>
      </c>
      <c r="AQ51" s="88">
        <f t="shared" si="30"/>
        <v>0</v>
      </c>
      <c r="AR51" s="88">
        <f t="shared" si="30"/>
        <v>0</v>
      </c>
      <c r="AS51" s="88">
        <f t="shared" si="30"/>
        <v>0</v>
      </c>
      <c r="AT51" s="88">
        <f t="shared" si="30"/>
        <v>0</v>
      </c>
      <c r="AU51" s="88">
        <f t="shared" si="30"/>
        <v>0</v>
      </c>
      <c r="AV51" s="88">
        <f t="shared" si="30"/>
        <v>0</v>
      </c>
      <c r="AW51" s="88">
        <f t="shared" si="30"/>
        <v>0</v>
      </c>
      <c r="AX51" s="88">
        <f t="shared" si="30"/>
        <v>0</v>
      </c>
      <c r="AY51" s="88">
        <f t="shared" si="30"/>
        <v>0</v>
      </c>
      <c r="AZ51" s="88">
        <f t="shared" si="30"/>
        <v>0</v>
      </c>
      <c r="BA51" s="88">
        <f t="shared" si="32"/>
        <v>0</v>
      </c>
      <c r="BB51" s="88">
        <f t="shared" si="32"/>
        <v>0</v>
      </c>
      <c r="BC51" s="88">
        <f t="shared" si="32"/>
        <v>0</v>
      </c>
      <c r="BD51" s="89">
        <f t="shared" si="32"/>
        <v>0</v>
      </c>
      <c r="BE51" s="89">
        <f t="shared" si="32"/>
        <v>0</v>
      </c>
      <c r="BF51" s="89">
        <f t="shared" si="32"/>
        <v>0</v>
      </c>
      <c r="BG51" s="89">
        <f t="shared" si="32"/>
        <v>0</v>
      </c>
      <c r="BH51" s="89">
        <f t="shared" si="32"/>
        <v>0</v>
      </c>
      <c r="BI51" s="89">
        <f t="shared" si="32"/>
        <v>0</v>
      </c>
      <c r="BJ51" s="89">
        <f t="shared" si="32"/>
        <v>0</v>
      </c>
      <c r="BK51" s="89">
        <f t="shared" si="32"/>
        <v>0</v>
      </c>
      <c r="BL51" s="89">
        <f t="shared" si="32"/>
        <v>0</v>
      </c>
      <c r="BM51" s="89">
        <f t="shared" si="32"/>
        <v>0</v>
      </c>
      <c r="BN51" s="89">
        <f t="shared" si="32"/>
        <v>0</v>
      </c>
      <c r="BO51" s="89">
        <f t="shared" si="32"/>
        <v>0</v>
      </c>
      <c r="BP51" s="89">
        <f t="shared" si="32"/>
        <v>0</v>
      </c>
      <c r="BQ51" s="89">
        <f t="shared" si="25"/>
        <v>0</v>
      </c>
      <c r="BR51" s="89">
        <f t="shared" si="25"/>
        <v>0</v>
      </c>
      <c r="BS51" s="89">
        <f t="shared" si="25"/>
        <v>0</v>
      </c>
      <c r="BT51" s="89">
        <f t="shared" si="25"/>
        <v>0</v>
      </c>
      <c r="BU51" s="89">
        <f t="shared" si="25"/>
        <v>0</v>
      </c>
      <c r="BV51" s="89">
        <f t="shared" si="25"/>
        <v>0</v>
      </c>
      <c r="BW51" s="89">
        <f t="shared" si="26"/>
        <v>0</v>
      </c>
      <c r="BX51" s="89">
        <f t="shared" si="26"/>
        <v>0</v>
      </c>
      <c r="BY51" s="89">
        <f t="shared" si="26"/>
        <v>0</v>
      </c>
      <c r="BZ51" s="89">
        <f t="shared" si="26"/>
        <v>0</v>
      </c>
      <c r="CA51" s="89">
        <f t="shared" si="26"/>
        <v>0</v>
      </c>
      <c r="CB51" s="89">
        <f t="shared" si="26"/>
        <v>0</v>
      </c>
      <c r="CC51" s="89">
        <f t="shared" si="26"/>
        <v>0</v>
      </c>
      <c r="CD51" s="89">
        <f t="shared" si="26"/>
        <v>0</v>
      </c>
      <c r="CE51" s="89">
        <f t="shared" si="26"/>
        <v>0</v>
      </c>
      <c r="CF51" s="89">
        <f t="shared" si="26"/>
        <v>0</v>
      </c>
      <c r="CG51" s="89">
        <f t="shared" si="26"/>
        <v>0</v>
      </c>
      <c r="CH51" s="89">
        <f t="shared" si="26"/>
        <v>0</v>
      </c>
      <c r="CI51" s="89">
        <f t="shared" si="26"/>
        <v>0</v>
      </c>
      <c r="CJ51" s="89">
        <f t="shared" si="26"/>
        <v>0</v>
      </c>
      <c r="CK51" s="89">
        <f t="shared" si="26"/>
        <v>0</v>
      </c>
      <c r="CL51" s="89">
        <f t="shared" si="26"/>
        <v>0</v>
      </c>
      <c r="CM51" s="89">
        <f t="shared" si="34"/>
        <v>0</v>
      </c>
      <c r="CN51" s="89">
        <f t="shared" si="34"/>
        <v>0</v>
      </c>
      <c r="CO51" s="89">
        <f t="shared" si="34"/>
        <v>0</v>
      </c>
      <c r="CP51" s="89">
        <f t="shared" si="34"/>
        <v>0</v>
      </c>
      <c r="CQ51" s="89">
        <f t="shared" si="34"/>
        <v>0</v>
      </c>
      <c r="CR51" s="89">
        <f t="shared" si="34"/>
        <v>0</v>
      </c>
      <c r="CS51" s="89">
        <f t="shared" si="34"/>
        <v>0</v>
      </c>
      <c r="CT51" s="89">
        <f t="shared" si="34"/>
        <v>0</v>
      </c>
      <c r="CU51" s="89">
        <f t="shared" si="34"/>
        <v>0</v>
      </c>
      <c r="CV51" s="89">
        <f t="shared" si="34"/>
        <v>0</v>
      </c>
      <c r="CW51" s="89">
        <f t="shared" si="34"/>
        <v>0</v>
      </c>
      <c r="CX51" s="89">
        <f t="shared" si="34"/>
        <v>0</v>
      </c>
      <c r="CY51" s="89">
        <f t="shared" si="29"/>
        <v>0</v>
      </c>
      <c r="CZ51" s="89">
        <f t="shared" si="29"/>
        <v>0</v>
      </c>
      <c r="DA51" s="89">
        <f t="shared" si="29"/>
        <v>0</v>
      </c>
      <c r="DB51" s="89">
        <f t="shared" si="29"/>
        <v>0</v>
      </c>
      <c r="DC51" s="89">
        <f t="shared" si="29"/>
        <v>0</v>
      </c>
      <c r="DD51" s="89">
        <f t="shared" si="29"/>
        <v>0</v>
      </c>
      <c r="DE51" s="89">
        <f t="shared" si="29"/>
        <v>0</v>
      </c>
      <c r="DF51" s="89">
        <f t="shared" si="29"/>
        <v>0</v>
      </c>
      <c r="DG51" s="89">
        <f t="shared" si="29"/>
        <v>0</v>
      </c>
      <c r="DH51" s="89">
        <f t="shared" si="29"/>
        <v>0</v>
      </c>
      <c r="DI51" s="89">
        <f t="shared" si="29"/>
        <v>0</v>
      </c>
      <c r="DJ51" s="89">
        <f t="shared" si="29"/>
        <v>0</v>
      </c>
      <c r="DK51" s="89">
        <f t="shared" si="29"/>
        <v>0</v>
      </c>
      <c r="DL51" s="89">
        <f t="shared" si="29"/>
        <v>0</v>
      </c>
      <c r="DM51" s="89">
        <f t="shared" si="29"/>
        <v>0</v>
      </c>
      <c r="DN51" s="89">
        <f t="shared" si="28"/>
        <v>0</v>
      </c>
      <c r="DO51" s="89">
        <f t="shared" si="33"/>
        <v>0</v>
      </c>
      <c r="DP51" s="89">
        <f t="shared" si="33"/>
        <v>0</v>
      </c>
      <c r="DQ51" s="89">
        <f t="shared" si="33"/>
        <v>0</v>
      </c>
      <c r="DR51" s="89">
        <f t="shared" si="33"/>
        <v>0</v>
      </c>
      <c r="DS51" s="89">
        <f t="shared" si="33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3"/>
        <v>0</v>
      </c>
      <c r="M52" s="105">
        <f t="shared" si="27"/>
        <v>46</v>
      </c>
      <c r="N52" s="106" t="str">
        <f>Tutor_Names!B47</f>
        <v>T19</v>
      </c>
      <c r="O52" s="104">
        <f t="shared" si="4"/>
        <v>0</v>
      </c>
      <c r="P52" s="91">
        <f t="shared" si="5"/>
        <v>0</v>
      </c>
      <c r="Q52" s="92">
        <f t="shared" si="6"/>
        <v>0</v>
      </c>
      <c r="V52" s="87">
        <f t="shared" si="31"/>
        <v>0</v>
      </c>
      <c r="W52" s="88">
        <f t="shared" si="31"/>
        <v>0</v>
      </c>
      <c r="X52" s="88">
        <f t="shared" si="31"/>
        <v>0</v>
      </c>
      <c r="Y52" s="88">
        <f t="shared" si="31"/>
        <v>0</v>
      </c>
      <c r="Z52" s="88">
        <f t="shared" si="31"/>
        <v>0</v>
      </c>
      <c r="AA52" s="88">
        <f t="shared" si="31"/>
        <v>0</v>
      </c>
      <c r="AB52" s="88">
        <f t="shared" si="31"/>
        <v>0</v>
      </c>
      <c r="AC52" s="88">
        <f t="shared" si="31"/>
        <v>0</v>
      </c>
      <c r="AD52" s="88">
        <f t="shared" si="31"/>
        <v>0</v>
      </c>
      <c r="AE52" s="88">
        <f t="shared" si="31"/>
        <v>0</v>
      </c>
      <c r="AF52" s="88">
        <f t="shared" si="31"/>
        <v>0</v>
      </c>
      <c r="AG52" s="88">
        <f t="shared" si="31"/>
        <v>0</v>
      </c>
      <c r="AH52" s="88">
        <f t="shared" si="31"/>
        <v>0</v>
      </c>
      <c r="AI52" s="88">
        <f t="shared" si="31"/>
        <v>0</v>
      </c>
      <c r="AJ52" s="88">
        <f t="shared" si="31"/>
        <v>0</v>
      </c>
      <c r="AK52" s="88">
        <f t="shared" si="31"/>
        <v>0</v>
      </c>
      <c r="AL52" s="88">
        <f t="shared" si="30"/>
        <v>0</v>
      </c>
      <c r="AM52" s="88">
        <f t="shared" si="30"/>
        <v>0</v>
      </c>
      <c r="AN52" s="88">
        <f t="shared" si="30"/>
        <v>0</v>
      </c>
      <c r="AO52" s="88">
        <f t="shared" si="30"/>
        <v>0</v>
      </c>
      <c r="AP52" s="88">
        <f t="shared" si="30"/>
        <v>0</v>
      </c>
      <c r="AQ52" s="88">
        <f t="shared" si="30"/>
        <v>0</v>
      </c>
      <c r="AR52" s="88">
        <f t="shared" si="30"/>
        <v>0</v>
      </c>
      <c r="AS52" s="88">
        <f t="shared" si="30"/>
        <v>0</v>
      </c>
      <c r="AT52" s="88">
        <f t="shared" si="30"/>
        <v>0</v>
      </c>
      <c r="AU52" s="88">
        <f t="shared" si="30"/>
        <v>0</v>
      </c>
      <c r="AV52" s="88">
        <f t="shared" si="30"/>
        <v>0</v>
      </c>
      <c r="AW52" s="88">
        <f t="shared" si="30"/>
        <v>0</v>
      </c>
      <c r="AX52" s="88">
        <f t="shared" si="30"/>
        <v>0</v>
      </c>
      <c r="AY52" s="88">
        <f t="shared" si="30"/>
        <v>0</v>
      </c>
      <c r="AZ52" s="88">
        <f t="shared" si="30"/>
        <v>0</v>
      </c>
      <c r="BA52" s="88">
        <f t="shared" si="32"/>
        <v>0</v>
      </c>
      <c r="BB52" s="88">
        <f t="shared" si="32"/>
        <v>0</v>
      </c>
      <c r="BC52" s="88">
        <f t="shared" si="32"/>
        <v>0</v>
      </c>
      <c r="BD52" s="89">
        <f t="shared" si="32"/>
        <v>0</v>
      </c>
      <c r="BE52" s="89">
        <f t="shared" si="32"/>
        <v>0</v>
      </c>
      <c r="BF52" s="89">
        <f t="shared" si="32"/>
        <v>0</v>
      </c>
      <c r="BG52" s="89">
        <f t="shared" si="32"/>
        <v>0</v>
      </c>
      <c r="BH52" s="89">
        <f t="shared" si="32"/>
        <v>0</v>
      </c>
      <c r="BI52" s="89">
        <f t="shared" si="32"/>
        <v>0</v>
      </c>
      <c r="BJ52" s="89">
        <f t="shared" si="32"/>
        <v>0</v>
      </c>
      <c r="BK52" s="89">
        <f t="shared" si="32"/>
        <v>0</v>
      </c>
      <c r="BL52" s="89">
        <f t="shared" si="32"/>
        <v>0</v>
      </c>
      <c r="BM52" s="89">
        <f t="shared" si="32"/>
        <v>0</v>
      </c>
      <c r="BN52" s="89">
        <f t="shared" si="32"/>
        <v>0</v>
      </c>
      <c r="BO52" s="89">
        <f t="shared" si="32"/>
        <v>0</v>
      </c>
      <c r="BP52" s="89">
        <f t="shared" si="32"/>
        <v>0</v>
      </c>
      <c r="BQ52" s="89">
        <f t="shared" si="25"/>
        <v>0</v>
      </c>
      <c r="BR52" s="89">
        <f t="shared" si="25"/>
        <v>0</v>
      </c>
      <c r="BS52" s="89">
        <f t="shared" si="25"/>
        <v>0</v>
      </c>
      <c r="BT52" s="89">
        <f t="shared" si="25"/>
        <v>0</v>
      </c>
      <c r="BU52" s="89">
        <f t="shared" si="25"/>
        <v>0</v>
      </c>
      <c r="BV52" s="89">
        <f t="shared" si="25"/>
        <v>0</v>
      </c>
      <c r="BW52" s="89">
        <f t="shared" si="26"/>
        <v>0</v>
      </c>
      <c r="BX52" s="89">
        <f t="shared" si="26"/>
        <v>0</v>
      </c>
      <c r="BY52" s="89">
        <f t="shared" si="26"/>
        <v>0</v>
      </c>
      <c r="BZ52" s="89">
        <f t="shared" si="26"/>
        <v>0</v>
      </c>
      <c r="CA52" s="89">
        <f t="shared" si="26"/>
        <v>0</v>
      </c>
      <c r="CB52" s="89">
        <f t="shared" si="26"/>
        <v>0</v>
      </c>
      <c r="CC52" s="89">
        <f t="shared" si="26"/>
        <v>0</v>
      </c>
      <c r="CD52" s="89">
        <f t="shared" si="26"/>
        <v>0</v>
      </c>
      <c r="CE52" s="89">
        <f t="shared" si="26"/>
        <v>0</v>
      </c>
      <c r="CF52" s="89">
        <f t="shared" si="26"/>
        <v>0</v>
      </c>
      <c r="CG52" s="89">
        <f t="shared" si="26"/>
        <v>0</v>
      </c>
      <c r="CH52" s="89">
        <f t="shared" si="26"/>
        <v>0</v>
      </c>
      <c r="CI52" s="89">
        <f t="shared" si="26"/>
        <v>0</v>
      </c>
      <c r="CJ52" s="89">
        <f t="shared" si="26"/>
        <v>0</v>
      </c>
      <c r="CK52" s="89">
        <f t="shared" si="26"/>
        <v>0</v>
      </c>
      <c r="CL52" s="89">
        <f t="shared" si="26"/>
        <v>0</v>
      </c>
      <c r="CM52" s="89">
        <f t="shared" si="34"/>
        <v>0</v>
      </c>
      <c r="CN52" s="89">
        <f t="shared" si="34"/>
        <v>0</v>
      </c>
      <c r="CO52" s="89">
        <f t="shared" si="34"/>
        <v>0</v>
      </c>
      <c r="CP52" s="89">
        <f t="shared" si="34"/>
        <v>0</v>
      </c>
      <c r="CQ52" s="89">
        <f t="shared" si="34"/>
        <v>0</v>
      </c>
      <c r="CR52" s="89">
        <f t="shared" si="34"/>
        <v>0</v>
      </c>
      <c r="CS52" s="89">
        <f t="shared" si="34"/>
        <v>0</v>
      </c>
      <c r="CT52" s="89">
        <f t="shared" si="34"/>
        <v>0</v>
      </c>
      <c r="CU52" s="89">
        <f t="shared" si="34"/>
        <v>0</v>
      </c>
      <c r="CV52" s="89">
        <f t="shared" si="34"/>
        <v>0</v>
      </c>
      <c r="CW52" s="89">
        <f t="shared" si="34"/>
        <v>0</v>
      </c>
      <c r="CX52" s="89">
        <f t="shared" si="34"/>
        <v>0</v>
      </c>
      <c r="CY52" s="89">
        <f t="shared" si="29"/>
        <v>0</v>
      </c>
      <c r="CZ52" s="89">
        <f t="shared" si="29"/>
        <v>0</v>
      </c>
      <c r="DA52" s="89">
        <f t="shared" si="29"/>
        <v>0</v>
      </c>
      <c r="DB52" s="89">
        <f t="shared" si="29"/>
        <v>0</v>
      </c>
      <c r="DC52" s="89">
        <f t="shared" si="29"/>
        <v>0</v>
      </c>
      <c r="DD52" s="89">
        <f t="shared" si="29"/>
        <v>0</v>
      </c>
      <c r="DE52" s="89">
        <f t="shared" si="29"/>
        <v>0</v>
      </c>
      <c r="DF52" s="89">
        <f t="shared" si="29"/>
        <v>0</v>
      </c>
      <c r="DG52" s="89">
        <f t="shared" si="29"/>
        <v>0</v>
      </c>
      <c r="DH52" s="89">
        <f t="shared" si="29"/>
        <v>0</v>
      </c>
      <c r="DI52" s="89">
        <f t="shared" si="29"/>
        <v>0</v>
      </c>
      <c r="DJ52" s="89">
        <f t="shared" si="29"/>
        <v>0</v>
      </c>
      <c r="DK52" s="89">
        <f t="shared" si="29"/>
        <v>0</v>
      </c>
      <c r="DL52" s="89">
        <f t="shared" si="29"/>
        <v>0</v>
      </c>
      <c r="DM52" s="89">
        <f t="shared" si="29"/>
        <v>0</v>
      </c>
      <c r="DN52" s="89">
        <f t="shared" si="28"/>
        <v>0</v>
      </c>
      <c r="DO52" s="89">
        <f t="shared" si="33"/>
        <v>0</v>
      </c>
      <c r="DP52" s="89">
        <f t="shared" si="33"/>
        <v>0</v>
      </c>
      <c r="DQ52" s="89">
        <f t="shared" si="33"/>
        <v>0</v>
      </c>
      <c r="DR52" s="89">
        <f t="shared" si="33"/>
        <v>0</v>
      </c>
      <c r="DS52" s="89">
        <f t="shared" si="33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3"/>
        <v>0</v>
      </c>
      <c r="M53" s="105">
        <f t="shared" si="27"/>
        <v>47</v>
      </c>
      <c r="N53" s="106" t="str">
        <f>Tutor_Names!B48</f>
        <v>T20</v>
      </c>
      <c r="O53" s="104">
        <f t="shared" si="4"/>
        <v>0</v>
      </c>
      <c r="P53" s="91">
        <f t="shared" si="5"/>
        <v>0</v>
      </c>
      <c r="Q53" s="92">
        <f t="shared" si="6"/>
        <v>0</v>
      </c>
      <c r="V53" s="87">
        <f t="shared" si="31"/>
        <v>0</v>
      </c>
      <c r="W53" s="88">
        <f t="shared" si="31"/>
        <v>0</v>
      </c>
      <c r="X53" s="88">
        <f t="shared" si="31"/>
        <v>0</v>
      </c>
      <c r="Y53" s="88">
        <f t="shared" si="31"/>
        <v>0</v>
      </c>
      <c r="Z53" s="88">
        <f t="shared" si="31"/>
        <v>0</v>
      </c>
      <c r="AA53" s="88">
        <f t="shared" si="31"/>
        <v>0</v>
      </c>
      <c r="AB53" s="88">
        <f t="shared" si="31"/>
        <v>0</v>
      </c>
      <c r="AC53" s="88">
        <f t="shared" si="31"/>
        <v>0</v>
      </c>
      <c r="AD53" s="88">
        <f t="shared" si="31"/>
        <v>0</v>
      </c>
      <c r="AE53" s="88">
        <f t="shared" si="31"/>
        <v>0</v>
      </c>
      <c r="AF53" s="88">
        <f t="shared" si="31"/>
        <v>0</v>
      </c>
      <c r="AG53" s="88">
        <f t="shared" si="31"/>
        <v>0</v>
      </c>
      <c r="AH53" s="88">
        <f t="shared" si="31"/>
        <v>0</v>
      </c>
      <c r="AI53" s="88">
        <f t="shared" si="31"/>
        <v>0</v>
      </c>
      <c r="AJ53" s="88">
        <f t="shared" si="31"/>
        <v>0</v>
      </c>
      <c r="AK53" s="88">
        <f t="shared" si="31"/>
        <v>0</v>
      </c>
      <c r="AL53" s="88">
        <f t="shared" si="30"/>
        <v>0</v>
      </c>
      <c r="AM53" s="88">
        <f t="shared" si="30"/>
        <v>0</v>
      </c>
      <c r="AN53" s="88">
        <f t="shared" si="30"/>
        <v>0</v>
      </c>
      <c r="AO53" s="88">
        <f t="shared" si="30"/>
        <v>0</v>
      </c>
      <c r="AP53" s="88">
        <f t="shared" si="30"/>
        <v>0</v>
      </c>
      <c r="AQ53" s="88">
        <f t="shared" si="30"/>
        <v>0</v>
      </c>
      <c r="AR53" s="88">
        <f t="shared" si="30"/>
        <v>0</v>
      </c>
      <c r="AS53" s="88">
        <f t="shared" si="30"/>
        <v>0</v>
      </c>
      <c r="AT53" s="88">
        <f t="shared" si="30"/>
        <v>0</v>
      </c>
      <c r="AU53" s="88">
        <f t="shared" si="30"/>
        <v>0</v>
      </c>
      <c r="AV53" s="88">
        <f t="shared" si="30"/>
        <v>0</v>
      </c>
      <c r="AW53" s="88">
        <f t="shared" si="30"/>
        <v>0</v>
      </c>
      <c r="AX53" s="88">
        <f t="shared" si="30"/>
        <v>0</v>
      </c>
      <c r="AY53" s="88">
        <f t="shared" si="30"/>
        <v>0</v>
      </c>
      <c r="AZ53" s="88">
        <f t="shared" si="30"/>
        <v>0</v>
      </c>
      <c r="BA53" s="88">
        <f t="shared" si="32"/>
        <v>0</v>
      </c>
      <c r="BB53" s="88">
        <f t="shared" si="32"/>
        <v>0</v>
      </c>
      <c r="BC53" s="88">
        <f t="shared" si="32"/>
        <v>0</v>
      </c>
      <c r="BD53" s="89">
        <f t="shared" si="32"/>
        <v>0</v>
      </c>
      <c r="BE53" s="89">
        <f t="shared" si="32"/>
        <v>0</v>
      </c>
      <c r="BF53" s="89">
        <f t="shared" si="32"/>
        <v>0</v>
      </c>
      <c r="BG53" s="89">
        <f t="shared" si="32"/>
        <v>0</v>
      </c>
      <c r="BH53" s="89">
        <f t="shared" si="32"/>
        <v>0</v>
      </c>
      <c r="BI53" s="89">
        <f t="shared" si="32"/>
        <v>0</v>
      </c>
      <c r="BJ53" s="89">
        <f t="shared" si="32"/>
        <v>0</v>
      </c>
      <c r="BK53" s="89">
        <f t="shared" si="32"/>
        <v>0</v>
      </c>
      <c r="BL53" s="89">
        <f t="shared" si="32"/>
        <v>0</v>
      </c>
      <c r="BM53" s="89">
        <f t="shared" si="32"/>
        <v>0</v>
      </c>
      <c r="BN53" s="89">
        <f t="shared" si="32"/>
        <v>0</v>
      </c>
      <c r="BO53" s="89">
        <f t="shared" si="32"/>
        <v>0</v>
      </c>
      <c r="BP53" s="89">
        <f t="shared" si="32"/>
        <v>0</v>
      </c>
      <c r="BQ53" s="89">
        <f t="shared" si="25"/>
        <v>0</v>
      </c>
      <c r="BR53" s="89">
        <f t="shared" si="25"/>
        <v>0</v>
      </c>
      <c r="BS53" s="89">
        <f t="shared" si="25"/>
        <v>0</v>
      </c>
      <c r="BT53" s="89">
        <f t="shared" si="25"/>
        <v>0</v>
      </c>
      <c r="BU53" s="89">
        <f t="shared" si="25"/>
        <v>0</v>
      </c>
      <c r="BV53" s="89">
        <f t="shared" si="25"/>
        <v>0</v>
      </c>
      <c r="BW53" s="89">
        <f t="shared" si="26"/>
        <v>0</v>
      </c>
      <c r="BX53" s="89">
        <f t="shared" si="26"/>
        <v>0</v>
      </c>
      <c r="BY53" s="89">
        <f t="shared" si="26"/>
        <v>0</v>
      </c>
      <c r="BZ53" s="89">
        <f t="shared" si="26"/>
        <v>0</v>
      </c>
      <c r="CA53" s="89">
        <f t="shared" si="26"/>
        <v>0</v>
      </c>
      <c r="CB53" s="89">
        <f t="shared" si="26"/>
        <v>0</v>
      </c>
      <c r="CC53" s="89">
        <f t="shared" si="26"/>
        <v>0</v>
      </c>
      <c r="CD53" s="89">
        <f t="shared" si="26"/>
        <v>0</v>
      </c>
      <c r="CE53" s="89">
        <f t="shared" si="26"/>
        <v>0</v>
      </c>
      <c r="CF53" s="89">
        <f t="shared" si="26"/>
        <v>0</v>
      </c>
      <c r="CG53" s="89">
        <f t="shared" si="26"/>
        <v>0</v>
      </c>
      <c r="CH53" s="89">
        <f t="shared" si="26"/>
        <v>0</v>
      </c>
      <c r="CI53" s="89">
        <f t="shared" si="26"/>
        <v>0</v>
      </c>
      <c r="CJ53" s="89">
        <f t="shared" si="26"/>
        <v>0</v>
      </c>
      <c r="CK53" s="89">
        <f t="shared" si="26"/>
        <v>0</v>
      </c>
      <c r="CL53" s="89">
        <f t="shared" si="26"/>
        <v>0</v>
      </c>
      <c r="CM53" s="89">
        <f t="shared" si="34"/>
        <v>0</v>
      </c>
      <c r="CN53" s="89">
        <f t="shared" si="34"/>
        <v>0</v>
      </c>
      <c r="CO53" s="89">
        <f t="shared" si="34"/>
        <v>0</v>
      </c>
      <c r="CP53" s="89">
        <f t="shared" si="34"/>
        <v>0</v>
      </c>
      <c r="CQ53" s="89">
        <f t="shared" si="34"/>
        <v>0</v>
      </c>
      <c r="CR53" s="89">
        <f t="shared" si="34"/>
        <v>0</v>
      </c>
      <c r="CS53" s="89">
        <f t="shared" si="34"/>
        <v>0</v>
      </c>
      <c r="CT53" s="89">
        <f t="shared" si="34"/>
        <v>0</v>
      </c>
      <c r="CU53" s="89">
        <f t="shared" si="34"/>
        <v>0</v>
      </c>
      <c r="CV53" s="89">
        <f t="shared" si="34"/>
        <v>0</v>
      </c>
      <c r="CW53" s="89">
        <f t="shared" si="34"/>
        <v>0</v>
      </c>
      <c r="CX53" s="89">
        <f t="shared" si="34"/>
        <v>0</v>
      </c>
      <c r="CY53" s="89">
        <f t="shared" si="29"/>
        <v>0</v>
      </c>
      <c r="CZ53" s="89">
        <f t="shared" si="29"/>
        <v>0</v>
      </c>
      <c r="DA53" s="89">
        <f t="shared" si="29"/>
        <v>0</v>
      </c>
      <c r="DB53" s="89">
        <f t="shared" si="29"/>
        <v>0</v>
      </c>
      <c r="DC53" s="89">
        <f t="shared" si="29"/>
        <v>0</v>
      </c>
      <c r="DD53" s="89">
        <f t="shared" si="29"/>
        <v>0</v>
      </c>
      <c r="DE53" s="89">
        <f t="shared" si="29"/>
        <v>0</v>
      </c>
      <c r="DF53" s="89">
        <f t="shared" si="29"/>
        <v>0</v>
      </c>
      <c r="DG53" s="89">
        <f t="shared" si="29"/>
        <v>0</v>
      </c>
      <c r="DH53" s="89">
        <f t="shared" si="29"/>
        <v>0</v>
      </c>
      <c r="DI53" s="89">
        <f t="shared" si="29"/>
        <v>0</v>
      </c>
      <c r="DJ53" s="89">
        <f t="shared" si="29"/>
        <v>0</v>
      </c>
      <c r="DK53" s="89">
        <f t="shared" si="29"/>
        <v>0</v>
      </c>
      <c r="DL53" s="89">
        <f t="shared" si="29"/>
        <v>0</v>
      </c>
      <c r="DM53" s="89">
        <f t="shared" si="29"/>
        <v>0</v>
      </c>
      <c r="DN53" s="89">
        <f t="shared" si="28"/>
        <v>0</v>
      </c>
      <c r="DO53" s="89">
        <f t="shared" si="33"/>
        <v>0</v>
      </c>
      <c r="DP53" s="89">
        <f t="shared" si="33"/>
        <v>0</v>
      </c>
      <c r="DQ53" s="89">
        <f t="shared" si="33"/>
        <v>0</v>
      </c>
      <c r="DR53" s="89">
        <f t="shared" si="33"/>
        <v>0</v>
      </c>
      <c r="DS53" s="89">
        <f t="shared" si="33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3"/>
        <v>0</v>
      </c>
      <c r="M54" s="105">
        <f t="shared" si="27"/>
        <v>48</v>
      </c>
      <c r="N54" s="106" t="str">
        <f>Tutor_Names!B49</f>
        <v>T21</v>
      </c>
      <c r="O54" s="104">
        <f t="shared" si="4"/>
        <v>0</v>
      </c>
      <c r="P54" s="91">
        <f t="shared" si="5"/>
        <v>0</v>
      </c>
      <c r="Q54" s="92">
        <f t="shared" si="6"/>
        <v>0</v>
      </c>
      <c r="V54" s="87">
        <f t="shared" si="31"/>
        <v>0</v>
      </c>
      <c r="W54" s="88">
        <f t="shared" si="31"/>
        <v>0</v>
      </c>
      <c r="X54" s="88">
        <f t="shared" si="31"/>
        <v>0</v>
      </c>
      <c r="Y54" s="88">
        <f t="shared" si="31"/>
        <v>0</v>
      </c>
      <c r="Z54" s="88">
        <f t="shared" si="31"/>
        <v>0</v>
      </c>
      <c r="AA54" s="88">
        <f t="shared" si="31"/>
        <v>0</v>
      </c>
      <c r="AB54" s="88">
        <f t="shared" si="31"/>
        <v>0</v>
      </c>
      <c r="AC54" s="88">
        <f t="shared" si="31"/>
        <v>0</v>
      </c>
      <c r="AD54" s="88">
        <f t="shared" si="31"/>
        <v>0</v>
      </c>
      <c r="AE54" s="88">
        <f t="shared" si="31"/>
        <v>0</v>
      </c>
      <c r="AF54" s="88">
        <f t="shared" si="31"/>
        <v>0</v>
      </c>
      <c r="AG54" s="88">
        <f t="shared" si="31"/>
        <v>0</v>
      </c>
      <c r="AH54" s="88">
        <f t="shared" si="31"/>
        <v>0</v>
      </c>
      <c r="AI54" s="88">
        <f t="shared" si="31"/>
        <v>0</v>
      </c>
      <c r="AJ54" s="88">
        <f t="shared" si="31"/>
        <v>0</v>
      </c>
      <c r="AK54" s="88">
        <f t="shared" si="31"/>
        <v>0</v>
      </c>
      <c r="AL54" s="88">
        <f t="shared" si="30"/>
        <v>0</v>
      </c>
      <c r="AM54" s="88">
        <f t="shared" si="30"/>
        <v>0</v>
      </c>
      <c r="AN54" s="88">
        <f t="shared" si="30"/>
        <v>0</v>
      </c>
      <c r="AO54" s="88">
        <f t="shared" si="30"/>
        <v>0</v>
      </c>
      <c r="AP54" s="88">
        <f t="shared" si="30"/>
        <v>0</v>
      </c>
      <c r="AQ54" s="88">
        <f t="shared" si="30"/>
        <v>0</v>
      </c>
      <c r="AR54" s="88">
        <f t="shared" si="30"/>
        <v>0</v>
      </c>
      <c r="AS54" s="88">
        <f t="shared" si="30"/>
        <v>0</v>
      </c>
      <c r="AT54" s="88">
        <f t="shared" si="30"/>
        <v>0</v>
      </c>
      <c r="AU54" s="88">
        <f t="shared" si="30"/>
        <v>0</v>
      </c>
      <c r="AV54" s="88">
        <f t="shared" si="30"/>
        <v>0</v>
      </c>
      <c r="AW54" s="88">
        <f t="shared" si="30"/>
        <v>0</v>
      </c>
      <c r="AX54" s="88">
        <f t="shared" si="30"/>
        <v>0</v>
      </c>
      <c r="AY54" s="88">
        <f t="shared" si="30"/>
        <v>0</v>
      </c>
      <c r="AZ54" s="88">
        <f t="shared" si="30"/>
        <v>0</v>
      </c>
      <c r="BA54" s="88">
        <f t="shared" si="32"/>
        <v>0</v>
      </c>
      <c r="BB54" s="88">
        <f t="shared" si="32"/>
        <v>0</v>
      </c>
      <c r="BC54" s="88">
        <f t="shared" si="32"/>
        <v>0</v>
      </c>
      <c r="BD54" s="89">
        <f t="shared" si="32"/>
        <v>0</v>
      </c>
      <c r="BE54" s="89">
        <f t="shared" si="32"/>
        <v>0</v>
      </c>
      <c r="BF54" s="89">
        <f t="shared" si="32"/>
        <v>0</v>
      </c>
      <c r="BG54" s="89">
        <f t="shared" si="32"/>
        <v>0</v>
      </c>
      <c r="BH54" s="89">
        <f t="shared" si="32"/>
        <v>0</v>
      </c>
      <c r="BI54" s="89">
        <f t="shared" si="32"/>
        <v>0</v>
      </c>
      <c r="BJ54" s="89">
        <f t="shared" si="32"/>
        <v>0</v>
      </c>
      <c r="BK54" s="89">
        <f t="shared" si="32"/>
        <v>0</v>
      </c>
      <c r="BL54" s="89">
        <f t="shared" si="32"/>
        <v>0</v>
      </c>
      <c r="BM54" s="89">
        <f t="shared" si="32"/>
        <v>0</v>
      </c>
      <c r="BN54" s="89">
        <f t="shared" si="32"/>
        <v>0</v>
      </c>
      <c r="BO54" s="89">
        <f t="shared" si="32"/>
        <v>0</v>
      </c>
      <c r="BP54" s="89">
        <f t="shared" si="32"/>
        <v>0</v>
      </c>
      <c r="BQ54" s="89">
        <f t="shared" si="25"/>
        <v>0</v>
      </c>
      <c r="BR54" s="89">
        <f t="shared" si="25"/>
        <v>0</v>
      </c>
      <c r="BS54" s="89">
        <f t="shared" si="25"/>
        <v>0</v>
      </c>
      <c r="BT54" s="89">
        <f t="shared" si="25"/>
        <v>0</v>
      </c>
      <c r="BU54" s="89">
        <f t="shared" si="25"/>
        <v>0</v>
      </c>
      <c r="BV54" s="89">
        <f t="shared" si="25"/>
        <v>0</v>
      </c>
      <c r="BW54" s="89">
        <f t="shared" si="26"/>
        <v>0</v>
      </c>
      <c r="BX54" s="89">
        <f t="shared" si="26"/>
        <v>0</v>
      </c>
      <c r="BY54" s="89">
        <f t="shared" si="26"/>
        <v>0</v>
      </c>
      <c r="BZ54" s="89">
        <f t="shared" si="26"/>
        <v>0</v>
      </c>
      <c r="CA54" s="89">
        <f t="shared" si="26"/>
        <v>0</v>
      </c>
      <c r="CB54" s="89">
        <f t="shared" si="26"/>
        <v>0</v>
      </c>
      <c r="CC54" s="89">
        <f t="shared" si="26"/>
        <v>0</v>
      </c>
      <c r="CD54" s="89">
        <f t="shared" si="26"/>
        <v>0</v>
      </c>
      <c r="CE54" s="89">
        <f t="shared" si="26"/>
        <v>0</v>
      </c>
      <c r="CF54" s="89">
        <f t="shared" si="26"/>
        <v>0</v>
      </c>
      <c r="CG54" s="89">
        <f t="shared" si="26"/>
        <v>0</v>
      </c>
      <c r="CH54" s="89">
        <f t="shared" si="26"/>
        <v>0</v>
      </c>
      <c r="CI54" s="89">
        <f t="shared" si="26"/>
        <v>0</v>
      </c>
      <c r="CJ54" s="89">
        <f t="shared" si="26"/>
        <v>0</v>
      </c>
      <c r="CK54" s="89">
        <f t="shared" si="26"/>
        <v>0</v>
      </c>
      <c r="CL54" s="89">
        <f t="shared" si="26"/>
        <v>0</v>
      </c>
      <c r="CM54" s="89">
        <f t="shared" si="34"/>
        <v>0</v>
      </c>
      <c r="CN54" s="89">
        <f t="shared" si="34"/>
        <v>0</v>
      </c>
      <c r="CO54" s="89">
        <f t="shared" si="34"/>
        <v>0</v>
      </c>
      <c r="CP54" s="89">
        <f t="shared" si="34"/>
        <v>0</v>
      </c>
      <c r="CQ54" s="89">
        <f t="shared" si="34"/>
        <v>0</v>
      </c>
      <c r="CR54" s="89">
        <f t="shared" si="34"/>
        <v>0</v>
      </c>
      <c r="CS54" s="89">
        <f t="shared" si="34"/>
        <v>0</v>
      </c>
      <c r="CT54" s="89">
        <f t="shared" si="34"/>
        <v>0</v>
      </c>
      <c r="CU54" s="89">
        <f t="shared" si="34"/>
        <v>0</v>
      </c>
      <c r="CV54" s="89">
        <f t="shared" si="34"/>
        <v>0</v>
      </c>
      <c r="CW54" s="89">
        <f t="shared" si="34"/>
        <v>0</v>
      </c>
      <c r="CX54" s="89">
        <f t="shared" si="34"/>
        <v>0</v>
      </c>
      <c r="CY54" s="89">
        <f t="shared" si="29"/>
        <v>0</v>
      </c>
      <c r="CZ54" s="89">
        <f t="shared" si="29"/>
        <v>0</v>
      </c>
      <c r="DA54" s="89">
        <f t="shared" si="29"/>
        <v>0</v>
      </c>
      <c r="DB54" s="89">
        <f t="shared" si="29"/>
        <v>0</v>
      </c>
      <c r="DC54" s="89">
        <f t="shared" si="29"/>
        <v>0</v>
      </c>
      <c r="DD54" s="89">
        <f t="shared" si="29"/>
        <v>0</v>
      </c>
      <c r="DE54" s="89">
        <f t="shared" si="29"/>
        <v>0</v>
      </c>
      <c r="DF54" s="89">
        <f t="shared" si="29"/>
        <v>0</v>
      </c>
      <c r="DG54" s="89">
        <f t="shared" si="29"/>
        <v>0</v>
      </c>
      <c r="DH54" s="89">
        <f t="shared" si="29"/>
        <v>0</v>
      </c>
      <c r="DI54" s="89">
        <f t="shared" si="29"/>
        <v>0</v>
      </c>
      <c r="DJ54" s="89">
        <f t="shared" si="29"/>
        <v>0</v>
      </c>
      <c r="DK54" s="89">
        <f t="shared" si="29"/>
        <v>0</v>
      </c>
      <c r="DL54" s="89">
        <f t="shared" si="29"/>
        <v>0</v>
      </c>
      <c r="DM54" s="89">
        <f t="shared" si="29"/>
        <v>0</v>
      </c>
      <c r="DN54" s="89">
        <f t="shared" si="28"/>
        <v>0</v>
      </c>
      <c r="DO54" s="89">
        <f t="shared" si="33"/>
        <v>0</v>
      </c>
      <c r="DP54" s="89">
        <f t="shared" si="33"/>
        <v>0</v>
      </c>
      <c r="DQ54" s="89">
        <f t="shared" si="33"/>
        <v>0</v>
      </c>
      <c r="DR54" s="89">
        <f t="shared" si="33"/>
        <v>0</v>
      </c>
      <c r="DS54" s="89">
        <f t="shared" si="33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3"/>
        <v>0</v>
      </c>
      <c r="M55" s="105">
        <f t="shared" si="27"/>
        <v>49</v>
      </c>
      <c r="N55" s="106" t="str">
        <f>Tutor_Names!B50</f>
        <v>T22</v>
      </c>
      <c r="O55" s="104">
        <f t="shared" si="4"/>
        <v>0</v>
      </c>
      <c r="P55" s="91">
        <f t="shared" si="5"/>
        <v>0</v>
      </c>
      <c r="Q55" s="92">
        <f t="shared" si="6"/>
        <v>0</v>
      </c>
      <c r="V55" s="87">
        <f t="shared" si="31"/>
        <v>0</v>
      </c>
      <c r="W55" s="88">
        <f t="shared" si="31"/>
        <v>0</v>
      </c>
      <c r="X55" s="88">
        <f t="shared" si="31"/>
        <v>0</v>
      </c>
      <c r="Y55" s="88">
        <f t="shared" si="31"/>
        <v>0</v>
      </c>
      <c r="Z55" s="88">
        <f t="shared" si="31"/>
        <v>0</v>
      </c>
      <c r="AA55" s="88">
        <f t="shared" si="31"/>
        <v>0</v>
      </c>
      <c r="AB55" s="88">
        <f t="shared" si="31"/>
        <v>0</v>
      </c>
      <c r="AC55" s="88">
        <f t="shared" si="31"/>
        <v>0</v>
      </c>
      <c r="AD55" s="88">
        <f t="shared" si="31"/>
        <v>0</v>
      </c>
      <c r="AE55" s="88">
        <f t="shared" si="31"/>
        <v>0</v>
      </c>
      <c r="AF55" s="88">
        <f t="shared" si="31"/>
        <v>0</v>
      </c>
      <c r="AG55" s="88">
        <f t="shared" si="31"/>
        <v>0</v>
      </c>
      <c r="AH55" s="88">
        <f t="shared" si="31"/>
        <v>0</v>
      </c>
      <c r="AI55" s="88">
        <f t="shared" si="31"/>
        <v>0</v>
      </c>
      <c r="AJ55" s="88">
        <f t="shared" si="31"/>
        <v>0</v>
      </c>
      <c r="AK55" s="88">
        <f t="shared" si="31"/>
        <v>0</v>
      </c>
      <c r="AL55" s="88">
        <f t="shared" si="30"/>
        <v>0</v>
      </c>
      <c r="AM55" s="88">
        <f t="shared" si="30"/>
        <v>0</v>
      </c>
      <c r="AN55" s="88">
        <f t="shared" si="30"/>
        <v>0</v>
      </c>
      <c r="AO55" s="88">
        <f t="shared" si="30"/>
        <v>0</v>
      </c>
      <c r="AP55" s="88">
        <f t="shared" si="30"/>
        <v>0</v>
      </c>
      <c r="AQ55" s="88">
        <f t="shared" si="30"/>
        <v>0</v>
      </c>
      <c r="AR55" s="88">
        <f t="shared" si="30"/>
        <v>0</v>
      </c>
      <c r="AS55" s="88">
        <f t="shared" si="30"/>
        <v>0</v>
      </c>
      <c r="AT55" s="88">
        <f t="shared" si="30"/>
        <v>0</v>
      </c>
      <c r="AU55" s="88">
        <f t="shared" si="30"/>
        <v>0</v>
      </c>
      <c r="AV55" s="88">
        <f t="shared" si="30"/>
        <v>0</v>
      </c>
      <c r="AW55" s="88">
        <f t="shared" si="30"/>
        <v>0</v>
      </c>
      <c r="AX55" s="88">
        <f t="shared" si="30"/>
        <v>0</v>
      </c>
      <c r="AY55" s="88">
        <f t="shared" si="30"/>
        <v>0</v>
      </c>
      <c r="AZ55" s="88">
        <f t="shared" si="30"/>
        <v>0</v>
      </c>
      <c r="BA55" s="88">
        <f t="shared" si="32"/>
        <v>0</v>
      </c>
      <c r="BB55" s="88">
        <f t="shared" si="32"/>
        <v>0</v>
      </c>
      <c r="BC55" s="88">
        <f t="shared" si="32"/>
        <v>0</v>
      </c>
      <c r="BD55" s="89">
        <f t="shared" si="32"/>
        <v>0</v>
      </c>
      <c r="BE55" s="89">
        <f t="shared" si="32"/>
        <v>0</v>
      </c>
      <c r="BF55" s="89">
        <f t="shared" si="32"/>
        <v>0</v>
      </c>
      <c r="BG55" s="89">
        <f t="shared" si="32"/>
        <v>0</v>
      </c>
      <c r="BH55" s="89">
        <f t="shared" si="32"/>
        <v>0</v>
      </c>
      <c r="BI55" s="89">
        <f t="shared" si="32"/>
        <v>0</v>
      </c>
      <c r="BJ55" s="89">
        <f t="shared" si="32"/>
        <v>0</v>
      </c>
      <c r="BK55" s="89">
        <f t="shared" si="32"/>
        <v>0</v>
      </c>
      <c r="BL55" s="89">
        <f t="shared" si="32"/>
        <v>0</v>
      </c>
      <c r="BM55" s="89">
        <f t="shared" si="32"/>
        <v>0</v>
      </c>
      <c r="BN55" s="89">
        <f t="shared" si="32"/>
        <v>0</v>
      </c>
      <c r="BO55" s="89">
        <f t="shared" si="32"/>
        <v>0</v>
      </c>
      <c r="BP55" s="89">
        <f t="shared" si="32"/>
        <v>0</v>
      </c>
      <c r="BQ55" s="89">
        <f t="shared" si="25"/>
        <v>0</v>
      </c>
      <c r="BR55" s="89">
        <f t="shared" si="25"/>
        <v>0</v>
      </c>
      <c r="BS55" s="89">
        <f t="shared" si="25"/>
        <v>0</v>
      </c>
      <c r="BT55" s="89">
        <f t="shared" si="25"/>
        <v>0</v>
      </c>
      <c r="BU55" s="89">
        <f t="shared" si="25"/>
        <v>0</v>
      </c>
      <c r="BV55" s="89">
        <f t="shared" si="25"/>
        <v>0</v>
      </c>
      <c r="BW55" s="89">
        <f t="shared" ref="BW55:CL70" si="35">COUNTIF($D55:$J55,BW$6)*$C55</f>
        <v>0</v>
      </c>
      <c r="BX55" s="89">
        <f t="shared" si="35"/>
        <v>0</v>
      </c>
      <c r="BY55" s="89">
        <f t="shared" si="35"/>
        <v>0</v>
      </c>
      <c r="BZ55" s="89">
        <f t="shared" si="35"/>
        <v>0</v>
      </c>
      <c r="CA55" s="89">
        <f t="shared" si="35"/>
        <v>0</v>
      </c>
      <c r="CB55" s="89">
        <f t="shared" si="35"/>
        <v>0</v>
      </c>
      <c r="CC55" s="89">
        <f t="shared" si="35"/>
        <v>0</v>
      </c>
      <c r="CD55" s="89">
        <f t="shared" si="35"/>
        <v>0</v>
      </c>
      <c r="CE55" s="89">
        <f t="shared" si="35"/>
        <v>0</v>
      </c>
      <c r="CF55" s="89">
        <f t="shared" si="35"/>
        <v>0</v>
      </c>
      <c r="CG55" s="89">
        <f t="shared" si="35"/>
        <v>0</v>
      </c>
      <c r="CH55" s="89">
        <f t="shared" si="35"/>
        <v>0</v>
      </c>
      <c r="CI55" s="89">
        <f t="shared" si="35"/>
        <v>0</v>
      </c>
      <c r="CJ55" s="89">
        <f t="shared" si="35"/>
        <v>0</v>
      </c>
      <c r="CK55" s="89">
        <f t="shared" si="35"/>
        <v>0</v>
      </c>
      <c r="CL55" s="89">
        <f t="shared" si="35"/>
        <v>0</v>
      </c>
      <c r="CM55" s="89">
        <f t="shared" si="34"/>
        <v>0</v>
      </c>
      <c r="CN55" s="89">
        <f t="shared" si="34"/>
        <v>0</v>
      </c>
      <c r="CO55" s="89">
        <f t="shared" si="34"/>
        <v>0</v>
      </c>
      <c r="CP55" s="89">
        <f t="shared" si="34"/>
        <v>0</v>
      </c>
      <c r="CQ55" s="89">
        <f t="shared" si="34"/>
        <v>0</v>
      </c>
      <c r="CR55" s="89">
        <f t="shared" si="34"/>
        <v>0</v>
      </c>
      <c r="CS55" s="89">
        <f t="shared" si="34"/>
        <v>0</v>
      </c>
      <c r="CT55" s="89">
        <f t="shared" si="34"/>
        <v>0</v>
      </c>
      <c r="CU55" s="89">
        <f t="shared" si="34"/>
        <v>0</v>
      </c>
      <c r="CV55" s="89">
        <f t="shared" si="34"/>
        <v>0</v>
      </c>
      <c r="CW55" s="89">
        <f t="shared" si="34"/>
        <v>0</v>
      </c>
      <c r="CX55" s="89">
        <f t="shared" si="34"/>
        <v>0</v>
      </c>
      <c r="CY55" s="89">
        <f t="shared" si="29"/>
        <v>0</v>
      </c>
      <c r="CZ55" s="89">
        <f t="shared" si="29"/>
        <v>0</v>
      </c>
      <c r="DA55" s="89">
        <f t="shared" si="29"/>
        <v>0</v>
      </c>
      <c r="DB55" s="89">
        <f t="shared" si="29"/>
        <v>0</v>
      </c>
      <c r="DC55" s="89">
        <f t="shared" si="29"/>
        <v>0</v>
      </c>
      <c r="DD55" s="89">
        <f t="shared" si="29"/>
        <v>0</v>
      </c>
      <c r="DE55" s="89">
        <f t="shared" si="29"/>
        <v>0</v>
      </c>
      <c r="DF55" s="89">
        <f t="shared" si="29"/>
        <v>0</v>
      </c>
      <c r="DG55" s="89">
        <f t="shared" si="29"/>
        <v>0</v>
      </c>
      <c r="DH55" s="89">
        <f t="shared" si="29"/>
        <v>0</v>
      </c>
      <c r="DI55" s="89">
        <f t="shared" si="29"/>
        <v>0</v>
      </c>
      <c r="DJ55" s="89">
        <f t="shared" si="29"/>
        <v>0</v>
      </c>
      <c r="DK55" s="89">
        <f t="shared" si="29"/>
        <v>0</v>
      </c>
      <c r="DL55" s="89">
        <f t="shared" si="29"/>
        <v>0</v>
      </c>
      <c r="DM55" s="89">
        <f t="shared" si="29"/>
        <v>0</v>
      </c>
      <c r="DN55" s="89">
        <f t="shared" si="28"/>
        <v>0</v>
      </c>
      <c r="DO55" s="89">
        <f t="shared" si="33"/>
        <v>0</v>
      </c>
      <c r="DP55" s="89">
        <f t="shared" si="33"/>
        <v>0</v>
      </c>
      <c r="DQ55" s="89">
        <f t="shared" si="33"/>
        <v>0</v>
      </c>
      <c r="DR55" s="89">
        <f t="shared" si="33"/>
        <v>0</v>
      </c>
      <c r="DS55" s="89">
        <f t="shared" si="33"/>
        <v>0</v>
      </c>
    </row>
    <row r="56" spans="2:123" s="3" customFormat="1" ht="20.100000000000001" hidden="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3"/>
        <v>0</v>
      </c>
      <c r="M56" s="105">
        <f t="shared" si="27"/>
        <v>50</v>
      </c>
      <c r="N56" s="106" t="str">
        <f>Tutor_Names!B51</f>
        <v>T23</v>
      </c>
      <c r="O56" s="104">
        <f t="shared" si="4"/>
        <v>0</v>
      </c>
      <c r="P56" s="91">
        <f t="shared" si="5"/>
        <v>0</v>
      </c>
      <c r="Q56" s="92">
        <f t="shared" si="6"/>
        <v>0</v>
      </c>
      <c r="V56" s="87">
        <f t="shared" si="31"/>
        <v>0</v>
      </c>
      <c r="W56" s="88">
        <f t="shared" si="31"/>
        <v>0</v>
      </c>
      <c r="X56" s="88">
        <f t="shared" si="31"/>
        <v>0</v>
      </c>
      <c r="Y56" s="88">
        <f t="shared" si="31"/>
        <v>0</v>
      </c>
      <c r="Z56" s="88">
        <f t="shared" si="31"/>
        <v>0</v>
      </c>
      <c r="AA56" s="88">
        <f t="shared" si="31"/>
        <v>0</v>
      </c>
      <c r="AB56" s="88">
        <f t="shared" si="31"/>
        <v>0</v>
      </c>
      <c r="AC56" s="88">
        <f t="shared" si="31"/>
        <v>0</v>
      </c>
      <c r="AD56" s="88">
        <f t="shared" si="31"/>
        <v>0</v>
      </c>
      <c r="AE56" s="88">
        <f t="shared" si="31"/>
        <v>0</v>
      </c>
      <c r="AF56" s="88">
        <f t="shared" si="31"/>
        <v>0</v>
      </c>
      <c r="AG56" s="88">
        <f t="shared" si="31"/>
        <v>0</v>
      </c>
      <c r="AH56" s="88">
        <f t="shared" si="31"/>
        <v>0</v>
      </c>
      <c r="AI56" s="88">
        <f t="shared" si="31"/>
        <v>0</v>
      </c>
      <c r="AJ56" s="88">
        <f t="shared" si="31"/>
        <v>0</v>
      </c>
      <c r="AK56" s="88">
        <f t="shared" si="31"/>
        <v>0</v>
      </c>
      <c r="AL56" s="88">
        <f t="shared" si="30"/>
        <v>0</v>
      </c>
      <c r="AM56" s="88">
        <f t="shared" si="30"/>
        <v>0</v>
      </c>
      <c r="AN56" s="88">
        <f t="shared" si="30"/>
        <v>0</v>
      </c>
      <c r="AO56" s="88">
        <f t="shared" si="30"/>
        <v>0</v>
      </c>
      <c r="AP56" s="88">
        <f t="shared" si="30"/>
        <v>0</v>
      </c>
      <c r="AQ56" s="88">
        <f t="shared" si="30"/>
        <v>0</v>
      </c>
      <c r="AR56" s="88">
        <f t="shared" si="30"/>
        <v>0</v>
      </c>
      <c r="AS56" s="88">
        <f t="shared" si="30"/>
        <v>0</v>
      </c>
      <c r="AT56" s="88">
        <f t="shared" si="30"/>
        <v>0</v>
      </c>
      <c r="AU56" s="88">
        <f t="shared" si="30"/>
        <v>0</v>
      </c>
      <c r="AV56" s="88">
        <f t="shared" si="30"/>
        <v>0</v>
      </c>
      <c r="AW56" s="88">
        <f t="shared" si="30"/>
        <v>0</v>
      </c>
      <c r="AX56" s="88">
        <f t="shared" si="30"/>
        <v>0</v>
      </c>
      <c r="AY56" s="88">
        <f t="shared" si="30"/>
        <v>0</v>
      </c>
      <c r="AZ56" s="88">
        <f t="shared" si="30"/>
        <v>0</v>
      </c>
      <c r="BA56" s="88">
        <f t="shared" si="32"/>
        <v>0</v>
      </c>
      <c r="BB56" s="88">
        <f t="shared" si="32"/>
        <v>0</v>
      </c>
      <c r="BC56" s="88">
        <f t="shared" si="32"/>
        <v>0</v>
      </c>
      <c r="BD56" s="89">
        <f t="shared" si="32"/>
        <v>0</v>
      </c>
      <c r="BE56" s="89">
        <f t="shared" si="32"/>
        <v>0</v>
      </c>
      <c r="BF56" s="89">
        <f t="shared" si="32"/>
        <v>0</v>
      </c>
      <c r="BG56" s="89">
        <f t="shared" si="32"/>
        <v>0</v>
      </c>
      <c r="BH56" s="89">
        <f t="shared" si="32"/>
        <v>0</v>
      </c>
      <c r="BI56" s="89">
        <f t="shared" si="32"/>
        <v>0</v>
      </c>
      <c r="BJ56" s="89">
        <f t="shared" si="32"/>
        <v>0</v>
      </c>
      <c r="BK56" s="89">
        <f t="shared" si="32"/>
        <v>0</v>
      </c>
      <c r="BL56" s="89">
        <f t="shared" si="32"/>
        <v>0</v>
      </c>
      <c r="BM56" s="89">
        <f t="shared" si="32"/>
        <v>0</v>
      </c>
      <c r="BN56" s="89">
        <f t="shared" si="32"/>
        <v>0</v>
      </c>
      <c r="BO56" s="89">
        <f t="shared" si="32"/>
        <v>0</v>
      </c>
      <c r="BP56" s="89">
        <f t="shared" si="32"/>
        <v>0</v>
      </c>
      <c r="BQ56" s="89">
        <f t="shared" ref="BQ56:CF73" si="36">COUNTIF($D56:$J56,BQ$6)*$C56</f>
        <v>0</v>
      </c>
      <c r="BR56" s="89">
        <f t="shared" si="36"/>
        <v>0</v>
      </c>
      <c r="BS56" s="89">
        <f t="shared" si="36"/>
        <v>0</v>
      </c>
      <c r="BT56" s="89">
        <f t="shared" si="36"/>
        <v>0</v>
      </c>
      <c r="BU56" s="89">
        <f t="shared" si="36"/>
        <v>0</v>
      </c>
      <c r="BV56" s="89">
        <f t="shared" si="36"/>
        <v>0</v>
      </c>
      <c r="BW56" s="89">
        <f t="shared" si="36"/>
        <v>0</v>
      </c>
      <c r="BX56" s="89">
        <f t="shared" si="36"/>
        <v>0</v>
      </c>
      <c r="BY56" s="89">
        <f t="shared" si="36"/>
        <v>0</v>
      </c>
      <c r="BZ56" s="89">
        <f t="shared" si="36"/>
        <v>0</v>
      </c>
      <c r="CA56" s="89">
        <f t="shared" si="36"/>
        <v>0</v>
      </c>
      <c r="CB56" s="89">
        <f t="shared" si="36"/>
        <v>0</v>
      </c>
      <c r="CC56" s="89">
        <f t="shared" si="36"/>
        <v>0</v>
      </c>
      <c r="CD56" s="89">
        <f t="shared" si="36"/>
        <v>0</v>
      </c>
      <c r="CE56" s="89">
        <f t="shared" si="36"/>
        <v>0</v>
      </c>
      <c r="CF56" s="89">
        <f t="shared" si="36"/>
        <v>0</v>
      </c>
      <c r="CG56" s="89">
        <f t="shared" si="35"/>
        <v>0</v>
      </c>
      <c r="CH56" s="89">
        <f t="shared" si="35"/>
        <v>0</v>
      </c>
      <c r="CI56" s="89">
        <f t="shared" si="35"/>
        <v>0</v>
      </c>
      <c r="CJ56" s="89">
        <f t="shared" si="35"/>
        <v>0</v>
      </c>
      <c r="CK56" s="89">
        <f t="shared" si="35"/>
        <v>0</v>
      </c>
      <c r="CL56" s="89">
        <f t="shared" si="35"/>
        <v>0</v>
      </c>
      <c r="CM56" s="89">
        <f t="shared" si="34"/>
        <v>0</v>
      </c>
      <c r="CN56" s="89">
        <f t="shared" si="34"/>
        <v>0</v>
      </c>
      <c r="CO56" s="89">
        <f t="shared" si="34"/>
        <v>0</v>
      </c>
      <c r="CP56" s="89">
        <f t="shared" si="34"/>
        <v>0</v>
      </c>
      <c r="CQ56" s="89">
        <f t="shared" si="34"/>
        <v>0</v>
      </c>
      <c r="CR56" s="89">
        <f t="shared" si="34"/>
        <v>0</v>
      </c>
      <c r="CS56" s="89">
        <f t="shared" si="34"/>
        <v>0</v>
      </c>
      <c r="CT56" s="89">
        <f t="shared" si="34"/>
        <v>0</v>
      </c>
      <c r="CU56" s="89">
        <f t="shared" si="34"/>
        <v>0</v>
      </c>
      <c r="CV56" s="89">
        <f t="shared" si="34"/>
        <v>0</v>
      </c>
      <c r="CW56" s="89">
        <f t="shared" si="34"/>
        <v>0</v>
      </c>
      <c r="CX56" s="89">
        <f t="shared" si="34"/>
        <v>0</v>
      </c>
      <c r="CY56" s="89">
        <f t="shared" si="29"/>
        <v>0</v>
      </c>
      <c r="CZ56" s="89">
        <f t="shared" si="29"/>
        <v>0</v>
      </c>
      <c r="DA56" s="89">
        <f t="shared" si="29"/>
        <v>0</v>
      </c>
      <c r="DB56" s="89">
        <f t="shared" si="29"/>
        <v>0</v>
      </c>
      <c r="DC56" s="89">
        <f t="shared" si="29"/>
        <v>0</v>
      </c>
      <c r="DD56" s="89">
        <f t="shared" si="29"/>
        <v>0</v>
      </c>
      <c r="DE56" s="89">
        <f t="shared" si="29"/>
        <v>0</v>
      </c>
      <c r="DF56" s="89">
        <f t="shared" si="29"/>
        <v>0</v>
      </c>
      <c r="DG56" s="89">
        <f t="shared" si="29"/>
        <v>0</v>
      </c>
      <c r="DH56" s="89">
        <f t="shared" si="29"/>
        <v>0</v>
      </c>
      <c r="DI56" s="89">
        <f t="shared" si="29"/>
        <v>0</v>
      </c>
      <c r="DJ56" s="89">
        <f t="shared" si="29"/>
        <v>0</v>
      </c>
      <c r="DK56" s="89">
        <f t="shared" si="29"/>
        <v>0</v>
      </c>
      <c r="DL56" s="89">
        <f t="shared" si="29"/>
        <v>0</v>
      </c>
      <c r="DM56" s="89">
        <f t="shared" si="29"/>
        <v>0</v>
      </c>
      <c r="DN56" s="89">
        <f t="shared" si="28"/>
        <v>0</v>
      </c>
      <c r="DO56" s="89">
        <f t="shared" si="33"/>
        <v>0</v>
      </c>
      <c r="DP56" s="89">
        <f t="shared" si="33"/>
        <v>0</v>
      </c>
      <c r="DQ56" s="89">
        <f t="shared" si="33"/>
        <v>0</v>
      </c>
      <c r="DR56" s="89">
        <f t="shared" si="33"/>
        <v>0</v>
      </c>
      <c r="DS56" s="89">
        <f t="shared" si="33"/>
        <v>0</v>
      </c>
    </row>
    <row r="57" spans="2:123" s="3" customFormat="1" ht="20.100000000000001" hidden="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3"/>
        <v>0</v>
      </c>
      <c r="M57" s="105">
        <f t="shared" si="27"/>
        <v>51</v>
      </c>
      <c r="N57" s="106" t="str">
        <f>Tutor_Names!B52</f>
        <v>T24</v>
      </c>
      <c r="O57" s="104">
        <f t="shared" si="4"/>
        <v>0</v>
      </c>
      <c r="P57" s="91">
        <f t="shared" si="5"/>
        <v>0</v>
      </c>
      <c r="Q57" s="92">
        <f t="shared" si="6"/>
        <v>0</v>
      </c>
      <c r="V57" s="87">
        <f t="shared" si="31"/>
        <v>0</v>
      </c>
      <c r="W57" s="88">
        <f t="shared" si="31"/>
        <v>0</v>
      </c>
      <c r="X57" s="88">
        <f t="shared" si="31"/>
        <v>0</v>
      </c>
      <c r="Y57" s="88">
        <f t="shared" si="31"/>
        <v>0</v>
      </c>
      <c r="Z57" s="88">
        <f t="shared" si="31"/>
        <v>0</v>
      </c>
      <c r="AA57" s="88">
        <f t="shared" si="31"/>
        <v>0</v>
      </c>
      <c r="AB57" s="88">
        <f t="shared" si="31"/>
        <v>0</v>
      </c>
      <c r="AC57" s="88">
        <f t="shared" si="31"/>
        <v>0</v>
      </c>
      <c r="AD57" s="88">
        <f t="shared" si="31"/>
        <v>0</v>
      </c>
      <c r="AE57" s="88">
        <f t="shared" si="31"/>
        <v>0</v>
      </c>
      <c r="AF57" s="88">
        <f t="shared" si="31"/>
        <v>0</v>
      </c>
      <c r="AG57" s="88">
        <f t="shared" si="31"/>
        <v>0</v>
      </c>
      <c r="AH57" s="88">
        <f t="shared" si="31"/>
        <v>0</v>
      </c>
      <c r="AI57" s="88">
        <f t="shared" si="31"/>
        <v>0</v>
      </c>
      <c r="AJ57" s="88">
        <f t="shared" si="31"/>
        <v>0</v>
      </c>
      <c r="AK57" s="88">
        <f t="shared" si="31"/>
        <v>0</v>
      </c>
      <c r="AL57" s="88">
        <f t="shared" si="30"/>
        <v>0</v>
      </c>
      <c r="AM57" s="88">
        <f t="shared" si="30"/>
        <v>0</v>
      </c>
      <c r="AN57" s="88">
        <f t="shared" si="30"/>
        <v>0</v>
      </c>
      <c r="AO57" s="88">
        <f t="shared" si="30"/>
        <v>0</v>
      </c>
      <c r="AP57" s="88">
        <f t="shared" si="30"/>
        <v>0</v>
      </c>
      <c r="AQ57" s="88">
        <f t="shared" si="30"/>
        <v>0</v>
      </c>
      <c r="AR57" s="88">
        <f t="shared" si="30"/>
        <v>0</v>
      </c>
      <c r="AS57" s="88">
        <f t="shared" si="30"/>
        <v>0</v>
      </c>
      <c r="AT57" s="88">
        <f t="shared" si="30"/>
        <v>0</v>
      </c>
      <c r="AU57" s="88">
        <f t="shared" si="30"/>
        <v>0</v>
      </c>
      <c r="AV57" s="88">
        <f t="shared" si="30"/>
        <v>0</v>
      </c>
      <c r="AW57" s="88">
        <f t="shared" si="30"/>
        <v>0</v>
      </c>
      <c r="AX57" s="88">
        <f t="shared" si="30"/>
        <v>0</v>
      </c>
      <c r="AY57" s="88">
        <f t="shared" si="30"/>
        <v>0</v>
      </c>
      <c r="AZ57" s="88">
        <f t="shared" si="30"/>
        <v>0</v>
      </c>
      <c r="BA57" s="88">
        <f t="shared" si="32"/>
        <v>0</v>
      </c>
      <c r="BB57" s="88">
        <f t="shared" si="32"/>
        <v>0</v>
      </c>
      <c r="BC57" s="88">
        <f t="shared" si="32"/>
        <v>0</v>
      </c>
      <c r="BD57" s="89">
        <f t="shared" si="32"/>
        <v>0</v>
      </c>
      <c r="BE57" s="89">
        <f t="shared" si="32"/>
        <v>0</v>
      </c>
      <c r="BF57" s="89">
        <f t="shared" si="32"/>
        <v>0</v>
      </c>
      <c r="BG57" s="89">
        <f t="shared" si="32"/>
        <v>0</v>
      </c>
      <c r="BH57" s="89">
        <f t="shared" si="32"/>
        <v>0</v>
      </c>
      <c r="BI57" s="89">
        <f t="shared" si="32"/>
        <v>0</v>
      </c>
      <c r="BJ57" s="89">
        <f t="shared" si="32"/>
        <v>0</v>
      </c>
      <c r="BK57" s="89">
        <f t="shared" si="32"/>
        <v>0</v>
      </c>
      <c r="BL57" s="89">
        <f t="shared" si="32"/>
        <v>0</v>
      </c>
      <c r="BM57" s="89">
        <f t="shared" si="32"/>
        <v>0</v>
      </c>
      <c r="BN57" s="89">
        <f t="shared" si="32"/>
        <v>0</v>
      </c>
      <c r="BO57" s="89">
        <f t="shared" si="32"/>
        <v>0</v>
      </c>
      <c r="BP57" s="89">
        <f t="shared" si="32"/>
        <v>0</v>
      </c>
      <c r="BQ57" s="89">
        <f t="shared" si="36"/>
        <v>0</v>
      </c>
      <c r="BR57" s="89">
        <f t="shared" si="36"/>
        <v>0</v>
      </c>
      <c r="BS57" s="89">
        <f t="shared" si="36"/>
        <v>0</v>
      </c>
      <c r="BT57" s="89">
        <f t="shared" si="36"/>
        <v>0</v>
      </c>
      <c r="BU57" s="89">
        <f t="shared" si="36"/>
        <v>0</v>
      </c>
      <c r="BV57" s="89">
        <f t="shared" si="36"/>
        <v>0</v>
      </c>
      <c r="BW57" s="89">
        <f t="shared" si="36"/>
        <v>0</v>
      </c>
      <c r="BX57" s="89">
        <f t="shared" si="36"/>
        <v>0</v>
      </c>
      <c r="BY57" s="89">
        <f t="shared" si="36"/>
        <v>0</v>
      </c>
      <c r="BZ57" s="89">
        <f t="shared" si="36"/>
        <v>0</v>
      </c>
      <c r="CA57" s="89">
        <f t="shared" si="36"/>
        <v>0</v>
      </c>
      <c r="CB57" s="89">
        <f t="shared" si="36"/>
        <v>0</v>
      </c>
      <c r="CC57" s="89">
        <f t="shared" si="36"/>
        <v>0</v>
      </c>
      <c r="CD57" s="89">
        <f t="shared" si="36"/>
        <v>0</v>
      </c>
      <c r="CE57" s="89">
        <f t="shared" si="36"/>
        <v>0</v>
      </c>
      <c r="CF57" s="89">
        <f t="shared" si="36"/>
        <v>0</v>
      </c>
      <c r="CG57" s="89">
        <f t="shared" si="35"/>
        <v>0</v>
      </c>
      <c r="CH57" s="89">
        <f t="shared" si="35"/>
        <v>0</v>
      </c>
      <c r="CI57" s="89">
        <f t="shared" si="35"/>
        <v>0</v>
      </c>
      <c r="CJ57" s="89">
        <f t="shared" si="35"/>
        <v>0</v>
      </c>
      <c r="CK57" s="89">
        <f t="shared" si="35"/>
        <v>0</v>
      </c>
      <c r="CL57" s="89">
        <f t="shared" si="35"/>
        <v>0</v>
      </c>
      <c r="CM57" s="89">
        <f t="shared" si="34"/>
        <v>0</v>
      </c>
      <c r="CN57" s="89">
        <f t="shared" si="34"/>
        <v>0</v>
      </c>
      <c r="CO57" s="89">
        <f t="shared" si="34"/>
        <v>0</v>
      </c>
      <c r="CP57" s="89">
        <f t="shared" si="34"/>
        <v>0</v>
      </c>
      <c r="CQ57" s="89">
        <f t="shared" si="34"/>
        <v>0</v>
      </c>
      <c r="CR57" s="89">
        <f t="shared" si="34"/>
        <v>0</v>
      </c>
      <c r="CS57" s="89">
        <f t="shared" si="34"/>
        <v>0</v>
      </c>
      <c r="CT57" s="89">
        <f t="shared" si="34"/>
        <v>0</v>
      </c>
      <c r="CU57" s="89">
        <f t="shared" si="34"/>
        <v>0</v>
      </c>
      <c r="CV57" s="89">
        <f t="shared" si="34"/>
        <v>0</v>
      </c>
      <c r="CW57" s="89">
        <f t="shared" si="34"/>
        <v>0</v>
      </c>
      <c r="CX57" s="89">
        <f t="shared" si="34"/>
        <v>0</v>
      </c>
      <c r="CY57" s="89">
        <f t="shared" si="29"/>
        <v>0</v>
      </c>
      <c r="CZ57" s="89">
        <f t="shared" si="29"/>
        <v>0</v>
      </c>
      <c r="DA57" s="89">
        <f t="shared" si="29"/>
        <v>0</v>
      </c>
      <c r="DB57" s="89">
        <f t="shared" si="29"/>
        <v>0</v>
      </c>
      <c r="DC57" s="89">
        <f t="shared" si="29"/>
        <v>0</v>
      </c>
      <c r="DD57" s="89">
        <f t="shared" si="29"/>
        <v>0</v>
      </c>
      <c r="DE57" s="89">
        <f t="shared" si="29"/>
        <v>0</v>
      </c>
      <c r="DF57" s="89">
        <f t="shared" si="29"/>
        <v>0</v>
      </c>
      <c r="DG57" s="89">
        <f t="shared" si="29"/>
        <v>0</v>
      </c>
      <c r="DH57" s="89">
        <f t="shared" si="29"/>
        <v>0</v>
      </c>
      <c r="DI57" s="89">
        <f t="shared" si="29"/>
        <v>0</v>
      </c>
      <c r="DJ57" s="89">
        <f t="shared" si="29"/>
        <v>0</v>
      </c>
      <c r="DK57" s="89">
        <f t="shared" si="29"/>
        <v>0</v>
      </c>
      <c r="DL57" s="89">
        <f t="shared" si="29"/>
        <v>0</v>
      </c>
      <c r="DM57" s="89">
        <f t="shared" si="29"/>
        <v>0</v>
      </c>
      <c r="DN57" s="89">
        <f t="shared" si="28"/>
        <v>0</v>
      </c>
      <c r="DO57" s="89">
        <f t="shared" si="33"/>
        <v>0</v>
      </c>
      <c r="DP57" s="89">
        <f t="shared" si="33"/>
        <v>0</v>
      </c>
      <c r="DQ57" s="89">
        <f t="shared" si="33"/>
        <v>0</v>
      </c>
      <c r="DR57" s="89">
        <f t="shared" si="33"/>
        <v>0</v>
      </c>
      <c r="DS57" s="89">
        <f t="shared" si="33"/>
        <v>0</v>
      </c>
    </row>
    <row r="58" spans="2:123" s="3" customFormat="1" ht="20.100000000000001" hidden="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3"/>
        <v>0</v>
      </c>
      <c r="M58" s="105">
        <f t="shared" si="27"/>
        <v>52</v>
      </c>
      <c r="N58" s="106" t="str">
        <f>Tutor_Names!B53</f>
        <v>T25</v>
      </c>
      <c r="O58" s="104">
        <f t="shared" si="4"/>
        <v>0</v>
      </c>
      <c r="P58" s="91">
        <f t="shared" si="5"/>
        <v>0</v>
      </c>
      <c r="Q58" s="92">
        <f t="shared" si="6"/>
        <v>0</v>
      </c>
      <c r="V58" s="87">
        <f t="shared" si="31"/>
        <v>0</v>
      </c>
      <c r="W58" s="88">
        <f t="shared" si="31"/>
        <v>0</v>
      </c>
      <c r="X58" s="88">
        <f t="shared" si="31"/>
        <v>0</v>
      </c>
      <c r="Y58" s="88">
        <f t="shared" si="31"/>
        <v>0</v>
      </c>
      <c r="Z58" s="88">
        <f t="shared" si="31"/>
        <v>0</v>
      </c>
      <c r="AA58" s="88">
        <f t="shared" si="31"/>
        <v>0</v>
      </c>
      <c r="AB58" s="88">
        <f t="shared" si="31"/>
        <v>0</v>
      </c>
      <c r="AC58" s="88">
        <f t="shared" si="31"/>
        <v>0</v>
      </c>
      <c r="AD58" s="88">
        <f t="shared" si="31"/>
        <v>0</v>
      </c>
      <c r="AE58" s="88">
        <f t="shared" si="31"/>
        <v>0</v>
      </c>
      <c r="AF58" s="88">
        <f t="shared" si="31"/>
        <v>0</v>
      </c>
      <c r="AG58" s="88">
        <f t="shared" si="31"/>
        <v>0</v>
      </c>
      <c r="AH58" s="88">
        <f t="shared" si="31"/>
        <v>0</v>
      </c>
      <c r="AI58" s="88">
        <f t="shared" si="31"/>
        <v>0</v>
      </c>
      <c r="AJ58" s="88">
        <f t="shared" si="31"/>
        <v>0</v>
      </c>
      <c r="AK58" s="88">
        <f t="shared" si="31"/>
        <v>0</v>
      </c>
      <c r="AL58" s="88">
        <f t="shared" si="30"/>
        <v>0</v>
      </c>
      <c r="AM58" s="88">
        <f t="shared" si="30"/>
        <v>0</v>
      </c>
      <c r="AN58" s="88">
        <f t="shared" si="30"/>
        <v>0</v>
      </c>
      <c r="AO58" s="88">
        <f t="shared" si="30"/>
        <v>0</v>
      </c>
      <c r="AP58" s="88">
        <f t="shared" si="30"/>
        <v>0</v>
      </c>
      <c r="AQ58" s="88">
        <f t="shared" si="30"/>
        <v>0</v>
      </c>
      <c r="AR58" s="88">
        <f t="shared" si="30"/>
        <v>0</v>
      </c>
      <c r="AS58" s="88">
        <f t="shared" si="30"/>
        <v>0</v>
      </c>
      <c r="AT58" s="88">
        <f t="shared" si="30"/>
        <v>0</v>
      </c>
      <c r="AU58" s="88">
        <f t="shared" si="30"/>
        <v>0</v>
      </c>
      <c r="AV58" s="88">
        <f t="shared" si="30"/>
        <v>0</v>
      </c>
      <c r="AW58" s="88">
        <f t="shared" si="30"/>
        <v>0</v>
      </c>
      <c r="AX58" s="88">
        <f t="shared" si="30"/>
        <v>0</v>
      </c>
      <c r="AY58" s="88">
        <f t="shared" si="30"/>
        <v>0</v>
      </c>
      <c r="AZ58" s="88">
        <f t="shared" si="30"/>
        <v>0</v>
      </c>
      <c r="BA58" s="88">
        <f t="shared" si="32"/>
        <v>0</v>
      </c>
      <c r="BB58" s="88">
        <f t="shared" si="32"/>
        <v>0</v>
      </c>
      <c r="BC58" s="88">
        <f t="shared" si="32"/>
        <v>0</v>
      </c>
      <c r="BD58" s="89">
        <f t="shared" si="32"/>
        <v>0</v>
      </c>
      <c r="BE58" s="89">
        <f t="shared" si="32"/>
        <v>0</v>
      </c>
      <c r="BF58" s="89">
        <f t="shared" si="32"/>
        <v>0</v>
      </c>
      <c r="BG58" s="89">
        <f t="shared" si="32"/>
        <v>0</v>
      </c>
      <c r="BH58" s="89">
        <f t="shared" si="32"/>
        <v>0</v>
      </c>
      <c r="BI58" s="89">
        <f t="shared" si="32"/>
        <v>0</v>
      </c>
      <c r="BJ58" s="89">
        <f t="shared" si="32"/>
        <v>0</v>
      </c>
      <c r="BK58" s="89">
        <f t="shared" si="32"/>
        <v>0</v>
      </c>
      <c r="BL58" s="89">
        <f t="shared" si="32"/>
        <v>0</v>
      </c>
      <c r="BM58" s="89">
        <f t="shared" si="32"/>
        <v>0</v>
      </c>
      <c r="BN58" s="89">
        <f t="shared" si="32"/>
        <v>0</v>
      </c>
      <c r="BO58" s="89">
        <f t="shared" si="32"/>
        <v>0</v>
      </c>
      <c r="BP58" s="89">
        <f t="shared" si="32"/>
        <v>0</v>
      </c>
      <c r="BQ58" s="89">
        <f t="shared" si="36"/>
        <v>0</v>
      </c>
      <c r="BR58" s="89">
        <f t="shared" si="36"/>
        <v>0</v>
      </c>
      <c r="BS58" s="89">
        <f t="shared" si="36"/>
        <v>0</v>
      </c>
      <c r="BT58" s="89">
        <f t="shared" si="36"/>
        <v>0</v>
      </c>
      <c r="BU58" s="89">
        <f t="shared" si="36"/>
        <v>0</v>
      </c>
      <c r="BV58" s="89">
        <f t="shared" si="36"/>
        <v>0</v>
      </c>
      <c r="BW58" s="89">
        <f t="shared" si="36"/>
        <v>0</v>
      </c>
      <c r="BX58" s="89">
        <f t="shared" si="36"/>
        <v>0</v>
      </c>
      <c r="BY58" s="89">
        <f t="shared" si="36"/>
        <v>0</v>
      </c>
      <c r="BZ58" s="89">
        <f t="shared" si="36"/>
        <v>0</v>
      </c>
      <c r="CA58" s="89">
        <f t="shared" si="36"/>
        <v>0</v>
      </c>
      <c r="CB58" s="89">
        <f t="shared" si="36"/>
        <v>0</v>
      </c>
      <c r="CC58" s="89">
        <f t="shared" si="36"/>
        <v>0</v>
      </c>
      <c r="CD58" s="89">
        <f t="shared" si="36"/>
        <v>0</v>
      </c>
      <c r="CE58" s="89">
        <f t="shared" si="36"/>
        <v>0</v>
      </c>
      <c r="CF58" s="89">
        <f t="shared" si="36"/>
        <v>0</v>
      </c>
      <c r="CG58" s="89">
        <f t="shared" si="35"/>
        <v>0</v>
      </c>
      <c r="CH58" s="89">
        <f t="shared" si="35"/>
        <v>0</v>
      </c>
      <c r="CI58" s="89">
        <f t="shared" si="35"/>
        <v>0</v>
      </c>
      <c r="CJ58" s="89">
        <f t="shared" si="35"/>
        <v>0</v>
      </c>
      <c r="CK58" s="89">
        <f t="shared" si="35"/>
        <v>0</v>
      </c>
      <c r="CL58" s="89">
        <f t="shared" si="35"/>
        <v>0</v>
      </c>
      <c r="CM58" s="89">
        <f t="shared" si="34"/>
        <v>0</v>
      </c>
      <c r="CN58" s="89">
        <f t="shared" si="34"/>
        <v>0</v>
      </c>
      <c r="CO58" s="89">
        <f t="shared" si="34"/>
        <v>0</v>
      </c>
      <c r="CP58" s="89">
        <f t="shared" si="34"/>
        <v>0</v>
      </c>
      <c r="CQ58" s="89">
        <f t="shared" si="34"/>
        <v>0</v>
      </c>
      <c r="CR58" s="89">
        <f t="shared" si="34"/>
        <v>0</v>
      </c>
      <c r="CS58" s="89">
        <f t="shared" si="34"/>
        <v>0</v>
      </c>
      <c r="CT58" s="89">
        <f t="shared" si="34"/>
        <v>0</v>
      </c>
      <c r="CU58" s="89">
        <f t="shared" si="34"/>
        <v>0</v>
      </c>
      <c r="CV58" s="89">
        <f t="shared" si="34"/>
        <v>0</v>
      </c>
      <c r="CW58" s="89">
        <f t="shared" si="34"/>
        <v>0</v>
      </c>
      <c r="CX58" s="89">
        <f t="shared" si="34"/>
        <v>0</v>
      </c>
      <c r="CY58" s="89">
        <f t="shared" si="29"/>
        <v>0</v>
      </c>
      <c r="CZ58" s="89">
        <f t="shared" si="29"/>
        <v>0</v>
      </c>
      <c r="DA58" s="89">
        <f t="shared" si="29"/>
        <v>0</v>
      </c>
      <c r="DB58" s="89">
        <f t="shared" si="29"/>
        <v>0</v>
      </c>
      <c r="DC58" s="89">
        <f t="shared" si="29"/>
        <v>0</v>
      </c>
      <c r="DD58" s="89">
        <f t="shared" si="29"/>
        <v>0</v>
      </c>
      <c r="DE58" s="89">
        <f t="shared" si="29"/>
        <v>0</v>
      </c>
      <c r="DF58" s="89">
        <f t="shared" si="29"/>
        <v>0</v>
      </c>
      <c r="DG58" s="89">
        <f t="shared" si="29"/>
        <v>0</v>
      </c>
      <c r="DH58" s="89">
        <f t="shared" si="29"/>
        <v>0</v>
      </c>
      <c r="DI58" s="89">
        <f t="shared" si="29"/>
        <v>0</v>
      </c>
      <c r="DJ58" s="89">
        <f t="shared" si="29"/>
        <v>0</v>
      </c>
      <c r="DK58" s="89">
        <f t="shared" si="29"/>
        <v>0</v>
      </c>
      <c r="DL58" s="89">
        <f t="shared" si="29"/>
        <v>0</v>
      </c>
      <c r="DM58" s="89">
        <f t="shared" si="29"/>
        <v>0</v>
      </c>
      <c r="DN58" s="89">
        <f t="shared" si="28"/>
        <v>0</v>
      </c>
      <c r="DO58" s="89">
        <f t="shared" si="33"/>
        <v>0</v>
      </c>
      <c r="DP58" s="89">
        <f t="shared" si="33"/>
        <v>0</v>
      </c>
      <c r="DQ58" s="89">
        <f t="shared" si="33"/>
        <v>0</v>
      </c>
      <c r="DR58" s="89">
        <f t="shared" si="33"/>
        <v>0</v>
      </c>
      <c r="DS58" s="89">
        <f t="shared" si="33"/>
        <v>0</v>
      </c>
    </row>
    <row r="59" spans="2:123" s="3" customFormat="1" ht="20.100000000000001" hidden="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3"/>
        <v>0</v>
      </c>
      <c r="M59" s="105">
        <f t="shared" si="27"/>
        <v>53</v>
      </c>
      <c r="N59" s="106" t="str">
        <f>Tutor_Names!B54</f>
        <v>T26</v>
      </c>
      <c r="O59" s="104">
        <f t="shared" si="4"/>
        <v>0</v>
      </c>
      <c r="P59" s="91">
        <f t="shared" si="5"/>
        <v>0</v>
      </c>
      <c r="Q59" s="92">
        <f t="shared" si="6"/>
        <v>0</v>
      </c>
      <c r="V59" s="87">
        <f t="shared" si="31"/>
        <v>0</v>
      </c>
      <c r="W59" s="88">
        <f t="shared" si="31"/>
        <v>0</v>
      </c>
      <c r="X59" s="88">
        <f t="shared" si="31"/>
        <v>0</v>
      </c>
      <c r="Y59" s="88">
        <f t="shared" si="31"/>
        <v>0</v>
      </c>
      <c r="Z59" s="88">
        <f t="shared" si="31"/>
        <v>0</v>
      </c>
      <c r="AA59" s="88">
        <f t="shared" si="31"/>
        <v>0</v>
      </c>
      <c r="AB59" s="88">
        <f t="shared" si="31"/>
        <v>0</v>
      </c>
      <c r="AC59" s="88">
        <f t="shared" si="31"/>
        <v>0</v>
      </c>
      <c r="AD59" s="88">
        <f t="shared" si="31"/>
        <v>0</v>
      </c>
      <c r="AE59" s="88">
        <f t="shared" si="31"/>
        <v>0</v>
      </c>
      <c r="AF59" s="88">
        <f t="shared" si="31"/>
        <v>0</v>
      </c>
      <c r="AG59" s="88">
        <f t="shared" si="31"/>
        <v>0</v>
      </c>
      <c r="AH59" s="88">
        <f t="shared" si="31"/>
        <v>0</v>
      </c>
      <c r="AI59" s="88">
        <f t="shared" si="31"/>
        <v>0</v>
      </c>
      <c r="AJ59" s="88">
        <f t="shared" si="31"/>
        <v>0</v>
      </c>
      <c r="AK59" s="88">
        <f t="shared" si="31"/>
        <v>0</v>
      </c>
      <c r="AL59" s="88">
        <f t="shared" si="30"/>
        <v>0</v>
      </c>
      <c r="AM59" s="88">
        <f t="shared" si="30"/>
        <v>0</v>
      </c>
      <c r="AN59" s="88">
        <f t="shared" si="30"/>
        <v>0</v>
      </c>
      <c r="AO59" s="88">
        <f t="shared" si="30"/>
        <v>0</v>
      </c>
      <c r="AP59" s="88">
        <f t="shared" si="30"/>
        <v>0</v>
      </c>
      <c r="AQ59" s="88">
        <f t="shared" si="30"/>
        <v>0</v>
      </c>
      <c r="AR59" s="88">
        <f t="shared" si="30"/>
        <v>0</v>
      </c>
      <c r="AS59" s="88">
        <f t="shared" si="30"/>
        <v>0</v>
      </c>
      <c r="AT59" s="88">
        <f t="shared" si="30"/>
        <v>0</v>
      </c>
      <c r="AU59" s="88">
        <f t="shared" si="30"/>
        <v>0</v>
      </c>
      <c r="AV59" s="88">
        <f t="shared" si="30"/>
        <v>0</v>
      </c>
      <c r="AW59" s="88">
        <f t="shared" si="30"/>
        <v>0</v>
      </c>
      <c r="AX59" s="88">
        <f t="shared" si="30"/>
        <v>0</v>
      </c>
      <c r="AY59" s="88">
        <f t="shared" si="30"/>
        <v>0</v>
      </c>
      <c r="AZ59" s="88">
        <f t="shared" si="30"/>
        <v>0</v>
      </c>
      <c r="BA59" s="88">
        <f t="shared" si="32"/>
        <v>0</v>
      </c>
      <c r="BB59" s="88">
        <f t="shared" si="32"/>
        <v>0</v>
      </c>
      <c r="BC59" s="88">
        <f t="shared" si="32"/>
        <v>0</v>
      </c>
      <c r="BD59" s="89">
        <f t="shared" si="32"/>
        <v>0</v>
      </c>
      <c r="BE59" s="89">
        <f t="shared" si="32"/>
        <v>0</v>
      </c>
      <c r="BF59" s="89">
        <f t="shared" si="32"/>
        <v>0</v>
      </c>
      <c r="BG59" s="89">
        <f t="shared" si="32"/>
        <v>0</v>
      </c>
      <c r="BH59" s="89">
        <f t="shared" si="32"/>
        <v>0</v>
      </c>
      <c r="BI59" s="89">
        <f t="shared" si="32"/>
        <v>0</v>
      </c>
      <c r="BJ59" s="89">
        <f t="shared" si="32"/>
        <v>0</v>
      </c>
      <c r="BK59" s="89">
        <f t="shared" si="32"/>
        <v>0</v>
      </c>
      <c r="BL59" s="89">
        <f t="shared" si="32"/>
        <v>0</v>
      </c>
      <c r="BM59" s="89">
        <f t="shared" si="32"/>
        <v>0</v>
      </c>
      <c r="BN59" s="89">
        <f t="shared" si="32"/>
        <v>0</v>
      </c>
      <c r="BO59" s="89">
        <f t="shared" si="32"/>
        <v>0</v>
      </c>
      <c r="BP59" s="89">
        <f t="shared" si="32"/>
        <v>0</v>
      </c>
      <c r="BQ59" s="89">
        <f t="shared" si="36"/>
        <v>0</v>
      </c>
      <c r="BR59" s="89">
        <f t="shared" si="36"/>
        <v>0</v>
      </c>
      <c r="BS59" s="89">
        <f t="shared" si="36"/>
        <v>0</v>
      </c>
      <c r="BT59" s="89">
        <f t="shared" si="36"/>
        <v>0</v>
      </c>
      <c r="BU59" s="89">
        <f t="shared" si="36"/>
        <v>0</v>
      </c>
      <c r="BV59" s="89">
        <f t="shared" si="36"/>
        <v>0</v>
      </c>
      <c r="BW59" s="89">
        <f t="shared" si="36"/>
        <v>0</v>
      </c>
      <c r="BX59" s="89">
        <f t="shared" si="36"/>
        <v>0</v>
      </c>
      <c r="BY59" s="89">
        <f t="shared" si="36"/>
        <v>0</v>
      </c>
      <c r="BZ59" s="89">
        <f t="shared" si="36"/>
        <v>0</v>
      </c>
      <c r="CA59" s="89">
        <f t="shared" si="36"/>
        <v>0</v>
      </c>
      <c r="CB59" s="89">
        <f t="shared" si="36"/>
        <v>0</v>
      </c>
      <c r="CC59" s="89">
        <f t="shared" si="36"/>
        <v>0</v>
      </c>
      <c r="CD59" s="89">
        <f t="shared" si="36"/>
        <v>0</v>
      </c>
      <c r="CE59" s="89">
        <f t="shared" si="36"/>
        <v>0</v>
      </c>
      <c r="CF59" s="89">
        <f t="shared" si="36"/>
        <v>0</v>
      </c>
      <c r="CG59" s="89">
        <f t="shared" si="35"/>
        <v>0</v>
      </c>
      <c r="CH59" s="89">
        <f t="shared" si="35"/>
        <v>0</v>
      </c>
      <c r="CI59" s="89">
        <f t="shared" si="35"/>
        <v>0</v>
      </c>
      <c r="CJ59" s="89">
        <f t="shared" si="35"/>
        <v>0</v>
      </c>
      <c r="CK59" s="89">
        <f t="shared" si="35"/>
        <v>0</v>
      </c>
      <c r="CL59" s="89">
        <f t="shared" si="35"/>
        <v>0</v>
      </c>
      <c r="CM59" s="89">
        <f t="shared" si="34"/>
        <v>0</v>
      </c>
      <c r="CN59" s="89">
        <f t="shared" si="34"/>
        <v>0</v>
      </c>
      <c r="CO59" s="89">
        <f t="shared" si="34"/>
        <v>0</v>
      </c>
      <c r="CP59" s="89">
        <f t="shared" si="34"/>
        <v>0</v>
      </c>
      <c r="CQ59" s="89">
        <f t="shared" si="34"/>
        <v>0</v>
      </c>
      <c r="CR59" s="89">
        <f t="shared" si="34"/>
        <v>0</v>
      </c>
      <c r="CS59" s="89">
        <f t="shared" si="34"/>
        <v>0</v>
      </c>
      <c r="CT59" s="89">
        <f t="shared" si="34"/>
        <v>0</v>
      </c>
      <c r="CU59" s="89">
        <f t="shared" si="34"/>
        <v>0</v>
      </c>
      <c r="CV59" s="89">
        <f t="shared" si="34"/>
        <v>0</v>
      </c>
      <c r="CW59" s="89">
        <f t="shared" si="34"/>
        <v>0</v>
      </c>
      <c r="CX59" s="89">
        <f t="shared" si="34"/>
        <v>0</v>
      </c>
      <c r="CY59" s="89">
        <f t="shared" si="29"/>
        <v>0</v>
      </c>
      <c r="CZ59" s="89">
        <f t="shared" si="29"/>
        <v>0</v>
      </c>
      <c r="DA59" s="89">
        <f t="shared" si="29"/>
        <v>0</v>
      </c>
      <c r="DB59" s="89">
        <f t="shared" si="29"/>
        <v>0</v>
      </c>
      <c r="DC59" s="89">
        <f t="shared" si="29"/>
        <v>0</v>
      </c>
      <c r="DD59" s="89">
        <f t="shared" si="29"/>
        <v>0</v>
      </c>
      <c r="DE59" s="89">
        <f t="shared" si="29"/>
        <v>0</v>
      </c>
      <c r="DF59" s="89">
        <f t="shared" si="29"/>
        <v>0</v>
      </c>
      <c r="DG59" s="89">
        <f t="shared" si="29"/>
        <v>0</v>
      </c>
      <c r="DH59" s="89">
        <f t="shared" si="29"/>
        <v>0</v>
      </c>
      <c r="DI59" s="89">
        <f t="shared" si="29"/>
        <v>0</v>
      </c>
      <c r="DJ59" s="89">
        <f t="shared" si="29"/>
        <v>0</v>
      </c>
      <c r="DK59" s="89">
        <f t="shared" si="29"/>
        <v>0</v>
      </c>
      <c r="DL59" s="89">
        <f t="shared" si="29"/>
        <v>0</v>
      </c>
      <c r="DM59" s="89">
        <f t="shared" si="29"/>
        <v>0</v>
      </c>
      <c r="DN59" s="89">
        <f t="shared" si="28"/>
        <v>0</v>
      </c>
      <c r="DO59" s="89">
        <f t="shared" si="33"/>
        <v>0</v>
      </c>
      <c r="DP59" s="89">
        <f t="shared" si="33"/>
        <v>0</v>
      </c>
      <c r="DQ59" s="89">
        <f t="shared" si="33"/>
        <v>0</v>
      </c>
      <c r="DR59" s="89">
        <f t="shared" si="33"/>
        <v>0</v>
      </c>
      <c r="DS59" s="89">
        <f t="shared" si="33"/>
        <v>0</v>
      </c>
    </row>
    <row r="60" spans="2:123" s="3" customFormat="1" ht="20.100000000000001" hidden="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3"/>
        <v>0</v>
      </c>
      <c r="M60" s="105">
        <f t="shared" si="27"/>
        <v>54</v>
      </c>
      <c r="N60" s="106" t="str">
        <f>Tutor_Names!B55</f>
        <v>T27</v>
      </c>
      <c r="O60" s="104">
        <f t="shared" si="4"/>
        <v>0</v>
      </c>
      <c r="P60" s="91">
        <f t="shared" si="5"/>
        <v>0</v>
      </c>
      <c r="Q60" s="92">
        <f t="shared" si="6"/>
        <v>0</v>
      </c>
      <c r="V60" s="87">
        <f t="shared" si="31"/>
        <v>0</v>
      </c>
      <c r="W60" s="88">
        <f t="shared" si="31"/>
        <v>0</v>
      </c>
      <c r="X60" s="88">
        <f t="shared" si="31"/>
        <v>0</v>
      </c>
      <c r="Y60" s="88">
        <f t="shared" si="31"/>
        <v>0</v>
      </c>
      <c r="Z60" s="88">
        <f t="shared" si="31"/>
        <v>0</v>
      </c>
      <c r="AA60" s="88">
        <f t="shared" si="31"/>
        <v>0</v>
      </c>
      <c r="AB60" s="88">
        <f t="shared" si="31"/>
        <v>0</v>
      </c>
      <c r="AC60" s="88">
        <f t="shared" si="31"/>
        <v>0</v>
      </c>
      <c r="AD60" s="88">
        <f t="shared" si="31"/>
        <v>0</v>
      </c>
      <c r="AE60" s="88">
        <f t="shared" si="31"/>
        <v>0</v>
      </c>
      <c r="AF60" s="88">
        <f t="shared" si="31"/>
        <v>0</v>
      </c>
      <c r="AG60" s="88">
        <f t="shared" si="31"/>
        <v>0</v>
      </c>
      <c r="AH60" s="88">
        <f t="shared" si="31"/>
        <v>0</v>
      </c>
      <c r="AI60" s="88">
        <f t="shared" si="31"/>
        <v>0</v>
      </c>
      <c r="AJ60" s="88">
        <f t="shared" si="31"/>
        <v>0</v>
      </c>
      <c r="AK60" s="88">
        <f t="shared" si="31"/>
        <v>0</v>
      </c>
      <c r="AL60" s="88">
        <f t="shared" si="30"/>
        <v>0</v>
      </c>
      <c r="AM60" s="88">
        <f t="shared" si="30"/>
        <v>0</v>
      </c>
      <c r="AN60" s="88">
        <f t="shared" si="30"/>
        <v>0</v>
      </c>
      <c r="AO60" s="88">
        <f t="shared" si="30"/>
        <v>0</v>
      </c>
      <c r="AP60" s="88">
        <f t="shared" si="30"/>
        <v>0</v>
      </c>
      <c r="AQ60" s="88">
        <f t="shared" si="30"/>
        <v>0</v>
      </c>
      <c r="AR60" s="88">
        <f t="shared" si="30"/>
        <v>0</v>
      </c>
      <c r="AS60" s="88">
        <f t="shared" si="30"/>
        <v>0</v>
      </c>
      <c r="AT60" s="88">
        <f t="shared" si="30"/>
        <v>0</v>
      </c>
      <c r="AU60" s="88">
        <f t="shared" si="30"/>
        <v>0</v>
      </c>
      <c r="AV60" s="88">
        <f t="shared" si="30"/>
        <v>0</v>
      </c>
      <c r="AW60" s="88">
        <f t="shared" si="30"/>
        <v>0</v>
      </c>
      <c r="AX60" s="88">
        <f t="shared" si="30"/>
        <v>0</v>
      </c>
      <c r="AY60" s="88">
        <f t="shared" si="30"/>
        <v>0</v>
      </c>
      <c r="AZ60" s="88">
        <f t="shared" si="30"/>
        <v>0</v>
      </c>
      <c r="BA60" s="88">
        <f t="shared" si="32"/>
        <v>0</v>
      </c>
      <c r="BB60" s="88">
        <f t="shared" si="32"/>
        <v>0</v>
      </c>
      <c r="BC60" s="88">
        <f t="shared" si="32"/>
        <v>0</v>
      </c>
      <c r="BD60" s="89">
        <f t="shared" si="32"/>
        <v>0</v>
      </c>
      <c r="BE60" s="89">
        <f t="shared" si="32"/>
        <v>0</v>
      </c>
      <c r="BF60" s="89">
        <f t="shared" si="32"/>
        <v>0</v>
      </c>
      <c r="BG60" s="89">
        <f t="shared" si="32"/>
        <v>0</v>
      </c>
      <c r="BH60" s="89">
        <f t="shared" si="32"/>
        <v>0</v>
      </c>
      <c r="BI60" s="89">
        <f t="shared" si="32"/>
        <v>0</v>
      </c>
      <c r="BJ60" s="89">
        <f t="shared" si="32"/>
        <v>0</v>
      </c>
      <c r="BK60" s="89">
        <f t="shared" si="32"/>
        <v>0</v>
      </c>
      <c r="BL60" s="89">
        <f t="shared" si="32"/>
        <v>0</v>
      </c>
      <c r="BM60" s="89">
        <f t="shared" si="32"/>
        <v>0</v>
      </c>
      <c r="BN60" s="89">
        <f t="shared" si="32"/>
        <v>0</v>
      </c>
      <c r="BO60" s="89">
        <f t="shared" si="32"/>
        <v>0</v>
      </c>
      <c r="BP60" s="89">
        <f t="shared" si="32"/>
        <v>0</v>
      </c>
      <c r="BQ60" s="89">
        <f t="shared" si="36"/>
        <v>0</v>
      </c>
      <c r="BR60" s="89">
        <f t="shared" si="36"/>
        <v>0</v>
      </c>
      <c r="BS60" s="89">
        <f t="shared" si="36"/>
        <v>0</v>
      </c>
      <c r="BT60" s="89">
        <f t="shared" si="36"/>
        <v>0</v>
      </c>
      <c r="BU60" s="89">
        <f t="shared" si="36"/>
        <v>0</v>
      </c>
      <c r="BV60" s="89">
        <f t="shared" si="36"/>
        <v>0</v>
      </c>
      <c r="BW60" s="89">
        <f t="shared" si="36"/>
        <v>0</v>
      </c>
      <c r="BX60" s="89">
        <f t="shared" si="36"/>
        <v>0</v>
      </c>
      <c r="BY60" s="89">
        <f t="shared" si="36"/>
        <v>0</v>
      </c>
      <c r="BZ60" s="89">
        <f t="shared" si="36"/>
        <v>0</v>
      </c>
      <c r="CA60" s="89">
        <f t="shared" si="36"/>
        <v>0</v>
      </c>
      <c r="CB60" s="89">
        <f t="shared" si="36"/>
        <v>0</v>
      </c>
      <c r="CC60" s="89">
        <f t="shared" si="36"/>
        <v>0</v>
      </c>
      <c r="CD60" s="89">
        <f t="shared" si="36"/>
        <v>0</v>
      </c>
      <c r="CE60" s="89">
        <f t="shared" si="36"/>
        <v>0</v>
      </c>
      <c r="CF60" s="89">
        <f t="shared" si="36"/>
        <v>0</v>
      </c>
      <c r="CG60" s="89">
        <f t="shared" si="35"/>
        <v>0</v>
      </c>
      <c r="CH60" s="89">
        <f t="shared" si="35"/>
        <v>0</v>
      </c>
      <c r="CI60" s="89">
        <f t="shared" si="35"/>
        <v>0</v>
      </c>
      <c r="CJ60" s="89">
        <f t="shared" si="35"/>
        <v>0</v>
      </c>
      <c r="CK60" s="89">
        <f t="shared" si="35"/>
        <v>0</v>
      </c>
      <c r="CL60" s="89">
        <f t="shared" si="35"/>
        <v>0</v>
      </c>
      <c r="CM60" s="89">
        <f t="shared" si="34"/>
        <v>0</v>
      </c>
      <c r="CN60" s="89">
        <f t="shared" si="34"/>
        <v>0</v>
      </c>
      <c r="CO60" s="89">
        <f t="shared" si="34"/>
        <v>0</v>
      </c>
      <c r="CP60" s="89">
        <f t="shared" si="34"/>
        <v>0</v>
      </c>
      <c r="CQ60" s="89">
        <f t="shared" si="34"/>
        <v>0</v>
      </c>
      <c r="CR60" s="89">
        <f t="shared" si="34"/>
        <v>0</v>
      </c>
      <c r="CS60" s="89">
        <f t="shared" si="34"/>
        <v>0</v>
      </c>
      <c r="CT60" s="89">
        <f t="shared" si="34"/>
        <v>0</v>
      </c>
      <c r="CU60" s="89">
        <f t="shared" si="34"/>
        <v>0</v>
      </c>
      <c r="CV60" s="89">
        <f t="shared" si="34"/>
        <v>0</v>
      </c>
      <c r="CW60" s="89">
        <f t="shared" si="34"/>
        <v>0</v>
      </c>
      <c r="CX60" s="89">
        <f t="shared" si="34"/>
        <v>0</v>
      </c>
      <c r="CY60" s="89">
        <f t="shared" si="34"/>
        <v>0</v>
      </c>
      <c r="CZ60" s="89">
        <f t="shared" si="34"/>
        <v>0</v>
      </c>
      <c r="DA60" s="89">
        <f t="shared" si="34"/>
        <v>0</v>
      </c>
      <c r="DB60" s="89">
        <f t="shared" si="34"/>
        <v>0</v>
      </c>
      <c r="DC60" s="89">
        <f t="shared" ref="DC60:DR75" si="37">COUNTIF($D60:$J60,DC$6)*$C60</f>
        <v>0</v>
      </c>
      <c r="DD60" s="89">
        <f t="shared" si="37"/>
        <v>0</v>
      </c>
      <c r="DE60" s="89">
        <f t="shared" si="37"/>
        <v>0</v>
      </c>
      <c r="DF60" s="89">
        <f t="shared" si="37"/>
        <v>0</v>
      </c>
      <c r="DG60" s="89">
        <f t="shared" si="37"/>
        <v>0</v>
      </c>
      <c r="DH60" s="89">
        <f t="shared" si="37"/>
        <v>0</v>
      </c>
      <c r="DI60" s="89">
        <f t="shared" si="37"/>
        <v>0</v>
      </c>
      <c r="DJ60" s="89">
        <f t="shared" si="37"/>
        <v>0</v>
      </c>
      <c r="DK60" s="89">
        <f t="shared" si="37"/>
        <v>0</v>
      </c>
      <c r="DL60" s="89">
        <f t="shared" si="37"/>
        <v>0</v>
      </c>
      <c r="DM60" s="89">
        <f t="shared" si="37"/>
        <v>0</v>
      </c>
      <c r="DN60" s="89">
        <f t="shared" si="37"/>
        <v>0</v>
      </c>
      <c r="DO60" s="89">
        <f t="shared" si="33"/>
        <v>0</v>
      </c>
      <c r="DP60" s="89">
        <f t="shared" si="33"/>
        <v>0</v>
      </c>
      <c r="DQ60" s="89">
        <f t="shared" si="33"/>
        <v>0</v>
      </c>
      <c r="DR60" s="89">
        <f t="shared" si="33"/>
        <v>0</v>
      </c>
      <c r="DS60" s="89">
        <f t="shared" si="33"/>
        <v>0</v>
      </c>
    </row>
    <row r="61" spans="2:123" s="3" customFormat="1" ht="20.100000000000001" hidden="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3"/>
        <v>0</v>
      </c>
      <c r="M61" s="105">
        <f t="shared" si="27"/>
        <v>55</v>
      </c>
      <c r="N61" s="106" t="str">
        <f>Tutor_Names!B56</f>
        <v>T28</v>
      </c>
      <c r="O61" s="104">
        <f t="shared" si="4"/>
        <v>0</v>
      </c>
      <c r="P61" s="91">
        <f t="shared" si="5"/>
        <v>0</v>
      </c>
      <c r="Q61" s="92">
        <f t="shared" si="6"/>
        <v>0</v>
      </c>
      <c r="V61" s="87">
        <f t="shared" si="31"/>
        <v>0</v>
      </c>
      <c r="W61" s="88">
        <f t="shared" si="31"/>
        <v>0</v>
      </c>
      <c r="X61" s="88">
        <f t="shared" si="31"/>
        <v>0</v>
      </c>
      <c r="Y61" s="88">
        <f t="shared" si="31"/>
        <v>0</v>
      </c>
      <c r="Z61" s="88">
        <f t="shared" si="31"/>
        <v>0</v>
      </c>
      <c r="AA61" s="88">
        <f t="shared" si="31"/>
        <v>0</v>
      </c>
      <c r="AB61" s="88">
        <f t="shared" si="31"/>
        <v>0</v>
      </c>
      <c r="AC61" s="88">
        <f t="shared" si="31"/>
        <v>0</v>
      </c>
      <c r="AD61" s="88">
        <f t="shared" si="31"/>
        <v>0</v>
      </c>
      <c r="AE61" s="88">
        <f t="shared" si="31"/>
        <v>0</v>
      </c>
      <c r="AF61" s="88">
        <f t="shared" si="31"/>
        <v>0</v>
      </c>
      <c r="AG61" s="88">
        <f t="shared" si="31"/>
        <v>0</v>
      </c>
      <c r="AH61" s="88">
        <f t="shared" si="31"/>
        <v>0</v>
      </c>
      <c r="AI61" s="88">
        <f t="shared" si="31"/>
        <v>0</v>
      </c>
      <c r="AJ61" s="88">
        <f t="shared" si="31"/>
        <v>0</v>
      </c>
      <c r="AK61" s="88">
        <f t="shared" ref="AK61:AZ76" si="38">COUNTIF($D61:$J61,AK$6)*$C61</f>
        <v>0</v>
      </c>
      <c r="AL61" s="88">
        <f t="shared" si="38"/>
        <v>0</v>
      </c>
      <c r="AM61" s="88">
        <f t="shared" si="38"/>
        <v>0</v>
      </c>
      <c r="AN61" s="88">
        <f t="shared" si="38"/>
        <v>0</v>
      </c>
      <c r="AO61" s="88">
        <f t="shared" si="38"/>
        <v>0</v>
      </c>
      <c r="AP61" s="88">
        <f t="shared" si="38"/>
        <v>0</v>
      </c>
      <c r="AQ61" s="88">
        <f t="shared" si="38"/>
        <v>0</v>
      </c>
      <c r="AR61" s="88">
        <f t="shared" si="38"/>
        <v>0</v>
      </c>
      <c r="AS61" s="88">
        <f t="shared" si="38"/>
        <v>0</v>
      </c>
      <c r="AT61" s="88">
        <f t="shared" si="38"/>
        <v>0</v>
      </c>
      <c r="AU61" s="88">
        <f t="shared" si="38"/>
        <v>0</v>
      </c>
      <c r="AV61" s="88">
        <f t="shared" si="38"/>
        <v>0</v>
      </c>
      <c r="AW61" s="88">
        <f t="shared" si="38"/>
        <v>0</v>
      </c>
      <c r="AX61" s="88">
        <f t="shared" si="38"/>
        <v>0</v>
      </c>
      <c r="AY61" s="88">
        <f t="shared" si="38"/>
        <v>0</v>
      </c>
      <c r="AZ61" s="88">
        <f t="shared" si="38"/>
        <v>0</v>
      </c>
      <c r="BA61" s="88">
        <f t="shared" si="32"/>
        <v>0</v>
      </c>
      <c r="BB61" s="88">
        <f t="shared" si="32"/>
        <v>0</v>
      </c>
      <c r="BC61" s="88">
        <f t="shared" si="32"/>
        <v>0</v>
      </c>
      <c r="BD61" s="89">
        <f t="shared" si="32"/>
        <v>0</v>
      </c>
      <c r="BE61" s="89">
        <f t="shared" si="32"/>
        <v>0</v>
      </c>
      <c r="BF61" s="89">
        <f t="shared" si="32"/>
        <v>0</v>
      </c>
      <c r="BG61" s="89">
        <f t="shared" si="32"/>
        <v>0</v>
      </c>
      <c r="BH61" s="89">
        <f t="shared" si="32"/>
        <v>0</v>
      </c>
      <c r="BI61" s="89">
        <f t="shared" si="32"/>
        <v>0</v>
      </c>
      <c r="BJ61" s="89">
        <f t="shared" si="32"/>
        <v>0</v>
      </c>
      <c r="BK61" s="89">
        <f t="shared" si="32"/>
        <v>0</v>
      </c>
      <c r="BL61" s="89">
        <f t="shared" si="32"/>
        <v>0</v>
      </c>
      <c r="BM61" s="89">
        <f t="shared" si="32"/>
        <v>0</v>
      </c>
      <c r="BN61" s="89">
        <f t="shared" si="32"/>
        <v>0</v>
      </c>
      <c r="BO61" s="89">
        <f t="shared" si="32"/>
        <v>0</v>
      </c>
      <c r="BP61" s="89">
        <f t="shared" si="32"/>
        <v>0</v>
      </c>
      <c r="BQ61" s="89">
        <f t="shared" si="36"/>
        <v>0</v>
      </c>
      <c r="BR61" s="89">
        <f t="shared" si="36"/>
        <v>0</v>
      </c>
      <c r="BS61" s="89">
        <f t="shared" si="36"/>
        <v>0</v>
      </c>
      <c r="BT61" s="89">
        <f t="shared" si="36"/>
        <v>0</v>
      </c>
      <c r="BU61" s="89">
        <f t="shared" si="36"/>
        <v>0</v>
      </c>
      <c r="BV61" s="89">
        <f t="shared" si="36"/>
        <v>0</v>
      </c>
      <c r="BW61" s="89">
        <f t="shared" si="36"/>
        <v>0</v>
      </c>
      <c r="BX61" s="89">
        <f t="shared" si="36"/>
        <v>0</v>
      </c>
      <c r="BY61" s="89">
        <f t="shared" si="36"/>
        <v>0</v>
      </c>
      <c r="BZ61" s="89">
        <f t="shared" si="36"/>
        <v>0</v>
      </c>
      <c r="CA61" s="89">
        <f t="shared" si="36"/>
        <v>0</v>
      </c>
      <c r="CB61" s="89">
        <f t="shared" si="36"/>
        <v>0</v>
      </c>
      <c r="CC61" s="89">
        <f t="shared" si="36"/>
        <v>0</v>
      </c>
      <c r="CD61" s="89">
        <f t="shared" si="36"/>
        <v>0</v>
      </c>
      <c r="CE61" s="89">
        <f t="shared" si="36"/>
        <v>0</v>
      </c>
      <c r="CF61" s="89">
        <f t="shared" si="36"/>
        <v>0</v>
      </c>
      <c r="CG61" s="89">
        <f t="shared" si="35"/>
        <v>0</v>
      </c>
      <c r="CH61" s="89">
        <f t="shared" si="35"/>
        <v>0</v>
      </c>
      <c r="CI61" s="89">
        <f t="shared" si="35"/>
        <v>0</v>
      </c>
      <c r="CJ61" s="89">
        <f t="shared" si="35"/>
        <v>0</v>
      </c>
      <c r="CK61" s="89">
        <f t="shared" si="35"/>
        <v>0</v>
      </c>
      <c r="CL61" s="89">
        <f t="shared" si="35"/>
        <v>0</v>
      </c>
      <c r="CM61" s="89">
        <f t="shared" si="34"/>
        <v>0</v>
      </c>
      <c r="CN61" s="89">
        <f t="shared" si="34"/>
        <v>0</v>
      </c>
      <c r="CO61" s="89">
        <f t="shared" si="34"/>
        <v>0</v>
      </c>
      <c r="CP61" s="89">
        <f t="shared" si="34"/>
        <v>0</v>
      </c>
      <c r="CQ61" s="89">
        <f t="shared" si="34"/>
        <v>0</v>
      </c>
      <c r="CR61" s="89">
        <f t="shared" si="34"/>
        <v>0</v>
      </c>
      <c r="CS61" s="89">
        <f t="shared" si="34"/>
        <v>0</v>
      </c>
      <c r="CT61" s="89">
        <f t="shared" si="34"/>
        <v>0</v>
      </c>
      <c r="CU61" s="89">
        <f t="shared" si="34"/>
        <v>0</v>
      </c>
      <c r="CV61" s="89">
        <f t="shared" si="34"/>
        <v>0</v>
      </c>
      <c r="CW61" s="89">
        <f t="shared" si="34"/>
        <v>0</v>
      </c>
      <c r="CX61" s="89">
        <f t="shared" si="34"/>
        <v>0</v>
      </c>
      <c r="CY61" s="89">
        <f t="shared" si="34"/>
        <v>0</v>
      </c>
      <c r="CZ61" s="89">
        <f t="shared" si="34"/>
        <v>0</v>
      </c>
      <c r="DA61" s="89">
        <f t="shared" si="34"/>
        <v>0</v>
      </c>
      <c r="DB61" s="89">
        <f t="shared" si="34"/>
        <v>0</v>
      </c>
      <c r="DC61" s="89">
        <f t="shared" si="37"/>
        <v>0</v>
      </c>
      <c r="DD61" s="89">
        <f t="shared" si="37"/>
        <v>0</v>
      </c>
      <c r="DE61" s="89">
        <f t="shared" si="37"/>
        <v>0</v>
      </c>
      <c r="DF61" s="89">
        <f t="shared" si="37"/>
        <v>0</v>
      </c>
      <c r="DG61" s="89">
        <f t="shared" si="37"/>
        <v>0</v>
      </c>
      <c r="DH61" s="89">
        <f t="shared" si="37"/>
        <v>0</v>
      </c>
      <c r="DI61" s="89">
        <f t="shared" si="37"/>
        <v>0</v>
      </c>
      <c r="DJ61" s="89">
        <f t="shared" si="37"/>
        <v>0</v>
      </c>
      <c r="DK61" s="89">
        <f t="shared" si="37"/>
        <v>0</v>
      </c>
      <c r="DL61" s="89">
        <f t="shared" si="37"/>
        <v>0</v>
      </c>
      <c r="DM61" s="89">
        <f t="shared" si="37"/>
        <v>0</v>
      </c>
      <c r="DN61" s="89">
        <f t="shared" si="37"/>
        <v>0</v>
      </c>
      <c r="DO61" s="89">
        <f t="shared" si="33"/>
        <v>0</v>
      </c>
      <c r="DP61" s="89">
        <f t="shared" si="33"/>
        <v>0</v>
      </c>
      <c r="DQ61" s="89">
        <f t="shared" si="33"/>
        <v>0</v>
      </c>
      <c r="DR61" s="89">
        <f t="shared" si="33"/>
        <v>0</v>
      </c>
      <c r="DS61" s="89">
        <f t="shared" si="33"/>
        <v>0</v>
      </c>
    </row>
    <row r="62" spans="2:123" s="3" customFormat="1" ht="20.100000000000001" hidden="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3"/>
        <v>0</v>
      </c>
      <c r="M62" s="105">
        <f t="shared" si="27"/>
        <v>56</v>
      </c>
      <c r="N62" s="106" t="str">
        <f>Tutor_Names!B57</f>
        <v>T29</v>
      </c>
      <c r="O62" s="104">
        <f t="shared" si="4"/>
        <v>0</v>
      </c>
      <c r="P62" s="91">
        <f t="shared" si="5"/>
        <v>0</v>
      </c>
      <c r="Q62" s="92">
        <f t="shared" si="6"/>
        <v>0</v>
      </c>
      <c r="V62" s="87">
        <f t="shared" ref="V62:AK77" si="39">COUNTIF($D62:$J62,V$6)*$C62</f>
        <v>0</v>
      </c>
      <c r="W62" s="88">
        <f t="shared" si="39"/>
        <v>0</v>
      </c>
      <c r="X62" s="88">
        <f t="shared" si="39"/>
        <v>0</v>
      </c>
      <c r="Y62" s="88">
        <f t="shared" si="39"/>
        <v>0</v>
      </c>
      <c r="Z62" s="88">
        <f t="shared" si="39"/>
        <v>0</v>
      </c>
      <c r="AA62" s="88">
        <f t="shared" si="39"/>
        <v>0</v>
      </c>
      <c r="AB62" s="88">
        <f t="shared" si="39"/>
        <v>0</v>
      </c>
      <c r="AC62" s="88">
        <f t="shared" si="39"/>
        <v>0</v>
      </c>
      <c r="AD62" s="88">
        <f t="shared" si="39"/>
        <v>0</v>
      </c>
      <c r="AE62" s="88">
        <f t="shared" si="39"/>
        <v>0</v>
      </c>
      <c r="AF62" s="88">
        <f t="shared" si="39"/>
        <v>0</v>
      </c>
      <c r="AG62" s="88">
        <f t="shared" si="39"/>
        <v>0</v>
      </c>
      <c r="AH62" s="88">
        <f t="shared" si="39"/>
        <v>0</v>
      </c>
      <c r="AI62" s="88">
        <f t="shared" si="39"/>
        <v>0</v>
      </c>
      <c r="AJ62" s="88">
        <f t="shared" si="39"/>
        <v>0</v>
      </c>
      <c r="AK62" s="88">
        <f t="shared" si="39"/>
        <v>0</v>
      </c>
      <c r="AL62" s="88">
        <f t="shared" si="38"/>
        <v>0</v>
      </c>
      <c r="AM62" s="88">
        <f t="shared" si="38"/>
        <v>0</v>
      </c>
      <c r="AN62" s="88">
        <f t="shared" si="38"/>
        <v>0</v>
      </c>
      <c r="AO62" s="88">
        <f t="shared" si="38"/>
        <v>0</v>
      </c>
      <c r="AP62" s="88">
        <f t="shared" si="38"/>
        <v>0</v>
      </c>
      <c r="AQ62" s="88">
        <f t="shared" si="38"/>
        <v>0</v>
      </c>
      <c r="AR62" s="88">
        <f t="shared" si="38"/>
        <v>0</v>
      </c>
      <c r="AS62" s="88">
        <f t="shared" si="38"/>
        <v>0</v>
      </c>
      <c r="AT62" s="88">
        <f t="shared" si="38"/>
        <v>0</v>
      </c>
      <c r="AU62" s="88">
        <f t="shared" si="38"/>
        <v>0</v>
      </c>
      <c r="AV62" s="88">
        <f t="shared" si="38"/>
        <v>0</v>
      </c>
      <c r="AW62" s="88">
        <f t="shared" si="38"/>
        <v>0</v>
      </c>
      <c r="AX62" s="88">
        <f t="shared" si="38"/>
        <v>0</v>
      </c>
      <c r="AY62" s="88">
        <f t="shared" si="38"/>
        <v>0</v>
      </c>
      <c r="AZ62" s="88">
        <f t="shared" si="38"/>
        <v>0</v>
      </c>
      <c r="BA62" s="88">
        <f t="shared" si="32"/>
        <v>0</v>
      </c>
      <c r="BB62" s="88">
        <f t="shared" si="32"/>
        <v>0</v>
      </c>
      <c r="BC62" s="88">
        <f t="shared" si="32"/>
        <v>0</v>
      </c>
      <c r="BD62" s="89">
        <f t="shared" si="32"/>
        <v>0</v>
      </c>
      <c r="BE62" s="89">
        <f t="shared" si="32"/>
        <v>0</v>
      </c>
      <c r="BF62" s="89">
        <f t="shared" si="32"/>
        <v>0</v>
      </c>
      <c r="BG62" s="89">
        <f t="shared" si="32"/>
        <v>0</v>
      </c>
      <c r="BH62" s="89">
        <f t="shared" si="32"/>
        <v>0</v>
      </c>
      <c r="BI62" s="89">
        <f t="shared" si="32"/>
        <v>0</v>
      </c>
      <c r="BJ62" s="89">
        <f t="shared" si="32"/>
        <v>0</v>
      </c>
      <c r="BK62" s="89">
        <f t="shared" si="32"/>
        <v>0</v>
      </c>
      <c r="BL62" s="89">
        <f t="shared" si="32"/>
        <v>0</v>
      </c>
      <c r="BM62" s="89">
        <f t="shared" si="32"/>
        <v>0</v>
      </c>
      <c r="BN62" s="89">
        <f t="shared" si="32"/>
        <v>0</v>
      </c>
      <c r="BO62" s="89">
        <f t="shared" si="32"/>
        <v>0</v>
      </c>
      <c r="BP62" s="89">
        <f t="shared" ref="BP62:CE79" si="40">COUNTIF($D62:$J62,BP$6)*$C62</f>
        <v>0</v>
      </c>
      <c r="BQ62" s="89">
        <f t="shared" si="40"/>
        <v>0</v>
      </c>
      <c r="BR62" s="89">
        <f t="shared" si="40"/>
        <v>0</v>
      </c>
      <c r="BS62" s="89">
        <f t="shared" si="40"/>
        <v>0</v>
      </c>
      <c r="BT62" s="89">
        <f t="shared" si="36"/>
        <v>0</v>
      </c>
      <c r="BU62" s="89">
        <f t="shared" si="36"/>
        <v>0</v>
      </c>
      <c r="BV62" s="89">
        <f t="shared" si="36"/>
        <v>0</v>
      </c>
      <c r="BW62" s="89">
        <f t="shared" si="36"/>
        <v>0</v>
      </c>
      <c r="BX62" s="89">
        <f t="shared" si="36"/>
        <v>0</v>
      </c>
      <c r="BY62" s="89">
        <f t="shared" si="36"/>
        <v>0</v>
      </c>
      <c r="BZ62" s="89">
        <f t="shared" si="36"/>
        <v>0</v>
      </c>
      <c r="CA62" s="89">
        <f t="shared" si="36"/>
        <v>0</v>
      </c>
      <c r="CB62" s="89">
        <f t="shared" si="36"/>
        <v>0</v>
      </c>
      <c r="CC62" s="89">
        <f t="shared" si="36"/>
        <v>0</v>
      </c>
      <c r="CD62" s="89">
        <f t="shared" si="36"/>
        <v>0</v>
      </c>
      <c r="CE62" s="89">
        <f t="shared" si="36"/>
        <v>0</v>
      </c>
      <c r="CF62" s="89">
        <f t="shared" si="36"/>
        <v>0</v>
      </c>
      <c r="CG62" s="89">
        <f t="shared" si="35"/>
        <v>0</v>
      </c>
      <c r="CH62" s="89">
        <f t="shared" si="35"/>
        <v>0</v>
      </c>
      <c r="CI62" s="89">
        <f t="shared" si="35"/>
        <v>0</v>
      </c>
      <c r="CJ62" s="89">
        <f t="shared" si="35"/>
        <v>0</v>
      </c>
      <c r="CK62" s="89">
        <f t="shared" si="35"/>
        <v>0</v>
      </c>
      <c r="CL62" s="89">
        <f t="shared" si="35"/>
        <v>0</v>
      </c>
      <c r="CM62" s="89">
        <f t="shared" si="34"/>
        <v>0</v>
      </c>
      <c r="CN62" s="89">
        <f t="shared" si="34"/>
        <v>0</v>
      </c>
      <c r="CO62" s="89">
        <f t="shared" si="34"/>
        <v>0</v>
      </c>
      <c r="CP62" s="89">
        <f t="shared" si="34"/>
        <v>0</v>
      </c>
      <c r="CQ62" s="89">
        <f t="shared" si="34"/>
        <v>0</v>
      </c>
      <c r="CR62" s="89">
        <f t="shared" si="34"/>
        <v>0</v>
      </c>
      <c r="CS62" s="89">
        <f t="shared" si="34"/>
        <v>0</v>
      </c>
      <c r="CT62" s="89">
        <f t="shared" si="34"/>
        <v>0</v>
      </c>
      <c r="CU62" s="89">
        <f t="shared" si="34"/>
        <v>0</v>
      </c>
      <c r="CV62" s="89">
        <f t="shared" si="34"/>
        <v>0</v>
      </c>
      <c r="CW62" s="89">
        <f t="shared" si="34"/>
        <v>0</v>
      </c>
      <c r="CX62" s="89">
        <f t="shared" si="34"/>
        <v>0</v>
      </c>
      <c r="CY62" s="89">
        <f t="shared" si="34"/>
        <v>0</v>
      </c>
      <c r="CZ62" s="89">
        <f t="shared" si="34"/>
        <v>0</v>
      </c>
      <c r="DA62" s="89">
        <f t="shared" si="34"/>
        <v>0</v>
      </c>
      <c r="DB62" s="89">
        <f t="shared" si="34"/>
        <v>0</v>
      </c>
      <c r="DC62" s="89">
        <f t="shared" si="37"/>
        <v>0</v>
      </c>
      <c r="DD62" s="89">
        <f t="shared" si="37"/>
        <v>0</v>
      </c>
      <c r="DE62" s="89">
        <f t="shared" si="37"/>
        <v>0</v>
      </c>
      <c r="DF62" s="89">
        <f t="shared" si="37"/>
        <v>0</v>
      </c>
      <c r="DG62" s="89">
        <f t="shared" si="37"/>
        <v>0</v>
      </c>
      <c r="DH62" s="89">
        <f t="shared" si="37"/>
        <v>0</v>
      </c>
      <c r="DI62" s="89">
        <f t="shared" si="37"/>
        <v>0</v>
      </c>
      <c r="DJ62" s="89">
        <f t="shared" si="37"/>
        <v>0</v>
      </c>
      <c r="DK62" s="89">
        <f t="shared" si="37"/>
        <v>0</v>
      </c>
      <c r="DL62" s="89">
        <f t="shared" si="37"/>
        <v>0</v>
      </c>
      <c r="DM62" s="89">
        <f t="shared" si="37"/>
        <v>0</v>
      </c>
      <c r="DN62" s="89">
        <f t="shared" si="37"/>
        <v>0</v>
      </c>
      <c r="DO62" s="89">
        <f t="shared" si="37"/>
        <v>0</v>
      </c>
      <c r="DP62" s="89">
        <f t="shared" si="37"/>
        <v>0</v>
      </c>
      <c r="DQ62" s="89">
        <f t="shared" si="37"/>
        <v>0</v>
      </c>
      <c r="DR62" s="89">
        <f t="shared" si="37"/>
        <v>0</v>
      </c>
      <c r="DS62" s="89">
        <f t="shared" si="33"/>
        <v>0</v>
      </c>
    </row>
    <row r="63" spans="2:123" s="3" customFormat="1" ht="20.100000000000001" hidden="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3"/>
        <v>0</v>
      </c>
      <c r="M63" s="105">
        <f t="shared" si="27"/>
        <v>57</v>
      </c>
      <c r="N63" s="106" t="str">
        <f>Tutor_Names!B58</f>
        <v>T30</v>
      </c>
      <c r="O63" s="104">
        <f t="shared" si="4"/>
        <v>0</v>
      </c>
      <c r="P63" s="91">
        <f t="shared" si="5"/>
        <v>0</v>
      </c>
      <c r="Q63" s="92">
        <f t="shared" si="6"/>
        <v>0</v>
      </c>
      <c r="V63" s="87">
        <f t="shared" si="39"/>
        <v>0</v>
      </c>
      <c r="W63" s="88">
        <f t="shared" si="39"/>
        <v>0</v>
      </c>
      <c r="X63" s="88">
        <f t="shared" si="39"/>
        <v>0</v>
      </c>
      <c r="Y63" s="88">
        <f t="shared" si="39"/>
        <v>0</v>
      </c>
      <c r="Z63" s="88">
        <f t="shared" si="39"/>
        <v>0</v>
      </c>
      <c r="AA63" s="88">
        <f t="shared" si="39"/>
        <v>0</v>
      </c>
      <c r="AB63" s="88">
        <f t="shared" si="39"/>
        <v>0</v>
      </c>
      <c r="AC63" s="88">
        <f t="shared" si="39"/>
        <v>0</v>
      </c>
      <c r="AD63" s="88">
        <f t="shared" si="39"/>
        <v>0</v>
      </c>
      <c r="AE63" s="88">
        <f t="shared" si="39"/>
        <v>0</v>
      </c>
      <c r="AF63" s="88">
        <f t="shared" si="39"/>
        <v>0</v>
      </c>
      <c r="AG63" s="88">
        <f t="shared" si="39"/>
        <v>0</v>
      </c>
      <c r="AH63" s="88">
        <f t="shared" si="39"/>
        <v>0</v>
      </c>
      <c r="AI63" s="88">
        <f t="shared" si="39"/>
        <v>0</v>
      </c>
      <c r="AJ63" s="88">
        <f t="shared" si="39"/>
        <v>0</v>
      </c>
      <c r="AK63" s="88">
        <f t="shared" si="39"/>
        <v>0</v>
      </c>
      <c r="AL63" s="88">
        <f t="shared" si="38"/>
        <v>0</v>
      </c>
      <c r="AM63" s="88">
        <f t="shared" si="38"/>
        <v>0</v>
      </c>
      <c r="AN63" s="88">
        <f t="shared" si="38"/>
        <v>0</v>
      </c>
      <c r="AO63" s="88">
        <f t="shared" si="38"/>
        <v>0</v>
      </c>
      <c r="AP63" s="88">
        <f t="shared" si="38"/>
        <v>0</v>
      </c>
      <c r="AQ63" s="88">
        <f t="shared" si="38"/>
        <v>0</v>
      </c>
      <c r="AR63" s="88">
        <f t="shared" si="38"/>
        <v>0</v>
      </c>
      <c r="AS63" s="88">
        <f t="shared" si="38"/>
        <v>0</v>
      </c>
      <c r="AT63" s="88">
        <f t="shared" si="38"/>
        <v>0</v>
      </c>
      <c r="AU63" s="88">
        <f t="shared" si="38"/>
        <v>0</v>
      </c>
      <c r="AV63" s="88">
        <f t="shared" si="38"/>
        <v>0</v>
      </c>
      <c r="AW63" s="88">
        <f t="shared" si="38"/>
        <v>0</v>
      </c>
      <c r="AX63" s="88">
        <f t="shared" si="38"/>
        <v>0</v>
      </c>
      <c r="AY63" s="88">
        <f t="shared" si="38"/>
        <v>0</v>
      </c>
      <c r="AZ63" s="88">
        <f t="shared" si="38"/>
        <v>0</v>
      </c>
      <c r="BA63" s="88">
        <f t="shared" ref="BA63:BP78" si="41">COUNTIF($D63:$J63,BA$6)*$C63</f>
        <v>0</v>
      </c>
      <c r="BB63" s="88">
        <f t="shared" si="41"/>
        <v>0</v>
      </c>
      <c r="BC63" s="88">
        <f t="shared" si="41"/>
        <v>0</v>
      </c>
      <c r="BD63" s="89">
        <f t="shared" si="41"/>
        <v>0</v>
      </c>
      <c r="BE63" s="89">
        <f t="shared" si="41"/>
        <v>0</v>
      </c>
      <c r="BF63" s="89">
        <f t="shared" si="41"/>
        <v>0</v>
      </c>
      <c r="BG63" s="89">
        <f t="shared" si="41"/>
        <v>0</v>
      </c>
      <c r="BH63" s="89">
        <f t="shared" si="41"/>
        <v>0</v>
      </c>
      <c r="BI63" s="89">
        <f t="shared" si="41"/>
        <v>0</v>
      </c>
      <c r="BJ63" s="89">
        <f t="shared" si="41"/>
        <v>0</v>
      </c>
      <c r="BK63" s="89">
        <f t="shared" si="41"/>
        <v>0</v>
      </c>
      <c r="BL63" s="89">
        <f t="shared" si="41"/>
        <v>0</v>
      </c>
      <c r="BM63" s="89">
        <f t="shared" si="41"/>
        <v>0</v>
      </c>
      <c r="BN63" s="89">
        <f t="shared" si="41"/>
        <v>0</v>
      </c>
      <c r="BO63" s="89">
        <f t="shared" si="41"/>
        <v>0</v>
      </c>
      <c r="BP63" s="89">
        <f t="shared" si="41"/>
        <v>0</v>
      </c>
      <c r="BQ63" s="89">
        <f t="shared" si="40"/>
        <v>0</v>
      </c>
      <c r="BR63" s="89">
        <f t="shared" si="40"/>
        <v>0</v>
      </c>
      <c r="BS63" s="89">
        <f t="shared" si="40"/>
        <v>0</v>
      </c>
      <c r="BT63" s="89">
        <f t="shared" si="36"/>
        <v>0</v>
      </c>
      <c r="BU63" s="89">
        <f t="shared" si="36"/>
        <v>0</v>
      </c>
      <c r="BV63" s="89">
        <f t="shared" si="36"/>
        <v>0</v>
      </c>
      <c r="BW63" s="89">
        <f t="shared" si="36"/>
        <v>0</v>
      </c>
      <c r="BX63" s="89">
        <f t="shared" si="36"/>
        <v>0</v>
      </c>
      <c r="BY63" s="89">
        <f t="shared" si="36"/>
        <v>0</v>
      </c>
      <c r="BZ63" s="89">
        <f t="shared" si="36"/>
        <v>0</v>
      </c>
      <c r="CA63" s="89">
        <f t="shared" si="36"/>
        <v>0</v>
      </c>
      <c r="CB63" s="89">
        <f t="shared" si="36"/>
        <v>0</v>
      </c>
      <c r="CC63" s="89">
        <f t="shared" si="36"/>
        <v>0</v>
      </c>
      <c r="CD63" s="89">
        <f t="shared" si="36"/>
        <v>0</v>
      </c>
      <c r="CE63" s="89">
        <f t="shared" si="36"/>
        <v>0</v>
      </c>
      <c r="CF63" s="89">
        <f t="shared" si="36"/>
        <v>0</v>
      </c>
      <c r="CG63" s="89">
        <f t="shared" si="35"/>
        <v>0</v>
      </c>
      <c r="CH63" s="89">
        <f t="shared" si="35"/>
        <v>0</v>
      </c>
      <c r="CI63" s="89">
        <f t="shared" si="35"/>
        <v>0</v>
      </c>
      <c r="CJ63" s="89">
        <f t="shared" si="35"/>
        <v>0</v>
      </c>
      <c r="CK63" s="89">
        <f t="shared" si="35"/>
        <v>0</v>
      </c>
      <c r="CL63" s="89">
        <f t="shared" si="35"/>
        <v>0</v>
      </c>
      <c r="CM63" s="89">
        <f t="shared" si="34"/>
        <v>0</v>
      </c>
      <c r="CN63" s="89">
        <f t="shared" si="34"/>
        <v>0</v>
      </c>
      <c r="CO63" s="89">
        <f t="shared" si="34"/>
        <v>0</v>
      </c>
      <c r="CP63" s="89">
        <f t="shared" si="34"/>
        <v>0</v>
      </c>
      <c r="CQ63" s="89">
        <f t="shared" si="34"/>
        <v>0</v>
      </c>
      <c r="CR63" s="89">
        <f t="shared" si="34"/>
        <v>0</v>
      </c>
      <c r="CS63" s="89">
        <f t="shared" si="34"/>
        <v>0</v>
      </c>
      <c r="CT63" s="89">
        <f t="shared" si="34"/>
        <v>0</v>
      </c>
      <c r="CU63" s="89">
        <f t="shared" si="34"/>
        <v>0</v>
      </c>
      <c r="CV63" s="89">
        <f t="shared" si="34"/>
        <v>0</v>
      </c>
      <c r="CW63" s="89">
        <f t="shared" si="34"/>
        <v>0</v>
      </c>
      <c r="CX63" s="89">
        <f t="shared" si="34"/>
        <v>0</v>
      </c>
      <c r="CY63" s="89">
        <f t="shared" si="34"/>
        <v>0</v>
      </c>
      <c r="CZ63" s="89">
        <f t="shared" si="34"/>
        <v>0</v>
      </c>
      <c r="DA63" s="89">
        <f t="shared" si="34"/>
        <v>0</v>
      </c>
      <c r="DB63" s="89">
        <f t="shared" si="34"/>
        <v>0</v>
      </c>
      <c r="DC63" s="89">
        <f t="shared" si="37"/>
        <v>0</v>
      </c>
      <c r="DD63" s="89">
        <f t="shared" si="37"/>
        <v>0</v>
      </c>
      <c r="DE63" s="89">
        <f t="shared" si="37"/>
        <v>0</v>
      </c>
      <c r="DF63" s="89">
        <f t="shared" si="37"/>
        <v>0</v>
      </c>
      <c r="DG63" s="89">
        <f t="shared" si="37"/>
        <v>0</v>
      </c>
      <c r="DH63" s="89">
        <f t="shared" si="37"/>
        <v>0</v>
      </c>
      <c r="DI63" s="89">
        <f t="shared" si="37"/>
        <v>0</v>
      </c>
      <c r="DJ63" s="89">
        <f t="shared" si="37"/>
        <v>0</v>
      </c>
      <c r="DK63" s="89">
        <f t="shared" si="37"/>
        <v>0</v>
      </c>
      <c r="DL63" s="89">
        <f t="shared" si="37"/>
        <v>0</v>
      </c>
      <c r="DM63" s="89">
        <f t="shared" si="37"/>
        <v>0</v>
      </c>
      <c r="DN63" s="89">
        <f t="shared" si="37"/>
        <v>0</v>
      </c>
      <c r="DO63" s="89">
        <f t="shared" si="37"/>
        <v>0</v>
      </c>
      <c r="DP63" s="89">
        <f t="shared" si="37"/>
        <v>0</v>
      </c>
      <c r="DQ63" s="89">
        <f t="shared" si="37"/>
        <v>0</v>
      </c>
      <c r="DR63" s="89">
        <f t="shared" si="37"/>
        <v>0</v>
      </c>
      <c r="DS63" s="89">
        <f t="shared" ref="DO63:DS78" si="42">COUNTIF($D63:$J63,DS$6)*$C63</f>
        <v>0</v>
      </c>
    </row>
    <row r="64" spans="2:123" s="3" customFormat="1" ht="20.100000000000001" hidden="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3"/>
        <v>0</v>
      </c>
      <c r="M64" s="105">
        <f t="shared" si="27"/>
        <v>58</v>
      </c>
      <c r="N64" s="106" t="str">
        <f>Tutor_Names!B59</f>
        <v>T31</v>
      </c>
      <c r="O64" s="104">
        <f t="shared" si="4"/>
        <v>0</v>
      </c>
      <c r="P64" s="91">
        <f t="shared" si="5"/>
        <v>0</v>
      </c>
      <c r="Q64" s="92">
        <f t="shared" si="6"/>
        <v>0</v>
      </c>
      <c r="V64" s="87">
        <f t="shared" si="39"/>
        <v>0</v>
      </c>
      <c r="W64" s="88">
        <f t="shared" si="39"/>
        <v>0</v>
      </c>
      <c r="X64" s="88">
        <f t="shared" si="39"/>
        <v>0</v>
      </c>
      <c r="Y64" s="88">
        <f t="shared" si="39"/>
        <v>0</v>
      </c>
      <c r="Z64" s="88">
        <f t="shared" si="39"/>
        <v>0</v>
      </c>
      <c r="AA64" s="88">
        <f t="shared" si="39"/>
        <v>0</v>
      </c>
      <c r="AB64" s="88">
        <f t="shared" si="39"/>
        <v>0</v>
      </c>
      <c r="AC64" s="88">
        <f t="shared" si="39"/>
        <v>0</v>
      </c>
      <c r="AD64" s="88">
        <f t="shared" si="39"/>
        <v>0</v>
      </c>
      <c r="AE64" s="88">
        <f t="shared" si="39"/>
        <v>0</v>
      </c>
      <c r="AF64" s="88">
        <f t="shared" si="39"/>
        <v>0</v>
      </c>
      <c r="AG64" s="88">
        <f t="shared" si="39"/>
        <v>0</v>
      </c>
      <c r="AH64" s="88">
        <f t="shared" si="39"/>
        <v>0</v>
      </c>
      <c r="AI64" s="88">
        <f t="shared" si="39"/>
        <v>0</v>
      </c>
      <c r="AJ64" s="88">
        <f t="shared" si="39"/>
        <v>0</v>
      </c>
      <c r="AK64" s="88">
        <f t="shared" si="39"/>
        <v>0</v>
      </c>
      <c r="AL64" s="88">
        <f t="shared" si="38"/>
        <v>0</v>
      </c>
      <c r="AM64" s="88">
        <f t="shared" si="38"/>
        <v>0</v>
      </c>
      <c r="AN64" s="88">
        <f t="shared" si="38"/>
        <v>0</v>
      </c>
      <c r="AO64" s="88">
        <f t="shared" si="38"/>
        <v>0</v>
      </c>
      <c r="AP64" s="88">
        <f t="shared" si="38"/>
        <v>0</v>
      </c>
      <c r="AQ64" s="88">
        <f t="shared" si="38"/>
        <v>0</v>
      </c>
      <c r="AR64" s="88">
        <f t="shared" si="38"/>
        <v>0</v>
      </c>
      <c r="AS64" s="88">
        <f t="shared" si="38"/>
        <v>0</v>
      </c>
      <c r="AT64" s="88">
        <f t="shared" si="38"/>
        <v>0</v>
      </c>
      <c r="AU64" s="88">
        <f t="shared" si="38"/>
        <v>0</v>
      </c>
      <c r="AV64" s="88">
        <f t="shared" si="38"/>
        <v>0</v>
      </c>
      <c r="AW64" s="88">
        <f t="shared" si="38"/>
        <v>0</v>
      </c>
      <c r="AX64" s="88">
        <f t="shared" si="38"/>
        <v>0</v>
      </c>
      <c r="AY64" s="88">
        <f t="shared" si="38"/>
        <v>0</v>
      </c>
      <c r="AZ64" s="88">
        <f t="shared" si="38"/>
        <v>0</v>
      </c>
      <c r="BA64" s="88">
        <f t="shared" si="41"/>
        <v>0</v>
      </c>
      <c r="BB64" s="88">
        <f t="shared" si="41"/>
        <v>0</v>
      </c>
      <c r="BC64" s="88">
        <f t="shared" si="41"/>
        <v>0</v>
      </c>
      <c r="BD64" s="89">
        <f t="shared" si="41"/>
        <v>0</v>
      </c>
      <c r="BE64" s="89">
        <f t="shared" si="41"/>
        <v>0</v>
      </c>
      <c r="BF64" s="89">
        <f t="shared" si="41"/>
        <v>0</v>
      </c>
      <c r="BG64" s="89">
        <f t="shared" si="41"/>
        <v>0</v>
      </c>
      <c r="BH64" s="89">
        <f t="shared" si="41"/>
        <v>0</v>
      </c>
      <c r="BI64" s="89">
        <f t="shared" si="41"/>
        <v>0</v>
      </c>
      <c r="BJ64" s="89">
        <f t="shared" si="41"/>
        <v>0</v>
      </c>
      <c r="BK64" s="89">
        <f t="shared" si="41"/>
        <v>0</v>
      </c>
      <c r="BL64" s="89">
        <f t="shared" si="41"/>
        <v>0</v>
      </c>
      <c r="BM64" s="89">
        <f t="shared" si="41"/>
        <v>0</v>
      </c>
      <c r="BN64" s="89">
        <f t="shared" si="41"/>
        <v>0</v>
      </c>
      <c r="BO64" s="89">
        <f t="shared" si="41"/>
        <v>0</v>
      </c>
      <c r="BP64" s="89">
        <f t="shared" si="41"/>
        <v>0</v>
      </c>
      <c r="BQ64" s="89">
        <f t="shared" si="40"/>
        <v>0</v>
      </c>
      <c r="BR64" s="89">
        <f t="shared" si="40"/>
        <v>0</v>
      </c>
      <c r="BS64" s="89">
        <f t="shared" si="40"/>
        <v>0</v>
      </c>
      <c r="BT64" s="89">
        <f t="shared" si="36"/>
        <v>0</v>
      </c>
      <c r="BU64" s="89">
        <f t="shared" si="36"/>
        <v>0</v>
      </c>
      <c r="BV64" s="89">
        <f t="shared" si="36"/>
        <v>0</v>
      </c>
      <c r="BW64" s="89">
        <f t="shared" si="36"/>
        <v>0</v>
      </c>
      <c r="BX64" s="89">
        <f t="shared" si="36"/>
        <v>0</v>
      </c>
      <c r="BY64" s="89">
        <f t="shared" si="36"/>
        <v>0</v>
      </c>
      <c r="BZ64" s="89">
        <f t="shared" si="36"/>
        <v>0</v>
      </c>
      <c r="CA64" s="89">
        <f t="shared" si="36"/>
        <v>0</v>
      </c>
      <c r="CB64" s="89">
        <f t="shared" si="36"/>
        <v>0</v>
      </c>
      <c r="CC64" s="89">
        <f t="shared" si="36"/>
        <v>0</v>
      </c>
      <c r="CD64" s="89">
        <f t="shared" si="36"/>
        <v>0</v>
      </c>
      <c r="CE64" s="89">
        <f t="shared" si="36"/>
        <v>0</v>
      </c>
      <c r="CF64" s="89">
        <f t="shared" si="36"/>
        <v>0</v>
      </c>
      <c r="CG64" s="89">
        <f t="shared" si="35"/>
        <v>0</v>
      </c>
      <c r="CH64" s="89">
        <f t="shared" si="35"/>
        <v>0</v>
      </c>
      <c r="CI64" s="89">
        <f t="shared" si="35"/>
        <v>0</v>
      </c>
      <c r="CJ64" s="89">
        <f t="shared" si="35"/>
        <v>0</v>
      </c>
      <c r="CK64" s="89">
        <f t="shared" si="35"/>
        <v>0</v>
      </c>
      <c r="CL64" s="89">
        <f t="shared" si="35"/>
        <v>0</v>
      </c>
      <c r="CM64" s="89">
        <f t="shared" ref="CM64:DB79" si="43">COUNTIF($D64:$J64,CM$6)*$C64</f>
        <v>0</v>
      </c>
      <c r="CN64" s="89">
        <f t="shared" si="43"/>
        <v>0</v>
      </c>
      <c r="CO64" s="89">
        <f t="shared" si="43"/>
        <v>0</v>
      </c>
      <c r="CP64" s="89">
        <f t="shared" si="43"/>
        <v>0</v>
      </c>
      <c r="CQ64" s="89">
        <f t="shared" si="43"/>
        <v>0</v>
      </c>
      <c r="CR64" s="89">
        <f t="shared" si="43"/>
        <v>0</v>
      </c>
      <c r="CS64" s="89">
        <f t="shared" si="43"/>
        <v>0</v>
      </c>
      <c r="CT64" s="89">
        <f t="shared" si="43"/>
        <v>0</v>
      </c>
      <c r="CU64" s="89">
        <f t="shared" si="43"/>
        <v>0</v>
      </c>
      <c r="CV64" s="89">
        <f t="shared" si="43"/>
        <v>0</v>
      </c>
      <c r="CW64" s="89">
        <f t="shared" si="43"/>
        <v>0</v>
      </c>
      <c r="CX64" s="89">
        <f t="shared" si="43"/>
        <v>0</v>
      </c>
      <c r="CY64" s="89">
        <f t="shared" si="43"/>
        <v>0</v>
      </c>
      <c r="CZ64" s="89">
        <f t="shared" si="43"/>
        <v>0</v>
      </c>
      <c r="DA64" s="89">
        <f t="shared" si="43"/>
        <v>0</v>
      </c>
      <c r="DB64" s="89">
        <f t="shared" si="43"/>
        <v>0</v>
      </c>
      <c r="DC64" s="89">
        <f t="shared" si="37"/>
        <v>0</v>
      </c>
      <c r="DD64" s="89">
        <f t="shared" si="37"/>
        <v>0</v>
      </c>
      <c r="DE64" s="89">
        <f t="shared" si="37"/>
        <v>0</v>
      </c>
      <c r="DF64" s="89">
        <f t="shared" si="37"/>
        <v>0</v>
      </c>
      <c r="DG64" s="89">
        <f t="shared" si="37"/>
        <v>0</v>
      </c>
      <c r="DH64" s="89">
        <f t="shared" si="37"/>
        <v>0</v>
      </c>
      <c r="DI64" s="89">
        <f t="shared" si="37"/>
        <v>0</v>
      </c>
      <c r="DJ64" s="89">
        <f t="shared" si="37"/>
        <v>0</v>
      </c>
      <c r="DK64" s="89">
        <f t="shared" si="37"/>
        <v>0</v>
      </c>
      <c r="DL64" s="89">
        <f t="shared" si="37"/>
        <v>0</v>
      </c>
      <c r="DM64" s="89">
        <f t="shared" si="37"/>
        <v>0</v>
      </c>
      <c r="DN64" s="89">
        <f t="shared" si="37"/>
        <v>0</v>
      </c>
      <c r="DO64" s="89">
        <f t="shared" si="42"/>
        <v>0</v>
      </c>
      <c r="DP64" s="89">
        <f t="shared" si="42"/>
        <v>0</v>
      </c>
      <c r="DQ64" s="89">
        <f t="shared" si="42"/>
        <v>0</v>
      </c>
      <c r="DR64" s="89">
        <f t="shared" si="42"/>
        <v>0</v>
      </c>
      <c r="DS64" s="89">
        <f t="shared" si="42"/>
        <v>0</v>
      </c>
    </row>
    <row r="65" spans="2:123" s="3" customFormat="1" ht="20.100000000000001" hidden="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3"/>
        <v>0</v>
      </c>
      <c r="M65" s="105">
        <f t="shared" si="27"/>
        <v>59</v>
      </c>
      <c r="N65" s="106" t="str">
        <f>Tutor_Names!B60</f>
        <v>T32</v>
      </c>
      <c r="O65" s="104">
        <f t="shared" si="4"/>
        <v>0</v>
      </c>
      <c r="P65" s="91">
        <f t="shared" si="5"/>
        <v>0</v>
      </c>
      <c r="Q65" s="92">
        <f t="shared" si="6"/>
        <v>0</v>
      </c>
      <c r="V65" s="87">
        <f t="shared" si="39"/>
        <v>0</v>
      </c>
      <c r="W65" s="88">
        <f t="shared" si="39"/>
        <v>0</v>
      </c>
      <c r="X65" s="88">
        <f t="shared" si="39"/>
        <v>0</v>
      </c>
      <c r="Y65" s="88">
        <f t="shared" si="39"/>
        <v>0</v>
      </c>
      <c r="Z65" s="88">
        <f t="shared" si="39"/>
        <v>0</v>
      </c>
      <c r="AA65" s="88">
        <f t="shared" si="39"/>
        <v>0</v>
      </c>
      <c r="AB65" s="88">
        <f t="shared" si="39"/>
        <v>0</v>
      </c>
      <c r="AC65" s="88">
        <f t="shared" si="39"/>
        <v>0</v>
      </c>
      <c r="AD65" s="88">
        <f t="shared" si="39"/>
        <v>0</v>
      </c>
      <c r="AE65" s="88">
        <f t="shared" si="39"/>
        <v>0</v>
      </c>
      <c r="AF65" s="88">
        <f t="shared" si="39"/>
        <v>0</v>
      </c>
      <c r="AG65" s="88">
        <f t="shared" si="39"/>
        <v>0</v>
      </c>
      <c r="AH65" s="88">
        <f t="shared" si="39"/>
        <v>0</v>
      </c>
      <c r="AI65" s="88">
        <f t="shared" si="39"/>
        <v>0</v>
      </c>
      <c r="AJ65" s="88">
        <f t="shared" si="39"/>
        <v>0</v>
      </c>
      <c r="AK65" s="88">
        <f t="shared" si="39"/>
        <v>0</v>
      </c>
      <c r="AL65" s="88">
        <f t="shared" si="38"/>
        <v>0</v>
      </c>
      <c r="AM65" s="88">
        <f t="shared" si="38"/>
        <v>0</v>
      </c>
      <c r="AN65" s="88">
        <f t="shared" si="38"/>
        <v>0</v>
      </c>
      <c r="AO65" s="88">
        <f t="shared" si="38"/>
        <v>0</v>
      </c>
      <c r="AP65" s="88">
        <f t="shared" si="38"/>
        <v>0</v>
      </c>
      <c r="AQ65" s="88">
        <f t="shared" si="38"/>
        <v>0</v>
      </c>
      <c r="AR65" s="88">
        <f t="shared" si="38"/>
        <v>0</v>
      </c>
      <c r="AS65" s="88">
        <f t="shared" si="38"/>
        <v>0</v>
      </c>
      <c r="AT65" s="88">
        <f t="shared" si="38"/>
        <v>0</v>
      </c>
      <c r="AU65" s="88">
        <f t="shared" si="38"/>
        <v>0</v>
      </c>
      <c r="AV65" s="88">
        <f t="shared" si="38"/>
        <v>0</v>
      </c>
      <c r="AW65" s="88">
        <f t="shared" si="38"/>
        <v>0</v>
      </c>
      <c r="AX65" s="88">
        <f t="shared" si="38"/>
        <v>0</v>
      </c>
      <c r="AY65" s="88">
        <f t="shared" si="38"/>
        <v>0</v>
      </c>
      <c r="AZ65" s="88">
        <f t="shared" si="38"/>
        <v>0</v>
      </c>
      <c r="BA65" s="88">
        <f t="shared" si="41"/>
        <v>0</v>
      </c>
      <c r="BB65" s="88">
        <f t="shared" si="41"/>
        <v>0</v>
      </c>
      <c r="BC65" s="88">
        <f t="shared" si="41"/>
        <v>0</v>
      </c>
      <c r="BD65" s="89">
        <f t="shared" si="41"/>
        <v>0</v>
      </c>
      <c r="BE65" s="89">
        <f t="shared" si="41"/>
        <v>0</v>
      </c>
      <c r="BF65" s="89">
        <f t="shared" si="41"/>
        <v>0</v>
      </c>
      <c r="BG65" s="89">
        <f t="shared" si="41"/>
        <v>0</v>
      </c>
      <c r="BH65" s="89">
        <f t="shared" si="41"/>
        <v>0</v>
      </c>
      <c r="BI65" s="89">
        <f t="shared" si="41"/>
        <v>0</v>
      </c>
      <c r="BJ65" s="89">
        <f t="shared" si="41"/>
        <v>0</v>
      </c>
      <c r="BK65" s="89">
        <f t="shared" si="41"/>
        <v>0</v>
      </c>
      <c r="BL65" s="89">
        <f t="shared" si="41"/>
        <v>0</v>
      </c>
      <c r="BM65" s="89">
        <f t="shared" si="41"/>
        <v>0</v>
      </c>
      <c r="BN65" s="89">
        <f t="shared" si="41"/>
        <v>0</v>
      </c>
      <c r="BO65" s="89">
        <f t="shared" si="41"/>
        <v>0</v>
      </c>
      <c r="BP65" s="89">
        <f t="shared" si="41"/>
        <v>0</v>
      </c>
      <c r="BQ65" s="89">
        <f t="shared" si="40"/>
        <v>0</v>
      </c>
      <c r="BR65" s="89">
        <f t="shared" si="40"/>
        <v>0</v>
      </c>
      <c r="BS65" s="89">
        <f t="shared" si="40"/>
        <v>0</v>
      </c>
      <c r="BT65" s="89">
        <f t="shared" si="36"/>
        <v>0</v>
      </c>
      <c r="BU65" s="89">
        <f t="shared" si="36"/>
        <v>0</v>
      </c>
      <c r="BV65" s="89">
        <f t="shared" si="36"/>
        <v>0</v>
      </c>
      <c r="BW65" s="89">
        <f t="shared" si="36"/>
        <v>0</v>
      </c>
      <c r="BX65" s="89">
        <f t="shared" si="36"/>
        <v>0</v>
      </c>
      <c r="BY65" s="89">
        <f t="shared" si="36"/>
        <v>0</v>
      </c>
      <c r="BZ65" s="89">
        <f t="shared" si="36"/>
        <v>0</v>
      </c>
      <c r="CA65" s="89">
        <f t="shared" si="36"/>
        <v>0</v>
      </c>
      <c r="CB65" s="89">
        <f t="shared" si="36"/>
        <v>0</v>
      </c>
      <c r="CC65" s="89">
        <f t="shared" si="36"/>
        <v>0</v>
      </c>
      <c r="CD65" s="89">
        <f t="shared" si="36"/>
        <v>0</v>
      </c>
      <c r="CE65" s="89">
        <f t="shared" si="36"/>
        <v>0</v>
      </c>
      <c r="CF65" s="89">
        <f t="shared" si="36"/>
        <v>0</v>
      </c>
      <c r="CG65" s="89">
        <f t="shared" si="35"/>
        <v>0</v>
      </c>
      <c r="CH65" s="89">
        <f t="shared" si="35"/>
        <v>0</v>
      </c>
      <c r="CI65" s="89">
        <f t="shared" si="35"/>
        <v>0</v>
      </c>
      <c r="CJ65" s="89">
        <f t="shared" si="35"/>
        <v>0</v>
      </c>
      <c r="CK65" s="89">
        <f t="shared" si="35"/>
        <v>0</v>
      </c>
      <c r="CL65" s="89">
        <f t="shared" si="35"/>
        <v>0</v>
      </c>
      <c r="CM65" s="89">
        <f t="shared" si="43"/>
        <v>0</v>
      </c>
      <c r="CN65" s="89">
        <f t="shared" si="43"/>
        <v>0</v>
      </c>
      <c r="CO65" s="89">
        <f t="shared" si="43"/>
        <v>0</v>
      </c>
      <c r="CP65" s="89">
        <f t="shared" si="43"/>
        <v>0</v>
      </c>
      <c r="CQ65" s="89">
        <f t="shared" si="43"/>
        <v>0</v>
      </c>
      <c r="CR65" s="89">
        <f t="shared" si="43"/>
        <v>0</v>
      </c>
      <c r="CS65" s="89">
        <f t="shared" si="43"/>
        <v>0</v>
      </c>
      <c r="CT65" s="89">
        <f t="shared" si="43"/>
        <v>0</v>
      </c>
      <c r="CU65" s="89">
        <f t="shared" si="43"/>
        <v>0</v>
      </c>
      <c r="CV65" s="89">
        <f t="shared" si="43"/>
        <v>0</v>
      </c>
      <c r="CW65" s="89">
        <f t="shared" si="43"/>
        <v>0</v>
      </c>
      <c r="CX65" s="89">
        <f t="shared" si="43"/>
        <v>0</v>
      </c>
      <c r="CY65" s="89">
        <f t="shared" si="43"/>
        <v>0</v>
      </c>
      <c r="CZ65" s="89">
        <f t="shared" si="43"/>
        <v>0</v>
      </c>
      <c r="DA65" s="89">
        <f t="shared" si="43"/>
        <v>0</v>
      </c>
      <c r="DB65" s="89">
        <f t="shared" si="43"/>
        <v>0</v>
      </c>
      <c r="DC65" s="89">
        <f t="shared" si="37"/>
        <v>0</v>
      </c>
      <c r="DD65" s="89">
        <f t="shared" si="37"/>
        <v>0</v>
      </c>
      <c r="DE65" s="89">
        <f t="shared" si="37"/>
        <v>0</v>
      </c>
      <c r="DF65" s="89">
        <f t="shared" si="37"/>
        <v>0</v>
      </c>
      <c r="DG65" s="89">
        <f t="shared" si="37"/>
        <v>0</v>
      </c>
      <c r="DH65" s="89">
        <f t="shared" si="37"/>
        <v>0</v>
      </c>
      <c r="DI65" s="89">
        <f t="shared" si="37"/>
        <v>0</v>
      </c>
      <c r="DJ65" s="89">
        <f t="shared" si="37"/>
        <v>0</v>
      </c>
      <c r="DK65" s="89">
        <f t="shared" si="37"/>
        <v>0</v>
      </c>
      <c r="DL65" s="89">
        <f t="shared" si="37"/>
        <v>0</v>
      </c>
      <c r="DM65" s="89">
        <f t="shared" si="37"/>
        <v>0</v>
      </c>
      <c r="DN65" s="89">
        <f t="shared" si="37"/>
        <v>0</v>
      </c>
      <c r="DO65" s="89">
        <f t="shared" si="42"/>
        <v>0</v>
      </c>
      <c r="DP65" s="89">
        <f t="shared" si="42"/>
        <v>0</v>
      </c>
      <c r="DQ65" s="89">
        <f t="shared" si="42"/>
        <v>0</v>
      </c>
      <c r="DR65" s="89">
        <f t="shared" si="42"/>
        <v>0</v>
      </c>
      <c r="DS65" s="89">
        <f t="shared" si="42"/>
        <v>0</v>
      </c>
    </row>
    <row r="66" spans="2:123" s="3" customFormat="1" ht="20.100000000000001" hidden="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3"/>
        <v>0</v>
      </c>
      <c r="M66" s="105">
        <f t="shared" si="27"/>
        <v>60</v>
      </c>
      <c r="N66" s="106" t="str">
        <f>Tutor_Names!B61</f>
        <v>T33</v>
      </c>
      <c r="O66" s="104">
        <f t="shared" si="4"/>
        <v>0</v>
      </c>
      <c r="P66" s="91">
        <f t="shared" si="5"/>
        <v>0</v>
      </c>
      <c r="Q66" s="92">
        <f t="shared" si="6"/>
        <v>0</v>
      </c>
      <c r="V66" s="87">
        <f t="shared" si="39"/>
        <v>0</v>
      </c>
      <c r="W66" s="88">
        <f t="shared" si="39"/>
        <v>0</v>
      </c>
      <c r="X66" s="88">
        <f t="shared" si="39"/>
        <v>0</v>
      </c>
      <c r="Y66" s="88">
        <f t="shared" si="39"/>
        <v>0</v>
      </c>
      <c r="Z66" s="88">
        <f t="shared" si="39"/>
        <v>0</v>
      </c>
      <c r="AA66" s="88">
        <f t="shared" si="39"/>
        <v>0</v>
      </c>
      <c r="AB66" s="88">
        <f t="shared" si="39"/>
        <v>0</v>
      </c>
      <c r="AC66" s="88">
        <f t="shared" si="39"/>
        <v>0</v>
      </c>
      <c r="AD66" s="88">
        <f t="shared" si="39"/>
        <v>0</v>
      </c>
      <c r="AE66" s="88">
        <f t="shared" si="39"/>
        <v>0</v>
      </c>
      <c r="AF66" s="88">
        <f t="shared" si="39"/>
        <v>0</v>
      </c>
      <c r="AG66" s="88">
        <f t="shared" si="39"/>
        <v>0</v>
      </c>
      <c r="AH66" s="88">
        <f t="shared" si="39"/>
        <v>0</v>
      </c>
      <c r="AI66" s="88">
        <f t="shared" si="39"/>
        <v>0</v>
      </c>
      <c r="AJ66" s="88">
        <f t="shared" si="39"/>
        <v>0</v>
      </c>
      <c r="AK66" s="88">
        <f t="shared" si="39"/>
        <v>0</v>
      </c>
      <c r="AL66" s="88">
        <f t="shared" si="38"/>
        <v>0</v>
      </c>
      <c r="AM66" s="88">
        <f t="shared" si="38"/>
        <v>0</v>
      </c>
      <c r="AN66" s="88">
        <f t="shared" si="38"/>
        <v>0</v>
      </c>
      <c r="AO66" s="88">
        <f t="shared" si="38"/>
        <v>0</v>
      </c>
      <c r="AP66" s="88">
        <f t="shared" si="38"/>
        <v>0</v>
      </c>
      <c r="AQ66" s="88">
        <f t="shared" si="38"/>
        <v>0</v>
      </c>
      <c r="AR66" s="88">
        <f t="shared" si="38"/>
        <v>0</v>
      </c>
      <c r="AS66" s="88">
        <f t="shared" si="38"/>
        <v>0</v>
      </c>
      <c r="AT66" s="88">
        <f t="shared" si="38"/>
        <v>0</v>
      </c>
      <c r="AU66" s="88">
        <f t="shared" si="38"/>
        <v>0</v>
      </c>
      <c r="AV66" s="88">
        <f t="shared" si="38"/>
        <v>0</v>
      </c>
      <c r="AW66" s="88">
        <f t="shared" si="38"/>
        <v>0</v>
      </c>
      <c r="AX66" s="88">
        <f t="shared" si="38"/>
        <v>0</v>
      </c>
      <c r="AY66" s="88">
        <f t="shared" si="38"/>
        <v>0</v>
      </c>
      <c r="AZ66" s="88">
        <f t="shared" si="38"/>
        <v>0</v>
      </c>
      <c r="BA66" s="88">
        <f t="shared" si="41"/>
        <v>0</v>
      </c>
      <c r="BB66" s="88">
        <f t="shared" si="41"/>
        <v>0</v>
      </c>
      <c r="BC66" s="88">
        <f t="shared" si="41"/>
        <v>0</v>
      </c>
      <c r="BD66" s="89">
        <f t="shared" si="41"/>
        <v>0</v>
      </c>
      <c r="BE66" s="89">
        <f t="shared" si="41"/>
        <v>0</v>
      </c>
      <c r="BF66" s="89">
        <f t="shared" si="41"/>
        <v>0</v>
      </c>
      <c r="BG66" s="89">
        <f t="shared" si="41"/>
        <v>0</v>
      </c>
      <c r="BH66" s="89">
        <f t="shared" si="41"/>
        <v>0</v>
      </c>
      <c r="BI66" s="89">
        <f t="shared" si="41"/>
        <v>0</v>
      </c>
      <c r="BJ66" s="89">
        <f t="shared" si="41"/>
        <v>0</v>
      </c>
      <c r="BK66" s="89">
        <f t="shared" si="41"/>
        <v>0</v>
      </c>
      <c r="BL66" s="89">
        <f t="shared" si="41"/>
        <v>0</v>
      </c>
      <c r="BM66" s="89">
        <f t="shared" si="41"/>
        <v>0</v>
      </c>
      <c r="BN66" s="89">
        <f t="shared" si="41"/>
        <v>0</v>
      </c>
      <c r="BO66" s="89">
        <f t="shared" si="41"/>
        <v>0</v>
      </c>
      <c r="BP66" s="89">
        <f t="shared" si="41"/>
        <v>0</v>
      </c>
      <c r="BQ66" s="89">
        <f t="shared" si="40"/>
        <v>0</v>
      </c>
      <c r="BR66" s="89">
        <f t="shared" si="40"/>
        <v>0</v>
      </c>
      <c r="BS66" s="89">
        <f t="shared" si="40"/>
        <v>0</v>
      </c>
      <c r="BT66" s="89">
        <f t="shared" si="36"/>
        <v>0</v>
      </c>
      <c r="BU66" s="89">
        <f t="shared" si="36"/>
        <v>0</v>
      </c>
      <c r="BV66" s="89">
        <f t="shared" si="36"/>
        <v>0</v>
      </c>
      <c r="BW66" s="89">
        <f t="shared" si="36"/>
        <v>0</v>
      </c>
      <c r="BX66" s="89">
        <f t="shared" si="36"/>
        <v>0</v>
      </c>
      <c r="BY66" s="89">
        <f t="shared" si="36"/>
        <v>0</v>
      </c>
      <c r="BZ66" s="89">
        <f t="shared" si="36"/>
        <v>0</v>
      </c>
      <c r="CA66" s="89">
        <f t="shared" si="36"/>
        <v>0</v>
      </c>
      <c r="CB66" s="89">
        <f t="shared" si="36"/>
        <v>0</v>
      </c>
      <c r="CC66" s="89">
        <f t="shared" si="36"/>
        <v>0</v>
      </c>
      <c r="CD66" s="89">
        <f t="shared" si="36"/>
        <v>0</v>
      </c>
      <c r="CE66" s="89">
        <f t="shared" si="36"/>
        <v>0</v>
      </c>
      <c r="CF66" s="89">
        <f t="shared" si="36"/>
        <v>0</v>
      </c>
      <c r="CG66" s="89">
        <f t="shared" si="35"/>
        <v>0</v>
      </c>
      <c r="CH66" s="89">
        <f t="shared" si="35"/>
        <v>0</v>
      </c>
      <c r="CI66" s="89">
        <f t="shared" si="35"/>
        <v>0</v>
      </c>
      <c r="CJ66" s="89">
        <f t="shared" si="35"/>
        <v>0</v>
      </c>
      <c r="CK66" s="89">
        <f t="shared" si="35"/>
        <v>0</v>
      </c>
      <c r="CL66" s="89">
        <f t="shared" si="35"/>
        <v>0</v>
      </c>
      <c r="CM66" s="89">
        <f t="shared" si="43"/>
        <v>0</v>
      </c>
      <c r="CN66" s="89">
        <f t="shared" si="43"/>
        <v>0</v>
      </c>
      <c r="CO66" s="89">
        <f t="shared" si="43"/>
        <v>0</v>
      </c>
      <c r="CP66" s="89">
        <f t="shared" si="43"/>
        <v>0</v>
      </c>
      <c r="CQ66" s="89">
        <f t="shared" si="43"/>
        <v>0</v>
      </c>
      <c r="CR66" s="89">
        <f t="shared" si="43"/>
        <v>0</v>
      </c>
      <c r="CS66" s="89">
        <f t="shared" si="43"/>
        <v>0</v>
      </c>
      <c r="CT66" s="89">
        <f t="shared" si="43"/>
        <v>0</v>
      </c>
      <c r="CU66" s="89">
        <f t="shared" si="43"/>
        <v>0</v>
      </c>
      <c r="CV66" s="89">
        <f t="shared" si="43"/>
        <v>0</v>
      </c>
      <c r="CW66" s="89">
        <f t="shared" si="43"/>
        <v>0</v>
      </c>
      <c r="CX66" s="89">
        <f t="shared" si="43"/>
        <v>0</v>
      </c>
      <c r="CY66" s="89">
        <f t="shared" si="43"/>
        <v>0</v>
      </c>
      <c r="CZ66" s="89">
        <f t="shared" si="43"/>
        <v>0</v>
      </c>
      <c r="DA66" s="89">
        <f t="shared" si="43"/>
        <v>0</v>
      </c>
      <c r="DB66" s="89">
        <f t="shared" si="43"/>
        <v>0</v>
      </c>
      <c r="DC66" s="89">
        <f t="shared" si="37"/>
        <v>0</v>
      </c>
      <c r="DD66" s="89">
        <f t="shared" si="37"/>
        <v>0</v>
      </c>
      <c r="DE66" s="89">
        <f t="shared" si="37"/>
        <v>0</v>
      </c>
      <c r="DF66" s="89">
        <f t="shared" si="37"/>
        <v>0</v>
      </c>
      <c r="DG66" s="89">
        <f t="shared" si="37"/>
        <v>0</v>
      </c>
      <c r="DH66" s="89">
        <f t="shared" si="37"/>
        <v>0</v>
      </c>
      <c r="DI66" s="89">
        <f t="shared" si="37"/>
        <v>0</v>
      </c>
      <c r="DJ66" s="89">
        <f t="shared" si="37"/>
        <v>0</v>
      </c>
      <c r="DK66" s="89">
        <f t="shared" si="37"/>
        <v>0</v>
      </c>
      <c r="DL66" s="89">
        <f t="shared" si="37"/>
        <v>0</v>
      </c>
      <c r="DM66" s="89">
        <f t="shared" si="37"/>
        <v>0</v>
      </c>
      <c r="DN66" s="89">
        <f t="shared" si="37"/>
        <v>0</v>
      </c>
      <c r="DO66" s="89">
        <f t="shared" si="42"/>
        <v>0</v>
      </c>
      <c r="DP66" s="89">
        <f t="shared" si="42"/>
        <v>0</v>
      </c>
      <c r="DQ66" s="89">
        <f t="shared" si="42"/>
        <v>0</v>
      </c>
      <c r="DR66" s="89">
        <f t="shared" si="42"/>
        <v>0</v>
      </c>
      <c r="DS66" s="89">
        <f t="shared" si="42"/>
        <v>0</v>
      </c>
    </row>
    <row r="67" spans="2:123" s="3" customFormat="1" ht="20.100000000000001" hidden="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3"/>
        <v>0</v>
      </c>
      <c r="M67" s="105">
        <f t="shared" si="27"/>
        <v>61</v>
      </c>
      <c r="N67" s="106" t="str">
        <f>Tutor_Names!B62</f>
        <v>T34</v>
      </c>
      <c r="O67" s="104">
        <f t="shared" si="4"/>
        <v>0</v>
      </c>
      <c r="P67" s="91">
        <f t="shared" si="5"/>
        <v>0</v>
      </c>
      <c r="Q67" s="92">
        <f t="shared" si="6"/>
        <v>0</v>
      </c>
      <c r="V67" s="87">
        <f t="shared" si="39"/>
        <v>0</v>
      </c>
      <c r="W67" s="88">
        <f t="shared" si="39"/>
        <v>0</v>
      </c>
      <c r="X67" s="88">
        <f t="shared" si="39"/>
        <v>0</v>
      </c>
      <c r="Y67" s="88">
        <f t="shared" si="39"/>
        <v>0</v>
      </c>
      <c r="Z67" s="88">
        <f t="shared" si="39"/>
        <v>0</v>
      </c>
      <c r="AA67" s="88">
        <f t="shared" si="39"/>
        <v>0</v>
      </c>
      <c r="AB67" s="88">
        <f t="shared" si="39"/>
        <v>0</v>
      </c>
      <c r="AC67" s="88">
        <f t="shared" si="39"/>
        <v>0</v>
      </c>
      <c r="AD67" s="88">
        <f t="shared" si="39"/>
        <v>0</v>
      </c>
      <c r="AE67" s="88">
        <f t="shared" si="39"/>
        <v>0</v>
      </c>
      <c r="AF67" s="88">
        <f t="shared" si="39"/>
        <v>0</v>
      </c>
      <c r="AG67" s="88">
        <f t="shared" si="39"/>
        <v>0</v>
      </c>
      <c r="AH67" s="88">
        <f t="shared" si="39"/>
        <v>0</v>
      </c>
      <c r="AI67" s="88">
        <f t="shared" si="39"/>
        <v>0</v>
      </c>
      <c r="AJ67" s="88">
        <f t="shared" si="39"/>
        <v>0</v>
      </c>
      <c r="AK67" s="88">
        <f t="shared" si="39"/>
        <v>0</v>
      </c>
      <c r="AL67" s="88">
        <f t="shared" si="38"/>
        <v>0</v>
      </c>
      <c r="AM67" s="88">
        <f t="shared" si="38"/>
        <v>0</v>
      </c>
      <c r="AN67" s="88">
        <f t="shared" si="38"/>
        <v>0</v>
      </c>
      <c r="AO67" s="88">
        <f t="shared" si="38"/>
        <v>0</v>
      </c>
      <c r="AP67" s="88">
        <f t="shared" si="38"/>
        <v>0</v>
      </c>
      <c r="AQ67" s="88">
        <f t="shared" si="38"/>
        <v>0</v>
      </c>
      <c r="AR67" s="88">
        <f t="shared" si="38"/>
        <v>0</v>
      </c>
      <c r="AS67" s="88">
        <f t="shared" si="38"/>
        <v>0</v>
      </c>
      <c r="AT67" s="88">
        <f t="shared" si="38"/>
        <v>0</v>
      </c>
      <c r="AU67" s="88">
        <f t="shared" si="38"/>
        <v>0</v>
      </c>
      <c r="AV67" s="88">
        <f t="shared" si="38"/>
        <v>0</v>
      </c>
      <c r="AW67" s="88">
        <f t="shared" si="38"/>
        <v>0</v>
      </c>
      <c r="AX67" s="88">
        <f t="shared" si="38"/>
        <v>0</v>
      </c>
      <c r="AY67" s="88">
        <f t="shared" si="38"/>
        <v>0</v>
      </c>
      <c r="AZ67" s="88">
        <f t="shared" si="38"/>
        <v>0</v>
      </c>
      <c r="BA67" s="88">
        <f t="shared" si="41"/>
        <v>0</v>
      </c>
      <c r="BB67" s="88">
        <f t="shared" si="41"/>
        <v>0</v>
      </c>
      <c r="BC67" s="88">
        <f t="shared" si="41"/>
        <v>0</v>
      </c>
      <c r="BD67" s="89">
        <f t="shared" si="41"/>
        <v>0</v>
      </c>
      <c r="BE67" s="89">
        <f t="shared" si="41"/>
        <v>0</v>
      </c>
      <c r="BF67" s="89">
        <f t="shared" si="41"/>
        <v>0</v>
      </c>
      <c r="BG67" s="89">
        <f t="shared" si="41"/>
        <v>0</v>
      </c>
      <c r="BH67" s="89">
        <f t="shared" si="41"/>
        <v>0</v>
      </c>
      <c r="BI67" s="89">
        <f t="shared" si="41"/>
        <v>0</v>
      </c>
      <c r="BJ67" s="89">
        <f t="shared" si="41"/>
        <v>0</v>
      </c>
      <c r="BK67" s="89">
        <f t="shared" si="41"/>
        <v>0</v>
      </c>
      <c r="BL67" s="89">
        <f t="shared" si="41"/>
        <v>0</v>
      </c>
      <c r="BM67" s="89">
        <f t="shared" si="41"/>
        <v>0</v>
      </c>
      <c r="BN67" s="89">
        <f t="shared" si="41"/>
        <v>0</v>
      </c>
      <c r="BO67" s="89">
        <f t="shared" si="41"/>
        <v>0</v>
      </c>
      <c r="BP67" s="89">
        <f t="shared" si="41"/>
        <v>0</v>
      </c>
      <c r="BQ67" s="89">
        <f t="shared" si="40"/>
        <v>0</v>
      </c>
      <c r="BR67" s="89">
        <f t="shared" si="40"/>
        <v>0</v>
      </c>
      <c r="BS67" s="89">
        <f t="shared" si="40"/>
        <v>0</v>
      </c>
      <c r="BT67" s="89">
        <f t="shared" si="36"/>
        <v>0</v>
      </c>
      <c r="BU67" s="89">
        <f t="shared" si="36"/>
        <v>0</v>
      </c>
      <c r="BV67" s="89">
        <f t="shared" si="36"/>
        <v>0</v>
      </c>
      <c r="BW67" s="89">
        <f t="shared" si="36"/>
        <v>0</v>
      </c>
      <c r="BX67" s="89">
        <f t="shared" si="36"/>
        <v>0</v>
      </c>
      <c r="BY67" s="89">
        <f t="shared" si="36"/>
        <v>0</v>
      </c>
      <c r="BZ67" s="89">
        <f t="shared" si="36"/>
        <v>0</v>
      </c>
      <c r="CA67" s="89">
        <f t="shared" si="36"/>
        <v>0</v>
      </c>
      <c r="CB67" s="89">
        <f t="shared" si="36"/>
        <v>0</v>
      </c>
      <c r="CC67" s="89">
        <f t="shared" si="36"/>
        <v>0</v>
      </c>
      <c r="CD67" s="89">
        <f t="shared" si="36"/>
        <v>0</v>
      </c>
      <c r="CE67" s="89">
        <f t="shared" si="36"/>
        <v>0</v>
      </c>
      <c r="CF67" s="89">
        <f t="shared" si="36"/>
        <v>0</v>
      </c>
      <c r="CG67" s="89">
        <f t="shared" si="35"/>
        <v>0</v>
      </c>
      <c r="CH67" s="89">
        <f t="shared" si="35"/>
        <v>0</v>
      </c>
      <c r="CI67" s="89">
        <f t="shared" si="35"/>
        <v>0</v>
      </c>
      <c r="CJ67" s="89">
        <f t="shared" si="35"/>
        <v>0</v>
      </c>
      <c r="CK67" s="89">
        <f t="shared" si="35"/>
        <v>0</v>
      </c>
      <c r="CL67" s="89">
        <f t="shared" si="35"/>
        <v>0</v>
      </c>
      <c r="CM67" s="89">
        <f t="shared" si="43"/>
        <v>0</v>
      </c>
      <c r="CN67" s="89">
        <f t="shared" si="43"/>
        <v>0</v>
      </c>
      <c r="CO67" s="89">
        <f t="shared" si="43"/>
        <v>0</v>
      </c>
      <c r="CP67" s="89">
        <f t="shared" si="43"/>
        <v>0</v>
      </c>
      <c r="CQ67" s="89">
        <f t="shared" si="43"/>
        <v>0</v>
      </c>
      <c r="CR67" s="89">
        <f t="shared" si="43"/>
        <v>0</v>
      </c>
      <c r="CS67" s="89">
        <f t="shared" si="43"/>
        <v>0</v>
      </c>
      <c r="CT67" s="89">
        <f t="shared" si="43"/>
        <v>0</v>
      </c>
      <c r="CU67" s="89">
        <f t="shared" si="43"/>
        <v>0</v>
      </c>
      <c r="CV67" s="89">
        <f t="shared" si="43"/>
        <v>0</v>
      </c>
      <c r="CW67" s="89">
        <f t="shared" si="43"/>
        <v>0</v>
      </c>
      <c r="CX67" s="89">
        <f t="shared" si="43"/>
        <v>0</v>
      </c>
      <c r="CY67" s="89">
        <f t="shared" si="43"/>
        <v>0</v>
      </c>
      <c r="CZ67" s="89">
        <f t="shared" si="43"/>
        <v>0</v>
      </c>
      <c r="DA67" s="89">
        <f t="shared" si="43"/>
        <v>0</v>
      </c>
      <c r="DB67" s="89">
        <f t="shared" si="43"/>
        <v>0</v>
      </c>
      <c r="DC67" s="89">
        <f t="shared" si="37"/>
        <v>0</v>
      </c>
      <c r="DD67" s="89">
        <f t="shared" si="37"/>
        <v>0</v>
      </c>
      <c r="DE67" s="89">
        <f t="shared" si="37"/>
        <v>0</v>
      </c>
      <c r="DF67" s="89">
        <f t="shared" si="37"/>
        <v>0</v>
      </c>
      <c r="DG67" s="89">
        <f t="shared" si="37"/>
        <v>0</v>
      </c>
      <c r="DH67" s="89">
        <f t="shared" si="37"/>
        <v>0</v>
      </c>
      <c r="DI67" s="89">
        <f t="shared" si="37"/>
        <v>0</v>
      </c>
      <c r="DJ67" s="89">
        <f t="shared" si="37"/>
        <v>0</v>
      </c>
      <c r="DK67" s="89">
        <f t="shared" si="37"/>
        <v>0</v>
      </c>
      <c r="DL67" s="89">
        <f t="shared" si="37"/>
        <v>0</v>
      </c>
      <c r="DM67" s="89">
        <f t="shared" si="37"/>
        <v>0</v>
      </c>
      <c r="DN67" s="89">
        <f t="shared" si="37"/>
        <v>0</v>
      </c>
      <c r="DO67" s="89">
        <f t="shared" si="42"/>
        <v>0</v>
      </c>
      <c r="DP67" s="89">
        <f t="shared" si="42"/>
        <v>0</v>
      </c>
      <c r="DQ67" s="89">
        <f t="shared" si="42"/>
        <v>0</v>
      </c>
      <c r="DR67" s="89">
        <f t="shared" si="42"/>
        <v>0</v>
      </c>
      <c r="DS67" s="89">
        <f t="shared" si="42"/>
        <v>0</v>
      </c>
    </row>
    <row r="68" spans="2:123" s="3" customFormat="1" ht="20.100000000000001" hidden="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3"/>
        <v>0</v>
      </c>
      <c r="L68" s="5"/>
      <c r="M68" s="105">
        <f t="shared" si="27"/>
        <v>62</v>
      </c>
      <c r="N68" s="106" t="str">
        <f>Tutor_Names!B63</f>
        <v>T35</v>
      </c>
      <c r="O68" s="104">
        <f t="shared" si="4"/>
        <v>0</v>
      </c>
      <c r="P68" s="91">
        <f t="shared" si="5"/>
        <v>0</v>
      </c>
      <c r="Q68" s="92">
        <f t="shared" si="6"/>
        <v>0</v>
      </c>
      <c r="U68" s="5"/>
      <c r="V68" s="87">
        <f t="shared" si="39"/>
        <v>0</v>
      </c>
      <c r="W68" s="88">
        <f t="shared" si="39"/>
        <v>0</v>
      </c>
      <c r="X68" s="88">
        <f t="shared" si="39"/>
        <v>0</v>
      </c>
      <c r="Y68" s="88">
        <f t="shared" si="39"/>
        <v>0</v>
      </c>
      <c r="Z68" s="88">
        <f t="shared" si="39"/>
        <v>0</v>
      </c>
      <c r="AA68" s="88">
        <f t="shared" si="39"/>
        <v>0</v>
      </c>
      <c r="AB68" s="88">
        <f t="shared" si="39"/>
        <v>0</v>
      </c>
      <c r="AC68" s="88">
        <f t="shared" si="39"/>
        <v>0</v>
      </c>
      <c r="AD68" s="88">
        <f t="shared" si="39"/>
        <v>0</v>
      </c>
      <c r="AE68" s="88">
        <f t="shared" si="39"/>
        <v>0</v>
      </c>
      <c r="AF68" s="88">
        <f t="shared" si="39"/>
        <v>0</v>
      </c>
      <c r="AG68" s="88">
        <f t="shared" si="39"/>
        <v>0</v>
      </c>
      <c r="AH68" s="88">
        <f t="shared" si="39"/>
        <v>0</v>
      </c>
      <c r="AI68" s="88">
        <f t="shared" si="39"/>
        <v>0</v>
      </c>
      <c r="AJ68" s="88">
        <f t="shared" si="39"/>
        <v>0</v>
      </c>
      <c r="AK68" s="88">
        <f t="shared" si="39"/>
        <v>0</v>
      </c>
      <c r="AL68" s="88">
        <f t="shared" si="38"/>
        <v>0</v>
      </c>
      <c r="AM68" s="88">
        <f t="shared" si="38"/>
        <v>0</v>
      </c>
      <c r="AN68" s="88">
        <f t="shared" si="38"/>
        <v>0</v>
      </c>
      <c r="AO68" s="88">
        <f t="shared" si="38"/>
        <v>0</v>
      </c>
      <c r="AP68" s="88">
        <f t="shared" si="38"/>
        <v>0</v>
      </c>
      <c r="AQ68" s="88">
        <f t="shared" si="38"/>
        <v>0</v>
      </c>
      <c r="AR68" s="88">
        <f t="shared" si="38"/>
        <v>0</v>
      </c>
      <c r="AS68" s="88">
        <f t="shared" si="38"/>
        <v>0</v>
      </c>
      <c r="AT68" s="88">
        <f t="shared" si="38"/>
        <v>0</v>
      </c>
      <c r="AU68" s="88">
        <f t="shared" si="38"/>
        <v>0</v>
      </c>
      <c r="AV68" s="88">
        <f t="shared" si="38"/>
        <v>0</v>
      </c>
      <c r="AW68" s="88">
        <f t="shared" si="38"/>
        <v>0</v>
      </c>
      <c r="AX68" s="88">
        <f t="shared" si="38"/>
        <v>0</v>
      </c>
      <c r="AY68" s="88">
        <f t="shared" si="38"/>
        <v>0</v>
      </c>
      <c r="AZ68" s="88">
        <f t="shared" si="38"/>
        <v>0</v>
      </c>
      <c r="BA68" s="88">
        <f t="shared" si="41"/>
        <v>0</v>
      </c>
      <c r="BB68" s="88">
        <f t="shared" si="41"/>
        <v>0</v>
      </c>
      <c r="BC68" s="88">
        <f t="shared" si="41"/>
        <v>0</v>
      </c>
      <c r="BD68" s="89">
        <f t="shared" si="41"/>
        <v>0</v>
      </c>
      <c r="BE68" s="89">
        <f t="shared" si="41"/>
        <v>0</v>
      </c>
      <c r="BF68" s="89">
        <f t="shared" si="41"/>
        <v>0</v>
      </c>
      <c r="BG68" s="89">
        <f t="shared" si="41"/>
        <v>0</v>
      </c>
      <c r="BH68" s="89">
        <f t="shared" si="41"/>
        <v>0</v>
      </c>
      <c r="BI68" s="89">
        <f t="shared" si="41"/>
        <v>0</v>
      </c>
      <c r="BJ68" s="89">
        <f t="shared" si="41"/>
        <v>0</v>
      </c>
      <c r="BK68" s="89">
        <f t="shared" si="41"/>
        <v>0</v>
      </c>
      <c r="BL68" s="89">
        <f t="shared" si="41"/>
        <v>0</v>
      </c>
      <c r="BM68" s="89">
        <f t="shared" si="41"/>
        <v>0</v>
      </c>
      <c r="BN68" s="89">
        <f t="shared" si="41"/>
        <v>0</v>
      </c>
      <c r="BO68" s="89">
        <f t="shared" si="41"/>
        <v>0</v>
      </c>
      <c r="BP68" s="89">
        <f t="shared" si="41"/>
        <v>0</v>
      </c>
      <c r="BQ68" s="89">
        <f t="shared" si="40"/>
        <v>0</v>
      </c>
      <c r="BR68" s="89">
        <f t="shared" si="40"/>
        <v>0</v>
      </c>
      <c r="BS68" s="89">
        <f t="shared" si="40"/>
        <v>0</v>
      </c>
      <c r="BT68" s="89">
        <f t="shared" si="36"/>
        <v>0</v>
      </c>
      <c r="BU68" s="89">
        <f t="shared" si="36"/>
        <v>0</v>
      </c>
      <c r="BV68" s="89">
        <f t="shared" si="36"/>
        <v>0</v>
      </c>
      <c r="BW68" s="89">
        <f t="shared" si="36"/>
        <v>0</v>
      </c>
      <c r="BX68" s="89">
        <f t="shared" si="36"/>
        <v>0</v>
      </c>
      <c r="BY68" s="89">
        <f t="shared" si="36"/>
        <v>0</v>
      </c>
      <c r="BZ68" s="89">
        <f t="shared" si="36"/>
        <v>0</v>
      </c>
      <c r="CA68" s="89">
        <f t="shared" si="36"/>
        <v>0</v>
      </c>
      <c r="CB68" s="89">
        <f t="shared" si="36"/>
        <v>0</v>
      </c>
      <c r="CC68" s="89">
        <f t="shared" si="36"/>
        <v>0</v>
      </c>
      <c r="CD68" s="89">
        <f t="shared" si="36"/>
        <v>0</v>
      </c>
      <c r="CE68" s="89">
        <f t="shared" si="36"/>
        <v>0</v>
      </c>
      <c r="CF68" s="89">
        <f t="shared" si="36"/>
        <v>0</v>
      </c>
      <c r="CG68" s="89">
        <f t="shared" si="35"/>
        <v>0</v>
      </c>
      <c r="CH68" s="89">
        <f t="shared" si="35"/>
        <v>0</v>
      </c>
      <c r="CI68" s="89">
        <f t="shared" si="35"/>
        <v>0</v>
      </c>
      <c r="CJ68" s="89">
        <f t="shared" si="35"/>
        <v>0</v>
      </c>
      <c r="CK68" s="89">
        <f t="shared" si="35"/>
        <v>0</v>
      </c>
      <c r="CL68" s="89">
        <f t="shared" si="35"/>
        <v>0</v>
      </c>
      <c r="CM68" s="89">
        <f t="shared" si="43"/>
        <v>0</v>
      </c>
      <c r="CN68" s="89">
        <f t="shared" si="43"/>
        <v>0</v>
      </c>
      <c r="CO68" s="89">
        <f t="shared" si="43"/>
        <v>0</v>
      </c>
      <c r="CP68" s="89">
        <f t="shared" si="43"/>
        <v>0</v>
      </c>
      <c r="CQ68" s="89">
        <f t="shared" si="43"/>
        <v>0</v>
      </c>
      <c r="CR68" s="89">
        <f t="shared" si="43"/>
        <v>0</v>
      </c>
      <c r="CS68" s="89">
        <f t="shared" si="43"/>
        <v>0</v>
      </c>
      <c r="CT68" s="89">
        <f t="shared" si="43"/>
        <v>0</v>
      </c>
      <c r="CU68" s="89">
        <f t="shared" si="43"/>
        <v>0</v>
      </c>
      <c r="CV68" s="89">
        <f t="shared" si="43"/>
        <v>0</v>
      </c>
      <c r="CW68" s="89">
        <f t="shared" si="43"/>
        <v>0</v>
      </c>
      <c r="CX68" s="89">
        <f t="shared" si="43"/>
        <v>0</v>
      </c>
      <c r="CY68" s="89">
        <f t="shared" si="43"/>
        <v>0</v>
      </c>
      <c r="CZ68" s="89">
        <f t="shared" si="43"/>
        <v>0</v>
      </c>
      <c r="DA68" s="89">
        <f t="shared" si="43"/>
        <v>0</v>
      </c>
      <c r="DB68" s="89">
        <f t="shared" si="43"/>
        <v>0</v>
      </c>
      <c r="DC68" s="89">
        <f t="shared" si="37"/>
        <v>0</v>
      </c>
      <c r="DD68" s="89">
        <f t="shared" si="37"/>
        <v>0</v>
      </c>
      <c r="DE68" s="89">
        <f t="shared" si="37"/>
        <v>0</v>
      </c>
      <c r="DF68" s="89">
        <f t="shared" si="37"/>
        <v>0</v>
      </c>
      <c r="DG68" s="89">
        <f t="shared" si="37"/>
        <v>0</v>
      </c>
      <c r="DH68" s="89">
        <f t="shared" si="37"/>
        <v>0</v>
      </c>
      <c r="DI68" s="89">
        <f t="shared" si="37"/>
        <v>0</v>
      </c>
      <c r="DJ68" s="89">
        <f t="shared" si="37"/>
        <v>0</v>
      </c>
      <c r="DK68" s="89">
        <f t="shared" si="37"/>
        <v>0</v>
      </c>
      <c r="DL68" s="89">
        <f t="shared" si="37"/>
        <v>0</v>
      </c>
      <c r="DM68" s="89">
        <f t="shared" si="37"/>
        <v>0</v>
      </c>
      <c r="DN68" s="89">
        <f t="shared" si="37"/>
        <v>0</v>
      </c>
      <c r="DO68" s="89">
        <f t="shared" si="42"/>
        <v>0</v>
      </c>
      <c r="DP68" s="89">
        <f t="shared" si="42"/>
        <v>0</v>
      </c>
      <c r="DQ68" s="89">
        <f t="shared" si="42"/>
        <v>0</v>
      </c>
      <c r="DR68" s="89">
        <f t="shared" si="42"/>
        <v>0</v>
      </c>
      <c r="DS68" s="89">
        <f t="shared" si="42"/>
        <v>0</v>
      </c>
    </row>
    <row r="69" spans="2:123" s="3" customFormat="1" ht="20.100000000000001" hidden="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3"/>
        <v>0</v>
      </c>
      <c r="L69" s="5"/>
      <c r="M69" s="105">
        <f t="shared" si="27"/>
        <v>63</v>
      </c>
      <c r="N69" s="106" t="str">
        <f>Tutor_Names!B64</f>
        <v>T36</v>
      </c>
      <c r="O69" s="104">
        <f t="shared" si="4"/>
        <v>0</v>
      </c>
      <c r="P69" s="91">
        <f t="shared" si="5"/>
        <v>0</v>
      </c>
      <c r="Q69" s="92">
        <f t="shared" si="6"/>
        <v>0</v>
      </c>
      <c r="U69" s="5"/>
      <c r="V69" s="87">
        <f t="shared" si="39"/>
        <v>0</v>
      </c>
      <c r="W69" s="88">
        <f t="shared" si="39"/>
        <v>0</v>
      </c>
      <c r="X69" s="88">
        <f t="shared" si="39"/>
        <v>0</v>
      </c>
      <c r="Y69" s="88">
        <f t="shared" si="39"/>
        <v>0</v>
      </c>
      <c r="Z69" s="88">
        <f t="shared" si="39"/>
        <v>0</v>
      </c>
      <c r="AA69" s="88">
        <f t="shared" si="39"/>
        <v>0</v>
      </c>
      <c r="AB69" s="88">
        <f t="shared" si="39"/>
        <v>0</v>
      </c>
      <c r="AC69" s="88">
        <f t="shared" si="39"/>
        <v>0</v>
      </c>
      <c r="AD69" s="88">
        <f t="shared" si="39"/>
        <v>0</v>
      </c>
      <c r="AE69" s="88">
        <f t="shared" si="39"/>
        <v>0</v>
      </c>
      <c r="AF69" s="88">
        <f t="shared" si="39"/>
        <v>0</v>
      </c>
      <c r="AG69" s="88">
        <f t="shared" si="39"/>
        <v>0</v>
      </c>
      <c r="AH69" s="88">
        <f t="shared" si="39"/>
        <v>0</v>
      </c>
      <c r="AI69" s="88">
        <f t="shared" si="39"/>
        <v>0</v>
      </c>
      <c r="AJ69" s="88">
        <f t="shared" si="39"/>
        <v>0</v>
      </c>
      <c r="AK69" s="88">
        <f t="shared" si="39"/>
        <v>0</v>
      </c>
      <c r="AL69" s="88">
        <f t="shared" si="38"/>
        <v>0</v>
      </c>
      <c r="AM69" s="88">
        <f t="shared" si="38"/>
        <v>0</v>
      </c>
      <c r="AN69" s="88">
        <f t="shared" si="38"/>
        <v>0</v>
      </c>
      <c r="AO69" s="88">
        <f t="shared" si="38"/>
        <v>0</v>
      </c>
      <c r="AP69" s="88">
        <f t="shared" si="38"/>
        <v>0</v>
      </c>
      <c r="AQ69" s="88">
        <f t="shared" si="38"/>
        <v>0</v>
      </c>
      <c r="AR69" s="88">
        <f t="shared" si="38"/>
        <v>0</v>
      </c>
      <c r="AS69" s="88">
        <f t="shared" si="38"/>
        <v>0</v>
      </c>
      <c r="AT69" s="88">
        <f t="shared" si="38"/>
        <v>0</v>
      </c>
      <c r="AU69" s="88">
        <f t="shared" si="38"/>
        <v>0</v>
      </c>
      <c r="AV69" s="88">
        <f t="shared" si="38"/>
        <v>0</v>
      </c>
      <c r="AW69" s="88">
        <f t="shared" si="38"/>
        <v>0</v>
      </c>
      <c r="AX69" s="88">
        <f t="shared" si="38"/>
        <v>0</v>
      </c>
      <c r="AY69" s="88">
        <f t="shared" si="38"/>
        <v>0</v>
      </c>
      <c r="AZ69" s="88">
        <f t="shared" si="38"/>
        <v>0</v>
      </c>
      <c r="BA69" s="88">
        <f t="shared" si="41"/>
        <v>0</v>
      </c>
      <c r="BB69" s="88">
        <f t="shared" si="41"/>
        <v>0</v>
      </c>
      <c r="BC69" s="88">
        <f t="shared" si="41"/>
        <v>0</v>
      </c>
      <c r="BD69" s="89">
        <f t="shared" si="41"/>
        <v>0</v>
      </c>
      <c r="BE69" s="89">
        <f t="shared" si="41"/>
        <v>0</v>
      </c>
      <c r="BF69" s="89">
        <f t="shared" si="41"/>
        <v>0</v>
      </c>
      <c r="BG69" s="89">
        <f t="shared" si="41"/>
        <v>0</v>
      </c>
      <c r="BH69" s="89">
        <f t="shared" si="41"/>
        <v>0</v>
      </c>
      <c r="BI69" s="89">
        <f t="shared" si="41"/>
        <v>0</v>
      </c>
      <c r="BJ69" s="89">
        <f t="shared" si="41"/>
        <v>0</v>
      </c>
      <c r="BK69" s="89">
        <f t="shared" si="41"/>
        <v>0</v>
      </c>
      <c r="BL69" s="89">
        <f t="shared" si="41"/>
        <v>0</v>
      </c>
      <c r="BM69" s="89">
        <f t="shared" si="41"/>
        <v>0</v>
      </c>
      <c r="BN69" s="89">
        <f t="shared" si="41"/>
        <v>0</v>
      </c>
      <c r="BO69" s="89">
        <f t="shared" si="41"/>
        <v>0</v>
      </c>
      <c r="BP69" s="89">
        <f t="shared" si="41"/>
        <v>0</v>
      </c>
      <c r="BQ69" s="89">
        <f t="shared" si="40"/>
        <v>0</v>
      </c>
      <c r="BR69" s="89">
        <f t="shared" si="40"/>
        <v>0</v>
      </c>
      <c r="BS69" s="89">
        <f t="shared" si="40"/>
        <v>0</v>
      </c>
      <c r="BT69" s="89">
        <f t="shared" si="36"/>
        <v>0</v>
      </c>
      <c r="BU69" s="89">
        <f t="shared" si="36"/>
        <v>0</v>
      </c>
      <c r="BV69" s="89">
        <f t="shared" si="36"/>
        <v>0</v>
      </c>
      <c r="BW69" s="89">
        <f t="shared" si="36"/>
        <v>0</v>
      </c>
      <c r="BX69" s="89">
        <f t="shared" si="36"/>
        <v>0</v>
      </c>
      <c r="BY69" s="89">
        <f t="shared" si="36"/>
        <v>0</v>
      </c>
      <c r="BZ69" s="89">
        <f t="shared" si="36"/>
        <v>0</v>
      </c>
      <c r="CA69" s="89">
        <f t="shared" si="36"/>
        <v>0</v>
      </c>
      <c r="CB69" s="89">
        <f t="shared" si="36"/>
        <v>0</v>
      </c>
      <c r="CC69" s="89">
        <f t="shared" si="36"/>
        <v>0</v>
      </c>
      <c r="CD69" s="89">
        <f t="shared" si="36"/>
        <v>0</v>
      </c>
      <c r="CE69" s="89">
        <f t="shared" si="36"/>
        <v>0</v>
      </c>
      <c r="CF69" s="89">
        <f t="shared" si="36"/>
        <v>0</v>
      </c>
      <c r="CG69" s="89">
        <f t="shared" si="35"/>
        <v>0</v>
      </c>
      <c r="CH69" s="89">
        <f t="shared" si="35"/>
        <v>0</v>
      </c>
      <c r="CI69" s="89">
        <f t="shared" si="35"/>
        <v>0</v>
      </c>
      <c r="CJ69" s="89">
        <f t="shared" si="35"/>
        <v>0</v>
      </c>
      <c r="CK69" s="89">
        <f t="shared" si="35"/>
        <v>0</v>
      </c>
      <c r="CL69" s="89">
        <f t="shared" si="35"/>
        <v>0</v>
      </c>
      <c r="CM69" s="89">
        <f t="shared" si="43"/>
        <v>0</v>
      </c>
      <c r="CN69" s="89">
        <f t="shared" si="43"/>
        <v>0</v>
      </c>
      <c r="CO69" s="89">
        <f t="shared" si="43"/>
        <v>0</v>
      </c>
      <c r="CP69" s="89">
        <f t="shared" si="43"/>
        <v>0</v>
      </c>
      <c r="CQ69" s="89">
        <f t="shared" si="43"/>
        <v>0</v>
      </c>
      <c r="CR69" s="89">
        <f t="shared" si="43"/>
        <v>0</v>
      </c>
      <c r="CS69" s="89">
        <f t="shared" si="43"/>
        <v>0</v>
      </c>
      <c r="CT69" s="89">
        <f t="shared" si="43"/>
        <v>0</v>
      </c>
      <c r="CU69" s="89">
        <f t="shared" si="43"/>
        <v>0</v>
      </c>
      <c r="CV69" s="89">
        <f t="shared" si="43"/>
        <v>0</v>
      </c>
      <c r="CW69" s="89">
        <f t="shared" si="43"/>
        <v>0</v>
      </c>
      <c r="CX69" s="89">
        <f t="shared" si="43"/>
        <v>0</v>
      </c>
      <c r="CY69" s="89">
        <f t="shared" si="43"/>
        <v>0</v>
      </c>
      <c r="CZ69" s="89">
        <f t="shared" si="43"/>
        <v>0</v>
      </c>
      <c r="DA69" s="89">
        <f t="shared" si="43"/>
        <v>0</v>
      </c>
      <c r="DB69" s="89">
        <f t="shared" si="43"/>
        <v>0</v>
      </c>
      <c r="DC69" s="89">
        <f t="shared" si="37"/>
        <v>0</v>
      </c>
      <c r="DD69" s="89">
        <f t="shared" si="37"/>
        <v>0</v>
      </c>
      <c r="DE69" s="89">
        <f t="shared" si="37"/>
        <v>0</v>
      </c>
      <c r="DF69" s="89">
        <f t="shared" si="37"/>
        <v>0</v>
      </c>
      <c r="DG69" s="89">
        <f t="shared" si="37"/>
        <v>0</v>
      </c>
      <c r="DH69" s="89">
        <f t="shared" si="37"/>
        <v>0</v>
      </c>
      <c r="DI69" s="89">
        <f t="shared" si="37"/>
        <v>0</v>
      </c>
      <c r="DJ69" s="89">
        <f t="shared" si="37"/>
        <v>0</v>
      </c>
      <c r="DK69" s="89">
        <f t="shared" si="37"/>
        <v>0</v>
      </c>
      <c r="DL69" s="89">
        <f t="shared" si="37"/>
        <v>0</v>
      </c>
      <c r="DM69" s="89">
        <f t="shared" si="37"/>
        <v>0</v>
      </c>
      <c r="DN69" s="89">
        <f t="shared" si="37"/>
        <v>0</v>
      </c>
      <c r="DO69" s="89">
        <f t="shared" si="42"/>
        <v>0</v>
      </c>
      <c r="DP69" s="89">
        <f t="shared" si="42"/>
        <v>0</v>
      </c>
      <c r="DQ69" s="89">
        <f t="shared" si="42"/>
        <v>0</v>
      </c>
      <c r="DR69" s="89">
        <f t="shared" si="42"/>
        <v>0</v>
      </c>
      <c r="DS69" s="89">
        <f t="shared" si="42"/>
        <v>0</v>
      </c>
    </row>
    <row r="70" spans="2:123" s="3" customFormat="1" ht="20.100000000000001" hidden="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3"/>
        <v>0</v>
      </c>
      <c r="L70" s="5"/>
      <c r="M70" s="105">
        <f t="shared" si="27"/>
        <v>64</v>
      </c>
      <c r="N70" s="106" t="str">
        <f>Tutor_Names!B65</f>
        <v>T37</v>
      </c>
      <c r="O70" s="104">
        <f t="shared" si="4"/>
        <v>0</v>
      </c>
      <c r="P70" s="91">
        <f t="shared" si="5"/>
        <v>0</v>
      </c>
      <c r="Q70" s="92">
        <f t="shared" si="6"/>
        <v>0</v>
      </c>
      <c r="U70" s="5"/>
      <c r="V70" s="87">
        <f t="shared" si="39"/>
        <v>0</v>
      </c>
      <c r="W70" s="88">
        <f t="shared" si="39"/>
        <v>0</v>
      </c>
      <c r="X70" s="88">
        <f t="shared" si="39"/>
        <v>0</v>
      </c>
      <c r="Y70" s="88">
        <f t="shared" si="39"/>
        <v>0</v>
      </c>
      <c r="Z70" s="88">
        <f t="shared" si="39"/>
        <v>0</v>
      </c>
      <c r="AA70" s="88">
        <f t="shared" si="39"/>
        <v>0</v>
      </c>
      <c r="AB70" s="88">
        <f t="shared" si="39"/>
        <v>0</v>
      </c>
      <c r="AC70" s="88">
        <f t="shared" si="39"/>
        <v>0</v>
      </c>
      <c r="AD70" s="88">
        <f t="shared" si="39"/>
        <v>0</v>
      </c>
      <c r="AE70" s="88">
        <f t="shared" si="39"/>
        <v>0</v>
      </c>
      <c r="AF70" s="88">
        <f t="shared" si="39"/>
        <v>0</v>
      </c>
      <c r="AG70" s="88">
        <f t="shared" si="39"/>
        <v>0</v>
      </c>
      <c r="AH70" s="88">
        <f t="shared" si="39"/>
        <v>0</v>
      </c>
      <c r="AI70" s="88">
        <f t="shared" si="39"/>
        <v>0</v>
      </c>
      <c r="AJ70" s="88">
        <f t="shared" si="39"/>
        <v>0</v>
      </c>
      <c r="AK70" s="88">
        <f t="shared" si="39"/>
        <v>0</v>
      </c>
      <c r="AL70" s="88">
        <f t="shared" si="38"/>
        <v>0</v>
      </c>
      <c r="AM70" s="88">
        <f t="shared" si="38"/>
        <v>0</v>
      </c>
      <c r="AN70" s="88">
        <f t="shared" si="38"/>
        <v>0</v>
      </c>
      <c r="AO70" s="88">
        <f t="shared" si="38"/>
        <v>0</v>
      </c>
      <c r="AP70" s="88">
        <f t="shared" si="38"/>
        <v>0</v>
      </c>
      <c r="AQ70" s="88">
        <f t="shared" si="38"/>
        <v>0</v>
      </c>
      <c r="AR70" s="88">
        <f t="shared" si="38"/>
        <v>0</v>
      </c>
      <c r="AS70" s="88">
        <f t="shared" si="38"/>
        <v>0</v>
      </c>
      <c r="AT70" s="88">
        <f t="shared" si="38"/>
        <v>0</v>
      </c>
      <c r="AU70" s="88">
        <f t="shared" si="38"/>
        <v>0</v>
      </c>
      <c r="AV70" s="88">
        <f t="shared" si="38"/>
        <v>0</v>
      </c>
      <c r="AW70" s="88">
        <f t="shared" si="38"/>
        <v>0</v>
      </c>
      <c r="AX70" s="88">
        <f t="shared" si="38"/>
        <v>0</v>
      </c>
      <c r="AY70" s="88">
        <f t="shared" si="38"/>
        <v>0</v>
      </c>
      <c r="AZ70" s="88">
        <f t="shared" si="38"/>
        <v>0</v>
      </c>
      <c r="BA70" s="88">
        <f t="shared" si="41"/>
        <v>0</v>
      </c>
      <c r="BB70" s="88">
        <f t="shared" si="41"/>
        <v>0</v>
      </c>
      <c r="BC70" s="88">
        <f t="shared" si="41"/>
        <v>0</v>
      </c>
      <c r="BD70" s="89">
        <f t="shared" si="41"/>
        <v>0</v>
      </c>
      <c r="BE70" s="89">
        <f t="shared" si="41"/>
        <v>0</v>
      </c>
      <c r="BF70" s="89">
        <f t="shared" si="41"/>
        <v>0</v>
      </c>
      <c r="BG70" s="89">
        <f t="shared" si="41"/>
        <v>0</v>
      </c>
      <c r="BH70" s="89">
        <f t="shared" si="41"/>
        <v>0</v>
      </c>
      <c r="BI70" s="89">
        <f t="shared" si="41"/>
        <v>0</v>
      </c>
      <c r="BJ70" s="89">
        <f t="shared" si="41"/>
        <v>0</v>
      </c>
      <c r="BK70" s="89">
        <f t="shared" si="41"/>
        <v>0</v>
      </c>
      <c r="BL70" s="89">
        <f t="shared" si="41"/>
        <v>0</v>
      </c>
      <c r="BM70" s="89">
        <f t="shared" si="41"/>
        <v>0</v>
      </c>
      <c r="BN70" s="89">
        <f t="shared" si="41"/>
        <v>0</v>
      </c>
      <c r="BO70" s="89">
        <f t="shared" si="41"/>
        <v>0</v>
      </c>
      <c r="BP70" s="89">
        <f t="shared" si="41"/>
        <v>0</v>
      </c>
      <c r="BQ70" s="89">
        <f t="shared" si="40"/>
        <v>0</v>
      </c>
      <c r="BR70" s="89">
        <f t="shared" si="40"/>
        <v>0</v>
      </c>
      <c r="BS70" s="89">
        <f t="shared" si="40"/>
        <v>0</v>
      </c>
      <c r="BT70" s="89">
        <f t="shared" si="36"/>
        <v>0</v>
      </c>
      <c r="BU70" s="89">
        <f t="shared" si="36"/>
        <v>0</v>
      </c>
      <c r="BV70" s="89">
        <f t="shared" si="36"/>
        <v>0</v>
      </c>
      <c r="BW70" s="89">
        <f t="shared" si="36"/>
        <v>0</v>
      </c>
      <c r="BX70" s="89">
        <f t="shared" si="36"/>
        <v>0</v>
      </c>
      <c r="BY70" s="89">
        <f t="shared" si="36"/>
        <v>0</v>
      </c>
      <c r="BZ70" s="89">
        <f t="shared" si="36"/>
        <v>0</v>
      </c>
      <c r="CA70" s="89">
        <f t="shared" si="36"/>
        <v>0</v>
      </c>
      <c r="CB70" s="89">
        <f t="shared" si="36"/>
        <v>0</v>
      </c>
      <c r="CC70" s="89">
        <f t="shared" si="36"/>
        <v>0</v>
      </c>
      <c r="CD70" s="89">
        <f t="shared" si="36"/>
        <v>0</v>
      </c>
      <c r="CE70" s="89">
        <f t="shared" si="36"/>
        <v>0</v>
      </c>
      <c r="CF70" s="89">
        <f t="shared" si="36"/>
        <v>0</v>
      </c>
      <c r="CG70" s="89">
        <f t="shared" si="35"/>
        <v>0</v>
      </c>
      <c r="CH70" s="89">
        <f t="shared" si="35"/>
        <v>0</v>
      </c>
      <c r="CI70" s="89">
        <f t="shared" si="35"/>
        <v>0</v>
      </c>
      <c r="CJ70" s="89">
        <f t="shared" si="35"/>
        <v>0</v>
      </c>
      <c r="CK70" s="89">
        <f t="shared" si="35"/>
        <v>0</v>
      </c>
      <c r="CL70" s="89">
        <f t="shared" si="35"/>
        <v>0</v>
      </c>
      <c r="CM70" s="89">
        <f t="shared" si="43"/>
        <v>0</v>
      </c>
      <c r="CN70" s="89">
        <f t="shared" si="43"/>
        <v>0</v>
      </c>
      <c r="CO70" s="89">
        <f t="shared" si="43"/>
        <v>0</v>
      </c>
      <c r="CP70" s="89">
        <f t="shared" si="43"/>
        <v>0</v>
      </c>
      <c r="CQ70" s="89">
        <f t="shared" si="43"/>
        <v>0</v>
      </c>
      <c r="CR70" s="89">
        <f t="shared" si="43"/>
        <v>0</v>
      </c>
      <c r="CS70" s="89">
        <f t="shared" si="43"/>
        <v>0</v>
      </c>
      <c r="CT70" s="89">
        <f t="shared" si="43"/>
        <v>0</v>
      </c>
      <c r="CU70" s="89">
        <f t="shared" si="43"/>
        <v>0</v>
      </c>
      <c r="CV70" s="89">
        <f t="shared" si="43"/>
        <v>0</v>
      </c>
      <c r="CW70" s="89">
        <f t="shared" si="43"/>
        <v>0</v>
      </c>
      <c r="CX70" s="89">
        <f t="shared" si="43"/>
        <v>0</v>
      </c>
      <c r="CY70" s="89">
        <f t="shared" si="43"/>
        <v>0</v>
      </c>
      <c r="CZ70" s="89">
        <f t="shared" si="43"/>
        <v>0</v>
      </c>
      <c r="DA70" s="89">
        <f t="shared" si="43"/>
        <v>0</v>
      </c>
      <c r="DB70" s="89">
        <f t="shared" si="43"/>
        <v>0</v>
      </c>
      <c r="DC70" s="89">
        <f t="shared" si="37"/>
        <v>0</v>
      </c>
      <c r="DD70" s="89">
        <f t="shared" si="37"/>
        <v>0</v>
      </c>
      <c r="DE70" s="89">
        <f t="shared" si="37"/>
        <v>0</v>
      </c>
      <c r="DF70" s="89">
        <f t="shared" si="37"/>
        <v>0</v>
      </c>
      <c r="DG70" s="89">
        <f t="shared" si="37"/>
        <v>0</v>
      </c>
      <c r="DH70" s="89">
        <f t="shared" si="37"/>
        <v>0</v>
      </c>
      <c r="DI70" s="89">
        <f t="shared" si="37"/>
        <v>0</v>
      </c>
      <c r="DJ70" s="89">
        <f t="shared" si="37"/>
        <v>0</v>
      </c>
      <c r="DK70" s="89">
        <f t="shared" si="37"/>
        <v>0</v>
      </c>
      <c r="DL70" s="89">
        <f t="shared" si="37"/>
        <v>0</v>
      </c>
      <c r="DM70" s="89">
        <f t="shared" si="37"/>
        <v>0</v>
      </c>
      <c r="DN70" s="89">
        <f t="shared" si="37"/>
        <v>0</v>
      </c>
      <c r="DO70" s="89">
        <f t="shared" si="42"/>
        <v>0</v>
      </c>
      <c r="DP70" s="89">
        <f t="shared" si="42"/>
        <v>0</v>
      </c>
      <c r="DQ70" s="89">
        <f t="shared" si="42"/>
        <v>0</v>
      </c>
      <c r="DR70" s="89">
        <f t="shared" si="42"/>
        <v>0</v>
      </c>
      <c r="DS70" s="89">
        <f t="shared" si="42"/>
        <v>0</v>
      </c>
    </row>
    <row r="71" spans="2:123" s="3" customFormat="1" ht="20.100000000000001" hidden="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3"/>
        <v>0</v>
      </c>
      <c r="L71" s="5"/>
      <c r="M71" s="105">
        <f t="shared" si="27"/>
        <v>65</v>
      </c>
      <c r="N71" s="106" t="str">
        <f>Tutor_Names!B66</f>
        <v>T38</v>
      </c>
      <c r="O71" s="104">
        <f t="shared" si="4"/>
        <v>0</v>
      </c>
      <c r="P71" s="91">
        <f t="shared" si="5"/>
        <v>0</v>
      </c>
      <c r="Q71" s="92">
        <f t="shared" si="6"/>
        <v>0</v>
      </c>
      <c r="U71" s="5"/>
      <c r="V71" s="87">
        <f t="shared" si="39"/>
        <v>0</v>
      </c>
      <c r="W71" s="88">
        <f t="shared" si="39"/>
        <v>0</v>
      </c>
      <c r="X71" s="88">
        <f t="shared" si="39"/>
        <v>0</v>
      </c>
      <c r="Y71" s="88">
        <f t="shared" si="39"/>
        <v>0</v>
      </c>
      <c r="Z71" s="88">
        <f t="shared" si="39"/>
        <v>0</v>
      </c>
      <c r="AA71" s="88">
        <f t="shared" si="39"/>
        <v>0</v>
      </c>
      <c r="AB71" s="88">
        <f t="shared" si="39"/>
        <v>0</v>
      </c>
      <c r="AC71" s="88">
        <f t="shared" si="39"/>
        <v>0</v>
      </c>
      <c r="AD71" s="88">
        <f t="shared" si="39"/>
        <v>0</v>
      </c>
      <c r="AE71" s="88">
        <f t="shared" si="39"/>
        <v>0</v>
      </c>
      <c r="AF71" s="88">
        <f t="shared" si="39"/>
        <v>0</v>
      </c>
      <c r="AG71" s="88">
        <f t="shared" si="39"/>
        <v>0</v>
      </c>
      <c r="AH71" s="88">
        <f t="shared" si="39"/>
        <v>0</v>
      </c>
      <c r="AI71" s="88">
        <f t="shared" si="39"/>
        <v>0</v>
      </c>
      <c r="AJ71" s="88">
        <f t="shared" si="39"/>
        <v>0</v>
      </c>
      <c r="AK71" s="88">
        <f t="shared" si="39"/>
        <v>0</v>
      </c>
      <c r="AL71" s="88">
        <f t="shared" si="38"/>
        <v>0</v>
      </c>
      <c r="AM71" s="88">
        <f t="shared" si="38"/>
        <v>0</v>
      </c>
      <c r="AN71" s="88">
        <f t="shared" si="38"/>
        <v>0</v>
      </c>
      <c r="AO71" s="88">
        <f t="shared" si="38"/>
        <v>0</v>
      </c>
      <c r="AP71" s="88">
        <f t="shared" si="38"/>
        <v>0</v>
      </c>
      <c r="AQ71" s="88">
        <f t="shared" si="38"/>
        <v>0</v>
      </c>
      <c r="AR71" s="88">
        <f t="shared" si="38"/>
        <v>0</v>
      </c>
      <c r="AS71" s="88">
        <f t="shared" si="38"/>
        <v>0</v>
      </c>
      <c r="AT71" s="88">
        <f t="shared" si="38"/>
        <v>0</v>
      </c>
      <c r="AU71" s="88">
        <f t="shared" si="38"/>
        <v>0</v>
      </c>
      <c r="AV71" s="88">
        <f t="shared" si="38"/>
        <v>0</v>
      </c>
      <c r="AW71" s="88">
        <f t="shared" si="38"/>
        <v>0</v>
      </c>
      <c r="AX71" s="88">
        <f t="shared" si="38"/>
        <v>0</v>
      </c>
      <c r="AY71" s="88">
        <f t="shared" si="38"/>
        <v>0</v>
      </c>
      <c r="AZ71" s="88">
        <f t="shared" si="38"/>
        <v>0</v>
      </c>
      <c r="BA71" s="88">
        <f t="shared" si="41"/>
        <v>0</v>
      </c>
      <c r="BB71" s="88">
        <f t="shared" si="41"/>
        <v>0</v>
      </c>
      <c r="BC71" s="88">
        <f t="shared" si="41"/>
        <v>0</v>
      </c>
      <c r="BD71" s="89">
        <f t="shared" si="41"/>
        <v>0</v>
      </c>
      <c r="BE71" s="89">
        <f t="shared" si="41"/>
        <v>0</v>
      </c>
      <c r="BF71" s="89">
        <f t="shared" si="41"/>
        <v>0</v>
      </c>
      <c r="BG71" s="89">
        <f t="shared" si="41"/>
        <v>0</v>
      </c>
      <c r="BH71" s="89">
        <f t="shared" si="41"/>
        <v>0</v>
      </c>
      <c r="BI71" s="89">
        <f t="shared" si="41"/>
        <v>0</v>
      </c>
      <c r="BJ71" s="89">
        <f t="shared" si="41"/>
        <v>0</v>
      </c>
      <c r="BK71" s="89">
        <f t="shared" si="41"/>
        <v>0</v>
      </c>
      <c r="BL71" s="89">
        <f t="shared" si="41"/>
        <v>0</v>
      </c>
      <c r="BM71" s="89">
        <f t="shared" si="41"/>
        <v>0</v>
      </c>
      <c r="BN71" s="89">
        <f t="shared" si="41"/>
        <v>0</v>
      </c>
      <c r="BO71" s="89">
        <f t="shared" si="41"/>
        <v>0</v>
      </c>
      <c r="BP71" s="89">
        <f t="shared" si="41"/>
        <v>0</v>
      </c>
      <c r="BQ71" s="89">
        <f t="shared" si="40"/>
        <v>0</v>
      </c>
      <c r="BR71" s="89">
        <f t="shared" si="40"/>
        <v>0</v>
      </c>
      <c r="BS71" s="89">
        <f t="shared" si="40"/>
        <v>0</v>
      </c>
      <c r="BT71" s="89">
        <f t="shared" si="36"/>
        <v>0</v>
      </c>
      <c r="BU71" s="89">
        <f t="shared" si="36"/>
        <v>0</v>
      </c>
      <c r="BV71" s="89">
        <f t="shared" si="36"/>
        <v>0</v>
      </c>
      <c r="BW71" s="89">
        <f t="shared" si="36"/>
        <v>0</v>
      </c>
      <c r="BX71" s="89">
        <f t="shared" si="36"/>
        <v>0</v>
      </c>
      <c r="BY71" s="89">
        <f t="shared" si="36"/>
        <v>0</v>
      </c>
      <c r="BZ71" s="89">
        <f t="shared" si="36"/>
        <v>0</v>
      </c>
      <c r="CA71" s="89">
        <f t="shared" si="36"/>
        <v>0</v>
      </c>
      <c r="CB71" s="89">
        <f t="shared" si="36"/>
        <v>0</v>
      </c>
      <c r="CC71" s="89">
        <f t="shared" si="36"/>
        <v>0</v>
      </c>
      <c r="CD71" s="89">
        <f t="shared" si="36"/>
        <v>0</v>
      </c>
      <c r="CE71" s="89">
        <f t="shared" si="36"/>
        <v>0</v>
      </c>
      <c r="CF71" s="89">
        <f t="shared" si="36"/>
        <v>0</v>
      </c>
      <c r="CG71" s="89">
        <f t="shared" ref="CG71:CV86" si="44">COUNTIF($D71:$J71,CG$6)*$C71</f>
        <v>0</v>
      </c>
      <c r="CH71" s="89">
        <f t="shared" si="44"/>
        <v>0</v>
      </c>
      <c r="CI71" s="89">
        <f t="shared" si="44"/>
        <v>0</v>
      </c>
      <c r="CJ71" s="89">
        <f t="shared" si="44"/>
        <v>0</v>
      </c>
      <c r="CK71" s="89">
        <f t="shared" si="44"/>
        <v>0</v>
      </c>
      <c r="CL71" s="89">
        <f t="shared" si="44"/>
        <v>0</v>
      </c>
      <c r="CM71" s="89">
        <f t="shared" si="44"/>
        <v>0</v>
      </c>
      <c r="CN71" s="89">
        <f t="shared" si="44"/>
        <v>0</v>
      </c>
      <c r="CO71" s="89">
        <f t="shared" si="44"/>
        <v>0</v>
      </c>
      <c r="CP71" s="89">
        <f t="shared" si="44"/>
        <v>0</v>
      </c>
      <c r="CQ71" s="89">
        <f t="shared" si="44"/>
        <v>0</v>
      </c>
      <c r="CR71" s="89">
        <f t="shared" si="44"/>
        <v>0</v>
      </c>
      <c r="CS71" s="89">
        <f t="shared" si="44"/>
        <v>0</v>
      </c>
      <c r="CT71" s="89">
        <f t="shared" si="44"/>
        <v>0</v>
      </c>
      <c r="CU71" s="89">
        <f t="shared" si="44"/>
        <v>0</v>
      </c>
      <c r="CV71" s="89">
        <f t="shared" si="44"/>
        <v>0</v>
      </c>
      <c r="CW71" s="89">
        <f t="shared" si="43"/>
        <v>0</v>
      </c>
      <c r="CX71" s="89">
        <f t="shared" si="43"/>
        <v>0</v>
      </c>
      <c r="CY71" s="89">
        <f t="shared" si="43"/>
        <v>0</v>
      </c>
      <c r="CZ71" s="89">
        <f t="shared" si="43"/>
        <v>0</v>
      </c>
      <c r="DA71" s="89">
        <f t="shared" si="43"/>
        <v>0</v>
      </c>
      <c r="DB71" s="89">
        <f t="shared" si="43"/>
        <v>0</v>
      </c>
      <c r="DC71" s="89">
        <f t="shared" si="37"/>
        <v>0</v>
      </c>
      <c r="DD71" s="89">
        <f t="shared" si="37"/>
        <v>0</v>
      </c>
      <c r="DE71" s="89">
        <f t="shared" si="37"/>
        <v>0</v>
      </c>
      <c r="DF71" s="89">
        <f t="shared" si="37"/>
        <v>0</v>
      </c>
      <c r="DG71" s="89">
        <f t="shared" si="37"/>
        <v>0</v>
      </c>
      <c r="DH71" s="89">
        <f t="shared" si="37"/>
        <v>0</v>
      </c>
      <c r="DI71" s="89">
        <f t="shared" si="37"/>
        <v>0</v>
      </c>
      <c r="DJ71" s="89">
        <f t="shared" si="37"/>
        <v>0</v>
      </c>
      <c r="DK71" s="89">
        <f t="shared" si="37"/>
        <v>0</v>
      </c>
      <c r="DL71" s="89">
        <f t="shared" si="37"/>
        <v>0</v>
      </c>
      <c r="DM71" s="89">
        <f t="shared" si="37"/>
        <v>0</v>
      </c>
      <c r="DN71" s="89">
        <f t="shared" si="37"/>
        <v>0</v>
      </c>
      <c r="DO71" s="89">
        <f t="shared" si="42"/>
        <v>0</v>
      </c>
      <c r="DP71" s="89">
        <f t="shared" si="42"/>
        <v>0</v>
      </c>
      <c r="DQ71" s="89">
        <f t="shared" si="42"/>
        <v>0</v>
      </c>
      <c r="DR71" s="89">
        <f t="shared" si="42"/>
        <v>0</v>
      </c>
      <c r="DS71" s="89">
        <f t="shared" si="42"/>
        <v>0</v>
      </c>
    </row>
    <row r="72" spans="2:123" s="3" customFormat="1" ht="20.100000000000001" hidden="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5">COUNTA(D72:J72)*C72</f>
        <v>0</v>
      </c>
      <c r="L72" s="5"/>
      <c r="M72" s="105">
        <f t="shared" si="27"/>
        <v>66</v>
      </c>
      <c r="N72" s="106" t="str">
        <f>Tutor_Names!B67</f>
        <v>T39</v>
      </c>
      <c r="O72" s="104">
        <f t="shared" ref="O72:O106" si="46">HLOOKUP($N72,$V$6:$DS$107,102,FALSE)</f>
        <v>0</v>
      </c>
      <c r="P72" s="91">
        <f t="shared" ref="P72:P106" si="47">HLOOKUP($N72,$V$115:$DS$216,102,FALSE)</f>
        <v>0</v>
      </c>
      <c r="Q72" s="92">
        <f t="shared" ref="Q72:Q106" si="48">SUM(O72:P72)</f>
        <v>0</v>
      </c>
      <c r="U72" s="5"/>
      <c r="V72" s="87">
        <f t="shared" si="39"/>
        <v>0</v>
      </c>
      <c r="W72" s="88">
        <f t="shared" si="39"/>
        <v>0</v>
      </c>
      <c r="X72" s="88">
        <f t="shared" si="39"/>
        <v>0</v>
      </c>
      <c r="Y72" s="88">
        <f t="shared" si="39"/>
        <v>0</v>
      </c>
      <c r="Z72" s="88">
        <f t="shared" si="39"/>
        <v>0</v>
      </c>
      <c r="AA72" s="88">
        <f t="shared" si="39"/>
        <v>0</v>
      </c>
      <c r="AB72" s="88">
        <f t="shared" si="39"/>
        <v>0</v>
      </c>
      <c r="AC72" s="88">
        <f t="shared" si="39"/>
        <v>0</v>
      </c>
      <c r="AD72" s="88">
        <f t="shared" si="39"/>
        <v>0</v>
      </c>
      <c r="AE72" s="88">
        <f t="shared" si="39"/>
        <v>0</v>
      </c>
      <c r="AF72" s="88">
        <f t="shared" si="39"/>
        <v>0</v>
      </c>
      <c r="AG72" s="88">
        <f t="shared" si="39"/>
        <v>0</v>
      </c>
      <c r="AH72" s="88">
        <f t="shared" si="39"/>
        <v>0</v>
      </c>
      <c r="AI72" s="88">
        <f t="shared" si="39"/>
        <v>0</v>
      </c>
      <c r="AJ72" s="88">
        <f t="shared" si="39"/>
        <v>0</v>
      </c>
      <c r="AK72" s="88">
        <f t="shared" si="39"/>
        <v>0</v>
      </c>
      <c r="AL72" s="88">
        <f t="shared" si="38"/>
        <v>0</v>
      </c>
      <c r="AM72" s="88">
        <f t="shared" si="38"/>
        <v>0</v>
      </c>
      <c r="AN72" s="88">
        <f t="shared" si="38"/>
        <v>0</v>
      </c>
      <c r="AO72" s="88">
        <f t="shared" si="38"/>
        <v>0</v>
      </c>
      <c r="AP72" s="88">
        <f t="shared" si="38"/>
        <v>0</v>
      </c>
      <c r="AQ72" s="88">
        <f t="shared" si="38"/>
        <v>0</v>
      </c>
      <c r="AR72" s="88">
        <f t="shared" si="38"/>
        <v>0</v>
      </c>
      <c r="AS72" s="88">
        <f t="shared" si="38"/>
        <v>0</v>
      </c>
      <c r="AT72" s="88">
        <f t="shared" si="38"/>
        <v>0</v>
      </c>
      <c r="AU72" s="88">
        <f t="shared" si="38"/>
        <v>0</v>
      </c>
      <c r="AV72" s="88">
        <f t="shared" si="38"/>
        <v>0</v>
      </c>
      <c r="AW72" s="88">
        <f t="shared" si="38"/>
        <v>0</v>
      </c>
      <c r="AX72" s="88">
        <f t="shared" si="38"/>
        <v>0</v>
      </c>
      <c r="AY72" s="88">
        <f t="shared" si="38"/>
        <v>0</v>
      </c>
      <c r="AZ72" s="88">
        <f t="shared" si="38"/>
        <v>0</v>
      </c>
      <c r="BA72" s="88">
        <f t="shared" si="41"/>
        <v>0</v>
      </c>
      <c r="BB72" s="88">
        <f t="shared" si="41"/>
        <v>0</v>
      </c>
      <c r="BC72" s="88">
        <f t="shared" si="41"/>
        <v>0</v>
      </c>
      <c r="BD72" s="89">
        <f t="shared" si="41"/>
        <v>0</v>
      </c>
      <c r="BE72" s="89">
        <f t="shared" si="41"/>
        <v>0</v>
      </c>
      <c r="BF72" s="89">
        <f t="shared" si="41"/>
        <v>0</v>
      </c>
      <c r="BG72" s="89">
        <f t="shared" si="41"/>
        <v>0</v>
      </c>
      <c r="BH72" s="89">
        <f t="shared" si="41"/>
        <v>0</v>
      </c>
      <c r="BI72" s="89">
        <f t="shared" si="41"/>
        <v>0</v>
      </c>
      <c r="BJ72" s="89">
        <f t="shared" si="41"/>
        <v>0</v>
      </c>
      <c r="BK72" s="89">
        <f t="shared" si="41"/>
        <v>0</v>
      </c>
      <c r="BL72" s="89">
        <f t="shared" si="41"/>
        <v>0</v>
      </c>
      <c r="BM72" s="89">
        <f t="shared" si="41"/>
        <v>0</v>
      </c>
      <c r="BN72" s="89">
        <f t="shared" si="41"/>
        <v>0</v>
      </c>
      <c r="BO72" s="89">
        <f t="shared" si="41"/>
        <v>0</v>
      </c>
      <c r="BP72" s="89">
        <f t="shared" si="41"/>
        <v>0</v>
      </c>
      <c r="BQ72" s="89">
        <f t="shared" si="40"/>
        <v>0</v>
      </c>
      <c r="BR72" s="89">
        <f t="shared" si="40"/>
        <v>0</v>
      </c>
      <c r="BS72" s="89">
        <f t="shared" si="40"/>
        <v>0</v>
      </c>
      <c r="BT72" s="89">
        <f t="shared" si="36"/>
        <v>0</v>
      </c>
      <c r="BU72" s="89">
        <f t="shared" si="36"/>
        <v>0</v>
      </c>
      <c r="BV72" s="89">
        <f t="shared" si="36"/>
        <v>0</v>
      </c>
      <c r="BW72" s="89">
        <f t="shared" si="36"/>
        <v>0</v>
      </c>
      <c r="BX72" s="89">
        <f t="shared" si="36"/>
        <v>0</v>
      </c>
      <c r="BY72" s="89">
        <f t="shared" si="36"/>
        <v>0</v>
      </c>
      <c r="BZ72" s="89">
        <f t="shared" si="36"/>
        <v>0</v>
      </c>
      <c r="CA72" s="89">
        <f t="shared" si="36"/>
        <v>0</v>
      </c>
      <c r="CB72" s="89">
        <f t="shared" si="36"/>
        <v>0</v>
      </c>
      <c r="CC72" s="89">
        <f t="shared" si="36"/>
        <v>0</v>
      </c>
      <c r="CD72" s="89">
        <f t="shared" si="36"/>
        <v>0</v>
      </c>
      <c r="CE72" s="89">
        <f t="shared" si="36"/>
        <v>0</v>
      </c>
      <c r="CF72" s="89">
        <f t="shared" si="36"/>
        <v>0</v>
      </c>
      <c r="CG72" s="89">
        <f t="shared" si="44"/>
        <v>0</v>
      </c>
      <c r="CH72" s="89">
        <f t="shared" si="44"/>
        <v>0</v>
      </c>
      <c r="CI72" s="89">
        <f t="shared" si="44"/>
        <v>0</v>
      </c>
      <c r="CJ72" s="89">
        <f t="shared" si="44"/>
        <v>0</v>
      </c>
      <c r="CK72" s="89">
        <f t="shared" si="44"/>
        <v>0</v>
      </c>
      <c r="CL72" s="89">
        <f t="shared" si="44"/>
        <v>0</v>
      </c>
      <c r="CM72" s="89">
        <f t="shared" si="44"/>
        <v>0</v>
      </c>
      <c r="CN72" s="89">
        <f t="shared" si="44"/>
        <v>0</v>
      </c>
      <c r="CO72" s="89">
        <f t="shared" si="44"/>
        <v>0</v>
      </c>
      <c r="CP72" s="89">
        <f t="shared" si="44"/>
        <v>0</v>
      </c>
      <c r="CQ72" s="89">
        <f t="shared" si="44"/>
        <v>0</v>
      </c>
      <c r="CR72" s="89">
        <f t="shared" si="44"/>
        <v>0</v>
      </c>
      <c r="CS72" s="89">
        <f t="shared" si="44"/>
        <v>0</v>
      </c>
      <c r="CT72" s="89">
        <f t="shared" si="44"/>
        <v>0</v>
      </c>
      <c r="CU72" s="89">
        <f t="shared" si="44"/>
        <v>0</v>
      </c>
      <c r="CV72" s="89">
        <f t="shared" si="44"/>
        <v>0</v>
      </c>
      <c r="CW72" s="89">
        <f t="shared" si="43"/>
        <v>0</v>
      </c>
      <c r="CX72" s="89">
        <f t="shared" si="43"/>
        <v>0</v>
      </c>
      <c r="CY72" s="89">
        <f t="shared" si="43"/>
        <v>0</v>
      </c>
      <c r="CZ72" s="89">
        <f t="shared" si="43"/>
        <v>0</v>
      </c>
      <c r="DA72" s="89">
        <f t="shared" si="43"/>
        <v>0</v>
      </c>
      <c r="DB72" s="89">
        <f t="shared" si="43"/>
        <v>0</v>
      </c>
      <c r="DC72" s="89">
        <f t="shared" si="37"/>
        <v>0</v>
      </c>
      <c r="DD72" s="89">
        <f t="shared" si="37"/>
        <v>0</v>
      </c>
      <c r="DE72" s="89">
        <f t="shared" si="37"/>
        <v>0</v>
      </c>
      <c r="DF72" s="89">
        <f t="shared" si="37"/>
        <v>0</v>
      </c>
      <c r="DG72" s="89">
        <f t="shared" si="37"/>
        <v>0</v>
      </c>
      <c r="DH72" s="89">
        <f t="shared" si="37"/>
        <v>0</v>
      </c>
      <c r="DI72" s="89">
        <f t="shared" si="37"/>
        <v>0</v>
      </c>
      <c r="DJ72" s="89">
        <f t="shared" si="37"/>
        <v>0</v>
      </c>
      <c r="DK72" s="89">
        <f t="shared" si="37"/>
        <v>0</v>
      </c>
      <c r="DL72" s="89">
        <f t="shared" si="37"/>
        <v>0</v>
      </c>
      <c r="DM72" s="89">
        <f t="shared" si="37"/>
        <v>0</v>
      </c>
      <c r="DN72" s="89">
        <f t="shared" si="37"/>
        <v>0</v>
      </c>
      <c r="DO72" s="89">
        <f t="shared" si="42"/>
        <v>0</v>
      </c>
      <c r="DP72" s="89">
        <f t="shared" si="42"/>
        <v>0</v>
      </c>
      <c r="DQ72" s="89">
        <f t="shared" si="42"/>
        <v>0</v>
      </c>
      <c r="DR72" s="89">
        <f t="shared" si="42"/>
        <v>0</v>
      </c>
      <c r="DS72" s="89">
        <f t="shared" si="42"/>
        <v>0</v>
      </c>
    </row>
    <row r="73" spans="2:123" s="3" customFormat="1" ht="20.100000000000001" hidden="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5"/>
        <v>0</v>
      </c>
      <c r="L73" s="5"/>
      <c r="M73" s="105">
        <f t="shared" si="27"/>
        <v>67</v>
      </c>
      <c r="N73" s="106" t="str">
        <f>Tutor_Names!B68</f>
        <v>T40</v>
      </c>
      <c r="O73" s="104">
        <f t="shared" si="46"/>
        <v>0</v>
      </c>
      <c r="P73" s="91">
        <f t="shared" si="47"/>
        <v>0</v>
      </c>
      <c r="Q73" s="92">
        <f t="shared" si="48"/>
        <v>0</v>
      </c>
      <c r="U73" s="5"/>
      <c r="V73" s="87">
        <f t="shared" si="39"/>
        <v>0</v>
      </c>
      <c r="W73" s="88">
        <f t="shared" si="39"/>
        <v>0</v>
      </c>
      <c r="X73" s="88">
        <f t="shared" si="39"/>
        <v>0</v>
      </c>
      <c r="Y73" s="88">
        <f t="shared" si="39"/>
        <v>0</v>
      </c>
      <c r="Z73" s="88">
        <f t="shared" si="39"/>
        <v>0</v>
      </c>
      <c r="AA73" s="88">
        <f t="shared" si="39"/>
        <v>0</v>
      </c>
      <c r="AB73" s="88">
        <f t="shared" si="39"/>
        <v>0</v>
      </c>
      <c r="AC73" s="88">
        <f t="shared" si="39"/>
        <v>0</v>
      </c>
      <c r="AD73" s="88">
        <f t="shared" si="39"/>
        <v>0</v>
      </c>
      <c r="AE73" s="88">
        <f t="shared" si="39"/>
        <v>0</v>
      </c>
      <c r="AF73" s="88">
        <f t="shared" si="39"/>
        <v>0</v>
      </c>
      <c r="AG73" s="88">
        <f t="shared" si="39"/>
        <v>0</v>
      </c>
      <c r="AH73" s="88">
        <f t="shared" si="39"/>
        <v>0</v>
      </c>
      <c r="AI73" s="88">
        <f t="shared" si="39"/>
        <v>0</v>
      </c>
      <c r="AJ73" s="88">
        <f t="shared" si="39"/>
        <v>0</v>
      </c>
      <c r="AK73" s="88">
        <f t="shared" si="39"/>
        <v>0</v>
      </c>
      <c r="AL73" s="88">
        <f t="shared" si="38"/>
        <v>0</v>
      </c>
      <c r="AM73" s="88">
        <f t="shared" si="38"/>
        <v>0</v>
      </c>
      <c r="AN73" s="88">
        <f t="shared" si="38"/>
        <v>0</v>
      </c>
      <c r="AO73" s="88">
        <f t="shared" si="38"/>
        <v>0</v>
      </c>
      <c r="AP73" s="88">
        <f t="shared" si="38"/>
        <v>0</v>
      </c>
      <c r="AQ73" s="88">
        <f t="shared" si="38"/>
        <v>0</v>
      </c>
      <c r="AR73" s="88">
        <f t="shared" si="38"/>
        <v>0</v>
      </c>
      <c r="AS73" s="88">
        <f t="shared" si="38"/>
        <v>0</v>
      </c>
      <c r="AT73" s="88">
        <f t="shared" si="38"/>
        <v>0</v>
      </c>
      <c r="AU73" s="88">
        <f t="shared" si="38"/>
        <v>0</v>
      </c>
      <c r="AV73" s="88">
        <f t="shared" si="38"/>
        <v>0</v>
      </c>
      <c r="AW73" s="88">
        <f t="shared" si="38"/>
        <v>0</v>
      </c>
      <c r="AX73" s="88">
        <f t="shared" si="38"/>
        <v>0</v>
      </c>
      <c r="AY73" s="88">
        <f t="shared" si="38"/>
        <v>0</v>
      </c>
      <c r="AZ73" s="88">
        <f t="shared" si="38"/>
        <v>0</v>
      </c>
      <c r="BA73" s="88">
        <f t="shared" si="41"/>
        <v>0</v>
      </c>
      <c r="BB73" s="88">
        <f t="shared" si="41"/>
        <v>0</v>
      </c>
      <c r="BC73" s="88">
        <f t="shared" si="41"/>
        <v>0</v>
      </c>
      <c r="BD73" s="89">
        <f t="shared" si="41"/>
        <v>0</v>
      </c>
      <c r="BE73" s="89">
        <f t="shared" si="41"/>
        <v>0</v>
      </c>
      <c r="BF73" s="89">
        <f t="shared" si="41"/>
        <v>0</v>
      </c>
      <c r="BG73" s="89">
        <f t="shared" si="41"/>
        <v>0</v>
      </c>
      <c r="BH73" s="89">
        <f t="shared" si="41"/>
        <v>0</v>
      </c>
      <c r="BI73" s="89">
        <f t="shared" si="41"/>
        <v>0</v>
      </c>
      <c r="BJ73" s="89">
        <f t="shared" si="41"/>
        <v>0</v>
      </c>
      <c r="BK73" s="89">
        <f t="shared" si="41"/>
        <v>0</v>
      </c>
      <c r="BL73" s="89">
        <f t="shared" si="41"/>
        <v>0</v>
      </c>
      <c r="BM73" s="89">
        <f t="shared" si="41"/>
        <v>0</v>
      </c>
      <c r="BN73" s="89">
        <f t="shared" si="41"/>
        <v>0</v>
      </c>
      <c r="BO73" s="89">
        <f t="shared" si="41"/>
        <v>0</v>
      </c>
      <c r="BP73" s="89">
        <f t="shared" si="41"/>
        <v>0</v>
      </c>
      <c r="BQ73" s="89">
        <f t="shared" si="40"/>
        <v>0</v>
      </c>
      <c r="BR73" s="89">
        <f t="shared" si="40"/>
        <v>0</v>
      </c>
      <c r="BS73" s="89">
        <f t="shared" si="40"/>
        <v>0</v>
      </c>
      <c r="BT73" s="89">
        <f t="shared" si="36"/>
        <v>0</v>
      </c>
      <c r="BU73" s="89">
        <f t="shared" si="36"/>
        <v>0</v>
      </c>
      <c r="BV73" s="89">
        <f t="shared" si="36"/>
        <v>0</v>
      </c>
      <c r="BW73" s="89">
        <f t="shared" si="36"/>
        <v>0</v>
      </c>
      <c r="BX73" s="89">
        <f t="shared" si="36"/>
        <v>0</v>
      </c>
      <c r="BY73" s="89">
        <f t="shared" si="36"/>
        <v>0</v>
      </c>
      <c r="BZ73" s="89">
        <f t="shared" si="36"/>
        <v>0</v>
      </c>
      <c r="CA73" s="89">
        <f t="shared" si="36"/>
        <v>0</v>
      </c>
      <c r="CB73" s="89">
        <f t="shared" si="36"/>
        <v>0</v>
      </c>
      <c r="CC73" s="89">
        <f t="shared" si="36"/>
        <v>0</v>
      </c>
      <c r="CD73" s="89">
        <f t="shared" si="36"/>
        <v>0</v>
      </c>
      <c r="CE73" s="89">
        <f t="shared" si="36"/>
        <v>0</v>
      </c>
      <c r="CF73" s="89">
        <f t="shared" si="36"/>
        <v>0</v>
      </c>
      <c r="CG73" s="89">
        <f t="shared" si="44"/>
        <v>0</v>
      </c>
      <c r="CH73" s="89">
        <f t="shared" si="44"/>
        <v>0</v>
      </c>
      <c r="CI73" s="89">
        <f t="shared" si="44"/>
        <v>0</v>
      </c>
      <c r="CJ73" s="89">
        <f t="shared" si="44"/>
        <v>0</v>
      </c>
      <c r="CK73" s="89">
        <f t="shared" si="44"/>
        <v>0</v>
      </c>
      <c r="CL73" s="89">
        <f t="shared" si="44"/>
        <v>0</v>
      </c>
      <c r="CM73" s="89">
        <f t="shared" si="44"/>
        <v>0</v>
      </c>
      <c r="CN73" s="89">
        <f t="shared" si="44"/>
        <v>0</v>
      </c>
      <c r="CO73" s="89">
        <f t="shared" si="44"/>
        <v>0</v>
      </c>
      <c r="CP73" s="89">
        <f t="shared" si="44"/>
        <v>0</v>
      </c>
      <c r="CQ73" s="89">
        <f t="shared" si="44"/>
        <v>0</v>
      </c>
      <c r="CR73" s="89">
        <f t="shared" si="44"/>
        <v>0</v>
      </c>
      <c r="CS73" s="89">
        <f t="shared" si="44"/>
        <v>0</v>
      </c>
      <c r="CT73" s="89">
        <f t="shared" si="44"/>
        <v>0</v>
      </c>
      <c r="CU73" s="89">
        <f t="shared" si="44"/>
        <v>0</v>
      </c>
      <c r="CV73" s="89">
        <f t="shared" si="44"/>
        <v>0</v>
      </c>
      <c r="CW73" s="89">
        <f t="shared" si="43"/>
        <v>0</v>
      </c>
      <c r="CX73" s="89">
        <f t="shared" si="43"/>
        <v>0</v>
      </c>
      <c r="CY73" s="89">
        <f t="shared" si="43"/>
        <v>0</v>
      </c>
      <c r="CZ73" s="89">
        <f t="shared" si="43"/>
        <v>0</v>
      </c>
      <c r="DA73" s="89">
        <f t="shared" si="43"/>
        <v>0</v>
      </c>
      <c r="DB73" s="89">
        <f t="shared" si="43"/>
        <v>0</v>
      </c>
      <c r="DC73" s="89">
        <f t="shared" si="37"/>
        <v>0</v>
      </c>
      <c r="DD73" s="89">
        <f t="shared" si="37"/>
        <v>0</v>
      </c>
      <c r="DE73" s="89">
        <f t="shared" si="37"/>
        <v>0</v>
      </c>
      <c r="DF73" s="89">
        <f t="shared" si="37"/>
        <v>0</v>
      </c>
      <c r="DG73" s="89">
        <f t="shared" si="37"/>
        <v>0</v>
      </c>
      <c r="DH73" s="89">
        <f t="shared" si="37"/>
        <v>0</v>
      </c>
      <c r="DI73" s="89">
        <f t="shared" si="37"/>
        <v>0</v>
      </c>
      <c r="DJ73" s="89">
        <f t="shared" si="37"/>
        <v>0</v>
      </c>
      <c r="DK73" s="89">
        <f t="shared" si="37"/>
        <v>0</v>
      </c>
      <c r="DL73" s="89">
        <f t="shared" si="37"/>
        <v>0</v>
      </c>
      <c r="DM73" s="89">
        <f t="shared" si="37"/>
        <v>0</v>
      </c>
      <c r="DN73" s="89">
        <f t="shared" si="37"/>
        <v>0</v>
      </c>
      <c r="DO73" s="89">
        <f t="shared" si="42"/>
        <v>0</v>
      </c>
      <c r="DP73" s="89">
        <f t="shared" si="42"/>
        <v>0</v>
      </c>
      <c r="DQ73" s="89">
        <f t="shared" si="42"/>
        <v>0</v>
      </c>
      <c r="DR73" s="89">
        <f t="shared" si="42"/>
        <v>0</v>
      </c>
      <c r="DS73" s="89">
        <f t="shared" si="42"/>
        <v>0</v>
      </c>
    </row>
    <row r="74" spans="2:123" s="3" customFormat="1" ht="20.100000000000001" hidden="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5"/>
        <v>0</v>
      </c>
      <c r="L74" s="5"/>
      <c r="M74" s="105">
        <f t="shared" si="27"/>
        <v>68</v>
      </c>
      <c r="N74" s="106" t="str">
        <f>Tutor_Names!B69</f>
        <v>T41</v>
      </c>
      <c r="O74" s="104">
        <f t="shared" si="46"/>
        <v>0</v>
      </c>
      <c r="P74" s="91">
        <f t="shared" si="47"/>
        <v>0</v>
      </c>
      <c r="Q74" s="92">
        <f t="shared" si="48"/>
        <v>0</v>
      </c>
      <c r="U74" s="5"/>
      <c r="V74" s="87">
        <f t="shared" si="39"/>
        <v>0</v>
      </c>
      <c r="W74" s="88">
        <f t="shared" si="39"/>
        <v>0</v>
      </c>
      <c r="X74" s="88">
        <f t="shared" si="39"/>
        <v>0</v>
      </c>
      <c r="Y74" s="88">
        <f t="shared" si="39"/>
        <v>0</v>
      </c>
      <c r="Z74" s="88">
        <f t="shared" si="39"/>
        <v>0</v>
      </c>
      <c r="AA74" s="88">
        <f t="shared" si="39"/>
        <v>0</v>
      </c>
      <c r="AB74" s="88">
        <f t="shared" si="39"/>
        <v>0</v>
      </c>
      <c r="AC74" s="88">
        <f t="shared" si="39"/>
        <v>0</v>
      </c>
      <c r="AD74" s="88">
        <f t="shared" si="39"/>
        <v>0</v>
      </c>
      <c r="AE74" s="88">
        <f t="shared" si="39"/>
        <v>0</v>
      </c>
      <c r="AF74" s="88">
        <f t="shared" si="39"/>
        <v>0</v>
      </c>
      <c r="AG74" s="88">
        <f t="shared" si="39"/>
        <v>0</v>
      </c>
      <c r="AH74" s="88">
        <f t="shared" si="39"/>
        <v>0</v>
      </c>
      <c r="AI74" s="88">
        <f t="shared" si="39"/>
        <v>0</v>
      </c>
      <c r="AJ74" s="88">
        <f t="shared" si="39"/>
        <v>0</v>
      </c>
      <c r="AK74" s="88">
        <f t="shared" si="39"/>
        <v>0</v>
      </c>
      <c r="AL74" s="88">
        <f t="shared" si="38"/>
        <v>0</v>
      </c>
      <c r="AM74" s="88">
        <f t="shared" si="38"/>
        <v>0</v>
      </c>
      <c r="AN74" s="88">
        <f t="shared" si="38"/>
        <v>0</v>
      </c>
      <c r="AO74" s="88">
        <f t="shared" si="38"/>
        <v>0</v>
      </c>
      <c r="AP74" s="88">
        <f t="shared" si="38"/>
        <v>0</v>
      </c>
      <c r="AQ74" s="88">
        <f t="shared" si="38"/>
        <v>0</v>
      </c>
      <c r="AR74" s="88">
        <f t="shared" si="38"/>
        <v>0</v>
      </c>
      <c r="AS74" s="88">
        <f t="shared" si="38"/>
        <v>0</v>
      </c>
      <c r="AT74" s="88">
        <f t="shared" si="38"/>
        <v>0</v>
      </c>
      <c r="AU74" s="88">
        <f t="shared" si="38"/>
        <v>0</v>
      </c>
      <c r="AV74" s="88">
        <f t="shared" si="38"/>
        <v>0</v>
      </c>
      <c r="AW74" s="88">
        <f t="shared" si="38"/>
        <v>0</v>
      </c>
      <c r="AX74" s="88">
        <f t="shared" si="38"/>
        <v>0</v>
      </c>
      <c r="AY74" s="88">
        <f t="shared" si="38"/>
        <v>0</v>
      </c>
      <c r="AZ74" s="88">
        <f t="shared" si="38"/>
        <v>0</v>
      </c>
      <c r="BA74" s="88">
        <f t="shared" si="41"/>
        <v>0</v>
      </c>
      <c r="BB74" s="88">
        <f t="shared" si="41"/>
        <v>0</v>
      </c>
      <c r="BC74" s="88">
        <f t="shared" si="41"/>
        <v>0</v>
      </c>
      <c r="BD74" s="89">
        <f t="shared" si="41"/>
        <v>0</v>
      </c>
      <c r="BE74" s="89">
        <f t="shared" si="41"/>
        <v>0</v>
      </c>
      <c r="BF74" s="89">
        <f t="shared" si="41"/>
        <v>0</v>
      </c>
      <c r="BG74" s="89">
        <f t="shared" si="41"/>
        <v>0</v>
      </c>
      <c r="BH74" s="89">
        <f t="shared" si="41"/>
        <v>0</v>
      </c>
      <c r="BI74" s="89">
        <f t="shared" si="41"/>
        <v>0</v>
      </c>
      <c r="BJ74" s="89">
        <f t="shared" si="41"/>
        <v>0</v>
      </c>
      <c r="BK74" s="89">
        <f t="shared" si="41"/>
        <v>0</v>
      </c>
      <c r="BL74" s="89">
        <f t="shared" si="41"/>
        <v>0</v>
      </c>
      <c r="BM74" s="89">
        <f t="shared" si="41"/>
        <v>0</v>
      </c>
      <c r="BN74" s="89">
        <f t="shared" si="41"/>
        <v>0</v>
      </c>
      <c r="BO74" s="89">
        <f t="shared" si="41"/>
        <v>0</v>
      </c>
      <c r="BP74" s="89">
        <f t="shared" si="41"/>
        <v>0</v>
      </c>
      <c r="BQ74" s="89">
        <f t="shared" si="40"/>
        <v>0</v>
      </c>
      <c r="BR74" s="89">
        <f t="shared" si="40"/>
        <v>0</v>
      </c>
      <c r="BS74" s="89">
        <f t="shared" si="40"/>
        <v>0</v>
      </c>
      <c r="BT74" s="89">
        <f t="shared" si="40"/>
        <v>0</v>
      </c>
      <c r="BU74" s="89">
        <f t="shared" si="40"/>
        <v>0</v>
      </c>
      <c r="BV74" s="89">
        <f t="shared" si="40"/>
        <v>0</v>
      </c>
      <c r="BW74" s="89">
        <f t="shared" si="40"/>
        <v>0</v>
      </c>
      <c r="BX74" s="89">
        <f t="shared" si="40"/>
        <v>0</v>
      </c>
      <c r="BY74" s="89">
        <f t="shared" si="40"/>
        <v>0</v>
      </c>
      <c r="BZ74" s="89">
        <f t="shared" si="40"/>
        <v>0</v>
      </c>
      <c r="CA74" s="89">
        <f t="shared" si="40"/>
        <v>0</v>
      </c>
      <c r="CB74" s="89">
        <f t="shared" si="40"/>
        <v>0</v>
      </c>
      <c r="CC74" s="89">
        <f t="shared" si="40"/>
        <v>0</v>
      </c>
      <c r="CD74" s="89">
        <f t="shared" si="40"/>
        <v>0</v>
      </c>
      <c r="CE74" s="89">
        <f t="shared" si="40"/>
        <v>0</v>
      </c>
      <c r="CF74" s="89">
        <f t="shared" ref="CF74:CU89" si="49">COUNTIF($D74:$J74,CF$6)*$C74</f>
        <v>0</v>
      </c>
      <c r="CG74" s="89">
        <f t="shared" si="49"/>
        <v>0</v>
      </c>
      <c r="CH74" s="89">
        <f t="shared" si="49"/>
        <v>0</v>
      </c>
      <c r="CI74" s="89">
        <f t="shared" si="49"/>
        <v>0</v>
      </c>
      <c r="CJ74" s="89">
        <f t="shared" si="44"/>
        <v>0</v>
      </c>
      <c r="CK74" s="89">
        <f t="shared" si="44"/>
        <v>0</v>
      </c>
      <c r="CL74" s="89">
        <f t="shared" si="44"/>
        <v>0</v>
      </c>
      <c r="CM74" s="89">
        <f t="shared" si="44"/>
        <v>0</v>
      </c>
      <c r="CN74" s="89">
        <f t="shared" si="44"/>
        <v>0</v>
      </c>
      <c r="CO74" s="89">
        <f t="shared" si="44"/>
        <v>0</v>
      </c>
      <c r="CP74" s="89">
        <f t="shared" si="44"/>
        <v>0</v>
      </c>
      <c r="CQ74" s="89">
        <f t="shared" si="44"/>
        <v>0</v>
      </c>
      <c r="CR74" s="89">
        <f t="shared" si="44"/>
        <v>0</v>
      </c>
      <c r="CS74" s="89">
        <f t="shared" si="44"/>
        <v>0</v>
      </c>
      <c r="CT74" s="89">
        <f t="shared" si="44"/>
        <v>0</v>
      </c>
      <c r="CU74" s="89">
        <f t="shared" si="44"/>
        <v>0</v>
      </c>
      <c r="CV74" s="89">
        <f t="shared" si="44"/>
        <v>0</v>
      </c>
      <c r="CW74" s="89">
        <f t="shared" si="43"/>
        <v>0</v>
      </c>
      <c r="CX74" s="89">
        <f t="shared" si="43"/>
        <v>0</v>
      </c>
      <c r="CY74" s="89">
        <f t="shared" si="43"/>
        <v>0</v>
      </c>
      <c r="CZ74" s="89">
        <f t="shared" si="43"/>
        <v>0</v>
      </c>
      <c r="DA74" s="89">
        <f t="shared" si="43"/>
        <v>0</v>
      </c>
      <c r="DB74" s="89">
        <f t="shared" si="43"/>
        <v>0</v>
      </c>
      <c r="DC74" s="89">
        <f t="shared" si="37"/>
        <v>0</v>
      </c>
      <c r="DD74" s="89">
        <f t="shared" si="37"/>
        <v>0</v>
      </c>
      <c r="DE74" s="89">
        <f t="shared" si="37"/>
        <v>0</v>
      </c>
      <c r="DF74" s="89">
        <f t="shared" si="37"/>
        <v>0</v>
      </c>
      <c r="DG74" s="89">
        <f t="shared" si="37"/>
        <v>0</v>
      </c>
      <c r="DH74" s="89">
        <f t="shared" si="37"/>
        <v>0</v>
      </c>
      <c r="DI74" s="89">
        <f t="shared" si="37"/>
        <v>0</v>
      </c>
      <c r="DJ74" s="89">
        <f t="shared" si="37"/>
        <v>0</v>
      </c>
      <c r="DK74" s="89">
        <f t="shared" si="37"/>
        <v>0</v>
      </c>
      <c r="DL74" s="89">
        <f t="shared" si="37"/>
        <v>0</v>
      </c>
      <c r="DM74" s="89">
        <f t="shared" si="37"/>
        <v>0</v>
      </c>
      <c r="DN74" s="89">
        <f t="shared" si="37"/>
        <v>0</v>
      </c>
      <c r="DO74" s="89">
        <f t="shared" si="42"/>
        <v>0</v>
      </c>
      <c r="DP74" s="89">
        <f t="shared" si="42"/>
        <v>0</v>
      </c>
      <c r="DQ74" s="89">
        <f t="shared" si="42"/>
        <v>0</v>
      </c>
      <c r="DR74" s="89">
        <f t="shared" si="42"/>
        <v>0</v>
      </c>
      <c r="DS74" s="89">
        <f t="shared" si="42"/>
        <v>0</v>
      </c>
    </row>
    <row r="75" spans="2:123" s="3" customFormat="1" ht="20.100000000000001" hidden="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5"/>
        <v>0</v>
      </c>
      <c r="L75" s="5"/>
      <c r="M75" s="105">
        <f t="shared" si="27"/>
        <v>69</v>
      </c>
      <c r="N75" s="106" t="str">
        <f>Tutor_Names!B70</f>
        <v>T42</v>
      </c>
      <c r="O75" s="104">
        <f t="shared" si="46"/>
        <v>0</v>
      </c>
      <c r="P75" s="91">
        <f t="shared" si="47"/>
        <v>0</v>
      </c>
      <c r="Q75" s="92">
        <f t="shared" si="48"/>
        <v>0</v>
      </c>
      <c r="U75" s="5"/>
      <c r="V75" s="87">
        <f t="shared" si="39"/>
        <v>0</v>
      </c>
      <c r="W75" s="88">
        <f t="shared" si="39"/>
        <v>0</v>
      </c>
      <c r="X75" s="88">
        <f t="shared" si="39"/>
        <v>0</v>
      </c>
      <c r="Y75" s="88">
        <f t="shared" si="39"/>
        <v>0</v>
      </c>
      <c r="Z75" s="88">
        <f t="shared" si="39"/>
        <v>0</v>
      </c>
      <c r="AA75" s="88">
        <f t="shared" si="39"/>
        <v>0</v>
      </c>
      <c r="AB75" s="88">
        <f t="shared" si="39"/>
        <v>0</v>
      </c>
      <c r="AC75" s="88">
        <f t="shared" si="39"/>
        <v>0</v>
      </c>
      <c r="AD75" s="88">
        <f t="shared" si="39"/>
        <v>0</v>
      </c>
      <c r="AE75" s="88">
        <f t="shared" si="39"/>
        <v>0</v>
      </c>
      <c r="AF75" s="88">
        <f t="shared" si="39"/>
        <v>0</v>
      </c>
      <c r="AG75" s="88">
        <f t="shared" si="39"/>
        <v>0</v>
      </c>
      <c r="AH75" s="88">
        <f t="shared" si="39"/>
        <v>0</v>
      </c>
      <c r="AI75" s="88">
        <f t="shared" si="39"/>
        <v>0</v>
      </c>
      <c r="AJ75" s="88">
        <f t="shared" si="39"/>
        <v>0</v>
      </c>
      <c r="AK75" s="88">
        <f t="shared" si="39"/>
        <v>0</v>
      </c>
      <c r="AL75" s="88">
        <f t="shared" si="38"/>
        <v>0</v>
      </c>
      <c r="AM75" s="88">
        <f t="shared" si="38"/>
        <v>0</v>
      </c>
      <c r="AN75" s="88">
        <f t="shared" si="38"/>
        <v>0</v>
      </c>
      <c r="AO75" s="88">
        <f t="shared" si="38"/>
        <v>0</v>
      </c>
      <c r="AP75" s="88">
        <f t="shared" si="38"/>
        <v>0</v>
      </c>
      <c r="AQ75" s="88">
        <f t="shared" si="38"/>
        <v>0</v>
      </c>
      <c r="AR75" s="88">
        <f t="shared" si="38"/>
        <v>0</v>
      </c>
      <c r="AS75" s="88">
        <f t="shared" si="38"/>
        <v>0</v>
      </c>
      <c r="AT75" s="88">
        <f t="shared" si="38"/>
        <v>0</v>
      </c>
      <c r="AU75" s="88">
        <f t="shared" si="38"/>
        <v>0</v>
      </c>
      <c r="AV75" s="88">
        <f t="shared" si="38"/>
        <v>0</v>
      </c>
      <c r="AW75" s="88">
        <f t="shared" si="38"/>
        <v>0</v>
      </c>
      <c r="AX75" s="88">
        <f t="shared" si="38"/>
        <v>0</v>
      </c>
      <c r="AY75" s="88">
        <f t="shared" si="38"/>
        <v>0</v>
      </c>
      <c r="AZ75" s="88">
        <f t="shared" si="38"/>
        <v>0</v>
      </c>
      <c r="BA75" s="88">
        <f t="shared" si="41"/>
        <v>0</v>
      </c>
      <c r="BB75" s="88">
        <f t="shared" si="41"/>
        <v>0</v>
      </c>
      <c r="BC75" s="88">
        <f t="shared" si="41"/>
        <v>0</v>
      </c>
      <c r="BD75" s="89">
        <f t="shared" si="41"/>
        <v>0</v>
      </c>
      <c r="BE75" s="89">
        <f t="shared" si="41"/>
        <v>0</v>
      </c>
      <c r="BF75" s="89">
        <f t="shared" si="41"/>
        <v>0</v>
      </c>
      <c r="BG75" s="89">
        <f t="shared" si="41"/>
        <v>0</v>
      </c>
      <c r="BH75" s="89">
        <f t="shared" si="41"/>
        <v>0</v>
      </c>
      <c r="BI75" s="89">
        <f t="shared" si="41"/>
        <v>0</v>
      </c>
      <c r="BJ75" s="89">
        <f t="shared" si="41"/>
        <v>0</v>
      </c>
      <c r="BK75" s="89">
        <f t="shared" si="41"/>
        <v>0</v>
      </c>
      <c r="BL75" s="89">
        <f t="shared" si="41"/>
        <v>0</v>
      </c>
      <c r="BM75" s="89">
        <f t="shared" si="41"/>
        <v>0</v>
      </c>
      <c r="BN75" s="89">
        <f t="shared" si="41"/>
        <v>0</v>
      </c>
      <c r="BO75" s="89">
        <f t="shared" si="41"/>
        <v>0</v>
      </c>
      <c r="BP75" s="89">
        <f t="shared" si="41"/>
        <v>0</v>
      </c>
      <c r="BQ75" s="89">
        <f t="shared" si="40"/>
        <v>0</v>
      </c>
      <c r="BR75" s="89">
        <f t="shared" si="40"/>
        <v>0</v>
      </c>
      <c r="BS75" s="89">
        <f t="shared" si="40"/>
        <v>0</v>
      </c>
      <c r="BT75" s="89">
        <f t="shared" si="40"/>
        <v>0</v>
      </c>
      <c r="BU75" s="89">
        <f t="shared" si="40"/>
        <v>0</v>
      </c>
      <c r="BV75" s="89">
        <f t="shared" si="40"/>
        <v>0</v>
      </c>
      <c r="BW75" s="89">
        <f t="shared" si="40"/>
        <v>0</v>
      </c>
      <c r="BX75" s="89">
        <f t="shared" si="40"/>
        <v>0</v>
      </c>
      <c r="BY75" s="89">
        <f t="shared" si="40"/>
        <v>0</v>
      </c>
      <c r="BZ75" s="89">
        <f t="shared" si="40"/>
        <v>0</v>
      </c>
      <c r="CA75" s="89">
        <f t="shared" si="40"/>
        <v>0</v>
      </c>
      <c r="CB75" s="89">
        <f t="shared" si="40"/>
        <v>0</v>
      </c>
      <c r="CC75" s="89">
        <f t="shared" si="40"/>
        <v>0</v>
      </c>
      <c r="CD75" s="89">
        <f t="shared" si="40"/>
        <v>0</v>
      </c>
      <c r="CE75" s="89">
        <f t="shared" si="40"/>
        <v>0</v>
      </c>
      <c r="CF75" s="89">
        <f t="shared" si="49"/>
        <v>0</v>
      </c>
      <c r="CG75" s="89">
        <f t="shared" si="49"/>
        <v>0</v>
      </c>
      <c r="CH75" s="89">
        <f t="shared" si="49"/>
        <v>0</v>
      </c>
      <c r="CI75" s="89">
        <f t="shared" si="49"/>
        <v>0</v>
      </c>
      <c r="CJ75" s="89">
        <f t="shared" si="49"/>
        <v>0</v>
      </c>
      <c r="CK75" s="89">
        <f t="shared" si="49"/>
        <v>0</v>
      </c>
      <c r="CL75" s="89">
        <f t="shared" si="49"/>
        <v>0</v>
      </c>
      <c r="CM75" s="89">
        <f t="shared" si="49"/>
        <v>0</v>
      </c>
      <c r="CN75" s="89">
        <f t="shared" si="49"/>
        <v>0</v>
      </c>
      <c r="CO75" s="89">
        <f t="shared" si="49"/>
        <v>0</v>
      </c>
      <c r="CP75" s="89">
        <f t="shared" si="49"/>
        <v>0</v>
      </c>
      <c r="CQ75" s="89">
        <f t="shared" si="49"/>
        <v>0</v>
      </c>
      <c r="CR75" s="89">
        <f t="shared" si="49"/>
        <v>0</v>
      </c>
      <c r="CS75" s="89">
        <f t="shared" si="49"/>
        <v>0</v>
      </c>
      <c r="CT75" s="89">
        <f t="shared" si="49"/>
        <v>0</v>
      </c>
      <c r="CU75" s="89">
        <f t="shared" si="49"/>
        <v>0</v>
      </c>
      <c r="CV75" s="89">
        <f t="shared" si="44"/>
        <v>0</v>
      </c>
      <c r="CW75" s="89">
        <f t="shared" si="43"/>
        <v>0</v>
      </c>
      <c r="CX75" s="89">
        <f t="shared" si="43"/>
        <v>0</v>
      </c>
      <c r="CY75" s="89">
        <f t="shared" si="43"/>
        <v>0</v>
      </c>
      <c r="CZ75" s="89">
        <f t="shared" si="43"/>
        <v>0</v>
      </c>
      <c r="DA75" s="89">
        <f t="shared" si="43"/>
        <v>0</v>
      </c>
      <c r="DB75" s="89">
        <f t="shared" si="43"/>
        <v>0</v>
      </c>
      <c r="DC75" s="89">
        <f t="shared" si="37"/>
        <v>0</v>
      </c>
      <c r="DD75" s="89">
        <f t="shared" si="37"/>
        <v>0</v>
      </c>
      <c r="DE75" s="89">
        <f t="shared" si="37"/>
        <v>0</v>
      </c>
      <c r="DF75" s="89">
        <f t="shared" si="37"/>
        <v>0</v>
      </c>
      <c r="DG75" s="89">
        <f t="shared" si="37"/>
        <v>0</v>
      </c>
      <c r="DH75" s="89">
        <f t="shared" si="37"/>
        <v>0</v>
      </c>
      <c r="DI75" s="89">
        <f t="shared" si="37"/>
        <v>0</v>
      </c>
      <c r="DJ75" s="89">
        <f t="shared" si="37"/>
        <v>0</v>
      </c>
      <c r="DK75" s="89">
        <f t="shared" si="37"/>
        <v>0</v>
      </c>
      <c r="DL75" s="89">
        <f t="shared" si="37"/>
        <v>0</v>
      </c>
      <c r="DM75" s="89">
        <f t="shared" si="37"/>
        <v>0</v>
      </c>
      <c r="DN75" s="89">
        <f t="shared" si="37"/>
        <v>0</v>
      </c>
      <c r="DO75" s="89">
        <f t="shared" si="42"/>
        <v>0</v>
      </c>
      <c r="DP75" s="89">
        <f t="shared" si="42"/>
        <v>0</v>
      </c>
      <c r="DQ75" s="89">
        <f t="shared" si="42"/>
        <v>0</v>
      </c>
      <c r="DR75" s="89">
        <f t="shared" si="42"/>
        <v>0</v>
      </c>
      <c r="DS75" s="89">
        <f t="shared" si="42"/>
        <v>0</v>
      </c>
    </row>
    <row r="76" spans="2:123" s="3" customFormat="1" ht="20.100000000000001" hidden="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5"/>
        <v>0</v>
      </c>
      <c r="L76" s="5"/>
      <c r="M76" s="105">
        <f t="shared" si="27"/>
        <v>70</v>
      </c>
      <c r="N76" s="106" t="str">
        <f>Tutor_Names!B71</f>
        <v>T43</v>
      </c>
      <c r="O76" s="104">
        <f t="shared" si="46"/>
        <v>0</v>
      </c>
      <c r="P76" s="91">
        <f t="shared" si="47"/>
        <v>0</v>
      </c>
      <c r="Q76" s="92">
        <f t="shared" si="48"/>
        <v>0</v>
      </c>
      <c r="U76" s="5"/>
      <c r="V76" s="87">
        <f t="shared" si="39"/>
        <v>0</v>
      </c>
      <c r="W76" s="88">
        <f t="shared" si="39"/>
        <v>0</v>
      </c>
      <c r="X76" s="88">
        <f t="shared" si="39"/>
        <v>0</v>
      </c>
      <c r="Y76" s="88">
        <f t="shared" si="39"/>
        <v>0</v>
      </c>
      <c r="Z76" s="88">
        <f t="shared" si="39"/>
        <v>0</v>
      </c>
      <c r="AA76" s="88">
        <f t="shared" si="39"/>
        <v>0</v>
      </c>
      <c r="AB76" s="88">
        <f t="shared" si="39"/>
        <v>0</v>
      </c>
      <c r="AC76" s="88">
        <f t="shared" si="39"/>
        <v>0</v>
      </c>
      <c r="AD76" s="88">
        <f t="shared" si="39"/>
        <v>0</v>
      </c>
      <c r="AE76" s="88">
        <f t="shared" si="39"/>
        <v>0</v>
      </c>
      <c r="AF76" s="88">
        <f t="shared" si="39"/>
        <v>0</v>
      </c>
      <c r="AG76" s="88">
        <f t="shared" si="39"/>
        <v>0</v>
      </c>
      <c r="AH76" s="88">
        <f t="shared" si="39"/>
        <v>0</v>
      </c>
      <c r="AI76" s="88">
        <f t="shared" si="39"/>
        <v>0</v>
      </c>
      <c r="AJ76" s="88">
        <f t="shared" si="39"/>
        <v>0</v>
      </c>
      <c r="AK76" s="88">
        <f t="shared" si="39"/>
        <v>0</v>
      </c>
      <c r="AL76" s="88">
        <f t="shared" si="38"/>
        <v>0</v>
      </c>
      <c r="AM76" s="88">
        <f t="shared" si="38"/>
        <v>0</v>
      </c>
      <c r="AN76" s="88">
        <f t="shared" si="38"/>
        <v>0</v>
      </c>
      <c r="AO76" s="88">
        <f t="shared" si="38"/>
        <v>0</v>
      </c>
      <c r="AP76" s="88">
        <f t="shared" si="38"/>
        <v>0</v>
      </c>
      <c r="AQ76" s="88">
        <f t="shared" si="38"/>
        <v>0</v>
      </c>
      <c r="AR76" s="88">
        <f t="shared" si="38"/>
        <v>0</v>
      </c>
      <c r="AS76" s="88">
        <f t="shared" si="38"/>
        <v>0</v>
      </c>
      <c r="AT76" s="88">
        <f t="shared" si="38"/>
        <v>0</v>
      </c>
      <c r="AU76" s="88">
        <f t="shared" si="38"/>
        <v>0</v>
      </c>
      <c r="AV76" s="88">
        <f t="shared" si="38"/>
        <v>0</v>
      </c>
      <c r="AW76" s="88">
        <f t="shared" si="38"/>
        <v>0</v>
      </c>
      <c r="AX76" s="88">
        <f t="shared" si="38"/>
        <v>0</v>
      </c>
      <c r="AY76" s="88">
        <f t="shared" si="38"/>
        <v>0</v>
      </c>
      <c r="AZ76" s="88">
        <f t="shared" si="38"/>
        <v>0</v>
      </c>
      <c r="BA76" s="88">
        <f t="shared" si="41"/>
        <v>0</v>
      </c>
      <c r="BB76" s="88">
        <f t="shared" si="41"/>
        <v>0</v>
      </c>
      <c r="BC76" s="88">
        <f t="shared" si="41"/>
        <v>0</v>
      </c>
      <c r="BD76" s="89">
        <f t="shared" si="41"/>
        <v>0</v>
      </c>
      <c r="BE76" s="89">
        <f t="shared" si="41"/>
        <v>0</v>
      </c>
      <c r="BF76" s="89">
        <f t="shared" si="41"/>
        <v>0</v>
      </c>
      <c r="BG76" s="89">
        <f t="shared" si="41"/>
        <v>0</v>
      </c>
      <c r="BH76" s="89">
        <f t="shared" si="41"/>
        <v>0</v>
      </c>
      <c r="BI76" s="89">
        <f t="shared" si="41"/>
        <v>0</v>
      </c>
      <c r="BJ76" s="89">
        <f t="shared" si="41"/>
        <v>0</v>
      </c>
      <c r="BK76" s="89">
        <f t="shared" si="41"/>
        <v>0</v>
      </c>
      <c r="BL76" s="89">
        <f t="shared" si="41"/>
        <v>0</v>
      </c>
      <c r="BM76" s="89">
        <f t="shared" si="41"/>
        <v>0</v>
      </c>
      <c r="BN76" s="89">
        <f t="shared" si="41"/>
        <v>0</v>
      </c>
      <c r="BO76" s="89">
        <f t="shared" si="41"/>
        <v>0</v>
      </c>
      <c r="BP76" s="89">
        <f t="shared" si="41"/>
        <v>0</v>
      </c>
      <c r="BQ76" s="89">
        <f t="shared" si="40"/>
        <v>0</v>
      </c>
      <c r="BR76" s="89">
        <f t="shared" si="40"/>
        <v>0</v>
      </c>
      <c r="BS76" s="89">
        <f t="shared" si="40"/>
        <v>0</v>
      </c>
      <c r="BT76" s="89">
        <f t="shared" si="40"/>
        <v>0</v>
      </c>
      <c r="BU76" s="89">
        <f t="shared" si="40"/>
        <v>0</v>
      </c>
      <c r="BV76" s="89">
        <f t="shared" si="40"/>
        <v>0</v>
      </c>
      <c r="BW76" s="89">
        <f t="shared" si="40"/>
        <v>0</v>
      </c>
      <c r="BX76" s="89">
        <f t="shared" si="40"/>
        <v>0</v>
      </c>
      <c r="BY76" s="89">
        <f t="shared" si="40"/>
        <v>0</v>
      </c>
      <c r="BZ76" s="89">
        <f t="shared" si="40"/>
        <v>0</v>
      </c>
      <c r="CA76" s="89">
        <f t="shared" si="40"/>
        <v>0</v>
      </c>
      <c r="CB76" s="89">
        <f t="shared" si="40"/>
        <v>0</v>
      </c>
      <c r="CC76" s="89">
        <f t="shared" si="40"/>
        <v>0</v>
      </c>
      <c r="CD76" s="89">
        <f t="shared" si="40"/>
        <v>0</v>
      </c>
      <c r="CE76" s="89">
        <f t="shared" si="40"/>
        <v>0</v>
      </c>
      <c r="CF76" s="89">
        <f t="shared" si="49"/>
        <v>0</v>
      </c>
      <c r="CG76" s="89">
        <f t="shared" si="49"/>
        <v>0</v>
      </c>
      <c r="CH76" s="89">
        <f t="shared" si="49"/>
        <v>0</v>
      </c>
      <c r="CI76" s="89">
        <f t="shared" si="49"/>
        <v>0</v>
      </c>
      <c r="CJ76" s="89">
        <f t="shared" si="49"/>
        <v>0</v>
      </c>
      <c r="CK76" s="89">
        <f t="shared" si="49"/>
        <v>0</v>
      </c>
      <c r="CL76" s="89">
        <f t="shared" si="49"/>
        <v>0</v>
      </c>
      <c r="CM76" s="89">
        <f t="shared" si="49"/>
        <v>0</v>
      </c>
      <c r="CN76" s="89">
        <f t="shared" si="49"/>
        <v>0</v>
      </c>
      <c r="CO76" s="89">
        <f t="shared" si="49"/>
        <v>0</v>
      </c>
      <c r="CP76" s="89">
        <f t="shared" si="49"/>
        <v>0</v>
      </c>
      <c r="CQ76" s="89">
        <f t="shared" si="49"/>
        <v>0</v>
      </c>
      <c r="CR76" s="89">
        <f t="shared" si="49"/>
        <v>0</v>
      </c>
      <c r="CS76" s="89">
        <f t="shared" si="49"/>
        <v>0</v>
      </c>
      <c r="CT76" s="89">
        <f t="shared" si="49"/>
        <v>0</v>
      </c>
      <c r="CU76" s="89">
        <f t="shared" si="49"/>
        <v>0</v>
      </c>
      <c r="CV76" s="89">
        <f t="shared" si="44"/>
        <v>0</v>
      </c>
      <c r="CW76" s="89">
        <f t="shared" si="43"/>
        <v>0</v>
      </c>
      <c r="CX76" s="89">
        <f t="shared" si="43"/>
        <v>0</v>
      </c>
      <c r="CY76" s="89">
        <f t="shared" si="43"/>
        <v>0</v>
      </c>
      <c r="CZ76" s="89">
        <f t="shared" si="43"/>
        <v>0</v>
      </c>
      <c r="DA76" s="89">
        <f t="shared" si="43"/>
        <v>0</v>
      </c>
      <c r="DB76" s="89">
        <f t="shared" si="43"/>
        <v>0</v>
      </c>
      <c r="DC76" s="89">
        <f t="shared" ref="DC76:DR91" si="50">COUNTIF($D76:$J76,DC$6)*$C76</f>
        <v>0</v>
      </c>
      <c r="DD76" s="89">
        <f t="shared" si="50"/>
        <v>0</v>
      </c>
      <c r="DE76" s="89">
        <f t="shared" si="50"/>
        <v>0</v>
      </c>
      <c r="DF76" s="89">
        <f t="shared" si="50"/>
        <v>0</v>
      </c>
      <c r="DG76" s="89">
        <f t="shared" si="50"/>
        <v>0</v>
      </c>
      <c r="DH76" s="89">
        <f t="shared" si="50"/>
        <v>0</v>
      </c>
      <c r="DI76" s="89">
        <f t="shared" si="50"/>
        <v>0</v>
      </c>
      <c r="DJ76" s="89">
        <f t="shared" si="50"/>
        <v>0</v>
      </c>
      <c r="DK76" s="89">
        <f t="shared" si="50"/>
        <v>0</v>
      </c>
      <c r="DL76" s="89">
        <f t="shared" si="50"/>
        <v>0</v>
      </c>
      <c r="DM76" s="89">
        <f t="shared" si="50"/>
        <v>0</v>
      </c>
      <c r="DN76" s="89">
        <f t="shared" si="50"/>
        <v>0</v>
      </c>
      <c r="DO76" s="89">
        <f t="shared" si="42"/>
        <v>0</v>
      </c>
      <c r="DP76" s="89">
        <f t="shared" si="42"/>
        <v>0</v>
      </c>
      <c r="DQ76" s="89">
        <f t="shared" si="42"/>
        <v>0</v>
      </c>
      <c r="DR76" s="89">
        <f t="shared" si="42"/>
        <v>0</v>
      </c>
      <c r="DS76" s="89">
        <f t="shared" si="42"/>
        <v>0</v>
      </c>
    </row>
    <row r="77" spans="2:123" s="3" customFormat="1" ht="20.100000000000001" hidden="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5"/>
        <v>0</v>
      </c>
      <c r="L77" s="5"/>
      <c r="M77" s="105">
        <f t="shared" si="27"/>
        <v>71</v>
      </c>
      <c r="N77" s="106" t="str">
        <f>Tutor_Names!B72</f>
        <v>T44</v>
      </c>
      <c r="O77" s="104">
        <f t="shared" si="46"/>
        <v>0</v>
      </c>
      <c r="P77" s="91">
        <f t="shared" si="47"/>
        <v>0</v>
      </c>
      <c r="Q77" s="92">
        <f t="shared" si="48"/>
        <v>0</v>
      </c>
      <c r="U77" s="5"/>
      <c r="V77" s="87">
        <f t="shared" si="39"/>
        <v>0</v>
      </c>
      <c r="W77" s="88">
        <f t="shared" si="39"/>
        <v>0</v>
      </c>
      <c r="X77" s="88">
        <f t="shared" si="39"/>
        <v>0</v>
      </c>
      <c r="Y77" s="88">
        <f t="shared" si="39"/>
        <v>0</v>
      </c>
      <c r="Z77" s="88">
        <f t="shared" si="39"/>
        <v>0</v>
      </c>
      <c r="AA77" s="88">
        <f t="shared" si="39"/>
        <v>0</v>
      </c>
      <c r="AB77" s="88">
        <f t="shared" si="39"/>
        <v>0</v>
      </c>
      <c r="AC77" s="88">
        <f t="shared" si="39"/>
        <v>0</v>
      </c>
      <c r="AD77" s="88">
        <f t="shared" si="39"/>
        <v>0</v>
      </c>
      <c r="AE77" s="88">
        <f t="shared" si="39"/>
        <v>0</v>
      </c>
      <c r="AF77" s="88">
        <f t="shared" si="39"/>
        <v>0</v>
      </c>
      <c r="AG77" s="88">
        <f t="shared" si="39"/>
        <v>0</v>
      </c>
      <c r="AH77" s="88">
        <f t="shared" si="39"/>
        <v>0</v>
      </c>
      <c r="AI77" s="88">
        <f t="shared" si="39"/>
        <v>0</v>
      </c>
      <c r="AJ77" s="88">
        <f t="shared" si="39"/>
        <v>0</v>
      </c>
      <c r="AK77" s="88">
        <f t="shared" ref="AK77:AZ94" si="51">COUNTIF($D77:$J77,AK$6)*$C77</f>
        <v>0</v>
      </c>
      <c r="AL77" s="88">
        <f t="shared" si="51"/>
        <v>0</v>
      </c>
      <c r="AM77" s="88">
        <f t="shared" si="51"/>
        <v>0</v>
      </c>
      <c r="AN77" s="88">
        <f t="shared" si="51"/>
        <v>0</v>
      </c>
      <c r="AO77" s="88">
        <f t="shared" si="51"/>
        <v>0</v>
      </c>
      <c r="AP77" s="88">
        <f t="shared" si="51"/>
        <v>0</v>
      </c>
      <c r="AQ77" s="88">
        <f t="shared" si="51"/>
        <v>0</v>
      </c>
      <c r="AR77" s="88">
        <f t="shared" si="51"/>
        <v>0</v>
      </c>
      <c r="AS77" s="88">
        <f t="shared" si="51"/>
        <v>0</v>
      </c>
      <c r="AT77" s="88">
        <f t="shared" si="51"/>
        <v>0</v>
      </c>
      <c r="AU77" s="88">
        <f t="shared" si="51"/>
        <v>0</v>
      </c>
      <c r="AV77" s="88">
        <f t="shared" si="51"/>
        <v>0</v>
      </c>
      <c r="AW77" s="88">
        <f t="shared" si="51"/>
        <v>0</v>
      </c>
      <c r="AX77" s="88">
        <f t="shared" si="51"/>
        <v>0</v>
      </c>
      <c r="AY77" s="88">
        <f t="shared" si="51"/>
        <v>0</v>
      </c>
      <c r="AZ77" s="88">
        <f t="shared" si="51"/>
        <v>0</v>
      </c>
      <c r="BA77" s="88">
        <f t="shared" si="41"/>
        <v>0</v>
      </c>
      <c r="BB77" s="88">
        <f t="shared" si="41"/>
        <v>0</v>
      </c>
      <c r="BC77" s="88">
        <f t="shared" si="41"/>
        <v>0</v>
      </c>
      <c r="BD77" s="89">
        <f t="shared" si="41"/>
        <v>0</v>
      </c>
      <c r="BE77" s="89">
        <f t="shared" si="41"/>
        <v>0</v>
      </c>
      <c r="BF77" s="89">
        <f t="shared" si="41"/>
        <v>0</v>
      </c>
      <c r="BG77" s="89">
        <f t="shared" si="41"/>
        <v>0</v>
      </c>
      <c r="BH77" s="89">
        <f t="shared" si="41"/>
        <v>0</v>
      </c>
      <c r="BI77" s="89">
        <f t="shared" si="41"/>
        <v>0</v>
      </c>
      <c r="BJ77" s="89">
        <f t="shared" si="41"/>
        <v>0</v>
      </c>
      <c r="BK77" s="89">
        <f t="shared" si="41"/>
        <v>0</v>
      </c>
      <c r="BL77" s="89">
        <f t="shared" si="41"/>
        <v>0</v>
      </c>
      <c r="BM77" s="89">
        <f t="shared" si="41"/>
        <v>0</v>
      </c>
      <c r="BN77" s="89">
        <f t="shared" si="41"/>
        <v>0</v>
      </c>
      <c r="BO77" s="89">
        <f t="shared" si="41"/>
        <v>0</v>
      </c>
      <c r="BP77" s="89">
        <f t="shared" si="41"/>
        <v>0</v>
      </c>
      <c r="BQ77" s="89">
        <f t="shared" si="40"/>
        <v>0</v>
      </c>
      <c r="BR77" s="89">
        <f t="shared" si="40"/>
        <v>0</v>
      </c>
      <c r="BS77" s="89">
        <f t="shared" si="40"/>
        <v>0</v>
      </c>
      <c r="BT77" s="89">
        <f t="shared" si="40"/>
        <v>0</v>
      </c>
      <c r="BU77" s="89">
        <f t="shared" si="40"/>
        <v>0</v>
      </c>
      <c r="BV77" s="89">
        <f t="shared" si="40"/>
        <v>0</v>
      </c>
      <c r="BW77" s="89">
        <f t="shared" si="40"/>
        <v>0</v>
      </c>
      <c r="BX77" s="89">
        <f t="shared" si="40"/>
        <v>0</v>
      </c>
      <c r="BY77" s="89">
        <f t="shared" si="40"/>
        <v>0</v>
      </c>
      <c r="BZ77" s="89">
        <f t="shared" si="40"/>
        <v>0</v>
      </c>
      <c r="CA77" s="89">
        <f t="shared" si="40"/>
        <v>0</v>
      </c>
      <c r="CB77" s="89">
        <f t="shared" si="40"/>
        <v>0</v>
      </c>
      <c r="CC77" s="89">
        <f t="shared" si="40"/>
        <v>0</v>
      </c>
      <c r="CD77" s="89">
        <f t="shared" si="40"/>
        <v>0</v>
      </c>
      <c r="CE77" s="89">
        <f t="shared" si="40"/>
        <v>0</v>
      </c>
      <c r="CF77" s="89">
        <f t="shared" si="49"/>
        <v>0</v>
      </c>
      <c r="CG77" s="89">
        <f t="shared" si="49"/>
        <v>0</v>
      </c>
      <c r="CH77" s="89">
        <f t="shared" si="49"/>
        <v>0</v>
      </c>
      <c r="CI77" s="89">
        <f t="shared" si="49"/>
        <v>0</v>
      </c>
      <c r="CJ77" s="89">
        <f t="shared" si="49"/>
        <v>0</v>
      </c>
      <c r="CK77" s="89">
        <f t="shared" si="49"/>
        <v>0</v>
      </c>
      <c r="CL77" s="89">
        <f t="shared" si="49"/>
        <v>0</v>
      </c>
      <c r="CM77" s="89">
        <f t="shared" si="49"/>
        <v>0</v>
      </c>
      <c r="CN77" s="89">
        <f t="shared" si="49"/>
        <v>0</v>
      </c>
      <c r="CO77" s="89">
        <f t="shared" si="49"/>
        <v>0</v>
      </c>
      <c r="CP77" s="89">
        <f t="shared" si="49"/>
        <v>0</v>
      </c>
      <c r="CQ77" s="89">
        <f t="shared" si="49"/>
        <v>0</v>
      </c>
      <c r="CR77" s="89">
        <f t="shared" si="49"/>
        <v>0</v>
      </c>
      <c r="CS77" s="89">
        <f t="shared" si="49"/>
        <v>0</v>
      </c>
      <c r="CT77" s="89">
        <f t="shared" si="49"/>
        <v>0</v>
      </c>
      <c r="CU77" s="89">
        <f t="shared" si="49"/>
        <v>0</v>
      </c>
      <c r="CV77" s="89">
        <f t="shared" si="44"/>
        <v>0</v>
      </c>
      <c r="CW77" s="89">
        <f t="shared" si="43"/>
        <v>0</v>
      </c>
      <c r="CX77" s="89">
        <f t="shared" si="43"/>
        <v>0</v>
      </c>
      <c r="CY77" s="89">
        <f t="shared" si="43"/>
        <v>0</v>
      </c>
      <c r="CZ77" s="89">
        <f t="shared" si="43"/>
        <v>0</v>
      </c>
      <c r="DA77" s="89">
        <f t="shared" si="43"/>
        <v>0</v>
      </c>
      <c r="DB77" s="89">
        <f t="shared" si="43"/>
        <v>0</v>
      </c>
      <c r="DC77" s="89">
        <f t="shared" si="50"/>
        <v>0</v>
      </c>
      <c r="DD77" s="89">
        <f t="shared" si="50"/>
        <v>0</v>
      </c>
      <c r="DE77" s="89">
        <f t="shared" si="50"/>
        <v>0</v>
      </c>
      <c r="DF77" s="89">
        <f t="shared" si="50"/>
        <v>0</v>
      </c>
      <c r="DG77" s="89">
        <f t="shared" si="50"/>
        <v>0</v>
      </c>
      <c r="DH77" s="89">
        <f t="shared" si="50"/>
        <v>0</v>
      </c>
      <c r="DI77" s="89">
        <f t="shared" si="50"/>
        <v>0</v>
      </c>
      <c r="DJ77" s="89">
        <f t="shared" si="50"/>
        <v>0</v>
      </c>
      <c r="DK77" s="89">
        <f t="shared" si="50"/>
        <v>0</v>
      </c>
      <c r="DL77" s="89">
        <f t="shared" si="50"/>
        <v>0</v>
      </c>
      <c r="DM77" s="89">
        <f t="shared" si="50"/>
        <v>0</v>
      </c>
      <c r="DN77" s="89">
        <f t="shared" si="50"/>
        <v>0</v>
      </c>
      <c r="DO77" s="89">
        <f t="shared" si="42"/>
        <v>0</v>
      </c>
      <c r="DP77" s="89">
        <f t="shared" si="42"/>
        <v>0</v>
      </c>
      <c r="DQ77" s="89">
        <f t="shared" si="42"/>
        <v>0</v>
      </c>
      <c r="DR77" s="89">
        <f t="shared" si="42"/>
        <v>0</v>
      </c>
      <c r="DS77" s="89">
        <f t="shared" si="42"/>
        <v>0</v>
      </c>
    </row>
    <row r="78" spans="2:123" s="3" customFormat="1" ht="20.100000000000001" hidden="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5"/>
        <v>0</v>
      </c>
      <c r="L78" s="5"/>
      <c r="M78" s="105">
        <f t="shared" si="27"/>
        <v>72</v>
      </c>
      <c r="N78" s="106" t="str">
        <f>Tutor_Names!B73</f>
        <v>T45</v>
      </c>
      <c r="O78" s="104">
        <f t="shared" si="46"/>
        <v>0</v>
      </c>
      <c r="P78" s="91">
        <f t="shared" si="47"/>
        <v>0</v>
      </c>
      <c r="Q78" s="92">
        <f t="shared" si="48"/>
        <v>0</v>
      </c>
      <c r="U78" s="5"/>
      <c r="V78" s="87">
        <f t="shared" ref="V78:AK93" si="52">COUNTIF($D78:$J78,V$6)*$C78</f>
        <v>0</v>
      </c>
      <c r="W78" s="88">
        <f t="shared" si="52"/>
        <v>0</v>
      </c>
      <c r="X78" s="88">
        <f t="shared" si="52"/>
        <v>0</v>
      </c>
      <c r="Y78" s="88">
        <f t="shared" si="52"/>
        <v>0</v>
      </c>
      <c r="Z78" s="88">
        <f t="shared" si="52"/>
        <v>0</v>
      </c>
      <c r="AA78" s="88">
        <f t="shared" si="52"/>
        <v>0</v>
      </c>
      <c r="AB78" s="88">
        <f t="shared" si="52"/>
        <v>0</v>
      </c>
      <c r="AC78" s="88">
        <f t="shared" si="52"/>
        <v>0</v>
      </c>
      <c r="AD78" s="88">
        <f t="shared" si="52"/>
        <v>0</v>
      </c>
      <c r="AE78" s="88">
        <f t="shared" si="52"/>
        <v>0</v>
      </c>
      <c r="AF78" s="88">
        <f t="shared" si="52"/>
        <v>0</v>
      </c>
      <c r="AG78" s="88">
        <f t="shared" si="52"/>
        <v>0</v>
      </c>
      <c r="AH78" s="88">
        <f t="shared" si="52"/>
        <v>0</v>
      </c>
      <c r="AI78" s="88">
        <f t="shared" si="52"/>
        <v>0</v>
      </c>
      <c r="AJ78" s="88">
        <f t="shared" si="52"/>
        <v>0</v>
      </c>
      <c r="AK78" s="88">
        <f t="shared" si="52"/>
        <v>0</v>
      </c>
      <c r="AL78" s="88">
        <f t="shared" si="51"/>
        <v>0</v>
      </c>
      <c r="AM78" s="88">
        <f t="shared" si="51"/>
        <v>0</v>
      </c>
      <c r="AN78" s="88">
        <f t="shared" si="51"/>
        <v>0</v>
      </c>
      <c r="AO78" s="88">
        <f t="shared" si="51"/>
        <v>0</v>
      </c>
      <c r="AP78" s="88">
        <f t="shared" si="51"/>
        <v>0</v>
      </c>
      <c r="AQ78" s="88">
        <f t="shared" si="51"/>
        <v>0</v>
      </c>
      <c r="AR78" s="88">
        <f t="shared" si="51"/>
        <v>0</v>
      </c>
      <c r="AS78" s="88">
        <f t="shared" si="51"/>
        <v>0</v>
      </c>
      <c r="AT78" s="88">
        <f t="shared" si="51"/>
        <v>0</v>
      </c>
      <c r="AU78" s="88">
        <f t="shared" si="51"/>
        <v>0</v>
      </c>
      <c r="AV78" s="88">
        <f t="shared" si="51"/>
        <v>0</v>
      </c>
      <c r="AW78" s="88">
        <f t="shared" si="51"/>
        <v>0</v>
      </c>
      <c r="AX78" s="88">
        <f t="shared" si="51"/>
        <v>0</v>
      </c>
      <c r="AY78" s="88">
        <f t="shared" si="51"/>
        <v>0</v>
      </c>
      <c r="AZ78" s="88">
        <f t="shared" si="51"/>
        <v>0</v>
      </c>
      <c r="BA78" s="88">
        <f t="shared" si="41"/>
        <v>0</v>
      </c>
      <c r="BB78" s="88">
        <f t="shared" si="41"/>
        <v>0</v>
      </c>
      <c r="BC78" s="88">
        <f t="shared" si="41"/>
        <v>0</v>
      </c>
      <c r="BD78" s="89">
        <f t="shared" si="41"/>
        <v>0</v>
      </c>
      <c r="BE78" s="89">
        <f t="shared" si="41"/>
        <v>0</v>
      </c>
      <c r="BF78" s="89">
        <f t="shared" si="41"/>
        <v>0</v>
      </c>
      <c r="BG78" s="89">
        <f t="shared" si="41"/>
        <v>0</v>
      </c>
      <c r="BH78" s="89">
        <f t="shared" si="41"/>
        <v>0</v>
      </c>
      <c r="BI78" s="89">
        <f t="shared" si="41"/>
        <v>0</v>
      </c>
      <c r="BJ78" s="89">
        <f t="shared" si="41"/>
        <v>0</v>
      </c>
      <c r="BK78" s="89">
        <f t="shared" si="41"/>
        <v>0</v>
      </c>
      <c r="BL78" s="89">
        <f t="shared" si="41"/>
        <v>0</v>
      </c>
      <c r="BM78" s="89">
        <f t="shared" si="41"/>
        <v>0</v>
      </c>
      <c r="BN78" s="89">
        <f t="shared" si="41"/>
        <v>0</v>
      </c>
      <c r="BO78" s="89">
        <f t="shared" si="41"/>
        <v>0</v>
      </c>
      <c r="BP78" s="89">
        <f t="shared" ref="BP78:CE95" si="53">COUNTIF($D78:$J78,BP$6)*$C78</f>
        <v>0</v>
      </c>
      <c r="BQ78" s="89">
        <f t="shared" si="53"/>
        <v>0</v>
      </c>
      <c r="BR78" s="89">
        <f t="shared" si="53"/>
        <v>0</v>
      </c>
      <c r="BS78" s="89">
        <f t="shared" si="53"/>
        <v>0</v>
      </c>
      <c r="BT78" s="89">
        <f t="shared" si="40"/>
        <v>0</v>
      </c>
      <c r="BU78" s="89">
        <f t="shared" si="40"/>
        <v>0</v>
      </c>
      <c r="BV78" s="89">
        <f t="shared" si="40"/>
        <v>0</v>
      </c>
      <c r="BW78" s="89">
        <f t="shared" si="40"/>
        <v>0</v>
      </c>
      <c r="BX78" s="89">
        <f t="shared" si="40"/>
        <v>0</v>
      </c>
      <c r="BY78" s="89">
        <f t="shared" si="40"/>
        <v>0</v>
      </c>
      <c r="BZ78" s="89">
        <f t="shared" si="40"/>
        <v>0</v>
      </c>
      <c r="CA78" s="89">
        <f t="shared" si="40"/>
        <v>0</v>
      </c>
      <c r="CB78" s="89">
        <f t="shared" si="40"/>
        <v>0</v>
      </c>
      <c r="CC78" s="89">
        <f t="shared" si="40"/>
        <v>0</v>
      </c>
      <c r="CD78" s="89">
        <f t="shared" si="40"/>
        <v>0</v>
      </c>
      <c r="CE78" s="89">
        <f t="shared" si="40"/>
        <v>0</v>
      </c>
      <c r="CF78" s="89">
        <f t="shared" si="49"/>
        <v>0</v>
      </c>
      <c r="CG78" s="89">
        <f t="shared" si="49"/>
        <v>0</v>
      </c>
      <c r="CH78" s="89">
        <f t="shared" si="49"/>
        <v>0</v>
      </c>
      <c r="CI78" s="89">
        <f t="shared" si="49"/>
        <v>0</v>
      </c>
      <c r="CJ78" s="89">
        <f t="shared" si="49"/>
        <v>0</v>
      </c>
      <c r="CK78" s="89">
        <f t="shared" si="49"/>
        <v>0</v>
      </c>
      <c r="CL78" s="89">
        <f t="shared" si="49"/>
        <v>0</v>
      </c>
      <c r="CM78" s="89">
        <f t="shared" si="49"/>
        <v>0</v>
      </c>
      <c r="CN78" s="89">
        <f t="shared" si="49"/>
        <v>0</v>
      </c>
      <c r="CO78" s="89">
        <f t="shared" si="49"/>
        <v>0</v>
      </c>
      <c r="CP78" s="89">
        <f t="shared" si="49"/>
        <v>0</v>
      </c>
      <c r="CQ78" s="89">
        <f t="shared" si="49"/>
        <v>0</v>
      </c>
      <c r="CR78" s="89">
        <f t="shared" si="49"/>
        <v>0</v>
      </c>
      <c r="CS78" s="89">
        <f t="shared" si="49"/>
        <v>0</v>
      </c>
      <c r="CT78" s="89">
        <f t="shared" si="49"/>
        <v>0</v>
      </c>
      <c r="CU78" s="89">
        <f t="shared" si="49"/>
        <v>0</v>
      </c>
      <c r="CV78" s="89">
        <f t="shared" si="44"/>
        <v>0</v>
      </c>
      <c r="CW78" s="89">
        <f t="shared" si="43"/>
        <v>0</v>
      </c>
      <c r="CX78" s="89">
        <f t="shared" si="43"/>
        <v>0</v>
      </c>
      <c r="CY78" s="89">
        <f t="shared" si="43"/>
        <v>0</v>
      </c>
      <c r="CZ78" s="89">
        <f t="shared" si="43"/>
        <v>0</v>
      </c>
      <c r="DA78" s="89">
        <f t="shared" si="43"/>
        <v>0</v>
      </c>
      <c r="DB78" s="89">
        <f t="shared" si="43"/>
        <v>0</v>
      </c>
      <c r="DC78" s="89">
        <f t="shared" si="50"/>
        <v>0</v>
      </c>
      <c r="DD78" s="89">
        <f t="shared" si="50"/>
        <v>0</v>
      </c>
      <c r="DE78" s="89">
        <f t="shared" si="50"/>
        <v>0</v>
      </c>
      <c r="DF78" s="89">
        <f t="shared" si="50"/>
        <v>0</v>
      </c>
      <c r="DG78" s="89">
        <f t="shared" si="50"/>
        <v>0</v>
      </c>
      <c r="DH78" s="89">
        <f t="shared" si="50"/>
        <v>0</v>
      </c>
      <c r="DI78" s="89">
        <f t="shared" si="50"/>
        <v>0</v>
      </c>
      <c r="DJ78" s="89">
        <f t="shared" si="50"/>
        <v>0</v>
      </c>
      <c r="DK78" s="89">
        <f t="shared" si="50"/>
        <v>0</v>
      </c>
      <c r="DL78" s="89">
        <f t="shared" si="50"/>
        <v>0</v>
      </c>
      <c r="DM78" s="89">
        <f t="shared" si="50"/>
        <v>0</v>
      </c>
      <c r="DN78" s="89">
        <f t="shared" si="50"/>
        <v>0</v>
      </c>
      <c r="DO78" s="89">
        <f t="shared" si="50"/>
        <v>0</v>
      </c>
      <c r="DP78" s="89">
        <f t="shared" si="50"/>
        <v>0</v>
      </c>
      <c r="DQ78" s="89">
        <f t="shared" si="50"/>
        <v>0</v>
      </c>
      <c r="DR78" s="89">
        <f t="shared" si="50"/>
        <v>0</v>
      </c>
      <c r="DS78" s="89">
        <f t="shared" si="42"/>
        <v>0</v>
      </c>
    </row>
    <row r="79" spans="2:123" s="3" customFormat="1" ht="20.100000000000001" hidden="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5"/>
        <v>0</v>
      </c>
      <c r="L79" s="5"/>
      <c r="M79" s="105">
        <f t="shared" si="27"/>
        <v>73</v>
      </c>
      <c r="N79" s="106" t="str">
        <f>Tutor_Names!B74</f>
        <v>T46</v>
      </c>
      <c r="O79" s="104">
        <f t="shared" si="46"/>
        <v>0</v>
      </c>
      <c r="P79" s="91">
        <f t="shared" si="47"/>
        <v>0</v>
      </c>
      <c r="Q79" s="92">
        <f t="shared" si="48"/>
        <v>0</v>
      </c>
      <c r="U79" s="5"/>
      <c r="V79" s="87">
        <f t="shared" si="52"/>
        <v>0</v>
      </c>
      <c r="W79" s="88">
        <f t="shared" si="52"/>
        <v>0</v>
      </c>
      <c r="X79" s="88">
        <f t="shared" si="52"/>
        <v>0</v>
      </c>
      <c r="Y79" s="88">
        <f t="shared" si="52"/>
        <v>0</v>
      </c>
      <c r="Z79" s="88">
        <f t="shared" si="52"/>
        <v>0</v>
      </c>
      <c r="AA79" s="88">
        <f t="shared" si="52"/>
        <v>0</v>
      </c>
      <c r="AB79" s="88">
        <f t="shared" si="52"/>
        <v>0</v>
      </c>
      <c r="AC79" s="88">
        <f t="shared" si="52"/>
        <v>0</v>
      </c>
      <c r="AD79" s="88">
        <f t="shared" si="52"/>
        <v>0</v>
      </c>
      <c r="AE79" s="88">
        <f t="shared" si="52"/>
        <v>0</v>
      </c>
      <c r="AF79" s="88">
        <f t="shared" si="52"/>
        <v>0</v>
      </c>
      <c r="AG79" s="88">
        <f t="shared" si="52"/>
        <v>0</v>
      </c>
      <c r="AH79" s="88">
        <f t="shared" si="52"/>
        <v>0</v>
      </c>
      <c r="AI79" s="88">
        <f t="shared" si="52"/>
        <v>0</v>
      </c>
      <c r="AJ79" s="88">
        <f t="shared" si="52"/>
        <v>0</v>
      </c>
      <c r="AK79" s="88">
        <f t="shared" si="52"/>
        <v>0</v>
      </c>
      <c r="AL79" s="88">
        <f t="shared" si="51"/>
        <v>0</v>
      </c>
      <c r="AM79" s="88">
        <f t="shared" si="51"/>
        <v>0</v>
      </c>
      <c r="AN79" s="88">
        <f t="shared" si="51"/>
        <v>0</v>
      </c>
      <c r="AO79" s="88">
        <f t="shared" si="51"/>
        <v>0</v>
      </c>
      <c r="AP79" s="88">
        <f t="shared" si="51"/>
        <v>0</v>
      </c>
      <c r="AQ79" s="88">
        <f t="shared" si="51"/>
        <v>0</v>
      </c>
      <c r="AR79" s="88">
        <f t="shared" si="51"/>
        <v>0</v>
      </c>
      <c r="AS79" s="88">
        <f t="shared" si="51"/>
        <v>0</v>
      </c>
      <c r="AT79" s="88">
        <f t="shared" si="51"/>
        <v>0</v>
      </c>
      <c r="AU79" s="88">
        <f t="shared" si="51"/>
        <v>0</v>
      </c>
      <c r="AV79" s="88">
        <f t="shared" si="51"/>
        <v>0</v>
      </c>
      <c r="AW79" s="88">
        <f t="shared" si="51"/>
        <v>0</v>
      </c>
      <c r="AX79" s="88">
        <f t="shared" si="51"/>
        <v>0</v>
      </c>
      <c r="AY79" s="88">
        <f t="shared" si="51"/>
        <v>0</v>
      </c>
      <c r="AZ79" s="88">
        <f t="shared" si="51"/>
        <v>0</v>
      </c>
      <c r="BA79" s="88">
        <f t="shared" ref="BA79:BP95" si="54">COUNTIF($D79:$J79,BA$6)*$C79</f>
        <v>0</v>
      </c>
      <c r="BB79" s="88">
        <f t="shared" si="54"/>
        <v>0</v>
      </c>
      <c r="BC79" s="88">
        <f t="shared" si="54"/>
        <v>0</v>
      </c>
      <c r="BD79" s="89">
        <f t="shared" si="54"/>
        <v>0</v>
      </c>
      <c r="BE79" s="89">
        <f t="shared" si="54"/>
        <v>0</v>
      </c>
      <c r="BF79" s="89">
        <f t="shared" si="54"/>
        <v>0</v>
      </c>
      <c r="BG79" s="89">
        <f t="shared" si="54"/>
        <v>0</v>
      </c>
      <c r="BH79" s="89">
        <f t="shared" si="54"/>
        <v>0</v>
      </c>
      <c r="BI79" s="89">
        <f t="shared" si="54"/>
        <v>0</v>
      </c>
      <c r="BJ79" s="89">
        <f t="shared" si="54"/>
        <v>0</v>
      </c>
      <c r="BK79" s="89">
        <f t="shared" si="54"/>
        <v>0</v>
      </c>
      <c r="BL79" s="89">
        <f t="shared" si="54"/>
        <v>0</v>
      </c>
      <c r="BM79" s="89">
        <f t="shared" si="54"/>
        <v>0</v>
      </c>
      <c r="BN79" s="89">
        <f t="shared" si="54"/>
        <v>0</v>
      </c>
      <c r="BO79" s="89">
        <f t="shared" si="54"/>
        <v>0</v>
      </c>
      <c r="BP79" s="89">
        <f t="shared" si="54"/>
        <v>0</v>
      </c>
      <c r="BQ79" s="89">
        <f t="shared" si="53"/>
        <v>0</v>
      </c>
      <c r="BR79" s="89">
        <f t="shared" si="53"/>
        <v>0</v>
      </c>
      <c r="BS79" s="89">
        <f t="shared" si="53"/>
        <v>0</v>
      </c>
      <c r="BT79" s="89">
        <f t="shared" si="40"/>
        <v>0</v>
      </c>
      <c r="BU79" s="89">
        <f t="shared" si="40"/>
        <v>0</v>
      </c>
      <c r="BV79" s="89">
        <f t="shared" si="40"/>
        <v>0</v>
      </c>
      <c r="BW79" s="89">
        <f t="shared" si="40"/>
        <v>0</v>
      </c>
      <c r="BX79" s="89">
        <f t="shared" si="40"/>
        <v>0</v>
      </c>
      <c r="BY79" s="89">
        <f t="shared" si="40"/>
        <v>0</v>
      </c>
      <c r="BZ79" s="89">
        <f t="shared" si="40"/>
        <v>0</v>
      </c>
      <c r="CA79" s="89">
        <f t="shared" si="40"/>
        <v>0</v>
      </c>
      <c r="CB79" s="89">
        <f t="shared" si="40"/>
        <v>0</v>
      </c>
      <c r="CC79" s="89">
        <f t="shared" si="40"/>
        <v>0</v>
      </c>
      <c r="CD79" s="89">
        <f t="shared" si="40"/>
        <v>0</v>
      </c>
      <c r="CE79" s="89">
        <f t="shared" si="40"/>
        <v>0</v>
      </c>
      <c r="CF79" s="89">
        <f t="shared" si="49"/>
        <v>0</v>
      </c>
      <c r="CG79" s="89">
        <f t="shared" si="49"/>
        <v>0</v>
      </c>
      <c r="CH79" s="89">
        <f t="shared" si="49"/>
        <v>0</v>
      </c>
      <c r="CI79" s="89">
        <f t="shared" si="49"/>
        <v>0</v>
      </c>
      <c r="CJ79" s="89">
        <f t="shared" si="49"/>
        <v>0</v>
      </c>
      <c r="CK79" s="89">
        <f t="shared" si="49"/>
        <v>0</v>
      </c>
      <c r="CL79" s="89">
        <f t="shared" si="49"/>
        <v>0</v>
      </c>
      <c r="CM79" s="89">
        <f t="shared" si="49"/>
        <v>0</v>
      </c>
      <c r="CN79" s="89">
        <f t="shared" si="49"/>
        <v>0</v>
      </c>
      <c r="CO79" s="89">
        <f t="shared" si="49"/>
        <v>0</v>
      </c>
      <c r="CP79" s="89">
        <f t="shared" si="49"/>
        <v>0</v>
      </c>
      <c r="CQ79" s="89">
        <f t="shared" si="49"/>
        <v>0</v>
      </c>
      <c r="CR79" s="89">
        <f t="shared" si="49"/>
        <v>0</v>
      </c>
      <c r="CS79" s="89">
        <f t="shared" si="49"/>
        <v>0</v>
      </c>
      <c r="CT79" s="89">
        <f t="shared" si="49"/>
        <v>0</v>
      </c>
      <c r="CU79" s="89">
        <f t="shared" si="49"/>
        <v>0</v>
      </c>
      <c r="CV79" s="89">
        <f t="shared" si="44"/>
        <v>0</v>
      </c>
      <c r="CW79" s="89">
        <f t="shared" si="43"/>
        <v>0</v>
      </c>
      <c r="CX79" s="89">
        <f t="shared" si="43"/>
        <v>0</v>
      </c>
      <c r="CY79" s="89">
        <f t="shared" si="43"/>
        <v>0</v>
      </c>
      <c r="CZ79" s="89">
        <f t="shared" si="43"/>
        <v>0</v>
      </c>
      <c r="DA79" s="89">
        <f t="shared" si="43"/>
        <v>0</v>
      </c>
      <c r="DB79" s="89">
        <f t="shared" si="43"/>
        <v>0</v>
      </c>
      <c r="DC79" s="89">
        <f t="shared" si="50"/>
        <v>0</v>
      </c>
      <c r="DD79" s="89">
        <f t="shared" si="50"/>
        <v>0</v>
      </c>
      <c r="DE79" s="89">
        <f t="shared" si="50"/>
        <v>0</v>
      </c>
      <c r="DF79" s="89">
        <f t="shared" si="50"/>
        <v>0</v>
      </c>
      <c r="DG79" s="89">
        <f t="shared" si="50"/>
        <v>0</v>
      </c>
      <c r="DH79" s="89">
        <f t="shared" si="50"/>
        <v>0</v>
      </c>
      <c r="DI79" s="89">
        <f t="shared" si="50"/>
        <v>0</v>
      </c>
      <c r="DJ79" s="89">
        <f t="shared" si="50"/>
        <v>0</v>
      </c>
      <c r="DK79" s="89">
        <f t="shared" si="50"/>
        <v>0</v>
      </c>
      <c r="DL79" s="89">
        <f t="shared" si="50"/>
        <v>0</v>
      </c>
      <c r="DM79" s="89">
        <f t="shared" si="50"/>
        <v>0</v>
      </c>
      <c r="DN79" s="89">
        <f t="shared" si="50"/>
        <v>0</v>
      </c>
      <c r="DO79" s="89">
        <f t="shared" si="50"/>
        <v>0</v>
      </c>
      <c r="DP79" s="89">
        <f t="shared" si="50"/>
        <v>0</v>
      </c>
      <c r="DQ79" s="89">
        <f t="shared" si="50"/>
        <v>0</v>
      </c>
      <c r="DR79" s="89">
        <f t="shared" si="50"/>
        <v>0</v>
      </c>
      <c r="DS79" s="89">
        <f t="shared" ref="DO79:DS93" si="55">COUNTIF($D79:$J79,DS$6)*$C79</f>
        <v>0</v>
      </c>
    </row>
    <row r="80" spans="2:123" s="3" customFormat="1" ht="20.100000000000001" hidden="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5"/>
        <v>0</v>
      </c>
      <c r="L80" s="5"/>
      <c r="M80" s="105">
        <f t="shared" si="27"/>
        <v>74</v>
      </c>
      <c r="N80" s="106" t="str">
        <f>Tutor_Names!B75</f>
        <v>T47</v>
      </c>
      <c r="O80" s="104">
        <f t="shared" si="46"/>
        <v>0</v>
      </c>
      <c r="P80" s="91">
        <f t="shared" si="47"/>
        <v>0</v>
      </c>
      <c r="Q80" s="92">
        <f t="shared" si="48"/>
        <v>0</v>
      </c>
      <c r="U80" s="5"/>
      <c r="V80" s="87">
        <f t="shared" si="52"/>
        <v>0</v>
      </c>
      <c r="W80" s="88">
        <f t="shared" si="52"/>
        <v>0</v>
      </c>
      <c r="X80" s="88">
        <f t="shared" si="52"/>
        <v>0</v>
      </c>
      <c r="Y80" s="88">
        <f t="shared" si="52"/>
        <v>0</v>
      </c>
      <c r="Z80" s="88">
        <f t="shared" si="52"/>
        <v>0</v>
      </c>
      <c r="AA80" s="88">
        <f t="shared" si="52"/>
        <v>0</v>
      </c>
      <c r="AB80" s="88">
        <f t="shared" si="52"/>
        <v>0</v>
      </c>
      <c r="AC80" s="88">
        <f t="shared" si="52"/>
        <v>0</v>
      </c>
      <c r="AD80" s="88">
        <f t="shared" si="52"/>
        <v>0</v>
      </c>
      <c r="AE80" s="88">
        <f t="shared" si="52"/>
        <v>0</v>
      </c>
      <c r="AF80" s="88">
        <f t="shared" si="52"/>
        <v>0</v>
      </c>
      <c r="AG80" s="88">
        <f t="shared" si="52"/>
        <v>0</v>
      </c>
      <c r="AH80" s="88">
        <f t="shared" si="52"/>
        <v>0</v>
      </c>
      <c r="AI80" s="88">
        <f t="shared" si="52"/>
        <v>0</v>
      </c>
      <c r="AJ80" s="88">
        <f t="shared" si="52"/>
        <v>0</v>
      </c>
      <c r="AK80" s="88">
        <f t="shared" si="52"/>
        <v>0</v>
      </c>
      <c r="AL80" s="88">
        <f t="shared" si="51"/>
        <v>0</v>
      </c>
      <c r="AM80" s="88">
        <f t="shared" si="51"/>
        <v>0</v>
      </c>
      <c r="AN80" s="88">
        <f t="shared" si="51"/>
        <v>0</v>
      </c>
      <c r="AO80" s="88">
        <f t="shared" si="51"/>
        <v>0</v>
      </c>
      <c r="AP80" s="88">
        <f t="shared" si="51"/>
        <v>0</v>
      </c>
      <c r="AQ80" s="88">
        <f t="shared" si="51"/>
        <v>0</v>
      </c>
      <c r="AR80" s="88">
        <f t="shared" si="51"/>
        <v>0</v>
      </c>
      <c r="AS80" s="88">
        <f t="shared" si="51"/>
        <v>0</v>
      </c>
      <c r="AT80" s="88">
        <f t="shared" si="51"/>
        <v>0</v>
      </c>
      <c r="AU80" s="88">
        <f t="shared" si="51"/>
        <v>0</v>
      </c>
      <c r="AV80" s="88">
        <f t="shared" si="51"/>
        <v>0</v>
      </c>
      <c r="AW80" s="88">
        <f t="shared" si="51"/>
        <v>0</v>
      </c>
      <c r="AX80" s="88">
        <f t="shared" si="51"/>
        <v>0</v>
      </c>
      <c r="AY80" s="88">
        <f t="shared" si="51"/>
        <v>0</v>
      </c>
      <c r="AZ80" s="88">
        <f t="shared" si="51"/>
        <v>0</v>
      </c>
      <c r="BA80" s="88">
        <f t="shared" si="54"/>
        <v>0</v>
      </c>
      <c r="BB80" s="88">
        <f t="shared" si="54"/>
        <v>0</v>
      </c>
      <c r="BC80" s="88">
        <f t="shared" si="54"/>
        <v>0</v>
      </c>
      <c r="BD80" s="89">
        <f t="shared" si="54"/>
        <v>0</v>
      </c>
      <c r="BE80" s="89">
        <f t="shared" si="54"/>
        <v>0</v>
      </c>
      <c r="BF80" s="89">
        <f t="shared" si="54"/>
        <v>0</v>
      </c>
      <c r="BG80" s="89">
        <f t="shared" si="54"/>
        <v>0</v>
      </c>
      <c r="BH80" s="89">
        <f t="shared" si="54"/>
        <v>0</v>
      </c>
      <c r="BI80" s="89">
        <f t="shared" si="54"/>
        <v>0</v>
      </c>
      <c r="BJ80" s="89">
        <f t="shared" si="54"/>
        <v>0</v>
      </c>
      <c r="BK80" s="89">
        <f t="shared" si="54"/>
        <v>0</v>
      </c>
      <c r="BL80" s="89">
        <f t="shared" si="54"/>
        <v>0</v>
      </c>
      <c r="BM80" s="89">
        <f t="shared" si="54"/>
        <v>0</v>
      </c>
      <c r="BN80" s="89">
        <f t="shared" si="54"/>
        <v>0</v>
      </c>
      <c r="BO80" s="89">
        <f t="shared" si="54"/>
        <v>0</v>
      </c>
      <c r="BP80" s="89">
        <f t="shared" si="54"/>
        <v>0</v>
      </c>
      <c r="BQ80" s="89">
        <f t="shared" si="53"/>
        <v>0</v>
      </c>
      <c r="BR80" s="89">
        <f t="shared" si="53"/>
        <v>0</v>
      </c>
      <c r="BS80" s="89">
        <f t="shared" si="53"/>
        <v>0</v>
      </c>
      <c r="BT80" s="89">
        <f t="shared" si="53"/>
        <v>0</v>
      </c>
      <c r="BU80" s="89">
        <f t="shared" si="53"/>
        <v>0</v>
      </c>
      <c r="BV80" s="89">
        <f t="shared" si="53"/>
        <v>0</v>
      </c>
      <c r="BW80" s="89">
        <f t="shared" si="53"/>
        <v>0</v>
      </c>
      <c r="BX80" s="89">
        <f t="shared" si="53"/>
        <v>0</v>
      </c>
      <c r="BY80" s="89">
        <f t="shared" si="53"/>
        <v>0</v>
      </c>
      <c r="BZ80" s="89">
        <f t="shared" si="53"/>
        <v>0</v>
      </c>
      <c r="CA80" s="89">
        <f t="shared" si="53"/>
        <v>0</v>
      </c>
      <c r="CB80" s="89">
        <f t="shared" si="53"/>
        <v>0</v>
      </c>
      <c r="CC80" s="89">
        <f t="shared" si="53"/>
        <v>0</v>
      </c>
      <c r="CD80" s="89">
        <f t="shared" si="53"/>
        <v>0</v>
      </c>
      <c r="CE80" s="89">
        <f t="shared" si="53"/>
        <v>0</v>
      </c>
      <c r="CF80" s="89">
        <f t="shared" si="49"/>
        <v>0</v>
      </c>
      <c r="CG80" s="89">
        <f t="shared" si="49"/>
        <v>0</v>
      </c>
      <c r="CH80" s="89">
        <f t="shared" si="49"/>
        <v>0</v>
      </c>
      <c r="CI80" s="89">
        <f t="shared" si="49"/>
        <v>0</v>
      </c>
      <c r="CJ80" s="89">
        <f t="shared" si="49"/>
        <v>0</v>
      </c>
      <c r="CK80" s="89">
        <f t="shared" si="49"/>
        <v>0</v>
      </c>
      <c r="CL80" s="89">
        <f t="shared" si="49"/>
        <v>0</v>
      </c>
      <c r="CM80" s="89">
        <f t="shared" si="49"/>
        <v>0</v>
      </c>
      <c r="CN80" s="89">
        <f t="shared" si="49"/>
        <v>0</v>
      </c>
      <c r="CO80" s="89">
        <f t="shared" si="49"/>
        <v>0</v>
      </c>
      <c r="CP80" s="89">
        <f t="shared" si="49"/>
        <v>0</v>
      </c>
      <c r="CQ80" s="89">
        <f t="shared" si="49"/>
        <v>0</v>
      </c>
      <c r="CR80" s="89">
        <f t="shared" si="49"/>
        <v>0</v>
      </c>
      <c r="CS80" s="89">
        <f t="shared" si="49"/>
        <v>0</v>
      </c>
      <c r="CT80" s="89">
        <f t="shared" si="49"/>
        <v>0</v>
      </c>
      <c r="CU80" s="89">
        <f t="shared" si="49"/>
        <v>0</v>
      </c>
      <c r="CV80" s="89">
        <f t="shared" si="44"/>
        <v>0</v>
      </c>
      <c r="CW80" s="89">
        <f t="shared" ref="CW80:DL95" si="56">COUNTIF($D80:$J80,CW$6)*$C80</f>
        <v>0</v>
      </c>
      <c r="CX80" s="89">
        <f t="shared" si="56"/>
        <v>0</v>
      </c>
      <c r="CY80" s="89">
        <f t="shared" si="56"/>
        <v>0</v>
      </c>
      <c r="CZ80" s="89">
        <f t="shared" si="56"/>
        <v>0</v>
      </c>
      <c r="DA80" s="89">
        <f t="shared" si="56"/>
        <v>0</v>
      </c>
      <c r="DB80" s="89">
        <f t="shared" si="56"/>
        <v>0</v>
      </c>
      <c r="DC80" s="89">
        <f t="shared" si="56"/>
        <v>0</v>
      </c>
      <c r="DD80" s="89">
        <f t="shared" si="56"/>
        <v>0</v>
      </c>
      <c r="DE80" s="89">
        <f t="shared" si="56"/>
        <v>0</v>
      </c>
      <c r="DF80" s="89">
        <f t="shared" si="56"/>
        <v>0</v>
      </c>
      <c r="DG80" s="89">
        <f t="shared" si="56"/>
        <v>0</v>
      </c>
      <c r="DH80" s="89">
        <f t="shared" si="56"/>
        <v>0</v>
      </c>
      <c r="DI80" s="89">
        <f t="shared" si="56"/>
        <v>0</v>
      </c>
      <c r="DJ80" s="89">
        <f t="shared" si="56"/>
        <v>0</v>
      </c>
      <c r="DK80" s="89">
        <f t="shared" si="56"/>
        <v>0</v>
      </c>
      <c r="DL80" s="89">
        <f t="shared" si="56"/>
        <v>0</v>
      </c>
      <c r="DM80" s="89">
        <f t="shared" si="50"/>
        <v>0</v>
      </c>
      <c r="DN80" s="89">
        <f t="shared" si="50"/>
        <v>0</v>
      </c>
      <c r="DO80" s="89">
        <f t="shared" si="55"/>
        <v>0</v>
      </c>
      <c r="DP80" s="89">
        <f t="shared" si="55"/>
        <v>0</v>
      </c>
      <c r="DQ80" s="89">
        <f t="shared" si="55"/>
        <v>0</v>
      </c>
      <c r="DR80" s="89">
        <f t="shared" si="55"/>
        <v>0</v>
      </c>
      <c r="DS80" s="89">
        <f t="shared" si="55"/>
        <v>0</v>
      </c>
    </row>
    <row r="81" spans="2:123" s="3" customFormat="1" ht="20.100000000000001" hidden="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5"/>
        <v>0</v>
      </c>
      <c r="L81" s="5"/>
      <c r="M81" s="105">
        <f t="shared" si="27"/>
        <v>75</v>
      </c>
      <c r="N81" s="106" t="str">
        <f>Tutor_Names!B76</f>
        <v>T48</v>
      </c>
      <c r="O81" s="104">
        <f t="shared" si="46"/>
        <v>0</v>
      </c>
      <c r="P81" s="91">
        <f t="shared" si="47"/>
        <v>0</v>
      </c>
      <c r="Q81" s="92">
        <f t="shared" si="48"/>
        <v>0</v>
      </c>
      <c r="U81" s="5"/>
      <c r="V81" s="87">
        <f t="shared" si="52"/>
        <v>0</v>
      </c>
      <c r="W81" s="88">
        <f t="shared" si="52"/>
        <v>0</v>
      </c>
      <c r="X81" s="88">
        <f t="shared" si="52"/>
        <v>0</v>
      </c>
      <c r="Y81" s="88">
        <f t="shared" si="52"/>
        <v>0</v>
      </c>
      <c r="Z81" s="88">
        <f t="shared" si="52"/>
        <v>0</v>
      </c>
      <c r="AA81" s="88">
        <f t="shared" si="52"/>
        <v>0</v>
      </c>
      <c r="AB81" s="88">
        <f t="shared" si="52"/>
        <v>0</v>
      </c>
      <c r="AC81" s="88">
        <f t="shared" si="52"/>
        <v>0</v>
      </c>
      <c r="AD81" s="88">
        <f t="shared" si="52"/>
        <v>0</v>
      </c>
      <c r="AE81" s="88">
        <f t="shared" si="52"/>
        <v>0</v>
      </c>
      <c r="AF81" s="88">
        <f t="shared" si="52"/>
        <v>0</v>
      </c>
      <c r="AG81" s="88">
        <f t="shared" si="52"/>
        <v>0</v>
      </c>
      <c r="AH81" s="88">
        <f t="shared" si="52"/>
        <v>0</v>
      </c>
      <c r="AI81" s="88">
        <f t="shared" si="52"/>
        <v>0</v>
      </c>
      <c r="AJ81" s="88">
        <f t="shared" si="52"/>
        <v>0</v>
      </c>
      <c r="AK81" s="88">
        <f t="shared" si="52"/>
        <v>0</v>
      </c>
      <c r="AL81" s="88">
        <f t="shared" si="51"/>
        <v>0</v>
      </c>
      <c r="AM81" s="88">
        <f t="shared" si="51"/>
        <v>0</v>
      </c>
      <c r="AN81" s="88">
        <f t="shared" si="51"/>
        <v>0</v>
      </c>
      <c r="AO81" s="88">
        <f t="shared" si="51"/>
        <v>0</v>
      </c>
      <c r="AP81" s="88">
        <f t="shared" si="51"/>
        <v>0</v>
      </c>
      <c r="AQ81" s="88">
        <f t="shared" si="51"/>
        <v>0</v>
      </c>
      <c r="AR81" s="88">
        <f t="shared" si="51"/>
        <v>0</v>
      </c>
      <c r="AS81" s="88">
        <f t="shared" si="51"/>
        <v>0</v>
      </c>
      <c r="AT81" s="88">
        <f t="shared" si="51"/>
        <v>0</v>
      </c>
      <c r="AU81" s="88">
        <f t="shared" si="51"/>
        <v>0</v>
      </c>
      <c r="AV81" s="88">
        <f t="shared" si="51"/>
        <v>0</v>
      </c>
      <c r="AW81" s="88">
        <f t="shared" si="51"/>
        <v>0</v>
      </c>
      <c r="AX81" s="88">
        <f t="shared" si="51"/>
        <v>0</v>
      </c>
      <c r="AY81" s="88">
        <f t="shared" si="51"/>
        <v>0</v>
      </c>
      <c r="AZ81" s="88">
        <f t="shared" si="51"/>
        <v>0</v>
      </c>
      <c r="BA81" s="88">
        <f t="shared" si="54"/>
        <v>0</v>
      </c>
      <c r="BB81" s="88">
        <f t="shared" si="54"/>
        <v>0</v>
      </c>
      <c r="BC81" s="88">
        <f t="shared" si="54"/>
        <v>0</v>
      </c>
      <c r="BD81" s="89">
        <f t="shared" si="54"/>
        <v>0</v>
      </c>
      <c r="BE81" s="89">
        <f t="shared" si="54"/>
        <v>0</v>
      </c>
      <c r="BF81" s="89">
        <f t="shared" si="54"/>
        <v>0</v>
      </c>
      <c r="BG81" s="89">
        <f t="shared" si="54"/>
        <v>0</v>
      </c>
      <c r="BH81" s="89">
        <f t="shared" si="54"/>
        <v>0</v>
      </c>
      <c r="BI81" s="89">
        <f t="shared" si="54"/>
        <v>0</v>
      </c>
      <c r="BJ81" s="89">
        <f t="shared" si="54"/>
        <v>0</v>
      </c>
      <c r="BK81" s="89">
        <f t="shared" si="54"/>
        <v>0</v>
      </c>
      <c r="BL81" s="89">
        <f t="shared" si="54"/>
        <v>0</v>
      </c>
      <c r="BM81" s="89">
        <f t="shared" si="54"/>
        <v>0</v>
      </c>
      <c r="BN81" s="89">
        <f t="shared" si="54"/>
        <v>0</v>
      </c>
      <c r="BO81" s="89">
        <f t="shared" si="54"/>
        <v>0</v>
      </c>
      <c r="BP81" s="89">
        <f t="shared" si="54"/>
        <v>0</v>
      </c>
      <c r="BQ81" s="89">
        <f t="shared" si="53"/>
        <v>0</v>
      </c>
      <c r="BR81" s="89">
        <f t="shared" si="53"/>
        <v>0</v>
      </c>
      <c r="BS81" s="89">
        <f t="shared" si="53"/>
        <v>0</v>
      </c>
      <c r="BT81" s="89">
        <f t="shared" si="53"/>
        <v>0</v>
      </c>
      <c r="BU81" s="89">
        <f t="shared" si="53"/>
        <v>0</v>
      </c>
      <c r="BV81" s="89">
        <f t="shared" si="53"/>
        <v>0</v>
      </c>
      <c r="BW81" s="89">
        <f t="shared" si="53"/>
        <v>0</v>
      </c>
      <c r="BX81" s="89">
        <f t="shared" si="53"/>
        <v>0</v>
      </c>
      <c r="BY81" s="89">
        <f t="shared" si="53"/>
        <v>0</v>
      </c>
      <c r="BZ81" s="89">
        <f t="shared" si="53"/>
        <v>0</v>
      </c>
      <c r="CA81" s="89">
        <f t="shared" si="53"/>
        <v>0</v>
      </c>
      <c r="CB81" s="89">
        <f t="shared" si="53"/>
        <v>0</v>
      </c>
      <c r="CC81" s="89">
        <f t="shared" si="53"/>
        <v>0</v>
      </c>
      <c r="CD81" s="89">
        <f t="shared" si="53"/>
        <v>0</v>
      </c>
      <c r="CE81" s="89">
        <f t="shared" si="53"/>
        <v>0</v>
      </c>
      <c r="CF81" s="89">
        <f t="shared" si="49"/>
        <v>0</v>
      </c>
      <c r="CG81" s="89">
        <f t="shared" si="49"/>
        <v>0</v>
      </c>
      <c r="CH81" s="89">
        <f t="shared" si="49"/>
        <v>0</v>
      </c>
      <c r="CI81" s="89">
        <f t="shared" si="49"/>
        <v>0</v>
      </c>
      <c r="CJ81" s="89">
        <f t="shared" si="49"/>
        <v>0</v>
      </c>
      <c r="CK81" s="89">
        <f t="shared" si="49"/>
        <v>0</v>
      </c>
      <c r="CL81" s="89">
        <f t="shared" si="49"/>
        <v>0</v>
      </c>
      <c r="CM81" s="89">
        <f t="shared" si="49"/>
        <v>0</v>
      </c>
      <c r="CN81" s="89">
        <f t="shared" si="49"/>
        <v>0</v>
      </c>
      <c r="CO81" s="89">
        <f t="shared" si="49"/>
        <v>0</v>
      </c>
      <c r="CP81" s="89">
        <f t="shared" si="49"/>
        <v>0</v>
      </c>
      <c r="CQ81" s="89">
        <f t="shared" si="49"/>
        <v>0</v>
      </c>
      <c r="CR81" s="89">
        <f t="shared" si="49"/>
        <v>0</v>
      </c>
      <c r="CS81" s="89">
        <f t="shared" si="49"/>
        <v>0</v>
      </c>
      <c r="CT81" s="89">
        <f t="shared" si="49"/>
        <v>0</v>
      </c>
      <c r="CU81" s="89">
        <f t="shared" si="49"/>
        <v>0</v>
      </c>
      <c r="CV81" s="89">
        <f t="shared" si="44"/>
        <v>0</v>
      </c>
      <c r="CW81" s="89">
        <f t="shared" si="56"/>
        <v>0</v>
      </c>
      <c r="CX81" s="89">
        <f t="shared" si="56"/>
        <v>0</v>
      </c>
      <c r="CY81" s="89">
        <f t="shared" si="56"/>
        <v>0</v>
      </c>
      <c r="CZ81" s="89">
        <f t="shared" si="56"/>
        <v>0</v>
      </c>
      <c r="DA81" s="89">
        <f t="shared" si="56"/>
        <v>0</v>
      </c>
      <c r="DB81" s="89">
        <f t="shared" si="56"/>
        <v>0</v>
      </c>
      <c r="DC81" s="89">
        <f t="shared" si="56"/>
        <v>0</v>
      </c>
      <c r="DD81" s="89">
        <f t="shared" si="56"/>
        <v>0</v>
      </c>
      <c r="DE81" s="89">
        <f t="shared" si="56"/>
        <v>0</v>
      </c>
      <c r="DF81" s="89">
        <f t="shared" si="56"/>
        <v>0</v>
      </c>
      <c r="DG81" s="89">
        <f t="shared" si="56"/>
        <v>0</v>
      </c>
      <c r="DH81" s="89">
        <f t="shared" si="56"/>
        <v>0</v>
      </c>
      <c r="DI81" s="89">
        <f t="shared" si="56"/>
        <v>0</v>
      </c>
      <c r="DJ81" s="89">
        <f t="shared" si="56"/>
        <v>0</v>
      </c>
      <c r="DK81" s="89">
        <f t="shared" si="56"/>
        <v>0</v>
      </c>
      <c r="DL81" s="89">
        <f t="shared" si="56"/>
        <v>0</v>
      </c>
      <c r="DM81" s="89">
        <f t="shared" si="50"/>
        <v>0</v>
      </c>
      <c r="DN81" s="89">
        <f t="shared" si="50"/>
        <v>0</v>
      </c>
      <c r="DO81" s="89">
        <f t="shared" si="55"/>
        <v>0</v>
      </c>
      <c r="DP81" s="89">
        <f t="shared" si="55"/>
        <v>0</v>
      </c>
      <c r="DQ81" s="89">
        <f t="shared" si="55"/>
        <v>0</v>
      </c>
      <c r="DR81" s="89">
        <f t="shared" si="55"/>
        <v>0</v>
      </c>
      <c r="DS81" s="89">
        <f t="shared" si="55"/>
        <v>0</v>
      </c>
    </row>
    <row r="82" spans="2:123" s="3" customFormat="1" ht="20.100000000000001" hidden="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5"/>
        <v>0</v>
      </c>
      <c r="L82" s="5"/>
      <c r="M82" s="105">
        <f t="shared" si="27"/>
        <v>76</v>
      </c>
      <c r="N82" s="106" t="str">
        <f>Tutor_Names!B77</f>
        <v>T49</v>
      </c>
      <c r="O82" s="104">
        <f t="shared" si="46"/>
        <v>0</v>
      </c>
      <c r="P82" s="91">
        <f t="shared" si="47"/>
        <v>0</v>
      </c>
      <c r="Q82" s="92">
        <f t="shared" si="48"/>
        <v>0</v>
      </c>
      <c r="U82" s="5"/>
      <c r="V82" s="87">
        <f t="shared" si="52"/>
        <v>0</v>
      </c>
      <c r="W82" s="88">
        <f t="shared" si="52"/>
        <v>0</v>
      </c>
      <c r="X82" s="88">
        <f t="shared" si="52"/>
        <v>0</v>
      </c>
      <c r="Y82" s="88">
        <f t="shared" si="52"/>
        <v>0</v>
      </c>
      <c r="Z82" s="88">
        <f t="shared" si="52"/>
        <v>0</v>
      </c>
      <c r="AA82" s="88">
        <f t="shared" si="52"/>
        <v>0</v>
      </c>
      <c r="AB82" s="88">
        <f t="shared" si="52"/>
        <v>0</v>
      </c>
      <c r="AC82" s="88">
        <f t="shared" si="52"/>
        <v>0</v>
      </c>
      <c r="AD82" s="88">
        <f t="shared" si="52"/>
        <v>0</v>
      </c>
      <c r="AE82" s="88">
        <f t="shared" si="52"/>
        <v>0</v>
      </c>
      <c r="AF82" s="88">
        <f t="shared" si="52"/>
        <v>0</v>
      </c>
      <c r="AG82" s="88">
        <f t="shared" si="52"/>
        <v>0</v>
      </c>
      <c r="AH82" s="88">
        <f t="shared" si="52"/>
        <v>0</v>
      </c>
      <c r="AI82" s="88">
        <f t="shared" si="52"/>
        <v>0</v>
      </c>
      <c r="AJ82" s="88">
        <f t="shared" si="52"/>
        <v>0</v>
      </c>
      <c r="AK82" s="88">
        <f t="shared" si="52"/>
        <v>0</v>
      </c>
      <c r="AL82" s="88">
        <f t="shared" si="51"/>
        <v>0</v>
      </c>
      <c r="AM82" s="88">
        <f t="shared" si="51"/>
        <v>0</v>
      </c>
      <c r="AN82" s="88">
        <f t="shared" si="51"/>
        <v>0</v>
      </c>
      <c r="AO82" s="88">
        <f t="shared" si="51"/>
        <v>0</v>
      </c>
      <c r="AP82" s="88">
        <f t="shared" si="51"/>
        <v>0</v>
      </c>
      <c r="AQ82" s="88">
        <f t="shared" si="51"/>
        <v>0</v>
      </c>
      <c r="AR82" s="88">
        <f t="shared" si="51"/>
        <v>0</v>
      </c>
      <c r="AS82" s="88">
        <f t="shared" si="51"/>
        <v>0</v>
      </c>
      <c r="AT82" s="88">
        <f t="shared" si="51"/>
        <v>0</v>
      </c>
      <c r="AU82" s="88">
        <f t="shared" si="51"/>
        <v>0</v>
      </c>
      <c r="AV82" s="88">
        <f t="shared" si="51"/>
        <v>0</v>
      </c>
      <c r="AW82" s="88">
        <f t="shared" si="51"/>
        <v>0</v>
      </c>
      <c r="AX82" s="88">
        <f t="shared" si="51"/>
        <v>0</v>
      </c>
      <c r="AY82" s="88">
        <f t="shared" si="51"/>
        <v>0</v>
      </c>
      <c r="AZ82" s="88">
        <f t="shared" si="51"/>
        <v>0</v>
      </c>
      <c r="BA82" s="88">
        <f t="shared" si="54"/>
        <v>0</v>
      </c>
      <c r="BB82" s="88">
        <f t="shared" si="54"/>
        <v>0</v>
      </c>
      <c r="BC82" s="88">
        <f t="shared" si="54"/>
        <v>0</v>
      </c>
      <c r="BD82" s="89">
        <f t="shared" si="54"/>
        <v>0</v>
      </c>
      <c r="BE82" s="89">
        <f t="shared" si="54"/>
        <v>0</v>
      </c>
      <c r="BF82" s="89">
        <f t="shared" si="54"/>
        <v>0</v>
      </c>
      <c r="BG82" s="89">
        <f t="shared" si="54"/>
        <v>0</v>
      </c>
      <c r="BH82" s="89">
        <f t="shared" si="54"/>
        <v>0</v>
      </c>
      <c r="BI82" s="89">
        <f t="shared" si="54"/>
        <v>0</v>
      </c>
      <c r="BJ82" s="89">
        <f t="shared" si="54"/>
        <v>0</v>
      </c>
      <c r="BK82" s="89">
        <f t="shared" si="54"/>
        <v>0</v>
      </c>
      <c r="BL82" s="89">
        <f t="shared" si="54"/>
        <v>0</v>
      </c>
      <c r="BM82" s="89">
        <f t="shared" si="54"/>
        <v>0</v>
      </c>
      <c r="BN82" s="89">
        <f t="shared" si="54"/>
        <v>0</v>
      </c>
      <c r="BO82" s="89">
        <f t="shared" si="54"/>
        <v>0</v>
      </c>
      <c r="BP82" s="89">
        <f t="shared" si="54"/>
        <v>0</v>
      </c>
      <c r="BQ82" s="89">
        <f t="shared" si="53"/>
        <v>0</v>
      </c>
      <c r="BR82" s="89">
        <f t="shared" si="53"/>
        <v>0</v>
      </c>
      <c r="BS82" s="89">
        <f t="shared" si="53"/>
        <v>0</v>
      </c>
      <c r="BT82" s="89">
        <f t="shared" si="53"/>
        <v>0</v>
      </c>
      <c r="BU82" s="89">
        <f t="shared" si="53"/>
        <v>0</v>
      </c>
      <c r="BV82" s="89">
        <f t="shared" si="53"/>
        <v>0</v>
      </c>
      <c r="BW82" s="89">
        <f t="shared" si="53"/>
        <v>0</v>
      </c>
      <c r="BX82" s="89">
        <f t="shared" si="53"/>
        <v>0</v>
      </c>
      <c r="BY82" s="89">
        <f t="shared" si="53"/>
        <v>0</v>
      </c>
      <c r="BZ82" s="89">
        <f t="shared" si="53"/>
        <v>0</v>
      </c>
      <c r="CA82" s="89">
        <f t="shared" si="53"/>
        <v>0</v>
      </c>
      <c r="CB82" s="89">
        <f t="shared" si="53"/>
        <v>0</v>
      </c>
      <c r="CC82" s="89">
        <f t="shared" si="53"/>
        <v>0</v>
      </c>
      <c r="CD82" s="89">
        <f t="shared" si="53"/>
        <v>0</v>
      </c>
      <c r="CE82" s="89">
        <f t="shared" si="53"/>
        <v>0</v>
      </c>
      <c r="CF82" s="89">
        <f t="shared" si="49"/>
        <v>0</v>
      </c>
      <c r="CG82" s="89">
        <f t="shared" si="49"/>
        <v>0</v>
      </c>
      <c r="CH82" s="89">
        <f t="shared" si="49"/>
        <v>0</v>
      </c>
      <c r="CI82" s="89">
        <f t="shared" si="49"/>
        <v>0</v>
      </c>
      <c r="CJ82" s="89">
        <f t="shared" si="49"/>
        <v>0</v>
      </c>
      <c r="CK82" s="89">
        <f t="shared" si="49"/>
        <v>0</v>
      </c>
      <c r="CL82" s="89">
        <f t="shared" si="49"/>
        <v>0</v>
      </c>
      <c r="CM82" s="89">
        <f t="shared" si="49"/>
        <v>0</v>
      </c>
      <c r="CN82" s="89">
        <f t="shared" si="49"/>
        <v>0</v>
      </c>
      <c r="CO82" s="89">
        <f t="shared" si="49"/>
        <v>0</v>
      </c>
      <c r="CP82" s="89">
        <f t="shared" si="49"/>
        <v>0</v>
      </c>
      <c r="CQ82" s="89">
        <f t="shared" si="49"/>
        <v>0</v>
      </c>
      <c r="CR82" s="89">
        <f t="shared" si="49"/>
        <v>0</v>
      </c>
      <c r="CS82" s="89">
        <f t="shared" si="49"/>
        <v>0</v>
      </c>
      <c r="CT82" s="89">
        <f t="shared" si="49"/>
        <v>0</v>
      </c>
      <c r="CU82" s="89">
        <f t="shared" si="49"/>
        <v>0</v>
      </c>
      <c r="CV82" s="89">
        <f t="shared" si="44"/>
        <v>0</v>
      </c>
      <c r="CW82" s="89">
        <f t="shared" si="56"/>
        <v>0</v>
      </c>
      <c r="CX82" s="89">
        <f t="shared" si="56"/>
        <v>0</v>
      </c>
      <c r="CY82" s="89">
        <f t="shared" si="56"/>
        <v>0</v>
      </c>
      <c r="CZ82" s="89">
        <f t="shared" si="56"/>
        <v>0</v>
      </c>
      <c r="DA82" s="89">
        <f t="shared" si="56"/>
        <v>0</v>
      </c>
      <c r="DB82" s="89">
        <f t="shared" si="56"/>
        <v>0</v>
      </c>
      <c r="DC82" s="89">
        <f t="shared" si="56"/>
        <v>0</v>
      </c>
      <c r="DD82" s="89">
        <f t="shared" si="56"/>
        <v>0</v>
      </c>
      <c r="DE82" s="89">
        <f t="shared" si="56"/>
        <v>0</v>
      </c>
      <c r="DF82" s="89">
        <f t="shared" si="56"/>
        <v>0</v>
      </c>
      <c r="DG82" s="89">
        <f t="shared" si="56"/>
        <v>0</v>
      </c>
      <c r="DH82" s="89">
        <f t="shared" si="56"/>
        <v>0</v>
      </c>
      <c r="DI82" s="89">
        <f t="shared" si="56"/>
        <v>0</v>
      </c>
      <c r="DJ82" s="89">
        <f t="shared" si="56"/>
        <v>0</v>
      </c>
      <c r="DK82" s="89">
        <f t="shared" si="56"/>
        <v>0</v>
      </c>
      <c r="DL82" s="89">
        <f t="shared" si="56"/>
        <v>0</v>
      </c>
      <c r="DM82" s="89">
        <f t="shared" si="50"/>
        <v>0</v>
      </c>
      <c r="DN82" s="89">
        <f t="shared" si="50"/>
        <v>0</v>
      </c>
      <c r="DO82" s="89">
        <f t="shared" si="55"/>
        <v>0</v>
      </c>
      <c r="DP82" s="89">
        <f t="shared" si="55"/>
        <v>0</v>
      </c>
      <c r="DQ82" s="89">
        <f t="shared" si="55"/>
        <v>0</v>
      </c>
      <c r="DR82" s="89">
        <f t="shared" si="55"/>
        <v>0</v>
      </c>
      <c r="DS82" s="89">
        <f t="shared" si="55"/>
        <v>0</v>
      </c>
    </row>
    <row r="83" spans="2:123" s="3" customFormat="1" ht="20.100000000000001" hidden="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5"/>
        <v>0</v>
      </c>
      <c r="L83" s="5"/>
      <c r="M83" s="105">
        <f t="shared" si="27"/>
        <v>77</v>
      </c>
      <c r="N83" s="106" t="str">
        <f>Tutor_Names!B78</f>
        <v>T50</v>
      </c>
      <c r="O83" s="104">
        <f t="shared" si="46"/>
        <v>0</v>
      </c>
      <c r="P83" s="91">
        <f t="shared" si="47"/>
        <v>0</v>
      </c>
      <c r="Q83" s="92">
        <f t="shared" si="48"/>
        <v>0</v>
      </c>
      <c r="U83" s="5"/>
      <c r="V83" s="87">
        <f t="shared" si="52"/>
        <v>0</v>
      </c>
      <c r="W83" s="88">
        <f t="shared" si="52"/>
        <v>0</v>
      </c>
      <c r="X83" s="88">
        <f t="shared" si="52"/>
        <v>0</v>
      </c>
      <c r="Y83" s="88">
        <f t="shared" si="52"/>
        <v>0</v>
      </c>
      <c r="Z83" s="88">
        <f t="shared" si="52"/>
        <v>0</v>
      </c>
      <c r="AA83" s="88">
        <f t="shared" si="52"/>
        <v>0</v>
      </c>
      <c r="AB83" s="88">
        <f t="shared" si="52"/>
        <v>0</v>
      </c>
      <c r="AC83" s="88">
        <f t="shared" si="52"/>
        <v>0</v>
      </c>
      <c r="AD83" s="88">
        <f t="shared" si="52"/>
        <v>0</v>
      </c>
      <c r="AE83" s="88">
        <f t="shared" si="52"/>
        <v>0</v>
      </c>
      <c r="AF83" s="88">
        <f t="shared" si="52"/>
        <v>0</v>
      </c>
      <c r="AG83" s="88">
        <f t="shared" si="52"/>
        <v>0</v>
      </c>
      <c r="AH83" s="88">
        <f t="shared" si="52"/>
        <v>0</v>
      </c>
      <c r="AI83" s="88">
        <f t="shared" si="52"/>
        <v>0</v>
      </c>
      <c r="AJ83" s="88">
        <f t="shared" si="52"/>
        <v>0</v>
      </c>
      <c r="AK83" s="88">
        <f t="shared" si="52"/>
        <v>0</v>
      </c>
      <c r="AL83" s="88">
        <f t="shared" si="51"/>
        <v>0</v>
      </c>
      <c r="AM83" s="88">
        <f t="shared" si="51"/>
        <v>0</v>
      </c>
      <c r="AN83" s="88">
        <f t="shared" si="51"/>
        <v>0</v>
      </c>
      <c r="AO83" s="88">
        <f t="shared" si="51"/>
        <v>0</v>
      </c>
      <c r="AP83" s="88">
        <f t="shared" si="51"/>
        <v>0</v>
      </c>
      <c r="AQ83" s="88">
        <f t="shared" si="51"/>
        <v>0</v>
      </c>
      <c r="AR83" s="88">
        <f t="shared" si="51"/>
        <v>0</v>
      </c>
      <c r="AS83" s="88">
        <f t="shared" si="51"/>
        <v>0</v>
      </c>
      <c r="AT83" s="88">
        <f t="shared" si="51"/>
        <v>0</v>
      </c>
      <c r="AU83" s="88">
        <f t="shared" si="51"/>
        <v>0</v>
      </c>
      <c r="AV83" s="88">
        <f t="shared" si="51"/>
        <v>0</v>
      </c>
      <c r="AW83" s="88">
        <f t="shared" si="51"/>
        <v>0</v>
      </c>
      <c r="AX83" s="88">
        <f t="shared" si="51"/>
        <v>0</v>
      </c>
      <c r="AY83" s="88">
        <f t="shared" si="51"/>
        <v>0</v>
      </c>
      <c r="AZ83" s="88">
        <f t="shared" si="51"/>
        <v>0</v>
      </c>
      <c r="BA83" s="88">
        <f t="shared" si="54"/>
        <v>0</v>
      </c>
      <c r="BB83" s="88">
        <f t="shared" si="54"/>
        <v>0</v>
      </c>
      <c r="BC83" s="88">
        <f t="shared" si="54"/>
        <v>0</v>
      </c>
      <c r="BD83" s="89">
        <f t="shared" si="54"/>
        <v>0</v>
      </c>
      <c r="BE83" s="89">
        <f t="shared" si="54"/>
        <v>0</v>
      </c>
      <c r="BF83" s="89">
        <f t="shared" si="54"/>
        <v>0</v>
      </c>
      <c r="BG83" s="89">
        <f t="shared" si="54"/>
        <v>0</v>
      </c>
      <c r="BH83" s="89">
        <f t="shared" si="54"/>
        <v>0</v>
      </c>
      <c r="BI83" s="89">
        <f t="shared" si="54"/>
        <v>0</v>
      </c>
      <c r="BJ83" s="89">
        <f t="shared" si="54"/>
        <v>0</v>
      </c>
      <c r="BK83" s="89">
        <f t="shared" si="54"/>
        <v>0</v>
      </c>
      <c r="BL83" s="89">
        <f t="shared" si="54"/>
        <v>0</v>
      </c>
      <c r="BM83" s="89">
        <f t="shared" si="54"/>
        <v>0</v>
      </c>
      <c r="BN83" s="89">
        <f t="shared" si="54"/>
        <v>0</v>
      </c>
      <c r="BO83" s="89">
        <f t="shared" si="54"/>
        <v>0</v>
      </c>
      <c r="BP83" s="89">
        <f t="shared" si="54"/>
        <v>0</v>
      </c>
      <c r="BQ83" s="89">
        <f t="shared" si="53"/>
        <v>0</v>
      </c>
      <c r="BR83" s="89">
        <f t="shared" si="53"/>
        <v>0</v>
      </c>
      <c r="BS83" s="89">
        <f t="shared" si="53"/>
        <v>0</v>
      </c>
      <c r="BT83" s="89">
        <f t="shared" si="53"/>
        <v>0</v>
      </c>
      <c r="BU83" s="89">
        <f t="shared" si="53"/>
        <v>0</v>
      </c>
      <c r="BV83" s="89">
        <f t="shared" si="53"/>
        <v>0</v>
      </c>
      <c r="BW83" s="89">
        <f t="shared" si="53"/>
        <v>0</v>
      </c>
      <c r="BX83" s="89">
        <f t="shared" si="53"/>
        <v>0</v>
      </c>
      <c r="BY83" s="89">
        <f t="shared" si="53"/>
        <v>0</v>
      </c>
      <c r="BZ83" s="89">
        <f t="shared" si="53"/>
        <v>0</v>
      </c>
      <c r="CA83" s="89">
        <f t="shared" si="53"/>
        <v>0</v>
      </c>
      <c r="CB83" s="89">
        <f t="shared" si="53"/>
        <v>0</v>
      </c>
      <c r="CC83" s="89">
        <f t="shared" si="53"/>
        <v>0</v>
      </c>
      <c r="CD83" s="89">
        <f t="shared" si="53"/>
        <v>0</v>
      </c>
      <c r="CE83" s="89">
        <f t="shared" si="53"/>
        <v>0</v>
      </c>
      <c r="CF83" s="89">
        <f t="shared" si="49"/>
        <v>0</v>
      </c>
      <c r="CG83" s="89">
        <f t="shared" si="49"/>
        <v>0</v>
      </c>
      <c r="CH83" s="89">
        <f t="shared" si="49"/>
        <v>0</v>
      </c>
      <c r="CI83" s="89">
        <f t="shared" si="49"/>
        <v>0</v>
      </c>
      <c r="CJ83" s="89">
        <f t="shared" si="49"/>
        <v>0</v>
      </c>
      <c r="CK83" s="89">
        <f t="shared" si="49"/>
        <v>0</v>
      </c>
      <c r="CL83" s="89">
        <f t="shared" si="49"/>
        <v>0</v>
      </c>
      <c r="CM83" s="89">
        <f t="shared" si="49"/>
        <v>0</v>
      </c>
      <c r="CN83" s="89">
        <f t="shared" si="49"/>
        <v>0</v>
      </c>
      <c r="CO83" s="89">
        <f t="shared" si="49"/>
        <v>0</v>
      </c>
      <c r="CP83" s="89">
        <f t="shared" si="49"/>
        <v>0</v>
      </c>
      <c r="CQ83" s="89">
        <f t="shared" si="49"/>
        <v>0</v>
      </c>
      <c r="CR83" s="89">
        <f t="shared" si="49"/>
        <v>0</v>
      </c>
      <c r="CS83" s="89">
        <f t="shared" si="49"/>
        <v>0</v>
      </c>
      <c r="CT83" s="89">
        <f t="shared" si="49"/>
        <v>0</v>
      </c>
      <c r="CU83" s="89">
        <f t="shared" si="49"/>
        <v>0</v>
      </c>
      <c r="CV83" s="89">
        <f t="shared" si="44"/>
        <v>0</v>
      </c>
      <c r="CW83" s="89">
        <f t="shared" si="56"/>
        <v>0</v>
      </c>
      <c r="CX83" s="89">
        <f t="shared" si="56"/>
        <v>0</v>
      </c>
      <c r="CY83" s="89">
        <f t="shared" si="56"/>
        <v>0</v>
      </c>
      <c r="CZ83" s="89">
        <f t="shared" si="56"/>
        <v>0</v>
      </c>
      <c r="DA83" s="89">
        <f t="shared" si="56"/>
        <v>0</v>
      </c>
      <c r="DB83" s="89">
        <f t="shared" si="56"/>
        <v>0</v>
      </c>
      <c r="DC83" s="89">
        <f t="shared" si="56"/>
        <v>0</v>
      </c>
      <c r="DD83" s="89">
        <f t="shared" si="56"/>
        <v>0</v>
      </c>
      <c r="DE83" s="89">
        <f t="shared" si="56"/>
        <v>0</v>
      </c>
      <c r="DF83" s="89">
        <f t="shared" si="56"/>
        <v>0</v>
      </c>
      <c r="DG83" s="89">
        <f t="shared" si="56"/>
        <v>0</v>
      </c>
      <c r="DH83" s="89">
        <f t="shared" si="56"/>
        <v>0</v>
      </c>
      <c r="DI83" s="89">
        <f t="shared" si="56"/>
        <v>0</v>
      </c>
      <c r="DJ83" s="89">
        <f t="shared" si="56"/>
        <v>0</v>
      </c>
      <c r="DK83" s="89">
        <f t="shared" si="56"/>
        <v>0</v>
      </c>
      <c r="DL83" s="89">
        <f t="shared" si="56"/>
        <v>0</v>
      </c>
      <c r="DM83" s="89">
        <f t="shared" si="50"/>
        <v>0</v>
      </c>
      <c r="DN83" s="89">
        <f t="shared" si="50"/>
        <v>0</v>
      </c>
      <c r="DO83" s="89">
        <f t="shared" si="55"/>
        <v>0</v>
      </c>
      <c r="DP83" s="89">
        <f t="shared" si="55"/>
        <v>0</v>
      </c>
      <c r="DQ83" s="89">
        <f t="shared" si="55"/>
        <v>0</v>
      </c>
      <c r="DR83" s="89">
        <f t="shared" si="55"/>
        <v>0</v>
      </c>
      <c r="DS83" s="89">
        <f t="shared" si="55"/>
        <v>0</v>
      </c>
    </row>
    <row r="84" spans="2:123" s="3" customFormat="1" ht="20.100000000000001" hidden="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5"/>
        <v>0</v>
      </c>
      <c r="L84" s="5"/>
      <c r="M84" s="105">
        <f t="shared" si="27"/>
        <v>78</v>
      </c>
      <c r="N84" s="106" t="str">
        <f>Tutor_Names!B79</f>
        <v>T51</v>
      </c>
      <c r="O84" s="104">
        <f t="shared" si="46"/>
        <v>0</v>
      </c>
      <c r="P84" s="91">
        <f t="shared" si="47"/>
        <v>0</v>
      </c>
      <c r="Q84" s="92">
        <f t="shared" si="48"/>
        <v>0</v>
      </c>
      <c r="U84" s="5"/>
      <c r="V84" s="87">
        <f t="shared" si="52"/>
        <v>0</v>
      </c>
      <c r="W84" s="88">
        <f t="shared" si="52"/>
        <v>0</v>
      </c>
      <c r="X84" s="88">
        <f t="shared" si="52"/>
        <v>0</v>
      </c>
      <c r="Y84" s="88">
        <f t="shared" si="52"/>
        <v>0</v>
      </c>
      <c r="Z84" s="88">
        <f t="shared" si="52"/>
        <v>0</v>
      </c>
      <c r="AA84" s="88">
        <f t="shared" si="52"/>
        <v>0</v>
      </c>
      <c r="AB84" s="88">
        <f t="shared" si="52"/>
        <v>0</v>
      </c>
      <c r="AC84" s="88">
        <f t="shared" si="52"/>
        <v>0</v>
      </c>
      <c r="AD84" s="88">
        <f t="shared" si="52"/>
        <v>0</v>
      </c>
      <c r="AE84" s="88">
        <f t="shared" si="52"/>
        <v>0</v>
      </c>
      <c r="AF84" s="88">
        <f t="shared" si="52"/>
        <v>0</v>
      </c>
      <c r="AG84" s="88">
        <f t="shared" si="52"/>
        <v>0</v>
      </c>
      <c r="AH84" s="88">
        <f t="shared" si="52"/>
        <v>0</v>
      </c>
      <c r="AI84" s="88">
        <f t="shared" si="52"/>
        <v>0</v>
      </c>
      <c r="AJ84" s="88">
        <f t="shared" si="52"/>
        <v>0</v>
      </c>
      <c r="AK84" s="88">
        <f t="shared" si="52"/>
        <v>0</v>
      </c>
      <c r="AL84" s="88">
        <f t="shared" si="51"/>
        <v>0</v>
      </c>
      <c r="AM84" s="88">
        <f t="shared" si="51"/>
        <v>0</v>
      </c>
      <c r="AN84" s="88">
        <f t="shared" si="51"/>
        <v>0</v>
      </c>
      <c r="AO84" s="88">
        <f t="shared" si="51"/>
        <v>0</v>
      </c>
      <c r="AP84" s="88">
        <f t="shared" si="51"/>
        <v>0</v>
      </c>
      <c r="AQ84" s="88">
        <f t="shared" si="51"/>
        <v>0</v>
      </c>
      <c r="AR84" s="88">
        <f t="shared" si="51"/>
        <v>0</v>
      </c>
      <c r="AS84" s="88">
        <f t="shared" si="51"/>
        <v>0</v>
      </c>
      <c r="AT84" s="88">
        <f t="shared" si="51"/>
        <v>0</v>
      </c>
      <c r="AU84" s="88">
        <f t="shared" si="51"/>
        <v>0</v>
      </c>
      <c r="AV84" s="88">
        <f t="shared" si="51"/>
        <v>0</v>
      </c>
      <c r="AW84" s="88">
        <f t="shared" si="51"/>
        <v>0</v>
      </c>
      <c r="AX84" s="88">
        <f t="shared" si="51"/>
        <v>0</v>
      </c>
      <c r="AY84" s="88">
        <f t="shared" si="51"/>
        <v>0</v>
      </c>
      <c r="AZ84" s="88">
        <f t="shared" si="51"/>
        <v>0</v>
      </c>
      <c r="BA84" s="88">
        <f t="shared" si="54"/>
        <v>0</v>
      </c>
      <c r="BB84" s="88">
        <f t="shared" si="54"/>
        <v>0</v>
      </c>
      <c r="BC84" s="88">
        <f t="shared" si="54"/>
        <v>0</v>
      </c>
      <c r="BD84" s="89">
        <f t="shared" si="54"/>
        <v>0</v>
      </c>
      <c r="BE84" s="89">
        <f t="shared" si="54"/>
        <v>0</v>
      </c>
      <c r="BF84" s="89">
        <f t="shared" si="54"/>
        <v>0</v>
      </c>
      <c r="BG84" s="89">
        <f t="shared" si="54"/>
        <v>0</v>
      </c>
      <c r="BH84" s="89">
        <f t="shared" si="54"/>
        <v>0</v>
      </c>
      <c r="BI84" s="89">
        <f t="shared" si="54"/>
        <v>0</v>
      </c>
      <c r="BJ84" s="89">
        <f t="shared" si="54"/>
        <v>0</v>
      </c>
      <c r="BK84" s="89">
        <f t="shared" si="54"/>
        <v>0</v>
      </c>
      <c r="BL84" s="89">
        <f t="shared" si="54"/>
        <v>0</v>
      </c>
      <c r="BM84" s="89">
        <f t="shared" si="54"/>
        <v>0</v>
      </c>
      <c r="BN84" s="89">
        <f t="shared" si="54"/>
        <v>0</v>
      </c>
      <c r="BO84" s="89">
        <f t="shared" si="54"/>
        <v>0</v>
      </c>
      <c r="BP84" s="89">
        <f t="shared" si="54"/>
        <v>0</v>
      </c>
      <c r="BQ84" s="89">
        <f t="shared" si="53"/>
        <v>0</v>
      </c>
      <c r="BR84" s="89">
        <f t="shared" si="53"/>
        <v>0</v>
      </c>
      <c r="BS84" s="89">
        <f t="shared" si="53"/>
        <v>0</v>
      </c>
      <c r="BT84" s="89">
        <f t="shared" si="53"/>
        <v>0</v>
      </c>
      <c r="BU84" s="89">
        <f t="shared" si="53"/>
        <v>0</v>
      </c>
      <c r="BV84" s="89">
        <f t="shared" si="53"/>
        <v>0</v>
      </c>
      <c r="BW84" s="89">
        <f t="shared" si="53"/>
        <v>0</v>
      </c>
      <c r="BX84" s="89">
        <f t="shared" si="53"/>
        <v>0</v>
      </c>
      <c r="BY84" s="89">
        <f t="shared" si="53"/>
        <v>0</v>
      </c>
      <c r="BZ84" s="89">
        <f t="shared" si="53"/>
        <v>0</v>
      </c>
      <c r="CA84" s="89">
        <f t="shared" si="53"/>
        <v>0</v>
      </c>
      <c r="CB84" s="89">
        <f t="shared" si="53"/>
        <v>0</v>
      </c>
      <c r="CC84" s="89">
        <f t="shared" si="53"/>
        <v>0</v>
      </c>
      <c r="CD84" s="89">
        <f t="shared" si="53"/>
        <v>0</v>
      </c>
      <c r="CE84" s="89">
        <f t="shared" si="53"/>
        <v>0</v>
      </c>
      <c r="CF84" s="89">
        <f t="shared" si="49"/>
        <v>0</v>
      </c>
      <c r="CG84" s="89">
        <f t="shared" si="49"/>
        <v>0</v>
      </c>
      <c r="CH84" s="89">
        <f t="shared" si="49"/>
        <v>0</v>
      </c>
      <c r="CI84" s="89">
        <f t="shared" si="49"/>
        <v>0</v>
      </c>
      <c r="CJ84" s="89">
        <f t="shared" si="49"/>
        <v>0</v>
      </c>
      <c r="CK84" s="89">
        <f t="shared" si="49"/>
        <v>0</v>
      </c>
      <c r="CL84" s="89">
        <f t="shared" si="49"/>
        <v>0</v>
      </c>
      <c r="CM84" s="89">
        <f t="shared" si="49"/>
        <v>0</v>
      </c>
      <c r="CN84" s="89">
        <f t="shared" si="49"/>
        <v>0</v>
      </c>
      <c r="CO84" s="89">
        <f t="shared" si="49"/>
        <v>0</v>
      </c>
      <c r="CP84" s="89">
        <f t="shared" si="49"/>
        <v>0</v>
      </c>
      <c r="CQ84" s="89">
        <f t="shared" si="49"/>
        <v>0</v>
      </c>
      <c r="CR84" s="89">
        <f t="shared" si="49"/>
        <v>0</v>
      </c>
      <c r="CS84" s="89">
        <f t="shared" si="49"/>
        <v>0</v>
      </c>
      <c r="CT84" s="89">
        <f t="shared" si="49"/>
        <v>0</v>
      </c>
      <c r="CU84" s="89">
        <f t="shared" si="49"/>
        <v>0</v>
      </c>
      <c r="CV84" s="89">
        <f t="shared" si="44"/>
        <v>0</v>
      </c>
      <c r="CW84" s="89">
        <f t="shared" si="56"/>
        <v>0</v>
      </c>
      <c r="CX84" s="89">
        <f t="shared" si="56"/>
        <v>0</v>
      </c>
      <c r="CY84" s="89">
        <f t="shared" si="56"/>
        <v>0</v>
      </c>
      <c r="CZ84" s="89">
        <f t="shared" si="56"/>
        <v>0</v>
      </c>
      <c r="DA84" s="89">
        <f t="shared" si="56"/>
        <v>0</v>
      </c>
      <c r="DB84" s="89">
        <f t="shared" si="56"/>
        <v>0</v>
      </c>
      <c r="DC84" s="89">
        <f t="shared" si="56"/>
        <v>0</v>
      </c>
      <c r="DD84" s="89">
        <f t="shared" si="56"/>
        <v>0</v>
      </c>
      <c r="DE84" s="89">
        <f t="shared" si="56"/>
        <v>0</v>
      </c>
      <c r="DF84" s="89">
        <f t="shared" si="56"/>
        <v>0</v>
      </c>
      <c r="DG84" s="89">
        <f t="shared" si="56"/>
        <v>0</v>
      </c>
      <c r="DH84" s="89">
        <f t="shared" si="56"/>
        <v>0</v>
      </c>
      <c r="DI84" s="89">
        <f t="shared" si="56"/>
        <v>0</v>
      </c>
      <c r="DJ84" s="89">
        <f t="shared" si="56"/>
        <v>0</v>
      </c>
      <c r="DK84" s="89">
        <f t="shared" si="56"/>
        <v>0</v>
      </c>
      <c r="DL84" s="89">
        <f t="shared" si="56"/>
        <v>0</v>
      </c>
      <c r="DM84" s="89">
        <f t="shared" si="50"/>
        <v>0</v>
      </c>
      <c r="DN84" s="89">
        <f t="shared" si="50"/>
        <v>0</v>
      </c>
      <c r="DO84" s="89">
        <f t="shared" si="55"/>
        <v>0</v>
      </c>
      <c r="DP84" s="89">
        <f t="shared" si="55"/>
        <v>0</v>
      </c>
      <c r="DQ84" s="89">
        <f t="shared" si="55"/>
        <v>0</v>
      </c>
      <c r="DR84" s="89">
        <f t="shared" si="55"/>
        <v>0</v>
      </c>
      <c r="DS84" s="89">
        <f t="shared" si="55"/>
        <v>0</v>
      </c>
    </row>
    <row r="85" spans="2:123" s="3" customFormat="1" ht="20.100000000000001" hidden="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5"/>
        <v>0</v>
      </c>
      <c r="L85" s="5"/>
      <c r="M85" s="105">
        <f t="shared" si="27"/>
        <v>79</v>
      </c>
      <c r="N85" s="106" t="str">
        <f>Tutor_Names!B80</f>
        <v>T52</v>
      </c>
      <c r="O85" s="104">
        <f t="shared" si="46"/>
        <v>0</v>
      </c>
      <c r="P85" s="91">
        <f t="shared" si="47"/>
        <v>0</v>
      </c>
      <c r="Q85" s="92">
        <f t="shared" si="48"/>
        <v>0</v>
      </c>
      <c r="U85" s="5"/>
      <c r="V85" s="87">
        <f t="shared" si="52"/>
        <v>0</v>
      </c>
      <c r="W85" s="88">
        <f t="shared" si="52"/>
        <v>0</v>
      </c>
      <c r="X85" s="88">
        <f t="shared" si="52"/>
        <v>0</v>
      </c>
      <c r="Y85" s="88">
        <f t="shared" si="52"/>
        <v>0</v>
      </c>
      <c r="Z85" s="88">
        <f t="shared" si="52"/>
        <v>0</v>
      </c>
      <c r="AA85" s="88">
        <f t="shared" si="52"/>
        <v>0</v>
      </c>
      <c r="AB85" s="88">
        <f t="shared" si="52"/>
        <v>0</v>
      </c>
      <c r="AC85" s="88">
        <f t="shared" si="52"/>
        <v>0</v>
      </c>
      <c r="AD85" s="88">
        <f t="shared" si="52"/>
        <v>0</v>
      </c>
      <c r="AE85" s="88">
        <f t="shared" si="52"/>
        <v>0</v>
      </c>
      <c r="AF85" s="88">
        <f t="shared" si="52"/>
        <v>0</v>
      </c>
      <c r="AG85" s="88">
        <f t="shared" si="52"/>
        <v>0</v>
      </c>
      <c r="AH85" s="88">
        <f t="shared" si="52"/>
        <v>0</v>
      </c>
      <c r="AI85" s="88">
        <f t="shared" si="52"/>
        <v>0</v>
      </c>
      <c r="AJ85" s="88">
        <f t="shared" si="52"/>
        <v>0</v>
      </c>
      <c r="AK85" s="88">
        <f t="shared" si="52"/>
        <v>0</v>
      </c>
      <c r="AL85" s="88">
        <f t="shared" si="51"/>
        <v>0</v>
      </c>
      <c r="AM85" s="88">
        <f t="shared" si="51"/>
        <v>0</v>
      </c>
      <c r="AN85" s="88">
        <f t="shared" si="51"/>
        <v>0</v>
      </c>
      <c r="AO85" s="88">
        <f t="shared" si="51"/>
        <v>0</v>
      </c>
      <c r="AP85" s="88">
        <f t="shared" si="51"/>
        <v>0</v>
      </c>
      <c r="AQ85" s="88">
        <f t="shared" si="51"/>
        <v>0</v>
      </c>
      <c r="AR85" s="88">
        <f t="shared" si="51"/>
        <v>0</v>
      </c>
      <c r="AS85" s="88">
        <f t="shared" si="51"/>
        <v>0</v>
      </c>
      <c r="AT85" s="88">
        <f t="shared" si="51"/>
        <v>0</v>
      </c>
      <c r="AU85" s="88">
        <f t="shared" si="51"/>
        <v>0</v>
      </c>
      <c r="AV85" s="88">
        <f t="shared" si="51"/>
        <v>0</v>
      </c>
      <c r="AW85" s="88">
        <f t="shared" si="51"/>
        <v>0</v>
      </c>
      <c r="AX85" s="88">
        <f t="shared" si="51"/>
        <v>0</v>
      </c>
      <c r="AY85" s="88">
        <f t="shared" si="51"/>
        <v>0</v>
      </c>
      <c r="AZ85" s="88">
        <f t="shared" si="51"/>
        <v>0</v>
      </c>
      <c r="BA85" s="88">
        <f t="shared" si="54"/>
        <v>0</v>
      </c>
      <c r="BB85" s="88">
        <f t="shared" si="54"/>
        <v>0</v>
      </c>
      <c r="BC85" s="88">
        <f t="shared" si="54"/>
        <v>0</v>
      </c>
      <c r="BD85" s="89">
        <f t="shared" si="54"/>
        <v>0</v>
      </c>
      <c r="BE85" s="89">
        <f t="shared" si="54"/>
        <v>0</v>
      </c>
      <c r="BF85" s="89">
        <f t="shared" si="54"/>
        <v>0</v>
      </c>
      <c r="BG85" s="89">
        <f t="shared" si="54"/>
        <v>0</v>
      </c>
      <c r="BH85" s="89">
        <f t="shared" si="54"/>
        <v>0</v>
      </c>
      <c r="BI85" s="89">
        <f t="shared" si="54"/>
        <v>0</v>
      </c>
      <c r="BJ85" s="89">
        <f t="shared" si="54"/>
        <v>0</v>
      </c>
      <c r="BK85" s="89">
        <f t="shared" si="54"/>
        <v>0</v>
      </c>
      <c r="BL85" s="89">
        <f t="shared" si="54"/>
        <v>0</v>
      </c>
      <c r="BM85" s="89">
        <f t="shared" si="54"/>
        <v>0</v>
      </c>
      <c r="BN85" s="89">
        <f t="shared" si="54"/>
        <v>0</v>
      </c>
      <c r="BO85" s="89">
        <f t="shared" si="54"/>
        <v>0</v>
      </c>
      <c r="BP85" s="89">
        <f t="shared" si="54"/>
        <v>0</v>
      </c>
      <c r="BQ85" s="89">
        <f t="shared" si="53"/>
        <v>0</v>
      </c>
      <c r="BR85" s="89">
        <f t="shared" si="53"/>
        <v>0</v>
      </c>
      <c r="BS85" s="89">
        <f t="shared" si="53"/>
        <v>0</v>
      </c>
      <c r="BT85" s="89">
        <f t="shared" si="53"/>
        <v>0</v>
      </c>
      <c r="BU85" s="89">
        <f t="shared" si="53"/>
        <v>0</v>
      </c>
      <c r="BV85" s="89">
        <f t="shared" si="53"/>
        <v>0</v>
      </c>
      <c r="BW85" s="89">
        <f t="shared" si="53"/>
        <v>0</v>
      </c>
      <c r="BX85" s="89">
        <f t="shared" si="53"/>
        <v>0</v>
      </c>
      <c r="BY85" s="89">
        <f t="shared" si="53"/>
        <v>0</v>
      </c>
      <c r="BZ85" s="89">
        <f t="shared" si="53"/>
        <v>0</v>
      </c>
      <c r="CA85" s="89">
        <f t="shared" si="53"/>
        <v>0</v>
      </c>
      <c r="CB85" s="89">
        <f t="shared" si="53"/>
        <v>0</v>
      </c>
      <c r="CC85" s="89">
        <f t="shared" si="53"/>
        <v>0</v>
      </c>
      <c r="CD85" s="89">
        <f t="shared" si="53"/>
        <v>0</v>
      </c>
      <c r="CE85" s="89">
        <f t="shared" si="53"/>
        <v>0</v>
      </c>
      <c r="CF85" s="89">
        <f t="shared" si="49"/>
        <v>0</v>
      </c>
      <c r="CG85" s="89">
        <f t="shared" si="49"/>
        <v>0</v>
      </c>
      <c r="CH85" s="89">
        <f t="shared" si="49"/>
        <v>0</v>
      </c>
      <c r="CI85" s="89">
        <f t="shared" si="49"/>
        <v>0</v>
      </c>
      <c r="CJ85" s="89">
        <f t="shared" si="49"/>
        <v>0</v>
      </c>
      <c r="CK85" s="89">
        <f t="shared" si="49"/>
        <v>0</v>
      </c>
      <c r="CL85" s="89">
        <f t="shared" si="49"/>
        <v>0</v>
      </c>
      <c r="CM85" s="89">
        <f t="shared" si="49"/>
        <v>0</v>
      </c>
      <c r="CN85" s="89">
        <f t="shared" si="49"/>
        <v>0</v>
      </c>
      <c r="CO85" s="89">
        <f t="shared" si="49"/>
        <v>0</v>
      </c>
      <c r="CP85" s="89">
        <f t="shared" si="49"/>
        <v>0</v>
      </c>
      <c r="CQ85" s="89">
        <f t="shared" si="49"/>
        <v>0</v>
      </c>
      <c r="CR85" s="89">
        <f t="shared" si="49"/>
        <v>0</v>
      </c>
      <c r="CS85" s="89">
        <f t="shared" si="49"/>
        <v>0</v>
      </c>
      <c r="CT85" s="89">
        <f t="shared" si="49"/>
        <v>0</v>
      </c>
      <c r="CU85" s="89">
        <f t="shared" si="49"/>
        <v>0</v>
      </c>
      <c r="CV85" s="89">
        <f t="shared" si="44"/>
        <v>0</v>
      </c>
      <c r="CW85" s="89">
        <f t="shared" si="56"/>
        <v>0</v>
      </c>
      <c r="CX85" s="89">
        <f t="shared" si="56"/>
        <v>0</v>
      </c>
      <c r="CY85" s="89">
        <f t="shared" si="56"/>
        <v>0</v>
      </c>
      <c r="CZ85" s="89">
        <f t="shared" si="56"/>
        <v>0</v>
      </c>
      <c r="DA85" s="89">
        <f t="shared" si="56"/>
        <v>0</v>
      </c>
      <c r="DB85" s="89">
        <f t="shared" si="56"/>
        <v>0</v>
      </c>
      <c r="DC85" s="89">
        <f t="shared" si="56"/>
        <v>0</v>
      </c>
      <c r="DD85" s="89">
        <f t="shared" si="56"/>
        <v>0</v>
      </c>
      <c r="DE85" s="89">
        <f t="shared" si="56"/>
        <v>0</v>
      </c>
      <c r="DF85" s="89">
        <f t="shared" si="56"/>
        <v>0</v>
      </c>
      <c r="DG85" s="89">
        <f t="shared" si="56"/>
        <v>0</v>
      </c>
      <c r="DH85" s="89">
        <f t="shared" si="56"/>
        <v>0</v>
      </c>
      <c r="DI85" s="89">
        <f t="shared" si="56"/>
        <v>0</v>
      </c>
      <c r="DJ85" s="89">
        <f t="shared" si="56"/>
        <v>0</v>
      </c>
      <c r="DK85" s="89">
        <f t="shared" si="56"/>
        <v>0</v>
      </c>
      <c r="DL85" s="89">
        <f t="shared" si="56"/>
        <v>0</v>
      </c>
      <c r="DM85" s="89">
        <f t="shared" si="50"/>
        <v>0</v>
      </c>
      <c r="DN85" s="89">
        <f t="shared" si="50"/>
        <v>0</v>
      </c>
      <c r="DO85" s="89">
        <f t="shared" si="55"/>
        <v>0</v>
      </c>
      <c r="DP85" s="89">
        <f t="shared" si="55"/>
        <v>0</v>
      </c>
      <c r="DQ85" s="89">
        <f t="shared" si="55"/>
        <v>0</v>
      </c>
      <c r="DR85" s="89">
        <f t="shared" si="55"/>
        <v>0</v>
      </c>
      <c r="DS85" s="89">
        <f t="shared" si="55"/>
        <v>0</v>
      </c>
    </row>
    <row r="86" spans="2:123" s="3" customFormat="1" ht="20.100000000000001" hidden="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5"/>
        <v>0</v>
      </c>
      <c r="L86" s="5"/>
      <c r="M86" s="105">
        <f t="shared" si="27"/>
        <v>80</v>
      </c>
      <c r="N86" s="106" t="str">
        <f>Tutor_Names!B81</f>
        <v>T53</v>
      </c>
      <c r="O86" s="104">
        <f t="shared" si="46"/>
        <v>0</v>
      </c>
      <c r="P86" s="91">
        <f t="shared" si="47"/>
        <v>0</v>
      </c>
      <c r="Q86" s="92">
        <f t="shared" si="48"/>
        <v>0</v>
      </c>
      <c r="U86" s="5"/>
      <c r="V86" s="87">
        <f t="shared" si="52"/>
        <v>0</v>
      </c>
      <c r="W86" s="88">
        <f t="shared" si="52"/>
        <v>0</v>
      </c>
      <c r="X86" s="88">
        <f t="shared" si="52"/>
        <v>0</v>
      </c>
      <c r="Y86" s="88">
        <f t="shared" si="52"/>
        <v>0</v>
      </c>
      <c r="Z86" s="88">
        <f t="shared" si="52"/>
        <v>0</v>
      </c>
      <c r="AA86" s="88">
        <f t="shared" si="52"/>
        <v>0</v>
      </c>
      <c r="AB86" s="88">
        <f t="shared" si="52"/>
        <v>0</v>
      </c>
      <c r="AC86" s="88">
        <f t="shared" si="52"/>
        <v>0</v>
      </c>
      <c r="AD86" s="88">
        <f t="shared" si="52"/>
        <v>0</v>
      </c>
      <c r="AE86" s="88">
        <f t="shared" si="52"/>
        <v>0</v>
      </c>
      <c r="AF86" s="88">
        <f t="shared" si="52"/>
        <v>0</v>
      </c>
      <c r="AG86" s="88">
        <f t="shared" si="52"/>
        <v>0</v>
      </c>
      <c r="AH86" s="88">
        <f t="shared" si="52"/>
        <v>0</v>
      </c>
      <c r="AI86" s="88">
        <f t="shared" si="52"/>
        <v>0</v>
      </c>
      <c r="AJ86" s="88">
        <f t="shared" si="52"/>
        <v>0</v>
      </c>
      <c r="AK86" s="88">
        <f t="shared" si="52"/>
        <v>0</v>
      </c>
      <c r="AL86" s="88">
        <f t="shared" si="51"/>
        <v>0</v>
      </c>
      <c r="AM86" s="88">
        <f t="shared" si="51"/>
        <v>0</v>
      </c>
      <c r="AN86" s="88">
        <f t="shared" si="51"/>
        <v>0</v>
      </c>
      <c r="AO86" s="88">
        <f t="shared" si="51"/>
        <v>0</v>
      </c>
      <c r="AP86" s="88">
        <f t="shared" si="51"/>
        <v>0</v>
      </c>
      <c r="AQ86" s="88">
        <f t="shared" si="51"/>
        <v>0</v>
      </c>
      <c r="AR86" s="88">
        <f t="shared" si="51"/>
        <v>0</v>
      </c>
      <c r="AS86" s="88">
        <f t="shared" si="51"/>
        <v>0</v>
      </c>
      <c r="AT86" s="88">
        <f t="shared" si="51"/>
        <v>0</v>
      </c>
      <c r="AU86" s="88">
        <f t="shared" si="51"/>
        <v>0</v>
      </c>
      <c r="AV86" s="88">
        <f t="shared" si="51"/>
        <v>0</v>
      </c>
      <c r="AW86" s="88">
        <f t="shared" si="51"/>
        <v>0</v>
      </c>
      <c r="AX86" s="88">
        <f t="shared" si="51"/>
        <v>0</v>
      </c>
      <c r="AY86" s="88">
        <f t="shared" si="51"/>
        <v>0</v>
      </c>
      <c r="AZ86" s="88">
        <f t="shared" si="51"/>
        <v>0</v>
      </c>
      <c r="BA86" s="88">
        <f t="shared" si="54"/>
        <v>0</v>
      </c>
      <c r="BB86" s="88">
        <f t="shared" si="54"/>
        <v>0</v>
      </c>
      <c r="BC86" s="88">
        <f t="shared" si="54"/>
        <v>0</v>
      </c>
      <c r="BD86" s="89">
        <f t="shared" si="54"/>
        <v>0</v>
      </c>
      <c r="BE86" s="89">
        <f t="shared" si="54"/>
        <v>0</v>
      </c>
      <c r="BF86" s="89">
        <f t="shared" si="54"/>
        <v>0</v>
      </c>
      <c r="BG86" s="89">
        <f t="shared" si="54"/>
        <v>0</v>
      </c>
      <c r="BH86" s="89">
        <f t="shared" si="54"/>
        <v>0</v>
      </c>
      <c r="BI86" s="89">
        <f t="shared" si="54"/>
        <v>0</v>
      </c>
      <c r="BJ86" s="89">
        <f t="shared" si="54"/>
        <v>0</v>
      </c>
      <c r="BK86" s="89">
        <f t="shared" si="54"/>
        <v>0</v>
      </c>
      <c r="BL86" s="89">
        <f t="shared" si="54"/>
        <v>0</v>
      </c>
      <c r="BM86" s="89">
        <f t="shared" si="54"/>
        <v>0</v>
      </c>
      <c r="BN86" s="89">
        <f t="shared" si="54"/>
        <v>0</v>
      </c>
      <c r="BO86" s="89">
        <f t="shared" si="54"/>
        <v>0</v>
      </c>
      <c r="BP86" s="89">
        <f t="shared" si="54"/>
        <v>0</v>
      </c>
      <c r="BQ86" s="89">
        <f t="shared" si="53"/>
        <v>0</v>
      </c>
      <c r="BR86" s="89">
        <f t="shared" si="53"/>
        <v>0</v>
      </c>
      <c r="BS86" s="89">
        <f t="shared" si="53"/>
        <v>0</v>
      </c>
      <c r="BT86" s="89">
        <f t="shared" si="53"/>
        <v>0</v>
      </c>
      <c r="BU86" s="89">
        <f t="shared" si="53"/>
        <v>0</v>
      </c>
      <c r="BV86" s="89">
        <f t="shared" si="53"/>
        <v>0</v>
      </c>
      <c r="BW86" s="89">
        <f t="shared" si="53"/>
        <v>0</v>
      </c>
      <c r="BX86" s="89">
        <f t="shared" si="53"/>
        <v>0</v>
      </c>
      <c r="BY86" s="89">
        <f t="shared" si="53"/>
        <v>0</v>
      </c>
      <c r="BZ86" s="89">
        <f t="shared" si="53"/>
        <v>0</v>
      </c>
      <c r="CA86" s="89">
        <f t="shared" si="53"/>
        <v>0</v>
      </c>
      <c r="CB86" s="89">
        <f t="shared" si="53"/>
        <v>0</v>
      </c>
      <c r="CC86" s="89">
        <f t="shared" si="53"/>
        <v>0</v>
      </c>
      <c r="CD86" s="89">
        <f t="shared" si="53"/>
        <v>0</v>
      </c>
      <c r="CE86" s="89">
        <f t="shared" si="53"/>
        <v>0</v>
      </c>
      <c r="CF86" s="89">
        <f t="shared" si="49"/>
        <v>0</v>
      </c>
      <c r="CG86" s="89">
        <f t="shared" si="49"/>
        <v>0</v>
      </c>
      <c r="CH86" s="89">
        <f t="shared" si="49"/>
        <v>0</v>
      </c>
      <c r="CI86" s="89">
        <f t="shared" si="49"/>
        <v>0</v>
      </c>
      <c r="CJ86" s="89">
        <f t="shared" si="49"/>
        <v>0</v>
      </c>
      <c r="CK86" s="89">
        <f t="shared" si="49"/>
        <v>0</v>
      </c>
      <c r="CL86" s="89">
        <f t="shared" si="49"/>
        <v>0</v>
      </c>
      <c r="CM86" s="89">
        <f t="shared" si="49"/>
        <v>0</v>
      </c>
      <c r="CN86" s="89">
        <f t="shared" si="49"/>
        <v>0</v>
      </c>
      <c r="CO86" s="89">
        <f t="shared" si="49"/>
        <v>0</v>
      </c>
      <c r="CP86" s="89">
        <f t="shared" si="49"/>
        <v>0</v>
      </c>
      <c r="CQ86" s="89">
        <f t="shared" si="49"/>
        <v>0</v>
      </c>
      <c r="CR86" s="89">
        <f t="shared" si="49"/>
        <v>0</v>
      </c>
      <c r="CS86" s="89">
        <f t="shared" si="49"/>
        <v>0</v>
      </c>
      <c r="CT86" s="89">
        <f t="shared" si="49"/>
        <v>0</v>
      </c>
      <c r="CU86" s="89">
        <f t="shared" si="49"/>
        <v>0</v>
      </c>
      <c r="CV86" s="89">
        <f t="shared" si="44"/>
        <v>0</v>
      </c>
      <c r="CW86" s="89">
        <f t="shared" si="56"/>
        <v>0</v>
      </c>
      <c r="CX86" s="89">
        <f t="shared" si="56"/>
        <v>0</v>
      </c>
      <c r="CY86" s="89">
        <f t="shared" si="56"/>
        <v>0</v>
      </c>
      <c r="CZ86" s="89">
        <f t="shared" si="56"/>
        <v>0</v>
      </c>
      <c r="DA86" s="89">
        <f t="shared" si="56"/>
        <v>0</v>
      </c>
      <c r="DB86" s="89">
        <f t="shared" si="56"/>
        <v>0</v>
      </c>
      <c r="DC86" s="89">
        <f t="shared" si="56"/>
        <v>0</v>
      </c>
      <c r="DD86" s="89">
        <f t="shared" si="56"/>
        <v>0</v>
      </c>
      <c r="DE86" s="89">
        <f t="shared" si="56"/>
        <v>0</v>
      </c>
      <c r="DF86" s="89">
        <f t="shared" si="56"/>
        <v>0</v>
      </c>
      <c r="DG86" s="89">
        <f t="shared" si="56"/>
        <v>0</v>
      </c>
      <c r="DH86" s="89">
        <f t="shared" si="56"/>
        <v>0</v>
      </c>
      <c r="DI86" s="89">
        <f t="shared" si="56"/>
        <v>0</v>
      </c>
      <c r="DJ86" s="89">
        <f t="shared" si="56"/>
        <v>0</v>
      </c>
      <c r="DK86" s="89">
        <f t="shared" si="56"/>
        <v>0</v>
      </c>
      <c r="DL86" s="89">
        <f t="shared" si="56"/>
        <v>0</v>
      </c>
      <c r="DM86" s="89">
        <f t="shared" si="50"/>
        <v>0</v>
      </c>
      <c r="DN86" s="89">
        <f t="shared" si="50"/>
        <v>0</v>
      </c>
      <c r="DO86" s="89">
        <f t="shared" si="55"/>
        <v>0</v>
      </c>
      <c r="DP86" s="89">
        <f t="shared" si="55"/>
        <v>0</v>
      </c>
      <c r="DQ86" s="89">
        <f t="shared" si="55"/>
        <v>0</v>
      </c>
      <c r="DR86" s="89">
        <f t="shared" si="55"/>
        <v>0</v>
      </c>
      <c r="DS86" s="89">
        <f t="shared" si="55"/>
        <v>0</v>
      </c>
    </row>
    <row r="87" spans="2:123" s="3" customFormat="1" ht="20.100000000000001" hidden="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5"/>
        <v>0</v>
      </c>
      <c r="L87" s="5"/>
      <c r="M87" s="105">
        <f t="shared" si="27"/>
        <v>81</v>
      </c>
      <c r="N87" s="106" t="str">
        <f>Tutor_Names!B82</f>
        <v>T54</v>
      </c>
      <c r="O87" s="104">
        <f t="shared" si="46"/>
        <v>0</v>
      </c>
      <c r="P87" s="91">
        <f t="shared" si="47"/>
        <v>0</v>
      </c>
      <c r="Q87" s="92">
        <f t="shared" si="48"/>
        <v>0</v>
      </c>
      <c r="U87" s="5"/>
      <c r="V87" s="87">
        <f t="shared" si="52"/>
        <v>0</v>
      </c>
      <c r="W87" s="88">
        <f t="shared" si="52"/>
        <v>0</v>
      </c>
      <c r="X87" s="88">
        <f t="shared" si="52"/>
        <v>0</v>
      </c>
      <c r="Y87" s="88">
        <f t="shared" si="52"/>
        <v>0</v>
      </c>
      <c r="Z87" s="88">
        <f t="shared" si="52"/>
        <v>0</v>
      </c>
      <c r="AA87" s="88">
        <f t="shared" si="52"/>
        <v>0</v>
      </c>
      <c r="AB87" s="88">
        <f t="shared" si="52"/>
        <v>0</v>
      </c>
      <c r="AC87" s="88">
        <f t="shared" si="52"/>
        <v>0</v>
      </c>
      <c r="AD87" s="88">
        <f t="shared" si="52"/>
        <v>0</v>
      </c>
      <c r="AE87" s="88">
        <f t="shared" si="52"/>
        <v>0</v>
      </c>
      <c r="AF87" s="88">
        <f t="shared" si="52"/>
        <v>0</v>
      </c>
      <c r="AG87" s="88">
        <f t="shared" si="52"/>
        <v>0</v>
      </c>
      <c r="AH87" s="88">
        <f t="shared" si="52"/>
        <v>0</v>
      </c>
      <c r="AI87" s="88">
        <f t="shared" si="52"/>
        <v>0</v>
      </c>
      <c r="AJ87" s="88">
        <f t="shared" si="52"/>
        <v>0</v>
      </c>
      <c r="AK87" s="88">
        <f t="shared" si="52"/>
        <v>0</v>
      </c>
      <c r="AL87" s="88">
        <f t="shared" si="51"/>
        <v>0</v>
      </c>
      <c r="AM87" s="88">
        <f t="shared" si="51"/>
        <v>0</v>
      </c>
      <c r="AN87" s="88">
        <f t="shared" si="51"/>
        <v>0</v>
      </c>
      <c r="AO87" s="88">
        <f t="shared" si="51"/>
        <v>0</v>
      </c>
      <c r="AP87" s="88">
        <f t="shared" si="51"/>
        <v>0</v>
      </c>
      <c r="AQ87" s="88">
        <f t="shared" si="51"/>
        <v>0</v>
      </c>
      <c r="AR87" s="88">
        <f t="shared" si="51"/>
        <v>0</v>
      </c>
      <c r="AS87" s="88">
        <f t="shared" si="51"/>
        <v>0</v>
      </c>
      <c r="AT87" s="88">
        <f t="shared" si="51"/>
        <v>0</v>
      </c>
      <c r="AU87" s="88">
        <f t="shared" si="51"/>
        <v>0</v>
      </c>
      <c r="AV87" s="88">
        <f t="shared" si="51"/>
        <v>0</v>
      </c>
      <c r="AW87" s="88">
        <f t="shared" si="51"/>
        <v>0</v>
      </c>
      <c r="AX87" s="88">
        <f t="shared" si="51"/>
        <v>0</v>
      </c>
      <c r="AY87" s="88">
        <f t="shared" si="51"/>
        <v>0</v>
      </c>
      <c r="AZ87" s="88">
        <f t="shared" si="51"/>
        <v>0</v>
      </c>
      <c r="BA87" s="88">
        <f t="shared" si="54"/>
        <v>0</v>
      </c>
      <c r="BB87" s="88">
        <f t="shared" si="54"/>
        <v>0</v>
      </c>
      <c r="BC87" s="88">
        <f t="shared" si="54"/>
        <v>0</v>
      </c>
      <c r="BD87" s="89">
        <f t="shared" si="54"/>
        <v>0</v>
      </c>
      <c r="BE87" s="89">
        <f t="shared" si="54"/>
        <v>0</v>
      </c>
      <c r="BF87" s="89">
        <f t="shared" si="54"/>
        <v>0</v>
      </c>
      <c r="BG87" s="89">
        <f t="shared" si="54"/>
        <v>0</v>
      </c>
      <c r="BH87" s="89">
        <f t="shared" si="54"/>
        <v>0</v>
      </c>
      <c r="BI87" s="89">
        <f t="shared" si="54"/>
        <v>0</v>
      </c>
      <c r="BJ87" s="89">
        <f t="shared" si="54"/>
        <v>0</v>
      </c>
      <c r="BK87" s="89">
        <f t="shared" si="54"/>
        <v>0</v>
      </c>
      <c r="BL87" s="89">
        <f t="shared" si="54"/>
        <v>0</v>
      </c>
      <c r="BM87" s="89">
        <f t="shared" si="54"/>
        <v>0</v>
      </c>
      <c r="BN87" s="89">
        <f t="shared" si="54"/>
        <v>0</v>
      </c>
      <c r="BO87" s="89">
        <f t="shared" si="54"/>
        <v>0</v>
      </c>
      <c r="BP87" s="89">
        <f t="shared" si="54"/>
        <v>0</v>
      </c>
      <c r="BQ87" s="89">
        <f t="shared" si="53"/>
        <v>0</v>
      </c>
      <c r="BR87" s="89">
        <f t="shared" si="53"/>
        <v>0</v>
      </c>
      <c r="BS87" s="89">
        <f t="shared" si="53"/>
        <v>0</v>
      </c>
      <c r="BT87" s="89">
        <f t="shared" si="53"/>
        <v>0</v>
      </c>
      <c r="BU87" s="89">
        <f t="shared" si="53"/>
        <v>0</v>
      </c>
      <c r="BV87" s="89">
        <f t="shared" si="53"/>
        <v>0</v>
      </c>
      <c r="BW87" s="89">
        <f t="shared" si="53"/>
        <v>0</v>
      </c>
      <c r="BX87" s="89">
        <f t="shared" si="53"/>
        <v>0</v>
      </c>
      <c r="BY87" s="89">
        <f t="shared" si="53"/>
        <v>0</v>
      </c>
      <c r="BZ87" s="89">
        <f t="shared" si="53"/>
        <v>0</v>
      </c>
      <c r="CA87" s="89">
        <f t="shared" si="53"/>
        <v>0</v>
      </c>
      <c r="CB87" s="89">
        <f t="shared" si="53"/>
        <v>0</v>
      </c>
      <c r="CC87" s="89">
        <f t="shared" si="53"/>
        <v>0</v>
      </c>
      <c r="CD87" s="89">
        <f t="shared" si="53"/>
        <v>0</v>
      </c>
      <c r="CE87" s="89">
        <f t="shared" si="53"/>
        <v>0</v>
      </c>
      <c r="CF87" s="89">
        <f t="shared" si="49"/>
        <v>0</v>
      </c>
      <c r="CG87" s="89">
        <f t="shared" si="49"/>
        <v>0</v>
      </c>
      <c r="CH87" s="89">
        <f t="shared" si="49"/>
        <v>0</v>
      </c>
      <c r="CI87" s="89">
        <f t="shared" si="49"/>
        <v>0</v>
      </c>
      <c r="CJ87" s="89">
        <f t="shared" si="49"/>
        <v>0</v>
      </c>
      <c r="CK87" s="89">
        <f t="shared" si="49"/>
        <v>0</v>
      </c>
      <c r="CL87" s="89">
        <f t="shared" si="49"/>
        <v>0</v>
      </c>
      <c r="CM87" s="89">
        <f t="shared" si="49"/>
        <v>0</v>
      </c>
      <c r="CN87" s="89">
        <f t="shared" si="49"/>
        <v>0</v>
      </c>
      <c r="CO87" s="89">
        <f t="shared" si="49"/>
        <v>0</v>
      </c>
      <c r="CP87" s="89">
        <f t="shared" si="49"/>
        <v>0</v>
      </c>
      <c r="CQ87" s="89">
        <f t="shared" si="49"/>
        <v>0</v>
      </c>
      <c r="CR87" s="89">
        <f t="shared" si="49"/>
        <v>0</v>
      </c>
      <c r="CS87" s="89">
        <f t="shared" si="49"/>
        <v>0</v>
      </c>
      <c r="CT87" s="89">
        <f t="shared" si="49"/>
        <v>0</v>
      </c>
      <c r="CU87" s="89">
        <f t="shared" si="49"/>
        <v>0</v>
      </c>
      <c r="CV87" s="89">
        <f t="shared" ref="CV87:DK102" si="57">COUNTIF($D87:$J87,CV$6)*$C87</f>
        <v>0</v>
      </c>
      <c r="CW87" s="89">
        <f t="shared" si="57"/>
        <v>0</v>
      </c>
      <c r="CX87" s="89">
        <f t="shared" si="57"/>
        <v>0</v>
      </c>
      <c r="CY87" s="89">
        <f t="shared" si="56"/>
        <v>0</v>
      </c>
      <c r="CZ87" s="89">
        <f t="shared" si="56"/>
        <v>0</v>
      </c>
      <c r="DA87" s="89">
        <f t="shared" si="56"/>
        <v>0</v>
      </c>
      <c r="DB87" s="89">
        <f t="shared" si="56"/>
        <v>0</v>
      </c>
      <c r="DC87" s="89">
        <f t="shared" si="56"/>
        <v>0</v>
      </c>
      <c r="DD87" s="89">
        <f t="shared" si="56"/>
        <v>0</v>
      </c>
      <c r="DE87" s="89">
        <f t="shared" si="56"/>
        <v>0</v>
      </c>
      <c r="DF87" s="89">
        <f t="shared" si="56"/>
        <v>0</v>
      </c>
      <c r="DG87" s="89">
        <f t="shared" si="56"/>
        <v>0</v>
      </c>
      <c r="DH87" s="89">
        <f t="shared" si="56"/>
        <v>0</v>
      </c>
      <c r="DI87" s="89">
        <f t="shared" si="56"/>
        <v>0</v>
      </c>
      <c r="DJ87" s="89">
        <f t="shared" si="56"/>
        <v>0</v>
      </c>
      <c r="DK87" s="89">
        <f t="shared" si="56"/>
        <v>0</v>
      </c>
      <c r="DL87" s="89">
        <f t="shared" si="56"/>
        <v>0</v>
      </c>
      <c r="DM87" s="89">
        <f t="shared" si="50"/>
        <v>0</v>
      </c>
      <c r="DN87" s="89">
        <f t="shared" si="50"/>
        <v>0</v>
      </c>
      <c r="DO87" s="89">
        <f t="shared" si="55"/>
        <v>0</v>
      </c>
      <c r="DP87" s="89">
        <f t="shared" si="55"/>
        <v>0</v>
      </c>
      <c r="DQ87" s="89">
        <f t="shared" si="55"/>
        <v>0</v>
      </c>
      <c r="DR87" s="89">
        <f t="shared" si="55"/>
        <v>0</v>
      </c>
      <c r="DS87" s="89">
        <f t="shared" si="55"/>
        <v>0</v>
      </c>
    </row>
    <row r="88" spans="2:123" s="3" customFormat="1" ht="20.100000000000001" hidden="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5"/>
        <v>0</v>
      </c>
      <c r="L88" s="5"/>
      <c r="M88" s="105">
        <f t="shared" si="27"/>
        <v>82</v>
      </c>
      <c r="N88" s="106" t="str">
        <f>Tutor_Names!B83</f>
        <v>T55</v>
      </c>
      <c r="O88" s="104">
        <f t="shared" si="46"/>
        <v>0</v>
      </c>
      <c r="P88" s="91">
        <f t="shared" si="47"/>
        <v>0</v>
      </c>
      <c r="Q88" s="92">
        <f t="shared" si="48"/>
        <v>0</v>
      </c>
      <c r="U88" s="5"/>
      <c r="V88" s="87">
        <f t="shared" si="52"/>
        <v>0</v>
      </c>
      <c r="W88" s="88">
        <f t="shared" si="52"/>
        <v>0</v>
      </c>
      <c r="X88" s="88">
        <f t="shared" si="52"/>
        <v>0</v>
      </c>
      <c r="Y88" s="88">
        <f t="shared" si="52"/>
        <v>0</v>
      </c>
      <c r="Z88" s="88">
        <f t="shared" si="52"/>
        <v>0</v>
      </c>
      <c r="AA88" s="88">
        <f t="shared" si="52"/>
        <v>0</v>
      </c>
      <c r="AB88" s="88">
        <f t="shared" si="52"/>
        <v>0</v>
      </c>
      <c r="AC88" s="88">
        <f t="shared" si="52"/>
        <v>0</v>
      </c>
      <c r="AD88" s="88">
        <f t="shared" si="52"/>
        <v>0</v>
      </c>
      <c r="AE88" s="88">
        <f t="shared" si="52"/>
        <v>0</v>
      </c>
      <c r="AF88" s="88">
        <f t="shared" si="52"/>
        <v>0</v>
      </c>
      <c r="AG88" s="88">
        <f t="shared" si="52"/>
        <v>0</v>
      </c>
      <c r="AH88" s="88">
        <f t="shared" si="52"/>
        <v>0</v>
      </c>
      <c r="AI88" s="88">
        <f t="shared" si="52"/>
        <v>0</v>
      </c>
      <c r="AJ88" s="88">
        <f t="shared" si="52"/>
        <v>0</v>
      </c>
      <c r="AK88" s="88">
        <f t="shared" si="52"/>
        <v>0</v>
      </c>
      <c r="AL88" s="88">
        <f t="shared" si="51"/>
        <v>0</v>
      </c>
      <c r="AM88" s="88">
        <f t="shared" si="51"/>
        <v>0</v>
      </c>
      <c r="AN88" s="88">
        <f t="shared" si="51"/>
        <v>0</v>
      </c>
      <c r="AO88" s="88">
        <f t="shared" si="51"/>
        <v>0</v>
      </c>
      <c r="AP88" s="88">
        <f t="shared" si="51"/>
        <v>0</v>
      </c>
      <c r="AQ88" s="88">
        <f t="shared" si="51"/>
        <v>0</v>
      </c>
      <c r="AR88" s="88">
        <f t="shared" si="51"/>
        <v>0</v>
      </c>
      <c r="AS88" s="88">
        <f t="shared" si="51"/>
        <v>0</v>
      </c>
      <c r="AT88" s="88">
        <f t="shared" si="51"/>
        <v>0</v>
      </c>
      <c r="AU88" s="88">
        <f t="shared" si="51"/>
        <v>0</v>
      </c>
      <c r="AV88" s="88">
        <f t="shared" si="51"/>
        <v>0</v>
      </c>
      <c r="AW88" s="88">
        <f t="shared" si="51"/>
        <v>0</v>
      </c>
      <c r="AX88" s="88">
        <f t="shared" si="51"/>
        <v>0</v>
      </c>
      <c r="AY88" s="88">
        <f t="shared" si="51"/>
        <v>0</v>
      </c>
      <c r="AZ88" s="88">
        <f t="shared" si="51"/>
        <v>0</v>
      </c>
      <c r="BA88" s="88">
        <f t="shared" si="54"/>
        <v>0</v>
      </c>
      <c r="BB88" s="88">
        <f t="shared" si="54"/>
        <v>0</v>
      </c>
      <c r="BC88" s="88">
        <f t="shared" si="54"/>
        <v>0</v>
      </c>
      <c r="BD88" s="89">
        <f t="shared" si="54"/>
        <v>0</v>
      </c>
      <c r="BE88" s="89">
        <f t="shared" si="54"/>
        <v>0</v>
      </c>
      <c r="BF88" s="89">
        <f t="shared" si="54"/>
        <v>0</v>
      </c>
      <c r="BG88" s="89">
        <f t="shared" si="54"/>
        <v>0</v>
      </c>
      <c r="BH88" s="89">
        <f t="shared" si="54"/>
        <v>0</v>
      </c>
      <c r="BI88" s="89">
        <f t="shared" si="54"/>
        <v>0</v>
      </c>
      <c r="BJ88" s="89">
        <f t="shared" si="54"/>
        <v>0</v>
      </c>
      <c r="BK88" s="89">
        <f t="shared" si="54"/>
        <v>0</v>
      </c>
      <c r="BL88" s="89">
        <f t="shared" si="54"/>
        <v>0</v>
      </c>
      <c r="BM88" s="89">
        <f t="shared" si="54"/>
        <v>0</v>
      </c>
      <c r="BN88" s="89">
        <f t="shared" si="54"/>
        <v>0</v>
      </c>
      <c r="BO88" s="89">
        <f t="shared" si="54"/>
        <v>0</v>
      </c>
      <c r="BP88" s="89">
        <f t="shared" si="54"/>
        <v>0</v>
      </c>
      <c r="BQ88" s="89">
        <f t="shared" si="53"/>
        <v>0</v>
      </c>
      <c r="BR88" s="89">
        <f t="shared" si="53"/>
        <v>0</v>
      </c>
      <c r="BS88" s="89">
        <f t="shared" si="53"/>
        <v>0</v>
      </c>
      <c r="BT88" s="89">
        <f t="shared" si="53"/>
        <v>0</v>
      </c>
      <c r="BU88" s="89">
        <f t="shared" si="53"/>
        <v>0</v>
      </c>
      <c r="BV88" s="89">
        <f t="shared" si="53"/>
        <v>0</v>
      </c>
      <c r="BW88" s="89">
        <f t="shared" si="53"/>
        <v>0</v>
      </c>
      <c r="BX88" s="89">
        <f t="shared" si="53"/>
        <v>0</v>
      </c>
      <c r="BY88" s="89">
        <f t="shared" si="53"/>
        <v>0</v>
      </c>
      <c r="BZ88" s="89">
        <f t="shared" si="53"/>
        <v>0</v>
      </c>
      <c r="CA88" s="89">
        <f t="shared" si="53"/>
        <v>0</v>
      </c>
      <c r="CB88" s="89">
        <f t="shared" si="53"/>
        <v>0</v>
      </c>
      <c r="CC88" s="89">
        <f t="shared" si="53"/>
        <v>0</v>
      </c>
      <c r="CD88" s="89">
        <f t="shared" si="53"/>
        <v>0</v>
      </c>
      <c r="CE88" s="89">
        <f t="shared" si="53"/>
        <v>0</v>
      </c>
      <c r="CF88" s="89">
        <f t="shared" si="49"/>
        <v>0</v>
      </c>
      <c r="CG88" s="89">
        <f t="shared" si="49"/>
        <v>0</v>
      </c>
      <c r="CH88" s="89">
        <f t="shared" si="49"/>
        <v>0</v>
      </c>
      <c r="CI88" s="89">
        <f t="shared" si="49"/>
        <v>0</v>
      </c>
      <c r="CJ88" s="89">
        <f t="shared" si="49"/>
        <v>0</v>
      </c>
      <c r="CK88" s="89">
        <f t="shared" si="49"/>
        <v>0</v>
      </c>
      <c r="CL88" s="89">
        <f t="shared" si="49"/>
        <v>0</v>
      </c>
      <c r="CM88" s="89">
        <f t="shared" si="49"/>
        <v>0</v>
      </c>
      <c r="CN88" s="89">
        <f t="shared" si="49"/>
        <v>0</v>
      </c>
      <c r="CO88" s="89">
        <f t="shared" si="49"/>
        <v>0</v>
      </c>
      <c r="CP88" s="89">
        <f t="shared" si="49"/>
        <v>0</v>
      </c>
      <c r="CQ88" s="89">
        <f t="shared" si="49"/>
        <v>0</v>
      </c>
      <c r="CR88" s="89">
        <f t="shared" si="49"/>
        <v>0</v>
      </c>
      <c r="CS88" s="89">
        <f t="shared" si="49"/>
        <v>0</v>
      </c>
      <c r="CT88" s="89">
        <f t="shared" si="49"/>
        <v>0</v>
      </c>
      <c r="CU88" s="89">
        <f t="shared" si="49"/>
        <v>0</v>
      </c>
      <c r="CV88" s="89">
        <f t="shared" si="57"/>
        <v>0</v>
      </c>
      <c r="CW88" s="89">
        <f t="shared" si="57"/>
        <v>0</v>
      </c>
      <c r="CX88" s="89">
        <f t="shared" si="57"/>
        <v>0</v>
      </c>
      <c r="CY88" s="89">
        <f t="shared" si="56"/>
        <v>0</v>
      </c>
      <c r="CZ88" s="89">
        <f t="shared" si="56"/>
        <v>0</v>
      </c>
      <c r="DA88" s="89">
        <f t="shared" si="56"/>
        <v>0</v>
      </c>
      <c r="DB88" s="89">
        <f t="shared" si="56"/>
        <v>0</v>
      </c>
      <c r="DC88" s="89">
        <f t="shared" si="56"/>
        <v>0</v>
      </c>
      <c r="DD88" s="89">
        <f t="shared" si="56"/>
        <v>0</v>
      </c>
      <c r="DE88" s="89">
        <f t="shared" si="56"/>
        <v>0</v>
      </c>
      <c r="DF88" s="89">
        <f t="shared" si="56"/>
        <v>0</v>
      </c>
      <c r="DG88" s="89">
        <f t="shared" si="56"/>
        <v>0</v>
      </c>
      <c r="DH88" s="89">
        <f t="shared" si="56"/>
        <v>0</v>
      </c>
      <c r="DI88" s="89">
        <f t="shared" si="56"/>
        <v>0</v>
      </c>
      <c r="DJ88" s="89">
        <f t="shared" si="56"/>
        <v>0</v>
      </c>
      <c r="DK88" s="89">
        <f t="shared" si="56"/>
        <v>0</v>
      </c>
      <c r="DL88" s="89">
        <f t="shared" si="56"/>
        <v>0</v>
      </c>
      <c r="DM88" s="89">
        <f t="shared" si="50"/>
        <v>0</v>
      </c>
      <c r="DN88" s="89">
        <f t="shared" si="50"/>
        <v>0</v>
      </c>
      <c r="DO88" s="89">
        <f t="shared" si="55"/>
        <v>0</v>
      </c>
      <c r="DP88" s="89">
        <f t="shared" si="55"/>
        <v>0</v>
      </c>
      <c r="DQ88" s="89">
        <f t="shared" si="55"/>
        <v>0</v>
      </c>
      <c r="DR88" s="89">
        <f t="shared" si="55"/>
        <v>0</v>
      </c>
      <c r="DS88" s="89">
        <f t="shared" si="55"/>
        <v>0</v>
      </c>
    </row>
    <row r="89" spans="2:123" s="3" customFormat="1" ht="20.100000000000001" hidden="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5"/>
        <v>0</v>
      </c>
      <c r="L89" s="5"/>
      <c r="M89" s="105">
        <f t="shared" si="27"/>
        <v>83</v>
      </c>
      <c r="N89" s="106" t="str">
        <f>Tutor_Names!B84</f>
        <v>T56</v>
      </c>
      <c r="O89" s="104">
        <f t="shared" si="46"/>
        <v>0</v>
      </c>
      <c r="P89" s="91">
        <f t="shared" si="47"/>
        <v>0</v>
      </c>
      <c r="Q89" s="92">
        <f t="shared" si="48"/>
        <v>0</v>
      </c>
      <c r="U89" s="5"/>
      <c r="V89" s="87">
        <f t="shared" si="52"/>
        <v>0</v>
      </c>
      <c r="W89" s="88">
        <f t="shared" si="52"/>
        <v>0</v>
      </c>
      <c r="X89" s="88">
        <f t="shared" si="52"/>
        <v>0</v>
      </c>
      <c r="Y89" s="88">
        <f t="shared" si="52"/>
        <v>0</v>
      </c>
      <c r="Z89" s="88">
        <f t="shared" si="52"/>
        <v>0</v>
      </c>
      <c r="AA89" s="88">
        <f t="shared" si="52"/>
        <v>0</v>
      </c>
      <c r="AB89" s="88">
        <f t="shared" si="52"/>
        <v>0</v>
      </c>
      <c r="AC89" s="88">
        <f t="shared" si="52"/>
        <v>0</v>
      </c>
      <c r="AD89" s="88">
        <f t="shared" si="52"/>
        <v>0</v>
      </c>
      <c r="AE89" s="88">
        <f t="shared" si="52"/>
        <v>0</v>
      </c>
      <c r="AF89" s="88">
        <f t="shared" si="52"/>
        <v>0</v>
      </c>
      <c r="AG89" s="88">
        <f t="shared" si="52"/>
        <v>0</v>
      </c>
      <c r="AH89" s="88">
        <f t="shared" si="52"/>
        <v>0</v>
      </c>
      <c r="AI89" s="88">
        <f t="shared" si="52"/>
        <v>0</v>
      </c>
      <c r="AJ89" s="88">
        <f t="shared" si="52"/>
        <v>0</v>
      </c>
      <c r="AK89" s="88">
        <f t="shared" si="52"/>
        <v>0</v>
      </c>
      <c r="AL89" s="88">
        <f t="shared" si="51"/>
        <v>0</v>
      </c>
      <c r="AM89" s="88">
        <f t="shared" si="51"/>
        <v>0</v>
      </c>
      <c r="AN89" s="88">
        <f t="shared" si="51"/>
        <v>0</v>
      </c>
      <c r="AO89" s="88">
        <f t="shared" si="51"/>
        <v>0</v>
      </c>
      <c r="AP89" s="88">
        <f t="shared" si="51"/>
        <v>0</v>
      </c>
      <c r="AQ89" s="88">
        <f t="shared" si="51"/>
        <v>0</v>
      </c>
      <c r="AR89" s="88">
        <f t="shared" si="51"/>
        <v>0</v>
      </c>
      <c r="AS89" s="88">
        <f t="shared" si="51"/>
        <v>0</v>
      </c>
      <c r="AT89" s="88">
        <f t="shared" si="51"/>
        <v>0</v>
      </c>
      <c r="AU89" s="88">
        <f t="shared" si="51"/>
        <v>0</v>
      </c>
      <c r="AV89" s="88">
        <f t="shared" si="51"/>
        <v>0</v>
      </c>
      <c r="AW89" s="88">
        <f t="shared" si="51"/>
        <v>0</v>
      </c>
      <c r="AX89" s="88">
        <f t="shared" si="51"/>
        <v>0</v>
      </c>
      <c r="AY89" s="88">
        <f t="shared" si="51"/>
        <v>0</v>
      </c>
      <c r="AZ89" s="88">
        <f t="shared" si="51"/>
        <v>0</v>
      </c>
      <c r="BA89" s="88">
        <f t="shared" si="54"/>
        <v>0</v>
      </c>
      <c r="BB89" s="88">
        <f t="shared" si="54"/>
        <v>0</v>
      </c>
      <c r="BC89" s="88">
        <f t="shared" si="54"/>
        <v>0</v>
      </c>
      <c r="BD89" s="89">
        <f t="shared" si="54"/>
        <v>0</v>
      </c>
      <c r="BE89" s="89">
        <f t="shared" si="54"/>
        <v>0</v>
      </c>
      <c r="BF89" s="89">
        <f t="shared" si="54"/>
        <v>0</v>
      </c>
      <c r="BG89" s="89">
        <f t="shared" si="54"/>
        <v>0</v>
      </c>
      <c r="BH89" s="89">
        <f t="shared" si="54"/>
        <v>0</v>
      </c>
      <c r="BI89" s="89">
        <f t="shared" si="54"/>
        <v>0</v>
      </c>
      <c r="BJ89" s="89">
        <f t="shared" si="54"/>
        <v>0</v>
      </c>
      <c r="BK89" s="89">
        <f t="shared" si="54"/>
        <v>0</v>
      </c>
      <c r="BL89" s="89">
        <f t="shared" si="54"/>
        <v>0</v>
      </c>
      <c r="BM89" s="89">
        <f t="shared" si="54"/>
        <v>0</v>
      </c>
      <c r="BN89" s="89">
        <f t="shared" si="54"/>
        <v>0</v>
      </c>
      <c r="BO89" s="89">
        <f t="shared" si="54"/>
        <v>0</v>
      </c>
      <c r="BP89" s="89">
        <f t="shared" si="54"/>
        <v>0</v>
      </c>
      <c r="BQ89" s="89">
        <f t="shared" si="53"/>
        <v>0</v>
      </c>
      <c r="BR89" s="89">
        <f t="shared" si="53"/>
        <v>0</v>
      </c>
      <c r="BS89" s="89">
        <f t="shared" si="53"/>
        <v>0</v>
      </c>
      <c r="BT89" s="89">
        <f t="shared" si="53"/>
        <v>0</v>
      </c>
      <c r="BU89" s="89">
        <f t="shared" si="53"/>
        <v>0</v>
      </c>
      <c r="BV89" s="89">
        <f t="shared" si="53"/>
        <v>0</v>
      </c>
      <c r="BW89" s="89">
        <f t="shared" si="53"/>
        <v>0</v>
      </c>
      <c r="BX89" s="89">
        <f t="shared" si="53"/>
        <v>0</v>
      </c>
      <c r="BY89" s="89">
        <f t="shared" si="53"/>
        <v>0</v>
      </c>
      <c r="BZ89" s="89">
        <f t="shared" si="53"/>
        <v>0</v>
      </c>
      <c r="CA89" s="89">
        <f t="shared" si="53"/>
        <v>0</v>
      </c>
      <c r="CB89" s="89">
        <f t="shared" si="53"/>
        <v>0</v>
      </c>
      <c r="CC89" s="89">
        <f t="shared" si="53"/>
        <v>0</v>
      </c>
      <c r="CD89" s="89">
        <f t="shared" si="53"/>
        <v>0</v>
      </c>
      <c r="CE89" s="89">
        <f t="shared" si="53"/>
        <v>0</v>
      </c>
      <c r="CF89" s="89">
        <f t="shared" si="49"/>
        <v>0</v>
      </c>
      <c r="CG89" s="89">
        <f t="shared" si="49"/>
        <v>0</v>
      </c>
      <c r="CH89" s="89">
        <f t="shared" si="49"/>
        <v>0</v>
      </c>
      <c r="CI89" s="89">
        <f t="shared" si="49"/>
        <v>0</v>
      </c>
      <c r="CJ89" s="89">
        <f t="shared" si="49"/>
        <v>0</v>
      </c>
      <c r="CK89" s="89">
        <f t="shared" si="49"/>
        <v>0</v>
      </c>
      <c r="CL89" s="89">
        <f t="shared" si="49"/>
        <v>0</v>
      </c>
      <c r="CM89" s="89">
        <f t="shared" si="49"/>
        <v>0</v>
      </c>
      <c r="CN89" s="89">
        <f t="shared" si="49"/>
        <v>0</v>
      </c>
      <c r="CO89" s="89">
        <f t="shared" si="49"/>
        <v>0</v>
      </c>
      <c r="CP89" s="89">
        <f t="shared" si="49"/>
        <v>0</v>
      </c>
      <c r="CQ89" s="89">
        <f t="shared" si="49"/>
        <v>0</v>
      </c>
      <c r="CR89" s="89">
        <f t="shared" si="49"/>
        <v>0</v>
      </c>
      <c r="CS89" s="89">
        <f t="shared" si="49"/>
        <v>0</v>
      </c>
      <c r="CT89" s="89">
        <f t="shared" si="49"/>
        <v>0</v>
      </c>
      <c r="CU89" s="89">
        <f t="shared" si="49"/>
        <v>0</v>
      </c>
      <c r="CV89" s="89">
        <f t="shared" si="57"/>
        <v>0</v>
      </c>
      <c r="CW89" s="89">
        <f t="shared" si="57"/>
        <v>0</v>
      </c>
      <c r="CX89" s="89">
        <f t="shared" si="57"/>
        <v>0</v>
      </c>
      <c r="CY89" s="89">
        <f t="shared" si="56"/>
        <v>0</v>
      </c>
      <c r="CZ89" s="89">
        <f t="shared" si="56"/>
        <v>0</v>
      </c>
      <c r="DA89" s="89">
        <f t="shared" si="56"/>
        <v>0</v>
      </c>
      <c r="DB89" s="89">
        <f t="shared" si="56"/>
        <v>0</v>
      </c>
      <c r="DC89" s="89">
        <f t="shared" si="56"/>
        <v>0</v>
      </c>
      <c r="DD89" s="89">
        <f t="shared" si="56"/>
        <v>0</v>
      </c>
      <c r="DE89" s="89">
        <f t="shared" si="56"/>
        <v>0</v>
      </c>
      <c r="DF89" s="89">
        <f t="shared" si="56"/>
        <v>0</v>
      </c>
      <c r="DG89" s="89">
        <f t="shared" si="56"/>
        <v>0</v>
      </c>
      <c r="DH89" s="89">
        <f t="shared" si="56"/>
        <v>0</v>
      </c>
      <c r="DI89" s="89">
        <f t="shared" si="56"/>
        <v>0</v>
      </c>
      <c r="DJ89" s="89">
        <f t="shared" si="56"/>
        <v>0</v>
      </c>
      <c r="DK89" s="89">
        <f t="shared" si="56"/>
        <v>0</v>
      </c>
      <c r="DL89" s="89">
        <f t="shared" si="56"/>
        <v>0</v>
      </c>
      <c r="DM89" s="89">
        <f t="shared" si="50"/>
        <v>0</v>
      </c>
      <c r="DN89" s="89">
        <f t="shared" si="50"/>
        <v>0</v>
      </c>
      <c r="DO89" s="89">
        <f t="shared" si="55"/>
        <v>0</v>
      </c>
      <c r="DP89" s="89">
        <f t="shared" si="55"/>
        <v>0</v>
      </c>
      <c r="DQ89" s="89">
        <f t="shared" si="55"/>
        <v>0</v>
      </c>
      <c r="DR89" s="89">
        <f t="shared" si="55"/>
        <v>0</v>
      </c>
      <c r="DS89" s="89">
        <f t="shared" si="55"/>
        <v>0</v>
      </c>
    </row>
    <row r="90" spans="2:123" s="3" customFormat="1" ht="20.100000000000001" hidden="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5"/>
        <v>0</v>
      </c>
      <c r="L90" s="5"/>
      <c r="M90" s="105">
        <f t="shared" si="27"/>
        <v>84</v>
      </c>
      <c r="N90" s="106" t="str">
        <f>Tutor_Names!B85</f>
        <v>T57</v>
      </c>
      <c r="O90" s="104">
        <f t="shared" si="46"/>
        <v>0</v>
      </c>
      <c r="P90" s="91">
        <f t="shared" si="47"/>
        <v>0</v>
      </c>
      <c r="Q90" s="92">
        <f t="shared" si="48"/>
        <v>0</v>
      </c>
      <c r="U90" s="5"/>
      <c r="V90" s="87">
        <f t="shared" si="52"/>
        <v>0</v>
      </c>
      <c r="W90" s="88">
        <f t="shared" si="52"/>
        <v>0</v>
      </c>
      <c r="X90" s="88">
        <f t="shared" si="52"/>
        <v>0</v>
      </c>
      <c r="Y90" s="88">
        <f t="shared" si="52"/>
        <v>0</v>
      </c>
      <c r="Z90" s="88">
        <f t="shared" si="52"/>
        <v>0</v>
      </c>
      <c r="AA90" s="88">
        <f t="shared" si="52"/>
        <v>0</v>
      </c>
      <c r="AB90" s="88">
        <f t="shared" si="52"/>
        <v>0</v>
      </c>
      <c r="AC90" s="88">
        <f t="shared" si="52"/>
        <v>0</v>
      </c>
      <c r="AD90" s="88">
        <f t="shared" si="52"/>
        <v>0</v>
      </c>
      <c r="AE90" s="88">
        <f t="shared" si="52"/>
        <v>0</v>
      </c>
      <c r="AF90" s="88">
        <f t="shared" si="52"/>
        <v>0</v>
      </c>
      <c r="AG90" s="88">
        <f t="shared" si="52"/>
        <v>0</v>
      </c>
      <c r="AH90" s="88">
        <f t="shared" si="52"/>
        <v>0</v>
      </c>
      <c r="AI90" s="88">
        <f t="shared" si="52"/>
        <v>0</v>
      </c>
      <c r="AJ90" s="88">
        <f t="shared" si="52"/>
        <v>0</v>
      </c>
      <c r="AK90" s="88">
        <f t="shared" si="52"/>
        <v>0</v>
      </c>
      <c r="AL90" s="88">
        <f t="shared" si="51"/>
        <v>0</v>
      </c>
      <c r="AM90" s="88">
        <f t="shared" si="51"/>
        <v>0</v>
      </c>
      <c r="AN90" s="88">
        <f t="shared" si="51"/>
        <v>0</v>
      </c>
      <c r="AO90" s="88">
        <f t="shared" si="51"/>
        <v>0</v>
      </c>
      <c r="AP90" s="88">
        <f t="shared" si="51"/>
        <v>0</v>
      </c>
      <c r="AQ90" s="88">
        <f t="shared" si="51"/>
        <v>0</v>
      </c>
      <c r="AR90" s="88">
        <f t="shared" si="51"/>
        <v>0</v>
      </c>
      <c r="AS90" s="88">
        <f t="shared" si="51"/>
        <v>0</v>
      </c>
      <c r="AT90" s="88">
        <f t="shared" si="51"/>
        <v>0</v>
      </c>
      <c r="AU90" s="88">
        <f t="shared" si="51"/>
        <v>0</v>
      </c>
      <c r="AV90" s="88">
        <f t="shared" si="51"/>
        <v>0</v>
      </c>
      <c r="AW90" s="88">
        <f t="shared" si="51"/>
        <v>0</v>
      </c>
      <c r="AX90" s="88">
        <f t="shared" si="51"/>
        <v>0</v>
      </c>
      <c r="AY90" s="88">
        <f t="shared" si="51"/>
        <v>0</v>
      </c>
      <c r="AZ90" s="88">
        <f t="shared" si="51"/>
        <v>0</v>
      </c>
      <c r="BA90" s="88">
        <f t="shared" si="54"/>
        <v>0</v>
      </c>
      <c r="BB90" s="88">
        <f t="shared" si="54"/>
        <v>0</v>
      </c>
      <c r="BC90" s="88">
        <f t="shared" si="54"/>
        <v>0</v>
      </c>
      <c r="BD90" s="89">
        <f t="shared" si="54"/>
        <v>0</v>
      </c>
      <c r="BE90" s="89">
        <f t="shared" si="54"/>
        <v>0</v>
      </c>
      <c r="BF90" s="89">
        <f t="shared" si="54"/>
        <v>0</v>
      </c>
      <c r="BG90" s="89">
        <f t="shared" si="54"/>
        <v>0</v>
      </c>
      <c r="BH90" s="89">
        <f t="shared" si="54"/>
        <v>0</v>
      </c>
      <c r="BI90" s="89">
        <f t="shared" si="54"/>
        <v>0</v>
      </c>
      <c r="BJ90" s="89">
        <f t="shared" si="54"/>
        <v>0</v>
      </c>
      <c r="BK90" s="89">
        <f t="shared" si="54"/>
        <v>0</v>
      </c>
      <c r="BL90" s="89">
        <f t="shared" si="54"/>
        <v>0</v>
      </c>
      <c r="BM90" s="89">
        <f t="shared" si="54"/>
        <v>0</v>
      </c>
      <c r="BN90" s="89">
        <f t="shared" si="54"/>
        <v>0</v>
      </c>
      <c r="BO90" s="89">
        <f t="shared" si="54"/>
        <v>0</v>
      </c>
      <c r="BP90" s="89">
        <f t="shared" si="54"/>
        <v>0</v>
      </c>
      <c r="BQ90" s="89">
        <f t="shared" si="53"/>
        <v>0</v>
      </c>
      <c r="BR90" s="89">
        <f t="shared" si="53"/>
        <v>0</v>
      </c>
      <c r="BS90" s="89">
        <f t="shared" si="53"/>
        <v>0</v>
      </c>
      <c r="BT90" s="89">
        <f t="shared" si="53"/>
        <v>0</v>
      </c>
      <c r="BU90" s="89">
        <f t="shared" si="53"/>
        <v>0</v>
      </c>
      <c r="BV90" s="89">
        <f t="shared" si="53"/>
        <v>0</v>
      </c>
      <c r="BW90" s="89">
        <f t="shared" si="53"/>
        <v>0</v>
      </c>
      <c r="BX90" s="89">
        <f t="shared" si="53"/>
        <v>0</v>
      </c>
      <c r="BY90" s="89">
        <f t="shared" si="53"/>
        <v>0</v>
      </c>
      <c r="BZ90" s="89">
        <f t="shared" si="53"/>
        <v>0</v>
      </c>
      <c r="CA90" s="89">
        <f t="shared" si="53"/>
        <v>0</v>
      </c>
      <c r="CB90" s="89">
        <f t="shared" si="53"/>
        <v>0</v>
      </c>
      <c r="CC90" s="89">
        <f t="shared" si="53"/>
        <v>0</v>
      </c>
      <c r="CD90" s="89">
        <f t="shared" si="53"/>
        <v>0</v>
      </c>
      <c r="CE90" s="89">
        <f t="shared" si="53"/>
        <v>0</v>
      </c>
      <c r="CF90" s="89">
        <f t="shared" ref="CF90:CU105" si="58">COUNTIF($D90:$J90,CF$6)*$C90</f>
        <v>0</v>
      </c>
      <c r="CG90" s="89">
        <f t="shared" si="58"/>
        <v>0</v>
      </c>
      <c r="CH90" s="89">
        <f t="shared" si="58"/>
        <v>0</v>
      </c>
      <c r="CI90" s="89">
        <f t="shared" si="58"/>
        <v>0</v>
      </c>
      <c r="CJ90" s="89">
        <f t="shared" si="58"/>
        <v>0</v>
      </c>
      <c r="CK90" s="89">
        <f t="shared" si="58"/>
        <v>0</v>
      </c>
      <c r="CL90" s="89">
        <f t="shared" si="58"/>
        <v>0</v>
      </c>
      <c r="CM90" s="89">
        <f t="shared" si="58"/>
        <v>0</v>
      </c>
      <c r="CN90" s="89">
        <f t="shared" si="58"/>
        <v>0</v>
      </c>
      <c r="CO90" s="89">
        <f t="shared" si="58"/>
        <v>0</v>
      </c>
      <c r="CP90" s="89">
        <f t="shared" si="58"/>
        <v>0</v>
      </c>
      <c r="CQ90" s="89">
        <f t="shared" si="58"/>
        <v>0</v>
      </c>
      <c r="CR90" s="89">
        <f t="shared" si="58"/>
        <v>0</v>
      </c>
      <c r="CS90" s="89">
        <f t="shared" si="58"/>
        <v>0</v>
      </c>
      <c r="CT90" s="89">
        <f t="shared" si="58"/>
        <v>0</v>
      </c>
      <c r="CU90" s="89">
        <f t="shared" si="58"/>
        <v>0</v>
      </c>
      <c r="CV90" s="89">
        <f t="shared" si="57"/>
        <v>0</v>
      </c>
      <c r="CW90" s="89">
        <f t="shared" si="57"/>
        <v>0</v>
      </c>
      <c r="CX90" s="89">
        <f t="shared" si="57"/>
        <v>0</v>
      </c>
      <c r="CY90" s="89">
        <f t="shared" si="56"/>
        <v>0</v>
      </c>
      <c r="CZ90" s="89">
        <f t="shared" si="56"/>
        <v>0</v>
      </c>
      <c r="DA90" s="89">
        <f t="shared" si="56"/>
        <v>0</v>
      </c>
      <c r="DB90" s="89">
        <f t="shared" si="56"/>
        <v>0</v>
      </c>
      <c r="DC90" s="89">
        <f t="shared" si="56"/>
        <v>0</v>
      </c>
      <c r="DD90" s="89">
        <f t="shared" si="56"/>
        <v>0</v>
      </c>
      <c r="DE90" s="89">
        <f t="shared" si="56"/>
        <v>0</v>
      </c>
      <c r="DF90" s="89">
        <f t="shared" si="56"/>
        <v>0</v>
      </c>
      <c r="DG90" s="89">
        <f t="shared" si="56"/>
        <v>0</v>
      </c>
      <c r="DH90" s="89">
        <f t="shared" si="56"/>
        <v>0</v>
      </c>
      <c r="DI90" s="89">
        <f t="shared" si="56"/>
        <v>0</v>
      </c>
      <c r="DJ90" s="89">
        <f t="shared" si="56"/>
        <v>0</v>
      </c>
      <c r="DK90" s="89">
        <f t="shared" si="56"/>
        <v>0</v>
      </c>
      <c r="DL90" s="89">
        <f t="shared" si="56"/>
        <v>0</v>
      </c>
      <c r="DM90" s="89">
        <f t="shared" si="50"/>
        <v>0</v>
      </c>
      <c r="DN90" s="89">
        <f t="shared" si="50"/>
        <v>0</v>
      </c>
      <c r="DO90" s="89">
        <f t="shared" si="55"/>
        <v>0</v>
      </c>
      <c r="DP90" s="89">
        <f t="shared" si="55"/>
        <v>0</v>
      </c>
      <c r="DQ90" s="89">
        <f t="shared" si="55"/>
        <v>0</v>
      </c>
      <c r="DR90" s="89">
        <f t="shared" si="55"/>
        <v>0</v>
      </c>
      <c r="DS90" s="89">
        <f t="shared" si="55"/>
        <v>0</v>
      </c>
    </row>
    <row r="91" spans="2:123" s="3" customFormat="1" ht="20.100000000000001" hidden="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5"/>
        <v>0</v>
      </c>
      <c r="L91" s="5"/>
      <c r="M91" s="105">
        <f t="shared" si="27"/>
        <v>85</v>
      </c>
      <c r="N91" s="106" t="str">
        <f>Tutor_Names!B86</f>
        <v>T58</v>
      </c>
      <c r="O91" s="104">
        <f t="shared" si="46"/>
        <v>0</v>
      </c>
      <c r="P91" s="91">
        <f t="shared" si="47"/>
        <v>0</v>
      </c>
      <c r="Q91" s="92">
        <f t="shared" si="48"/>
        <v>0</v>
      </c>
      <c r="U91" s="5"/>
      <c r="V91" s="87">
        <f t="shared" si="52"/>
        <v>0</v>
      </c>
      <c r="W91" s="88">
        <f t="shared" si="52"/>
        <v>0</v>
      </c>
      <c r="X91" s="88">
        <f t="shared" si="52"/>
        <v>0</v>
      </c>
      <c r="Y91" s="88">
        <f t="shared" si="52"/>
        <v>0</v>
      </c>
      <c r="Z91" s="88">
        <f t="shared" si="52"/>
        <v>0</v>
      </c>
      <c r="AA91" s="88">
        <f t="shared" si="52"/>
        <v>0</v>
      </c>
      <c r="AB91" s="88">
        <f t="shared" si="52"/>
        <v>0</v>
      </c>
      <c r="AC91" s="88">
        <f t="shared" si="52"/>
        <v>0</v>
      </c>
      <c r="AD91" s="88">
        <f t="shared" si="52"/>
        <v>0</v>
      </c>
      <c r="AE91" s="88">
        <f t="shared" si="52"/>
        <v>0</v>
      </c>
      <c r="AF91" s="88">
        <f t="shared" si="52"/>
        <v>0</v>
      </c>
      <c r="AG91" s="88">
        <f t="shared" si="52"/>
        <v>0</v>
      </c>
      <c r="AH91" s="88">
        <f t="shared" si="52"/>
        <v>0</v>
      </c>
      <c r="AI91" s="88">
        <f t="shared" si="52"/>
        <v>0</v>
      </c>
      <c r="AJ91" s="88">
        <f t="shared" si="52"/>
        <v>0</v>
      </c>
      <c r="AK91" s="88">
        <f t="shared" si="52"/>
        <v>0</v>
      </c>
      <c r="AL91" s="88">
        <f t="shared" si="51"/>
        <v>0</v>
      </c>
      <c r="AM91" s="88">
        <f t="shared" si="51"/>
        <v>0</v>
      </c>
      <c r="AN91" s="88">
        <f t="shared" si="51"/>
        <v>0</v>
      </c>
      <c r="AO91" s="88">
        <f t="shared" si="51"/>
        <v>0</v>
      </c>
      <c r="AP91" s="88">
        <f t="shared" si="51"/>
        <v>0</v>
      </c>
      <c r="AQ91" s="88">
        <f t="shared" si="51"/>
        <v>0</v>
      </c>
      <c r="AR91" s="88">
        <f t="shared" si="51"/>
        <v>0</v>
      </c>
      <c r="AS91" s="88">
        <f t="shared" si="51"/>
        <v>0</v>
      </c>
      <c r="AT91" s="88">
        <f t="shared" si="51"/>
        <v>0</v>
      </c>
      <c r="AU91" s="88">
        <f t="shared" si="51"/>
        <v>0</v>
      </c>
      <c r="AV91" s="88">
        <f t="shared" si="51"/>
        <v>0</v>
      </c>
      <c r="AW91" s="88">
        <f t="shared" si="51"/>
        <v>0</v>
      </c>
      <c r="AX91" s="88">
        <f t="shared" si="51"/>
        <v>0</v>
      </c>
      <c r="AY91" s="88">
        <f t="shared" si="51"/>
        <v>0</v>
      </c>
      <c r="AZ91" s="88">
        <f t="shared" si="51"/>
        <v>0</v>
      </c>
      <c r="BA91" s="88">
        <f t="shared" si="54"/>
        <v>0</v>
      </c>
      <c r="BB91" s="88">
        <f t="shared" si="54"/>
        <v>0</v>
      </c>
      <c r="BC91" s="88">
        <f t="shared" si="54"/>
        <v>0</v>
      </c>
      <c r="BD91" s="89">
        <f t="shared" si="54"/>
        <v>0</v>
      </c>
      <c r="BE91" s="89">
        <f t="shared" si="54"/>
        <v>0</v>
      </c>
      <c r="BF91" s="89">
        <f t="shared" si="54"/>
        <v>0</v>
      </c>
      <c r="BG91" s="89">
        <f t="shared" si="54"/>
        <v>0</v>
      </c>
      <c r="BH91" s="89">
        <f t="shared" si="54"/>
        <v>0</v>
      </c>
      <c r="BI91" s="89">
        <f t="shared" si="54"/>
        <v>0</v>
      </c>
      <c r="BJ91" s="89">
        <f t="shared" si="54"/>
        <v>0</v>
      </c>
      <c r="BK91" s="89">
        <f t="shared" si="54"/>
        <v>0</v>
      </c>
      <c r="BL91" s="89">
        <f t="shared" si="54"/>
        <v>0</v>
      </c>
      <c r="BM91" s="89">
        <f t="shared" si="54"/>
        <v>0</v>
      </c>
      <c r="BN91" s="89">
        <f t="shared" si="54"/>
        <v>0</v>
      </c>
      <c r="BO91" s="89">
        <f t="shared" si="54"/>
        <v>0</v>
      </c>
      <c r="BP91" s="89">
        <f t="shared" si="54"/>
        <v>0</v>
      </c>
      <c r="BQ91" s="89">
        <f t="shared" si="53"/>
        <v>0</v>
      </c>
      <c r="BR91" s="89">
        <f t="shared" si="53"/>
        <v>0</v>
      </c>
      <c r="BS91" s="89">
        <f t="shared" si="53"/>
        <v>0</v>
      </c>
      <c r="BT91" s="89">
        <f t="shared" si="53"/>
        <v>0</v>
      </c>
      <c r="BU91" s="89">
        <f t="shared" si="53"/>
        <v>0</v>
      </c>
      <c r="BV91" s="89">
        <f t="shared" si="53"/>
        <v>0</v>
      </c>
      <c r="BW91" s="89">
        <f t="shared" si="53"/>
        <v>0</v>
      </c>
      <c r="BX91" s="89">
        <f t="shared" si="53"/>
        <v>0</v>
      </c>
      <c r="BY91" s="89">
        <f t="shared" si="53"/>
        <v>0</v>
      </c>
      <c r="BZ91" s="89">
        <f t="shared" si="53"/>
        <v>0</v>
      </c>
      <c r="CA91" s="89">
        <f t="shared" si="53"/>
        <v>0</v>
      </c>
      <c r="CB91" s="89">
        <f t="shared" si="53"/>
        <v>0</v>
      </c>
      <c r="CC91" s="89">
        <f t="shared" si="53"/>
        <v>0</v>
      </c>
      <c r="CD91" s="89">
        <f t="shared" si="53"/>
        <v>0</v>
      </c>
      <c r="CE91" s="89">
        <f t="shared" si="53"/>
        <v>0</v>
      </c>
      <c r="CF91" s="89">
        <f t="shared" si="58"/>
        <v>0</v>
      </c>
      <c r="CG91" s="89">
        <f t="shared" si="58"/>
        <v>0</v>
      </c>
      <c r="CH91" s="89">
        <f t="shared" si="58"/>
        <v>0</v>
      </c>
      <c r="CI91" s="89">
        <f t="shared" si="58"/>
        <v>0</v>
      </c>
      <c r="CJ91" s="89">
        <f t="shared" si="58"/>
        <v>0</v>
      </c>
      <c r="CK91" s="89">
        <f t="shared" si="58"/>
        <v>0</v>
      </c>
      <c r="CL91" s="89">
        <f t="shared" si="58"/>
        <v>0</v>
      </c>
      <c r="CM91" s="89">
        <f t="shared" si="58"/>
        <v>0</v>
      </c>
      <c r="CN91" s="89">
        <f t="shared" si="58"/>
        <v>0</v>
      </c>
      <c r="CO91" s="89">
        <f t="shared" si="58"/>
        <v>0</v>
      </c>
      <c r="CP91" s="89">
        <f t="shared" si="58"/>
        <v>0</v>
      </c>
      <c r="CQ91" s="89">
        <f t="shared" si="58"/>
        <v>0</v>
      </c>
      <c r="CR91" s="89">
        <f t="shared" si="58"/>
        <v>0</v>
      </c>
      <c r="CS91" s="89">
        <f t="shared" si="58"/>
        <v>0</v>
      </c>
      <c r="CT91" s="89">
        <f t="shared" si="58"/>
        <v>0</v>
      </c>
      <c r="CU91" s="89">
        <f t="shared" si="58"/>
        <v>0</v>
      </c>
      <c r="CV91" s="89">
        <f t="shared" si="57"/>
        <v>0</v>
      </c>
      <c r="CW91" s="89">
        <f t="shared" si="57"/>
        <v>0</v>
      </c>
      <c r="CX91" s="89">
        <f t="shared" si="57"/>
        <v>0</v>
      </c>
      <c r="CY91" s="89">
        <f t="shared" si="56"/>
        <v>0</v>
      </c>
      <c r="CZ91" s="89">
        <f t="shared" si="56"/>
        <v>0</v>
      </c>
      <c r="DA91" s="89">
        <f t="shared" si="56"/>
        <v>0</v>
      </c>
      <c r="DB91" s="89">
        <f t="shared" si="56"/>
        <v>0</v>
      </c>
      <c r="DC91" s="89">
        <f t="shared" si="56"/>
        <v>0</v>
      </c>
      <c r="DD91" s="89">
        <f t="shared" si="56"/>
        <v>0</v>
      </c>
      <c r="DE91" s="89">
        <f t="shared" si="56"/>
        <v>0</v>
      </c>
      <c r="DF91" s="89">
        <f t="shared" si="56"/>
        <v>0</v>
      </c>
      <c r="DG91" s="89">
        <f t="shared" si="56"/>
        <v>0</v>
      </c>
      <c r="DH91" s="89">
        <f t="shared" si="56"/>
        <v>0</v>
      </c>
      <c r="DI91" s="89">
        <f t="shared" si="56"/>
        <v>0</v>
      </c>
      <c r="DJ91" s="89">
        <f t="shared" si="56"/>
        <v>0</v>
      </c>
      <c r="DK91" s="89">
        <f t="shared" si="56"/>
        <v>0</v>
      </c>
      <c r="DL91" s="89">
        <f t="shared" si="56"/>
        <v>0</v>
      </c>
      <c r="DM91" s="89">
        <f t="shared" si="50"/>
        <v>0</v>
      </c>
      <c r="DN91" s="89">
        <f t="shared" si="50"/>
        <v>0</v>
      </c>
      <c r="DO91" s="89">
        <f t="shared" si="55"/>
        <v>0</v>
      </c>
      <c r="DP91" s="89">
        <f t="shared" si="55"/>
        <v>0</v>
      </c>
      <c r="DQ91" s="89">
        <f t="shared" si="55"/>
        <v>0</v>
      </c>
      <c r="DR91" s="89">
        <f t="shared" si="55"/>
        <v>0</v>
      </c>
      <c r="DS91" s="89">
        <f t="shared" si="55"/>
        <v>0</v>
      </c>
    </row>
    <row r="92" spans="2:123" s="3" customFormat="1" ht="20.100000000000001" hidden="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5"/>
        <v>0</v>
      </c>
      <c r="L92" s="5"/>
      <c r="M92" s="105">
        <f t="shared" si="27"/>
        <v>86</v>
      </c>
      <c r="N92" s="106" t="str">
        <f>Tutor_Names!B87</f>
        <v>T59</v>
      </c>
      <c r="O92" s="104">
        <f t="shared" si="46"/>
        <v>0</v>
      </c>
      <c r="P92" s="91">
        <f t="shared" si="47"/>
        <v>0</v>
      </c>
      <c r="Q92" s="92">
        <f t="shared" si="48"/>
        <v>0</v>
      </c>
      <c r="U92" s="5"/>
      <c r="V92" s="87">
        <f t="shared" si="52"/>
        <v>0</v>
      </c>
      <c r="W92" s="88">
        <f t="shared" si="52"/>
        <v>0</v>
      </c>
      <c r="X92" s="88">
        <f t="shared" si="52"/>
        <v>0</v>
      </c>
      <c r="Y92" s="88">
        <f t="shared" si="52"/>
        <v>0</v>
      </c>
      <c r="Z92" s="88">
        <f t="shared" si="52"/>
        <v>0</v>
      </c>
      <c r="AA92" s="88">
        <f t="shared" si="52"/>
        <v>0</v>
      </c>
      <c r="AB92" s="88">
        <f t="shared" si="52"/>
        <v>0</v>
      </c>
      <c r="AC92" s="88">
        <f t="shared" si="52"/>
        <v>0</v>
      </c>
      <c r="AD92" s="88">
        <f t="shared" si="52"/>
        <v>0</v>
      </c>
      <c r="AE92" s="88">
        <f t="shared" si="52"/>
        <v>0</v>
      </c>
      <c r="AF92" s="88">
        <f t="shared" si="52"/>
        <v>0</v>
      </c>
      <c r="AG92" s="88">
        <f t="shared" si="52"/>
        <v>0</v>
      </c>
      <c r="AH92" s="88">
        <f t="shared" si="52"/>
        <v>0</v>
      </c>
      <c r="AI92" s="88">
        <f t="shared" si="52"/>
        <v>0</v>
      </c>
      <c r="AJ92" s="88">
        <f t="shared" si="52"/>
        <v>0</v>
      </c>
      <c r="AK92" s="88">
        <f t="shared" si="52"/>
        <v>0</v>
      </c>
      <c r="AL92" s="88">
        <f t="shared" si="51"/>
        <v>0</v>
      </c>
      <c r="AM92" s="88">
        <f t="shared" si="51"/>
        <v>0</v>
      </c>
      <c r="AN92" s="88">
        <f t="shared" si="51"/>
        <v>0</v>
      </c>
      <c r="AO92" s="88">
        <f t="shared" si="51"/>
        <v>0</v>
      </c>
      <c r="AP92" s="88">
        <f t="shared" si="51"/>
        <v>0</v>
      </c>
      <c r="AQ92" s="88">
        <f t="shared" si="51"/>
        <v>0</v>
      </c>
      <c r="AR92" s="88">
        <f t="shared" si="51"/>
        <v>0</v>
      </c>
      <c r="AS92" s="88">
        <f t="shared" si="51"/>
        <v>0</v>
      </c>
      <c r="AT92" s="88">
        <f t="shared" si="51"/>
        <v>0</v>
      </c>
      <c r="AU92" s="88">
        <f t="shared" si="51"/>
        <v>0</v>
      </c>
      <c r="AV92" s="88">
        <f t="shared" si="51"/>
        <v>0</v>
      </c>
      <c r="AW92" s="88">
        <f t="shared" si="51"/>
        <v>0</v>
      </c>
      <c r="AX92" s="88">
        <f t="shared" si="51"/>
        <v>0</v>
      </c>
      <c r="AY92" s="88">
        <f t="shared" si="51"/>
        <v>0</v>
      </c>
      <c r="AZ92" s="88">
        <f t="shared" si="51"/>
        <v>0</v>
      </c>
      <c r="BA92" s="88">
        <f t="shared" si="54"/>
        <v>0</v>
      </c>
      <c r="BB92" s="88">
        <f t="shared" si="54"/>
        <v>0</v>
      </c>
      <c r="BC92" s="88">
        <f t="shared" si="54"/>
        <v>0</v>
      </c>
      <c r="BD92" s="89">
        <f t="shared" si="54"/>
        <v>0</v>
      </c>
      <c r="BE92" s="89">
        <f t="shared" si="54"/>
        <v>0</v>
      </c>
      <c r="BF92" s="89">
        <f t="shared" si="54"/>
        <v>0</v>
      </c>
      <c r="BG92" s="89">
        <f t="shared" si="54"/>
        <v>0</v>
      </c>
      <c r="BH92" s="89">
        <f t="shared" si="54"/>
        <v>0</v>
      </c>
      <c r="BI92" s="89">
        <f t="shared" si="54"/>
        <v>0</v>
      </c>
      <c r="BJ92" s="89">
        <f t="shared" si="54"/>
        <v>0</v>
      </c>
      <c r="BK92" s="89">
        <f t="shared" si="54"/>
        <v>0</v>
      </c>
      <c r="BL92" s="89">
        <f t="shared" si="54"/>
        <v>0</v>
      </c>
      <c r="BM92" s="89">
        <f t="shared" si="54"/>
        <v>0</v>
      </c>
      <c r="BN92" s="89">
        <f t="shared" si="54"/>
        <v>0</v>
      </c>
      <c r="BO92" s="89">
        <f t="shared" si="54"/>
        <v>0</v>
      </c>
      <c r="BP92" s="89">
        <f t="shared" si="54"/>
        <v>0</v>
      </c>
      <c r="BQ92" s="89">
        <f t="shared" si="53"/>
        <v>0</v>
      </c>
      <c r="BR92" s="89">
        <f t="shared" si="53"/>
        <v>0</v>
      </c>
      <c r="BS92" s="89">
        <f t="shared" si="53"/>
        <v>0</v>
      </c>
      <c r="BT92" s="89">
        <f t="shared" si="53"/>
        <v>0</v>
      </c>
      <c r="BU92" s="89">
        <f t="shared" si="53"/>
        <v>0</v>
      </c>
      <c r="BV92" s="89">
        <f t="shared" si="53"/>
        <v>0</v>
      </c>
      <c r="BW92" s="89">
        <f t="shared" si="53"/>
        <v>0</v>
      </c>
      <c r="BX92" s="89">
        <f t="shared" si="53"/>
        <v>0</v>
      </c>
      <c r="BY92" s="89">
        <f t="shared" si="53"/>
        <v>0</v>
      </c>
      <c r="BZ92" s="89">
        <f t="shared" si="53"/>
        <v>0</v>
      </c>
      <c r="CA92" s="89">
        <f t="shared" si="53"/>
        <v>0</v>
      </c>
      <c r="CB92" s="89">
        <f t="shared" si="53"/>
        <v>0</v>
      </c>
      <c r="CC92" s="89">
        <f t="shared" si="53"/>
        <v>0</v>
      </c>
      <c r="CD92" s="89">
        <f t="shared" si="53"/>
        <v>0</v>
      </c>
      <c r="CE92" s="89">
        <f t="shared" si="53"/>
        <v>0</v>
      </c>
      <c r="CF92" s="89">
        <f t="shared" si="58"/>
        <v>0</v>
      </c>
      <c r="CG92" s="89">
        <f t="shared" si="58"/>
        <v>0</v>
      </c>
      <c r="CH92" s="89">
        <f t="shared" si="58"/>
        <v>0</v>
      </c>
      <c r="CI92" s="89">
        <f t="shared" si="58"/>
        <v>0</v>
      </c>
      <c r="CJ92" s="89">
        <f t="shared" si="58"/>
        <v>0</v>
      </c>
      <c r="CK92" s="89">
        <f t="shared" si="58"/>
        <v>0</v>
      </c>
      <c r="CL92" s="89">
        <f t="shared" si="58"/>
        <v>0</v>
      </c>
      <c r="CM92" s="89">
        <f t="shared" si="58"/>
        <v>0</v>
      </c>
      <c r="CN92" s="89">
        <f t="shared" si="58"/>
        <v>0</v>
      </c>
      <c r="CO92" s="89">
        <f t="shared" si="58"/>
        <v>0</v>
      </c>
      <c r="CP92" s="89">
        <f t="shared" si="58"/>
        <v>0</v>
      </c>
      <c r="CQ92" s="89">
        <f t="shared" si="58"/>
        <v>0</v>
      </c>
      <c r="CR92" s="89">
        <f t="shared" si="58"/>
        <v>0</v>
      </c>
      <c r="CS92" s="89">
        <f t="shared" si="58"/>
        <v>0</v>
      </c>
      <c r="CT92" s="89">
        <f t="shared" si="58"/>
        <v>0</v>
      </c>
      <c r="CU92" s="89">
        <f t="shared" si="58"/>
        <v>0</v>
      </c>
      <c r="CV92" s="89">
        <f t="shared" si="57"/>
        <v>0</v>
      </c>
      <c r="CW92" s="89">
        <f t="shared" si="57"/>
        <v>0</v>
      </c>
      <c r="CX92" s="89">
        <f t="shared" si="57"/>
        <v>0</v>
      </c>
      <c r="CY92" s="89">
        <f t="shared" si="56"/>
        <v>0</v>
      </c>
      <c r="CZ92" s="89">
        <f t="shared" si="56"/>
        <v>0</v>
      </c>
      <c r="DA92" s="89">
        <f t="shared" si="56"/>
        <v>0</v>
      </c>
      <c r="DB92" s="89">
        <f t="shared" si="56"/>
        <v>0</v>
      </c>
      <c r="DC92" s="89">
        <f t="shared" si="56"/>
        <v>0</v>
      </c>
      <c r="DD92" s="89">
        <f t="shared" si="56"/>
        <v>0</v>
      </c>
      <c r="DE92" s="89">
        <f t="shared" si="56"/>
        <v>0</v>
      </c>
      <c r="DF92" s="89">
        <f t="shared" si="56"/>
        <v>0</v>
      </c>
      <c r="DG92" s="89">
        <f t="shared" si="56"/>
        <v>0</v>
      </c>
      <c r="DH92" s="89">
        <f t="shared" si="56"/>
        <v>0</v>
      </c>
      <c r="DI92" s="89">
        <f t="shared" si="56"/>
        <v>0</v>
      </c>
      <c r="DJ92" s="89">
        <f t="shared" si="56"/>
        <v>0</v>
      </c>
      <c r="DK92" s="89">
        <f t="shared" si="56"/>
        <v>0</v>
      </c>
      <c r="DL92" s="89">
        <f t="shared" si="56"/>
        <v>0</v>
      </c>
      <c r="DM92" s="89">
        <f t="shared" ref="DM92:DS106" si="59">COUNTIF($D92:$J92,DM$6)*$C92</f>
        <v>0</v>
      </c>
      <c r="DN92" s="89">
        <f t="shared" si="59"/>
        <v>0</v>
      </c>
      <c r="DO92" s="89">
        <f t="shared" si="55"/>
        <v>0</v>
      </c>
      <c r="DP92" s="89">
        <f t="shared" si="55"/>
        <v>0</v>
      </c>
      <c r="DQ92" s="89">
        <f t="shared" si="55"/>
        <v>0</v>
      </c>
      <c r="DR92" s="89">
        <f t="shared" si="55"/>
        <v>0</v>
      </c>
      <c r="DS92" s="89">
        <f t="shared" si="55"/>
        <v>0</v>
      </c>
    </row>
    <row r="93" spans="2:123" s="3" customFormat="1" ht="20.100000000000001" hidden="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5"/>
        <v>0</v>
      </c>
      <c r="L93" s="5"/>
      <c r="M93" s="105">
        <f t="shared" si="27"/>
        <v>87</v>
      </c>
      <c r="N93" s="106" t="str">
        <f>Tutor_Names!B88</f>
        <v>T60</v>
      </c>
      <c r="O93" s="104">
        <f t="shared" si="46"/>
        <v>0</v>
      </c>
      <c r="P93" s="91">
        <f t="shared" si="47"/>
        <v>0</v>
      </c>
      <c r="Q93" s="92">
        <f t="shared" si="48"/>
        <v>0</v>
      </c>
      <c r="U93" s="5"/>
      <c r="V93" s="87">
        <f t="shared" si="52"/>
        <v>0</v>
      </c>
      <c r="W93" s="88">
        <f t="shared" si="52"/>
        <v>0</v>
      </c>
      <c r="X93" s="88">
        <f t="shared" si="52"/>
        <v>0</v>
      </c>
      <c r="Y93" s="88">
        <f t="shared" si="52"/>
        <v>0</v>
      </c>
      <c r="Z93" s="88">
        <f t="shared" si="52"/>
        <v>0</v>
      </c>
      <c r="AA93" s="88">
        <f t="shared" si="52"/>
        <v>0</v>
      </c>
      <c r="AB93" s="88">
        <f t="shared" si="52"/>
        <v>0</v>
      </c>
      <c r="AC93" s="88">
        <f t="shared" si="52"/>
        <v>0</v>
      </c>
      <c r="AD93" s="88">
        <f t="shared" si="52"/>
        <v>0</v>
      </c>
      <c r="AE93" s="88">
        <f t="shared" si="52"/>
        <v>0</v>
      </c>
      <c r="AF93" s="88">
        <f t="shared" si="52"/>
        <v>0</v>
      </c>
      <c r="AG93" s="88">
        <f t="shared" si="52"/>
        <v>0</v>
      </c>
      <c r="AH93" s="88">
        <f t="shared" si="52"/>
        <v>0</v>
      </c>
      <c r="AI93" s="88">
        <f t="shared" si="52"/>
        <v>0</v>
      </c>
      <c r="AJ93" s="88">
        <f t="shared" si="52"/>
        <v>0</v>
      </c>
      <c r="AK93" s="88">
        <f t="shared" ref="AK93:AZ106" si="60">COUNTIF($D93:$J93,AK$6)*$C93</f>
        <v>0</v>
      </c>
      <c r="AL93" s="88">
        <f t="shared" si="60"/>
        <v>0</v>
      </c>
      <c r="AM93" s="88">
        <f t="shared" si="60"/>
        <v>0</v>
      </c>
      <c r="AN93" s="88">
        <f t="shared" si="51"/>
        <v>0</v>
      </c>
      <c r="AO93" s="88">
        <f t="shared" si="51"/>
        <v>0</v>
      </c>
      <c r="AP93" s="88">
        <f t="shared" si="51"/>
        <v>0</v>
      </c>
      <c r="AQ93" s="88">
        <f t="shared" si="51"/>
        <v>0</v>
      </c>
      <c r="AR93" s="88">
        <f t="shared" si="51"/>
        <v>0</v>
      </c>
      <c r="AS93" s="88">
        <f t="shared" si="51"/>
        <v>0</v>
      </c>
      <c r="AT93" s="88">
        <f t="shared" si="51"/>
        <v>0</v>
      </c>
      <c r="AU93" s="88">
        <f t="shared" si="51"/>
        <v>0</v>
      </c>
      <c r="AV93" s="88">
        <f t="shared" si="51"/>
        <v>0</v>
      </c>
      <c r="AW93" s="88">
        <f t="shared" si="51"/>
        <v>0</v>
      </c>
      <c r="AX93" s="88">
        <f t="shared" si="51"/>
        <v>0</v>
      </c>
      <c r="AY93" s="88">
        <f t="shared" si="51"/>
        <v>0</v>
      </c>
      <c r="AZ93" s="88">
        <f t="shared" si="51"/>
        <v>0</v>
      </c>
      <c r="BA93" s="88">
        <f t="shared" si="54"/>
        <v>0</v>
      </c>
      <c r="BB93" s="88">
        <f t="shared" si="54"/>
        <v>0</v>
      </c>
      <c r="BC93" s="88">
        <f t="shared" si="54"/>
        <v>0</v>
      </c>
      <c r="BD93" s="89">
        <f t="shared" si="54"/>
        <v>0</v>
      </c>
      <c r="BE93" s="89">
        <f t="shared" si="54"/>
        <v>0</v>
      </c>
      <c r="BF93" s="89">
        <f t="shared" si="54"/>
        <v>0</v>
      </c>
      <c r="BG93" s="89">
        <f t="shared" si="54"/>
        <v>0</v>
      </c>
      <c r="BH93" s="89">
        <f t="shared" si="54"/>
        <v>0</v>
      </c>
      <c r="BI93" s="89">
        <f t="shared" si="54"/>
        <v>0</v>
      </c>
      <c r="BJ93" s="89">
        <f t="shared" si="54"/>
        <v>0</v>
      </c>
      <c r="BK93" s="89">
        <f t="shared" si="54"/>
        <v>0</v>
      </c>
      <c r="BL93" s="89">
        <f t="shared" si="54"/>
        <v>0</v>
      </c>
      <c r="BM93" s="89">
        <f t="shared" si="54"/>
        <v>0</v>
      </c>
      <c r="BN93" s="89">
        <f t="shared" si="54"/>
        <v>0</v>
      </c>
      <c r="BO93" s="89">
        <f t="shared" si="54"/>
        <v>0</v>
      </c>
      <c r="BP93" s="89">
        <f t="shared" si="54"/>
        <v>0</v>
      </c>
      <c r="BQ93" s="89">
        <f t="shared" si="53"/>
        <v>0</v>
      </c>
      <c r="BR93" s="89">
        <f t="shared" si="53"/>
        <v>0</v>
      </c>
      <c r="BS93" s="89">
        <f t="shared" si="53"/>
        <v>0</v>
      </c>
      <c r="BT93" s="89">
        <f t="shared" si="53"/>
        <v>0</v>
      </c>
      <c r="BU93" s="89">
        <f t="shared" si="53"/>
        <v>0</v>
      </c>
      <c r="BV93" s="89">
        <f t="shared" si="53"/>
        <v>0</v>
      </c>
      <c r="BW93" s="89">
        <f t="shared" si="53"/>
        <v>0</v>
      </c>
      <c r="BX93" s="89">
        <f t="shared" si="53"/>
        <v>0</v>
      </c>
      <c r="BY93" s="89">
        <f t="shared" si="53"/>
        <v>0</v>
      </c>
      <c r="BZ93" s="89">
        <f t="shared" si="53"/>
        <v>0</v>
      </c>
      <c r="CA93" s="89">
        <f t="shared" si="53"/>
        <v>0</v>
      </c>
      <c r="CB93" s="89">
        <f t="shared" si="53"/>
        <v>0</v>
      </c>
      <c r="CC93" s="89">
        <f t="shared" si="53"/>
        <v>0</v>
      </c>
      <c r="CD93" s="89">
        <f t="shared" si="53"/>
        <v>0</v>
      </c>
      <c r="CE93" s="89">
        <f t="shared" si="53"/>
        <v>0</v>
      </c>
      <c r="CF93" s="89">
        <f t="shared" si="58"/>
        <v>0</v>
      </c>
      <c r="CG93" s="89">
        <f t="shared" si="58"/>
        <v>0</v>
      </c>
      <c r="CH93" s="89">
        <f t="shared" si="58"/>
        <v>0</v>
      </c>
      <c r="CI93" s="89">
        <f t="shared" si="58"/>
        <v>0</v>
      </c>
      <c r="CJ93" s="89">
        <f t="shared" si="58"/>
        <v>0</v>
      </c>
      <c r="CK93" s="89">
        <f t="shared" si="58"/>
        <v>0</v>
      </c>
      <c r="CL93" s="89">
        <f t="shared" si="58"/>
        <v>0</v>
      </c>
      <c r="CM93" s="89">
        <f t="shared" si="58"/>
        <v>0</v>
      </c>
      <c r="CN93" s="89">
        <f t="shared" si="58"/>
        <v>0</v>
      </c>
      <c r="CO93" s="89">
        <f t="shared" si="58"/>
        <v>0</v>
      </c>
      <c r="CP93" s="89">
        <f t="shared" si="58"/>
        <v>0</v>
      </c>
      <c r="CQ93" s="89">
        <f t="shared" si="58"/>
        <v>0</v>
      </c>
      <c r="CR93" s="89">
        <f t="shared" si="58"/>
        <v>0</v>
      </c>
      <c r="CS93" s="89">
        <f t="shared" si="58"/>
        <v>0</v>
      </c>
      <c r="CT93" s="89">
        <f t="shared" si="58"/>
        <v>0</v>
      </c>
      <c r="CU93" s="89">
        <f t="shared" si="58"/>
        <v>0</v>
      </c>
      <c r="CV93" s="89">
        <f t="shared" si="57"/>
        <v>0</v>
      </c>
      <c r="CW93" s="89">
        <f t="shared" si="57"/>
        <v>0</v>
      </c>
      <c r="CX93" s="89">
        <f t="shared" si="57"/>
        <v>0</v>
      </c>
      <c r="CY93" s="89">
        <f t="shared" si="56"/>
        <v>0</v>
      </c>
      <c r="CZ93" s="89">
        <f t="shared" si="56"/>
        <v>0</v>
      </c>
      <c r="DA93" s="89">
        <f t="shared" si="56"/>
        <v>0</v>
      </c>
      <c r="DB93" s="89">
        <f t="shared" si="56"/>
        <v>0</v>
      </c>
      <c r="DC93" s="89">
        <f t="shared" si="56"/>
        <v>0</v>
      </c>
      <c r="DD93" s="89">
        <f t="shared" si="56"/>
        <v>0</v>
      </c>
      <c r="DE93" s="89">
        <f t="shared" si="56"/>
        <v>0</v>
      </c>
      <c r="DF93" s="89">
        <f t="shared" si="56"/>
        <v>0</v>
      </c>
      <c r="DG93" s="89">
        <f t="shared" si="56"/>
        <v>0</v>
      </c>
      <c r="DH93" s="89">
        <f t="shared" si="56"/>
        <v>0</v>
      </c>
      <c r="DI93" s="89">
        <f t="shared" si="56"/>
        <v>0</v>
      </c>
      <c r="DJ93" s="89">
        <f t="shared" si="56"/>
        <v>0</v>
      </c>
      <c r="DK93" s="89">
        <f t="shared" si="56"/>
        <v>0</v>
      </c>
      <c r="DL93" s="89">
        <f t="shared" si="56"/>
        <v>0</v>
      </c>
      <c r="DM93" s="89">
        <f t="shared" si="59"/>
        <v>0</v>
      </c>
      <c r="DN93" s="89">
        <f t="shared" si="59"/>
        <v>0</v>
      </c>
      <c r="DO93" s="89">
        <f t="shared" si="55"/>
        <v>0</v>
      </c>
      <c r="DP93" s="89">
        <f t="shared" si="55"/>
        <v>0</v>
      </c>
      <c r="DQ93" s="89">
        <f t="shared" si="55"/>
        <v>0</v>
      </c>
      <c r="DR93" s="89">
        <f t="shared" si="55"/>
        <v>0</v>
      </c>
      <c r="DS93" s="89">
        <f t="shared" si="55"/>
        <v>0</v>
      </c>
    </row>
    <row r="94" spans="2:123" s="3" customFormat="1" ht="20.100000000000001" hidden="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5"/>
        <v>0</v>
      </c>
      <c r="L94" s="5"/>
      <c r="M94" s="105">
        <f t="shared" si="27"/>
        <v>88</v>
      </c>
      <c r="N94" s="106" t="str">
        <f>Tutor_Names!B89</f>
        <v>T61</v>
      </c>
      <c r="O94" s="104">
        <f t="shared" si="46"/>
        <v>0</v>
      </c>
      <c r="P94" s="91">
        <f t="shared" si="47"/>
        <v>0</v>
      </c>
      <c r="Q94" s="92">
        <f t="shared" si="48"/>
        <v>0</v>
      </c>
      <c r="U94" s="5"/>
      <c r="V94" s="87">
        <f t="shared" ref="V94:AK106" si="61">COUNTIF($D94:$J94,V$6)*$C94</f>
        <v>0</v>
      </c>
      <c r="W94" s="88">
        <f t="shared" si="61"/>
        <v>0</v>
      </c>
      <c r="X94" s="88">
        <f t="shared" si="61"/>
        <v>0</v>
      </c>
      <c r="Y94" s="88">
        <f t="shared" si="61"/>
        <v>0</v>
      </c>
      <c r="Z94" s="88">
        <f t="shared" si="61"/>
        <v>0</v>
      </c>
      <c r="AA94" s="88">
        <f t="shared" si="61"/>
        <v>0</v>
      </c>
      <c r="AB94" s="88">
        <f t="shared" si="61"/>
        <v>0</v>
      </c>
      <c r="AC94" s="88">
        <f t="shared" si="61"/>
        <v>0</v>
      </c>
      <c r="AD94" s="88">
        <f t="shared" si="61"/>
        <v>0</v>
      </c>
      <c r="AE94" s="88">
        <f t="shared" si="61"/>
        <v>0</v>
      </c>
      <c r="AF94" s="88">
        <f t="shared" si="61"/>
        <v>0</v>
      </c>
      <c r="AG94" s="88">
        <f t="shared" si="61"/>
        <v>0</v>
      </c>
      <c r="AH94" s="88">
        <f t="shared" si="61"/>
        <v>0</v>
      </c>
      <c r="AI94" s="88">
        <f t="shared" si="61"/>
        <v>0</v>
      </c>
      <c r="AJ94" s="88">
        <f t="shared" si="61"/>
        <v>0</v>
      </c>
      <c r="AK94" s="88">
        <f t="shared" si="61"/>
        <v>0</v>
      </c>
      <c r="AL94" s="88">
        <f t="shared" si="60"/>
        <v>0</v>
      </c>
      <c r="AM94" s="88">
        <f t="shared" si="60"/>
        <v>0</v>
      </c>
      <c r="AN94" s="88">
        <f t="shared" si="51"/>
        <v>0</v>
      </c>
      <c r="AO94" s="88">
        <f t="shared" ref="AO94:BD106" si="62">COUNTIF($D94:$J94,AO$6)*$C94</f>
        <v>0</v>
      </c>
      <c r="AP94" s="88">
        <f t="shared" si="62"/>
        <v>0</v>
      </c>
      <c r="AQ94" s="88">
        <f t="shared" si="62"/>
        <v>0</v>
      </c>
      <c r="AR94" s="88">
        <f t="shared" si="62"/>
        <v>0</v>
      </c>
      <c r="AS94" s="88">
        <f t="shared" si="62"/>
        <v>0</v>
      </c>
      <c r="AT94" s="88">
        <f t="shared" si="62"/>
        <v>0</v>
      </c>
      <c r="AU94" s="88">
        <f t="shared" si="62"/>
        <v>0</v>
      </c>
      <c r="AV94" s="88">
        <f t="shared" si="62"/>
        <v>0</v>
      </c>
      <c r="AW94" s="88">
        <f t="shared" si="62"/>
        <v>0</v>
      </c>
      <c r="AX94" s="88">
        <f t="shared" si="62"/>
        <v>0</v>
      </c>
      <c r="AY94" s="88">
        <f t="shared" si="62"/>
        <v>0</v>
      </c>
      <c r="AZ94" s="88">
        <f t="shared" si="62"/>
        <v>0</v>
      </c>
      <c r="BA94" s="88">
        <f t="shared" si="62"/>
        <v>0</v>
      </c>
      <c r="BB94" s="88">
        <f t="shared" si="62"/>
        <v>0</v>
      </c>
      <c r="BC94" s="88">
        <f t="shared" si="62"/>
        <v>0</v>
      </c>
      <c r="BD94" s="89">
        <f t="shared" si="62"/>
        <v>0</v>
      </c>
      <c r="BE94" s="89">
        <f t="shared" si="54"/>
        <v>0</v>
      </c>
      <c r="BF94" s="89">
        <f t="shared" si="54"/>
        <v>0</v>
      </c>
      <c r="BG94" s="89">
        <f t="shared" si="54"/>
        <v>0</v>
      </c>
      <c r="BH94" s="89">
        <f t="shared" si="54"/>
        <v>0</v>
      </c>
      <c r="BI94" s="89">
        <f t="shared" si="54"/>
        <v>0</v>
      </c>
      <c r="BJ94" s="89">
        <f t="shared" si="54"/>
        <v>0</v>
      </c>
      <c r="BK94" s="89">
        <f t="shared" si="54"/>
        <v>0</v>
      </c>
      <c r="BL94" s="89">
        <f t="shared" si="54"/>
        <v>0</v>
      </c>
      <c r="BM94" s="89">
        <f t="shared" si="54"/>
        <v>0</v>
      </c>
      <c r="BN94" s="89">
        <f t="shared" si="54"/>
        <v>0</v>
      </c>
      <c r="BO94" s="89">
        <f t="shared" si="54"/>
        <v>0</v>
      </c>
      <c r="BP94" s="89">
        <f t="shared" si="54"/>
        <v>0</v>
      </c>
      <c r="BQ94" s="89">
        <f t="shared" si="53"/>
        <v>0</v>
      </c>
      <c r="BR94" s="89">
        <f t="shared" si="53"/>
        <v>0</v>
      </c>
      <c r="BS94" s="89">
        <f t="shared" si="53"/>
        <v>0</v>
      </c>
      <c r="BT94" s="89">
        <f t="shared" si="53"/>
        <v>0</v>
      </c>
      <c r="BU94" s="89">
        <f t="shared" si="53"/>
        <v>0</v>
      </c>
      <c r="BV94" s="89">
        <f t="shared" si="53"/>
        <v>0</v>
      </c>
      <c r="BW94" s="89">
        <f t="shared" si="53"/>
        <v>0</v>
      </c>
      <c r="BX94" s="89">
        <f t="shared" si="53"/>
        <v>0</v>
      </c>
      <c r="BY94" s="89">
        <f t="shared" si="53"/>
        <v>0</v>
      </c>
      <c r="BZ94" s="89">
        <f t="shared" si="53"/>
        <v>0</v>
      </c>
      <c r="CA94" s="89">
        <f t="shared" si="53"/>
        <v>0</v>
      </c>
      <c r="CB94" s="89">
        <f t="shared" si="53"/>
        <v>0</v>
      </c>
      <c r="CC94" s="89">
        <f t="shared" si="53"/>
        <v>0</v>
      </c>
      <c r="CD94" s="89">
        <f t="shared" si="53"/>
        <v>0</v>
      </c>
      <c r="CE94" s="89">
        <f t="shared" si="53"/>
        <v>0</v>
      </c>
      <c r="CF94" s="89">
        <f t="shared" si="58"/>
        <v>0</v>
      </c>
      <c r="CG94" s="89">
        <f t="shared" si="58"/>
        <v>0</v>
      </c>
      <c r="CH94" s="89">
        <f t="shared" si="58"/>
        <v>0</v>
      </c>
      <c r="CI94" s="89">
        <f t="shared" si="58"/>
        <v>0</v>
      </c>
      <c r="CJ94" s="89">
        <f t="shared" si="58"/>
        <v>0</v>
      </c>
      <c r="CK94" s="89">
        <f t="shared" si="58"/>
        <v>0</v>
      </c>
      <c r="CL94" s="89">
        <f t="shared" si="58"/>
        <v>0</v>
      </c>
      <c r="CM94" s="89">
        <f t="shared" si="58"/>
        <v>0</v>
      </c>
      <c r="CN94" s="89">
        <f t="shared" si="58"/>
        <v>0</v>
      </c>
      <c r="CO94" s="89">
        <f t="shared" si="58"/>
        <v>0</v>
      </c>
      <c r="CP94" s="89">
        <f t="shared" si="58"/>
        <v>0</v>
      </c>
      <c r="CQ94" s="89">
        <f t="shared" si="58"/>
        <v>0</v>
      </c>
      <c r="CR94" s="89">
        <f t="shared" si="58"/>
        <v>0</v>
      </c>
      <c r="CS94" s="89">
        <f t="shared" si="58"/>
        <v>0</v>
      </c>
      <c r="CT94" s="89">
        <f t="shared" si="58"/>
        <v>0</v>
      </c>
      <c r="CU94" s="89">
        <f t="shared" si="58"/>
        <v>0</v>
      </c>
      <c r="CV94" s="89">
        <f t="shared" si="57"/>
        <v>0</v>
      </c>
      <c r="CW94" s="89">
        <f t="shared" si="57"/>
        <v>0</v>
      </c>
      <c r="CX94" s="89">
        <f t="shared" si="57"/>
        <v>0</v>
      </c>
      <c r="CY94" s="89">
        <f t="shared" si="56"/>
        <v>0</v>
      </c>
      <c r="CZ94" s="89">
        <f t="shared" si="56"/>
        <v>0</v>
      </c>
      <c r="DA94" s="89">
        <f t="shared" si="56"/>
        <v>0</v>
      </c>
      <c r="DB94" s="89">
        <f t="shared" si="56"/>
        <v>0</v>
      </c>
      <c r="DC94" s="89">
        <f t="shared" si="56"/>
        <v>0</v>
      </c>
      <c r="DD94" s="89">
        <f t="shared" si="56"/>
        <v>0</v>
      </c>
      <c r="DE94" s="89">
        <f t="shared" si="56"/>
        <v>0</v>
      </c>
      <c r="DF94" s="89">
        <f t="shared" si="56"/>
        <v>0</v>
      </c>
      <c r="DG94" s="89">
        <f t="shared" si="56"/>
        <v>0</v>
      </c>
      <c r="DH94" s="89">
        <f t="shared" si="56"/>
        <v>0</v>
      </c>
      <c r="DI94" s="89">
        <f t="shared" si="56"/>
        <v>0</v>
      </c>
      <c r="DJ94" s="89">
        <f t="shared" si="56"/>
        <v>0</v>
      </c>
      <c r="DK94" s="89">
        <f t="shared" si="56"/>
        <v>0</v>
      </c>
      <c r="DL94" s="89">
        <f t="shared" si="56"/>
        <v>0</v>
      </c>
      <c r="DM94" s="89">
        <f t="shared" si="59"/>
        <v>0</v>
      </c>
      <c r="DN94" s="89">
        <f t="shared" si="59"/>
        <v>0</v>
      </c>
      <c r="DO94" s="89">
        <f t="shared" si="59"/>
        <v>0</v>
      </c>
      <c r="DP94" s="89">
        <f t="shared" si="59"/>
        <v>0</v>
      </c>
      <c r="DQ94" s="89">
        <f t="shared" si="59"/>
        <v>0</v>
      </c>
      <c r="DR94" s="89">
        <f t="shared" si="59"/>
        <v>0</v>
      </c>
      <c r="DS94" s="89">
        <f t="shared" si="59"/>
        <v>0</v>
      </c>
    </row>
    <row r="95" spans="2:123" s="3" customFormat="1" ht="20.100000000000001" hidden="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5"/>
        <v>0</v>
      </c>
      <c r="L95" s="5"/>
      <c r="M95" s="105">
        <f t="shared" si="27"/>
        <v>89</v>
      </c>
      <c r="N95" s="106" t="str">
        <f>Tutor_Names!B90</f>
        <v>T62</v>
      </c>
      <c r="O95" s="104">
        <f t="shared" si="46"/>
        <v>0</v>
      </c>
      <c r="P95" s="91">
        <f t="shared" si="47"/>
        <v>0</v>
      </c>
      <c r="Q95" s="92">
        <f t="shared" si="48"/>
        <v>0</v>
      </c>
      <c r="U95" s="5"/>
      <c r="V95" s="87">
        <f t="shared" si="61"/>
        <v>0</v>
      </c>
      <c r="W95" s="88">
        <f t="shared" si="61"/>
        <v>0</v>
      </c>
      <c r="X95" s="88">
        <f t="shared" si="61"/>
        <v>0</v>
      </c>
      <c r="Y95" s="88">
        <f t="shared" si="61"/>
        <v>0</v>
      </c>
      <c r="Z95" s="88">
        <f t="shared" si="61"/>
        <v>0</v>
      </c>
      <c r="AA95" s="88">
        <f t="shared" si="61"/>
        <v>0</v>
      </c>
      <c r="AB95" s="88">
        <f t="shared" si="61"/>
        <v>0</v>
      </c>
      <c r="AC95" s="88">
        <f t="shared" si="61"/>
        <v>0</v>
      </c>
      <c r="AD95" s="88">
        <f t="shared" si="61"/>
        <v>0</v>
      </c>
      <c r="AE95" s="88">
        <f t="shared" si="61"/>
        <v>0</v>
      </c>
      <c r="AF95" s="88">
        <f t="shared" si="61"/>
        <v>0</v>
      </c>
      <c r="AG95" s="88">
        <f t="shared" si="61"/>
        <v>0</v>
      </c>
      <c r="AH95" s="88">
        <f t="shared" si="61"/>
        <v>0</v>
      </c>
      <c r="AI95" s="88">
        <f t="shared" si="61"/>
        <v>0</v>
      </c>
      <c r="AJ95" s="88">
        <f t="shared" si="61"/>
        <v>0</v>
      </c>
      <c r="AK95" s="88">
        <f t="shared" si="61"/>
        <v>0</v>
      </c>
      <c r="AL95" s="88">
        <f t="shared" si="60"/>
        <v>0</v>
      </c>
      <c r="AM95" s="88">
        <f t="shared" si="60"/>
        <v>0</v>
      </c>
      <c r="AN95" s="88">
        <f t="shared" si="60"/>
        <v>0</v>
      </c>
      <c r="AO95" s="88">
        <f t="shared" si="60"/>
        <v>0</v>
      </c>
      <c r="AP95" s="88">
        <f t="shared" si="62"/>
        <v>0</v>
      </c>
      <c r="AQ95" s="88">
        <f t="shared" si="62"/>
        <v>0</v>
      </c>
      <c r="AR95" s="88">
        <f t="shared" si="62"/>
        <v>0</v>
      </c>
      <c r="AS95" s="88">
        <f t="shared" si="62"/>
        <v>0</v>
      </c>
      <c r="AT95" s="88">
        <f t="shared" si="62"/>
        <v>0</v>
      </c>
      <c r="AU95" s="88">
        <f t="shared" si="62"/>
        <v>0</v>
      </c>
      <c r="AV95" s="88">
        <f t="shared" si="62"/>
        <v>0</v>
      </c>
      <c r="AW95" s="88">
        <f t="shared" si="62"/>
        <v>0</v>
      </c>
      <c r="AX95" s="88">
        <f t="shared" si="62"/>
        <v>0</v>
      </c>
      <c r="AY95" s="88">
        <f t="shared" si="62"/>
        <v>0</v>
      </c>
      <c r="AZ95" s="88">
        <f t="shared" si="62"/>
        <v>0</v>
      </c>
      <c r="BA95" s="88">
        <f t="shared" si="62"/>
        <v>0</v>
      </c>
      <c r="BB95" s="88">
        <f t="shared" si="62"/>
        <v>0</v>
      </c>
      <c r="BC95" s="88">
        <f t="shared" si="62"/>
        <v>0</v>
      </c>
      <c r="BD95" s="89">
        <f t="shared" si="62"/>
        <v>0</v>
      </c>
      <c r="BE95" s="89">
        <f t="shared" si="54"/>
        <v>0</v>
      </c>
      <c r="BF95" s="89">
        <f t="shared" si="54"/>
        <v>0</v>
      </c>
      <c r="BG95" s="89">
        <f t="shared" si="54"/>
        <v>0</v>
      </c>
      <c r="BH95" s="89">
        <f t="shared" ref="BH95:BT95" si="63">COUNTIF($D95:$J95,BH$6)*$C95</f>
        <v>0</v>
      </c>
      <c r="BI95" s="89">
        <f t="shared" si="63"/>
        <v>0</v>
      </c>
      <c r="BJ95" s="89">
        <f t="shared" si="63"/>
        <v>0</v>
      </c>
      <c r="BK95" s="89">
        <f t="shared" si="63"/>
        <v>0</v>
      </c>
      <c r="BL95" s="89">
        <f t="shared" si="63"/>
        <v>0</v>
      </c>
      <c r="BM95" s="89">
        <f t="shared" si="63"/>
        <v>0</v>
      </c>
      <c r="BN95" s="89">
        <f t="shared" si="63"/>
        <v>0</v>
      </c>
      <c r="BO95" s="89">
        <f t="shared" si="63"/>
        <v>0</v>
      </c>
      <c r="BP95" s="89">
        <f t="shared" si="63"/>
        <v>0</v>
      </c>
      <c r="BQ95" s="89">
        <f t="shared" si="63"/>
        <v>0</v>
      </c>
      <c r="BR95" s="89">
        <f t="shared" si="63"/>
        <v>0</v>
      </c>
      <c r="BS95" s="89">
        <f t="shared" si="63"/>
        <v>0</v>
      </c>
      <c r="BT95" s="89">
        <f t="shared" si="63"/>
        <v>0</v>
      </c>
      <c r="BU95" s="89">
        <f t="shared" si="53"/>
        <v>0</v>
      </c>
      <c r="BV95" s="89">
        <f t="shared" si="53"/>
        <v>0</v>
      </c>
      <c r="BW95" s="89">
        <f t="shared" si="53"/>
        <v>0</v>
      </c>
      <c r="BX95" s="89">
        <f t="shared" si="53"/>
        <v>0</v>
      </c>
      <c r="BY95" s="89">
        <f t="shared" si="53"/>
        <v>0</v>
      </c>
      <c r="BZ95" s="89">
        <f t="shared" si="53"/>
        <v>0</v>
      </c>
      <c r="CA95" s="89">
        <f t="shared" si="53"/>
        <v>0</v>
      </c>
      <c r="CB95" s="89">
        <f t="shared" si="53"/>
        <v>0</v>
      </c>
      <c r="CC95" s="89">
        <f t="shared" si="53"/>
        <v>0</v>
      </c>
      <c r="CD95" s="89">
        <f t="shared" si="53"/>
        <v>0</v>
      </c>
      <c r="CE95" s="89">
        <f t="shared" si="53"/>
        <v>0</v>
      </c>
      <c r="CF95" s="89">
        <f t="shared" si="58"/>
        <v>0</v>
      </c>
      <c r="CG95" s="89">
        <f t="shared" si="58"/>
        <v>0</v>
      </c>
      <c r="CH95" s="89">
        <f t="shared" si="58"/>
        <v>0</v>
      </c>
      <c r="CI95" s="89">
        <f t="shared" si="58"/>
        <v>0</v>
      </c>
      <c r="CJ95" s="89">
        <f t="shared" si="58"/>
        <v>0</v>
      </c>
      <c r="CK95" s="89">
        <f t="shared" si="58"/>
        <v>0</v>
      </c>
      <c r="CL95" s="89">
        <f t="shared" si="58"/>
        <v>0</v>
      </c>
      <c r="CM95" s="89">
        <f t="shared" si="58"/>
        <v>0</v>
      </c>
      <c r="CN95" s="89">
        <f t="shared" si="58"/>
        <v>0</v>
      </c>
      <c r="CO95" s="89">
        <f t="shared" si="58"/>
        <v>0</v>
      </c>
      <c r="CP95" s="89">
        <f t="shared" si="58"/>
        <v>0</v>
      </c>
      <c r="CQ95" s="89">
        <f t="shared" si="58"/>
        <v>0</v>
      </c>
      <c r="CR95" s="89">
        <f t="shared" si="58"/>
        <v>0</v>
      </c>
      <c r="CS95" s="89">
        <f t="shared" si="58"/>
        <v>0</v>
      </c>
      <c r="CT95" s="89">
        <f t="shared" si="58"/>
        <v>0</v>
      </c>
      <c r="CU95" s="89">
        <f t="shared" si="58"/>
        <v>0</v>
      </c>
      <c r="CV95" s="89">
        <f t="shared" si="57"/>
        <v>0</v>
      </c>
      <c r="CW95" s="89">
        <f t="shared" si="57"/>
        <v>0</v>
      </c>
      <c r="CX95" s="89">
        <f t="shared" si="57"/>
        <v>0</v>
      </c>
      <c r="CY95" s="89">
        <f t="shared" si="56"/>
        <v>0</v>
      </c>
      <c r="CZ95" s="89">
        <f t="shared" si="56"/>
        <v>0</v>
      </c>
      <c r="DA95" s="89">
        <f t="shared" si="56"/>
        <v>0</v>
      </c>
      <c r="DB95" s="89">
        <f t="shared" si="56"/>
        <v>0</v>
      </c>
      <c r="DC95" s="89">
        <f t="shared" si="56"/>
        <v>0</v>
      </c>
      <c r="DD95" s="89">
        <f t="shared" si="56"/>
        <v>0</v>
      </c>
      <c r="DE95" s="89">
        <f t="shared" si="56"/>
        <v>0</v>
      </c>
      <c r="DF95" s="89">
        <f t="shared" si="56"/>
        <v>0</v>
      </c>
      <c r="DG95" s="89">
        <f t="shared" si="56"/>
        <v>0</v>
      </c>
      <c r="DH95" s="89">
        <f t="shared" si="56"/>
        <v>0</v>
      </c>
      <c r="DI95" s="89">
        <f t="shared" si="56"/>
        <v>0</v>
      </c>
      <c r="DJ95" s="89">
        <f t="shared" si="56"/>
        <v>0</v>
      </c>
      <c r="DK95" s="89">
        <f t="shared" si="56"/>
        <v>0</v>
      </c>
      <c r="DL95" s="89">
        <f t="shared" si="56"/>
        <v>0</v>
      </c>
      <c r="DM95" s="89">
        <f t="shared" si="59"/>
        <v>0</v>
      </c>
      <c r="DN95" s="89">
        <f t="shared" si="59"/>
        <v>0</v>
      </c>
      <c r="DO95" s="89">
        <f t="shared" si="59"/>
        <v>0</v>
      </c>
      <c r="DP95" s="89">
        <f t="shared" si="59"/>
        <v>0</v>
      </c>
      <c r="DQ95" s="89">
        <f t="shared" si="59"/>
        <v>0</v>
      </c>
      <c r="DR95" s="89">
        <f t="shared" si="59"/>
        <v>0</v>
      </c>
      <c r="DS95" s="89">
        <f t="shared" si="59"/>
        <v>0</v>
      </c>
    </row>
    <row r="96" spans="2:123" s="3" customFormat="1" ht="20.100000000000001" hidden="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5"/>
        <v>0</v>
      </c>
      <c r="L96" s="5"/>
      <c r="M96" s="105">
        <f t="shared" si="27"/>
        <v>90</v>
      </c>
      <c r="N96" s="106" t="str">
        <f>Tutor_Names!B91</f>
        <v>T63</v>
      </c>
      <c r="O96" s="104">
        <f t="shared" si="46"/>
        <v>0</v>
      </c>
      <c r="P96" s="91">
        <f t="shared" si="47"/>
        <v>0</v>
      </c>
      <c r="Q96" s="92">
        <f t="shared" si="48"/>
        <v>0</v>
      </c>
      <c r="U96" s="5"/>
      <c r="V96" s="87">
        <f t="shared" si="61"/>
        <v>0</v>
      </c>
      <c r="W96" s="88">
        <f t="shared" si="61"/>
        <v>0</v>
      </c>
      <c r="X96" s="88">
        <f t="shared" si="61"/>
        <v>0</v>
      </c>
      <c r="Y96" s="88">
        <f t="shared" si="61"/>
        <v>0</v>
      </c>
      <c r="Z96" s="88">
        <f t="shared" si="61"/>
        <v>0</v>
      </c>
      <c r="AA96" s="88">
        <f t="shared" si="61"/>
        <v>0</v>
      </c>
      <c r="AB96" s="88">
        <f t="shared" si="61"/>
        <v>0</v>
      </c>
      <c r="AC96" s="88">
        <f t="shared" si="61"/>
        <v>0</v>
      </c>
      <c r="AD96" s="88">
        <f t="shared" si="61"/>
        <v>0</v>
      </c>
      <c r="AE96" s="88">
        <f t="shared" si="61"/>
        <v>0</v>
      </c>
      <c r="AF96" s="88">
        <f t="shared" si="61"/>
        <v>0</v>
      </c>
      <c r="AG96" s="88">
        <f t="shared" si="61"/>
        <v>0</v>
      </c>
      <c r="AH96" s="88">
        <f t="shared" si="61"/>
        <v>0</v>
      </c>
      <c r="AI96" s="88">
        <f t="shared" si="61"/>
        <v>0</v>
      </c>
      <c r="AJ96" s="88">
        <f t="shared" si="61"/>
        <v>0</v>
      </c>
      <c r="AK96" s="88">
        <f t="shared" si="61"/>
        <v>0</v>
      </c>
      <c r="AL96" s="88">
        <f t="shared" si="60"/>
        <v>0</v>
      </c>
      <c r="AM96" s="88">
        <f t="shared" si="60"/>
        <v>0</v>
      </c>
      <c r="AN96" s="88">
        <f t="shared" si="60"/>
        <v>0</v>
      </c>
      <c r="AO96" s="88">
        <f t="shared" si="60"/>
        <v>0</v>
      </c>
      <c r="AP96" s="88">
        <f t="shared" si="62"/>
        <v>0</v>
      </c>
      <c r="AQ96" s="88">
        <f t="shared" si="62"/>
        <v>0</v>
      </c>
      <c r="AR96" s="88">
        <f t="shared" si="62"/>
        <v>0</v>
      </c>
      <c r="AS96" s="88">
        <f t="shared" si="62"/>
        <v>0</v>
      </c>
      <c r="AT96" s="88">
        <f t="shared" si="62"/>
        <v>0</v>
      </c>
      <c r="AU96" s="88">
        <f t="shared" si="62"/>
        <v>0</v>
      </c>
      <c r="AV96" s="88">
        <f t="shared" si="62"/>
        <v>0</v>
      </c>
      <c r="AW96" s="88">
        <f t="shared" si="62"/>
        <v>0</v>
      </c>
      <c r="AX96" s="88">
        <f t="shared" si="62"/>
        <v>0</v>
      </c>
      <c r="AY96" s="88">
        <f t="shared" si="62"/>
        <v>0</v>
      </c>
      <c r="AZ96" s="88">
        <f t="shared" si="62"/>
        <v>0</v>
      </c>
      <c r="BA96" s="88">
        <f t="shared" si="62"/>
        <v>0</v>
      </c>
      <c r="BB96" s="88">
        <f t="shared" si="62"/>
        <v>0</v>
      </c>
      <c r="BC96" s="88">
        <f t="shared" si="62"/>
        <v>0</v>
      </c>
      <c r="BD96" s="89">
        <f t="shared" si="62"/>
        <v>0</v>
      </c>
      <c r="BE96" s="89">
        <f t="shared" ref="BE96:BT106" si="64">COUNTIF($D96:$J96,BE$6)*$C96</f>
        <v>0</v>
      </c>
      <c r="BF96" s="89">
        <f t="shared" si="64"/>
        <v>0</v>
      </c>
      <c r="BG96" s="89">
        <f t="shared" si="64"/>
        <v>0</v>
      </c>
      <c r="BH96" s="89">
        <f t="shared" si="64"/>
        <v>0</v>
      </c>
      <c r="BI96" s="89">
        <f t="shared" si="64"/>
        <v>0</v>
      </c>
      <c r="BJ96" s="89">
        <f t="shared" si="64"/>
        <v>0</v>
      </c>
      <c r="BK96" s="89">
        <f t="shared" si="64"/>
        <v>0</v>
      </c>
      <c r="BL96" s="89">
        <f t="shared" si="64"/>
        <v>0</v>
      </c>
      <c r="BM96" s="89">
        <f t="shared" si="64"/>
        <v>0</v>
      </c>
      <c r="BN96" s="89">
        <f t="shared" si="64"/>
        <v>0</v>
      </c>
      <c r="BO96" s="89">
        <f t="shared" si="64"/>
        <v>0</v>
      </c>
      <c r="BP96" s="89">
        <f t="shared" si="64"/>
        <v>0</v>
      </c>
      <c r="BQ96" s="89">
        <f t="shared" si="64"/>
        <v>0</v>
      </c>
      <c r="BR96" s="89">
        <f t="shared" si="64"/>
        <v>0</v>
      </c>
      <c r="BS96" s="89">
        <f t="shared" si="64"/>
        <v>0</v>
      </c>
      <c r="BT96" s="89">
        <f t="shared" si="64"/>
        <v>0</v>
      </c>
      <c r="BU96" s="89">
        <f t="shared" ref="BU96:CJ106" si="65">COUNTIF($D96:$J96,BU$6)*$C96</f>
        <v>0</v>
      </c>
      <c r="BV96" s="89">
        <f t="shared" si="65"/>
        <v>0</v>
      </c>
      <c r="BW96" s="89">
        <f t="shared" si="65"/>
        <v>0</v>
      </c>
      <c r="BX96" s="89">
        <f t="shared" si="65"/>
        <v>0</v>
      </c>
      <c r="BY96" s="89">
        <f t="shared" si="65"/>
        <v>0</v>
      </c>
      <c r="BZ96" s="89">
        <f t="shared" si="65"/>
        <v>0</v>
      </c>
      <c r="CA96" s="89">
        <f t="shared" si="65"/>
        <v>0</v>
      </c>
      <c r="CB96" s="89">
        <f t="shared" si="65"/>
        <v>0</v>
      </c>
      <c r="CC96" s="89">
        <f t="shared" si="65"/>
        <v>0</v>
      </c>
      <c r="CD96" s="89">
        <f t="shared" si="65"/>
        <v>0</v>
      </c>
      <c r="CE96" s="89">
        <f t="shared" si="65"/>
        <v>0</v>
      </c>
      <c r="CF96" s="89">
        <f t="shared" si="65"/>
        <v>0</v>
      </c>
      <c r="CG96" s="89">
        <f t="shared" si="65"/>
        <v>0</v>
      </c>
      <c r="CH96" s="89">
        <f t="shared" si="65"/>
        <v>0</v>
      </c>
      <c r="CI96" s="89">
        <f t="shared" si="65"/>
        <v>0</v>
      </c>
      <c r="CJ96" s="89">
        <f t="shared" si="65"/>
        <v>0</v>
      </c>
      <c r="CK96" s="89">
        <f t="shared" si="58"/>
        <v>0</v>
      </c>
      <c r="CL96" s="89">
        <f t="shared" si="58"/>
        <v>0</v>
      </c>
      <c r="CM96" s="89">
        <f t="shared" si="58"/>
        <v>0</v>
      </c>
      <c r="CN96" s="89">
        <f t="shared" si="58"/>
        <v>0</v>
      </c>
      <c r="CO96" s="89">
        <f t="shared" si="58"/>
        <v>0</v>
      </c>
      <c r="CP96" s="89">
        <f t="shared" si="58"/>
        <v>0</v>
      </c>
      <c r="CQ96" s="89">
        <f t="shared" si="58"/>
        <v>0</v>
      </c>
      <c r="CR96" s="89">
        <f t="shared" si="58"/>
        <v>0</v>
      </c>
      <c r="CS96" s="89">
        <f t="shared" si="58"/>
        <v>0</v>
      </c>
      <c r="CT96" s="89">
        <f t="shared" si="58"/>
        <v>0</v>
      </c>
      <c r="CU96" s="89">
        <f t="shared" si="58"/>
        <v>0</v>
      </c>
      <c r="CV96" s="89">
        <f t="shared" si="57"/>
        <v>0</v>
      </c>
      <c r="CW96" s="89">
        <f t="shared" si="57"/>
        <v>0</v>
      </c>
      <c r="CX96" s="89">
        <f t="shared" si="57"/>
        <v>0</v>
      </c>
      <c r="CY96" s="89">
        <f t="shared" si="57"/>
        <v>0</v>
      </c>
      <c r="CZ96" s="89">
        <f t="shared" si="57"/>
        <v>0</v>
      </c>
      <c r="DA96" s="89">
        <f t="shared" si="57"/>
        <v>0</v>
      </c>
      <c r="DB96" s="89">
        <f t="shared" si="57"/>
        <v>0</v>
      </c>
      <c r="DC96" s="89">
        <f t="shared" si="57"/>
        <v>0</v>
      </c>
      <c r="DD96" s="89">
        <f t="shared" si="57"/>
        <v>0</v>
      </c>
      <c r="DE96" s="89">
        <f t="shared" si="57"/>
        <v>0</v>
      </c>
      <c r="DF96" s="89">
        <f t="shared" si="57"/>
        <v>0</v>
      </c>
      <c r="DG96" s="89">
        <f t="shared" si="57"/>
        <v>0</v>
      </c>
      <c r="DH96" s="89">
        <f t="shared" si="57"/>
        <v>0</v>
      </c>
      <c r="DI96" s="89">
        <f t="shared" si="57"/>
        <v>0</v>
      </c>
      <c r="DJ96" s="89">
        <f t="shared" si="57"/>
        <v>0</v>
      </c>
      <c r="DK96" s="89">
        <f t="shared" si="57"/>
        <v>0</v>
      </c>
      <c r="DL96" s="89">
        <f t="shared" ref="DL96:DN106" si="66">COUNTIF($D96:$J96,DL$6)*$C96</f>
        <v>0</v>
      </c>
      <c r="DM96" s="89">
        <f t="shared" si="66"/>
        <v>0</v>
      </c>
      <c r="DN96" s="89">
        <f t="shared" si="66"/>
        <v>0</v>
      </c>
      <c r="DO96" s="89">
        <f t="shared" si="59"/>
        <v>0</v>
      </c>
      <c r="DP96" s="89">
        <f t="shared" si="59"/>
        <v>0</v>
      </c>
      <c r="DQ96" s="89">
        <f t="shared" si="59"/>
        <v>0</v>
      </c>
      <c r="DR96" s="89">
        <f t="shared" si="59"/>
        <v>0</v>
      </c>
      <c r="DS96" s="89">
        <f t="shared" si="59"/>
        <v>0</v>
      </c>
    </row>
    <row r="97" spans="2:124" s="3" customFormat="1" ht="20.100000000000001" hidden="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5"/>
        <v>0</v>
      </c>
      <c r="L97" s="5"/>
      <c r="M97" s="105">
        <f t="shared" si="27"/>
        <v>91</v>
      </c>
      <c r="N97" s="106" t="str">
        <f>Tutor_Names!B92</f>
        <v>T64</v>
      </c>
      <c r="O97" s="104">
        <f t="shared" si="46"/>
        <v>0</v>
      </c>
      <c r="P97" s="91">
        <f t="shared" si="47"/>
        <v>0</v>
      </c>
      <c r="Q97" s="92">
        <f t="shared" si="48"/>
        <v>0</v>
      </c>
      <c r="U97" s="5"/>
      <c r="V97" s="87">
        <f t="shared" si="61"/>
        <v>0</v>
      </c>
      <c r="W97" s="88">
        <f t="shared" si="61"/>
        <v>0</v>
      </c>
      <c r="X97" s="88">
        <f t="shared" si="61"/>
        <v>0</v>
      </c>
      <c r="Y97" s="88">
        <f t="shared" si="61"/>
        <v>0</v>
      </c>
      <c r="Z97" s="88">
        <f t="shared" si="61"/>
        <v>0</v>
      </c>
      <c r="AA97" s="88">
        <f t="shared" si="61"/>
        <v>0</v>
      </c>
      <c r="AB97" s="88">
        <f t="shared" si="61"/>
        <v>0</v>
      </c>
      <c r="AC97" s="88">
        <f t="shared" si="61"/>
        <v>0</v>
      </c>
      <c r="AD97" s="88">
        <f t="shared" si="61"/>
        <v>0</v>
      </c>
      <c r="AE97" s="88">
        <f t="shared" si="61"/>
        <v>0</v>
      </c>
      <c r="AF97" s="88">
        <f t="shared" si="61"/>
        <v>0</v>
      </c>
      <c r="AG97" s="88">
        <f t="shared" si="61"/>
        <v>0</v>
      </c>
      <c r="AH97" s="88">
        <f t="shared" si="61"/>
        <v>0</v>
      </c>
      <c r="AI97" s="88">
        <f t="shared" si="61"/>
        <v>0</v>
      </c>
      <c r="AJ97" s="88">
        <f t="shared" si="61"/>
        <v>0</v>
      </c>
      <c r="AK97" s="88">
        <f t="shared" si="61"/>
        <v>0</v>
      </c>
      <c r="AL97" s="88">
        <f t="shared" si="60"/>
        <v>0</v>
      </c>
      <c r="AM97" s="88">
        <f t="shared" si="60"/>
        <v>0</v>
      </c>
      <c r="AN97" s="88">
        <f t="shared" si="60"/>
        <v>0</v>
      </c>
      <c r="AO97" s="88">
        <f t="shared" si="60"/>
        <v>0</v>
      </c>
      <c r="AP97" s="88">
        <f t="shared" si="62"/>
        <v>0</v>
      </c>
      <c r="AQ97" s="88">
        <f t="shared" si="62"/>
        <v>0</v>
      </c>
      <c r="AR97" s="88">
        <f t="shared" si="62"/>
        <v>0</v>
      </c>
      <c r="AS97" s="88">
        <f t="shared" si="62"/>
        <v>0</v>
      </c>
      <c r="AT97" s="88">
        <f t="shared" si="62"/>
        <v>0</v>
      </c>
      <c r="AU97" s="88">
        <f t="shared" si="62"/>
        <v>0</v>
      </c>
      <c r="AV97" s="88">
        <f t="shared" si="62"/>
        <v>0</v>
      </c>
      <c r="AW97" s="88">
        <f t="shared" si="62"/>
        <v>0</v>
      </c>
      <c r="AX97" s="88">
        <f t="shared" si="62"/>
        <v>0</v>
      </c>
      <c r="AY97" s="88">
        <f t="shared" si="62"/>
        <v>0</v>
      </c>
      <c r="AZ97" s="88">
        <f t="shared" si="62"/>
        <v>0</v>
      </c>
      <c r="BA97" s="88">
        <f t="shared" si="62"/>
        <v>0</v>
      </c>
      <c r="BB97" s="88">
        <f t="shared" si="62"/>
        <v>0</v>
      </c>
      <c r="BC97" s="88">
        <f t="shared" si="62"/>
        <v>0</v>
      </c>
      <c r="BD97" s="89">
        <f t="shared" si="62"/>
        <v>0</v>
      </c>
      <c r="BE97" s="89">
        <f t="shared" si="64"/>
        <v>0</v>
      </c>
      <c r="BF97" s="89">
        <f t="shared" si="64"/>
        <v>0</v>
      </c>
      <c r="BG97" s="89">
        <f t="shared" si="64"/>
        <v>0</v>
      </c>
      <c r="BH97" s="89">
        <f t="shared" si="64"/>
        <v>0</v>
      </c>
      <c r="BI97" s="89">
        <f t="shared" si="64"/>
        <v>0</v>
      </c>
      <c r="BJ97" s="89">
        <f t="shared" si="64"/>
        <v>0</v>
      </c>
      <c r="BK97" s="89">
        <f t="shared" si="64"/>
        <v>0</v>
      </c>
      <c r="BL97" s="89">
        <f t="shared" si="64"/>
        <v>0</v>
      </c>
      <c r="BM97" s="89">
        <f t="shared" si="64"/>
        <v>0</v>
      </c>
      <c r="BN97" s="89">
        <f t="shared" si="64"/>
        <v>0</v>
      </c>
      <c r="BO97" s="89">
        <f t="shared" si="64"/>
        <v>0</v>
      </c>
      <c r="BP97" s="89">
        <f t="shared" si="64"/>
        <v>0</v>
      </c>
      <c r="BQ97" s="89">
        <f t="shared" si="64"/>
        <v>0</v>
      </c>
      <c r="BR97" s="89">
        <f t="shared" si="64"/>
        <v>0</v>
      </c>
      <c r="BS97" s="89">
        <f t="shared" si="64"/>
        <v>0</v>
      </c>
      <c r="BT97" s="89">
        <f t="shared" si="64"/>
        <v>0</v>
      </c>
      <c r="BU97" s="89">
        <f t="shared" si="65"/>
        <v>0</v>
      </c>
      <c r="BV97" s="89">
        <f t="shared" si="65"/>
        <v>0</v>
      </c>
      <c r="BW97" s="89">
        <f t="shared" si="65"/>
        <v>0</v>
      </c>
      <c r="BX97" s="89">
        <f t="shared" si="65"/>
        <v>0</v>
      </c>
      <c r="BY97" s="89">
        <f t="shared" si="65"/>
        <v>0</v>
      </c>
      <c r="BZ97" s="89">
        <f t="shared" si="65"/>
        <v>0</v>
      </c>
      <c r="CA97" s="89">
        <f t="shared" si="65"/>
        <v>0</v>
      </c>
      <c r="CB97" s="89">
        <f t="shared" si="65"/>
        <v>0</v>
      </c>
      <c r="CC97" s="89">
        <f t="shared" si="65"/>
        <v>0</v>
      </c>
      <c r="CD97" s="89">
        <f t="shared" si="65"/>
        <v>0</v>
      </c>
      <c r="CE97" s="89">
        <f t="shared" si="65"/>
        <v>0</v>
      </c>
      <c r="CF97" s="89">
        <f t="shared" si="65"/>
        <v>0</v>
      </c>
      <c r="CG97" s="89">
        <f t="shared" si="65"/>
        <v>0</v>
      </c>
      <c r="CH97" s="89">
        <f t="shared" si="65"/>
        <v>0</v>
      </c>
      <c r="CI97" s="89">
        <f t="shared" si="65"/>
        <v>0</v>
      </c>
      <c r="CJ97" s="89">
        <f t="shared" si="65"/>
        <v>0</v>
      </c>
      <c r="CK97" s="89">
        <f t="shared" si="58"/>
        <v>0</v>
      </c>
      <c r="CL97" s="89">
        <f t="shared" si="58"/>
        <v>0</v>
      </c>
      <c r="CM97" s="89">
        <f t="shared" si="58"/>
        <v>0</v>
      </c>
      <c r="CN97" s="89">
        <f t="shared" si="58"/>
        <v>0</v>
      </c>
      <c r="CO97" s="89">
        <f t="shared" si="58"/>
        <v>0</v>
      </c>
      <c r="CP97" s="89">
        <f t="shared" si="58"/>
        <v>0</v>
      </c>
      <c r="CQ97" s="89">
        <f t="shared" si="58"/>
        <v>0</v>
      </c>
      <c r="CR97" s="89">
        <f t="shared" si="58"/>
        <v>0</v>
      </c>
      <c r="CS97" s="89">
        <f t="shared" si="58"/>
        <v>0</v>
      </c>
      <c r="CT97" s="89">
        <f t="shared" si="58"/>
        <v>0</v>
      </c>
      <c r="CU97" s="89">
        <f t="shared" si="58"/>
        <v>0</v>
      </c>
      <c r="CV97" s="89">
        <f t="shared" si="57"/>
        <v>0</v>
      </c>
      <c r="CW97" s="89">
        <f t="shared" si="57"/>
        <v>0</v>
      </c>
      <c r="CX97" s="89">
        <f t="shared" si="57"/>
        <v>0</v>
      </c>
      <c r="CY97" s="89">
        <f t="shared" si="57"/>
        <v>0</v>
      </c>
      <c r="CZ97" s="89">
        <f t="shared" si="57"/>
        <v>0</v>
      </c>
      <c r="DA97" s="89">
        <f t="shared" si="57"/>
        <v>0</v>
      </c>
      <c r="DB97" s="89">
        <f t="shared" si="57"/>
        <v>0</v>
      </c>
      <c r="DC97" s="89">
        <f t="shared" si="57"/>
        <v>0</v>
      </c>
      <c r="DD97" s="89">
        <f t="shared" si="57"/>
        <v>0</v>
      </c>
      <c r="DE97" s="89">
        <f t="shared" si="57"/>
        <v>0</v>
      </c>
      <c r="DF97" s="89">
        <f t="shared" si="57"/>
        <v>0</v>
      </c>
      <c r="DG97" s="89">
        <f t="shared" si="57"/>
        <v>0</v>
      </c>
      <c r="DH97" s="89">
        <f t="shared" si="57"/>
        <v>0</v>
      </c>
      <c r="DI97" s="89">
        <f t="shared" si="57"/>
        <v>0</v>
      </c>
      <c r="DJ97" s="89">
        <f t="shared" si="57"/>
        <v>0</v>
      </c>
      <c r="DK97" s="89">
        <f t="shared" si="57"/>
        <v>0</v>
      </c>
      <c r="DL97" s="89">
        <f t="shared" si="66"/>
        <v>0</v>
      </c>
      <c r="DM97" s="89">
        <f t="shared" si="66"/>
        <v>0</v>
      </c>
      <c r="DN97" s="89">
        <f t="shared" si="66"/>
        <v>0</v>
      </c>
      <c r="DO97" s="89">
        <f t="shared" si="59"/>
        <v>0</v>
      </c>
      <c r="DP97" s="89">
        <f t="shared" si="59"/>
        <v>0</v>
      </c>
      <c r="DQ97" s="89">
        <f t="shared" si="59"/>
        <v>0</v>
      </c>
      <c r="DR97" s="89">
        <f t="shared" si="59"/>
        <v>0</v>
      </c>
      <c r="DS97" s="89">
        <f t="shared" si="59"/>
        <v>0</v>
      </c>
    </row>
    <row r="98" spans="2:124" s="3" customFormat="1" ht="20.100000000000001" hidden="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5"/>
        <v>0</v>
      </c>
      <c r="L98" s="5"/>
      <c r="M98" s="105">
        <f t="shared" si="27"/>
        <v>92</v>
      </c>
      <c r="N98" s="106" t="str">
        <f>Tutor_Names!B93</f>
        <v>T65</v>
      </c>
      <c r="O98" s="104">
        <f t="shared" si="46"/>
        <v>0</v>
      </c>
      <c r="P98" s="91">
        <f t="shared" si="47"/>
        <v>0</v>
      </c>
      <c r="Q98" s="92">
        <f t="shared" si="48"/>
        <v>0</v>
      </c>
      <c r="U98" s="5"/>
      <c r="V98" s="87">
        <f t="shared" si="61"/>
        <v>0</v>
      </c>
      <c r="W98" s="88">
        <f t="shared" si="61"/>
        <v>0</v>
      </c>
      <c r="X98" s="88">
        <f t="shared" si="61"/>
        <v>0</v>
      </c>
      <c r="Y98" s="88">
        <f t="shared" si="61"/>
        <v>0</v>
      </c>
      <c r="Z98" s="88">
        <f t="shared" si="61"/>
        <v>0</v>
      </c>
      <c r="AA98" s="88">
        <f t="shared" si="61"/>
        <v>0</v>
      </c>
      <c r="AB98" s="88">
        <f t="shared" si="61"/>
        <v>0</v>
      </c>
      <c r="AC98" s="88">
        <f t="shared" si="61"/>
        <v>0</v>
      </c>
      <c r="AD98" s="88">
        <f t="shared" si="61"/>
        <v>0</v>
      </c>
      <c r="AE98" s="88">
        <f t="shared" si="61"/>
        <v>0</v>
      </c>
      <c r="AF98" s="88">
        <f t="shared" si="61"/>
        <v>0</v>
      </c>
      <c r="AG98" s="88">
        <f t="shared" si="61"/>
        <v>0</v>
      </c>
      <c r="AH98" s="88">
        <f t="shared" si="61"/>
        <v>0</v>
      </c>
      <c r="AI98" s="88">
        <f t="shared" si="61"/>
        <v>0</v>
      </c>
      <c r="AJ98" s="88">
        <f t="shared" si="61"/>
        <v>0</v>
      </c>
      <c r="AK98" s="88">
        <f t="shared" si="61"/>
        <v>0</v>
      </c>
      <c r="AL98" s="88">
        <f t="shared" si="60"/>
        <v>0</v>
      </c>
      <c r="AM98" s="88">
        <f t="shared" si="60"/>
        <v>0</v>
      </c>
      <c r="AN98" s="88">
        <f t="shared" si="60"/>
        <v>0</v>
      </c>
      <c r="AO98" s="88">
        <f t="shared" si="60"/>
        <v>0</v>
      </c>
      <c r="AP98" s="88">
        <f t="shared" si="62"/>
        <v>0</v>
      </c>
      <c r="AQ98" s="88">
        <f t="shared" si="62"/>
        <v>0</v>
      </c>
      <c r="AR98" s="88">
        <f t="shared" si="62"/>
        <v>0</v>
      </c>
      <c r="AS98" s="88">
        <f t="shared" si="62"/>
        <v>0</v>
      </c>
      <c r="AT98" s="88">
        <f t="shared" si="62"/>
        <v>0</v>
      </c>
      <c r="AU98" s="88">
        <f t="shared" si="62"/>
        <v>0</v>
      </c>
      <c r="AV98" s="88">
        <f t="shared" si="62"/>
        <v>0</v>
      </c>
      <c r="AW98" s="88">
        <f t="shared" si="62"/>
        <v>0</v>
      </c>
      <c r="AX98" s="88">
        <f t="shared" si="62"/>
        <v>0</v>
      </c>
      <c r="AY98" s="88">
        <f t="shared" si="62"/>
        <v>0</v>
      </c>
      <c r="AZ98" s="88">
        <f t="shared" si="62"/>
        <v>0</v>
      </c>
      <c r="BA98" s="88">
        <f t="shared" si="62"/>
        <v>0</v>
      </c>
      <c r="BB98" s="88">
        <f t="shared" si="62"/>
        <v>0</v>
      </c>
      <c r="BC98" s="88">
        <f t="shared" si="62"/>
        <v>0</v>
      </c>
      <c r="BD98" s="89">
        <f t="shared" si="62"/>
        <v>0</v>
      </c>
      <c r="BE98" s="89">
        <f t="shared" si="64"/>
        <v>0</v>
      </c>
      <c r="BF98" s="89">
        <f t="shared" si="64"/>
        <v>0</v>
      </c>
      <c r="BG98" s="89">
        <f t="shared" si="64"/>
        <v>0</v>
      </c>
      <c r="BH98" s="89">
        <f t="shared" si="64"/>
        <v>0</v>
      </c>
      <c r="BI98" s="89">
        <f t="shared" si="64"/>
        <v>0</v>
      </c>
      <c r="BJ98" s="89">
        <f t="shared" si="64"/>
        <v>0</v>
      </c>
      <c r="BK98" s="89">
        <f t="shared" si="64"/>
        <v>0</v>
      </c>
      <c r="BL98" s="89">
        <f t="shared" si="64"/>
        <v>0</v>
      </c>
      <c r="BM98" s="89">
        <f t="shared" si="64"/>
        <v>0</v>
      </c>
      <c r="BN98" s="89">
        <f t="shared" si="64"/>
        <v>0</v>
      </c>
      <c r="BO98" s="89">
        <f t="shared" si="64"/>
        <v>0</v>
      </c>
      <c r="BP98" s="89">
        <f t="shared" si="64"/>
        <v>0</v>
      </c>
      <c r="BQ98" s="89">
        <f t="shared" si="64"/>
        <v>0</v>
      </c>
      <c r="BR98" s="89">
        <f t="shared" si="64"/>
        <v>0</v>
      </c>
      <c r="BS98" s="89">
        <f t="shared" si="64"/>
        <v>0</v>
      </c>
      <c r="BT98" s="89">
        <f t="shared" si="64"/>
        <v>0</v>
      </c>
      <c r="BU98" s="89">
        <f t="shared" si="65"/>
        <v>0</v>
      </c>
      <c r="BV98" s="89">
        <f t="shared" si="65"/>
        <v>0</v>
      </c>
      <c r="BW98" s="89">
        <f t="shared" si="65"/>
        <v>0</v>
      </c>
      <c r="BX98" s="89">
        <f t="shared" si="65"/>
        <v>0</v>
      </c>
      <c r="BY98" s="89">
        <f t="shared" si="65"/>
        <v>0</v>
      </c>
      <c r="BZ98" s="89">
        <f t="shared" si="65"/>
        <v>0</v>
      </c>
      <c r="CA98" s="89">
        <f t="shared" si="65"/>
        <v>0</v>
      </c>
      <c r="CB98" s="89">
        <f t="shared" si="65"/>
        <v>0</v>
      </c>
      <c r="CC98" s="89">
        <f t="shared" si="65"/>
        <v>0</v>
      </c>
      <c r="CD98" s="89">
        <f t="shared" si="65"/>
        <v>0</v>
      </c>
      <c r="CE98" s="89">
        <f t="shared" si="65"/>
        <v>0</v>
      </c>
      <c r="CF98" s="89">
        <f t="shared" si="65"/>
        <v>0</v>
      </c>
      <c r="CG98" s="89">
        <f t="shared" si="65"/>
        <v>0</v>
      </c>
      <c r="CH98" s="89">
        <f t="shared" si="65"/>
        <v>0</v>
      </c>
      <c r="CI98" s="89">
        <f t="shared" si="65"/>
        <v>0</v>
      </c>
      <c r="CJ98" s="89">
        <f t="shared" si="65"/>
        <v>0</v>
      </c>
      <c r="CK98" s="89">
        <f t="shared" si="58"/>
        <v>0</v>
      </c>
      <c r="CL98" s="89">
        <f t="shared" si="58"/>
        <v>0</v>
      </c>
      <c r="CM98" s="89">
        <f t="shared" si="58"/>
        <v>0</v>
      </c>
      <c r="CN98" s="89">
        <f t="shared" si="58"/>
        <v>0</v>
      </c>
      <c r="CO98" s="89">
        <f t="shared" si="58"/>
        <v>0</v>
      </c>
      <c r="CP98" s="89">
        <f t="shared" si="58"/>
        <v>0</v>
      </c>
      <c r="CQ98" s="89">
        <f t="shared" si="58"/>
        <v>0</v>
      </c>
      <c r="CR98" s="89">
        <f t="shared" si="58"/>
        <v>0</v>
      </c>
      <c r="CS98" s="89">
        <f t="shared" si="58"/>
        <v>0</v>
      </c>
      <c r="CT98" s="89">
        <f t="shared" si="58"/>
        <v>0</v>
      </c>
      <c r="CU98" s="89">
        <f t="shared" si="58"/>
        <v>0</v>
      </c>
      <c r="CV98" s="89">
        <f t="shared" si="57"/>
        <v>0</v>
      </c>
      <c r="CW98" s="89">
        <f t="shared" si="57"/>
        <v>0</v>
      </c>
      <c r="CX98" s="89">
        <f t="shared" si="57"/>
        <v>0</v>
      </c>
      <c r="CY98" s="89">
        <f t="shared" si="57"/>
        <v>0</v>
      </c>
      <c r="CZ98" s="89">
        <f t="shared" si="57"/>
        <v>0</v>
      </c>
      <c r="DA98" s="89">
        <f t="shared" si="57"/>
        <v>0</v>
      </c>
      <c r="DB98" s="89">
        <f t="shared" si="57"/>
        <v>0</v>
      </c>
      <c r="DC98" s="89">
        <f t="shared" si="57"/>
        <v>0</v>
      </c>
      <c r="DD98" s="89">
        <f t="shared" si="57"/>
        <v>0</v>
      </c>
      <c r="DE98" s="89">
        <f t="shared" si="57"/>
        <v>0</v>
      </c>
      <c r="DF98" s="89">
        <f t="shared" si="57"/>
        <v>0</v>
      </c>
      <c r="DG98" s="89">
        <f t="shared" si="57"/>
        <v>0</v>
      </c>
      <c r="DH98" s="89">
        <f t="shared" si="57"/>
        <v>0</v>
      </c>
      <c r="DI98" s="89">
        <f t="shared" si="57"/>
        <v>0</v>
      </c>
      <c r="DJ98" s="89">
        <f t="shared" si="57"/>
        <v>0</v>
      </c>
      <c r="DK98" s="89">
        <f t="shared" si="57"/>
        <v>0</v>
      </c>
      <c r="DL98" s="89">
        <f t="shared" si="66"/>
        <v>0</v>
      </c>
      <c r="DM98" s="89">
        <f t="shared" si="66"/>
        <v>0</v>
      </c>
      <c r="DN98" s="89">
        <f t="shared" si="66"/>
        <v>0</v>
      </c>
      <c r="DO98" s="89">
        <f t="shared" si="59"/>
        <v>0</v>
      </c>
      <c r="DP98" s="89">
        <f t="shared" si="59"/>
        <v>0</v>
      </c>
      <c r="DQ98" s="89">
        <f t="shared" si="59"/>
        <v>0</v>
      </c>
      <c r="DR98" s="89">
        <f t="shared" si="59"/>
        <v>0</v>
      </c>
      <c r="DS98" s="89">
        <f t="shared" si="59"/>
        <v>0</v>
      </c>
    </row>
    <row r="99" spans="2:124" s="3" customFormat="1" ht="20.100000000000001" hidden="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5"/>
        <v>0</v>
      </c>
      <c r="L99" s="5"/>
      <c r="M99" s="105">
        <f t="shared" si="27"/>
        <v>93</v>
      </c>
      <c r="N99" s="106" t="str">
        <f>Tutor_Names!B94</f>
        <v>T66</v>
      </c>
      <c r="O99" s="104">
        <f t="shared" si="46"/>
        <v>0</v>
      </c>
      <c r="P99" s="91">
        <f t="shared" si="47"/>
        <v>0</v>
      </c>
      <c r="Q99" s="92">
        <f t="shared" si="48"/>
        <v>0</v>
      </c>
      <c r="U99" s="5"/>
      <c r="V99" s="87">
        <f t="shared" si="61"/>
        <v>0</v>
      </c>
      <c r="W99" s="88">
        <f t="shared" si="61"/>
        <v>0</v>
      </c>
      <c r="X99" s="88">
        <f t="shared" si="61"/>
        <v>0</v>
      </c>
      <c r="Y99" s="88">
        <f t="shared" si="61"/>
        <v>0</v>
      </c>
      <c r="Z99" s="88">
        <f t="shared" si="61"/>
        <v>0</v>
      </c>
      <c r="AA99" s="88">
        <f t="shared" si="61"/>
        <v>0</v>
      </c>
      <c r="AB99" s="88">
        <f t="shared" si="61"/>
        <v>0</v>
      </c>
      <c r="AC99" s="88">
        <f t="shared" si="61"/>
        <v>0</v>
      </c>
      <c r="AD99" s="88">
        <f t="shared" si="61"/>
        <v>0</v>
      </c>
      <c r="AE99" s="88">
        <f t="shared" si="61"/>
        <v>0</v>
      </c>
      <c r="AF99" s="88">
        <f t="shared" si="61"/>
        <v>0</v>
      </c>
      <c r="AG99" s="88">
        <f t="shared" si="61"/>
        <v>0</v>
      </c>
      <c r="AH99" s="88">
        <f t="shared" si="61"/>
        <v>0</v>
      </c>
      <c r="AI99" s="88">
        <f t="shared" si="61"/>
        <v>0</v>
      </c>
      <c r="AJ99" s="88">
        <f t="shared" si="61"/>
        <v>0</v>
      </c>
      <c r="AK99" s="88">
        <f t="shared" si="61"/>
        <v>0</v>
      </c>
      <c r="AL99" s="88">
        <f t="shared" si="60"/>
        <v>0</v>
      </c>
      <c r="AM99" s="88">
        <f t="shared" si="60"/>
        <v>0</v>
      </c>
      <c r="AN99" s="88">
        <f t="shared" si="60"/>
        <v>0</v>
      </c>
      <c r="AO99" s="88">
        <f t="shared" si="60"/>
        <v>0</v>
      </c>
      <c r="AP99" s="88">
        <f t="shared" si="62"/>
        <v>0</v>
      </c>
      <c r="AQ99" s="88">
        <f t="shared" si="62"/>
        <v>0</v>
      </c>
      <c r="AR99" s="88">
        <f t="shared" si="62"/>
        <v>0</v>
      </c>
      <c r="AS99" s="88">
        <f t="shared" si="62"/>
        <v>0</v>
      </c>
      <c r="AT99" s="88">
        <f t="shared" si="62"/>
        <v>0</v>
      </c>
      <c r="AU99" s="88">
        <f t="shared" si="62"/>
        <v>0</v>
      </c>
      <c r="AV99" s="88">
        <f t="shared" si="62"/>
        <v>0</v>
      </c>
      <c r="AW99" s="88">
        <f t="shared" si="62"/>
        <v>0</v>
      </c>
      <c r="AX99" s="88">
        <f t="shared" si="62"/>
        <v>0</v>
      </c>
      <c r="AY99" s="88">
        <f t="shared" si="62"/>
        <v>0</v>
      </c>
      <c r="AZ99" s="88">
        <f t="shared" si="62"/>
        <v>0</v>
      </c>
      <c r="BA99" s="88">
        <f t="shared" si="62"/>
        <v>0</v>
      </c>
      <c r="BB99" s="88">
        <f t="shared" si="62"/>
        <v>0</v>
      </c>
      <c r="BC99" s="88">
        <f t="shared" si="62"/>
        <v>0</v>
      </c>
      <c r="BD99" s="89">
        <f t="shared" si="62"/>
        <v>0</v>
      </c>
      <c r="BE99" s="89">
        <f t="shared" si="64"/>
        <v>0</v>
      </c>
      <c r="BF99" s="89">
        <f t="shared" si="64"/>
        <v>0</v>
      </c>
      <c r="BG99" s="89">
        <f t="shared" si="64"/>
        <v>0</v>
      </c>
      <c r="BH99" s="89">
        <f t="shared" si="64"/>
        <v>0</v>
      </c>
      <c r="BI99" s="89">
        <f t="shared" si="64"/>
        <v>0</v>
      </c>
      <c r="BJ99" s="89">
        <f t="shared" si="64"/>
        <v>0</v>
      </c>
      <c r="BK99" s="89">
        <f t="shared" si="64"/>
        <v>0</v>
      </c>
      <c r="BL99" s="89">
        <f t="shared" si="64"/>
        <v>0</v>
      </c>
      <c r="BM99" s="89">
        <f t="shared" si="64"/>
        <v>0</v>
      </c>
      <c r="BN99" s="89">
        <f t="shared" si="64"/>
        <v>0</v>
      </c>
      <c r="BO99" s="89">
        <f t="shared" si="64"/>
        <v>0</v>
      </c>
      <c r="BP99" s="89">
        <f t="shared" si="64"/>
        <v>0</v>
      </c>
      <c r="BQ99" s="89">
        <f t="shared" si="64"/>
        <v>0</v>
      </c>
      <c r="BR99" s="89">
        <f t="shared" si="64"/>
        <v>0</v>
      </c>
      <c r="BS99" s="89">
        <f t="shared" si="64"/>
        <v>0</v>
      </c>
      <c r="BT99" s="89">
        <f t="shared" si="64"/>
        <v>0</v>
      </c>
      <c r="BU99" s="89">
        <f t="shared" si="65"/>
        <v>0</v>
      </c>
      <c r="BV99" s="89">
        <f t="shared" si="65"/>
        <v>0</v>
      </c>
      <c r="BW99" s="89">
        <f t="shared" si="65"/>
        <v>0</v>
      </c>
      <c r="BX99" s="89">
        <f t="shared" si="65"/>
        <v>0</v>
      </c>
      <c r="BY99" s="89">
        <f t="shared" si="65"/>
        <v>0</v>
      </c>
      <c r="BZ99" s="89">
        <f t="shared" si="65"/>
        <v>0</v>
      </c>
      <c r="CA99" s="89">
        <f t="shared" si="65"/>
        <v>0</v>
      </c>
      <c r="CB99" s="89">
        <f t="shared" si="65"/>
        <v>0</v>
      </c>
      <c r="CC99" s="89">
        <f t="shared" si="65"/>
        <v>0</v>
      </c>
      <c r="CD99" s="89">
        <f t="shared" si="65"/>
        <v>0</v>
      </c>
      <c r="CE99" s="89">
        <f t="shared" si="65"/>
        <v>0</v>
      </c>
      <c r="CF99" s="89">
        <f t="shared" si="65"/>
        <v>0</v>
      </c>
      <c r="CG99" s="89">
        <f t="shared" si="65"/>
        <v>0</v>
      </c>
      <c r="CH99" s="89">
        <f t="shared" si="65"/>
        <v>0</v>
      </c>
      <c r="CI99" s="89">
        <f t="shared" si="65"/>
        <v>0</v>
      </c>
      <c r="CJ99" s="89">
        <f t="shared" si="65"/>
        <v>0</v>
      </c>
      <c r="CK99" s="89">
        <f t="shared" si="58"/>
        <v>0</v>
      </c>
      <c r="CL99" s="89">
        <f t="shared" si="58"/>
        <v>0</v>
      </c>
      <c r="CM99" s="89">
        <f t="shared" si="58"/>
        <v>0</v>
      </c>
      <c r="CN99" s="89">
        <f t="shared" si="58"/>
        <v>0</v>
      </c>
      <c r="CO99" s="89">
        <f t="shared" si="58"/>
        <v>0</v>
      </c>
      <c r="CP99" s="89">
        <f t="shared" si="58"/>
        <v>0</v>
      </c>
      <c r="CQ99" s="89">
        <f t="shared" si="58"/>
        <v>0</v>
      </c>
      <c r="CR99" s="89">
        <f t="shared" si="58"/>
        <v>0</v>
      </c>
      <c r="CS99" s="89">
        <f t="shared" si="58"/>
        <v>0</v>
      </c>
      <c r="CT99" s="89">
        <f t="shared" si="58"/>
        <v>0</v>
      </c>
      <c r="CU99" s="89">
        <f t="shared" si="58"/>
        <v>0</v>
      </c>
      <c r="CV99" s="89">
        <f t="shared" si="57"/>
        <v>0</v>
      </c>
      <c r="CW99" s="89">
        <f t="shared" si="57"/>
        <v>0</v>
      </c>
      <c r="CX99" s="89">
        <f t="shared" si="57"/>
        <v>0</v>
      </c>
      <c r="CY99" s="89">
        <f t="shared" si="57"/>
        <v>0</v>
      </c>
      <c r="CZ99" s="89">
        <f t="shared" si="57"/>
        <v>0</v>
      </c>
      <c r="DA99" s="89">
        <f t="shared" si="57"/>
        <v>0</v>
      </c>
      <c r="DB99" s="89">
        <f t="shared" si="57"/>
        <v>0</v>
      </c>
      <c r="DC99" s="89">
        <f t="shared" si="57"/>
        <v>0</v>
      </c>
      <c r="DD99" s="89">
        <f t="shared" si="57"/>
        <v>0</v>
      </c>
      <c r="DE99" s="89">
        <f t="shared" si="57"/>
        <v>0</v>
      </c>
      <c r="DF99" s="89">
        <f t="shared" si="57"/>
        <v>0</v>
      </c>
      <c r="DG99" s="89">
        <f t="shared" si="57"/>
        <v>0</v>
      </c>
      <c r="DH99" s="89">
        <f t="shared" si="57"/>
        <v>0</v>
      </c>
      <c r="DI99" s="89">
        <f t="shared" si="57"/>
        <v>0</v>
      </c>
      <c r="DJ99" s="89">
        <f t="shared" si="57"/>
        <v>0</v>
      </c>
      <c r="DK99" s="89">
        <f t="shared" si="57"/>
        <v>0</v>
      </c>
      <c r="DL99" s="89">
        <f t="shared" si="66"/>
        <v>0</v>
      </c>
      <c r="DM99" s="89">
        <f t="shared" si="66"/>
        <v>0</v>
      </c>
      <c r="DN99" s="89">
        <f t="shared" si="66"/>
        <v>0</v>
      </c>
      <c r="DO99" s="89">
        <f t="shared" si="59"/>
        <v>0</v>
      </c>
      <c r="DP99" s="89">
        <f t="shared" si="59"/>
        <v>0</v>
      </c>
      <c r="DQ99" s="89">
        <f t="shared" si="59"/>
        <v>0</v>
      </c>
      <c r="DR99" s="89">
        <f t="shared" si="59"/>
        <v>0</v>
      </c>
      <c r="DS99" s="89">
        <f t="shared" si="59"/>
        <v>0</v>
      </c>
    </row>
    <row r="100" spans="2:124" s="3" customFormat="1" ht="20.100000000000001" hidden="1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5"/>
        <v>0</v>
      </c>
      <c r="L100" s="5"/>
      <c r="M100" s="105">
        <f t="shared" si="27"/>
        <v>94</v>
      </c>
      <c r="N100" s="106" t="str">
        <f>Tutor_Names!B95</f>
        <v>T67</v>
      </c>
      <c r="O100" s="104">
        <f t="shared" si="46"/>
        <v>0</v>
      </c>
      <c r="P100" s="91">
        <f t="shared" si="47"/>
        <v>0</v>
      </c>
      <c r="Q100" s="92">
        <f t="shared" si="48"/>
        <v>0</v>
      </c>
      <c r="U100" s="5"/>
      <c r="V100" s="87">
        <f t="shared" si="61"/>
        <v>0</v>
      </c>
      <c r="W100" s="88">
        <f t="shared" si="61"/>
        <v>0</v>
      </c>
      <c r="X100" s="88">
        <f t="shared" si="61"/>
        <v>0</v>
      </c>
      <c r="Y100" s="88">
        <f t="shared" si="61"/>
        <v>0</v>
      </c>
      <c r="Z100" s="88">
        <f t="shared" si="61"/>
        <v>0</v>
      </c>
      <c r="AA100" s="88">
        <f t="shared" si="61"/>
        <v>0</v>
      </c>
      <c r="AB100" s="88">
        <f t="shared" si="61"/>
        <v>0</v>
      </c>
      <c r="AC100" s="88">
        <f t="shared" si="61"/>
        <v>0</v>
      </c>
      <c r="AD100" s="88">
        <f t="shared" si="61"/>
        <v>0</v>
      </c>
      <c r="AE100" s="88">
        <f t="shared" si="61"/>
        <v>0</v>
      </c>
      <c r="AF100" s="88">
        <f t="shared" si="61"/>
        <v>0</v>
      </c>
      <c r="AG100" s="88">
        <f t="shared" si="61"/>
        <v>0</v>
      </c>
      <c r="AH100" s="88">
        <f t="shared" si="61"/>
        <v>0</v>
      </c>
      <c r="AI100" s="88">
        <f t="shared" si="61"/>
        <v>0</v>
      </c>
      <c r="AJ100" s="88">
        <f t="shared" si="61"/>
        <v>0</v>
      </c>
      <c r="AK100" s="88">
        <f t="shared" si="61"/>
        <v>0</v>
      </c>
      <c r="AL100" s="88">
        <f t="shared" si="60"/>
        <v>0</v>
      </c>
      <c r="AM100" s="88">
        <f t="shared" si="60"/>
        <v>0</v>
      </c>
      <c r="AN100" s="88">
        <f t="shared" si="60"/>
        <v>0</v>
      </c>
      <c r="AO100" s="88">
        <f t="shared" si="60"/>
        <v>0</v>
      </c>
      <c r="AP100" s="88">
        <f t="shared" si="62"/>
        <v>0</v>
      </c>
      <c r="AQ100" s="88">
        <f t="shared" si="62"/>
        <v>0</v>
      </c>
      <c r="AR100" s="88">
        <f t="shared" si="62"/>
        <v>0</v>
      </c>
      <c r="AS100" s="88">
        <f t="shared" si="62"/>
        <v>0</v>
      </c>
      <c r="AT100" s="88">
        <f t="shared" si="62"/>
        <v>0</v>
      </c>
      <c r="AU100" s="88">
        <f t="shared" si="62"/>
        <v>0</v>
      </c>
      <c r="AV100" s="88">
        <f t="shared" si="62"/>
        <v>0</v>
      </c>
      <c r="AW100" s="88">
        <f t="shared" si="62"/>
        <v>0</v>
      </c>
      <c r="AX100" s="88">
        <f t="shared" si="62"/>
        <v>0</v>
      </c>
      <c r="AY100" s="88">
        <f t="shared" si="62"/>
        <v>0</v>
      </c>
      <c r="AZ100" s="88">
        <f t="shared" si="62"/>
        <v>0</v>
      </c>
      <c r="BA100" s="88">
        <f t="shared" si="62"/>
        <v>0</v>
      </c>
      <c r="BB100" s="88">
        <f t="shared" si="62"/>
        <v>0</v>
      </c>
      <c r="BC100" s="88">
        <f t="shared" si="62"/>
        <v>0</v>
      </c>
      <c r="BD100" s="89">
        <f t="shared" si="62"/>
        <v>0</v>
      </c>
      <c r="BE100" s="89">
        <f t="shared" si="64"/>
        <v>0</v>
      </c>
      <c r="BF100" s="89">
        <f t="shared" si="64"/>
        <v>0</v>
      </c>
      <c r="BG100" s="89">
        <f t="shared" si="64"/>
        <v>0</v>
      </c>
      <c r="BH100" s="89">
        <f t="shared" si="64"/>
        <v>0</v>
      </c>
      <c r="BI100" s="89">
        <f t="shared" si="64"/>
        <v>0</v>
      </c>
      <c r="BJ100" s="89">
        <f t="shared" si="64"/>
        <v>0</v>
      </c>
      <c r="BK100" s="89">
        <f t="shared" si="64"/>
        <v>0</v>
      </c>
      <c r="BL100" s="89">
        <f t="shared" si="64"/>
        <v>0</v>
      </c>
      <c r="BM100" s="89">
        <f t="shared" si="64"/>
        <v>0</v>
      </c>
      <c r="BN100" s="89">
        <f t="shared" si="64"/>
        <v>0</v>
      </c>
      <c r="BO100" s="89">
        <f t="shared" si="64"/>
        <v>0</v>
      </c>
      <c r="BP100" s="89">
        <f t="shared" si="64"/>
        <v>0</v>
      </c>
      <c r="BQ100" s="89">
        <f t="shared" si="64"/>
        <v>0</v>
      </c>
      <c r="BR100" s="89">
        <f t="shared" si="64"/>
        <v>0</v>
      </c>
      <c r="BS100" s="89">
        <f t="shared" si="64"/>
        <v>0</v>
      </c>
      <c r="BT100" s="89">
        <f t="shared" si="64"/>
        <v>0</v>
      </c>
      <c r="BU100" s="89">
        <f t="shared" si="65"/>
        <v>0</v>
      </c>
      <c r="BV100" s="89">
        <f t="shared" si="65"/>
        <v>0</v>
      </c>
      <c r="BW100" s="89">
        <f t="shared" si="65"/>
        <v>0</v>
      </c>
      <c r="BX100" s="89">
        <f t="shared" si="65"/>
        <v>0</v>
      </c>
      <c r="BY100" s="89">
        <f t="shared" si="65"/>
        <v>0</v>
      </c>
      <c r="BZ100" s="89">
        <f t="shared" si="65"/>
        <v>0</v>
      </c>
      <c r="CA100" s="89">
        <f t="shared" si="65"/>
        <v>0</v>
      </c>
      <c r="CB100" s="89">
        <f t="shared" si="65"/>
        <v>0</v>
      </c>
      <c r="CC100" s="89">
        <f t="shared" si="65"/>
        <v>0</v>
      </c>
      <c r="CD100" s="89">
        <f t="shared" si="65"/>
        <v>0</v>
      </c>
      <c r="CE100" s="89">
        <f t="shared" si="65"/>
        <v>0</v>
      </c>
      <c r="CF100" s="89">
        <f t="shared" si="65"/>
        <v>0</v>
      </c>
      <c r="CG100" s="89">
        <f t="shared" si="65"/>
        <v>0</v>
      </c>
      <c r="CH100" s="89">
        <f t="shared" si="65"/>
        <v>0</v>
      </c>
      <c r="CI100" s="89">
        <f t="shared" si="65"/>
        <v>0</v>
      </c>
      <c r="CJ100" s="89">
        <f t="shared" si="65"/>
        <v>0</v>
      </c>
      <c r="CK100" s="89">
        <f t="shared" si="58"/>
        <v>0</v>
      </c>
      <c r="CL100" s="89">
        <f t="shared" si="58"/>
        <v>0</v>
      </c>
      <c r="CM100" s="89">
        <f t="shared" si="58"/>
        <v>0</v>
      </c>
      <c r="CN100" s="89">
        <f t="shared" si="58"/>
        <v>0</v>
      </c>
      <c r="CO100" s="89">
        <f t="shared" si="58"/>
        <v>0</v>
      </c>
      <c r="CP100" s="89">
        <f t="shared" si="58"/>
        <v>0</v>
      </c>
      <c r="CQ100" s="89">
        <f t="shared" si="58"/>
        <v>0</v>
      </c>
      <c r="CR100" s="89">
        <f t="shared" si="58"/>
        <v>0</v>
      </c>
      <c r="CS100" s="89">
        <f t="shared" si="58"/>
        <v>0</v>
      </c>
      <c r="CT100" s="89">
        <f t="shared" si="58"/>
        <v>0</v>
      </c>
      <c r="CU100" s="89">
        <f t="shared" si="58"/>
        <v>0</v>
      </c>
      <c r="CV100" s="89">
        <f t="shared" si="57"/>
        <v>0</v>
      </c>
      <c r="CW100" s="89">
        <f t="shared" si="57"/>
        <v>0</v>
      </c>
      <c r="CX100" s="89">
        <f t="shared" si="57"/>
        <v>0</v>
      </c>
      <c r="CY100" s="89">
        <f t="shared" si="57"/>
        <v>0</v>
      </c>
      <c r="CZ100" s="89">
        <f t="shared" si="57"/>
        <v>0</v>
      </c>
      <c r="DA100" s="89">
        <f t="shared" si="57"/>
        <v>0</v>
      </c>
      <c r="DB100" s="89">
        <f t="shared" si="57"/>
        <v>0</v>
      </c>
      <c r="DC100" s="89">
        <f t="shared" si="57"/>
        <v>0</v>
      </c>
      <c r="DD100" s="89">
        <f t="shared" si="57"/>
        <v>0</v>
      </c>
      <c r="DE100" s="89">
        <f t="shared" si="57"/>
        <v>0</v>
      </c>
      <c r="DF100" s="89">
        <f t="shared" si="57"/>
        <v>0</v>
      </c>
      <c r="DG100" s="89">
        <f t="shared" si="57"/>
        <v>0</v>
      </c>
      <c r="DH100" s="89">
        <f t="shared" si="57"/>
        <v>0</v>
      </c>
      <c r="DI100" s="89">
        <f t="shared" si="57"/>
        <v>0</v>
      </c>
      <c r="DJ100" s="89">
        <f t="shared" si="57"/>
        <v>0</v>
      </c>
      <c r="DK100" s="89">
        <f t="shared" si="57"/>
        <v>0</v>
      </c>
      <c r="DL100" s="89">
        <f t="shared" si="66"/>
        <v>0</v>
      </c>
      <c r="DM100" s="89">
        <f t="shared" si="66"/>
        <v>0</v>
      </c>
      <c r="DN100" s="89">
        <f t="shared" si="66"/>
        <v>0</v>
      </c>
      <c r="DO100" s="89">
        <f t="shared" si="59"/>
        <v>0</v>
      </c>
      <c r="DP100" s="89">
        <f t="shared" si="59"/>
        <v>0</v>
      </c>
      <c r="DQ100" s="89">
        <f t="shared" si="59"/>
        <v>0</v>
      </c>
      <c r="DR100" s="89">
        <f t="shared" si="59"/>
        <v>0</v>
      </c>
      <c r="DS100" s="89">
        <f t="shared" si="59"/>
        <v>0</v>
      </c>
    </row>
    <row r="101" spans="2:124" s="3" customFormat="1" ht="20.100000000000001" hidden="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5"/>
        <v>0</v>
      </c>
      <c r="L101" s="5"/>
      <c r="M101" s="105">
        <f t="shared" si="27"/>
        <v>95</v>
      </c>
      <c r="N101" s="106" t="str">
        <f>Tutor_Names!B96</f>
        <v>T68</v>
      </c>
      <c r="O101" s="104">
        <f t="shared" si="46"/>
        <v>0</v>
      </c>
      <c r="P101" s="91">
        <f t="shared" si="47"/>
        <v>0</v>
      </c>
      <c r="Q101" s="92">
        <f t="shared" si="48"/>
        <v>0</v>
      </c>
      <c r="U101" s="5"/>
      <c r="V101" s="87">
        <f t="shared" si="61"/>
        <v>0</v>
      </c>
      <c r="W101" s="88">
        <f t="shared" si="61"/>
        <v>0</v>
      </c>
      <c r="X101" s="88">
        <f t="shared" si="61"/>
        <v>0</v>
      </c>
      <c r="Y101" s="88">
        <f t="shared" si="61"/>
        <v>0</v>
      </c>
      <c r="Z101" s="88">
        <f t="shared" si="61"/>
        <v>0</v>
      </c>
      <c r="AA101" s="88">
        <f t="shared" si="61"/>
        <v>0</v>
      </c>
      <c r="AB101" s="88">
        <f t="shared" si="61"/>
        <v>0</v>
      </c>
      <c r="AC101" s="88">
        <f t="shared" si="61"/>
        <v>0</v>
      </c>
      <c r="AD101" s="88">
        <f t="shared" si="61"/>
        <v>0</v>
      </c>
      <c r="AE101" s="88">
        <f t="shared" si="61"/>
        <v>0</v>
      </c>
      <c r="AF101" s="88">
        <f t="shared" si="61"/>
        <v>0</v>
      </c>
      <c r="AG101" s="88">
        <f t="shared" si="61"/>
        <v>0</v>
      </c>
      <c r="AH101" s="88">
        <f t="shared" si="61"/>
        <v>0</v>
      </c>
      <c r="AI101" s="88">
        <f t="shared" si="61"/>
        <v>0</v>
      </c>
      <c r="AJ101" s="88">
        <f t="shared" si="61"/>
        <v>0</v>
      </c>
      <c r="AK101" s="88">
        <f t="shared" si="61"/>
        <v>0</v>
      </c>
      <c r="AL101" s="88">
        <f t="shared" si="60"/>
        <v>0</v>
      </c>
      <c r="AM101" s="88">
        <f t="shared" si="60"/>
        <v>0</v>
      </c>
      <c r="AN101" s="88">
        <f t="shared" si="60"/>
        <v>0</v>
      </c>
      <c r="AO101" s="88">
        <f t="shared" si="60"/>
        <v>0</v>
      </c>
      <c r="AP101" s="88">
        <f t="shared" si="60"/>
        <v>0</v>
      </c>
      <c r="AQ101" s="88">
        <f t="shared" si="60"/>
        <v>0</v>
      </c>
      <c r="AR101" s="88">
        <f t="shared" si="60"/>
        <v>0</v>
      </c>
      <c r="AS101" s="88">
        <f t="shared" si="60"/>
        <v>0</v>
      </c>
      <c r="AT101" s="88">
        <f t="shared" si="60"/>
        <v>0</v>
      </c>
      <c r="AU101" s="88">
        <f t="shared" si="60"/>
        <v>0</v>
      </c>
      <c r="AV101" s="88">
        <f t="shared" si="60"/>
        <v>0</v>
      </c>
      <c r="AW101" s="88">
        <f t="shared" si="60"/>
        <v>0</v>
      </c>
      <c r="AX101" s="88">
        <f t="shared" si="60"/>
        <v>0</v>
      </c>
      <c r="AY101" s="88">
        <f t="shared" si="60"/>
        <v>0</v>
      </c>
      <c r="AZ101" s="88">
        <f t="shared" si="60"/>
        <v>0</v>
      </c>
      <c r="BA101" s="88">
        <f t="shared" si="62"/>
        <v>0</v>
      </c>
      <c r="BB101" s="88">
        <f t="shared" si="62"/>
        <v>0</v>
      </c>
      <c r="BC101" s="88">
        <f t="shared" si="62"/>
        <v>0</v>
      </c>
      <c r="BD101" s="89">
        <f t="shared" si="62"/>
        <v>0</v>
      </c>
      <c r="BE101" s="89">
        <f t="shared" si="64"/>
        <v>0</v>
      </c>
      <c r="BF101" s="89">
        <f t="shared" si="64"/>
        <v>0</v>
      </c>
      <c r="BG101" s="89">
        <f t="shared" si="64"/>
        <v>0</v>
      </c>
      <c r="BH101" s="89">
        <f t="shared" si="64"/>
        <v>0</v>
      </c>
      <c r="BI101" s="89">
        <f t="shared" si="64"/>
        <v>0</v>
      </c>
      <c r="BJ101" s="89">
        <f t="shared" si="64"/>
        <v>0</v>
      </c>
      <c r="BK101" s="89">
        <f t="shared" si="64"/>
        <v>0</v>
      </c>
      <c r="BL101" s="89">
        <f t="shared" si="64"/>
        <v>0</v>
      </c>
      <c r="BM101" s="89">
        <f t="shared" si="64"/>
        <v>0</v>
      </c>
      <c r="BN101" s="89">
        <f t="shared" si="64"/>
        <v>0</v>
      </c>
      <c r="BO101" s="89">
        <f t="shared" si="64"/>
        <v>0</v>
      </c>
      <c r="BP101" s="89">
        <f t="shared" si="64"/>
        <v>0</v>
      </c>
      <c r="BQ101" s="89">
        <f t="shared" si="64"/>
        <v>0</v>
      </c>
      <c r="BR101" s="89">
        <f t="shared" si="64"/>
        <v>0</v>
      </c>
      <c r="BS101" s="89">
        <f t="shared" si="64"/>
        <v>0</v>
      </c>
      <c r="BT101" s="89">
        <f t="shared" si="64"/>
        <v>0</v>
      </c>
      <c r="BU101" s="89">
        <f t="shared" si="65"/>
        <v>0</v>
      </c>
      <c r="BV101" s="89">
        <f t="shared" si="65"/>
        <v>0</v>
      </c>
      <c r="BW101" s="89">
        <f t="shared" si="65"/>
        <v>0</v>
      </c>
      <c r="BX101" s="89">
        <f t="shared" si="65"/>
        <v>0</v>
      </c>
      <c r="BY101" s="89">
        <f t="shared" si="65"/>
        <v>0</v>
      </c>
      <c r="BZ101" s="89">
        <f t="shared" si="65"/>
        <v>0</v>
      </c>
      <c r="CA101" s="89">
        <f t="shared" si="65"/>
        <v>0</v>
      </c>
      <c r="CB101" s="89">
        <f t="shared" si="65"/>
        <v>0</v>
      </c>
      <c r="CC101" s="89">
        <f t="shared" si="65"/>
        <v>0</v>
      </c>
      <c r="CD101" s="89">
        <f t="shared" si="65"/>
        <v>0</v>
      </c>
      <c r="CE101" s="89">
        <f t="shared" si="65"/>
        <v>0</v>
      </c>
      <c r="CF101" s="89">
        <f t="shared" si="65"/>
        <v>0</v>
      </c>
      <c r="CG101" s="89">
        <f t="shared" si="65"/>
        <v>0</v>
      </c>
      <c r="CH101" s="89">
        <f t="shared" si="65"/>
        <v>0</v>
      </c>
      <c r="CI101" s="89">
        <f t="shared" si="65"/>
        <v>0</v>
      </c>
      <c r="CJ101" s="89">
        <f t="shared" si="65"/>
        <v>0</v>
      </c>
      <c r="CK101" s="89">
        <f t="shared" si="58"/>
        <v>0</v>
      </c>
      <c r="CL101" s="89">
        <f t="shared" si="58"/>
        <v>0</v>
      </c>
      <c r="CM101" s="89">
        <f t="shared" si="58"/>
        <v>0</v>
      </c>
      <c r="CN101" s="89">
        <f t="shared" si="58"/>
        <v>0</v>
      </c>
      <c r="CO101" s="89">
        <f t="shared" si="58"/>
        <v>0</v>
      </c>
      <c r="CP101" s="89">
        <f t="shared" si="58"/>
        <v>0</v>
      </c>
      <c r="CQ101" s="89">
        <f t="shared" si="58"/>
        <v>0</v>
      </c>
      <c r="CR101" s="89">
        <f t="shared" si="58"/>
        <v>0</v>
      </c>
      <c r="CS101" s="89">
        <f t="shared" si="58"/>
        <v>0</v>
      </c>
      <c r="CT101" s="89">
        <f t="shared" si="58"/>
        <v>0</v>
      </c>
      <c r="CU101" s="89">
        <f t="shared" si="58"/>
        <v>0</v>
      </c>
      <c r="CV101" s="89">
        <f t="shared" si="57"/>
        <v>0</v>
      </c>
      <c r="CW101" s="89">
        <f t="shared" si="57"/>
        <v>0</v>
      </c>
      <c r="CX101" s="89">
        <f t="shared" si="57"/>
        <v>0</v>
      </c>
      <c r="CY101" s="89">
        <f t="shared" si="57"/>
        <v>0</v>
      </c>
      <c r="CZ101" s="89">
        <f t="shared" si="57"/>
        <v>0</v>
      </c>
      <c r="DA101" s="89">
        <f t="shared" si="57"/>
        <v>0</v>
      </c>
      <c r="DB101" s="89">
        <f t="shared" si="57"/>
        <v>0</v>
      </c>
      <c r="DC101" s="89">
        <f t="shared" si="57"/>
        <v>0</v>
      </c>
      <c r="DD101" s="89">
        <f t="shared" si="57"/>
        <v>0</v>
      </c>
      <c r="DE101" s="89">
        <f t="shared" si="57"/>
        <v>0</v>
      </c>
      <c r="DF101" s="89">
        <f t="shared" si="57"/>
        <v>0</v>
      </c>
      <c r="DG101" s="89">
        <f t="shared" si="57"/>
        <v>0</v>
      </c>
      <c r="DH101" s="89">
        <f t="shared" si="57"/>
        <v>0</v>
      </c>
      <c r="DI101" s="89">
        <f t="shared" si="57"/>
        <v>0</v>
      </c>
      <c r="DJ101" s="89">
        <f t="shared" si="57"/>
        <v>0</v>
      </c>
      <c r="DK101" s="89">
        <f t="shared" si="57"/>
        <v>0</v>
      </c>
      <c r="DL101" s="89">
        <f t="shared" si="66"/>
        <v>0</v>
      </c>
      <c r="DM101" s="89">
        <f t="shared" si="66"/>
        <v>0</v>
      </c>
      <c r="DN101" s="89">
        <f t="shared" si="66"/>
        <v>0</v>
      </c>
      <c r="DO101" s="89">
        <f t="shared" si="59"/>
        <v>0</v>
      </c>
      <c r="DP101" s="89">
        <f t="shared" si="59"/>
        <v>0</v>
      </c>
      <c r="DQ101" s="89">
        <f t="shared" si="59"/>
        <v>0</v>
      </c>
      <c r="DR101" s="89">
        <f t="shared" si="59"/>
        <v>0</v>
      </c>
      <c r="DS101" s="89">
        <f t="shared" si="59"/>
        <v>0</v>
      </c>
    </row>
    <row r="102" spans="2:124" s="3" customFormat="1" ht="20.100000000000001" hidden="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5"/>
        <v>0</v>
      </c>
      <c r="L102" s="5"/>
      <c r="M102" s="105">
        <f t="shared" si="27"/>
        <v>96</v>
      </c>
      <c r="N102" s="106" t="str">
        <f>Tutor_Names!B97</f>
        <v>T69</v>
      </c>
      <c r="O102" s="104">
        <f t="shared" si="46"/>
        <v>0</v>
      </c>
      <c r="P102" s="91">
        <f t="shared" si="47"/>
        <v>0</v>
      </c>
      <c r="Q102" s="92">
        <f t="shared" si="48"/>
        <v>0</v>
      </c>
      <c r="U102" s="5"/>
      <c r="V102" s="87">
        <f t="shared" si="61"/>
        <v>0</v>
      </c>
      <c r="W102" s="88">
        <f t="shared" si="61"/>
        <v>0</v>
      </c>
      <c r="X102" s="88">
        <f t="shared" si="61"/>
        <v>0</v>
      </c>
      <c r="Y102" s="88">
        <f t="shared" si="61"/>
        <v>0</v>
      </c>
      <c r="Z102" s="88">
        <f t="shared" si="61"/>
        <v>0</v>
      </c>
      <c r="AA102" s="88">
        <f t="shared" si="61"/>
        <v>0</v>
      </c>
      <c r="AB102" s="88">
        <f t="shared" si="61"/>
        <v>0</v>
      </c>
      <c r="AC102" s="88">
        <f t="shared" si="61"/>
        <v>0</v>
      </c>
      <c r="AD102" s="88">
        <f t="shared" si="61"/>
        <v>0</v>
      </c>
      <c r="AE102" s="88">
        <f t="shared" si="61"/>
        <v>0</v>
      </c>
      <c r="AF102" s="88">
        <f t="shared" si="61"/>
        <v>0</v>
      </c>
      <c r="AG102" s="88">
        <f t="shared" si="61"/>
        <v>0</v>
      </c>
      <c r="AH102" s="88">
        <f t="shared" si="61"/>
        <v>0</v>
      </c>
      <c r="AI102" s="88">
        <f t="shared" si="61"/>
        <v>0</v>
      </c>
      <c r="AJ102" s="88">
        <f t="shared" si="61"/>
        <v>0</v>
      </c>
      <c r="AK102" s="88">
        <f t="shared" si="61"/>
        <v>0</v>
      </c>
      <c r="AL102" s="88">
        <f t="shared" si="60"/>
        <v>0</v>
      </c>
      <c r="AM102" s="88">
        <f t="shared" si="60"/>
        <v>0</v>
      </c>
      <c r="AN102" s="88">
        <f t="shared" si="60"/>
        <v>0</v>
      </c>
      <c r="AO102" s="88">
        <f t="shared" si="60"/>
        <v>0</v>
      </c>
      <c r="AP102" s="88">
        <f t="shared" si="60"/>
        <v>0</v>
      </c>
      <c r="AQ102" s="88">
        <f t="shared" si="60"/>
        <v>0</v>
      </c>
      <c r="AR102" s="88">
        <f t="shared" si="60"/>
        <v>0</v>
      </c>
      <c r="AS102" s="88">
        <f t="shared" si="60"/>
        <v>0</v>
      </c>
      <c r="AT102" s="88">
        <f t="shared" si="60"/>
        <v>0</v>
      </c>
      <c r="AU102" s="88">
        <f t="shared" si="60"/>
        <v>0</v>
      </c>
      <c r="AV102" s="88">
        <f t="shared" si="60"/>
        <v>0</v>
      </c>
      <c r="AW102" s="88">
        <f t="shared" si="60"/>
        <v>0</v>
      </c>
      <c r="AX102" s="88">
        <f t="shared" si="60"/>
        <v>0</v>
      </c>
      <c r="AY102" s="88">
        <f t="shared" si="60"/>
        <v>0</v>
      </c>
      <c r="AZ102" s="88">
        <f t="shared" si="60"/>
        <v>0</v>
      </c>
      <c r="BA102" s="88">
        <f t="shared" si="62"/>
        <v>0</v>
      </c>
      <c r="BB102" s="88">
        <f t="shared" si="62"/>
        <v>0</v>
      </c>
      <c r="BC102" s="88">
        <f t="shared" si="62"/>
        <v>0</v>
      </c>
      <c r="BD102" s="89">
        <f t="shared" si="62"/>
        <v>0</v>
      </c>
      <c r="BE102" s="89">
        <f t="shared" si="64"/>
        <v>0</v>
      </c>
      <c r="BF102" s="89">
        <f t="shared" si="64"/>
        <v>0</v>
      </c>
      <c r="BG102" s="89">
        <f t="shared" si="64"/>
        <v>0</v>
      </c>
      <c r="BH102" s="89">
        <f t="shared" si="64"/>
        <v>0</v>
      </c>
      <c r="BI102" s="89">
        <f t="shared" si="64"/>
        <v>0</v>
      </c>
      <c r="BJ102" s="89">
        <f t="shared" si="64"/>
        <v>0</v>
      </c>
      <c r="BK102" s="89">
        <f t="shared" si="64"/>
        <v>0</v>
      </c>
      <c r="BL102" s="89">
        <f t="shared" si="64"/>
        <v>0</v>
      </c>
      <c r="BM102" s="89">
        <f t="shared" si="64"/>
        <v>0</v>
      </c>
      <c r="BN102" s="89">
        <f t="shared" si="64"/>
        <v>0</v>
      </c>
      <c r="BO102" s="89">
        <f t="shared" si="64"/>
        <v>0</v>
      </c>
      <c r="BP102" s="89">
        <f t="shared" si="64"/>
        <v>0</v>
      </c>
      <c r="BQ102" s="89">
        <f t="shared" si="64"/>
        <v>0</v>
      </c>
      <c r="BR102" s="89">
        <f t="shared" si="64"/>
        <v>0</v>
      </c>
      <c r="BS102" s="89">
        <f t="shared" si="64"/>
        <v>0</v>
      </c>
      <c r="BT102" s="89">
        <f t="shared" si="64"/>
        <v>0</v>
      </c>
      <c r="BU102" s="89">
        <f t="shared" si="65"/>
        <v>0</v>
      </c>
      <c r="BV102" s="89">
        <f t="shared" si="65"/>
        <v>0</v>
      </c>
      <c r="BW102" s="89">
        <f t="shared" si="65"/>
        <v>0</v>
      </c>
      <c r="BX102" s="89">
        <f t="shared" si="65"/>
        <v>0</v>
      </c>
      <c r="BY102" s="89">
        <f t="shared" si="65"/>
        <v>0</v>
      </c>
      <c r="BZ102" s="89">
        <f t="shared" si="65"/>
        <v>0</v>
      </c>
      <c r="CA102" s="89">
        <f t="shared" si="65"/>
        <v>0</v>
      </c>
      <c r="CB102" s="89">
        <f t="shared" si="65"/>
        <v>0</v>
      </c>
      <c r="CC102" s="89">
        <f t="shared" si="65"/>
        <v>0</v>
      </c>
      <c r="CD102" s="89">
        <f t="shared" si="65"/>
        <v>0</v>
      </c>
      <c r="CE102" s="89">
        <f t="shared" si="65"/>
        <v>0</v>
      </c>
      <c r="CF102" s="89">
        <f t="shared" si="65"/>
        <v>0</v>
      </c>
      <c r="CG102" s="89">
        <f t="shared" si="65"/>
        <v>0</v>
      </c>
      <c r="CH102" s="89">
        <f t="shared" si="65"/>
        <v>0</v>
      </c>
      <c r="CI102" s="89">
        <f t="shared" si="65"/>
        <v>0</v>
      </c>
      <c r="CJ102" s="89">
        <f t="shared" si="65"/>
        <v>0</v>
      </c>
      <c r="CK102" s="89">
        <f t="shared" si="58"/>
        <v>0</v>
      </c>
      <c r="CL102" s="89">
        <f t="shared" si="58"/>
        <v>0</v>
      </c>
      <c r="CM102" s="89">
        <f t="shared" si="58"/>
        <v>0</v>
      </c>
      <c r="CN102" s="89">
        <f t="shared" si="58"/>
        <v>0</v>
      </c>
      <c r="CO102" s="89">
        <f t="shared" si="58"/>
        <v>0</v>
      </c>
      <c r="CP102" s="89">
        <f t="shared" si="58"/>
        <v>0</v>
      </c>
      <c r="CQ102" s="89">
        <f t="shared" si="58"/>
        <v>0</v>
      </c>
      <c r="CR102" s="89">
        <f t="shared" si="58"/>
        <v>0</v>
      </c>
      <c r="CS102" s="89">
        <f t="shared" si="58"/>
        <v>0</v>
      </c>
      <c r="CT102" s="89">
        <f t="shared" si="58"/>
        <v>0</v>
      </c>
      <c r="CU102" s="89">
        <f t="shared" si="58"/>
        <v>0</v>
      </c>
      <c r="CV102" s="89">
        <f t="shared" si="57"/>
        <v>0</v>
      </c>
      <c r="CW102" s="89">
        <f t="shared" si="57"/>
        <v>0</v>
      </c>
      <c r="CX102" s="89">
        <f t="shared" si="57"/>
        <v>0</v>
      </c>
      <c r="CY102" s="89">
        <f t="shared" si="57"/>
        <v>0</v>
      </c>
      <c r="CZ102" s="89">
        <f t="shared" si="57"/>
        <v>0</v>
      </c>
      <c r="DA102" s="89">
        <f t="shared" si="57"/>
        <v>0</v>
      </c>
      <c r="DB102" s="89">
        <f t="shared" si="57"/>
        <v>0</v>
      </c>
      <c r="DC102" s="89">
        <f t="shared" si="57"/>
        <v>0</v>
      </c>
      <c r="DD102" s="89">
        <f t="shared" si="57"/>
        <v>0</v>
      </c>
      <c r="DE102" s="89">
        <f t="shared" si="57"/>
        <v>0</v>
      </c>
      <c r="DF102" s="89">
        <f t="shared" si="57"/>
        <v>0</v>
      </c>
      <c r="DG102" s="89">
        <f t="shared" si="57"/>
        <v>0</v>
      </c>
      <c r="DH102" s="89">
        <f t="shared" si="57"/>
        <v>0</v>
      </c>
      <c r="DI102" s="89">
        <f t="shared" si="57"/>
        <v>0</v>
      </c>
      <c r="DJ102" s="89">
        <f t="shared" si="57"/>
        <v>0</v>
      </c>
      <c r="DK102" s="89">
        <f t="shared" si="57"/>
        <v>0</v>
      </c>
      <c r="DL102" s="89">
        <f t="shared" si="66"/>
        <v>0</v>
      </c>
      <c r="DM102" s="89">
        <f t="shared" si="66"/>
        <v>0</v>
      </c>
      <c r="DN102" s="89">
        <f t="shared" si="66"/>
        <v>0</v>
      </c>
      <c r="DO102" s="89">
        <f t="shared" si="59"/>
        <v>0</v>
      </c>
      <c r="DP102" s="89">
        <f t="shared" si="59"/>
        <v>0</v>
      </c>
      <c r="DQ102" s="89">
        <f t="shared" si="59"/>
        <v>0</v>
      </c>
      <c r="DR102" s="89">
        <f t="shared" si="59"/>
        <v>0</v>
      </c>
      <c r="DS102" s="89">
        <f t="shared" si="59"/>
        <v>0</v>
      </c>
    </row>
    <row r="103" spans="2:124" s="3" customFormat="1" ht="20.100000000000001" hidden="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5"/>
        <v>0</v>
      </c>
      <c r="L103" s="5"/>
      <c r="M103" s="105">
        <f t="shared" si="27"/>
        <v>97</v>
      </c>
      <c r="N103" s="106" t="str">
        <f>Tutor_Names!B98</f>
        <v>T70</v>
      </c>
      <c r="O103" s="104">
        <f t="shared" si="46"/>
        <v>0</v>
      </c>
      <c r="P103" s="91">
        <f t="shared" si="47"/>
        <v>0</v>
      </c>
      <c r="Q103" s="92">
        <f t="shared" si="48"/>
        <v>0</v>
      </c>
      <c r="U103" s="5"/>
      <c r="V103" s="87">
        <f t="shared" si="61"/>
        <v>0</v>
      </c>
      <c r="W103" s="88">
        <f t="shared" si="61"/>
        <v>0</v>
      </c>
      <c r="X103" s="88">
        <f t="shared" si="61"/>
        <v>0</v>
      </c>
      <c r="Y103" s="88">
        <f t="shared" si="61"/>
        <v>0</v>
      </c>
      <c r="Z103" s="88">
        <f t="shared" si="61"/>
        <v>0</v>
      </c>
      <c r="AA103" s="88">
        <f t="shared" si="61"/>
        <v>0</v>
      </c>
      <c r="AB103" s="88">
        <f t="shared" si="61"/>
        <v>0</v>
      </c>
      <c r="AC103" s="88">
        <f t="shared" si="61"/>
        <v>0</v>
      </c>
      <c r="AD103" s="88">
        <f t="shared" si="61"/>
        <v>0</v>
      </c>
      <c r="AE103" s="88">
        <f t="shared" si="61"/>
        <v>0</v>
      </c>
      <c r="AF103" s="88">
        <f t="shared" si="61"/>
        <v>0</v>
      </c>
      <c r="AG103" s="88">
        <f t="shared" si="61"/>
        <v>0</v>
      </c>
      <c r="AH103" s="88">
        <f t="shared" si="61"/>
        <v>0</v>
      </c>
      <c r="AI103" s="88">
        <f t="shared" si="61"/>
        <v>0</v>
      </c>
      <c r="AJ103" s="88">
        <f t="shared" si="61"/>
        <v>0</v>
      </c>
      <c r="AK103" s="88">
        <f t="shared" si="61"/>
        <v>0</v>
      </c>
      <c r="AL103" s="88">
        <f t="shared" si="60"/>
        <v>0</v>
      </c>
      <c r="AM103" s="88">
        <f t="shared" si="60"/>
        <v>0</v>
      </c>
      <c r="AN103" s="88">
        <f t="shared" si="60"/>
        <v>0</v>
      </c>
      <c r="AO103" s="88">
        <f t="shared" si="60"/>
        <v>0</v>
      </c>
      <c r="AP103" s="88">
        <f t="shared" si="60"/>
        <v>0</v>
      </c>
      <c r="AQ103" s="88">
        <f t="shared" si="60"/>
        <v>0</v>
      </c>
      <c r="AR103" s="88">
        <f t="shared" si="60"/>
        <v>0</v>
      </c>
      <c r="AS103" s="88">
        <f t="shared" si="60"/>
        <v>0</v>
      </c>
      <c r="AT103" s="88">
        <f t="shared" si="60"/>
        <v>0</v>
      </c>
      <c r="AU103" s="88">
        <f t="shared" si="60"/>
        <v>0</v>
      </c>
      <c r="AV103" s="88">
        <f t="shared" si="60"/>
        <v>0</v>
      </c>
      <c r="AW103" s="88">
        <f t="shared" si="60"/>
        <v>0</v>
      </c>
      <c r="AX103" s="88">
        <f t="shared" si="60"/>
        <v>0</v>
      </c>
      <c r="AY103" s="88">
        <f t="shared" si="60"/>
        <v>0</v>
      </c>
      <c r="AZ103" s="88">
        <f t="shared" si="60"/>
        <v>0</v>
      </c>
      <c r="BA103" s="88">
        <f t="shared" si="62"/>
        <v>0</v>
      </c>
      <c r="BB103" s="88">
        <f t="shared" si="62"/>
        <v>0</v>
      </c>
      <c r="BC103" s="88">
        <f t="shared" si="62"/>
        <v>0</v>
      </c>
      <c r="BD103" s="89">
        <f t="shared" si="62"/>
        <v>0</v>
      </c>
      <c r="BE103" s="89">
        <f t="shared" si="64"/>
        <v>0</v>
      </c>
      <c r="BF103" s="89">
        <f t="shared" si="64"/>
        <v>0</v>
      </c>
      <c r="BG103" s="89">
        <f t="shared" si="64"/>
        <v>0</v>
      </c>
      <c r="BH103" s="89">
        <f t="shared" si="64"/>
        <v>0</v>
      </c>
      <c r="BI103" s="89">
        <f t="shared" si="64"/>
        <v>0</v>
      </c>
      <c r="BJ103" s="89">
        <f t="shared" si="64"/>
        <v>0</v>
      </c>
      <c r="BK103" s="89">
        <f t="shared" si="64"/>
        <v>0</v>
      </c>
      <c r="BL103" s="89">
        <f t="shared" si="64"/>
        <v>0</v>
      </c>
      <c r="BM103" s="89">
        <f t="shared" si="64"/>
        <v>0</v>
      </c>
      <c r="BN103" s="89">
        <f t="shared" si="64"/>
        <v>0</v>
      </c>
      <c r="BO103" s="89">
        <f t="shared" si="64"/>
        <v>0</v>
      </c>
      <c r="BP103" s="89">
        <f t="shared" si="64"/>
        <v>0</v>
      </c>
      <c r="BQ103" s="89">
        <f t="shared" si="64"/>
        <v>0</v>
      </c>
      <c r="BR103" s="89">
        <f t="shared" si="64"/>
        <v>0</v>
      </c>
      <c r="BS103" s="89">
        <f t="shared" si="64"/>
        <v>0</v>
      </c>
      <c r="BT103" s="89">
        <f t="shared" si="64"/>
        <v>0</v>
      </c>
      <c r="BU103" s="89">
        <f t="shared" si="65"/>
        <v>0</v>
      </c>
      <c r="BV103" s="89">
        <f t="shared" si="65"/>
        <v>0</v>
      </c>
      <c r="BW103" s="89">
        <f t="shared" si="65"/>
        <v>0</v>
      </c>
      <c r="BX103" s="89">
        <f t="shared" si="65"/>
        <v>0</v>
      </c>
      <c r="BY103" s="89">
        <f t="shared" si="65"/>
        <v>0</v>
      </c>
      <c r="BZ103" s="89">
        <f t="shared" si="65"/>
        <v>0</v>
      </c>
      <c r="CA103" s="89">
        <f t="shared" si="65"/>
        <v>0</v>
      </c>
      <c r="CB103" s="89">
        <f t="shared" si="65"/>
        <v>0</v>
      </c>
      <c r="CC103" s="89">
        <f t="shared" si="65"/>
        <v>0</v>
      </c>
      <c r="CD103" s="89">
        <f t="shared" si="65"/>
        <v>0</v>
      </c>
      <c r="CE103" s="89">
        <f t="shared" si="65"/>
        <v>0</v>
      </c>
      <c r="CF103" s="89">
        <f t="shared" si="65"/>
        <v>0</v>
      </c>
      <c r="CG103" s="89">
        <f t="shared" si="65"/>
        <v>0</v>
      </c>
      <c r="CH103" s="89">
        <f t="shared" si="65"/>
        <v>0</v>
      </c>
      <c r="CI103" s="89">
        <f t="shared" si="65"/>
        <v>0</v>
      </c>
      <c r="CJ103" s="89">
        <f t="shared" si="65"/>
        <v>0</v>
      </c>
      <c r="CK103" s="89">
        <f t="shared" si="58"/>
        <v>0</v>
      </c>
      <c r="CL103" s="89">
        <f t="shared" si="58"/>
        <v>0</v>
      </c>
      <c r="CM103" s="89">
        <f t="shared" si="58"/>
        <v>0</v>
      </c>
      <c r="CN103" s="89">
        <f t="shared" si="58"/>
        <v>0</v>
      </c>
      <c r="CO103" s="89">
        <f t="shared" si="58"/>
        <v>0</v>
      </c>
      <c r="CP103" s="89">
        <f t="shared" si="58"/>
        <v>0</v>
      </c>
      <c r="CQ103" s="89">
        <f t="shared" si="58"/>
        <v>0</v>
      </c>
      <c r="CR103" s="89">
        <f t="shared" si="58"/>
        <v>0</v>
      </c>
      <c r="CS103" s="89">
        <f t="shared" si="58"/>
        <v>0</v>
      </c>
      <c r="CT103" s="89">
        <f t="shared" si="58"/>
        <v>0</v>
      </c>
      <c r="CU103" s="89">
        <f t="shared" si="58"/>
        <v>0</v>
      </c>
      <c r="CV103" s="89">
        <f t="shared" ref="CV103:DK106" si="67">COUNTIF($D103:$J103,CV$6)*$C103</f>
        <v>0</v>
      </c>
      <c r="CW103" s="89">
        <f t="shared" si="67"/>
        <v>0</v>
      </c>
      <c r="CX103" s="89">
        <f t="shared" si="67"/>
        <v>0</v>
      </c>
      <c r="CY103" s="89">
        <f t="shared" si="67"/>
        <v>0</v>
      </c>
      <c r="CZ103" s="89">
        <f t="shared" si="67"/>
        <v>0</v>
      </c>
      <c r="DA103" s="89">
        <f t="shared" si="67"/>
        <v>0</v>
      </c>
      <c r="DB103" s="89">
        <f t="shared" si="67"/>
        <v>0</v>
      </c>
      <c r="DC103" s="89">
        <f t="shared" si="67"/>
        <v>0</v>
      </c>
      <c r="DD103" s="89">
        <f t="shared" si="67"/>
        <v>0</v>
      </c>
      <c r="DE103" s="89">
        <f t="shared" si="67"/>
        <v>0</v>
      </c>
      <c r="DF103" s="89">
        <f t="shared" si="67"/>
        <v>0</v>
      </c>
      <c r="DG103" s="89">
        <f t="shared" si="67"/>
        <v>0</v>
      </c>
      <c r="DH103" s="89">
        <f t="shared" si="67"/>
        <v>0</v>
      </c>
      <c r="DI103" s="89">
        <f t="shared" si="67"/>
        <v>0</v>
      </c>
      <c r="DJ103" s="89">
        <f t="shared" si="67"/>
        <v>0</v>
      </c>
      <c r="DK103" s="89">
        <f t="shared" si="67"/>
        <v>0</v>
      </c>
      <c r="DL103" s="89">
        <f t="shared" si="66"/>
        <v>0</v>
      </c>
      <c r="DM103" s="89">
        <f t="shared" si="66"/>
        <v>0</v>
      </c>
      <c r="DN103" s="89">
        <f t="shared" si="66"/>
        <v>0</v>
      </c>
      <c r="DO103" s="89">
        <f t="shared" si="59"/>
        <v>0</v>
      </c>
      <c r="DP103" s="89">
        <f t="shared" si="59"/>
        <v>0</v>
      </c>
      <c r="DQ103" s="89">
        <f t="shared" si="59"/>
        <v>0</v>
      </c>
      <c r="DR103" s="89">
        <f t="shared" si="59"/>
        <v>0</v>
      </c>
      <c r="DS103" s="89">
        <f t="shared" si="59"/>
        <v>0</v>
      </c>
    </row>
    <row r="104" spans="2:124" s="3" customFormat="1" ht="20.100000000000001" hidden="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5"/>
        <v>0</v>
      </c>
      <c r="L104" s="5"/>
      <c r="M104" s="105">
        <f t="shared" si="27"/>
        <v>98</v>
      </c>
      <c r="N104" s="106" t="str">
        <f>Tutor_Names!B99</f>
        <v>T71</v>
      </c>
      <c r="O104" s="104">
        <f t="shared" si="46"/>
        <v>0</v>
      </c>
      <c r="P104" s="91">
        <f t="shared" si="47"/>
        <v>0</v>
      </c>
      <c r="Q104" s="92">
        <f t="shared" si="48"/>
        <v>0</v>
      </c>
      <c r="U104" s="5"/>
      <c r="V104" s="87">
        <f t="shared" si="61"/>
        <v>0</v>
      </c>
      <c r="W104" s="88">
        <f t="shared" si="61"/>
        <v>0</v>
      </c>
      <c r="X104" s="88">
        <f t="shared" si="61"/>
        <v>0</v>
      </c>
      <c r="Y104" s="88">
        <f t="shared" si="61"/>
        <v>0</v>
      </c>
      <c r="Z104" s="88">
        <f t="shared" si="61"/>
        <v>0</v>
      </c>
      <c r="AA104" s="88">
        <f t="shared" si="61"/>
        <v>0</v>
      </c>
      <c r="AB104" s="88">
        <f t="shared" si="61"/>
        <v>0</v>
      </c>
      <c r="AC104" s="88">
        <f t="shared" si="61"/>
        <v>0</v>
      </c>
      <c r="AD104" s="88">
        <f t="shared" si="61"/>
        <v>0</v>
      </c>
      <c r="AE104" s="88">
        <f t="shared" si="61"/>
        <v>0</v>
      </c>
      <c r="AF104" s="88">
        <f t="shared" si="61"/>
        <v>0</v>
      </c>
      <c r="AG104" s="88">
        <f t="shared" si="61"/>
        <v>0</v>
      </c>
      <c r="AH104" s="88">
        <f t="shared" si="61"/>
        <v>0</v>
      </c>
      <c r="AI104" s="88">
        <f t="shared" si="61"/>
        <v>0</v>
      </c>
      <c r="AJ104" s="88">
        <f t="shared" si="61"/>
        <v>0</v>
      </c>
      <c r="AK104" s="88">
        <f t="shared" si="61"/>
        <v>0</v>
      </c>
      <c r="AL104" s="88">
        <f t="shared" si="60"/>
        <v>0</v>
      </c>
      <c r="AM104" s="88">
        <f t="shared" si="60"/>
        <v>0</v>
      </c>
      <c r="AN104" s="88">
        <f t="shared" si="60"/>
        <v>0</v>
      </c>
      <c r="AO104" s="88">
        <f t="shared" si="60"/>
        <v>0</v>
      </c>
      <c r="AP104" s="88">
        <f t="shared" si="60"/>
        <v>0</v>
      </c>
      <c r="AQ104" s="88">
        <f t="shared" si="60"/>
        <v>0</v>
      </c>
      <c r="AR104" s="88">
        <f t="shared" si="60"/>
        <v>0</v>
      </c>
      <c r="AS104" s="88">
        <f t="shared" si="60"/>
        <v>0</v>
      </c>
      <c r="AT104" s="88">
        <f t="shared" si="60"/>
        <v>0</v>
      </c>
      <c r="AU104" s="88">
        <f t="shared" si="60"/>
        <v>0</v>
      </c>
      <c r="AV104" s="88">
        <f t="shared" si="60"/>
        <v>0</v>
      </c>
      <c r="AW104" s="88">
        <f t="shared" si="60"/>
        <v>0</v>
      </c>
      <c r="AX104" s="88">
        <f t="shared" si="60"/>
        <v>0</v>
      </c>
      <c r="AY104" s="88">
        <f t="shared" si="60"/>
        <v>0</v>
      </c>
      <c r="AZ104" s="88">
        <f t="shared" si="60"/>
        <v>0</v>
      </c>
      <c r="BA104" s="88">
        <f t="shared" si="62"/>
        <v>0</v>
      </c>
      <c r="BB104" s="88">
        <f t="shared" si="62"/>
        <v>0</v>
      </c>
      <c r="BC104" s="88">
        <f t="shared" si="62"/>
        <v>0</v>
      </c>
      <c r="BD104" s="89">
        <f t="shared" si="62"/>
        <v>0</v>
      </c>
      <c r="BE104" s="89">
        <f t="shared" si="64"/>
        <v>0</v>
      </c>
      <c r="BF104" s="89">
        <f t="shared" si="64"/>
        <v>0</v>
      </c>
      <c r="BG104" s="89">
        <f t="shared" si="64"/>
        <v>0</v>
      </c>
      <c r="BH104" s="89">
        <f t="shared" si="64"/>
        <v>0</v>
      </c>
      <c r="BI104" s="89">
        <f t="shared" si="64"/>
        <v>0</v>
      </c>
      <c r="BJ104" s="89">
        <f t="shared" si="64"/>
        <v>0</v>
      </c>
      <c r="BK104" s="89">
        <f t="shared" si="64"/>
        <v>0</v>
      </c>
      <c r="BL104" s="89">
        <f t="shared" si="64"/>
        <v>0</v>
      </c>
      <c r="BM104" s="89">
        <f t="shared" si="64"/>
        <v>0</v>
      </c>
      <c r="BN104" s="89">
        <f t="shared" si="64"/>
        <v>0</v>
      </c>
      <c r="BO104" s="89">
        <f t="shared" si="64"/>
        <v>0</v>
      </c>
      <c r="BP104" s="89">
        <f t="shared" si="64"/>
        <v>0</v>
      </c>
      <c r="BQ104" s="89">
        <f t="shared" si="64"/>
        <v>0</v>
      </c>
      <c r="BR104" s="89">
        <f t="shared" si="64"/>
        <v>0</v>
      </c>
      <c r="BS104" s="89">
        <f t="shared" si="64"/>
        <v>0</v>
      </c>
      <c r="BT104" s="89">
        <f t="shared" si="64"/>
        <v>0</v>
      </c>
      <c r="BU104" s="89">
        <f t="shared" si="65"/>
        <v>0</v>
      </c>
      <c r="BV104" s="89">
        <f t="shared" si="65"/>
        <v>0</v>
      </c>
      <c r="BW104" s="89">
        <f t="shared" si="65"/>
        <v>0</v>
      </c>
      <c r="BX104" s="89">
        <f t="shared" si="65"/>
        <v>0</v>
      </c>
      <c r="BY104" s="89">
        <f t="shared" si="65"/>
        <v>0</v>
      </c>
      <c r="BZ104" s="89">
        <f t="shared" si="65"/>
        <v>0</v>
      </c>
      <c r="CA104" s="89">
        <f t="shared" si="65"/>
        <v>0</v>
      </c>
      <c r="CB104" s="89">
        <f t="shared" si="65"/>
        <v>0</v>
      </c>
      <c r="CC104" s="89">
        <f t="shared" si="65"/>
        <v>0</v>
      </c>
      <c r="CD104" s="89">
        <f t="shared" si="65"/>
        <v>0</v>
      </c>
      <c r="CE104" s="89">
        <f t="shared" si="65"/>
        <v>0</v>
      </c>
      <c r="CF104" s="89">
        <f t="shared" si="65"/>
        <v>0</v>
      </c>
      <c r="CG104" s="89">
        <f t="shared" si="65"/>
        <v>0</v>
      </c>
      <c r="CH104" s="89">
        <f t="shared" si="65"/>
        <v>0</v>
      </c>
      <c r="CI104" s="89">
        <f t="shared" si="65"/>
        <v>0</v>
      </c>
      <c r="CJ104" s="89">
        <f t="shared" si="65"/>
        <v>0</v>
      </c>
      <c r="CK104" s="89">
        <f t="shared" si="58"/>
        <v>0</v>
      </c>
      <c r="CL104" s="89">
        <f t="shared" si="58"/>
        <v>0</v>
      </c>
      <c r="CM104" s="89">
        <f t="shared" si="58"/>
        <v>0</v>
      </c>
      <c r="CN104" s="89">
        <f t="shared" si="58"/>
        <v>0</v>
      </c>
      <c r="CO104" s="89">
        <f t="shared" si="58"/>
        <v>0</v>
      </c>
      <c r="CP104" s="89">
        <f t="shared" si="58"/>
        <v>0</v>
      </c>
      <c r="CQ104" s="89">
        <f t="shared" si="58"/>
        <v>0</v>
      </c>
      <c r="CR104" s="89">
        <f t="shared" si="58"/>
        <v>0</v>
      </c>
      <c r="CS104" s="89">
        <f t="shared" si="58"/>
        <v>0</v>
      </c>
      <c r="CT104" s="89">
        <f t="shared" si="58"/>
        <v>0</v>
      </c>
      <c r="CU104" s="89">
        <f t="shared" si="58"/>
        <v>0</v>
      </c>
      <c r="CV104" s="89">
        <f t="shared" si="67"/>
        <v>0</v>
      </c>
      <c r="CW104" s="89">
        <f t="shared" si="67"/>
        <v>0</v>
      </c>
      <c r="CX104" s="89">
        <f t="shared" si="67"/>
        <v>0</v>
      </c>
      <c r="CY104" s="89">
        <f t="shared" si="67"/>
        <v>0</v>
      </c>
      <c r="CZ104" s="89">
        <f t="shared" si="67"/>
        <v>0</v>
      </c>
      <c r="DA104" s="89">
        <f t="shared" si="67"/>
        <v>0</v>
      </c>
      <c r="DB104" s="89">
        <f t="shared" si="67"/>
        <v>0</v>
      </c>
      <c r="DC104" s="89">
        <f t="shared" si="67"/>
        <v>0</v>
      </c>
      <c r="DD104" s="89">
        <f t="shared" si="67"/>
        <v>0</v>
      </c>
      <c r="DE104" s="89">
        <f t="shared" si="67"/>
        <v>0</v>
      </c>
      <c r="DF104" s="89">
        <f t="shared" si="67"/>
        <v>0</v>
      </c>
      <c r="DG104" s="89">
        <f t="shared" si="67"/>
        <v>0</v>
      </c>
      <c r="DH104" s="89">
        <f t="shared" si="67"/>
        <v>0</v>
      </c>
      <c r="DI104" s="89">
        <f t="shared" si="67"/>
        <v>0</v>
      </c>
      <c r="DJ104" s="89">
        <f t="shared" si="67"/>
        <v>0</v>
      </c>
      <c r="DK104" s="89">
        <f t="shared" si="67"/>
        <v>0</v>
      </c>
      <c r="DL104" s="89">
        <f t="shared" si="66"/>
        <v>0</v>
      </c>
      <c r="DM104" s="89">
        <f t="shared" si="66"/>
        <v>0</v>
      </c>
      <c r="DN104" s="89">
        <f t="shared" si="66"/>
        <v>0</v>
      </c>
      <c r="DO104" s="89">
        <f t="shared" si="59"/>
        <v>0</v>
      </c>
      <c r="DP104" s="89">
        <f t="shared" si="59"/>
        <v>0</v>
      </c>
      <c r="DQ104" s="89">
        <f t="shared" si="59"/>
        <v>0</v>
      </c>
      <c r="DR104" s="89">
        <f t="shared" si="59"/>
        <v>0</v>
      </c>
      <c r="DS104" s="89">
        <f t="shared" si="59"/>
        <v>0</v>
      </c>
    </row>
    <row r="105" spans="2:124" s="3" customFormat="1" ht="20.100000000000001" hidden="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5"/>
        <v>0</v>
      </c>
      <c r="L105" s="5"/>
      <c r="M105" s="105">
        <f t="shared" si="27"/>
        <v>99</v>
      </c>
      <c r="N105" s="106" t="str">
        <f>Tutor_Names!B100</f>
        <v>T72</v>
      </c>
      <c r="O105" s="104">
        <f t="shared" si="46"/>
        <v>0</v>
      </c>
      <c r="P105" s="91">
        <f t="shared" si="47"/>
        <v>0</v>
      </c>
      <c r="Q105" s="92">
        <f t="shared" si="48"/>
        <v>0</v>
      </c>
      <c r="U105" s="5"/>
      <c r="V105" s="87">
        <f t="shared" si="61"/>
        <v>0</v>
      </c>
      <c r="W105" s="88">
        <f t="shared" si="61"/>
        <v>0</v>
      </c>
      <c r="X105" s="88">
        <f t="shared" si="61"/>
        <v>0</v>
      </c>
      <c r="Y105" s="88">
        <f t="shared" si="61"/>
        <v>0</v>
      </c>
      <c r="Z105" s="88">
        <f t="shared" si="61"/>
        <v>0</v>
      </c>
      <c r="AA105" s="88">
        <f t="shared" si="61"/>
        <v>0</v>
      </c>
      <c r="AB105" s="88">
        <f t="shared" si="61"/>
        <v>0</v>
      </c>
      <c r="AC105" s="88">
        <f t="shared" si="61"/>
        <v>0</v>
      </c>
      <c r="AD105" s="88">
        <f t="shared" si="61"/>
        <v>0</v>
      </c>
      <c r="AE105" s="88">
        <f t="shared" si="61"/>
        <v>0</v>
      </c>
      <c r="AF105" s="88">
        <f t="shared" si="61"/>
        <v>0</v>
      </c>
      <c r="AG105" s="88">
        <f t="shared" si="61"/>
        <v>0</v>
      </c>
      <c r="AH105" s="88">
        <f t="shared" si="61"/>
        <v>0</v>
      </c>
      <c r="AI105" s="88">
        <f t="shared" si="61"/>
        <v>0</v>
      </c>
      <c r="AJ105" s="88">
        <f t="shared" si="61"/>
        <v>0</v>
      </c>
      <c r="AK105" s="88">
        <f t="shared" si="61"/>
        <v>0</v>
      </c>
      <c r="AL105" s="88">
        <f t="shared" si="60"/>
        <v>0</v>
      </c>
      <c r="AM105" s="88">
        <f t="shared" si="60"/>
        <v>0</v>
      </c>
      <c r="AN105" s="88">
        <f t="shared" si="60"/>
        <v>0</v>
      </c>
      <c r="AO105" s="88">
        <f t="shared" si="60"/>
        <v>0</v>
      </c>
      <c r="AP105" s="88">
        <f t="shared" si="60"/>
        <v>0</v>
      </c>
      <c r="AQ105" s="88">
        <f t="shared" si="60"/>
        <v>0</v>
      </c>
      <c r="AR105" s="88">
        <f t="shared" si="60"/>
        <v>0</v>
      </c>
      <c r="AS105" s="88">
        <f t="shared" si="60"/>
        <v>0</v>
      </c>
      <c r="AT105" s="88">
        <f t="shared" si="60"/>
        <v>0</v>
      </c>
      <c r="AU105" s="88">
        <f t="shared" si="60"/>
        <v>0</v>
      </c>
      <c r="AV105" s="88">
        <f t="shared" si="60"/>
        <v>0</v>
      </c>
      <c r="AW105" s="88">
        <f t="shared" si="60"/>
        <v>0</v>
      </c>
      <c r="AX105" s="88">
        <f t="shared" si="60"/>
        <v>0</v>
      </c>
      <c r="AY105" s="88">
        <f t="shared" si="60"/>
        <v>0</v>
      </c>
      <c r="AZ105" s="88">
        <f t="shared" si="60"/>
        <v>0</v>
      </c>
      <c r="BA105" s="88">
        <f t="shared" si="62"/>
        <v>0</v>
      </c>
      <c r="BB105" s="88">
        <f t="shared" si="62"/>
        <v>0</v>
      </c>
      <c r="BC105" s="88">
        <f t="shared" si="62"/>
        <v>0</v>
      </c>
      <c r="BD105" s="89">
        <f t="shared" si="62"/>
        <v>0</v>
      </c>
      <c r="BE105" s="89">
        <f t="shared" si="64"/>
        <v>0</v>
      </c>
      <c r="BF105" s="89">
        <f t="shared" si="64"/>
        <v>0</v>
      </c>
      <c r="BG105" s="89">
        <f t="shared" si="64"/>
        <v>0</v>
      </c>
      <c r="BH105" s="89">
        <f t="shared" si="64"/>
        <v>0</v>
      </c>
      <c r="BI105" s="89">
        <f t="shared" si="64"/>
        <v>0</v>
      </c>
      <c r="BJ105" s="89">
        <f t="shared" si="64"/>
        <v>0</v>
      </c>
      <c r="BK105" s="89">
        <f t="shared" si="64"/>
        <v>0</v>
      </c>
      <c r="BL105" s="89">
        <f t="shared" si="64"/>
        <v>0</v>
      </c>
      <c r="BM105" s="89">
        <f t="shared" si="64"/>
        <v>0</v>
      </c>
      <c r="BN105" s="89">
        <f t="shared" si="64"/>
        <v>0</v>
      </c>
      <c r="BO105" s="89">
        <f t="shared" si="64"/>
        <v>0</v>
      </c>
      <c r="BP105" s="89">
        <f t="shared" si="64"/>
        <v>0</v>
      </c>
      <c r="BQ105" s="89">
        <f t="shared" si="64"/>
        <v>0</v>
      </c>
      <c r="BR105" s="89">
        <f t="shared" si="64"/>
        <v>0</v>
      </c>
      <c r="BS105" s="89">
        <f t="shared" si="64"/>
        <v>0</v>
      </c>
      <c r="BT105" s="89">
        <f t="shared" si="64"/>
        <v>0</v>
      </c>
      <c r="BU105" s="89">
        <f t="shared" si="65"/>
        <v>0</v>
      </c>
      <c r="BV105" s="89">
        <f t="shared" si="65"/>
        <v>0</v>
      </c>
      <c r="BW105" s="89">
        <f t="shared" si="65"/>
        <v>0</v>
      </c>
      <c r="BX105" s="89">
        <f t="shared" si="65"/>
        <v>0</v>
      </c>
      <c r="BY105" s="89">
        <f t="shared" si="65"/>
        <v>0</v>
      </c>
      <c r="BZ105" s="89">
        <f t="shared" si="65"/>
        <v>0</v>
      </c>
      <c r="CA105" s="89">
        <f t="shared" si="65"/>
        <v>0</v>
      </c>
      <c r="CB105" s="89">
        <f t="shared" si="65"/>
        <v>0</v>
      </c>
      <c r="CC105" s="89">
        <f t="shared" si="65"/>
        <v>0</v>
      </c>
      <c r="CD105" s="89">
        <f t="shared" si="65"/>
        <v>0</v>
      </c>
      <c r="CE105" s="89">
        <f t="shared" si="65"/>
        <v>0</v>
      </c>
      <c r="CF105" s="89">
        <f t="shared" si="65"/>
        <v>0</v>
      </c>
      <c r="CG105" s="89">
        <f t="shared" si="65"/>
        <v>0</v>
      </c>
      <c r="CH105" s="89">
        <f t="shared" si="65"/>
        <v>0</v>
      </c>
      <c r="CI105" s="89">
        <f t="shared" si="65"/>
        <v>0</v>
      </c>
      <c r="CJ105" s="89">
        <f t="shared" si="65"/>
        <v>0</v>
      </c>
      <c r="CK105" s="89">
        <f t="shared" si="58"/>
        <v>0</v>
      </c>
      <c r="CL105" s="89">
        <f t="shared" si="58"/>
        <v>0</v>
      </c>
      <c r="CM105" s="89">
        <f t="shared" si="58"/>
        <v>0</v>
      </c>
      <c r="CN105" s="89">
        <f t="shared" si="58"/>
        <v>0</v>
      </c>
      <c r="CO105" s="89">
        <f t="shared" si="58"/>
        <v>0</v>
      </c>
      <c r="CP105" s="89">
        <f t="shared" si="58"/>
        <v>0</v>
      </c>
      <c r="CQ105" s="89">
        <f t="shared" si="58"/>
        <v>0</v>
      </c>
      <c r="CR105" s="89">
        <f t="shared" si="58"/>
        <v>0</v>
      </c>
      <c r="CS105" s="89">
        <f t="shared" si="58"/>
        <v>0</v>
      </c>
      <c r="CT105" s="89">
        <f t="shared" si="58"/>
        <v>0</v>
      </c>
      <c r="CU105" s="89">
        <f t="shared" si="58"/>
        <v>0</v>
      </c>
      <c r="CV105" s="89">
        <f t="shared" si="67"/>
        <v>0</v>
      </c>
      <c r="CW105" s="89">
        <f t="shared" si="67"/>
        <v>0</v>
      </c>
      <c r="CX105" s="89">
        <f t="shared" si="67"/>
        <v>0</v>
      </c>
      <c r="CY105" s="89">
        <f t="shared" si="67"/>
        <v>0</v>
      </c>
      <c r="CZ105" s="89">
        <f t="shared" si="67"/>
        <v>0</v>
      </c>
      <c r="DA105" s="89">
        <f t="shared" si="67"/>
        <v>0</v>
      </c>
      <c r="DB105" s="89">
        <f t="shared" si="67"/>
        <v>0</v>
      </c>
      <c r="DC105" s="89">
        <f t="shared" si="67"/>
        <v>0</v>
      </c>
      <c r="DD105" s="89">
        <f t="shared" si="67"/>
        <v>0</v>
      </c>
      <c r="DE105" s="89">
        <f t="shared" si="67"/>
        <v>0</v>
      </c>
      <c r="DF105" s="89">
        <f t="shared" si="67"/>
        <v>0</v>
      </c>
      <c r="DG105" s="89">
        <f t="shared" si="67"/>
        <v>0</v>
      </c>
      <c r="DH105" s="89">
        <f t="shared" si="67"/>
        <v>0</v>
      </c>
      <c r="DI105" s="89">
        <f t="shared" si="67"/>
        <v>0</v>
      </c>
      <c r="DJ105" s="89">
        <f t="shared" si="67"/>
        <v>0</v>
      </c>
      <c r="DK105" s="89">
        <f t="shared" si="67"/>
        <v>0</v>
      </c>
      <c r="DL105" s="89">
        <f t="shared" si="66"/>
        <v>0</v>
      </c>
      <c r="DM105" s="89">
        <f t="shared" si="66"/>
        <v>0</v>
      </c>
      <c r="DN105" s="89">
        <f t="shared" si="66"/>
        <v>0</v>
      </c>
      <c r="DO105" s="89">
        <f t="shared" si="59"/>
        <v>0</v>
      </c>
      <c r="DP105" s="89">
        <f t="shared" si="59"/>
        <v>0</v>
      </c>
      <c r="DQ105" s="89">
        <f t="shared" si="59"/>
        <v>0</v>
      </c>
      <c r="DR105" s="89">
        <f t="shared" si="59"/>
        <v>0</v>
      </c>
      <c r="DS105" s="89">
        <f t="shared" si="59"/>
        <v>0</v>
      </c>
    </row>
    <row r="106" spans="2:124" s="3" customFormat="1" ht="20.100000000000001" hidden="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5"/>
        <v>0</v>
      </c>
      <c r="L106" s="5"/>
      <c r="M106" s="105">
        <f t="shared" ref="M106" si="68">M105+1</f>
        <v>100</v>
      </c>
      <c r="N106" s="106" t="str">
        <f>Tutor_Names!B101</f>
        <v>T73</v>
      </c>
      <c r="O106" s="104">
        <f t="shared" si="46"/>
        <v>0</v>
      </c>
      <c r="P106" s="91">
        <f t="shared" si="47"/>
        <v>0</v>
      </c>
      <c r="Q106" s="92">
        <f t="shared" si="48"/>
        <v>0</v>
      </c>
      <c r="U106" s="5"/>
      <c r="V106" s="87">
        <f>COUNTIF($D106:$J106,V$6)*$C106</f>
        <v>0</v>
      </c>
      <c r="W106" s="88">
        <f t="shared" si="61"/>
        <v>0</v>
      </c>
      <c r="X106" s="88">
        <f t="shared" si="61"/>
        <v>0</v>
      </c>
      <c r="Y106" s="88">
        <f t="shared" si="61"/>
        <v>0</v>
      </c>
      <c r="Z106" s="88">
        <f t="shared" si="61"/>
        <v>0</v>
      </c>
      <c r="AA106" s="88">
        <f t="shared" si="61"/>
        <v>0</v>
      </c>
      <c r="AB106" s="88">
        <f t="shared" si="61"/>
        <v>0</v>
      </c>
      <c r="AC106" s="88">
        <f t="shared" si="61"/>
        <v>0</v>
      </c>
      <c r="AD106" s="88">
        <f t="shared" si="61"/>
        <v>0</v>
      </c>
      <c r="AE106" s="88">
        <f t="shared" si="61"/>
        <v>0</v>
      </c>
      <c r="AF106" s="88">
        <f t="shared" si="61"/>
        <v>0</v>
      </c>
      <c r="AG106" s="88">
        <f t="shared" si="61"/>
        <v>0</v>
      </c>
      <c r="AH106" s="88">
        <f t="shared" si="61"/>
        <v>0</v>
      </c>
      <c r="AI106" s="88">
        <f t="shared" si="61"/>
        <v>0</v>
      </c>
      <c r="AJ106" s="88">
        <f t="shared" si="61"/>
        <v>0</v>
      </c>
      <c r="AK106" s="88">
        <f t="shared" si="61"/>
        <v>0</v>
      </c>
      <c r="AL106" s="88">
        <f t="shared" si="60"/>
        <v>0</v>
      </c>
      <c r="AM106" s="88">
        <f t="shared" si="60"/>
        <v>0</v>
      </c>
      <c r="AN106" s="88">
        <f t="shared" si="60"/>
        <v>0</v>
      </c>
      <c r="AO106" s="88">
        <f t="shared" si="60"/>
        <v>0</v>
      </c>
      <c r="AP106" s="88">
        <f t="shared" si="60"/>
        <v>0</v>
      </c>
      <c r="AQ106" s="88">
        <f t="shared" si="60"/>
        <v>0</v>
      </c>
      <c r="AR106" s="88">
        <f t="shared" si="60"/>
        <v>0</v>
      </c>
      <c r="AS106" s="88">
        <f t="shared" si="60"/>
        <v>0</v>
      </c>
      <c r="AT106" s="88">
        <f t="shared" si="60"/>
        <v>0</v>
      </c>
      <c r="AU106" s="88">
        <f t="shared" si="60"/>
        <v>0</v>
      </c>
      <c r="AV106" s="88">
        <f t="shared" si="60"/>
        <v>0</v>
      </c>
      <c r="AW106" s="88">
        <f t="shared" si="60"/>
        <v>0</v>
      </c>
      <c r="AX106" s="88">
        <f t="shared" si="60"/>
        <v>0</v>
      </c>
      <c r="AY106" s="88">
        <f t="shared" si="60"/>
        <v>0</v>
      </c>
      <c r="AZ106" s="88">
        <f t="shared" si="60"/>
        <v>0</v>
      </c>
      <c r="BA106" s="88">
        <f t="shared" si="62"/>
        <v>0</v>
      </c>
      <c r="BB106" s="88">
        <f t="shared" si="62"/>
        <v>0</v>
      </c>
      <c r="BC106" s="88">
        <f t="shared" si="62"/>
        <v>0</v>
      </c>
      <c r="BD106" s="89">
        <f t="shared" si="62"/>
        <v>0</v>
      </c>
      <c r="BE106" s="89">
        <f t="shared" si="64"/>
        <v>0</v>
      </c>
      <c r="BF106" s="89">
        <f t="shared" si="64"/>
        <v>0</v>
      </c>
      <c r="BG106" s="89">
        <f t="shared" si="64"/>
        <v>0</v>
      </c>
      <c r="BH106" s="89">
        <f t="shared" si="64"/>
        <v>0</v>
      </c>
      <c r="BI106" s="89">
        <f t="shared" si="64"/>
        <v>0</v>
      </c>
      <c r="BJ106" s="89">
        <f t="shared" si="64"/>
        <v>0</v>
      </c>
      <c r="BK106" s="89">
        <f t="shared" si="64"/>
        <v>0</v>
      </c>
      <c r="BL106" s="89">
        <f t="shared" si="64"/>
        <v>0</v>
      </c>
      <c r="BM106" s="89">
        <f t="shared" si="64"/>
        <v>0</v>
      </c>
      <c r="BN106" s="89">
        <f t="shared" si="64"/>
        <v>0</v>
      </c>
      <c r="BO106" s="89">
        <f t="shared" si="64"/>
        <v>0</v>
      </c>
      <c r="BP106" s="89">
        <f t="shared" si="64"/>
        <v>0</v>
      </c>
      <c r="BQ106" s="89">
        <f t="shared" si="64"/>
        <v>0</v>
      </c>
      <c r="BR106" s="89">
        <f t="shared" si="64"/>
        <v>0</v>
      </c>
      <c r="BS106" s="89">
        <f t="shared" si="64"/>
        <v>0</v>
      </c>
      <c r="BT106" s="89">
        <f t="shared" si="64"/>
        <v>0</v>
      </c>
      <c r="BU106" s="89">
        <f t="shared" si="65"/>
        <v>0</v>
      </c>
      <c r="BV106" s="89">
        <f t="shared" si="65"/>
        <v>0</v>
      </c>
      <c r="BW106" s="89">
        <f t="shared" si="65"/>
        <v>0</v>
      </c>
      <c r="BX106" s="89">
        <f t="shared" si="65"/>
        <v>0</v>
      </c>
      <c r="BY106" s="89">
        <f t="shared" si="65"/>
        <v>0</v>
      </c>
      <c r="BZ106" s="89">
        <f t="shared" si="65"/>
        <v>0</v>
      </c>
      <c r="CA106" s="89">
        <f t="shared" si="65"/>
        <v>0</v>
      </c>
      <c r="CB106" s="89">
        <f t="shared" si="65"/>
        <v>0</v>
      </c>
      <c r="CC106" s="89">
        <f t="shared" si="65"/>
        <v>0</v>
      </c>
      <c r="CD106" s="89">
        <f t="shared" si="65"/>
        <v>0</v>
      </c>
      <c r="CE106" s="89">
        <f t="shared" si="65"/>
        <v>0</v>
      </c>
      <c r="CF106" s="89">
        <f t="shared" si="65"/>
        <v>0</v>
      </c>
      <c r="CG106" s="89">
        <f t="shared" si="65"/>
        <v>0</v>
      </c>
      <c r="CH106" s="89">
        <f t="shared" si="65"/>
        <v>0</v>
      </c>
      <c r="CI106" s="89">
        <f t="shared" si="65"/>
        <v>0</v>
      </c>
      <c r="CJ106" s="89">
        <f t="shared" si="65"/>
        <v>0</v>
      </c>
      <c r="CK106" s="89">
        <f t="shared" ref="CK106:CX106" si="69">COUNTIF($D106:$J106,CK$6)*$C106</f>
        <v>0</v>
      </c>
      <c r="CL106" s="89">
        <f t="shared" si="69"/>
        <v>0</v>
      </c>
      <c r="CM106" s="89">
        <f t="shared" si="69"/>
        <v>0</v>
      </c>
      <c r="CN106" s="89">
        <f t="shared" si="69"/>
        <v>0</v>
      </c>
      <c r="CO106" s="89">
        <f t="shared" si="69"/>
        <v>0</v>
      </c>
      <c r="CP106" s="89">
        <f t="shared" si="69"/>
        <v>0</v>
      </c>
      <c r="CQ106" s="89">
        <f t="shared" si="69"/>
        <v>0</v>
      </c>
      <c r="CR106" s="89">
        <f t="shared" si="69"/>
        <v>0</v>
      </c>
      <c r="CS106" s="89">
        <f t="shared" si="69"/>
        <v>0</v>
      </c>
      <c r="CT106" s="89">
        <f t="shared" si="69"/>
        <v>0</v>
      </c>
      <c r="CU106" s="89">
        <f t="shared" si="69"/>
        <v>0</v>
      </c>
      <c r="CV106" s="89">
        <f t="shared" si="69"/>
        <v>0</v>
      </c>
      <c r="CW106" s="89">
        <f t="shared" si="69"/>
        <v>0</v>
      </c>
      <c r="CX106" s="89">
        <f t="shared" si="69"/>
        <v>0</v>
      </c>
      <c r="CY106" s="89">
        <f t="shared" si="67"/>
        <v>0</v>
      </c>
      <c r="CZ106" s="89">
        <f t="shared" si="67"/>
        <v>0</v>
      </c>
      <c r="DA106" s="89">
        <f t="shared" si="67"/>
        <v>0</v>
      </c>
      <c r="DB106" s="89">
        <f t="shared" si="67"/>
        <v>0</v>
      </c>
      <c r="DC106" s="89">
        <f t="shared" si="67"/>
        <v>0</v>
      </c>
      <c r="DD106" s="89">
        <f t="shared" si="67"/>
        <v>0</v>
      </c>
      <c r="DE106" s="89">
        <f t="shared" si="67"/>
        <v>0</v>
      </c>
      <c r="DF106" s="89">
        <f t="shared" si="67"/>
        <v>0</v>
      </c>
      <c r="DG106" s="89">
        <f t="shared" si="67"/>
        <v>0</v>
      </c>
      <c r="DH106" s="89">
        <f t="shared" si="67"/>
        <v>0</v>
      </c>
      <c r="DI106" s="89">
        <f t="shared" si="67"/>
        <v>0</v>
      </c>
      <c r="DJ106" s="89">
        <f t="shared" si="67"/>
        <v>0</v>
      </c>
      <c r="DK106" s="89">
        <f t="shared" si="67"/>
        <v>0</v>
      </c>
      <c r="DL106" s="89">
        <f t="shared" si="66"/>
        <v>0</v>
      </c>
      <c r="DM106" s="89">
        <f t="shared" si="66"/>
        <v>0</v>
      </c>
      <c r="DN106" s="89">
        <f t="shared" si="66"/>
        <v>0</v>
      </c>
      <c r="DO106" s="89">
        <f t="shared" si="59"/>
        <v>0</v>
      </c>
      <c r="DP106" s="89">
        <f t="shared" si="59"/>
        <v>0</v>
      </c>
      <c r="DQ106" s="89">
        <f t="shared" si="59"/>
        <v>0</v>
      </c>
      <c r="DR106" s="89">
        <f t="shared" si="59"/>
        <v>0</v>
      </c>
      <c r="DS106" s="89">
        <f t="shared" si="59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0</v>
      </c>
      <c r="L107" s="5"/>
      <c r="M107" s="273" t="s">
        <v>2</v>
      </c>
      <c r="N107" s="274"/>
      <c r="O107" s="109">
        <f>SUM(O7:O106)</f>
        <v>0</v>
      </c>
      <c r="P107" s="107">
        <f>SUM(P7:P106)</f>
        <v>0</v>
      </c>
      <c r="Q107" s="108">
        <f>SUM(O107:P107)</f>
        <v>0</v>
      </c>
      <c r="R107" s="93"/>
      <c r="S107" s="93"/>
      <c r="T107" s="93"/>
      <c r="U107" s="5"/>
      <c r="V107" s="94">
        <f t="shared" ref="V107:CG107" si="70">SUM(V7:V106)</f>
        <v>0</v>
      </c>
      <c r="W107" s="94">
        <f t="shared" si="70"/>
        <v>0</v>
      </c>
      <c r="X107" s="94">
        <f t="shared" si="70"/>
        <v>0</v>
      </c>
      <c r="Y107" s="94">
        <f t="shared" si="70"/>
        <v>0</v>
      </c>
      <c r="Z107" s="94">
        <f t="shared" si="70"/>
        <v>0</v>
      </c>
      <c r="AA107" s="94">
        <f t="shared" si="70"/>
        <v>0</v>
      </c>
      <c r="AB107" s="94">
        <f t="shared" si="70"/>
        <v>0</v>
      </c>
      <c r="AC107" s="94">
        <f t="shared" si="70"/>
        <v>0</v>
      </c>
      <c r="AD107" s="94">
        <f t="shared" si="70"/>
        <v>0</v>
      </c>
      <c r="AE107" s="94">
        <f t="shared" si="70"/>
        <v>0</v>
      </c>
      <c r="AF107" s="94">
        <f t="shared" si="70"/>
        <v>0</v>
      </c>
      <c r="AG107" s="94">
        <f t="shared" si="70"/>
        <v>0</v>
      </c>
      <c r="AH107" s="94">
        <f t="shared" si="70"/>
        <v>0</v>
      </c>
      <c r="AI107" s="94">
        <f t="shared" si="70"/>
        <v>0</v>
      </c>
      <c r="AJ107" s="94">
        <f t="shared" si="70"/>
        <v>0</v>
      </c>
      <c r="AK107" s="94">
        <f t="shared" si="70"/>
        <v>0</v>
      </c>
      <c r="AL107" s="94">
        <f t="shared" si="70"/>
        <v>0</v>
      </c>
      <c r="AM107" s="94">
        <f t="shared" si="70"/>
        <v>0</v>
      </c>
      <c r="AN107" s="94">
        <f t="shared" si="70"/>
        <v>0</v>
      </c>
      <c r="AO107" s="94">
        <f t="shared" si="70"/>
        <v>0</v>
      </c>
      <c r="AP107" s="94">
        <f t="shared" si="70"/>
        <v>0</v>
      </c>
      <c r="AQ107" s="94">
        <f t="shared" si="70"/>
        <v>0</v>
      </c>
      <c r="AR107" s="94">
        <f t="shared" si="70"/>
        <v>0</v>
      </c>
      <c r="AS107" s="94">
        <f t="shared" si="70"/>
        <v>0</v>
      </c>
      <c r="AT107" s="94">
        <f t="shared" si="70"/>
        <v>0</v>
      </c>
      <c r="AU107" s="94">
        <f t="shared" si="70"/>
        <v>0</v>
      </c>
      <c r="AV107" s="94">
        <f t="shared" si="70"/>
        <v>0</v>
      </c>
      <c r="AW107" s="94">
        <f t="shared" si="70"/>
        <v>0</v>
      </c>
      <c r="AX107" s="94">
        <f t="shared" si="70"/>
        <v>0</v>
      </c>
      <c r="AY107" s="94">
        <f t="shared" si="70"/>
        <v>0</v>
      </c>
      <c r="AZ107" s="94">
        <f t="shared" si="70"/>
        <v>0</v>
      </c>
      <c r="BA107" s="94">
        <f t="shared" si="70"/>
        <v>0</v>
      </c>
      <c r="BB107" s="94">
        <f t="shared" si="70"/>
        <v>0</v>
      </c>
      <c r="BC107" s="94">
        <f t="shared" si="70"/>
        <v>0</v>
      </c>
      <c r="BD107" s="94">
        <f t="shared" si="70"/>
        <v>0</v>
      </c>
      <c r="BE107" s="94">
        <f t="shared" si="70"/>
        <v>0</v>
      </c>
      <c r="BF107" s="94">
        <f t="shared" si="70"/>
        <v>0</v>
      </c>
      <c r="BG107" s="94">
        <f t="shared" si="70"/>
        <v>0</v>
      </c>
      <c r="BH107" s="94">
        <f t="shared" si="70"/>
        <v>0</v>
      </c>
      <c r="BI107" s="94">
        <f t="shared" si="70"/>
        <v>0</v>
      </c>
      <c r="BJ107" s="94">
        <f t="shared" si="70"/>
        <v>0</v>
      </c>
      <c r="BK107" s="94">
        <f t="shared" si="70"/>
        <v>0</v>
      </c>
      <c r="BL107" s="94">
        <f t="shared" si="70"/>
        <v>0</v>
      </c>
      <c r="BM107" s="94">
        <f t="shared" si="70"/>
        <v>0</v>
      </c>
      <c r="BN107" s="94">
        <f t="shared" si="70"/>
        <v>0</v>
      </c>
      <c r="BO107" s="94">
        <f t="shared" si="70"/>
        <v>0</v>
      </c>
      <c r="BP107" s="94">
        <f t="shared" si="70"/>
        <v>0</v>
      </c>
      <c r="BQ107" s="94">
        <f t="shared" si="70"/>
        <v>0</v>
      </c>
      <c r="BR107" s="94">
        <f t="shared" si="70"/>
        <v>0</v>
      </c>
      <c r="BS107" s="94">
        <f t="shared" si="70"/>
        <v>0</v>
      </c>
      <c r="BT107" s="94">
        <f t="shared" si="70"/>
        <v>0</v>
      </c>
      <c r="BU107" s="94">
        <f t="shared" si="70"/>
        <v>0</v>
      </c>
      <c r="BV107" s="94">
        <f t="shared" si="70"/>
        <v>0</v>
      </c>
      <c r="BW107" s="94">
        <f t="shared" si="70"/>
        <v>0</v>
      </c>
      <c r="BX107" s="94">
        <f t="shared" si="70"/>
        <v>0</v>
      </c>
      <c r="BY107" s="94">
        <f t="shared" si="70"/>
        <v>0</v>
      </c>
      <c r="BZ107" s="94">
        <f t="shared" si="70"/>
        <v>0</v>
      </c>
      <c r="CA107" s="94">
        <f t="shared" si="70"/>
        <v>0</v>
      </c>
      <c r="CB107" s="94">
        <f t="shared" si="70"/>
        <v>0</v>
      </c>
      <c r="CC107" s="94">
        <f t="shared" si="70"/>
        <v>0</v>
      </c>
      <c r="CD107" s="94">
        <f t="shared" si="70"/>
        <v>0</v>
      </c>
      <c r="CE107" s="94">
        <f t="shared" si="70"/>
        <v>0</v>
      </c>
      <c r="CF107" s="94">
        <f t="shared" si="70"/>
        <v>0</v>
      </c>
      <c r="CG107" s="94">
        <f t="shared" si="70"/>
        <v>0</v>
      </c>
      <c r="CH107" s="94">
        <f t="shared" ref="CH107:DS107" si="71">SUM(CH7:CH106)</f>
        <v>0</v>
      </c>
      <c r="CI107" s="94">
        <f t="shared" si="71"/>
        <v>0</v>
      </c>
      <c r="CJ107" s="94">
        <f t="shared" si="71"/>
        <v>0</v>
      </c>
      <c r="CK107" s="94">
        <f t="shared" si="71"/>
        <v>0</v>
      </c>
      <c r="CL107" s="94">
        <f t="shared" si="71"/>
        <v>0</v>
      </c>
      <c r="CM107" s="94">
        <f t="shared" si="71"/>
        <v>0</v>
      </c>
      <c r="CN107" s="94">
        <f t="shared" si="71"/>
        <v>0</v>
      </c>
      <c r="CO107" s="94">
        <f t="shared" si="71"/>
        <v>0</v>
      </c>
      <c r="CP107" s="94">
        <f t="shared" si="71"/>
        <v>0</v>
      </c>
      <c r="CQ107" s="94">
        <f t="shared" si="71"/>
        <v>0</v>
      </c>
      <c r="CR107" s="94">
        <f t="shared" si="71"/>
        <v>0</v>
      </c>
      <c r="CS107" s="94">
        <f t="shared" si="71"/>
        <v>0</v>
      </c>
      <c r="CT107" s="94">
        <f t="shared" si="71"/>
        <v>0</v>
      </c>
      <c r="CU107" s="94">
        <f t="shared" si="71"/>
        <v>0</v>
      </c>
      <c r="CV107" s="94">
        <f t="shared" si="71"/>
        <v>0</v>
      </c>
      <c r="CW107" s="94">
        <f t="shared" si="71"/>
        <v>0</v>
      </c>
      <c r="CX107" s="94">
        <f t="shared" si="71"/>
        <v>0</v>
      </c>
      <c r="CY107" s="94">
        <f t="shared" si="71"/>
        <v>0</v>
      </c>
      <c r="CZ107" s="94">
        <f t="shared" si="71"/>
        <v>0</v>
      </c>
      <c r="DA107" s="94">
        <f t="shared" si="71"/>
        <v>0</v>
      </c>
      <c r="DB107" s="94">
        <f t="shared" si="71"/>
        <v>0</v>
      </c>
      <c r="DC107" s="94">
        <f t="shared" si="71"/>
        <v>0</v>
      </c>
      <c r="DD107" s="94">
        <f t="shared" si="71"/>
        <v>0</v>
      </c>
      <c r="DE107" s="94">
        <f t="shared" si="71"/>
        <v>0</v>
      </c>
      <c r="DF107" s="94">
        <f t="shared" si="71"/>
        <v>0</v>
      </c>
      <c r="DG107" s="94">
        <f t="shared" si="71"/>
        <v>0</v>
      </c>
      <c r="DH107" s="94">
        <f t="shared" si="71"/>
        <v>0</v>
      </c>
      <c r="DI107" s="94">
        <f t="shared" si="71"/>
        <v>0</v>
      </c>
      <c r="DJ107" s="94">
        <f t="shared" si="71"/>
        <v>0</v>
      </c>
      <c r="DK107" s="94">
        <f t="shared" si="71"/>
        <v>0</v>
      </c>
      <c r="DL107" s="94">
        <f t="shared" si="71"/>
        <v>0</v>
      </c>
      <c r="DM107" s="94">
        <f t="shared" si="71"/>
        <v>0</v>
      </c>
      <c r="DN107" s="94">
        <f t="shared" si="71"/>
        <v>0</v>
      </c>
      <c r="DO107" s="94">
        <f t="shared" si="71"/>
        <v>0</v>
      </c>
      <c r="DP107" s="94">
        <f t="shared" si="71"/>
        <v>0</v>
      </c>
      <c r="DQ107" s="94">
        <f t="shared" si="71"/>
        <v>0</v>
      </c>
      <c r="DR107" s="94">
        <f t="shared" si="71"/>
        <v>0</v>
      </c>
      <c r="DS107" s="94">
        <f t="shared" si="71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6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12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>D4</f>
        <v>0</v>
      </c>
      <c r="E113" s="49">
        <f t="shared" ref="E113:J113" si="72">E4</f>
        <v>0</v>
      </c>
      <c r="F113" s="49">
        <f t="shared" si="72"/>
        <v>0</v>
      </c>
      <c r="G113" s="49">
        <f t="shared" si="72"/>
        <v>0</v>
      </c>
      <c r="H113" s="49">
        <f t="shared" si="72"/>
        <v>0</v>
      </c>
      <c r="I113" s="49">
        <f t="shared" si="72"/>
        <v>0</v>
      </c>
      <c r="J113" s="49">
        <f t="shared" si="72"/>
        <v>0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BA115" si="73">V6</f>
        <v>Apeksha Bavake</v>
      </c>
      <c r="W115" s="84" t="str">
        <f t="shared" si="73"/>
        <v>Barsha Sahu</v>
      </c>
      <c r="X115" s="84" t="str">
        <f t="shared" si="73"/>
        <v>Bikash Sahoo</v>
      </c>
      <c r="Y115" s="84" t="str">
        <f t="shared" si="73"/>
        <v>Deepti Tiwari</v>
      </c>
      <c r="Z115" s="84" t="str">
        <f t="shared" si="73"/>
        <v>Dipali Chandgude</v>
      </c>
      <c r="AA115" s="84" t="str">
        <f t="shared" si="73"/>
        <v>Hanumant Lahane</v>
      </c>
      <c r="AB115" s="84" t="str">
        <f t="shared" si="73"/>
        <v>Laxman</v>
      </c>
      <c r="AC115" s="84" t="str">
        <f t="shared" si="73"/>
        <v>Meenakshi Devikar</v>
      </c>
      <c r="AD115" s="84" t="str">
        <f t="shared" si="73"/>
        <v>Nikita Nirmal</v>
      </c>
      <c r="AE115" s="84" t="str">
        <f t="shared" si="73"/>
        <v>Prasanna Hegde</v>
      </c>
      <c r="AF115" s="84" t="str">
        <f t="shared" si="73"/>
        <v>Pravin Patil</v>
      </c>
      <c r="AG115" s="84" t="str">
        <f t="shared" si="73"/>
        <v>Saman Lohar</v>
      </c>
      <c r="AH115" s="84" t="str">
        <f t="shared" si="73"/>
        <v>Sanghamitra Khairmode</v>
      </c>
      <c r="AI115" s="84" t="str">
        <f t="shared" si="73"/>
        <v>Santosh Chakraborty</v>
      </c>
      <c r="AJ115" s="84" t="str">
        <f t="shared" si="73"/>
        <v>Vaishnavi Chothe</v>
      </c>
      <c r="AK115" s="84" t="str">
        <f t="shared" si="73"/>
        <v>Vishakha Sali</v>
      </c>
      <c r="AL115" s="84" t="str">
        <f t="shared" si="73"/>
        <v>T4</v>
      </c>
      <c r="AM115" s="84" t="str">
        <f t="shared" si="73"/>
        <v>T5</v>
      </c>
      <c r="AN115" s="84" t="str">
        <f t="shared" si="73"/>
        <v>T6</v>
      </c>
      <c r="AO115" s="84" t="str">
        <f t="shared" si="73"/>
        <v>T7</v>
      </c>
      <c r="AP115" s="84" t="str">
        <f t="shared" si="73"/>
        <v>T8</v>
      </c>
      <c r="AQ115" s="84" t="str">
        <f t="shared" si="73"/>
        <v>T9</v>
      </c>
      <c r="AR115" s="84" t="str">
        <f t="shared" si="73"/>
        <v>T10</v>
      </c>
      <c r="AS115" s="84" t="str">
        <f t="shared" si="73"/>
        <v>T11</v>
      </c>
      <c r="AT115" s="84" t="str">
        <f t="shared" si="73"/>
        <v>T12</v>
      </c>
      <c r="AU115" s="84" t="str">
        <f t="shared" si="73"/>
        <v>X</v>
      </c>
      <c r="AV115" s="84" t="str">
        <f t="shared" si="73"/>
        <v>Apeksha Bavake (Instant)</v>
      </c>
      <c r="AW115" s="84" t="str">
        <f t="shared" si="73"/>
        <v>Barsha Sahu (Instant)</v>
      </c>
      <c r="AX115" s="84" t="str">
        <f t="shared" si="73"/>
        <v>Bikash Sahoo (Instant)</v>
      </c>
      <c r="AY115" s="84" t="str">
        <f t="shared" si="73"/>
        <v>Deepti Tiwari (Instant)</v>
      </c>
      <c r="AZ115" s="84" t="str">
        <f t="shared" si="73"/>
        <v>Dipali Chandgude (Instant)</v>
      </c>
      <c r="BA115" s="84" t="str">
        <f t="shared" si="73"/>
        <v>Hanumant Lahane (Instant)</v>
      </c>
      <c r="BB115" s="84" t="str">
        <f t="shared" ref="BB115:DM115" si="74">BB6</f>
        <v>Laxman (Instant)</v>
      </c>
      <c r="BC115" s="84" t="str">
        <f t="shared" si="74"/>
        <v>Meenakshi Devikar (Instant)</v>
      </c>
      <c r="BD115" s="84" t="str">
        <f t="shared" si="74"/>
        <v>Nikita Nirmal (Instant)</v>
      </c>
      <c r="BE115" s="84" t="str">
        <f t="shared" si="74"/>
        <v>Prasanna Hegde (Instant)</v>
      </c>
      <c r="BF115" s="84" t="str">
        <f t="shared" si="74"/>
        <v>Pravin Patil (Instant)</v>
      </c>
      <c r="BG115" s="84" t="str">
        <f t="shared" si="74"/>
        <v>Saman Lohar (Instant)</v>
      </c>
      <c r="BH115" s="84" t="str">
        <f t="shared" si="74"/>
        <v>Sanghamitra Khairmode (Instant)</v>
      </c>
      <c r="BI115" s="84" t="str">
        <f t="shared" si="74"/>
        <v>Santosh Chakraborty (Instant)</v>
      </c>
      <c r="BJ115" s="84" t="str">
        <f t="shared" si="74"/>
        <v>Vaishnavi Chothe (Instant)</v>
      </c>
      <c r="BK115" s="84" t="str">
        <f t="shared" si="74"/>
        <v>Vishakha Sali (Instant)</v>
      </c>
      <c r="BL115" s="84" t="str">
        <f t="shared" si="74"/>
        <v>T16</v>
      </c>
      <c r="BM115" s="84" t="str">
        <f t="shared" si="74"/>
        <v>T17</v>
      </c>
      <c r="BN115" s="84" t="str">
        <f t="shared" si="74"/>
        <v>T18</v>
      </c>
      <c r="BO115" s="84" t="str">
        <f t="shared" si="74"/>
        <v>T19</v>
      </c>
      <c r="BP115" s="84" t="str">
        <f t="shared" si="74"/>
        <v>T20</v>
      </c>
      <c r="BQ115" s="84" t="str">
        <f t="shared" si="74"/>
        <v>T21</v>
      </c>
      <c r="BR115" s="84" t="str">
        <f t="shared" si="74"/>
        <v>T22</v>
      </c>
      <c r="BS115" s="84" t="str">
        <f t="shared" si="74"/>
        <v>T23</v>
      </c>
      <c r="BT115" s="84" t="str">
        <f t="shared" si="74"/>
        <v>T24</v>
      </c>
      <c r="BU115" s="84" t="str">
        <f t="shared" si="74"/>
        <v>T25</v>
      </c>
      <c r="BV115" s="84" t="str">
        <f t="shared" si="74"/>
        <v>T26</v>
      </c>
      <c r="BW115" s="84" t="str">
        <f t="shared" si="74"/>
        <v>T27</v>
      </c>
      <c r="BX115" s="84" t="str">
        <f t="shared" si="74"/>
        <v>T28</v>
      </c>
      <c r="BY115" s="84" t="str">
        <f t="shared" si="74"/>
        <v>T29</v>
      </c>
      <c r="BZ115" s="84" t="str">
        <f t="shared" si="74"/>
        <v>T30</v>
      </c>
      <c r="CA115" s="84" t="str">
        <f t="shared" si="74"/>
        <v>T31</v>
      </c>
      <c r="CB115" s="84" t="str">
        <f t="shared" si="74"/>
        <v>T32</v>
      </c>
      <c r="CC115" s="84" t="str">
        <f t="shared" si="74"/>
        <v>T33</v>
      </c>
      <c r="CD115" s="84" t="str">
        <f t="shared" si="74"/>
        <v>T34</v>
      </c>
      <c r="CE115" s="84" t="str">
        <f t="shared" si="74"/>
        <v>T35</v>
      </c>
      <c r="CF115" s="84" t="str">
        <f t="shared" si="74"/>
        <v>T36</v>
      </c>
      <c r="CG115" s="84" t="str">
        <f t="shared" si="74"/>
        <v>T37</v>
      </c>
      <c r="CH115" s="84" t="str">
        <f t="shared" si="74"/>
        <v>T38</v>
      </c>
      <c r="CI115" s="84" t="str">
        <f t="shared" si="74"/>
        <v>T39</v>
      </c>
      <c r="CJ115" s="84" t="str">
        <f t="shared" si="74"/>
        <v>T40</v>
      </c>
      <c r="CK115" s="84" t="str">
        <f t="shared" si="74"/>
        <v>T41</v>
      </c>
      <c r="CL115" s="84" t="str">
        <f t="shared" si="74"/>
        <v>T42</v>
      </c>
      <c r="CM115" s="84" t="str">
        <f t="shared" si="74"/>
        <v>T43</v>
      </c>
      <c r="CN115" s="84" t="str">
        <f t="shared" si="74"/>
        <v>T44</v>
      </c>
      <c r="CO115" s="84" t="str">
        <f t="shared" si="74"/>
        <v>T45</v>
      </c>
      <c r="CP115" s="84" t="str">
        <f t="shared" si="74"/>
        <v>T46</v>
      </c>
      <c r="CQ115" s="84" t="str">
        <f t="shared" si="74"/>
        <v>T47</v>
      </c>
      <c r="CR115" s="84" t="str">
        <f t="shared" si="74"/>
        <v>T48</v>
      </c>
      <c r="CS115" s="84" t="str">
        <f t="shared" si="74"/>
        <v>T49</v>
      </c>
      <c r="CT115" s="84" t="str">
        <f t="shared" si="74"/>
        <v>T50</v>
      </c>
      <c r="CU115" s="84" t="str">
        <f t="shared" si="74"/>
        <v>T51</v>
      </c>
      <c r="CV115" s="84" t="str">
        <f t="shared" si="74"/>
        <v>T52</v>
      </c>
      <c r="CW115" s="84" t="str">
        <f t="shared" si="74"/>
        <v>T53</v>
      </c>
      <c r="CX115" s="84" t="str">
        <f t="shared" si="74"/>
        <v>T54</v>
      </c>
      <c r="CY115" s="84" t="str">
        <f t="shared" si="74"/>
        <v>T55</v>
      </c>
      <c r="CZ115" s="84" t="str">
        <f t="shared" si="74"/>
        <v>T56</v>
      </c>
      <c r="DA115" s="84" t="str">
        <f t="shared" si="74"/>
        <v>T57</v>
      </c>
      <c r="DB115" s="84" t="str">
        <f t="shared" si="74"/>
        <v>T58</v>
      </c>
      <c r="DC115" s="84" t="str">
        <f t="shared" si="74"/>
        <v>T59</v>
      </c>
      <c r="DD115" s="84" t="str">
        <f t="shared" si="74"/>
        <v>T60</v>
      </c>
      <c r="DE115" s="84" t="str">
        <f t="shared" si="74"/>
        <v>T61</v>
      </c>
      <c r="DF115" s="84" t="str">
        <f t="shared" si="74"/>
        <v>T61</v>
      </c>
      <c r="DG115" s="84" t="str">
        <f t="shared" si="74"/>
        <v>T62</v>
      </c>
      <c r="DH115" s="84" t="str">
        <f t="shared" si="74"/>
        <v>T63</v>
      </c>
      <c r="DI115" s="84" t="str">
        <f t="shared" si="74"/>
        <v>T63</v>
      </c>
      <c r="DJ115" s="84" t="str">
        <f t="shared" si="74"/>
        <v>T64</v>
      </c>
      <c r="DK115" s="84" t="str">
        <f t="shared" si="74"/>
        <v>T65</v>
      </c>
      <c r="DL115" s="84" t="str">
        <f t="shared" si="74"/>
        <v>T66</v>
      </c>
      <c r="DM115" s="84" t="str">
        <f t="shared" si="74"/>
        <v>T67</v>
      </c>
      <c r="DN115" s="84" t="str">
        <f t="shared" ref="DN115:DS115" si="75">DN6</f>
        <v>T68</v>
      </c>
      <c r="DO115" s="84" t="str">
        <f t="shared" si="75"/>
        <v>T69</v>
      </c>
      <c r="DP115" s="84" t="str">
        <f t="shared" si="75"/>
        <v>T70</v>
      </c>
      <c r="DQ115" s="84" t="str">
        <f t="shared" si="75"/>
        <v>T71</v>
      </c>
      <c r="DR115" s="84" t="str">
        <f t="shared" si="75"/>
        <v>T72</v>
      </c>
      <c r="DS115" s="84" t="str">
        <f t="shared" si="75"/>
        <v>T73</v>
      </c>
      <c r="DT115" s="3"/>
    </row>
    <row r="116" spans="2:124" s="3" customFormat="1" ht="20.100000000000001" customHeight="1" thickBot="1" x14ac:dyDescent="0.35">
      <c r="B116" s="177"/>
      <c r="C116" s="178"/>
      <c r="D116" s="185"/>
      <c r="E116" s="185"/>
      <c r="F116" s="185"/>
      <c r="G116" s="176"/>
      <c r="H116" s="185"/>
      <c r="I116" s="185"/>
      <c r="J116" s="185"/>
      <c r="K116" s="8">
        <f>COUNTA(D116:J116)*C116</f>
        <v>0</v>
      </c>
      <c r="L116" s="5"/>
      <c r="U116" s="5"/>
      <c r="V116" s="90">
        <f t="shared" ref="V116:BA116" si="76">COUNTIF($D116:$J116,V$6)*$C116</f>
        <v>0</v>
      </c>
      <c r="W116" s="91">
        <f t="shared" si="76"/>
        <v>0</v>
      </c>
      <c r="X116" s="91">
        <f t="shared" si="76"/>
        <v>0</v>
      </c>
      <c r="Y116" s="91">
        <f t="shared" si="76"/>
        <v>0</v>
      </c>
      <c r="Z116" s="91">
        <f t="shared" si="76"/>
        <v>0</v>
      </c>
      <c r="AA116" s="91">
        <f t="shared" si="76"/>
        <v>0</v>
      </c>
      <c r="AB116" s="91">
        <f t="shared" si="76"/>
        <v>0</v>
      </c>
      <c r="AC116" s="91">
        <f t="shared" si="76"/>
        <v>0</v>
      </c>
      <c r="AD116" s="91">
        <f t="shared" si="76"/>
        <v>0</v>
      </c>
      <c r="AE116" s="91">
        <f t="shared" si="76"/>
        <v>0</v>
      </c>
      <c r="AF116" s="91">
        <f t="shared" si="76"/>
        <v>0</v>
      </c>
      <c r="AG116" s="91">
        <f t="shared" si="76"/>
        <v>0</v>
      </c>
      <c r="AH116" s="91">
        <f t="shared" si="76"/>
        <v>0</v>
      </c>
      <c r="AI116" s="91">
        <f t="shared" si="76"/>
        <v>0</v>
      </c>
      <c r="AJ116" s="91">
        <f t="shared" si="76"/>
        <v>0</v>
      </c>
      <c r="AK116" s="91">
        <f t="shared" si="76"/>
        <v>0</v>
      </c>
      <c r="AL116" s="91">
        <f t="shared" si="76"/>
        <v>0</v>
      </c>
      <c r="AM116" s="91">
        <f t="shared" si="76"/>
        <v>0</v>
      </c>
      <c r="AN116" s="91">
        <f t="shared" si="76"/>
        <v>0</v>
      </c>
      <c r="AO116" s="91">
        <f t="shared" si="76"/>
        <v>0</v>
      </c>
      <c r="AP116" s="91">
        <f t="shared" si="76"/>
        <v>0</v>
      </c>
      <c r="AQ116" s="91">
        <f t="shared" si="76"/>
        <v>0</v>
      </c>
      <c r="AR116" s="91">
        <f t="shared" si="76"/>
        <v>0</v>
      </c>
      <c r="AS116" s="91">
        <f t="shared" si="76"/>
        <v>0</v>
      </c>
      <c r="AT116" s="91">
        <f t="shared" si="76"/>
        <v>0</v>
      </c>
      <c r="AU116" s="91">
        <f t="shared" si="76"/>
        <v>0</v>
      </c>
      <c r="AV116" s="91">
        <f t="shared" si="76"/>
        <v>0</v>
      </c>
      <c r="AW116" s="91">
        <f t="shared" si="76"/>
        <v>0</v>
      </c>
      <c r="AX116" s="91">
        <f t="shared" si="76"/>
        <v>0</v>
      </c>
      <c r="AY116" s="91">
        <f t="shared" si="76"/>
        <v>0</v>
      </c>
      <c r="AZ116" s="91">
        <f t="shared" si="76"/>
        <v>0</v>
      </c>
      <c r="BA116" s="91">
        <f t="shared" si="76"/>
        <v>0</v>
      </c>
      <c r="BB116" s="91">
        <f t="shared" ref="BB116:CG116" si="77">COUNTIF($D116:$J116,BB$6)*$C116</f>
        <v>0</v>
      </c>
      <c r="BC116" s="91">
        <f t="shared" si="77"/>
        <v>0</v>
      </c>
      <c r="BD116" s="92">
        <f t="shared" si="77"/>
        <v>0</v>
      </c>
      <c r="BE116" s="92">
        <f t="shared" si="77"/>
        <v>0</v>
      </c>
      <c r="BF116" s="92">
        <f t="shared" si="77"/>
        <v>0</v>
      </c>
      <c r="BG116" s="92">
        <f t="shared" si="77"/>
        <v>0</v>
      </c>
      <c r="BH116" s="92">
        <f t="shared" si="77"/>
        <v>0</v>
      </c>
      <c r="BI116" s="92">
        <f t="shared" si="77"/>
        <v>0</v>
      </c>
      <c r="BJ116" s="92">
        <f t="shared" si="77"/>
        <v>0</v>
      </c>
      <c r="BK116" s="92">
        <f t="shared" si="77"/>
        <v>0</v>
      </c>
      <c r="BL116" s="92">
        <f t="shared" si="77"/>
        <v>0</v>
      </c>
      <c r="BM116" s="92">
        <f t="shared" si="77"/>
        <v>0</v>
      </c>
      <c r="BN116" s="92">
        <f t="shared" si="77"/>
        <v>0</v>
      </c>
      <c r="BO116" s="92">
        <f t="shared" si="77"/>
        <v>0</v>
      </c>
      <c r="BP116" s="92">
        <f t="shared" si="77"/>
        <v>0</v>
      </c>
      <c r="BQ116" s="92">
        <f t="shared" si="77"/>
        <v>0</v>
      </c>
      <c r="BR116" s="92">
        <f t="shared" si="77"/>
        <v>0</v>
      </c>
      <c r="BS116" s="92">
        <f t="shared" si="77"/>
        <v>0</v>
      </c>
      <c r="BT116" s="92">
        <f t="shared" si="77"/>
        <v>0</v>
      </c>
      <c r="BU116" s="92">
        <f t="shared" si="77"/>
        <v>0</v>
      </c>
      <c r="BV116" s="92">
        <f t="shared" si="77"/>
        <v>0</v>
      </c>
      <c r="BW116" s="92">
        <f t="shared" si="77"/>
        <v>0</v>
      </c>
      <c r="BX116" s="92">
        <f t="shared" si="77"/>
        <v>0</v>
      </c>
      <c r="BY116" s="92">
        <f t="shared" si="77"/>
        <v>0</v>
      </c>
      <c r="BZ116" s="92">
        <f t="shared" si="77"/>
        <v>0</v>
      </c>
      <c r="CA116" s="92">
        <f t="shared" si="77"/>
        <v>0</v>
      </c>
      <c r="CB116" s="92">
        <f t="shared" si="77"/>
        <v>0</v>
      </c>
      <c r="CC116" s="92">
        <f t="shared" si="77"/>
        <v>0</v>
      </c>
      <c r="CD116" s="92">
        <f t="shared" si="77"/>
        <v>0</v>
      </c>
      <c r="CE116" s="92">
        <f t="shared" si="77"/>
        <v>0</v>
      </c>
      <c r="CF116" s="92">
        <f t="shared" si="77"/>
        <v>0</v>
      </c>
      <c r="CG116" s="92">
        <f t="shared" si="77"/>
        <v>0</v>
      </c>
      <c r="CH116" s="92">
        <f t="shared" ref="CH116:DM116" si="78">COUNTIF($D116:$J116,CH$6)*$C116</f>
        <v>0</v>
      </c>
      <c r="CI116" s="92">
        <f t="shared" si="78"/>
        <v>0</v>
      </c>
      <c r="CJ116" s="92">
        <f t="shared" si="78"/>
        <v>0</v>
      </c>
      <c r="CK116" s="92">
        <f t="shared" si="78"/>
        <v>0</v>
      </c>
      <c r="CL116" s="92">
        <f t="shared" si="78"/>
        <v>0</v>
      </c>
      <c r="CM116" s="92">
        <f t="shared" si="78"/>
        <v>0</v>
      </c>
      <c r="CN116" s="92">
        <f t="shared" si="78"/>
        <v>0</v>
      </c>
      <c r="CO116" s="92">
        <f t="shared" si="78"/>
        <v>0</v>
      </c>
      <c r="CP116" s="92">
        <f t="shared" si="78"/>
        <v>0</v>
      </c>
      <c r="CQ116" s="92">
        <f t="shared" si="78"/>
        <v>0</v>
      </c>
      <c r="CR116" s="92">
        <f t="shared" si="78"/>
        <v>0</v>
      </c>
      <c r="CS116" s="92">
        <f t="shared" si="78"/>
        <v>0</v>
      </c>
      <c r="CT116" s="92">
        <f t="shared" si="78"/>
        <v>0</v>
      </c>
      <c r="CU116" s="92">
        <f t="shared" si="78"/>
        <v>0</v>
      </c>
      <c r="CV116" s="92">
        <f t="shared" si="78"/>
        <v>0</v>
      </c>
      <c r="CW116" s="92">
        <f t="shared" si="78"/>
        <v>0</v>
      </c>
      <c r="CX116" s="92">
        <f t="shared" si="78"/>
        <v>0</v>
      </c>
      <c r="CY116" s="92">
        <f t="shared" si="78"/>
        <v>0</v>
      </c>
      <c r="CZ116" s="92">
        <f t="shared" si="78"/>
        <v>0</v>
      </c>
      <c r="DA116" s="92">
        <f t="shared" si="78"/>
        <v>0</v>
      </c>
      <c r="DB116" s="92">
        <f t="shared" si="78"/>
        <v>0</v>
      </c>
      <c r="DC116" s="92">
        <f t="shared" si="78"/>
        <v>0</v>
      </c>
      <c r="DD116" s="92">
        <f t="shared" si="78"/>
        <v>0</v>
      </c>
      <c r="DE116" s="92">
        <f t="shared" si="78"/>
        <v>0</v>
      </c>
      <c r="DF116" s="92">
        <f t="shared" si="78"/>
        <v>0</v>
      </c>
      <c r="DG116" s="92">
        <f t="shared" si="78"/>
        <v>0</v>
      </c>
      <c r="DH116" s="92">
        <f t="shared" si="78"/>
        <v>0</v>
      </c>
      <c r="DI116" s="92">
        <f t="shared" si="78"/>
        <v>0</v>
      </c>
      <c r="DJ116" s="92">
        <f t="shared" si="78"/>
        <v>0</v>
      </c>
      <c r="DK116" s="92">
        <f t="shared" si="78"/>
        <v>0</v>
      </c>
      <c r="DL116" s="92">
        <f t="shared" si="78"/>
        <v>0</v>
      </c>
      <c r="DM116" s="92">
        <f t="shared" si="78"/>
        <v>0</v>
      </c>
      <c r="DN116" s="92">
        <f t="shared" ref="DN116:DS116" si="79">COUNTIF($D116:$J116,DN$6)*$C116</f>
        <v>0</v>
      </c>
      <c r="DO116" s="92">
        <f t="shared" si="79"/>
        <v>0</v>
      </c>
      <c r="DP116" s="92">
        <f t="shared" si="79"/>
        <v>0</v>
      </c>
      <c r="DQ116" s="92">
        <f t="shared" si="79"/>
        <v>0</v>
      </c>
      <c r="DR116" s="92">
        <f t="shared" si="79"/>
        <v>0</v>
      </c>
      <c r="DS116" s="92">
        <f t="shared" si="79"/>
        <v>0</v>
      </c>
    </row>
    <row r="117" spans="2:124" s="3" customFormat="1" ht="20.100000000000001" customHeight="1" x14ac:dyDescent="0.3">
      <c r="B117" s="177"/>
      <c r="C117" s="178"/>
      <c r="D117" s="185"/>
      <c r="E117" s="176"/>
      <c r="F117" s="185"/>
      <c r="G117" s="185"/>
      <c r="H117" s="185"/>
      <c r="I117" s="185"/>
      <c r="J117" s="185"/>
      <c r="K117" s="7">
        <f t="shared" ref="K117:K180" si="80">COUNTA(D117:J117)*C117</f>
        <v>0</v>
      </c>
      <c r="L117" s="5"/>
      <c r="U117" s="5"/>
      <c r="V117" s="90">
        <f t="shared" ref="V117:V180" si="81">COUNTIF($D117:$J117,V$6)*$C117</f>
        <v>0</v>
      </c>
      <c r="W117" s="91">
        <f t="shared" ref="W117:AF126" si="82">COUNTIF($D117:$J117,W$6)*$C117</f>
        <v>0</v>
      </c>
      <c r="X117" s="91">
        <f t="shared" si="82"/>
        <v>0</v>
      </c>
      <c r="Y117" s="91">
        <f t="shared" si="82"/>
        <v>0</v>
      </c>
      <c r="Z117" s="91">
        <f t="shared" si="82"/>
        <v>0</v>
      </c>
      <c r="AA117" s="91">
        <f t="shared" si="82"/>
        <v>0</v>
      </c>
      <c r="AB117" s="91">
        <f t="shared" si="82"/>
        <v>0</v>
      </c>
      <c r="AC117" s="91">
        <f t="shared" si="82"/>
        <v>0</v>
      </c>
      <c r="AD117" s="91">
        <f t="shared" si="82"/>
        <v>0</v>
      </c>
      <c r="AE117" s="91">
        <f t="shared" si="82"/>
        <v>0</v>
      </c>
      <c r="AF117" s="91">
        <f t="shared" si="82"/>
        <v>0</v>
      </c>
      <c r="AG117" s="91">
        <f t="shared" ref="AG117:AP126" si="83">COUNTIF($D117:$J117,AG$6)*$C117</f>
        <v>0</v>
      </c>
      <c r="AH117" s="91">
        <f t="shared" si="83"/>
        <v>0</v>
      </c>
      <c r="AI117" s="91">
        <f t="shared" si="83"/>
        <v>0</v>
      </c>
      <c r="AJ117" s="91">
        <f t="shared" si="83"/>
        <v>0</v>
      </c>
      <c r="AK117" s="91">
        <f t="shared" si="83"/>
        <v>0</v>
      </c>
      <c r="AL117" s="91">
        <f t="shared" si="83"/>
        <v>0</v>
      </c>
      <c r="AM117" s="91">
        <f t="shared" si="83"/>
        <v>0</v>
      </c>
      <c r="AN117" s="91">
        <f t="shared" si="83"/>
        <v>0</v>
      </c>
      <c r="AO117" s="91">
        <f t="shared" si="83"/>
        <v>0</v>
      </c>
      <c r="AP117" s="91">
        <f t="shared" si="83"/>
        <v>0</v>
      </c>
      <c r="AQ117" s="91">
        <f t="shared" ref="AQ117:AZ126" si="84">COUNTIF($D117:$J117,AQ$6)*$C117</f>
        <v>0</v>
      </c>
      <c r="AR117" s="91">
        <f t="shared" si="84"/>
        <v>0</v>
      </c>
      <c r="AS117" s="91">
        <f t="shared" si="84"/>
        <v>0</v>
      </c>
      <c r="AT117" s="91">
        <f t="shared" si="84"/>
        <v>0</v>
      </c>
      <c r="AU117" s="91">
        <f t="shared" si="84"/>
        <v>0</v>
      </c>
      <c r="AV117" s="91">
        <f t="shared" si="84"/>
        <v>0</v>
      </c>
      <c r="AW117" s="91">
        <f t="shared" si="84"/>
        <v>0</v>
      </c>
      <c r="AX117" s="91">
        <f t="shared" si="84"/>
        <v>0</v>
      </c>
      <c r="AY117" s="91">
        <f t="shared" si="84"/>
        <v>0</v>
      </c>
      <c r="AZ117" s="91">
        <f t="shared" si="84"/>
        <v>0</v>
      </c>
      <c r="BA117" s="91">
        <f t="shared" ref="BA117:BJ126" si="85">COUNTIF($D117:$J117,BA$6)*$C117</f>
        <v>0</v>
      </c>
      <c r="BB117" s="91">
        <f t="shared" si="85"/>
        <v>0</v>
      </c>
      <c r="BC117" s="91">
        <f t="shared" si="85"/>
        <v>0</v>
      </c>
      <c r="BD117" s="92">
        <f t="shared" si="85"/>
        <v>0</v>
      </c>
      <c r="BE117" s="92">
        <f t="shared" si="85"/>
        <v>0</v>
      </c>
      <c r="BF117" s="92">
        <f t="shared" si="85"/>
        <v>0</v>
      </c>
      <c r="BG117" s="92">
        <f t="shared" si="85"/>
        <v>0</v>
      </c>
      <c r="BH117" s="92">
        <f t="shared" si="85"/>
        <v>0</v>
      </c>
      <c r="BI117" s="92">
        <f t="shared" si="85"/>
        <v>0</v>
      </c>
      <c r="BJ117" s="92">
        <f t="shared" si="85"/>
        <v>0</v>
      </c>
      <c r="BK117" s="92">
        <f t="shared" ref="BK117:BT126" si="86">COUNTIF($D117:$J117,BK$6)*$C117</f>
        <v>0</v>
      </c>
      <c r="BL117" s="92">
        <f t="shared" si="86"/>
        <v>0</v>
      </c>
      <c r="BM117" s="92">
        <f t="shared" si="86"/>
        <v>0</v>
      </c>
      <c r="BN117" s="92">
        <f t="shared" si="86"/>
        <v>0</v>
      </c>
      <c r="BO117" s="92">
        <f t="shared" si="86"/>
        <v>0</v>
      </c>
      <c r="BP117" s="92">
        <f t="shared" si="86"/>
        <v>0</v>
      </c>
      <c r="BQ117" s="92">
        <f t="shared" si="86"/>
        <v>0</v>
      </c>
      <c r="BR117" s="92">
        <f t="shared" si="86"/>
        <v>0</v>
      </c>
      <c r="BS117" s="92">
        <f t="shared" si="86"/>
        <v>0</v>
      </c>
      <c r="BT117" s="92">
        <f t="shared" si="86"/>
        <v>0</v>
      </c>
      <c r="BU117" s="92">
        <f t="shared" ref="BU117:CD126" si="87">COUNTIF($D117:$J117,BU$6)*$C117</f>
        <v>0</v>
      </c>
      <c r="BV117" s="92">
        <f t="shared" si="87"/>
        <v>0</v>
      </c>
      <c r="BW117" s="92">
        <f t="shared" si="87"/>
        <v>0</v>
      </c>
      <c r="BX117" s="92">
        <f t="shared" si="87"/>
        <v>0</v>
      </c>
      <c r="BY117" s="92">
        <f t="shared" si="87"/>
        <v>0</v>
      </c>
      <c r="BZ117" s="92">
        <f t="shared" si="87"/>
        <v>0</v>
      </c>
      <c r="CA117" s="92">
        <f t="shared" si="87"/>
        <v>0</v>
      </c>
      <c r="CB117" s="92">
        <f t="shared" si="87"/>
        <v>0</v>
      </c>
      <c r="CC117" s="92">
        <f t="shared" si="87"/>
        <v>0</v>
      </c>
      <c r="CD117" s="92">
        <f t="shared" si="87"/>
        <v>0</v>
      </c>
      <c r="CE117" s="92">
        <f t="shared" ref="CE117:CN126" si="88">COUNTIF($D117:$J117,CE$6)*$C117</f>
        <v>0</v>
      </c>
      <c r="CF117" s="92">
        <f t="shared" si="88"/>
        <v>0</v>
      </c>
      <c r="CG117" s="92">
        <f t="shared" si="88"/>
        <v>0</v>
      </c>
      <c r="CH117" s="92">
        <f t="shared" si="88"/>
        <v>0</v>
      </c>
      <c r="CI117" s="92">
        <f t="shared" si="88"/>
        <v>0</v>
      </c>
      <c r="CJ117" s="92">
        <f t="shared" si="88"/>
        <v>0</v>
      </c>
      <c r="CK117" s="92">
        <f t="shared" si="88"/>
        <v>0</v>
      </c>
      <c r="CL117" s="92">
        <f t="shared" si="88"/>
        <v>0</v>
      </c>
      <c r="CM117" s="92">
        <f t="shared" si="88"/>
        <v>0</v>
      </c>
      <c r="CN117" s="92">
        <f t="shared" si="88"/>
        <v>0</v>
      </c>
      <c r="CO117" s="92">
        <f t="shared" ref="CO117:CX126" si="89">COUNTIF($D117:$J117,CO$6)*$C117</f>
        <v>0</v>
      </c>
      <c r="CP117" s="92">
        <f t="shared" si="89"/>
        <v>0</v>
      </c>
      <c r="CQ117" s="92">
        <f t="shared" si="89"/>
        <v>0</v>
      </c>
      <c r="CR117" s="92">
        <f t="shared" si="89"/>
        <v>0</v>
      </c>
      <c r="CS117" s="92">
        <f t="shared" si="89"/>
        <v>0</v>
      </c>
      <c r="CT117" s="92">
        <f t="shared" si="89"/>
        <v>0</v>
      </c>
      <c r="CU117" s="92">
        <f t="shared" si="89"/>
        <v>0</v>
      </c>
      <c r="CV117" s="92">
        <f t="shared" si="89"/>
        <v>0</v>
      </c>
      <c r="CW117" s="92">
        <f t="shared" si="89"/>
        <v>0</v>
      </c>
      <c r="CX117" s="92">
        <f t="shared" si="89"/>
        <v>0</v>
      </c>
      <c r="CY117" s="92">
        <f t="shared" ref="CY117:DH126" si="90">COUNTIF($D117:$J117,CY$6)*$C117</f>
        <v>0</v>
      </c>
      <c r="CZ117" s="92">
        <f t="shared" si="90"/>
        <v>0</v>
      </c>
      <c r="DA117" s="92">
        <f t="shared" si="90"/>
        <v>0</v>
      </c>
      <c r="DB117" s="92">
        <f t="shared" si="90"/>
        <v>0</v>
      </c>
      <c r="DC117" s="92">
        <f t="shared" si="90"/>
        <v>0</v>
      </c>
      <c r="DD117" s="92">
        <f t="shared" si="90"/>
        <v>0</v>
      </c>
      <c r="DE117" s="92">
        <f t="shared" si="90"/>
        <v>0</v>
      </c>
      <c r="DF117" s="92">
        <f t="shared" si="90"/>
        <v>0</v>
      </c>
      <c r="DG117" s="92">
        <f t="shared" si="90"/>
        <v>0</v>
      </c>
      <c r="DH117" s="92">
        <f t="shared" si="90"/>
        <v>0</v>
      </c>
      <c r="DI117" s="92">
        <f t="shared" ref="DI117:DS126" si="91">COUNTIF($D117:$J117,DI$6)*$C117</f>
        <v>0</v>
      </c>
      <c r="DJ117" s="92">
        <f t="shared" si="91"/>
        <v>0</v>
      </c>
      <c r="DK117" s="92">
        <f t="shared" si="91"/>
        <v>0</v>
      </c>
      <c r="DL117" s="92">
        <f t="shared" si="91"/>
        <v>0</v>
      </c>
      <c r="DM117" s="92">
        <f t="shared" si="91"/>
        <v>0</v>
      </c>
      <c r="DN117" s="92">
        <f t="shared" si="91"/>
        <v>0</v>
      </c>
      <c r="DO117" s="92">
        <f t="shared" si="91"/>
        <v>0</v>
      </c>
      <c r="DP117" s="92">
        <f t="shared" si="91"/>
        <v>0</v>
      </c>
      <c r="DQ117" s="92">
        <f t="shared" si="91"/>
        <v>0</v>
      </c>
      <c r="DR117" s="92">
        <f t="shared" si="91"/>
        <v>0</v>
      </c>
      <c r="DS117" s="92">
        <f t="shared" si="91"/>
        <v>0</v>
      </c>
    </row>
    <row r="118" spans="2:124" s="3" customFormat="1" ht="20.100000000000001" customHeight="1" thickBot="1" x14ac:dyDescent="0.35">
      <c r="B118" s="169"/>
      <c r="C118" s="173"/>
      <c r="D118" s="187"/>
      <c r="E118" s="187"/>
      <c r="F118" s="187"/>
      <c r="G118" s="187"/>
      <c r="H118" s="187"/>
      <c r="I118" s="187"/>
      <c r="J118" s="190"/>
      <c r="K118" s="7">
        <f t="shared" si="80"/>
        <v>0</v>
      </c>
      <c r="L118" s="5"/>
      <c r="U118" s="5"/>
      <c r="V118" s="90">
        <f t="shared" si="81"/>
        <v>0</v>
      </c>
      <c r="W118" s="91">
        <f t="shared" si="82"/>
        <v>0</v>
      </c>
      <c r="X118" s="91">
        <f t="shared" si="82"/>
        <v>0</v>
      </c>
      <c r="Y118" s="91">
        <f t="shared" si="82"/>
        <v>0</v>
      </c>
      <c r="Z118" s="91">
        <f t="shared" si="82"/>
        <v>0</v>
      </c>
      <c r="AA118" s="91">
        <f t="shared" si="82"/>
        <v>0</v>
      </c>
      <c r="AB118" s="91">
        <f t="shared" si="82"/>
        <v>0</v>
      </c>
      <c r="AC118" s="91">
        <f t="shared" si="82"/>
        <v>0</v>
      </c>
      <c r="AD118" s="91">
        <f t="shared" si="82"/>
        <v>0</v>
      </c>
      <c r="AE118" s="91">
        <f t="shared" si="82"/>
        <v>0</v>
      </c>
      <c r="AF118" s="91">
        <f t="shared" si="82"/>
        <v>0</v>
      </c>
      <c r="AG118" s="91">
        <f t="shared" si="83"/>
        <v>0</v>
      </c>
      <c r="AH118" s="91">
        <f t="shared" si="83"/>
        <v>0</v>
      </c>
      <c r="AI118" s="91">
        <f t="shared" si="83"/>
        <v>0</v>
      </c>
      <c r="AJ118" s="91">
        <f t="shared" si="83"/>
        <v>0</v>
      </c>
      <c r="AK118" s="91">
        <f t="shared" si="83"/>
        <v>0</v>
      </c>
      <c r="AL118" s="91">
        <f t="shared" si="83"/>
        <v>0</v>
      </c>
      <c r="AM118" s="91">
        <f t="shared" si="83"/>
        <v>0</v>
      </c>
      <c r="AN118" s="91">
        <f t="shared" si="83"/>
        <v>0</v>
      </c>
      <c r="AO118" s="91">
        <f t="shared" si="83"/>
        <v>0</v>
      </c>
      <c r="AP118" s="91">
        <f t="shared" si="83"/>
        <v>0</v>
      </c>
      <c r="AQ118" s="91">
        <f t="shared" si="84"/>
        <v>0</v>
      </c>
      <c r="AR118" s="91">
        <f t="shared" si="84"/>
        <v>0</v>
      </c>
      <c r="AS118" s="91">
        <f t="shared" si="84"/>
        <v>0</v>
      </c>
      <c r="AT118" s="91">
        <f t="shared" si="84"/>
        <v>0</v>
      </c>
      <c r="AU118" s="91">
        <f t="shared" si="84"/>
        <v>0</v>
      </c>
      <c r="AV118" s="91">
        <f t="shared" si="84"/>
        <v>0</v>
      </c>
      <c r="AW118" s="91">
        <f t="shared" si="84"/>
        <v>0</v>
      </c>
      <c r="AX118" s="91">
        <f t="shared" si="84"/>
        <v>0</v>
      </c>
      <c r="AY118" s="91">
        <f t="shared" si="84"/>
        <v>0</v>
      </c>
      <c r="AZ118" s="91">
        <f t="shared" si="84"/>
        <v>0</v>
      </c>
      <c r="BA118" s="91">
        <f t="shared" si="85"/>
        <v>0</v>
      </c>
      <c r="BB118" s="91">
        <f t="shared" si="85"/>
        <v>0</v>
      </c>
      <c r="BC118" s="91">
        <f t="shared" si="85"/>
        <v>0</v>
      </c>
      <c r="BD118" s="92">
        <f t="shared" si="85"/>
        <v>0</v>
      </c>
      <c r="BE118" s="92">
        <f t="shared" si="85"/>
        <v>0</v>
      </c>
      <c r="BF118" s="92">
        <f t="shared" si="85"/>
        <v>0</v>
      </c>
      <c r="BG118" s="92">
        <f t="shared" si="85"/>
        <v>0</v>
      </c>
      <c r="BH118" s="92">
        <f t="shared" si="85"/>
        <v>0</v>
      </c>
      <c r="BI118" s="92">
        <f t="shared" si="85"/>
        <v>0</v>
      </c>
      <c r="BJ118" s="92">
        <f t="shared" si="85"/>
        <v>0</v>
      </c>
      <c r="BK118" s="92">
        <f t="shared" si="86"/>
        <v>0</v>
      </c>
      <c r="BL118" s="92">
        <f t="shared" si="86"/>
        <v>0</v>
      </c>
      <c r="BM118" s="92">
        <f t="shared" si="86"/>
        <v>0</v>
      </c>
      <c r="BN118" s="92">
        <f t="shared" si="86"/>
        <v>0</v>
      </c>
      <c r="BO118" s="92">
        <f t="shared" si="86"/>
        <v>0</v>
      </c>
      <c r="BP118" s="92">
        <f t="shared" si="86"/>
        <v>0</v>
      </c>
      <c r="BQ118" s="92">
        <f t="shared" si="86"/>
        <v>0</v>
      </c>
      <c r="BR118" s="92">
        <f t="shared" si="86"/>
        <v>0</v>
      </c>
      <c r="BS118" s="92">
        <f t="shared" si="86"/>
        <v>0</v>
      </c>
      <c r="BT118" s="92">
        <f t="shared" si="86"/>
        <v>0</v>
      </c>
      <c r="BU118" s="92">
        <f t="shared" si="87"/>
        <v>0</v>
      </c>
      <c r="BV118" s="92">
        <f t="shared" si="87"/>
        <v>0</v>
      </c>
      <c r="BW118" s="92">
        <f t="shared" si="87"/>
        <v>0</v>
      </c>
      <c r="BX118" s="92">
        <f t="shared" si="87"/>
        <v>0</v>
      </c>
      <c r="BY118" s="92">
        <f t="shared" si="87"/>
        <v>0</v>
      </c>
      <c r="BZ118" s="92">
        <f t="shared" si="87"/>
        <v>0</v>
      </c>
      <c r="CA118" s="92">
        <f t="shared" si="87"/>
        <v>0</v>
      </c>
      <c r="CB118" s="92">
        <f t="shared" si="87"/>
        <v>0</v>
      </c>
      <c r="CC118" s="92">
        <f t="shared" si="87"/>
        <v>0</v>
      </c>
      <c r="CD118" s="92">
        <f t="shared" si="87"/>
        <v>0</v>
      </c>
      <c r="CE118" s="92">
        <f t="shared" si="88"/>
        <v>0</v>
      </c>
      <c r="CF118" s="92">
        <f t="shared" si="88"/>
        <v>0</v>
      </c>
      <c r="CG118" s="92">
        <f t="shared" si="88"/>
        <v>0</v>
      </c>
      <c r="CH118" s="92">
        <f t="shared" si="88"/>
        <v>0</v>
      </c>
      <c r="CI118" s="92">
        <f t="shared" si="88"/>
        <v>0</v>
      </c>
      <c r="CJ118" s="92">
        <f t="shared" si="88"/>
        <v>0</v>
      </c>
      <c r="CK118" s="92">
        <f t="shared" si="88"/>
        <v>0</v>
      </c>
      <c r="CL118" s="92">
        <f t="shared" si="88"/>
        <v>0</v>
      </c>
      <c r="CM118" s="92">
        <f t="shared" si="88"/>
        <v>0</v>
      </c>
      <c r="CN118" s="92">
        <f t="shared" si="88"/>
        <v>0</v>
      </c>
      <c r="CO118" s="92">
        <f t="shared" si="89"/>
        <v>0</v>
      </c>
      <c r="CP118" s="92">
        <f t="shared" si="89"/>
        <v>0</v>
      </c>
      <c r="CQ118" s="92">
        <f t="shared" si="89"/>
        <v>0</v>
      </c>
      <c r="CR118" s="92">
        <f t="shared" si="89"/>
        <v>0</v>
      </c>
      <c r="CS118" s="92">
        <f t="shared" si="89"/>
        <v>0</v>
      </c>
      <c r="CT118" s="92">
        <f t="shared" si="89"/>
        <v>0</v>
      </c>
      <c r="CU118" s="92">
        <f t="shared" si="89"/>
        <v>0</v>
      </c>
      <c r="CV118" s="92">
        <f t="shared" si="89"/>
        <v>0</v>
      </c>
      <c r="CW118" s="92">
        <f t="shared" si="89"/>
        <v>0</v>
      </c>
      <c r="CX118" s="92">
        <f t="shared" si="89"/>
        <v>0</v>
      </c>
      <c r="CY118" s="92">
        <f t="shared" si="90"/>
        <v>0</v>
      </c>
      <c r="CZ118" s="92">
        <f t="shared" si="90"/>
        <v>0</v>
      </c>
      <c r="DA118" s="92">
        <f t="shared" si="90"/>
        <v>0</v>
      </c>
      <c r="DB118" s="92">
        <f t="shared" si="90"/>
        <v>0</v>
      </c>
      <c r="DC118" s="92">
        <f t="shared" si="90"/>
        <v>0</v>
      </c>
      <c r="DD118" s="92">
        <f t="shared" si="90"/>
        <v>0</v>
      </c>
      <c r="DE118" s="92">
        <f t="shared" si="90"/>
        <v>0</v>
      </c>
      <c r="DF118" s="92">
        <f t="shared" si="90"/>
        <v>0</v>
      </c>
      <c r="DG118" s="92">
        <f t="shared" si="90"/>
        <v>0</v>
      </c>
      <c r="DH118" s="92">
        <f t="shared" si="90"/>
        <v>0</v>
      </c>
      <c r="DI118" s="92">
        <f t="shared" si="91"/>
        <v>0</v>
      </c>
      <c r="DJ118" s="92">
        <f t="shared" si="91"/>
        <v>0</v>
      </c>
      <c r="DK118" s="92">
        <f t="shared" si="91"/>
        <v>0</v>
      </c>
      <c r="DL118" s="92">
        <f t="shared" si="91"/>
        <v>0</v>
      </c>
      <c r="DM118" s="92">
        <f t="shared" si="91"/>
        <v>0</v>
      </c>
      <c r="DN118" s="92">
        <f t="shared" si="91"/>
        <v>0</v>
      </c>
      <c r="DO118" s="92">
        <f t="shared" si="91"/>
        <v>0</v>
      </c>
      <c r="DP118" s="92">
        <f t="shared" si="91"/>
        <v>0</v>
      </c>
      <c r="DQ118" s="92">
        <f t="shared" si="91"/>
        <v>0</v>
      </c>
      <c r="DR118" s="92">
        <f t="shared" si="91"/>
        <v>0</v>
      </c>
      <c r="DS118" s="92">
        <f t="shared" si="91"/>
        <v>0</v>
      </c>
    </row>
    <row r="119" spans="2:124" s="3" customFormat="1" ht="20.100000000000001" customHeight="1" x14ac:dyDescent="0.3">
      <c r="B119" s="177"/>
      <c r="C119" s="178"/>
      <c r="D119" s="187"/>
      <c r="E119" s="187"/>
      <c r="F119" s="187"/>
      <c r="G119" s="187"/>
      <c r="H119" s="187"/>
      <c r="I119" s="187"/>
      <c r="J119" s="187"/>
      <c r="K119" s="7">
        <f t="shared" si="80"/>
        <v>0</v>
      </c>
      <c r="L119" s="5"/>
      <c r="U119" s="5"/>
      <c r="V119" s="90">
        <f t="shared" si="81"/>
        <v>0</v>
      </c>
      <c r="W119" s="91">
        <f t="shared" si="82"/>
        <v>0</v>
      </c>
      <c r="X119" s="91">
        <f t="shared" si="82"/>
        <v>0</v>
      </c>
      <c r="Y119" s="91">
        <f t="shared" si="82"/>
        <v>0</v>
      </c>
      <c r="Z119" s="91">
        <f t="shared" si="82"/>
        <v>0</v>
      </c>
      <c r="AA119" s="91">
        <f t="shared" si="82"/>
        <v>0</v>
      </c>
      <c r="AB119" s="91">
        <f t="shared" si="82"/>
        <v>0</v>
      </c>
      <c r="AC119" s="91">
        <f t="shared" si="82"/>
        <v>0</v>
      </c>
      <c r="AD119" s="91">
        <f t="shared" si="82"/>
        <v>0</v>
      </c>
      <c r="AE119" s="91">
        <f t="shared" si="82"/>
        <v>0</v>
      </c>
      <c r="AF119" s="91">
        <f t="shared" si="82"/>
        <v>0</v>
      </c>
      <c r="AG119" s="91">
        <f t="shared" si="83"/>
        <v>0</v>
      </c>
      <c r="AH119" s="91">
        <f t="shared" si="83"/>
        <v>0</v>
      </c>
      <c r="AI119" s="91">
        <f t="shared" si="83"/>
        <v>0</v>
      </c>
      <c r="AJ119" s="91">
        <f t="shared" si="83"/>
        <v>0</v>
      </c>
      <c r="AK119" s="91">
        <f t="shared" si="83"/>
        <v>0</v>
      </c>
      <c r="AL119" s="91">
        <f t="shared" si="83"/>
        <v>0</v>
      </c>
      <c r="AM119" s="91">
        <f t="shared" si="83"/>
        <v>0</v>
      </c>
      <c r="AN119" s="91">
        <f t="shared" si="83"/>
        <v>0</v>
      </c>
      <c r="AO119" s="91">
        <f t="shared" si="83"/>
        <v>0</v>
      </c>
      <c r="AP119" s="91">
        <f t="shared" si="83"/>
        <v>0</v>
      </c>
      <c r="AQ119" s="91">
        <f t="shared" si="84"/>
        <v>0</v>
      </c>
      <c r="AR119" s="91">
        <f t="shared" si="84"/>
        <v>0</v>
      </c>
      <c r="AS119" s="91">
        <f t="shared" si="84"/>
        <v>0</v>
      </c>
      <c r="AT119" s="91">
        <f t="shared" si="84"/>
        <v>0</v>
      </c>
      <c r="AU119" s="91">
        <f t="shared" si="84"/>
        <v>0</v>
      </c>
      <c r="AV119" s="91">
        <f t="shared" si="84"/>
        <v>0</v>
      </c>
      <c r="AW119" s="91">
        <f t="shared" si="84"/>
        <v>0</v>
      </c>
      <c r="AX119" s="91">
        <f t="shared" si="84"/>
        <v>0</v>
      </c>
      <c r="AY119" s="91">
        <f t="shared" si="84"/>
        <v>0</v>
      </c>
      <c r="AZ119" s="91">
        <f t="shared" si="84"/>
        <v>0</v>
      </c>
      <c r="BA119" s="91">
        <f t="shared" si="85"/>
        <v>0</v>
      </c>
      <c r="BB119" s="91">
        <f t="shared" si="85"/>
        <v>0</v>
      </c>
      <c r="BC119" s="91">
        <f t="shared" si="85"/>
        <v>0</v>
      </c>
      <c r="BD119" s="92">
        <f t="shared" si="85"/>
        <v>0</v>
      </c>
      <c r="BE119" s="92">
        <f t="shared" si="85"/>
        <v>0</v>
      </c>
      <c r="BF119" s="92">
        <f t="shared" si="85"/>
        <v>0</v>
      </c>
      <c r="BG119" s="92">
        <f t="shared" si="85"/>
        <v>0</v>
      </c>
      <c r="BH119" s="92">
        <f t="shared" si="85"/>
        <v>0</v>
      </c>
      <c r="BI119" s="92">
        <f t="shared" si="85"/>
        <v>0</v>
      </c>
      <c r="BJ119" s="92">
        <f t="shared" si="85"/>
        <v>0</v>
      </c>
      <c r="BK119" s="92">
        <f t="shared" si="86"/>
        <v>0</v>
      </c>
      <c r="BL119" s="92">
        <f t="shared" si="86"/>
        <v>0</v>
      </c>
      <c r="BM119" s="92">
        <f t="shared" si="86"/>
        <v>0</v>
      </c>
      <c r="BN119" s="92">
        <f t="shared" si="86"/>
        <v>0</v>
      </c>
      <c r="BO119" s="92">
        <f t="shared" si="86"/>
        <v>0</v>
      </c>
      <c r="BP119" s="92">
        <f t="shared" si="86"/>
        <v>0</v>
      </c>
      <c r="BQ119" s="92">
        <f t="shared" si="86"/>
        <v>0</v>
      </c>
      <c r="BR119" s="92">
        <f t="shared" si="86"/>
        <v>0</v>
      </c>
      <c r="BS119" s="92">
        <f t="shared" si="86"/>
        <v>0</v>
      </c>
      <c r="BT119" s="92">
        <f t="shared" si="86"/>
        <v>0</v>
      </c>
      <c r="BU119" s="92">
        <f t="shared" si="87"/>
        <v>0</v>
      </c>
      <c r="BV119" s="92">
        <f t="shared" si="87"/>
        <v>0</v>
      </c>
      <c r="BW119" s="92">
        <f t="shared" si="87"/>
        <v>0</v>
      </c>
      <c r="BX119" s="92">
        <f t="shared" si="87"/>
        <v>0</v>
      </c>
      <c r="BY119" s="92">
        <f t="shared" si="87"/>
        <v>0</v>
      </c>
      <c r="BZ119" s="92">
        <f t="shared" si="87"/>
        <v>0</v>
      </c>
      <c r="CA119" s="92">
        <f t="shared" si="87"/>
        <v>0</v>
      </c>
      <c r="CB119" s="92">
        <f t="shared" si="87"/>
        <v>0</v>
      </c>
      <c r="CC119" s="92">
        <f t="shared" si="87"/>
        <v>0</v>
      </c>
      <c r="CD119" s="92">
        <f t="shared" si="87"/>
        <v>0</v>
      </c>
      <c r="CE119" s="92">
        <f t="shared" si="88"/>
        <v>0</v>
      </c>
      <c r="CF119" s="92">
        <f t="shared" si="88"/>
        <v>0</v>
      </c>
      <c r="CG119" s="92">
        <f t="shared" si="88"/>
        <v>0</v>
      </c>
      <c r="CH119" s="92">
        <f t="shared" si="88"/>
        <v>0</v>
      </c>
      <c r="CI119" s="92">
        <f t="shared" si="88"/>
        <v>0</v>
      </c>
      <c r="CJ119" s="92">
        <f t="shared" si="88"/>
        <v>0</v>
      </c>
      <c r="CK119" s="92">
        <f t="shared" si="88"/>
        <v>0</v>
      </c>
      <c r="CL119" s="92">
        <f t="shared" si="88"/>
        <v>0</v>
      </c>
      <c r="CM119" s="92">
        <f t="shared" si="88"/>
        <v>0</v>
      </c>
      <c r="CN119" s="92">
        <f t="shared" si="88"/>
        <v>0</v>
      </c>
      <c r="CO119" s="92">
        <f t="shared" si="89"/>
        <v>0</v>
      </c>
      <c r="CP119" s="92">
        <f t="shared" si="89"/>
        <v>0</v>
      </c>
      <c r="CQ119" s="92">
        <f t="shared" si="89"/>
        <v>0</v>
      </c>
      <c r="CR119" s="92">
        <f t="shared" si="89"/>
        <v>0</v>
      </c>
      <c r="CS119" s="92">
        <f t="shared" si="89"/>
        <v>0</v>
      </c>
      <c r="CT119" s="92">
        <f t="shared" si="89"/>
        <v>0</v>
      </c>
      <c r="CU119" s="92">
        <f t="shared" si="89"/>
        <v>0</v>
      </c>
      <c r="CV119" s="92">
        <f t="shared" si="89"/>
        <v>0</v>
      </c>
      <c r="CW119" s="92">
        <f t="shared" si="89"/>
        <v>0</v>
      </c>
      <c r="CX119" s="92">
        <f t="shared" si="89"/>
        <v>0</v>
      </c>
      <c r="CY119" s="92">
        <f t="shared" si="90"/>
        <v>0</v>
      </c>
      <c r="CZ119" s="92">
        <f t="shared" si="90"/>
        <v>0</v>
      </c>
      <c r="DA119" s="92">
        <f t="shared" si="90"/>
        <v>0</v>
      </c>
      <c r="DB119" s="92">
        <f t="shared" si="90"/>
        <v>0</v>
      </c>
      <c r="DC119" s="92">
        <f t="shared" si="90"/>
        <v>0</v>
      </c>
      <c r="DD119" s="92">
        <f t="shared" si="90"/>
        <v>0</v>
      </c>
      <c r="DE119" s="92">
        <f t="shared" si="90"/>
        <v>0</v>
      </c>
      <c r="DF119" s="92">
        <f t="shared" si="90"/>
        <v>0</v>
      </c>
      <c r="DG119" s="92">
        <f t="shared" si="90"/>
        <v>0</v>
      </c>
      <c r="DH119" s="92">
        <f t="shared" si="90"/>
        <v>0</v>
      </c>
      <c r="DI119" s="92">
        <f t="shared" si="91"/>
        <v>0</v>
      </c>
      <c r="DJ119" s="92">
        <f t="shared" si="91"/>
        <v>0</v>
      </c>
      <c r="DK119" s="92">
        <f t="shared" si="91"/>
        <v>0</v>
      </c>
      <c r="DL119" s="92">
        <f t="shared" si="91"/>
        <v>0</v>
      </c>
      <c r="DM119" s="92">
        <f t="shared" si="91"/>
        <v>0</v>
      </c>
      <c r="DN119" s="92">
        <f t="shared" si="91"/>
        <v>0</v>
      </c>
      <c r="DO119" s="92">
        <f t="shared" si="91"/>
        <v>0</v>
      </c>
      <c r="DP119" s="92">
        <f t="shared" si="91"/>
        <v>0</v>
      </c>
      <c r="DQ119" s="92">
        <f t="shared" si="91"/>
        <v>0</v>
      </c>
      <c r="DR119" s="92">
        <f t="shared" si="91"/>
        <v>0</v>
      </c>
      <c r="DS119" s="92">
        <f t="shared" si="91"/>
        <v>0</v>
      </c>
    </row>
    <row r="120" spans="2:124" s="3" customFormat="1" ht="20.100000000000001" customHeight="1" x14ac:dyDescent="0.3">
      <c r="B120" s="169"/>
      <c r="C120" s="173"/>
      <c r="D120" s="187"/>
      <c r="E120" s="187"/>
      <c r="F120" s="187"/>
      <c r="G120" s="187"/>
      <c r="H120" s="187"/>
      <c r="I120" s="187"/>
      <c r="J120" s="187"/>
      <c r="K120" s="7">
        <f t="shared" si="80"/>
        <v>0</v>
      </c>
      <c r="L120" s="5"/>
      <c r="U120" s="5"/>
      <c r="V120" s="90">
        <f t="shared" si="81"/>
        <v>0</v>
      </c>
      <c r="W120" s="91">
        <f t="shared" si="82"/>
        <v>0</v>
      </c>
      <c r="X120" s="91">
        <f t="shared" si="82"/>
        <v>0</v>
      </c>
      <c r="Y120" s="91">
        <f t="shared" si="82"/>
        <v>0</v>
      </c>
      <c r="Z120" s="91">
        <f t="shared" si="82"/>
        <v>0</v>
      </c>
      <c r="AA120" s="91">
        <f t="shared" si="82"/>
        <v>0</v>
      </c>
      <c r="AB120" s="91">
        <f t="shared" si="82"/>
        <v>0</v>
      </c>
      <c r="AC120" s="91">
        <f t="shared" si="82"/>
        <v>0</v>
      </c>
      <c r="AD120" s="91">
        <f t="shared" si="82"/>
        <v>0</v>
      </c>
      <c r="AE120" s="91">
        <f t="shared" si="82"/>
        <v>0</v>
      </c>
      <c r="AF120" s="91">
        <f t="shared" si="82"/>
        <v>0</v>
      </c>
      <c r="AG120" s="91">
        <f t="shared" si="83"/>
        <v>0</v>
      </c>
      <c r="AH120" s="91">
        <f t="shared" si="83"/>
        <v>0</v>
      </c>
      <c r="AI120" s="91">
        <f t="shared" si="83"/>
        <v>0</v>
      </c>
      <c r="AJ120" s="91">
        <f t="shared" si="83"/>
        <v>0</v>
      </c>
      <c r="AK120" s="91">
        <f t="shared" si="83"/>
        <v>0</v>
      </c>
      <c r="AL120" s="91">
        <f t="shared" si="83"/>
        <v>0</v>
      </c>
      <c r="AM120" s="91">
        <f t="shared" si="83"/>
        <v>0</v>
      </c>
      <c r="AN120" s="91">
        <f t="shared" si="83"/>
        <v>0</v>
      </c>
      <c r="AO120" s="91">
        <f t="shared" si="83"/>
        <v>0</v>
      </c>
      <c r="AP120" s="91">
        <f t="shared" si="83"/>
        <v>0</v>
      </c>
      <c r="AQ120" s="91">
        <f t="shared" si="84"/>
        <v>0</v>
      </c>
      <c r="AR120" s="91">
        <f t="shared" si="84"/>
        <v>0</v>
      </c>
      <c r="AS120" s="91">
        <f t="shared" si="84"/>
        <v>0</v>
      </c>
      <c r="AT120" s="91">
        <f t="shared" si="84"/>
        <v>0</v>
      </c>
      <c r="AU120" s="91">
        <f t="shared" si="84"/>
        <v>0</v>
      </c>
      <c r="AV120" s="91">
        <f t="shared" si="84"/>
        <v>0</v>
      </c>
      <c r="AW120" s="91">
        <f t="shared" si="84"/>
        <v>0</v>
      </c>
      <c r="AX120" s="91">
        <f t="shared" si="84"/>
        <v>0</v>
      </c>
      <c r="AY120" s="91">
        <f t="shared" si="84"/>
        <v>0</v>
      </c>
      <c r="AZ120" s="91">
        <f t="shared" si="84"/>
        <v>0</v>
      </c>
      <c r="BA120" s="91">
        <f t="shared" si="85"/>
        <v>0</v>
      </c>
      <c r="BB120" s="91">
        <f t="shared" si="85"/>
        <v>0</v>
      </c>
      <c r="BC120" s="91">
        <f t="shared" si="85"/>
        <v>0</v>
      </c>
      <c r="BD120" s="92">
        <f t="shared" si="85"/>
        <v>0</v>
      </c>
      <c r="BE120" s="92">
        <f t="shared" si="85"/>
        <v>0</v>
      </c>
      <c r="BF120" s="92">
        <f t="shared" si="85"/>
        <v>0</v>
      </c>
      <c r="BG120" s="92">
        <f t="shared" si="85"/>
        <v>0</v>
      </c>
      <c r="BH120" s="92">
        <f t="shared" si="85"/>
        <v>0</v>
      </c>
      <c r="BI120" s="92">
        <f t="shared" si="85"/>
        <v>0</v>
      </c>
      <c r="BJ120" s="92">
        <f t="shared" si="85"/>
        <v>0</v>
      </c>
      <c r="BK120" s="92">
        <f t="shared" si="86"/>
        <v>0</v>
      </c>
      <c r="BL120" s="92">
        <f t="shared" si="86"/>
        <v>0</v>
      </c>
      <c r="BM120" s="92">
        <f t="shared" si="86"/>
        <v>0</v>
      </c>
      <c r="BN120" s="92">
        <f t="shared" si="86"/>
        <v>0</v>
      </c>
      <c r="BO120" s="92">
        <f t="shared" si="86"/>
        <v>0</v>
      </c>
      <c r="BP120" s="92">
        <f t="shared" si="86"/>
        <v>0</v>
      </c>
      <c r="BQ120" s="92">
        <f t="shared" si="86"/>
        <v>0</v>
      </c>
      <c r="BR120" s="92">
        <f t="shared" si="86"/>
        <v>0</v>
      </c>
      <c r="BS120" s="92">
        <f t="shared" si="86"/>
        <v>0</v>
      </c>
      <c r="BT120" s="92">
        <f t="shared" si="86"/>
        <v>0</v>
      </c>
      <c r="BU120" s="92">
        <f t="shared" si="87"/>
        <v>0</v>
      </c>
      <c r="BV120" s="92">
        <f t="shared" si="87"/>
        <v>0</v>
      </c>
      <c r="BW120" s="92">
        <f t="shared" si="87"/>
        <v>0</v>
      </c>
      <c r="BX120" s="92">
        <f t="shared" si="87"/>
        <v>0</v>
      </c>
      <c r="BY120" s="92">
        <f t="shared" si="87"/>
        <v>0</v>
      </c>
      <c r="BZ120" s="92">
        <f t="shared" si="87"/>
        <v>0</v>
      </c>
      <c r="CA120" s="92">
        <f t="shared" si="87"/>
        <v>0</v>
      </c>
      <c r="CB120" s="92">
        <f t="shared" si="87"/>
        <v>0</v>
      </c>
      <c r="CC120" s="92">
        <f t="shared" si="87"/>
        <v>0</v>
      </c>
      <c r="CD120" s="92">
        <f t="shared" si="87"/>
        <v>0</v>
      </c>
      <c r="CE120" s="92">
        <f t="shared" si="88"/>
        <v>0</v>
      </c>
      <c r="CF120" s="92">
        <f t="shared" si="88"/>
        <v>0</v>
      </c>
      <c r="CG120" s="92">
        <f t="shared" si="88"/>
        <v>0</v>
      </c>
      <c r="CH120" s="92">
        <f t="shared" si="88"/>
        <v>0</v>
      </c>
      <c r="CI120" s="92">
        <f t="shared" si="88"/>
        <v>0</v>
      </c>
      <c r="CJ120" s="92">
        <f t="shared" si="88"/>
        <v>0</v>
      </c>
      <c r="CK120" s="92">
        <f t="shared" si="88"/>
        <v>0</v>
      </c>
      <c r="CL120" s="92">
        <f t="shared" si="88"/>
        <v>0</v>
      </c>
      <c r="CM120" s="92">
        <f t="shared" si="88"/>
        <v>0</v>
      </c>
      <c r="CN120" s="92">
        <f t="shared" si="88"/>
        <v>0</v>
      </c>
      <c r="CO120" s="92">
        <f t="shared" si="89"/>
        <v>0</v>
      </c>
      <c r="CP120" s="92">
        <f t="shared" si="89"/>
        <v>0</v>
      </c>
      <c r="CQ120" s="92">
        <f t="shared" si="89"/>
        <v>0</v>
      </c>
      <c r="CR120" s="92">
        <f t="shared" si="89"/>
        <v>0</v>
      </c>
      <c r="CS120" s="92">
        <f t="shared" si="89"/>
        <v>0</v>
      </c>
      <c r="CT120" s="92">
        <f t="shared" si="89"/>
        <v>0</v>
      </c>
      <c r="CU120" s="92">
        <f t="shared" si="89"/>
        <v>0</v>
      </c>
      <c r="CV120" s="92">
        <f t="shared" si="89"/>
        <v>0</v>
      </c>
      <c r="CW120" s="92">
        <f t="shared" si="89"/>
        <v>0</v>
      </c>
      <c r="CX120" s="92">
        <f t="shared" si="89"/>
        <v>0</v>
      </c>
      <c r="CY120" s="92">
        <f t="shared" si="90"/>
        <v>0</v>
      </c>
      <c r="CZ120" s="92">
        <f t="shared" si="90"/>
        <v>0</v>
      </c>
      <c r="DA120" s="92">
        <f t="shared" si="90"/>
        <v>0</v>
      </c>
      <c r="DB120" s="92">
        <f t="shared" si="90"/>
        <v>0</v>
      </c>
      <c r="DC120" s="92">
        <f t="shared" si="90"/>
        <v>0</v>
      </c>
      <c r="DD120" s="92">
        <f t="shared" si="90"/>
        <v>0</v>
      </c>
      <c r="DE120" s="92">
        <f t="shared" si="90"/>
        <v>0</v>
      </c>
      <c r="DF120" s="92">
        <f t="shared" si="90"/>
        <v>0</v>
      </c>
      <c r="DG120" s="92">
        <f t="shared" si="90"/>
        <v>0</v>
      </c>
      <c r="DH120" s="92">
        <f t="shared" si="90"/>
        <v>0</v>
      </c>
      <c r="DI120" s="92">
        <f t="shared" si="91"/>
        <v>0</v>
      </c>
      <c r="DJ120" s="92">
        <f t="shared" si="91"/>
        <v>0</v>
      </c>
      <c r="DK120" s="92">
        <f t="shared" si="91"/>
        <v>0</v>
      </c>
      <c r="DL120" s="92">
        <f t="shared" si="91"/>
        <v>0</v>
      </c>
      <c r="DM120" s="92">
        <f t="shared" si="91"/>
        <v>0</v>
      </c>
      <c r="DN120" s="92">
        <f t="shared" si="91"/>
        <v>0</v>
      </c>
      <c r="DO120" s="92">
        <f t="shared" si="91"/>
        <v>0</v>
      </c>
      <c r="DP120" s="92">
        <f t="shared" si="91"/>
        <v>0</v>
      </c>
      <c r="DQ120" s="92">
        <f t="shared" si="91"/>
        <v>0</v>
      </c>
      <c r="DR120" s="92">
        <f t="shared" si="91"/>
        <v>0</v>
      </c>
      <c r="DS120" s="92">
        <f t="shared" si="91"/>
        <v>0</v>
      </c>
    </row>
    <row r="121" spans="2:124" s="3" customFormat="1" ht="20.100000000000001" customHeight="1" x14ac:dyDescent="0.3">
      <c r="B121" s="169"/>
      <c r="C121" s="173"/>
      <c r="D121" s="188"/>
      <c r="E121" s="188"/>
      <c r="F121" s="188"/>
      <c r="G121" s="188"/>
      <c r="H121" s="188"/>
      <c r="I121" s="188"/>
      <c r="J121" s="188"/>
      <c r="K121" s="7">
        <f t="shared" si="80"/>
        <v>0</v>
      </c>
      <c r="L121" s="5"/>
      <c r="U121" s="5"/>
      <c r="V121" s="90">
        <f t="shared" si="81"/>
        <v>0</v>
      </c>
      <c r="W121" s="91">
        <f t="shared" si="82"/>
        <v>0</v>
      </c>
      <c r="X121" s="91">
        <f t="shared" si="82"/>
        <v>0</v>
      </c>
      <c r="Y121" s="91">
        <f t="shared" si="82"/>
        <v>0</v>
      </c>
      <c r="Z121" s="91">
        <f t="shared" si="82"/>
        <v>0</v>
      </c>
      <c r="AA121" s="91">
        <f t="shared" si="82"/>
        <v>0</v>
      </c>
      <c r="AB121" s="91">
        <f t="shared" si="82"/>
        <v>0</v>
      </c>
      <c r="AC121" s="91">
        <f t="shared" si="82"/>
        <v>0</v>
      </c>
      <c r="AD121" s="91">
        <f t="shared" si="82"/>
        <v>0</v>
      </c>
      <c r="AE121" s="91">
        <f t="shared" si="82"/>
        <v>0</v>
      </c>
      <c r="AF121" s="91">
        <f t="shared" si="82"/>
        <v>0</v>
      </c>
      <c r="AG121" s="91">
        <f t="shared" si="83"/>
        <v>0</v>
      </c>
      <c r="AH121" s="91">
        <f t="shared" si="83"/>
        <v>0</v>
      </c>
      <c r="AI121" s="91">
        <f t="shared" si="83"/>
        <v>0</v>
      </c>
      <c r="AJ121" s="91">
        <f t="shared" si="83"/>
        <v>0</v>
      </c>
      <c r="AK121" s="91">
        <f t="shared" si="83"/>
        <v>0</v>
      </c>
      <c r="AL121" s="91">
        <f t="shared" si="83"/>
        <v>0</v>
      </c>
      <c r="AM121" s="91">
        <f t="shared" si="83"/>
        <v>0</v>
      </c>
      <c r="AN121" s="91">
        <f t="shared" si="83"/>
        <v>0</v>
      </c>
      <c r="AO121" s="91">
        <f t="shared" si="83"/>
        <v>0</v>
      </c>
      <c r="AP121" s="91">
        <f t="shared" si="83"/>
        <v>0</v>
      </c>
      <c r="AQ121" s="91">
        <f t="shared" si="84"/>
        <v>0</v>
      </c>
      <c r="AR121" s="91">
        <f t="shared" si="84"/>
        <v>0</v>
      </c>
      <c r="AS121" s="91">
        <f t="shared" si="84"/>
        <v>0</v>
      </c>
      <c r="AT121" s="91">
        <f t="shared" si="84"/>
        <v>0</v>
      </c>
      <c r="AU121" s="91">
        <f t="shared" si="84"/>
        <v>0</v>
      </c>
      <c r="AV121" s="91">
        <f t="shared" si="84"/>
        <v>0</v>
      </c>
      <c r="AW121" s="91">
        <f t="shared" si="84"/>
        <v>0</v>
      </c>
      <c r="AX121" s="91">
        <f t="shared" si="84"/>
        <v>0</v>
      </c>
      <c r="AY121" s="91">
        <f t="shared" si="84"/>
        <v>0</v>
      </c>
      <c r="AZ121" s="91">
        <f t="shared" si="84"/>
        <v>0</v>
      </c>
      <c r="BA121" s="91">
        <f t="shared" si="85"/>
        <v>0</v>
      </c>
      <c r="BB121" s="91">
        <f t="shared" si="85"/>
        <v>0</v>
      </c>
      <c r="BC121" s="91">
        <f t="shared" si="85"/>
        <v>0</v>
      </c>
      <c r="BD121" s="92">
        <f t="shared" si="85"/>
        <v>0</v>
      </c>
      <c r="BE121" s="92">
        <f t="shared" si="85"/>
        <v>0</v>
      </c>
      <c r="BF121" s="92">
        <f t="shared" si="85"/>
        <v>0</v>
      </c>
      <c r="BG121" s="92">
        <f t="shared" si="85"/>
        <v>0</v>
      </c>
      <c r="BH121" s="92">
        <f t="shared" si="85"/>
        <v>0</v>
      </c>
      <c r="BI121" s="92">
        <f t="shared" si="85"/>
        <v>0</v>
      </c>
      <c r="BJ121" s="92">
        <f t="shared" si="85"/>
        <v>0</v>
      </c>
      <c r="BK121" s="92">
        <f t="shared" si="86"/>
        <v>0</v>
      </c>
      <c r="BL121" s="92">
        <f t="shared" si="86"/>
        <v>0</v>
      </c>
      <c r="BM121" s="92">
        <f t="shared" si="86"/>
        <v>0</v>
      </c>
      <c r="BN121" s="92">
        <f t="shared" si="86"/>
        <v>0</v>
      </c>
      <c r="BO121" s="92">
        <f t="shared" si="86"/>
        <v>0</v>
      </c>
      <c r="BP121" s="92">
        <f t="shared" si="86"/>
        <v>0</v>
      </c>
      <c r="BQ121" s="92">
        <f t="shared" si="86"/>
        <v>0</v>
      </c>
      <c r="BR121" s="92">
        <f t="shared" si="86"/>
        <v>0</v>
      </c>
      <c r="BS121" s="92">
        <f t="shared" si="86"/>
        <v>0</v>
      </c>
      <c r="BT121" s="92">
        <f t="shared" si="86"/>
        <v>0</v>
      </c>
      <c r="BU121" s="92">
        <f t="shared" si="87"/>
        <v>0</v>
      </c>
      <c r="BV121" s="92">
        <f t="shared" si="87"/>
        <v>0</v>
      </c>
      <c r="BW121" s="92">
        <f t="shared" si="87"/>
        <v>0</v>
      </c>
      <c r="BX121" s="92">
        <f t="shared" si="87"/>
        <v>0</v>
      </c>
      <c r="BY121" s="92">
        <f t="shared" si="87"/>
        <v>0</v>
      </c>
      <c r="BZ121" s="92">
        <f t="shared" si="87"/>
        <v>0</v>
      </c>
      <c r="CA121" s="92">
        <f t="shared" si="87"/>
        <v>0</v>
      </c>
      <c r="CB121" s="92">
        <f t="shared" si="87"/>
        <v>0</v>
      </c>
      <c r="CC121" s="92">
        <f t="shared" si="87"/>
        <v>0</v>
      </c>
      <c r="CD121" s="92">
        <f t="shared" si="87"/>
        <v>0</v>
      </c>
      <c r="CE121" s="92">
        <f t="shared" si="88"/>
        <v>0</v>
      </c>
      <c r="CF121" s="92">
        <f t="shared" si="88"/>
        <v>0</v>
      </c>
      <c r="CG121" s="92">
        <f t="shared" si="88"/>
        <v>0</v>
      </c>
      <c r="CH121" s="92">
        <f t="shared" si="88"/>
        <v>0</v>
      </c>
      <c r="CI121" s="92">
        <f t="shared" si="88"/>
        <v>0</v>
      </c>
      <c r="CJ121" s="92">
        <f t="shared" si="88"/>
        <v>0</v>
      </c>
      <c r="CK121" s="92">
        <f t="shared" si="88"/>
        <v>0</v>
      </c>
      <c r="CL121" s="92">
        <f t="shared" si="88"/>
        <v>0</v>
      </c>
      <c r="CM121" s="92">
        <f t="shared" si="88"/>
        <v>0</v>
      </c>
      <c r="CN121" s="92">
        <f t="shared" si="88"/>
        <v>0</v>
      </c>
      <c r="CO121" s="92">
        <f t="shared" si="89"/>
        <v>0</v>
      </c>
      <c r="CP121" s="92">
        <f t="shared" si="89"/>
        <v>0</v>
      </c>
      <c r="CQ121" s="92">
        <f t="shared" si="89"/>
        <v>0</v>
      </c>
      <c r="CR121" s="92">
        <f t="shared" si="89"/>
        <v>0</v>
      </c>
      <c r="CS121" s="92">
        <f t="shared" si="89"/>
        <v>0</v>
      </c>
      <c r="CT121" s="92">
        <f t="shared" si="89"/>
        <v>0</v>
      </c>
      <c r="CU121" s="92">
        <f t="shared" si="89"/>
        <v>0</v>
      </c>
      <c r="CV121" s="92">
        <f t="shared" si="89"/>
        <v>0</v>
      </c>
      <c r="CW121" s="92">
        <f t="shared" si="89"/>
        <v>0</v>
      </c>
      <c r="CX121" s="92">
        <f t="shared" si="89"/>
        <v>0</v>
      </c>
      <c r="CY121" s="92">
        <f t="shared" si="90"/>
        <v>0</v>
      </c>
      <c r="CZ121" s="92">
        <f t="shared" si="90"/>
        <v>0</v>
      </c>
      <c r="DA121" s="92">
        <f t="shared" si="90"/>
        <v>0</v>
      </c>
      <c r="DB121" s="92">
        <f t="shared" si="90"/>
        <v>0</v>
      </c>
      <c r="DC121" s="92">
        <f t="shared" si="90"/>
        <v>0</v>
      </c>
      <c r="DD121" s="92">
        <f t="shared" si="90"/>
        <v>0</v>
      </c>
      <c r="DE121" s="92">
        <f t="shared" si="90"/>
        <v>0</v>
      </c>
      <c r="DF121" s="92">
        <f t="shared" si="90"/>
        <v>0</v>
      </c>
      <c r="DG121" s="92">
        <f t="shared" si="90"/>
        <v>0</v>
      </c>
      <c r="DH121" s="92">
        <f t="shared" si="90"/>
        <v>0</v>
      </c>
      <c r="DI121" s="92">
        <f t="shared" si="91"/>
        <v>0</v>
      </c>
      <c r="DJ121" s="92">
        <f t="shared" si="91"/>
        <v>0</v>
      </c>
      <c r="DK121" s="92">
        <f t="shared" si="91"/>
        <v>0</v>
      </c>
      <c r="DL121" s="92">
        <f t="shared" si="91"/>
        <v>0</v>
      </c>
      <c r="DM121" s="92">
        <f t="shared" si="91"/>
        <v>0</v>
      </c>
      <c r="DN121" s="92">
        <f t="shared" si="91"/>
        <v>0</v>
      </c>
      <c r="DO121" s="92">
        <f t="shared" si="91"/>
        <v>0</v>
      </c>
      <c r="DP121" s="92">
        <f t="shared" si="91"/>
        <v>0</v>
      </c>
      <c r="DQ121" s="92">
        <f t="shared" si="91"/>
        <v>0</v>
      </c>
      <c r="DR121" s="92">
        <f t="shared" si="91"/>
        <v>0</v>
      </c>
      <c r="DS121" s="92">
        <f t="shared" si="91"/>
        <v>0</v>
      </c>
    </row>
    <row r="122" spans="2:124" s="3" customFormat="1" ht="20.100000000000001" customHeight="1" x14ac:dyDescent="0.3">
      <c r="B122" s="169"/>
      <c r="C122" s="173"/>
      <c r="D122" s="188"/>
      <c r="E122" s="188"/>
      <c r="F122" s="188"/>
      <c r="G122" s="188"/>
      <c r="H122" s="188"/>
      <c r="I122" s="188"/>
      <c r="J122" s="188"/>
      <c r="K122" s="7">
        <f t="shared" si="80"/>
        <v>0</v>
      </c>
      <c r="L122" s="5"/>
      <c r="U122" s="5"/>
      <c r="V122" s="90">
        <f t="shared" si="81"/>
        <v>0</v>
      </c>
      <c r="W122" s="91">
        <f t="shared" si="82"/>
        <v>0</v>
      </c>
      <c r="X122" s="91">
        <f t="shared" si="82"/>
        <v>0</v>
      </c>
      <c r="Y122" s="91">
        <f t="shared" si="82"/>
        <v>0</v>
      </c>
      <c r="Z122" s="91">
        <f t="shared" si="82"/>
        <v>0</v>
      </c>
      <c r="AA122" s="91">
        <f t="shared" si="82"/>
        <v>0</v>
      </c>
      <c r="AB122" s="91">
        <f t="shared" si="82"/>
        <v>0</v>
      </c>
      <c r="AC122" s="91">
        <f t="shared" si="82"/>
        <v>0</v>
      </c>
      <c r="AD122" s="91">
        <f t="shared" si="82"/>
        <v>0</v>
      </c>
      <c r="AE122" s="91">
        <f t="shared" si="82"/>
        <v>0</v>
      </c>
      <c r="AF122" s="91">
        <f t="shared" si="82"/>
        <v>0</v>
      </c>
      <c r="AG122" s="91">
        <f t="shared" si="83"/>
        <v>0</v>
      </c>
      <c r="AH122" s="91">
        <f t="shared" si="83"/>
        <v>0</v>
      </c>
      <c r="AI122" s="91">
        <f t="shared" si="83"/>
        <v>0</v>
      </c>
      <c r="AJ122" s="91">
        <f t="shared" si="83"/>
        <v>0</v>
      </c>
      <c r="AK122" s="91">
        <f t="shared" si="83"/>
        <v>0</v>
      </c>
      <c r="AL122" s="91">
        <f t="shared" si="83"/>
        <v>0</v>
      </c>
      <c r="AM122" s="91">
        <f t="shared" si="83"/>
        <v>0</v>
      </c>
      <c r="AN122" s="91">
        <f t="shared" si="83"/>
        <v>0</v>
      </c>
      <c r="AO122" s="91">
        <f t="shared" si="83"/>
        <v>0</v>
      </c>
      <c r="AP122" s="91">
        <f t="shared" si="83"/>
        <v>0</v>
      </c>
      <c r="AQ122" s="91">
        <f t="shared" si="84"/>
        <v>0</v>
      </c>
      <c r="AR122" s="91">
        <f t="shared" si="84"/>
        <v>0</v>
      </c>
      <c r="AS122" s="91">
        <f t="shared" si="84"/>
        <v>0</v>
      </c>
      <c r="AT122" s="91">
        <f t="shared" si="84"/>
        <v>0</v>
      </c>
      <c r="AU122" s="91">
        <f t="shared" si="84"/>
        <v>0</v>
      </c>
      <c r="AV122" s="91">
        <f t="shared" si="84"/>
        <v>0</v>
      </c>
      <c r="AW122" s="91">
        <f t="shared" si="84"/>
        <v>0</v>
      </c>
      <c r="AX122" s="91">
        <f t="shared" si="84"/>
        <v>0</v>
      </c>
      <c r="AY122" s="91">
        <f t="shared" si="84"/>
        <v>0</v>
      </c>
      <c r="AZ122" s="91">
        <f t="shared" si="84"/>
        <v>0</v>
      </c>
      <c r="BA122" s="91">
        <f t="shared" si="85"/>
        <v>0</v>
      </c>
      <c r="BB122" s="91">
        <f t="shared" si="85"/>
        <v>0</v>
      </c>
      <c r="BC122" s="91">
        <f t="shared" si="85"/>
        <v>0</v>
      </c>
      <c r="BD122" s="92">
        <f t="shared" si="85"/>
        <v>0</v>
      </c>
      <c r="BE122" s="92">
        <f t="shared" si="85"/>
        <v>0</v>
      </c>
      <c r="BF122" s="92">
        <f t="shared" si="85"/>
        <v>0</v>
      </c>
      <c r="BG122" s="92">
        <f t="shared" si="85"/>
        <v>0</v>
      </c>
      <c r="BH122" s="92">
        <f t="shared" si="85"/>
        <v>0</v>
      </c>
      <c r="BI122" s="92">
        <f t="shared" si="85"/>
        <v>0</v>
      </c>
      <c r="BJ122" s="92">
        <f t="shared" si="85"/>
        <v>0</v>
      </c>
      <c r="BK122" s="92">
        <f t="shared" si="86"/>
        <v>0</v>
      </c>
      <c r="BL122" s="92">
        <f t="shared" si="86"/>
        <v>0</v>
      </c>
      <c r="BM122" s="92">
        <f t="shared" si="86"/>
        <v>0</v>
      </c>
      <c r="BN122" s="92">
        <f t="shared" si="86"/>
        <v>0</v>
      </c>
      <c r="BO122" s="92">
        <f t="shared" si="86"/>
        <v>0</v>
      </c>
      <c r="BP122" s="92">
        <f t="shared" si="86"/>
        <v>0</v>
      </c>
      <c r="BQ122" s="92">
        <f t="shared" si="86"/>
        <v>0</v>
      </c>
      <c r="BR122" s="92">
        <f t="shared" si="86"/>
        <v>0</v>
      </c>
      <c r="BS122" s="92">
        <f t="shared" si="86"/>
        <v>0</v>
      </c>
      <c r="BT122" s="92">
        <f t="shared" si="86"/>
        <v>0</v>
      </c>
      <c r="BU122" s="92">
        <f t="shared" si="87"/>
        <v>0</v>
      </c>
      <c r="BV122" s="92">
        <f t="shared" si="87"/>
        <v>0</v>
      </c>
      <c r="BW122" s="92">
        <f t="shared" si="87"/>
        <v>0</v>
      </c>
      <c r="BX122" s="92">
        <f t="shared" si="87"/>
        <v>0</v>
      </c>
      <c r="BY122" s="92">
        <f t="shared" si="87"/>
        <v>0</v>
      </c>
      <c r="BZ122" s="92">
        <f t="shared" si="87"/>
        <v>0</v>
      </c>
      <c r="CA122" s="92">
        <f t="shared" si="87"/>
        <v>0</v>
      </c>
      <c r="CB122" s="92">
        <f t="shared" si="87"/>
        <v>0</v>
      </c>
      <c r="CC122" s="92">
        <f t="shared" si="87"/>
        <v>0</v>
      </c>
      <c r="CD122" s="92">
        <f t="shared" si="87"/>
        <v>0</v>
      </c>
      <c r="CE122" s="92">
        <f t="shared" si="88"/>
        <v>0</v>
      </c>
      <c r="CF122" s="92">
        <f t="shared" si="88"/>
        <v>0</v>
      </c>
      <c r="CG122" s="92">
        <f t="shared" si="88"/>
        <v>0</v>
      </c>
      <c r="CH122" s="92">
        <f t="shared" si="88"/>
        <v>0</v>
      </c>
      <c r="CI122" s="92">
        <f t="shared" si="88"/>
        <v>0</v>
      </c>
      <c r="CJ122" s="92">
        <f t="shared" si="88"/>
        <v>0</v>
      </c>
      <c r="CK122" s="92">
        <f t="shared" si="88"/>
        <v>0</v>
      </c>
      <c r="CL122" s="92">
        <f t="shared" si="88"/>
        <v>0</v>
      </c>
      <c r="CM122" s="92">
        <f t="shared" si="88"/>
        <v>0</v>
      </c>
      <c r="CN122" s="92">
        <f t="shared" si="88"/>
        <v>0</v>
      </c>
      <c r="CO122" s="92">
        <f t="shared" si="89"/>
        <v>0</v>
      </c>
      <c r="CP122" s="92">
        <f t="shared" si="89"/>
        <v>0</v>
      </c>
      <c r="CQ122" s="92">
        <f t="shared" si="89"/>
        <v>0</v>
      </c>
      <c r="CR122" s="92">
        <f t="shared" si="89"/>
        <v>0</v>
      </c>
      <c r="CS122" s="92">
        <f t="shared" si="89"/>
        <v>0</v>
      </c>
      <c r="CT122" s="92">
        <f t="shared" si="89"/>
        <v>0</v>
      </c>
      <c r="CU122" s="92">
        <f t="shared" si="89"/>
        <v>0</v>
      </c>
      <c r="CV122" s="92">
        <f t="shared" si="89"/>
        <v>0</v>
      </c>
      <c r="CW122" s="92">
        <f t="shared" si="89"/>
        <v>0</v>
      </c>
      <c r="CX122" s="92">
        <f t="shared" si="89"/>
        <v>0</v>
      </c>
      <c r="CY122" s="92">
        <f t="shared" si="90"/>
        <v>0</v>
      </c>
      <c r="CZ122" s="92">
        <f t="shared" si="90"/>
        <v>0</v>
      </c>
      <c r="DA122" s="92">
        <f t="shared" si="90"/>
        <v>0</v>
      </c>
      <c r="DB122" s="92">
        <f t="shared" si="90"/>
        <v>0</v>
      </c>
      <c r="DC122" s="92">
        <f t="shared" si="90"/>
        <v>0</v>
      </c>
      <c r="DD122" s="92">
        <f t="shared" si="90"/>
        <v>0</v>
      </c>
      <c r="DE122" s="92">
        <f t="shared" si="90"/>
        <v>0</v>
      </c>
      <c r="DF122" s="92">
        <f t="shared" si="90"/>
        <v>0</v>
      </c>
      <c r="DG122" s="92">
        <f t="shared" si="90"/>
        <v>0</v>
      </c>
      <c r="DH122" s="92">
        <f t="shared" si="90"/>
        <v>0</v>
      </c>
      <c r="DI122" s="92">
        <f t="shared" si="91"/>
        <v>0</v>
      </c>
      <c r="DJ122" s="92">
        <f t="shared" si="91"/>
        <v>0</v>
      </c>
      <c r="DK122" s="92">
        <f t="shared" si="91"/>
        <v>0</v>
      </c>
      <c r="DL122" s="92">
        <f t="shared" si="91"/>
        <v>0</v>
      </c>
      <c r="DM122" s="92">
        <f t="shared" si="91"/>
        <v>0</v>
      </c>
      <c r="DN122" s="92">
        <f t="shared" si="91"/>
        <v>0</v>
      </c>
      <c r="DO122" s="92">
        <f t="shared" si="91"/>
        <v>0</v>
      </c>
      <c r="DP122" s="92">
        <f t="shared" si="91"/>
        <v>0</v>
      </c>
      <c r="DQ122" s="92">
        <f t="shared" si="91"/>
        <v>0</v>
      </c>
      <c r="DR122" s="92">
        <f t="shared" si="91"/>
        <v>0</v>
      </c>
      <c r="DS122" s="92">
        <f t="shared" si="91"/>
        <v>0</v>
      </c>
    </row>
    <row r="123" spans="2:124" s="3" customFormat="1" ht="20.100000000000001" customHeight="1" x14ac:dyDescent="0.3">
      <c r="B123" s="169"/>
      <c r="C123" s="173"/>
      <c r="D123" s="188"/>
      <c r="E123" s="188"/>
      <c r="F123" s="188"/>
      <c r="G123" s="188"/>
      <c r="H123" s="188"/>
      <c r="I123" s="188"/>
      <c r="J123" s="188"/>
      <c r="K123" s="7">
        <f t="shared" si="80"/>
        <v>0</v>
      </c>
      <c r="L123" s="5"/>
      <c r="U123" s="5"/>
      <c r="V123" s="90">
        <f t="shared" si="81"/>
        <v>0</v>
      </c>
      <c r="W123" s="91">
        <f t="shared" si="82"/>
        <v>0</v>
      </c>
      <c r="X123" s="91">
        <f t="shared" si="82"/>
        <v>0</v>
      </c>
      <c r="Y123" s="91">
        <f t="shared" si="82"/>
        <v>0</v>
      </c>
      <c r="Z123" s="91">
        <f t="shared" si="82"/>
        <v>0</v>
      </c>
      <c r="AA123" s="91">
        <f t="shared" si="82"/>
        <v>0</v>
      </c>
      <c r="AB123" s="91">
        <f t="shared" si="82"/>
        <v>0</v>
      </c>
      <c r="AC123" s="91">
        <f t="shared" si="82"/>
        <v>0</v>
      </c>
      <c r="AD123" s="91">
        <f t="shared" si="82"/>
        <v>0</v>
      </c>
      <c r="AE123" s="91">
        <f t="shared" si="82"/>
        <v>0</v>
      </c>
      <c r="AF123" s="91">
        <f t="shared" si="82"/>
        <v>0</v>
      </c>
      <c r="AG123" s="91">
        <f t="shared" si="83"/>
        <v>0</v>
      </c>
      <c r="AH123" s="91">
        <f t="shared" si="83"/>
        <v>0</v>
      </c>
      <c r="AI123" s="91">
        <f t="shared" si="83"/>
        <v>0</v>
      </c>
      <c r="AJ123" s="91">
        <f t="shared" si="83"/>
        <v>0</v>
      </c>
      <c r="AK123" s="91">
        <f t="shared" si="83"/>
        <v>0</v>
      </c>
      <c r="AL123" s="91">
        <f t="shared" si="83"/>
        <v>0</v>
      </c>
      <c r="AM123" s="91">
        <f t="shared" si="83"/>
        <v>0</v>
      </c>
      <c r="AN123" s="91">
        <f t="shared" si="83"/>
        <v>0</v>
      </c>
      <c r="AO123" s="91">
        <f t="shared" si="83"/>
        <v>0</v>
      </c>
      <c r="AP123" s="91">
        <f t="shared" si="83"/>
        <v>0</v>
      </c>
      <c r="AQ123" s="91">
        <f t="shared" si="84"/>
        <v>0</v>
      </c>
      <c r="AR123" s="91">
        <f t="shared" si="84"/>
        <v>0</v>
      </c>
      <c r="AS123" s="91">
        <f t="shared" si="84"/>
        <v>0</v>
      </c>
      <c r="AT123" s="91">
        <f t="shared" si="84"/>
        <v>0</v>
      </c>
      <c r="AU123" s="91">
        <f t="shared" si="84"/>
        <v>0</v>
      </c>
      <c r="AV123" s="91">
        <f t="shared" si="84"/>
        <v>0</v>
      </c>
      <c r="AW123" s="91">
        <f t="shared" si="84"/>
        <v>0</v>
      </c>
      <c r="AX123" s="91">
        <f t="shared" si="84"/>
        <v>0</v>
      </c>
      <c r="AY123" s="91">
        <f t="shared" si="84"/>
        <v>0</v>
      </c>
      <c r="AZ123" s="91">
        <f t="shared" si="84"/>
        <v>0</v>
      </c>
      <c r="BA123" s="91">
        <f t="shared" si="85"/>
        <v>0</v>
      </c>
      <c r="BB123" s="91">
        <f t="shared" si="85"/>
        <v>0</v>
      </c>
      <c r="BC123" s="91">
        <f t="shared" si="85"/>
        <v>0</v>
      </c>
      <c r="BD123" s="92">
        <f t="shared" si="85"/>
        <v>0</v>
      </c>
      <c r="BE123" s="92">
        <f t="shared" si="85"/>
        <v>0</v>
      </c>
      <c r="BF123" s="92">
        <f t="shared" si="85"/>
        <v>0</v>
      </c>
      <c r="BG123" s="92">
        <f t="shared" si="85"/>
        <v>0</v>
      </c>
      <c r="BH123" s="92">
        <f t="shared" si="85"/>
        <v>0</v>
      </c>
      <c r="BI123" s="92">
        <f t="shared" si="85"/>
        <v>0</v>
      </c>
      <c r="BJ123" s="92">
        <f t="shared" si="85"/>
        <v>0</v>
      </c>
      <c r="BK123" s="92">
        <f t="shared" si="86"/>
        <v>0</v>
      </c>
      <c r="BL123" s="92">
        <f t="shared" si="86"/>
        <v>0</v>
      </c>
      <c r="BM123" s="92">
        <f t="shared" si="86"/>
        <v>0</v>
      </c>
      <c r="BN123" s="92">
        <f t="shared" si="86"/>
        <v>0</v>
      </c>
      <c r="BO123" s="92">
        <f t="shared" si="86"/>
        <v>0</v>
      </c>
      <c r="BP123" s="92">
        <f t="shared" si="86"/>
        <v>0</v>
      </c>
      <c r="BQ123" s="92">
        <f t="shared" si="86"/>
        <v>0</v>
      </c>
      <c r="BR123" s="92">
        <f t="shared" si="86"/>
        <v>0</v>
      </c>
      <c r="BS123" s="92">
        <f t="shared" si="86"/>
        <v>0</v>
      </c>
      <c r="BT123" s="92">
        <f t="shared" si="86"/>
        <v>0</v>
      </c>
      <c r="BU123" s="92">
        <f t="shared" si="87"/>
        <v>0</v>
      </c>
      <c r="BV123" s="92">
        <f t="shared" si="87"/>
        <v>0</v>
      </c>
      <c r="BW123" s="92">
        <f t="shared" si="87"/>
        <v>0</v>
      </c>
      <c r="BX123" s="92">
        <f t="shared" si="87"/>
        <v>0</v>
      </c>
      <c r="BY123" s="92">
        <f t="shared" si="87"/>
        <v>0</v>
      </c>
      <c r="BZ123" s="92">
        <f t="shared" si="87"/>
        <v>0</v>
      </c>
      <c r="CA123" s="92">
        <f t="shared" si="87"/>
        <v>0</v>
      </c>
      <c r="CB123" s="92">
        <f t="shared" si="87"/>
        <v>0</v>
      </c>
      <c r="CC123" s="92">
        <f t="shared" si="87"/>
        <v>0</v>
      </c>
      <c r="CD123" s="92">
        <f t="shared" si="87"/>
        <v>0</v>
      </c>
      <c r="CE123" s="92">
        <f t="shared" si="88"/>
        <v>0</v>
      </c>
      <c r="CF123" s="92">
        <f t="shared" si="88"/>
        <v>0</v>
      </c>
      <c r="CG123" s="92">
        <f t="shared" si="88"/>
        <v>0</v>
      </c>
      <c r="CH123" s="92">
        <f t="shared" si="88"/>
        <v>0</v>
      </c>
      <c r="CI123" s="92">
        <f t="shared" si="88"/>
        <v>0</v>
      </c>
      <c r="CJ123" s="92">
        <f t="shared" si="88"/>
        <v>0</v>
      </c>
      <c r="CK123" s="92">
        <f t="shared" si="88"/>
        <v>0</v>
      </c>
      <c r="CL123" s="92">
        <f t="shared" si="88"/>
        <v>0</v>
      </c>
      <c r="CM123" s="92">
        <f t="shared" si="88"/>
        <v>0</v>
      </c>
      <c r="CN123" s="92">
        <f t="shared" si="88"/>
        <v>0</v>
      </c>
      <c r="CO123" s="92">
        <f t="shared" si="89"/>
        <v>0</v>
      </c>
      <c r="CP123" s="92">
        <f t="shared" si="89"/>
        <v>0</v>
      </c>
      <c r="CQ123" s="92">
        <f t="shared" si="89"/>
        <v>0</v>
      </c>
      <c r="CR123" s="92">
        <f t="shared" si="89"/>
        <v>0</v>
      </c>
      <c r="CS123" s="92">
        <f t="shared" si="89"/>
        <v>0</v>
      </c>
      <c r="CT123" s="92">
        <f t="shared" si="89"/>
        <v>0</v>
      </c>
      <c r="CU123" s="92">
        <f t="shared" si="89"/>
        <v>0</v>
      </c>
      <c r="CV123" s="92">
        <f t="shared" si="89"/>
        <v>0</v>
      </c>
      <c r="CW123" s="92">
        <f t="shared" si="89"/>
        <v>0</v>
      </c>
      <c r="CX123" s="92">
        <f t="shared" si="89"/>
        <v>0</v>
      </c>
      <c r="CY123" s="92">
        <f t="shared" si="90"/>
        <v>0</v>
      </c>
      <c r="CZ123" s="92">
        <f t="shared" si="90"/>
        <v>0</v>
      </c>
      <c r="DA123" s="92">
        <f t="shared" si="90"/>
        <v>0</v>
      </c>
      <c r="DB123" s="92">
        <f t="shared" si="90"/>
        <v>0</v>
      </c>
      <c r="DC123" s="92">
        <f t="shared" si="90"/>
        <v>0</v>
      </c>
      <c r="DD123" s="92">
        <f t="shared" si="90"/>
        <v>0</v>
      </c>
      <c r="DE123" s="92">
        <f t="shared" si="90"/>
        <v>0</v>
      </c>
      <c r="DF123" s="92">
        <f t="shared" si="90"/>
        <v>0</v>
      </c>
      <c r="DG123" s="92">
        <f t="shared" si="90"/>
        <v>0</v>
      </c>
      <c r="DH123" s="92">
        <f t="shared" si="90"/>
        <v>0</v>
      </c>
      <c r="DI123" s="92">
        <f t="shared" si="91"/>
        <v>0</v>
      </c>
      <c r="DJ123" s="92">
        <f t="shared" si="91"/>
        <v>0</v>
      </c>
      <c r="DK123" s="92">
        <f t="shared" si="91"/>
        <v>0</v>
      </c>
      <c r="DL123" s="92">
        <f t="shared" si="91"/>
        <v>0</v>
      </c>
      <c r="DM123" s="92">
        <f t="shared" si="91"/>
        <v>0</v>
      </c>
      <c r="DN123" s="92">
        <f t="shared" si="91"/>
        <v>0</v>
      </c>
      <c r="DO123" s="92">
        <f t="shared" si="91"/>
        <v>0</v>
      </c>
      <c r="DP123" s="92">
        <f t="shared" si="91"/>
        <v>0</v>
      </c>
      <c r="DQ123" s="92">
        <f t="shared" si="91"/>
        <v>0</v>
      </c>
      <c r="DR123" s="92">
        <f t="shared" si="91"/>
        <v>0</v>
      </c>
      <c r="DS123" s="92">
        <f t="shared" si="91"/>
        <v>0</v>
      </c>
    </row>
    <row r="124" spans="2:124" s="3" customFormat="1" ht="20.100000000000001" customHeight="1" x14ac:dyDescent="0.3">
      <c r="B124" s="169"/>
      <c r="C124" s="173"/>
      <c r="D124" s="188"/>
      <c r="E124" s="188"/>
      <c r="F124" s="188"/>
      <c r="G124" s="188"/>
      <c r="H124" s="188"/>
      <c r="I124" s="188"/>
      <c r="J124" s="188"/>
      <c r="K124" s="7">
        <f t="shared" si="80"/>
        <v>0</v>
      </c>
      <c r="L124" s="5"/>
      <c r="U124" s="5"/>
      <c r="V124" s="90">
        <f t="shared" si="81"/>
        <v>0</v>
      </c>
      <c r="W124" s="91">
        <f t="shared" si="82"/>
        <v>0</v>
      </c>
      <c r="X124" s="91">
        <f t="shared" si="82"/>
        <v>0</v>
      </c>
      <c r="Y124" s="91">
        <f t="shared" si="82"/>
        <v>0</v>
      </c>
      <c r="Z124" s="91">
        <f t="shared" si="82"/>
        <v>0</v>
      </c>
      <c r="AA124" s="91">
        <f t="shared" si="82"/>
        <v>0</v>
      </c>
      <c r="AB124" s="91">
        <f t="shared" si="82"/>
        <v>0</v>
      </c>
      <c r="AC124" s="91">
        <f t="shared" si="82"/>
        <v>0</v>
      </c>
      <c r="AD124" s="91">
        <f t="shared" si="82"/>
        <v>0</v>
      </c>
      <c r="AE124" s="91">
        <f t="shared" si="82"/>
        <v>0</v>
      </c>
      <c r="AF124" s="91">
        <f t="shared" si="82"/>
        <v>0</v>
      </c>
      <c r="AG124" s="91">
        <f t="shared" si="83"/>
        <v>0</v>
      </c>
      <c r="AH124" s="91">
        <f t="shared" si="83"/>
        <v>0</v>
      </c>
      <c r="AI124" s="91">
        <f t="shared" si="83"/>
        <v>0</v>
      </c>
      <c r="AJ124" s="91">
        <f t="shared" si="83"/>
        <v>0</v>
      </c>
      <c r="AK124" s="91">
        <f t="shared" si="83"/>
        <v>0</v>
      </c>
      <c r="AL124" s="91">
        <f t="shared" si="83"/>
        <v>0</v>
      </c>
      <c r="AM124" s="91">
        <f t="shared" si="83"/>
        <v>0</v>
      </c>
      <c r="AN124" s="91">
        <f t="shared" si="83"/>
        <v>0</v>
      </c>
      <c r="AO124" s="91">
        <f t="shared" si="83"/>
        <v>0</v>
      </c>
      <c r="AP124" s="91">
        <f t="shared" si="83"/>
        <v>0</v>
      </c>
      <c r="AQ124" s="91">
        <f t="shared" si="84"/>
        <v>0</v>
      </c>
      <c r="AR124" s="91">
        <f t="shared" si="84"/>
        <v>0</v>
      </c>
      <c r="AS124" s="91">
        <f t="shared" si="84"/>
        <v>0</v>
      </c>
      <c r="AT124" s="91">
        <f t="shared" si="84"/>
        <v>0</v>
      </c>
      <c r="AU124" s="91">
        <f t="shared" si="84"/>
        <v>0</v>
      </c>
      <c r="AV124" s="91">
        <f t="shared" si="84"/>
        <v>0</v>
      </c>
      <c r="AW124" s="91">
        <f t="shared" si="84"/>
        <v>0</v>
      </c>
      <c r="AX124" s="91">
        <f t="shared" si="84"/>
        <v>0</v>
      </c>
      <c r="AY124" s="91">
        <f t="shared" si="84"/>
        <v>0</v>
      </c>
      <c r="AZ124" s="91">
        <f t="shared" si="84"/>
        <v>0</v>
      </c>
      <c r="BA124" s="91">
        <f t="shared" si="85"/>
        <v>0</v>
      </c>
      <c r="BB124" s="91">
        <f t="shared" si="85"/>
        <v>0</v>
      </c>
      <c r="BC124" s="91">
        <f t="shared" si="85"/>
        <v>0</v>
      </c>
      <c r="BD124" s="92">
        <f t="shared" si="85"/>
        <v>0</v>
      </c>
      <c r="BE124" s="92">
        <f t="shared" si="85"/>
        <v>0</v>
      </c>
      <c r="BF124" s="92">
        <f t="shared" si="85"/>
        <v>0</v>
      </c>
      <c r="BG124" s="92">
        <f t="shared" si="85"/>
        <v>0</v>
      </c>
      <c r="BH124" s="92">
        <f t="shared" si="85"/>
        <v>0</v>
      </c>
      <c r="BI124" s="92">
        <f t="shared" si="85"/>
        <v>0</v>
      </c>
      <c r="BJ124" s="92">
        <f t="shared" si="85"/>
        <v>0</v>
      </c>
      <c r="BK124" s="92">
        <f t="shared" si="86"/>
        <v>0</v>
      </c>
      <c r="BL124" s="92">
        <f t="shared" si="86"/>
        <v>0</v>
      </c>
      <c r="BM124" s="92">
        <f t="shared" si="86"/>
        <v>0</v>
      </c>
      <c r="BN124" s="92">
        <f t="shared" si="86"/>
        <v>0</v>
      </c>
      <c r="BO124" s="92">
        <f t="shared" si="86"/>
        <v>0</v>
      </c>
      <c r="BP124" s="92">
        <f t="shared" si="86"/>
        <v>0</v>
      </c>
      <c r="BQ124" s="92">
        <f t="shared" si="86"/>
        <v>0</v>
      </c>
      <c r="BR124" s="92">
        <f t="shared" si="86"/>
        <v>0</v>
      </c>
      <c r="BS124" s="92">
        <f t="shared" si="86"/>
        <v>0</v>
      </c>
      <c r="BT124" s="92">
        <f t="shared" si="86"/>
        <v>0</v>
      </c>
      <c r="BU124" s="92">
        <f t="shared" si="87"/>
        <v>0</v>
      </c>
      <c r="BV124" s="92">
        <f t="shared" si="87"/>
        <v>0</v>
      </c>
      <c r="BW124" s="92">
        <f t="shared" si="87"/>
        <v>0</v>
      </c>
      <c r="BX124" s="92">
        <f t="shared" si="87"/>
        <v>0</v>
      </c>
      <c r="BY124" s="92">
        <f t="shared" si="87"/>
        <v>0</v>
      </c>
      <c r="BZ124" s="92">
        <f t="shared" si="87"/>
        <v>0</v>
      </c>
      <c r="CA124" s="92">
        <f t="shared" si="87"/>
        <v>0</v>
      </c>
      <c r="CB124" s="92">
        <f t="shared" si="87"/>
        <v>0</v>
      </c>
      <c r="CC124" s="92">
        <f t="shared" si="87"/>
        <v>0</v>
      </c>
      <c r="CD124" s="92">
        <f t="shared" si="87"/>
        <v>0</v>
      </c>
      <c r="CE124" s="92">
        <f t="shared" si="88"/>
        <v>0</v>
      </c>
      <c r="CF124" s="92">
        <f t="shared" si="88"/>
        <v>0</v>
      </c>
      <c r="CG124" s="92">
        <f t="shared" si="88"/>
        <v>0</v>
      </c>
      <c r="CH124" s="92">
        <f t="shared" si="88"/>
        <v>0</v>
      </c>
      <c r="CI124" s="92">
        <f t="shared" si="88"/>
        <v>0</v>
      </c>
      <c r="CJ124" s="92">
        <f t="shared" si="88"/>
        <v>0</v>
      </c>
      <c r="CK124" s="92">
        <f t="shared" si="88"/>
        <v>0</v>
      </c>
      <c r="CL124" s="92">
        <f t="shared" si="88"/>
        <v>0</v>
      </c>
      <c r="CM124" s="92">
        <f t="shared" si="88"/>
        <v>0</v>
      </c>
      <c r="CN124" s="92">
        <f t="shared" si="88"/>
        <v>0</v>
      </c>
      <c r="CO124" s="92">
        <f t="shared" si="89"/>
        <v>0</v>
      </c>
      <c r="CP124" s="92">
        <f t="shared" si="89"/>
        <v>0</v>
      </c>
      <c r="CQ124" s="92">
        <f t="shared" si="89"/>
        <v>0</v>
      </c>
      <c r="CR124" s="92">
        <f t="shared" si="89"/>
        <v>0</v>
      </c>
      <c r="CS124" s="92">
        <f t="shared" si="89"/>
        <v>0</v>
      </c>
      <c r="CT124" s="92">
        <f t="shared" si="89"/>
        <v>0</v>
      </c>
      <c r="CU124" s="92">
        <f t="shared" si="89"/>
        <v>0</v>
      </c>
      <c r="CV124" s="92">
        <f t="shared" si="89"/>
        <v>0</v>
      </c>
      <c r="CW124" s="92">
        <f t="shared" si="89"/>
        <v>0</v>
      </c>
      <c r="CX124" s="92">
        <f t="shared" si="89"/>
        <v>0</v>
      </c>
      <c r="CY124" s="92">
        <f t="shared" si="90"/>
        <v>0</v>
      </c>
      <c r="CZ124" s="92">
        <f t="shared" si="90"/>
        <v>0</v>
      </c>
      <c r="DA124" s="92">
        <f t="shared" si="90"/>
        <v>0</v>
      </c>
      <c r="DB124" s="92">
        <f t="shared" si="90"/>
        <v>0</v>
      </c>
      <c r="DC124" s="92">
        <f t="shared" si="90"/>
        <v>0</v>
      </c>
      <c r="DD124" s="92">
        <f t="shared" si="90"/>
        <v>0</v>
      </c>
      <c r="DE124" s="92">
        <f t="shared" si="90"/>
        <v>0</v>
      </c>
      <c r="DF124" s="92">
        <f t="shared" si="90"/>
        <v>0</v>
      </c>
      <c r="DG124" s="92">
        <f t="shared" si="90"/>
        <v>0</v>
      </c>
      <c r="DH124" s="92">
        <f t="shared" si="90"/>
        <v>0</v>
      </c>
      <c r="DI124" s="92">
        <f t="shared" si="91"/>
        <v>0</v>
      </c>
      <c r="DJ124" s="92">
        <f t="shared" si="91"/>
        <v>0</v>
      </c>
      <c r="DK124" s="92">
        <f t="shared" si="91"/>
        <v>0</v>
      </c>
      <c r="DL124" s="92">
        <f t="shared" si="91"/>
        <v>0</v>
      </c>
      <c r="DM124" s="92">
        <f t="shared" si="91"/>
        <v>0</v>
      </c>
      <c r="DN124" s="92">
        <f t="shared" si="91"/>
        <v>0</v>
      </c>
      <c r="DO124" s="92">
        <f t="shared" si="91"/>
        <v>0</v>
      </c>
      <c r="DP124" s="92">
        <f t="shared" si="91"/>
        <v>0</v>
      </c>
      <c r="DQ124" s="92">
        <f t="shared" si="91"/>
        <v>0</v>
      </c>
      <c r="DR124" s="92">
        <f t="shared" si="91"/>
        <v>0</v>
      </c>
      <c r="DS124" s="92">
        <f t="shared" si="91"/>
        <v>0</v>
      </c>
    </row>
    <row r="125" spans="2:124" s="3" customFormat="1" ht="20.100000000000001" customHeight="1" x14ac:dyDescent="0.3">
      <c r="B125" s="169"/>
      <c r="C125" s="173"/>
      <c r="D125" s="188"/>
      <c r="E125" s="188"/>
      <c r="F125" s="188"/>
      <c r="G125" s="188"/>
      <c r="H125" s="188"/>
      <c r="I125" s="188"/>
      <c r="J125" s="188"/>
      <c r="K125" s="7">
        <f t="shared" si="80"/>
        <v>0</v>
      </c>
      <c r="L125" s="5"/>
      <c r="U125" s="5"/>
      <c r="V125" s="90">
        <f t="shared" si="81"/>
        <v>0</v>
      </c>
      <c r="W125" s="91">
        <f t="shared" si="82"/>
        <v>0</v>
      </c>
      <c r="X125" s="91">
        <f t="shared" si="82"/>
        <v>0</v>
      </c>
      <c r="Y125" s="91">
        <f t="shared" si="82"/>
        <v>0</v>
      </c>
      <c r="Z125" s="91">
        <f t="shared" si="82"/>
        <v>0</v>
      </c>
      <c r="AA125" s="91">
        <f t="shared" si="82"/>
        <v>0</v>
      </c>
      <c r="AB125" s="91">
        <f t="shared" si="82"/>
        <v>0</v>
      </c>
      <c r="AC125" s="91">
        <f t="shared" si="82"/>
        <v>0</v>
      </c>
      <c r="AD125" s="91">
        <f t="shared" si="82"/>
        <v>0</v>
      </c>
      <c r="AE125" s="91">
        <f t="shared" si="82"/>
        <v>0</v>
      </c>
      <c r="AF125" s="91">
        <f t="shared" si="82"/>
        <v>0</v>
      </c>
      <c r="AG125" s="91">
        <f t="shared" si="83"/>
        <v>0</v>
      </c>
      <c r="AH125" s="91">
        <f t="shared" si="83"/>
        <v>0</v>
      </c>
      <c r="AI125" s="91">
        <f t="shared" si="83"/>
        <v>0</v>
      </c>
      <c r="AJ125" s="91">
        <f t="shared" si="83"/>
        <v>0</v>
      </c>
      <c r="AK125" s="91">
        <f t="shared" si="83"/>
        <v>0</v>
      </c>
      <c r="AL125" s="91">
        <f t="shared" si="83"/>
        <v>0</v>
      </c>
      <c r="AM125" s="91">
        <f t="shared" si="83"/>
        <v>0</v>
      </c>
      <c r="AN125" s="91">
        <f t="shared" si="83"/>
        <v>0</v>
      </c>
      <c r="AO125" s="91">
        <f t="shared" si="83"/>
        <v>0</v>
      </c>
      <c r="AP125" s="91">
        <f t="shared" si="83"/>
        <v>0</v>
      </c>
      <c r="AQ125" s="91">
        <f t="shared" si="84"/>
        <v>0</v>
      </c>
      <c r="AR125" s="91">
        <f t="shared" si="84"/>
        <v>0</v>
      </c>
      <c r="AS125" s="91">
        <f t="shared" si="84"/>
        <v>0</v>
      </c>
      <c r="AT125" s="91">
        <f t="shared" si="84"/>
        <v>0</v>
      </c>
      <c r="AU125" s="91">
        <f t="shared" si="84"/>
        <v>0</v>
      </c>
      <c r="AV125" s="91">
        <f t="shared" si="84"/>
        <v>0</v>
      </c>
      <c r="AW125" s="91">
        <f t="shared" si="84"/>
        <v>0</v>
      </c>
      <c r="AX125" s="91">
        <f t="shared" si="84"/>
        <v>0</v>
      </c>
      <c r="AY125" s="91">
        <f t="shared" si="84"/>
        <v>0</v>
      </c>
      <c r="AZ125" s="91">
        <f t="shared" si="84"/>
        <v>0</v>
      </c>
      <c r="BA125" s="91">
        <f t="shared" si="85"/>
        <v>0</v>
      </c>
      <c r="BB125" s="91">
        <f t="shared" si="85"/>
        <v>0</v>
      </c>
      <c r="BC125" s="91">
        <f t="shared" si="85"/>
        <v>0</v>
      </c>
      <c r="BD125" s="92">
        <f t="shared" si="85"/>
        <v>0</v>
      </c>
      <c r="BE125" s="92">
        <f t="shared" si="85"/>
        <v>0</v>
      </c>
      <c r="BF125" s="92">
        <f t="shared" si="85"/>
        <v>0</v>
      </c>
      <c r="BG125" s="92">
        <f t="shared" si="85"/>
        <v>0</v>
      </c>
      <c r="BH125" s="92">
        <f t="shared" si="85"/>
        <v>0</v>
      </c>
      <c r="BI125" s="92">
        <f t="shared" si="85"/>
        <v>0</v>
      </c>
      <c r="BJ125" s="92">
        <f t="shared" si="85"/>
        <v>0</v>
      </c>
      <c r="BK125" s="92">
        <f t="shared" si="86"/>
        <v>0</v>
      </c>
      <c r="BL125" s="92">
        <f t="shared" si="86"/>
        <v>0</v>
      </c>
      <c r="BM125" s="92">
        <f t="shared" si="86"/>
        <v>0</v>
      </c>
      <c r="BN125" s="92">
        <f t="shared" si="86"/>
        <v>0</v>
      </c>
      <c r="BO125" s="92">
        <f t="shared" si="86"/>
        <v>0</v>
      </c>
      <c r="BP125" s="92">
        <f t="shared" si="86"/>
        <v>0</v>
      </c>
      <c r="BQ125" s="92">
        <f t="shared" si="86"/>
        <v>0</v>
      </c>
      <c r="BR125" s="92">
        <f t="shared" si="86"/>
        <v>0</v>
      </c>
      <c r="BS125" s="92">
        <f t="shared" si="86"/>
        <v>0</v>
      </c>
      <c r="BT125" s="92">
        <f t="shared" si="86"/>
        <v>0</v>
      </c>
      <c r="BU125" s="92">
        <f t="shared" si="87"/>
        <v>0</v>
      </c>
      <c r="BV125" s="92">
        <f t="shared" si="87"/>
        <v>0</v>
      </c>
      <c r="BW125" s="92">
        <f t="shared" si="87"/>
        <v>0</v>
      </c>
      <c r="BX125" s="92">
        <f t="shared" si="87"/>
        <v>0</v>
      </c>
      <c r="BY125" s="92">
        <f t="shared" si="87"/>
        <v>0</v>
      </c>
      <c r="BZ125" s="92">
        <f t="shared" si="87"/>
        <v>0</v>
      </c>
      <c r="CA125" s="92">
        <f t="shared" si="87"/>
        <v>0</v>
      </c>
      <c r="CB125" s="92">
        <f t="shared" si="87"/>
        <v>0</v>
      </c>
      <c r="CC125" s="92">
        <f t="shared" si="87"/>
        <v>0</v>
      </c>
      <c r="CD125" s="92">
        <f t="shared" si="87"/>
        <v>0</v>
      </c>
      <c r="CE125" s="92">
        <f t="shared" si="88"/>
        <v>0</v>
      </c>
      <c r="CF125" s="92">
        <f t="shared" si="88"/>
        <v>0</v>
      </c>
      <c r="CG125" s="92">
        <f t="shared" si="88"/>
        <v>0</v>
      </c>
      <c r="CH125" s="92">
        <f t="shared" si="88"/>
        <v>0</v>
      </c>
      <c r="CI125" s="92">
        <f t="shared" si="88"/>
        <v>0</v>
      </c>
      <c r="CJ125" s="92">
        <f t="shared" si="88"/>
        <v>0</v>
      </c>
      <c r="CK125" s="92">
        <f t="shared" si="88"/>
        <v>0</v>
      </c>
      <c r="CL125" s="92">
        <f t="shared" si="88"/>
        <v>0</v>
      </c>
      <c r="CM125" s="92">
        <f t="shared" si="88"/>
        <v>0</v>
      </c>
      <c r="CN125" s="92">
        <f t="shared" si="88"/>
        <v>0</v>
      </c>
      <c r="CO125" s="92">
        <f t="shared" si="89"/>
        <v>0</v>
      </c>
      <c r="CP125" s="92">
        <f t="shared" si="89"/>
        <v>0</v>
      </c>
      <c r="CQ125" s="92">
        <f t="shared" si="89"/>
        <v>0</v>
      </c>
      <c r="CR125" s="92">
        <f t="shared" si="89"/>
        <v>0</v>
      </c>
      <c r="CS125" s="92">
        <f t="shared" si="89"/>
        <v>0</v>
      </c>
      <c r="CT125" s="92">
        <f t="shared" si="89"/>
        <v>0</v>
      </c>
      <c r="CU125" s="92">
        <f t="shared" si="89"/>
        <v>0</v>
      </c>
      <c r="CV125" s="92">
        <f t="shared" si="89"/>
        <v>0</v>
      </c>
      <c r="CW125" s="92">
        <f t="shared" si="89"/>
        <v>0</v>
      </c>
      <c r="CX125" s="92">
        <f t="shared" si="89"/>
        <v>0</v>
      </c>
      <c r="CY125" s="92">
        <f t="shared" si="90"/>
        <v>0</v>
      </c>
      <c r="CZ125" s="92">
        <f t="shared" si="90"/>
        <v>0</v>
      </c>
      <c r="DA125" s="92">
        <f t="shared" si="90"/>
        <v>0</v>
      </c>
      <c r="DB125" s="92">
        <f t="shared" si="90"/>
        <v>0</v>
      </c>
      <c r="DC125" s="92">
        <f t="shared" si="90"/>
        <v>0</v>
      </c>
      <c r="DD125" s="92">
        <f t="shared" si="90"/>
        <v>0</v>
      </c>
      <c r="DE125" s="92">
        <f t="shared" si="90"/>
        <v>0</v>
      </c>
      <c r="DF125" s="92">
        <f t="shared" si="90"/>
        <v>0</v>
      </c>
      <c r="DG125" s="92">
        <f t="shared" si="90"/>
        <v>0</v>
      </c>
      <c r="DH125" s="92">
        <f t="shared" si="90"/>
        <v>0</v>
      </c>
      <c r="DI125" s="92">
        <f t="shared" si="91"/>
        <v>0</v>
      </c>
      <c r="DJ125" s="92">
        <f t="shared" si="91"/>
        <v>0</v>
      </c>
      <c r="DK125" s="92">
        <f t="shared" si="91"/>
        <v>0</v>
      </c>
      <c r="DL125" s="92">
        <f t="shared" si="91"/>
        <v>0</v>
      </c>
      <c r="DM125" s="92">
        <f t="shared" si="91"/>
        <v>0</v>
      </c>
      <c r="DN125" s="92">
        <f t="shared" si="91"/>
        <v>0</v>
      </c>
      <c r="DO125" s="92">
        <f t="shared" si="91"/>
        <v>0</v>
      </c>
      <c r="DP125" s="92">
        <f t="shared" si="91"/>
        <v>0</v>
      </c>
      <c r="DQ125" s="92">
        <f t="shared" si="91"/>
        <v>0</v>
      </c>
      <c r="DR125" s="92">
        <f t="shared" si="91"/>
        <v>0</v>
      </c>
      <c r="DS125" s="92">
        <f t="shared" si="91"/>
        <v>0</v>
      </c>
    </row>
    <row r="126" spans="2:124" s="3" customFormat="1" ht="20.100000000000001" customHeight="1" x14ac:dyDescent="0.3">
      <c r="B126" s="169"/>
      <c r="C126" s="173"/>
      <c r="D126" s="188"/>
      <c r="E126" s="188"/>
      <c r="F126" s="188"/>
      <c r="G126" s="188"/>
      <c r="H126" s="188"/>
      <c r="I126" s="188"/>
      <c r="J126" s="188"/>
      <c r="K126" s="7">
        <f t="shared" si="80"/>
        <v>0</v>
      </c>
      <c r="L126" s="5"/>
      <c r="U126" s="5"/>
      <c r="V126" s="90">
        <f t="shared" si="81"/>
        <v>0</v>
      </c>
      <c r="W126" s="91">
        <f t="shared" si="82"/>
        <v>0</v>
      </c>
      <c r="X126" s="91">
        <f t="shared" si="82"/>
        <v>0</v>
      </c>
      <c r="Y126" s="91">
        <f t="shared" si="82"/>
        <v>0</v>
      </c>
      <c r="Z126" s="91">
        <f t="shared" si="82"/>
        <v>0</v>
      </c>
      <c r="AA126" s="91">
        <f t="shared" si="82"/>
        <v>0</v>
      </c>
      <c r="AB126" s="91">
        <f t="shared" si="82"/>
        <v>0</v>
      </c>
      <c r="AC126" s="91">
        <f t="shared" si="82"/>
        <v>0</v>
      </c>
      <c r="AD126" s="91">
        <f t="shared" si="82"/>
        <v>0</v>
      </c>
      <c r="AE126" s="91">
        <f t="shared" si="82"/>
        <v>0</v>
      </c>
      <c r="AF126" s="91">
        <f t="shared" si="82"/>
        <v>0</v>
      </c>
      <c r="AG126" s="91">
        <f t="shared" si="83"/>
        <v>0</v>
      </c>
      <c r="AH126" s="91">
        <f t="shared" si="83"/>
        <v>0</v>
      </c>
      <c r="AI126" s="91">
        <f t="shared" si="83"/>
        <v>0</v>
      </c>
      <c r="AJ126" s="91">
        <f t="shared" si="83"/>
        <v>0</v>
      </c>
      <c r="AK126" s="91">
        <f t="shared" si="83"/>
        <v>0</v>
      </c>
      <c r="AL126" s="91">
        <f t="shared" si="83"/>
        <v>0</v>
      </c>
      <c r="AM126" s="91">
        <f t="shared" si="83"/>
        <v>0</v>
      </c>
      <c r="AN126" s="91">
        <f t="shared" si="83"/>
        <v>0</v>
      </c>
      <c r="AO126" s="91">
        <f t="shared" si="83"/>
        <v>0</v>
      </c>
      <c r="AP126" s="91">
        <f t="shared" si="83"/>
        <v>0</v>
      </c>
      <c r="AQ126" s="91">
        <f t="shared" si="84"/>
        <v>0</v>
      </c>
      <c r="AR126" s="91">
        <f t="shared" si="84"/>
        <v>0</v>
      </c>
      <c r="AS126" s="91">
        <f t="shared" si="84"/>
        <v>0</v>
      </c>
      <c r="AT126" s="91">
        <f t="shared" si="84"/>
        <v>0</v>
      </c>
      <c r="AU126" s="91">
        <f t="shared" si="84"/>
        <v>0</v>
      </c>
      <c r="AV126" s="91">
        <f t="shared" si="84"/>
        <v>0</v>
      </c>
      <c r="AW126" s="91">
        <f t="shared" si="84"/>
        <v>0</v>
      </c>
      <c r="AX126" s="91">
        <f t="shared" si="84"/>
        <v>0</v>
      </c>
      <c r="AY126" s="91">
        <f t="shared" si="84"/>
        <v>0</v>
      </c>
      <c r="AZ126" s="91">
        <f t="shared" si="84"/>
        <v>0</v>
      </c>
      <c r="BA126" s="91">
        <f t="shared" si="85"/>
        <v>0</v>
      </c>
      <c r="BB126" s="91">
        <f t="shared" si="85"/>
        <v>0</v>
      </c>
      <c r="BC126" s="91">
        <f t="shared" si="85"/>
        <v>0</v>
      </c>
      <c r="BD126" s="92">
        <f t="shared" si="85"/>
        <v>0</v>
      </c>
      <c r="BE126" s="92">
        <f t="shared" si="85"/>
        <v>0</v>
      </c>
      <c r="BF126" s="92">
        <f t="shared" si="85"/>
        <v>0</v>
      </c>
      <c r="BG126" s="92">
        <f t="shared" si="85"/>
        <v>0</v>
      </c>
      <c r="BH126" s="92">
        <f t="shared" si="85"/>
        <v>0</v>
      </c>
      <c r="BI126" s="92">
        <f t="shared" si="85"/>
        <v>0</v>
      </c>
      <c r="BJ126" s="92">
        <f t="shared" si="85"/>
        <v>0</v>
      </c>
      <c r="BK126" s="92">
        <f t="shared" si="86"/>
        <v>0</v>
      </c>
      <c r="BL126" s="92">
        <f t="shared" si="86"/>
        <v>0</v>
      </c>
      <c r="BM126" s="92">
        <f t="shared" si="86"/>
        <v>0</v>
      </c>
      <c r="BN126" s="92">
        <f t="shared" si="86"/>
        <v>0</v>
      </c>
      <c r="BO126" s="92">
        <f t="shared" si="86"/>
        <v>0</v>
      </c>
      <c r="BP126" s="92">
        <f t="shared" si="86"/>
        <v>0</v>
      </c>
      <c r="BQ126" s="92">
        <f t="shared" si="86"/>
        <v>0</v>
      </c>
      <c r="BR126" s="92">
        <f t="shared" si="86"/>
        <v>0</v>
      </c>
      <c r="BS126" s="92">
        <f t="shared" si="86"/>
        <v>0</v>
      </c>
      <c r="BT126" s="92">
        <f t="shared" si="86"/>
        <v>0</v>
      </c>
      <c r="BU126" s="92">
        <f t="shared" si="87"/>
        <v>0</v>
      </c>
      <c r="BV126" s="92">
        <f t="shared" si="87"/>
        <v>0</v>
      </c>
      <c r="BW126" s="92">
        <f t="shared" si="87"/>
        <v>0</v>
      </c>
      <c r="BX126" s="92">
        <f t="shared" si="87"/>
        <v>0</v>
      </c>
      <c r="BY126" s="92">
        <f t="shared" si="87"/>
        <v>0</v>
      </c>
      <c r="BZ126" s="92">
        <f t="shared" si="87"/>
        <v>0</v>
      </c>
      <c r="CA126" s="92">
        <f t="shared" si="87"/>
        <v>0</v>
      </c>
      <c r="CB126" s="92">
        <f t="shared" si="87"/>
        <v>0</v>
      </c>
      <c r="CC126" s="92">
        <f t="shared" si="87"/>
        <v>0</v>
      </c>
      <c r="CD126" s="92">
        <f t="shared" si="87"/>
        <v>0</v>
      </c>
      <c r="CE126" s="92">
        <f t="shared" si="88"/>
        <v>0</v>
      </c>
      <c r="CF126" s="92">
        <f t="shared" si="88"/>
        <v>0</v>
      </c>
      <c r="CG126" s="92">
        <f t="shared" si="88"/>
        <v>0</v>
      </c>
      <c r="CH126" s="92">
        <f t="shared" si="88"/>
        <v>0</v>
      </c>
      <c r="CI126" s="92">
        <f t="shared" si="88"/>
        <v>0</v>
      </c>
      <c r="CJ126" s="92">
        <f t="shared" si="88"/>
        <v>0</v>
      </c>
      <c r="CK126" s="92">
        <f t="shared" si="88"/>
        <v>0</v>
      </c>
      <c r="CL126" s="92">
        <f t="shared" si="88"/>
        <v>0</v>
      </c>
      <c r="CM126" s="92">
        <f t="shared" si="88"/>
        <v>0</v>
      </c>
      <c r="CN126" s="92">
        <f t="shared" si="88"/>
        <v>0</v>
      </c>
      <c r="CO126" s="92">
        <f t="shared" si="89"/>
        <v>0</v>
      </c>
      <c r="CP126" s="92">
        <f t="shared" si="89"/>
        <v>0</v>
      </c>
      <c r="CQ126" s="92">
        <f t="shared" si="89"/>
        <v>0</v>
      </c>
      <c r="CR126" s="92">
        <f t="shared" si="89"/>
        <v>0</v>
      </c>
      <c r="CS126" s="92">
        <f t="shared" si="89"/>
        <v>0</v>
      </c>
      <c r="CT126" s="92">
        <f t="shared" si="89"/>
        <v>0</v>
      </c>
      <c r="CU126" s="92">
        <f t="shared" si="89"/>
        <v>0</v>
      </c>
      <c r="CV126" s="92">
        <f t="shared" si="89"/>
        <v>0</v>
      </c>
      <c r="CW126" s="92">
        <f t="shared" si="89"/>
        <v>0</v>
      </c>
      <c r="CX126" s="92">
        <f t="shared" si="89"/>
        <v>0</v>
      </c>
      <c r="CY126" s="92">
        <f t="shared" si="90"/>
        <v>0</v>
      </c>
      <c r="CZ126" s="92">
        <f t="shared" si="90"/>
        <v>0</v>
      </c>
      <c r="DA126" s="92">
        <f t="shared" si="90"/>
        <v>0</v>
      </c>
      <c r="DB126" s="92">
        <f t="shared" si="90"/>
        <v>0</v>
      </c>
      <c r="DC126" s="92">
        <f t="shared" si="90"/>
        <v>0</v>
      </c>
      <c r="DD126" s="92">
        <f t="shared" si="90"/>
        <v>0</v>
      </c>
      <c r="DE126" s="92">
        <f t="shared" si="90"/>
        <v>0</v>
      </c>
      <c r="DF126" s="92">
        <f t="shared" si="90"/>
        <v>0</v>
      </c>
      <c r="DG126" s="92">
        <f t="shared" si="90"/>
        <v>0</v>
      </c>
      <c r="DH126" s="92">
        <f t="shared" si="90"/>
        <v>0</v>
      </c>
      <c r="DI126" s="92">
        <f t="shared" si="91"/>
        <v>0</v>
      </c>
      <c r="DJ126" s="92">
        <f t="shared" si="91"/>
        <v>0</v>
      </c>
      <c r="DK126" s="92">
        <f t="shared" si="91"/>
        <v>0</v>
      </c>
      <c r="DL126" s="92">
        <f t="shared" si="91"/>
        <v>0</v>
      </c>
      <c r="DM126" s="92">
        <f t="shared" si="91"/>
        <v>0</v>
      </c>
      <c r="DN126" s="92">
        <f t="shared" si="91"/>
        <v>0</v>
      </c>
      <c r="DO126" s="92">
        <f t="shared" si="91"/>
        <v>0</v>
      </c>
      <c r="DP126" s="92">
        <f t="shared" si="91"/>
        <v>0</v>
      </c>
      <c r="DQ126" s="92">
        <f t="shared" si="91"/>
        <v>0</v>
      </c>
      <c r="DR126" s="92">
        <f t="shared" si="91"/>
        <v>0</v>
      </c>
      <c r="DS126" s="92">
        <f t="shared" si="91"/>
        <v>0</v>
      </c>
    </row>
    <row r="127" spans="2:124" s="3" customFormat="1" ht="20.100000000000001" customHeight="1" x14ac:dyDescent="0.3">
      <c r="B127" s="169"/>
      <c r="C127" s="173"/>
      <c r="D127" s="188"/>
      <c r="E127" s="188"/>
      <c r="F127" s="188"/>
      <c r="G127" s="188"/>
      <c r="H127" s="188"/>
      <c r="I127" s="188"/>
      <c r="J127" s="188"/>
      <c r="K127" s="7">
        <f t="shared" si="80"/>
        <v>0</v>
      </c>
      <c r="L127" s="5"/>
      <c r="U127" s="5"/>
      <c r="V127" s="90">
        <f t="shared" si="81"/>
        <v>0</v>
      </c>
      <c r="W127" s="91">
        <f t="shared" ref="W127:AF136" si="92">COUNTIF($D127:$J127,W$6)*$C127</f>
        <v>0</v>
      </c>
      <c r="X127" s="91">
        <f t="shared" si="92"/>
        <v>0</v>
      </c>
      <c r="Y127" s="91">
        <f t="shared" si="92"/>
        <v>0</v>
      </c>
      <c r="Z127" s="91">
        <f t="shared" si="92"/>
        <v>0</v>
      </c>
      <c r="AA127" s="91">
        <f t="shared" si="92"/>
        <v>0</v>
      </c>
      <c r="AB127" s="91">
        <f t="shared" si="92"/>
        <v>0</v>
      </c>
      <c r="AC127" s="91">
        <f t="shared" si="92"/>
        <v>0</v>
      </c>
      <c r="AD127" s="91">
        <f t="shared" si="92"/>
        <v>0</v>
      </c>
      <c r="AE127" s="91">
        <f t="shared" si="92"/>
        <v>0</v>
      </c>
      <c r="AF127" s="91">
        <f t="shared" si="92"/>
        <v>0</v>
      </c>
      <c r="AG127" s="91">
        <f t="shared" ref="AG127:AP136" si="93">COUNTIF($D127:$J127,AG$6)*$C127</f>
        <v>0</v>
      </c>
      <c r="AH127" s="91">
        <f t="shared" si="93"/>
        <v>0</v>
      </c>
      <c r="AI127" s="91">
        <f t="shared" si="93"/>
        <v>0</v>
      </c>
      <c r="AJ127" s="91">
        <f t="shared" si="93"/>
        <v>0</v>
      </c>
      <c r="AK127" s="91">
        <f t="shared" si="93"/>
        <v>0</v>
      </c>
      <c r="AL127" s="91">
        <f t="shared" si="93"/>
        <v>0</v>
      </c>
      <c r="AM127" s="91">
        <f t="shared" si="93"/>
        <v>0</v>
      </c>
      <c r="AN127" s="91">
        <f t="shared" si="93"/>
        <v>0</v>
      </c>
      <c r="AO127" s="91">
        <f t="shared" si="93"/>
        <v>0</v>
      </c>
      <c r="AP127" s="91">
        <f t="shared" si="93"/>
        <v>0</v>
      </c>
      <c r="AQ127" s="91">
        <f t="shared" ref="AQ127:AZ136" si="94">COUNTIF($D127:$J127,AQ$6)*$C127</f>
        <v>0</v>
      </c>
      <c r="AR127" s="91">
        <f t="shared" si="94"/>
        <v>0</v>
      </c>
      <c r="AS127" s="91">
        <f t="shared" si="94"/>
        <v>0</v>
      </c>
      <c r="AT127" s="91">
        <f t="shared" si="94"/>
        <v>0</v>
      </c>
      <c r="AU127" s="91">
        <f t="shared" si="94"/>
        <v>0</v>
      </c>
      <c r="AV127" s="91">
        <f t="shared" si="94"/>
        <v>0</v>
      </c>
      <c r="AW127" s="91">
        <f t="shared" si="94"/>
        <v>0</v>
      </c>
      <c r="AX127" s="91">
        <f t="shared" si="94"/>
        <v>0</v>
      </c>
      <c r="AY127" s="91">
        <f t="shared" si="94"/>
        <v>0</v>
      </c>
      <c r="AZ127" s="91">
        <f t="shared" si="94"/>
        <v>0</v>
      </c>
      <c r="BA127" s="91">
        <f t="shared" ref="BA127:BJ136" si="95">COUNTIF($D127:$J127,BA$6)*$C127</f>
        <v>0</v>
      </c>
      <c r="BB127" s="91">
        <f t="shared" si="95"/>
        <v>0</v>
      </c>
      <c r="BC127" s="91">
        <f t="shared" si="95"/>
        <v>0</v>
      </c>
      <c r="BD127" s="92">
        <f t="shared" si="95"/>
        <v>0</v>
      </c>
      <c r="BE127" s="92">
        <f t="shared" si="95"/>
        <v>0</v>
      </c>
      <c r="BF127" s="92">
        <f t="shared" si="95"/>
        <v>0</v>
      </c>
      <c r="BG127" s="92">
        <f t="shared" si="95"/>
        <v>0</v>
      </c>
      <c r="BH127" s="92">
        <f t="shared" si="95"/>
        <v>0</v>
      </c>
      <c r="BI127" s="92">
        <f t="shared" si="95"/>
        <v>0</v>
      </c>
      <c r="BJ127" s="92">
        <f t="shared" si="95"/>
        <v>0</v>
      </c>
      <c r="BK127" s="92">
        <f t="shared" ref="BK127:BT136" si="96">COUNTIF($D127:$J127,BK$6)*$C127</f>
        <v>0</v>
      </c>
      <c r="BL127" s="92">
        <f t="shared" si="96"/>
        <v>0</v>
      </c>
      <c r="BM127" s="92">
        <f t="shared" si="96"/>
        <v>0</v>
      </c>
      <c r="BN127" s="92">
        <f t="shared" si="96"/>
        <v>0</v>
      </c>
      <c r="BO127" s="92">
        <f t="shared" si="96"/>
        <v>0</v>
      </c>
      <c r="BP127" s="92">
        <f t="shared" si="96"/>
        <v>0</v>
      </c>
      <c r="BQ127" s="92">
        <f t="shared" si="96"/>
        <v>0</v>
      </c>
      <c r="BR127" s="92">
        <f t="shared" si="96"/>
        <v>0</v>
      </c>
      <c r="BS127" s="92">
        <f t="shared" si="96"/>
        <v>0</v>
      </c>
      <c r="BT127" s="92">
        <f t="shared" si="96"/>
        <v>0</v>
      </c>
      <c r="BU127" s="92">
        <f t="shared" ref="BU127:CD136" si="97">COUNTIF($D127:$J127,BU$6)*$C127</f>
        <v>0</v>
      </c>
      <c r="BV127" s="92">
        <f t="shared" si="97"/>
        <v>0</v>
      </c>
      <c r="BW127" s="92">
        <f t="shared" si="97"/>
        <v>0</v>
      </c>
      <c r="BX127" s="92">
        <f t="shared" si="97"/>
        <v>0</v>
      </c>
      <c r="BY127" s="92">
        <f t="shared" si="97"/>
        <v>0</v>
      </c>
      <c r="BZ127" s="92">
        <f t="shared" si="97"/>
        <v>0</v>
      </c>
      <c r="CA127" s="92">
        <f t="shared" si="97"/>
        <v>0</v>
      </c>
      <c r="CB127" s="92">
        <f t="shared" si="97"/>
        <v>0</v>
      </c>
      <c r="CC127" s="92">
        <f t="shared" si="97"/>
        <v>0</v>
      </c>
      <c r="CD127" s="92">
        <f t="shared" si="97"/>
        <v>0</v>
      </c>
      <c r="CE127" s="92">
        <f t="shared" ref="CE127:CN136" si="98">COUNTIF($D127:$J127,CE$6)*$C127</f>
        <v>0</v>
      </c>
      <c r="CF127" s="92">
        <f t="shared" si="98"/>
        <v>0</v>
      </c>
      <c r="CG127" s="92">
        <f t="shared" si="98"/>
        <v>0</v>
      </c>
      <c r="CH127" s="92">
        <f t="shared" si="98"/>
        <v>0</v>
      </c>
      <c r="CI127" s="92">
        <f t="shared" si="98"/>
        <v>0</v>
      </c>
      <c r="CJ127" s="92">
        <f t="shared" si="98"/>
        <v>0</v>
      </c>
      <c r="CK127" s="92">
        <f t="shared" si="98"/>
        <v>0</v>
      </c>
      <c r="CL127" s="92">
        <f t="shared" si="98"/>
        <v>0</v>
      </c>
      <c r="CM127" s="92">
        <f t="shared" si="98"/>
        <v>0</v>
      </c>
      <c r="CN127" s="92">
        <f t="shared" si="98"/>
        <v>0</v>
      </c>
      <c r="CO127" s="92">
        <f t="shared" ref="CO127:CX136" si="99">COUNTIF($D127:$J127,CO$6)*$C127</f>
        <v>0</v>
      </c>
      <c r="CP127" s="92">
        <f t="shared" si="99"/>
        <v>0</v>
      </c>
      <c r="CQ127" s="92">
        <f t="shared" si="99"/>
        <v>0</v>
      </c>
      <c r="CR127" s="92">
        <f t="shared" si="99"/>
        <v>0</v>
      </c>
      <c r="CS127" s="92">
        <f t="shared" si="99"/>
        <v>0</v>
      </c>
      <c r="CT127" s="92">
        <f t="shared" si="99"/>
        <v>0</v>
      </c>
      <c r="CU127" s="92">
        <f t="shared" si="99"/>
        <v>0</v>
      </c>
      <c r="CV127" s="92">
        <f t="shared" si="99"/>
        <v>0</v>
      </c>
      <c r="CW127" s="92">
        <f t="shared" si="99"/>
        <v>0</v>
      </c>
      <c r="CX127" s="92">
        <f t="shared" si="99"/>
        <v>0</v>
      </c>
      <c r="CY127" s="92">
        <f t="shared" ref="CY127:DH136" si="100">COUNTIF($D127:$J127,CY$6)*$C127</f>
        <v>0</v>
      </c>
      <c r="CZ127" s="92">
        <f t="shared" si="100"/>
        <v>0</v>
      </c>
      <c r="DA127" s="92">
        <f t="shared" si="100"/>
        <v>0</v>
      </c>
      <c r="DB127" s="92">
        <f t="shared" si="100"/>
        <v>0</v>
      </c>
      <c r="DC127" s="92">
        <f t="shared" si="100"/>
        <v>0</v>
      </c>
      <c r="DD127" s="92">
        <f t="shared" si="100"/>
        <v>0</v>
      </c>
      <c r="DE127" s="92">
        <f t="shared" si="100"/>
        <v>0</v>
      </c>
      <c r="DF127" s="92">
        <f t="shared" si="100"/>
        <v>0</v>
      </c>
      <c r="DG127" s="92">
        <f t="shared" si="100"/>
        <v>0</v>
      </c>
      <c r="DH127" s="92">
        <f t="shared" si="100"/>
        <v>0</v>
      </c>
      <c r="DI127" s="92">
        <f t="shared" ref="DI127:DS136" si="101">COUNTIF($D127:$J127,DI$6)*$C127</f>
        <v>0</v>
      </c>
      <c r="DJ127" s="92">
        <f t="shared" si="101"/>
        <v>0</v>
      </c>
      <c r="DK127" s="92">
        <f t="shared" si="101"/>
        <v>0</v>
      </c>
      <c r="DL127" s="92">
        <f t="shared" si="101"/>
        <v>0</v>
      </c>
      <c r="DM127" s="92">
        <f t="shared" si="101"/>
        <v>0</v>
      </c>
      <c r="DN127" s="92">
        <f t="shared" si="101"/>
        <v>0</v>
      </c>
      <c r="DO127" s="92">
        <f t="shared" si="101"/>
        <v>0</v>
      </c>
      <c r="DP127" s="92">
        <f t="shared" si="101"/>
        <v>0</v>
      </c>
      <c r="DQ127" s="92">
        <f t="shared" si="101"/>
        <v>0</v>
      </c>
      <c r="DR127" s="92">
        <f t="shared" si="101"/>
        <v>0</v>
      </c>
      <c r="DS127" s="92">
        <f t="shared" si="101"/>
        <v>0</v>
      </c>
    </row>
    <row r="128" spans="2:124" s="3" customFormat="1" ht="20.100000000000001" customHeight="1" x14ac:dyDescent="0.3">
      <c r="B128" s="175"/>
      <c r="C128" s="175"/>
      <c r="D128" s="188"/>
      <c r="E128" s="188"/>
      <c r="F128" s="188"/>
      <c r="G128" s="188"/>
      <c r="H128" s="188"/>
      <c r="I128" s="188"/>
      <c r="J128" s="188"/>
      <c r="K128" s="7">
        <f t="shared" si="80"/>
        <v>0</v>
      </c>
      <c r="L128" s="5"/>
      <c r="U128" s="5"/>
      <c r="V128" s="90">
        <f t="shared" si="81"/>
        <v>0</v>
      </c>
      <c r="W128" s="91">
        <f t="shared" si="92"/>
        <v>0</v>
      </c>
      <c r="X128" s="91">
        <f t="shared" si="92"/>
        <v>0</v>
      </c>
      <c r="Y128" s="91">
        <f t="shared" si="92"/>
        <v>0</v>
      </c>
      <c r="Z128" s="91">
        <f t="shared" si="92"/>
        <v>0</v>
      </c>
      <c r="AA128" s="91">
        <f t="shared" si="92"/>
        <v>0</v>
      </c>
      <c r="AB128" s="91">
        <f t="shared" si="92"/>
        <v>0</v>
      </c>
      <c r="AC128" s="91">
        <f t="shared" si="92"/>
        <v>0</v>
      </c>
      <c r="AD128" s="91">
        <f t="shared" si="92"/>
        <v>0</v>
      </c>
      <c r="AE128" s="91">
        <f t="shared" si="92"/>
        <v>0</v>
      </c>
      <c r="AF128" s="91">
        <f t="shared" si="92"/>
        <v>0</v>
      </c>
      <c r="AG128" s="91">
        <f t="shared" si="93"/>
        <v>0</v>
      </c>
      <c r="AH128" s="91">
        <f t="shared" si="93"/>
        <v>0</v>
      </c>
      <c r="AI128" s="91">
        <f t="shared" si="93"/>
        <v>0</v>
      </c>
      <c r="AJ128" s="91">
        <f t="shared" si="93"/>
        <v>0</v>
      </c>
      <c r="AK128" s="91">
        <f t="shared" si="93"/>
        <v>0</v>
      </c>
      <c r="AL128" s="91">
        <f t="shared" si="93"/>
        <v>0</v>
      </c>
      <c r="AM128" s="91">
        <f t="shared" si="93"/>
        <v>0</v>
      </c>
      <c r="AN128" s="91">
        <f t="shared" si="93"/>
        <v>0</v>
      </c>
      <c r="AO128" s="91">
        <f t="shared" si="93"/>
        <v>0</v>
      </c>
      <c r="AP128" s="91">
        <f t="shared" si="93"/>
        <v>0</v>
      </c>
      <c r="AQ128" s="91">
        <f t="shared" si="94"/>
        <v>0</v>
      </c>
      <c r="AR128" s="91">
        <f t="shared" si="94"/>
        <v>0</v>
      </c>
      <c r="AS128" s="91">
        <f t="shared" si="94"/>
        <v>0</v>
      </c>
      <c r="AT128" s="91">
        <f t="shared" si="94"/>
        <v>0</v>
      </c>
      <c r="AU128" s="91">
        <f t="shared" si="94"/>
        <v>0</v>
      </c>
      <c r="AV128" s="91">
        <f t="shared" si="94"/>
        <v>0</v>
      </c>
      <c r="AW128" s="91">
        <f t="shared" si="94"/>
        <v>0</v>
      </c>
      <c r="AX128" s="91">
        <f t="shared" si="94"/>
        <v>0</v>
      </c>
      <c r="AY128" s="91">
        <f t="shared" si="94"/>
        <v>0</v>
      </c>
      <c r="AZ128" s="91">
        <f t="shared" si="94"/>
        <v>0</v>
      </c>
      <c r="BA128" s="91">
        <f t="shared" si="95"/>
        <v>0</v>
      </c>
      <c r="BB128" s="91">
        <f t="shared" si="95"/>
        <v>0</v>
      </c>
      <c r="BC128" s="91">
        <f t="shared" si="95"/>
        <v>0</v>
      </c>
      <c r="BD128" s="92">
        <f t="shared" si="95"/>
        <v>0</v>
      </c>
      <c r="BE128" s="92">
        <f t="shared" si="95"/>
        <v>0</v>
      </c>
      <c r="BF128" s="92">
        <f t="shared" si="95"/>
        <v>0</v>
      </c>
      <c r="BG128" s="92">
        <f t="shared" si="95"/>
        <v>0</v>
      </c>
      <c r="BH128" s="92">
        <f t="shared" si="95"/>
        <v>0</v>
      </c>
      <c r="BI128" s="92">
        <f t="shared" si="95"/>
        <v>0</v>
      </c>
      <c r="BJ128" s="92">
        <f t="shared" si="95"/>
        <v>0</v>
      </c>
      <c r="BK128" s="92">
        <f t="shared" si="96"/>
        <v>0</v>
      </c>
      <c r="BL128" s="92">
        <f t="shared" si="96"/>
        <v>0</v>
      </c>
      <c r="BM128" s="92">
        <f t="shared" si="96"/>
        <v>0</v>
      </c>
      <c r="BN128" s="92">
        <f t="shared" si="96"/>
        <v>0</v>
      </c>
      <c r="BO128" s="92">
        <f t="shared" si="96"/>
        <v>0</v>
      </c>
      <c r="BP128" s="92">
        <f t="shared" si="96"/>
        <v>0</v>
      </c>
      <c r="BQ128" s="92">
        <f t="shared" si="96"/>
        <v>0</v>
      </c>
      <c r="BR128" s="92">
        <f t="shared" si="96"/>
        <v>0</v>
      </c>
      <c r="BS128" s="92">
        <f t="shared" si="96"/>
        <v>0</v>
      </c>
      <c r="BT128" s="92">
        <f t="shared" si="96"/>
        <v>0</v>
      </c>
      <c r="BU128" s="92">
        <f t="shared" si="97"/>
        <v>0</v>
      </c>
      <c r="BV128" s="92">
        <f t="shared" si="97"/>
        <v>0</v>
      </c>
      <c r="BW128" s="92">
        <f t="shared" si="97"/>
        <v>0</v>
      </c>
      <c r="BX128" s="92">
        <f t="shared" si="97"/>
        <v>0</v>
      </c>
      <c r="BY128" s="92">
        <f t="shared" si="97"/>
        <v>0</v>
      </c>
      <c r="BZ128" s="92">
        <f t="shared" si="97"/>
        <v>0</v>
      </c>
      <c r="CA128" s="92">
        <f t="shared" si="97"/>
        <v>0</v>
      </c>
      <c r="CB128" s="92">
        <f t="shared" si="97"/>
        <v>0</v>
      </c>
      <c r="CC128" s="92">
        <f t="shared" si="97"/>
        <v>0</v>
      </c>
      <c r="CD128" s="92">
        <f t="shared" si="97"/>
        <v>0</v>
      </c>
      <c r="CE128" s="92">
        <f t="shared" si="98"/>
        <v>0</v>
      </c>
      <c r="CF128" s="92">
        <f t="shared" si="98"/>
        <v>0</v>
      </c>
      <c r="CG128" s="92">
        <f t="shared" si="98"/>
        <v>0</v>
      </c>
      <c r="CH128" s="92">
        <f t="shared" si="98"/>
        <v>0</v>
      </c>
      <c r="CI128" s="92">
        <f t="shared" si="98"/>
        <v>0</v>
      </c>
      <c r="CJ128" s="92">
        <f t="shared" si="98"/>
        <v>0</v>
      </c>
      <c r="CK128" s="92">
        <f t="shared" si="98"/>
        <v>0</v>
      </c>
      <c r="CL128" s="92">
        <f t="shared" si="98"/>
        <v>0</v>
      </c>
      <c r="CM128" s="92">
        <f t="shared" si="98"/>
        <v>0</v>
      </c>
      <c r="CN128" s="92">
        <f t="shared" si="98"/>
        <v>0</v>
      </c>
      <c r="CO128" s="92">
        <f t="shared" si="99"/>
        <v>0</v>
      </c>
      <c r="CP128" s="92">
        <f t="shared" si="99"/>
        <v>0</v>
      </c>
      <c r="CQ128" s="92">
        <f t="shared" si="99"/>
        <v>0</v>
      </c>
      <c r="CR128" s="92">
        <f t="shared" si="99"/>
        <v>0</v>
      </c>
      <c r="CS128" s="92">
        <f t="shared" si="99"/>
        <v>0</v>
      </c>
      <c r="CT128" s="92">
        <f t="shared" si="99"/>
        <v>0</v>
      </c>
      <c r="CU128" s="92">
        <f t="shared" si="99"/>
        <v>0</v>
      </c>
      <c r="CV128" s="92">
        <f t="shared" si="99"/>
        <v>0</v>
      </c>
      <c r="CW128" s="92">
        <f t="shared" si="99"/>
        <v>0</v>
      </c>
      <c r="CX128" s="92">
        <f t="shared" si="99"/>
        <v>0</v>
      </c>
      <c r="CY128" s="92">
        <f t="shared" si="100"/>
        <v>0</v>
      </c>
      <c r="CZ128" s="92">
        <f t="shared" si="100"/>
        <v>0</v>
      </c>
      <c r="DA128" s="92">
        <f t="shared" si="100"/>
        <v>0</v>
      </c>
      <c r="DB128" s="92">
        <f t="shared" si="100"/>
        <v>0</v>
      </c>
      <c r="DC128" s="92">
        <f t="shared" si="100"/>
        <v>0</v>
      </c>
      <c r="DD128" s="92">
        <f t="shared" si="100"/>
        <v>0</v>
      </c>
      <c r="DE128" s="92">
        <f t="shared" si="100"/>
        <v>0</v>
      </c>
      <c r="DF128" s="92">
        <f t="shared" si="100"/>
        <v>0</v>
      </c>
      <c r="DG128" s="92">
        <f t="shared" si="100"/>
        <v>0</v>
      </c>
      <c r="DH128" s="92">
        <f t="shared" si="100"/>
        <v>0</v>
      </c>
      <c r="DI128" s="92">
        <f t="shared" si="101"/>
        <v>0</v>
      </c>
      <c r="DJ128" s="92">
        <f t="shared" si="101"/>
        <v>0</v>
      </c>
      <c r="DK128" s="92">
        <f t="shared" si="101"/>
        <v>0</v>
      </c>
      <c r="DL128" s="92">
        <f t="shared" si="101"/>
        <v>0</v>
      </c>
      <c r="DM128" s="92">
        <f t="shared" si="101"/>
        <v>0</v>
      </c>
      <c r="DN128" s="92">
        <f t="shared" si="101"/>
        <v>0</v>
      </c>
      <c r="DO128" s="92">
        <f t="shared" si="101"/>
        <v>0</v>
      </c>
      <c r="DP128" s="92">
        <f t="shared" si="101"/>
        <v>0</v>
      </c>
      <c r="DQ128" s="92">
        <f t="shared" si="101"/>
        <v>0</v>
      </c>
      <c r="DR128" s="92">
        <f t="shared" si="101"/>
        <v>0</v>
      </c>
      <c r="DS128" s="92">
        <f t="shared" si="101"/>
        <v>0</v>
      </c>
    </row>
    <row r="129" spans="2:123" s="3" customFormat="1" ht="20.100000000000001" customHeight="1" x14ac:dyDescent="0.3">
      <c r="B129" s="169"/>
      <c r="C129" s="173"/>
      <c r="D129" s="188"/>
      <c r="E129" s="188"/>
      <c r="F129" s="188"/>
      <c r="G129" s="188"/>
      <c r="H129" s="188"/>
      <c r="I129" s="188"/>
      <c r="J129" s="188"/>
      <c r="K129" s="7">
        <f t="shared" si="80"/>
        <v>0</v>
      </c>
      <c r="L129" s="5"/>
      <c r="U129" s="5"/>
      <c r="V129" s="90">
        <f t="shared" si="81"/>
        <v>0</v>
      </c>
      <c r="W129" s="91">
        <f t="shared" si="92"/>
        <v>0</v>
      </c>
      <c r="X129" s="91">
        <f t="shared" si="92"/>
        <v>0</v>
      </c>
      <c r="Y129" s="91">
        <f t="shared" si="92"/>
        <v>0</v>
      </c>
      <c r="Z129" s="91">
        <f t="shared" si="92"/>
        <v>0</v>
      </c>
      <c r="AA129" s="91">
        <f t="shared" si="92"/>
        <v>0</v>
      </c>
      <c r="AB129" s="91">
        <f t="shared" si="92"/>
        <v>0</v>
      </c>
      <c r="AC129" s="91">
        <f t="shared" si="92"/>
        <v>0</v>
      </c>
      <c r="AD129" s="91">
        <f t="shared" si="92"/>
        <v>0</v>
      </c>
      <c r="AE129" s="91">
        <f t="shared" si="92"/>
        <v>0</v>
      </c>
      <c r="AF129" s="91">
        <f t="shared" si="92"/>
        <v>0</v>
      </c>
      <c r="AG129" s="91">
        <f t="shared" si="93"/>
        <v>0</v>
      </c>
      <c r="AH129" s="91">
        <f t="shared" si="93"/>
        <v>0</v>
      </c>
      <c r="AI129" s="91">
        <f t="shared" si="93"/>
        <v>0</v>
      </c>
      <c r="AJ129" s="91">
        <f t="shared" si="93"/>
        <v>0</v>
      </c>
      <c r="AK129" s="91">
        <f t="shared" si="93"/>
        <v>0</v>
      </c>
      <c r="AL129" s="91">
        <f t="shared" si="93"/>
        <v>0</v>
      </c>
      <c r="AM129" s="91">
        <f t="shared" si="93"/>
        <v>0</v>
      </c>
      <c r="AN129" s="91">
        <f t="shared" si="93"/>
        <v>0</v>
      </c>
      <c r="AO129" s="91">
        <f t="shared" si="93"/>
        <v>0</v>
      </c>
      <c r="AP129" s="91">
        <f t="shared" si="93"/>
        <v>0</v>
      </c>
      <c r="AQ129" s="91">
        <f t="shared" si="94"/>
        <v>0</v>
      </c>
      <c r="AR129" s="91">
        <f t="shared" si="94"/>
        <v>0</v>
      </c>
      <c r="AS129" s="91">
        <f t="shared" si="94"/>
        <v>0</v>
      </c>
      <c r="AT129" s="91">
        <f t="shared" si="94"/>
        <v>0</v>
      </c>
      <c r="AU129" s="91">
        <f t="shared" si="94"/>
        <v>0</v>
      </c>
      <c r="AV129" s="91">
        <f t="shared" si="94"/>
        <v>0</v>
      </c>
      <c r="AW129" s="91">
        <f t="shared" si="94"/>
        <v>0</v>
      </c>
      <c r="AX129" s="91">
        <f t="shared" si="94"/>
        <v>0</v>
      </c>
      <c r="AY129" s="91">
        <f t="shared" si="94"/>
        <v>0</v>
      </c>
      <c r="AZ129" s="91">
        <f t="shared" si="94"/>
        <v>0</v>
      </c>
      <c r="BA129" s="91">
        <f t="shared" si="95"/>
        <v>0</v>
      </c>
      <c r="BB129" s="91">
        <f t="shared" si="95"/>
        <v>0</v>
      </c>
      <c r="BC129" s="91">
        <f t="shared" si="95"/>
        <v>0</v>
      </c>
      <c r="BD129" s="92">
        <f t="shared" si="95"/>
        <v>0</v>
      </c>
      <c r="BE129" s="92">
        <f t="shared" si="95"/>
        <v>0</v>
      </c>
      <c r="BF129" s="92">
        <f t="shared" si="95"/>
        <v>0</v>
      </c>
      <c r="BG129" s="92">
        <f t="shared" si="95"/>
        <v>0</v>
      </c>
      <c r="BH129" s="92">
        <f t="shared" si="95"/>
        <v>0</v>
      </c>
      <c r="BI129" s="92">
        <f t="shared" si="95"/>
        <v>0</v>
      </c>
      <c r="BJ129" s="92">
        <f t="shared" si="95"/>
        <v>0</v>
      </c>
      <c r="BK129" s="92">
        <f t="shared" si="96"/>
        <v>0</v>
      </c>
      <c r="BL129" s="92">
        <f t="shared" si="96"/>
        <v>0</v>
      </c>
      <c r="BM129" s="92">
        <f t="shared" si="96"/>
        <v>0</v>
      </c>
      <c r="BN129" s="92">
        <f t="shared" si="96"/>
        <v>0</v>
      </c>
      <c r="BO129" s="92">
        <f t="shared" si="96"/>
        <v>0</v>
      </c>
      <c r="BP129" s="92">
        <f t="shared" si="96"/>
        <v>0</v>
      </c>
      <c r="BQ129" s="92">
        <f t="shared" si="96"/>
        <v>0</v>
      </c>
      <c r="BR129" s="92">
        <f t="shared" si="96"/>
        <v>0</v>
      </c>
      <c r="BS129" s="92">
        <f t="shared" si="96"/>
        <v>0</v>
      </c>
      <c r="BT129" s="92">
        <f t="shared" si="96"/>
        <v>0</v>
      </c>
      <c r="BU129" s="92">
        <f t="shared" si="97"/>
        <v>0</v>
      </c>
      <c r="BV129" s="92">
        <f t="shared" si="97"/>
        <v>0</v>
      </c>
      <c r="BW129" s="92">
        <f t="shared" si="97"/>
        <v>0</v>
      </c>
      <c r="BX129" s="92">
        <f t="shared" si="97"/>
        <v>0</v>
      </c>
      <c r="BY129" s="92">
        <f t="shared" si="97"/>
        <v>0</v>
      </c>
      <c r="BZ129" s="92">
        <f t="shared" si="97"/>
        <v>0</v>
      </c>
      <c r="CA129" s="92">
        <f t="shared" si="97"/>
        <v>0</v>
      </c>
      <c r="CB129" s="92">
        <f t="shared" si="97"/>
        <v>0</v>
      </c>
      <c r="CC129" s="92">
        <f t="shared" si="97"/>
        <v>0</v>
      </c>
      <c r="CD129" s="92">
        <f t="shared" si="97"/>
        <v>0</v>
      </c>
      <c r="CE129" s="92">
        <f t="shared" si="98"/>
        <v>0</v>
      </c>
      <c r="CF129" s="92">
        <f t="shared" si="98"/>
        <v>0</v>
      </c>
      <c r="CG129" s="92">
        <f t="shared" si="98"/>
        <v>0</v>
      </c>
      <c r="CH129" s="92">
        <f t="shared" si="98"/>
        <v>0</v>
      </c>
      <c r="CI129" s="92">
        <f t="shared" si="98"/>
        <v>0</v>
      </c>
      <c r="CJ129" s="92">
        <f t="shared" si="98"/>
        <v>0</v>
      </c>
      <c r="CK129" s="92">
        <f t="shared" si="98"/>
        <v>0</v>
      </c>
      <c r="CL129" s="92">
        <f t="shared" si="98"/>
        <v>0</v>
      </c>
      <c r="CM129" s="92">
        <f t="shared" si="98"/>
        <v>0</v>
      </c>
      <c r="CN129" s="92">
        <f t="shared" si="98"/>
        <v>0</v>
      </c>
      <c r="CO129" s="92">
        <f t="shared" si="99"/>
        <v>0</v>
      </c>
      <c r="CP129" s="92">
        <f t="shared" si="99"/>
        <v>0</v>
      </c>
      <c r="CQ129" s="92">
        <f t="shared" si="99"/>
        <v>0</v>
      </c>
      <c r="CR129" s="92">
        <f t="shared" si="99"/>
        <v>0</v>
      </c>
      <c r="CS129" s="92">
        <f t="shared" si="99"/>
        <v>0</v>
      </c>
      <c r="CT129" s="92">
        <f t="shared" si="99"/>
        <v>0</v>
      </c>
      <c r="CU129" s="92">
        <f t="shared" si="99"/>
        <v>0</v>
      </c>
      <c r="CV129" s="92">
        <f t="shared" si="99"/>
        <v>0</v>
      </c>
      <c r="CW129" s="92">
        <f t="shared" si="99"/>
        <v>0</v>
      </c>
      <c r="CX129" s="92">
        <f t="shared" si="99"/>
        <v>0</v>
      </c>
      <c r="CY129" s="92">
        <f t="shared" si="100"/>
        <v>0</v>
      </c>
      <c r="CZ129" s="92">
        <f t="shared" si="100"/>
        <v>0</v>
      </c>
      <c r="DA129" s="92">
        <f t="shared" si="100"/>
        <v>0</v>
      </c>
      <c r="DB129" s="92">
        <f t="shared" si="100"/>
        <v>0</v>
      </c>
      <c r="DC129" s="92">
        <f t="shared" si="100"/>
        <v>0</v>
      </c>
      <c r="DD129" s="92">
        <f t="shared" si="100"/>
        <v>0</v>
      </c>
      <c r="DE129" s="92">
        <f t="shared" si="100"/>
        <v>0</v>
      </c>
      <c r="DF129" s="92">
        <f t="shared" si="100"/>
        <v>0</v>
      </c>
      <c r="DG129" s="92">
        <f t="shared" si="100"/>
        <v>0</v>
      </c>
      <c r="DH129" s="92">
        <f t="shared" si="100"/>
        <v>0</v>
      </c>
      <c r="DI129" s="92">
        <f t="shared" si="101"/>
        <v>0</v>
      </c>
      <c r="DJ129" s="92">
        <f t="shared" si="101"/>
        <v>0</v>
      </c>
      <c r="DK129" s="92">
        <f t="shared" si="101"/>
        <v>0</v>
      </c>
      <c r="DL129" s="92">
        <f t="shared" si="101"/>
        <v>0</v>
      </c>
      <c r="DM129" s="92">
        <f t="shared" si="101"/>
        <v>0</v>
      </c>
      <c r="DN129" s="92">
        <f t="shared" si="101"/>
        <v>0</v>
      </c>
      <c r="DO129" s="92">
        <f t="shared" si="101"/>
        <v>0</v>
      </c>
      <c r="DP129" s="92">
        <f t="shared" si="101"/>
        <v>0</v>
      </c>
      <c r="DQ129" s="92">
        <f t="shared" si="101"/>
        <v>0</v>
      </c>
      <c r="DR129" s="92">
        <f t="shared" si="101"/>
        <v>0</v>
      </c>
      <c r="DS129" s="92">
        <f t="shared" si="101"/>
        <v>0</v>
      </c>
    </row>
    <row r="130" spans="2:123" s="3" customFormat="1" ht="20.100000000000001" customHeight="1" x14ac:dyDescent="0.3">
      <c r="B130" s="175"/>
      <c r="C130" s="175"/>
      <c r="D130" s="188"/>
      <c r="E130" s="188"/>
      <c r="F130" s="188"/>
      <c r="G130" s="188"/>
      <c r="H130" s="188"/>
      <c r="I130" s="188"/>
      <c r="J130" s="188"/>
      <c r="K130" s="7">
        <f t="shared" si="80"/>
        <v>0</v>
      </c>
      <c r="L130" s="5"/>
      <c r="U130" s="5"/>
      <c r="V130" s="90">
        <f t="shared" si="81"/>
        <v>0</v>
      </c>
      <c r="W130" s="91">
        <f t="shared" si="92"/>
        <v>0</v>
      </c>
      <c r="X130" s="91">
        <f t="shared" si="92"/>
        <v>0</v>
      </c>
      <c r="Y130" s="91">
        <f t="shared" si="92"/>
        <v>0</v>
      </c>
      <c r="Z130" s="91">
        <f t="shared" si="92"/>
        <v>0</v>
      </c>
      <c r="AA130" s="91">
        <f t="shared" si="92"/>
        <v>0</v>
      </c>
      <c r="AB130" s="91">
        <f t="shared" si="92"/>
        <v>0</v>
      </c>
      <c r="AC130" s="91">
        <f t="shared" si="92"/>
        <v>0</v>
      </c>
      <c r="AD130" s="91">
        <f t="shared" si="92"/>
        <v>0</v>
      </c>
      <c r="AE130" s="91">
        <f t="shared" si="92"/>
        <v>0</v>
      </c>
      <c r="AF130" s="91">
        <f t="shared" si="92"/>
        <v>0</v>
      </c>
      <c r="AG130" s="91">
        <f t="shared" si="93"/>
        <v>0</v>
      </c>
      <c r="AH130" s="91">
        <f t="shared" si="93"/>
        <v>0</v>
      </c>
      <c r="AI130" s="91">
        <f t="shared" si="93"/>
        <v>0</v>
      </c>
      <c r="AJ130" s="91">
        <f t="shared" si="93"/>
        <v>0</v>
      </c>
      <c r="AK130" s="91">
        <f t="shared" si="93"/>
        <v>0</v>
      </c>
      <c r="AL130" s="91">
        <f t="shared" si="93"/>
        <v>0</v>
      </c>
      <c r="AM130" s="91">
        <f t="shared" si="93"/>
        <v>0</v>
      </c>
      <c r="AN130" s="91">
        <f t="shared" si="93"/>
        <v>0</v>
      </c>
      <c r="AO130" s="91">
        <f t="shared" si="93"/>
        <v>0</v>
      </c>
      <c r="AP130" s="91">
        <f t="shared" si="93"/>
        <v>0</v>
      </c>
      <c r="AQ130" s="91">
        <f t="shared" si="94"/>
        <v>0</v>
      </c>
      <c r="AR130" s="91">
        <f t="shared" si="94"/>
        <v>0</v>
      </c>
      <c r="AS130" s="91">
        <f t="shared" si="94"/>
        <v>0</v>
      </c>
      <c r="AT130" s="91">
        <f t="shared" si="94"/>
        <v>0</v>
      </c>
      <c r="AU130" s="91">
        <f t="shared" si="94"/>
        <v>0</v>
      </c>
      <c r="AV130" s="91">
        <f t="shared" si="94"/>
        <v>0</v>
      </c>
      <c r="AW130" s="91">
        <f t="shared" si="94"/>
        <v>0</v>
      </c>
      <c r="AX130" s="91">
        <f t="shared" si="94"/>
        <v>0</v>
      </c>
      <c r="AY130" s="91">
        <f t="shared" si="94"/>
        <v>0</v>
      </c>
      <c r="AZ130" s="91">
        <f t="shared" si="94"/>
        <v>0</v>
      </c>
      <c r="BA130" s="91">
        <f t="shared" si="95"/>
        <v>0</v>
      </c>
      <c r="BB130" s="91">
        <f t="shared" si="95"/>
        <v>0</v>
      </c>
      <c r="BC130" s="91">
        <f t="shared" si="95"/>
        <v>0</v>
      </c>
      <c r="BD130" s="92">
        <f t="shared" si="95"/>
        <v>0</v>
      </c>
      <c r="BE130" s="92">
        <f t="shared" si="95"/>
        <v>0</v>
      </c>
      <c r="BF130" s="92">
        <f t="shared" si="95"/>
        <v>0</v>
      </c>
      <c r="BG130" s="92">
        <f t="shared" si="95"/>
        <v>0</v>
      </c>
      <c r="BH130" s="92">
        <f t="shared" si="95"/>
        <v>0</v>
      </c>
      <c r="BI130" s="92">
        <f t="shared" si="95"/>
        <v>0</v>
      </c>
      <c r="BJ130" s="92">
        <f t="shared" si="95"/>
        <v>0</v>
      </c>
      <c r="BK130" s="92">
        <f t="shared" si="96"/>
        <v>0</v>
      </c>
      <c r="BL130" s="92">
        <f t="shared" si="96"/>
        <v>0</v>
      </c>
      <c r="BM130" s="92">
        <f t="shared" si="96"/>
        <v>0</v>
      </c>
      <c r="BN130" s="92">
        <f t="shared" si="96"/>
        <v>0</v>
      </c>
      <c r="BO130" s="92">
        <f t="shared" si="96"/>
        <v>0</v>
      </c>
      <c r="BP130" s="92">
        <f t="shared" si="96"/>
        <v>0</v>
      </c>
      <c r="BQ130" s="92">
        <f t="shared" si="96"/>
        <v>0</v>
      </c>
      <c r="BR130" s="92">
        <f t="shared" si="96"/>
        <v>0</v>
      </c>
      <c r="BS130" s="92">
        <f t="shared" si="96"/>
        <v>0</v>
      </c>
      <c r="BT130" s="92">
        <f t="shared" si="96"/>
        <v>0</v>
      </c>
      <c r="BU130" s="92">
        <f t="shared" si="97"/>
        <v>0</v>
      </c>
      <c r="BV130" s="92">
        <f t="shared" si="97"/>
        <v>0</v>
      </c>
      <c r="BW130" s="92">
        <f t="shared" si="97"/>
        <v>0</v>
      </c>
      <c r="BX130" s="92">
        <f t="shared" si="97"/>
        <v>0</v>
      </c>
      <c r="BY130" s="92">
        <f t="shared" si="97"/>
        <v>0</v>
      </c>
      <c r="BZ130" s="92">
        <f t="shared" si="97"/>
        <v>0</v>
      </c>
      <c r="CA130" s="92">
        <f t="shared" si="97"/>
        <v>0</v>
      </c>
      <c r="CB130" s="92">
        <f t="shared" si="97"/>
        <v>0</v>
      </c>
      <c r="CC130" s="92">
        <f t="shared" si="97"/>
        <v>0</v>
      </c>
      <c r="CD130" s="92">
        <f t="shared" si="97"/>
        <v>0</v>
      </c>
      <c r="CE130" s="92">
        <f t="shared" si="98"/>
        <v>0</v>
      </c>
      <c r="CF130" s="92">
        <f t="shared" si="98"/>
        <v>0</v>
      </c>
      <c r="CG130" s="92">
        <f t="shared" si="98"/>
        <v>0</v>
      </c>
      <c r="CH130" s="92">
        <f t="shared" si="98"/>
        <v>0</v>
      </c>
      <c r="CI130" s="92">
        <f t="shared" si="98"/>
        <v>0</v>
      </c>
      <c r="CJ130" s="92">
        <f t="shared" si="98"/>
        <v>0</v>
      </c>
      <c r="CK130" s="92">
        <f t="shared" si="98"/>
        <v>0</v>
      </c>
      <c r="CL130" s="92">
        <f t="shared" si="98"/>
        <v>0</v>
      </c>
      <c r="CM130" s="92">
        <f t="shared" si="98"/>
        <v>0</v>
      </c>
      <c r="CN130" s="92">
        <f t="shared" si="98"/>
        <v>0</v>
      </c>
      <c r="CO130" s="92">
        <f t="shared" si="99"/>
        <v>0</v>
      </c>
      <c r="CP130" s="92">
        <f t="shared" si="99"/>
        <v>0</v>
      </c>
      <c r="CQ130" s="92">
        <f t="shared" si="99"/>
        <v>0</v>
      </c>
      <c r="CR130" s="92">
        <f t="shared" si="99"/>
        <v>0</v>
      </c>
      <c r="CS130" s="92">
        <f t="shared" si="99"/>
        <v>0</v>
      </c>
      <c r="CT130" s="92">
        <f t="shared" si="99"/>
        <v>0</v>
      </c>
      <c r="CU130" s="92">
        <f t="shared" si="99"/>
        <v>0</v>
      </c>
      <c r="CV130" s="92">
        <f t="shared" si="99"/>
        <v>0</v>
      </c>
      <c r="CW130" s="92">
        <f t="shared" si="99"/>
        <v>0</v>
      </c>
      <c r="CX130" s="92">
        <f t="shared" si="99"/>
        <v>0</v>
      </c>
      <c r="CY130" s="92">
        <f t="shared" si="100"/>
        <v>0</v>
      </c>
      <c r="CZ130" s="92">
        <f t="shared" si="100"/>
        <v>0</v>
      </c>
      <c r="DA130" s="92">
        <f t="shared" si="100"/>
        <v>0</v>
      </c>
      <c r="DB130" s="92">
        <f t="shared" si="100"/>
        <v>0</v>
      </c>
      <c r="DC130" s="92">
        <f t="shared" si="100"/>
        <v>0</v>
      </c>
      <c r="DD130" s="92">
        <f t="shared" si="100"/>
        <v>0</v>
      </c>
      <c r="DE130" s="92">
        <f t="shared" si="100"/>
        <v>0</v>
      </c>
      <c r="DF130" s="92">
        <f t="shared" si="100"/>
        <v>0</v>
      </c>
      <c r="DG130" s="92">
        <f t="shared" si="100"/>
        <v>0</v>
      </c>
      <c r="DH130" s="92">
        <f t="shared" si="100"/>
        <v>0</v>
      </c>
      <c r="DI130" s="92">
        <f t="shared" si="101"/>
        <v>0</v>
      </c>
      <c r="DJ130" s="92">
        <f t="shared" si="101"/>
        <v>0</v>
      </c>
      <c r="DK130" s="92">
        <f t="shared" si="101"/>
        <v>0</v>
      </c>
      <c r="DL130" s="92">
        <f t="shared" si="101"/>
        <v>0</v>
      </c>
      <c r="DM130" s="92">
        <f t="shared" si="101"/>
        <v>0</v>
      </c>
      <c r="DN130" s="92">
        <f t="shared" si="101"/>
        <v>0</v>
      </c>
      <c r="DO130" s="92">
        <f t="shared" si="101"/>
        <v>0</v>
      </c>
      <c r="DP130" s="92">
        <f t="shared" si="101"/>
        <v>0</v>
      </c>
      <c r="DQ130" s="92">
        <f t="shared" si="101"/>
        <v>0</v>
      </c>
      <c r="DR130" s="92">
        <f t="shared" si="101"/>
        <v>0</v>
      </c>
      <c r="DS130" s="92">
        <f t="shared" si="101"/>
        <v>0</v>
      </c>
    </row>
    <row r="131" spans="2:123" s="3" customFormat="1" ht="20.100000000000001" customHeight="1" x14ac:dyDescent="0.3">
      <c r="B131" s="167"/>
      <c r="C131" s="171"/>
      <c r="D131" s="188"/>
      <c r="E131" s="188"/>
      <c r="F131" s="188"/>
      <c r="G131" s="188"/>
      <c r="H131" s="188"/>
      <c r="I131" s="188"/>
      <c r="J131" s="188"/>
      <c r="K131" s="7">
        <f t="shared" si="80"/>
        <v>0</v>
      </c>
      <c r="L131" s="5"/>
      <c r="U131" s="5"/>
      <c r="V131" s="90">
        <f t="shared" si="81"/>
        <v>0</v>
      </c>
      <c r="W131" s="91">
        <f t="shared" si="92"/>
        <v>0</v>
      </c>
      <c r="X131" s="91">
        <f t="shared" si="92"/>
        <v>0</v>
      </c>
      <c r="Y131" s="91">
        <f t="shared" si="92"/>
        <v>0</v>
      </c>
      <c r="Z131" s="91">
        <f t="shared" si="92"/>
        <v>0</v>
      </c>
      <c r="AA131" s="91">
        <f t="shared" si="92"/>
        <v>0</v>
      </c>
      <c r="AB131" s="91">
        <f t="shared" si="92"/>
        <v>0</v>
      </c>
      <c r="AC131" s="91">
        <f t="shared" si="92"/>
        <v>0</v>
      </c>
      <c r="AD131" s="91">
        <f t="shared" si="92"/>
        <v>0</v>
      </c>
      <c r="AE131" s="91">
        <f t="shared" si="92"/>
        <v>0</v>
      </c>
      <c r="AF131" s="91">
        <f t="shared" si="92"/>
        <v>0</v>
      </c>
      <c r="AG131" s="91">
        <f t="shared" si="93"/>
        <v>0</v>
      </c>
      <c r="AH131" s="91">
        <f t="shared" si="93"/>
        <v>0</v>
      </c>
      <c r="AI131" s="91">
        <f t="shared" si="93"/>
        <v>0</v>
      </c>
      <c r="AJ131" s="91">
        <f t="shared" si="93"/>
        <v>0</v>
      </c>
      <c r="AK131" s="91">
        <f t="shared" si="93"/>
        <v>0</v>
      </c>
      <c r="AL131" s="91">
        <f t="shared" si="93"/>
        <v>0</v>
      </c>
      <c r="AM131" s="91">
        <f t="shared" si="93"/>
        <v>0</v>
      </c>
      <c r="AN131" s="91">
        <f t="shared" si="93"/>
        <v>0</v>
      </c>
      <c r="AO131" s="91">
        <f t="shared" si="93"/>
        <v>0</v>
      </c>
      <c r="AP131" s="91">
        <f t="shared" si="93"/>
        <v>0</v>
      </c>
      <c r="AQ131" s="91">
        <f t="shared" si="94"/>
        <v>0</v>
      </c>
      <c r="AR131" s="91">
        <f t="shared" si="94"/>
        <v>0</v>
      </c>
      <c r="AS131" s="91">
        <f t="shared" si="94"/>
        <v>0</v>
      </c>
      <c r="AT131" s="91">
        <f t="shared" si="94"/>
        <v>0</v>
      </c>
      <c r="AU131" s="91">
        <f t="shared" si="94"/>
        <v>0</v>
      </c>
      <c r="AV131" s="91">
        <f t="shared" si="94"/>
        <v>0</v>
      </c>
      <c r="AW131" s="91">
        <f t="shared" si="94"/>
        <v>0</v>
      </c>
      <c r="AX131" s="91">
        <f t="shared" si="94"/>
        <v>0</v>
      </c>
      <c r="AY131" s="91">
        <f t="shared" si="94"/>
        <v>0</v>
      </c>
      <c r="AZ131" s="91">
        <f t="shared" si="94"/>
        <v>0</v>
      </c>
      <c r="BA131" s="91">
        <f t="shared" si="95"/>
        <v>0</v>
      </c>
      <c r="BB131" s="91">
        <f t="shared" si="95"/>
        <v>0</v>
      </c>
      <c r="BC131" s="91">
        <f t="shared" si="95"/>
        <v>0</v>
      </c>
      <c r="BD131" s="92">
        <f t="shared" si="95"/>
        <v>0</v>
      </c>
      <c r="BE131" s="92">
        <f t="shared" si="95"/>
        <v>0</v>
      </c>
      <c r="BF131" s="92">
        <f t="shared" si="95"/>
        <v>0</v>
      </c>
      <c r="BG131" s="92">
        <f t="shared" si="95"/>
        <v>0</v>
      </c>
      <c r="BH131" s="92">
        <f t="shared" si="95"/>
        <v>0</v>
      </c>
      <c r="BI131" s="92">
        <f t="shared" si="95"/>
        <v>0</v>
      </c>
      <c r="BJ131" s="92">
        <f t="shared" si="95"/>
        <v>0</v>
      </c>
      <c r="BK131" s="92">
        <f t="shared" si="96"/>
        <v>0</v>
      </c>
      <c r="BL131" s="92">
        <f t="shared" si="96"/>
        <v>0</v>
      </c>
      <c r="BM131" s="92">
        <f t="shared" si="96"/>
        <v>0</v>
      </c>
      <c r="BN131" s="92">
        <f t="shared" si="96"/>
        <v>0</v>
      </c>
      <c r="BO131" s="92">
        <f t="shared" si="96"/>
        <v>0</v>
      </c>
      <c r="BP131" s="92">
        <f t="shared" si="96"/>
        <v>0</v>
      </c>
      <c r="BQ131" s="92">
        <f t="shared" si="96"/>
        <v>0</v>
      </c>
      <c r="BR131" s="92">
        <f t="shared" si="96"/>
        <v>0</v>
      </c>
      <c r="BS131" s="92">
        <f t="shared" si="96"/>
        <v>0</v>
      </c>
      <c r="BT131" s="92">
        <f t="shared" si="96"/>
        <v>0</v>
      </c>
      <c r="BU131" s="92">
        <f t="shared" si="97"/>
        <v>0</v>
      </c>
      <c r="BV131" s="92">
        <f t="shared" si="97"/>
        <v>0</v>
      </c>
      <c r="BW131" s="92">
        <f t="shared" si="97"/>
        <v>0</v>
      </c>
      <c r="BX131" s="92">
        <f t="shared" si="97"/>
        <v>0</v>
      </c>
      <c r="BY131" s="92">
        <f t="shared" si="97"/>
        <v>0</v>
      </c>
      <c r="BZ131" s="92">
        <f t="shared" si="97"/>
        <v>0</v>
      </c>
      <c r="CA131" s="92">
        <f t="shared" si="97"/>
        <v>0</v>
      </c>
      <c r="CB131" s="92">
        <f t="shared" si="97"/>
        <v>0</v>
      </c>
      <c r="CC131" s="92">
        <f t="shared" si="97"/>
        <v>0</v>
      </c>
      <c r="CD131" s="92">
        <f t="shared" si="97"/>
        <v>0</v>
      </c>
      <c r="CE131" s="92">
        <f t="shared" si="98"/>
        <v>0</v>
      </c>
      <c r="CF131" s="92">
        <f t="shared" si="98"/>
        <v>0</v>
      </c>
      <c r="CG131" s="92">
        <f t="shared" si="98"/>
        <v>0</v>
      </c>
      <c r="CH131" s="92">
        <f t="shared" si="98"/>
        <v>0</v>
      </c>
      <c r="CI131" s="92">
        <f t="shared" si="98"/>
        <v>0</v>
      </c>
      <c r="CJ131" s="92">
        <f t="shared" si="98"/>
        <v>0</v>
      </c>
      <c r="CK131" s="92">
        <f t="shared" si="98"/>
        <v>0</v>
      </c>
      <c r="CL131" s="92">
        <f t="shared" si="98"/>
        <v>0</v>
      </c>
      <c r="CM131" s="92">
        <f t="shared" si="98"/>
        <v>0</v>
      </c>
      <c r="CN131" s="92">
        <f t="shared" si="98"/>
        <v>0</v>
      </c>
      <c r="CO131" s="92">
        <f t="shared" si="99"/>
        <v>0</v>
      </c>
      <c r="CP131" s="92">
        <f t="shared" si="99"/>
        <v>0</v>
      </c>
      <c r="CQ131" s="92">
        <f t="shared" si="99"/>
        <v>0</v>
      </c>
      <c r="CR131" s="92">
        <f t="shared" si="99"/>
        <v>0</v>
      </c>
      <c r="CS131" s="92">
        <f t="shared" si="99"/>
        <v>0</v>
      </c>
      <c r="CT131" s="92">
        <f t="shared" si="99"/>
        <v>0</v>
      </c>
      <c r="CU131" s="92">
        <f t="shared" si="99"/>
        <v>0</v>
      </c>
      <c r="CV131" s="92">
        <f t="shared" si="99"/>
        <v>0</v>
      </c>
      <c r="CW131" s="92">
        <f t="shared" si="99"/>
        <v>0</v>
      </c>
      <c r="CX131" s="92">
        <f t="shared" si="99"/>
        <v>0</v>
      </c>
      <c r="CY131" s="92">
        <f t="shared" si="100"/>
        <v>0</v>
      </c>
      <c r="CZ131" s="92">
        <f t="shared" si="100"/>
        <v>0</v>
      </c>
      <c r="DA131" s="92">
        <f t="shared" si="100"/>
        <v>0</v>
      </c>
      <c r="DB131" s="92">
        <f t="shared" si="100"/>
        <v>0</v>
      </c>
      <c r="DC131" s="92">
        <f t="shared" si="100"/>
        <v>0</v>
      </c>
      <c r="DD131" s="92">
        <f t="shared" si="100"/>
        <v>0</v>
      </c>
      <c r="DE131" s="92">
        <f t="shared" si="100"/>
        <v>0</v>
      </c>
      <c r="DF131" s="92">
        <f t="shared" si="100"/>
        <v>0</v>
      </c>
      <c r="DG131" s="92">
        <f t="shared" si="100"/>
        <v>0</v>
      </c>
      <c r="DH131" s="92">
        <f t="shared" si="100"/>
        <v>0</v>
      </c>
      <c r="DI131" s="92">
        <f t="shared" si="101"/>
        <v>0</v>
      </c>
      <c r="DJ131" s="92">
        <f t="shared" si="101"/>
        <v>0</v>
      </c>
      <c r="DK131" s="92">
        <f t="shared" si="101"/>
        <v>0</v>
      </c>
      <c r="DL131" s="92">
        <f t="shared" si="101"/>
        <v>0</v>
      </c>
      <c r="DM131" s="92">
        <f t="shared" si="101"/>
        <v>0</v>
      </c>
      <c r="DN131" s="92">
        <f t="shared" si="101"/>
        <v>0</v>
      </c>
      <c r="DO131" s="92">
        <f t="shared" si="101"/>
        <v>0</v>
      </c>
      <c r="DP131" s="92">
        <f t="shared" si="101"/>
        <v>0</v>
      </c>
      <c r="DQ131" s="92">
        <f t="shared" si="101"/>
        <v>0</v>
      </c>
      <c r="DR131" s="92">
        <f t="shared" si="101"/>
        <v>0</v>
      </c>
      <c r="DS131" s="92">
        <f t="shared" si="101"/>
        <v>0</v>
      </c>
    </row>
    <row r="132" spans="2:123" s="3" customFormat="1" ht="20.100000000000001" customHeight="1" x14ac:dyDescent="0.3">
      <c r="B132" s="175"/>
      <c r="C132" s="175"/>
      <c r="D132" s="188"/>
      <c r="E132" s="188"/>
      <c r="F132" s="188"/>
      <c r="G132" s="188"/>
      <c r="H132" s="188"/>
      <c r="I132" s="188"/>
      <c r="J132" s="188"/>
      <c r="K132" s="7">
        <f t="shared" si="80"/>
        <v>0</v>
      </c>
      <c r="L132" s="5"/>
      <c r="U132" s="5"/>
      <c r="V132" s="90">
        <f t="shared" si="81"/>
        <v>0</v>
      </c>
      <c r="W132" s="91">
        <f t="shared" si="92"/>
        <v>0</v>
      </c>
      <c r="X132" s="91">
        <f t="shared" si="92"/>
        <v>0</v>
      </c>
      <c r="Y132" s="91">
        <f t="shared" si="92"/>
        <v>0</v>
      </c>
      <c r="Z132" s="91">
        <f t="shared" si="92"/>
        <v>0</v>
      </c>
      <c r="AA132" s="91">
        <f t="shared" si="92"/>
        <v>0</v>
      </c>
      <c r="AB132" s="91">
        <f t="shared" si="92"/>
        <v>0</v>
      </c>
      <c r="AC132" s="91">
        <f t="shared" si="92"/>
        <v>0</v>
      </c>
      <c r="AD132" s="91">
        <f t="shared" si="92"/>
        <v>0</v>
      </c>
      <c r="AE132" s="91">
        <f t="shared" si="92"/>
        <v>0</v>
      </c>
      <c r="AF132" s="91">
        <f t="shared" si="92"/>
        <v>0</v>
      </c>
      <c r="AG132" s="91">
        <f t="shared" si="93"/>
        <v>0</v>
      </c>
      <c r="AH132" s="91">
        <f t="shared" si="93"/>
        <v>0</v>
      </c>
      <c r="AI132" s="91">
        <f t="shared" si="93"/>
        <v>0</v>
      </c>
      <c r="AJ132" s="91">
        <f t="shared" si="93"/>
        <v>0</v>
      </c>
      <c r="AK132" s="91">
        <f t="shared" si="93"/>
        <v>0</v>
      </c>
      <c r="AL132" s="91">
        <f t="shared" si="93"/>
        <v>0</v>
      </c>
      <c r="AM132" s="91">
        <f t="shared" si="93"/>
        <v>0</v>
      </c>
      <c r="AN132" s="91">
        <f t="shared" si="93"/>
        <v>0</v>
      </c>
      <c r="AO132" s="91">
        <f t="shared" si="93"/>
        <v>0</v>
      </c>
      <c r="AP132" s="91">
        <f t="shared" si="93"/>
        <v>0</v>
      </c>
      <c r="AQ132" s="91">
        <f t="shared" si="94"/>
        <v>0</v>
      </c>
      <c r="AR132" s="91">
        <f t="shared" si="94"/>
        <v>0</v>
      </c>
      <c r="AS132" s="91">
        <f t="shared" si="94"/>
        <v>0</v>
      </c>
      <c r="AT132" s="91">
        <f t="shared" si="94"/>
        <v>0</v>
      </c>
      <c r="AU132" s="91">
        <f t="shared" si="94"/>
        <v>0</v>
      </c>
      <c r="AV132" s="91">
        <f t="shared" si="94"/>
        <v>0</v>
      </c>
      <c r="AW132" s="91">
        <f t="shared" si="94"/>
        <v>0</v>
      </c>
      <c r="AX132" s="91">
        <f t="shared" si="94"/>
        <v>0</v>
      </c>
      <c r="AY132" s="91">
        <f t="shared" si="94"/>
        <v>0</v>
      </c>
      <c r="AZ132" s="91">
        <f t="shared" si="94"/>
        <v>0</v>
      </c>
      <c r="BA132" s="91">
        <f t="shared" si="95"/>
        <v>0</v>
      </c>
      <c r="BB132" s="91">
        <f t="shared" si="95"/>
        <v>0</v>
      </c>
      <c r="BC132" s="91">
        <f t="shared" si="95"/>
        <v>0</v>
      </c>
      <c r="BD132" s="92">
        <f t="shared" si="95"/>
        <v>0</v>
      </c>
      <c r="BE132" s="92">
        <f t="shared" si="95"/>
        <v>0</v>
      </c>
      <c r="BF132" s="92">
        <f t="shared" si="95"/>
        <v>0</v>
      </c>
      <c r="BG132" s="92">
        <f t="shared" si="95"/>
        <v>0</v>
      </c>
      <c r="BH132" s="92">
        <f t="shared" si="95"/>
        <v>0</v>
      </c>
      <c r="BI132" s="92">
        <f t="shared" si="95"/>
        <v>0</v>
      </c>
      <c r="BJ132" s="92">
        <f t="shared" si="95"/>
        <v>0</v>
      </c>
      <c r="BK132" s="92">
        <f t="shared" si="96"/>
        <v>0</v>
      </c>
      <c r="BL132" s="92">
        <f t="shared" si="96"/>
        <v>0</v>
      </c>
      <c r="BM132" s="92">
        <f t="shared" si="96"/>
        <v>0</v>
      </c>
      <c r="BN132" s="92">
        <f t="shared" si="96"/>
        <v>0</v>
      </c>
      <c r="BO132" s="92">
        <f t="shared" si="96"/>
        <v>0</v>
      </c>
      <c r="BP132" s="92">
        <f t="shared" si="96"/>
        <v>0</v>
      </c>
      <c r="BQ132" s="92">
        <f t="shared" si="96"/>
        <v>0</v>
      </c>
      <c r="BR132" s="92">
        <f t="shared" si="96"/>
        <v>0</v>
      </c>
      <c r="BS132" s="92">
        <f t="shared" si="96"/>
        <v>0</v>
      </c>
      <c r="BT132" s="92">
        <f t="shared" si="96"/>
        <v>0</v>
      </c>
      <c r="BU132" s="92">
        <f t="shared" si="97"/>
        <v>0</v>
      </c>
      <c r="BV132" s="92">
        <f t="shared" si="97"/>
        <v>0</v>
      </c>
      <c r="BW132" s="92">
        <f t="shared" si="97"/>
        <v>0</v>
      </c>
      <c r="BX132" s="92">
        <f t="shared" si="97"/>
        <v>0</v>
      </c>
      <c r="BY132" s="92">
        <f t="shared" si="97"/>
        <v>0</v>
      </c>
      <c r="BZ132" s="92">
        <f t="shared" si="97"/>
        <v>0</v>
      </c>
      <c r="CA132" s="92">
        <f t="shared" si="97"/>
        <v>0</v>
      </c>
      <c r="CB132" s="92">
        <f t="shared" si="97"/>
        <v>0</v>
      </c>
      <c r="CC132" s="92">
        <f t="shared" si="97"/>
        <v>0</v>
      </c>
      <c r="CD132" s="92">
        <f t="shared" si="97"/>
        <v>0</v>
      </c>
      <c r="CE132" s="92">
        <f t="shared" si="98"/>
        <v>0</v>
      </c>
      <c r="CF132" s="92">
        <f t="shared" si="98"/>
        <v>0</v>
      </c>
      <c r="CG132" s="92">
        <f t="shared" si="98"/>
        <v>0</v>
      </c>
      <c r="CH132" s="92">
        <f t="shared" si="98"/>
        <v>0</v>
      </c>
      <c r="CI132" s="92">
        <f t="shared" si="98"/>
        <v>0</v>
      </c>
      <c r="CJ132" s="92">
        <f t="shared" si="98"/>
        <v>0</v>
      </c>
      <c r="CK132" s="92">
        <f t="shared" si="98"/>
        <v>0</v>
      </c>
      <c r="CL132" s="92">
        <f t="shared" si="98"/>
        <v>0</v>
      </c>
      <c r="CM132" s="92">
        <f t="shared" si="98"/>
        <v>0</v>
      </c>
      <c r="CN132" s="92">
        <f t="shared" si="98"/>
        <v>0</v>
      </c>
      <c r="CO132" s="92">
        <f t="shared" si="99"/>
        <v>0</v>
      </c>
      <c r="CP132" s="92">
        <f t="shared" si="99"/>
        <v>0</v>
      </c>
      <c r="CQ132" s="92">
        <f t="shared" si="99"/>
        <v>0</v>
      </c>
      <c r="CR132" s="92">
        <f t="shared" si="99"/>
        <v>0</v>
      </c>
      <c r="CS132" s="92">
        <f t="shared" si="99"/>
        <v>0</v>
      </c>
      <c r="CT132" s="92">
        <f t="shared" si="99"/>
        <v>0</v>
      </c>
      <c r="CU132" s="92">
        <f t="shared" si="99"/>
        <v>0</v>
      </c>
      <c r="CV132" s="92">
        <f t="shared" si="99"/>
        <v>0</v>
      </c>
      <c r="CW132" s="92">
        <f t="shared" si="99"/>
        <v>0</v>
      </c>
      <c r="CX132" s="92">
        <f t="shared" si="99"/>
        <v>0</v>
      </c>
      <c r="CY132" s="92">
        <f t="shared" si="100"/>
        <v>0</v>
      </c>
      <c r="CZ132" s="92">
        <f t="shared" si="100"/>
        <v>0</v>
      </c>
      <c r="DA132" s="92">
        <f t="shared" si="100"/>
        <v>0</v>
      </c>
      <c r="DB132" s="92">
        <f t="shared" si="100"/>
        <v>0</v>
      </c>
      <c r="DC132" s="92">
        <f t="shared" si="100"/>
        <v>0</v>
      </c>
      <c r="DD132" s="92">
        <f t="shared" si="100"/>
        <v>0</v>
      </c>
      <c r="DE132" s="92">
        <f t="shared" si="100"/>
        <v>0</v>
      </c>
      <c r="DF132" s="92">
        <f t="shared" si="100"/>
        <v>0</v>
      </c>
      <c r="DG132" s="92">
        <f t="shared" si="100"/>
        <v>0</v>
      </c>
      <c r="DH132" s="92">
        <f t="shared" si="100"/>
        <v>0</v>
      </c>
      <c r="DI132" s="92">
        <f t="shared" si="101"/>
        <v>0</v>
      </c>
      <c r="DJ132" s="92">
        <f t="shared" si="101"/>
        <v>0</v>
      </c>
      <c r="DK132" s="92">
        <f t="shared" si="101"/>
        <v>0</v>
      </c>
      <c r="DL132" s="92">
        <f t="shared" si="101"/>
        <v>0</v>
      </c>
      <c r="DM132" s="92">
        <f t="shared" si="101"/>
        <v>0</v>
      </c>
      <c r="DN132" s="92">
        <f t="shared" si="101"/>
        <v>0</v>
      </c>
      <c r="DO132" s="92">
        <f t="shared" si="101"/>
        <v>0</v>
      </c>
      <c r="DP132" s="92">
        <f t="shared" si="101"/>
        <v>0</v>
      </c>
      <c r="DQ132" s="92">
        <f t="shared" si="101"/>
        <v>0</v>
      </c>
      <c r="DR132" s="92">
        <f t="shared" si="101"/>
        <v>0</v>
      </c>
      <c r="DS132" s="92">
        <f t="shared" si="101"/>
        <v>0</v>
      </c>
    </row>
    <row r="133" spans="2:123" s="3" customFormat="1" ht="20.100000000000001" customHeight="1" x14ac:dyDescent="0.3">
      <c r="B133" s="167"/>
      <c r="C133" s="171"/>
      <c r="D133" s="188"/>
      <c r="E133" s="188"/>
      <c r="F133" s="188"/>
      <c r="G133" s="188"/>
      <c r="H133" s="188"/>
      <c r="I133" s="188"/>
      <c r="J133" s="188"/>
      <c r="K133" s="7">
        <f t="shared" si="80"/>
        <v>0</v>
      </c>
      <c r="L133" s="5"/>
      <c r="U133" s="5"/>
      <c r="V133" s="90">
        <f t="shared" si="81"/>
        <v>0</v>
      </c>
      <c r="W133" s="91">
        <f t="shared" si="92"/>
        <v>0</v>
      </c>
      <c r="X133" s="91">
        <f t="shared" si="92"/>
        <v>0</v>
      </c>
      <c r="Y133" s="91">
        <f t="shared" si="92"/>
        <v>0</v>
      </c>
      <c r="Z133" s="91">
        <f t="shared" si="92"/>
        <v>0</v>
      </c>
      <c r="AA133" s="91">
        <f t="shared" si="92"/>
        <v>0</v>
      </c>
      <c r="AB133" s="91">
        <f t="shared" si="92"/>
        <v>0</v>
      </c>
      <c r="AC133" s="91">
        <f t="shared" si="92"/>
        <v>0</v>
      </c>
      <c r="AD133" s="91">
        <f t="shared" si="92"/>
        <v>0</v>
      </c>
      <c r="AE133" s="91">
        <f t="shared" si="92"/>
        <v>0</v>
      </c>
      <c r="AF133" s="91">
        <f t="shared" si="92"/>
        <v>0</v>
      </c>
      <c r="AG133" s="91">
        <f t="shared" si="93"/>
        <v>0</v>
      </c>
      <c r="AH133" s="91">
        <f t="shared" si="93"/>
        <v>0</v>
      </c>
      <c r="AI133" s="91">
        <f t="shared" si="93"/>
        <v>0</v>
      </c>
      <c r="AJ133" s="91">
        <f t="shared" si="93"/>
        <v>0</v>
      </c>
      <c r="AK133" s="91">
        <f t="shared" si="93"/>
        <v>0</v>
      </c>
      <c r="AL133" s="91">
        <f t="shared" si="93"/>
        <v>0</v>
      </c>
      <c r="AM133" s="91">
        <f t="shared" si="93"/>
        <v>0</v>
      </c>
      <c r="AN133" s="91">
        <f t="shared" si="93"/>
        <v>0</v>
      </c>
      <c r="AO133" s="91">
        <f t="shared" si="93"/>
        <v>0</v>
      </c>
      <c r="AP133" s="91">
        <f t="shared" si="93"/>
        <v>0</v>
      </c>
      <c r="AQ133" s="91">
        <f t="shared" si="94"/>
        <v>0</v>
      </c>
      <c r="AR133" s="91">
        <f t="shared" si="94"/>
        <v>0</v>
      </c>
      <c r="AS133" s="91">
        <f t="shared" si="94"/>
        <v>0</v>
      </c>
      <c r="AT133" s="91">
        <f t="shared" si="94"/>
        <v>0</v>
      </c>
      <c r="AU133" s="91">
        <f t="shared" si="94"/>
        <v>0</v>
      </c>
      <c r="AV133" s="91">
        <f t="shared" si="94"/>
        <v>0</v>
      </c>
      <c r="AW133" s="91">
        <f t="shared" si="94"/>
        <v>0</v>
      </c>
      <c r="AX133" s="91">
        <f t="shared" si="94"/>
        <v>0</v>
      </c>
      <c r="AY133" s="91">
        <f t="shared" si="94"/>
        <v>0</v>
      </c>
      <c r="AZ133" s="91">
        <f t="shared" si="94"/>
        <v>0</v>
      </c>
      <c r="BA133" s="91">
        <f t="shared" si="95"/>
        <v>0</v>
      </c>
      <c r="BB133" s="91">
        <f t="shared" si="95"/>
        <v>0</v>
      </c>
      <c r="BC133" s="91">
        <f t="shared" si="95"/>
        <v>0</v>
      </c>
      <c r="BD133" s="92">
        <f t="shared" si="95"/>
        <v>0</v>
      </c>
      <c r="BE133" s="92">
        <f t="shared" si="95"/>
        <v>0</v>
      </c>
      <c r="BF133" s="92">
        <f t="shared" si="95"/>
        <v>0</v>
      </c>
      <c r="BG133" s="92">
        <f t="shared" si="95"/>
        <v>0</v>
      </c>
      <c r="BH133" s="92">
        <f t="shared" si="95"/>
        <v>0</v>
      </c>
      <c r="BI133" s="92">
        <f t="shared" si="95"/>
        <v>0</v>
      </c>
      <c r="BJ133" s="92">
        <f t="shared" si="95"/>
        <v>0</v>
      </c>
      <c r="BK133" s="92">
        <f t="shared" si="96"/>
        <v>0</v>
      </c>
      <c r="BL133" s="92">
        <f t="shared" si="96"/>
        <v>0</v>
      </c>
      <c r="BM133" s="92">
        <f t="shared" si="96"/>
        <v>0</v>
      </c>
      <c r="BN133" s="92">
        <f t="shared" si="96"/>
        <v>0</v>
      </c>
      <c r="BO133" s="92">
        <f t="shared" si="96"/>
        <v>0</v>
      </c>
      <c r="BP133" s="92">
        <f t="shared" si="96"/>
        <v>0</v>
      </c>
      <c r="BQ133" s="92">
        <f t="shared" si="96"/>
        <v>0</v>
      </c>
      <c r="BR133" s="92">
        <f t="shared" si="96"/>
        <v>0</v>
      </c>
      <c r="BS133" s="92">
        <f t="shared" si="96"/>
        <v>0</v>
      </c>
      <c r="BT133" s="92">
        <f t="shared" si="96"/>
        <v>0</v>
      </c>
      <c r="BU133" s="92">
        <f t="shared" si="97"/>
        <v>0</v>
      </c>
      <c r="BV133" s="92">
        <f t="shared" si="97"/>
        <v>0</v>
      </c>
      <c r="BW133" s="92">
        <f t="shared" si="97"/>
        <v>0</v>
      </c>
      <c r="BX133" s="92">
        <f t="shared" si="97"/>
        <v>0</v>
      </c>
      <c r="BY133" s="92">
        <f t="shared" si="97"/>
        <v>0</v>
      </c>
      <c r="BZ133" s="92">
        <f t="shared" si="97"/>
        <v>0</v>
      </c>
      <c r="CA133" s="92">
        <f t="shared" si="97"/>
        <v>0</v>
      </c>
      <c r="CB133" s="92">
        <f t="shared" si="97"/>
        <v>0</v>
      </c>
      <c r="CC133" s="92">
        <f t="shared" si="97"/>
        <v>0</v>
      </c>
      <c r="CD133" s="92">
        <f t="shared" si="97"/>
        <v>0</v>
      </c>
      <c r="CE133" s="92">
        <f t="shared" si="98"/>
        <v>0</v>
      </c>
      <c r="CF133" s="92">
        <f t="shared" si="98"/>
        <v>0</v>
      </c>
      <c r="CG133" s="92">
        <f t="shared" si="98"/>
        <v>0</v>
      </c>
      <c r="CH133" s="92">
        <f t="shared" si="98"/>
        <v>0</v>
      </c>
      <c r="CI133" s="92">
        <f t="shared" si="98"/>
        <v>0</v>
      </c>
      <c r="CJ133" s="92">
        <f t="shared" si="98"/>
        <v>0</v>
      </c>
      <c r="CK133" s="92">
        <f t="shared" si="98"/>
        <v>0</v>
      </c>
      <c r="CL133" s="92">
        <f t="shared" si="98"/>
        <v>0</v>
      </c>
      <c r="CM133" s="92">
        <f t="shared" si="98"/>
        <v>0</v>
      </c>
      <c r="CN133" s="92">
        <f t="shared" si="98"/>
        <v>0</v>
      </c>
      <c r="CO133" s="92">
        <f t="shared" si="99"/>
        <v>0</v>
      </c>
      <c r="CP133" s="92">
        <f t="shared" si="99"/>
        <v>0</v>
      </c>
      <c r="CQ133" s="92">
        <f t="shared" si="99"/>
        <v>0</v>
      </c>
      <c r="CR133" s="92">
        <f t="shared" si="99"/>
        <v>0</v>
      </c>
      <c r="CS133" s="92">
        <f t="shared" si="99"/>
        <v>0</v>
      </c>
      <c r="CT133" s="92">
        <f t="shared" si="99"/>
        <v>0</v>
      </c>
      <c r="CU133" s="92">
        <f t="shared" si="99"/>
        <v>0</v>
      </c>
      <c r="CV133" s="92">
        <f t="shared" si="99"/>
        <v>0</v>
      </c>
      <c r="CW133" s="92">
        <f t="shared" si="99"/>
        <v>0</v>
      </c>
      <c r="CX133" s="92">
        <f t="shared" si="99"/>
        <v>0</v>
      </c>
      <c r="CY133" s="92">
        <f t="shared" si="100"/>
        <v>0</v>
      </c>
      <c r="CZ133" s="92">
        <f t="shared" si="100"/>
        <v>0</v>
      </c>
      <c r="DA133" s="92">
        <f t="shared" si="100"/>
        <v>0</v>
      </c>
      <c r="DB133" s="92">
        <f t="shared" si="100"/>
        <v>0</v>
      </c>
      <c r="DC133" s="92">
        <f t="shared" si="100"/>
        <v>0</v>
      </c>
      <c r="DD133" s="92">
        <f t="shared" si="100"/>
        <v>0</v>
      </c>
      <c r="DE133" s="92">
        <f t="shared" si="100"/>
        <v>0</v>
      </c>
      <c r="DF133" s="92">
        <f t="shared" si="100"/>
        <v>0</v>
      </c>
      <c r="DG133" s="92">
        <f t="shared" si="100"/>
        <v>0</v>
      </c>
      <c r="DH133" s="92">
        <f t="shared" si="100"/>
        <v>0</v>
      </c>
      <c r="DI133" s="92">
        <f t="shared" si="101"/>
        <v>0</v>
      </c>
      <c r="DJ133" s="92">
        <f t="shared" si="101"/>
        <v>0</v>
      </c>
      <c r="DK133" s="92">
        <f t="shared" si="101"/>
        <v>0</v>
      </c>
      <c r="DL133" s="92">
        <f t="shared" si="101"/>
        <v>0</v>
      </c>
      <c r="DM133" s="92">
        <f t="shared" si="101"/>
        <v>0</v>
      </c>
      <c r="DN133" s="92">
        <f t="shared" si="101"/>
        <v>0</v>
      </c>
      <c r="DO133" s="92">
        <f t="shared" si="101"/>
        <v>0</v>
      </c>
      <c r="DP133" s="92">
        <f t="shared" si="101"/>
        <v>0</v>
      </c>
      <c r="DQ133" s="92">
        <f t="shared" si="101"/>
        <v>0</v>
      </c>
      <c r="DR133" s="92">
        <f t="shared" si="101"/>
        <v>0</v>
      </c>
      <c r="DS133" s="92">
        <f t="shared" si="101"/>
        <v>0</v>
      </c>
    </row>
    <row r="134" spans="2:123" s="3" customFormat="1" ht="20.100000000000001" customHeight="1" x14ac:dyDescent="0.3">
      <c r="B134" s="175"/>
      <c r="C134" s="175"/>
      <c r="D134" s="188"/>
      <c r="E134" s="188"/>
      <c r="F134" s="188"/>
      <c r="G134" s="188"/>
      <c r="H134" s="188"/>
      <c r="I134" s="188"/>
      <c r="J134" s="188"/>
      <c r="K134" s="7">
        <f t="shared" si="80"/>
        <v>0</v>
      </c>
      <c r="L134" s="5"/>
      <c r="U134" s="5"/>
      <c r="V134" s="90">
        <f t="shared" si="81"/>
        <v>0</v>
      </c>
      <c r="W134" s="91">
        <f t="shared" si="92"/>
        <v>0</v>
      </c>
      <c r="X134" s="91">
        <f t="shared" si="92"/>
        <v>0</v>
      </c>
      <c r="Y134" s="91">
        <f t="shared" si="92"/>
        <v>0</v>
      </c>
      <c r="Z134" s="91">
        <f t="shared" si="92"/>
        <v>0</v>
      </c>
      <c r="AA134" s="91">
        <f t="shared" si="92"/>
        <v>0</v>
      </c>
      <c r="AB134" s="91">
        <f t="shared" si="92"/>
        <v>0</v>
      </c>
      <c r="AC134" s="91">
        <f t="shared" si="92"/>
        <v>0</v>
      </c>
      <c r="AD134" s="91">
        <f t="shared" si="92"/>
        <v>0</v>
      </c>
      <c r="AE134" s="91">
        <f t="shared" si="92"/>
        <v>0</v>
      </c>
      <c r="AF134" s="91">
        <f t="shared" si="92"/>
        <v>0</v>
      </c>
      <c r="AG134" s="91">
        <f t="shared" si="93"/>
        <v>0</v>
      </c>
      <c r="AH134" s="91">
        <f t="shared" si="93"/>
        <v>0</v>
      </c>
      <c r="AI134" s="91">
        <f t="shared" si="93"/>
        <v>0</v>
      </c>
      <c r="AJ134" s="91">
        <f t="shared" si="93"/>
        <v>0</v>
      </c>
      <c r="AK134" s="91">
        <f t="shared" si="93"/>
        <v>0</v>
      </c>
      <c r="AL134" s="91">
        <f t="shared" si="93"/>
        <v>0</v>
      </c>
      <c r="AM134" s="91">
        <f t="shared" si="93"/>
        <v>0</v>
      </c>
      <c r="AN134" s="91">
        <f t="shared" si="93"/>
        <v>0</v>
      </c>
      <c r="AO134" s="91">
        <f t="shared" si="93"/>
        <v>0</v>
      </c>
      <c r="AP134" s="91">
        <f t="shared" si="93"/>
        <v>0</v>
      </c>
      <c r="AQ134" s="91">
        <f t="shared" si="94"/>
        <v>0</v>
      </c>
      <c r="AR134" s="91">
        <f t="shared" si="94"/>
        <v>0</v>
      </c>
      <c r="AS134" s="91">
        <f t="shared" si="94"/>
        <v>0</v>
      </c>
      <c r="AT134" s="91">
        <f t="shared" si="94"/>
        <v>0</v>
      </c>
      <c r="AU134" s="91">
        <f t="shared" si="94"/>
        <v>0</v>
      </c>
      <c r="AV134" s="91">
        <f t="shared" si="94"/>
        <v>0</v>
      </c>
      <c r="AW134" s="91">
        <f t="shared" si="94"/>
        <v>0</v>
      </c>
      <c r="AX134" s="91">
        <f t="shared" si="94"/>
        <v>0</v>
      </c>
      <c r="AY134" s="91">
        <f t="shared" si="94"/>
        <v>0</v>
      </c>
      <c r="AZ134" s="91">
        <f t="shared" si="94"/>
        <v>0</v>
      </c>
      <c r="BA134" s="91">
        <f t="shared" si="95"/>
        <v>0</v>
      </c>
      <c r="BB134" s="91">
        <f t="shared" si="95"/>
        <v>0</v>
      </c>
      <c r="BC134" s="91">
        <f t="shared" si="95"/>
        <v>0</v>
      </c>
      <c r="BD134" s="92">
        <f t="shared" si="95"/>
        <v>0</v>
      </c>
      <c r="BE134" s="92">
        <f t="shared" si="95"/>
        <v>0</v>
      </c>
      <c r="BF134" s="92">
        <f t="shared" si="95"/>
        <v>0</v>
      </c>
      <c r="BG134" s="92">
        <f t="shared" si="95"/>
        <v>0</v>
      </c>
      <c r="BH134" s="92">
        <f t="shared" si="95"/>
        <v>0</v>
      </c>
      <c r="BI134" s="92">
        <f t="shared" si="95"/>
        <v>0</v>
      </c>
      <c r="BJ134" s="92">
        <f t="shared" si="95"/>
        <v>0</v>
      </c>
      <c r="BK134" s="92">
        <f t="shared" si="96"/>
        <v>0</v>
      </c>
      <c r="BL134" s="92">
        <f t="shared" si="96"/>
        <v>0</v>
      </c>
      <c r="BM134" s="92">
        <f t="shared" si="96"/>
        <v>0</v>
      </c>
      <c r="BN134" s="92">
        <f t="shared" si="96"/>
        <v>0</v>
      </c>
      <c r="BO134" s="92">
        <f t="shared" si="96"/>
        <v>0</v>
      </c>
      <c r="BP134" s="92">
        <f t="shared" si="96"/>
        <v>0</v>
      </c>
      <c r="BQ134" s="92">
        <f t="shared" si="96"/>
        <v>0</v>
      </c>
      <c r="BR134" s="92">
        <f t="shared" si="96"/>
        <v>0</v>
      </c>
      <c r="BS134" s="92">
        <f t="shared" si="96"/>
        <v>0</v>
      </c>
      <c r="BT134" s="92">
        <f t="shared" si="96"/>
        <v>0</v>
      </c>
      <c r="BU134" s="92">
        <f t="shared" si="97"/>
        <v>0</v>
      </c>
      <c r="BV134" s="92">
        <f t="shared" si="97"/>
        <v>0</v>
      </c>
      <c r="BW134" s="92">
        <f t="shared" si="97"/>
        <v>0</v>
      </c>
      <c r="BX134" s="92">
        <f t="shared" si="97"/>
        <v>0</v>
      </c>
      <c r="BY134" s="92">
        <f t="shared" si="97"/>
        <v>0</v>
      </c>
      <c r="BZ134" s="92">
        <f t="shared" si="97"/>
        <v>0</v>
      </c>
      <c r="CA134" s="92">
        <f t="shared" si="97"/>
        <v>0</v>
      </c>
      <c r="CB134" s="92">
        <f t="shared" si="97"/>
        <v>0</v>
      </c>
      <c r="CC134" s="92">
        <f t="shared" si="97"/>
        <v>0</v>
      </c>
      <c r="CD134" s="92">
        <f t="shared" si="97"/>
        <v>0</v>
      </c>
      <c r="CE134" s="92">
        <f t="shared" si="98"/>
        <v>0</v>
      </c>
      <c r="CF134" s="92">
        <f t="shared" si="98"/>
        <v>0</v>
      </c>
      <c r="CG134" s="92">
        <f t="shared" si="98"/>
        <v>0</v>
      </c>
      <c r="CH134" s="92">
        <f t="shared" si="98"/>
        <v>0</v>
      </c>
      <c r="CI134" s="92">
        <f t="shared" si="98"/>
        <v>0</v>
      </c>
      <c r="CJ134" s="92">
        <f t="shared" si="98"/>
        <v>0</v>
      </c>
      <c r="CK134" s="92">
        <f t="shared" si="98"/>
        <v>0</v>
      </c>
      <c r="CL134" s="92">
        <f t="shared" si="98"/>
        <v>0</v>
      </c>
      <c r="CM134" s="92">
        <f t="shared" si="98"/>
        <v>0</v>
      </c>
      <c r="CN134" s="92">
        <f t="shared" si="98"/>
        <v>0</v>
      </c>
      <c r="CO134" s="92">
        <f t="shared" si="99"/>
        <v>0</v>
      </c>
      <c r="CP134" s="92">
        <f t="shared" si="99"/>
        <v>0</v>
      </c>
      <c r="CQ134" s="92">
        <f t="shared" si="99"/>
        <v>0</v>
      </c>
      <c r="CR134" s="92">
        <f t="shared" si="99"/>
        <v>0</v>
      </c>
      <c r="CS134" s="92">
        <f t="shared" si="99"/>
        <v>0</v>
      </c>
      <c r="CT134" s="92">
        <f t="shared" si="99"/>
        <v>0</v>
      </c>
      <c r="CU134" s="92">
        <f t="shared" si="99"/>
        <v>0</v>
      </c>
      <c r="CV134" s="92">
        <f t="shared" si="99"/>
        <v>0</v>
      </c>
      <c r="CW134" s="92">
        <f t="shared" si="99"/>
        <v>0</v>
      </c>
      <c r="CX134" s="92">
        <f t="shared" si="99"/>
        <v>0</v>
      </c>
      <c r="CY134" s="92">
        <f t="shared" si="100"/>
        <v>0</v>
      </c>
      <c r="CZ134" s="92">
        <f t="shared" si="100"/>
        <v>0</v>
      </c>
      <c r="DA134" s="92">
        <f t="shared" si="100"/>
        <v>0</v>
      </c>
      <c r="DB134" s="92">
        <f t="shared" si="100"/>
        <v>0</v>
      </c>
      <c r="DC134" s="92">
        <f t="shared" si="100"/>
        <v>0</v>
      </c>
      <c r="DD134" s="92">
        <f t="shared" si="100"/>
        <v>0</v>
      </c>
      <c r="DE134" s="92">
        <f t="shared" si="100"/>
        <v>0</v>
      </c>
      <c r="DF134" s="92">
        <f t="shared" si="100"/>
        <v>0</v>
      </c>
      <c r="DG134" s="92">
        <f t="shared" si="100"/>
        <v>0</v>
      </c>
      <c r="DH134" s="92">
        <f t="shared" si="100"/>
        <v>0</v>
      </c>
      <c r="DI134" s="92">
        <f t="shared" si="101"/>
        <v>0</v>
      </c>
      <c r="DJ134" s="92">
        <f t="shared" si="101"/>
        <v>0</v>
      </c>
      <c r="DK134" s="92">
        <f t="shared" si="101"/>
        <v>0</v>
      </c>
      <c r="DL134" s="92">
        <f t="shared" si="101"/>
        <v>0</v>
      </c>
      <c r="DM134" s="92">
        <f t="shared" si="101"/>
        <v>0</v>
      </c>
      <c r="DN134" s="92">
        <f t="shared" si="101"/>
        <v>0</v>
      </c>
      <c r="DO134" s="92">
        <f t="shared" si="101"/>
        <v>0</v>
      </c>
      <c r="DP134" s="92">
        <f t="shared" si="101"/>
        <v>0</v>
      </c>
      <c r="DQ134" s="92">
        <f t="shared" si="101"/>
        <v>0</v>
      </c>
      <c r="DR134" s="92">
        <f t="shared" si="101"/>
        <v>0</v>
      </c>
      <c r="DS134" s="92">
        <f t="shared" si="101"/>
        <v>0</v>
      </c>
    </row>
    <row r="135" spans="2:123" s="3" customFormat="1" ht="20.100000000000001" customHeight="1" x14ac:dyDescent="0.3">
      <c r="B135" s="167"/>
      <c r="C135" s="171"/>
      <c r="D135" s="188"/>
      <c r="E135" s="188"/>
      <c r="F135" s="188"/>
      <c r="G135" s="188"/>
      <c r="H135" s="188"/>
      <c r="I135" s="188"/>
      <c r="J135" s="188"/>
      <c r="K135" s="7">
        <f t="shared" si="80"/>
        <v>0</v>
      </c>
      <c r="L135" s="5"/>
      <c r="U135" s="5"/>
      <c r="V135" s="90">
        <f t="shared" si="81"/>
        <v>0</v>
      </c>
      <c r="W135" s="91">
        <f t="shared" si="92"/>
        <v>0</v>
      </c>
      <c r="X135" s="91">
        <f t="shared" si="92"/>
        <v>0</v>
      </c>
      <c r="Y135" s="91">
        <f t="shared" si="92"/>
        <v>0</v>
      </c>
      <c r="Z135" s="91">
        <f t="shared" si="92"/>
        <v>0</v>
      </c>
      <c r="AA135" s="91">
        <f t="shared" si="92"/>
        <v>0</v>
      </c>
      <c r="AB135" s="91">
        <f t="shared" si="92"/>
        <v>0</v>
      </c>
      <c r="AC135" s="91">
        <f t="shared" si="92"/>
        <v>0</v>
      </c>
      <c r="AD135" s="91">
        <f t="shared" si="92"/>
        <v>0</v>
      </c>
      <c r="AE135" s="91">
        <f t="shared" si="92"/>
        <v>0</v>
      </c>
      <c r="AF135" s="91">
        <f t="shared" si="92"/>
        <v>0</v>
      </c>
      <c r="AG135" s="91">
        <f t="shared" si="93"/>
        <v>0</v>
      </c>
      <c r="AH135" s="91">
        <f t="shared" si="93"/>
        <v>0</v>
      </c>
      <c r="AI135" s="91">
        <f t="shared" si="93"/>
        <v>0</v>
      </c>
      <c r="AJ135" s="91">
        <f t="shared" si="93"/>
        <v>0</v>
      </c>
      <c r="AK135" s="91">
        <f t="shared" si="93"/>
        <v>0</v>
      </c>
      <c r="AL135" s="91">
        <f t="shared" si="93"/>
        <v>0</v>
      </c>
      <c r="AM135" s="91">
        <f t="shared" si="93"/>
        <v>0</v>
      </c>
      <c r="AN135" s="91">
        <f t="shared" si="93"/>
        <v>0</v>
      </c>
      <c r="AO135" s="91">
        <f t="shared" si="93"/>
        <v>0</v>
      </c>
      <c r="AP135" s="91">
        <f t="shared" si="93"/>
        <v>0</v>
      </c>
      <c r="AQ135" s="91">
        <f t="shared" si="94"/>
        <v>0</v>
      </c>
      <c r="AR135" s="91">
        <f t="shared" si="94"/>
        <v>0</v>
      </c>
      <c r="AS135" s="91">
        <f t="shared" si="94"/>
        <v>0</v>
      </c>
      <c r="AT135" s="91">
        <f t="shared" si="94"/>
        <v>0</v>
      </c>
      <c r="AU135" s="91">
        <f t="shared" si="94"/>
        <v>0</v>
      </c>
      <c r="AV135" s="91">
        <f t="shared" si="94"/>
        <v>0</v>
      </c>
      <c r="AW135" s="91">
        <f t="shared" si="94"/>
        <v>0</v>
      </c>
      <c r="AX135" s="91">
        <f t="shared" si="94"/>
        <v>0</v>
      </c>
      <c r="AY135" s="91">
        <f t="shared" si="94"/>
        <v>0</v>
      </c>
      <c r="AZ135" s="91">
        <f t="shared" si="94"/>
        <v>0</v>
      </c>
      <c r="BA135" s="91">
        <f t="shared" si="95"/>
        <v>0</v>
      </c>
      <c r="BB135" s="91">
        <f t="shared" si="95"/>
        <v>0</v>
      </c>
      <c r="BC135" s="91">
        <f t="shared" si="95"/>
        <v>0</v>
      </c>
      <c r="BD135" s="92">
        <f t="shared" si="95"/>
        <v>0</v>
      </c>
      <c r="BE135" s="92">
        <f t="shared" si="95"/>
        <v>0</v>
      </c>
      <c r="BF135" s="92">
        <f t="shared" si="95"/>
        <v>0</v>
      </c>
      <c r="BG135" s="92">
        <f t="shared" si="95"/>
        <v>0</v>
      </c>
      <c r="BH135" s="92">
        <f t="shared" si="95"/>
        <v>0</v>
      </c>
      <c r="BI135" s="92">
        <f t="shared" si="95"/>
        <v>0</v>
      </c>
      <c r="BJ135" s="92">
        <f t="shared" si="95"/>
        <v>0</v>
      </c>
      <c r="BK135" s="92">
        <f t="shared" si="96"/>
        <v>0</v>
      </c>
      <c r="BL135" s="92">
        <f t="shared" si="96"/>
        <v>0</v>
      </c>
      <c r="BM135" s="92">
        <f t="shared" si="96"/>
        <v>0</v>
      </c>
      <c r="BN135" s="92">
        <f t="shared" si="96"/>
        <v>0</v>
      </c>
      <c r="BO135" s="92">
        <f t="shared" si="96"/>
        <v>0</v>
      </c>
      <c r="BP135" s="92">
        <f t="shared" si="96"/>
        <v>0</v>
      </c>
      <c r="BQ135" s="92">
        <f t="shared" si="96"/>
        <v>0</v>
      </c>
      <c r="BR135" s="92">
        <f t="shared" si="96"/>
        <v>0</v>
      </c>
      <c r="BS135" s="92">
        <f t="shared" si="96"/>
        <v>0</v>
      </c>
      <c r="BT135" s="92">
        <f t="shared" si="96"/>
        <v>0</v>
      </c>
      <c r="BU135" s="92">
        <f t="shared" si="97"/>
        <v>0</v>
      </c>
      <c r="BV135" s="92">
        <f t="shared" si="97"/>
        <v>0</v>
      </c>
      <c r="BW135" s="92">
        <f t="shared" si="97"/>
        <v>0</v>
      </c>
      <c r="BX135" s="92">
        <f t="shared" si="97"/>
        <v>0</v>
      </c>
      <c r="BY135" s="92">
        <f t="shared" si="97"/>
        <v>0</v>
      </c>
      <c r="BZ135" s="92">
        <f t="shared" si="97"/>
        <v>0</v>
      </c>
      <c r="CA135" s="92">
        <f t="shared" si="97"/>
        <v>0</v>
      </c>
      <c r="CB135" s="92">
        <f t="shared" si="97"/>
        <v>0</v>
      </c>
      <c r="CC135" s="92">
        <f t="shared" si="97"/>
        <v>0</v>
      </c>
      <c r="CD135" s="92">
        <f t="shared" si="97"/>
        <v>0</v>
      </c>
      <c r="CE135" s="92">
        <f t="shared" si="98"/>
        <v>0</v>
      </c>
      <c r="CF135" s="92">
        <f t="shared" si="98"/>
        <v>0</v>
      </c>
      <c r="CG135" s="92">
        <f t="shared" si="98"/>
        <v>0</v>
      </c>
      <c r="CH135" s="92">
        <f t="shared" si="98"/>
        <v>0</v>
      </c>
      <c r="CI135" s="92">
        <f t="shared" si="98"/>
        <v>0</v>
      </c>
      <c r="CJ135" s="92">
        <f t="shared" si="98"/>
        <v>0</v>
      </c>
      <c r="CK135" s="92">
        <f t="shared" si="98"/>
        <v>0</v>
      </c>
      <c r="CL135" s="92">
        <f t="shared" si="98"/>
        <v>0</v>
      </c>
      <c r="CM135" s="92">
        <f t="shared" si="98"/>
        <v>0</v>
      </c>
      <c r="CN135" s="92">
        <f t="shared" si="98"/>
        <v>0</v>
      </c>
      <c r="CO135" s="92">
        <f t="shared" si="99"/>
        <v>0</v>
      </c>
      <c r="CP135" s="92">
        <f t="shared" si="99"/>
        <v>0</v>
      </c>
      <c r="CQ135" s="92">
        <f t="shared" si="99"/>
        <v>0</v>
      </c>
      <c r="CR135" s="92">
        <f t="shared" si="99"/>
        <v>0</v>
      </c>
      <c r="CS135" s="92">
        <f t="shared" si="99"/>
        <v>0</v>
      </c>
      <c r="CT135" s="92">
        <f t="shared" si="99"/>
        <v>0</v>
      </c>
      <c r="CU135" s="92">
        <f t="shared" si="99"/>
        <v>0</v>
      </c>
      <c r="CV135" s="92">
        <f t="shared" si="99"/>
        <v>0</v>
      </c>
      <c r="CW135" s="92">
        <f t="shared" si="99"/>
        <v>0</v>
      </c>
      <c r="CX135" s="92">
        <f t="shared" si="99"/>
        <v>0</v>
      </c>
      <c r="CY135" s="92">
        <f t="shared" si="100"/>
        <v>0</v>
      </c>
      <c r="CZ135" s="92">
        <f t="shared" si="100"/>
        <v>0</v>
      </c>
      <c r="DA135" s="92">
        <f t="shared" si="100"/>
        <v>0</v>
      </c>
      <c r="DB135" s="92">
        <f t="shared" si="100"/>
        <v>0</v>
      </c>
      <c r="DC135" s="92">
        <f t="shared" si="100"/>
        <v>0</v>
      </c>
      <c r="DD135" s="92">
        <f t="shared" si="100"/>
        <v>0</v>
      </c>
      <c r="DE135" s="92">
        <f t="shared" si="100"/>
        <v>0</v>
      </c>
      <c r="DF135" s="92">
        <f t="shared" si="100"/>
        <v>0</v>
      </c>
      <c r="DG135" s="92">
        <f t="shared" si="100"/>
        <v>0</v>
      </c>
      <c r="DH135" s="92">
        <f t="shared" si="100"/>
        <v>0</v>
      </c>
      <c r="DI135" s="92">
        <f t="shared" si="101"/>
        <v>0</v>
      </c>
      <c r="DJ135" s="92">
        <f t="shared" si="101"/>
        <v>0</v>
      </c>
      <c r="DK135" s="92">
        <f t="shared" si="101"/>
        <v>0</v>
      </c>
      <c r="DL135" s="92">
        <f t="shared" si="101"/>
        <v>0</v>
      </c>
      <c r="DM135" s="92">
        <f t="shared" si="101"/>
        <v>0</v>
      </c>
      <c r="DN135" s="92">
        <f t="shared" si="101"/>
        <v>0</v>
      </c>
      <c r="DO135" s="92">
        <f t="shared" si="101"/>
        <v>0</v>
      </c>
      <c r="DP135" s="92">
        <f t="shared" si="101"/>
        <v>0</v>
      </c>
      <c r="DQ135" s="92">
        <f t="shared" si="101"/>
        <v>0</v>
      </c>
      <c r="DR135" s="92">
        <f t="shared" si="101"/>
        <v>0</v>
      </c>
      <c r="DS135" s="92">
        <f t="shared" si="101"/>
        <v>0</v>
      </c>
    </row>
    <row r="136" spans="2:123" s="3" customFormat="1" ht="20.100000000000001" customHeight="1" x14ac:dyDescent="0.3">
      <c r="B136" s="175"/>
      <c r="C136" s="175"/>
      <c r="D136" s="188"/>
      <c r="E136" s="188"/>
      <c r="F136" s="188"/>
      <c r="G136" s="188"/>
      <c r="H136" s="188"/>
      <c r="I136" s="188"/>
      <c r="J136" s="188"/>
      <c r="K136" s="7">
        <f t="shared" si="80"/>
        <v>0</v>
      </c>
      <c r="L136" s="5"/>
      <c r="U136" s="5"/>
      <c r="V136" s="90">
        <f t="shared" si="81"/>
        <v>0</v>
      </c>
      <c r="W136" s="91">
        <f t="shared" si="92"/>
        <v>0</v>
      </c>
      <c r="X136" s="91">
        <f t="shared" si="92"/>
        <v>0</v>
      </c>
      <c r="Y136" s="91">
        <f t="shared" si="92"/>
        <v>0</v>
      </c>
      <c r="Z136" s="91">
        <f t="shared" si="92"/>
        <v>0</v>
      </c>
      <c r="AA136" s="91">
        <f t="shared" si="92"/>
        <v>0</v>
      </c>
      <c r="AB136" s="91">
        <f t="shared" si="92"/>
        <v>0</v>
      </c>
      <c r="AC136" s="91">
        <f t="shared" si="92"/>
        <v>0</v>
      </c>
      <c r="AD136" s="91">
        <f t="shared" si="92"/>
        <v>0</v>
      </c>
      <c r="AE136" s="91">
        <f t="shared" si="92"/>
        <v>0</v>
      </c>
      <c r="AF136" s="91">
        <f t="shared" si="92"/>
        <v>0</v>
      </c>
      <c r="AG136" s="91">
        <f t="shared" si="93"/>
        <v>0</v>
      </c>
      <c r="AH136" s="91">
        <f t="shared" si="93"/>
        <v>0</v>
      </c>
      <c r="AI136" s="91">
        <f t="shared" si="93"/>
        <v>0</v>
      </c>
      <c r="AJ136" s="91">
        <f t="shared" si="93"/>
        <v>0</v>
      </c>
      <c r="AK136" s="91">
        <f t="shared" si="93"/>
        <v>0</v>
      </c>
      <c r="AL136" s="91">
        <f t="shared" si="93"/>
        <v>0</v>
      </c>
      <c r="AM136" s="91">
        <f t="shared" si="93"/>
        <v>0</v>
      </c>
      <c r="AN136" s="91">
        <f t="shared" si="93"/>
        <v>0</v>
      </c>
      <c r="AO136" s="91">
        <f t="shared" si="93"/>
        <v>0</v>
      </c>
      <c r="AP136" s="91">
        <f t="shared" si="93"/>
        <v>0</v>
      </c>
      <c r="AQ136" s="91">
        <f t="shared" si="94"/>
        <v>0</v>
      </c>
      <c r="AR136" s="91">
        <f t="shared" si="94"/>
        <v>0</v>
      </c>
      <c r="AS136" s="91">
        <f t="shared" si="94"/>
        <v>0</v>
      </c>
      <c r="AT136" s="91">
        <f t="shared" si="94"/>
        <v>0</v>
      </c>
      <c r="AU136" s="91">
        <f t="shared" si="94"/>
        <v>0</v>
      </c>
      <c r="AV136" s="91">
        <f t="shared" si="94"/>
        <v>0</v>
      </c>
      <c r="AW136" s="91">
        <f t="shared" si="94"/>
        <v>0</v>
      </c>
      <c r="AX136" s="91">
        <f t="shared" si="94"/>
        <v>0</v>
      </c>
      <c r="AY136" s="91">
        <f t="shared" si="94"/>
        <v>0</v>
      </c>
      <c r="AZ136" s="91">
        <f t="shared" si="94"/>
        <v>0</v>
      </c>
      <c r="BA136" s="91">
        <f t="shared" si="95"/>
        <v>0</v>
      </c>
      <c r="BB136" s="91">
        <f t="shared" si="95"/>
        <v>0</v>
      </c>
      <c r="BC136" s="91">
        <f t="shared" si="95"/>
        <v>0</v>
      </c>
      <c r="BD136" s="92">
        <f t="shared" si="95"/>
        <v>0</v>
      </c>
      <c r="BE136" s="92">
        <f t="shared" si="95"/>
        <v>0</v>
      </c>
      <c r="BF136" s="92">
        <f t="shared" si="95"/>
        <v>0</v>
      </c>
      <c r="BG136" s="92">
        <f t="shared" si="95"/>
        <v>0</v>
      </c>
      <c r="BH136" s="92">
        <f t="shared" si="95"/>
        <v>0</v>
      </c>
      <c r="BI136" s="92">
        <f t="shared" si="95"/>
        <v>0</v>
      </c>
      <c r="BJ136" s="92">
        <f t="shared" si="95"/>
        <v>0</v>
      </c>
      <c r="BK136" s="92">
        <f t="shared" si="96"/>
        <v>0</v>
      </c>
      <c r="BL136" s="92">
        <f t="shared" si="96"/>
        <v>0</v>
      </c>
      <c r="BM136" s="92">
        <f t="shared" si="96"/>
        <v>0</v>
      </c>
      <c r="BN136" s="92">
        <f t="shared" si="96"/>
        <v>0</v>
      </c>
      <c r="BO136" s="92">
        <f t="shared" si="96"/>
        <v>0</v>
      </c>
      <c r="BP136" s="92">
        <f t="shared" si="96"/>
        <v>0</v>
      </c>
      <c r="BQ136" s="92">
        <f t="shared" si="96"/>
        <v>0</v>
      </c>
      <c r="BR136" s="92">
        <f t="shared" si="96"/>
        <v>0</v>
      </c>
      <c r="BS136" s="92">
        <f t="shared" si="96"/>
        <v>0</v>
      </c>
      <c r="BT136" s="92">
        <f t="shared" si="96"/>
        <v>0</v>
      </c>
      <c r="BU136" s="92">
        <f t="shared" si="97"/>
        <v>0</v>
      </c>
      <c r="BV136" s="92">
        <f t="shared" si="97"/>
        <v>0</v>
      </c>
      <c r="BW136" s="92">
        <f t="shared" si="97"/>
        <v>0</v>
      </c>
      <c r="BX136" s="92">
        <f t="shared" si="97"/>
        <v>0</v>
      </c>
      <c r="BY136" s="92">
        <f t="shared" si="97"/>
        <v>0</v>
      </c>
      <c r="BZ136" s="92">
        <f t="shared" si="97"/>
        <v>0</v>
      </c>
      <c r="CA136" s="92">
        <f t="shared" si="97"/>
        <v>0</v>
      </c>
      <c r="CB136" s="92">
        <f t="shared" si="97"/>
        <v>0</v>
      </c>
      <c r="CC136" s="92">
        <f t="shared" si="97"/>
        <v>0</v>
      </c>
      <c r="CD136" s="92">
        <f t="shared" si="97"/>
        <v>0</v>
      </c>
      <c r="CE136" s="92">
        <f t="shared" si="98"/>
        <v>0</v>
      </c>
      <c r="CF136" s="92">
        <f t="shared" si="98"/>
        <v>0</v>
      </c>
      <c r="CG136" s="92">
        <f t="shared" si="98"/>
        <v>0</v>
      </c>
      <c r="CH136" s="92">
        <f t="shared" si="98"/>
        <v>0</v>
      </c>
      <c r="CI136" s="92">
        <f t="shared" si="98"/>
        <v>0</v>
      </c>
      <c r="CJ136" s="92">
        <f t="shared" si="98"/>
        <v>0</v>
      </c>
      <c r="CK136" s="92">
        <f t="shared" si="98"/>
        <v>0</v>
      </c>
      <c r="CL136" s="92">
        <f t="shared" si="98"/>
        <v>0</v>
      </c>
      <c r="CM136" s="92">
        <f t="shared" si="98"/>
        <v>0</v>
      </c>
      <c r="CN136" s="92">
        <f t="shared" si="98"/>
        <v>0</v>
      </c>
      <c r="CO136" s="92">
        <f t="shared" si="99"/>
        <v>0</v>
      </c>
      <c r="CP136" s="92">
        <f t="shared" si="99"/>
        <v>0</v>
      </c>
      <c r="CQ136" s="92">
        <f t="shared" si="99"/>
        <v>0</v>
      </c>
      <c r="CR136" s="92">
        <f t="shared" si="99"/>
        <v>0</v>
      </c>
      <c r="CS136" s="92">
        <f t="shared" si="99"/>
        <v>0</v>
      </c>
      <c r="CT136" s="92">
        <f t="shared" si="99"/>
        <v>0</v>
      </c>
      <c r="CU136" s="92">
        <f t="shared" si="99"/>
        <v>0</v>
      </c>
      <c r="CV136" s="92">
        <f t="shared" si="99"/>
        <v>0</v>
      </c>
      <c r="CW136" s="92">
        <f t="shared" si="99"/>
        <v>0</v>
      </c>
      <c r="CX136" s="92">
        <f t="shared" si="99"/>
        <v>0</v>
      </c>
      <c r="CY136" s="92">
        <f t="shared" si="100"/>
        <v>0</v>
      </c>
      <c r="CZ136" s="92">
        <f t="shared" si="100"/>
        <v>0</v>
      </c>
      <c r="DA136" s="92">
        <f t="shared" si="100"/>
        <v>0</v>
      </c>
      <c r="DB136" s="92">
        <f t="shared" si="100"/>
        <v>0</v>
      </c>
      <c r="DC136" s="92">
        <f t="shared" si="100"/>
        <v>0</v>
      </c>
      <c r="DD136" s="92">
        <f t="shared" si="100"/>
        <v>0</v>
      </c>
      <c r="DE136" s="92">
        <f t="shared" si="100"/>
        <v>0</v>
      </c>
      <c r="DF136" s="92">
        <f t="shared" si="100"/>
        <v>0</v>
      </c>
      <c r="DG136" s="92">
        <f t="shared" si="100"/>
        <v>0</v>
      </c>
      <c r="DH136" s="92">
        <f t="shared" si="100"/>
        <v>0</v>
      </c>
      <c r="DI136" s="92">
        <f t="shared" si="101"/>
        <v>0</v>
      </c>
      <c r="DJ136" s="92">
        <f t="shared" si="101"/>
        <v>0</v>
      </c>
      <c r="DK136" s="92">
        <f t="shared" si="101"/>
        <v>0</v>
      </c>
      <c r="DL136" s="92">
        <f t="shared" si="101"/>
        <v>0</v>
      </c>
      <c r="DM136" s="92">
        <f t="shared" si="101"/>
        <v>0</v>
      </c>
      <c r="DN136" s="92">
        <f t="shared" si="101"/>
        <v>0</v>
      </c>
      <c r="DO136" s="92">
        <f t="shared" si="101"/>
        <v>0</v>
      </c>
      <c r="DP136" s="92">
        <f t="shared" si="101"/>
        <v>0</v>
      </c>
      <c r="DQ136" s="92">
        <f t="shared" si="101"/>
        <v>0</v>
      </c>
      <c r="DR136" s="92">
        <f t="shared" si="101"/>
        <v>0</v>
      </c>
      <c r="DS136" s="92">
        <f t="shared" si="101"/>
        <v>0</v>
      </c>
    </row>
    <row r="137" spans="2:123" s="3" customFormat="1" ht="20.100000000000001" customHeight="1" x14ac:dyDescent="0.3">
      <c r="B137" s="169"/>
      <c r="C137" s="173"/>
      <c r="D137" s="188"/>
      <c r="E137" s="188"/>
      <c r="F137" s="188"/>
      <c r="G137" s="188"/>
      <c r="H137" s="188"/>
      <c r="I137" s="188"/>
      <c r="J137" s="188"/>
      <c r="K137" s="7">
        <f t="shared" si="80"/>
        <v>0</v>
      </c>
      <c r="L137" s="5"/>
      <c r="U137" s="5"/>
      <c r="V137" s="90">
        <f t="shared" si="81"/>
        <v>0</v>
      </c>
      <c r="W137" s="91">
        <f t="shared" ref="W137:AF146" si="102">COUNTIF($D137:$J137,W$6)*$C137</f>
        <v>0</v>
      </c>
      <c r="X137" s="91">
        <f t="shared" si="102"/>
        <v>0</v>
      </c>
      <c r="Y137" s="91">
        <f t="shared" si="102"/>
        <v>0</v>
      </c>
      <c r="Z137" s="91">
        <f t="shared" si="102"/>
        <v>0</v>
      </c>
      <c r="AA137" s="91">
        <f t="shared" si="102"/>
        <v>0</v>
      </c>
      <c r="AB137" s="91">
        <f t="shared" si="102"/>
        <v>0</v>
      </c>
      <c r="AC137" s="91">
        <f t="shared" si="102"/>
        <v>0</v>
      </c>
      <c r="AD137" s="91">
        <f t="shared" si="102"/>
        <v>0</v>
      </c>
      <c r="AE137" s="91">
        <f t="shared" si="102"/>
        <v>0</v>
      </c>
      <c r="AF137" s="91">
        <f t="shared" si="102"/>
        <v>0</v>
      </c>
      <c r="AG137" s="91">
        <f t="shared" ref="AG137:AP146" si="103">COUNTIF($D137:$J137,AG$6)*$C137</f>
        <v>0</v>
      </c>
      <c r="AH137" s="91">
        <f t="shared" si="103"/>
        <v>0</v>
      </c>
      <c r="AI137" s="91">
        <f t="shared" si="103"/>
        <v>0</v>
      </c>
      <c r="AJ137" s="91">
        <f t="shared" si="103"/>
        <v>0</v>
      </c>
      <c r="AK137" s="91">
        <f t="shared" si="103"/>
        <v>0</v>
      </c>
      <c r="AL137" s="91">
        <f t="shared" si="103"/>
        <v>0</v>
      </c>
      <c r="AM137" s="91">
        <f t="shared" si="103"/>
        <v>0</v>
      </c>
      <c r="AN137" s="91">
        <f t="shared" si="103"/>
        <v>0</v>
      </c>
      <c r="AO137" s="91">
        <f t="shared" si="103"/>
        <v>0</v>
      </c>
      <c r="AP137" s="91">
        <f t="shared" si="103"/>
        <v>0</v>
      </c>
      <c r="AQ137" s="91">
        <f t="shared" ref="AQ137:AZ146" si="104">COUNTIF($D137:$J137,AQ$6)*$C137</f>
        <v>0</v>
      </c>
      <c r="AR137" s="91">
        <f t="shared" si="104"/>
        <v>0</v>
      </c>
      <c r="AS137" s="91">
        <f t="shared" si="104"/>
        <v>0</v>
      </c>
      <c r="AT137" s="91">
        <f t="shared" si="104"/>
        <v>0</v>
      </c>
      <c r="AU137" s="91">
        <f t="shared" si="104"/>
        <v>0</v>
      </c>
      <c r="AV137" s="91">
        <f t="shared" si="104"/>
        <v>0</v>
      </c>
      <c r="AW137" s="91">
        <f t="shared" si="104"/>
        <v>0</v>
      </c>
      <c r="AX137" s="91">
        <f t="shared" si="104"/>
        <v>0</v>
      </c>
      <c r="AY137" s="91">
        <f t="shared" si="104"/>
        <v>0</v>
      </c>
      <c r="AZ137" s="91">
        <f t="shared" si="104"/>
        <v>0</v>
      </c>
      <c r="BA137" s="91">
        <f t="shared" ref="BA137:BJ146" si="105">COUNTIF($D137:$J137,BA$6)*$C137</f>
        <v>0</v>
      </c>
      <c r="BB137" s="91">
        <f t="shared" si="105"/>
        <v>0</v>
      </c>
      <c r="BC137" s="91">
        <f t="shared" si="105"/>
        <v>0</v>
      </c>
      <c r="BD137" s="92">
        <f t="shared" si="105"/>
        <v>0</v>
      </c>
      <c r="BE137" s="92">
        <f t="shared" si="105"/>
        <v>0</v>
      </c>
      <c r="BF137" s="92">
        <f t="shared" si="105"/>
        <v>0</v>
      </c>
      <c r="BG137" s="92">
        <f t="shared" si="105"/>
        <v>0</v>
      </c>
      <c r="BH137" s="92">
        <f t="shared" si="105"/>
        <v>0</v>
      </c>
      <c r="BI137" s="92">
        <f t="shared" si="105"/>
        <v>0</v>
      </c>
      <c r="BJ137" s="92">
        <f t="shared" si="105"/>
        <v>0</v>
      </c>
      <c r="BK137" s="92">
        <f t="shared" ref="BK137:BT146" si="106">COUNTIF($D137:$J137,BK$6)*$C137</f>
        <v>0</v>
      </c>
      <c r="BL137" s="92">
        <f t="shared" si="106"/>
        <v>0</v>
      </c>
      <c r="BM137" s="92">
        <f t="shared" si="106"/>
        <v>0</v>
      </c>
      <c r="BN137" s="92">
        <f t="shared" si="106"/>
        <v>0</v>
      </c>
      <c r="BO137" s="92">
        <f t="shared" si="106"/>
        <v>0</v>
      </c>
      <c r="BP137" s="92">
        <f t="shared" si="106"/>
        <v>0</v>
      </c>
      <c r="BQ137" s="92">
        <f t="shared" si="106"/>
        <v>0</v>
      </c>
      <c r="BR137" s="92">
        <f t="shared" si="106"/>
        <v>0</v>
      </c>
      <c r="BS137" s="92">
        <f t="shared" si="106"/>
        <v>0</v>
      </c>
      <c r="BT137" s="92">
        <f t="shared" si="106"/>
        <v>0</v>
      </c>
      <c r="BU137" s="92">
        <f t="shared" ref="BU137:CD146" si="107">COUNTIF($D137:$J137,BU$6)*$C137</f>
        <v>0</v>
      </c>
      <c r="BV137" s="92">
        <f t="shared" si="107"/>
        <v>0</v>
      </c>
      <c r="BW137" s="92">
        <f t="shared" si="107"/>
        <v>0</v>
      </c>
      <c r="BX137" s="92">
        <f t="shared" si="107"/>
        <v>0</v>
      </c>
      <c r="BY137" s="92">
        <f t="shared" si="107"/>
        <v>0</v>
      </c>
      <c r="BZ137" s="92">
        <f t="shared" si="107"/>
        <v>0</v>
      </c>
      <c r="CA137" s="92">
        <f t="shared" si="107"/>
        <v>0</v>
      </c>
      <c r="CB137" s="92">
        <f t="shared" si="107"/>
        <v>0</v>
      </c>
      <c r="CC137" s="92">
        <f t="shared" si="107"/>
        <v>0</v>
      </c>
      <c r="CD137" s="92">
        <f t="shared" si="107"/>
        <v>0</v>
      </c>
      <c r="CE137" s="92">
        <f t="shared" ref="CE137:CN146" si="108">COUNTIF($D137:$J137,CE$6)*$C137</f>
        <v>0</v>
      </c>
      <c r="CF137" s="92">
        <f t="shared" si="108"/>
        <v>0</v>
      </c>
      <c r="CG137" s="92">
        <f t="shared" si="108"/>
        <v>0</v>
      </c>
      <c r="CH137" s="92">
        <f t="shared" si="108"/>
        <v>0</v>
      </c>
      <c r="CI137" s="92">
        <f t="shared" si="108"/>
        <v>0</v>
      </c>
      <c r="CJ137" s="92">
        <f t="shared" si="108"/>
        <v>0</v>
      </c>
      <c r="CK137" s="92">
        <f t="shared" si="108"/>
        <v>0</v>
      </c>
      <c r="CL137" s="92">
        <f t="shared" si="108"/>
        <v>0</v>
      </c>
      <c r="CM137" s="92">
        <f t="shared" si="108"/>
        <v>0</v>
      </c>
      <c r="CN137" s="92">
        <f t="shared" si="108"/>
        <v>0</v>
      </c>
      <c r="CO137" s="92">
        <f t="shared" ref="CO137:CX146" si="109">COUNTIF($D137:$J137,CO$6)*$C137</f>
        <v>0</v>
      </c>
      <c r="CP137" s="92">
        <f t="shared" si="109"/>
        <v>0</v>
      </c>
      <c r="CQ137" s="92">
        <f t="shared" si="109"/>
        <v>0</v>
      </c>
      <c r="CR137" s="92">
        <f t="shared" si="109"/>
        <v>0</v>
      </c>
      <c r="CS137" s="92">
        <f t="shared" si="109"/>
        <v>0</v>
      </c>
      <c r="CT137" s="92">
        <f t="shared" si="109"/>
        <v>0</v>
      </c>
      <c r="CU137" s="92">
        <f t="shared" si="109"/>
        <v>0</v>
      </c>
      <c r="CV137" s="92">
        <f t="shared" si="109"/>
        <v>0</v>
      </c>
      <c r="CW137" s="92">
        <f t="shared" si="109"/>
        <v>0</v>
      </c>
      <c r="CX137" s="92">
        <f t="shared" si="109"/>
        <v>0</v>
      </c>
      <c r="CY137" s="92">
        <f t="shared" ref="CY137:DH146" si="110">COUNTIF($D137:$J137,CY$6)*$C137</f>
        <v>0</v>
      </c>
      <c r="CZ137" s="92">
        <f t="shared" si="110"/>
        <v>0</v>
      </c>
      <c r="DA137" s="92">
        <f t="shared" si="110"/>
        <v>0</v>
      </c>
      <c r="DB137" s="92">
        <f t="shared" si="110"/>
        <v>0</v>
      </c>
      <c r="DC137" s="92">
        <f t="shared" si="110"/>
        <v>0</v>
      </c>
      <c r="DD137" s="92">
        <f t="shared" si="110"/>
        <v>0</v>
      </c>
      <c r="DE137" s="92">
        <f t="shared" si="110"/>
        <v>0</v>
      </c>
      <c r="DF137" s="92">
        <f t="shared" si="110"/>
        <v>0</v>
      </c>
      <c r="DG137" s="92">
        <f t="shared" si="110"/>
        <v>0</v>
      </c>
      <c r="DH137" s="92">
        <f t="shared" si="110"/>
        <v>0</v>
      </c>
      <c r="DI137" s="92">
        <f t="shared" ref="DI137:DS146" si="111">COUNTIF($D137:$J137,DI$6)*$C137</f>
        <v>0</v>
      </c>
      <c r="DJ137" s="92">
        <f t="shared" si="111"/>
        <v>0</v>
      </c>
      <c r="DK137" s="92">
        <f t="shared" si="111"/>
        <v>0</v>
      </c>
      <c r="DL137" s="92">
        <f t="shared" si="111"/>
        <v>0</v>
      </c>
      <c r="DM137" s="92">
        <f t="shared" si="111"/>
        <v>0</v>
      </c>
      <c r="DN137" s="92">
        <f t="shared" si="111"/>
        <v>0</v>
      </c>
      <c r="DO137" s="92">
        <f t="shared" si="111"/>
        <v>0</v>
      </c>
      <c r="DP137" s="92">
        <f t="shared" si="111"/>
        <v>0</v>
      </c>
      <c r="DQ137" s="92">
        <f t="shared" si="111"/>
        <v>0</v>
      </c>
      <c r="DR137" s="92">
        <f t="shared" si="111"/>
        <v>0</v>
      </c>
      <c r="DS137" s="92">
        <f t="shared" si="111"/>
        <v>0</v>
      </c>
    </row>
    <row r="138" spans="2:123" s="3" customFormat="1" ht="20.100000000000001" customHeight="1" x14ac:dyDescent="0.3">
      <c r="B138" s="175"/>
      <c r="C138" s="175"/>
      <c r="D138" s="188"/>
      <c r="E138" s="188"/>
      <c r="F138" s="188"/>
      <c r="G138" s="188"/>
      <c r="H138" s="188"/>
      <c r="I138" s="188"/>
      <c r="J138" s="188"/>
      <c r="K138" s="7">
        <f t="shared" si="80"/>
        <v>0</v>
      </c>
      <c r="L138" s="5"/>
      <c r="U138" s="5"/>
      <c r="V138" s="90">
        <f t="shared" si="81"/>
        <v>0</v>
      </c>
      <c r="W138" s="91">
        <f t="shared" si="102"/>
        <v>0</v>
      </c>
      <c r="X138" s="91">
        <f t="shared" si="102"/>
        <v>0</v>
      </c>
      <c r="Y138" s="91">
        <f t="shared" si="102"/>
        <v>0</v>
      </c>
      <c r="Z138" s="91">
        <f t="shared" si="102"/>
        <v>0</v>
      </c>
      <c r="AA138" s="91">
        <f t="shared" si="102"/>
        <v>0</v>
      </c>
      <c r="AB138" s="91">
        <f t="shared" si="102"/>
        <v>0</v>
      </c>
      <c r="AC138" s="91">
        <f t="shared" si="102"/>
        <v>0</v>
      </c>
      <c r="AD138" s="91">
        <f t="shared" si="102"/>
        <v>0</v>
      </c>
      <c r="AE138" s="91">
        <f t="shared" si="102"/>
        <v>0</v>
      </c>
      <c r="AF138" s="91">
        <f t="shared" si="102"/>
        <v>0</v>
      </c>
      <c r="AG138" s="91">
        <f t="shared" si="103"/>
        <v>0</v>
      </c>
      <c r="AH138" s="91">
        <f t="shared" si="103"/>
        <v>0</v>
      </c>
      <c r="AI138" s="91">
        <f t="shared" si="103"/>
        <v>0</v>
      </c>
      <c r="AJ138" s="91">
        <f t="shared" si="103"/>
        <v>0</v>
      </c>
      <c r="AK138" s="91">
        <f t="shared" si="103"/>
        <v>0</v>
      </c>
      <c r="AL138" s="91">
        <f t="shared" si="103"/>
        <v>0</v>
      </c>
      <c r="AM138" s="91">
        <f t="shared" si="103"/>
        <v>0</v>
      </c>
      <c r="AN138" s="91">
        <f t="shared" si="103"/>
        <v>0</v>
      </c>
      <c r="AO138" s="91">
        <f t="shared" si="103"/>
        <v>0</v>
      </c>
      <c r="AP138" s="91">
        <f t="shared" si="103"/>
        <v>0</v>
      </c>
      <c r="AQ138" s="91">
        <f t="shared" si="104"/>
        <v>0</v>
      </c>
      <c r="AR138" s="91">
        <f t="shared" si="104"/>
        <v>0</v>
      </c>
      <c r="AS138" s="91">
        <f t="shared" si="104"/>
        <v>0</v>
      </c>
      <c r="AT138" s="91">
        <f t="shared" si="104"/>
        <v>0</v>
      </c>
      <c r="AU138" s="91">
        <f t="shared" si="104"/>
        <v>0</v>
      </c>
      <c r="AV138" s="91">
        <f t="shared" si="104"/>
        <v>0</v>
      </c>
      <c r="AW138" s="91">
        <f t="shared" si="104"/>
        <v>0</v>
      </c>
      <c r="AX138" s="91">
        <f t="shared" si="104"/>
        <v>0</v>
      </c>
      <c r="AY138" s="91">
        <f t="shared" si="104"/>
        <v>0</v>
      </c>
      <c r="AZ138" s="91">
        <f t="shared" si="104"/>
        <v>0</v>
      </c>
      <c r="BA138" s="91">
        <f t="shared" si="105"/>
        <v>0</v>
      </c>
      <c r="BB138" s="91">
        <f t="shared" si="105"/>
        <v>0</v>
      </c>
      <c r="BC138" s="91">
        <f t="shared" si="105"/>
        <v>0</v>
      </c>
      <c r="BD138" s="92">
        <f t="shared" si="105"/>
        <v>0</v>
      </c>
      <c r="BE138" s="92">
        <f t="shared" si="105"/>
        <v>0</v>
      </c>
      <c r="BF138" s="92">
        <f t="shared" si="105"/>
        <v>0</v>
      </c>
      <c r="BG138" s="92">
        <f t="shared" si="105"/>
        <v>0</v>
      </c>
      <c r="BH138" s="92">
        <f t="shared" si="105"/>
        <v>0</v>
      </c>
      <c r="BI138" s="92">
        <f t="shared" si="105"/>
        <v>0</v>
      </c>
      <c r="BJ138" s="92">
        <f t="shared" si="105"/>
        <v>0</v>
      </c>
      <c r="BK138" s="92">
        <f t="shared" si="106"/>
        <v>0</v>
      </c>
      <c r="BL138" s="92">
        <f t="shared" si="106"/>
        <v>0</v>
      </c>
      <c r="BM138" s="92">
        <f t="shared" si="106"/>
        <v>0</v>
      </c>
      <c r="BN138" s="92">
        <f t="shared" si="106"/>
        <v>0</v>
      </c>
      <c r="BO138" s="92">
        <f t="shared" si="106"/>
        <v>0</v>
      </c>
      <c r="BP138" s="92">
        <f t="shared" si="106"/>
        <v>0</v>
      </c>
      <c r="BQ138" s="92">
        <f t="shared" si="106"/>
        <v>0</v>
      </c>
      <c r="BR138" s="92">
        <f t="shared" si="106"/>
        <v>0</v>
      </c>
      <c r="BS138" s="92">
        <f t="shared" si="106"/>
        <v>0</v>
      </c>
      <c r="BT138" s="92">
        <f t="shared" si="106"/>
        <v>0</v>
      </c>
      <c r="BU138" s="92">
        <f t="shared" si="107"/>
        <v>0</v>
      </c>
      <c r="BV138" s="92">
        <f t="shared" si="107"/>
        <v>0</v>
      </c>
      <c r="BW138" s="92">
        <f t="shared" si="107"/>
        <v>0</v>
      </c>
      <c r="BX138" s="92">
        <f t="shared" si="107"/>
        <v>0</v>
      </c>
      <c r="BY138" s="92">
        <f t="shared" si="107"/>
        <v>0</v>
      </c>
      <c r="BZ138" s="92">
        <f t="shared" si="107"/>
        <v>0</v>
      </c>
      <c r="CA138" s="92">
        <f t="shared" si="107"/>
        <v>0</v>
      </c>
      <c r="CB138" s="92">
        <f t="shared" si="107"/>
        <v>0</v>
      </c>
      <c r="CC138" s="92">
        <f t="shared" si="107"/>
        <v>0</v>
      </c>
      <c r="CD138" s="92">
        <f t="shared" si="107"/>
        <v>0</v>
      </c>
      <c r="CE138" s="92">
        <f t="shared" si="108"/>
        <v>0</v>
      </c>
      <c r="CF138" s="92">
        <f t="shared" si="108"/>
        <v>0</v>
      </c>
      <c r="CG138" s="92">
        <f t="shared" si="108"/>
        <v>0</v>
      </c>
      <c r="CH138" s="92">
        <f t="shared" si="108"/>
        <v>0</v>
      </c>
      <c r="CI138" s="92">
        <f t="shared" si="108"/>
        <v>0</v>
      </c>
      <c r="CJ138" s="92">
        <f t="shared" si="108"/>
        <v>0</v>
      </c>
      <c r="CK138" s="92">
        <f t="shared" si="108"/>
        <v>0</v>
      </c>
      <c r="CL138" s="92">
        <f t="shared" si="108"/>
        <v>0</v>
      </c>
      <c r="CM138" s="92">
        <f t="shared" si="108"/>
        <v>0</v>
      </c>
      <c r="CN138" s="92">
        <f t="shared" si="108"/>
        <v>0</v>
      </c>
      <c r="CO138" s="92">
        <f t="shared" si="109"/>
        <v>0</v>
      </c>
      <c r="CP138" s="92">
        <f t="shared" si="109"/>
        <v>0</v>
      </c>
      <c r="CQ138" s="92">
        <f t="shared" si="109"/>
        <v>0</v>
      </c>
      <c r="CR138" s="92">
        <f t="shared" si="109"/>
        <v>0</v>
      </c>
      <c r="CS138" s="92">
        <f t="shared" si="109"/>
        <v>0</v>
      </c>
      <c r="CT138" s="92">
        <f t="shared" si="109"/>
        <v>0</v>
      </c>
      <c r="CU138" s="92">
        <f t="shared" si="109"/>
        <v>0</v>
      </c>
      <c r="CV138" s="92">
        <f t="shared" si="109"/>
        <v>0</v>
      </c>
      <c r="CW138" s="92">
        <f t="shared" si="109"/>
        <v>0</v>
      </c>
      <c r="CX138" s="92">
        <f t="shared" si="109"/>
        <v>0</v>
      </c>
      <c r="CY138" s="92">
        <f t="shared" si="110"/>
        <v>0</v>
      </c>
      <c r="CZ138" s="92">
        <f t="shared" si="110"/>
        <v>0</v>
      </c>
      <c r="DA138" s="92">
        <f t="shared" si="110"/>
        <v>0</v>
      </c>
      <c r="DB138" s="92">
        <f t="shared" si="110"/>
        <v>0</v>
      </c>
      <c r="DC138" s="92">
        <f t="shared" si="110"/>
        <v>0</v>
      </c>
      <c r="DD138" s="92">
        <f t="shared" si="110"/>
        <v>0</v>
      </c>
      <c r="DE138" s="92">
        <f t="shared" si="110"/>
        <v>0</v>
      </c>
      <c r="DF138" s="92">
        <f t="shared" si="110"/>
        <v>0</v>
      </c>
      <c r="DG138" s="92">
        <f t="shared" si="110"/>
        <v>0</v>
      </c>
      <c r="DH138" s="92">
        <f t="shared" si="110"/>
        <v>0</v>
      </c>
      <c r="DI138" s="92">
        <f t="shared" si="111"/>
        <v>0</v>
      </c>
      <c r="DJ138" s="92">
        <f t="shared" si="111"/>
        <v>0</v>
      </c>
      <c r="DK138" s="92">
        <f t="shared" si="111"/>
        <v>0</v>
      </c>
      <c r="DL138" s="92">
        <f t="shared" si="111"/>
        <v>0</v>
      </c>
      <c r="DM138" s="92">
        <f t="shared" si="111"/>
        <v>0</v>
      </c>
      <c r="DN138" s="92">
        <f t="shared" si="111"/>
        <v>0</v>
      </c>
      <c r="DO138" s="92">
        <f t="shared" si="111"/>
        <v>0</v>
      </c>
      <c r="DP138" s="92">
        <f t="shared" si="111"/>
        <v>0</v>
      </c>
      <c r="DQ138" s="92">
        <f t="shared" si="111"/>
        <v>0</v>
      </c>
      <c r="DR138" s="92">
        <f t="shared" si="111"/>
        <v>0</v>
      </c>
      <c r="DS138" s="92">
        <f t="shared" si="111"/>
        <v>0</v>
      </c>
    </row>
    <row r="139" spans="2:123" s="3" customFormat="1" ht="20.100000000000001" customHeight="1" x14ac:dyDescent="0.3">
      <c r="B139" s="175"/>
      <c r="C139" s="175"/>
      <c r="D139" s="188"/>
      <c r="E139" s="188"/>
      <c r="F139" s="188"/>
      <c r="G139" s="188"/>
      <c r="H139" s="188"/>
      <c r="I139" s="188"/>
      <c r="J139" s="188"/>
      <c r="K139" s="7">
        <f t="shared" si="80"/>
        <v>0</v>
      </c>
      <c r="L139" s="5"/>
      <c r="U139" s="5"/>
      <c r="V139" s="90">
        <f t="shared" si="81"/>
        <v>0</v>
      </c>
      <c r="W139" s="91">
        <f t="shared" si="102"/>
        <v>0</v>
      </c>
      <c r="X139" s="91">
        <f t="shared" si="102"/>
        <v>0</v>
      </c>
      <c r="Y139" s="91">
        <f t="shared" si="102"/>
        <v>0</v>
      </c>
      <c r="Z139" s="91">
        <f t="shared" si="102"/>
        <v>0</v>
      </c>
      <c r="AA139" s="91">
        <f t="shared" si="102"/>
        <v>0</v>
      </c>
      <c r="AB139" s="91">
        <f t="shared" si="102"/>
        <v>0</v>
      </c>
      <c r="AC139" s="91">
        <f t="shared" si="102"/>
        <v>0</v>
      </c>
      <c r="AD139" s="91">
        <f t="shared" si="102"/>
        <v>0</v>
      </c>
      <c r="AE139" s="91">
        <f t="shared" si="102"/>
        <v>0</v>
      </c>
      <c r="AF139" s="91">
        <f t="shared" si="102"/>
        <v>0</v>
      </c>
      <c r="AG139" s="91">
        <f t="shared" si="103"/>
        <v>0</v>
      </c>
      <c r="AH139" s="91">
        <f t="shared" si="103"/>
        <v>0</v>
      </c>
      <c r="AI139" s="91">
        <f t="shared" si="103"/>
        <v>0</v>
      </c>
      <c r="AJ139" s="91">
        <f t="shared" si="103"/>
        <v>0</v>
      </c>
      <c r="AK139" s="91">
        <f t="shared" si="103"/>
        <v>0</v>
      </c>
      <c r="AL139" s="91">
        <f t="shared" si="103"/>
        <v>0</v>
      </c>
      <c r="AM139" s="91">
        <f t="shared" si="103"/>
        <v>0</v>
      </c>
      <c r="AN139" s="91">
        <f t="shared" si="103"/>
        <v>0</v>
      </c>
      <c r="AO139" s="91">
        <f t="shared" si="103"/>
        <v>0</v>
      </c>
      <c r="AP139" s="91">
        <f t="shared" si="103"/>
        <v>0</v>
      </c>
      <c r="AQ139" s="91">
        <f t="shared" si="104"/>
        <v>0</v>
      </c>
      <c r="AR139" s="91">
        <f t="shared" si="104"/>
        <v>0</v>
      </c>
      <c r="AS139" s="91">
        <f t="shared" si="104"/>
        <v>0</v>
      </c>
      <c r="AT139" s="91">
        <f t="shared" si="104"/>
        <v>0</v>
      </c>
      <c r="AU139" s="91">
        <f t="shared" si="104"/>
        <v>0</v>
      </c>
      <c r="AV139" s="91">
        <f t="shared" si="104"/>
        <v>0</v>
      </c>
      <c r="AW139" s="91">
        <f t="shared" si="104"/>
        <v>0</v>
      </c>
      <c r="AX139" s="91">
        <f t="shared" si="104"/>
        <v>0</v>
      </c>
      <c r="AY139" s="91">
        <f t="shared" si="104"/>
        <v>0</v>
      </c>
      <c r="AZ139" s="91">
        <f t="shared" si="104"/>
        <v>0</v>
      </c>
      <c r="BA139" s="91">
        <f t="shared" si="105"/>
        <v>0</v>
      </c>
      <c r="BB139" s="91">
        <f t="shared" si="105"/>
        <v>0</v>
      </c>
      <c r="BC139" s="91">
        <f t="shared" si="105"/>
        <v>0</v>
      </c>
      <c r="BD139" s="92">
        <f t="shared" si="105"/>
        <v>0</v>
      </c>
      <c r="BE139" s="92">
        <f t="shared" si="105"/>
        <v>0</v>
      </c>
      <c r="BF139" s="92">
        <f t="shared" si="105"/>
        <v>0</v>
      </c>
      <c r="BG139" s="92">
        <f t="shared" si="105"/>
        <v>0</v>
      </c>
      <c r="BH139" s="92">
        <f t="shared" si="105"/>
        <v>0</v>
      </c>
      <c r="BI139" s="92">
        <f t="shared" si="105"/>
        <v>0</v>
      </c>
      <c r="BJ139" s="92">
        <f t="shared" si="105"/>
        <v>0</v>
      </c>
      <c r="BK139" s="92">
        <f t="shared" si="106"/>
        <v>0</v>
      </c>
      <c r="BL139" s="92">
        <f t="shared" si="106"/>
        <v>0</v>
      </c>
      <c r="BM139" s="92">
        <f t="shared" si="106"/>
        <v>0</v>
      </c>
      <c r="BN139" s="92">
        <f t="shared" si="106"/>
        <v>0</v>
      </c>
      <c r="BO139" s="92">
        <f t="shared" si="106"/>
        <v>0</v>
      </c>
      <c r="BP139" s="92">
        <f t="shared" si="106"/>
        <v>0</v>
      </c>
      <c r="BQ139" s="92">
        <f t="shared" si="106"/>
        <v>0</v>
      </c>
      <c r="BR139" s="92">
        <f t="shared" si="106"/>
        <v>0</v>
      </c>
      <c r="BS139" s="92">
        <f t="shared" si="106"/>
        <v>0</v>
      </c>
      <c r="BT139" s="92">
        <f t="shared" si="106"/>
        <v>0</v>
      </c>
      <c r="BU139" s="92">
        <f t="shared" si="107"/>
        <v>0</v>
      </c>
      <c r="BV139" s="92">
        <f t="shared" si="107"/>
        <v>0</v>
      </c>
      <c r="BW139" s="92">
        <f t="shared" si="107"/>
        <v>0</v>
      </c>
      <c r="BX139" s="92">
        <f t="shared" si="107"/>
        <v>0</v>
      </c>
      <c r="BY139" s="92">
        <f t="shared" si="107"/>
        <v>0</v>
      </c>
      <c r="BZ139" s="92">
        <f t="shared" si="107"/>
        <v>0</v>
      </c>
      <c r="CA139" s="92">
        <f t="shared" si="107"/>
        <v>0</v>
      </c>
      <c r="CB139" s="92">
        <f t="shared" si="107"/>
        <v>0</v>
      </c>
      <c r="CC139" s="92">
        <f t="shared" si="107"/>
        <v>0</v>
      </c>
      <c r="CD139" s="92">
        <f t="shared" si="107"/>
        <v>0</v>
      </c>
      <c r="CE139" s="92">
        <f t="shared" si="108"/>
        <v>0</v>
      </c>
      <c r="CF139" s="92">
        <f t="shared" si="108"/>
        <v>0</v>
      </c>
      <c r="CG139" s="92">
        <f t="shared" si="108"/>
        <v>0</v>
      </c>
      <c r="CH139" s="92">
        <f t="shared" si="108"/>
        <v>0</v>
      </c>
      <c r="CI139" s="92">
        <f t="shared" si="108"/>
        <v>0</v>
      </c>
      <c r="CJ139" s="92">
        <f t="shared" si="108"/>
        <v>0</v>
      </c>
      <c r="CK139" s="92">
        <f t="shared" si="108"/>
        <v>0</v>
      </c>
      <c r="CL139" s="92">
        <f t="shared" si="108"/>
        <v>0</v>
      </c>
      <c r="CM139" s="92">
        <f t="shared" si="108"/>
        <v>0</v>
      </c>
      <c r="CN139" s="92">
        <f t="shared" si="108"/>
        <v>0</v>
      </c>
      <c r="CO139" s="92">
        <f t="shared" si="109"/>
        <v>0</v>
      </c>
      <c r="CP139" s="92">
        <f t="shared" si="109"/>
        <v>0</v>
      </c>
      <c r="CQ139" s="92">
        <f t="shared" si="109"/>
        <v>0</v>
      </c>
      <c r="CR139" s="92">
        <f t="shared" si="109"/>
        <v>0</v>
      </c>
      <c r="CS139" s="92">
        <f t="shared" si="109"/>
        <v>0</v>
      </c>
      <c r="CT139" s="92">
        <f t="shared" si="109"/>
        <v>0</v>
      </c>
      <c r="CU139" s="92">
        <f t="shared" si="109"/>
        <v>0</v>
      </c>
      <c r="CV139" s="92">
        <f t="shared" si="109"/>
        <v>0</v>
      </c>
      <c r="CW139" s="92">
        <f t="shared" si="109"/>
        <v>0</v>
      </c>
      <c r="CX139" s="92">
        <f t="shared" si="109"/>
        <v>0</v>
      </c>
      <c r="CY139" s="92">
        <f t="shared" si="110"/>
        <v>0</v>
      </c>
      <c r="CZ139" s="92">
        <f t="shared" si="110"/>
        <v>0</v>
      </c>
      <c r="DA139" s="92">
        <f t="shared" si="110"/>
        <v>0</v>
      </c>
      <c r="DB139" s="92">
        <f t="shared" si="110"/>
        <v>0</v>
      </c>
      <c r="DC139" s="92">
        <f t="shared" si="110"/>
        <v>0</v>
      </c>
      <c r="DD139" s="92">
        <f t="shared" si="110"/>
        <v>0</v>
      </c>
      <c r="DE139" s="92">
        <f t="shared" si="110"/>
        <v>0</v>
      </c>
      <c r="DF139" s="92">
        <f t="shared" si="110"/>
        <v>0</v>
      </c>
      <c r="DG139" s="92">
        <f t="shared" si="110"/>
        <v>0</v>
      </c>
      <c r="DH139" s="92">
        <f t="shared" si="110"/>
        <v>0</v>
      </c>
      <c r="DI139" s="92">
        <f t="shared" si="111"/>
        <v>0</v>
      </c>
      <c r="DJ139" s="92">
        <f t="shared" si="111"/>
        <v>0</v>
      </c>
      <c r="DK139" s="92">
        <f t="shared" si="111"/>
        <v>0</v>
      </c>
      <c r="DL139" s="92">
        <f t="shared" si="111"/>
        <v>0</v>
      </c>
      <c r="DM139" s="92">
        <f t="shared" si="111"/>
        <v>0</v>
      </c>
      <c r="DN139" s="92">
        <f t="shared" si="111"/>
        <v>0</v>
      </c>
      <c r="DO139" s="92">
        <f t="shared" si="111"/>
        <v>0</v>
      </c>
      <c r="DP139" s="92">
        <f t="shared" si="111"/>
        <v>0</v>
      </c>
      <c r="DQ139" s="92">
        <f t="shared" si="111"/>
        <v>0</v>
      </c>
      <c r="DR139" s="92">
        <f t="shared" si="111"/>
        <v>0</v>
      </c>
      <c r="DS139" s="92">
        <f t="shared" si="111"/>
        <v>0</v>
      </c>
    </row>
    <row r="140" spans="2:123" s="3" customFormat="1" ht="20.100000000000001" customHeight="1" x14ac:dyDescent="0.3">
      <c r="B140" s="175"/>
      <c r="C140" s="175"/>
      <c r="D140" s="188"/>
      <c r="E140" s="188"/>
      <c r="F140" s="188"/>
      <c r="G140" s="188"/>
      <c r="H140" s="188"/>
      <c r="I140" s="188"/>
      <c r="J140" s="188"/>
      <c r="K140" s="7">
        <f t="shared" si="80"/>
        <v>0</v>
      </c>
      <c r="L140" s="5"/>
      <c r="U140" s="5"/>
      <c r="V140" s="90">
        <f t="shared" si="81"/>
        <v>0</v>
      </c>
      <c r="W140" s="91">
        <f t="shared" si="102"/>
        <v>0</v>
      </c>
      <c r="X140" s="91">
        <f t="shared" si="102"/>
        <v>0</v>
      </c>
      <c r="Y140" s="91">
        <f t="shared" si="102"/>
        <v>0</v>
      </c>
      <c r="Z140" s="91">
        <f t="shared" si="102"/>
        <v>0</v>
      </c>
      <c r="AA140" s="91">
        <f t="shared" si="102"/>
        <v>0</v>
      </c>
      <c r="AB140" s="91">
        <f t="shared" si="102"/>
        <v>0</v>
      </c>
      <c r="AC140" s="91">
        <f t="shared" si="102"/>
        <v>0</v>
      </c>
      <c r="AD140" s="91">
        <f t="shared" si="102"/>
        <v>0</v>
      </c>
      <c r="AE140" s="91">
        <f t="shared" si="102"/>
        <v>0</v>
      </c>
      <c r="AF140" s="91">
        <f t="shared" si="102"/>
        <v>0</v>
      </c>
      <c r="AG140" s="91">
        <f t="shared" si="103"/>
        <v>0</v>
      </c>
      <c r="AH140" s="91">
        <f t="shared" si="103"/>
        <v>0</v>
      </c>
      <c r="AI140" s="91">
        <f t="shared" si="103"/>
        <v>0</v>
      </c>
      <c r="AJ140" s="91">
        <f t="shared" si="103"/>
        <v>0</v>
      </c>
      <c r="AK140" s="91">
        <f t="shared" si="103"/>
        <v>0</v>
      </c>
      <c r="AL140" s="91">
        <f t="shared" si="103"/>
        <v>0</v>
      </c>
      <c r="AM140" s="91">
        <f t="shared" si="103"/>
        <v>0</v>
      </c>
      <c r="AN140" s="91">
        <f t="shared" si="103"/>
        <v>0</v>
      </c>
      <c r="AO140" s="91">
        <f t="shared" si="103"/>
        <v>0</v>
      </c>
      <c r="AP140" s="91">
        <f t="shared" si="103"/>
        <v>0</v>
      </c>
      <c r="AQ140" s="91">
        <f t="shared" si="104"/>
        <v>0</v>
      </c>
      <c r="AR140" s="91">
        <f t="shared" si="104"/>
        <v>0</v>
      </c>
      <c r="AS140" s="91">
        <f t="shared" si="104"/>
        <v>0</v>
      </c>
      <c r="AT140" s="91">
        <f t="shared" si="104"/>
        <v>0</v>
      </c>
      <c r="AU140" s="91">
        <f t="shared" si="104"/>
        <v>0</v>
      </c>
      <c r="AV140" s="91">
        <f t="shared" si="104"/>
        <v>0</v>
      </c>
      <c r="AW140" s="91">
        <f t="shared" si="104"/>
        <v>0</v>
      </c>
      <c r="AX140" s="91">
        <f t="shared" si="104"/>
        <v>0</v>
      </c>
      <c r="AY140" s="91">
        <f t="shared" si="104"/>
        <v>0</v>
      </c>
      <c r="AZ140" s="91">
        <f t="shared" si="104"/>
        <v>0</v>
      </c>
      <c r="BA140" s="91">
        <f t="shared" si="105"/>
        <v>0</v>
      </c>
      <c r="BB140" s="91">
        <f t="shared" si="105"/>
        <v>0</v>
      </c>
      <c r="BC140" s="91">
        <f t="shared" si="105"/>
        <v>0</v>
      </c>
      <c r="BD140" s="92">
        <f t="shared" si="105"/>
        <v>0</v>
      </c>
      <c r="BE140" s="92">
        <f t="shared" si="105"/>
        <v>0</v>
      </c>
      <c r="BF140" s="92">
        <f t="shared" si="105"/>
        <v>0</v>
      </c>
      <c r="BG140" s="92">
        <f t="shared" si="105"/>
        <v>0</v>
      </c>
      <c r="BH140" s="92">
        <f t="shared" si="105"/>
        <v>0</v>
      </c>
      <c r="BI140" s="92">
        <f t="shared" si="105"/>
        <v>0</v>
      </c>
      <c r="BJ140" s="92">
        <f t="shared" si="105"/>
        <v>0</v>
      </c>
      <c r="BK140" s="92">
        <f t="shared" si="106"/>
        <v>0</v>
      </c>
      <c r="BL140" s="92">
        <f t="shared" si="106"/>
        <v>0</v>
      </c>
      <c r="BM140" s="92">
        <f t="shared" si="106"/>
        <v>0</v>
      </c>
      <c r="BN140" s="92">
        <f t="shared" si="106"/>
        <v>0</v>
      </c>
      <c r="BO140" s="92">
        <f t="shared" si="106"/>
        <v>0</v>
      </c>
      <c r="BP140" s="92">
        <f t="shared" si="106"/>
        <v>0</v>
      </c>
      <c r="BQ140" s="92">
        <f t="shared" si="106"/>
        <v>0</v>
      </c>
      <c r="BR140" s="92">
        <f t="shared" si="106"/>
        <v>0</v>
      </c>
      <c r="BS140" s="92">
        <f t="shared" si="106"/>
        <v>0</v>
      </c>
      <c r="BT140" s="92">
        <f t="shared" si="106"/>
        <v>0</v>
      </c>
      <c r="BU140" s="92">
        <f t="shared" si="107"/>
        <v>0</v>
      </c>
      <c r="BV140" s="92">
        <f t="shared" si="107"/>
        <v>0</v>
      </c>
      <c r="BW140" s="92">
        <f t="shared" si="107"/>
        <v>0</v>
      </c>
      <c r="BX140" s="92">
        <f t="shared" si="107"/>
        <v>0</v>
      </c>
      <c r="BY140" s="92">
        <f t="shared" si="107"/>
        <v>0</v>
      </c>
      <c r="BZ140" s="92">
        <f t="shared" si="107"/>
        <v>0</v>
      </c>
      <c r="CA140" s="92">
        <f t="shared" si="107"/>
        <v>0</v>
      </c>
      <c r="CB140" s="92">
        <f t="shared" si="107"/>
        <v>0</v>
      </c>
      <c r="CC140" s="92">
        <f t="shared" si="107"/>
        <v>0</v>
      </c>
      <c r="CD140" s="92">
        <f t="shared" si="107"/>
        <v>0</v>
      </c>
      <c r="CE140" s="92">
        <f t="shared" si="108"/>
        <v>0</v>
      </c>
      <c r="CF140" s="92">
        <f t="shared" si="108"/>
        <v>0</v>
      </c>
      <c r="CG140" s="92">
        <f t="shared" si="108"/>
        <v>0</v>
      </c>
      <c r="CH140" s="92">
        <f t="shared" si="108"/>
        <v>0</v>
      </c>
      <c r="CI140" s="92">
        <f t="shared" si="108"/>
        <v>0</v>
      </c>
      <c r="CJ140" s="92">
        <f t="shared" si="108"/>
        <v>0</v>
      </c>
      <c r="CK140" s="92">
        <f t="shared" si="108"/>
        <v>0</v>
      </c>
      <c r="CL140" s="92">
        <f t="shared" si="108"/>
        <v>0</v>
      </c>
      <c r="CM140" s="92">
        <f t="shared" si="108"/>
        <v>0</v>
      </c>
      <c r="CN140" s="92">
        <f t="shared" si="108"/>
        <v>0</v>
      </c>
      <c r="CO140" s="92">
        <f t="shared" si="109"/>
        <v>0</v>
      </c>
      <c r="CP140" s="92">
        <f t="shared" si="109"/>
        <v>0</v>
      </c>
      <c r="CQ140" s="92">
        <f t="shared" si="109"/>
        <v>0</v>
      </c>
      <c r="CR140" s="92">
        <f t="shared" si="109"/>
        <v>0</v>
      </c>
      <c r="CS140" s="92">
        <f t="shared" si="109"/>
        <v>0</v>
      </c>
      <c r="CT140" s="92">
        <f t="shared" si="109"/>
        <v>0</v>
      </c>
      <c r="CU140" s="92">
        <f t="shared" si="109"/>
        <v>0</v>
      </c>
      <c r="CV140" s="92">
        <f t="shared" si="109"/>
        <v>0</v>
      </c>
      <c r="CW140" s="92">
        <f t="shared" si="109"/>
        <v>0</v>
      </c>
      <c r="CX140" s="92">
        <f t="shared" si="109"/>
        <v>0</v>
      </c>
      <c r="CY140" s="92">
        <f t="shared" si="110"/>
        <v>0</v>
      </c>
      <c r="CZ140" s="92">
        <f t="shared" si="110"/>
        <v>0</v>
      </c>
      <c r="DA140" s="92">
        <f t="shared" si="110"/>
        <v>0</v>
      </c>
      <c r="DB140" s="92">
        <f t="shared" si="110"/>
        <v>0</v>
      </c>
      <c r="DC140" s="92">
        <f t="shared" si="110"/>
        <v>0</v>
      </c>
      <c r="DD140" s="92">
        <f t="shared" si="110"/>
        <v>0</v>
      </c>
      <c r="DE140" s="92">
        <f t="shared" si="110"/>
        <v>0</v>
      </c>
      <c r="DF140" s="92">
        <f t="shared" si="110"/>
        <v>0</v>
      </c>
      <c r="DG140" s="92">
        <f t="shared" si="110"/>
        <v>0</v>
      </c>
      <c r="DH140" s="92">
        <f t="shared" si="110"/>
        <v>0</v>
      </c>
      <c r="DI140" s="92">
        <f t="shared" si="111"/>
        <v>0</v>
      </c>
      <c r="DJ140" s="92">
        <f t="shared" si="111"/>
        <v>0</v>
      </c>
      <c r="DK140" s="92">
        <f t="shared" si="111"/>
        <v>0</v>
      </c>
      <c r="DL140" s="92">
        <f t="shared" si="111"/>
        <v>0</v>
      </c>
      <c r="DM140" s="92">
        <f t="shared" si="111"/>
        <v>0</v>
      </c>
      <c r="DN140" s="92">
        <f t="shared" si="111"/>
        <v>0</v>
      </c>
      <c r="DO140" s="92">
        <f t="shared" si="111"/>
        <v>0</v>
      </c>
      <c r="DP140" s="92">
        <f t="shared" si="111"/>
        <v>0</v>
      </c>
      <c r="DQ140" s="92">
        <f t="shared" si="111"/>
        <v>0</v>
      </c>
      <c r="DR140" s="92">
        <f t="shared" si="111"/>
        <v>0</v>
      </c>
      <c r="DS140" s="92">
        <f t="shared" si="111"/>
        <v>0</v>
      </c>
    </row>
    <row r="141" spans="2:123" s="3" customFormat="1" ht="20.100000000000001" customHeight="1" x14ac:dyDescent="0.3">
      <c r="B141" s="175"/>
      <c r="C141" s="175"/>
      <c r="D141" s="188"/>
      <c r="E141" s="188"/>
      <c r="F141" s="188"/>
      <c r="G141" s="188"/>
      <c r="H141" s="188"/>
      <c r="I141" s="188"/>
      <c r="J141" s="188"/>
      <c r="K141" s="7">
        <f t="shared" si="80"/>
        <v>0</v>
      </c>
      <c r="L141" s="5"/>
      <c r="U141" s="5"/>
      <c r="V141" s="90">
        <f t="shared" si="81"/>
        <v>0</v>
      </c>
      <c r="W141" s="91">
        <f t="shared" si="102"/>
        <v>0</v>
      </c>
      <c r="X141" s="91">
        <f t="shared" si="102"/>
        <v>0</v>
      </c>
      <c r="Y141" s="91">
        <f t="shared" si="102"/>
        <v>0</v>
      </c>
      <c r="Z141" s="91">
        <f t="shared" si="102"/>
        <v>0</v>
      </c>
      <c r="AA141" s="91">
        <f t="shared" si="102"/>
        <v>0</v>
      </c>
      <c r="AB141" s="91">
        <f t="shared" si="102"/>
        <v>0</v>
      </c>
      <c r="AC141" s="91">
        <f t="shared" si="102"/>
        <v>0</v>
      </c>
      <c r="AD141" s="91">
        <f t="shared" si="102"/>
        <v>0</v>
      </c>
      <c r="AE141" s="91">
        <f t="shared" si="102"/>
        <v>0</v>
      </c>
      <c r="AF141" s="91">
        <f t="shared" si="102"/>
        <v>0</v>
      </c>
      <c r="AG141" s="91">
        <f t="shared" si="103"/>
        <v>0</v>
      </c>
      <c r="AH141" s="91">
        <f t="shared" si="103"/>
        <v>0</v>
      </c>
      <c r="AI141" s="91">
        <f t="shared" si="103"/>
        <v>0</v>
      </c>
      <c r="AJ141" s="91">
        <f t="shared" si="103"/>
        <v>0</v>
      </c>
      <c r="AK141" s="91">
        <f t="shared" si="103"/>
        <v>0</v>
      </c>
      <c r="AL141" s="91">
        <f t="shared" si="103"/>
        <v>0</v>
      </c>
      <c r="AM141" s="91">
        <f t="shared" si="103"/>
        <v>0</v>
      </c>
      <c r="AN141" s="91">
        <f t="shared" si="103"/>
        <v>0</v>
      </c>
      <c r="AO141" s="91">
        <f t="shared" si="103"/>
        <v>0</v>
      </c>
      <c r="AP141" s="91">
        <f t="shared" si="103"/>
        <v>0</v>
      </c>
      <c r="AQ141" s="91">
        <f t="shared" si="104"/>
        <v>0</v>
      </c>
      <c r="AR141" s="91">
        <f t="shared" si="104"/>
        <v>0</v>
      </c>
      <c r="AS141" s="91">
        <f t="shared" si="104"/>
        <v>0</v>
      </c>
      <c r="AT141" s="91">
        <f t="shared" si="104"/>
        <v>0</v>
      </c>
      <c r="AU141" s="91">
        <f t="shared" si="104"/>
        <v>0</v>
      </c>
      <c r="AV141" s="91">
        <f t="shared" si="104"/>
        <v>0</v>
      </c>
      <c r="AW141" s="91">
        <f t="shared" si="104"/>
        <v>0</v>
      </c>
      <c r="AX141" s="91">
        <f t="shared" si="104"/>
        <v>0</v>
      </c>
      <c r="AY141" s="91">
        <f t="shared" si="104"/>
        <v>0</v>
      </c>
      <c r="AZ141" s="91">
        <f t="shared" si="104"/>
        <v>0</v>
      </c>
      <c r="BA141" s="91">
        <f t="shared" si="105"/>
        <v>0</v>
      </c>
      <c r="BB141" s="91">
        <f t="shared" si="105"/>
        <v>0</v>
      </c>
      <c r="BC141" s="91">
        <f t="shared" si="105"/>
        <v>0</v>
      </c>
      <c r="BD141" s="92">
        <f t="shared" si="105"/>
        <v>0</v>
      </c>
      <c r="BE141" s="92">
        <f t="shared" si="105"/>
        <v>0</v>
      </c>
      <c r="BF141" s="92">
        <f t="shared" si="105"/>
        <v>0</v>
      </c>
      <c r="BG141" s="92">
        <f t="shared" si="105"/>
        <v>0</v>
      </c>
      <c r="BH141" s="92">
        <f t="shared" si="105"/>
        <v>0</v>
      </c>
      <c r="BI141" s="92">
        <f t="shared" si="105"/>
        <v>0</v>
      </c>
      <c r="BJ141" s="92">
        <f t="shared" si="105"/>
        <v>0</v>
      </c>
      <c r="BK141" s="92">
        <f t="shared" si="106"/>
        <v>0</v>
      </c>
      <c r="BL141" s="92">
        <f t="shared" si="106"/>
        <v>0</v>
      </c>
      <c r="BM141" s="92">
        <f t="shared" si="106"/>
        <v>0</v>
      </c>
      <c r="BN141" s="92">
        <f t="shared" si="106"/>
        <v>0</v>
      </c>
      <c r="BO141" s="92">
        <f t="shared" si="106"/>
        <v>0</v>
      </c>
      <c r="BP141" s="92">
        <f t="shared" si="106"/>
        <v>0</v>
      </c>
      <c r="BQ141" s="92">
        <f t="shared" si="106"/>
        <v>0</v>
      </c>
      <c r="BR141" s="92">
        <f t="shared" si="106"/>
        <v>0</v>
      </c>
      <c r="BS141" s="92">
        <f t="shared" si="106"/>
        <v>0</v>
      </c>
      <c r="BT141" s="92">
        <f t="shared" si="106"/>
        <v>0</v>
      </c>
      <c r="BU141" s="92">
        <f t="shared" si="107"/>
        <v>0</v>
      </c>
      <c r="BV141" s="92">
        <f t="shared" si="107"/>
        <v>0</v>
      </c>
      <c r="BW141" s="92">
        <f t="shared" si="107"/>
        <v>0</v>
      </c>
      <c r="BX141" s="92">
        <f t="shared" si="107"/>
        <v>0</v>
      </c>
      <c r="BY141" s="92">
        <f t="shared" si="107"/>
        <v>0</v>
      </c>
      <c r="BZ141" s="92">
        <f t="shared" si="107"/>
        <v>0</v>
      </c>
      <c r="CA141" s="92">
        <f t="shared" si="107"/>
        <v>0</v>
      </c>
      <c r="CB141" s="92">
        <f t="shared" si="107"/>
        <v>0</v>
      </c>
      <c r="CC141" s="92">
        <f t="shared" si="107"/>
        <v>0</v>
      </c>
      <c r="CD141" s="92">
        <f t="shared" si="107"/>
        <v>0</v>
      </c>
      <c r="CE141" s="92">
        <f t="shared" si="108"/>
        <v>0</v>
      </c>
      <c r="CF141" s="92">
        <f t="shared" si="108"/>
        <v>0</v>
      </c>
      <c r="CG141" s="92">
        <f t="shared" si="108"/>
        <v>0</v>
      </c>
      <c r="CH141" s="92">
        <f t="shared" si="108"/>
        <v>0</v>
      </c>
      <c r="CI141" s="92">
        <f t="shared" si="108"/>
        <v>0</v>
      </c>
      <c r="CJ141" s="92">
        <f t="shared" si="108"/>
        <v>0</v>
      </c>
      <c r="CK141" s="92">
        <f t="shared" si="108"/>
        <v>0</v>
      </c>
      <c r="CL141" s="92">
        <f t="shared" si="108"/>
        <v>0</v>
      </c>
      <c r="CM141" s="92">
        <f t="shared" si="108"/>
        <v>0</v>
      </c>
      <c r="CN141" s="92">
        <f t="shared" si="108"/>
        <v>0</v>
      </c>
      <c r="CO141" s="92">
        <f t="shared" si="109"/>
        <v>0</v>
      </c>
      <c r="CP141" s="92">
        <f t="shared" si="109"/>
        <v>0</v>
      </c>
      <c r="CQ141" s="92">
        <f t="shared" si="109"/>
        <v>0</v>
      </c>
      <c r="CR141" s="92">
        <f t="shared" si="109"/>
        <v>0</v>
      </c>
      <c r="CS141" s="92">
        <f t="shared" si="109"/>
        <v>0</v>
      </c>
      <c r="CT141" s="92">
        <f t="shared" si="109"/>
        <v>0</v>
      </c>
      <c r="CU141" s="92">
        <f t="shared" si="109"/>
        <v>0</v>
      </c>
      <c r="CV141" s="92">
        <f t="shared" si="109"/>
        <v>0</v>
      </c>
      <c r="CW141" s="92">
        <f t="shared" si="109"/>
        <v>0</v>
      </c>
      <c r="CX141" s="92">
        <f t="shared" si="109"/>
        <v>0</v>
      </c>
      <c r="CY141" s="92">
        <f t="shared" si="110"/>
        <v>0</v>
      </c>
      <c r="CZ141" s="92">
        <f t="shared" si="110"/>
        <v>0</v>
      </c>
      <c r="DA141" s="92">
        <f t="shared" si="110"/>
        <v>0</v>
      </c>
      <c r="DB141" s="92">
        <f t="shared" si="110"/>
        <v>0</v>
      </c>
      <c r="DC141" s="92">
        <f t="shared" si="110"/>
        <v>0</v>
      </c>
      <c r="DD141" s="92">
        <f t="shared" si="110"/>
        <v>0</v>
      </c>
      <c r="DE141" s="92">
        <f t="shared" si="110"/>
        <v>0</v>
      </c>
      <c r="DF141" s="92">
        <f t="shared" si="110"/>
        <v>0</v>
      </c>
      <c r="DG141" s="92">
        <f t="shared" si="110"/>
        <v>0</v>
      </c>
      <c r="DH141" s="92">
        <f t="shared" si="110"/>
        <v>0</v>
      </c>
      <c r="DI141" s="92">
        <f t="shared" si="111"/>
        <v>0</v>
      </c>
      <c r="DJ141" s="92">
        <f t="shared" si="111"/>
        <v>0</v>
      </c>
      <c r="DK141" s="92">
        <f t="shared" si="111"/>
        <v>0</v>
      </c>
      <c r="DL141" s="92">
        <f t="shared" si="111"/>
        <v>0</v>
      </c>
      <c r="DM141" s="92">
        <f t="shared" si="111"/>
        <v>0</v>
      </c>
      <c r="DN141" s="92">
        <f t="shared" si="111"/>
        <v>0</v>
      </c>
      <c r="DO141" s="92">
        <f t="shared" si="111"/>
        <v>0</v>
      </c>
      <c r="DP141" s="92">
        <f t="shared" si="111"/>
        <v>0</v>
      </c>
      <c r="DQ141" s="92">
        <f t="shared" si="111"/>
        <v>0</v>
      </c>
      <c r="DR141" s="92">
        <f t="shared" si="111"/>
        <v>0</v>
      </c>
      <c r="DS141" s="92">
        <f t="shared" si="111"/>
        <v>0</v>
      </c>
    </row>
    <row r="142" spans="2:123" s="3" customFormat="1" ht="20.100000000000001" customHeight="1" x14ac:dyDescent="0.3">
      <c r="B142" s="175"/>
      <c r="C142" s="175"/>
      <c r="D142" s="187"/>
      <c r="E142" s="187"/>
      <c r="F142" s="187"/>
      <c r="G142" s="187"/>
      <c r="H142" s="187"/>
      <c r="I142" s="187"/>
      <c r="J142" s="187"/>
      <c r="K142" s="7">
        <f t="shared" si="80"/>
        <v>0</v>
      </c>
      <c r="L142" s="5"/>
      <c r="U142" s="5"/>
      <c r="V142" s="90">
        <f t="shared" si="81"/>
        <v>0</v>
      </c>
      <c r="W142" s="91">
        <f t="shared" si="102"/>
        <v>0</v>
      </c>
      <c r="X142" s="91">
        <f t="shared" si="102"/>
        <v>0</v>
      </c>
      <c r="Y142" s="91">
        <f t="shared" si="102"/>
        <v>0</v>
      </c>
      <c r="Z142" s="91">
        <f t="shared" si="102"/>
        <v>0</v>
      </c>
      <c r="AA142" s="91">
        <f t="shared" si="102"/>
        <v>0</v>
      </c>
      <c r="AB142" s="91">
        <f t="shared" si="102"/>
        <v>0</v>
      </c>
      <c r="AC142" s="91">
        <f t="shared" si="102"/>
        <v>0</v>
      </c>
      <c r="AD142" s="91">
        <f t="shared" si="102"/>
        <v>0</v>
      </c>
      <c r="AE142" s="91">
        <f t="shared" si="102"/>
        <v>0</v>
      </c>
      <c r="AF142" s="91">
        <f t="shared" si="102"/>
        <v>0</v>
      </c>
      <c r="AG142" s="91">
        <f t="shared" si="103"/>
        <v>0</v>
      </c>
      <c r="AH142" s="91">
        <f t="shared" si="103"/>
        <v>0</v>
      </c>
      <c r="AI142" s="91">
        <f t="shared" si="103"/>
        <v>0</v>
      </c>
      <c r="AJ142" s="91">
        <f t="shared" si="103"/>
        <v>0</v>
      </c>
      <c r="AK142" s="91">
        <f t="shared" si="103"/>
        <v>0</v>
      </c>
      <c r="AL142" s="91">
        <f t="shared" si="103"/>
        <v>0</v>
      </c>
      <c r="AM142" s="91">
        <f t="shared" si="103"/>
        <v>0</v>
      </c>
      <c r="AN142" s="91">
        <f t="shared" si="103"/>
        <v>0</v>
      </c>
      <c r="AO142" s="91">
        <f t="shared" si="103"/>
        <v>0</v>
      </c>
      <c r="AP142" s="91">
        <f t="shared" si="103"/>
        <v>0</v>
      </c>
      <c r="AQ142" s="91">
        <f t="shared" si="104"/>
        <v>0</v>
      </c>
      <c r="AR142" s="91">
        <f t="shared" si="104"/>
        <v>0</v>
      </c>
      <c r="AS142" s="91">
        <f t="shared" si="104"/>
        <v>0</v>
      </c>
      <c r="AT142" s="91">
        <f t="shared" si="104"/>
        <v>0</v>
      </c>
      <c r="AU142" s="91">
        <f t="shared" si="104"/>
        <v>0</v>
      </c>
      <c r="AV142" s="91">
        <f t="shared" si="104"/>
        <v>0</v>
      </c>
      <c r="AW142" s="91">
        <f t="shared" si="104"/>
        <v>0</v>
      </c>
      <c r="AX142" s="91">
        <f t="shared" si="104"/>
        <v>0</v>
      </c>
      <c r="AY142" s="91">
        <f t="shared" si="104"/>
        <v>0</v>
      </c>
      <c r="AZ142" s="91">
        <f t="shared" si="104"/>
        <v>0</v>
      </c>
      <c r="BA142" s="91">
        <f t="shared" si="105"/>
        <v>0</v>
      </c>
      <c r="BB142" s="91">
        <f t="shared" si="105"/>
        <v>0</v>
      </c>
      <c r="BC142" s="91">
        <f t="shared" si="105"/>
        <v>0</v>
      </c>
      <c r="BD142" s="92">
        <f t="shared" si="105"/>
        <v>0</v>
      </c>
      <c r="BE142" s="92">
        <f t="shared" si="105"/>
        <v>0</v>
      </c>
      <c r="BF142" s="92">
        <f t="shared" si="105"/>
        <v>0</v>
      </c>
      <c r="BG142" s="92">
        <f t="shared" si="105"/>
        <v>0</v>
      </c>
      <c r="BH142" s="92">
        <f t="shared" si="105"/>
        <v>0</v>
      </c>
      <c r="BI142" s="92">
        <f t="shared" si="105"/>
        <v>0</v>
      </c>
      <c r="BJ142" s="92">
        <f t="shared" si="105"/>
        <v>0</v>
      </c>
      <c r="BK142" s="92">
        <f t="shared" si="106"/>
        <v>0</v>
      </c>
      <c r="BL142" s="92">
        <f t="shared" si="106"/>
        <v>0</v>
      </c>
      <c r="BM142" s="92">
        <f t="shared" si="106"/>
        <v>0</v>
      </c>
      <c r="BN142" s="92">
        <f t="shared" si="106"/>
        <v>0</v>
      </c>
      <c r="BO142" s="92">
        <f t="shared" si="106"/>
        <v>0</v>
      </c>
      <c r="BP142" s="92">
        <f t="shared" si="106"/>
        <v>0</v>
      </c>
      <c r="BQ142" s="92">
        <f t="shared" si="106"/>
        <v>0</v>
      </c>
      <c r="BR142" s="92">
        <f t="shared" si="106"/>
        <v>0</v>
      </c>
      <c r="BS142" s="92">
        <f t="shared" si="106"/>
        <v>0</v>
      </c>
      <c r="BT142" s="92">
        <f t="shared" si="106"/>
        <v>0</v>
      </c>
      <c r="BU142" s="92">
        <f t="shared" si="107"/>
        <v>0</v>
      </c>
      <c r="BV142" s="92">
        <f t="shared" si="107"/>
        <v>0</v>
      </c>
      <c r="BW142" s="92">
        <f t="shared" si="107"/>
        <v>0</v>
      </c>
      <c r="BX142" s="92">
        <f t="shared" si="107"/>
        <v>0</v>
      </c>
      <c r="BY142" s="92">
        <f t="shared" si="107"/>
        <v>0</v>
      </c>
      <c r="BZ142" s="92">
        <f t="shared" si="107"/>
        <v>0</v>
      </c>
      <c r="CA142" s="92">
        <f t="shared" si="107"/>
        <v>0</v>
      </c>
      <c r="CB142" s="92">
        <f t="shared" si="107"/>
        <v>0</v>
      </c>
      <c r="CC142" s="92">
        <f t="shared" si="107"/>
        <v>0</v>
      </c>
      <c r="CD142" s="92">
        <f t="shared" si="107"/>
        <v>0</v>
      </c>
      <c r="CE142" s="92">
        <f t="shared" si="108"/>
        <v>0</v>
      </c>
      <c r="CF142" s="92">
        <f t="shared" si="108"/>
        <v>0</v>
      </c>
      <c r="CG142" s="92">
        <f t="shared" si="108"/>
        <v>0</v>
      </c>
      <c r="CH142" s="92">
        <f t="shared" si="108"/>
        <v>0</v>
      </c>
      <c r="CI142" s="92">
        <f t="shared" si="108"/>
        <v>0</v>
      </c>
      <c r="CJ142" s="92">
        <f t="shared" si="108"/>
        <v>0</v>
      </c>
      <c r="CK142" s="92">
        <f t="shared" si="108"/>
        <v>0</v>
      </c>
      <c r="CL142" s="92">
        <f t="shared" si="108"/>
        <v>0</v>
      </c>
      <c r="CM142" s="92">
        <f t="shared" si="108"/>
        <v>0</v>
      </c>
      <c r="CN142" s="92">
        <f t="shared" si="108"/>
        <v>0</v>
      </c>
      <c r="CO142" s="92">
        <f t="shared" si="109"/>
        <v>0</v>
      </c>
      <c r="CP142" s="92">
        <f t="shared" si="109"/>
        <v>0</v>
      </c>
      <c r="CQ142" s="92">
        <f t="shared" si="109"/>
        <v>0</v>
      </c>
      <c r="CR142" s="92">
        <f t="shared" si="109"/>
        <v>0</v>
      </c>
      <c r="CS142" s="92">
        <f t="shared" si="109"/>
        <v>0</v>
      </c>
      <c r="CT142" s="92">
        <f t="shared" si="109"/>
        <v>0</v>
      </c>
      <c r="CU142" s="92">
        <f t="shared" si="109"/>
        <v>0</v>
      </c>
      <c r="CV142" s="92">
        <f t="shared" si="109"/>
        <v>0</v>
      </c>
      <c r="CW142" s="92">
        <f t="shared" si="109"/>
        <v>0</v>
      </c>
      <c r="CX142" s="92">
        <f t="shared" si="109"/>
        <v>0</v>
      </c>
      <c r="CY142" s="92">
        <f t="shared" si="110"/>
        <v>0</v>
      </c>
      <c r="CZ142" s="92">
        <f t="shared" si="110"/>
        <v>0</v>
      </c>
      <c r="DA142" s="92">
        <f t="shared" si="110"/>
        <v>0</v>
      </c>
      <c r="DB142" s="92">
        <f t="shared" si="110"/>
        <v>0</v>
      </c>
      <c r="DC142" s="92">
        <f t="shared" si="110"/>
        <v>0</v>
      </c>
      <c r="DD142" s="92">
        <f t="shared" si="110"/>
        <v>0</v>
      </c>
      <c r="DE142" s="92">
        <f t="shared" si="110"/>
        <v>0</v>
      </c>
      <c r="DF142" s="92">
        <f t="shared" si="110"/>
        <v>0</v>
      </c>
      <c r="DG142" s="92">
        <f t="shared" si="110"/>
        <v>0</v>
      </c>
      <c r="DH142" s="92">
        <f t="shared" si="110"/>
        <v>0</v>
      </c>
      <c r="DI142" s="92">
        <f t="shared" si="111"/>
        <v>0</v>
      </c>
      <c r="DJ142" s="92">
        <f t="shared" si="111"/>
        <v>0</v>
      </c>
      <c r="DK142" s="92">
        <f t="shared" si="111"/>
        <v>0</v>
      </c>
      <c r="DL142" s="92">
        <f t="shared" si="111"/>
        <v>0</v>
      </c>
      <c r="DM142" s="92">
        <f t="shared" si="111"/>
        <v>0</v>
      </c>
      <c r="DN142" s="92">
        <f t="shared" si="111"/>
        <v>0</v>
      </c>
      <c r="DO142" s="92">
        <f t="shared" si="111"/>
        <v>0</v>
      </c>
      <c r="DP142" s="92">
        <f t="shared" si="111"/>
        <v>0</v>
      </c>
      <c r="DQ142" s="92">
        <f t="shared" si="111"/>
        <v>0</v>
      </c>
      <c r="DR142" s="92">
        <f t="shared" si="111"/>
        <v>0</v>
      </c>
      <c r="DS142" s="92">
        <f t="shared" si="111"/>
        <v>0</v>
      </c>
    </row>
    <row r="143" spans="2:123" s="3" customFormat="1" ht="20.100000000000001" customHeight="1" x14ac:dyDescent="0.3">
      <c r="B143" s="175"/>
      <c r="C143" s="175"/>
      <c r="D143" s="188"/>
      <c r="E143" s="188"/>
      <c r="F143" s="188"/>
      <c r="G143" s="188"/>
      <c r="H143" s="188"/>
      <c r="I143" s="188"/>
      <c r="J143" s="188"/>
      <c r="K143" s="7">
        <f t="shared" si="80"/>
        <v>0</v>
      </c>
      <c r="L143" s="5"/>
      <c r="U143" s="5"/>
      <c r="V143" s="90">
        <f t="shared" si="81"/>
        <v>0</v>
      </c>
      <c r="W143" s="91">
        <f t="shared" si="102"/>
        <v>0</v>
      </c>
      <c r="X143" s="91">
        <f t="shared" si="102"/>
        <v>0</v>
      </c>
      <c r="Y143" s="91">
        <f t="shared" si="102"/>
        <v>0</v>
      </c>
      <c r="Z143" s="91">
        <f t="shared" si="102"/>
        <v>0</v>
      </c>
      <c r="AA143" s="91">
        <f t="shared" si="102"/>
        <v>0</v>
      </c>
      <c r="AB143" s="91">
        <f t="shared" si="102"/>
        <v>0</v>
      </c>
      <c r="AC143" s="91">
        <f t="shared" si="102"/>
        <v>0</v>
      </c>
      <c r="AD143" s="91">
        <f t="shared" si="102"/>
        <v>0</v>
      </c>
      <c r="AE143" s="91">
        <f t="shared" si="102"/>
        <v>0</v>
      </c>
      <c r="AF143" s="91">
        <f t="shared" si="102"/>
        <v>0</v>
      </c>
      <c r="AG143" s="91">
        <f t="shared" si="103"/>
        <v>0</v>
      </c>
      <c r="AH143" s="91">
        <f t="shared" si="103"/>
        <v>0</v>
      </c>
      <c r="AI143" s="91">
        <f t="shared" si="103"/>
        <v>0</v>
      </c>
      <c r="AJ143" s="91">
        <f t="shared" si="103"/>
        <v>0</v>
      </c>
      <c r="AK143" s="91">
        <f t="shared" si="103"/>
        <v>0</v>
      </c>
      <c r="AL143" s="91">
        <f t="shared" si="103"/>
        <v>0</v>
      </c>
      <c r="AM143" s="91">
        <f t="shared" si="103"/>
        <v>0</v>
      </c>
      <c r="AN143" s="91">
        <f t="shared" si="103"/>
        <v>0</v>
      </c>
      <c r="AO143" s="91">
        <f t="shared" si="103"/>
        <v>0</v>
      </c>
      <c r="AP143" s="91">
        <f t="shared" si="103"/>
        <v>0</v>
      </c>
      <c r="AQ143" s="91">
        <f t="shared" si="104"/>
        <v>0</v>
      </c>
      <c r="AR143" s="91">
        <f t="shared" si="104"/>
        <v>0</v>
      </c>
      <c r="AS143" s="91">
        <f t="shared" si="104"/>
        <v>0</v>
      </c>
      <c r="AT143" s="91">
        <f t="shared" si="104"/>
        <v>0</v>
      </c>
      <c r="AU143" s="91">
        <f t="shared" si="104"/>
        <v>0</v>
      </c>
      <c r="AV143" s="91">
        <f t="shared" si="104"/>
        <v>0</v>
      </c>
      <c r="AW143" s="91">
        <f t="shared" si="104"/>
        <v>0</v>
      </c>
      <c r="AX143" s="91">
        <f t="shared" si="104"/>
        <v>0</v>
      </c>
      <c r="AY143" s="91">
        <f t="shared" si="104"/>
        <v>0</v>
      </c>
      <c r="AZ143" s="91">
        <f t="shared" si="104"/>
        <v>0</v>
      </c>
      <c r="BA143" s="91">
        <f t="shared" si="105"/>
        <v>0</v>
      </c>
      <c r="BB143" s="91">
        <f t="shared" si="105"/>
        <v>0</v>
      </c>
      <c r="BC143" s="91">
        <f t="shared" si="105"/>
        <v>0</v>
      </c>
      <c r="BD143" s="92">
        <f t="shared" si="105"/>
        <v>0</v>
      </c>
      <c r="BE143" s="92">
        <f t="shared" si="105"/>
        <v>0</v>
      </c>
      <c r="BF143" s="92">
        <f t="shared" si="105"/>
        <v>0</v>
      </c>
      <c r="BG143" s="92">
        <f t="shared" si="105"/>
        <v>0</v>
      </c>
      <c r="BH143" s="92">
        <f t="shared" si="105"/>
        <v>0</v>
      </c>
      <c r="BI143" s="92">
        <f t="shared" si="105"/>
        <v>0</v>
      </c>
      <c r="BJ143" s="92">
        <f t="shared" si="105"/>
        <v>0</v>
      </c>
      <c r="BK143" s="92">
        <f t="shared" si="106"/>
        <v>0</v>
      </c>
      <c r="BL143" s="92">
        <f t="shared" si="106"/>
        <v>0</v>
      </c>
      <c r="BM143" s="92">
        <f t="shared" si="106"/>
        <v>0</v>
      </c>
      <c r="BN143" s="92">
        <f t="shared" si="106"/>
        <v>0</v>
      </c>
      <c r="BO143" s="92">
        <f t="shared" si="106"/>
        <v>0</v>
      </c>
      <c r="BP143" s="92">
        <f t="shared" si="106"/>
        <v>0</v>
      </c>
      <c r="BQ143" s="92">
        <f t="shared" si="106"/>
        <v>0</v>
      </c>
      <c r="BR143" s="92">
        <f t="shared" si="106"/>
        <v>0</v>
      </c>
      <c r="BS143" s="92">
        <f t="shared" si="106"/>
        <v>0</v>
      </c>
      <c r="BT143" s="92">
        <f t="shared" si="106"/>
        <v>0</v>
      </c>
      <c r="BU143" s="92">
        <f t="shared" si="107"/>
        <v>0</v>
      </c>
      <c r="BV143" s="92">
        <f t="shared" si="107"/>
        <v>0</v>
      </c>
      <c r="BW143" s="92">
        <f t="shared" si="107"/>
        <v>0</v>
      </c>
      <c r="BX143" s="92">
        <f t="shared" si="107"/>
        <v>0</v>
      </c>
      <c r="BY143" s="92">
        <f t="shared" si="107"/>
        <v>0</v>
      </c>
      <c r="BZ143" s="92">
        <f t="shared" si="107"/>
        <v>0</v>
      </c>
      <c r="CA143" s="92">
        <f t="shared" si="107"/>
        <v>0</v>
      </c>
      <c r="CB143" s="92">
        <f t="shared" si="107"/>
        <v>0</v>
      </c>
      <c r="CC143" s="92">
        <f t="shared" si="107"/>
        <v>0</v>
      </c>
      <c r="CD143" s="92">
        <f t="shared" si="107"/>
        <v>0</v>
      </c>
      <c r="CE143" s="92">
        <f t="shared" si="108"/>
        <v>0</v>
      </c>
      <c r="CF143" s="92">
        <f t="shared" si="108"/>
        <v>0</v>
      </c>
      <c r="CG143" s="92">
        <f t="shared" si="108"/>
        <v>0</v>
      </c>
      <c r="CH143" s="92">
        <f t="shared" si="108"/>
        <v>0</v>
      </c>
      <c r="CI143" s="92">
        <f t="shared" si="108"/>
        <v>0</v>
      </c>
      <c r="CJ143" s="92">
        <f t="shared" si="108"/>
        <v>0</v>
      </c>
      <c r="CK143" s="92">
        <f t="shared" si="108"/>
        <v>0</v>
      </c>
      <c r="CL143" s="92">
        <f t="shared" si="108"/>
        <v>0</v>
      </c>
      <c r="CM143" s="92">
        <f t="shared" si="108"/>
        <v>0</v>
      </c>
      <c r="CN143" s="92">
        <f t="shared" si="108"/>
        <v>0</v>
      </c>
      <c r="CO143" s="92">
        <f t="shared" si="109"/>
        <v>0</v>
      </c>
      <c r="CP143" s="92">
        <f t="shared" si="109"/>
        <v>0</v>
      </c>
      <c r="CQ143" s="92">
        <f t="shared" si="109"/>
        <v>0</v>
      </c>
      <c r="CR143" s="92">
        <f t="shared" si="109"/>
        <v>0</v>
      </c>
      <c r="CS143" s="92">
        <f t="shared" si="109"/>
        <v>0</v>
      </c>
      <c r="CT143" s="92">
        <f t="shared" si="109"/>
        <v>0</v>
      </c>
      <c r="CU143" s="92">
        <f t="shared" si="109"/>
        <v>0</v>
      </c>
      <c r="CV143" s="92">
        <f t="shared" si="109"/>
        <v>0</v>
      </c>
      <c r="CW143" s="92">
        <f t="shared" si="109"/>
        <v>0</v>
      </c>
      <c r="CX143" s="92">
        <f t="shared" si="109"/>
        <v>0</v>
      </c>
      <c r="CY143" s="92">
        <f t="shared" si="110"/>
        <v>0</v>
      </c>
      <c r="CZ143" s="92">
        <f t="shared" si="110"/>
        <v>0</v>
      </c>
      <c r="DA143" s="92">
        <f t="shared" si="110"/>
        <v>0</v>
      </c>
      <c r="DB143" s="92">
        <f t="shared" si="110"/>
        <v>0</v>
      </c>
      <c r="DC143" s="92">
        <f t="shared" si="110"/>
        <v>0</v>
      </c>
      <c r="DD143" s="92">
        <f t="shared" si="110"/>
        <v>0</v>
      </c>
      <c r="DE143" s="92">
        <f t="shared" si="110"/>
        <v>0</v>
      </c>
      <c r="DF143" s="92">
        <f t="shared" si="110"/>
        <v>0</v>
      </c>
      <c r="DG143" s="92">
        <f t="shared" si="110"/>
        <v>0</v>
      </c>
      <c r="DH143" s="92">
        <f t="shared" si="110"/>
        <v>0</v>
      </c>
      <c r="DI143" s="92">
        <f t="shared" si="111"/>
        <v>0</v>
      </c>
      <c r="DJ143" s="92">
        <f t="shared" si="111"/>
        <v>0</v>
      </c>
      <c r="DK143" s="92">
        <f t="shared" si="111"/>
        <v>0</v>
      </c>
      <c r="DL143" s="92">
        <f t="shared" si="111"/>
        <v>0</v>
      </c>
      <c r="DM143" s="92">
        <f t="shared" si="111"/>
        <v>0</v>
      </c>
      <c r="DN143" s="92">
        <f t="shared" si="111"/>
        <v>0</v>
      </c>
      <c r="DO143" s="92">
        <f t="shared" si="111"/>
        <v>0</v>
      </c>
      <c r="DP143" s="92">
        <f t="shared" si="111"/>
        <v>0</v>
      </c>
      <c r="DQ143" s="92">
        <f t="shared" si="111"/>
        <v>0</v>
      </c>
      <c r="DR143" s="92">
        <f t="shared" si="111"/>
        <v>0</v>
      </c>
      <c r="DS143" s="92">
        <f t="shared" si="111"/>
        <v>0</v>
      </c>
    </row>
    <row r="144" spans="2:123" s="3" customFormat="1" ht="20.100000000000001" customHeight="1" x14ac:dyDescent="0.3">
      <c r="B144" s="175"/>
      <c r="C144" s="175"/>
      <c r="D144" s="188"/>
      <c r="E144" s="188"/>
      <c r="F144" s="188"/>
      <c r="G144" s="188"/>
      <c r="H144" s="188"/>
      <c r="I144" s="188"/>
      <c r="J144" s="188"/>
      <c r="K144" s="7">
        <f t="shared" si="80"/>
        <v>0</v>
      </c>
      <c r="L144" s="5"/>
      <c r="U144" s="5"/>
      <c r="V144" s="90">
        <f t="shared" si="81"/>
        <v>0</v>
      </c>
      <c r="W144" s="91">
        <f t="shared" si="102"/>
        <v>0</v>
      </c>
      <c r="X144" s="91">
        <f t="shared" si="102"/>
        <v>0</v>
      </c>
      <c r="Y144" s="91">
        <f t="shared" si="102"/>
        <v>0</v>
      </c>
      <c r="Z144" s="91">
        <f t="shared" si="102"/>
        <v>0</v>
      </c>
      <c r="AA144" s="91">
        <f t="shared" si="102"/>
        <v>0</v>
      </c>
      <c r="AB144" s="91">
        <f t="shared" si="102"/>
        <v>0</v>
      </c>
      <c r="AC144" s="91">
        <f t="shared" si="102"/>
        <v>0</v>
      </c>
      <c r="AD144" s="91">
        <f t="shared" si="102"/>
        <v>0</v>
      </c>
      <c r="AE144" s="91">
        <f t="shared" si="102"/>
        <v>0</v>
      </c>
      <c r="AF144" s="91">
        <f t="shared" si="102"/>
        <v>0</v>
      </c>
      <c r="AG144" s="91">
        <f t="shared" si="103"/>
        <v>0</v>
      </c>
      <c r="AH144" s="91">
        <f t="shared" si="103"/>
        <v>0</v>
      </c>
      <c r="AI144" s="91">
        <f t="shared" si="103"/>
        <v>0</v>
      </c>
      <c r="AJ144" s="91">
        <f t="shared" si="103"/>
        <v>0</v>
      </c>
      <c r="AK144" s="91">
        <f t="shared" si="103"/>
        <v>0</v>
      </c>
      <c r="AL144" s="91">
        <f t="shared" si="103"/>
        <v>0</v>
      </c>
      <c r="AM144" s="91">
        <f t="shared" si="103"/>
        <v>0</v>
      </c>
      <c r="AN144" s="91">
        <f t="shared" si="103"/>
        <v>0</v>
      </c>
      <c r="AO144" s="91">
        <f t="shared" si="103"/>
        <v>0</v>
      </c>
      <c r="AP144" s="91">
        <f t="shared" si="103"/>
        <v>0</v>
      </c>
      <c r="AQ144" s="91">
        <f t="shared" si="104"/>
        <v>0</v>
      </c>
      <c r="AR144" s="91">
        <f t="shared" si="104"/>
        <v>0</v>
      </c>
      <c r="AS144" s="91">
        <f t="shared" si="104"/>
        <v>0</v>
      </c>
      <c r="AT144" s="91">
        <f t="shared" si="104"/>
        <v>0</v>
      </c>
      <c r="AU144" s="91">
        <f t="shared" si="104"/>
        <v>0</v>
      </c>
      <c r="AV144" s="91">
        <f t="shared" si="104"/>
        <v>0</v>
      </c>
      <c r="AW144" s="91">
        <f t="shared" si="104"/>
        <v>0</v>
      </c>
      <c r="AX144" s="91">
        <f t="shared" si="104"/>
        <v>0</v>
      </c>
      <c r="AY144" s="91">
        <f t="shared" si="104"/>
        <v>0</v>
      </c>
      <c r="AZ144" s="91">
        <f t="shared" si="104"/>
        <v>0</v>
      </c>
      <c r="BA144" s="91">
        <f t="shared" si="105"/>
        <v>0</v>
      </c>
      <c r="BB144" s="91">
        <f t="shared" si="105"/>
        <v>0</v>
      </c>
      <c r="BC144" s="91">
        <f t="shared" si="105"/>
        <v>0</v>
      </c>
      <c r="BD144" s="92">
        <f t="shared" si="105"/>
        <v>0</v>
      </c>
      <c r="BE144" s="92">
        <f t="shared" si="105"/>
        <v>0</v>
      </c>
      <c r="BF144" s="92">
        <f t="shared" si="105"/>
        <v>0</v>
      </c>
      <c r="BG144" s="92">
        <f t="shared" si="105"/>
        <v>0</v>
      </c>
      <c r="BH144" s="92">
        <f t="shared" si="105"/>
        <v>0</v>
      </c>
      <c r="BI144" s="92">
        <f t="shared" si="105"/>
        <v>0</v>
      </c>
      <c r="BJ144" s="92">
        <f t="shared" si="105"/>
        <v>0</v>
      </c>
      <c r="BK144" s="92">
        <f t="shared" si="106"/>
        <v>0</v>
      </c>
      <c r="BL144" s="92">
        <f t="shared" si="106"/>
        <v>0</v>
      </c>
      <c r="BM144" s="92">
        <f t="shared" si="106"/>
        <v>0</v>
      </c>
      <c r="BN144" s="92">
        <f t="shared" si="106"/>
        <v>0</v>
      </c>
      <c r="BO144" s="92">
        <f t="shared" si="106"/>
        <v>0</v>
      </c>
      <c r="BP144" s="92">
        <f t="shared" si="106"/>
        <v>0</v>
      </c>
      <c r="BQ144" s="92">
        <f t="shared" si="106"/>
        <v>0</v>
      </c>
      <c r="BR144" s="92">
        <f t="shared" si="106"/>
        <v>0</v>
      </c>
      <c r="BS144" s="92">
        <f t="shared" si="106"/>
        <v>0</v>
      </c>
      <c r="BT144" s="92">
        <f t="shared" si="106"/>
        <v>0</v>
      </c>
      <c r="BU144" s="92">
        <f t="shared" si="107"/>
        <v>0</v>
      </c>
      <c r="BV144" s="92">
        <f t="shared" si="107"/>
        <v>0</v>
      </c>
      <c r="BW144" s="92">
        <f t="shared" si="107"/>
        <v>0</v>
      </c>
      <c r="BX144" s="92">
        <f t="shared" si="107"/>
        <v>0</v>
      </c>
      <c r="BY144" s="92">
        <f t="shared" si="107"/>
        <v>0</v>
      </c>
      <c r="BZ144" s="92">
        <f t="shared" si="107"/>
        <v>0</v>
      </c>
      <c r="CA144" s="92">
        <f t="shared" si="107"/>
        <v>0</v>
      </c>
      <c r="CB144" s="92">
        <f t="shared" si="107"/>
        <v>0</v>
      </c>
      <c r="CC144" s="92">
        <f t="shared" si="107"/>
        <v>0</v>
      </c>
      <c r="CD144" s="92">
        <f t="shared" si="107"/>
        <v>0</v>
      </c>
      <c r="CE144" s="92">
        <f t="shared" si="108"/>
        <v>0</v>
      </c>
      <c r="CF144" s="92">
        <f t="shared" si="108"/>
        <v>0</v>
      </c>
      <c r="CG144" s="92">
        <f t="shared" si="108"/>
        <v>0</v>
      </c>
      <c r="CH144" s="92">
        <f t="shared" si="108"/>
        <v>0</v>
      </c>
      <c r="CI144" s="92">
        <f t="shared" si="108"/>
        <v>0</v>
      </c>
      <c r="CJ144" s="92">
        <f t="shared" si="108"/>
        <v>0</v>
      </c>
      <c r="CK144" s="92">
        <f t="shared" si="108"/>
        <v>0</v>
      </c>
      <c r="CL144" s="92">
        <f t="shared" si="108"/>
        <v>0</v>
      </c>
      <c r="CM144" s="92">
        <f t="shared" si="108"/>
        <v>0</v>
      </c>
      <c r="CN144" s="92">
        <f t="shared" si="108"/>
        <v>0</v>
      </c>
      <c r="CO144" s="92">
        <f t="shared" si="109"/>
        <v>0</v>
      </c>
      <c r="CP144" s="92">
        <f t="shared" si="109"/>
        <v>0</v>
      </c>
      <c r="CQ144" s="92">
        <f t="shared" si="109"/>
        <v>0</v>
      </c>
      <c r="CR144" s="92">
        <f t="shared" si="109"/>
        <v>0</v>
      </c>
      <c r="CS144" s="92">
        <f t="shared" si="109"/>
        <v>0</v>
      </c>
      <c r="CT144" s="92">
        <f t="shared" si="109"/>
        <v>0</v>
      </c>
      <c r="CU144" s="92">
        <f t="shared" si="109"/>
        <v>0</v>
      </c>
      <c r="CV144" s="92">
        <f t="shared" si="109"/>
        <v>0</v>
      </c>
      <c r="CW144" s="92">
        <f t="shared" si="109"/>
        <v>0</v>
      </c>
      <c r="CX144" s="92">
        <f t="shared" si="109"/>
        <v>0</v>
      </c>
      <c r="CY144" s="92">
        <f t="shared" si="110"/>
        <v>0</v>
      </c>
      <c r="CZ144" s="92">
        <f t="shared" si="110"/>
        <v>0</v>
      </c>
      <c r="DA144" s="92">
        <f t="shared" si="110"/>
        <v>0</v>
      </c>
      <c r="DB144" s="92">
        <f t="shared" si="110"/>
        <v>0</v>
      </c>
      <c r="DC144" s="92">
        <f t="shared" si="110"/>
        <v>0</v>
      </c>
      <c r="DD144" s="92">
        <f t="shared" si="110"/>
        <v>0</v>
      </c>
      <c r="DE144" s="92">
        <f t="shared" si="110"/>
        <v>0</v>
      </c>
      <c r="DF144" s="92">
        <f t="shared" si="110"/>
        <v>0</v>
      </c>
      <c r="DG144" s="92">
        <f t="shared" si="110"/>
        <v>0</v>
      </c>
      <c r="DH144" s="92">
        <f t="shared" si="110"/>
        <v>0</v>
      </c>
      <c r="DI144" s="92">
        <f t="shared" si="111"/>
        <v>0</v>
      </c>
      <c r="DJ144" s="92">
        <f t="shared" si="111"/>
        <v>0</v>
      </c>
      <c r="DK144" s="92">
        <f t="shared" si="111"/>
        <v>0</v>
      </c>
      <c r="DL144" s="92">
        <f t="shared" si="111"/>
        <v>0</v>
      </c>
      <c r="DM144" s="92">
        <f t="shared" si="111"/>
        <v>0</v>
      </c>
      <c r="DN144" s="92">
        <f t="shared" si="111"/>
        <v>0</v>
      </c>
      <c r="DO144" s="92">
        <f t="shared" si="111"/>
        <v>0</v>
      </c>
      <c r="DP144" s="92">
        <f t="shared" si="111"/>
        <v>0</v>
      </c>
      <c r="DQ144" s="92">
        <f t="shared" si="111"/>
        <v>0</v>
      </c>
      <c r="DR144" s="92">
        <f t="shared" si="111"/>
        <v>0</v>
      </c>
      <c r="DS144" s="92">
        <f t="shared" si="111"/>
        <v>0</v>
      </c>
    </row>
    <row r="145" spans="2:123" s="3" customFormat="1" ht="20.100000000000001" customHeight="1" x14ac:dyDescent="0.3">
      <c r="B145" s="175"/>
      <c r="C145" s="175"/>
      <c r="D145" s="187"/>
      <c r="E145" s="187"/>
      <c r="F145" s="187"/>
      <c r="G145" s="187"/>
      <c r="H145" s="187"/>
      <c r="I145" s="187"/>
      <c r="J145" s="187"/>
      <c r="K145" s="7">
        <f t="shared" si="80"/>
        <v>0</v>
      </c>
      <c r="L145" s="5"/>
      <c r="U145" s="5"/>
      <c r="V145" s="90">
        <f t="shared" si="81"/>
        <v>0</v>
      </c>
      <c r="W145" s="91">
        <f t="shared" si="102"/>
        <v>0</v>
      </c>
      <c r="X145" s="91">
        <f t="shared" si="102"/>
        <v>0</v>
      </c>
      <c r="Y145" s="91">
        <f t="shared" si="102"/>
        <v>0</v>
      </c>
      <c r="Z145" s="91">
        <f t="shared" si="102"/>
        <v>0</v>
      </c>
      <c r="AA145" s="91">
        <f t="shared" si="102"/>
        <v>0</v>
      </c>
      <c r="AB145" s="91">
        <f t="shared" si="102"/>
        <v>0</v>
      </c>
      <c r="AC145" s="91">
        <f t="shared" si="102"/>
        <v>0</v>
      </c>
      <c r="AD145" s="91">
        <f t="shared" si="102"/>
        <v>0</v>
      </c>
      <c r="AE145" s="91">
        <f t="shared" si="102"/>
        <v>0</v>
      </c>
      <c r="AF145" s="91">
        <f t="shared" si="102"/>
        <v>0</v>
      </c>
      <c r="AG145" s="91">
        <f t="shared" si="103"/>
        <v>0</v>
      </c>
      <c r="AH145" s="91">
        <f t="shared" si="103"/>
        <v>0</v>
      </c>
      <c r="AI145" s="91">
        <f t="shared" si="103"/>
        <v>0</v>
      </c>
      <c r="AJ145" s="91">
        <f t="shared" si="103"/>
        <v>0</v>
      </c>
      <c r="AK145" s="91">
        <f t="shared" si="103"/>
        <v>0</v>
      </c>
      <c r="AL145" s="91">
        <f t="shared" si="103"/>
        <v>0</v>
      </c>
      <c r="AM145" s="91">
        <f t="shared" si="103"/>
        <v>0</v>
      </c>
      <c r="AN145" s="91">
        <f t="shared" si="103"/>
        <v>0</v>
      </c>
      <c r="AO145" s="91">
        <f t="shared" si="103"/>
        <v>0</v>
      </c>
      <c r="AP145" s="91">
        <f t="shared" si="103"/>
        <v>0</v>
      </c>
      <c r="AQ145" s="91">
        <f t="shared" si="104"/>
        <v>0</v>
      </c>
      <c r="AR145" s="91">
        <f t="shared" si="104"/>
        <v>0</v>
      </c>
      <c r="AS145" s="91">
        <f t="shared" si="104"/>
        <v>0</v>
      </c>
      <c r="AT145" s="91">
        <f t="shared" si="104"/>
        <v>0</v>
      </c>
      <c r="AU145" s="91">
        <f t="shared" si="104"/>
        <v>0</v>
      </c>
      <c r="AV145" s="91">
        <f t="shared" si="104"/>
        <v>0</v>
      </c>
      <c r="AW145" s="91">
        <f t="shared" si="104"/>
        <v>0</v>
      </c>
      <c r="AX145" s="91">
        <f t="shared" si="104"/>
        <v>0</v>
      </c>
      <c r="AY145" s="91">
        <f t="shared" si="104"/>
        <v>0</v>
      </c>
      <c r="AZ145" s="91">
        <f t="shared" si="104"/>
        <v>0</v>
      </c>
      <c r="BA145" s="91">
        <f t="shared" si="105"/>
        <v>0</v>
      </c>
      <c r="BB145" s="91">
        <f t="shared" si="105"/>
        <v>0</v>
      </c>
      <c r="BC145" s="91">
        <f t="shared" si="105"/>
        <v>0</v>
      </c>
      <c r="BD145" s="92">
        <f t="shared" si="105"/>
        <v>0</v>
      </c>
      <c r="BE145" s="92">
        <f t="shared" si="105"/>
        <v>0</v>
      </c>
      <c r="BF145" s="92">
        <f t="shared" si="105"/>
        <v>0</v>
      </c>
      <c r="BG145" s="92">
        <f t="shared" si="105"/>
        <v>0</v>
      </c>
      <c r="BH145" s="92">
        <f t="shared" si="105"/>
        <v>0</v>
      </c>
      <c r="BI145" s="92">
        <f t="shared" si="105"/>
        <v>0</v>
      </c>
      <c r="BJ145" s="92">
        <f t="shared" si="105"/>
        <v>0</v>
      </c>
      <c r="BK145" s="92">
        <f t="shared" si="106"/>
        <v>0</v>
      </c>
      <c r="BL145" s="92">
        <f t="shared" si="106"/>
        <v>0</v>
      </c>
      <c r="BM145" s="92">
        <f t="shared" si="106"/>
        <v>0</v>
      </c>
      <c r="BN145" s="92">
        <f t="shared" si="106"/>
        <v>0</v>
      </c>
      <c r="BO145" s="92">
        <f t="shared" si="106"/>
        <v>0</v>
      </c>
      <c r="BP145" s="92">
        <f t="shared" si="106"/>
        <v>0</v>
      </c>
      <c r="BQ145" s="92">
        <f t="shared" si="106"/>
        <v>0</v>
      </c>
      <c r="BR145" s="92">
        <f t="shared" si="106"/>
        <v>0</v>
      </c>
      <c r="BS145" s="92">
        <f t="shared" si="106"/>
        <v>0</v>
      </c>
      <c r="BT145" s="92">
        <f t="shared" si="106"/>
        <v>0</v>
      </c>
      <c r="BU145" s="92">
        <f t="shared" si="107"/>
        <v>0</v>
      </c>
      <c r="BV145" s="92">
        <f t="shared" si="107"/>
        <v>0</v>
      </c>
      <c r="BW145" s="92">
        <f t="shared" si="107"/>
        <v>0</v>
      </c>
      <c r="BX145" s="92">
        <f t="shared" si="107"/>
        <v>0</v>
      </c>
      <c r="BY145" s="92">
        <f t="shared" si="107"/>
        <v>0</v>
      </c>
      <c r="BZ145" s="92">
        <f t="shared" si="107"/>
        <v>0</v>
      </c>
      <c r="CA145" s="92">
        <f t="shared" si="107"/>
        <v>0</v>
      </c>
      <c r="CB145" s="92">
        <f t="shared" si="107"/>
        <v>0</v>
      </c>
      <c r="CC145" s="92">
        <f t="shared" si="107"/>
        <v>0</v>
      </c>
      <c r="CD145" s="92">
        <f t="shared" si="107"/>
        <v>0</v>
      </c>
      <c r="CE145" s="92">
        <f t="shared" si="108"/>
        <v>0</v>
      </c>
      <c r="CF145" s="92">
        <f t="shared" si="108"/>
        <v>0</v>
      </c>
      <c r="CG145" s="92">
        <f t="shared" si="108"/>
        <v>0</v>
      </c>
      <c r="CH145" s="92">
        <f t="shared" si="108"/>
        <v>0</v>
      </c>
      <c r="CI145" s="92">
        <f t="shared" si="108"/>
        <v>0</v>
      </c>
      <c r="CJ145" s="92">
        <f t="shared" si="108"/>
        <v>0</v>
      </c>
      <c r="CK145" s="92">
        <f t="shared" si="108"/>
        <v>0</v>
      </c>
      <c r="CL145" s="92">
        <f t="shared" si="108"/>
        <v>0</v>
      </c>
      <c r="CM145" s="92">
        <f t="shared" si="108"/>
        <v>0</v>
      </c>
      <c r="CN145" s="92">
        <f t="shared" si="108"/>
        <v>0</v>
      </c>
      <c r="CO145" s="92">
        <f t="shared" si="109"/>
        <v>0</v>
      </c>
      <c r="CP145" s="92">
        <f t="shared" si="109"/>
        <v>0</v>
      </c>
      <c r="CQ145" s="92">
        <f t="shared" si="109"/>
        <v>0</v>
      </c>
      <c r="CR145" s="92">
        <f t="shared" si="109"/>
        <v>0</v>
      </c>
      <c r="CS145" s="92">
        <f t="shared" si="109"/>
        <v>0</v>
      </c>
      <c r="CT145" s="92">
        <f t="shared" si="109"/>
        <v>0</v>
      </c>
      <c r="CU145" s="92">
        <f t="shared" si="109"/>
        <v>0</v>
      </c>
      <c r="CV145" s="92">
        <f t="shared" si="109"/>
        <v>0</v>
      </c>
      <c r="CW145" s="92">
        <f t="shared" si="109"/>
        <v>0</v>
      </c>
      <c r="CX145" s="92">
        <f t="shared" si="109"/>
        <v>0</v>
      </c>
      <c r="CY145" s="92">
        <f t="shared" si="110"/>
        <v>0</v>
      </c>
      <c r="CZ145" s="92">
        <f t="shared" si="110"/>
        <v>0</v>
      </c>
      <c r="DA145" s="92">
        <f t="shared" si="110"/>
        <v>0</v>
      </c>
      <c r="DB145" s="92">
        <f t="shared" si="110"/>
        <v>0</v>
      </c>
      <c r="DC145" s="92">
        <f t="shared" si="110"/>
        <v>0</v>
      </c>
      <c r="DD145" s="92">
        <f t="shared" si="110"/>
        <v>0</v>
      </c>
      <c r="DE145" s="92">
        <f t="shared" si="110"/>
        <v>0</v>
      </c>
      <c r="DF145" s="92">
        <f t="shared" si="110"/>
        <v>0</v>
      </c>
      <c r="DG145" s="92">
        <f t="shared" si="110"/>
        <v>0</v>
      </c>
      <c r="DH145" s="92">
        <f t="shared" si="110"/>
        <v>0</v>
      </c>
      <c r="DI145" s="92">
        <f t="shared" si="111"/>
        <v>0</v>
      </c>
      <c r="DJ145" s="92">
        <f t="shared" si="111"/>
        <v>0</v>
      </c>
      <c r="DK145" s="92">
        <f t="shared" si="111"/>
        <v>0</v>
      </c>
      <c r="DL145" s="92">
        <f t="shared" si="111"/>
        <v>0</v>
      </c>
      <c r="DM145" s="92">
        <f t="shared" si="111"/>
        <v>0</v>
      </c>
      <c r="DN145" s="92">
        <f t="shared" si="111"/>
        <v>0</v>
      </c>
      <c r="DO145" s="92">
        <f t="shared" si="111"/>
        <v>0</v>
      </c>
      <c r="DP145" s="92">
        <f t="shared" si="111"/>
        <v>0</v>
      </c>
      <c r="DQ145" s="92">
        <f t="shared" si="111"/>
        <v>0</v>
      </c>
      <c r="DR145" s="92">
        <f t="shared" si="111"/>
        <v>0</v>
      </c>
      <c r="DS145" s="92">
        <f t="shared" si="111"/>
        <v>0</v>
      </c>
    </row>
    <row r="146" spans="2:123" s="3" customFormat="1" ht="20.100000000000001" customHeight="1" x14ac:dyDescent="0.3">
      <c r="B146" s="175"/>
      <c r="C146" s="172"/>
      <c r="D146" s="188"/>
      <c r="E146" s="188"/>
      <c r="F146" s="188"/>
      <c r="G146" s="188"/>
      <c r="H146" s="188"/>
      <c r="I146" s="188"/>
      <c r="J146" s="188"/>
      <c r="K146" s="7">
        <f t="shared" si="80"/>
        <v>0</v>
      </c>
      <c r="L146" s="5"/>
      <c r="U146" s="5"/>
      <c r="V146" s="90">
        <f t="shared" si="81"/>
        <v>0</v>
      </c>
      <c r="W146" s="91">
        <f t="shared" si="102"/>
        <v>0</v>
      </c>
      <c r="X146" s="91">
        <f t="shared" si="102"/>
        <v>0</v>
      </c>
      <c r="Y146" s="91">
        <f t="shared" si="102"/>
        <v>0</v>
      </c>
      <c r="Z146" s="91">
        <f t="shared" si="102"/>
        <v>0</v>
      </c>
      <c r="AA146" s="91">
        <f t="shared" si="102"/>
        <v>0</v>
      </c>
      <c r="AB146" s="91">
        <f t="shared" si="102"/>
        <v>0</v>
      </c>
      <c r="AC146" s="91">
        <f t="shared" si="102"/>
        <v>0</v>
      </c>
      <c r="AD146" s="91">
        <f t="shared" si="102"/>
        <v>0</v>
      </c>
      <c r="AE146" s="91">
        <f t="shared" si="102"/>
        <v>0</v>
      </c>
      <c r="AF146" s="91">
        <f t="shared" si="102"/>
        <v>0</v>
      </c>
      <c r="AG146" s="91">
        <f t="shared" si="103"/>
        <v>0</v>
      </c>
      <c r="AH146" s="91">
        <f t="shared" si="103"/>
        <v>0</v>
      </c>
      <c r="AI146" s="91">
        <f t="shared" si="103"/>
        <v>0</v>
      </c>
      <c r="AJ146" s="91">
        <f t="shared" si="103"/>
        <v>0</v>
      </c>
      <c r="AK146" s="91">
        <f t="shared" si="103"/>
        <v>0</v>
      </c>
      <c r="AL146" s="91">
        <f t="shared" si="103"/>
        <v>0</v>
      </c>
      <c r="AM146" s="91">
        <f t="shared" si="103"/>
        <v>0</v>
      </c>
      <c r="AN146" s="91">
        <f t="shared" si="103"/>
        <v>0</v>
      </c>
      <c r="AO146" s="91">
        <f t="shared" si="103"/>
        <v>0</v>
      </c>
      <c r="AP146" s="91">
        <f t="shared" si="103"/>
        <v>0</v>
      </c>
      <c r="AQ146" s="91">
        <f t="shared" si="104"/>
        <v>0</v>
      </c>
      <c r="AR146" s="91">
        <f t="shared" si="104"/>
        <v>0</v>
      </c>
      <c r="AS146" s="91">
        <f t="shared" si="104"/>
        <v>0</v>
      </c>
      <c r="AT146" s="91">
        <f t="shared" si="104"/>
        <v>0</v>
      </c>
      <c r="AU146" s="91">
        <f t="shared" si="104"/>
        <v>0</v>
      </c>
      <c r="AV146" s="91">
        <f t="shared" si="104"/>
        <v>0</v>
      </c>
      <c r="AW146" s="91">
        <f t="shared" si="104"/>
        <v>0</v>
      </c>
      <c r="AX146" s="91">
        <f t="shared" si="104"/>
        <v>0</v>
      </c>
      <c r="AY146" s="91">
        <f t="shared" si="104"/>
        <v>0</v>
      </c>
      <c r="AZ146" s="91">
        <f t="shared" si="104"/>
        <v>0</v>
      </c>
      <c r="BA146" s="91">
        <f t="shared" si="105"/>
        <v>0</v>
      </c>
      <c r="BB146" s="91">
        <f t="shared" si="105"/>
        <v>0</v>
      </c>
      <c r="BC146" s="91">
        <f t="shared" si="105"/>
        <v>0</v>
      </c>
      <c r="BD146" s="92">
        <f t="shared" si="105"/>
        <v>0</v>
      </c>
      <c r="BE146" s="92">
        <f t="shared" si="105"/>
        <v>0</v>
      </c>
      <c r="BF146" s="92">
        <f t="shared" si="105"/>
        <v>0</v>
      </c>
      <c r="BG146" s="92">
        <f t="shared" si="105"/>
        <v>0</v>
      </c>
      <c r="BH146" s="92">
        <f t="shared" si="105"/>
        <v>0</v>
      </c>
      <c r="BI146" s="92">
        <f t="shared" si="105"/>
        <v>0</v>
      </c>
      <c r="BJ146" s="92">
        <f t="shared" si="105"/>
        <v>0</v>
      </c>
      <c r="BK146" s="92">
        <f t="shared" si="106"/>
        <v>0</v>
      </c>
      <c r="BL146" s="92">
        <f t="shared" si="106"/>
        <v>0</v>
      </c>
      <c r="BM146" s="92">
        <f t="shared" si="106"/>
        <v>0</v>
      </c>
      <c r="BN146" s="92">
        <f t="shared" si="106"/>
        <v>0</v>
      </c>
      <c r="BO146" s="92">
        <f t="shared" si="106"/>
        <v>0</v>
      </c>
      <c r="BP146" s="92">
        <f t="shared" si="106"/>
        <v>0</v>
      </c>
      <c r="BQ146" s="92">
        <f t="shared" si="106"/>
        <v>0</v>
      </c>
      <c r="BR146" s="92">
        <f t="shared" si="106"/>
        <v>0</v>
      </c>
      <c r="BS146" s="92">
        <f t="shared" si="106"/>
        <v>0</v>
      </c>
      <c r="BT146" s="92">
        <f t="shared" si="106"/>
        <v>0</v>
      </c>
      <c r="BU146" s="92">
        <f t="shared" si="107"/>
        <v>0</v>
      </c>
      <c r="BV146" s="92">
        <f t="shared" si="107"/>
        <v>0</v>
      </c>
      <c r="BW146" s="92">
        <f t="shared" si="107"/>
        <v>0</v>
      </c>
      <c r="BX146" s="92">
        <f t="shared" si="107"/>
        <v>0</v>
      </c>
      <c r="BY146" s="92">
        <f t="shared" si="107"/>
        <v>0</v>
      </c>
      <c r="BZ146" s="92">
        <f t="shared" si="107"/>
        <v>0</v>
      </c>
      <c r="CA146" s="92">
        <f t="shared" si="107"/>
        <v>0</v>
      </c>
      <c r="CB146" s="92">
        <f t="shared" si="107"/>
        <v>0</v>
      </c>
      <c r="CC146" s="92">
        <f t="shared" si="107"/>
        <v>0</v>
      </c>
      <c r="CD146" s="92">
        <f t="shared" si="107"/>
        <v>0</v>
      </c>
      <c r="CE146" s="92">
        <f t="shared" si="108"/>
        <v>0</v>
      </c>
      <c r="CF146" s="92">
        <f t="shared" si="108"/>
        <v>0</v>
      </c>
      <c r="CG146" s="92">
        <f t="shared" si="108"/>
        <v>0</v>
      </c>
      <c r="CH146" s="92">
        <f t="shared" si="108"/>
        <v>0</v>
      </c>
      <c r="CI146" s="92">
        <f t="shared" si="108"/>
        <v>0</v>
      </c>
      <c r="CJ146" s="92">
        <f t="shared" si="108"/>
        <v>0</v>
      </c>
      <c r="CK146" s="92">
        <f t="shared" si="108"/>
        <v>0</v>
      </c>
      <c r="CL146" s="92">
        <f t="shared" si="108"/>
        <v>0</v>
      </c>
      <c r="CM146" s="92">
        <f t="shared" si="108"/>
        <v>0</v>
      </c>
      <c r="CN146" s="92">
        <f t="shared" si="108"/>
        <v>0</v>
      </c>
      <c r="CO146" s="92">
        <f t="shared" si="109"/>
        <v>0</v>
      </c>
      <c r="CP146" s="92">
        <f t="shared" si="109"/>
        <v>0</v>
      </c>
      <c r="CQ146" s="92">
        <f t="shared" si="109"/>
        <v>0</v>
      </c>
      <c r="CR146" s="92">
        <f t="shared" si="109"/>
        <v>0</v>
      </c>
      <c r="CS146" s="92">
        <f t="shared" si="109"/>
        <v>0</v>
      </c>
      <c r="CT146" s="92">
        <f t="shared" si="109"/>
        <v>0</v>
      </c>
      <c r="CU146" s="92">
        <f t="shared" si="109"/>
        <v>0</v>
      </c>
      <c r="CV146" s="92">
        <f t="shared" si="109"/>
        <v>0</v>
      </c>
      <c r="CW146" s="92">
        <f t="shared" si="109"/>
        <v>0</v>
      </c>
      <c r="CX146" s="92">
        <f t="shared" si="109"/>
        <v>0</v>
      </c>
      <c r="CY146" s="92">
        <f t="shared" si="110"/>
        <v>0</v>
      </c>
      <c r="CZ146" s="92">
        <f t="shared" si="110"/>
        <v>0</v>
      </c>
      <c r="DA146" s="92">
        <f t="shared" si="110"/>
        <v>0</v>
      </c>
      <c r="DB146" s="92">
        <f t="shared" si="110"/>
        <v>0</v>
      </c>
      <c r="DC146" s="92">
        <f t="shared" si="110"/>
        <v>0</v>
      </c>
      <c r="DD146" s="92">
        <f t="shared" si="110"/>
        <v>0</v>
      </c>
      <c r="DE146" s="92">
        <f t="shared" si="110"/>
        <v>0</v>
      </c>
      <c r="DF146" s="92">
        <f t="shared" si="110"/>
        <v>0</v>
      </c>
      <c r="DG146" s="92">
        <f t="shared" si="110"/>
        <v>0</v>
      </c>
      <c r="DH146" s="92">
        <f t="shared" si="110"/>
        <v>0</v>
      </c>
      <c r="DI146" s="92">
        <f t="shared" si="111"/>
        <v>0</v>
      </c>
      <c r="DJ146" s="92">
        <f t="shared" si="111"/>
        <v>0</v>
      </c>
      <c r="DK146" s="92">
        <f t="shared" si="111"/>
        <v>0</v>
      </c>
      <c r="DL146" s="92">
        <f t="shared" si="111"/>
        <v>0</v>
      </c>
      <c r="DM146" s="92">
        <f t="shared" si="111"/>
        <v>0</v>
      </c>
      <c r="DN146" s="92">
        <f t="shared" si="111"/>
        <v>0</v>
      </c>
      <c r="DO146" s="92">
        <f t="shared" si="111"/>
        <v>0</v>
      </c>
      <c r="DP146" s="92">
        <f t="shared" si="111"/>
        <v>0</v>
      </c>
      <c r="DQ146" s="92">
        <f t="shared" si="111"/>
        <v>0</v>
      </c>
      <c r="DR146" s="92">
        <f t="shared" si="111"/>
        <v>0</v>
      </c>
      <c r="DS146" s="92">
        <f t="shared" si="111"/>
        <v>0</v>
      </c>
    </row>
    <row r="147" spans="2:123" s="3" customFormat="1" ht="20.100000000000001" customHeight="1" x14ac:dyDescent="0.3">
      <c r="B147" s="175"/>
      <c r="C147" s="175"/>
      <c r="D147" s="187"/>
      <c r="E147" s="187"/>
      <c r="F147" s="187"/>
      <c r="G147" s="187"/>
      <c r="H147" s="187"/>
      <c r="I147" s="187"/>
      <c r="J147" s="187"/>
      <c r="K147" s="7">
        <f t="shared" si="80"/>
        <v>0</v>
      </c>
      <c r="L147" s="5"/>
      <c r="U147" s="5"/>
      <c r="V147" s="90">
        <f t="shared" si="81"/>
        <v>0</v>
      </c>
      <c r="W147" s="91">
        <f t="shared" ref="W147:AF156" si="112">COUNTIF($D147:$J147,W$6)*$C147</f>
        <v>0</v>
      </c>
      <c r="X147" s="91">
        <f t="shared" si="112"/>
        <v>0</v>
      </c>
      <c r="Y147" s="91">
        <f t="shared" si="112"/>
        <v>0</v>
      </c>
      <c r="Z147" s="91">
        <f t="shared" si="112"/>
        <v>0</v>
      </c>
      <c r="AA147" s="91">
        <f t="shared" si="112"/>
        <v>0</v>
      </c>
      <c r="AB147" s="91">
        <f t="shared" si="112"/>
        <v>0</v>
      </c>
      <c r="AC147" s="91">
        <f t="shared" si="112"/>
        <v>0</v>
      </c>
      <c r="AD147" s="91">
        <f t="shared" si="112"/>
        <v>0</v>
      </c>
      <c r="AE147" s="91">
        <f t="shared" si="112"/>
        <v>0</v>
      </c>
      <c r="AF147" s="91">
        <f t="shared" si="112"/>
        <v>0</v>
      </c>
      <c r="AG147" s="91">
        <f t="shared" ref="AG147:AP156" si="113">COUNTIF($D147:$J147,AG$6)*$C147</f>
        <v>0</v>
      </c>
      <c r="AH147" s="91">
        <f t="shared" si="113"/>
        <v>0</v>
      </c>
      <c r="AI147" s="91">
        <f t="shared" si="113"/>
        <v>0</v>
      </c>
      <c r="AJ147" s="91">
        <f t="shared" si="113"/>
        <v>0</v>
      </c>
      <c r="AK147" s="91">
        <f t="shared" si="113"/>
        <v>0</v>
      </c>
      <c r="AL147" s="91">
        <f t="shared" si="113"/>
        <v>0</v>
      </c>
      <c r="AM147" s="91">
        <f t="shared" si="113"/>
        <v>0</v>
      </c>
      <c r="AN147" s="91">
        <f t="shared" si="113"/>
        <v>0</v>
      </c>
      <c r="AO147" s="91">
        <f t="shared" si="113"/>
        <v>0</v>
      </c>
      <c r="AP147" s="91">
        <f t="shared" si="113"/>
        <v>0</v>
      </c>
      <c r="AQ147" s="91">
        <f t="shared" ref="AQ147:AZ156" si="114">COUNTIF($D147:$J147,AQ$6)*$C147</f>
        <v>0</v>
      </c>
      <c r="AR147" s="91">
        <f t="shared" si="114"/>
        <v>0</v>
      </c>
      <c r="AS147" s="91">
        <f t="shared" si="114"/>
        <v>0</v>
      </c>
      <c r="AT147" s="91">
        <f t="shared" si="114"/>
        <v>0</v>
      </c>
      <c r="AU147" s="91">
        <f t="shared" si="114"/>
        <v>0</v>
      </c>
      <c r="AV147" s="91">
        <f t="shared" si="114"/>
        <v>0</v>
      </c>
      <c r="AW147" s="91">
        <f t="shared" si="114"/>
        <v>0</v>
      </c>
      <c r="AX147" s="91">
        <f t="shared" si="114"/>
        <v>0</v>
      </c>
      <c r="AY147" s="91">
        <f t="shared" si="114"/>
        <v>0</v>
      </c>
      <c r="AZ147" s="91">
        <f t="shared" si="114"/>
        <v>0</v>
      </c>
      <c r="BA147" s="91">
        <f t="shared" ref="BA147:BJ156" si="115">COUNTIF($D147:$J147,BA$6)*$C147</f>
        <v>0</v>
      </c>
      <c r="BB147" s="91">
        <f t="shared" si="115"/>
        <v>0</v>
      </c>
      <c r="BC147" s="91">
        <f t="shared" si="115"/>
        <v>0</v>
      </c>
      <c r="BD147" s="92">
        <f t="shared" si="115"/>
        <v>0</v>
      </c>
      <c r="BE147" s="92">
        <f t="shared" si="115"/>
        <v>0</v>
      </c>
      <c r="BF147" s="92">
        <f t="shared" si="115"/>
        <v>0</v>
      </c>
      <c r="BG147" s="92">
        <f t="shared" si="115"/>
        <v>0</v>
      </c>
      <c r="BH147" s="92">
        <f t="shared" si="115"/>
        <v>0</v>
      </c>
      <c r="BI147" s="92">
        <f t="shared" si="115"/>
        <v>0</v>
      </c>
      <c r="BJ147" s="92">
        <f t="shared" si="115"/>
        <v>0</v>
      </c>
      <c r="BK147" s="92">
        <f t="shared" ref="BK147:BT156" si="116">COUNTIF($D147:$J147,BK$6)*$C147</f>
        <v>0</v>
      </c>
      <c r="BL147" s="92">
        <f t="shared" si="116"/>
        <v>0</v>
      </c>
      <c r="BM147" s="92">
        <f t="shared" si="116"/>
        <v>0</v>
      </c>
      <c r="BN147" s="92">
        <f t="shared" si="116"/>
        <v>0</v>
      </c>
      <c r="BO147" s="92">
        <f t="shared" si="116"/>
        <v>0</v>
      </c>
      <c r="BP147" s="92">
        <f t="shared" si="116"/>
        <v>0</v>
      </c>
      <c r="BQ147" s="92">
        <f t="shared" si="116"/>
        <v>0</v>
      </c>
      <c r="BR147" s="92">
        <f t="shared" si="116"/>
        <v>0</v>
      </c>
      <c r="BS147" s="92">
        <f t="shared" si="116"/>
        <v>0</v>
      </c>
      <c r="BT147" s="92">
        <f t="shared" si="116"/>
        <v>0</v>
      </c>
      <c r="BU147" s="92">
        <f t="shared" ref="BU147:CD156" si="117">COUNTIF($D147:$J147,BU$6)*$C147</f>
        <v>0</v>
      </c>
      <c r="BV147" s="92">
        <f t="shared" si="117"/>
        <v>0</v>
      </c>
      <c r="BW147" s="92">
        <f t="shared" si="117"/>
        <v>0</v>
      </c>
      <c r="BX147" s="92">
        <f t="shared" si="117"/>
        <v>0</v>
      </c>
      <c r="BY147" s="92">
        <f t="shared" si="117"/>
        <v>0</v>
      </c>
      <c r="BZ147" s="92">
        <f t="shared" si="117"/>
        <v>0</v>
      </c>
      <c r="CA147" s="92">
        <f t="shared" si="117"/>
        <v>0</v>
      </c>
      <c r="CB147" s="92">
        <f t="shared" si="117"/>
        <v>0</v>
      </c>
      <c r="CC147" s="92">
        <f t="shared" si="117"/>
        <v>0</v>
      </c>
      <c r="CD147" s="92">
        <f t="shared" si="117"/>
        <v>0</v>
      </c>
      <c r="CE147" s="92">
        <f t="shared" ref="CE147:CN156" si="118">COUNTIF($D147:$J147,CE$6)*$C147</f>
        <v>0</v>
      </c>
      <c r="CF147" s="92">
        <f t="shared" si="118"/>
        <v>0</v>
      </c>
      <c r="CG147" s="92">
        <f t="shared" si="118"/>
        <v>0</v>
      </c>
      <c r="CH147" s="92">
        <f t="shared" si="118"/>
        <v>0</v>
      </c>
      <c r="CI147" s="92">
        <f t="shared" si="118"/>
        <v>0</v>
      </c>
      <c r="CJ147" s="92">
        <f t="shared" si="118"/>
        <v>0</v>
      </c>
      <c r="CK147" s="92">
        <f t="shared" si="118"/>
        <v>0</v>
      </c>
      <c r="CL147" s="92">
        <f t="shared" si="118"/>
        <v>0</v>
      </c>
      <c r="CM147" s="92">
        <f t="shared" si="118"/>
        <v>0</v>
      </c>
      <c r="CN147" s="92">
        <f t="shared" si="118"/>
        <v>0</v>
      </c>
      <c r="CO147" s="92">
        <f t="shared" ref="CO147:CX156" si="119">COUNTIF($D147:$J147,CO$6)*$C147</f>
        <v>0</v>
      </c>
      <c r="CP147" s="92">
        <f t="shared" si="119"/>
        <v>0</v>
      </c>
      <c r="CQ147" s="92">
        <f t="shared" si="119"/>
        <v>0</v>
      </c>
      <c r="CR147" s="92">
        <f t="shared" si="119"/>
        <v>0</v>
      </c>
      <c r="CS147" s="92">
        <f t="shared" si="119"/>
        <v>0</v>
      </c>
      <c r="CT147" s="92">
        <f t="shared" si="119"/>
        <v>0</v>
      </c>
      <c r="CU147" s="92">
        <f t="shared" si="119"/>
        <v>0</v>
      </c>
      <c r="CV147" s="92">
        <f t="shared" si="119"/>
        <v>0</v>
      </c>
      <c r="CW147" s="92">
        <f t="shared" si="119"/>
        <v>0</v>
      </c>
      <c r="CX147" s="92">
        <f t="shared" si="119"/>
        <v>0</v>
      </c>
      <c r="CY147" s="92">
        <f t="shared" ref="CY147:DH156" si="120">COUNTIF($D147:$J147,CY$6)*$C147</f>
        <v>0</v>
      </c>
      <c r="CZ147" s="92">
        <f t="shared" si="120"/>
        <v>0</v>
      </c>
      <c r="DA147" s="92">
        <f t="shared" si="120"/>
        <v>0</v>
      </c>
      <c r="DB147" s="92">
        <f t="shared" si="120"/>
        <v>0</v>
      </c>
      <c r="DC147" s="92">
        <f t="shared" si="120"/>
        <v>0</v>
      </c>
      <c r="DD147" s="92">
        <f t="shared" si="120"/>
        <v>0</v>
      </c>
      <c r="DE147" s="92">
        <f t="shared" si="120"/>
        <v>0</v>
      </c>
      <c r="DF147" s="92">
        <f t="shared" si="120"/>
        <v>0</v>
      </c>
      <c r="DG147" s="92">
        <f t="shared" si="120"/>
        <v>0</v>
      </c>
      <c r="DH147" s="92">
        <f t="shared" si="120"/>
        <v>0</v>
      </c>
      <c r="DI147" s="92">
        <f t="shared" ref="DI147:DS156" si="121">COUNTIF($D147:$J147,DI$6)*$C147</f>
        <v>0</v>
      </c>
      <c r="DJ147" s="92">
        <f t="shared" si="121"/>
        <v>0</v>
      </c>
      <c r="DK147" s="92">
        <f t="shared" si="121"/>
        <v>0</v>
      </c>
      <c r="DL147" s="92">
        <f t="shared" si="121"/>
        <v>0</v>
      </c>
      <c r="DM147" s="92">
        <f t="shared" si="121"/>
        <v>0</v>
      </c>
      <c r="DN147" s="92">
        <f t="shared" si="121"/>
        <v>0</v>
      </c>
      <c r="DO147" s="92">
        <f t="shared" si="121"/>
        <v>0</v>
      </c>
      <c r="DP147" s="92">
        <f t="shared" si="121"/>
        <v>0</v>
      </c>
      <c r="DQ147" s="92">
        <f t="shared" si="121"/>
        <v>0</v>
      </c>
      <c r="DR147" s="92">
        <f t="shared" si="121"/>
        <v>0</v>
      </c>
      <c r="DS147" s="92">
        <f t="shared" si="121"/>
        <v>0</v>
      </c>
    </row>
    <row r="148" spans="2:123" s="3" customFormat="1" ht="20.100000000000001" customHeight="1" x14ac:dyDescent="0.3">
      <c r="B148" s="175"/>
      <c r="C148" s="172"/>
      <c r="D148" s="188"/>
      <c r="E148" s="188"/>
      <c r="F148" s="188"/>
      <c r="G148" s="188"/>
      <c r="H148" s="188"/>
      <c r="I148" s="188"/>
      <c r="J148" s="188"/>
      <c r="K148" s="7">
        <f t="shared" si="80"/>
        <v>0</v>
      </c>
      <c r="L148" s="5"/>
      <c r="U148" s="5"/>
      <c r="V148" s="90">
        <f t="shared" si="81"/>
        <v>0</v>
      </c>
      <c r="W148" s="91">
        <f t="shared" si="112"/>
        <v>0</v>
      </c>
      <c r="X148" s="91">
        <f t="shared" si="112"/>
        <v>0</v>
      </c>
      <c r="Y148" s="91">
        <f t="shared" si="112"/>
        <v>0</v>
      </c>
      <c r="Z148" s="91">
        <f t="shared" si="112"/>
        <v>0</v>
      </c>
      <c r="AA148" s="91">
        <f t="shared" si="112"/>
        <v>0</v>
      </c>
      <c r="AB148" s="91">
        <f t="shared" si="112"/>
        <v>0</v>
      </c>
      <c r="AC148" s="91">
        <f t="shared" si="112"/>
        <v>0</v>
      </c>
      <c r="AD148" s="91">
        <f t="shared" si="112"/>
        <v>0</v>
      </c>
      <c r="AE148" s="91">
        <f t="shared" si="112"/>
        <v>0</v>
      </c>
      <c r="AF148" s="91">
        <f t="shared" si="112"/>
        <v>0</v>
      </c>
      <c r="AG148" s="91">
        <f t="shared" si="113"/>
        <v>0</v>
      </c>
      <c r="AH148" s="91">
        <f t="shared" si="113"/>
        <v>0</v>
      </c>
      <c r="AI148" s="91">
        <f t="shared" si="113"/>
        <v>0</v>
      </c>
      <c r="AJ148" s="91">
        <f t="shared" si="113"/>
        <v>0</v>
      </c>
      <c r="AK148" s="91">
        <f t="shared" si="113"/>
        <v>0</v>
      </c>
      <c r="AL148" s="91">
        <f t="shared" si="113"/>
        <v>0</v>
      </c>
      <c r="AM148" s="91">
        <f t="shared" si="113"/>
        <v>0</v>
      </c>
      <c r="AN148" s="91">
        <f t="shared" si="113"/>
        <v>0</v>
      </c>
      <c r="AO148" s="91">
        <f t="shared" si="113"/>
        <v>0</v>
      </c>
      <c r="AP148" s="91">
        <f t="shared" si="113"/>
        <v>0</v>
      </c>
      <c r="AQ148" s="91">
        <f t="shared" si="114"/>
        <v>0</v>
      </c>
      <c r="AR148" s="91">
        <f t="shared" si="114"/>
        <v>0</v>
      </c>
      <c r="AS148" s="91">
        <f t="shared" si="114"/>
        <v>0</v>
      </c>
      <c r="AT148" s="91">
        <f t="shared" si="114"/>
        <v>0</v>
      </c>
      <c r="AU148" s="91">
        <f t="shared" si="114"/>
        <v>0</v>
      </c>
      <c r="AV148" s="91">
        <f t="shared" si="114"/>
        <v>0</v>
      </c>
      <c r="AW148" s="91">
        <f t="shared" si="114"/>
        <v>0</v>
      </c>
      <c r="AX148" s="91">
        <f t="shared" si="114"/>
        <v>0</v>
      </c>
      <c r="AY148" s="91">
        <f t="shared" si="114"/>
        <v>0</v>
      </c>
      <c r="AZ148" s="91">
        <f t="shared" si="114"/>
        <v>0</v>
      </c>
      <c r="BA148" s="91">
        <f t="shared" si="115"/>
        <v>0</v>
      </c>
      <c r="BB148" s="91">
        <f t="shared" si="115"/>
        <v>0</v>
      </c>
      <c r="BC148" s="91">
        <f t="shared" si="115"/>
        <v>0</v>
      </c>
      <c r="BD148" s="92">
        <f t="shared" si="115"/>
        <v>0</v>
      </c>
      <c r="BE148" s="92">
        <f t="shared" si="115"/>
        <v>0</v>
      </c>
      <c r="BF148" s="92">
        <f t="shared" si="115"/>
        <v>0</v>
      </c>
      <c r="BG148" s="92">
        <f t="shared" si="115"/>
        <v>0</v>
      </c>
      <c r="BH148" s="92">
        <f t="shared" si="115"/>
        <v>0</v>
      </c>
      <c r="BI148" s="92">
        <f t="shared" si="115"/>
        <v>0</v>
      </c>
      <c r="BJ148" s="92">
        <f t="shared" si="115"/>
        <v>0</v>
      </c>
      <c r="BK148" s="92">
        <f t="shared" si="116"/>
        <v>0</v>
      </c>
      <c r="BL148" s="92">
        <f t="shared" si="116"/>
        <v>0</v>
      </c>
      <c r="BM148" s="92">
        <f t="shared" si="116"/>
        <v>0</v>
      </c>
      <c r="BN148" s="92">
        <f t="shared" si="116"/>
        <v>0</v>
      </c>
      <c r="BO148" s="92">
        <f t="shared" si="116"/>
        <v>0</v>
      </c>
      <c r="BP148" s="92">
        <f t="shared" si="116"/>
        <v>0</v>
      </c>
      <c r="BQ148" s="92">
        <f t="shared" si="116"/>
        <v>0</v>
      </c>
      <c r="BR148" s="92">
        <f t="shared" si="116"/>
        <v>0</v>
      </c>
      <c r="BS148" s="92">
        <f t="shared" si="116"/>
        <v>0</v>
      </c>
      <c r="BT148" s="92">
        <f t="shared" si="116"/>
        <v>0</v>
      </c>
      <c r="BU148" s="92">
        <f t="shared" si="117"/>
        <v>0</v>
      </c>
      <c r="BV148" s="92">
        <f t="shared" si="117"/>
        <v>0</v>
      </c>
      <c r="BW148" s="92">
        <f t="shared" si="117"/>
        <v>0</v>
      </c>
      <c r="BX148" s="92">
        <f t="shared" si="117"/>
        <v>0</v>
      </c>
      <c r="BY148" s="92">
        <f t="shared" si="117"/>
        <v>0</v>
      </c>
      <c r="BZ148" s="92">
        <f t="shared" si="117"/>
        <v>0</v>
      </c>
      <c r="CA148" s="92">
        <f t="shared" si="117"/>
        <v>0</v>
      </c>
      <c r="CB148" s="92">
        <f t="shared" si="117"/>
        <v>0</v>
      </c>
      <c r="CC148" s="92">
        <f t="shared" si="117"/>
        <v>0</v>
      </c>
      <c r="CD148" s="92">
        <f t="shared" si="117"/>
        <v>0</v>
      </c>
      <c r="CE148" s="92">
        <f t="shared" si="118"/>
        <v>0</v>
      </c>
      <c r="CF148" s="92">
        <f t="shared" si="118"/>
        <v>0</v>
      </c>
      <c r="CG148" s="92">
        <f t="shared" si="118"/>
        <v>0</v>
      </c>
      <c r="CH148" s="92">
        <f t="shared" si="118"/>
        <v>0</v>
      </c>
      <c r="CI148" s="92">
        <f t="shared" si="118"/>
        <v>0</v>
      </c>
      <c r="CJ148" s="92">
        <f t="shared" si="118"/>
        <v>0</v>
      </c>
      <c r="CK148" s="92">
        <f t="shared" si="118"/>
        <v>0</v>
      </c>
      <c r="CL148" s="92">
        <f t="shared" si="118"/>
        <v>0</v>
      </c>
      <c r="CM148" s="92">
        <f t="shared" si="118"/>
        <v>0</v>
      </c>
      <c r="CN148" s="92">
        <f t="shared" si="118"/>
        <v>0</v>
      </c>
      <c r="CO148" s="92">
        <f t="shared" si="119"/>
        <v>0</v>
      </c>
      <c r="CP148" s="92">
        <f t="shared" si="119"/>
        <v>0</v>
      </c>
      <c r="CQ148" s="92">
        <f t="shared" si="119"/>
        <v>0</v>
      </c>
      <c r="CR148" s="92">
        <f t="shared" si="119"/>
        <v>0</v>
      </c>
      <c r="CS148" s="92">
        <f t="shared" si="119"/>
        <v>0</v>
      </c>
      <c r="CT148" s="92">
        <f t="shared" si="119"/>
        <v>0</v>
      </c>
      <c r="CU148" s="92">
        <f t="shared" si="119"/>
        <v>0</v>
      </c>
      <c r="CV148" s="92">
        <f t="shared" si="119"/>
        <v>0</v>
      </c>
      <c r="CW148" s="92">
        <f t="shared" si="119"/>
        <v>0</v>
      </c>
      <c r="CX148" s="92">
        <f t="shared" si="119"/>
        <v>0</v>
      </c>
      <c r="CY148" s="92">
        <f t="shared" si="120"/>
        <v>0</v>
      </c>
      <c r="CZ148" s="92">
        <f t="shared" si="120"/>
        <v>0</v>
      </c>
      <c r="DA148" s="92">
        <f t="shared" si="120"/>
        <v>0</v>
      </c>
      <c r="DB148" s="92">
        <f t="shared" si="120"/>
        <v>0</v>
      </c>
      <c r="DC148" s="92">
        <f t="shared" si="120"/>
        <v>0</v>
      </c>
      <c r="DD148" s="92">
        <f t="shared" si="120"/>
        <v>0</v>
      </c>
      <c r="DE148" s="92">
        <f t="shared" si="120"/>
        <v>0</v>
      </c>
      <c r="DF148" s="92">
        <f t="shared" si="120"/>
        <v>0</v>
      </c>
      <c r="DG148" s="92">
        <f t="shared" si="120"/>
        <v>0</v>
      </c>
      <c r="DH148" s="92">
        <f t="shared" si="120"/>
        <v>0</v>
      </c>
      <c r="DI148" s="92">
        <f t="shared" si="121"/>
        <v>0</v>
      </c>
      <c r="DJ148" s="92">
        <f t="shared" si="121"/>
        <v>0</v>
      </c>
      <c r="DK148" s="92">
        <f t="shared" si="121"/>
        <v>0</v>
      </c>
      <c r="DL148" s="92">
        <f t="shared" si="121"/>
        <v>0</v>
      </c>
      <c r="DM148" s="92">
        <f t="shared" si="121"/>
        <v>0</v>
      </c>
      <c r="DN148" s="92">
        <f t="shared" si="121"/>
        <v>0</v>
      </c>
      <c r="DO148" s="92">
        <f t="shared" si="121"/>
        <v>0</v>
      </c>
      <c r="DP148" s="92">
        <f t="shared" si="121"/>
        <v>0</v>
      </c>
      <c r="DQ148" s="92">
        <f t="shared" si="121"/>
        <v>0</v>
      </c>
      <c r="DR148" s="92">
        <f t="shared" si="121"/>
        <v>0</v>
      </c>
      <c r="DS148" s="92">
        <f t="shared" si="121"/>
        <v>0</v>
      </c>
    </row>
    <row r="149" spans="2:123" s="3" customFormat="1" ht="20.100000000000001" customHeight="1" x14ac:dyDescent="0.3">
      <c r="B149" s="172"/>
      <c r="C149" s="172"/>
      <c r="D149" s="187"/>
      <c r="E149" s="187"/>
      <c r="F149" s="187"/>
      <c r="G149" s="187"/>
      <c r="H149" s="187"/>
      <c r="I149" s="187"/>
      <c r="J149" s="187"/>
      <c r="K149" s="7">
        <f t="shared" si="80"/>
        <v>0</v>
      </c>
      <c r="L149" s="5"/>
      <c r="U149" s="5"/>
      <c r="V149" s="90">
        <f t="shared" si="81"/>
        <v>0</v>
      </c>
      <c r="W149" s="91">
        <f t="shared" si="112"/>
        <v>0</v>
      </c>
      <c r="X149" s="91">
        <f t="shared" si="112"/>
        <v>0</v>
      </c>
      <c r="Y149" s="91">
        <f t="shared" si="112"/>
        <v>0</v>
      </c>
      <c r="Z149" s="91">
        <f t="shared" si="112"/>
        <v>0</v>
      </c>
      <c r="AA149" s="91">
        <f t="shared" si="112"/>
        <v>0</v>
      </c>
      <c r="AB149" s="91">
        <f t="shared" si="112"/>
        <v>0</v>
      </c>
      <c r="AC149" s="91">
        <f t="shared" si="112"/>
        <v>0</v>
      </c>
      <c r="AD149" s="91">
        <f t="shared" si="112"/>
        <v>0</v>
      </c>
      <c r="AE149" s="91">
        <f t="shared" si="112"/>
        <v>0</v>
      </c>
      <c r="AF149" s="91">
        <f t="shared" si="112"/>
        <v>0</v>
      </c>
      <c r="AG149" s="91">
        <f t="shared" si="113"/>
        <v>0</v>
      </c>
      <c r="AH149" s="91">
        <f t="shared" si="113"/>
        <v>0</v>
      </c>
      <c r="AI149" s="91">
        <f t="shared" si="113"/>
        <v>0</v>
      </c>
      <c r="AJ149" s="91">
        <f t="shared" si="113"/>
        <v>0</v>
      </c>
      <c r="AK149" s="91">
        <f t="shared" si="113"/>
        <v>0</v>
      </c>
      <c r="AL149" s="91">
        <f t="shared" si="113"/>
        <v>0</v>
      </c>
      <c r="AM149" s="91">
        <f t="shared" si="113"/>
        <v>0</v>
      </c>
      <c r="AN149" s="91">
        <f t="shared" si="113"/>
        <v>0</v>
      </c>
      <c r="AO149" s="91">
        <f t="shared" si="113"/>
        <v>0</v>
      </c>
      <c r="AP149" s="91">
        <f t="shared" si="113"/>
        <v>0</v>
      </c>
      <c r="AQ149" s="91">
        <f t="shared" si="114"/>
        <v>0</v>
      </c>
      <c r="AR149" s="91">
        <f t="shared" si="114"/>
        <v>0</v>
      </c>
      <c r="AS149" s="91">
        <f t="shared" si="114"/>
        <v>0</v>
      </c>
      <c r="AT149" s="91">
        <f t="shared" si="114"/>
        <v>0</v>
      </c>
      <c r="AU149" s="91">
        <f t="shared" si="114"/>
        <v>0</v>
      </c>
      <c r="AV149" s="91">
        <f t="shared" si="114"/>
        <v>0</v>
      </c>
      <c r="AW149" s="91">
        <f t="shared" si="114"/>
        <v>0</v>
      </c>
      <c r="AX149" s="91">
        <f t="shared" si="114"/>
        <v>0</v>
      </c>
      <c r="AY149" s="91">
        <f t="shared" si="114"/>
        <v>0</v>
      </c>
      <c r="AZ149" s="91">
        <f t="shared" si="114"/>
        <v>0</v>
      </c>
      <c r="BA149" s="91">
        <f t="shared" si="115"/>
        <v>0</v>
      </c>
      <c r="BB149" s="91">
        <f t="shared" si="115"/>
        <v>0</v>
      </c>
      <c r="BC149" s="91">
        <f t="shared" si="115"/>
        <v>0</v>
      </c>
      <c r="BD149" s="92">
        <f t="shared" si="115"/>
        <v>0</v>
      </c>
      <c r="BE149" s="92">
        <f t="shared" si="115"/>
        <v>0</v>
      </c>
      <c r="BF149" s="92">
        <f t="shared" si="115"/>
        <v>0</v>
      </c>
      <c r="BG149" s="92">
        <f t="shared" si="115"/>
        <v>0</v>
      </c>
      <c r="BH149" s="92">
        <f t="shared" si="115"/>
        <v>0</v>
      </c>
      <c r="BI149" s="92">
        <f t="shared" si="115"/>
        <v>0</v>
      </c>
      <c r="BJ149" s="92">
        <f t="shared" si="115"/>
        <v>0</v>
      </c>
      <c r="BK149" s="92">
        <f t="shared" si="116"/>
        <v>0</v>
      </c>
      <c r="BL149" s="92">
        <f t="shared" si="116"/>
        <v>0</v>
      </c>
      <c r="BM149" s="92">
        <f t="shared" si="116"/>
        <v>0</v>
      </c>
      <c r="BN149" s="92">
        <f t="shared" si="116"/>
        <v>0</v>
      </c>
      <c r="BO149" s="92">
        <f t="shared" si="116"/>
        <v>0</v>
      </c>
      <c r="BP149" s="92">
        <f t="shared" si="116"/>
        <v>0</v>
      </c>
      <c r="BQ149" s="92">
        <f t="shared" si="116"/>
        <v>0</v>
      </c>
      <c r="BR149" s="92">
        <f t="shared" si="116"/>
        <v>0</v>
      </c>
      <c r="BS149" s="92">
        <f t="shared" si="116"/>
        <v>0</v>
      </c>
      <c r="BT149" s="92">
        <f t="shared" si="116"/>
        <v>0</v>
      </c>
      <c r="BU149" s="92">
        <f t="shared" si="117"/>
        <v>0</v>
      </c>
      <c r="BV149" s="92">
        <f t="shared" si="117"/>
        <v>0</v>
      </c>
      <c r="BW149" s="92">
        <f t="shared" si="117"/>
        <v>0</v>
      </c>
      <c r="BX149" s="92">
        <f t="shared" si="117"/>
        <v>0</v>
      </c>
      <c r="BY149" s="92">
        <f t="shared" si="117"/>
        <v>0</v>
      </c>
      <c r="BZ149" s="92">
        <f t="shared" si="117"/>
        <v>0</v>
      </c>
      <c r="CA149" s="92">
        <f t="shared" si="117"/>
        <v>0</v>
      </c>
      <c r="CB149" s="92">
        <f t="shared" si="117"/>
        <v>0</v>
      </c>
      <c r="CC149" s="92">
        <f t="shared" si="117"/>
        <v>0</v>
      </c>
      <c r="CD149" s="92">
        <f t="shared" si="117"/>
        <v>0</v>
      </c>
      <c r="CE149" s="92">
        <f t="shared" si="118"/>
        <v>0</v>
      </c>
      <c r="CF149" s="92">
        <f t="shared" si="118"/>
        <v>0</v>
      </c>
      <c r="CG149" s="92">
        <f t="shared" si="118"/>
        <v>0</v>
      </c>
      <c r="CH149" s="92">
        <f t="shared" si="118"/>
        <v>0</v>
      </c>
      <c r="CI149" s="92">
        <f t="shared" si="118"/>
        <v>0</v>
      </c>
      <c r="CJ149" s="92">
        <f t="shared" si="118"/>
        <v>0</v>
      </c>
      <c r="CK149" s="92">
        <f t="shared" si="118"/>
        <v>0</v>
      </c>
      <c r="CL149" s="92">
        <f t="shared" si="118"/>
        <v>0</v>
      </c>
      <c r="CM149" s="92">
        <f t="shared" si="118"/>
        <v>0</v>
      </c>
      <c r="CN149" s="92">
        <f t="shared" si="118"/>
        <v>0</v>
      </c>
      <c r="CO149" s="92">
        <f t="shared" si="119"/>
        <v>0</v>
      </c>
      <c r="CP149" s="92">
        <f t="shared" si="119"/>
        <v>0</v>
      </c>
      <c r="CQ149" s="92">
        <f t="shared" si="119"/>
        <v>0</v>
      </c>
      <c r="CR149" s="92">
        <f t="shared" si="119"/>
        <v>0</v>
      </c>
      <c r="CS149" s="92">
        <f t="shared" si="119"/>
        <v>0</v>
      </c>
      <c r="CT149" s="92">
        <f t="shared" si="119"/>
        <v>0</v>
      </c>
      <c r="CU149" s="92">
        <f t="shared" si="119"/>
        <v>0</v>
      </c>
      <c r="CV149" s="92">
        <f t="shared" si="119"/>
        <v>0</v>
      </c>
      <c r="CW149" s="92">
        <f t="shared" si="119"/>
        <v>0</v>
      </c>
      <c r="CX149" s="92">
        <f t="shared" si="119"/>
        <v>0</v>
      </c>
      <c r="CY149" s="92">
        <f t="shared" si="120"/>
        <v>0</v>
      </c>
      <c r="CZ149" s="92">
        <f t="shared" si="120"/>
        <v>0</v>
      </c>
      <c r="DA149" s="92">
        <f t="shared" si="120"/>
        <v>0</v>
      </c>
      <c r="DB149" s="92">
        <f t="shared" si="120"/>
        <v>0</v>
      </c>
      <c r="DC149" s="92">
        <f t="shared" si="120"/>
        <v>0</v>
      </c>
      <c r="DD149" s="92">
        <f t="shared" si="120"/>
        <v>0</v>
      </c>
      <c r="DE149" s="92">
        <f t="shared" si="120"/>
        <v>0</v>
      </c>
      <c r="DF149" s="92">
        <f t="shared" si="120"/>
        <v>0</v>
      </c>
      <c r="DG149" s="92">
        <f t="shared" si="120"/>
        <v>0</v>
      </c>
      <c r="DH149" s="92">
        <f t="shared" si="120"/>
        <v>0</v>
      </c>
      <c r="DI149" s="92">
        <f t="shared" si="121"/>
        <v>0</v>
      </c>
      <c r="DJ149" s="92">
        <f t="shared" si="121"/>
        <v>0</v>
      </c>
      <c r="DK149" s="92">
        <f t="shared" si="121"/>
        <v>0</v>
      </c>
      <c r="DL149" s="92">
        <f t="shared" si="121"/>
        <v>0</v>
      </c>
      <c r="DM149" s="92">
        <f t="shared" si="121"/>
        <v>0</v>
      </c>
      <c r="DN149" s="92">
        <f t="shared" si="121"/>
        <v>0</v>
      </c>
      <c r="DO149" s="92">
        <f t="shared" si="121"/>
        <v>0</v>
      </c>
      <c r="DP149" s="92">
        <f t="shared" si="121"/>
        <v>0</v>
      </c>
      <c r="DQ149" s="92">
        <f t="shared" si="121"/>
        <v>0</v>
      </c>
      <c r="DR149" s="92">
        <f t="shared" si="121"/>
        <v>0</v>
      </c>
      <c r="DS149" s="92">
        <f t="shared" si="121"/>
        <v>0</v>
      </c>
    </row>
    <row r="150" spans="2:123" s="3" customFormat="1" ht="20.100000000000001" customHeight="1" x14ac:dyDescent="0.3">
      <c r="B150" s="179"/>
      <c r="C150" s="179"/>
      <c r="D150" s="188"/>
      <c r="E150" s="188"/>
      <c r="F150" s="188"/>
      <c r="G150" s="188"/>
      <c r="H150" s="188"/>
      <c r="I150" s="188"/>
      <c r="J150" s="188"/>
      <c r="K150" s="7">
        <f t="shared" si="80"/>
        <v>0</v>
      </c>
      <c r="L150" s="5"/>
      <c r="U150" s="5"/>
      <c r="V150" s="90">
        <f t="shared" si="81"/>
        <v>0</v>
      </c>
      <c r="W150" s="91">
        <f t="shared" si="112"/>
        <v>0</v>
      </c>
      <c r="X150" s="91">
        <f t="shared" si="112"/>
        <v>0</v>
      </c>
      <c r="Y150" s="91">
        <f t="shared" si="112"/>
        <v>0</v>
      </c>
      <c r="Z150" s="91">
        <f t="shared" si="112"/>
        <v>0</v>
      </c>
      <c r="AA150" s="91">
        <f t="shared" si="112"/>
        <v>0</v>
      </c>
      <c r="AB150" s="91">
        <f t="shared" si="112"/>
        <v>0</v>
      </c>
      <c r="AC150" s="91">
        <f t="shared" si="112"/>
        <v>0</v>
      </c>
      <c r="AD150" s="91">
        <f t="shared" si="112"/>
        <v>0</v>
      </c>
      <c r="AE150" s="91">
        <f t="shared" si="112"/>
        <v>0</v>
      </c>
      <c r="AF150" s="91">
        <f t="shared" si="112"/>
        <v>0</v>
      </c>
      <c r="AG150" s="91">
        <f t="shared" si="113"/>
        <v>0</v>
      </c>
      <c r="AH150" s="91">
        <f t="shared" si="113"/>
        <v>0</v>
      </c>
      <c r="AI150" s="91">
        <f t="shared" si="113"/>
        <v>0</v>
      </c>
      <c r="AJ150" s="91">
        <f t="shared" si="113"/>
        <v>0</v>
      </c>
      <c r="AK150" s="91">
        <f t="shared" si="113"/>
        <v>0</v>
      </c>
      <c r="AL150" s="91">
        <f t="shared" si="113"/>
        <v>0</v>
      </c>
      <c r="AM150" s="91">
        <f t="shared" si="113"/>
        <v>0</v>
      </c>
      <c r="AN150" s="91">
        <f t="shared" si="113"/>
        <v>0</v>
      </c>
      <c r="AO150" s="91">
        <f t="shared" si="113"/>
        <v>0</v>
      </c>
      <c r="AP150" s="91">
        <f t="shared" si="113"/>
        <v>0</v>
      </c>
      <c r="AQ150" s="91">
        <f t="shared" si="114"/>
        <v>0</v>
      </c>
      <c r="AR150" s="91">
        <f t="shared" si="114"/>
        <v>0</v>
      </c>
      <c r="AS150" s="91">
        <f t="shared" si="114"/>
        <v>0</v>
      </c>
      <c r="AT150" s="91">
        <f t="shared" si="114"/>
        <v>0</v>
      </c>
      <c r="AU150" s="91">
        <f t="shared" si="114"/>
        <v>0</v>
      </c>
      <c r="AV150" s="91">
        <f t="shared" si="114"/>
        <v>0</v>
      </c>
      <c r="AW150" s="91">
        <f t="shared" si="114"/>
        <v>0</v>
      </c>
      <c r="AX150" s="91">
        <f t="shared" si="114"/>
        <v>0</v>
      </c>
      <c r="AY150" s="91">
        <f t="shared" si="114"/>
        <v>0</v>
      </c>
      <c r="AZ150" s="91">
        <f t="shared" si="114"/>
        <v>0</v>
      </c>
      <c r="BA150" s="91">
        <f t="shared" si="115"/>
        <v>0</v>
      </c>
      <c r="BB150" s="91">
        <f t="shared" si="115"/>
        <v>0</v>
      </c>
      <c r="BC150" s="91">
        <f t="shared" si="115"/>
        <v>0</v>
      </c>
      <c r="BD150" s="92">
        <f t="shared" si="115"/>
        <v>0</v>
      </c>
      <c r="BE150" s="92">
        <f t="shared" si="115"/>
        <v>0</v>
      </c>
      <c r="BF150" s="92">
        <f t="shared" si="115"/>
        <v>0</v>
      </c>
      <c r="BG150" s="92">
        <f t="shared" si="115"/>
        <v>0</v>
      </c>
      <c r="BH150" s="92">
        <f t="shared" si="115"/>
        <v>0</v>
      </c>
      <c r="BI150" s="92">
        <f t="shared" si="115"/>
        <v>0</v>
      </c>
      <c r="BJ150" s="92">
        <f t="shared" si="115"/>
        <v>0</v>
      </c>
      <c r="BK150" s="92">
        <f t="shared" si="116"/>
        <v>0</v>
      </c>
      <c r="BL150" s="92">
        <f t="shared" si="116"/>
        <v>0</v>
      </c>
      <c r="BM150" s="92">
        <f t="shared" si="116"/>
        <v>0</v>
      </c>
      <c r="BN150" s="92">
        <f t="shared" si="116"/>
        <v>0</v>
      </c>
      <c r="BO150" s="92">
        <f t="shared" si="116"/>
        <v>0</v>
      </c>
      <c r="BP150" s="92">
        <f t="shared" si="116"/>
        <v>0</v>
      </c>
      <c r="BQ150" s="92">
        <f t="shared" si="116"/>
        <v>0</v>
      </c>
      <c r="BR150" s="92">
        <f t="shared" si="116"/>
        <v>0</v>
      </c>
      <c r="BS150" s="92">
        <f t="shared" si="116"/>
        <v>0</v>
      </c>
      <c r="BT150" s="92">
        <f t="shared" si="116"/>
        <v>0</v>
      </c>
      <c r="BU150" s="92">
        <f t="shared" si="117"/>
        <v>0</v>
      </c>
      <c r="BV150" s="92">
        <f t="shared" si="117"/>
        <v>0</v>
      </c>
      <c r="BW150" s="92">
        <f t="shared" si="117"/>
        <v>0</v>
      </c>
      <c r="BX150" s="92">
        <f t="shared" si="117"/>
        <v>0</v>
      </c>
      <c r="BY150" s="92">
        <f t="shared" si="117"/>
        <v>0</v>
      </c>
      <c r="BZ150" s="92">
        <f t="shared" si="117"/>
        <v>0</v>
      </c>
      <c r="CA150" s="92">
        <f t="shared" si="117"/>
        <v>0</v>
      </c>
      <c r="CB150" s="92">
        <f t="shared" si="117"/>
        <v>0</v>
      </c>
      <c r="CC150" s="92">
        <f t="shared" si="117"/>
        <v>0</v>
      </c>
      <c r="CD150" s="92">
        <f t="shared" si="117"/>
        <v>0</v>
      </c>
      <c r="CE150" s="92">
        <f t="shared" si="118"/>
        <v>0</v>
      </c>
      <c r="CF150" s="92">
        <f t="shared" si="118"/>
        <v>0</v>
      </c>
      <c r="CG150" s="92">
        <f t="shared" si="118"/>
        <v>0</v>
      </c>
      <c r="CH150" s="92">
        <f t="shared" si="118"/>
        <v>0</v>
      </c>
      <c r="CI150" s="92">
        <f t="shared" si="118"/>
        <v>0</v>
      </c>
      <c r="CJ150" s="92">
        <f t="shared" si="118"/>
        <v>0</v>
      </c>
      <c r="CK150" s="92">
        <f t="shared" si="118"/>
        <v>0</v>
      </c>
      <c r="CL150" s="92">
        <f t="shared" si="118"/>
        <v>0</v>
      </c>
      <c r="CM150" s="92">
        <f t="shared" si="118"/>
        <v>0</v>
      </c>
      <c r="CN150" s="92">
        <f t="shared" si="118"/>
        <v>0</v>
      </c>
      <c r="CO150" s="92">
        <f t="shared" si="119"/>
        <v>0</v>
      </c>
      <c r="CP150" s="92">
        <f t="shared" si="119"/>
        <v>0</v>
      </c>
      <c r="CQ150" s="92">
        <f t="shared" si="119"/>
        <v>0</v>
      </c>
      <c r="CR150" s="92">
        <f t="shared" si="119"/>
        <v>0</v>
      </c>
      <c r="CS150" s="92">
        <f t="shared" si="119"/>
        <v>0</v>
      </c>
      <c r="CT150" s="92">
        <f t="shared" si="119"/>
        <v>0</v>
      </c>
      <c r="CU150" s="92">
        <f t="shared" si="119"/>
        <v>0</v>
      </c>
      <c r="CV150" s="92">
        <f t="shared" si="119"/>
        <v>0</v>
      </c>
      <c r="CW150" s="92">
        <f t="shared" si="119"/>
        <v>0</v>
      </c>
      <c r="CX150" s="92">
        <f t="shared" si="119"/>
        <v>0</v>
      </c>
      <c r="CY150" s="92">
        <f t="shared" si="120"/>
        <v>0</v>
      </c>
      <c r="CZ150" s="92">
        <f t="shared" si="120"/>
        <v>0</v>
      </c>
      <c r="DA150" s="92">
        <f t="shared" si="120"/>
        <v>0</v>
      </c>
      <c r="DB150" s="92">
        <f t="shared" si="120"/>
        <v>0</v>
      </c>
      <c r="DC150" s="92">
        <f t="shared" si="120"/>
        <v>0</v>
      </c>
      <c r="DD150" s="92">
        <f t="shared" si="120"/>
        <v>0</v>
      </c>
      <c r="DE150" s="92">
        <f t="shared" si="120"/>
        <v>0</v>
      </c>
      <c r="DF150" s="92">
        <f t="shared" si="120"/>
        <v>0</v>
      </c>
      <c r="DG150" s="92">
        <f t="shared" si="120"/>
        <v>0</v>
      </c>
      <c r="DH150" s="92">
        <f t="shared" si="120"/>
        <v>0</v>
      </c>
      <c r="DI150" s="92">
        <f t="shared" si="121"/>
        <v>0</v>
      </c>
      <c r="DJ150" s="92">
        <f t="shared" si="121"/>
        <v>0</v>
      </c>
      <c r="DK150" s="92">
        <f t="shared" si="121"/>
        <v>0</v>
      </c>
      <c r="DL150" s="92">
        <f t="shared" si="121"/>
        <v>0</v>
      </c>
      <c r="DM150" s="92">
        <f t="shared" si="121"/>
        <v>0</v>
      </c>
      <c r="DN150" s="92">
        <f t="shared" si="121"/>
        <v>0</v>
      </c>
      <c r="DO150" s="92">
        <f t="shared" si="121"/>
        <v>0</v>
      </c>
      <c r="DP150" s="92">
        <f t="shared" si="121"/>
        <v>0</v>
      </c>
      <c r="DQ150" s="92">
        <f t="shared" si="121"/>
        <v>0</v>
      </c>
      <c r="DR150" s="92">
        <f t="shared" si="121"/>
        <v>0</v>
      </c>
      <c r="DS150" s="92">
        <f t="shared" si="121"/>
        <v>0</v>
      </c>
    </row>
    <row r="151" spans="2:123" s="3" customFormat="1" ht="20.100000000000001" customHeight="1" x14ac:dyDescent="0.3">
      <c r="B151" s="172"/>
      <c r="C151" s="172"/>
      <c r="D151" s="187"/>
      <c r="E151" s="187"/>
      <c r="F151" s="187"/>
      <c r="G151" s="187"/>
      <c r="H151" s="187"/>
      <c r="I151" s="187"/>
      <c r="J151" s="187"/>
      <c r="K151" s="7">
        <f t="shared" si="80"/>
        <v>0</v>
      </c>
      <c r="L151" s="5"/>
      <c r="U151" s="5"/>
      <c r="V151" s="90">
        <f t="shared" si="81"/>
        <v>0</v>
      </c>
      <c r="W151" s="91">
        <f t="shared" si="112"/>
        <v>0</v>
      </c>
      <c r="X151" s="91">
        <f t="shared" si="112"/>
        <v>0</v>
      </c>
      <c r="Y151" s="91">
        <f t="shared" si="112"/>
        <v>0</v>
      </c>
      <c r="Z151" s="91">
        <f t="shared" si="112"/>
        <v>0</v>
      </c>
      <c r="AA151" s="91">
        <f t="shared" si="112"/>
        <v>0</v>
      </c>
      <c r="AB151" s="91">
        <f t="shared" si="112"/>
        <v>0</v>
      </c>
      <c r="AC151" s="91">
        <f t="shared" si="112"/>
        <v>0</v>
      </c>
      <c r="AD151" s="91">
        <f t="shared" si="112"/>
        <v>0</v>
      </c>
      <c r="AE151" s="91">
        <f t="shared" si="112"/>
        <v>0</v>
      </c>
      <c r="AF151" s="91">
        <f t="shared" si="112"/>
        <v>0</v>
      </c>
      <c r="AG151" s="91">
        <f t="shared" si="113"/>
        <v>0</v>
      </c>
      <c r="AH151" s="91">
        <f t="shared" si="113"/>
        <v>0</v>
      </c>
      <c r="AI151" s="91">
        <f t="shared" si="113"/>
        <v>0</v>
      </c>
      <c r="AJ151" s="91">
        <f t="shared" si="113"/>
        <v>0</v>
      </c>
      <c r="AK151" s="91">
        <f t="shared" si="113"/>
        <v>0</v>
      </c>
      <c r="AL151" s="91">
        <f t="shared" si="113"/>
        <v>0</v>
      </c>
      <c r="AM151" s="91">
        <f t="shared" si="113"/>
        <v>0</v>
      </c>
      <c r="AN151" s="91">
        <f t="shared" si="113"/>
        <v>0</v>
      </c>
      <c r="AO151" s="91">
        <f t="shared" si="113"/>
        <v>0</v>
      </c>
      <c r="AP151" s="91">
        <f t="shared" si="113"/>
        <v>0</v>
      </c>
      <c r="AQ151" s="91">
        <f t="shared" si="114"/>
        <v>0</v>
      </c>
      <c r="AR151" s="91">
        <f t="shared" si="114"/>
        <v>0</v>
      </c>
      <c r="AS151" s="91">
        <f t="shared" si="114"/>
        <v>0</v>
      </c>
      <c r="AT151" s="91">
        <f t="shared" si="114"/>
        <v>0</v>
      </c>
      <c r="AU151" s="91">
        <f t="shared" si="114"/>
        <v>0</v>
      </c>
      <c r="AV151" s="91">
        <f t="shared" si="114"/>
        <v>0</v>
      </c>
      <c r="AW151" s="91">
        <f t="shared" si="114"/>
        <v>0</v>
      </c>
      <c r="AX151" s="91">
        <f t="shared" si="114"/>
        <v>0</v>
      </c>
      <c r="AY151" s="91">
        <f t="shared" si="114"/>
        <v>0</v>
      </c>
      <c r="AZ151" s="91">
        <f t="shared" si="114"/>
        <v>0</v>
      </c>
      <c r="BA151" s="91">
        <f t="shared" si="115"/>
        <v>0</v>
      </c>
      <c r="BB151" s="91">
        <f t="shared" si="115"/>
        <v>0</v>
      </c>
      <c r="BC151" s="91">
        <f t="shared" si="115"/>
        <v>0</v>
      </c>
      <c r="BD151" s="92">
        <f t="shared" si="115"/>
        <v>0</v>
      </c>
      <c r="BE151" s="92">
        <f t="shared" si="115"/>
        <v>0</v>
      </c>
      <c r="BF151" s="92">
        <f t="shared" si="115"/>
        <v>0</v>
      </c>
      <c r="BG151" s="92">
        <f t="shared" si="115"/>
        <v>0</v>
      </c>
      <c r="BH151" s="92">
        <f t="shared" si="115"/>
        <v>0</v>
      </c>
      <c r="BI151" s="92">
        <f t="shared" si="115"/>
        <v>0</v>
      </c>
      <c r="BJ151" s="92">
        <f t="shared" si="115"/>
        <v>0</v>
      </c>
      <c r="BK151" s="92">
        <f t="shared" si="116"/>
        <v>0</v>
      </c>
      <c r="BL151" s="92">
        <f t="shared" si="116"/>
        <v>0</v>
      </c>
      <c r="BM151" s="92">
        <f t="shared" si="116"/>
        <v>0</v>
      </c>
      <c r="BN151" s="92">
        <f t="shared" si="116"/>
        <v>0</v>
      </c>
      <c r="BO151" s="92">
        <f t="shared" si="116"/>
        <v>0</v>
      </c>
      <c r="BP151" s="92">
        <f t="shared" si="116"/>
        <v>0</v>
      </c>
      <c r="BQ151" s="92">
        <f t="shared" si="116"/>
        <v>0</v>
      </c>
      <c r="BR151" s="92">
        <f t="shared" si="116"/>
        <v>0</v>
      </c>
      <c r="BS151" s="92">
        <f t="shared" si="116"/>
        <v>0</v>
      </c>
      <c r="BT151" s="92">
        <f t="shared" si="116"/>
        <v>0</v>
      </c>
      <c r="BU151" s="92">
        <f t="shared" si="117"/>
        <v>0</v>
      </c>
      <c r="BV151" s="92">
        <f t="shared" si="117"/>
        <v>0</v>
      </c>
      <c r="BW151" s="92">
        <f t="shared" si="117"/>
        <v>0</v>
      </c>
      <c r="BX151" s="92">
        <f t="shared" si="117"/>
        <v>0</v>
      </c>
      <c r="BY151" s="92">
        <f t="shared" si="117"/>
        <v>0</v>
      </c>
      <c r="BZ151" s="92">
        <f t="shared" si="117"/>
        <v>0</v>
      </c>
      <c r="CA151" s="92">
        <f t="shared" si="117"/>
        <v>0</v>
      </c>
      <c r="CB151" s="92">
        <f t="shared" si="117"/>
        <v>0</v>
      </c>
      <c r="CC151" s="92">
        <f t="shared" si="117"/>
        <v>0</v>
      </c>
      <c r="CD151" s="92">
        <f t="shared" si="117"/>
        <v>0</v>
      </c>
      <c r="CE151" s="92">
        <f t="shared" si="118"/>
        <v>0</v>
      </c>
      <c r="CF151" s="92">
        <f t="shared" si="118"/>
        <v>0</v>
      </c>
      <c r="CG151" s="92">
        <f t="shared" si="118"/>
        <v>0</v>
      </c>
      <c r="CH151" s="92">
        <f t="shared" si="118"/>
        <v>0</v>
      </c>
      <c r="CI151" s="92">
        <f t="shared" si="118"/>
        <v>0</v>
      </c>
      <c r="CJ151" s="92">
        <f t="shared" si="118"/>
        <v>0</v>
      </c>
      <c r="CK151" s="92">
        <f t="shared" si="118"/>
        <v>0</v>
      </c>
      <c r="CL151" s="92">
        <f t="shared" si="118"/>
        <v>0</v>
      </c>
      <c r="CM151" s="92">
        <f t="shared" si="118"/>
        <v>0</v>
      </c>
      <c r="CN151" s="92">
        <f t="shared" si="118"/>
        <v>0</v>
      </c>
      <c r="CO151" s="92">
        <f t="shared" si="119"/>
        <v>0</v>
      </c>
      <c r="CP151" s="92">
        <f t="shared" si="119"/>
        <v>0</v>
      </c>
      <c r="CQ151" s="92">
        <f t="shared" si="119"/>
        <v>0</v>
      </c>
      <c r="CR151" s="92">
        <f t="shared" si="119"/>
        <v>0</v>
      </c>
      <c r="CS151" s="92">
        <f t="shared" si="119"/>
        <v>0</v>
      </c>
      <c r="CT151" s="92">
        <f t="shared" si="119"/>
        <v>0</v>
      </c>
      <c r="CU151" s="92">
        <f t="shared" si="119"/>
        <v>0</v>
      </c>
      <c r="CV151" s="92">
        <f t="shared" si="119"/>
        <v>0</v>
      </c>
      <c r="CW151" s="92">
        <f t="shared" si="119"/>
        <v>0</v>
      </c>
      <c r="CX151" s="92">
        <f t="shared" si="119"/>
        <v>0</v>
      </c>
      <c r="CY151" s="92">
        <f t="shared" si="120"/>
        <v>0</v>
      </c>
      <c r="CZ151" s="92">
        <f t="shared" si="120"/>
        <v>0</v>
      </c>
      <c r="DA151" s="92">
        <f t="shared" si="120"/>
        <v>0</v>
      </c>
      <c r="DB151" s="92">
        <f t="shared" si="120"/>
        <v>0</v>
      </c>
      <c r="DC151" s="92">
        <f t="shared" si="120"/>
        <v>0</v>
      </c>
      <c r="DD151" s="92">
        <f t="shared" si="120"/>
        <v>0</v>
      </c>
      <c r="DE151" s="92">
        <f t="shared" si="120"/>
        <v>0</v>
      </c>
      <c r="DF151" s="92">
        <f t="shared" si="120"/>
        <v>0</v>
      </c>
      <c r="DG151" s="92">
        <f t="shared" si="120"/>
        <v>0</v>
      </c>
      <c r="DH151" s="92">
        <f t="shared" si="120"/>
        <v>0</v>
      </c>
      <c r="DI151" s="92">
        <f t="shared" si="121"/>
        <v>0</v>
      </c>
      <c r="DJ151" s="92">
        <f t="shared" si="121"/>
        <v>0</v>
      </c>
      <c r="DK151" s="92">
        <f t="shared" si="121"/>
        <v>0</v>
      </c>
      <c r="DL151" s="92">
        <f t="shared" si="121"/>
        <v>0</v>
      </c>
      <c r="DM151" s="92">
        <f t="shared" si="121"/>
        <v>0</v>
      </c>
      <c r="DN151" s="92">
        <f t="shared" si="121"/>
        <v>0</v>
      </c>
      <c r="DO151" s="92">
        <f t="shared" si="121"/>
        <v>0</v>
      </c>
      <c r="DP151" s="92">
        <f t="shared" si="121"/>
        <v>0</v>
      </c>
      <c r="DQ151" s="92">
        <f t="shared" si="121"/>
        <v>0</v>
      </c>
      <c r="DR151" s="92">
        <f t="shared" si="121"/>
        <v>0</v>
      </c>
      <c r="DS151" s="92">
        <f t="shared" si="121"/>
        <v>0</v>
      </c>
    </row>
    <row r="152" spans="2:123" s="3" customFormat="1" ht="20.100000000000001" customHeight="1" x14ac:dyDescent="0.3">
      <c r="B152" s="175"/>
      <c r="C152" s="172"/>
      <c r="D152" s="176"/>
      <c r="E152" s="176"/>
      <c r="F152" s="176"/>
      <c r="G152" s="176"/>
      <c r="H152" s="176"/>
      <c r="I152" s="176"/>
      <c r="J152" s="176"/>
      <c r="K152" s="7">
        <f t="shared" si="80"/>
        <v>0</v>
      </c>
      <c r="L152" s="5"/>
      <c r="U152" s="5"/>
      <c r="V152" s="90">
        <f t="shared" si="81"/>
        <v>0</v>
      </c>
      <c r="W152" s="91">
        <f t="shared" si="112"/>
        <v>0</v>
      </c>
      <c r="X152" s="91">
        <f t="shared" si="112"/>
        <v>0</v>
      </c>
      <c r="Y152" s="91">
        <f t="shared" si="112"/>
        <v>0</v>
      </c>
      <c r="Z152" s="91">
        <f t="shared" si="112"/>
        <v>0</v>
      </c>
      <c r="AA152" s="91">
        <f t="shared" si="112"/>
        <v>0</v>
      </c>
      <c r="AB152" s="91">
        <f t="shared" si="112"/>
        <v>0</v>
      </c>
      <c r="AC152" s="91">
        <f t="shared" si="112"/>
        <v>0</v>
      </c>
      <c r="AD152" s="91">
        <f t="shared" si="112"/>
        <v>0</v>
      </c>
      <c r="AE152" s="91">
        <f t="shared" si="112"/>
        <v>0</v>
      </c>
      <c r="AF152" s="91">
        <f t="shared" si="112"/>
        <v>0</v>
      </c>
      <c r="AG152" s="91">
        <f t="shared" si="113"/>
        <v>0</v>
      </c>
      <c r="AH152" s="91">
        <f t="shared" si="113"/>
        <v>0</v>
      </c>
      <c r="AI152" s="91">
        <f t="shared" si="113"/>
        <v>0</v>
      </c>
      <c r="AJ152" s="91">
        <f t="shared" si="113"/>
        <v>0</v>
      </c>
      <c r="AK152" s="91">
        <f t="shared" si="113"/>
        <v>0</v>
      </c>
      <c r="AL152" s="91">
        <f t="shared" si="113"/>
        <v>0</v>
      </c>
      <c r="AM152" s="91">
        <f t="shared" si="113"/>
        <v>0</v>
      </c>
      <c r="AN152" s="91">
        <f t="shared" si="113"/>
        <v>0</v>
      </c>
      <c r="AO152" s="91">
        <f t="shared" si="113"/>
        <v>0</v>
      </c>
      <c r="AP152" s="91">
        <f t="shared" si="113"/>
        <v>0</v>
      </c>
      <c r="AQ152" s="91">
        <f t="shared" si="114"/>
        <v>0</v>
      </c>
      <c r="AR152" s="91">
        <f t="shared" si="114"/>
        <v>0</v>
      </c>
      <c r="AS152" s="91">
        <f t="shared" si="114"/>
        <v>0</v>
      </c>
      <c r="AT152" s="91">
        <f t="shared" si="114"/>
        <v>0</v>
      </c>
      <c r="AU152" s="91">
        <f t="shared" si="114"/>
        <v>0</v>
      </c>
      <c r="AV152" s="91">
        <f t="shared" si="114"/>
        <v>0</v>
      </c>
      <c r="AW152" s="91">
        <f t="shared" si="114"/>
        <v>0</v>
      </c>
      <c r="AX152" s="91">
        <f t="shared" si="114"/>
        <v>0</v>
      </c>
      <c r="AY152" s="91">
        <f t="shared" si="114"/>
        <v>0</v>
      </c>
      <c r="AZ152" s="91">
        <f t="shared" si="114"/>
        <v>0</v>
      </c>
      <c r="BA152" s="91">
        <f t="shared" si="115"/>
        <v>0</v>
      </c>
      <c r="BB152" s="91">
        <f t="shared" si="115"/>
        <v>0</v>
      </c>
      <c r="BC152" s="91">
        <f t="shared" si="115"/>
        <v>0</v>
      </c>
      <c r="BD152" s="92">
        <f t="shared" si="115"/>
        <v>0</v>
      </c>
      <c r="BE152" s="92">
        <f t="shared" si="115"/>
        <v>0</v>
      </c>
      <c r="BF152" s="92">
        <f t="shared" si="115"/>
        <v>0</v>
      </c>
      <c r="BG152" s="92">
        <f t="shared" si="115"/>
        <v>0</v>
      </c>
      <c r="BH152" s="92">
        <f t="shared" si="115"/>
        <v>0</v>
      </c>
      <c r="BI152" s="92">
        <f t="shared" si="115"/>
        <v>0</v>
      </c>
      <c r="BJ152" s="92">
        <f t="shared" si="115"/>
        <v>0</v>
      </c>
      <c r="BK152" s="92">
        <f t="shared" si="116"/>
        <v>0</v>
      </c>
      <c r="BL152" s="92">
        <f t="shared" si="116"/>
        <v>0</v>
      </c>
      <c r="BM152" s="92">
        <f t="shared" si="116"/>
        <v>0</v>
      </c>
      <c r="BN152" s="92">
        <f t="shared" si="116"/>
        <v>0</v>
      </c>
      <c r="BO152" s="92">
        <f t="shared" si="116"/>
        <v>0</v>
      </c>
      <c r="BP152" s="92">
        <f t="shared" si="116"/>
        <v>0</v>
      </c>
      <c r="BQ152" s="92">
        <f t="shared" si="116"/>
        <v>0</v>
      </c>
      <c r="BR152" s="92">
        <f t="shared" si="116"/>
        <v>0</v>
      </c>
      <c r="BS152" s="92">
        <f t="shared" si="116"/>
        <v>0</v>
      </c>
      <c r="BT152" s="92">
        <f t="shared" si="116"/>
        <v>0</v>
      </c>
      <c r="BU152" s="92">
        <f t="shared" si="117"/>
        <v>0</v>
      </c>
      <c r="BV152" s="92">
        <f t="shared" si="117"/>
        <v>0</v>
      </c>
      <c r="BW152" s="92">
        <f t="shared" si="117"/>
        <v>0</v>
      </c>
      <c r="BX152" s="92">
        <f t="shared" si="117"/>
        <v>0</v>
      </c>
      <c r="BY152" s="92">
        <f t="shared" si="117"/>
        <v>0</v>
      </c>
      <c r="BZ152" s="92">
        <f t="shared" si="117"/>
        <v>0</v>
      </c>
      <c r="CA152" s="92">
        <f t="shared" si="117"/>
        <v>0</v>
      </c>
      <c r="CB152" s="92">
        <f t="shared" si="117"/>
        <v>0</v>
      </c>
      <c r="CC152" s="92">
        <f t="shared" si="117"/>
        <v>0</v>
      </c>
      <c r="CD152" s="92">
        <f t="shared" si="117"/>
        <v>0</v>
      </c>
      <c r="CE152" s="92">
        <f t="shared" si="118"/>
        <v>0</v>
      </c>
      <c r="CF152" s="92">
        <f t="shared" si="118"/>
        <v>0</v>
      </c>
      <c r="CG152" s="92">
        <f t="shared" si="118"/>
        <v>0</v>
      </c>
      <c r="CH152" s="92">
        <f t="shared" si="118"/>
        <v>0</v>
      </c>
      <c r="CI152" s="92">
        <f t="shared" si="118"/>
        <v>0</v>
      </c>
      <c r="CJ152" s="92">
        <f t="shared" si="118"/>
        <v>0</v>
      </c>
      <c r="CK152" s="92">
        <f t="shared" si="118"/>
        <v>0</v>
      </c>
      <c r="CL152" s="92">
        <f t="shared" si="118"/>
        <v>0</v>
      </c>
      <c r="CM152" s="92">
        <f t="shared" si="118"/>
        <v>0</v>
      </c>
      <c r="CN152" s="92">
        <f t="shared" si="118"/>
        <v>0</v>
      </c>
      <c r="CO152" s="92">
        <f t="shared" si="119"/>
        <v>0</v>
      </c>
      <c r="CP152" s="92">
        <f t="shared" si="119"/>
        <v>0</v>
      </c>
      <c r="CQ152" s="92">
        <f t="shared" si="119"/>
        <v>0</v>
      </c>
      <c r="CR152" s="92">
        <f t="shared" si="119"/>
        <v>0</v>
      </c>
      <c r="CS152" s="92">
        <f t="shared" si="119"/>
        <v>0</v>
      </c>
      <c r="CT152" s="92">
        <f t="shared" si="119"/>
        <v>0</v>
      </c>
      <c r="CU152" s="92">
        <f t="shared" si="119"/>
        <v>0</v>
      </c>
      <c r="CV152" s="92">
        <f t="shared" si="119"/>
        <v>0</v>
      </c>
      <c r="CW152" s="92">
        <f t="shared" si="119"/>
        <v>0</v>
      </c>
      <c r="CX152" s="92">
        <f t="shared" si="119"/>
        <v>0</v>
      </c>
      <c r="CY152" s="92">
        <f t="shared" si="120"/>
        <v>0</v>
      </c>
      <c r="CZ152" s="92">
        <f t="shared" si="120"/>
        <v>0</v>
      </c>
      <c r="DA152" s="92">
        <f t="shared" si="120"/>
        <v>0</v>
      </c>
      <c r="DB152" s="92">
        <f t="shared" si="120"/>
        <v>0</v>
      </c>
      <c r="DC152" s="92">
        <f t="shared" si="120"/>
        <v>0</v>
      </c>
      <c r="DD152" s="92">
        <f t="shared" si="120"/>
        <v>0</v>
      </c>
      <c r="DE152" s="92">
        <f t="shared" si="120"/>
        <v>0</v>
      </c>
      <c r="DF152" s="92">
        <f t="shared" si="120"/>
        <v>0</v>
      </c>
      <c r="DG152" s="92">
        <f t="shared" si="120"/>
        <v>0</v>
      </c>
      <c r="DH152" s="92">
        <f t="shared" si="120"/>
        <v>0</v>
      </c>
      <c r="DI152" s="92">
        <f t="shared" si="121"/>
        <v>0</v>
      </c>
      <c r="DJ152" s="92">
        <f t="shared" si="121"/>
        <v>0</v>
      </c>
      <c r="DK152" s="92">
        <f t="shared" si="121"/>
        <v>0</v>
      </c>
      <c r="DL152" s="92">
        <f t="shared" si="121"/>
        <v>0</v>
      </c>
      <c r="DM152" s="92">
        <f t="shared" si="121"/>
        <v>0</v>
      </c>
      <c r="DN152" s="92">
        <f t="shared" si="121"/>
        <v>0</v>
      </c>
      <c r="DO152" s="92">
        <f t="shared" si="121"/>
        <v>0</v>
      </c>
      <c r="DP152" s="92">
        <f t="shared" si="121"/>
        <v>0</v>
      </c>
      <c r="DQ152" s="92">
        <f t="shared" si="121"/>
        <v>0</v>
      </c>
      <c r="DR152" s="92">
        <f t="shared" si="121"/>
        <v>0</v>
      </c>
      <c r="DS152" s="92">
        <f t="shared" si="121"/>
        <v>0</v>
      </c>
    </row>
    <row r="153" spans="2:123" s="3" customFormat="1" ht="20.100000000000001" customHeight="1" x14ac:dyDescent="0.3">
      <c r="B153" s="175"/>
      <c r="C153" s="172"/>
      <c r="D153" s="187"/>
      <c r="E153" s="187"/>
      <c r="F153" s="187"/>
      <c r="G153" s="187"/>
      <c r="H153" s="187"/>
      <c r="I153" s="187"/>
      <c r="J153" s="187"/>
      <c r="K153" s="7">
        <f t="shared" si="80"/>
        <v>0</v>
      </c>
      <c r="L153" s="5"/>
      <c r="U153" s="5"/>
      <c r="V153" s="90">
        <f t="shared" si="81"/>
        <v>0</v>
      </c>
      <c r="W153" s="91">
        <f t="shared" si="112"/>
        <v>0</v>
      </c>
      <c r="X153" s="91">
        <f t="shared" si="112"/>
        <v>0</v>
      </c>
      <c r="Y153" s="91">
        <f t="shared" si="112"/>
        <v>0</v>
      </c>
      <c r="Z153" s="91">
        <f t="shared" si="112"/>
        <v>0</v>
      </c>
      <c r="AA153" s="91">
        <f t="shared" si="112"/>
        <v>0</v>
      </c>
      <c r="AB153" s="91">
        <f t="shared" si="112"/>
        <v>0</v>
      </c>
      <c r="AC153" s="91">
        <f t="shared" si="112"/>
        <v>0</v>
      </c>
      <c r="AD153" s="91">
        <f t="shared" si="112"/>
        <v>0</v>
      </c>
      <c r="AE153" s="91">
        <f t="shared" si="112"/>
        <v>0</v>
      </c>
      <c r="AF153" s="91">
        <f t="shared" si="112"/>
        <v>0</v>
      </c>
      <c r="AG153" s="91">
        <f t="shared" si="113"/>
        <v>0</v>
      </c>
      <c r="AH153" s="91">
        <f t="shared" si="113"/>
        <v>0</v>
      </c>
      <c r="AI153" s="91">
        <f t="shared" si="113"/>
        <v>0</v>
      </c>
      <c r="AJ153" s="91">
        <f t="shared" si="113"/>
        <v>0</v>
      </c>
      <c r="AK153" s="91">
        <f t="shared" si="113"/>
        <v>0</v>
      </c>
      <c r="AL153" s="91">
        <f t="shared" si="113"/>
        <v>0</v>
      </c>
      <c r="AM153" s="91">
        <f t="shared" si="113"/>
        <v>0</v>
      </c>
      <c r="AN153" s="91">
        <f t="shared" si="113"/>
        <v>0</v>
      </c>
      <c r="AO153" s="91">
        <f t="shared" si="113"/>
        <v>0</v>
      </c>
      <c r="AP153" s="91">
        <f t="shared" si="113"/>
        <v>0</v>
      </c>
      <c r="AQ153" s="91">
        <f t="shared" si="114"/>
        <v>0</v>
      </c>
      <c r="AR153" s="91">
        <f t="shared" si="114"/>
        <v>0</v>
      </c>
      <c r="AS153" s="91">
        <f t="shared" si="114"/>
        <v>0</v>
      </c>
      <c r="AT153" s="91">
        <f t="shared" si="114"/>
        <v>0</v>
      </c>
      <c r="AU153" s="91">
        <f t="shared" si="114"/>
        <v>0</v>
      </c>
      <c r="AV153" s="91">
        <f t="shared" si="114"/>
        <v>0</v>
      </c>
      <c r="AW153" s="91">
        <f t="shared" si="114"/>
        <v>0</v>
      </c>
      <c r="AX153" s="91">
        <f t="shared" si="114"/>
        <v>0</v>
      </c>
      <c r="AY153" s="91">
        <f t="shared" si="114"/>
        <v>0</v>
      </c>
      <c r="AZ153" s="91">
        <f t="shared" si="114"/>
        <v>0</v>
      </c>
      <c r="BA153" s="91">
        <f t="shared" si="115"/>
        <v>0</v>
      </c>
      <c r="BB153" s="91">
        <f t="shared" si="115"/>
        <v>0</v>
      </c>
      <c r="BC153" s="91">
        <f t="shared" si="115"/>
        <v>0</v>
      </c>
      <c r="BD153" s="92">
        <f t="shared" si="115"/>
        <v>0</v>
      </c>
      <c r="BE153" s="92">
        <f t="shared" si="115"/>
        <v>0</v>
      </c>
      <c r="BF153" s="92">
        <f t="shared" si="115"/>
        <v>0</v>
      </c>
      <c r="BG153" s="92">
        <f t="shared" si="115"/>
        <v>0</v>
      </c>
      <c r="BH153" s="92">
        <f t="shared" si="115"/>
        <v>0</v>
      </c>
      <c r="BI153" s="92">
        <f t="shared" si="115"/>
        <v>0</v>
      </c>
      <c r="BJ153" s="92">
        <f t="shared" si="115"/>
        <v>0</v>
      </c>
      <c r="BK153" s="92">
        <f t="shared" si="116"/>
        <v>0</v>
      </c>
      <c r="BL153" s="92">
        <f t="shared" si="116"/>
        <v>0</v>
      </c>
      <c r="BM153" s="92">
        <f t="shared" si="116"/>
        <v>0</v>
      </c>
      <c r="BN153" s="92">
        <f t="shared" si="116"/>
        <v>0</v>
      </c>
      <c r="BO153" s="92">
        <f t="shared" si="116"/>
        <v>0</v>
      </c>
      <c r="BP153" s="92">
        <f t="shared" si="116"/>
        <v>0</v>
      </c>
      <c r="BQ153" s="92">
        <f t="shared" si="116"/>
        <v>0</v>
      </c>
      <c r="BR153" s="92">
        <f t="shared" si="116"/>
        <v>0</v>
      </c>
      <c r="BS153" s="92">
        <f t="shared" si="116"/>
        <v>0</v>
      </c>
      <c r="BT153" s="92">
        <f t="shared" si="116"/>
        <v>0</v>
      </c>
      <c r="BU153" s="92">
        <f t="shared" si="117"/>
        <v>0</v>
      </c>
      <c r="BV153" s="92">
        <f t="shared" si="117"/>
        <v>0</v>
      </c>
      <c r="BW153" s="92">
        <f t="shared" si="117"/>
        <v>0</v>
      </c>
      <c r="BX153" s="92">
        <f t="shared" si="117"/>
        <v>0</v>
      </c>
      <c r="BY153" s="92">
        <f t="shared" si="117"/>
        <v>0</v>
      </c>
      <c r="BZ153" s="92">
        <f t="shared" si="117"/>
        <v>0</v>
      </c>
      <c r="CA153" s="92">
        <f t="shared" si="117"/>
        <v>0</v>
      </c>
      <c r="CB153" s="92">
        <f t="shared" si="117"/>
        <v>0</v>
      </c>
      <c r="CC153" s="92">
        <f t="shared" si="117"/>
        <v>0</v>
      </c>
      <c r="CD153" s="92">
        <f t="shared" si="117"/>
        <v>0</v>
      </c>
      <c r="CE153" s="92">
        <f t="shared" si="118"/>
        <v>0</v>
      </c>
      <c r="CF153" s="92">
        <f t="shared" si="118"/>
        <v>0</v>
      </c>
      <c r="CG153" s="92">
        <f t="shared" si="118"/>
        <v>0</v>
      </c>
      <c r="CH153" s="92">
        <f t="shared" si="118"/>
        <v>0</v>
      </c>
      <c r="CI153" s="92">
        <f t="shared" si="118"/>
        <v>0</v>
      </c>
      <c r="CJ153" s="92">
        <f t="shared" si="118"/>
        <v>0</v>
      </c>
      <c r="CK153" s="92">
        <f t="shared" si="118"/>
        <v>0</v>
      </c>
      <c r="CL153" s="92">
        <f t="shared" si="118"/>
        <v>0</v>
      </c>
      <c r="CM153" s="92">
        <f t="shared" si="118"/>
        <v>0</v>
      </c>
      <c r="CN153" s="92">
        <f t="shared" si="118"/>
        <v>0</v>
      </c>
      <c r="CO153" s="92">
        <f t="shared" si="119"/>
        <v>0</v>
      </c>
      <c r="CP153" s="92">
        <f t="shared" si="119"/>
        <v>0</v>
      </c>
      <c r="CQ153" s="92">
        <f t="shared" si="119"/>
        <v>0</v>
      </c>
      <c r="CR153" s="92">
        <f t="shared" si="119"/>
        <v>0</v>
      </c>
      <c r="CS153" s="92">
        <f t="shared" si="119"/>
        <v>0</v>
      </c>
      <c r="CT153" s="92">
        <f t="shared" si="119"/>
        <v>0</v>
      </c>
      <c r="CU153" s="92">
        <f t="shared" si="119"/>
        <v>0</v>
      </c>
      <c r="CV153" s="92">
        <f t="shared" si="119"/>
        <v>0</v>
      </c>
      <c r="CW153" s="92">
        <f t="shared" si="119"/>
        <v>0</v>
      </c>
      <c r="CX153" s="92">
        <f t="shared" si="119"/>
        <v>0</v>
      </c>
      <c r="CY153" s="92">
        <f t="shared" si="120"/>
        <v>0</v>
      </c>
      <c r="CZ153" s="92">
        <f t="shared" si="120"/>
        <v>0</v>
      </c>
      <c r="DA153" s="92">
        <f t="shared" si="120"/>
        <v>0</v>
      </c>
      <c r="DB153" s="92">
        <f t="shared" si="120"/>
        <v>0</v>
      </c>
      <c r="DC153" s="92">
        <f t="shared" si="120"/>
        <v>0</v>
      </c>
      <c r="DD153" s="92">
        <f t="shared" si="120"/>
        <v>0</v>
      </c>
      <c r="DE153" s="92">
        <f t="shared" si="120"/>
        <v>0</v>
      </c>
      <c r="DF153" s="92">
        <f t="shared" si="120"/>
        <v>0</v>
      </c>
      <c r="DG153" s="92">
        <f t="shared" si="120"/>
        <v>0</v>
      </c>
      <c r="DH153" s="92">
        <f t="shared" si="120"/>
        <v>0</v>
      </c>
      <c r="DI153" s="92">
        <f t="shared" si="121"/>
        <v>0</v>
      </c>
      <c r="DJ153" s="92">
        <f t="shared" si="121"/>
        <v>0</v>
      </c>
      <c r="DK153" s="92">
        <f t="shared" si="121"/>
        <v>0</v>
      </c>
      <c r="DL153" s="92">
        <f t="shared" si="121"/>
        <v>0</v>
      </c>
      <c r="DM153" s="92">
        <f t="shared" si="121"/>
        <v>0</v>
      </c>
      <c r="DN153" s="92">
        <f t="shared" si="121"/>
        <v>0</v>
      </c>
      <c r="DO153" s="92">
        <f t="shared" si="121"/>
        <v>0</v>
      </c>
      <c r="DP153" s="92">
        <f t="shared" si="121"/>
        <v>0</v>
      </c>
      <c r="DQ153" s="92">
        <f t="shared" si="121"/>
        <v>0</v>
      </c>
      <c r="DR153" s="92">
        <f t="shared" si="121"/>
        <v>0</v>
      </c>
      <c r="DS153" s="92">
        <f t="shared" si="121"/>
        <v>0</v>
      </c>
    </row>
    <row r="154" spans="2:123" s="3" customFormat="1" ht="20.100000000000001" customHeight="1" x14ac:dyDescent="0.3">
      <c r="B154" s="175"/>
      <c r="C154" s="172"/>
      <c r="D154" s="176"/>
      <c r="E154" s="176"/>
      <c r="F154" s="176"/>
      <c r="G154" s="176"/>
      <c r="H154" s="176"/>
      <c r="I154" s="176"/>
      <c r="J154" s="176"/>
      <c r="K154" s="7">
        <f t="shared" si="80"/>
        <v>0</v>
      </c>
      <c r="L154" s="5"/>
      <c r="U154" s="5"/>
      <c r="V154" s="90">
        <f t="shared" si="81"/>
        <v>0</v>
      </c>
      <c r="W154" s="91">
        <f t="shared" si="112"/>
        <v>0</v>
      </c>
      <c r="X154" s="91">
        <f t="shared" si="112"/>
        <v>0</v>
      </c>
      <c r="Y154" s="91">
        <f t="shared" si="112"/>
        <v>0</v>
      </c>
      <c r="Z154" s="91">
        <f t="shared" si="112"/>
        <v>0</v>
      </c>
      <c r="AA154" s="91">
        <f t="shared" si="112"/>
        <v>0</v>
      </c>
      <c r="AB154" s="91">
        <f t="shared" si="112"/>
        <v>0</v>
      </c>
      <c r="AC154" s="91">
        <f t="shared" si="112"/>
        <v>0</v>
      </c>
      <c r="AD154" s="91">
        <f t="shared" si="112"/>
        <v>0</v>
      </c>
      <c r="AE154" s="91">
        <f t="shared" si="112"/>
        <v>0</v>
      </c>
      <c r="AF154" s="91">
        <f t="shared" si="112"/>
        <v>0</v>
      </c>
      <c r="AG154" s="91">
        <f t="shared" si="113"/>
        <v>0</v>
      </c>
      <c r="AH154" s="91">
        <f t="shared" si="113"/>
        <v>0</v>
      </c>
      <c r="AI154" s="91">
        <f t="shared" si="113"/>
        <v>0</v>
      </c>
      <c r="AJ154" s="91">
        <f t="shared" si="113"/>
        <v>0</v>
      </c>
      <c r="AK154" s="91">
        <f t="shared" si="113"/>
        <v>0</v>
      </c>
      <c r="AL154" s="91">
        <f t="shared" si="113"/>
        <v>0</v>
      </c>
      <c r="AM154" s="91">
        <f t="shared" si="113"/>
        <v>0</v>
      </c>
      <c r="AN154" s="91">
        <f t="shared" si="113"/>
        <v>0</v>
      </c>
      <c r="AO154" s="91">
        <f t="shared" si="113"/>
        <v>0</v>
      </c>
      <c r="AP154" s="91">
        <f t="shared" si="113"/>
        <v>0</v>
      </c>
      <c r="AQ154" s="91">
        <f t="shared" si="114"/>
        <v>0</v>
      </c>
      <c r="AR154" s="91">
        <f t="shared" si="114"/>
        <v>0</v>
      </c>
      <c r="AS154" s="91">
        <f t="shared" si="114"/>
        <v>0</v>
      </c>
      <c r="AT154" s="91">
        <f t="shared" si="114"/>
        <v>0</v>
      </c>
      <c r="AU154" s="91">
        <f t="shared" si="114"/>
        <v>0</v>
      </c>
      <c r="AV154" s="91">
        <f t="shared" si="114"/>
        <v>0</v>
      </c>
      <c r="AW154" s="91">
        <f t="shared" si="114"/>
        <v>0</v>
      </c>
      <c r="AX154" s="91">
        <f t="shared" si="114"/>
        <v>0</v>
      </c>
      <c r="AY154" s="91">
        <f t="shared" si="114"/>
        <v>0</v>
      </c>
      <c r="AZ154" s="91">
        <f t="shared" si="114"/>
        <v>0</v>
      </c>
      <c r="BA154" s="91">
        <f t="shared" si="115"/>
        <v>0</v>
      </c>
      <c r="BB154" s="91">
        <f t="shared" si="115"/>
        <v>0</v>
      </c>
      <c r="BC154" s="91">
        <f t="shared" si="115"/>
        <v>0</v>
      </c>
      <c r="BD154" s="92">
        <f t="shared" si="115"/>
        <v>0</v>
      </c>
      <c r="BE154" s="92">
        <f t="shared" si="115"/>
        <v>0</v>
      </c>
      <c r="BF154" s="92">
        <f t="shared" si="115"/>
        <v>0</v>
      </c>
      <c r="BG154" s="92">
        <f t="shared" si="115"/>
        <v>0</v>
      </c>
      <c r="BH154" s="92">
        <f t="shared" si="115"/>
        <v>0</v>
      </c>
      <c r="BI154" s="92">
        <f t="shared" si="115"/>
        <v>0</v>
      </c>
      <c r="BJ154" s="92">
        <f t="shared" si="115"/>
        <v>0</v>
      </c>
      <c r="BK154" s="92">
        <f t="shared" si="116"/>
        <v>0</v>
      </c>
      <c r="BL154" s="92">
        <f t="shared" si="116"/>
        <v>0</v>
      </c>
      <c r="BM154" s="92">
        <f t="shared" si="116"/>
        <v>0</v>
      </c>
      <c r="BN154" s="92">
        <f t="shared" si="116"/>
        <v>0</v>
      </c>
      <c r="BO154" s="92">
        <f t="shared" si="116"/>
        <v>0</v>
      </c>
      <c r="BP154" s="92">
        <f t="shared" si="116"/>
        <v>0</v>
      </c>
      <c r="BQ154" s="92">
        <f t="shared" si="116"/>
        <v>0</v>
      </c>
      <c r="BR154" s="92">
        <f t="shared" si="116"/>
        <v>0</v>
      </c>
      <c r="BS154" s="92">
        <f t="shared" si="116"/>
        <v>0</v>
      </c>
      <c r="BT154" s="92">
        <f t="shared" si="116"/>
        <v>0</v>
      </c>
      <c r="BU154" s="92">
        <f t="shared" si="117"/>
        <v>0</v>
      </c>
      <c r="BV154" s="92">
        <f t="shared" si="117"/>
        <v>0</v>
      </c>
      <c r="BW154" s="92">
        <f t="shared" si="117"/>
        <v>0</v>
      </c>
      <c r="BX154" s="92">
        <f t="shared" si="117"/>
        <v>0</v>
      </c>
      <c r="BY154" s="92">
        <f t="shared" si="117"/>
        <v>0</v>
      </c>
      <c r="BZ154" s="92">
        <f t="shared" si="117"/>
        <v>0</v>
      </c>
      <c r="CA154" s="92">
        <f t="shared" si="117"/>
        <v>0</v>
      </c>
      <c r="CB154" s="92">
        <f t="shared" si="117"/>
        <v>0</v>
      </c>
      <c r="CC154" s="92">
        <f t="shared" si="117"/>
        <v>0</v>
      </c>
      <c r="CD154" s="92">
        <f t="shared" si="117"/>
        <v>0</v>
      </c>
      <c r="CE154" s="92">
        <f t="shared" si="118"/>
        <v>0</v>
      </c>
      <c r="CF154" s="92">
        <f t="shared" si="118"/>
        <v>0</v>
      </c>
      <c r="CG154" s="92">
        <f t="shared" si="118"/>
        <v>0</v>
      </c>
      <c r="CH154" s="92">
        <f t="shared" si="118"/>
        <v>0</v>
      </c>
      <c r="CI154" s="92">
        <f t="shared" si="118"/>
        <v>0</v>
      </c>
      <c r="CJ154" s="92">
        <f t="shared" si="118"/>
        <v>0</v>
      </c>
      <c r="CK154" s="92">
        <f t="shared" si="118"/>
        <v>0</v>
      </c>
      <c r="CL154" s="92">
        <f t="shared" si="118"/>
        <v>0</v>
      </c>
      <c r="CM154" s="92">
        <f t="shared" si="118"/>
        <v>0</v>
      </c>
      <c r="CN154" s="92">
        <f t="shared" si="118"/>
        <v>0</v>
      </c>
      <c r="CO154" s="92">
        <f t="shared" si="119"/>
        <v>0</v>
      </c>
      <c r="CP154" s="92">
        <f t="shared" si="119"/>
        <v>0</v>
      </c>
      <c r="CQ154" s="92">
        <f t="shared" si="119"/>
        <v>0</v>
      </c>
      <c r="CR154" s="92">
        <f t="shared" si="119"/>
        <v>0</v>
      </c>
      <c r="CS154" s="92">
        <f t="shared" si="119"/>
        <v>0</v>
      </c>
      <c r="CT154" s="92">
        <f t="shared" si="119"/>
        <v>0</v>
      </c>
      <c r="CU154" s="92">
        <f t="shared" si="119"/>
        <v>0</v>
      </c>
      <c r="CV154" s="92">
        <f t="shared" si="119"/>
        <v>0</v>
      </c>
      <c r="CW154" s="92">
        <f t="shared" si="119"/>
        <v>0</v>
      </c>
      <c r="CX154" s="92">
        <f t="shared" si="119"/>
        <v>0</v>
      </c>
      <c r="CY154" s="92">
        <f t="shared" si="120"/>
        <v>0</v>
      </c>
      <c r="CZ154" s="92">
        <f t="shared" si="120"/>
        <v>0</v>
      </c>
      <c r="DA154" s="92">
        <f t="shared" si="120"/>
        <v>0</v>
      </c>
      <c r="DB154" s="92">
        <f t="shared" si="120"/>
        <v>0</v>
      </c>
      <c r="DC154" s="92">
        <f t="shared" si="120"/>
        <v>0</v>
      </c>
      <c r="DD154" s="92">
        <f t="shared" si="120"/>
        <v>0</v>
      </c>
      <c r="DE154" s="92">
        <f t="shared" si="120"/>
        <v>0</v>
      </c>
      <c r="DF154" s="92">
        <f t="shared" si="120"/>
        <v>0</v>
      </c>
      <c r="DG154" s="92">
        <f t="shared" si="120"/>
        <v>0</v>
      </c>
      <c r="DH154" s="92">
        <f t="shared" si="120"/>
        <v>0</v>
      </c>
      <c r="DI154" s="92">
        <f t="shared" si="121"/>
        <v>0</v>
      </c>
      <c r="DJ154" s="92">
        <f t="shared" si="121"/>
        <v>0</v>
      </c>
      <c r="DK154" s="92">
        <f t="shared" si="121"/>
        <v>0</v>
      </c>
      <c r="DL154" s="92">
        <f t="shared" si="121"/>
        <v>0</v>
      </c>
      <c r="DM154" s="92">
        <f t="shared" si="121"/>
        <v>0</v>
      </c>
      <c r="DN154" s="92">
        <f t="shared" si="121"/>
        <v>0</v>
      </c>
      <c r="DO154" s="92">
        <f t="shared" si="121"/>
        <v>0</v>
      </c>
      <c r="DP154" s="92">
        <f t="shared" si="121"/>
        <v>0</v>
      </c>
      <c r="DQ154" s="92">
        <f t="shared" si="121"/>
        <v>0</v>
      </c>
      <c r="DR154" s="92">
        <f t="shared" si="121"/>
        <v>0</v>
      </c>
      <c r="DS154" s="92">
        <f t="shared" si="121"/>
        <v>0</v>
      </c>
    </row>
    <row r="155" spans="2:123" s="3" customFormat="1" ht="20.100000000000001" customHeight="1" x14ac:dyDescent="0.3">
      <c r="B155" s="175"/>
      <c r="C155" s="175"/>
      <c r="D155" s="188"/>
      <c r="E155" s="188"/>
      <c r="F155" s="188"/>
      <c r="G155" s="188"/>
      <c r="H155" s="188"/>
      <c r="I155" s="188"/>
      <c r="J155" s="188"/>
      <c r="K155" s="7">
        <f t="shared" si="80"/>
        <v>0</v>
      </c>
      <c r="L155" s="5"/>
      <c r="U155" s="5"/>
      <c r="V155" s="90">
        <f t="shared" si="81"/>
        <v>0</v>
      </c>
      <c r="W155" s="91">
        <f t="shared" si="112"/>
        <v>0</v>
      </c>
      <c r="X155" s="91">
        <f t="shared" si="112"/>
        <v>0</v>
      </c>
      <c r="Y155" s="91">
        <f t="shared" si="112"/>
        <v>0</v>
      </c>
      <c r="Z155" s="91">
        <f t="shared" si="112"/>
        <v>0</v>
      </c>
      <c r="AA155" s="91">
        <f t="shared" si="112"/>
        <v>0</v>
      </c>
      <c r="AB155" s="91">
        <f t="shared" si="112"/>
        <v>0</v>
      </c>
      <c r="AC155" s="91">
        <f t="shared" si="112"/>
        <v>0</v>
      </c>
      <c r="AD155" s="91">
        <f t="shared" si="112"/>
        <v>0</v>
      </c>
      <c r="AE155" s="91">
        <f t="shared" si="112"/>
        <v>0</v>
      </c>
      <c r="AF155" s="91">
        <f t="shared" si="112"/>
        <v>0</v>
      </c>
      <c r="AG155" s="91">
        <f t="shared" si="113"/>
        <v>0</v>
      </c>
      <c r="AH155" s="91">
        <f t="shared" si="113"/>
        <v>0</v>
      </c>
      <c r="AI155" s="91">
        <f t="shared" si="113"/>
        <v>0</v>
      </c>
      <c r="AJ155" s="91">
        <f t="shared" si="113"/>
        <v>0</v>
      </c>
      <c r="AK155" s="91">
        <f t="shared" si="113"/>
        <v>0</v>
      </c>
      <c r="AL155" s="91">
        <f t="shared" si="113"/>
        <v>0</v>
      </c>
      <c r="AM155" s="91">
        <f t="shared" si="113"/>
        <v>0</v>
      </c>
      <c r="AN155" s="91">
        <f t="shared" si="113"/>
        <v>0</v>
      </c>
      <c r="AO155" s="91">
        <f t="shared" si="113"/>
        <v>0</v>
      </c>
      <c r="AP155" s="91">
        <f t="shared" si="113"/>
        <v>0</v>
      </c>
      <c r="AQ155" s="91">
        <f t="shared" si="114"/>
        <v>0</v>
      </c>
      <c r="AR155" s="91">
        <f t="shared" si="114"/>
        <v>0</v>
      </c>
      <c r="AS155" s="91">
        <f t="shared" si="114"/>
        <v>0</v>
      </c>
      <c r="AT155" s="91">
        <f t="shared" si="114"/>
        <v>0</v>
      </c>
      <c r="AU155" s="91">
        <f t="shared" si="114"/>
        <v>0</v>
      </c>
      <c r="AV155" s="91">
        <f t="shared" si="114"/>
        <v>0</v>
      </c>
      <c r="AW155" s="91">
        <f t="shared" si="114"/>
        <v>0</v>
      </c>
      <c r="AX155" s="91">
        <f t="shared" si="114"/>
        <v>0</v>
      </c>
      <c r="AY155" s="91">
        <f t="shared" si="114"/>
        <v>0</v>
      </c>
      <c r="AZ155" s="91">
        <f t="shared" si="114"/>
        <v>0</v>
      </c>
      <c r="BA155" s="91">
        <f t="shared" si="115"/>
        <v>0</v>
      </c>
      <c r="BB155" s="91">
        <f t="shared" si="115"/>
        <v>0</v>
      </c>
      <c r="BC155" s="91">
        <f t="shared" si="115"/>
        <v>0</v>
      </c>
      <c r="BD155" s="92">
        <f t="shared" si="115"/>
        <v>0</v>
      </c>
      <c r="BE155" s="92">
        <f t="shared" si="115"/>
        <v>0</v>
      </c>
      <c r="BF155" s="92">
        <f t="shared" si="115"/>
        <v>0</v>
      </c>
      <c r="BG155" s="92">
        <f t="shared" si="115"/>
        <v>0</v>
      </c>
      <c r="BH155" s="92">
        <f t="shared" si="115"/>
        <v>0</v>
      </c>
      <c r="BI155" s="92">
        <f t="shared" si="115"/>
        <v>0</v>
      </c>
      <c r="BJ155" s="92">
        <f t="shared" si="115"/>
        <v>0</v>
      </c>
      <c r="BK155" s="92">
        <f t="shared" si="116"/>
        <v>0</v>
      </c>
      <c r="BL155" s="92">
        <f t="shared" si="116"/>
        <v>0</v>
      </c>
      <c r="BM155" s="92">
        <f t="shared" si="116"/>
        <v>0</v>
      </c>
      <c r="BN155" s="92">
        <f t="shared" si="116"/>
        <v>0</v>
      </c>
      <c r="BO155" s="92">
        <f t="shared" si="116"/>
        <v>0</v>
      </c>
      <c r="BP155" s="92">
        <f t="shared" si="116"/>
        <v>0</v>
      </c>
      <c r="BQ155" s="92">
        <f t="shared" si="116"/>
        <v>0</v>
      </c>
      <c r="BR155" s="92">
        <f t="shared" si="116"/>
        <v>0</v>
      </c>
      <c r="BS155" s="92">
        <f t="shared" si="116"/>
        <v>0</v>
      </c>
      <c r="BT155" s="92">
        <f t="shared" si="116"/>
        <v>0</v>
      </c>
      <c r="BU155" s="92">
        <f t="shared" si="117"/>
        <v>0</v>
      </c>
      <c r="BV155" s="92">
        <f t="shared" si="117"/>
        <v>0</v>
      </c>
      <c r="BW155" s="92">
        <f t="shared" si="117"/>
        <v>0</v>
      </c>
      <c r="BX155" s="92">
        <f t="shared" si="117"/>
        <v>0</v>
      </c>
      <c r="BY155" s="92">
        <f t="shared" si="117"/>
        <v>0</v>
      </c>
      <c r="BZ155" s="92">
        <f t="shared" si="117"/>
        <v>0</v>
      </c>
      <c r="CA155" s="92">
        <f t="shared" si="117"/>
        <v>0</v>
      </c>
      <c r="CB155" s="92">
        <f t="shared" si="117"/>
        <v>0</v>
      </c>
      <c r="CC155" s="92">
        <f t="shared" si="117"/>
        <v>0</v>
      </c>
      <c r="CD155" s="92">
        <f t="shared" si="117"/>
        <v>0</v>
      </c>
      <c r="CE155" s="92">
        <f t="shared" si="118"/>
        <v>0</v>
      </c>
      <c r="CF155" s="92">
        <f t="shared" si="118"/>
        <v>0</v>
      </c>
      <c r="CG155" s="92">
        <f t="shared" si="118"/>
        <v>0</v>
      </c>
      <c r="CH155" s="92">
        <f t="shared" si="118"/>
        <v>0</v>
      </c>
      <c r="CI155" s="92">
        <f t="shared" si="118"/>
        <v>0</v>
      </c>
      <c r="CJ155" s="92">
        <f t="shared" si="118"/>
        <v>0</v>
      </c>
      <c r="CK155" s="92">
        <f t="shared" si="118"/>
        <v>0</v>
      </c>
      <c r="CL155" s="92">
        <f t="shared" si="118"/>
        <v>0</v>
      </c>
      <c r="CM155" s="92">
        <f t="shared" si="118"/>
        <v>0</v>
      </c>
      <c r="CN155" s="92">
        <f t="shared" si="118"/>
        <v>0</v>
      </c>
      <c r="CO155" s="92">
        <f t="shared" si="119"/>
        <v>0</v>
      </c>
      <c r="CP155" s="92">
        <f t="shared" si="119"/>
        <v>0</v>
      </c>
      <c r="CQ155" s="92">
        <f t="shared" si="119"/>
        <v>0</v>
      </c>
      <c r="CR155" s="92">
        <f t="shared" si="119"/>
        <v>0</v>
      </c>
      <c r="CS155" s="92">
        <f t="shared" si="119"/>
        <v>0</v>
      </c>
      <c r="CT155" s="92">
        <f t="shared" si="119"/>
        <v>0</v>
      </c>
      <c r="CU155" s="92">
        <f t="shared" si="119"/>
        <v>0</v>
      </c>
      <c r="CV155" s="92">
        <f t="shared" si="119"/>
        <v>0</v>
      </c>
      <c r="CW155" s="92">
        <f t="shared" si="119"/>
        <v>0</v>
      </c>
      <c r="CX155" s="92">
        <f t="shared" si="119"/>
        <v>0</v>
      </c>
      <c r="CY155" s="92">
        <f t="shared" si="120"/>
        <v>0</v>
      </c>
      <c r="CZ155" s="92">
        <f t="shared" si="120"/>
        <v>0</v>
      </c>
      <c r="DA155" s="92">
        <f t="shared" si="120"/>
        <v>0</v>
      </c>
      <c r="DB155" s="92">
        <f t="shared" si="120"/>
        <v>0</v>
      </c>
      <c r="DC155" s="92">
        <f t="shared" si="120"/>
        <v>0</v>
      </c>
      <c r="DD155" s="92">
        <f t="shared" si="120"/>
        <v>0</v>
      </c>
      <c r="DE155" s="92">
        <f t="shared" si="120"/>
        <v>0</v>
      </c>
      <c r="DF155" s="92">
        <f t="shared" si="120"/>
        <v>0</v>
      </c>
      <c r="DG155" s="92">
        <f t="shared" si="120"/>
        <v>0</v>
      </c>
      <c r="DH155" s="92">
        <f t="shared" si="120"/>
        <v>0</v>
      </c>
      <c r="DI155" s="92">
        <f t="shared" si="121"/>
        <v>0</v>
      </c>
      <c r="DJ155" s="92">
        <f t="shared" si="121"/>
        <v>0</v>
      </c>
      <c r="DK155" s="92">
        <f t="shared" si="121"/>
        <v>0</v>
      </c>
      <c r="DL155" s="92">
        <f t="shared" si="121"/>
        <v>0</v>
      </c>
      <c r="DM155" s="92">
        <f t="shared" si="121"/>
        <v>0</v>
      </c>
      <c r="DN155" s="92">
        <f t="shared" si="121"/>
        <v>0</v>
      </c>
      <c r="DO155" s="92">
        <f t="shared" si="121"/>
        <v>0</v>
      </c>
      <c r="DP155" s="92">
        <f t="shared" si="121"/>
        <v>0</v>
      </c>
      <c r="DQ155" s="92">
        <f t="shared" si="121"/>
        <v>0</v>
      </c>
      <c r="DR155" s="92">
        <f t="shared" si="121"/>
        <v>0</v>
      </c>
      <c r="DS155" s="92">
        <f t="shared" si="121"/>
        <v>0</v>
      </c>
    </row>
    <row r="156" spans="2:123" s="3" customFormat="1" ht="20.100000000000001" customHeight="1" x14ac:dyDescent="0.3">
      <c r="B156" s="179"/>
      <c r="C156" s="174"/>
      <c r="D156" s="187"/>
      <c r="E156" s="187"/>
      <c r="F156" s="187"/>
      <c r="G156" s="187"/>
      <c r="H156" s="187"/>
      <c r="I156" s="187"/>
      <c r="J156" s="187"/>
      <c r="K156" s="7">
        <f t="shared" si="80"/>
        <v>0</v>
      </c>
      <c r="L156" s="5"/>
      <c r="U156" s="5"/>
      <c r="V156" s="90">
        <f t="shared" si="81"/>
        <v>0</v>
      </c>
      <c r="W156" s="91">
        <f t="shared" si="112"/>
        <v>0</v>
      </c>
      <c r="X156" s="91">
        <f t="shared" si="112"/>
        <v>0</v>
      </c>
      <c r="Y156" s="91">
        <f t="shared" si="112"/>
        <v>0</v>
      </c>
      <c r="Z156" s="91">
        <f t="shared" si="112"/>
        <v>0</v>
      </c>
      <c r="AA156" s="91">
        <f t="shared" si="112"/>
        <v>0</v>
      </c>
      <c r="AB156" s="91">
        <f t="shared" si="112"/>
        <v>0</v>
      </c>
      <c r="AC156" s="91">
        <f t="shared" si="112"/>
        <v>0</v>
      </c>
      <c r="AD156" s="91">
        <f t="shared" si="112"/>
        <v>0</v>
      </c>
      <c r="AE156" s="91">
        <f t="shared" si="112"/>
        <v>0</v>
      </c>
      <c r="AF156" s="91">
        <f t="shared" si="112"/>
        <v>0</v>
      </c>
      <c r="AG156" s="91">
        <f t="shared" si="113"/>
        <v>0</v>
      </c>
      <c r="AH156" s="91">
        <f t="shared" si="113"/>
        <v>0</v>
      </c>
      <c r="AI156" s="91">
        <f t="shared" si="113"/>
        <v>0</v>
      </c>
      <c r="AJ156" s="91">
        <f t="shared" si="113"/>
        <v>0</v>
      </c>
      <c r="AK156" s="91">
        <f t="shared" si="113"/>
        <v>0</v>
      </c>
      <c r="AL156" s="91">
        <f t="shared" si="113"/>
        <v>0</v>
      </c>
      <c r="AM156" s="91">
        <f t="shared" si="113"/>
        <v>0</v>
      </c>
      <c r="AN156" s="91">
        <f t="shared" si="113"/>
        <v>0</v>
      </c>
      <c r="AO156" s="91">
        <f t="shared" si="113"/>
        <v>0</v>
      </c>
      <c r="AP156" s="91">
        <f t="shared" si="113"/>
        <v>0</v>
      </c>
      <c r="AQ156" s="91">
        <f t="shared" si="114"/>
        <v>0</v>
      </c>
      <c r="AR156" s="91">
        <f t="shared" si="114"/>
        <v>0</v>
      </c>
      <c r="AS156" s="91">
        <f t="shared" si="114"/>
        <v>0</v>
      </c>
      <c r="AT156" s="91">
        <f t="shared" si="114"/>
        <v>0</v>
      </c>
      <c r="AU156" s="91">
        <f t="shared" si="114"/>
        <v>0</v>
      </c>
      <c r="AV156" s="91">
        <f t="shared" si="114"/>
        <v>0</v>
      </c>
      <c r="AW156" s="91">
        <f t="shared" si="114"/>
        <v>0</v>
      </c>
      <c r="AX156" s="91">
        <f t="shared" si="114"/>
        <v>0</v>
      </c>
      <c r="AY156" s="91">
        <f t="shared" si="114"/>
        <v>0</v>
      </c>
      <c r="AZ156" s="91">
        <f t="shared" si="114"/>
        <v>0</v>
      </c>
      <c r="BA156" s="91">
        <f t="shared" si="115"/>
        <v>0</v>
      </c>
      <c r="BB156" s="91">
        <f t="shared" si="115"/>
        <v>0</v>
      </c>
      <c r="BC156" s="91">
        <f t="shared" si="115"/>
        <v>0</v>
      </c>
      <c r="BD156" s="92">
        <f t="shared" si="115"/>
        <v>0</v>
      </c>
      <c r="BE156" s="92">
        <f t="shared" si="115"/>
        <v>0</v>
      </c>
      <c r="BF156" s="92">
        <f t="shared" si="115"/>
        <v>0</v>
      </c>
      <c r="BG156" s="92">
        <f t="shared" si="115"/>
        <v>0</v>
      </c>
      <c r="BH156" s="92">
        <f t="shared" si="115"/>
        <v>0</v>
      </c>
      <c r="BI156" s="92">
        <f t="shared" si="115"/>
        <v>0</v>
      </c>
      <c r="BJ156" s="92">
        <f t="shared" si="115"/>
        <v>0</v>
      </c>
      <c r="BK156" s="92">
        <f t="shared" si="116"/>
        <v>0</v>
      </c>
      <c r="BL156" s="92">
        <f t="shared" si="116"/>
        <v>0</v>
      </c>
      <c r="BM156" s="92">
        <f t="shared" si="116"/>
        <v>0</v>
      </c>
      <c r="BN156" s="92">
        <f t="shared" si="116"/>
        <v>0</v>
      </c>
      <c r="BO156" s="92">
        <f t="shared" si="116"/>
        <v>0</v>
      </c>
      <c r="BP156" s="92">
        <f t="shared" si="116"/>
        <v>0</v>
      </c>
      <c r="BQ156" s="92">
        <f t="shared" si="116"/>
        <v>0</v>
      </c>
      <c r="BR156" s="92">
        <f t="shared" si="116"/>
        <v>0</v>
      </c>
      <c r="BS156" s="92">
        <f t="shared" si="116"/>
        <v>0</v>
      </c>
      <c r="BT156" s="92">
        <f t="shared" si="116"/>
        <v>0</v>
      </c>
      <c r="BU156" s="92">
        <f t="shared" si="117"/>
        <v>0</v>
      </c>
      <c r="BV156" s="92">
        <f t="shared" si="117"/>
        <v>0</v>
      </c>
      <c r="BW156" s="92">
        <f t="shared" si="117"/>
        <v>0</v>
      </c>
      <c r="BX156" s="92">
        <f t="shared" si="117"/>
        <v>0</v>
      </c>
      <c r="BY156" s="92">
        <f t="shared" si="117"/>
        <v>0</v>
      </c>
      <c r="BZ156" s="92">
        <f t="shared" si="117"/>
        <v>0</v>
      </c>
      <c r="CA156" s="92">
        <f t="shared" si="117"/>
        <v>0</v>
      </c>
      <c r="CB156" s="92">
        <f t="shared" si="117"/>
        <v>0</v>
      </c>
      <c r="CC156" s="92">
        <f t="shared" si="117"/>
        <v>0</v>
      </c>
      <c r="CD156" s="92">
        <f t="shared" si="117"/>
        <v>0</v>
      </c>
      <c r="CE156" s="92">
        <f t="shared" si="118"/>
        <v>0</v>
      </c>
      <c r="CF156" s="92">
        <f t="shared" si="118"/>
        <v>0</v>
      </c>
      <c r="CG156" s="92">
        <f t="shared" si="118"/>
        <v>0</v>
      </c>
      <c r="CH156" s="92">
        <f t="shared" si="118"/>
        <v>0</v>
      </c>
      <c r="CI156" s="92">
        <f t="shared" si="118"/>
        <v>0</v>
      </c>
      <c r="CJ156" s="92">
        <f t="shared" si="118"/>
        <v>0</v>
      </c>
      <c r="CK156" s="92">
        <f t="shared" si="118"/>
        <v>0</v>
      </c>
      <c r="CL156" s="92">
        <f t="shared" si="118"/>
        <v>0</v>
      </c>
      <c r="CM156" s="92">
        <f t="shared" si="118"/>
        <v>0</v>
      </c>
      <c r="CN156" s="92">
        <f t="shared" si="118"/>
        <v>0</v>
      </c>
      <c r="CO156" s="92">
        <f t="shared" si="119"/>
        <v>0</v>
      </c>
      <c r="CP156" s="92">
        <f t="shared" si="119"/>
        <v>0</v>
      </c>
      <c r="CQ156" s="92">
        <f t="shared" si="119"/>
        <v>0</v>
      </c>
      <c r="CR156" s="92">
        <f t="shared" si="119"/>
        <v>0</v>
      </c>
      <c r="CS156" s="92">
        <f t="shared" si="119"/>
        <v>0</v>
      </c>
      <c r="CT156" s="92">
        <f t="shared" si="119"/>
        <v>0</v>
      </c>
      <c r="CU156" s="92">
        <f t="shared" si="119"/>
        <v>0</v>
      </c>
      <c r="CV156" s="92">
        <f t="shared" si="119"/>
        <v>0</v>
      </c>
      <c r="CW156" s="92">
        <f t="shared" si="119"/>
        <v>0</v>
      </c>
      <c r="CX156" s="92">
        <f t="shared" si="119"/>
        <v>0</v>
      </c>
      <c r="CY156" s="92">
        <f t="shared" si="120"/>
        <v>0</v>
      </c>
      <c r="CZ156" s="92">
        <f t="shared" si="120"/>
        <v>0</v>
      </c>
      <c r="DA156" s="92">
        <f t="shared" si="120"/>
        <v>0</v>
      </c>
      <c r="DB156" s="92">
        <f t="shared" si="120"/>
        <v>0</v>
      </c>
      <c r="DC156" s="92">
        <f t="shared" si="120"/>
        <v>0</v>
      </c>
      <c r="DD156" s="92">
        <f t="shared" si="120"/>
        <v>0</v>
      </c>
      <c r="DE156" s="92">
        <f t="shared" si="120"/>
        <v>0</v>
      </c>
      <c r="DF156" s="92">
        <f t="shared" si="120"/>
        <v>0</v>
      </c>
      <c r="DG156" s="92">
        <f t="shared" si="120"/>
        <v>0</v>
      </c>
      <c r="DH156" s="92">
        <f t="shared" si="120"/>
        <v>0</v>
      </c>
      <c r="DI156" s="92">
        <f t="shared" si="121"/>
        <v>0</v>
      </c>
      <c r="DJ156" s="92">
        <f t="shared" si="121"/>
        <v>0</v>
      </c>
      <c r="DK156" s="92">
        <f t="shared" si="121"/>
        <v>0</v>
      </c>
      <c r="DL156" s="92">
        <f t="shared" si="121"/>
        <v>0</v>
      </c>
      <c r="DM156" s="92">
        <f t="shared" si="121"/>
        <v>0</v>
      </c>
      <c r="DN156" s="92">
        <f t="shared" si="121"/>
        <v>0</v>
      </c>
      <c r="DO156" s="92">
        <f t="shared" si="121"/>
        <v>0</v>
      </c>
      <c r="DP156" s="92">
        <f t="shared" si="121"/>
        <v>0</v>
      </c>
      <c r="DQ156" s="92">
        <f t="shared" si="121"/>
        <v>0</v>
      </c>
      <c r="DR156" s="92">
        <f t="shared" si="121"/>
        <v>0</v>
      </c>
      <c r="DS156" s="92">
        <f t="shared" si="121"/>
        <v>0</v>
      </c>
    </row>
    <row r="157" spans="2:123" s="3" customFormat="1" ht="20.100000000000001" customHeight="1" x14ac:dyDescent="0.3">
      <c r="B157" s="172"/>
      <c r="C157" s="172"/>
      <c r="D157" s="186"/>
      <c r="E157" s="186"/>
      <c r="F157" s="186"/>
      <c r="G157" s="186"/>
      <c r="H157" s="186"/>
      <c r="I157" s="186"/>
      <c r="J157" s="186"/>
      <c r="K157" s="7">
        <f t="shared" si="80"/>
        <v>0</v>
      </c>
      <c r="L157" s="5"/>
      <c r="U157" s="5"/>
      <c r="V157" s="90">
        <f t="shared" si="81"/>
        <v>0</v>
      </c>
      <c r="W157" s="91">
        <f t="shared" ref="W157:AF166" si="122">COUNTIF($D157:$J157,W$6)*$C157</f>
        <v>0</v>
      </c>
      <c r="X157" s="91">
        <f t="shared" si="122"/>
        <v>0</v>
      </c>
      <c r="Y157" s="91">
        <f t="shared" si="122"/>
        <v>0</v>
      </c>
      <c r="Z157" s="91">
        <f t="shared" si="122"/>
        <v>0</v>
      </c>
      <c r="AA157" s="91">
        <f t="shared" si="122"/>
        <v>0</v>
      </c>
      <c r="AB157" s="91">
        <f t="shared" si="122"/>
        <v>0</v>
      </c>
      <c r="AC157" s="91">
        <f t="shared" si="122"/>
        <v>0</v>
      </c>
      <c r="AD157" s="91">
        <f t="shared" si="122"/>
        <v>0</v>
      </c>
      <c r="AE157" s="91">
        <f t="shared" si="122"/>
        <v>0</v>
      </c>
      <c r="AF157" s="91">
        <f t="shared" si="122"/>
        <v>0</v>
      </c>
      <c r="AG157" s="91">
        <f t="shared" ref="AG157:AP166" si="123">COUNTIF($D157:$J157,AG$6)*$C157</f>
        <v>0</v>
      </c>
      <c r="AH157" s="91">
        <f t="shared" si="123"/>
        <v>0</v>
      </c>
      <c r="AI157" s="91">
        <f t="shared" si="123"/>
        <v>0</v>
      </c>
      <c r="AJ157" s="91">
        <f t="shared" si="123"/>
        <v>0</v>
      </c>
      <c r="AK157" s="91">
        <f t="shared" si="123"/>
        <v>0</v>
      </c>
      <c r="AL157" s="91">
        <f t="shared" si="123"/>
        <v>0</v>
      </c>
      <c r="AM157" s="91">
        <f t="shared" si="123"/>
        <v>0</v>
      </c>
      <c r="AN157" s="91">
        <f t="shared" si="123"/>
        <v>0</v>
      </c>
      <c r="AO157" s="91">
        <f t="shared" si="123"/>
        <v>0</v>
      </c>
      <c r="AP157" s="91">
        <f t="shared" si="123"/>
        <v>0</v>
      </c>
      <c r="AQ157" s="91">
        <f t="shared" ref="AQ157:AZ166" si="124">COUNTIF($D157:$J157,AQ$6)*$C157</f>
        <v>0</v>
      </c>
      <c r="AR157" s="91">
        <f t="shared" si="124"/>
        <v>0</v>
      </c>
      <c r="AS157" s="91">
        <f t="shared" si="124"/>
        <v>0</v>
      </c>
      <c r="AT157" s="91">
        <f t="shared" si="124"/>
        <v>0</v>
      </c>
      <c r="AU157" s="91">
        <f t="shared" si="124"/>
        <v>0</v>
      </c>
      <c r="AV157" s="91">
        <f t="shared" si="124"/>
        <v>0</v>
      </c>
      <c r="AW157" s="91">
        <f t="shared" si="124"/>
        <v>0</v>
      </c>
      <c r="AX157" s="91">
        <f t="shared" si="124"/>
        <v>0</v>
      </c>
      <c r="AY157" s="91">
        <f t="shared" si="124"/>
        <v>0</v>
      </c>
      <c r="AZ157" s="91">
        <f t="shared" si="124"/>
        <v>0</v>
      </c>
      <c r="BA157" s="91">
        <f t="shared" ref="BA157:BJ166" si="125">COUNTIF($D157:$J157,BA$6)*$C157</f>
        <v>0</v>
      </c>
      <c r="BB157" s="91">
        <f t="shared" si="125"/>
        <v>0</v>
      </c>
      <c r="BC157" s="91">
        <f t="shared" si="125"/>
        <v>0</v>
      </c>
      <c r="BD157" s="92">
        <f t="shared" si="125"/>
        <v>0</v>
      </c>
      <c r="BE157" s="92">
        <f t="shared" si="125"/>
        <v>0</v>
      </c>
      <c r="BF157" s="92">
        <f t="shared" si="125"/>
        <v>0</v>
      </c>
      <c r="BG157" s="92">
        <f t="shared" si="125"/>
        <v>0</v>
      </c>
      <c r="BH157" s="92">
        <f t="shared" si="125"/>
        <v>0</v>
      </c>
      <c r="BI157" s="92">
        <f t="shared" si="125"/>
        <v>0</v>
      </c>
      <c r="BJ157" s="92">
        <f t="shared" si="125"/>
        <v>0</v>
      </c>
      <c r="BK157" s="92">
        <f t="shared" ref="BK157:BT166" si="126">COUNTIF($D157:$J157,BK$6)*$C157</f>
        <v>0</v>
      </c>
      <c r="BL157" s="92">
        <f t="shared" si="126"/>
        <v>0</v>
      </c>
      <c r="BM157" s="92">
        <f t="shared" si="126"/>
        <v>0</v>
      </c>
      <c r="BN157" s="92">
        <f t="shared" si="126"/>
        <v>0</v>
      </c>
      <c r="BO157" s="92">
        <f t="shared" si="126"/>
        <v>0</v>
      </c>
      <c r="BP157" s="92">
        <f t="shared" si="126"/>
        <v>0</v>
      </c>
      <c r="BQ157" s="92">
        <f t="shared" si="126"/>
        <v>0</v>
      </c>
      <c r="BR157" s="92">
        <f t="shared" si="126"/>
        <v>0</v>
      </c>
      <c r="BS157" s="92">
        <f t="shared" si="126"/>
        <v>0</v>
      </c>
      <c r="BT157" s="92">
        <f t="shared" si="126"/>
        <v>0</v>
      </c>
      <c r="BU157" s="92">
        <f t="shared" ref="BU157:CD166" si="127">COUNTIF($D157:$J157,BU$6)*$C157</f>
        <v>0</v>
      </c>
      <c r="BV157" s="92">
        <f t="shared" si="127"/>
        <v>0</v>
      </c>
      <c r="BW157" s="92">
        <f t="shared" si="127"/>
        <v>0</v>
      </c>
      <c r="BX157" s="92">
        <f t="shared" si="127"/>
        <v>0</v>
      </c>
      <c r="BY157" s="92">
        <f t="shared" si="127"/>
        <v>0</v>
      </c>
      <c r="BZ157" s="92">
        <f t="shared" si="127"/>
        <v>0</v>
      </c>
      <c r="CA157" s="92">
        <f t="shared" si="127"/>
        <v>0</v>
      </c>
      <c r="CB157" s="92">
        <f t="shared" si="127"/>
        <v>0</v>
      </c>
      <c r="CC157" s="92">
        <f t="shared" si="127"/>
        <v>0</v>
      </c>
      <c r="CD157" s="92">
        <f t="shared" si="127"/>
        <v>0</v>
      </c>
      <c r="CE157" s="92">
        <f t="shared" ref="CE157:CN166" si="128">COUNTIF($D157:$J157,CE$6)*$C157</f>
        <v>0</v>
      </c>
      <c r="CF157" s="92">
        <f t="shared" si="128"/>
        <v>0</v>
      </c>
      <c r="CG157" s="92">
        <f t="shared" si="128"/>
        <v>0</v>
      </c>
      <c r="CH157" s="92">
        <f t="shared" si="128"/>
        <v>0</v>
      </c>
      <c r="CI157" s="92">
        <f t="shared" si="128"/>
        <v>0</v>
      </c>
      <c r="CJ157" s="92">
        <f t="shared" si="128"/>
        <v>0</v>
      </c>
      <c r="CK157" s="92">
        <f t="shared" si="128"/>
        <v>0</v>
      </c>
      <c r="CL157" s="92">
        <f t="shared" si="128"/>
        <v>0</v>
      </c>
      <c r="CM157" s="92">
        <f t="shared" si="128"/>
        <v>0</v>
      </c>
      <c r="CN157" s="92">
        <f t="shared" si="128"/>
        <v>0</v>
      </c>
      <c r="CO157" s="92">
        <f t="shared" ref="CO157:CX166" si="129">COUNTIF($D157:$J157,CO$6)*$C157</f>
        <v>0</v>
      </c>
      <c r="CP157" s="92">
        <f t="shared" si="129"/>
        <v>0</v>
      </c>
      <c r="CQ157" s="92">
        <f t="shared" si="129"/>
        <v>0</v>
      </c>
      <c r="CR157" s="92">
        <f t="shared" si="129"/>
        <v>0</v>
      </c>
      <c r="CS157" s="92">
        <f t="shared" si="129"/>
        <v>0</v>
      </c>
      <c r="CT157" s="92">
        <f t="shared" si="129"/>
        <v>0</v>
      </c>
      <c r="CU157" s="92">
        <f t="shared" si="129"/>
        <v>0</v>
      </c>
      <c r="CV157" s="92">
        <f t="shared" si="129"/>
        <v>0</v>
      </c>
      <c r="CW157" s="92">
        <f t="shared" si="129"/>
        <v>0</v>
      </c>
      <c r="CX157" s="92">
        <f t="shared" si="129"/>
        <v>0</v>
      </c>
      <c r="CY157" s="92">
        <f t="shared" ref="CY157:DH166" si="130">COUNTIF($D157:$J157,CY$6)*$C157</f>
        <v>0</v>
      </c>
      <c r="CZ157" s="92">
        <f t="shared" si="130"/>
        <v>0</v>
      </c>
      <c r="DA157" s="92">
        <f t="shared" si="130"/>
        <v>0</v>
      </c>
      <c r="DB157" s="92">
        <f t="shared" si="130"/>
        <v>0</v>
      </c>
      <c r="DC157" s="92">
        <f t="shared" si="130"/>
        <v>0</v>
      </c>
      <c r="DD157" s="92">
        <f t="shared" si="130"/>
        <v>0</v>
      </c>
      <c r="DE157" s="92">
        <f t="shared" si="130"/>
        <v>0</v>
      </c>
      <c r="DF157" s="92">
        <f t="shared" si="130"/>
        <v>0</v>
      </c>
      <c r="DG157" s="92">
        <f t="shared" si="130"/>
        <v>0</v>
      </c>
      <c r="DH157" s="92">
        <f t="shared" si="130"/>
        <v>0</v>
      </c>
      <c r="DI157" s="92">
        <f t="shared" ref="DI157:DS166" si="131">COUNTIF($D157:$J157,DI$6)*$C157</f>
        <v>0</v>
      </c>
      <c r="DJ157" s="92">
        <f t="shared" si="131"/>
        <v>0</v>
      </c>
      <c r="DK157" s="92">
        <f t="shared" si="131"/>
        <v>0</v>
      </c>
      <c r="DL157" s="92">
        <f t="shared" si="131"/>
        <v>0</v>
      </c>
      <c r="DM157" s="92">
        <f t="shared" si="131"/>
        <v>0</v>
      </c>
      <c r="DN157" s="92">
        <f t="shared" si="131"/>
        <v>0</v>
      </c>
      <c r="DO157" s="92">
        <f t="shared" si="131"/>
        <v>0</v>
      </c>
      <c r="DP157" s="92">
        <f t="shared" si="131"/>
        <v>0</v>
      </c>
      <c r="DQ157" s="92">
        <f t="shared" si="131"/>
        <v>0</v>
      </c>
      <c r="DR157" s="92">
        <f t="shared" si="131"/>
        <v>0</v>
      </c>
      <c r="DS157" s="92">
        <f t="shared" si="131"/>
        <v>0</v>
      </c>
    </row>
    <row r="158" spans="2:123" s="3" customFormat="1" ht="20.100000000000001" customHeight="1" thickBot="1" x14ac:dyDescent="0.35">
      <c r="B158" s="172"/>
      <c r="C158" s="172"/>
      <c r="D158" s="176"/>
      <c r="E158" s="176"/>
      <c r="F158" s="176"/>
      <c r="G158" s="176"/>
      <c r="H158" s="176"/>
      <c r="I158" s="176"/>
      <c r="J158" s="176"/>
      <c r="K158" s="7">
        <f t="shared" si="80"/>
        <v>0</v>
      </c>
      <c r="L158" s="5"/>
      <c r="U158" s="5"/>
      <c r="V158" s="90">
        <f t="shared" si="81"/>
        <v>0</v>
      </c>
      <c r="W158" s="91">
        <f t="shared" si="122"/>
        <v>0</v>
      </c>
      <c r="X158" s="91">
        <f t="shared" si="122"/>
        <v>0</v>
      </c>
      <c r="Y158" s="91">
        <f t="shared" si="122"/>
        <v>0</v>
      </c>
      <c r="Z158" s="91">
        <f t="shared" si="122"/>
        <v>0</v>
      </c>
      <c r="AA158" s="91">
        <f t="shared" si="122"/>
        <v>0</v>
      </c>
      <c r="AB158" s="91">
        <f t="shared" si="122"/>
        <v>0</v>
      </c>
      <c r="AC158" s="91">
        <f t="shared" si="122"/>
        <v>0</v>
      </c>
      <c r="AD158" s="91">
        <f t="shared" si="122"/>
        <v>0</v>
      </c>
      <c r="AE158" s="91">
        <f t="shared" si="122"/>
        <v>0</v>
      </c>
      <c r="AF158" s="91">
        <f t="shared" si="122"/>
        <v>0</v>
      </c>
      <c r="AG158" s="91">
        <f t="shared" si="123"/>
        <v>0</v>
      </c>
      <c r="AH158" s="91">
        <f t="shared" si="123"/>
        <v>0</v>
      </c>
      <c r="AI158" s="91">
        <f t="shared" si="123"/>
        <v>0</v>
      </c>
      <c r="AJ158" s="91">
        <f t="shared" si="123"/>
        <v>0</v>
      </c>
      <c r="AK158" s="91">
        <f t="shared" si="123"/>
        <v>0</v>
      </c>
      <c r="AL158" s="91">
        <f t="shared" si="123"/>
        <v>0</v>
      </c>
      <c r="AM158" s="91">
        <f t="shared" si="123"/>
        <v>0</v>
      </c>
      <c r="AN158" s="91">
        <f t="shared" si="123"/>
        <v>0</v>
      </c>
      <c r="AO158" s="91">
        <f t="shared" si="123"/>
        <v>0</v>
      </c>
      <c r="AP158" s="91">
        <f t="shared" si="123"/>
        <v>0</v>
      </c>
      <c r="AQ158" s="91">
        <f t="shared" si="124"/>
        <v>0</v>
      </c>
      <c r="AR158" s="91">
        <f t="shared" si="124"/>
        <v>0</v>
      </c>
      <c r="AS158" s="91">
        <f t="shared" si="124"/>
        <v>0</v>
      </c>
      <c r="AT158" s="91">
        <f t="shared" si="124"/>
        <v>0</v>
      </c>
      <c r="AU158" s="91">
        <f t="shared" si="124"/>
        <v>0</v>
      </c>
      <c r="AV158" s="91">
        <f t="shared" si="124"/>
        <v>0</v>
      </c>
      <c r="AW158" s="91">
        <f t="shared" si="124"/>
        <v>0</v>
      </c>
      <c r="AX158" s="91">
        <f t="shared" si="124"/>
        <v>0</v>
      </c>
      <c r="AY158" s="91">
        <f t="shared" si="124"/>
        <v>0</v>
      </c>
      <c r="AZ158" s="91">
        <f t="shared" si="124"/>
        <v>0</v>
      </c>
      <c r="BA158" s="91">
        <f t="shared" si="125"/>
        <v>0</v>
      </c>
      <c r="BB158" s="91">
        <f t="shared" si="125"/>
        <v>0</v>
      </c>
      <c r="BC158" s="91">
        <f t="shared" si="125"/>
        <v>0</v>
      </c>
      <c r="BD158" s="92">
        <f t="shared" si="125"/>
        <v>0</v>
      </c>
      <c r="BE158" s="92">
        <f t="shared" si="125"/>
        <v>0</v>
      </c>
      <c r="BF158" s="92">
        <f t="shared" si="125"/>
        <v>0</v>
      </c>
      <c r="BG158" s="92">
        <f t="shared" si="125"/>
        <v>0</v>
      </c>
      <c r="BH158" s="92">
        <f t="shared" si="125"/>
        <v>0</v>
      </c>
      <c r="BI158" s="92">
        <f t="shared" si="125"/>
        <v>0</v>
      </c>
      <c r="BJ158" s="92">
        <f t="shared" si="125"/>
        <v>0</v>
      </c>
      <c r="BK158" s="92">
        <f t="shared" si="126"/>
        <v>0</v>
      </c>
      <c r="BL158" s="92">
        <f t="shared" si="126"/>
        <v>0</v>
      </c>
      <c r="BM158" s="92">
        <f t="shared" si="126"/>
        <v>0</v>
      </c>
      <c r="BN158" s="92">
        <f t="shared" si="126"/>
        <v>0</v>
      </c>
      <c r="BO158" s="92">
        <f t="shared" si="126"/>
        <v>0</v>
      </c>
      <c r="BP158" s="92">
        <f t="shared" si="126"/>
        <v>0</v>
      </c>
      <c r="BQ158" s="92">
        <f t="shared" si="126"/>
        <v>0</v>
      </c>
      <c r="BR158" s="92">
        <f t="shared" si="126"/>
        <v>0</v>
      </c>
      <c r="BS158" s="92">
        <f t="shared" si="126"/>
        <v>0</v>
      </c>
      <c r="BT158" s="92">
        <f t="shared" si="126"/>
        <v>0</v>
      </c>
      <c r="BU158" s="92">
        <f t="shared" si="127"/>
        <v>0</v>
      </c>
      <c r="BV158" s="92">
        <f t="shared" si="127"/>
        <v>0</v>
      </c>
      <c r="BW158" s="92">
        <f t="shared" si="127"/>
        <v>0</v>
      </c>
      <c r="BX158" s="92">
        <f t="shared" si="127"/>
        <v>0</v>
      </c>
      <c r="BY158" s="92">
        <f t="shared" si="127"/>
        <v>0</v>
      </c>
      <c r="BZ158" s="92">
        <f t="shared" si="127"/>
        <v>0</v>
      </c>
      <c r="CA158" s="92">
        <f t="shared" si="127"/>
        <v>0</v>
      </c>
      <c r="CB158" s="92">
        <f t="shared" si="127"/>
        <v>0</v>
      </c>
      <c r="CC158" s="92">
        <f t="shared" si="127"/>
        <v>0</v>
      </c>
      <c r="CD158" s="92">
        <f t="shared" si="127"/>
        <v>0</v>
      </c>
      <c r="CE158" s="92">
        <f t="shared" si="128"/>
        <v>0</v>
      </c>
      <c r="CF158" s="92">
        <f t="shared" si="128"/>
        <v>0</v>
      </c>
      <c r="CG158" s="92">
        <f t="shared" si="128"/>
        <v>0</v>
      </c>
      <c r="CH158" s="92">
        <f t="shared" si="128"/>
        <v>0</v>
      </c>
      <c r="CI158" s="92">
        <f t="shared" si="128"/>
        <v>0</v>
      </c>
      <c r="CJ158" s="92">
        <f t="shared" si="128"/>
        <v>0</v>
      </c>
      <c r="CK158" s="92">
        <f t="shared" si="128"/>
        <v>0</v>
      </c>
      <c r="CL158" s="92">
        <f t="shared" si="128"/>
        <v>0</v>
      </c>
      <c r="CM158" s="92">
        <f t="shared" si="128"/>
        <v>0</v>
      </c>
      <c r="CN158" s="92">
        <f t="shared" si="128"/>
        <v>0</v>
      </c>
      <c r="CO158" s="92">
        <f t="shared" si="129"/>
        <v>0</v>
      </c>
      <c r="CP158" s="92">
        <f t="shared" si="129"/>
        <v>0</v>
      </c>
      <c r="CQ158" s="92">
        <f t="shared" si="129"/>
        <v>0</v>
      </c>
      <c r="CR158" s="92">
        <f t="shared" si="129"/>
        <v>0</v>
      </c>
      <c r="CS158" s="92">
        <f t="shared" si="129"/>
        <v>0</v>
      </c>
      <c r="CT158" s="92">
        <f t="shared" si="129"/>
        <v>0</v>
      </c>
      <c r="CU158" s="92">
        <f t="shared" si="129"/>
        <v>0</v>
      </c>
      <c r="CV158" s="92">
        <f t="shared" si="129"/>
        <v>0</v>
      </c>
      <c r="CW158" s="92">
        <f t="shared" si="129"/>
        <v>0</v>
      </c>
      <c r="CX158" s="92">
        <f t="shared" si="129"/>
        <v>0</v>
      </c>
      <c r="CY158" s="92">
        <f t="shared" si="130"/>
        <v>0</v>
      </c>
      <c r="CZ158" s="92">
        <f t="shared" si="130"/>
        <v>0</v>
      </c>
      <c r="DA158" s="92">
        <f t="shared" si="130"/>
        <v>0</v>
      </c>
      <c r="DB158" s="92">
        <f t="shared" si="130"/>
        <v>0</v>
      </c>
      <c r="DC158" s="92">
        <f t="shared" si="130"/>
        <v>0</v>
      </c>
      <c r="DD158" s="92">
        <f t="shared" si="130"/>
        <v>0</v>
      </c>
      <c r="DE158" s="92">
        <f t="shared" si="130"/>
        <v>0</v>
      </c>
      <c r="DF158" s="92">
        <f t="shared" si="130"/>
        <v>0</v>
      </c>
      <c r="DG158" s="92">
        <f t="shared" si="130"/>
        <v>0</v>
      </c>
      <c r="DH158" s="92">
        <f t="shared" si="130"/>
        <v>0</v>
      </c>
      <c r="DI158" s="92">
        <f t="shared" si="131"/>
        <v>0</v>
      </c>
      <c r="DJ158" s="92">
        <f t="shared" si="131"/>
        <v>0</v>
      </c>
      <c r="DK158" s="92">
        <f t="shared" si="131"/>
        <v>0</v>
      </c>
      <c r="DL158" s="92">
        <f t="shared" si="131"/>
        <v>0</v>
      </c>
      <c r="DM158" s="92">
        <f t="shared" si="131"/>
        <v>0</v>
      </c>
      <c r="DN158" s="92">
        <f t="shared" si="131"/>
        <v>0</v>
      </c>
      <c r="DO158" s="92">
        <f t="shared" si="131"/>
        <v>0</v>
      </c>
      <c r="DP158" s="92">
        <f t="shared" si="131"/>
        <v>0</v>
      </c>
      <c r="DQ158" s="92">
        <f t="shared" si="131"/>
        <v>0</v>
      </c>
      <c r="DR158" s="92">
        <f t="shared" si="131"/>
        <v>0</v>
      </c>
      <c r="DS158" s="92">
        <f t="shared" si="131"/>
        <v>0</v>
      </c>
    </row>
    <row r="159" spans="2:123" s="3" customFormat="1" ht="20.100000000000001" hidden="1" customHeight="1" x14ac:dyDescent="0.3">
      <c r="B159" s="172"/>
      <c r="C159" s="172"/>
      <c r="D159" s="176"/>
      <c r="E159" s="176"/>
      <c r="F159" s="176"/>
      <c r="G159" s="176"/>
      <c r="H159" s="176"/>
      <c r="I159" s="176"/>
      <c r="J159" s="176"/>
      <c r="K159" s="7">
        <f t="shared" si="80"/>
        <v>0</v>
      </c>
      <c r="L159" s="5"/>
      <c r="U159" s="5"/>
      <c r="V159" s="90">
        <f t="shared" si="81"/>
        <v>0</v>
      </c>
      <c r="W159" s="91">
        <f t="shared" si="122"/>
        <v>0</v>
      </c>
      <c r="X159" s="91">
        <f t="shared" si="122"/>
        <v>0</v>
      </c>
      <c r="Y159" s="91">
        <f t="shared" si="122"/>
        <v>0</v>
      </c>
      <c r="Z159" s="91">
        <f t="shared" si="122"/>
        <v>0</v>
      </c>
      <c r="AA159" s="91">
        <f t="shared" si="122"/>
        <v>0</v>
      </c>
      <c r="AB159" s="91">
        <f t="shared" si="122"/>
        <v>0</v>
      </c>
      <c r="AC159" s="91">
        <f t="shared" si="122"/>
        <v>0</v>
      </c>
      <c r="AD159" s="91">
        <f t="shared" si="122"/>
        <v>0</v>
      </c>
      <c r="AE159" s="91">
        <f t="shared" si="122"/>
        <v>0</v>
      </c>
      <c r="AF159" s="91">
        <f t="shared" si="122"/>
        <v>0</v>
      </c>
      <c r="AG159" s="91">
        <f t="shared" si="123"/>
        <v>0</v>
      </c>
      <c r="AH159" s="91">
        <f t="shared" si="123"/>
        <v>0</v>
      </c>
      <c r="AI159" s="91">
        <f t="shared" si="123"/>
        <v>0</v>
      </c>
      <c r="AJ159" s="91">
        <f t="shared" si="123"/>
        <v>0</v>
      </c>
      <c r="AK159" s="91">
        <f t="shared" si="123"/>
        <v>0</v>
      </c>
      <c r="AL159" s="91">
        <f t="shared" si="123"/>
        <v>0</v>
      </c>
      <c r="AM159" s="91">
        <f t="shared" si="123"/>
        <v>0</v>
      </c>
      <c r="AN159" s="91">
        <f t="shared" si="123"/>
        <v>0</v>
      </c>
      <c r="AO159" s="91">
        <f t="shared" si="123"/>
        <v>0</v>
      </c>
      <c r="AP159" s="91">
        <f t="shared" si="123"/>
        <v>0</v>
      </c>
      <c r="AQ159" s="91">
        <f t="shared" si="124"/>
        <v>0</v>
      </c>
      <c r="AR159" s="91">
        <f t="shared" si="124"/>
        <v>0</v>
      </c>
      <c r="AS159" s="91">
        <f t="shared" si="124"/>
        <v>0</v>
      </c>
      <c r="AT159" s="91">
        <f t="shared" si="124"/>
        <v>0</v>
      </c>
      <c r="AU159" s="91">
        <f t="shared" si="124"/>
        <v>0</v>
      </c>
      <c r="AV159" s="91">
        <f t="shared" si="124"/>
        <v>0</v>
      </c>
      <c r="AW159" s="91">
        <f t="shared" si="124"/>
        <v>0</v>
      </c>
      <c r="AX159" s="91">
        <f t="shared" si="124"/>
        <v>0</v>
      </c>
      <c r="AY159" s="91">
        <f t="shared" si="124"/>
        <v>0</v>
      </c>
      <c r="AZ159" s="91">
        <f t="shared" si="124"/>
        <v>0</v>
      </c>
      <c r="BA159" s="91">
        <f t="shared" si="125"/>
        <v>0</v>
      </c>
      <c r="BB159" s="91">
        <f t="shared" si="125"/>
        <v>0</v>
      </c>
      <c r="BC159" s="91">
        <f t="shared" si="125"/>
        <v>0</v>
      </c>
      <c r="BD159" s="92">
        <f t="shared" si="125"/>
        <v>0</v>
      </c>
      <c r="BE159" s="92">
        <f t="shared" si="125"/>
        <v>0</v>
      </c>
      <c r="BF159" s="92">
        <f t="shared" si="125"/>
        <v>0</v>
      </c>
      <c r="BG159" s="92">
        <f t="shared" si="125"/>
        <v>0</v>
      </c>
      <c r="BH159" s="92">
        <f t="shared" si="125"/>
        <v>0</v>
      </c>
      <c r="BI159" s="92">
        <f t="shared" si="125"/>
        <v>0</v>
      </c>
      <c r="BJ159" s="92">
        <f t="shared" si="125"/>
        <v>0</v>
      </c>
      <c r="BK159" s="92">
        <f t="shared" si="126"/>
        <v>0</v>
      </c>
      <c r="BL159" s="92">
        <f t="shared" si="126"/>
        <v>0</v>
      </c>
      <c r="BM159" s="92">
        <f t="shared" si="126"/>
        <v>0</v>
      </c>
      <c r="BN159" s="92">
        <f t="shared" si="126"/>
        <v>0</v>
      </c>
      <c r="BO159" s="92">
        <f t="shared" si="126"/>
        <v>0</v>
      </c>
      <c r="BP159" s="92">
        <f t="shared" si="126"/>
        <v>0</v>
      </c>
      <c r="BQ159" s="92">
        <f t="shared" si="126"/>
        <v>0</v>
      </c>
      <c r="BR159" s="92">
        <f t="shared" si="126"/>
        <v>0</v>
      </c>
      <c r="BS159" s="92">
        <f t="shared" si="126"/>
        <v>0</v>
      </c>
      <c r="BT159" s="92">
        <f t="shared" si="126"/>
        <v>0</v>
      </c>
      <c r="BU159" s="92">
        <f t="shared" si="127"/>
        <v>0</v>
      </c>
      <c r="BV159" s="92">
        <f t="shared" si="127"/>
        <v>0</v>
      </c>
      <c r="BW159" s="92">
        <f t="shared" si="127"/>
        <v>0</v>
      </c>
      <c r="BX159" s="92">
        <f t="shared" si="127"/>
        <v>0</v>
      </c>
      <c r="BY159" s="92">
        <f t="shared" si="127"/>
        <v>0</v>
      </c>
      <c r="BZ159" s="92">
        <f t="shared" si="127"/>
        <v>0</v>
      </c>
      <c r="CA159" s="92">
        <f t="shared" si="127"/>
        <v>0</v>
      </c>
      <c r="CB159" s="92">
        <f t="shared" si="127"/>
        <v>0</v>
      </c>
      <c r="CC159" s="92">
        <f t="shared" si="127"/>
        <v>0</v>
      </c>
      <c r="CD159" s="92">
        <f t="shared" si="127"/>
        <v>0</v>
      </c>
      <c r="CE159" s="92">
        <f t="shared" si="128"/>
        <v>0</v>
      </c>
      <c r="CF159" s="92">
        <f t="shared" si="128"/>
        <v>0</v>
      </c>
      <c r="CG159" s="92">
        <f t="shared" si="128"/>
        <v>0</v>
      </c>
      <c r="CH159" s="92">
        <f t="shared" si="128"/>
        <v>0</v>
      </c>
      <c r="CI159" s="92">
        <f t="shared" si="128"/>
        <v>0</v>
      </c>
      <c r="CJ159" s="92">
        <f t="shared" si="128"/>
        <v>0</v>
      </c>
      <c r="CK159" s="92">
        <f t="shared" si="128"/>
        <v>0</v>
      </c>
      <c r="CL159" s="92">
        <f t="shared" si="128"/>
        <v>0</v>
      </c>
      <c r="CM159" s="92">
        <f t="shared" si="128"/>
        <v>0</v>
      </c>
      <c r="CN159" s="92">
        <f t="shared" si="128"/>
        <v>0</v>
      </c>
      <c r="CO159" s="92">
        <f t="shared" si="129"/>
        <v>0</v>
      </c>
      <c r="CP159" s="92">
        <f t="shared" si="129"/>
        <v>0</v>
      </c>
      <c r="CQ159" s="92">
        <f t="shared" si="129"/>
        <v>0</v>
      </c>
      <c r="CR159" s="92">
        <f t="shared" si="129"/>
        <v>0</v>
      </c>
      <c r="CS159" s="92">
        <f t="shared" si="129"/>
        <v>0</v>
      </c>
      <c r="CT159" s="92">
        <f t="shared" si="129"/>
        <v>0</v>
      </c>
      <c r="CU159" s="92">
        <f t="shared" si="129"/>
        <v>0</v>
      </c>
      <c r="CV159" s="92">
        <f t="shared" si="129"/>
        <v>0</v>
      </c>
      <c r="CW159" s="92">
        <f t="shared" si="129"/>
        <v>0</v>
      </c>
      <c r="CX159" s="92">
        <f t="shared" si="129"/>
        <v>0</v>
      </c>
      <c r="CY159" s="92">
        <f t="shared" si="130"/>
        <v>0</v>
      </c>
      <c r="CZ159" s="92">
        <f t="shared" si="130"/>
        <v>0</v>
      </c>
      <c r="DA159" s="92">
        <f t="shared" si="130"/>
        <v>0</v>
      </c>
      <c r="DB159" s="92">
        <f t="shared" si="130"/>
        <v>0</v>
      </c>
      <c r="DC159" s="92">
        <f t="shared" si="130"/>
        <v>0</v>
      </c>
      <c r="DD159" s="92">
        <f t="shared" si="130"/>
        <v>0</v>
      </c>
      <c r="DE159" s="92">
        <f t="shared" si="130"/>
        <v>0</v>
      </c>
      <c r="DF159" s="92">
        <f t="shared" si="130"/>
        <v>0</v>
      </c>
      <c r="DG159" s="92">
        <f t="shared" si="130"/>
        <v>0</v>
      </c>
      <c r="DH159" s="92">
        <f t="shared" si="130"/>
        <v>0</v>
      </c>
      <c r="DI159" s="92">
        <f t="shared" si="131"/>
        <v>0</v>
      </c>
      <c r="DJ159" s="92">
        <f t="shared" si="131"/>
        <v>0</v>
      </c>
      <c r="DK159" s="92">
        <f t="shared" si="131"/>
        <v>0</v>
      </c>
      <c r="DL159" s="92">
        <f t="shared" si="131"/>
        <v>0</v>
      </c>
      <c r="DM159" s="92">
        <f t="shared" si="131"/>
        <v>0</v>
      </c>
      <c r="DN159" s="92">
        <f t="shared" si="131"/>
        <v>0</v>
      </c>
      <c r="DO159" s="92">
        <f t="shared" si="131"/>
        <v>0</v>
      </c>
      <c r="DP159" s="92">
        <f t="shared" si="131"/>
        <v>0</v>
      </c>
      <c r="DQ159" s="92">
        <f t="shared" si="131"/>
        <v>0</v>
      </c>
      <c r="DR159" s="92">
        <f t="shared" si="131"/>
        <v>0</v>
      </c>
      <c r="DS159" s="92">
        <f t="shared" si="131"/>
        <v>0</v>
      </c>
    </row>
    <row r="160" spans="2:123" s="3" customFormat="1" ht="20.100000000000001" hidden="1" customHeight="1" x14ac:dyDescent="0.3">
      <c r="B160" s="172"/>
      <c r="C160" s="172"/>
      <c r="D160" s="176"/>
      <c r="E160" s="176"/>
      <c r="F160" s="176"/>
      <c r="G160" s="176"/>
      <c r="H160" s="176"/>
      <c r="I160" s="176"/>
      <c r="J160" s="176"/>
      <c r="K160" s="7">
        <f t="shared" si="80"/>
        <v>0</v>
      </c>
      <c r="L160" s="5"/>
      <c r="U160" s="5"/>
      <c r="V160" s="90">
        <f t="shared" si="81"/>
        <v>0</v>
      </c>
      <c r="W160" s="91">
        <f t="shared" si="122"/>
        <v>0</v>
      </c>
      <c r="X160" s="91">
        <f t="shared" si="122"/>
        <v>0</v>
      </c>
      <c r="Y160" s="91">
        <f t="shared" si="122"/>
        <v>0</v>
      </c>
      <c r="Z160" s="91">
        <f t="shared" si="122"/>
        <v>0</v>
      </c>
      <c r="AA160" s="91">
        <f t="shared" si="122"/>
        <v>0</v>
      </c>
      <c r="AB160" s="91">
        <f t="shared" si="122"/>
        <v>0</v>
      </c>
      <c r="AC160" s="91">
        <f t="shared" si="122"/>
        <v>0</v>
      </c>
      <c r="AD160" s="91">
        <f t="shared" si="122"/>
        <v>0</v>
      </c>
      <c r="AE160" s="91">
        <f t="shared" si="122"/>
        <v>0</v>
      </c>
      <c r="AF160" s="91">
        <f t="shared" si="122"/>
        <v>0</v>
      </c>
      <c r="AG160" s="91">
        <f t="shared" si="123"/>
        <v>0</v>
      </c>
      <c r="AH160" s="91">
        <f t="shared" si="123"/>
        <v>0</v>
      </c>
      <c r="AI160" s="91">
        <f t="shared" si="123"/>
        <v>0</v>
      </c>
      <c r="AJ160" s="91">
        <f t="shared" si="123"/>
        <v>0</v>
      </c>
      <c r="AK160" s="91">
        <f t="shared" si="123"/>
        <v>0</v>
      </c>
      <c r="AL160" s="91">
        <f t="shared" si="123"/>
        <v>0</v>
      </c>
      <c r="AM160" s="91">
        <f t="shared" si="123"/>
        <v>0</v>
      </c>
      <c r="AN160" s="91">
        <f t="shared" si="123"/>
        <v>0</v>
      </c>
      <c r="AO160" s="91">
        <f t="shared" si="123"/>
        <v>0</v>
      </c>
      <c r="AP160" s="91">
        <f t="shared" si="123"/>
        <v>0</v>
      </c>
      <c r="AQ160" s="91">
        <f t="shared" si="124"/>
        <v>0</v>
      </c>
      <c r="AR160" s="91">
        <f t="shared" si="124"/>
        <v>0</v>
      </c>
      <c r="AS160" s="91">
        <f t="shared" si="124"/>
        <v>0</v>
      </c>
      <c r="AT160" s="91">
        <f t="shared" si="124"/>
        <v>0</v>
      </c>
      <c r="AU160" s="91">
        <f t="shared" si="124"/>
        <v>0</v>
      </c>
      <c r="AV160" s="91">
        <f t="shared" si="124"/>
        <v>0</v>
      </c>
      <c r="AW160" s="91">
        <f t="shared" si="124"/>
        <v>0</v>
      </c>
      <c r="AX160" s="91">
        <f t="shared" si="124"/>
        <v>0</v>
      </c>
      <c r="AY160" s="91">
        <f t="shared" si="124"/>
        <v>0</v>
      </c>
      <c r="AZ160" s="91">
        <f t="shared" si="124"/>
        <v>0</v>
      </c>
      <c r="BA160" s="91">
        <f t="shared" si="125"/>
        <v>0</v>
      </c>
      <c r="BB160" s="91">
        <f t="shared" si="125"/>
        <v>0</v>
      </c>
      <c r="BC160" s="91">
        <f t="shared" si="125"/>
        <v>0</v>
      </c>
      <c r="BD160" s="92">
        <f t="shared" si="125"/>
        <v>0</v>
      </c>
      <c r="BE160" s="92">
        <f t="shared" si="125"/>
        <v>0</v>
      </c>
      <c r="BF160" s="92">
        <f t="shared" si="125"/>
        <v>0</v>
      </c>
      <c r="BG160" s="92">
        <f t="shared" si="125"/>
        <v>0</v>
      </c>
      <c r="BH160" s="92">
        <f t="shared" si="125"/>
        <v>0</v>
      </c>
      <c r="BI160" s="92">
        <f t="shared" si="125"/>
        <v>0</v>
      </c>
      <c r="BJ160" s="92">
        <f t="shared" si="125"/>
        <v>0</v>
      </c>
      <c r="BK160" s="92">
        <f t="shared" si="126"/>
        <v>0</v>
      </c>
      <c r="BL160" s="92">
        <f t="shared" si="126"/>
        <v>0</v>
      </c>
      <c r="BM160" s="92">
        <f t="shared" si="126"/>
        <v>0</v>
      </c>
      <c r="BN160" s="92">
        <f t="shared" si="126"/>
        <v>0</v>
      </c>
      <c r="BO160" s="92">
        <f t="shared" si="126"/>
        <v>0</v>
      </c>
      <c r="BP160" s="92">
        <f t="shared" si="126"/>
        <v>0</v>
      </c>
      <c r="BQ160" s="92">
        <f t="shared" si="126"/>
        <v>0</v>
      </c>
      <c r="BR160" s="92">
        <f t="shared" si="126"/>
        <v>0</v>
      </c>
      <c r="BS160" s="92">
        <f t="shared" si="126"/>
        <v>0</v>
      </c>
      <c r="BT160" s="92">
        <f t="shared" si="126"/>
        <v>0</v>
      </c>
      <c r="BU160" s="92">
        <f t="shared" si="127"/>
        <v>0</v>
      </c>
      <c r="BV160" s="92">
        <f t="shared" si="127"/>
        <v>0</v>
      </c>
      <c r="BW160" s="92">
        <f t="shared" si="127"/>
        <v>0</v>
      </c>
      <c r="BX160" s="92">
        <f t="shared" si="127"/>
        <v>0</v>
      </c>
      <c r="BY160" s="92">
        <f t="shared" si="127"/>
        <v>0</v>
      </c>
      <c r="BZ160" s="92">
        <f t="shared" si="127"/>
        <v>0</v>
      </c>
      <c r="CA160" s="92">
        <f t="shared" si="127"/>
        <v>0</v>
      </c>
      <c r="CB160" s="92">
        <f t="shared" si="127"/>
        <v>0</v>
      </c>
      <c r="CC160" s="92">
        <f t="shared" si="127"/>
        <v>0</v>
      </c>
      <c r="CD160" s="92">
        <f t="shared" si="127"/>
        <v>0</v>
      </c>
      <c r="CE160" s="92">
        <f t="shared" si="128"/>
        <v>0</v>
      </c>
      <c r="CF160" s="92">
        <f t="shared" si="128"/>
        <v>0</v>
      </c>
      <c r="CG160" s="92">
        <f t="shared" si="128"/>
        <v>0</v>
      </c>
      <c r="CH160" s="92">
        <f t="shared" si="128"/>
        <v>0</v>
      </c>
      <c r="CI160" s="92">
        <f t="shared" si="128"/>
        <v>0</v>
      </c>
      <c r="CJ160" s="92">
        <f t="shared" si="128"/>
        <v>0</v>
      </c>
      <c r="CK160" s="92">
        <f t="shared" si="128"/>
        <v>0</v>
      </c>
      <c r="CL160" s="92">
        <f t="shared" si="128"/>
        <v>0</v>
      </c>
      <c r="CM160" s="92">
        <f t="shared" si="128"/>
        <v>0</v>
      </c>
      <c r="CN160" s="92">
        <f t="shared" si="128"/>
        <v>0</v>
      </c>
      <c r="CO160" s="92">
        <f t="shared" si="129"/>
        <v>0</v>
      </c>
      <c r="CP160" s="92">
        <f t="shared" si="129"/>
        <v>0</v>
      </c>
      <c r="CQ160" s="92">
        <f t="shared" si="129"/>
        <v>0</v>
      </c>
      <c r="CR160" s="92">
        <f t="shared" si="129"/>
        <v>0</v>
      </c>
      <c r="CS160" s="92">
        <f t="shared" si="129"/>
        <v>0</v>
      </c>
      <c r="CT160" s="92">
        <f t="shared" si="129"/>
        <v>0</v>
      </c>
      <c r="CU160" s="92">
        <f t="shared" si="129"/>
        <v>0</v>
      </c>
      <c r="CV160" s="92">
        <f t="shared" si="129"/>
        <v>0</v>
      </c>
      <c r="CW160" s="92">
        <f t="shared" si="129"/>
        <v>0</v>
      </c>
      <c r="CX160" s="92">
        <f t="shared" si="129"/>
        <v>0</v>
      </c>
      <c r="CY160" s="92">
        <f t="shared" si="130"/>
        <v>0</v>
      </c>
      <c r="CZ160" s="92">
        <f t="shared" si="130"/>
        <v>0</v>
      </c>
      <c r="DA160" s="92">
        <f t="shared" si="130"/>
        <v>0</v>
      </c>
      <c r="DB160" s="92">
        <f t="shared" si="130"/>
        <v>0</v>
      </c>
      <c r="DC160" s="92">
        <f t="shared" si="130"/>
        <v>0</v>
      </c>
      <c r="DD160" s="92">
        <f t="shared" si="130"/>
        <v>0</v>
      </c>
      <c r="DE160" s="92">
        <f t="shared" si="130"/>
        <v>0</v>
      </c>
      <c r="DF160" s="92">
        <f t="shared" si="130"/>
        <v>0</v>
      </c>
      <c r="DG160" s="92">
        <f t="shared" si="130"/>
        <v>0</v>
      </c>
      <c r="DH160" s="92">
        <f t="shared" si="130"/>
        <v>0</v>
      </c>
      <c r="DI160" s="92">
        <f t="shared" si="131"/>
        <v>0</v>
      </c>
      <c r="DJ160" s="92">
        <f t="shared" si="131"/>
        <v>0</v>
      </c>
      <c r="DK160" s="92">
        <f t="shared" si="131"/>
        <v>0</v>
      </c>
      <c r="DL160" s="92">
        <f t="shared" si="131"/>
        <v>0</v>
      </c>
      <c r="DM160" s="92">
        <f t="shared" si="131"/>
        <v>0</v>
      </c>
      <c r="DN160" s="92">
        <f t="shared" si="131"/>
        <v>0</v>
      </c>
      <c r="DO160" s="92">
        <f t="shared" si="131"/>
        <v>0</v>
      </c>
      <c r="DP160" s="92">
        <f t="shared" si="131"/>
        <v>0</v>
      </c>
      <c r="DQ160" s="92">
        <f t="shared" si="131"/>
        <v>0</v>
      </c>
      <c r="DR160" s="92">
        <f t="shared" si="131"/>
        <v>0</v>
      </c>
      <c r="DS160" s="92">
        <f t="shared" si="131"/>
        <v>0</v>
      </c>
    </row>
    <row r="161" spans="2:123" s="3" customFormat="1" ht="20.100000000000001" hidden="1" customHeight="1" x14ac:dyDescent="0.3">
      <c r="B161" s="172"/>
      <c r="C161" s="172"/>
      <c r="D161" s="176"/>
      <c r="E161" s="176"/>
      <c r="F161" s="176"/>
      <c r="G161" s="176"/>
      <c r="H161" s="176"/>
      <c r="I161" s="176"/>
      <c r="J161" s="176"/>
      <c r="K161" s="7">
        <f t="shared" si="80"/>
        <v>0</v>
      </c>
      <c r="L161" s="5"/>
      <c r="U161" s="5"/>
      <c r="V161" s="90">
        <f t="shared" si="81"/>
        <v>0</v>
      </c>
      <c r="W161" s="91">
        <f t="shared" si="122"/>
        <v>0</v>
      </c>
      <c r="X161" s="91">
        <f t="shared" si="122"/>
        <v>0</v>
      </c>
      <c r="Y161" s="91">
        <f t="shared" si="122"/>
        <v>0</v>
      </c>
      <c r="Z161" s="91">
        <f t="shared" si="122"/>
        <v>0</v>
      </c>
      <c r="AA161" s="91">
        <f t="shared" si="122"/>
        <v>0</v>
      </c>
      <c r="AB161" s="91">
        <f t="shared" si="122"/>
        <v>0</v>
      </c>
      <c r="AC161" s="91">
        <f t="shared" si="122"/>
        <v>0</v>
      </c>
      <c r="AD161" s="91">
        <f t="shared" si="122"/>
        <v>0</v>
      </c>
      <c r="AE161" s="91">
        <f t="shared" si="122"/>
        <v>0</v>
      </c>
      <c r="AF161" s="91">
        <f t="shared" si="122"/>
        <v>0</v>
      </c>
      <c r="AG161" s="91">
        <f t="shared" si="123"/>
        <v>0</v>
      </c>
      <c r="AH161" s="91">
        <f t="shared" si="123"/>
        <v>0</v>
      </c>
      <c r="AI161" s="91">
        <f t="shared" si="123"/>
        <v>0</v>
      </c>
      <c r="AJ161" s="91">
        <f t="shared" si="123"/>
        <v>0</v>
      </c>
      <c r="AK161" s="91">
        <f t="shared" si="123"/>
        <v>0</v>
      </c>
      <c r="AL161" s="91">
        <f t="shared" si="123"/>
        <v>0</v>
      </c>
      <c r="AM161" s="91">
        <f t="shared" si="123"/>
        <v>0</v>
      </c>
      <c r="AN161" s="91">
        <f t="shared" si="123"/>
        <v>0</v>
      </c>
      <c r="AO161" s="91">
        <f t="shared" si="123"/>
        <v>0</v>
      </c>
      <c r="AP161" s="91">
        <f t="shared" si="123"/>
        <v>0</v>
      </c>
      <c r="AQ161" s="91">
        <f t="shared" si="124"/>
        <v>0</v>
      </c>
      <c r="AR161" s="91">
        <f t="shared" si="124"/>
        <v>0</v>
      </c>
      <c r="AS161" s="91">
        <f t="shared" si="124"/>
        <v>0</v>
      </c>
      <c r="AT161" s="91">
        <f t="shared" si="124"/>
        <v>0</v>
      </c>
      <c r="AU161" s="91">
        <f t="shared" si="124"/>
        <v>0</v>
      </c>
      <c r="AV161" s="91">
        <f t="shared" si="124"/>
        <v>0</v>
      </c>
      <c r="AW161" s="91">
        <f t="shared" si="124"/>
        <v>0</v>
      </c>
      <c r="AX161" s="91">
        <f t="shared" si="124"/>
        <v>0</v>
      </c>
      <c r="AY161" s="91">
        <f t="shared" si="124"/>
        <v>0</v>
      </c>
      <c r="AZ161" s="91">
        <f t="shared" si="124"/>
        <v>0</v>
      </c>
      <c r="BA161" s="91">
        <f t="shared" si="125"/>
        <v>0</v>
      </c>
      <c r="BB161" s="91">
        <f t="shared" si="125"/>
        <v>0</v>
      </c>
      <c r="BC161" s="91">
        <f t="shared" si="125"/>
        <v>0</v>
      </c>
      <c r="BD161" s="92">
        <f t="shared" si="125"/>
        <v>0</v>
      </c>
      <c r="BE161" s="92">
        <f t="shared" si="125"/>
        <v>0</v>
      </c>
      <c r="BF161" s="92">
        <f t="shared" si="125"/>
        <v>0</v>
      </c>
      <c r="BG161" s="92">
        <f t="shared" si="125"/>
        <v>0</v>
      </c>
      <c r="BH161" s="92">
        <f t="shared" si="125"/>
        <v>0</v>
      </c>
      <c r="BI161" s="92">
        <f t="shared" si="125"/>
        <v>0</v>
      </c>
      <c r="BJ161" s="92">
        <f t="shared" si="125"/>
        <v>0</v>
      </c>
      <c r="BK161" s="92">
        <f t="shared" si="126"/>
        <v>0</v>
      </c>
      <c r="BL161" s="92">
        <f t="shared" si="126"/>
        <v>0</v>
      </c>
      <c r="BM161" s="92">
        <f t="shared" si="126"/>
        <v>0</v>
      </c>
      <c r="BN161" s="92">
        <f t="shared" si="126"/>
        <v>0</v>
      </c>
      <c r="BO161" s="92">
        <f t="shared" si="126"/>
        <v>0</v>
      </c>
      <c r="BP161" s="92">
        <f t="shared" si="126"/>
        <v>0</v>
      </c>
      <c r="BQ161" s="92">
        <f t="shared" si="126"/>
        <v>0</v>
      </c>
      <c r="BR161" s="92">
        <f t="shared" si="126"/>
        <v>0</v>
      </c>
      <c r="BS161" s="92">
        <f t="shared" si="126"/>
        <v>0</v>
      </c>
      <c r="BT161" s="92">
        <f t="shared" si="126"/>
        <v>0</v>
      </c>
      <c r="BU161" s="92">
        <f t="shared" si="127"/>
        <v>0</v>
      </c>
      <c r="BV161" s="92">
        <f t="shared" si="127"/>
        <v>0</v>
      </c>
      <c r="BW161" s="92">
        <f t="shared" si="127"/>
        <v>0</v>
      </c>
      <c r="BX161" s="92">
        <f t="shared" si="127"/>
        <v>0</v>
      </c>
      <c r="BY161" s="92">
        <f t="shared" si="127"/>
        <v>0</v>
      </c>
      <c r="BZ161" s="92">
        <f t="shared" si="127"/>
        <v>0</v>
      </c>
      <c r="CA161" s="92">
        <f t="shared" si="127"/>
        <v>0</v>
      </c>
      <c r="CB161" s="92">
        <f t="shared" si="127"/>
        <v>0</v>
      </c>
      <c r="CC161" s="92">
        <f t="shared" si="127"/>
        <v>0</v>
      </c>
      <c r="CD161" s="92">
        <f t="shared" si="127"/>
        <v>0</v>
      </c>
      <c r="CE161" s="92">
        <f t="shared" si="128"/>
        <v>0</v>
      </c>
      <c r="CF161" s="92">
        <f t="shared" si="128"/>
        <v>0</v>
      </c>
      <c r="CG161" s="92">
        <f t="shared" si="128"/>
        <v>0</v>
      </c>
      <c r="CH161" s="92">
        <f t="shared" si="128"/>
        <v>0</v>
      </c>
      <c r="CI161" s="92">
        <f t="shared" si="128"/>
        <v>0</v>
      </c>
      <c r="CJ161" s="92">
        <f t="shared" si="128"/>
        <v>0</v>
      </c>
      <c r="CK161" s="92">
        <f t="shared" si="128"/>
        <v>0</v>
      </c>
      <c r="CL161" s="92">
        <f t="shared" si="128"/>
        <v>0</v>
      </c>
      <c r="CM161" s="92">
        <f t="shared" si="128"/>
        <v>0</v>
      </c>
      <c r="CN161" s="92">
        <f t="shared" si="128"/>
        <v>0</v>
      </c>
      <c r="CO161" s="92">
        <f t="shared" si="129"/>
        <v>0</v>
      </c>
      <c r="CP161" s="92">
        <f t="shared" si="129"/>
        <v>0</v>
      </c>
      <c r="CQ161" s="92">
        <f t="shared" si="129"/>
        <v>0</v>
      </c>
      <c r="CR161" s="92">
        <f t="shared" si="129"/>
        <v>0</v>
      </c>
      <c r="CS161" s="92">
        <f t="shared" si="129"/>
        <v>0</v>
      </c>
      <c r="CT161" s="92">
        <f t="shared" si="129"/>
        <v>0</v>
      </c>
      <c r="CU161" s="92">
        <f t="shared" si="129"/>
        <v>0</v>
      </c>
      <c r="CV161" s="92">
        <f t="shared" si="129"/>
        <v>0</v>
      </c>
      <c r="CW161" s="92">
        <f t="shared" si="129"/>
        <v>0</v>
      </c>
      <c r="CX161" s="92">
        <f t="shared" si="129"/>
        <v>0</v>
      </c>
      <c r="CY161" s="92">
        <f t="shared" si="130"/>
        <v>0</v>
      </c>
      <c r="CZ161" s="92">
        <f t="shared" si="130"/>
        <v>0</v>
      </c>
      <c r="DA161" s="92">
        <f t="shared" si="130"/>
        <v>0</v>
      </c>
      <c r="DB161" s="92">
        <f t="shared" si="130"/>
        <v>0</v>
      </c>
      <c r="DC161" s="92">
        <f t="shared" si="130"/>
        <v>0</v>
      </c>
      <c r="DD161" s="92">
        <f t="shared" si="130"/>
        <v>0</v>
      </c>
      <c r="DE161" s="92">
        <f t="shared" si="130"/>
        <v>0</v>
      </c>
      <c r="DF161" s="92">
        <f t="shared" si="130"/>
        <v>0</v>
      </c>
      <c r="DG161" s="92">
        <f t="shared" si="130"/>
        <v>0</v>
      </c>
      <c r="DH161" s="92">
        <f t="shared" si="130"/>
        <v>0</v>
      </c>
      <c r="DI161" s="92">
        <f t="shared" si="131"/>
        <v>0</v>
      </c>
      <c r="DJ161" s="92">
        <f t="shared" si="131"/>
        <v>0</v>
      </c>
      <c r="DK161" s="92">
        <f t="shared" si="131"/>
        <v>0</v>
      </c>
      <c r="DL161" s="92">
        <f t="shared" si="131"/>
        <v>0</v>
      </c>
      <c r="DM161" s="92">
        <f t="shared" si="131"/>
        <v>0</v>
      </c>
      <c r="DN161" s="92">
        <f t="shared" si="131"/>
        <v>0</v>
      </c>
      <c r="DO161" s="92">
        <f t="shared" si="131"/>
        <v>0</v>
      </c>
      <c r="DP161" s="92">
        <f t="shared" si="131"/>
        <v>0</v>
      </c>
      <c r="DQ161" s="92">
        <f t="shared" si="131"/>
        <v>0</v>
      </c>
      <c r="DR161" s="92">
        <f t="shared" si="131"/>
        <v>0</v>
      </c>
      <c r="DS161" s="92">
        <f t="shared" si="131"/>
        <v>0</v>
      </c>
    </row>
    <row r="162" spans="2:123" s="3" customFormat="1" ht="20.100000000000001" hidden="1" customHeight="1" x14ac:dyDescent="0.3">
      <c r="B162" s="172"/>
      <c r="C162" s="172"/>
      <c r="D162" s="176"/>
      <c r="E162" s="176"/>
      <c r="F162" s="176"/>
      <c r="G162" s="176"/>
      <c r="H162" s="176"/>
      <c r="I162" s="176"/>
      <c r="J162" s="176"/>
      <c r="K162" s="7">
        <f t="shared" si="80"/>
        <v>0</v>
      </c>
      <c r="L162" s="5"/>
      <c r="U162" s="5"/>
      <c r="V162" s="90">
        <f t="shared" si="81"/>
        <v>0</v>
      </c>
      <c r="W162" s="91">
        <f t="shared" si="122"/>
        <v>0</v>
      </c>
      <c r="X162" s="91">
        <f t="shared" si="122"/>
        <v>0</v>
      </c>
      <c r="Y162" s="91">
        <f t="shared" si="122"/>
        <v>0</v>
      </c>
      <c r="Z162" s="91">
        <f t="shared" si="122"/>
        <v>0</v>
      </c>
      <c r="AA162" s="91">
        <f t="shared" si="122"/>
        <v>0</v>
      </c>
      <c r="AB162" s="91">
        <f t="shared" si="122"/>
        <v>0</v>
      </c>
      <c r="AC162" s="91">
        <f t="shared" si="122"/>
        <v>0</v>
      </c>
      <c r="AD162" s="91">
        <f t="shared" si="122"/>
        <v>0</v>
      </c>
      <c r="AE162" s="91">
        <f t="shared" si="122"/>
        <v>0</v>
      </c>
      <c r="AF162" s="91">
        <f t="shared" si="122"/>
        <v>0</v>
      </c>
      <c r="AG162" s="91">
        <f t="shared" si="123"/>
        <v>0</v>
      </c>
      <c r="AH162" s="91">
        <f t="shared" si="123"/>
        <v>0</v>
      </c>
      <c r="AI162" s="91">
        <f t="shared" si="123"/>
        <v>0</v>
      </c>
      <c r="AJ162" s="91">
        <f t="shared" si="123"/>
        <v>0</v>
      </c>
      <c r="AK162" s="91">
        <f t="shared" si="123"/>
        <v>0</v>
      </c>
      <c r="AL162" s="91">
        <f t="shared" si="123"/>
        <v>0</v>
      </c>
      <c r="AM162" s="91">
        <f t="shared" si="123"/>
        <v>0</v>
      </c>
      <c r="AN162" s="91">
        <f t="shared" si="123"/>
        <v>0</v>
      </c>
      <c r="AO162" s="91">
        <f t="shared" si="123"/>
        <v>0</v>
      </c>
      <c r="AP162" s="91">
        <f t="shared" si="123"/>
        <v>0</v>
      </c>
      <c r="AQ162" s="91">
        <f t="shared" si="124"/>
        <v>0</v>
      </c>
      <c r="AR162" s="91">
        <f t="shared" si="124"/>
        <v>0</v>
      </c>
      <c r="AS162" s="91">
        <f t="shared" si="124"/>
        <v>0</v>
      </c>
      <c r="AT162" s="91">
        <f t="shared" si="124"/>
        <v>0</v>
      </c>
      <c r="AU162" s="91">
        <f t="shared" si="124"/>
        <v>0</v>
      </c>
      <c r="AV162" s="91">
        <f t="shared" si="124"/>
        <v>0</v>
      </c>
      <c r="AW162" s="91">
        <f t="shared" si="124"/>
        <v>0</v>
      </c>
      <c r="AX162" s="91">
        <f t="shared" si="124"/>
        <v>0</v>
      </c>
      <c r="AY162" s="91">
        <f t="shared" si="124"/>
        <v>0</v>
      </c>
      <c r="AZ162" s="91">
        <f t="shared" si="124"/>
        <v>0</v>
      </c>
      <c r="BA162" s="91">
        <f t="shared" si="125"/>
        <v>0</v>
      </c>
      <c r="BB162" s="91">
        <f t="shared" si="125"/>
        <v>0</v>
      </c>
      <c r="BC162" s="91">
        <f t="shared" si="125"/>
        <v>0</v>
      </c>
      <c r="BD162" s="92">
        <f t="shared" si="125"/>
        <v>0</v>
      </c>
      <c r="BE162" s="92">
        <f t="shared" si="125"/>
        <v>0</v>
      </c>
      <c r="BF162" s="92">
        <f t="shared" si="125"/>
        <v>0</v>
      </c>
      <c r="BG162" s="92">
        <f t="shared" si="125"/>
        <v>0</v>
      </c>
      <c r="BH162" s="92">
        <f t="shared" si="125"/>
        <v>0</v>
      </c>
      <c r="BI162" s="92">
        <f t="shared" si="125"/>
        <v>0</v>
      </c>
      <c r="BJ162" s="92">
        <f t="shared" si="125"/>
        <v>0</v>
      </c>
      <c r="BK162" s="92">
        <f t="shared" si="126"/>
        <v>0</v>
      </c>
      <c r="BL162" s="92">
        <f t="shared" si="126"/>
        <v>0</v>
      </c>
      <c r="BM162" s="92">
        <f t="shared" si="126"/>
        <v>0</v>
      </c>
      <c r="BN162" s="92">
        <f t="shared" si="126"/>
        <v>0</v>
      </c>
      <c r="BO162" s="92">
        <f t="shared" si="126"/>
        <v>0</v>
      </c>
      <c r="BP162" s="92">
        <f t="shared" si="126"/>
        <v>0</v>
      </c>
      <c r="BQ162" s="92">
        <f t="shared" si="126"/>
        <v>0</v>
      </c>
      <c r="BR162" s="92">
        <f t="shared" si="126"/>
        <v>0</v>
      </c>
      <c r="BS162" s="92">
        <f t="shared" si="126"/>
        <v>0</v>
      </c>
      <c r="BT162" s="92">
        <f t="shared" si="126"/>
        <v>0</v>
      </c>
      <c r="BU162" s="92">
        <f t="shared" si="127"/>
        <v>0</v>
      </c>
      <c r="BV162" s="92">
        <f t="shared" si="127"/>
        <v>0</v>
      </c>
      <c r="BW162" s="92">
        <f t="shared" si="127"/>
        <v>0</v>
      </c>
      <c r="BX162" s="92">
        <f t="shared" si="127"/>
        <v>0</v>
      </c>
      <c r="BY162" s="92">
        <f t="shared" si="127"/>
        <v>0</v>
      </c>
      <c r="BZ162" s="92">
        <f t="shared" si="127"/>
        <v>0</v>
      </c>
      <c r="CA162" s="92">
        <f t="shared" si="127"/>
        <v>0</v>
      </c>
      <c r="CB162" s="92">
        <f t="shared" si="127"/>
        <v>0</v>
      </c>
      <c r="CC162" s="92">
        <f t="shared" si="127"/>
        <v>0</v>
      </c>
      <c r="CD162" s="92">
        <f t="shared" si="127"/>
        <v>0</v>
      </c>
      <c r="CE162" s="92">
        <f t="shared" si="128"/>
        <v>0</v>
      </c>
      <c r="CF162" s="92">
        <f t="shared" si="128"/>
        <v>0</v>
      </c>
      <c r="CG162" s="92">
        <f t="shared" si="128"/>
        <v>0</v>
      </c>
      <c r="CH162" s="92">
        <f t="shared" si="128"/>
        <v>0</v>
      </c>
      <c r="CI162" s="92">
        <f t="shared" si="128"/>
        <v>0</v>
      </c>
      <c r="CJ162" s="92">
        <f t="shared" si="128"/>
        <v>0</v>
      </c>
      <c r="CK162" s="92">
        <f t="shared" si="128"/>
        <v>0</v>
      </c>
      <c r="CL162" s="92">
        <f t="shared" si="128"/>
        <v>0</v>
      </c>
      <c r="CM162" s="92">
        <f t="shared" si="128"/>
        <v>0</v>
      </c>
      <c r="CN162" s="92">
        <f t="shared" si="128"/>
        <v>0</v>
      </c>
      <c r="CO162" s="92">
        <f t="shared" si="129"/>
        <v>0</v>
      </c>
      <c r="CP162" s="92">
        <f t="shared" si="129"/>
        <v>0</v>
      </c>
      <c r="CQ162" s="92">
        <f t="shared" si="129"/>
        <v>0</v>
      </c>
      <c r="CR162" s="92">
        <f t="shared" si="129"/>
        <v>0</v>
      </c>
      <c r="CS162" s="92">
        <f t="shared" si="129"/>
        <v>0</v>
      </c>
      <c r="CT162" s="92">
        <f t="shared" si="129"/>
        <v>0</v>
      </c>
      <c r="CU162" s="92">
        <f t="shared" si="129"/>
        <v>0</v>
      </c>
      <c r="CV162" s="92">
        <f t="shared" si="129"/>
        <v>0</v>
      </c>
      <c r="CW162" s="92">
        <f t="shared" si="129"/>
        <v>0</v>
      </c>
      <c r="CX162" s="92">
        <f t="shared" si="129"/>
        <v>0</v>
      </c>
      <c r="CY162" s="92">
        <f t="shared" si="130"/>
        <v>0</v>
      </c>
      <c r="CZ162" s="92">
        <f t="shared" si="130"/>
        <v>0</v>
      </c>
      <c r="DA162" s="92">
        <f t="shared" si="130"/>
        <v>0</v>
      </c>
      <c r="DB162" s="92">
        <f t="shared" si="130"/>
        <v>0</v>
      </c>
      <c r="DC162" s="92">
        <f t="shared" si="130"/>
        <v>0</v>
      </c>
      <c r="DD162" s="92">
        <f t="shared" si="130"/>
        <v>0</v>
      </c>
      <c r="DE162" s="92">
        <f t="shared" si="130"/>
        <v>0</v>
      </c>
      <c r="DF162" s="92">
        <f t="shared" si="130"/>
        <v>0</v>
      </c>
      <c r="DG162" s="92">
        <f t="shared" si="130"/>
        <v>0</v>
      </c>
      <c r="DH162" s="92">
        <f t="shared" si="130"/>
        <v>0</v>
      </c>
      <c r="DI162" s="92">
        <f t="shared" si="131"/>
        <v>0</v>
      </c>
      <c r="DJ162" s="92">
        <f t="shared" si="131"/>
        <v>0</v>
      </c>
      <c r="DK162" s="92">
        <f t="shared" si="131"/>
        <v>0</v>
      </c>
      <c r="DL162" s="92">
        <f t="shared" si="131"/>
        <v>0</v>
      </c>
      <c r="DM162" s="92">
        <f t="shared" si="131"/>
        <v>0</v>
      </c>
      <c r="DN162" s="92">
        <f t="shared" si="131"/>
        <v>0</v>
      </c>
      <c r="DO162" s="92">
        <f t="shared" si="131"/>
        <v>0</v>
      </c>
      <c r="DP162" s="92">
        <f t="shared" si="131"/>
        <v>0</v>
      </c>
      <c r="DQ162" s="92">
        <f t="shared" si="131"/>
        <v>0</v>
      </c>
      <c r="DR162" s="92">
        <f t="shared" si="131"/>
        <v>0</v>
      </c>
      <c r="DS162" s="92">
        <f t="shared" si="131"/>
        <v>0</v>
      </c>
    </row>
    <row r="163" spans="2:123" s="3" customFormat="1" ht="20.100000000000001" hidden="1" customHeight="1" x14ac:dyDescent="0.3">
      <c r="B163" s="172"/>
      <c r="C163" s="172"/>
      <c r="D163" s="176"/>
      <c r="E163" s="176"/>
      <c r="F163" s="176"/>
      <c r="G163" s="176"/>
      <c r="H163" s="176"/>
      <c r="I163" s="176"/>
      <c r="J163" s="176"/>
      <c r="K163" s="7">
        <f t="shared" si="80"/>
        <v>0</v>
      </c>
      <c r="L163" s="5"/>
      <c r="U163" s="5"/>
      <c r="V163" s="90">
        <f t="shared" si="81"/>
        <v>0</v>
      </c>
      <c r="W163" s="91">
        <f t="shared" si="122"/>
        <v>0</v>
      </c>
      <c r="X163" s="91">
        <f t="shared" si="122"/>
        <v>0</v>
      </c>
      <c r="Y163" s="91">
        <f t="shared" si="122"/>
        <v>0</v>
      </c>
      <c r="Z163" s="91">
        <f t="shared" si="122"/>
        <v>0</v>
      </c>
      <c r="AA163" s="91">
        <f t="shared" si="122"/>
        <v>0</v>
      </c>
      <c r="AB163" s="91">
        <f t="shared" si="122"/>
        <v>0</v>
      </c>
      <c r="AC163" s="91">
        <f t="shared" si="122"/>
        <v>0</v>
      </c>
      <c r="AD163" s="91">
        <f t="shared" si="122"/>
        <v>0</v>
      </c>
      <c r="AE163" s="91">
        <f t="shared" si="122"/>
        <v>0</v>
      </c>
      <c r="AF163" s="91">
        <f t="shared" si="122"/>
        <v>0</v>
      </c>
      <c r="AG163" s="91">
        <f t="shared" si="123"/>
        <v>0</v>
      </c>
      <c r="AH163" s="91">
        <f t="shared" si="123"/>
        <v>0</v>
      </c>
      <c r="AI163" s="91">
        <f t="shared" si="123"/>
        <v>0</v>
      </c>
      <c r="AJ163" s="91">
        <f t="shared" si="123"/>
        <v>0</v>
      </c>
      <c r="AK163" s="91">
        <f t="shared" si="123"/>
        <v>0</v>
      </c>
      <c r="AL163" s="91">
        <f t="shared" si="123"/>
        <v>0</v>
      </c>
      <c r="AM163" s="91">
        <f t="shared" si="123"/>
        <v>0</v>
      </c>
      <c r="AN163" s="91">
        <f t="shared" si="123"/>
        <v>0</v>
      </c>
      <c r="AO163" s="91">
        <f t="shared" si="123"/>
        <v>0</v>
      </c>
      <c r="AP163" s="91">
        <f t="shared" si="123"/>
        <v>0</v>
      </c>
      <c r="AQ163" s="91">
        <f t="shared" si="124"/>
        <v>0</v>
      </c>
      <c r="AR163" s="91">
        <f t="shared" si="124"/>
        <v>0</v>
      </c>
      <c r="AS163" s="91">
        <f t="shared" si="124"/>
        <v>0</v>
      </c>
      <c r="AT163" s="91">
        <f t="shared" si="124"/>
        <v>0</v>
      </c>
      <c r="AU163" s="91">
        <f t="shared" si="124"/>
        <v>0</v>
      </c>
      <c r="AV163" s="91">
        <f t="shared" si="124"/>
        <v>0</v>
      </c>
      <c r="AW163" s="91">
        <f t="shared" si="124"/>
        <v>0</v>
      </c>
      <c r="AX163" s="91">
        <f t="shared" si="124"/>
        <v>0</v>
      </c>
      <c r="AY163" s="91">
        <f t="shared" si="124"/>
        <v>0</v>
      </c>
      <c r="AZ163" s="91">
        <f t="shared" si="124"/>
        <v>0</v>
      </c>
      <c r="BA163" s="91">
        <f t="shared" si="125"/>
        <v>0</v>
      </c>
      <c r="BB163" s="91">
        <f t="shared" si="125"/>
        <v>0</v>
      </c>
      <c r="BC163" s="91">
        <f t="shared" si="125"/>
        <v>0</v>
      </c>
      <c r="BD163" s="92">
        <f t="shared" si="125"/>
        <v>0</v>
      </c>
      <c r="BE163" s="92">
        <f t="shared" si="125"/>
        <v>0</v>
      </c>
      <c r="BF163" s="92">
        <f t="shared" si="125"/>
        <v>0</v>
      </c>
      <c r="BG163" s="92">
        <f t="shared" si="125"/>
        <v>0</v>
      </c>
      <c r="BH163" s="92">
        <f t="shared" si="125"/>
        <v>0</v>
      </c>
      <c r="BI163" s="92">
        <f t="shared" si="125"/>
        <v>0</v>
      </c>
      <c r="BJ163" s="92">
        <f t="shared" si="125"/>
        <v>0</v>
      </c>
      <c r="BK163" s="92">
        <f t="shared" si="126"/>
        <v>0</v>
      </c>
      <c r="BL163" s="92">
        <f t="shared" si="126"/>
        <v>0</v>
      </c>
      <c r="BM163" s="92">
        <f t="shared" si="126"/>
        <v>0</v>
      </c>
      <c r="BN163" s="92">
        <f t="shared" si="126"/>
        <v>0</v>
      </c>
      <c r="BO163" s="92">
        <f t="shared" si="126"/>
        <v>0</v>
      </c>
      <c r="BP163" s="92">
        <f t="shared" si="126"/>
        <v>0</v>
      </c>
      <c r="BQ163" s="92">
        <f t="shared" si="126"/>
        <v>0</v>
      </c>
      <c r="BR163" s="92">
        <f t="shared" si="126"/>
        <v>0</v>
      </c>
      <c r="BS163" s="92">
        <f t="shared" si="126"/>
        <v>0</v>
      </c>
      <c r="BT163" s="92">
        <f t="shared" si="126"/>
        <v>0</v>
      </c>
      <c r="BU163" s="92">
        <f t="shared" si="127"/>
        <v>0</v>
      </c>
      <c r="BV163" s="92">
        <f t="shared" si="127"/>
        <v>0</v>
      </c>
      <c r="BW163" s="92">
        <f t="shared" si="127"/>
        <v>0</v>
      </c>
      <c r="BX163" s="92">
        <f t="shared" si="127"/>
        <v>0</v>
      </c>
      <c r="BY163" s="92">
        <f t="shared" si="127"/>
        <v>0</v>
      </c>
      <c r="BZ163" s="92">
        <f t="shared" si="127"/>
        <v>0</v>
      </c>
      <c r="CA163" s="92">
        <f t="shared" si="127"/>
        <v>0</v>
      </c>
      <c r="CB163" s="92">
        <f t="shared" si="127"/>
        <v>0</v>
      </c>
      <c r="CC163" s="92">
        <f t="shared" si="127"/>
        <v>0</v>
      </c>
      <c r="CD163" s="92">
        <f t="shared" si="127"/>
        <v>0</v>
      </c>
      <c r="CE163" s="92">
        <f t="shared" si="128"/>
        <v>0</v>
      </c>
      <c r="CF163" s="92">
        <f t="shared" si="128"/>
        <v>0</v>
      </c>
      <c r="CG163" s="92">
        <f t="shared" si="128"/>
        <v>0</v>
      </c>
      <c r="CH163" s="92">
        <f t="shared" si="128"/>
        <v>0</v>
      </c>
      <c r="CI163" s="92">
        <f t="shared" si="128"/>
        <v>0</v>
      </c>
      <c r="CJ163" s="92">
        <f t="shared" si="128"/>
        <v>0</v>
      </c>
      <c r="CK163" s="92">
        <f t="shared" si="128"/>
        <v>0</v>
      </c>
      <c r="CL163" s="92">
        <f t="shared" si="128"/>
        <v>0</v>
      </c>
      <c r="CM163" s="92">
        <f t="shared" si="128"/>
        <v>0</v>
      </c>
      <c r="CN163" s="92">
        <f t="shared" si="128"/>
        <v>0</v>
      </c>
      <c r="CO163" s="92">
        <f t="shared" si="129"/>
        <v>0</v>
      </c>
      <c r="CP163" s="92">
        <f t="shared" si="129"/>
        <v>0</v>
      </c>
      <c r="CQ163" s="92">
        <f t="shared" si="129"/>
        <v>0</v>
      </c>
      <c r="CR163" s="92">
        <f t="shared" si="129"/>
        <v>0</v>
      </c>
      <c r="CS163" s="92">
        <f t="shared" si="129"/>
        <v>0</v>
      </c>
      <c r="CT163" s="92">
        <f t="shared" si="129"/>
        <v>0</v>
      </c>
      <c r="CU163" s="92">
        <f t="shared" si="129"/>
        <v>0</v>
      </c>
      <c r="CV163" s="92">
        <f t="shared" si="129"/>
        <v>0</v>
      </c>
      <c r="CW163" s="92">
        <f t="shared" si="129"/>
        <v>0</v>
      </c>
      <c r="CX163" s="92">
        <f t="shared" si="129"/>
        <v>0</v>
      </c>
      <c r="CY163" s="92">
        <f t="shared" si="130"/>
        <v>0</v>
      </c>
      <c r="CZ163" s="92">
        <f t="shared" si="130"/>
        <v>0</v>
      </c>
      <c r="DA163" s="92">
        <f t="shared" si="130"/>
        <v>0</v>
      </c>
      <c r="DB163" s="92">
        <f t="shared" si="130"/>
        <v>0</v>
      </c>
      <c r="DC163" s="92">
        <f t="shared" si="130"/>
        <v>0</v>
      </c>
      <c r="DD163" s="92">
        <f t="shared" si="130"/>
        <v>0</v>
      </c>
      <c r="DE163" s="92">
        <f t="shared" si="130"/>
        <v>0</v>
      </c>
      <c r="DF163" s="92">
        <f t="shared" si="130"/>
        <v>0</v>
      </c>
      <c r="DG163" s="92">
        <f t="shared" si="130"/>
        <v>0</v>
      </c>
      <c r="DH163" s="92">
        <f t="shared" si="130"/>
        <v>0</v>
      </c>
      <c r="DI163" s="92">
        <f t="shared" si="131"/>
        <v>0</v>
      </c>
      <c r="DJ163" s="92">
        <f t="shared" si="131"/>
        <v>0</v>
      </c>
      <c r="DK163" s="92">
        <f t="shared" si="131"/>
        <v>0</v>
      </c>
      <c r="DL163" s="92">
        <f t="shared" si="131"/>
        <v>0</v>
      </c>
      <c r="DM163" s="92">
        <f t="shared" si="131"/>
        <v>0</v>
      </c>
      <c r="DN163" s="92">
        <f t="shared" si="131"/>
        <v>0</v>
      </c>
      <c r="DO163" s="92">
        <f t="shared" si="131"/>
        <v>0</v>
      </c>
      <c r="DP163" s="92">
        <f t="shared" si="131"/>
        <v>0</v>
      </c>
      <c r="DQ163" s="92">
        <f t="shared" si="131"/>
        <v>0</v>
      </c>
      <c r="DR163" s="92">
        <f t="shared" si="131"/>
        <v>0</v>
      </c>
      <c r="DS163" s="92">
        <f t="shared" si="131"/>
        <v>0</v>
      </c>
    </row>
    <row r="164" spans="2:123" s="3" customFormat="1" ht="20.100000000000001" hidden="1" customHeight="1" x14ac:dyDescent="0.3">
      <c r="B164" s="172"/>
      <c r="C164" s="172"/>
      <c r="D164" s="176"/>
      <c r="E164" s="176"/>
      <c r="F164" s="176"/>
      <c r="G164" s="176"/>
      <c r="H164" s="176"/>
      <c r="I164" s="176"/>
      <c r="J164" s="176"/>
      <c r="K164" s="7">
        <f t="shared" si="80"/>
        <v>0</v>
      </c>
      <c r="L164" s="5"/>
      <c r="U164" s="5"/>
      <c r="V164" s="90">
        <f t="shared" si="81"/>
        <v>0</v>
      </c>
      <c r="W164" s="91">
        <f t="shared" si="122"/>
        <v>0</v>
      </c>
      <c r="X164" s="91">
        <f t="shared" si="122"/>
        <v>0</v>
      </c>
      <c r="Y164" s="91">
        <f t="shared" si="122"/>
        <v>0</v>
      </c>
      <c r="Z164" s="91">
        <f t="shared" si="122"/>
        <v>0</v>
      </c>
      <c r="AA164" s="91">
        <f t="shared" si="122"/>
        <v>0</v>
      </c>
      <c r="AB164" s="91">
        <f t="shared" si="122"/>
        <v>0</v>
      </c>
      <c r="AC164" s="91">
        <f t="shared" si="122"/>
        <v>0</v>
      </c>
      <c r="AD164" s="91">
        <f t="shared" si="122"/>
        <v>0</v>
      </c>
      <c r="AE164" s="91">
        <f t="shared" si="122"/>
        <v>0</v>
      </c>
      <c r="AF164" s="91">
        <f t="shared" si="122"/>
        <v>0</v>
      </c>
      <c r="AG164" s="91">
        <f t="shared" si="123"/>
        <v>0</v>
      </c>
      <c r="AH164" s="91">
        <f t="shared" si="123"/>
        <v>0</v>
      </c>
      <c r="AI164" s="91">
        <f t="shared" si="123"/>
        <v>0</v>
      </c>
      <c r="AJ164" s="91">
        <f t="shared" si="123"/>
        <v>0</v>
      </c>
      <c r="AK164" s="91">
        <f t="shared" si="123"/>
        <v>0</v>
      </c>
      <c r="AL164" s="91">
        <f t="shared" si="123"/>
        <v>0</v>
      </c>
      <c r="AM164" s="91">
        <f t="shared" si="123"/>
        <v>0</v>
      </c>
      <c r="AN164" s="91">
        <f t="shared" si="123"/>
        <v>0</v>
      </c>
      <c r="AO164" s="91">
        <f t="shared" si="123"/>
        <v>0</v>
      </c>
      <c r="AP164" s="91">
        <f t="shared" si="123"/>
        <v>0</v>
      </c>
      <c r="AQ164" s="91">
        <f t="shared" si="124"/>
        <v>0</v>
      </c>
      <c r="AR164" s="91">
        <f t="shared" si="124"/>
        <v>0</v>
      </c>
      <c r="AS164" s="91">
        <f t="shared" si="124"/>
        <v>0</v>
      </c>
      <c r="AT164" s="91">
        <f t="shared" si="124"/>
        <v>0</v>
      </c>
      <c r="AU164" s="91">
        <f t="shared" si="124"/>
        <v>0</v>
      </c>
      <c r="AV164" s="91">
        <f t="shared" si="124"/>
        <v>0</v>
      </c>
      <c r="AW164" s="91">
        <f t="shared" si="124"/>
        <v>0</v>
      </c>
      <c r="AX164" s="91">
        <f t="shared" si="124"/>
        <v>0</v>
      </c>
      <c r="AY164" s="91">
        <f t="shared" si="124"/>
        <v>0</v>
      </c>
      <c r="AZ164" s="91">
        <f t="shared" si="124"/>
        <v>0</v>
      </c>
      <c r="BA164" s="91">
        <f t="shared" si="125"/>
        <v>0</v>
      </c>
      <c r="BB164" s="91">
        <f t="shared" si="125"/>
        <v>0</v>
      </c>
      <c r="BC164" s="91">
        <f t="shared" si="125"/>
        <v>0</v>
      </c>
      <c r="BD164" s="92">
        <f t="shared" si="125"/>
        <v>0</v>
      </c>
      <c r="BE164" s="92">
        <f t="shared" si="125"/>
        <v>0</v>
      </c>
      <c r="BF164" s="92">
        <f t="shared" si="125"/>
        <v>0</v>
      </c>
      <c r="BG164" s="92">
        <f t="shared" si="125"/>
        <v>0</v>
      </c>
      <c r="BH164" s="92">
        <f t="shared" si="125"/>
        <v>0</v>
      </c>
      <c r="BI164" s="92">
        <f t="shared" si="125"/>
        <v>0</v>
      </c>
      <c r="BJ164" s="92">
        <f t="shared" si="125"/>
        <v>0</v>
      </c>
      <c r="BK164" s="92">
        <f t="shared" si="126"/>
        <v>0</v>
      </c>
      <c r="BL164" s="92">
        <f t="shared" si="126"/>
        <v>0</v>
      </c>
      <c r="BM164" s="92">
        <f t="shared" si="126"/>
        <v>0</v>
      </c>
      <c r="BN164" s="92">
        <f t="shared" si="126"/>
        <v>0</v>
      </c>
      <c r="BO164" s="92">
        <f t="shared" si="126"/>
        <v>0</v>
      </c>
      <c r="BP164" s="92">
        <f t="shared" si="126"/>
        <v>0</v>
      </c>
      <c r="BQ164" s="92">
        <f t="shared" si="126"/>
        <v>0</v>
      </c>
      <c r="BR164" s="92">
        <f t="shared" si="126"/>
        <v>0</v>
      </c>
      <c r="BS164" s="92">
        <f t="shared" si="126"/>
        <v>0</v>
      </c>
      <c r="BT164" s="92">
        <f t="shared" si="126"/>
        <v>0</v>
      </c>
      <c r="BU164" s="92">
        <f t="shared" si="127"/>
        <v>0</v>
      </c>
      <c r="BV164" s="92">
        <f t="shared" si="127"/>
        <v>0</v>
      </c>
      <c r="BW164" s="92">
        <f t="shared" si="127"/>
        <v>0</v>
      </c>
      <c r="BX164" s="92">
        <f t="shared" si="127"/>
        <v>0</v>
      </c>
      <c r="BY164" s="92">
        <f t="shared" si="127"/>
        <v>0</v>
      </c>
      <c r="BZ164" s="92">
        <f t="shared" si="127"/>
        <v>0</v>
      </c>
      <c r="CA164" s="92">
        <f t="shared" si="127"/>
        <v>0</v>
      </c>
      <c r="CB164" s="92">
        <f t="shared" si="127"/>
        <v>0</v>
      </c>
      <c r="CC164" s="92">
        <f t="shared" si="127"/>
        <v>0</v>
      </c>
      <c r="CD164" s="92">
        <f t="shared" si="127"/>
        <v>0</v>
      </c>
      <c r="CE164" s="92">
        <f t="shared" si="128"/>
        <v>0</v>
      </c>
      <c r="CF164" s="92">
        <f t="shared" si="128"/>
        <v>0</v>
      </c>
      <c r="CG164" s="92">
        <f t="shared" si="128"/>
        <v>0</v>
      </c>
      <c r="CH164" s="92">
        <f t="shared" si="128"/>
        <v>0</v>
      </c>
      <c r="CI164" s="92">
        <f t="shared" si="128"/>
        <v>0</v>
      </c>
      <c r="CJ164" s="92">
        <f t="shared" si="128"/>
        <v>0</v>
      </c>
      <c r="CK164" s="92">
        <f t="shared" si="128"/>
        <v>0</v>
      </c>
      <c r="CL164" s="92">
        <f t="shared" si="128"/>
        <v>0</v>
      </c>
      <c r="CM164" s="92">
        <f t="shared" si="128"/>
        <v>0</v>
      </c>
      <c r="CN164" s="92">
        <f t="shared" si="128"/>
        <v>0</v>
      </c>
      <c r="CO164" s="92">
        <f t="shared" si="129"/>
        <v>0</v>
      </c>
      <c r="CP164" s="92">
        <f t="shared" si="129"/>
        <v>0</v>
      </c>
      <c r="CQ164" s="92">
        <f t="shared" si="129"/>
        <v>0</v>
      </c>
      <c r="CR164" s="92">
        <f t="shared" si="129"/>
        <v>0</v>
      </c>
      <c r="CS164" s="92">
        <f t="shared" si="129"/>
        <v>0</v>
      </c>
      <c r="CT164" s="92">
        <f t="shared" si="129"/>
        <v>0</v>
      </c>
      <c r="CU164" s="92">
        <f t="shared" si="129"/>
        <v>0</v>
      </c>
      <c r="CV164" s="92">
        <f t="shared" si="129"/>
        <v>0</v>
      </c>
      <c r="CW164" s="92">
        <f t="shared" si="129"/>
        <v>0</v>
      </c>
      <c r="CX164" s="92">
        <f t="shared" si="129"/>
        <v>0</v>
      </c>
      <c r="CY164" s="92">
        <f t="shared" si="130"/>
        <v>0</v>
      </c>
      <c r="CZ164" s="92">
        <f t="shared" si="130"/>
        <v>0</v>
      </c>
      <c r="DA164" s="92">
        <f t="shared" si="130"/>
        <v>0</v>
      </c>
      <c r="DB164" s="92">
        <f t="shared" si="130"/>
        <v>0</v>
      </c>
      <c r="DC164" s="92">
        <f t="shared" si="130"/>
        <v>0</v>
      </c>
      <c r="DD164" s="92">
        <f t="shared" si="130"/>
        <v>0</v>
      </c>
      <c r="DE164" s="92">
        <f t="shared" si="130"/>
        <v>0</v>
      </c>
      <c r="DF164" s="92">
        <f t="shared" si="130"/>
        <v>0</v>
      </c>
      <c r="DG164" s="92">
        <f t="shared" si="130"/>
        <v>0</v>
      </c>
      <c r="DH164" s="92">
        <f t="shared" si="130"/>
        <v>0</v>
      </c>
      <c r="DI164" s="92">
        <f t="shared" si="131"/>
        <v>0</v>
      </c>
      <c r="DJ164" s="92">
        <f t="shared" si="131"/>
        <v>0</v>
      </c>
      <c r="DK164" s="92">
        <f t="shared" si="131"/>
        <v>0</v>
      </c>
      <c r="DL164" s="92">
        <f t="shared" si="131"/>
        <v>0</v>
      </c>
      <c r="DM164" s="92">
        <f t="shared" si="131"/>
        <v>0</v>
      </c>
      <c r="DN164" s="92">
        <f t="shared" si="131"/>
        <v>0</v>
      </c>
      <c r="DO164" s="92">
        <f t="shared" si="131"/>
        <v>0</v>
      </c>
      <c r="DP164" s="92">
        <f t="shared" si="131"/>
        <v>0</v>
      </c>
      <c r="DQ164" s="92">
        <f t="shared" si="131"/>
        <v>0</v>
      </c>
      <c r="DR164" s="92">
        <f t="shared" si="131"/>
        <v>0</v>
      </c>
      <c r="DS164" s="92">
        <f t="shared" si="131"/>
        <v>0</v>
      </c>
    </row>
    <row r="165" spans="2:123" s="3" customFormat="1" ht="20.100000000000001" hidden="1" customHeight="1" x14ac:dyDescent="0.3">
      <c r="B165" s="172"/>
      <c r="C165" s="172"/>
      <c r="D165" s="176"/>
      <c r="E165" s="176"/>
      <c r="F165" s="176"/>
      <c r="G165" s="176"/>
      <c r="H165" s="176"/>
      <c r="I165" s="176"/>
      <c r="J165" s="176"/>
      <c r="K165" s="7">
        <f t="shared" si="80"/>
        <v>0</v>
      </c>
      <c r="L165" s="5"/>
      <c r="U165" s="5"/>
      <c r="V165" s="90">
        <f t="shared" si="81"/>
        <v>0</v>
      </c>
      <c r="W165" s="91">
        <f t="shared" si="122"/>
        <v>0</v>
      </c>
      <c r="X165" s="91">
        <f t="shared" si="122"/>
        <v>0</v>
      </c>
      <c r="Y165" s="91">
        <f t="shared" si="122"/>
        <v>0</v>
      </c>
      <c r="Z165" s="91">
        <f t="shared" si="122"/>
        <v>0</v>
      </c>
      <c r="AA165" s="91">
        <f t="shared" si="122"/>
        <v>0</v>
      </c>
      <c r="AB165" s="91">
        <f t="shared" si="122"/>
        <v>0</v>
      </c>
      <c r="AC165" s="91">
        <f t="shared" si="122"/>
        <v>0</v>
      </c>
      <c r="AD165" s="91">
        <f t="shared" si="122"/>
        <v>0</v>
      </c>
      <c r="AE165" s="91">
        <f t="shared" si="122"/>
        <v>0</v>
      </c>
      <c r="AF165" s="91">
        <f t="shared" si="122"/>
        <v>0</v>
      </c>
      <c r="AG165" s="91">
        <f t="shared" si="123"/>
        <v>0</v>
      </c>
      <c r="AH165" s="91">
        <f t="shared" si="123"/>
        <v>0</v>
      </c>
      <c r="AI165" s="91">
        <f t="shared" si="123"/>
        <v>0</v>
      </c>
      <c r="AJ165" s="91">
        <f t="shared" si="123"/>
        <v>0</v>
      </c>
      <c r="AK165" s="91">
        <f t="shared" si="123"/>
        <v>0</v>
      </c>
      <c r="AL165" s="91">
        <f t="shared" si="123"/>
        <v>0</v>
      </c>
      <c r="AM165" s="91">
        <f t="shared" si="123"/>
        <v>0</v>
      </c>
      <c r="AN165" s="91">
        <f t="shared" si="123"/>
        <v>0</v>
      </c>
      <c r="AO165" s="91">
        <f t="shared" si="123"/>
        <v>0</v>
      </c>
      <c r="AP165" s="91">
        <f t="shared" si="123"/>
        <v>0</v>
      </c>
      <c r="AQ165" s="91">
        <f t="shared" si="124"/>
        <v>0</v>
      </c>
      <c r="AR165" s="91">
        <f t="shared" si="124"/>
        <v>0</v>
      </c>
      <c r="AS165" s="91">
        <f t="shared" si="124"/>
        <v>0</v>
      </c>
      <c r="AT165" s="91">
        <f t="shared" si="124"/>
        <v>0</v>
      </c>
      <c r="AU165" s="91">
        <f t="shared" si="124"/>
        <v>0</v>
      </c>
      <c r="AV165" s="91">
        <f t="shared" si="124"/>
        <v>0</v>
      </c>
      <c r="AW165" s="91">
        <f t="shared" si="124"/>
        <v>0</v>
      </c>
      <c r="AX165" s="91">
        <f t="shared" si="124"/>
        <v>0</v>
      </c>
      <c r="AY165" s="91">
        <f t="shared" si="124"/>
        <v>0</v>
      </c>
      <c r="AZ165" s="91">
        <f t="shared" si="124"/>
        <v>0</v>
      </c>
      <c r="BA165" s="91">
        <f t="shared" si="125"/>
        <v>0</v>
      </c>
      <c r="BB165" s="91">
        <f t="shared" si="125"/>
        <v>0</v>
      </c>
      <c r="BC165" s="91">
        <f t="shared" si="125"/>
        <v>0</v>
      </c>
      <c r="BD165" s="92">
        <f t="shared" si="125"/>
        <v>0</v>
      </c>
      <c r="BE165" s="92">
        <f t="shared" si="125"/>
        <v>0</v>
      </c>
      <c r="BF165" s="92">
        <f t="shared" si="125"/>
        <v>0</v>
      </c>
      <c r="BG165" s="92">
        <f t="shared" si="125"/>
        <v>0</v>
      </c>
      <c r="BH165" s="92">
        <f t="shared" si="125"/>
        <v>0</v>
      </c>
      <c r="BI165" s="92">
        <f t="shared" si="125"/>
        <v>0</v>
      </c>
      <c r="BJ165" s="92">
        <f t="shared" si="125"/>
        <v>0</v>
      </c>
      <c r="BK165" s="92">
        <f t="shared" si="126"/>
        <v>0</v>
      </c>
      <c r="BL165" s="92">
        <f t="shared" si="126"/>
        <v>0</v>
      </c>
      <c r="BM165" s="92">
        <f t="shared" si="126"/>
        <v>0</v>
      </c>
      <c r="BN165" s="92">
        <f t="shared" si="126"/>
        <v>0</v>
      </c>
      <c r="BO165" s="92">
        <f t="shared" si="126"/>
        <v>0</v>
      </c>
      <c r="BP165" s="92">
        <f t="shared" si="126"/>
        <v>0</v>
      </c>
      <c r="BQ165" s="92">
        <f t="shared" si="126"/>
        <v>0</v>
      </c>
      <c r="BR165" s="92">
        <f t="shared" si="126"/>
        <v>0</v>
      </c>
      <c r="BS165" s="92">
        <f t="shared" si="126"/>
        <v>0</v>
      </c>
      <c r="BT165" s="92">
        <f t="shared" si="126"/>
        <v>0</v>
      </c>
      <c r="BU165" s="92">
        <f t="shared" si="127"/>
        <v>0</v>
      </c>
      <c r="BV165" s="92">
        <f t="shared" si="127"/>
        <v>0</v>
      </c>
      <c r="BW165" s="92">
        <f t="shared" si="127"/>
        <v>0</v>
      </c>
      <c r="BX165" s="92">
        <f t="shared" si="127"/>
        <v>0</v>
      </c>
      <c r="BY165" s="92">
        <f t="shared" si="127"/>
        <v>0</v>
      </c>
      <c r="BZ165" s="92">
        <f t="shared" si="127"/>
        <v>0</v>
      </c>
      <c r="CA165" s="92">
        <f t="shared" si="127"/>
        <v>0</v>
      </c>
      <c r="CB165" s="92">
        <f t="shared" si="127"/>
        <v>0</v>
      </c>
      <c r="CC165" s="92">
        <f t="shared" si="127"/>
        <v>0</v>
      </c>
      <c r="CD165" s="92">
        <f t="shared" si="127"/>
        <v>0</v>
      </c>
      <c r="CE165" s="92">
        <f t="shared" si="128"/>
        <v>0</v>
      </c>
      <c r="CF165" s="92">
        <f t="shared" si="128"/>
        <v>0</v>
      </c>
      <c r="CG165" s="92">
        <f t="shared" si="128"/>
        <v>0</v>
      </c>
      <c r="CH165" s="92">
        <f t="shared" si="128"/>
        <v>0</v>
      </c>
      <c r="CI165" s="92">
        <f t="shared" si="128"/>
        <v>0</v>
      </c>
      <c r="CJ165" s="92">
        <f t="shared" si="128"/>
        <v>0</v>
      </c>
      <c r="CK165" s="92">
        <f t="shared" si="128"/>
        <v>0</v>
      </c>
      <c r="CL165" s="92">
        <f t="shared" si="128"/>
        <v>0</v>
      </c>
      <c r="CM165" s="92">
        <f t="shared" si="128"/>
        <v>0</v>
      </c>
      <c r="CN165" s="92">
        <f t="shared" si="128"/>
        <v>0</v>
      </c>
      <c r="CO165" s="92">
        <f t="shared" si="129"/>
        <v>0</v>
      </c>
      <c r="CP165" s="92">
        <f t="shared" si="129"/>
        <v>0</v>
      </c>
      <c r="CQ165" s="92">
        <f t="shared" si="129"/>
        <v>0</v>
      </c>
      <c r="CR165" s="92">
        <f t="shared" si="129"/>
        <v>0</v>
      </c>
      <c r="CS165" s="92">
        <f t="shared" si="129"/>
        <v>0</v>
      </c>
      <c r="CT165" s="92">
        <f t="shared" si="129"/>
        <v>0</v>
      </c>
      <c r="CU165" s="92">
        <f t="shared" si="129"/>
        <v>0</v>
      </c>
      <c r="CV165" s="92">
        <f t="shared" si="129"/>
        <v>0</v>
      </c>
      <c r="CW165" s="92">
        <f t="shared" si="129"/>
        <v>0</v>
      </c>
      <c r="CX165" s="92">
        <f t="shared" si="129"/>
        <v>0</v>
      </c>
      <c r="CY165" s="92">
        <f t="shared" si="130"/>
        <v>0</v>
      </c>
      <c r="CZ165" s="92">
        <f t="shared" si="130"/>
        <v>0</v>
      </c>
      <c r="DA165" s="92">
        <f t="shared" si="130"/>
        <v>0</v>
      </c>
      <c r="DB165" s="92">
        <f t="shared" si="130"/>
        <v>0</v>
      </c>
      <c r="DC165" s="92">
        <f t="shared" si="130"/>
        <v>0</v>
      </c>
      <c r="DD165" s="92">
        <f t="shared" si="130"/>
        <v>0</v>
      </c>
      <c r="DE165" s="92">
        <f t="shared" si="130"/>
        <v>0</v>
      </c>
      <c r="DF165" s="92">
        <f t="shared" si="130"/>
        <v>0</v>
      </c>
      <c r="DG165" s="92">
        <f t="shared" si="130"/>
        <v>0</v>
      </c>
      <c r="DH165" s="92">
        <f t="shared" si="130"/>
        <v>0</v>
      </c>
      <c r="DI165" s="92">
        <f t="shared" si="131"/>
        <v>0</v>
      </c>
      <c r="DJ165" s="92">
        <f t="shared" si="131"/>
        <v>0</v>
      </c>
      <c r="DK165" s="92">
        <f t="shared" si="131"/>
        <v>0</v>
      </c>
      <c r="DL165" s="92">
        <f t="shared" si="131"/>
        <v>0</v>
      </c>
      <c r="DM165" s="92">
        <f t="shared" si="131"/>
        <v>0</v>
      </c>
      <c r="DN165" s="92">
        <f t="shared" si="131"/>
        <v>0</v>
      </c>
      <c r="DO165" s="92">
        <f t="shared" si="131"/>
        <v>0</v>
      </c>
      <c r="DP165" s="92">
        <f t="shared" si="131"/>
        <v>0</v>
      </c>
      <c r="DQ165" s="92">
        <f t="shared" si="131"/>
        <v>0</v>
      </c>
      <c r="DR165" s="92">
        <f t="shared" si="131"/>
        <v>0</v>
      </c>
      <c r="DS165" s="92">
        <f t="shared" si="131"/>
        <v>0</v>
      </c>
    </row>
    <row r="166" spans="2:123" s="3" customFormat="1" ht="20.100000000000001" hidden="1" customHeight="1" x14ac:dyDescent="0.3">
      <c r="B166" s="172"/>
      <c r="C166" s="172"/>
      <c r="D166" s="176"/>
      <c r="E166" s="176"/>
      <c r="F166" s="176"/>
      <c r="G166" s="176"/>
      <c r="H166" s="176"/>
      <c r="I166" s="176"/>
      <c r="J166" s="176"/>
      <c r="K166" s="7">
        <f t="shared" si="80"/>
        <v>0</v>
      </c>
      <c r="L166" s="5"/>
      <c r="U166" s="5"/>
      <c r="V166" s="90">
        <f t="shared" si="81"/>
        <v>0</v>
      </c>
      <c r="W166" s="91">
        <f t="shared" si="122"/>
        <v>0</v>
      </c>
      <c r="X166" s="91">
        <f t="shared" si="122"/>
        <v>0</v>
      </c>
      <c r="Y166" s="91">
        <f t="shared" si="122"/>
        <v>0</v>
      </c>
      <c r="Z166" s="91">
        <f t="shared" si="122"/>
        <v>0</v>
      </c>
      <c r="AA166" s="91">
        <f t="shared" si="122"/>
        <v>0</v>
      </c>
      <c r="AB166" s="91">
        <f t="shared" si="122"/>
        <v>0</v>
      </c>
      <c r="AC166" s="91">
        <f t="shared" si="122"/>
        <v>0</v>
      </c>
      <c r="AD166" s="91">
        <f t="shared" si="122"/>
        <v>0</v>
      </c>
      <c r="AE166" s="91">
        <f t="shared" si="122"/>
        <v>0</v>
      </c>
      <c r="AF166" s="91">
        <f t="shared" si="122"/>
        <v>0</v>
      </c>
      <c r="AG166" s="91">
        <f t="shared" si="123"/>
        <v>0</v>
      </c>
      <c r="AH166" s="91">
        <f t="shared" si="123"/>
        <v>0</v>
      </c>
      <c r="AI166" s="91">
        <f t="shared" si="123"/>
        <v>0</v>
      </c>
      <c r="AJ166" s="91">
        <f t="shared" si="123"/>
        <v>0</v>
      </c>
      <c r="AK166" s="91">
        <f t="shared" si="123"/>
        <v>0</v>
      </c>
      <c r="AL166" s="91">
        <f t="shared" si="123"/>
        <v>0</v>
      </c>
      <c r="AM166" s="91">
        <f t="shared" si="123"/>
        <v>0</v>
      </c>
      <c r="AN166" s="91">
        <f t="shared" si="123"/>
        <v>0</v>
      </c>
      <c r="AO166" s="91">
        <f t="shared" si="123"/>
        <v>0</v>
      </c>
      <c r="AP166" s="91">
        <f t="shared" si="123"/>
        <v>0</v>
      </c>
      <c r="AQ166" s="91">
        <f t="shared" si="124"/>
        <v>0</v>
      </c>
      <c r="AR166" s="91">
        <f t="shared" si="124"/>
        <v>0</v>
      </c>
      <c r="AS166" s="91">
        <f t="shared" si="124"/>
        <v>0</v>
      </c>
      <c r="AT166" s="91">
        <f t="shared" si="124"/>
        <v>0</v>
      </c>
      <c r="AU166" s="91">
        <f t="shared" si="124"/>
        <v>0</v>
      </c>
      <c r="AV166" s="91">
        <f t="shared" si="124"/>
        <v>0</v>
      </c>
      <c r="AW166" s="91">
        <f t="shared" si="124"/>
        <v>0</v>
      </c>
      <c r="AX166" s="91">
        <f t="shared" si="124"/>
        <v>0</v>
      </c>
      <c r="AY166" s="91">
        <f t="shared" si="124"/>
        <v>0</v>
      </c>
      <c r="AZ166" s="91">
        <f t="shared" si="124"/>
        <v>0</v>
      </c>
      <c r="BA166" s="91">
        <f t="shared" si="125"/>
        <v>0</v>
      </c>
      <c r="BB166" s="91">
        <f t="shared" si="125"/>
        <v>0</v>
      </c>
      <c r="BC166" s="91">
        <f t="shared" si="125"/>
        <v>0</v>
      </c>
      <c r="BD166" s="92">
        <f t="shared" si="125"/>
        <v>0</v>
      </c>
      <c r="BE166" s="92">
        <f t="shared" si="125"/>
        <v>0</v>
      </c>
      <c r="BF166" s="92">
        <f t="shared" si="125"/>
        <v>0</v>
      </c>
      <c r="BG166" s="92">
        <f t="shared" si="125"/>
        <v>0</v>
      </c>
      <c r="BH166" s="92">
        <f t="shared" si="125"/>
        <v>0</v>
      </c>
      <c r="BI166" s="92">
        <f t="shared" si="125"/>
        <v>0</v>
      </c>
      <c r="BJ166" s="92">
        <f t="shared" si="125"/>
        <v>0</v>
      </c>
      <c r="BK166" s="92">
        <f t="shared" si="126"/>
        <v>0</v>
      </c>
      <c r="BL166" s="92">
        <f t="shared" si="126"/>
        <v>0</v>
      </c>
      <c r="BM166" s="92">
        <f t="shared" si="126"/>
        <v>0</v>
      </c>
      <c r="BN166" s="92">
        <f t="shared" si="126"/>
        <v>0</v>
      </c>
      <c r="BO166" s="92">
        <f t="shared" si="126"/>
        <v>0</v>
      </c>
      <c r="BP166" s="92">
        <f t="shared" si="126"/>
        <v>0</v>
      </c>
      <c r="BQ166" s="92">
        <f t="shared" si="126"/>
        <v>0</v>
      </c>
      <c r="BR166" s="92">
        <f t="shared" si="126"/>
        <v>0</v>
      </c>
      <c r="BS166" s="92">
        <f t="shared" si="126"/>
        <v>0</v>
      </c>
      <c r="BT166" s="92">
        <f t="shared" si="126"/>
        <v>0</v>
      </c>
      <c r="BU166" s="92">
        <f t="shared" si="127"/>
        <v>0</v>
      </c>
      <c r="BV166" s="92">
        <f t="shared" si="127"/>
        <v>0</v>
      </c>
      <c r="BW166" s="92">
        <f t="shared" si="127"/>
        <v>0</v>
      </c>
      <c r="BX166" s="92">
        <f t="shared" si="127"/>
        <v>0</v>
      </c>
      <c r="BY166" s="92">
        <f t="shared" si="127"/>
        <v>0</v>
      </c>
      <c r="BZ166" s="92">
        <f t="shared" si="127"/>
        <v>0</v>
      </c>
      <c r="CA166" s="92">
        <f t="shared" si="127"/>
        <v>0</v>
      </c>
      <c r="CB166" s="92">
        <f t="shared" si="127"/>
        <v>0</v>
      </c>
      <c r="CC166" s="92">
        <f t="shared" si="127"/>
        <v>0</v>
      </c>
      <c r="CD166" s="92">
        <f t="shared" si="127"/>
        <v>0</v>
      </c>
      <c r="CE166" s="92">
        <f t="shared" si="128"/>
        <v>0</v>
      </c>
      <c r="CF166" s="92">
        <f t="shared" si="128"/>
        <v>0</v>
      </c>
      <c r="CG166" s="92">
        <f t="shared" si="128"/>
        <v>0</v>
      </c>
      <c r="CH166" s="92">
        <f t="shared" si="128"/>
        <v>0</v>
      </c>
      <c r="CI166" s="92">
        <f t="shared" si="128"/>
        <v>0</v>
      </c>
      <c r="CJ166" s="92">
        <f t="shared" si="128"/>
        <v>0</v>
      </c>
      <c r="CK166" s="92">
        <f t="shared" si="128"/>
        <v>0</v>
      </c>
      <c r="CL166" s="92">
        <f t="shared" si="128"/>
        <v>0</v>
      </c>
      <c r="CM166" s="92">
        <f t="shared" si="128"/>
        <v>0</v>
      </c>
      <c r="CN166" s="92">
        <f t="shared" si="128"/>
        <v>0</v>
      </c>
      <c r="CO166" s="92">
        <f t="shared" si="129"/>
        <v>0</v>
      </c>
      <c r="CP166" s="92">
        <f t="shared" si="129"/>
        <v>0</v>
      </c>
      <c r="CQ166" s="92">
        <f t="shared" si="129"/>
        <v>0</v>
      </c>
      <c r="CR166" s="92">
        <f t="shared" si="129"/>
        <v>0</v>
      </c>
      <c r="CS166" s="92">
        <f t="shared" si="129"/>
        <v>0</v>
      </c>
      <c r="CT166" s="92">
        <f t="shared" si="129"/>
        <v>0</v>
      </c>
      <c r="CU166" s="92">
        <f t="shared" si="129"/>
        <v>0</v>
      </c>
      <c r="CV166" s="92">
        <f t="shared" si="129"/>
        <v>0</v>
      </c>
      <c r="CW166" s="92">
        <f t="shared" si="129"/>
        <v>0</v>
      </c>
      <c r="CX166" s="92">
        <f t="shared" si="129"/>
        <v>0</v>
      </c>
      <c r="CY166" s="92">
        <f t="shared" si="130"/>
        <v>0</v>
      </c>
      <c r="CZ166" s="92">
        <f t="shared" si="130"/>
        <v>0</v>
      </c>
      <c r="DA166" s="92">
        <f t="shared" si="130"/>
        <v>0</v>
      </c>
      <c r="DB166" s="92">
        <f t="shared" si="130"/>
        <v>0</v>
      </c>
      <c r="DC166" s="92">
        <f t="shared" si="130"/>
        <v>0</v>
      </c>
      <c r="DD166" s="92">
        <f t="shared" si="130"/>
        <v>0</v>
      </c>
      <c r="DE166" s="92">
        <f t="shared" si="130"/>
        <v>0</v>
      </c>
      <c r="DF166" s="92">
        <f t="shared" si="130"/>
        <v>0</v>
      </c>
      <c r="DG166" s="92">
        <f t="shared" si="130"/>
        <v>0</v>
      </c>
      <c r="DH166" s="92">
        <f t="shared" si="130"/>
        <v>0</v>
      </c>
      <c r="DI166" s="92">
        <f t="shared" si="131"/>
        <v>0</v>
      </c>
      <c r="DJ166" s="92">
        <f t="shared" si="131"/>
        <v>0</v>
      </c>
      <c r="DK166" s="92">
        <f t="shared" si="131"/>
        <v>0</v>
      </c>
      <c r="DL166" s="92">
        <f t="shared" si="131"/>
        <v>0</v>
      </c>
      <c r="DM166" s="92">
        <f t="shared" si="131"/>
        <v>0</v>
      </c>
      <c r="DN166" s="92">
        <f t="shared" si="131"/>
        <v>0</v>
      </c>
      <c r="DO166" s="92">
        <f t="shared" si="131"/>
        <v>0</v>
      </c>
      <c r="DP166" s="92">
        <f t="shared" si="131"/>
        <v>0</v>
      </c>
      <c r="DQ166" s="92">
        <f t="shared" si="131"/>
        <v>0</v>
      </c>
      <c r="DR166" s="92">
        <f t="shared" si="131"/>
        <v>0</v>
      </c>
      <c r="DS166" s="92">
        <f t="shared" si="131"/>
        <v>0</v>
      </c>
    </row>
    <row r="167" spans="2:123" s="3" customFormat="1" ht="20.100000000000001" hidden="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80"/>
        <v>0</v>
      </c>
      <c r="L167" s="5"/>
      <c r="U167" s="5"/>
      <c r="V167" s="90">
        <f t="shared" si="81"/>
        <v>0</v>
      </c>
      <c r="W167" s="91">
        <f t="shared" ref="W167:AF176" si="132">COUNTIF($D167:$J167,W$6)*$C167</f>
        <v>0</v>
      </c>
      <c r="X167" s="91">
        <f t="shared" si="132"/>
        <v>0</v>
      </c>
      <c r="Y167" s="91">
        <f t="shared" si="132"/>
        <v>0</v>
      </c>
      <c r="Z167" s="91">
        <f t="shared" si="132"/>
        <v>0</v>
      </c>
      <c r="AA167" s="91">
        <f t="shared" si="132"/>
        <v>0</v>
      </c>
      <c r="AB167" s="91">
        <f t="shared" si="132"/>
        <v>0</v>
      </c>
      <c r="AC167" s="91">
        <f t="shared" si="132"/>
        <v>0</v>
      </c>
      <c r="AD167" s="91">
        <f t="shared" si="132"/>
        <v>0</v>
      </c>
      <c r="AE167" s="91">
        <f t="shared" si="132"/>
        <v>0</v>
      </c>
      <c r="AF167" s="91">
        <f t="shared" si="132"/>
        <v>0</v>
      </c>
      <c r="AG167" s="91">
        <f t="shared" ref="AG167:AP176" si="133">COUNTIF($D167:$J167,AG$6)*$C167</f>
        <v>0</v>
      </c>
      <c r="AH167" s="91">
        <f t="shared" si="133"/>
        <v>0</v>
      </c>
      <c r="AI167" s="91">
        <f t="shared" si="133"/>
        <v>0</v>
      </c>
      <c r="AJ167" s="91">
        <f t="shared" si="133"/>
        <v>0</v>
      </c>
      <c r="AK167" s="91">
        <f t="shared" si="133"/>
        <v>0</v>
      </c>
      <c r="AL167" s="91">
        <f t="shared" si="133"/>
        <v>0</v>
      </c>
      <c r="AM167" s="91">
        <f t="shared" si="133"/>
        <v>0</v>
      </c>
      <c r="AN167" s="91">
        <f t="shared" si="133"/>
        <v>0</v>
      </c>
      <c r="AO167" s="91">
        <f t="shared" si="133"/>
        <v>0</v>
      </c>
      <c r="AP167" s="91">
        <f t="shared" si="133"/>
        <v>0</v>
      </c>
      <c r="AQ167" s="91">
        <f t="shared" ref="AQ167:AZ176" si="134">COUNTIF($D167:$J167,AQ$6)*$C167</f>
        <v>0</v>
      </c>
      <c r="AR167" s="91">
        <f t="shared" si="134"/>
        <v>0</v>
      </c>
      <c r="AS167" s="91">
        <f t="shared" si="134"/>
        <v>0</v>
      </c>
      <c r="AT167" s="91">
        <f t="shared" si="134"/>
        <v>0</v>
      </c>
      <c r="AU167" s="91">
        <f t="shared" si="134"/>
        <v>0</v>
      </c>
      <c r="AV167" s="91">
        <f t="shared" si="134"/>
        <v>0</v>
      </c>
      <c r="AW167" s="91">
        <f t="shared" si="134"/>
        <v>0</v>
      </c>
      <c r="AX167" s="91">
        <f t="shared" si="134"/>
        <v>0</v>
      </c>
      <c r="AY167" s="91">
        <f t="shared" si="134"/>
        <v>0</v>
      </c>
      <c r="AZ167" s="91">
        <f t="shared" si="134"/>
        <v>0</v>
      </c>
      <c r="BA167" s="91">
        <f t="shared" ref="BA167:BJ176" si="135">COUNTIF($D167:$J167,BA$6)*$C167</f>
        <v>0</v>
      </c>
      <c r="BB167" s="91">
        <f t="shared" si="135"/>
        <v>0</v>
      </c>
      <c r="BC167" s="91">
        <f t="shared" si="135"/>
        <v>0</v>
      </c>
      <c r="BD167" s="92">
        <f t="shared" si="135"/>
        <v>0</v>
      </c>
      <c r="BE167" s="92">
        <f t="shared" si="135"/>
        <v>0</v>
      </c>
      <c r="BF167" s="92">
        <f t="shared" si="135"/>
        <v>0</v>
      </c>
      <c r="BG167" s="92">
        <f t="shared" si="135"/>
        <v>0</v>
      </c>
      <c r="BH167" s="92">
        <f t="shared" si="135"/>
        <v>0</v>
      </c>
      <c r="BI167" s="92">
        <f t="shared" si="135"/>
        <v>0</v>
      </c>
      <c r="BJ167" s="92">
        <f t="shared" si="135"/>
        <v>0</v>
      </c>
      <c r="BK167" s="92">
        <f t="shared" ref="BK167:BT176" si="136">COUNTIF($D167:$J167,BK$6)*$C167</f>
        <v>0</v>
      </c>
      <c r="BL167" s="92">
        <f t="shared" si="136"/>
        <v>0</v>
      </c>
      <c r="BM167" s="92">
        <f t="shared" si="136"/>
        <v>0</v>
      </c>
      <c r="BN167" s="92">
        <f t="shared" si="136"/>
        <v>0</v>
      </c>
      <c r="BO167" s="92">
        <f t="shared" si="136"/>
        <v>0</v>
      </c>
      <c r="BP167" s="92">
        <f t="shared" si="136"/>
        <v>0</v>
      </c>
      <c r="BQ167" s="92">
        <f t="shared" si="136"/>
        <v>0</v>
      </c>
      <c r="BR167" s="92">
        <f t="shared" si="136"/>
        <v>0</v>
      </c>
      <c r="BS167" s="92">
        <f t="shared" si="136"/>
        <v>0</v>
      </c>
      <c r="BT167" s="92">
        <f t="shared" si="136"/>
        <v>0</v>
      </c>
      <c r="BU167" s="92">
        <f t="shared" ref="BU167:CD176" si="137">COUNTIF($D167:$J167,BU$6)*$C167</f>
        <v>0</v>
      </c>
      <c r="BV167" s="92">
        <f t="shared" si="137"/>
        <v>0</v>
      </c>
      <c r="BW167" s="92">
        <f t="shared" si="137"/>
        <v>0</v>
      </c>
      <c r="BX167" s="92">
        <f t="shared" si="137"/>
        <v>0</v>
      </c>
      <c r="BY167" s="92">
        <f t="shared" si="137"/>
        <v>0</v>
      </c>
      <c r="BZ167" s="92">
        <f t="shared" si="137"/>
        <v>0</v>
      </c>
      <c r="CA167" s="92">
        <f t="shared" si="137"/>
        <v>0</v>
      </c>
      <c r="CB167" s="92">
        <f t="shared" si="137"/>
        <v>0</v>
      </c>
      <c r="CC167" s="92">
        <f t="shared" si="137"/>
        <v>0</v>
      </c>
      <c r="CD167" s="92">
        <f t="shared" si="137"/>
        <v>0</v>
      </c>
      <c r="CE167" s="92">
        <f t="shared" ref="CE167:CN176" si="138">COUNTIF($D167:$J167,CE$6)*$C167</f>
        <v>0</v>
      </c>
      <c r="CF167" s="92">
        <f t="shared" si="138"/>
        <v>0</v>
      </c>
      <c r="CG167" s="92">
        <f t="shared" si="138"/>
        <v>0</v>
      </c>
      <c r="CH167" s="92">
        <f t="shared" si="138"/>
        <v>0</v>
      </c>
      <c r="CI167" s="92">
        <f t="shared" si="138"/>
        <v>0</v>
      </c>
      <c r="CJ167" s="92">
        <f t="shared" si="138"/>
        <v>0</v>
      </c>
      <c r="CK167" s="92">
        <f t="shared" si="138"/>
        <v>0</v>
      </c>
      <c r="CL167" s="92">
        <f t="shared" si="138"/>
        <v>0</v>
      </c>
      <c r="CM167" s="92">
        <f t="shared" si="138"/>
        <v>0</v>
      </c>
      <c r="CN167" s="92">
        <f t="shared" si="138"/>
        <v>0</v>
      </c>
      <c r="CO167" s="92">
        <f t="shared" ref="CO167:CX176" si="139">COUNTIF($D167:$J167,CO$6)*$C167</f>
        <v>0</v>
      </c>
      <c r="CP167" s="92">
        <f t="shared" si="139"/>
        <v>0</v>
      </c>
      <c r="CQ167" s="92">
        <f t="shared" si="139"/>
        <v>0</v>
      </c>
      <c r="CR167" s="92">
        <f t="shared" si="139"/>
        <v>0</v>
      </c>
      <c r="CS167" s="92">
        <f t="shared" si="139"/>
        <v>0</v>
      </c>
      <c r="CT167" s="92">
        <f t="shared" si="139"/>
        <v>0</v>
      </c>
      <c r="CU167" s="92">
        <f t="shared" si="139"/>
        <v>0</v>
      </c>
      <c r="CV167" s="92">
        <f t="shared" si="139"/>
        <v>0</v>
      </c>
      <c r="CW167" s="92">
        <f t="shared" si="139"/>
        <v>0</v>
      </c>
      <c r="CX167" s="92">
        <f t="shared" si="139"/>
        <v>0</v>
      </c>
      <c r="CY167" s="92">
        <f t="shared" ref="CY167:DH176" si="140">COUNTIF($D167:$J167,CY$6)*$C167</f>
        <v>0</v>
      </c>
      <c r="CZ167" s="92">
        <f t="shared" si="140"/>
        <v>0</v>
      </c>
      <c r="DA167" s="92">
        <f t="shared" si="140"/>
        <v>0</v>
      </c>
      <c r="DB167" s="92">
        <f t="shared" si="140"/>
        <v>0</v>
      </c>
      <c r="DC167" s="92">
        <f t="shared" si="140"/>
        <v>0</v>
      </c>
      <c r="DD167" s="92">
        <f t="shared" si="140"/>
        <v>0</v>
      </c>
      <c r="DE167" s="92">
        <f t="shared" si="140"/>
        <v>0</v>
      </c>
      <c r="DF167" s="92">
        <f t="shared" si="140"/>
        <v>0</v>
      </c>
      <c r="DG167" s="92">
        <f t="shared" si="140"/>
        <v>0</v>
      </c>
      <c r="DH167" s="92">
        <f t="shared" si="140"/>
        <v>0</v>
      </c>
      <c r="DI167" s="92">
        <f t="shared" ref="DI167:DS176" si="141">COUNTIF($D167:$J167,DI$6)*$C167</f>
        <v>0</v>
      </c>
      <c r="DJ167" s="92">
        <f t="shared" si="141"/>
        <v>0</v>
      </c>
      <c r="DK167" s="92">
        <f t="shared" si="141"/>
        <v>0</v>
      </c>
      <c r="DL167" s="92">
        <f t="shared" si="141"/>
        <v>0</v>
      </c>
      <c r="DM167" s="92">
        <f t="shared" si="141"/>
        <v>0</v>
      </c>
      <c r="DN167" s="92">
        <f t="shared" si="141"/>
        <v>0</v>
      </c>
      <c r="DO167" s="92">
        <f t="shared" si="141"/>
        <v>0</v>
      </c>
      <c r="DP167" s="92">
        <f t="shared" si="141"/>
        <v>0</v>
      </c>
      <c r="DQ167" s="92">
        <f t="shared" si="141"/>
        <v>0</v>
      </c>
      <c r="DR167" s="92">
        <f t="shared" si="141"/>
        <v>0</v>
      </c>
      <c r="DS167" s="92">
        <f t="shared" si="141"/>
        <v>0</v>
      </c>
    </row>
    <row r="168" spans="2:123" s="3" customFormat="1" ht="20.100000000000001" hidden="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80"/>
        <v>0</v>
      </c>
      <c r="L168" s="5"/>
      <c r="U168" s="5"/>
      <c r="V168" s="90">
        <f t="shared" si="81"/>
        <v>0</v>
      </c>
      <c r="W168" s="91">
        <f t="shared" si="132"/>
        <v>0</v>
      </c>
      <c r="X168" s="91">
        <f t="shared" si="132"/>
        <v>0</v>
      </c>
      <c r="Y168" s="91">
        <f t="shared" si="132"/>
        <v>0</v>
      </c>
      <c r="Z168" s="91">
        <f t="shared" si="132"/>
        <v>0</v>
      </c>
      <c r="AA168" s="91">
        <f t="shared" si="132"/>
        <v>0</v>
      </c>
      <c r="AB168" s="91">
        <f t="shared" si="132"/>
        <v>0</v>
      </c>
      <c r="AC168" s="91">
        <f t="shared" si="132"/>
        <v>0</v>
      </c>
      <c r="AD168" s="91">
        <f t="shared" si="132"/>
        <v>0</v>
      </c>
      <c r="AE168" s="91">
        <f t="shared" si="132"/>
        <v>0</v>
      </c>
      <c r="AF168" s="91">
        <f t="shared" si="132"/>
        <v>0</v>
      </c>
      <c r="AG168" s="91">
        <f t="shared" si="133"/>
        <v>0</v>
      </c>
      <c r="AH168" s="91">
        <f t="shared" si="133"/>
        <v>0</v>
      </c>
      <c r="AI168" s="91">
        <f t="shared" si="133"/>
        <v>0</v>
      </c>
      <c r="AJ168" s="91">
        <f t="shared" si="133"/>
        <v>0</v>
      </c>
      <c r="AK168" s="91">
        <f t="shared" si="133"/>
        <v>0</v>
      </c>
      <c r="AL168" s="91">
        <f t="shared" si="133"/>
        <v>0</v>
      </c>
      <c r="AM168" s="91">
        <f t="shared" si="133"/>
        <v>0</v>
      </c>
      <c r="AN168" s="91">
        <f t="shared" si="133"/>
        <v>0</v>
      </c>
      <c r="AO168" s="91">
        <f t="shared" si="133"/>
        <v>0</v>
      </c>
      <c r="AP168" s="91">
        <f t="shared" si="133"/>
        <v>0</v>
      </c>
      <c r="AQ168" s="91">
        <f t="shared" si="134"/>
        <v>0</v>
      </c>
      <c r="AR168" s="91">
        <f t="shared" si="134"/>
        <v>0</v>
      </c>
      <c r="AS168" s="91">
        <f t="shared" si="134"/>
        <v>0</v>
      </c>
      <c r="AT168" s="91">
        <f t="shared" si="134"/>
        <v>0</v>
      </c>
      <c r="AU168" s="91">
        <f t="shared" si="134"/>
        <v>0</v>
      </c>
      <c r="AV168" s="91">
        <f t="shared" si="134"/>
        <v>0</v>
      </c>
      <c r="AW168" s="91">
        <f t="shared" si="134"/>
        <v>0</v>
      </c>
      <c r="AX168" s="91">
        <f t="shared" si="134"/>
        <v>0</v>
      </c>
      <c r="AY168" s="91">
        <f t="shared" si="134"/>
        <v>0</v>
      </c>
      <c r="AZ168" s="91">
        <f t="shared" si="134"/>
        <v>0</v>
      </c>
      <c r="BA168" s="91">
        <f t="shared" si="135"/>
        <v>0</v>
      </c>
      <c r="BB168" s="91">
        <f t="shared" si="135"/>
        <v>0</v>
      </c>
      <c r="BC168" s="91">
        <f t="shared" si="135"/>
        <v>0</v>
      </c>
      <c r="BD168" s="92">
        <f t="shared" si="135"/>
        <v>0</v>
      </c>
      <c r="BE168" s="92">
        <f t="shared" si="135"/>
        <v>0</v>
      </c>
      <c r="BF168" s="92">
        <f t="shared" si="135"/>
        <v>0</v>
      </c>
      <c r="BG168" s="92">
        <f t="shared" si="135"/>
        <v>0</v>
      </c>
      <c r="BH168" s="92">
        <f t="shared" si="135"/>
        <v>0</v>
      </c>
      <c r="BI168" s="92">
        <f t="shared" si="135"/>
        <v>0</v>
      </c>
      <c r="BJ168" s="92">
        <f t="shared" si="135"/>
        <v>0</v>
      </c>
      <c r="BK168" s="92">
        <f t="shared" si="136"/>
        <v>0</v>
      </c>
      <c r="BL168" s="92">
        <f t="shared" si="136"/>
        <v>0</v>
      </c>
      <c r="BM168" s="92">
        <f t="shared" si="136"/>
        <v>0</v>
      </c>
      <c r="BN168" s="92">
        <f t="shared" si="136"/>
        <v>0</v>
      </c>
      <c r="BO168" s="92">
        <f t="shared" si="136"/>
        <v>0</v>
      </c>
      <c r="BP168" s="92">
        <f t="shared" si="136"/>
        <v>0</v>
      </c>
      <c r="BQ168" s="92">
        <f t="shared" si="136"/>
        <v>0</v>
      </c>
      <c r="BR168" s="92">
        <f t="shared" si="136"/>
        <v>0</v>
      </c>
      <c r="BS168" s="92">
        <f t="shared" si="136"/>
        <v>0</v>
      </c>
      <c r="BT168" s="92">
        <f t="shared" si="136"/>
        <v>0</v>
      </c>
      <c r="BU168" s="92">
        <f t="shared" si="137"/>
        <v>0</v>
      </c>
      <c r="BV168" s="92">
        <f t="shared" si="137"/>
        <v>0</v>
      </c>
      <c r="BW168" s="92">
        <f t="shared" si="137"/>
        <v>0</v>
      </c>
      <c r="BX168" s="92">
        <f t="shared" si="137"/>
        <v>0</v>
      </c>
      <c r="BY168" s="92">
        <f t="shared" si="137"/>
        <v>0</v>
      </c>
      <c r="BZ168" s="92">
        <f t="shared" si="137"/>
        <v>0</v>
      </c>
      <c r="CA168" s="92">
        <f t="shared" si="137"/>
        <v>0</v>
      </c>
      <c r="CB168" s="92">
        <f t="shared" si="137"/>
        <v>0</v>
      </c>
      <c r="CC168" s="92">
        <f t="shared" si="137"/>
        <v>0</v>
      </c>
      <c r="CD168" s="92">
        <f t="shared" si="137"/>
        <v>0</v>
      </c>
      <c r="CE168" s="92">
        <f t="shared" si="138"/>
        <v>0</v>
      </c>
      <c r="CF168" s="92">
        <f t="shared" si="138"/>
        <v>0</v>
      </c>
      <c r="CG168" s="92">
        <f t="shared" si="138"/>
        <v>0</v>
      </c>
      <c r="CH168" s="92">
        <f t="shared" si="138"/>
        <v>0</v>
      </c>
      <c r="CI168" s="92">
        <f t="shared" si="138"/>
        <v>0</v>
      </c>
      <c r="CJ168" s="92">
        <f t="shared" si="138"/>
        <v>0</v>
      </c>
      <c r="CK168" s="92">
        <f t="shared" si="138"/>
        <v>0</v>
      </c>
      <c r="CL168" s="92">
        <f t="shared" si="138"/>
        <v>0</v>
      </c>
      <c r="CM168" s="92">
        <f t="shared" si="138"/>
        <v>0</v>
      </c>
      <c r="CN168" s="92">
        <f t="shared" si="138"/>
        <v>0</v>
      </c>
      <c r="CO168" s="92">
        <f t="shared" si="139"/>
        <v>0</v>
      </c>
      <c r="CP168" s="92">
        <f t="shared" si="139"/>
        <v>0</v>
      </c>
      <c r="CQ168" s="92">
        <f t="shared" si="139"/>
        <v>0</v>
      </c>
      <c r="CR168" s="92">
        <f t="shared" si="139"/>
        <v>0</v>
      </c>
      <c r="CS168" s="92">
        <f t="shared" si="139"/>
        <v>0</v>
      </c>
      <c r="CT168" s="92">
        <f t="shared" si="139"/>
        <v>0</v>
      </c>
      <c r="CU168" s="92">
        <f t="shared" si="139"/>
        <v>0</v>
      </c>
      <c r="CV168" s="92">
        <f t="shared" si="139"/>
        <v>0</v>
      </c>
      <c r="CW168" s="92">
        <f t="shared" si="139"/>
        <v>0</v>
      </c>
      <c r="CX168" s="92">
        <f t="shared" si="139"/>
        <v>0</v>
      </c>
      <c r="CY168" s="92">
        <f t="shared" si="140"/>
        <v>0</v>
      </c>
      <c r="CZ168" s="92">
        <f t="shared" si="140"/>
        <v>0</v>
      </c>
      <c r="DA168" s="92">
        <f t="shared" si="140"/>
        <v>0</v>
      </c>
      <c r="DB168" s="92">
        <f t="shared" si="140"/>
        <v>0</v>
      </c>
      <c r="DC168" s="92">
        <f t="shared" si="140"/>
        <v>0</v>
      </c>
      <c r="DD168" s="92">
        <f t="shared" si="140"/>
        <v>0</v>
      </c>
      <c r="DE168" s="92">
        <f t="shared" si="140"/>
        <v>0</v>
      </c>
      <c r="DF168" s="92">
        <f t="shared" si="140"/>
        <v>0</v>
      </c>
      <c r="DG168" s="92">
        <f t="shared" si="140"/>
        <v>0</v>
      </c>
      <c r="DH168" s="92">
        <f t="shared" si="140"/>
        <v>0</v>
      </c>
      <c r="DI168" s="92">
        <f t="shared" si="141"/>
        <v>0</v>
      </c>
      <c r="DJ168" s="92">
        <f t="shared" si="141"/>
        <v>0</v>
      </c>
      <c r="DK168" s="92">
        <f t="shared" si="141"/>
        <v>0</v>
      </c>
      <c r="DL168" s="92">
        <f t="shared" si="141"/>
        <v>0</v>
      </c>
      <c r="DM168" s="92">
        <f t="shared" si="141"/>
        <v>0</v>
      </c>
      <c r="DN168" s="92">
        <f t="shared" si="141"/>
        <v>0</v>
      </c>
      <c r="DO168" s="92">
        <f t="shared" si="141"/>
        <v>0</v>
      </c>
      <c r="DP168" s="92">
        <f t="shared" si="141"/>
        <v>0</v>
      </c>
      <c r="DQ168" s="92">
        <f t="shared" si="141"/>
        <v>0</v>
      </c>
      <c r="DR168" s="92">
        <f t="shared" si="141"/>
        <v>0</v>
      </c>
      <c r="DS168" s="92">
        <f t="shared" si="141"/>
        <v>0</v>
      </c>
    </row>
    <row r="169" spans="2:123" s="3" customFormat="1" ht="20.100000000000001" hidden="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80"/>
        <v>0</v>
      </c>
      <c r="L169" s="5"/>
      <c r="U169" s="5"/>
      <c r="V169" s="90">
        <f t="shared" si="81"/>
        <v>0</v>
      </c>
      <c r="W169" s="91">
        <f t="shared" si="132"/>
        <v>0</v>
      </c>
      <c r="X169" s="91">
        <f t="shared" si="132"/>
        <v>0</v>
      </c>
      <c r="Y169" s="91">
        <f t="shared" si="132"/>
        <v>0</v>
      </c>
      <c r="Z169" s="91">
        <f t="shared" si="132"/>
        <v>0</v>
      </c>
      <c r="AA169" s="91">
        <f t="shared" si="132"/>
        <v>0</v>
      </c>
      <c r="AB169" s="91">
        <f t="shared" si="132"/>
        <v>0</v>
      </c>
      <c r="AC169" s="91">
        <f t="shared" si="132"/>
        <v>0</v>
      </c>
      <c r="AD169" s="91">
        <f t="shared" si="132"/>
        <v>0</v>
      </c>
      <c r="AE169" s="91">
        <f t="shared" si="132"/>
        <v>0</v>
      </c>
      <c r="AF169" s="91">
        <f t="shared" si="132"/>
        <v>0</v>
      </c>
      <c r="AG169" s="91">
        <f t="shared" si="133"/>
        <v>0</v>
      </c>
      <c r="AH169" s="91">
        <f t="shared" si="133"/>
        <v>0</v>
      </c>
      <c r="AI169" s="91">
        <f t="shared" si="133"/>
        <v>0</v>
      </c>
      <c r="AJ169" s="91">
        <f t="shared" si="133"/>
        <v>0</v>
      </c>
      <c r="AK169" s="91">
        <f t="shared" si="133"/>
        <v>0</v>
      </c>
      <c r="AL169" s="91">
        <f t="shared" si="133"/>
        <v>0</v>
      </c>
      <c r="AM169" s="91">
        <f t="shared" si="133"/>
        <v>0</v>
      </c>
      <c r="AN169" s="91">
        <f t="shared" si="133"/>
        <v>0</v>
      </c>
      <c r="AO169" s="91">
        <f t="shared" si="133"/>
        <v>0</v>
      </c>
      <c r="AP169" s="91">
        <f t="shared" si="133"/>
        <v>0</v>
      </c>
      <c r="AQ169" s="91">
        <f t="shared" si="134"/>
        <v>0</v>
      </c>
      <c r="AR169" s="91">
        <f t="shared" si="134"/>
        <v>0</v>
      </c>
      <c r="AS169" s="91">
        <f t="shared" si="134"/>
        <v>0</v>
      </c>
      <c r="AT169" s="91">
        <f t="shared" si="134"/>
        <v>0</v>
      </c>
      <c r="AU169" s="91">
        <f t="shared" si="134"/>
        <v>0</v>
      </c>
      <c r="AV169" s="91">
        <f t="shared" si="134"/>
        <v>0</v>
      </c>
      <c r="AW169" s="91">
        <f t="shared" si="134"/>
        <v>0</v>
      </c>
      <c r="AX169" s="91">
        <f t="shared" si="134"/>
        <v>0</v>
      </c>
      <c r="AY169" s="91">
        <f t="shared" si="134"/>
        <v>0</v>
      </c>
      <c r="AZ169" s="91">
        <f t="shared" si="134"/>
        <v>0</v>
      </c>
      <c r="BA169" s="91">
        <f t="shared" si="135"/>
        <v>0</v>
      </c>
      <c r="BB169" s="91">
        <f t="shared" si="135"/>
        <v>0</v>
      </c>
      <c r="BC169" s="91">
        <f t="shared" si="135"/>
        <v>0</v>
      </c>
      <c r="BD169" s="92">
        <f t="shared" si="135"/>
        <v>0</v>
      </c>
      <c r="BE169" s="92">
        <f t="shared" si="135"/>
        <v>0</v>
      </c>
      <c r="BF169" s="92">
        <f t="shared" si="135"/>
        <v>0</v>
      </c>
      <c r="BG169" s="92">
        <f t="shared" si="135"/>
        <v>0</v>
      </c>
      <c r="BH169" s="92">
        <f t="shared" si="135"/>
        <v>0</v>
      </c>
      <c r="BI169" s="92">
        <f t="shared" si="135"/>
        <v>0</v>
      </c>
      <c r="BJ169" s="92">
        <f t="shared" si="135"/>
        <v>0</v>
      </c>
      <c r="BK169" s="92">
        <f t="shared" si="136"/>
        <v>0</v>
      </c>
      <c r="BL169" s="92">
        <f t="shared" si="136"/>
        <v>0</v>
      </c>
      <c r="BM169" s="92">
        <f t="shared" si="136"/>
        <v>0</v>
      </c>
      <c r="BN169" s="92">
        <f t="shared" si="136"/>
        <v>0</v>
      </c>
      <c r="BO169" s="92">
        <f t="shared" si="136"/>
        <v>0</v>
      </c>
      <c r="BP169" s="92">
        <f t="shared" si="136"/>
        <v>0</v>
      </c>
      <c r="BQ169" s="92">
        <f t="shared" si="136"/>
        <v>0</v>
      </c>
      <c r="BR169" s="92">
        <f t="shared" si="136"/>
        <v>0</v>
      </c>
      <c r="BS169" s="92">
        <f t="shared" si="136"/>
        <v>0</v>
      </c>
      <c r="BT169" s="92">
        <f t="shared" si="136"/>
        <v>0</v>
      </c>
      <c r="BU169" s="92">
        <f t="shared" si="137"/>
        <v>0</v>
      </c>
      <c r="BV169" s="92">
        <f t="shared" si="137"/>
        <v>0</v>
      </c>
      <c r="BW169" s="92">
        <f t="shared" si="137"/>
        <v>0</v>
      </c>
      <c r="BX169" s="92">
        <f t="shared" si="137"/>
        <v>0</v>
      </c>
      <c r="BY169" s="92">
        <f t="shared" si="137"/>
        <v>0</v>
      </c>
      <c r="BZ169" s="92">
        <f t="shared" si="137"/>
        <v>0</v>
      </c>
      <c r="CA169" s="92">
        <f t="shared" si="137"/>
        <v>0</v>
      </c>
      <c r="CB169" s="92">
        <f t="shared" si="137"/>
        <v>0</v>
      </c>
      <c r="CC169" s="92">
        <f t="shared" si="137"/>
        <v>0</v>
      </c>
      <c r="CD169" s="92">
        <f t="shared" si="137"/>
        <v>0</v>
      </c>
      <c r="CE169" s="92">
        <f t="shared" si="138"/>
        <v>0</v>
      </c>
      <c r="CF169" s="92">
        <f t="shared" si="138"/>
        <v>0</v>
      </c>
      <c r="CG169" s="92">
        <f t="shared" si="138"/>
        <v>0</v>
      </c>
      <c r="CH169" s="92">
        <f t="shared" si="138"/>
        <v>0</v>
      </c>
      <c r="CI169" s="92">
        <f t="shared" si="138"/>
        <v>0</v>
      </c>
      <c r="CJ169" s="92">
        <f t="shared" si="138"/>
        <v>0</v>
      </c>
      <c r="CK169" s="92">
        <f t="shared" si="138"/>
        <v>0</v>
      </c>
      <c r="CL169" s="92">
        <f t="shared" si="138"/>
        <v>0</v>
      </c>
      <c r="CM169" s="92">
        <f t="shared" si="138"/>
        <v>0</v>
      </c>
      <c r="CN169" s="92">
        <f t="shared" si="138"/>
        <v>0</v>
      </c>
      <c r="CO169" s="92">
        <f t="shared" si="139"/>
        <v>0</v>
      </c>
      <c r="CP169" s="92">
        <f t="shared" si="139"/>
        <v>0</v>
      </c>
      <c r="CQ169" s="92">
        <f t="shared" si="139"/>
        <v>0</v>
      </c>
      <c r="CR169" s="92">
        <f t="shared" si="139"/>
        <v>0</v>
      </c>
      <c r="CS169" s="92">
        <f t="shared" si="139"/>
        <v>0</v>
      </c>
      <c r="CT169" s="92">
        <f t="shared" si="139"/>
        <v>0</v>
      </c>
      <c r="CU169" s="92">
        <f t="shared" si="139"/>
        <v>0</v>
      </c>
      <c r="CV169" s="92">
        <f t="shared" si="139"/>
        <v>0</v>
      </c>
      <c r="CW169" s="92">
        <f t="shared" si="139"/>
        <v>0</v>
      </c>
      <c r="CX169" s="92">
        <f t="shared" si="139"/>
        <v>0</v>
      </c>
      <c r="CY169" s="92">
        <f t="shared" si="140"/>
        <v>0</v>
      </c>
      <c r="CZ169" s="92">
        <f t="shared" si="140"/>
        <v>0</v>
      </c>
      <c r="DA169" s="92">
        <f t="shared" si="140"/>
        <v>0</v>
      </c>
      <c r="DB169" s="92">
        <f t="shared" si="140"/>
        <v>0</v>
      </c>
      <c r="DC169" s="92">
        <f t="shared" si="140"/>
        <v>0</v>
      </c>
      <c r="DD169" s="92">
        <f t="shared" si="140"/>
        <v>0</v>
      </c>
      <c r="DE169" s="92">
        <f t="shared" si="140"/>
        <v>0</v>
      </c>
      <c r="DF169" s="92">
        <f t="shared" si="140"/>
        <v>0</v>
      </c>
      <c r="DG169" s="92">
        <f t="shared" si="140"/>
        <v>0</v>
      </c>
      <c r="DH169" s="92">
        <f t="shared" si="140"/>
        <v>0</v>
      </c>
      <c r="DI169" s="92">
        <f t="shared" si="141"/>
        <v>0</v>
      </c>
      <c r="DJ169" s="92">
        <f t="shared" si="141"/>
        <v>0</v>
      </c>
      <c r="DK169" s="92">
        <f t="shared" si="141"/>
        <v>0</v>
      </c>
      <c r="DL169" s="92">
        <f t="shared" si="141"/>
        <v>0</v>
      </c>
      <c r="DM169" s="92">
        <f t="shared" si="141"/>
        <v>0</v>
      </c>
      <c r="DN169" s="92">
        <f t="shared" si="141"/>
        <v>0</v>
      </c>
      <c r="DO169" s="92">
        <f t="shared" si="141"/>
        <v>0</v>
      </c>
      <c r="DP169" s="92">
        <f t="shared" si="141"/>
        <v>0</v>
      </c>
      <c r="DQ169" s="92">
        <f t="shared" si="141"/>
        <v>0</v>
      </c>
      <c r="DR169" s="92">
        <f t="shared" si="141"/>
        <v>0</v>
      </c>
      <c r="DS169" s="92">
        <f t="shared" si="141"/>
        <v>0</v>
      </c>
    </row>
    <row r="170" spans="2:123" s="3" customFormat="1" ht="20.100000000000001" hidden="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80"/>
        <v>0</v>
      </c>
      <c r="L170" s="5"/>
      <c r="U170" s="5"/>
      <c r="V170" s="90">
        <f t="shared" si="81"/>
        <v>0</v>
      </c>
      <c r="W170" s="91">
        <f t="shared" si="132"/>
        <v>0</v>
      </c>
      <c r="X170" s="91">
        <f t="shared" si="132"/>
        <v>0</v>
      </c>
      <c r="Y170" s="91">
        <f t="shared" si="132"/>
        <v>0</v>
      </c>
      <c r="Z170" s="91">
        <f t="shared" si="132"/>
        <v>0</v>
      </c>
      <c r="AA170" s="91">
        <f t="shared" si="132"/>
        <v>0</v>
      </c>
      <c r="AB170" s="91">
        <f t="shared" si="132"/>
        <v>0</v>
      </c>
      <c r="AC170" s="91">
        <f t="shared" si="132"/>
        <v>0</v>
      </c>
      <c r="AD170" s="91">
        <f t="shared" si="132"/>
        <v>0</v>
      </c>
      <c r="AE170" s="91">
        <f t="shared" si="132"/>
        <v>0</v>
      </c>
      <c r="AF170" s="91">
        <f t="shared" si="132"/>
        <v>0</v>
      </c>
      <c r="AG170" s="91">
        <f t="shared" si="133"/>
        <v>0</v>
      </c>
      <c r="AH170" s="91">
        <f t="shared" si="133"/>
        <v>0</v>
      </c>
      <c r="AI170" s="91">
        <f t="shared" si="133"/>
        <v>0</v>
      </c>
      <c r="AJ170" s="91">
        <f t="shared" si="133"/>
        <v>0</v>
      </c>
      <c r="AK170" s="91">
        <f t="shared" si="133"/>
        <v>0</v>
      </c>
      <c r="AL170" s="91">
        <f t="shared" si="133"/>
        <v>0</v>
      </c>
      <c r="AM170" s="91">
        <f t="shared" si="133"/>
        <v>0</v>
      </c>
      <c r="AN170" s="91">
        <f t="shared" si="133"/>
        <v>0</v>
      </c>
      <c r="AO170" s="91">
        <f t="shared" si="133"/>
        <v>0</v>
      </c>
      <c r="AP170" s="91">
        <f t="shared" si="133"/>
        <v>0</v>
      </c>
      <c r="AQ170" s="91">
        <f t="shared" si="134"/>
        <v>0</v>
      </c>
      <c r="AR170" s="91">
        <f t="shared" si="134"/>
        <v>0</v>
      </c>
      <c r="AS170" s="91">
        <f t="shared" si="134"/>
        <v>0</v>
      </c>
      <c r="AT170" s="91">
        <f t="shared" si="134"/>
        <v>0</v>
      </c>
      <c r="AU170" s="91">
        <f t="shared" si="134"/>
        <v>0</v>
      </c>
      <c r="AV170" s="91">
        <f t="shared" si="134"/>
        <v>0</v>
      </c>
      <c r="AW170" s="91">
        <f t="shared" si="134"/>
        <v>0</v>
      </c>
      <c r="AX170" s="91">
        <f t="shared" si="134"/>
        <v>0</v>
      </c>
      <c r="AY170" s="91">
        <f t="shared" si="134"/>
        <v>0</v>
      </c>
      <c r="AZ170" s="91">
        <f t="shared" si="134"/>
        <v>0</v>
      </c>
      <c r="BA170" s="91">
        <f t="shared" si="135"/>
        <v>0</v>
      </c>
      <c r="BB170" s="91">
        <f t="shared" si="135"/>
        <v>0</v>
      </c>
      <c r="BC170" s="91">
        <f t="shared" si="135"/>
        <v>0</v>
      </c>
      <c r="BD170" s="92">
        <f t="shared" si="135"/>
        <v>0</v>
      </c>
      <c r="BE170" s="92">
        <f t="shared" si="135"/>
        <v>0</v>
      </c>
      <c r="BF170" s="92">
        <f t="shared" si="135"/>
        <v>0</v>
      </c>
      <c r="BG170" s="92">
        <f t="shared" si="135"/>
        <v>0</v>
      </c>
      <c r="BH170" s="92">
        <f t="shared" si="135"/>
        <v>0</v>
      </c>
      <c r="BI170" s="92">
        <f t="shared" si="135"/>
        <v>0</v>
      </c>
      <c r="BJ170" s="92">
        <f t="shared" si="135"/>
        <v>0</v>
      </c>
      <c r="BK170" s="92">
        <f t="shared" si="136"/>
        <v>0</v>
      </c>
      <c r="BL170" s="92">
        <f t="shared" si="136"/>
        <v>0</v>
      </c>
      <c r="BM170" s="92">
        <f t="shared" si="136"/>
        <v>0</v>
      </c>
      <c r="BN170" s="92">
        <f t="shared" si="136"/>
        <v>0</v>
      </c>
      <c r="BO170" s="92">
        <f t="shared" si="136"/>
        <v>0</v>
      </c>
      <c r="BP170" s="92">
        <f t="shared" si="136"/>
        <v>0</v>
      </c>
      <c r="BQ170" s="92">
        <f t="shared" si="136"/>
        <v>0</v>
      </c>
      <c r="BR170" s="92">
        <f t="shared" si="136"/>
        <v>0</v>
      </c>
      <c r="BS170" s="92">
        <f t="shared" si="136"/>
        <v>0</v>
      </c>
      <c r="BT170" s="92">
        <f t="shared" si="136"/>
        <v>0</v>
      </c>
      <c r="BU170" s="92">
        <f t="shared" si="137"/>
        <v>0</v>
      </c>
      <c r="BV170" s="92">
        <f t="shared" si="137"/>
        <v>0</v>
      </c>
      <c r="BW170" s="92">
        <f t="shared" si="137"/>
        <v>0</v>
      </c>
      <c r="BX170" s="92">
        <f t="shared" si="137"/>
        <v>0</v>
      </c>
      <c r="BY170" s="92">
        <f t="shared" si="137"/>
        <v>0</v>
      </c>
      <c r="BZ170" s="92">
        <f t="shared" si="137"/>
        <v>0</v>
      </c>
      <c r="CA170" s="92">
        <f t="shared" si="137"/>
        <v>0</v>
      </c>
      <c r="CB170" s="92">
        <f t="shared" si="137"/>
        <v>0</v>
      </c>
      <c r="CC170" s="92">
        <f t="shared" si="137"/>
        <v>0</v>
      </c>
      <c r="CD170" s="92">
        <f t="shared" si="137"/>
        <v>0</v>
      </c>
      <c r="CE170" s="92">
        <f t="shared" si="138"/>
        <v>0</v>
      </c>
      <c r="CF170" s="92">
        <f t="shared" si="138"/>
        <v>0</v>
      </c>
      <c r="CG170" s="92">
        <f t="shared" si="138"/>
        <v>0</v>
      </c>
      <c r="CH170" s="92">
        <f t="shared" si="138"/>
        <v>0</v>
      </c>
      <c r="CI170" s="92">
        <f t="shared" si="138"/>
        <v>0</v>
      </c>
      <c r="CJ170" s="92">
        <f t="shared" si="138"/>
        <v>0</v>
      </c>
      <c r="CK170" s="92">
        <f t="shared" si="138"/>
        <v>0</v>
      </c>
      <c r="CL170" s="92">
        <f t="shared" si="138"/>
        <v>0</v>
      </c>
      <c r="CM170" s="92">
        <f t="shared" si="138"/>
        <v>0</v>
      </c>
      <c r="CN170" s="92">
        <f t="shared" si="138"/>
        <v>0</v>
      </c>
      <c r="CO170" s="92">
        <f t="shared" si="139"/>
        <v>0</v>
      </c>
      <c r="CP170" s="92">
        <f t="shared" si="139"/>
        <v>0</v>
      </c>
      <c r="CQ170" s="92">
        <f t="shared" si="139"/>
        <v>0</v>
      </c>
      <c r="CR170" s="92">
        <f t="shared" si="139"/>
        <v>0</v>
      </c>
      <c r="CS170" s="92">
        <f t="shared" si="139"/>
        <v>0</v>
      </c>
      <c r="CT170" s="92">
        <f t="shared" si="139"/>
        <v>0</v>
      </c>
      <c r="CU170" s="92">
        <f t="shared" si="139"/>
        <v>0</v>
      </c>
      <c r="CV170" s="92">
        <f t="shared" si="139"/>
        <v>0</v>
      </c>
      <c r="CW170" s="92">
        <f t="shared" si="139"/>
        <v>0</v>
      </c>
      <c r="CX170" s="92">
        <f t="shared" si="139"/>
        <v>0</v>
      </c>
      <c r="CY170" s="92">
        <f t="shared" si="140"/>
        <v>0</v>
      </c>
      <c r="CZ170" s="92">
        <f t="shared" si="140"/>
        <v>0</v>
      </c>
      <c r="DA170" s="92">
        <f t="shared" si="140"/>
        <v>0</v>
      </c>
      <c r="DB170" s="92">
        <f t="shared" si="140"/>
        <v>0</v>
      </c>
      <c r="DC170" s="92">
        <f t="shared" si="140"/>
        <v>0</v>
      </c>
      <c r="DD170" s="92">
        <f t="shared" si="140"/>
        <v>0</v>
      </c>
      <c r="DE170" s="92">
        <f t="shared" si="140"/>
        <v>0</v>
      </c>
      <c r="DF170" s="92">
        <f t="shared" si="140"/>
        <v>0</v>
      </c>
      <c r="DG170" s="92">
        <f t="shared" si="140"/>
        <v>0</v>
      </c>
      <c r="DH170" s="92">
        <f t="shared" si="140"/>
        <v>0</v>
      </c>
      <c r="DI170" s="92">
        <f t="shared" si="141"/>
        <v>0</v>
      </c>
      <c r="DJ170" s="92">
        <f t="shared" si="141"/>
        <v>0</v>
      </c>
      <c r="DK170" s="92">
        <f t="shared" si="141"/>
        <v>0</v>
      </c>
      <c r="DL170" s="92">
        <f t="shared" si="141"/>
        <v>0</v>
      </c>
      <c r="DM170" s="92">
        <f t="shared" si="141"/>
        <v>0</v>
      </c>
      <c r="DN170" s="92">
        <f t="shared" si="141"/>
        <v>0</v>
      </c>
      <c r="DO170" s="92">
        <f t="shared" si="141"/>
        <v>0</v>
      </c>
      <c r="DP170" s="92">
        <f t="shared" si="141"/>
        <v>0</v>
      </c>
      <c r="DQ170" s="92">
        <f t="shared" si="141"/>
        <v>0</v>
      </c>
      <c r="DR170" s="92">
        <f t="shared" si="141"/>
        <v>0</v>
      </c>
      <c r="DS170" s="92">
        <f t="shared" si="141"/>
        <v>0</v>
      </c>
    </row>
    <row r="171" spans="2:123" s="3" customFormat="1" ht="20.100000000000001" hidden="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80"/>
        <v>0</v>
      </c>
      <c r="L171" s="5"/>
      <c r="M171" s="93"/>
      <c r="N171" s="93"/>
      <c r="O171" s="93"/>
      <c r="P171" s="93"/>
      <c r="Q171" s="93"/>
      <c r="U171" s="5"/>
      <c r="V171" s="90">
        <f t="shared" si="81"/>
        <v>0</v>
      </c>
      <c r="W171" s="91">
        <f t="shared" si="132"/>
        <v>0</v>
      </c>
      <c r="X171" s="91">
        <f t="shared" si="132"/>
        <v>0</v>
      </c>
      <c r="Y171" s="91">
        <f t="shared" si="132"/>
        <v>0</v>
      </c>
      <c r="Z171" s="91">
        <f t="shared" si="132"/>
        <v>0</v>
      </c>
      <c r="AA171" s="91">
        <f t="shared" si="132"/>
        <v>0</v>
      </c>
      <c r="AB171" s="91">
        <f t="shared" si="132"/>
        <v>0</v>
      </c>
      <c r="AC171" s="91">
        <f t="shared" si="132"/>
        <v>0</v>
      </c>
      <c r="AD171" s="91">
        <f t="shared" si="132"/>
        <v>0</v>
      </c>
      <c r="AE171" s="91">
        <f t="shared" si="132"/>
        <v>0</v>
      </c>
      <c r="AF171" s="91">
        <f t="shared" si="132"/>
        <v>0</v>
      </c>
      <c r="AG171" s="91">
        <f t="shared" si="133"/>
        <v>0</v>
      </c>
      <c r="AH171" s="91">
        <f t="shared" si="133"/>
        <v>0</v>
      </c>
      <c r="AI171" s="91">
        <f t="shared" si="133"/>
        <v>0</v>
      </c>
      <c r="AJ171" s="91">
        <f t="shared" si="133"/>
        <v>0</v>
      </c>
      <c r="AK171" s="91">
        <f t="shared" si="133"/>
        <v>0</v>
      </c>
      <c r="AL171" s="91">
        <f t="shared" si="133"/>
        <v>0</v>
      </c>
      <c r="AM171" s="91">
        <f t="shared" si="133"/>
        <v>0</v>
      </c>
      <c r="AN171" s="91">
        <f t="shared" si="133"/>
        <v>0</v>
      </c>
      <c r="AO171" s="91">
        <f t="shared" si="133"/>
        <v>0</v>
      </c>
      <c r="AP171" s="91">
        <f t="shared" si="133"/>
        <v>0</v>
      </c>
      <c r="AQ171" s="91">
        <f t="shared" si="134"/>
        <v>0</v>
      </c>
      <c r="AR171" s="91">
        <f t="shared" si="134"/>
        <v>0</v>
      </c>
      <c r="AS171" s="91">
        <f t="shared" si="134"/>
        <v>0</v>
      </c>
      <c r="AT171" s="91">
        <f t="shared" si="134"/>
        <v>0</v>
      </c>
      <c r="AU171" s="91">
        <f t="shared" si="134"/>
        <v>0</v>
      </c>
      <c r="AV171" s="91">
        <f t="shared" si="134"/>
        <v>0</v>
      </c>
      <c r="AW171" s="91">
        <f t="shared" si="134"/>
        <v>0</v>
      </c>
      <c r="AX171" s="91">
        <f t="shared" si="134"/>
        <v>0</v>
      </c>
      <c r="AY171" s="91">
        <f t="shared" si="134"/>
        <v>0</v>
      </c>
      <c r="AZ171" s="91">
        <f t="shared" si="134"/>
        <v>0</v>
      </c>
      <c r="BA171" s="91">
        <f t="shared" si="135"/>
        <v>0</v>
      </c>
      <c r="BB171" s="91">
        <f t="shared" si="135"/>
        <v>0</v>
      </c>
      <c r="BC171" s="91">
        <f t="shared" si="135"/>
        <v>0</v>
      </c>
      <c r="BD171" s="92">
        <f t="shared" si="135"/>
        <v>0</v>
      </c>
      <c r="BE171" s="92">
        <f t="shared" si="135"/>
        <v>0</v>
      </c>
      <c r="BF171" s="92">
        <f t="shared" si="135"/>
        <v>0</v>
      </c>
      <c r="BG171" s="92">
        <f t="shared" si="135"/>
        <v>0</v>
      </c>
      <c r="BH171" s="92">
        <f t="shared" si="135"/>
        <v>0</v>
      </c>
      <c r="BI171" s="92">
        <f t="shared" si="135"/>
        <v>0</v>
      </c>
      <c r="BJ171" s="92">
        <f t="shared" si="135"/>
        <v>0</v>
      </c>
      <c r="BK171" s="92">
        <f t="shared" si="136"/>
        <v>0</v>
      </c>
      <c r="BL171" s="92">
        <f t="shared" si="136"/>
        <v>0</v>
      </c>
      <c r="BM171" s="92">
        <f t="shared" si="136"/>
        <v>0</v>
      </c>
      <c r="BN171" s="92">
        <f t="shared" si="136"/>
        <v>0</v>
      </c>
      <c r="BO171" s="92">
        <f t="shared" si="136"/>
        <v>0</v>
      </c>
      <c r="BP171" s="92">
        <f t="shared" si="136"/>
        <v>0</v>
      </c>
      <c r="BQ171" s="92">
        <f t="shared" si="136"/>
        <v>0</v>
      </c>
      <c r="BR171" s="92">
        <f t="shared" si="136"/>
        <v>0</v>
      </c>
      <c r="BS171" s="92">
        <f t="shared" si="136"/>
        <v>0</v>
      </c>
      <c r="BT171" s="92">
        <f t="shared" si="136"/>
        <v>0</v>
      </c>
      <c r="BU171" s="92">
        <f t="shared" si="137"/>
        <v>0</v>
      </c>
      <c r="BV171" s="92">
        <f t="shared" si="137"/>
        <v>0</v>
      </c>
      <c r="BW171" s="92">
        <f t="shared" si="137"/>
        <v>0</v>
      </c>
      <c r="BX171" s="92">
        <f t="shared" si="137"/>
        <v>0</v>
      </c>
      <c r="BY171" s="92">
        <f t="shared" si="137"/>
        <v>0</v>
      </c>
      <c r="BZ171" s="92">
        <f t="shared" si="137"/>
        <v>0</v>
      </c>
      <c r="CA171" s="92">
        <f t="shared" si="137"/>
        <v>0</v>
      </c>
      <c r="CB171" s="92">
        <f t="shared" si="137"/>
        <v>0</v>
      </c>
      <c r="CC171" s="92">
        <f t="shared" si="137"/>
        <v>0</v>
      </c>
      <c r="CD171" s="92">
        <f t="shared" si="137"/>
        <v>0</v>
      </c>
      <c r="CE171" s="92">
        <f t="shared" si="138"/>
        <v>0</v>
      </c>
      <c r="CF171" s="92">
        <f t="shared" si="138"/>
        <v>0</v>
      </c>
      <c r="CG171" s="92">
        <f t="shared" si="138"/>
        <v>0</v>
      </c>
      <c r="CH171" s="92">
        <f t="shared" si="138"/>
        <v>0</v>
      </c>
      <c r="CI171" s="92">
        <f t="shared" si="138"/>
        <v>0</v>
      </c>
      <c r="CJ171" s="92">
        <f t="shared" si="138"/>
        <v>0</v>
      </c>
      <c r="CK171" s="92">
        <f t="shared" si="138"/>
        <v>0</v>
      </c>
      <c r="CL171" s="92">
        <f t="shared" si="138"/>
        <v>0</v>
      </c>
      <c r="CM171" s="92">
        <f t="shared" si="138"/>
        <v>0</v>
      </c>
      <c r="CN171" s="92">
        <f t="shared" si="138"/>
        <v>0</v>
      </c>
      <c r="CO171" s="92">
        <f t="shared" si="139"/>
        <v>0</v>
      </c>
      <c r="CP171" s="92">
        <f t="shared" si="139"/>
        <v>0</v>
      </c>
      <c r="CQ171" s="92">
        <f t="shared" si="139"/>
        <v>0</v>
      </c>
      <c r="CR171" s="92">
        <f t="shared" si="139"/>
        <v>0</v>
      </c>
      <c r="CS171" s="92">
        <f t="shared" si="139"/>
        <v>0</v>
      </c>
      <c r="CT171" s="92">
        <f t="shared" si="139"/>
        <v>0</v>
      </c>
      <c r="CU171" s="92">
        <f t="shared" si="139"/>
        <v>0</v>
      </c>
      <c r="CV171" s="92">
        <f t="shared" si="139"/>
        <v>0</v>
      </c>
      <c r="CW171" s="92">
        <f t="shared" si="139"/>
        <v>0</v>
      </c>
      <c r="CX171" s="92">
        <f t="shared" si="139"/>
        <v>0</v>
      </c>
      <c r="CY171" s="92">
        <f t="shared" si="140"/>
        <v>0</v>
      </c>
      <c r="CZ171" s="92">
        <f t="shared" si="140"/>
        <v>0</v>
      </c>
      <c r="DA171" s="92">
        <f t="shared" si="140"/>
        <v>0</v>
      </c>
      <c r="DB171" s="92">
        <f t="shared" si="140"/>
        <v>0</v>
      </c>
      <c r="DC171" s="92">
        <f t="shared" si="140"/>
        <v>0</v>
      </c>
      <c r="DD171" s="92">
        <f t="shared" si="140"/>
        <v>0</v>
      </c>
      <c r="DE171" s="92">
        <f t="shared" si="140"/>
        <v>0</v>
      </c>
      <c r="DF171" s="92">
        <f t="shared" si="140"/>
        <v>0</v>
      </c>
      <c r="DG171" s="92">
        <f t="shared" si="140"/>
        <v>0</v>
      </c>
      <c r="DH171" s="92">
        <f t="shared" si="140"/>
        <v>0</v>
      </c>
      <c r="DI171" s="92">
        <f t="shared" si="141"/>
        <v>0</v>
      </c>
      <c r="DJ171" s="92">
        <f t="shared" si="141"/>
        <v>0</v>
      </c>
      <c r="DK171" s="92">
        <f t="shared" si="141"/>
        <v>0</v>
      </c>
      <c r="DL171" s="92">
        <f t="shared" si="141"/>
        <v>0</v>
      </c>
      <c r="DM171" s="92">
        <f t="shared" si="141"/>
        <v>0</v>
      </c>
      <c r="DN171" s="92">
        <f t="shared" si="141"/>
        <v>0</v>
      </c>
      <c r="DO171" s="92">
        <f t="shared" si="141"/>
        <v>0</v>
      </c>
      <c r="DP171" s="92">
        <f t="shared" si="141"/>
        <v>0</v>
      </c>
      <c r="DQ171" s="92">
        <f t="shared" si="141"/>
        <v>0</v>
      </c>
      <c r="DR171" s="92">
        <f t="shared" si="141"/>
        <v>0</v>
      </c>
      <c r="DS171" s="92">
        <f t="shared" si="141"/>
        <v>0</v>
      </c>
    </row>
    <row r="172" spans="2:123" s="3" customFormat="1" ht="20.100000000000001" hidden="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80"/>
        <v>0</v>
      </c>
      <c r="L172" s="5"/>
      <c r="U172" s="5"/>
      <c r="V172" s="90">
        <f t="shared" si="81"/>
        <v>0</v>
      </c>
      <c r="W172" s="91">
        <f t="shared" si="132"/>
        <v>0</v>
      </c>
      <c r="X172" s="91">
        <f t="shared" si="132"/>
        <v>0</v>
      </c>
      <c r="Y172" s="91">
        <f t="shared" si="132"/>
        <v>0</v>
      </c>
      <c r="Z172" s="91">
        <f t="shared" si="132"/>
        <v>0</v>
      </c>
      <c r="AA172" s="91">
        <f t="shared" si="132"/>
        <v>0</v>
      </c>
      <c r="AB172" s="91">
        <f t="shared" si="132"/>
        <v>0</v>
      </c>
      <c r="AC172" s="91">
        <f t="shared" si="132"/>
        <v>0</v>
      </c>
      <c r="AD172" s="91">
        <f t="shared" si="132"/>
        <v>0</v>
      </c>
      <c r="AE172" s="91">
        <f t="shared" si="132"/>
        <v>0</v>
      </c>
      <c r="AF172" s="91">
        <f t="shared" si="132"/>
        <v>0</v>
      </c>
      <c r="AG172" s="91">
        <f t="shared" si="133"/>
        <v>0</v>
      </c>
      <c r="AH172" s="91">
        <f t="shared" si="133"/>
        <v>0</v>
      </c>
      <c r="AI172" s="91">
        <f t="shared" si="133"/>
        <v>0</v>
      </c>
      <c r="AJ172" s="91">
        <f t="shared" si="133"/>
        <v>0</v>
      </c>
      <c r="AK172" s="91">
        <f t="shared" si="133"/>
        <v>0</v>
      </c>
      <c r="AL172" s="91">
        <f t="shared" si="133"/>
        <v>0</v>
      </c>
      <c r="AM172" s="91">
        <f t="shared" si="133"/>
        <v>0</v>
      </c>
      <c r="AN172" s="91">
        <f t="shared" si="133"/>
        <v>0</v>
      </c>
      <c r="AO172" s="91">
        <f t="shared" si="133"/>
        <v>0</v>
      </c>
      <c r="AP172" s="91">
        <f t="shared" si="133"/>
        <v>0</v>
      </c>
      <c r="AQ172" s="91">
        <f t="shared" si="134"/>
        <v>0</v>
      </c>
      <c r="AR172" s="91">
        <f t="shared" si="134"/>
        <v>0</v>
      </c>
      <c r="AS172" s="91">
        <f t="shared" si="134"/>
        <v>0</v>
      </c>
      <c r="AT172" s="91">
        <f t="shared" si="134"/>
        <v>0</v>
      </c>
      <c r="AU172" s="91">
        <f t="shared" si="134"/>
        <v>0</v>
      </c>
      <c r="AV172" s="91">
        <f t="shared" si="134"/>
        <v>0</v>
      </c>
      <c r="AW172" s="91">
        <f t="shared" si="134"/>
        <v>0</v>
      </c>
      <c r="AX172" s="91">
        <f t="shared" si="134"/>
        <v>0</v>
      </c>
      <c r="AY172" s="91">
        <f t="shared" si="134"/>
        <v>0</v>
      </c>
      <c r="AZ172" s="91">
        <f t="shared" si="134"/>
        <v>0</v>
      </c>
      <c r="BA172" s="91">
        <f t="shared" si="135"/>
        <v>0</v>
      </c>
      <c r="BB172" s="91">
        <f t="shared" si="135"/>
        <v>0</v>
      </c>
      <c r="BC172" s="91">
        <f t="shared" si="135"/>
        <v>0</v>
      </c>
      <c r="BD172" s="92">
        <f t="shared" si="135"/>
        <v>0</v>
      </c>
      <c r="BE172" s="92">
        <f t="shared" si="135"/>
        <v>0</v>
      </c>
      <c r="BF172" s="92">
        <f t="shared" si="135"/>
        <v>0</v>
      </c>
      <c r="BG172" s="92">
        <f t="shared" si="135"/>
        <v>0</v>
      </c>
      <c r="BH172" s="92">
        <f t="shared" si="135"/>
        <v>0</v>
      </c>
      <c r="BI172" s="92">
        <f t="shared" si="135"/>
        <v>0</v>
      </c>
      <c r="BJ172" s="92">
        <f t="shared" si="135"/>
        <v>0</v>
      </c>
      <c r="BK172" s="92">
        <f t="shared" si="136"/>
        <v>0</v>
      </c>
      <c r="BL172" s="92">
        <f t="shared" si="136"/>
        <v>0</v>
      </c>
      <c r="BM172" s="92">
        <f t="shared" si="136"/>
        <v>0</v>
      </c>
      <c r="BN172" s="92">
        <f t="shared" si="136"/>
        <v>0</v>
      </c>
      <c r="BO172" s="92">
        <f t="shared" si="136"/>
        <v>0</v>
      </c>
      <c r="BP172" s="92">
        <f t="shared" si="136"/>
        <v>0</v>
      </c>
      <c r="BQ172" s="92">
        <f t="shared" si="136"/>
        <v>0</v>
      </c>
      <c r="BR172" s="92">
        <f t="shared" si="136"/>
        <v>0</v>
      </c>
      <c r="BS172" s="92">
        <f t="shared" si="136"/>
        <v>0</v>
      </c>
      <c r="BT172" s="92">
        <f t="shared" si="136"/>
        <v>0</v>
      </c>
      <c r="BU172" s="92">
        <f t="shared" si="137"/>
        <v>0</v>
      </c>
      <c r="BV172" s="92">
        <f t="shared" si="137"/>
        <v>0</v>
      </c>
      <c r="BW172" s="92">
        <f t="shared" si="137"/>
        <v>0</v>
      </c>
      <c r="BX172" s="92">
        <f t="shared" si="137"/>
        <v>0</v>
      </c>
      <c r="BY172" s="92">
        <f t="shared" si="137"/>
        <v>0</v>
      </c>
      <c r="BZ172" s="92">
        <f t="shared" si="137"/>
        <v>0</v>
      </c>
      <c r="CA172" s="92">
        <f t="shared" si="137"/>
        <v>0</v>
      </c>
      <c r="CB172" s="92">
        <f t="shared" si="137"/>
        <v>0</v>
      </c>
      <c r="CC172" s="92">
        <f t="shared" si="137"/>
        <v>0</v>
      </c>
      <c r="CD172" s="92">
        <f t="shared" si="137"/>
        <v>0</v>
      </c>
      <c r="CE172" s="92">
        <f t="shared" si="138"/>
        <v>0</v>
      </c>
      <c r="CF172" s="92">
        <f t="shared" si="138"/>
        <v>0</v>
      </c>
      <c r="CG172" s="92">
        <f t="shared" si="138"/>
        <v>0</v>
      </c>
      <c r="CH172" s="92">
        <f t="shared" si="138"/>
        <v>0</v>
      </c>
      <c r="CI172" s="92">
        <f t="shared" si="138"/>
        <v>0</v>
      </c>
      <c r="CJ172" s="92">
        <f t="shared" si="138"/>
        <v>0</v>
      </c>
      <c r="CK172" s="92">
        <f t="shared" si="138"/>
        <v>0</v>
      </c>
      <c r="CL172" s="92">
        <f t="shared" si="138"/>
        <v>0</v>
      </c>
      <c r="CM172" s="92">
        <f t="shared" si="138"/>
        <v>0</v>
      </c>
      <c r="CN172" s="92">
        <f t="shared" si="138"/>
        <v>0</v>
      </c>
      <c r="CO172" s="92">
        <f t="shared" si="139"/>
        <v>0</v>
      </c>
      <c r="CP172" s="92">
        <f t="shared" si="139"/>
        <v>0</v>
      </c>
      <c r="CQ172" s="92">
        <f t="shared" si="139"/>
        <v>0</v>
      </c>
      <c r="CR172" s="92">
        <f t="shared" si="139"/>
        <v>0</v>
      </c>
      <c r="CS172" s="92">
        <f t="shared" si="139"/>
        <v>0</v>
      </c>
      <c r="CT172" s="92">
        <f t="shared" si="139"/>
        <v>0</v>
      </c>
      <c r="CU172" s="92">
        <f t="shared" si="139"/>
        <v>0</v>
      </c>
      <c r="CV172" s="92">
        <f t="shared" si="139"/>
        <v>0</v>
      </c>
      <c r="CW172" s="92">
        <f t="shared" si="139"/>
        <v>0</v>
      </c>
      <c r="CX172" s="92">
        <f t="shared" si="139"/>
        <v>0</v>
      </c>
      <c r="CY172" s="92">
        <f t="shared" si="140"/>
        <v>0</v>
      </c>
      <c r="CZ172" s="92">
        <f t="shared" si="140"/>
        <v>0</v>
      </c>
      <c r="DA172" s="92">
        <f t="shared" si="140"/>
        <v>0</v>
      </c>
      <c r="DB172" s="92">
        <f t="shared" si="140"/>
        <v>0</v>
      </c>
      <c r="DC172" s="92">
        <f t="shared" si="140"/>
        <v>0</v>
      </c>
      <c r="DD172" s="92">
        <f t="shared" si="140"/>
        <v>0</v>
      </c>
      <c r="DE172" s="92">
        <f t="shared" si="140"/>
        <v>0</v>
      </c>
      <c r="DF172" s="92">
        <f t="shared" si="140"/>
        <v>0</v>
      </c>
      <c r="DG172" s="92">
        <f t="shared" si="140"/>
        <v>0</v>
      </c>
      <c r="DH172" s="92">
        <f t="shared" si="140"/>
        <v>0</v>
      </c>
      <c r="DI172" s="92">
        <f t="shared" si="141"/>
        <v>0</v>
      </c>
      <c r="DJ172" s="92">
        <f t="shared" si="141"/>
        <v>0</v>
      </c>
      <c r="DK172" s="92">
        <f t="shared" si="141"/>
        <v>0</v>
      </c>
      <c r="DL172" s="92">
        <f t="shared" si="141"/>
        <v>0</v>
      </c>
      <c r="DM172" s="92">
        <f t="shared" si="141"/>
        <v>0</v>
      </c>
      <c r="DN172" s="92">
        <f t="shared" si="141"/>
        <v>0</v>
      </c>
      <c r="DO172" s="92">
        <f t="shared" si="141"/>
        <v>0</v>
      </c>
      <c r="DP172" s="92">
        <f t="shared" si="141"/>
        <v>0</v>
      </c>
      <c r="DQ172" s="92">
        <f t="shared" si="141"/>
        <v>0</v>
      </c>
      <c r="DR172" s="92">
        <f t="shared" si="141"/>
        <v>0</v>
      </c>
      <c r="DS172" s="92">
        <f t="shared" si="141"/>
        <v>0</v>
      </c>
    </row>
    <row r="173" spans="2:123" s="3" customFormat="1" ht="20.100000000000001" hidden="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80"/>
        <v>0</v>
      </c>
      <c r="L173" s="5"/>
      <c r="U173" s="5"/>
      <c r="V173" s="90">
        <f t="shared" si="81"/>
        <v>0</v>
      </c>
      <c r="W173" s="91">
        <f t="shared" si="132"/>
        <v>0</v>
      </c>
      <c r="X173" s="91">
        <f t="shared" si="132"/>
        <v>0</v>
      </c>
      <c r="Y173" s="91">
        <f t="shared" si="132"/>
        <v>0</v>
      </c>
      <c r="Z173" s="91">
        <f t="shared" si="132"/>
        <v>0</v>
      </c>
      <c r="AA173" s="91">
        <f t="shared" si="132"/>
        <v>0</v>
      </c>
      <c r="AB173" s="91">
        <f t="shared" si="132"/>
        <v>0</v>
      </c>
      <c r="AC173" s="91">
        <f t="shared" si="132"/>
        <v>0</v>
      </c>
      <c r="AD173" s="91">
        <f t="shared" si="132"/>
        <v>0</v>
      </c>
      <c r="AE173" s="91">
        <f t="shared" si="132"/>
        <v>0</v>
      </c>
      <c r="AF173" s="91">
        <f t="shared" si="132"/>
        <v>0</v>
      </c>
      <c r="AG173" s="91">
        <f t="shared" si="133"/>
        <v>0</v>
      </c>
      <c r="AH173" s="91">
        <f t="shared" si="133"/>
        <v>0</v>
      </c>
      <c r="AI173" s="91">
        <f t="shared" si="133"/>
        <v>0</v>
      </c>
      <c r="AJ173" s="91">
        <f t="shared" si="133"/>
        <v>0</v>
      </c>
      <c r="AK173" s="91">
        <f t="shared" si="133"/>
        <v>0</v>
      </c>
      <c r="AL173" s="91">
        <f t="shared" si="133"/>
        <v>0</v>
      </c>
      <c r="AM173" s="91">
        <f t="shared" si="133"/>
        <v>0</v>
      </c>
      <c r="AN173" s="91">
        <f t="shared" si="133"/>
        <v>0</v>
      </c>
      <c r="AO173" s="91">
        <f t="shared" si="133"/>
        <v>0</v>
      </c>
      <c r="AP173" s="91">
        <f t="shared" si="133"/>
        <v>0</v>
      </c>
      <c r="AQ173" s="91">
        <f t="shared" si="134"/>
        <v>0</v>
      </c>
      <c r="AR173" s="91">
        <f t="shared" si="134"/>
        <v>0</v>
      </c>
      <c r="AS173" s="91">
        <f t="shared" si="134"/>
        <v>0</v>
      </c>
      <c r="AT173" s="91">
        <f t="shared" si="134"/>
        <v>0</v>
      </c>
      <c r="AU173" s="91">
        <f t="shared" si="134"/>
        <v>0</v>
      </c>
      <c r="AV173" s="91">
        <f t="shared" si="134"/>
        <v>0</v>
      </c>
      <c r="AW173" s="91">
        <f t="shared" si="134"/>
        <v>0</v>
      </c>
      <c r="AX173" s="91">
        <f t="shared" si="134"/>
        <v>0</v>
      </c>
      <c r="AY173" s="91">
        <f t="shared" si="134"/>
        <v>0</v>
      </c>
      <c r="AZ173" s="91">
        <f t="shared" si="134"/>
        <v>0</v>
      </c>
      <c r="BA173" s="91">
        <f t="shared" si="135"/>
        <v>0</v>
      </c>
      <c r="BB173" s="91">
        <f t="shared" si="135"/>
        <v>0</v>
      </c>
      <c r="BC173" s="91">
        <f t="shared" si="135"/>
        <v>0</v>
      </c>
      <c r="BD173" s="92">
        <f t="shared" si="135"/>
        <v>0</v>
      </c>
      <c r="BE173" s="92">
        <f t="shared" si="135"/>
        <v>0</v>
      </c>
      <c r="BF173" s="92">
        <f t="shared" si="135"/>
        <v>0</v>
      </c>
      <c r="BG173" s="92">
        <f t="shared" si="135"/>
        <v>0</v>
      </c>
      <c r="BH173" s="92">
        <f t="shared" si="135"/>
        <v>0</v>
      </c>
      <c r="BI173" s="92">
        <f t="shared" si="135"/>
        <v>0</v>
      </c>
      <c r="BJ173" s="92">
        <f t="shared" si="135"/>
        <v>0</v>
      </c>
      <c r="BK173" s="92">
        <f t="shared" si="136"/>
        <v>0</v>
      </c>
      <c r="BL173" s="92">
        <f t="shared" si="136"/>
        <v>0</v>
      </c>
      <c r="BM173" s="92">
        <f t="shared" si="136"/>
        <v>0</v>
      </c>
      <c r="BN173" s="92">
        <f t="shared" si="136"/>
        <v>0</v>
      </c>
      <c r="BO173" s="92">
        <f t="shared" si="136"/>
        <v>0</v>
      </c>
      <c r="BP173" s="92">
        <f t="shared" si="136"/>
        <v>0</v>
      </c>
      <c r="BQ173" s="92">
        <f t="shared" si="136"/>
        <v>0</v>
      </c>
      <c r="BR173" s="92">
        <f t="shared" si="136"/>
        <v>0</v>
      </c>
      <c r="BS173" s="92">
        <f t="shared" si="136"/>
        <v>0</v>
      </c>
      <c r="BT173" s="92">
        <f t="shared" si="136"/>
        <v>0</v>
      </c>
      <c r="BU173" s="92">
        <f t="shared" si="137"/>
        <v>0</v>
      </c>
      <c r="BV173" s="92">
        <f t="shared" si="137"/>
        <v>0</v>
      </c>
      <c r="BW173" s="92">
        <f t="shared" si="137"/>
        <v>0</v>
      </c>
      <c r="BX173" s="92">
        <f t="shared" si="137"/>
        <v>0</v>
      </c>
      <c r="BY173" s="92">
        <f t="shared" si="137"/>
        <v>0</v>
      </c>
      <c r="BZ173" s="92">
        <f t="shared" si="137"/>
        <v>0</v>
      </c>
      <c r="CA173" s="92">
        <f t="shared" si="137"/>
        <v>0</v>
      </c>
      <c r="CB173" s="92">
        <f t="shared" si="137"/>
        <v>0</v>
      </c>
      <c r="CC173" s="92">
        <f t="shared" si="137"/>
        <v>0</v>
      </c>
      <c r="CD173" s="92">
        <f t="shared" si="137"/>
        <v>0</v>
      </c>
      <c r="CE173" s="92">
        <f t="shared" si="138"/>
        <v>0</v>
      </c>
      <c r="CF173" s="92">
        <f t="shared" si="138"/>
        <v>0</v>
      </c>
      <c r="CG173" s="92">
        <f t="shared" si="138"/>
        <v>0</v>
      </c>
      <c r="CH173" s="92">
        <f t="shared" si="138"/>
        <v>0</v>
      </c>
      <c r="CI173" s="92">
        <f t="shared" si="138"/>
        <v>0</v>
      </c>
      <c r="CJ173" s="92">
        <f t="shared" si="138"/>
        <v>0</v>
      </c>
      <c r="CK173" s="92">
        <f t="shared" si="138"/>
        <v>0</v>
      </c>
      <c r="CL173" s="92">
        <f t="shared" si="138"/>
        <v>0</v>
      </c>
      <c r="CM173" s="92">
        <f t="shared" si="138"/>
        <v>0</v>
      </c>
      <c r="CN173" s="92">
        <f t="shared" si="138"/>
        <v>0</v>
      </c>
      <c r="CO173" s="92">
        <f t="shared" si="139"/>
        <v>0</v>
      </c>
      <c r="CP173" s="92">
        <f t="shared" si="139"/>
        <v>0</v>
      </c>
      <c r="CQ173" s="92">
        <f t="shared" si="139"/>
        <v>0</v>
      </c>
      <c r="CR173" s="92">
        <f t="shared" si="139"/>
        <v>0</v>
      </c>
      <c r="CS173" s="92">
        <f t="shared" si="139"/>
        <v>0</v>
      </c>
      <c r="CT173" s="92">
        <f t="shared" si="139"/>
        <v>0</v>
      </c>
      <c r="CU173" s="92">
        <f t="shared" si="139"/>
        <v>0</v>
      </c>
      <c r="CV173" s="92">
        <f t="shared" si="139"/>
        <v>0</v>
      </c>
      <c r="CW173" s="92">
        <f t="shared" si="139"/>
        <v>0</v>
      </c>
      <c r="CX173" s="92">
        <f t="shared" si="139"/>
        <v>0</v>
      </c>
      <c r="CY173" s="92">
        <f t="shared" si="140"/>
        <v>0</v>
      </c>
      <c r="CZ173" s="92">
        <f t="shared" si="140"/>
        <v>0</v>
      </c>
      <c r="DA173" s="92">
        <f t="shared" si="140"/>
        <v>0</v>
      </c>
      <c r="DB173" s="92">
        <f t="shared" si="140"/>
        <v>0</v>
      </c>
      <c r="DC173" s="92">
        <f t="shared" si="140"/>
        <v>0</v>
      </c>
      <c r="DD173" s="92">
        <f t="shared" si="140"/>
        <v>0</v>
      </c>
      <c r="DE173" s="92">
        <f t="shared" si="140"/>
        <v>0</v>
      </c>
      <c r="DF173" s="92">
        <f t="shared" si="140"/>
        <v>0</v>
      </c>
      <c r="DG173" s="92">
        <f t="shared" si="140"/>
        <v>0</v>
      </c>
      <c r="DH173" s="92">
        <f t="shared" si="140"/>
        <v>0</v>
      </c>
      <c r="DI173" s="92">
        <f t="shared" si="141"/>
        <v>0</v>
      </c>
      <c r="DJ173" s="92">
        <f t="shared" si="141"/>
        <v>0</v>
      </c>
      <c r="DK173" s="92">
        <f t="shared" si="141"/>
        <v>0</v>
      </c>
      <c r="DL173" s="92">
        <f t="shared" si="141"/>
        <v>0</v>
      </c>
      <c r="DM173" s="92">
        <f t="shared" si="141"/>
        <v>0</v>
      </c>
      <c r="DN173" s="92">
        <f t="shared" si="141"/>
        <v>0</v>
      </c>
      <c r="DO173" s="92">
        <f t="shared" si="141"/>
        <v>0</v>
      </c>
      <c r="DP173" s="92">
        <f t="shared" si="141"/>
        <v>0</v>
      </c>
      <c r="DQ173" s="92">
        <f t="shared" si="141"/>
        <v>0</v>
      </c>
      <c r="DR173" s="92">
        <f t="shared" si="141"/>
        <v>0</v>
      </c>
      <c r="DS173" s="92">
        <f t="shared" si="141"/>
        <v>0</v>
      </c>
    </row>
    <row r="174" spans="2:123" s="3" customFormat="1" ht="20.100000000000001" hidden="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80"/>
        <v>0</v>
      </c>
      <c r="L174" s="5"/>
      <c r="U174" s="5"/>
      <c r="V174" s="90">
        <f t="shared" si="81"/>
        <v>0</v>
      </c>
      <c r="W174" s="91">
        <f t="shared" si="132"/>
        <v>0</v>
      </c>
      <c r="X174" s="91">
        <f t="shared" si="132"/>
        <v>0</v>
      </c>
      <c r="Y174" s="91">
        <f t="shared" si="132"/>
        <v>0</v>
      </c>
      <c r="Z174" s="91">
        <f t="shared" si="132"/>
        <v>0</v>
      </c>
      <c r="AA174" s="91">
        <f t="shared" si="132"/>
        <v>0</v>
      </c>
      <c r="AB174" s="91">
        <f t="shared" si="132"/>
        <v>0</v>
      </c>
      <c r="AC174" s="91">
        <f t="shared" si="132"/>
        <v>0</v>
      </c>
      <c r="AD174" s="91">
        <f t="shared" si="132"/>
        <v>0</v>
      </c>
      <c r="AE174" s="91">
        <f t="shared" si="132"/>
        <v>0</v>
      </c>
      <c r="AF174" s="91">
        <f t="shared" si="132"/>
        <v>0</v>
      </c>
      <c r="AG174" s="91">
        <f t="shared" si="133"/>
        <v>0</v>
      </c>
      <c r="AH174" s="91">
        <f t="shared" si="133"/>
        <v>0</v>
      </c>
      <c r="AI174" s="91">
        <f t="shared" si="133"/>
        <v>0</v>
      </c>
      <c r="AJ174" s="91">
        <f t="shared" si="133"/>
        <v>0</v>
      </c>
      <c r="AK174" s="91">
        <f t="shared" si="133"/>
        <v>0</v>
      </c>
      <c r="AL174" s="91">
        <f t="shared" si="133"/>
        <v>0</v>
      </c>
      <c r="AM174" s="91">
        <f t="shared" si="133"/>
        <v>0</v>
      </c>
      <c r="AN174" s="91">
        <f t="shared" si="133"/>
        <v>0</v>
      </c>
      <c r="AO174" s="91">
        <f t="shared" si="133"/>
        <v>0</v>
      </c>
      <c r="AP174" s="91">
        <f t="shared" si="133"/>
        <v>0</v>
      </c>
      <c r="AQ174" s="91">
        <f t="shared" si="134"/>
        <v>0</v>
      </c>
      <c r="AR174" s="91">
        <f t="shared" si="134"/>
        <v>0</v>
      </c>
      <c r="AS174" s="91">
        <f t="shared" si="134"/>
        <v>0</v>
      </c>
      <c r="AT174" s="91">
        <f t="shared" si="134"/>
        <v>0</v>
      </c>
      <c r="AU174" s="91">
        <f t="shared" si="134"/>
        <v>0</v>
      </c>
      <c r="AV174" s="91">
        <f t="shared" si="134"/>
        <v>0</v>
      </c>
      <c r="AW174" s="91">
        <f t="shared" si="134"/>
        <v>0</v>
      </c>
      <c r="AX174" s="91">
        <f t="shared" si="134"/>
        <v>0</v>
      </c>
      <c r="AY174" s="91">
        <f t="shared" si="134"/>
        <v>0</v>
      </c>
      <c r="AZ174" s="91">
        <f t="shared" si="134"/>
        <v>0</v>
      </c>
      <c r="BA174" s="91">
        <f t="shared" si="135"/>
        <v>0</v>
      </c>
      <c r="BB174" s="91">
        <f t="shared" si="135"/>
        <v>0</v>
      </c>
      <c r="BC174" s="91">
        <f t="shared" si="135"/>
        <v>0</v>
      </c>
      <c r="BD174" s="92">
        <f t="shared" si="135"/>
        <v>0</v>
      </c>
      <c r="BE174" s="92">
        <f t="shared" si="135"/>
        <v>0</v>
      </c>
      <c r="BF174" s="92">
        <f t="shared" si="135"/>
        <v>0</v>
      </c>
      <c r="BG174" s="92">
        <f t="shared" si="135"/>
        <v>0</v>
      </c>
      <c r="BH174" s="92">
        <f t="shared" si="135"/>
        <v>0</v>
      </c>
      <c r="BI174" s="92">
        <f t="shared" si="135"/>
        <v>0</v>
      </c>
      <c r="BJ174" s="92">
        <f t="shared" si="135"/>
        <v>0</v>
      </c>
      <c r="BK174" s="92">
        <f t="shared" si="136"/>
        <v>0</v>
      </c>
      <c r="BL174" s="92">
        <f t="shared" si="136"/>
        <v>0</v>
      </c>
      <c r="BM174" s="92">
        <f t="shared" si="136"/>
        <v>0</v>
      </c>
      <c r="BN174" s="92">
        <f t="shared" si="136"/>
        <v>0</v>
      </c>
      <c r="BO174" s="92">
        <f t="shared" si="136"/>
        <v>0</v>
      </c>
      <c r="BP174" s="92">
        <f t="shared" si="136"/>
        <v>0</v>
      </c>
      <c r="BQ174" s="92">
        <f t="shared" si="136"/>
        <v>0</v>
      </c>
      <c r="BR174" s="92">
        <f t="shared" si="136"/>
        <v>0</v>
      </c>
      <c r="BS174" s="92">
        <f t="shared" si="136"/>
        <v>0</v>
      </c>
      <c r="BT174" s="92">
        <f t="shared" si="136"/>
        <v>0</v>
      </c>
      <c r="BU174" s="92">
        <f t="shared" si="137"/>
        <v>0</v>
      </c>
      <c r="BV174" s="92">
        <f t="shared" si="137"/>
        <v>0</v>
      </c>
      <c r="BW174" s="92">
        <f t="shared" si="137"/>
        <v>0</v>
      </c>
      <c r="BX174" s="92">
        <f t="shared" si="137"/>
        <v>0</v>
      </c>
      <c r="BY174" s="92">
        <f t="shared" si="137"/>
        <v>0</v>
      </c>
      <c r="BZ174" s="92">
        <f t="shared" si="137"/>
        <v>0</v>
      </c>
      <c r="CA174" s="92">
        <f t="shared" si="137"/>
        <v>0</v>
      </c>
      <c r="CB174" s="92">
        <f t="shared" si="137"/>
        <v>0</v>
      </c>
      <c r="CC174" s="92">
        <f t="shared" si="137"/>
        <v>0</v>
      </c>
      <c r="CD174" s="92">
        <f t="shared" si="137"/>
        <v>0</v>
      </c>
      <c r="CE174" s="92">
        <f t="shared" si="138"/>
        <v>0</v>
      </c>
      <c r="CF174" s="92">
        <f t="shared" si="138"/>
        <v>0</v>
      </c>
      <c r="CG174" s="92">
        <f t="shared" si="138"/>
        <v>0</v>
      </c>
      <c r="CH174" s="92">
        <f t="shared" si="138"/>
        <v>0</v>
      </c>
      <c r="CI174" s="92">
        <f t="shared" si="138"/>
        <v>0</v>
      </c>
      <c r="CJ174" s="92">
        <f t="shared" si="138"/>
        <v>0</v>
      </c>
      <c r="CK174" s="92">
        <f t="shared" si="138"/>
        <v>0</v>
      </c>
      <c r="CL174" s="92">
        <f t="shared" si="138"/>
        <v>0</v>
      </c>
      <c r="CM174" s="92">
        <f t="shared" si="138"/>
        <v>0</v>
      </c>
      <c r="CN174" s="92">
        <f t="shared" si="138"/>
        <v>0</v>
      </c>
      <c r="CO174" s="92">
        <f t="shared" si="139"/>
        <v>0</v>
      </c>
      <c r="CP174" s="92">
        <f t="shared" si="139"/>
        <v>0</v>
      </c>
      <c r="CQ174" s="92">
        <f t="shared" si="139"/>
        <v>0</v>
      </c>
      <c r="CR174" s="92">
        <f t="shared" si="139"/>
        <v>0</v>
      </c>
      <c r="CS174" s="92">
        <f t="shared" si="139"/>
        <v>0</v>
      </c>
      <c r="CT174" s="92">
        <f t="shared" si="139"/>
        <v>0</v>
      </c>
      <c r="CU174" s="92">
        <f t="shared" si="139"/>
        <v>0</v>
      </c>
      <c r="CV174" s="92">
        <f t="shared" si="139"/>
        <v>0</v>
      </c>
      <c r="CW174" s="92">
        <f t="shared" si="139"/>
        <v>0</v>
      </c>
      <c r="CX174" s="92">
        <f t="shared" si="139"/>
        <v>0</v>
      </c>
      <c r="CY174" s="92">
        <f t="shared" si="140"/>
        <v>0</v>
      </c>
      <c r="CZ174" s="92">
        <f t="shared" si="140"/>
        <v>0</v>
      </c>
      <c r="DA174" s="92">
        <f t="shared" si="140"/>
        <v>0</v>
      </c>
      <c r="DB174" s="92">
        <f t="shared" si="140"/>
        <v>0</v>
      </c>
      <c r="DC174" s="92">
        <f t="shared" si="140"/>
        <v>0</v>
      </c>
      <c r="DD174" s="92">
        <f t="shared" si="140"/>
        <v>0</v>
      </c>
      <c r="DE174" s="92">
        <f t="shared" si="140"/>
        <v>0</v>
      </c>
      <c r="DF174" s="92">
        <f t="shared" si="140"/>
        <v>0</v>
      </c>
      <c r="DG174" s="92">
        <f t="shared" si="140"/>
        <v>0</v>
      </c>
      <c r="DH174" s="92">
        <f t="shared" si="140"/>
        <v>0</v>
      </c>
      <c r="DI174" s="92">
        <f t="shared" si="141"/>
        <v>0</v>
      </c>
      <c r="DJ174" s="92">
        <f t="shared" si="141"/>
        <v>0</v>
      </c>
      <c r="DK174" s="92">
        <f t="shared" si="141"/>
        <v>0</v>
      </c>
      <c r="DL174" s="92">
        <f t="shared" si="141"/>
        <v>0</v>
      </c>
      <c r="DM174" s="92">
        <f t="shared" si="141"/>
        <v>0</v>
      </c>
      <c r="DN174" s="92">
        <f t="shared" si="141"/>
        <v>0</v>
      </c>
      <c r="DO174" s="92">
        <f t="shared" si="141"/>
        <v>0</v>
      </c>
      <c r="DP174" s="92">
        <f t="shared" si="141"/>
        <v>0</v>
      </c>
      <c r="DQ174" s="92">
        <f t="shared" si="141"/>
        <v>0</v>
      </c>
      <c r="DR174" s="92">
        <f t="shared" si="141"/>
        <v>0</v>
      </c>
      <c r="DS174" s="92">
        <f t="shared" si="141"/>
        <v>0</v>
      </c>
    </row>
    <row r="175" spans="2:123" s="3" customFormat="1" ht="20.100000000000001" hidden="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80"/>
        <v>0</v>
      </c>
      <c r="L175" s="5"/>
      <c r="M175" s="96"/>
      <c r="N175" s="96"/>
      <c r="O175" s="96"/>
      <c r="P175" s="96"/>
      <c r="Q175" s="96"/>
      <c r="U175" s="5"/>
      <c r="V175" s="90">
        <f t="shared" si="81"/>
        <v>0</v>
      </c>
      <c r="W175" s="91">
        <f t="shared" si="132"/>
        <v>0</v>
      </c>
      <c r="X175" s="91">
        <f t="shared" si="132"/>
        <v>0</v>
      </c>
      <c r="Y175" s="91">
        <f t="shared" si="132"/>
        <v>0</v>
      </c>
      <c r="Z175" s="91">
        <f t="shared" si="132"/>
        <v>0</v>
      </c>
      <c r="AA175" s="91">
        <f t="shared" si="132"/>
        <v>0</v>
      </c>
      <c r="AB175" s="91">
        <f t="shared" si="132"/>
        <v>0</v>
      </c>
      <c r="AC175" s="91">
        <f t="shared" si="132"/>
        <v>0</v>
      </c>
      <c r="AD175" s="91">
        <f t="shared" si="132"/>
        <v>0</v>
      </c>
      <c r="AE175" s="91">
        <f t="shared" si="132"/>
        <v>0</v>
      </c>
      <c r="AF175" s="91">
        <f t="shared" si="132"/>
        <v>0</v>
      </c>
      <c r="AG175" s="91">
        <f t="shared" si="133"/>
        <v>0</v>
      </c>
      <c r="AH175" s="91">
        <f t="shared" si="133"/>
        <v>0</v>
      </c>
      <c r="AI175" s="91">
        <f t="shared" si="133"/>
        <v>0</v>
      </c>
      <c r="AJ175" s="91">
        <f t="shared" si="133"/>
        <v>0</v>
      </c>
      <c r="AK175" s="91">
        <f t="shared" si="133"/>
        <v>0</v>
      </c>
      <c r="AL175" s="91">
        <f t="shared" si="133"/>
        <v>0</v>
      </c>
      <c r="AM175" s="91">
        <f t="shared" si="133"/>
        <v>0</v>
      </c>
      <c r="AN175" s="91">
        <f t="shared" si="133"/>
        <v>0</v>
      </c>
      <c r="AO175" s="91">
        <f t="shared" si="133"/>
        <v>0</v>
      </c>
      <c r="AP175" s="91">
        <f t="shared" si="133"/>
        <v>0</v>
      </c>
      <c r="AQ175" s="91">
        <f t="shared" si="134"/>
        <v>0</v>
      </c>
      <c r="AR175" s="91">
        <f t="shared" si="134"/>
        <v>0</v>
      </c>
      <c r="AS175" s="91">
        <f t="shared" si="134"/>
        <v>0</v>
      </c>
      <c r="AT175" s="91">
        <f t="shared" si="134"/>
        <v>0</v>
      </c>
      <c r="AU175" s="91">
        <f t="shared" si="134"/>
        <v>0</v>
      </c>
      <c r="AV175" s="91">
        <f t="shared" si="134"/>
        <v>0</v>
      </c>
      <c r="AW175" s="91">
        <f t="shared" si="134"/>
        <v>0</v>
      </c>
      <c r="AX175" s="91">
        <f t="shared" si="134"/>
        <v>0</v>
      </c>
      <c r="AY175" s="91">
        <f t="shared" si="134"/>
        <v>0</v>
      </c>
      <c r="AZ175" s="91">
        <f t="shared" si="134"/>
        <v>0</v>
      </c>
      <c r="BA175" s="91">
        <f t="shared" si="135"/>
        <v>0</v>
      </c>
      <c r="BB175" s="91">
        <f t="shared" si="135"/>
        <v>0</v>
      </c>
      <c r="BC175" s="91">
        <f t="shared" si="135"/>
        <v>0</v>
      </c>
      <c r="BD175" s="92">
        <f t="shared" si="135"/>
        <v>0</v>
      </c>
      <c r="BE175" s="92">
        <f t="shared" si="135"/>
        <v>0</v>
      </c>
      <c r="BF175" s="92">
        <f t="shared" si="135"/>
        <v>0</v>
      </c>
      <c r="BG175" s="92">
        <f t="shared" si="135"/>
        <v>0</v>
      </c>
      <c r="BH175" s="92">
        <f t="shared" si="135"/>
        <v>0</v>
      </c>
      <c r="BI175" s="92">
        <f t="shared" si="135"/>
        <v>0</v>
      </c>
      <c r="BJ175" s="92">
        <f t="shared" si="135"/>
        <v>0</v>
      </c>
      <c r="BK175" s="92">
        <f t="shared" si="136"/>
        <v>0</v>
      </c>
      <c r="BL175" s="92">
        <f t="shared" si="136"/>
        <v>0</v>
      </c>
      <c r="BM175" s="92">
        <f t="shared" si="136"/>
        <v>0</v>
      </c>
      <c r="BN175" s="92">
        <f t="shared" si="136"/>
        <v>0</v>
      </c>
      <c r="BO175" s="92">
        <f t="shared" si="136"/>
        <v>0</v>
      </c>
      <c r="BP175" s="92">
        <f t="shared" si="136"/>
        <v>0</v>
      </c>
      <c r="BQ175" s="92">
        <f t="shared" si="136"/>
        <v>0</v>
      </c>
      <c r="BR175" s="92">
        <f t="shared" si="136"/>
        <v>0</v>
      </c>
      <c r="BS175" s="92">
        <f t="shared" si="136"/>
        <v>0</v>
      </c>
      <c r="BT175" s="92">
        <f t="shared" si="136"/>
        <v>0</v>
      </c>
      <c r="BU175" s="92">
        <f t="shared" si="137"/>
        <v>0</v>
      </c>
      <c r="BV175" s="92">
        <f t="shared" si="137"/>
        <v>0</v>
      </c>
      <c r="BW175" s="92">
        <f t="shared" si="137"/>
        <v>0</v>
      </c>
      <c r="BX175" s="92">
        <f t="shared" si="137"/>
        <v>0</v>
      </c>
      <c r="BY175" s="92">
        <f t="shared" si="137"/>
        <v>0</v>
      </c>
      <c r="BZ175" s="92">
        <f t="shared" si="137"/>
        <v>0</v>
      </c>
      <c r="CA175" s="92">
        <f t="shared" si="137"/>
        <v>0</v>
      </c>
      <c r="CB175" s="92">
        <f t="shared" si="137"/>
        <v>0</v>
      </c>
      <c r="CC175" s="92">
        <f t="shared" si="137"/>
        <v>0</v>
      </c>
      <c r="CD175" s="92">
        <f t="shared" si="137"/>
        <v>0</v>
      </c>
      <c r="CE175" s="92">
        <f t="shared" si="138"/>
        <v>0</v>
      </c>
      <c r="CF175" s="92">
        <f t="shared" si="138"/>
        <v>0</v>
      </c>
      <c r="CG175" s="92">
        <f t="shared" si="138"/>
        <v>0</v>
      </c>
      <c r="CH175" s="92">
        <f t="shared" si="138"/>
        <v>0</v>
      </c>
      <c r="CI175" s="92">
        <f t="shared" si="138"/>
        <v>0</v>
      </c>
      <c r="CJ175" s="92">
        <f t="shared" si="138"/>
        <v>0</v>
      </c>
      <c r="CK175" s="92">
        <f t="shared" si="138"/>
        <v>0</v>
      </c>
      <c r="CL175" s="92">
        <f t="shared" si="138"/>
        <v>0</v>
      </c>
      <c r="CM175" s="92">
        <f t="shared" si="138"/>
        <v>0</v>
      </c>
      <c r="CN175" s="92">
        <f t="shared" si="138"/>
        <v>0</v>
      </c>
      <c r="CO175" s="92">
        <f t="shared" si="139"/>
        <v>0</v>
      </c>
      <c r="CP175" s="92">
        <f t="shared" si="139"/>
        <v>0</v>
      </c>
      <c r="CQ175" s="92">
        <f t="shared" si="139"/>
        <v>0</v>
      </c>
      <c r="CR175" s="92">
        <f t="shared" si="139"/>
        <v>0</v>
      </c>
      <c r="CS175" s="92">
        <f t="shared" si="139"/>
        <v>0</v>
      </c>
      <c r="CT175" s="92">
        <f t="shared" si="139"/>
        <v>0</v>
      </c>
      <c r="CU175" s="92">
        <f t="shared" si="139"/>
        <v>0</v>
      </c>
      <c r="CV175" s="92">
        <f t="shared" si="139"/>
        <v>0</v>
      </c>
      <c r="CW175" s="92">
        <f t="shared" si="139"/>
        <v>0</v>
      </c>
      <c r="CX175" s="92">
        <f t="shared" si="139"/>
        <v>0</v>
      </c>
      <c r="CY175" s="92">
        <f t="shared" si="140"/>
        <v>0</v>
      </c>
      <c r="CZ175" s="92">
        <f t="shared" si="140"/>
        <v>0</v>
      </c>
      <c r="DA175" s="92">
        <f t="shared" si="140"/>
        <v>0</v>
      </c>
      <c r="DB175" s="92">
        <f t="shared" si="140"/>
        <v>0</v>
      </c>
      <c r="DC175" s="92">
        <f t="shared" si="140"/>
        <v>0</v>
      </c>
      <c r="DD175" s="92">
        <f t="shared" si="140"/>
        <v>0</v>
      </c>
      <c r="DE175" s="92">
        <f t="shared" si="140"/>
        <v>0</v>
      </c>
      <c r="DF175" s="92">
        <f t="shared" si="140"/>
        <v>0</v>
      </c>
      <c r="DG175" s="92">
        <f t="shared" si="140"/>
        <v>0</v>
      </c>
      <c r="DH175" s="92">
        <f t="shared" si="140"/>
        <v>0</v>
      </c>
      <c r="DI175" s="92">
        <f t="shared" si="141"/>
        <v>0</v>
      </c>
      <c r="DJ175" s="92">
        <f t="shared" si="141"/>
        <v>0</v>
      </c>
      <c r="DK175" s="92">
        <f t="shared" si="141"/>
        <v>0</v>
      </c>
      <c r="DL175" s="92">
        <f t="shared" si="141"/>
        <v>0</v>
      </c>
      <c r="DM175" s="92">
        <f t="shared" si="141"/>
        <v>0</v>
      </c>
      <c r="DN175" s="92">
        <f t="shared" si="141"/>
        <v>0</v>
      </c>
      <c r="DO175" s="92">
        <f t="shared" si="141"/>
        <v>0</v>
      </c>
      <c r="DP175" s="92">
        <f t="shared" si="141"/>
        <v>0</v>
      </c>
      <c r="DQ175" s="92">
        <f t="shared" si="141"/>
        <v>0</v>
      </c>
      <c r="DR175" s="92">
        <f t="shared" si="141"/>
        <v>0</v>
      </c>
      <c r="DS175" s="92">
        <f t="shared" si="141"/>
        <v>0</v>
      </c>
    </row>
    <row r="176" spans="2:123" s="3" customFormat="1" ht="20.100000000000001" hidden="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80"/>
        <v>0</v>
      </c>
      <c r="L176" s="5"/>
      <c r="M176" s="97"/>
      <c r="N176" s="97"/>
      <c r="O176" s="97"/>
      <c r="P176" s="97"/>
      <c r="Q176" s="97"/>
      <c r="U176" s="5"/>
      <c r="V176" s="90">
        <f t="shared" si="81"/>
        <v>0</v>
      </c>
      <c r="W176" s="91">
        <f t="shared" si="132"/>
        <v>0</v>
      </c>
      <c r="X176" s="91">
        <f t="shared" si="132"/>
        <v>0</v>
      </c>
      <c r="Y176" s="91">
        <f t="shared" si="132"/>
        <v>0</v>
      </c>
      <c r="Z176" s="91">
        <f t="shared" si="132"/>
        <v>0</v>
      </c>
      <c r="AA176" s="91">
        <f t="shared" si="132"/>
        <v>0</v>
      </c>
      <c r="AB176" s="91">
        <f t="shared" si="132"/>
        <v>0</v>
      </c>
      <c r="AC176" s="91">
        <f t="shared" si="132"/>
        <v>0</v>
      </c>
      <c r="AD176" s="91">
        <f t="shared" si="132"/>
        <v>0</v>
      </c>
      <c r="AE176" s="91">
        <f t="shared" si="132"/>
        <v>0</v>
      </c>
      <c r="AF176" s="91">
        <f t="shared" si="132"/>
        <v>0</v>
      </c>
      <c r="AG176" s="91">
        <f t="shared" si="133"/>
        <v>0</v>
      </c>
      <c r="AH176" s="91">
        <f t="shared" si="133"/>
        <v>0</v>
      </c>
      <c r="AI176" s="91">
        <f t="shared" si="133"/>
        <v>0</v>
      </c>
      <c r="AJ176" s="91">
        <f t="shared" si="133"/>
        <v>0</v>
      </c>
      <c r="AK176" s="91">
        <f t="shared" si="133"/>
        <v>0</v>
      </c>
      <c r="AL176" s="91">
        <f t="shared" si="133"/>
        <v>0</v>
      </c>
      <c r="AM176" s="91">
        <f t="shared" si="133"/>
        <v>0</v>
      </c>
      <c r="AN176" s="91">
        <f t="shared" si="133"/>
        <v>0</v>
      </c>
      <c r="AO176" s="91">
        <f t="shared" si="133"/>
        <v>0</v>
      </c>
      <c r="AP176" s="91">
        <f t="shared" si="133"/>
        <v>0</v>
      </c>
      <c r="AQ176" s="91">
        <f t="shared" si="134"/>
        <v>0</v>
      </c>
      <c r="AR176" s="91">
        <f t="shared" si="134"/>
        <v>0</v>
      </c>
      <c r="AS176" s="91">
        <f t="shared" si="134"/>
        <v>0</v>
      </c>
      <c r="AT176" s="91">
        <f t="shared" si="134"/>
        <v>0</v>
      </c>
      <c r="AU176" s="91">
        <f t="shared" si="134"/>
        <v>0</v>
      </c>
      <c r="AV176" s="91">
        <f t="shared" si="134"/>
        <v>0</v>
      </c>
      <c r="AW176" s="91">
        <f t="shared" si="134"/>
        <v>0</v>
      </c>
      <c r="AX176" s="91">
        <f t="shared" si="134"/>
        <v>0</v>
      </c>
      <c r="AY176" s="91">
        <f t="shared" si="134"/>
        <v>0</v>
      </c>
      <c r="AZ176" s="91">
        <f t="shared" si="134"/>
        <v>0</v>
      </c>
      <c r="BA176" s="91">
        <f t="shared" si="135"/>
        <v>0</v>
      </c>
      <c r="BB176" s="91">
        <f t="shared" si="135"/>
        <v>0</v>
      </c>
      <c r="BC176" s="91">
        <f t="shared" si="135"/>
        <v>0</v>
      </c>
      <c r="BD176" s="92">
        <f t="shared" si="135"/>
        <v>0</v>
      </c>
      <c r="BE176" s="92">
        <f t="shared" si="135"/>
        <v>0</v>
      </c>
      <c r="BF176" s="92">
        <f t="shared" si="135"/>
        <v>0</v>
      </c>
      <c r="BG176" s="92">
        <f t="shared" si="135"/>
        <v>0</v>
      </c>
      <c r="BH176" s="92">
        <f t="shared" si="135"/>
        <v>0</v>
      </c>
      <c r="BI176" s="92">
        <f t="shared" si="135"/>
        <v>0</v>
      </c>
      <c r="BJ176" s="92">
        <f t="shared" si="135"/>
        <v>0</v>
      </c>
      <c r="BK176" s="92">
        <f t="shared" si="136"/>
        <v>0</v>
      </c>
      <c r="BL176" s="92">
        <f t="shared" si="136"/>
        <v>0</v>
      </c>
      <c r="BM176" s="92">
        <f t="shared" si="136"/>
        <v>0</v>
      </c>
      <c r="BN176" s="92">
        <f t="shared" si="136"/>
        <v>0</v>
      </c>
      <c r="BO176" s="92">
        <f t="shared" si="136"/>
        <v>0</v>
      </c>
      <c r="BP176" s="92">
        <f t="shared" si="136"/>
        <v>0</v>
      </c>
      <c r="BQ176" s="92">
        <f t="shared" si="136"/>
        <v>0</v>
      </c>
      <c r="BR176" s="92">
        <f t="shared" si="136"/>
        <v>0</v>
      </c>
      <c r="BS176" s="92">
        <f t="shared" si="136"/>
        <v>0</v>
      </c>
      <c r="BT176" s="92">
        <f t="shared" si="136"/>
        <v>0</v>
      </c>
      <c r="BU176" s="92">
        <f t="shared" si="137"/>
        <v>0</v>
      </c>
      <c r="BV176" s="92">
        <f t="shared" si="137"/>
        <v>0</v>
      </c>
      <c r="BW176" s="92">
        <f t="shared" si="137"/>
        <v>0</v>
      </c>
      <c r="BX176" s="92">
        <f t="shared" si="137"/>
        <v>0</v>
      </c>
      <c r="BY176" s="92">
        <f t="shared" si="137"/>
        <v>0</v>
      </c>
      <c r="BZ176" s="92">
        <f t="shared" si="137"/>
        <v>0</v>
      </c>
      <c r="CA176" s="92">
        <f t="shared" si="137"/>
        <v>0</v>
      </c>
      <c r="CB176" s="92">
        <f t="shared" si="137"/>
        <v>0</v>
      </c>
      <c r="CC176" s="92">
        <f t="shared" si="137"/>
        <v>0</v>
      </c>
      <c r="CD176" s="92">
        <f t="shared" si="137"/>
        <v>0</v>
      </c>
      <c r="CE176" s="92">
        <f t="shared" si="138"/>
        <v>0</v>
      </c>
      <c r="CF176" s="92">
        <f t="shared" si="138"/>
        <v>0</v>
      </c>
      <c r="CG176" s="92">
        <f t="shared" si="138"/>
        <v>0</v>
      </c>
      <c r="CH176" s="92">
        <f t="shared" si="138"/>
        <v>0</v>
      </c>
      <c r="CI176" s="92">
        <f t="shared" si="138"/>
        <v>0</v>
      </c>
      <c r="CJ176" s="92">
        <f t="shared" si="138"/>
        <v>0</v>
      </c>
      <c r="CK176" s="92">
        <f t="shared" si="138"/>
        <v>0</v>
      </c>
      <c r="CL176" s="92">
        <f t="shared" si="138"/>
        <v>0</v>
      </c>
      <c r="CM176" s="92">
        <f t="shared" si="138"/>
        <v>0</v>
      </c>
      <c r="CN176" s="92">
        <f t="shared" si="138"/>
        <v>0</v>
      </c>
      <c r="CO176" s="92">
        <f t="shared" si="139"/>
        <v>0</v>
      </c>
      <c r="CP176" s="92">
        <f t="shared" si="139"/>
        <v>0</v>
      </c>
      <c r="CQ176" s="92">
        <f t="shared" si="139"/>
        <v>0</v>
      </c>
      <c r="CR176" s="92">
        <f t="shared" si="139"/>
        <v>0</v>
      </c>
      <c r="CS176" s="92">
        <f t="shared" si="139"/>
        <v>0</v>
      </c>
      <c r="CT176" s="92">
        <f t="shared" si="139"/>
        <v>0</v>
      </c>
      <c r="CU176" s="92">
        <f t="shared" si="139"/>
        <v>0</v>
      </c>
      <c r="CV176" s="92">
        <f t="shared" si="139"/>
        <v>0</v>
      </c>
      <c r="CW176" s="92">
        <f t="shared" si="139"/>
        <v>0</v>
      </c>
      <c r="CX176" s="92">
        <f t="shared" si="139"/>
        <v>0</v>
      </c>
      <c r="CY176" s="92">
        <f t="shared" si="140"/>
        <v>0</v>
      </c>
      <c r="CZ176" s="92">
        <f t="shared" si="140"/>
        <v>0</v>
      </c>
      <c r="DA176" s="92">
        <f t="shared" si="140"/>
        <v>0</v>
      </c>
      <c r="DB176" s="92">
        <f t="shared" si="140"/>
        <v>0</v>
      </c>
      <c r="DC176" s="92">
        <f t="shared" si="140"/>
        <v>0</v>
      </c>
      <c r="DD176" s="92">
        <f t="shared" si="140"/>
        <v>0</v>
      </c>
      <c r="DE176" s="92">
        <f t="shared" si="140"/>
        <v>0</v>
      </c>
      <c r="DF176" s="92">
        <f t="shared" si="140"/>
        <v>0</v>
      </c>
      <c r="DG176" s="92">
        <f t="shared" si="140"/>
        <v>0</v>
      </c>
      <c r="DH176" s="92">
        <f t="shared" si="140"/>
        <v>0</v>
      </c>
      <c r="DI176" s="92">
        <f t="shared" si="141"/>
        <v>0</v>
      </c>
      <c r="DJ176" s="92">
        <f t="shared" si="141"/>
        <v>0</v>
      </c>
      <c r="DK176" s="92">
        <f t="shared" si="141"/>
        <v>0</v>
      </c>
      <c r="DL176" s="92">
        <f t="shared" si="141"/>
        <v>0</v>
      </c>
      <c r="DM176" s="92">
        <f t="shared" si="141"/>
        <v>0</v>
      </c>
      <c r="DN176" s="92">
        <f t="shared" si="141"/>
        <v>0</v>
      </c>
      <c r="DO176" s="92">
        <f t="shared" si="141"/>
        <v>0</v>
      </c>
      <c r="DP176" s="92">
        <f t="shared" si="141"/>
        <v>0</v>
      </c>
      <c r="DQ176" s="92">
        <f t="shared" si="141"/>
        <v>0</v>
      </c>
      <c r="DR176" s="92">
        <f t="shared" si="141"/>
        <v>0</v>
      </c>
      <c r="DS176" s="92">
        <f t="shared" si="141"/>
        <v>0</v>
      </c>
    </row>
    <row r="177" spans="2:123" s="3" customFormat="1" ht="20.100000000000001" hidden="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80"/>
        <v>0</v>
      </c>
      <c r="L177" s="5"/>
      <c r="M177" s="98"/>
      <c r="N177" s="98"/>
      <c r="O177" s="98"/>
      <c r="P177" s="98"/>
      <c r="Q177" s="98"/>
      <c r="U177" s="5"/>
      <c r="V177" s="90">
        <f t="shared" si="81"/>
        <v>0</v>
      </c>
      <c r="W177" s="91">
        <f t="shared" ref="W177:AF186" si="142">COUNTIF($D177:$J177,W$6)*$C177</f>
        <v>0</v>
      </c>
      <c r="X177" s="91">
        <f t="shared" si="142"/>
        <v>0</v>
      </c>
      <c r="Y177" s="91">
        <f t="shared" si="142"/>
        <v>0</v>
      </c>
      <c r="Z177" s="91">
        <f t="shared" si="142"/>
        <v>0</v>
      </c>
      <c r="AA177" s="91">
        <f t="shared" si="142"/>
        <v>0</v>
      </c>
      <c r="AB177" s="91">
        <f t="shared" si="142"/>
        <v>0</v>
      </c>
      <c r="AC177" s="91">
        <f t="shared" si="142"/>
        <v>0</v>
      </c>
      <c r="AD177" s="91">
        <f t="shared" si="142"/>
        <v>0</v>
      </c>
      <c r="AE177" s="91">
        <f t="shared" si="142"/>
        <v>0</v>
      </c>
      <c r="AF177" s="91">
        <f t="shared" si="142"/>
        <v>0</v>
      </c>
      <c r="AG177" s="91">
        <f t="shared" ref="AG177:AP186" si="143">COUNTIF($D177:$J177,AG$6)*$C177</f>
        <v>0</v>
      </c>
      <c r="AH177" s="91">
        <f t="shared" si="143"/>
        <v>0</v>
      </c>
      <c r="AI177" s="91">
        <f t="shared" si="143"/>
        <v>0</v>
      </c>
      <c r="AJ177" s="91">
        <f t="shared" si="143"/>
        <v>0</v>
      </c>
      <c r="AK177" s="91">
        <f t="shared" si="143"/>
        <v>0</v>
      </c>
      <c r="AL177" s="91">
        <f t="shared" si="143"/>
        <v>0</v>
      </c>
      <c r="AM177" s="91">
        <f t="shared" si="143"/>
        <v>0</v>
      </c>
      <c r="AN177" s="91">
        <f t="shared" si="143"/>
        <v>0</v>
      </c>
      <c r="AO177" s="91">
        <f t="shared" si="143"/>
        <v>0</v>
      </c>
      <c r="AP177" s="91">
        <f t="shared" si="143"/>
        <v>0</v>
      </c>
      <c r="AQ177" s="91">
        <f t="shared" ref="AQ177:AZ186" si="144">COUNTIF($D177:$J177,AQ$6)*$C177</f>
        <v>0</v>
      </c>
      <c r="AR177" s="91">
        <f t="shared" si="144"/>
        <v>0</v>
      </c>
      <c r="AS177" s="91">
        <f t="shared" si="144"/>
        <v>0</v>
      </c>
      <c r="AT177" s="91">
        <f t="shared" si="144"/>
        <v>0</v>
      </c>
      <c r="AU177" s="91">
        <f t="shared" si="144"/>
        <v>0</v>
      </c>
      <c r="AV177" s="91">
        <f t="shared" si="144"/>
        <v>0</v>
      </c>
      <c r="AW177" s="91">
        <f t="shared" si="144"/>
        <v>0</v>
      </c>
      <c r="AX177" s="91">
        <f t="shared" si="144"/>
        <v>0</v>
      </c>
      <c r="AY177" s="91">
        <f t="shared" si="144"/>
        <v>0</v>
      </c>
      <c r="AZ177" s="91">
        <f t="shared" si="144"/>
        <v>0</v>
      </c>
      <c r="BA177" s="91">
        <f t="shared" ref="BA177:BJ186" si="145">COUNTIF($D177:$J177,BA$6)*$C177</f>
        <v>0</v>
      </c>
      <c r="BB177" s="91">
        <f t="shared" si="145"/>
        <v>0</v>
      </c>
      <c r="BC177" s="91">
        <f t="shared" si="145"/>
        <v>0</v>
      </c>
      <c r="BD177" s="92">
        <f t="shared" si="145"/>
        <v>0</v>
      </c>
      <c r="BE177" s="92">
        <f t="shared" si="145"/>
        <v>0</v>
      </c>
      <c r="BF177" s="92">
        <f t="shared" si="145"/>
        <v>0</v>
      </c>
      <c r="BG177" s="92">
        <f t="shared" si="145"/>
        <v>0</v>
      </c>
      <c r="BH177" s="92">
        <f t="shared" si="145"/>
        <v>0</v>
      </c>
      <c r="BI177" s="92">
        <f t="shared" si="145"/>
        <v>0</v>
      </c>
      <c r="BJ177" s="92">
        <f t="shared" si="145"/>
        <v>0</v>
      </c>
      <c r="BK177" s="92">
        <f t="shared" ref="BK177:BT186" si="146">COUNTIF($D177:$J177,BK$6)*$C177</f>
        <v>0</v>
      </c>
      <c r="BL177" s="92">
        <f t="shared" si="146"/>
        <v>0</v>
      </c>
      <c r="BM177" s="92">
        <f t="shared" si="146"/>
        <v>0</v>
      </c>
      <c r="BN177" s="92">
        <f t="shared" si="146"/>
        <v>0</v>
      </c>
      <c r="BO177" s="92">
        <f t="shared" si="146"/>
        <v>0</v>
      </c>
      <c r="BP177" s="92">
        <f t="shared" si="146"/>
        <v>0</v>
      </c>
      <c r="BQ177" s="92">
        <f t="shared" si="146"/>
        <v>0</v>
      </c>
      <c r="BR177" s="92">
        <f t="shared" si="146"/>
        <v>0</v>
      </c>
      <c r="BS177" s="92">
        <f t="shared" si="146"/>
        <v>0</v>
      </c>
      <c r="BT177" s="92">
        <f t="shared" si="146"/>
        <v>0</v>
      </c>
      <c r="BU177" s="92">
        <f t="shared" ref="BU177:CD186" si="147">COUNTIF($D177:$J177,BU$6)*$C177</f>
        <v>0</v>
      </c>
      <c r="BV177" s="92">
        <f t="shared" si="147"/>
        <v>0</v>
      </c>
      <c r="BW177" s="92">
        <f t="shared" si="147"/>
        <v>0</v>
      </c>
      <c r="BX177" s="92">
        <f t="shared" si="147"/>
        <v>0</v>
      </c>
      <c r="BY177" s="92">
        <f t="shared" si="147"/>
        <v>0</v>
      </c>
      <c r="BZ177" s="92">
        <f t="shared" si="147"/>
        <v>0</v>
      </c>
      <c r="CA177" s="92">
        <f t="shared" si="147"/>
        <v>0</v>
      </c>
      <c r="CB177" s="92">
        <f t="shared" si="147"/>
        <v>0</v>
      </c>
      <c r="CC177" s="92">
        <f t="shared" si="147"/>
        <v>0</v>
      </c>
      <c r="CD177" s="92">
        <f t="shared" si="147"/>
        <v>0</v>
      </c>
      <c r="CE177" s="92">
        <f t="shared" ref="CE177:CN186" si="148">COUNTIF($D177:$J177,CE$6)*$C177</f>
        <v>0</v>
      </c>
      <c r="CF177" s="92">
        <f t="shared" si="148"/>
        <v>0</v>
      </c>
      <c r="CG177" s="92">
        <f t="shared" si="148"/>
        <v>0</v>
      </c>
      <c r="CH177" s="92">
        <f t="shared" si="148"/>
        <v>0</v>
      </c>
      <c r="CI177" s="92">
        <f t="shared" si="148"/>
        <v>0</v>
      </c>
      <c r="CJ177" s="92">
        <f t="shared" si="148"/>
        <v>0</v>
      </c>
      <c r="CK177" s="92">
        <f t="shared" si="148"/>
        <v>0</v>
      </c>
      <c r="CL177" s="92">
        <f t="shared" si="148"/>
        <v>0</v>
      </c>
      <c r="CM177" s="92">
        <f t="shared" si="148"/>
        <v>0</v>
      </c>
      <c r="CN177" s="92">
        <f t="shared" si="148"/>
        <v>0</v>
      </c>
      <c r="CO177" s="92">
        <f t="shared" ref="CO177:CX186" si="149">COUNTIF($D177:$J177,CO$6)*$C177</f>
        <v>0</v>
      </c>
      <c r="CP177" s="92">
        <f t="shared" si="149"/>
        <v>0</v>
      </c>
      <c r="CQ177" s="92">
        <f t="shared" si="149"/>
        <v>0</v>
      </c>
      <c r="CR177" s="92">
        <f t="shared" si="149"/>
        <v>0</v>
      </c>
      <c r="CS177" s="92">
        <f t="shared" si="149"/>
        <v>0</v>
      </c>
      <c r="CT177" s="92">
        <f t="shared" si="149"/>
        <v>0</v>
      </c>
      <c r="CU177" s="92">
        <f t="shared" si="149"/>
        <v>0</v>
      </c>
      <c r="CV177" s="92">
        <f t="shared" si="149"/>
        <v>0</v>
      </c>
      <c r="CW177" s="92">
        <f t="shared" si="149"/>
        <v>0</v>
      </c>
      <c r="CX177" s="92">
        <f t="shared" si="149"/>
        <v>0</v>
      </c>
      <c r="CY177" s="92">
        <f t="shared" ref="CY177:DH186" si="150">COUNTIF($D177:$J177,CY$6)*$C177</f>
        <v>0</v>
      </c>
      <c r="CZ177" s="92">
        <f t="shared" si="150"/>
        <v>0</v>
      </c>
      <c r="DA177" s="92">
        <f t="shared" si="150"/>
        <v>0</v>
      </c>
      <c r="DB177" s="92">
        <f t="shared" si="150"/>
        <v>0</v>
      </c>
      <c r="DC177" s="92">
        <f t="shared" si="150"/>
        <v>0</v>
      </c>
      <c r="DD177" s="92">
        <f t="shared" si="150"/>
        <v>0</v>
      </c>
      <c r="DE177" s="92">
        <f t="shared" si="150"/>
        <v>0</v>
      </c>
      <c r="DF177" s="92">
        <f t="shared" si="150"/>
        <v>0</v>
      </c>
      <c r="DG177" s="92">
        <f t="shared" si="150"/>
        <v>0</v>
      </c>
      <c r="DH177" s="92">
        <f t="shared" si="150"/>
        <v>0</v>
      </c>
      <c r="DI177" s="92">
        <f t="shared" ref="DI177:DS186" si="151">COUNTIF($D177:$J177,DI$6)*$C177</f>
        <v>0</v>
      </c>
      <c r="DJ177" s="92">
        <f t="shared" si="151"/>
        <v>0</v>
      </c>
      <c r="DK177" s="92">
        <f t="shared" si="151"/>
        <v>0</v>
      </c>
      <c r="DL177" s="92">
        <f t="shared" si="151"/>
        <v>0</v>
      </c>
      <c r="DM177" s="92">
        <f t="shared" si="151"/>
        <v>0</v>
      </c>
      <c r="DN177" s="92">
        <f t="shared" si="151"/>
        <v>0</v>
      </c>
      <c r="DO177" s="92">
        <f t="shared" si="151"/>
        <v>0</v>
      </c>
      <c r="DP177" s="92">
        <f t="shared" si="151"/>
        <v>0</v>
      </c>
      <c r="DQ177" s="92">
        <f t="shared" si="151"/>
        <v>0</v>
      </c>
      <c r="DR177" s="92">
        <f t="shared" si="151"/>
        <v>0</v>
      </c>
      <c r="DS177" s="92">
        <f t="shared" si="151"/>
        <v>0</v>
      </c>
    </row>
    <row r="178" spans="2:123" s="3" customFormat="1" ht="20.100000000000001" hidden="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80"/>
        <v>0</v>
      </c>
      <c r="L178" s="5"/>
      <c r="M178" s="98"/>
      <c r="N178" s="98"/>
      <c r="O178" s="98"/>
      <c r="P178" s="98"/>
      <c r="Q178" s="98"/>
      <c r="U178" s="5"/>
      <c r="V178" s="90">
        <f t="shared" si="81"/>
        <v>0</v>
      </c>
      <c r="W178" s="91">
        <f t="shared" si="142"/>
        <v>0</v>
      </c>
      <c r="X178" s="91">
        <f t="shared" si="142"/>
        <v>0</v>
      </c>
      <c r="Y178" s="91">
        <f t="shared" si="142"/>
        <v>0</v>
      </c>
      <c r="Z178" s="91">
        <f t="shared" si="142"/>
        <v>0</v>
      </c>
      <c r="AA178" s="91">
        <f t="shared" si="142"/>
        <v>0</v>
      </c>
      <c r="AB178" s="91">
        <f t="shared" si="142"/>
        <v>0</v>
      </c>
      <c r="AC178" s="91">
        <f t="shared" si="142"/>
        <v>0</v>
      </c>
      <c r="AD178" s="91">
        <f t="shared" si="142"/>
        <v>0</v>
      </c>
      <c r="AE178" s="91">
        <f t="shared" si="142"/>
        <v>0</v>
      </c>
      <c r="AF178" s="91">
        <f t="shared" si="142"/>
        <v>0</v>
      </c>
      <c r="AG178" s="91">
        <f t="shared" si="143"/>
        <v>0</v>
      </c>
      <c r="AH178" s="91">
        <f t="shared" si="143"/>
        <v>0</v>
      </c>
      <c r="AI178" s="91">
        <f t="shared" si="143"/>
        <v>0</v>
      </c>
      <c r="AJ178" s="91">
        <f t="shared" si="143"/>
        <v>0</v>
      </c>
      <c r="AK178" s="91">
        <f t="shared" si="143"/>
        <v>0</v>
      </c>
      <c r="AL178" s="91">
        <f t="shared" si="143"/>
        <v>0</v>
      </c>
      <c r="AM178" s="91">
        <f t="shared" si="143"/>
        <v>0</v>
      </c>
      <c r="AN178" s="91">
        <f t="shared" si="143"/>
        <v>0</v>
      </c>
      <c r="AO178" s="91">
        <f t="shared" si="143"/>
        <v>0</v>
      </c>
      <c r="AP178" s="91">
        <f t="shared" si="143"/>
        <v>0</v>
      </c>
      <c r="AQ178" s="91">
        <f t="shared" si="144"/>
        <v>0</v>
      </c>
      <c r="AR178" s="91">
        <f t="shared" si="144"/>
        <v>0</v>
      </c>
      <c r="AS178" s="91">
        <f t="shared" si="144"/>
        <v>0</v>
      </c>
      <c r="AT178" s="91">
        <f t="shared" si="144"/>
        <v>0</v>
      </c>
      <c r="AU178" s="91">
        <f t="shared" si="144"/>
        <v>0</v>
      </c>
      <c r="AV178" s="91">
        <f t="shared" si="144"/>
        <v>0</v>
      </c>
      <c r="AW178" s="91">
        <f t="shared" si="144"/>
        <v>0</v>
      </c>
      <c r="AX178" s="91">
        <f t="shared" si="144"/>
        <v>0</v>
      </c>
      <c r="AY178" s="91">
        <f t="shared" si="144"/>
        <v>0</v>
      </c>
      <c r="AZ178" s="91">
        <f t="shared" si="144"/>
        <v>0</v>
      </c>
      <c r="BA178" s="91">
        <f t="shared" si="145"/>
        <v>0</v>
      </c>
      <c r="BB178" s="91">
        <f t="shared" si="145"/>
        <v>0</v>
      </c>
      <c r="BC178" s="91">
        <f t="shared" si="145"/>
        <v>0</v>
      </c>
      <c r="BD178" s="92">
        <f t="shared" si="145"/>
        <v>0</v>
      </c>
      <c r="BE178" s="92">
        <f t="shared" si="145"/>
        <v>0</v>
      </c>
      <c r="BF178" s="92">
        <f t="shared" si="145"/>
        <v>0</v>
      </c>
      <c r="BG178" s="92">
        <f t="shared" si="145"/>
        <v>0</v>
      </c>
      <c r="BH178" s="92">
        <f t="shared" si="145"/>
        <v>0</v>
      </c>
      <c r="BI178" s="92">
        <f t="shared" si="145"/>
        <v>0</v>
      </c>
      <c r="BJ178" s="92">
        <f t="shared" si="145"/>
        <v>0</v>
      </c>
      <c r="BK178" s="92">
        <f t="shared" si="146"/>
        <v>0</v>
      </c>
      <c r="BL178" s="92">
        <f t="shared" si="146"/>
        <v>0</v>
      </c>
      <c r="BM178" s="92">
        <f t="shared" si="146"/>
        <v>0</v>
      </c>
      <c r="BN178" s="92">
        <f t="shared" si="146"/>
        <v>0</v>
      </c>
      <c r="BO178" s="92">
        <f t="shared" si="146"/>
        <v>0</v>
      </c>
      <c r="BP178" s="92">
        <f t="shared" si="146"/>
        <v>0</v>
      </c>
      <c r="BQ178" s="92">
        <f t="shared" si="146"/>
        <v>0</v>
      </c>
      <c r="BR178" s="92">
        <f t="shared" si="146"/>
        <v>0</v>
      </c>
      <c r="BS178" s="92">
        <f t="shared" si="146"/>
        <v>0</v>
      </c>
      <c r="BT178" s="92">
        <f t="shared" si="146"/>
        <v>0</v>
      </c>
      <c r="BU178" s="92">
        <f t="shared" si="147"/>
        <v>0</v>
      </c>
      <c r="BV178" s="92">
        <f t="shared" si="147"/>
        <v>0</v>
      </c>
      <c r="BW178" s="92">
        <f t="shared" si="147"/>
        <v>0</v>
      </c>
      <c r="BX178" s="92">
        <f t="shared" si="147"/>
        <v>0</v>
      </c>
      <c r="BY178" s="92">
        <f t="shared" si="147"/>
        <v>0</v>
      </c>
      <c r="BZ178" s="92">
        <f t="shared" si="147"/>
        <v>0</v>
      </c>
      <c r="CA178" s="92">
        <f t="shared" si="147"/>
        <v>0</v>
      </c>
      <c r="CB178" s="92">
        <f t="shared" si="147"/>
        <v>0</v>
      </c>
      <c r="CC178" s="92">
        <f t="shared" si="147"/>
        <v>0</v>
      </c>
      <c r="CD178" s="92">
        <f t="shared" si="147"/>
        <v>0</v>
      </c>
      <c r="CE178" s="92">
        <f t="shared" si="148"/>
        <v>0</v>
      </c>
      <c r="CF178" s="92">
        <f t="shared" si="148"/>
        <v>0</v>
      </c>
      <c r="CG178" s="92">
        <f t="shared" si="148"/>
        <v>0</v>
      </c>
      <c r="CH178" s="92">
        <f t="shared" si="148"/>
        <v>0</v>
      </c>
      <c r="CI178" s="92">
        <f t="shared" si="148"/>
        <v>0</v>
      </c>
      <c r="CJ178" s="92">
        <f t="shared" si="148"/>
        <v>0</v>
      </c>
      <c r="CK178" s="92">
        <f t="shared" si="148"/>
        <v>0</v>
      </c>
      <c r="CL178" s="92">
        <f t="shared" si="148"/>
        <v>0</v>
      </c>
      <c r="CM178" s="92">
        <f t="shared" si="148"/>
        <v>0</v>
      </c>
      <c r="CN178" s="92">
        <f t="shared" si="148"/>
        <v>0</v>
      </c>
      <c r="CO178" s="92">
        <f t="shared" si="149"/>
        <v>0</v>
      </c>
      <c r="CP178" s="92">
        <f t="shared" si="149"/>
        <v>0</v>
      </c>
      <c r="CQ178" s="92">
        <f t="shared" si="149"/>
        <v>0</v>
      </c>
      <c r="CR178" s="92">
        <f t="shared" si="149"/>
        <v>0</v>
      </c>
      <c r="CS178" s="92">
        <f t="shared" si="149"/>
        <v>0</v>
      </c>
      <c r="CT178" s="92">
        <f t="shared" si="149"/>
        <v>0</v>
      </c>
      <c r="CU178" s="92">
        <f t="shared" si="149"/>
        <v>0</v>
      </c>
      <c r="CV178" s="92">
        <f t="shared" si="149"/>
        <v>0</v>
      </c>
      <c r="CW178" s="92">
        <f t="shared" si="149"/>
        <v>0</v>
      </c>
      <c r="CX178" s="92">
        <f t="shared" si="149"/>
        <v>0</v>
      </c>
      <c r="CY178" s="92">
        <f t="shared" si="150"/>
        <v>0</v>
      </c>
      <c r="CZ178" s="92">
        <f t="shared" si="150"/>
        <v>0</v>
      </c>
      <c r="DA178" s="92">
        <f t="shared" si="150"/>
        <v>0</v>
      </c>
      <c r="DB178" s="92">
        <f t="shared" si="150"/>
        <v>0</v>
      </c>
      <c r="DC178" s="92">
        <f t="shared" si="150"/>
        <v>0</v>
      </c>
      <c r="DD178" s="92">
        <f t="shared" si="150"/>
        <v>0</v>
      </c>
      <c r="DE178" s="92">
        <f t="shared" si="150"/>
        <v>0</v>
      </c>
      <c r="DF178" s="92">
        <f t="shared" si="150"/>
        <v>0</v>
      </c>
      <c r="DG178" s="92">
        <f t="shared" si="150"/>
        <v>0</v>
      </c>
      <c r="DH178" s="92">
        <f t="shared" si="150"/>
        <v>0</v>
      </c>
      <c r="DI178" s="92">
        <f t="shared" si="151"/>
        <v>0</v>
      </c>
      <c r="DJ178" s="92">
        <f t="shared" si="151"/>
        <v>0</v>
      </c>
      <c r="DK178" s="92">
        <f t="shared" si="151"/>
        <v>0</v>
      </c>
      <c r="DL178" s="92">
        <f t="shared" si="151"/>
        <v>0</v>
      </c>
      <c r="DM178" s="92">
        <f t="shared" si="151"/>
        <v>0</v>
      </c>
      <c r="DN178" s="92">
        <f t="shared" si="151"/>
        <v>0</v>
      </c>
      <c r="DO178" s="92">
        <f t="shared" si="151"/>
        <v>0</v>
      </c>
      <c r="DP178" s="92">
        <f t="shared" si="151"/>
        <v>0</v>
      </c>
      <c r="DQ178" s="92">
        <f t="shared" si="151"/>
        <v>0</v>
      </c>
      <c r="DR178" s="92">
        <f t="shared" si="151"/>
        <v>0</v>
      </c>
      <c r="DS178" s="92">
        <f t="shared" si="151"/>
        <v>0</v>
      </c>
    </row>
    <row r="179" spans="2:123" s="3" customFormat="1" ht="20.100000000000001" hidden="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80"/>
        <v>0</v>
      </c>
      <c r="L179" s="5"/>
      <c r="M179" s="53"/>
      <c r="N179" s="53"/>
      <c r="O179" s="53"/>
      <c r="P179" s="53"/>
      <c r="Q179" s="53"/>
      <c r="U179" s="5"/>
      <c r="V179" s="90">
        <f t="shared" si="81"/>
        <v>0</v>
      </c>
      <c r="W179" s="91">
        <f t="shared" si="142"/>
        <v>0</v>
      </c>
      <c r="X179" s="91">
        <f t="shared" si="142"/>
        <v>0</v>
      </c>
      <c r="Y179" s="91">
        <f t="shared" si="142"/>
        <v>0</v>
      </c>
      <c r="Z179" s="91">
        <f t="shared" si="142"/>
        <v>0</v>
      </c>
      <c r="AA179" s="91">
        <f t="shared" si="142"/>
        <v>0</v>
      </c>
      <c r="AB179" s="91">
        <f t="shared" si="142"/>
        <v>0</v>
      </c>
      <c r="AC179" s="91">
        <f t="shared" si="142"/>
        <v>0</v>
      </c>
      <c r="AD179" s="91">
        <f t="shared" si="142"/>
        <v>0</v>
      </c>
      <c r="AE179" s="91">
        <f t="shared" si="142"/>
        <v>0</v>
      </c>
      <c r="AF179" s="91">
        <f t="shared" si="142"/>
        <v>0</v>
      </c>
      <c r="AG179" s="91">
        <f t="shared" si="143"/>
        <v>0</v>
      </c>
      <c r="AH179" s="91">
        <f t="shared" si="143"/>
        <v>0</v>
      </c>
      <c r="AI179" s="91">
        <f t="shared" si="143"/>
        <v>0</v>
      </c>
      <c r="AJ179" s="91">
        <f t="shared" si="143"/>
        <v>0</v>
      </c>
      <c r="AK179" s="91">
        <f t="shared" si="143"/>
        <v>0</v>
      </c>
      <c r="AL179" s="91">
        <f t="shared" si="143"/>
        <v>0</v>
      </c>
      <c r="AM179" s="91">
        <f t="shared" si="143"/>
        <v>0</v>
      </c>
      <c r="AN179" s="91">
        <f t="shared" si="143"/>
        <v>0</v>
      </c>
      <c r="AO179" s="91">
        <f t="shared" si="143"/>
        <v>0</v>
      </c>
      <c r="AP179" s="91">
        <f t="shared" si="143"/>
        <v>0</v>
      </c>
      <c r="AQ179" s="91">
        <f t="shared" si="144"/>
        <v>0</v>
      </c>
      <c r="AR179" s="91">
        <f t="shared" si="144"/>
        <v>0</v>
      </c>
      <c r="AS179" s="91">
        <f t="shared" si="144"/>
        <v>0</v>
      </c>
      <c r="AT179" s="91">
        <f t="shared" si="144"/>
        <v>0</v>
      </c>
      <c r="AU179" s="91">
        <f t="shared" si="144"/>
        <v>0</v>
      </c>
      <c r="AV179" s="91">
        <f t="shared" si="144"/>
        <v>0</v>
      </c>
      <c r="AW179" s="91">
        <f t="shared" si="144"/>
        <v>0</v>
      </c>
      <c r="AX179" s="91">
        <f t="shared" si="144"/>
        <v>0</v>
      </c>
      <c r="AY179" s="91">
        <f t="shared" si="144"/>
        <v>0</v>
      </c>
      <c r="AZ179" s="91">
        <f t="shared" si="144"/>
        <v>0</v>
      </c>
      <c r="BA179" s="91">
        <f t="shared" si="145"/>
        <v>0</v>
      </c>
      <c r="BB179" s="91">
        <f t="shared" si="145"/>
        <v>0</v>
      </c>
      <c r="BC179" s="91">
        <f t="shared" si="145"/>
        <v>0</v>
      </c>
      <c r="BD179" s="92">
        <f t="shared" si="145"/>
        <v>0</v>
      </c>
      <c r="BE179" s="92">
        <f t="shared" si="145"/>
        <v>0</v>
      </c>
      <c r="BF179" s="92">
        <f t="shared" si="145"/>
        <v>0</v>
      </c>
      <c r="BG179" s="92">
        <f t="shared" si="145"/>
        <v>0</v>
      </c>
      <c r="BH179" s="92">
        <f t="shared" si="145"/>
        <v>0</v>
      </c>
      <c r="BI179" s="92">
        <f t="shared" si="145"/>
        <v>0</v>
      </c>
      <c r="BJ179" s="92">
        <f t="shared" si="145"/>
        <v>0</v>
      </c>
      <c r="BK179" s="92">
        <f t="shared" si="146"/>
        <v>0</v>
      </c>
      <c r="BL179" s="92">
        <f t="shared" si="146"/>
        <v>0</v>
      </c>
      <c r="BM179" s="92">
        <f t="shared" si="146"/>
        <v>0</v>
      </c>
      <c r="BN179" s="92">
        <f t="shared" si="146"/>
        <v>0</v>
      </c>
      <c r="BO179" s="92">
        <f t="shared" si="146"/>
        <v>0</v>
      </c>
      <c r="BP179" s="92">
        <f t="shared" si="146"/>
        <v>0</v>
      </c>
      <c r="BQ179" s="92">
        <f t="shared" si="146"/>
        <v>0</v>
      </c>
      <c r="BR179" s="92">
        <f t="shared" si="146"/>
        <v>0</v>
      </c>
      <c r="BS179" s="92">
        <f t="shared" si="146"/>
        <v>0</v>
      </c>
      <c r="BT179" s="92">
        <f t="shared" si="146"/>
        <v>0</v>
      </c>
      <c r="BU179" s="92">
        <f t="shared" si="147"/>
        <v>0</v>
      </c>
      <c r="BV179" s="92">
        <f t="shared" si="147"/>
        <v>0</v>
      </c>
      <c r="BW179" s="92">
        <f t="shared" si="147"/>
        <v>0</v>
      </c>
      <c r="BX179" s="92">
        <f t="shared" si="147"/>
        <v>0</v>
      </c>
      <c r="BY179" s="92">
        <f t="shared" si="147"/>
        <v>0</v>
      </c>
      <c r="BZ179" s="92">
        <f t="shared" si="147"/>
        <v>0</v>
      </c>
      <c r="CA179" s="92">
        <f t="shared" si="147"/>
        <v>0</v>
      </c>
      <c r="CB179" s="92">
        <f t="shared" si="147"/>
        <v>0</v>
      </c>
      <c r="CC179" s="92">
        <f t="shared" si="147"/>
        <v>0</v>
      </c>
      <c r="CD179" s="92">
        <f t="shared" si="147"/>
        <v>0</v>
      </c>
      <c r="CE179" s="92">
        <f t="shared" si="148"/>
        <v>0</v>
      </c>
      <c r="CF179" s="92">
        <f t="shared" si="148"/>
        <v>0</v>
      </c>
      <c r="CG179" s="92">
        <f t="shared" si="148"/>
        <v>0</v>
      </c>
      <c r="CH179" s="92">
        <f t="shared" si="148"/>
        <v>0</v>
      </c>
      <c r="CI179" s="92">
        <f t="shared" si="148"/>
        <v>0</v>
      </c>
      <c r="CJ179" s="92">
        <f t="shared" si="148"/>
        <v>0</v>
      </c>
      <c r="CK179" s="92">
        <f t="shared" si="148"/>
        <v>0</v>
      </c>
      <c r="CL179" s="92">
        <f t="shared" si="148"/>
        <v>0</v>
      </c>
      <c r="CM179" s="92">
        <f t="shared" si="148"/>
        <v>0</v>
      </c>
      <c r="CN179" s="92">
        <f t="shared" si="148"/>
        <v>0</v>
      </c>
      <c r="CO179" s="92">
        <f t="shared" si="149"/>
        <v>0</v>
      </c>
      <c r="CP179" s="92">
        <f t="shared" si="149"/>
        <v>0</v>
      </c>
      <c r="CQ179" s="92">
        <f t="shared" si="149"/>
        <v>0</v>
      </c>
      <c r="CR179" s="92">
        <f t="shared" si="149"/>
        <v>0</v>
      </c>
      <c r="CS179" s="92">
        <f t="shared" si="149"/>
        <v>0</v>
      </c>
      <c r="CT179" s="92">
        <f t="shared" si="149"/>
        <v>0</v>
      </c>
      <c r="CU179" s="92">
        <f t="shared" si="149"/>
        <v>0</v>
      </c>
      <c r="CV179" s="92">
        <f t="shared" si="149"/>
        <v>0</v>
      </c>
      <c r="CW179" s="92">
        <f t="shared" si="149"/>
        <v>0</v>
      </c>
      <c r="CX179" s="92">
        <f t="shared" si="149"/>
        <v>0</v>
      </c>
      <c r="CY179" s="92">
        <f t="shared" si="150"/>
        <v>0</v>
      </c>
      <c r="CZ179" s="92">
        <f t="shared" si="150"/>
        <v>0</v>
      </c>
      <c r="DA179" s="92">
        <f t="shared" si="150"/>
        <v>0</v>
      </c>
      <c r="DB179" s="92">
        <f t="shared" si="150"/>
        <v>0</v>
      </c>
      <c r="DC179" s="92">
        <f t="shared" si="150"/>
        <v>0</v>
      </c>
      <c r="DD179" s="92">
        <f t="shared" si="150"/>
        <v>0</v>
      </c>
      <c r="DE179" s="92">
        <f t="shared" si="150"/>
        <v>0</v>
      </c>
      <c r="DF179" s="92">
        <f t="shared" si="150"/>
        <v>0</v>
      </c>
      <c r="DG179" s="92">
        <f t="shared" si="150"/>
        <v>0</v>
      </c>
      <c r="DH179" s="92">
        <f t="shared" si="150"/>
        <v>0</v>
      </c>
      <c r="DI179" s="92">
        <f t="shared" si="151"/>
        <v>0</v>
      </c>
      <c r="DJ179" s="92">
        <f t="shared" si="151"/>
        <v>0</v>
      </c>
      <c r="DK179" s="92">
        <f t="shared" si="151"/>
        <v>0</v>
      </c>
      <c r="DL179" s="92">
        <f t="shared" si="151"/>
        <v>0</v>
      </c>
      <c r="DM179" s="92">
        <f t="shared" si="151"/>
        <v>0</v>
      </c>
      <c r="DN179" s="92">
        <f t="shared" si="151"/>
        <v>0</v>
      </c>
      <c r="DO179" s="92">
        <f t="shared" si="151"/>
        <v>0</v>
      </c>
      <c r="DP179" s="92">
        <f t="shared" si="151"/>
        <v>0</v>
      </c>
      <c r="DQ179" s="92">
        <f t="shared" si="151"/>
        <v>0</v>
      </c>
      <c r="DR179" s="92">
        <f t="shared" si="151"/>
        <v>0</v>
      </c>
      <c r="DS179" s="92">
        <f t="shared" si="151"/>
        <v>0</v>
      </c>
    </row>
    <row r="180" spans="2:123" s="3" customFormat="1" ht="20.100000000000001" hidden="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80"/>
        <v>0</v>
      </c>
      <c r="L180" s="5"/>
      <c r="U180" s="5"/>
      <c r="V180" s="90">
        <f t="shared" si="81"/>
        <v>0</v>
      </c>
      <c r="W180" s="91">
        <f t="shared" si="142"/>
        <v>0</v>
      </c>
      <c r="X180" s="91">
        <f t="shared" si="142"/>
        <v>0</v>
      </c>
      <c r="Y180" s="91">
        <f t="shared" si="142"/>
        <v>0</v>
      </c>
      <c r="Z180" s="91">
        <f t="shared" si="142"/>
        <v>0</v>
      </c>
      <c r="AA180" s="91">
        <f t="shared" si="142"/>
        <v>0</v>
      </c>
      <c r="AB180" s="91">
        <f t="shared" si="142"/>
        <v>0</v>
      </c>
      <c r="AC180" s="91">
        <f t="shared" si="142"/>
        <v>0</v>
      </c>
      <c r="AD180" s="91">
        <f t="shared" si="142"/>
        <v>0</v>
      </c>
      <c r="AE180" s="91">
        <f t="shared" si="142"/>
        <v>0</v>
      </c>
      <c r="AF180" s="91">
        <f t="shared" si="142"/>
        <v>0</v>
      </c>
      <c r="AG180" s="91">
        <f t="shared" si="143"/>
        <v>0</v>
      </c>
      <c r="AH180" s="91">
        <f t="shared" si="143"/>
        <v>0</v>
      </c>
      <c r="AI180" s="91">
        <f t="shared" si="143"/>
        <v>0</v>
      </c>
      <c r="AJ180" s="91">
        <f t="shared" si="143"/>
        <v>0</v>
      </c>
      <c r="AK180" s="91">
        <f t="shared" si="143"/>
        <v>0</v>
      </c>
      <c r="AL180" s="91">
        <f t="shared" si="143"/>
        <v>0</v>
      </c>
      <c r="AM180" s="91">
        <f t="shared" si="143"/>
        <v>0</v>
      </c>
      <c r="AN180" s="91">
        <f t="shared" si="143"/>
        <v>0</v>
      </c>
      <c r="AO180" s="91">
        <f t="shared" si="143"/>
        <v>0</v>
      </c>
      <c r="AP180" s="91">
        <f t="shared" si="143"/>
        <v>0</v>
      </c>
      <c r="AQ180" s="91">
        <f t="shared" si="144"/>
        <v>0</v>
      </c>
      <c r="AR180" s="91">
        <f t="shared" si="144"/>
        <v>0</v>
      </c>
      <c r="AS180" s="91">
        <f t="shared" si="144"/>
        <v>0</v>
      </c>
      <c r="AT180" s="91">
        <f t="shared" si="144"/>
        <v>0</v>
      </c>
      <c r="AU180" s="91">
        <f t="shared" si="144"/>
        <v>0</v>
      </c>
      <c r="AV180" s="91">
        <f t="shared" si="144"/>
        <v>0</v>
      </c>
      <c r="AW180" s="91">
        <f t="shared" si="144"/>
        <v>0</v>
      </c>
      <c r="AX180" s="91">
        <f t="shared" si="144"/>
        <v>0</v>
      </c>
      <c r="AY180" s="91">
        <f t="shared" si="144"/>
        <v>0</v>
      </c>
      <c r="AZ180" s="91">
        <f t="shared" si="144"/>
        <v>0</v>
      </c>
      <c r="BA180" s="91">
        <f t="shared" si="145"/>
        <v>0</v>
      </c>
      <c r="BB180" s="91">
        <f t="shared" si="145"/>
        <v>0</v>
      </c>
      <c r="BC180" s="91">
        <f t="shared" si="145"/>
        <v>0</v>
      </c>
      <c r="BD180" s="92">
        <f t="shared" si="145"/>
        <v>0</v>
      </c>
      <c r="BE180" s="92">
        <f t="shared" si="145"/>
        <v>0</v>
      </c>
      <c r="BF180" s="92">
        <f t="shared" si="145"/>
        <v>0</v>
      </c>
      <c r="BG180" s="92">
        <f t="shared" si="145"/>
        <v>0</v>
      </c>
      <c r="BH180" s="92">
        <f t="shared" si="145"/>
        <v>0</v>
      </c>
      <c r="BI180" s="92">
        <f t="shared" si="145"/>
        <v>0</v>
      </c>
      <c r="BJ180" s="92">
        <f t="shared" si="145"/>
        <v>0</v>
      </c>
      <c r="BK180" s="92">
        <f t="shared" si="146"/>
        <v>0</v>
      </c>
      <c r="BL180" s="92">
        <f t="shared" si="146"/>
        <v>0</v>
      </c>
      <c r="BM180" s="92">
        <f t="shared" si="146"/>
        <v>0</v>
      </c>
      <c r="BN180" s="92">
        <f t="shared" si="146"/>
        <v>0</v>
      </c>
      <c r="BO180" s="92">
        <f t="shared" si="146"/>
        <v>0</v>
      </c>
      <c r="BP180" s="92">
        <f t="shared" si="146"/>
        <v>0</v>
      </c>
      <c r="BQ180" s="92">
        <f t="shared" si="146"/>
        <v>0</v>
      </c>
      <c r="BR180" s="92">
        <f t="shared" si="146"/>
        <v>0</v>
      </c>
      <c r="BS180" s="92">
        <f t="shared" si="146"/>
        <v>0</v>
      </c>
      <c r="BT180" s="92">
        <f t="shared" si="146"/>
        <v>0</v>
      </c>
      <c r="BU180" s="92">
        <f t="shared" si="147"/>
        <v>0</v>
      </c>
      <c r="BV180" s="92">
        <f t="shared" si="147"/>
        <v>0</v>
      </c>
      <c r="BW180" s="92">
        <f t="shared" si="147"/>
        <v>0</v>
      </c>
      <c r="BX180" s="92">
        <f t="shared" si="147"/>
        <v>0</v>
      </c>
      <c r="BY180" s="92">
        <f t="shared" si="147"/>
        <v>0</v>
      </c>
      <c r="BZ180" s="92">
        <f t="shared" si="147"/>
        <v>0</v>
      </c>
      <c r="CA180" s="92">
        <f t="shared" si="147"/>
        <v>0</v>
      </c>
      <c r="CB180" s="92">
        <f t="shared" si="147"/>
        <v>0</v>
      </c>
      <c r="CC180" s="92">
        <f t="shared" si="147"/>
        <v>0</v>
      </c>
      <c r="CD180" s="92">
        <f t="shared" si="147"/>
        <v>0</v>
      </c>
      <c r="CE180" s="92">
        <f t="shared" si="148"/>
        <v>0</v>
      </c>
      <c r="CF180" s="92">
        <f t="shared" si="148"/>
        <v>0</v>
      </c>
      <c r="CG180" s="92">
        <f t="shared" si="148"/>
        <v>0</v>
      </c>
      <c r="CH180" s="92">
        <f t="shared" si="148"/>
        <v>0</v>
      </c>
      <c r="CI180" s="92">
        <f t="shared" si="148"/>
        <v>0</v>
      </c>
      <c r="CJ180" s="92">
        <f t="shared" si="148"/>
        <v>0</v>
      </c>
      <c r="CK180" s="92">
        <f t="shared" si="148"/>
        <v>0</v>
      </c>
      <c r="CL180" s="92">
        <f t="shared" si="148"/>
        <v>0</v>
      </c>
      <c r="CM180" s="92">
        <f t="shared" si="148"/>
        <v>0</v>
      </c>
      <c r="CN180" s="92">
        <f t="shared" si="148"/>
        <v>0</v>
      </c>
      <c r="CO180" s="92">
        <f t="shared" si="149"/>
        <v>0</v>
      </c>
      <c r="CP180" s="92">
        <f t="shared" si="149"/>
        <v>0</v>
      </c>
      <c r="CQ180" s="92">
        <f t="shared" si="149"/>
        <v>0</v>
      </c>
      <c r="CR180" s="92">
        <f t="shared" si="149"/>
        <v>0</v>
      </c>
      <c r="CS180" s="92">
        <f t="shared" si="149"/>
        <v>0</v>
      </c>
      <c r="CT180" s="92">
        <f t="shared" si="149"/>
        <v>0</v>
      </c>
      <c r="CU180" s="92">
        <f t="shared" si="149"/>
        <v>0</v>
      </c>
      <c r="CV180" s="92">
        <f t="shared" si="149"/>
        <v>0</v>
      </c>
      <c r="CW180" s="92">
        <f t="shared" si="149"/>
        <v>0</v>
      </c>
      <c r="CX180" s="92">
        <f t="shared" si="149"/>
        <v>0</v>
      </c>
      <c r="CY180" s="92">
        <f t="shared" si="150"/>
        <v>0</v>
      </c>
      <c r="CZ180" s="92">
        <f t="shared" si="150"/>
        <v>0</v>
      </c>
      <c r="DA180" s="92">
        <f t="shared" si="150"/>
        <v>0</v>
      </c>
      <c r="DB180" s="92">
        <f t="shared" si="150"/>
        <v>0</v>
      </c>
      <c r="DC180" s="92">
        <f t="shared" si="150"/>
        <v>0</v>
      </c>
      <c r="DD180" s="92">
        <f t="shared" si="150"/>
        <v>0</v>
      </c>
      <c r="DE180" s="92">
        <f t="shared" si="150"/>
        <v>0</v>
      </c>
      <c r="DF180" s="92">
        <f t="shared" si="150"/>
        <v>0</v>
      </c>
      <c r="DG180" s="92">
        <f t="shared" si="150"/>
        <v>0</v>
      </c>
      <c r="DH180" s="92">
        <f t="shared" si="150"/>
        <v>0</v>
      </c>
      <c r="DI180" s="92">
        <f t="shared" si="151"/>
        <v>0</v>
      </c>
      <c r="DJ180" s="92">
        <f t="shared" si="151"/>
        <v>0</v>
      </c>
      <c r="DK180" s="92">
        <f t="shared" si="151"/>
        <v>0</v>
      </c>
      <c r="DL180" s="92">
        <f t="shared" si="151"/>
        <v>0</v>
      </c>
      <c r="DM180" s="92">
        <f t="shared" si="151"/>
        <v>0</v>
      </c>
      <c r="DN180" s="92">
        <f t="shared" si="151"/>
        <v>0</v>
      </c>
      <c r="DO180" s="92">
        <f t="shared" si="151"/>
        <v>0</v>
      </c>
      <c r="DP180" s="92">
        <f t="shared" si="151"/>
        <v>0</v>
      </c>
      <c r="DQ180" s="92">
        <f t="shared" si="151"/>
        <v>0</v>
      </c>
      <c r="DR180" s="92">
        <f t="shared" si="151"/>
        <v>0</v>
      </c>
      <c r="DS180" s="92">
        <f t="shared" si="151"/>
        <v>0</v>
      </c>
    </row>
    <row r="181" spans="2:123" s="3" customFormat="1" ht="20.100000000000001" hidden="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52">COUNTA(D181:J181)*C181</f>
        <v>0</v>
      </c>
      <c r="L181" s="5"/>
      <c r="U181" s="5"/>
      <c r="V181" s="90">
        <f t="shared" ref="V181:V214" si="153">COUNTIF($D181:$J181,V$6)*$C181</f>
        <v>0</v>
      </c>
      <c r="W181" s="91">
        <f t="shared" si="142"/>
        <v>0</v>
      </c>
      <c r="X181" s="91">
        <f t="shared" si="142"/>
        <v>0</v>
      </c>
      <c r="Y181" s="91">
        <f t="shared" si="142"/>
        <v>0</v>
      </c>
      <c r="Z181" s="91">
        <f t="shared" si="142"/>
        <v>0</v>
      </c>
      <c r="AA181" s="91">
        <f t="shared" si="142"/>
        <v>0</v>
      </c>
      <c r="AB181" s="91">
        <f t="shared" si="142"/>
        <v>0</v>
      </c>
      <c r="AC181" s="91">
        <f t="shared" si="142"/>
        <v>0</v>
      </c>
      <c r="AD181" s="91">
        <f t="shared" si="142"/>
        <v>0</v>
      </c>
      <c r="AE181" s="91">
        <f t="shared" si="142"/>
        <v>0</v>
      </c>
      <c r="AF181" s="91">
        <f t="shared" si="142"/>
        <v>0</v>
      </c>
      <c r="AG181" s="91">
        <f t="shared" si="143"/>
        <v>0</v>
      </c>
      <c r="AH181" s="91">
        <f t="shared" si="143"/>
        <v>0</v>
      </c>
      <c r="AI181" s="91">
        <f t="shared" si="143"/>
        <v>0</v>
      </c>
      <c r="AJ181" s="91">
        <f t="shared" si="143"/>
        <v>0</v>
      </c>
      <c r="AK181" s="91">
        <f t="shared" si="143"/>
        <v>0</v>
      </c>
      <c r="AL181" s="91">
        <f t="shared" si="143"/>
        <v>0</v>
      </c>
      <c r="AM181" s="91">
        <f t="shared" si="143"/>
        <v>0</v>
      </c>
      <c r="AN181" s="91">
        <f t="shared" si="143"/>
        <v>0</v>
      </c>
      <c r="AO181" s="91">
        <f t="shared" si="143"/>
        <v>0</v>
      </c>
      <c r="AP181" s="91">
        <f t="shared" si="143"/>
        <v>0</v>
      </c>
      <c r="AQ181" s="91">
        <f t="shared" si="144"/>
        <v>0</v>
      </c>
      <c r="AR181" s="91">
        <f t="shared" si="144"/>
        <v>0</v>
      </c>
      <c r="AS181" s="91">
        <f t="shared" si="144"/>
        <v>0</v>
      </c>
      <c r="AT181" s="91">
        <f t="shared" si="144"/>
        <v>0</v>
      </c>
      <c r="AU181" s="91">
        <f t="shared" si="144"/>
        <v>0</v>
      </c>
      <c r="AV181" s="91">
        <f t="shared" si="144"/>
        <v>0</v>
      </c>
      <c r="AW181" s="91">
        <f t="shared" si="144"/>
        <v>0</v>
      </c>
      <c r="AX181" s="91">
        <f t="shared" si="144"/>
        <v>0</v>
      </c>
      <c r="AY181" s="91">
        <f t="shared" si="144"/>
        <v>0</v>
      </c>
      <c r="AZ181" s="91">
        <f t="shared" si="144"/>
        <v>0</v>
      </c>
      <c r="BA181" s="91">
        <f t="shared" si="145"/>
        <v>0</v>
      </c>
      <c r="BB181" s="91">
        <f t="shared" si="145"/>
        <v>0</v>
      </c>
      <c r="BC181" s="91">
        <f t="shared" si="145"/>
        <v>0</v>
      </c>
      <c r="BD181" s="92">
        <f t="shared" si="145"/>
        <v>0</v>
      </c>
      <c r="BE181" s="92">
        <f t="shared" si="145"/>
        <v>0</v>
      </c>
      <c r="BF181" s="92">
        <f t="shared" si="145"/>
        <v>0</v>
      </c>
      <c r="BG181" s="92">
        <f t="shared" si="145"/>
        <v>0</v>
      </c>
      <c r="BH181" s="92">
        <f t="shared" si="145"/>
        <v>0</v>
      </c>
      <c r="BI181" s="92">
        <f t="shared" si="145"/>
        <v>0</v>
      </c>
      <c r="BJ181" s="92">
        <f t="shared" si="145"/>
        <v>0</v>
      </c>
      <c r="BK181" s="92">
        <f t="shared" si="146"/>
        <v>0</v>
      </c>
      <c r="BL181" s="92">
        <f t="shared" si="146"/>
        <v>0</v>
      </c>
      <c r="BM181" s="92">
        <f t="shared" si="146"/>
        <v>0</v>
      </c>
      <c r="BN181" s="92">
        <f t="shared" si="146"/>
        <v>0</v>
      </c>
      <c r="BO181" s="92">
        <f t="shared" si="146"/>
        <v>0</v>
      </c>
      <c r="BP181" s="92">
        <f t="shared" si="146"/>
        <v>0</v>
      </c>
      <c r="BQ181" s="92">
        <f t="shared" si="146"/>
        <v>0</v>
      </c>
      <c r="BR181" s="92">
        <f t="shared" si="146"/>
        <v>0</v>
      </c>
      <c r="BS181" s="92">
        <f t="shared" si="146"/>
        <v>0</v>
      </c>
      <c r="BT181" s="92">
        <f t="shared" si="146"/>
        <v>0</v>
      </c>
      <c r="BU181" s="92">
        <f t="shared" si="147"/>
        <v>0</v>
      </c>
      <c r="BV181" s="92">
        <f t="shared" si="147"/>
        <v>0</v>
      </c>
      <c r="BW181" s="92">
        <f t="shared" si="147"/>
        <v>0</v>
      </c>
      <c r="BX181" s="92">
        <f t="shared" si="147"/>
        <v>0</v>
      </c>
      <c r="BY181" s="92">
        <f t="shared" si="147"/>
        <v>0</v>
      </c>
      <c r="BZ181" s="92">
        <f t="shared" si="147"/>
        <v>0</v>
      </c>
      <c r="CA181" s="92">
        <f t="shared" si="147"/>
        <v>0</v>
      </c>
      <c r="CB181" s="92">
        <f t="shared" si="147"/>
        <v>0</v>
      </c>
      <c r="CC181" s="92">
        <f t="shared" si="147"/>
        <v>0</v>
      </c>
      <c r="CD181" s="92">
        <f t="shared" si="147"/>
        <v>0</v>
      </c>
      <c r="CE181" s="92">
        <f t="shared" si="148"/>
        <v>0</v>
      </c>
      <c r="CF181" s="92">
        <f t="shared" si="148"/>
        <v>0</v>
      </c>
      <c r="CG181" s="92">
        <f t="shared" si="148"/>
        <v>0</v>
      </c>
      <c r="CH181" s="92">
        <f t="shared" si="148"/>
        <v>0</v>
      </c>
      <c r="CI181" s="92">
        <f t="shared" si="148"/>
        <v>0</v>
      </c>
      <c r="CJ181" s="92">
        <f t="shared" si="148"/>
        <v>0</v>
      </c>
      <c r="CK181" s="92">
        <f t="shared" si="148"/>
        <v>0</v>
      </c>
      <c r="CL181" s="92">
        <f t="shared" si="148"/>
        <v>0</v>
      </c>
      <c r="CM181" s="92">
        <f t="shared" si="148"/>
        <v>0</v>
      </c>
      <c r="CN181" s="92">
        <f t="shared" si="148"/>
        <v>0</v>
      </c>
      <c r="CO181" s="92">
        <f t="shared" si="149"/>
        <v>0</v>
      </c>
      <c r="CP181" s="92">
        <f t="shared" si="149"/>
        <v>0</v>
      </c>
      <c r="CQ181" s="92">
        <f t="shared" si="149"/>
        <v>0</v>
      </c>
      <c r="CR181" s="92">
        <f t="shared" si="149"/>
        <v>0</v>
      </c>
      <c r="CS181" s="92">
        <f t="shared" si="149"/>
        <v>0</v>
      </c>
      <c r="CT181" s="92">
        <f t="shared" si="149"/>
        <v>0</v>
      </c>
      <c r="CU181" s="92">
        <f t="shared" si="149"/>
        <v>0</v>
      </c>
      <c r="CV181" s="92">
        <f t="shared" si="149"/>
        <v>0</v>
      </c>
      <c r="CW181" s="92">
        <f t="shared" si="149"/>
        <v>0</v>
      </c>
      <c r="CX181" s="92">
        <f t="shared" si="149"/>
        <v>0</v>
      </c>
      <c r="CY181" s="92">
        <f t="shared" si="150"/>
        <v>0</v>
      </c>
      <c r="CZ181" s="92">
        <f t="shared" si="150"/>
        <v>0</v>
      </c>
      <c r="DA181" s="92">
        <f t="shared" si="150"/>
        <v>0</v>
      </c>
      <c r="DB181" s="92">
        <f t="shared" si="150"/>
        <v>0</v>
      </c>
      <c r="DC181" s="92">
        <f t="shared" si="150"/>
        <v>0</v>
      </c>
      <c r="DD181" s="92">
        <f t="shared" si="150"/>
        <v>0</v>
      </c>
      <c r="DE181" s="92">
        <f t="shared" si="150"/>
        <v>0</v>
      </c>
      <c r="DF181" s="92">
        <f t="shared" si="150"/>
        <v>0</v>
      </c>
      <c r="DG181" s="92">
        <f t="shared" si="150"/>
        <v>0</v>
      </c>
      <c r="DH181" s="92">
        <f t="shared" si="150"/>
        <v>0</v>
      </c>
      <c r="DI181" s="92">
        <f t="shared" si="151"/>
        <v>0</v>
      </c>
      <c r="DJ181" s="92">
        <f t="shared" si="151"/>
        <v>0</v>
      </c>
      <c r="DK181" s="92">
        <f t="shared" si="151"/>
        <v>0</v>
      </c>
      <c r="DL181" s="92">
        <f t="shared" si="151"/>
        <v>0</v>
      </c>
      <c r="DM181" s="92">
        <f t="shared" si="151"/>
        <v>0</v>
      </c>
      <c r="DN181" s="92">
        <f t="shared" si="151"/>
        <v>0</v>
      </c>
      <c r="DO181" s="92">
        <f t="shared" si="151"/>
        <v>0</v>
      </c>
      <c r="DP181" s="92">
        <f t="shared" si="151"/>
        <v>0</v>
      </c>
      <c r="DQ181" s="92">
        <f t="shared" si="151"/>
        <v>0</v>
      </c>
      <c r="DR181" s="92">
        <f t="shared" si="151"/>
        <v>0</v>
      </c>
      <c r="DS181" s="92">
        <f t="shared" si="151"/>
        <v>0</v>
      </c>
    </row>
    <row r="182" spans="2:123" s="3" customFormat="1" ht="20.100000000000001" hidden="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52"/>
        <v>0</v>
      </c>
      <c r="L182" s="5"/>
      <c r="U182" s="5"/>
      <c r="V182" s="90">
        <f t="shared" si="153"/>
        <v>0</v>
      </c>
      <c r="W182" s="91">
        <f t="shared" si="142"/>
        <v>0</v>
      </c>
      <c r="X182" s="91">
        <f t="shared" si="142"/>
        <v>0</v>
      </c>
      <c r="Y182" s="91">
        <f t="shared" si="142"/>
        <v>0</v>
      </c>
      <c r="Z182" s="91">
        <f t="shared" si="142"/>
        <v>0</v>
      </c>
      <c r="AA182" s="91">
        <f t="shared" si="142"/>
        <v>0</v>
      </c>
      <c r="AB182" s="91">
        <f t="shared" si="142"/>
        <v>0</v>
      </c>
      <c r="AC182" s="91">
        <f t="shared" si="142"/>
        <v>0</v>
      </c>
      <c r="AD182" s="91">
        <f t="shared" si="142"/>
        <v>0</v>
      </c>
      <c r="AE182" s="91">
        <f t="shared" si="142"/>
        <v>0</v>
      </c>
      <c r="AF182" s="91">
        <f t="shared" si="142"/>
        <v>0</v>
      </c>
      <c r="AG182" s="91">
        <f t="shared" si="143"/>
        <v>0</v>
      </c>
      <c r="AH182" s="91">
        <f t="shared" si="143"/>
        <v>0</v>
      </c>
      <c r="AI182" s="91">
        <f t="shared" si="143"/>
        <v>0</v>
      </c>
      <c r="AJ182" s="91">
        <f t="shared" si="143"/>
        <v>0</v>
      </c>
      <c r="AK182" s="91">
        <f t="shared" si="143"/>
        <v>0</v>
      </c>
      <c r="AL182" s="91">
        <f t="shared" si="143"/>
        <v>0</v>
      </c>
      <c r="AM182" s="91">
        <f t="shared" si="143"/>
        <v>0</v>
      </c>
      <c r="AN182" s="91">
        <f t="shared" si="143"/>
        <v>0</v>
      </c>
      <c r="AO182" s="91">
        <f t="shared" si="143"/>
        <v>0</v>
      </c>
      <c r="AP182" s="91">
        <f t="shared" si="143"/>
        <v>0</v>
      </c>
      <c r="AQ182" s="91">
        <f t="shared" si="144"/>
        <v>0</v>
      </c>
      <c r="AR182" s="91">
        <f t="shared" si="144"/>
        <v>0</v>
      </c>
      <c r="AS182" s="91">
        <f t="shared" si="144"/>
        <v>0</v>
      </c>
      <c r="AT182" s="91">
        <f t="shared" si="144"/>
        <v>0</v>
      </c>
      <c r="AU182" s="91">
        <f t="shared" si="144"/>
        <v>0</v>
      </c>
      <c r="AV182" s="91">
        <f t="shared" si="144"/>
        <v>0</v>
      </c>
      <c r="AW182" s="91">
        <f t="shared" si="144"/>
        <v>0</v>
      </c>
      <c r="AX182" s="91">
        <f t="shared" si="144"/>
        <v>0</v>
      </c>
      <c r="AY182" s="91">
        <f t="shared" si="144"/>
        <v>0</v>
      </c>
      <c r="AZ182" s="91">
        <f t="shared" si="144"/>
        <v>0</v>
      </c>
      <c r="BA182" s="91">
        <f t="shared" si="145"/>
        <v>0</v>
      </c>
      <c r="BB182" s="91">
        <f t="shared" si="145"/>
        <v>0</v>
      </c>
      <c r="BC182" s="91">
        <f t="shared" si="145"/>
        <v>0</v>
      </c>
      <c r="BD182" s="92">
        <f t="shared" si="145"/>
        <v>0</v>
      </c>
      <c r="BE182" s="92">
        <f t="shared" si="145"/>
        <v>0</v>
      </c>
      <c r="BF182" s="92">
        <f t="shared" si="145"/>
        <v>0</v>
      </c>
      <c r="BG182" s="92">
        <f t="shared" si="145"/>
        <v>0</v>
      </c>
      <c r="BH182" s="92">
        <f t="shared" si="145"/>
        <v>0</v>
      </c>
      <c r="BI182" s="92">
        <f t="shared" si="145"/>
        <v>0</v>
      </c>
      <c r="BJ182" s="92">
        <f t="shared" si="145"/>
        <v>0</v>
      </c>
      <c r="BK182" s="92">
        <f t="shared" si="146"/>
        <v>0</v>
      </c>
      <c r="BL182" s="92">
        <f t="shared" si="146"/>
        <v>0</v>
      </c>
      <c r="BM182" s="92">
        <f t="shared" si="146"/>
        <v>0</v>
      </c>
      <c r="BN182" s="92">
        <f t="shared" si="146"/>
        <v>0</v>
      </c>
      <c r="BO182" s="92">
        <f t="shared" si="146"/>
        <v>0</v>
      </c>
      <c r="BP182" s="92">
        <f t="shared" si="146"/>
        <v>0</v>
      </c>
      <c r="BQ182" s="92">
        <f t="shared" si="146"/>
        <v>0</v>
      </c>
      <c r="BR182" s="92">
        <f t="shared" si="146"/>
        <v>0</v>
      </c>
      <c r="BS182" s="92">
        <f t="shared" si="146"/>
        <v>0</v>
      </c>
      <c r="BT182" s="92">
        <f t="shared" si="146"/>
        <v>0</v>
      </c>
      <c r="BU182" s="92">
        <f t="shared" si="147"/>
        <v>0</v>
      </c>
      <c r="BV182" s="92">
        <f t="shared" si="147"/>
        <v>0</v>
      </c>
      <c r="BW182" s="92">
        <f t="shared" si="147"/>
        <v>0</v>
      </c>
      <c r="BX182" s="92">
        <f t="shared" si="147"/>
        <v>0</v>
      </c>
      <c r="BY182" s="92">
        <f t="shared" si="147"/>
        <v>0</v>
      </c>
      <c r="BZ182" s="92">
        <f t="shared" si="147"/>
        <v>0</v>
      </c>
      <c r="CA182" s="92">
        <f t="shared" si="147"/>
        <v>0</v>
      </c>
      <c r="CB182" s="92">
        <f t="shared" si="147"/>
        <v>0</v>
      </c>
      <c r="CC182" s="92">
        <f t="shared" si="147"/>
        <v>0</v>
      </c>
      <c r="CD182" s="92">
        <f t="shared" si="147"/>
        <v>0</v>
      </c>
      <c r="CE182" s="92">
        <f t="shared" si="148"/>
        <v>0</v>
      </c>
      <c r="CF182" s="92">
        <f t="shared" si="148"/>
        <v>0</v>
      </c>
      <c r="CG182" s="92">
        <f t="shared" si="148"/>
        <v>0</v>
      </c>
      <c r="CH182" s="92">
        <f t="shared" si="148"/>
        <v>0</v>
      </c>
      <c r="CI182" s="92">
        <f t="shared" si="148"/>
        <v>0</v>
      </c>
      <c r="CJ182" s="92">
        <f t="shared" si="148"/>
        <v>0</v>
      </c>
      <c r="CK182" s="92">
        <f t="shared" si="148"/>
        <v>0</v>
      </c>
      <c r="CL182" s="92">
        <f t="shared" si="148"/>
        <v>0</v>
      </c>
      <c r="CM182" s="92">
        <f t="shared" si="148"/>
        <v>0</v>
      </c>
      <c r="CN182" s="92">
        <f t="shared" si="148"/>
        <v>0</v>
      </c>
      <c r="CO182" s="92">
        <f t="shared" si="149"/>
        <v>0</v>
      </c>
      <c r="CP182" s="92">
        <f t="shared" si="149"/>
        <v>0</v>
      </c>
      <c r="CQ182" s="92">
        <f t="shared" si="149"/>
        <v>0</v>
      </c>
      <c r="CR182" s="92">
        <f t="shared" si="149"/>
        <v>0</v>
      </c>
      <c r="CS182" s="92">
        <f t="shared" si="149"/>
        <v>0</v>
      </c>
      <c r="CT182" s="92">
        <f t="shared" si="149"/>
        <v>0</v>
      </c>
      <c r="CU182" s="92">
        <f t="shared" si="149"/>
        <v>0</v>
      </c>
      <c r="CV182" s="92">
        <f t="shared" si="149"/>
        <v>0</v>
      </c>
      <c r="CW182" s="92">
        <f t="shared" si="149"/>
        <v>0</v>
      </c>
      <c r="CX182" s="92">
        <f t="shared" si="149"/>
        <v>0</v>
      </c>
      <c r="CY182" s="92">
        <f t="shared" si="150"/>
        <v>0</v>
      </c>
      <c r="CZ182" s="92">
        <f t="shared" si="150"/>
        <v>0</v>
      </c>
      <c r="DA182" s="92">
        <f t="shared" si="150"/>
        <v>0</v>
      </c>
      <c r="DB182" s="92">
        <f t="shared" si="150"/>
        <v>0</v>
      </c>
      <c r="DC182" s="92">
        <f t="shared" si="150"/>
        <v>0</v>
      </c>
      <c r="DD182" s="92">
        <f t="shared" si="150"/>
        <v>0</v>
      </c>
      <c r="DE182" s="92">
        <f t="shared" si="150"/>
        <v>0</v>
      </c>
      <c r="DF182" s="92">
        <f t="shared" si="150"/>
        <v>0</v>
      </c>
      <c r="DG182" s="92">
        <f t="shared" si="150"/>
        <v>0</v>
      </c>
      <c r="DH182" s="92">
        <f t="shared" si="150"/>
        <v>0</v>
      </c>
      <c r="DI182" s="92">
        <f t="shared" si="151"/>
        <v>0</v>
      </c>
      <c r="DJ182" s="92">
        <f t="shared" si="151"/>
        <v>0</v>
      </c>
      <c r="DK182" s="92">
        <f t="shared" si="151"/>
        <v>0</v>
      </c>
      <c r="DL182" s="92">
        <f t="shared" si="151"/>
        <v>0</v>
      </c>
      <c r="DM182" s="92">
        <f t="shared" si="151"/>
        <v>0</v>
      </c>
      <c r="DN182" s="92">
        <f t="shared" si="151"/>
        <v>0</v>
      </c>
      <c r="DO182" s="92">
        <f t="shared" si="151"/>
        <v>0</v>
      </c>
      <c r="DP182" s="92">
        <f t="shared" si="151"/>
        <v>0</v>
      </c>
      <c r="DQ182" s="92">
        <f t="shared" si="151"/>
        <v>0</v>
      </c>
      <c r="DR182" s="92">
        <f t="shared" si="151"/>
        <v>0</v>
      </c>
      <c r="DS182" s="92">
        <f t="shared" si="151"/>
        <v>0</v>
      </c>
    </row>
    <row r="183" spans="2:123" s="3" customFormat="1" ht="20.100000000000001" hidden="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52"/>
        <v>0</v>
      </c>
      <c r="L183" s="5"/>
      <c r="U183" s="5"/>
      <c r="V183" s="90">
        <f t="shared" si="153"/>
        <v>0</v>
      </c>
      <c r="W183" s="91">
        <f t="shared" si="142"/>
        <v>0</v>
      </c>
      <c r="X183" s="91">
        <f t="shared" si="142"/>
        <v>0</v>
      </c>
      <c r="Y183" s="91">
        <f t="shared" si="142"/>
        <v>0</v>
      </c>
      <c r="Z183" s="91">
        <f t="shared" si="142"/>
        <v>0</v>
      </c>
      <c r="AA183" s="91">
        <f t="shared" si="142"/>
        <v>0</v>
      </c>
      <c r="AB183" s="91">
        <f t="shared" si="142"/>
        <v>0</v>
      </c>
      <c r="AC183" s="91">
        <f t="shared" si="142"/>
        <v>0</v>
      </c>
      <c r="AD183" s="91">
        <f t="shared" si="142"/>
        <v>0</v>
      </c>
      <c r="AE183" s="91">
        <f t="shared" si="142"/>
        <v>0</v>
      </c>
      <c r="AF183" s="91">
        <f t="shared" si="142"/>
        <v>0</v>
      </c>
      <c r="AG183" s="91">
        <f t="shared" si="143"/>
        <v>0</v>
      </c>
      <c r="AH183" s="91">
        <f t="shared" si="143"/>
        <v>0</v>
      </c>
      <c r="AI183" s="91">
        <f t="shared" si="143"/>
        <v>0</v>
      </c>
      <c r="AJ183" s="91">
        <f t="shared" si="143"/>
        <v>0</v>
      </c>
      <c r="AK183" s="91">
        <f t="shared" si="143"/>
        <v>0</v>
      </c>
      <c r="AL183" s="91">
        <f t="shared" si="143"/>
        <v>0</v>
      </c>
      <c r="AM183" s="91">
        <f t="shared" si="143"/>
        <v>0</v>
      </c>
      <c r="AN183" s="91">
        <f t="shared" si="143"/>
        <v>0</v>
      </c>
      <c r="AO183" s="91">
        <f t="shared" si="143"/>
        <v>0</v>
      </c>
      <c r="AP183" s="91">
        <f t="shared" si="143"/>
        <v>0</v>
      </c>
      <c r="AQ183" s="91">
        <f t="shared" si="144"/>
        <v>0</v>
      </c>
      <c r="AR183" s="91">
        <f t="shared" si="144"/>
        <v>0</v>
      </c>
      <c r="AS183" s="91">
        <f t="shared" si="144"/>
        <v>0</v>
      </c>
      <c r="AT183" s="91">
        <f t="shared" si="144"/>
        <v>0</v>
      </c>
      <c r="AU183" s="91">
        <f t="shared" si="144"/>
        <v>0</v>
      </c>
      <c r="AV183" s="91">
        <f t="shared" si="144"/>
        <v>0</v>
      </c>
      <c r="AW183" s="91">
        <f t="shared" si="144"/>
        <v>0</v>
      </c>
      <c r="AX183" s="91">
        <f t="shared" si="144"/>
        <v>0</v>
      </c>
      <c r="AY183" s="91">
        <f t="shared" si="144"/>
        <v>0</v>
      </c>
      <c r="AZ183" s="91">
        <f t="shared" si="144"/>
        <v>0</v>
      </c>
      <c r="BA183" s="91">
        <f t="shared" si="145"/>
        <v>0</v>
      </c>
      <c r="BB183" s="91">
        <f t="shared" si="145"/>
        <v>0</v>
      </c>
      <c r="BC183" s="91">
        <f t="shared" si="145"/>
        <v>0</v>
      </c>
      <c r="BD183" s="92">
        <f t="shared" si="145"/>
        <v>0</v>
      </c>
      <c r="BE183" s="92">
        <f t="shared" si="145"/>
        <v>0</v>
      </c>
      <c r="BF183" s="92">
        <f t="shared" si="145"/>
        <v>0</v>
      </c>
      <c r="BG183" s="92">
        <f t="shared" si="145"/>
        <v>0</v>
      </c>
      <c r="BH183" s="92">
        <f t="shared" si="145"/>
        <v>0</v>
      </c>
      <c r="BI183" s="92">
        <f t="shared" si="145"/>
        <v>0</v>
      </c>
      <c r="BJ183" s="92">
        <f t="shared" si="145"/>
        <v>0</v>
      </c>
      <c r="BK183" s="92">
        <f t="shared" si="146"/>
        <v>0</v>
      </c>
      <c r="BL183" s="92">
        <f t="shared" si="146"/>
        <v>0</v>
      </c>
      <c r="BM183" s="92">
        <f t="shared" si="146"/>
        <v>0</v>
      </c>
      <c r="BN183" s="92">
        <f t="shared" si="146"/>
        <v>0</v>
      </c>
      <c r="BO183" s="92">
        <f t="shared" si="146"/>
        <v>0</v>
      </c>
      <c r="BP183" s="92">
        <f t="shared" si="146"/>
        <v>0</v>
      </c>
      <c r="BQ183" s="92">
        <f t="shared" si="146"/>
        <v>0</v>
      </c>
      <c r="BR183" s="92">
        <f t="shared" si="146"/>
        <v>0</v>
      </c>
      <c r="BS183" s="92">
        <f t="shared" si="146"/>
        <v>0</v>
      </c>
      <c r="BT183" s="92">
        <f t="shared" si="146"/>
        <v>0</v>
      </c>
      <c r="BU183" s="92">
        <f t="shared" si="147"/>
        <v>0</v>
      </c>
      <c r="BV183" s="92">
        <f t="shared" si="147"/>
        <v>0</v>
      </c>
      <c r="BW183" s="92">
        <f t="shared" si="147"/>
        <v>0</v>
      </c>
      <c r="BX183" s="92">
        <f t="shared" si="147"/>
        <v>0</v>
      </c>
      <c r="BY183" s="92">
        <f t="shared" si="147"/>
        <v>0</v>
      </c>
      <c r="BZ183" s="92">
        <f t="shared" si="147"/>
        <v>0</v>
      </c>
      <c r="CA183" s="92">
        <f t="shared" si="147"/>
        <v>0</v>
      </c>
      <c r="CB183" s="92">
        <f t="shared" si="147"/>
        <v>0</v>
      </c>
      <c r="CC183" s="92">
        <f t="shared" si="147"/>
        <v>0</v>
      </c>
      <c r="CD183" s="92">
        <f t="shared" si="147"/>
        <v>0</v>
      </c>
      <c r="CE183" s="92">
        <f t="shared" si="148"/>
        <v>0</v>
      </c>
      <c r="CF183" s="92">
        <f t="shared" si="148"/>
        <v>0</v>
      </c>
      <c r="CG183" s="92">
        <f t="shared" si="148"/>
        <v>0</v>
      </c>
      <c r="CH183" s="92">
        <f t="shared" si="148"/>
        <v>0</v>
      </c>
      <c r="CI183" s="92">
        <f t="shared" si="148"/>
        <v>0</v>
      </c>
      <c r="CJ183" s="92">
        <f t="shared" si="148"/>
        <v>0</v>
      </c>
      <c r="CK183" s="92">
        <f t="shared" si="148"/>
        <v>0</v>
      </c>
      <c r="CL183" s="92">
        <f t="shared" si="148"/>
        <v>0</v>
      </c>
      <c r="CM183" s="92">
        <f t="shared" si="148"/>
        <v>0</v>
      </c>
      <c r="CN183" s="92">
        <f t="shared" si="148"/>
        <v>0</v>
      </c>
      <c r="CO183" s="92">
        <f t="shared" si="149"/>
        <v>0</v>
      </c>
      <c r="CP183" s="92">
        <f t="shared" si="149"/>
        <v>0</v>
      </c>
      <c r="CQ183" s="92">
        <f t="shared" si="149"/>
        <v>0</v>
      </c>
      <c r="CR183" s="92">
        <f t="shared" si="149"/>
        <v>0</v>
      </c>
      <c r="CS183" s="92">
        <f t="shared" si="149"/>
        <v>0</v>
      </c>
      <c r="CT183" s="92">
        <f t="shared" si="149"/>
        <v>0</v>
      </c>
      <c r="CU183" s="92">
        <f t="shared" si="149"/>
        <v>0</v>
      </c>
      <c r="CV183" s="92">
        <f t="shared" si="149"/>
        <v>0</v>
      </c>
      <c r="CW183" s="92">
        <f t="shared" si="149"/>
        <v>0</v>
      </c>
      <c r="CX183" s="92">
        <f t="shared" si="149"/>
        <v>0</v>
      </c>
      <c r="CY183" s="92">
        <f t="shared" si="150"/>
        <v>0</v>
      </c>
      <c r="CZ183" s="92">
        <f t="shared" si="150"/>
        <v>0</v>
      </c>
      <c r="DA183" s="92">
        <f t="shared" si="150"/>
        <v>0</v>
      </c>
      <c r="DB183" s="92">
        <f t="shared" si="150"/>
        <v>0</v>
      </c>
      <c r="DC183" s="92">
        <f t="shared" si="150"/>
        <v>0</v>
      </c>
      <c r="DD183" s="92">
        <f t="shared" si="150"/>
        <v>0</v>
      </c>
      <c r="DE183" s="92">
        <f t="shared" si="150"/>
        <v>0</v>
      </c>
      <c r="DF183" s="92">
        <f t="shared" si="150"/>
        <v>0</v>
      </c>
      <c r="DG183" s="92">
        <f t="shared" si="150"/>
        <v>0</v>
      </c>
      <c r="DH183" s="92">
        <f t="shared" si="150"/>
        <v>0</v>
      </c>
      <c r="DI183" s="92">
        <f t="shared" si="151"/>
        <v>0</v>
      </c>
      <c r="DJ183" s="92">
        <f t="shared" si="151"/>
        <v>0</v>
      </c>
      <c r="DK183" s="92">
        <f t="shared" si="151"/>
        <v>0</v>
      </c>
      <c r="DL183" s="92">
        <f t="shared" si="151"/>
        <v>0</v>
      </c>
      <c r="DM183" s="92">
        <f t="shared" si="151"/>
        <v>0</v>
      </c>
      <c r="DN183" s="92">
        <f t="shared" si="151"/>
        <v>0</v>
      </c>
      <c r="DO183" s="92">
        <f t="shared" si="151"/>
        <v>0</v>
      </c>
      <c r="DP183" s="92">
        <f t="shared" si="151"/>
        <v>0</v>
      </c>
      <c r="DQ183" s="92">
        <f t="shared" si="151"/>
        <v>0</v>
      </c>
      <c r="DR183" s="92">
        <f t="shared" si="151"/>
        <v>0</v>
      </c>
      <c r="DS183" s="92">
        <f t="shared" si="151"/>
        <v>0</v>
      </c>
    </row>
    <row r="184" spans="2:123" s="3" customFormat="1" ht="20.100000000000001" hidden="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52"/>
        <v>0</v>
      </c>
      <c r="L184" s="5"/>
      <c r="U184" s="5"/>
      <c r="V184" s="90">
        <f t="shared" si="153"/>
        <v>0</v>
      </c>
      <c r="W184" s="91">
        <f t="shared" si="142"/>
        <v>0</v>
      </c>
      <c r="X184" s="91">
        <f t="shared" si="142"/>
        <v>0</v>
      </c>
      <c r="Y184" s="91">
        <f t="shared" si="142"/>
        <v>0</v>
      </c>
      <c r="Z184" s="91">
        <f t="shared" si="142"/>
        <v>0</v>
      </c>
      <c r="AA184" s="91">
        <f t="shared" si="142"/>
        <v>0</v>
      </c>
      <c r="AB184" s="91">
        <f t="shared" si="142"/>
        <v>0</v>
      </c>
      <c r="AC184" s="91">
        <f t="shared" si="142"/>
        <v>0</v>
      </c>
      <c r="AD184" s="91">
        <f t="shared" si="142"/>
        <v>0</v>
      </c>
      <c r="AE184" s="91">
        <f t="shared" si="142"/>
        <v>0</v>
      </c>
      <c r="AF184" s="91">
        <f t="shared" si="142"/>
        <v>0</v>
      </c>
      <c r="AG184" s="91">
        <f t="shared" si="143"/>
        <v>0</v>
      </c>
      <c r="AH184" s="91">
        <f t="shared" si="143"/>
        <v>0</v>
      </c>
      <c r="AI184" s="91">
        <f t="shared" si="143"/>
        <v>0</v>
      </c>
      <c r="AJ184" s="91">
        <f t="shared" si="143"/>
        <v>0</v>
      </c>
      <c r="AK184" s="91">
        <f t="shared" si="143"/>
        <v>0</v>
      </c>
      <c r="AL184" s="91">
        <f t="shared" si="143"/>
        <v>0</v>
      </c>
      <c r="AM184" s="91">
        <f t="shared" si="143"/>
        <v>0</v>
      </c>
      <c r="AN184" s="91">
        <f t="shared" si="143"/>
        <v>0</v>
      </c>
      <c r="AO184" s="91">
        <f t="shared" si="143"/>
        <v>0</v>
      </c>
      <c r="AP184" s="91">
        <f t="shared" si="143"/>
        <v>0</v>
      </c>
      <c r="AQ184" s="91">
        <f t="shared" si="144"/>
        <v>0</v>
      </c>
      <c r="AR184" s="91">
        <f t="shared" si="144"/>
        <v>0</v>
      </c>
      <c r="AS184" s="91">
        <f t="shared" si="144"/>
        <v>0</v>
      </c>
      <c r="AT184" s="91">
        <f t="shared" si="144"/>
        <v>0</v>
      </c>
      <c r="AU184" s="91">
        <f t="shared" si="144"/>
        <v>0</v>
      </c>
      <c r="AV184" s="91">
        <f t="shared" si="144"/>
        <v>0</v>
      </c>
      <c r="AW184" s="91">
        <f t="shared" si="144"/>
        <v>0</v>
      </c>
      <c r="AX184" s="91">
        <f t="shared" si="144"/>
        <v>0</v>
      </c>
      <c r="AY184" s="91">
        <f t="shared" si="144"/>
        <v>0</v>
      </c>
      <c r="AZ184" s="91">
        <f t="shared" si="144"/>
        <v>0</v>
      </c>
      <c r="BA184" s="91">
        <f t="shared" si="145"/>
        <v>0</v>
      </c>
      <c r="BB184" s="91">
        <f t="shared" si="145"/>
        <v>0</v>
      </c>
      <c r="BC184" s="91">
        <f t="shared" si="145"/>
        <v>0</v>
      </c>
      <c r="BD184" s="92">
        <f t="shared" si="145"/>
        <v>0</v>
      </c>
      <c r="BE184" s="92">
        <f t="shared" si="145"/>
        <v>0</v>
      </c>
      <c r="BF184" s="92">
        <f t="shared" si="145"/>
        <v>0</v>
      </c>
      <c r="BG184" s="92">
        <f t="shared" si="145"/>
        <v>0</v>
      </c>
      <c r="BH184" s="92">
        <f t="shared" si="145"/>
        <v>0</v>
      </c>
      <c r="BI184" s="92">
        <f t="shared" si="145"/>
        <v>0</v>
      </c>
      <c r="BJ184" s="92">
        <f t="shared" si="145"/>
        <v>0</v>
      </c>
      <c r="BK184" s="92">
        <f t="shared" si="146"/>
        <v>0</v>
      </c>
      <c r="BL184" s="92">
        <f t="shared" si="146"/>
        <v>0</v>
      </c>
      <c r="BM184" s="92">
        <f t="shared" si="146"/>
        <v>0</v>
      </c>
      <c r="BN184" s="92">
        <f t="shared" si="146"/>
        <v>0</v>
      </c>
      <c r="BO184" s="92">
        <f t="shared" si="146"/>
        <v>0</v>
      </c>
      <c r="BP184" s="92">
        <f t="shared" si="146"/>
        <v>0</v>
      </c>
      <c r="BQ184" s="92">
        <f t="shared" si="146"/>
        <v>0</v>
      </c>
      <c r="BR184" s="92">
        <f t="shared" si="146"/>
        <v>0</v>
      </c>
      <c r="BS184" s="92">
        <f t="shared" si="146"/>
        <v>0</v>
      </c>
      <c r="BT184" s="92">
        <f t="shared" si="146"/>
        <v>0</v>
      </c>
      <c r="BU184" s="92">
        <f t="shared" si="147"/>
        <v>0</v>
      </c>
      <c r="BV184" s="92">
        <f t="shared" si="147"/>
        <v>0</v>
      </c>
      <c r="BW184" s="92">
        <f t="shared" si="147"/>
        <v>0</v>
      </c>
      <c r="BX184" s="92">
        <f t="shared" si="147"/>
        <v>0</v>
      </c>
      <c r="BY184" s="92">
        <f t="shared" si="147"/>
        <v>0</v>
      </c>
      <c r="BZ184" s="92">
        <f t="shared" si="147"/>
        <v>0</v>
      </c>
      <c r="CA184" s="92">
        <f t="shared" si="147"/>
        <v>0</v>
      </c>
      <c r="CB184" s="92">
        <f t="shared" si="147"/>
        <v>0</v>
      </c>
      <c r="CC184" s="92">
        <f t="shared" si="147"/>
        <v>0</v>
      </c>
      <c r="CD184" s="92">
        <f t="shared" si="147"/>
        <v>0</v>
      </c>
      <c r="CE184" s="92">
        <f t="shared" si="148"/>
        <v>0</v>
      </c>
      <c r="CF184" s="92">
        <f t="shared" si="148"/>
        <v>0</v>
      </c>
      <c r="CG184" s="92">
        <f t="shared" si="148"/>
        <v>0</v>
      </c>
      <c r="CH184" s="92">
        <f t="shared" si="148"/>
        <v>0</v>
      </c>
      <c r="CI184" s="92">
        <f t="shared" si="148"/>
        <v>0</v>
      </c>
      <c r="CJ184" s="92">
        <f t="shared" si="148"/>
        <v>0</v>
      </c>
      <c r="CK184" s="92">
        <f t="shared" si="148"/>
        <v>0</v>
      </c>
      <c r="CL184" s="92">
        <f t="shared" si="148"/>
        <v>0</v>
      </c>
      <c r="CM184" s="92">
        <f t="shared" si="148"/>
        <v>0</v>
      </c>
      <c r="CN184" s="92">
        <f t="shared" si="148"/>
        <v>0</v>
      </c>
      <c r="CO184" s="92">
        <f t="shared" si="149"/>
        <v>0</v>
      </c>
      <c r="CP184" s="92">
        <f t="shared" si="149"/>
        <v>0</v>
      </c>
      <c r="CQ184" s="92">
        <f t="shared" si="149"/>
        <v>0</v>
      </c>
      <c r="CR184" s="92">
        <f t="shared" si="149"/>
        <v>0</v>
      </c>
      <c r="CS184" s="92">
        <f t="shared" si="149"/>
        <v>0</v>
      </c>
      <c r="CT184" s="92">
        <f t="shared" si="149"/>
        <v>0</v>
      </c>
      <c r="CU184" s="92">
        <f t="shared" si="149"/>
        <v>0</v>
      </c>
      <c r="CV184" s="92">
        <f t="shared" si="149"/>
        <v>0</v>
      </c>
      <c r="CW184" s="92">
        <f t="shared" si="149"/>
        <v>0</v>
      </c>
      <c r="CX184" s="92">
        <f t="shared" si="149"/>
        <v>0</v>
      </c>
      <c r="CY184" s="92">
        <f t="shared" si="150"/>
        <v>0</v>
      </c>
      <c r="CZ184" s="92">
        <f t="shared" si="150"/>
        <v>0</v>
      </c>
      <c r="DA184" s="92">
        <f t="shared" si="150"/>
        <v>0</v>
      </c>
      <c r="DB184" s="92">
        <f t="shared" si="150"/>
        <v>0</v>
      </c>
      <c r="DC184" s="92">
        <f t="shared" si="150"/>
        <v>0</v>
      </c>
      <c r="DD184" s="92">
        <f t="shared" si="150"/>
        <v>0</v>
      </c>
      <c r="DE184" s="92">
        <f t="shared" si="150"/>
        <v>0</v>
      </c>
      <c r="DF184" s="92">
        <f t="shared" si="150"/>
        <v>0</v>
      </c>
      <c r="DG184" s="92">
        <f t="shared" si="150"/>
        <v>0</v>
      </c>
      <c r="DH184" s="92">
        <f t="shared" si="150"/>
        <v>0</v>
      </c>
      <c r="DI184" s="92">
        <f t="shared" si="151"/>
        <v>0</v>
      </c>
      <c r="DJ184" s="92">
        <f t="shared" si="151"/>
        <v>0</v>
      </c>
      <c r="DK184" s="92">
        <f t="shared" si="151"/>
        <v>0</v>
      </c>
      <c r="DL184" s="92">
        <f t="shared" si="151"/>
        <v>0</v>
      </c>
      <c r="DM184" s="92">
        <f t="shared" si="151"/>
        <v>0</v>
      </c>
      <c r="DN184" s="92">
        <f t="shared" si="151"/>
        <v>0</v>
      </c>
      <c r="DO184" s="92">
        <f t="shared" si="151"/>
        <v>0</v>
      </c>
      <c r="DP184" s="92">
        <f t="shared" si="151"/>
        <v>0</v>
      </c>
      <c r="DQ184" s="92">
        <f t="shared" si="151"/>
        <v>0</v>
      </c>
      <c r="DR184" s="92">
        <f t="shared" si="151"/>
        <v>0</v>
      </c>
      <c r="DS184" s="92">
        <f t="shared" si="151"/>
        <v>0</v>
      </c>
    </row>
    <row r="185" spans="2:123" s="3" customFormat="1" ht="20.100000000000001" hidden="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52"/>
        <v>0</v>
      </c>
      <c r="L185" s="5"/>
      <c r="U185" s="5"/>
      <c r="V185" s="90">
        <f t="shared" si="153"/>
        <v>0</v>
      </c>
      <c r="W185" s="91">
        <f t="shared" si="142"/>
        <v>0</v>
      </c>
      <c r="X185" s="91">
        <f t="shared" si="142"/>
        <v>0</v>
      </c>
      <c r="Y185" s="91">
        <f t="shared" si="142"/>
        <v>0</v>
      </c>
      <c r="Z185" s="91">
        <f t="shared" si="142"/>
        <v>0</v>
      </c>
      <c r="AA185" s="91">
        <f t="shared" si="142"/>
        <v>0</v>
      </c>
      <c r="AB185" s="91">
        <f t="shared" si="142"/>
        <v>0</v>
      </c>
      <c r="AC185" s="91">
        <f t="shared" si="142"/>
        <v>0</v>
      </c>
      <c r="AD185" s="91">
        <f t="shared" si="142"/>
        <v>0</v>
      </c>
      <c r="AE185" s="91">
        <f t="shared" si="142"/>
        <v>0</v>
      </c>
      <c r="AF185" s="91">
        <f t="shared" si="142"/>
        <v>0</v>
      </c>
      <c r="AG185" s="91">
        <f t="shared" si="143"/>
        <v>0</v>
      </c>
      <c r="AH185" s="91">
        <f t="shared" si="143"/>
        <v>0</v>
      </c>
      <c r="AI185" s="91">
        <f t="shared" si="143"/>
        <v>0</v>
      </c>
      <c r="AJ185" s="91">
        <f t="shared" si="143"/>
        <v>0</v>
      </c>
      <c r="AK185" s="91">
        <f t="shared" si="143"/>
        <v>0</v>
      </c>
      <c r="AL185" s="91">
        <f t="shared" si="143"/>
        <v>0</v>
      </c>
      <c r="AM185" s="91">
        <f t="shared" si="143"/>
        <v>0</v>
      </c>
      <c r="AN185" s="91">
        <f t="shared" si="143"/>
        <v>0</v>
      </c>
      <c r="AO185" s="91">
        <f t="shared" si="143"/>
        <v>0</v>
      </c>
      <c r="AP185" s="91">
        <f t="shared" si="143"/>
        <v>0</v>
      </c>
      <c r="AQ185" s="91">
        <f t="shared" si="144"/>
        <v>0</v>
      </c>
      <c r="AR185" s="91">
        <f t="shared" si="144"/>
        <v>0</v>
      </c>
      <c r="AS185" s="91">
        <f t="shared" si="144"/>
        <v>0</v>
      </c>
      <c r="AT185" s="91">
        <f t="shared" si="144"/>
        <v>0</v>
      </c>
      <c r="AU185" s="91">
        <f t="shared" si="144"/>
        <v>0</v>
      </c>
      <c r="AV185" s="91">
        <f t="shared" si="144"/>
        <v>0</v>
      </c>
      <c r="AW185" s="91">
        <f t="shared" si="144"/>
        <v>0</v>
      </c>
      <c r="AX185" s="91">
        <f t="shared" si="144"/>
        <v>0</v>
      </c>
      <c r="AY185" s="91">
        <f t="shared" si="144"/>
        <v>0</v>
      </c>
      <c r="AZ185" s="91">
        <f t="shared" si="144"/>
        <v>0</v>
      </c>
      <c r="BA185" s="91">
        <f t="shared" si="145"/>
        <v>0</v>
      </c>
      <c r="BB185" s="91">
        <f t="shared" si="145"/>
        <v>0</v>
      </c>
      <c r="BC185" s="91">
        <f t="shared" si="145"/>
        <v>0</v>
      </c>
      <c r="BD185" s="92">
        <f t="shared" si="145"/>
        <v>0</v>
      </c>
      <c r="BE185" s="92">
        <f t="shared" si="145"/>
        <v>0</v>
      </c>
      <c r="BF185" s="92">
        <f t="shared" si="145"/>
        <v>0</v>
      </c>
      <c r="BG185" s="92">
        <f t="shared" si="145"/>
        <v>0</v>
      </c>
      <c r="BH185" s="92">
        <f t="shared" si="145"/>
        <v>0</v>
      </c>
      <c r="BI185" s="92">
        <f t="shared" si="145"/>
        <v>0</v>
      </c>
      <c r="BJ185" s="92">
        <f t="shared" si="145"/>
        <v>0</v>
      </c>
      <c r="BK185" s="92">
        <f t="shared" si="146"/>
        <v>0</v>
      </c>
      <c r="BL185" s="92">
        <f t="shared" si="146"/>
        <v>0</v>
      </c>
      <c r="BM185" s="92">
        <f t="shared" si="146"/>
        <v>0</v>
      </c>
      <c r="BN185" s="92">
        <f t="shared" si="146"/>
        <v>0</v>
      </c>
      <c r="BO185" s="92">
        <f t="shared" si="146"/>
        <v>0</v>
      </c>
      <c r="BP185" s="92">
        <f t="shared" si="146"/>
        <v>0</v>
      </c>
      <c r="BQ185" s="92">
        <f t="shared" si="146"/>
        <v>0</v>
      </c>
      <c r="BR185" s="92">
        <f t="shared" si="146"/>
        <v>0</v>
      </c>
      <c r="BS185" s="92">
        <f t="shared" si="146"/>
        <v>0</v>
      </c>
      <c r="BT185" s="92">
        <f t="shared" si="146"/>
        <v>0</v>
      </c>
      <c r="BU185" s="92">
        <f t="shared" si="147"/>
        <v>0</v>
      </c>
      <c r="BV185" s="92">
        <f t="shared" si="147"/>
        <v>0</v>
      </c>
      <c r="BW185" s="92">
        <f t="shared" si="147"/>
        <v>0</v>
      </c>
      <c r="BX185" s="92">
        <f t="shared" si="147"/>
        <v>0</v>
      </c>
      <c r="BY185" s="92">
        <f t="shared" si="147"/>
        <v>0</v>
      </c>
      <c r="BZ185" s="92">
        <f t="shared" si="147"/>
        <v>0</v>
      </c>
      <c r="CA185" s="92">
        <f t="shared" si="147"/>
        <v>0</v>
      </c>
      <c r="CB185" s="92">
        <f t="shared" si="147"/>
        <v>0</v>
      </c>
      <c r="CC185" s="92">
        <f t="shared" si="147"/>
        <v>0</v>
      </c>
      <c r="CD185" s="92">
        <f t="shared" si="147"/>
        <v>0</v>
      </c>
      <c r="CE185" s="92">
        <f t="shared" si="148"/>
        <v>0</v>
      </c>
      <c r="CF185" s="92">
        <f t="shared" si="148"/>
        <v>0</v>
      </c>
      <c r="CG185" s="92">
        <f t="shared" si="148"/>
        <v>0</v>
      </c>
      <c r="CH185" s="92">
        <f t="shared" si="148"/>
        <v>0</v>
      </c>
      <c r="CI185" s="92">
        <f t="shared" si="148"/>
        <v>0</v>
      </c>
      <c r="CJ185" s="92">
        <f t="shared" si="148"/>
        <v>0</v>
      </c>
      <c r="CK185" s="92">
        <f t="shared" si="148"/>
        <v>0</v>
      </c>
      <c r="CL185" s="92">
        <f t="shared" si="148"/>
        <v>0</v>
      </c>
      <c r="CM185" s="92">
        <f t="shared" si="148"/>
        <v>0</v>
      </c>
      <c r="CN185" s="92">
        <f t="shared" si="148"/>
        <v>0</v>
      </c>
      <c r="CO185" s="92">
        <f t="shared" si="149"/>
        <v>0</v>
      </c>
      <c r="CP185" s="92">
        <f t="shared" si="149"/>
        <v>0</v>
      </c>
      <c r="CQ185" s="92">
        <f t="shared" si="149"/>
        <v>0</v>
      </c>
      <c r="CR185" s="92">
        <f t="shared" si="149"/>
        <v>0</v>
      </c>
      <c r="CS185" s="92">
        <f t="shared" si="149"/>
        <v>0</v>
      </c>
      <c r="CT185" s="92">
        <f t="shared" si="149"/>
        <v>0</v>
      </c>
      <c r="CU185" s="92">
        <f t="shared" si="149"/>
        <v>0</v>
      </c>
      <c r="CV185" s="92">
        <f t="shared" si="149"/>
        <v>0</v>
      </c>
      <c r="CW185" s="92">
        <f t="shared" si="149"/>
        <v>0</v>
      </c>
      <c r="CX185" s="92">
        <f t="shared" si="149"/>
        <v>0</v>
      </c>
      <c r="CY185" s="92">
        <f t="shared" si="150"/>
        <v>0</v>
      </c>
      <c r="CZ185" s="92">
        <f t="shared" si="150"/>
        <v>0</v>
      </c>
      <c r="DA185" s="92">
        <f t="shared" si="150"/>
        <v>0</v>
      </c>
      <c r="DB185" s="92">
        <f t="shared" si="150"/>
        <v>0</v>
      </c>
      <c r="DC185" s="92">
        <f t="shared" si="150"/>
        <v>0</v>
      </c>
      <c r="DD185" s="92">
        <f t="shared" si="150"/>
        <v>0</v>
      </c>
      <c r="DE185" s="92">
        <f t="shared" si="150"/>
        <v>0</v>
      </c>
      <c r="DF185" s="92">
        <f t="shared" si="150"/>
        <v>0</v>
      </c>
      <c r="DG185" s="92">
        <f t="shared" si="150"/>
        <v>0</v>
      </c>
      <c r="DH185" s="92">
        <f t="shared" si="150"/>
        <v>0</v>
      </c>
      <c r="DI185" s="92">
        <f t="shared" si="151"/>
        <v>0</v>
      </c>
      <c r="DJ185" s="92">
        <f t="shared" si="151"/>
        <v>0</v>
      </c>
      <c r="DK185" s="92">
        <f t="shared" si="151"/>
        <v>0</v>
      </c>
      <c r="DL185" s="92">
        <f t="shared" si="151"/>
        <v>0</v>
      </c>
      <c r="DM185" s="92">
        <f t="shared" si="151"/>
        <v>0</v>
      </c>
      <c r="DN185" s="92">
        <f t="shared" si="151"/>
        <v>0</v>
      </c>
      <c r="DO185" s="92">
        <f t="shared" si="151"/>
        <v>0</v>
      </c>
      <c r="DP185" s="92">
        <f t="shared" si="151"/>
        <v>0</v>
      </c>
      <c r="DQ185" s="92">
        <f t="shared" si="151"/>
        <v>0</v>
      </c>
      <c r="DR185" s="92">
        <f t="shared" si="151"/>
        <v>0</v>
      </c>
      <c r="DS185" s="92">
        <f t="shared" si="151"/>
        <v>0</v>
      </c>
    </row>
    <row r="186" spans="2:123" s="3" customFormat="1" ht="20.100000000000001" hidden="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52"/>
        <v>0</v>
      </c>
      <c r="L186" s="5"/>
      <c r="U186" s="5"/>
      <c r="V186" s="90">
        <f t="shared" si="153"/>
        <v>0</v>
      </c>
      <c r="W186" s="91">
        <f t="shared" si="142"/>
        <v>0</v>
      </c>
      <c r="X186" s="91">
        <f t="shared" si="142"/>
        <v>0</v>
      </c>
      <c r="Y186" s="91">
        <f t="shared" si="142"/>
        <v>0</v>
      </c>
      <c r="Z186" s="91">
        <f t="shared" si="142"/>
        <v>0</v>
      </c>
      <c r="AA186" s="91">
        <f t="shared" si="142"/>
        <v>0</v>
      </c>
      <c r="AB186" s="91">
        <f t="shared" si="142"/>
        <v>0</v>
      </c>
      <c r="AC186" s="91">
        <f t="shared" si="142"/>
        <v>0</v>
      </c>
      <c r="AD186" s="91">
        <f t="shared" si="142"/>
        <v>0</v>
      </c>
      <c r="AE186" s="91">
        <f t="shared" si="142"/>
        <v>0</v>
      </c>
      <c r="AF186" s="91">
        <f t="shared" si="142"/>
        <v>0</v>
      </c>
      <c r="AG186" s="91">
        <f t="shared" si="143"/>
        <v>0</v>
      </c>
      <c r="AH186" s="91">
        <f t="shared" si="143"/>
        <v>0</v>
      </c>
      <c r="AI186" s="91">
        <f t="shared" si="143"/>
        <v>0</v>
      </c>
      <c r="AJ186" s="91">
        <f t="shared" si="143"/>
        <v>0</v>
      </c>
      <c r="AK186" s="91">
        <f t="shared" si="143"/>
        <v>0</v>
      </c>
      <c r="AL186" s="91">
        <f t="shared" si="143"/>
        <v>0</v>
      </c>
      <c r="AM186" s="91">
        <f t="shared" si="143"/>
        <v>0</v>
      </c>
      <c r="AN186" s="91">
        <f t="shared" si="143"/>
        <v>0</v>
      </c>
      <c r="AO186" s="91">
        <f t="shared" si="143"/>
        <v>0</v>
      </c>
      <c r="AP186" s="91">
        <f t="shared" si="143"/>
        <v>0</v>
      </c>
      <c r="AQ186" s="91">
        <f t="shared" si="144"/>
        <v>0</v>
      </c>
      <c r="AR186" s="91">
        <f t="shared" si="144"/>
        <v>0</v>
      </c>
      <c r="AS186" s="91">
        <f t="shared" si="144"/>
        <v>0</v>
      </c>
      <c r="AT186" s="91">
        <f t="shared" si="144"/>
        <v>0</v>
      </c>
      <c r="AU186" s="91">
        <f t="shared" si="144"/>
        <v>0</v>
      </c>
      <c r="AV186" s="91">
        <f t="shared" si="144"/>
        <v>0</v>
      </c>
      <c r="AW186" s="91">
        <f t="shared" si="144"/>
        <v>0</v>
      </c>
      <c r="AX186" s="91">
        <f t="shared" si="144"/>
        <v>0</v>
      </c>
      <c r="AY186" s="91">
        <f t="shared" si="144"/>
        <v>0</v>
      </c>
      <c r="AZ186" s="91">
        <f t="shared" si="144"/>
        <v>0</v>
      </c>
      <c r="BA186" s="91">
        <f t="shared" si="145"/>
        <v>0</v>
      </c>
      <c r="BB186" s="91">
        <f t="shared" si="145"/>
        <v>0</v>
      </c>
      <c r="BC186" s="91">
        <f t="shared" si="145"/>
        <v>0</v>
      </c>
      <c r="BD186" s="92">
        <f t="shared" si="145"/>
        <v>0</v>
      </c>
      <c r="BE186" s="92">
        <f t="shared" si="145"/>
        <v>0</v>
      </c>
      <c r="BF186" s="92">
        <f t="shared" si="145"/>
        <v>0</v>
      </c>
      <c r="BG186" s="92">
        <f t="shared" si="145"/>
        <v>0</v>
      </c>
      <c r="BH186" s="92">
        <f t="shared" si="145"/>
        <v>0</v>
      </c>
      <c r="BI186" s="92">
        <f t="shared" si="145"/>
        <v>0</v>
      </c>
      <c r="BJ186" s="92">
        <f t="shared" si="145"/>
        <v>0</v>
      </c>
      <c r="BK186" s="92">
        <f t="shared" si="146"/>
        <v>0</v>
      </c>
      <c r="BL186" s="92">
        <f t="shared" si="146"/>
        <v>0</v>
      </c>
      <c r="BM186" s="92">
        <f t="shared" si="146"/>
        <v>0</v>
      </c>
      <c r="BN186" s="92">
        <f t="shared" si="146"/>
        <v>0</v>
      </c>
      <c r="BO186" s="92">
        <f t="shared" si="146"/>
        <v>0</v>
      </c>
      <c r="BP186" s="92">
        <f t="shared" si="146"/>
        <v>0</v>
      </c>
      <c r="BQ186" s="92">
        <f t="shared" si="146"/>
        <v>0</v>
      </c>
      <c r="BR186" s="92">
        <f t="shared" si="146"/>
        <v>0</v>
      </c>
      <c r="BS186" s="92">
        <f t="shared" si="146"/>
        <v>0</v>
      </c>
      <c r="BT186" s="92">
        <f t="shared" si="146"/>
        <v>0</v>
      </c>
      <c r="BU186" s="92">
        <f t="shared" si="147"/>
        <v>0</v>
      </c>
      <c r="BV186" s="92">
        <f t="shared" si="147"/>
        <v>0</v>
      </c>
      <c r="BW186" s="92">
        <f t="shared" si="147"/>
        <v>0</v>
      </c>
      <c r="BX186" s="92">
        <f t="shared" si="147"/>
        <v>0</v>
      </c>
      <c r="BY186" s="92">
        <f t="shared" si="147"/>
        <v>0</v>
      </c>
      <c r="BZ186" s="92">
        <f t="shared" si="147"/>
        <v>0</v>
      </c>
      <c r="CA186" s="92">
        <f t="shared" si="147"/>
        <v>0</v>
      </c>
      <c r="CB186" s="92">
        <f t="shared" si="147"/>
        <v>0</v>
      </c>
      <c r="CC186" s="92">
        <f t="shared" si="147"/>
        <v>0</v>
      </c>
      <c r="CD186" s="92">
        <f t="shared" si="147"/>
        <v>0</v>
      </c>
      <c r="CE186" s="92">
        <f t="shared" si="148"/>
        <v>0</v>
      </c>
      <c r="CF186" s="92">
        <f t="shared" si="148"/>
        <v>0</v>
      </c>
      <c r="CG186" s="92">
        <f t="shared" si="148"/>
        <v>0</v>
      </c>
      <c r="CH186" s="92">
        <f t="shared" si="148"/>
        <v>0</v>
      </c>
      <c r="CI186" s="92">
        <f t="shared" si="148"/>
        <v>0</v>
      </c>
      <c r="CJ186" s="92">
        <f t="shared" si="148"/>
        <v>0</v>
      </c>
      <c r="CK186" s="92">
        <f t="shared" si="148"/>
        <v>0</v>
      </c>
      <c r="CL186" s="92">
        <f t="shared" si="148"/>
        <v>0</v>
      </c>
      <c r="CM186" s="92">
        <f t="shared" si="148"/>
        <v>0</v>
      </c>
      <c r="CN186" s="92">
        <f t="shared" si="148"/>
        <v>0</v>
      </c>
      <c r="CO186" s="92">
        <f t="shared" si="149"/>
        <v>0</v>
      </c>
      <c r="CP186" s="92">
        <f t="shared" si="149"/>
        <v>0</v>
      </c>
      <c r="CQ186" s="92">
        <f t="shared" si="149"/>
        <v>0</v>
      </c>
      <c r="CR186" s="92">
        <f t="shared" si="149"/>
        <v>0</v>
      </c>
      <c r="CS186" s="92">
        <f t="shared" si="149"/>
        <v>0</v>
      </c>
      <c r="CT186" s="92">
        <f t="shared" si="149"/>
        <v>0</v>
      </c>
      <c r="CU186" s="92">
        <f t="shared" si="149"/>
        <v>0</v>
      </c>
      <c r="CV186" s="92">
        <f t="shared" si="149"/>
        <v>0</v>
      </c>
      <c r="CW186" s="92">
        <f t="shared" si="149"/>
        <v>0</v>
      </c>
      <c r="CX186" s="92">
        <f t="shared" si="149"/>
        <v>0</v>
      </c>
      <c r="CY186" s="92">
        <f t="shared" si="150"/>
        <v>0</v>
      </c>
      <c r="CZ186" s="92">
        <f t="shared" si="150"/>
        <v>0</v>
      </c>
      <c r="DA186" s="92">
        <f t="shared" si="150"/>
        <v>0</v>
      </c>
      <c r="DB186" s="92">
        <f t="shared" si="150"/>
        <v>0</v>
      </c>
      <c r="DC186" s="92">
        <f t="shared" si="150"/>
        <v>0</v>
      </c>
      <c r="DD186" s="92">
        <f t="shared" si="150"/>
        <v>0</v>
      </c>
      <c r="DE186" s="92">
        <f t="shared" si="150"/>
        <v>0</v>
      </c>
      <c r="DF186" s="92">
        <f t="shared" si="150"/>
        <v>0</v>
      </c>
      <c r="DG186" s="92">
        <f t="shared" si="150"/>
        <v>0</v>
      </c>
      <c r="DH186" s="92">
        <f t="shared" si="150"/>
        <v>0</v>
      </c>
      <c r="DI186" s="92">
        <f t="shared" si="151"/>
        <v>0</v>
      </c>
      <c r="DJ186" s="92">
        <f t="shared" si="151"/>
        <v>0</v>
      </c>
      <c r="DK186" s="92">
        <f t="shared" si="151"/>
        <v>0</v>
      </c>
      <c r="DL186" s="92">
        <f t="shared" si="151"/>
        <v>0</v>
      </c>
      <c r="DM186" s="92">
        <f t="shared" si="151"/>
        <v>0</v>
      </c>
      <c r="DN186" s="92">
        <f t="shared" si="151"/>
        <v>0</v>
      </c>
      <c r="DO186" s="92">
        <f t="shared" si="151"/>
        <v>0</v>
      </c>
      <c r="DP186" s="92">
        <f t="shared" si="151"/>
        <v>0</v>
      </c>
      <c r="DQ186" s="92">
        <f t="shared" si="151"/>
        <v>0</v>
      </c>
      <c r="DR186" s="92">
        <f t="shared" si="151"/>
        <v>0</v>
      </c>
      <c r="DS186" s="92">
        <f t="shared" si="151"/>
        <v>0</v>
      </c>
    </row>
    <row r="187" spans="2:123" s="3" customFormat="1" ht="20.100000000000001" hidden="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52"/>
        <v>0</v>
      </c>
      <c r="L187" s="5"/>
      <c r="U187" s="5"/>
      <c r="V187" s="90">
        <f t="shared" si="153"/>
        <v>0</v>
      </c>
      <c r="W187" s="91">
        <f t="shared" ref="W187:AF196" si="154">COUNTIF($D187:$J187,W$6)*$C187</f>
        <v>0</v>
      </c>
      <c r="X187" s="91">
        <f t="shared" si="154"/>
        <v>0</v>
      </c>
      <c r="Y187" s="91">
        <f t="shared" si="154"/>
        <v>0</v>
      </c>
      <c r="Z187" s="91">
        <f t="shared" si="154"/>
        <v>0</v>
      </c>
      <c r="AA187" s="91">
        <f t="shared" si="154"/>
        <v>0</v>
      </c>
      <c r="AB187" s="91">
        <f t="shared" si="154"/>
        <v>0</v>
      </c>
      <c r="AC187" s="91">
        <f t="shared" si="154"/>
        <v>0</v>
      </c>
      <c r="AD187" s="91">
        <f t="shared" si="154"/>
        <v>0</v>
      </c>
      <c r="AE187" s="91">
        <f t="shared" si="154"/>
        <v>0</v>
      </c>
      <c r="AF187" s="91">
        <f t="shared" si="154"/>
        <v>0</v>
      </c>
      <c r="AG187" s="91">
        <f t="shared" ref="AG187:AP196" si="155">COUNTIF($D187:$J187,AG$6)*$C187</f>
        <v>0</v>
      </c>
      <c r="AH187" s="91">
        <f t="shared" si="155"/>
        <v>0</v>
      </c>
      <c r="AI187" s="91">
        <f t="shared" si="155"/>
        <v>0</v>
      </c>
      <c r="AJ187" s="91">
        <f t="shared" si="155"/>
        <v>0</v>
      </c>
      <c r="AK187" s="91">
        <f t="shared" si="155"/>
        <v>0</v>
      </c>
      <c r="AL187" s="91">
        <f t="shared" si="155"/>
        <v>0</v>
      </c>
      <c r="AM187" s="91">
        <f t="shared" si="155"/>
        <v>0</v>
      </c>
      <c r="AN187" s="91">
        <f t="shared" si="155"/>
        <v>0</v>
      </c>
      <c r="AO187" s="91">
        <f t="shared" si="155"/>
        <v>0</v>
      </c>
      <c r="AP187" s="91">
        <f t="shared" si="155"/>
        <v>0</v>
      </c>
      <c r="AQ187" s="91">
        <f t="shared" ref="AQ187:AZ196" si="156">COUNTIF($D187:$J187,AQ$6)*$C187</f>
        <v>0</v>
      </c>
      <c r="AR187" s="91">
        <f t="shared" si="156"/>
        <v>0</v>
      </c>
      <c r="AS187" s="91">
        <f t="shared" si="156"/>
        <v>0</v>
      </c>
      <c r="AT187" s="91">
        <f t="shared" si="156"/>
        <v>0</v>
      </c>
      <c r="AU187" s="91">
        <f t="shared" si="156"/>
        <v>0</v>
      </c>
      <c r="AV187" s="91">
        <f t="shared" si="156"/>
        <v>0</v>
      </c>
      <c r="AW187" s="91">
        <f t="shared" si="156"/>
        <v>0</v>
      </c>
      <c r="AX187" s="91">
        <f t="shared" si="156"/>
        <v>0</v>
      </c>
      <c r="AY187" s="91">
        <f t="shared" si="156"/>
        <v>0</v>
      </c>
      <c r="AZ187" s="91">
        <f t="shared" si="156"/>
        <v>0</v>
      </c>
      <c r="BA187" s="91">
        <f t="shared" ref="BA187:BJ196" si="157">COUNTIF($D187:$J187,BA$6)*$C187</f>
        <v>0</v>
      </c>
      <c r="BB187" s="91">
        <f t="shared" si="157"/>
        <v>0</v>
      </c>
      <c r="BC187" s="91">
        <f t="shared" si="157"/>
        <v>0</v>
      </c>
      <c r="BD187" s="92">
        <f t="shared" si="157"/>
        <v>0</v>
      </c>
      <c r="BE187" s="92">
        <f t="shared" si="157"/>
        <v>0</v>
      </c>
      <c r="BF187" s="92">
        <f t="shared" si="157"/>
        <v>0</v>
      </c>
      <c r="BG187" s="92">
        <f t="shared" si="157"/>
        <v>0</v>
      </c>
      <c r="BH187" s="92">
        <f t="shared" si="157"/>
        <v>0</v>
      </c>
      <c r="BI187" s="92">
        <f t="shared" si="157"/>
        <v>0</v>
      </c>
      <c r="BJ187" s="92">
        <f t="shared" si="157"/>
        <v>0</v>
      </c>
      <c r="BK187" s="92">
        <f t="shared" ref="BK187:BT196" si="158">COUNTIF($D187:$J187,BK$6)*$C187</f>
        <v>0</v>
      </c>
      <c r="BL187" s="92">
        <f t="shared" si="158"/>
        <v>0</v>
      </c>
      <c r="BM187" s="92">
        <f t="shared" si="158"/>
        <v>0</v>
      </c>
      <c r="BN187" s="92">
        <f t="shared" si="158"/>
        <v>0</v>
      </c>
      <c r="BO187" s="92">
        <f t="shared" si="158"/>
        <v>0</v>
      </c>
      <c r="BP187" s="92">
        <f t="shared" si="158"/>
        <v>0</v>
      </c>
      <c r="BQ187" s="92">
        <f t="shared" si="158"/>
        <v>0</v>
      </c>
      <c r="BR187" s="92">
        <f t="shared" si="158"/>
        <v>0</v>
      </c>
      <c r="BS187" s="92">
        <f t="shared" si="158"/>
        <v>0</v>
      </c>
      <c r="BT187" s="92">
        <f t="shared" si="158"/>
        <v>0</v>
      </c>
      <c r="BU187" s="92">
        <f t="shared" ref="BU187:CD196" si="159">COUNTIF($D187:$J187,BU$6)*$C187</f>
        <v>0</v>
      </c>
      <c r="BV187" s="92">
        <f t="shared" si="159"/>
        <v>0</v>
      </c>
      <c r="BW187" s="92">
        <f t="shared" si="159"/>
        <v>0</v>
      </c>
      <c r="BX187" s="92">
        <f t="shared" si="159"/>
        <v>0</v>
      </c>
      <c r="BY187" s="92">
        <f t="shared" si="159"/>
        <v>0</v>
      </c>
      <c r="BZ187" s="92">
        <f t="shared" si="159"/>
        <v>0</v>
      </c>
      <c r="CA187" s="92">
        <f t="shared" si="159"/>
        <v>0</v>
      </c>
      <c r="CB187" s="92">
        <f t="shared" si="159"/>
        <v>0</v>
      </c>
      <c r="CC187" s="92">
        <f t="shared" si="159"/>
        <v>0</v>
      </c>
      <c r="CD187" s="92">
        <f t="shared" si="159"/>
        <v>0</v>
      </c>
      <c r="CE187" s="92">
        <f t="shared" ref="CE187:CN196" si="160">COUNTIF($D187:$J187,CE$6)*$C187</f>
        <v>0</v>
      </c>
      <c r="CF187" s="92">
        <f t="shared" si="160"/>
        <v>0</v>
      </c>
      <c r="CG187" s="92">
        <f t="shared" si="160"/>
        <v>0</v>
      </c>
      <c r="CH187" s="92">
        <f t="shared" si="160"/>
        <v>0</v>
      </c>
      <c r="CI187" s="92">
        <f t="shared" si="160"/>
        <v>0</v>
      </c>
      <c r="CJ187" s="92">
        <f t="shared" si="160"/>
        <v>0</v>
      </c>
      <c r="CK187" s="92">
        <f t="shared" si="160"/>
        <v>0</v>
      </c>
      <c r="CL187" s="92">
        <f t="shared" si="160"/>
        <v>0</v>
      </c>
      <c r="CM187" s="92">
        <f t="shared" si="160"/>
        <v>0</v>
      </c>
      <c r="CN187" s="92">
        <f t="shared" si="160"/>
        <v>0</v>
      </c>
      <c r="CO187" s="92">
        <f t="shared" ref="CO187:CX196" si="161">COUNTIF($D187:$J187,CO$6)*$C187</f>
        <v>0</v>
      </c>
      <c r="CP187" s="92">
        <f t="shared" si="161"/>
        <v>0</v>
      </c>
      <c r="CQ187" s="92">
        <f t="shared" si="161"/>
        <v>0</v>
      </c>
      <c r="CR187" s="92">
        <f t="shared" si="161"/>
        <v>0</v>
      </c>
      <c r="CS187" s="92">
        <f t="shared" si="161"/>
        <v>0</v>
      </c>
      <c r="CT187" s="92">
        <f t="shared" si="161"/>
        <v>0</v>
      </c>
      <c r="CU187" s="92">
        <f t="shared" si="161"/>
        <v>0</v>
      </c>
      <c r="CV187" s="92">
        <f t="shared" si="161"/>
        <v>0</v>
      </c>
      <c r="CW187" s="92">
        <f t="shared" si="161"/>
        <v>0</v>
      </c>
      <c r="CX187" s="92">
        <f t="shared" si="161"/>
        <v>0</v>
      </c>
      <c r="CY187" s="92">
        <f t="shared" ref="CY187:DH196" si="162">COUNTIF($D187:$J187,CY$6)*$C187</f>
        <v>0</v>
      </c>
      <c r="CZ187" s="92">
        <f t="shared" si="162"/>
        <v>0</v>
      </c>
      <c r="DA187" s="92">
        <f t="shared" si="162"/>
        <v>0</v>
      </c>
      <c r="DB187" s="92">
        <f t="shared" si="162"/>
        <v>0</v>
      </c>
      <c r="DC187" s="92">
        <f t="shared" si="162"/>
        <v>0</v>
      </c>
      <c r="DD187" s="92">
        <f t="shared" si="162"/>
        <v>0</v>
      </c>
      <c r="DE187" s="92">
        <f t="shared" si="162"/>
        <v>0</v>
      </c>
      <c r="DF187" s="92">
        <f t="shared" si="162"/>
        <v>0</v>
      </c>
      <c r="DG187" s="92">
        <f t="shared" si="162"/>
        <v>0</v>
      </c>
      <c r="DH187" s="92">
        <f t="shared" si="162"/>
        <v>0</v>
      </c>
      <c r="DI187" s="92">
        <f t="shared" ref="DI187:DS196" si="163">COUNTIF($D187:$J187,DI$6)*$C187</f>
        <v>0</v>
      </c>
      <c r="DJ187" s="92">
        <f t="shared" si="163"/>
        <v>0</v>
      </c>
      <c r="DK187" s="92">
        <f t="shared" si="163"/>
        <v>0</v>
      </c>
      <c r="DL187" s="92">
        <f t="shared" si="163"/>
        <v>0</v>
      </c>
      <c r="DM187" s="92">
        <f t="shared" si="163"/>
        <v>0</v>
      </c>
      <c r="DN187" s="92">
        <f t="shared" si="163"/>
        <v>0</v>
      </c>
      <c r="DO187" s="92">
        <f t="shared" si="163"/>
        <v>0</v>
      </c>
      <c r="DP187" s="92">
        <f t="shared" si="163"/>
        <v>0</v>
      </c>
      <c r="DQ187" s="92">
        <f t="shared" si="163"/>
        <v>0</v>
      </c>
      <c r="DR187" s="92">
        <f t="shared" si="163"/>
        <v>0</v>
      </c>
      <c r="DS187" s="92">
        <f t="shared" si="163"/>
        <v>0</v>
      </c>
    </row>
    <row r="188" spans="2:123" s="3" customFormat="1" ht="20.100000000000001" hidden="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52"/>
        <v>0</v>
      </c>
      <c r="L188" s="5"/>
      <c r="U188" s="5"/>
      <c r="V188" s="90">
        <f t="shared" si="153"/>
        <v>0</v>
      </c>
      <c r="W188" s="91">
        <f t="shared" si="154"/>
        <v>0</v>
      </c>
      <c r="X188" s="91">
        <f t="shared" si="154"/>
        <v>0</v>
      </c>
      <c r="Y188" s="91">
        <f t="shared" si="154"/>
        <v>0</v>
      </c>
      <c r="Z188" s="91">
        <f t="shared" si="154"/>
        <v>0</v>
      </c>
      <c r="AA188" s="91">
        <f t="shared" si="154"/>
        <v>0</v>
      </c>
      <c r="AB188" s="91">
        <f t="shared" si="154"/>
        <v>0</v>
      </c>
      <c r="AC188" s="91">
        <f t="shared" si="154"/>
        <v>0</v>
      </c>
      <c r="AD188" s="91">
        <f t="shared" si="154"/>
        <v>0</v>
      </c>
      <c r="AE188" s="91">
        <f t="shared" si="154"/>
        <v>0</v>
      </c>
      <c r="AF188" s="91">
        <f t="shared" si="154"/>
        <v>0</v>
      </c>
      <c r="AG188" s="91">
        <f t="shared" si="155"/>
        <v>0</v>
      </c>
      <c r="AH188" s="91">
        <f t="shared" si="155"/>
        <v>0</v>
      </c>
      <c r="AI188" s="91">
        <f t="shared" si="155"/>
        <v>0</v>
      </c>
      <c r="AJ188" s="91">
        <f t="shared" si="155"/>
        <v>0</v>
      </c>
      <c r="AK188" s="91">
        <f t="shared" si="155"/>
        <v>0</v>
      </c>
      <c r="AL188" s="91">
        <f t="shared" si="155"/>
        <v>0</v>
      </c>
      <c r="AM188" s="91">
        <f t="shared" si="155"/>
        <v>0</v>
      </c>
      <c r="AN188" s="91">
        <f t="shared" si="155"/>
        <v>0</v>
      </c>
      <c r="AO188" s="91">
        <f t="shared" si="155"/>
        <v>0</v>
      </c>
      <c r="AP188" s="91">
        <f t="shared" si="155"/>
        <v>0</v>
      </c>
      <c r="AQ188" s="91">
        <f t="shared" si="156"/>
        <v>0</v>
      </c>
      <c r="AR188" s="91">
        <f t="shared" si="156"/>
        <v>0</v>
      </c>
      <c r="AS188" s="91">
        <f t="shared" si="156"/>
        <v>0</v>
      </c>
      <c r="AT188" s="91">
        <f t="shared" si="156"/>
        <v>0</v>
      </c>
      <c r="AU188" s="91">
        <f t="shared" si="156"/>
        <v>0</v>
      </c>
      <c r="AV188" s="91">
        <f t="shared" si="156"/>
        <v>0</v>
      </c>
      <c r="AW188" s="91">
        <f t="shared" si="156"/>
        <v>0</v>
      </c>
      <c r="AX188" s="91">
        <f t="shared" si="156"/>
        <v>0</v>
      </c>
      <c r="AY188" s="91">
        <f t="shared" si="156"/>
        <v>0</v>
      </c>
      <c r="AZ188" s="91">
        <f t="shared" si="156"/>
        <v>0</v>
      </c>
      <c r="BA188" s="91">
        <f t="shared" si="157"/>
        <v>0</v>
      </c>
      <c r="BB188" s="91">
        <f t="shared" si="157"/>
        <v>0</v>
      </c>
      <c r="BC188" s="91">
        <f t="shared" si="157"/>
        <v>0</v>
      </c>
      <c r="BD188" s="92">
        <f t="shared" si="157"/>
        <v>0</v>
      </c>
      <c r="BE188" s="92">
        <f t="shared" si="157"/>
        <v>0</v>
      </c>
      <c r="BF188" s="92">
        <f t="shared" si="157"/>
        <v>0</v>
      </c>
      <c r="BG188" s="92">
        <f t="shared" si="157"/>
        <v>0</v>
      </c>
      <c r="BH188" s="92">
        <f t="shared" si="157"/>
        <v>0</v>
      </c>
      <c r="BI188" s="92">
        <f t="shared" si="157"/>
        <v>0</v>
      </c>
      <c r="BJ188" s="92">
        <f t="shared" si="157"/>
        <v>0</v>
      </c>
      <c r="BK188" s="92">
        <f t="shared" si="158"/>
        <v>0</v>
      </c>
      <c r="BL188" s="92">
        <f t="shared" si="158"/>
        <v>0</v>
      </c>
      <c r="BM188" s="92">
        <f t="shared" si="158"/>
        <v>0</v>
      </c>
      <c r="BN188" s="92">
        <f t="shared" si="158"/>
        <v>0</v>
      </c>
      <c r="BO188" s="92">
        <f t="shared" si="158"/>
        <v>0</v>
      </c>
      <c r="BP188" s="92">
        <f t="shared" si="158"/>
        <v>0</v>
      </c>
      <c r="BQ188" s="92">
        <f t="shared" si="158"/>
        <v>0</v>
      </c>
      <c r="BR188" s="92">
        <f t="shared" si="158"/>
        <v>0</v>
      </c>
      <c r="BS188" s="92">
        <f t="shared" si="158"/>
        <v>0</v>
      </c>
      <c r="BT188" s="92">
        <f t="shared" si="158"/>
        <v>0</v>
      </c>
      <c r="BU188" s="92">
        <f t="shared" si="159"/>
        <v>0</v>
      </c>
      <c r="BV188" s="92">
        <f t="shared" si="159"/>
        <v>0</v>
      </c>
      <c r="BW188" s="92">
        <f t="shared" si="159"/>
        <v>0</v>
      </c>
      <c r="BX188" s="92">
        <f t="shared" si="159"/>
        <v>0</v>
      </c>
      <c r="BY188" s="92">
        <f t="shared" si="159"/>
        <v>0</v>
      </c>
      <c r="BZ188" s="92">
        <f t="shared" si="159"/>
        <v>0</v>
      </c>
      <c r="CA188" s="92">
        <f t="shared" si="159"/>
        <v>0</v>
      </c>
      <c r="CB188" s="92">
        <f t="shared" si="159"/>
        <v>0</v>
      </c>
      <c r="CC188" s="92">
        <f t="shared" si="159"/>
        <v>0</v>
      </c>
      <c r="CD188" s="92">
        <f t="shared" si="159"/>
        <v>0</v>
      </c>
      <c r="CE188" s="92">
        <f t="shared" si="160"/>
        <v>0</v>
      </c>
      <c r="CF188" s="92">
        <f t="shared" si="160"/>
        <v>0</v>
      </c>
      <c r="CG188" s="92">
        <f t="shared" si="160"/>
        <v>0</v>
      </c>
      <c r="CH188" s="92">
        <f t="shared" si="160"/>
        <v>0</v>
      </c>
      <c r="CI188" s="92">
        <f t="shared" si="160"/>
        <v>0</v>
      </c>
      <c r="CJ188" s="92">
        <f t="shared" si="160"/>
        <v>0</v>
      </c>
      <c r="CK188" s="92">
        <f t="shared" si="160"/>
        <v>0</v>
      </c>
      <c r="CL188" s="92">
        <f t="shared" si="160"/>
        <v>0</v>
      </c>
      <c r="CM188" s="92">
        <f t="shared" si="160"/>
        <v>0</v>
      </c>
      <c r="CN188" s="92">
        <f t="shared" si="160"/>
        <v>0</v>
      </c>
      <c r="CO188" s="92">
        <f t="shared" si="161"/>
        <v>0</v>
      </c>
      <c r="CP188" s="92">
        <f t="shared" si="161"/>
        <v>0</v>
      </c>
      <c r="CQ188" s="92">
        <f t="shared" si="161"/>
        <v>0</v>
      </c>
      <c r="CR188" s="92">
        <f t="shared" si="161"/>
        <v>0</v>
      </c>
      <c r="CS188" s="92">
        <f t="shared" si="161"/>
        <v>0</v>
      </c>
      <c r="CT188" s="92">
        <f t="shared" si="161"/>
        <v>0</v>
      </c>
      <c r="CU188" s="92">
        <f t="shared" si="161"/>
        <v>0</v>
      </c>
      <c r="CV188" s="92">
        <f t="shared" si="161"/>
        <v>0</v>
      </c>
      <c r="CW188" s="92">
        <f t="shared" si="161"/>
        <v>0</v>
      </c>
      <c r="CX188" s="92">
        <f t="shared" si="161"/>
        <v>0</v>
      </c>
      <c r="CY188" s="92">
        <f t="shared" si="162"/>
        <v>0</v>
      </c>
      <c r="CZ188" s="92">
        <f t="shared" si="162"/>
        <v>0</v>
      </c>
      <c r="DA188" s="92">
        <f t="shared" si="162"/>
        <v>0</v>
      </c>
      <c r="DB188" s="92">
        <f t="shared" si="162"/>
        <v>0</v>
      </c>
      <c r="DC188" s="92">
        <f t="shared" si="162"/>
        <v>0</v>
      </c>
      <c r="DD188" s="92">
        <f t="shared" si="162"/>
        <v>0</v>
      </c>
      <c r="DE188" s="92">
        <f t="shared" si="162"/>
        <v>0</v>
      </c>
      <c r="DF188" s="92">
        <f t="shared" si="162"/>
        <v>0</v>
      </c>
      <c r="DG188" s="92">
        <f t="shared" si="162"/>
        <v>0</v>
      </c>
      <c r="DH188" s="92">
        <f t="shared" si="162"/>
        <v>0</v>
      </c>
      <c r="DI188" s="92">
        <f t="shared" si="163"/>
        <v>0</v>
      </c>
      <c r="DJ188" s="92">
        <f t="shared" si="163"/>
        <v>0</v>
      </c>
      <c r="DK188" s="92">
        <f t="shared" si="163"/>
        <v>0</v>
      </c>
      <c r="DL188" s="92">
        <f t="shared" si="163"/>
        <v>0</v>
      </c>
      <c r="DM188" s="92">
        <f t="shared" si="163"/>
        <v>0</v>
      </c>
      <c r="DN188" s="92">
        <f t="shared" si="163"/>
        <v>0</v>
      </c>
      <c r="DO188" s="92">
        <f t="shared" si="163"/>
        <v>0</v>
      </c>
      <c r="DP188" s="92">
        <f t="shared" si="163"/>
        <v>0</v>
      </c>
      <c r="DQ188" s="92">
        <f t="shared" si="163"/>
        <v>0</v>
      </c>
      <c r="DR188" s="92">
        <f t="shared" si="163"/>
        <v>0</v>
      </c>
      <c r="DS188" s="92">
        <f t="shared" si="163"/>
        <v>0</v>
      </c>
    </row>
    <row r="189" spans="2:123" s="3" customFormat="1" ht="20.100000000000001" hidden="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52"/>
        <v>0</v>
      </c>
      <c r="L189" s="5"/>
      <c r="U189" s="5"/>
      <c r="V189" s="90">
        <f t="shared" si="153"/>
        <v>0</v>
      </c>
      <c r="W189" s="91">
        <f t="shared" si="154"/>
        <v>0</v>
      </c>
      <c r="X189" s="91">
        <f t="shared" si="154"/>
        <v>0</v>
      </c>
      <c r="Y189" s="91">
        <f t="shared" si="154"/>
        <v>0</v>
      </c>
      <c r="Z189" s="91">
        <f t="shared" si="154"/>
        <v>0</v>
      </c>
      <c r="AA189" s="91">
        <f t="shared" si="154"/>
        <v>0</v>
      </c>
      <c r="AB189" s="91">
        <f t="shared" si="154"/>
        <v>0</v>
      </c>
      <c r="AC189" s="91">
        <f t="shared" si="154"/>
        <v>0</v>
      </c>
      <c r="AD189" s="91">
        <f t="shared" si="154"/>
        <v>0</v>
      </c>
      <c r="AE189" s="91">
        <f t="shared" si="154"/>
        <v>0</v>
      </c>
      <c r="AF189" s="91">
        <f t="shared" si="154"/>
        <v>0</v>
      </c>
      <c r="AG189" s="91">
        <f t="shared" si="155"/>
        <v>0</v>
      </c>
      <c r="AH189" s="91">
        <f t="shared" si="155"/>
        <v>0</v>
      </c>
      <c r="AI189" s="91">
        <f t="shared" si="155"/>
        <v>0</v>
      </c>
      <c r="AJ189" s="91">
        <f t="shared" si="155"/>
        <v>0</v>
      </c>
      <c r="AK189" s="91">
        <f t="shared" si="155"/>
        <v>0</v>
      </c>
      <c r="AL189" s="91">
        <f t="shared" si="155"/>
        <v>0</v>
      </c>
      <c r="AM189" s="91">
        <f t="shared" si="155"/>
        <v>0</v>
      </c>
      <c r="AN189" s="91">
        <f t="shared" si="155"/>
        <v>0</v>
      </c>
      <c r="AO189" s="91">
        <f t="shared" si="155"/>
        <v>0</v>
      </c>
      <c r="AP189" s="91">
        <f t="shared" si="155"/>
        <v>0</v>
      </c>
      <c r="AQ189" s="91">
        <f t="shared" si="156"/>
        <v>0</v>
      </c>
      <c r="AR189" s="91">
        <f t="shared" si="156"/>
        <v>0</v>
      </c>
      <c r="AS189" s="91">
        <f t="shared" si="156"/>
        <v>0</v>
      </c>
      <c r="AT189" s="91">
        <f t="shared" si="156"/>
        <v>0</v>
      </c>
      <c r="AU189" s="91">
        <f t="shared" si="156"/>
        <v>0</v>
      </c>
      <c r="AV189" s="91">
        <f t="shared" si="156"/>
        <v>0</v>
      </c>
      <c r="AW189" s="91">
        <f t="shared" si="156"/>
        <v>0</v>
      </c>
      <c r="AX189" s="91">
        <f t="shared" si="156"/>
        <v>0</v>
      </c>
      <c r="AY189" s="91">
        <f t="shared" si="156"/>
        <v>0</v>
      </c>
      <c r="AZ189" s="91">
        <f t="shared" si="156"/>
        <v>0</v>
      </c>
      <c r="BA189" s="91">
        <f t="shared" si="157"/>
        <v>0</v>
      </c>
      <c r="BB189" s="91">
        <f t="shared" si="157"/>
        <v>0</v>
      </c>
      <c r="BC189" s="91">
        <f t="shared" si="157"/>
        <v>0</v>
      </c>
      <c r="BD189" s="92">
        <f t="shared" si="157"/>
        <v>0</v>
      </c>
      <c r="BE189" s="92">
        <f t="shared" si="157"/>
        <v>0</v>
      </c>
      <c r="BF189" s="92">
        <f t="shared" si="157"/>
        <v>0</v>
      </c>
      <c r="BG189" s="92">
        <f t="shared" si="157"/>
        <v>0</v>
      </c>
      <c r="BH189" s="92">
        <f t="shared" si="157"/>
        <v>0</v>
      </c>
      <c r="BI189" s="92">
        <f t="shared" si="157"/>
        <v>0</v>
      </c>
      <c r="BJ189" s="92">
        <f t="shared" si="157"/>
        <v>0</v>
      </c>
      <c r="BK189" s="92">
        <f t="shared" si="158"/>
        <v>0</v>
      </c>
      <c r="BL189" s="92">
        <f t="shared" si="158"/>
        <v>0</v>
      </c>
      <c r="BM189" s="92">
        <f t="shared" si="158"/>
        <v>0</v>
      </c>
      <c r="BN189" s="92">
        <f t="shared" si="158"/>
        <v>0</v>
      </c>
      <c r="BO189" s="92">
        <f t="shared" si="158"/>
        <v>0</v>
      </c>
      <c r="BP189" s="92">
        <f t="shared" si="158"/>
        <v>0</v>
      </c>
      <c r="BQ189" s="92">
        <f t="shared" si="158"/>
        <v>0</v>
      </c>
      <c r="BR189" s="92">
        <f t="shared" si="158"/>
        <v>0</v>
      </c>
      <c r="BS189" s="92">
        <f t="shared" si="158"/>
        <v>0</v>
      </c>
      <c r="BT189" s="92">
        <f t="shared" si="158"/>
        <v>0</v>
      </c>
      <c r="BU189" s="92">
        <f t="shared" si="159"/>
        <v>0</v>
      </c>
      <c r="BV189" s="92">
        <f t="shared" si="159"/>
        <v>0</v>
      </c>
      <c r="BW189" s="92">
        <f t="shared" si="159"/>
        <v>0</v>
      </c>
      <c r="BX189" s="92">
        <f t="shared" si="159"/>
        <v>0</v>
      </c>
      <c r="BY189" s="92">
        <f t="shared" si="159"/>
        <v>0</v>
      </c>
      <c r="BZ189" s="92">
        <f t="shared" si="159"/>
        <v>0</v>
      </c>
      <c r="CA189" s="92">
        <f t="shared" si="159"/>
        <v>0</v>
      </c>
      <c r="CB189" s="92">
        <f t="shared" si="159"/>
        <v>0</v>
      </c>
      <c r="CC189" s="92">
        <f t="shared" si="159"/>
        <v>0</v>
      </c>
      <c r="CD189" s="92">
        <f t="shared" si="159"/>
        <v>0</v>
      </c>
      <c r="CE189" s="92">
        <f t="shared" si="160"/>
        <v>0</v>
      </c>
      <c r="CF189" s="92">
        <f t="shared" si="160"/>
        <v>0</v>
      </c>
      <c r="CG189" s="92">
        <f t="shared" si="160"/>
        <v>0</v>
      </c>
      <c r="CH189" s="92">
        <f t="shared" si="160"/>
        <v>0</v>
      </c>
      <c r="CI189" s="92">
        <f t="shared" si="160"/>
        <v>0</v>
      </c>
      <c r="CJ189" s="92">
        <f t="shared" si="160"/>
        <v>0</v>
      </c>
      <c r="CK189" s="92">
        <f t="shared" si="160"/>
        <v>0</v>
      </c>
      <c r="CL189" s="92">
        <f t="shared" si="160"/>
        <v>0</v>
      </c>
      <c r="CM189" s="92">
        <f t="shared" si="160"/>
        <v>0</v>
      </c>
      <c r="CN189" s="92">
        <f t="shared" si="160"/>
        <v>0</v>
      </c>
      <c r="CO189" s="92">
        <f t="shared" si="161"/>
        <v>0</v>
      </c>
      <c r="CP189" s="92">
        <f t="shared" si="161"/>
        <v>0</v>
      </c>
      <c r="CQ189" s="92">
        <f t="shared" si="161"/>
        <v>0</v>
      </c>
      <c r="CR189" s="92">
        <f t="shared" si="161"/>
        <v>0</v>
      </c>
      <c r="CS189" s="92">
        <f t="shared" si="161"/>
        <v>0</v>
      </c>
      <c r="CT189" s="92">
        <f t="shared" si="161"/>
        <v>0</v>
      </c>
      <c r="CU189" s="92">
        <f t="shared" si="161"/>
        <v>0</v>
      </c>
      <c r="CV189" s="92">
        <f t="shared" si="161"/>
        <v>0</v>
      </c>
      <c r="CW189" s="92">
        <f t="shared" si="161"/>
        <v>0</v>
      </c>
      <c r="CX189" s="92">
        <f t="shared" si="161"/>
        <v>0</v>
      </c>
      <c r="CY189" s="92">
        <f t="shared" si="162"/>
        <v>0</v>
      </c>
      <c r="CZ189" s="92">
        <f t="shared" si="162"/>
        <v>0</v>
      </c>
      <c r="DA189" s="92">
        <f t="shared" si="162"/>
        <v>0</v>
      </c>
      <c r="DB189" s="92">
        <f t="shared" si="162"/>
        <v>0</v>
      </c>
      <c r="DC189" s="92">
        <f t="shared" si="162"/>
        <v>0</v>
      </c>
      <c r="DD189" s="92">
        <f t="shared" si="162"/>
        <v>0</v>
      </c>
      <c r="DE189" s="92">
        <f t="shared" si="162"/>
        <v>0</v>
      </c>
      <c r="DF189" s="92">
        <f t="shared" si="162"/>
        <v>0</v>
      </c>
      <c r="DG189" s="92">
        <f t="shared" si="162"/>
        <v>0</v>
      </c>
      <c r="DH189" s="92">
        <f t="shared" si="162"/>
        <v>0</v>
      </c>
      <c r="DI189" s="92">
        <f t="shared" si="163"/>
        <v>0</v>
      </c>
      <c r="DJ189" s="92">
        <f t="shared" si="163"/>
        <v>0</v>
      </c>
      <c r="DK189" s="92">
        <f t="shared" si="163"/>
        <v>0</v>
      </c>
      <c r="DL189" s="92">
        <f t="shared" si="163"/>
        <v>0</v>
      </c>
      <c r="DM189" s="92">
        <f t="shared" si="163"/>
        <v>0</v>
      </c>
      <c r="DN189" s="92">
        <f t="shared" si="163"/>
        <v>0</v>
      </c>
      <c r="DO189" s="92">
        <f t="shared" si="163"/>
        <v>0</v>
      </c>
      <c r="DP189" s="92">
        <f t="shared" si="163"/>
        <v>0</v>
      </c>
      <c r="DQ189" s="92">
        <f t="shared" si="163"/>
        <v>0</v>
      </c>
      <c r="DR189" s="92">
        <f t="shared" si="163"/>
        <v>0</v>
      </c>
      <c r="DS189" s="92">
        <f t="shared" si="163"/>
        <v>0</v>
      </c>
    </row>
    <row r="190" spans="2:123" s="3" customFormat="1" ht="20.100000000000001" hidden="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52"/>
        <v>0</v>
      </c>
      <c r="L190" s="5"/>
      <c r="U190" s="5"/>
      <c r="V190" s="90">
        <f t="shared" si="153"/>
        <v>0</v>
      </c>
      <c r="W190" s="91">
        <f t="shared" si="154"/>
        <v>0</v>
      </c>
      <c r="X190" s="91">
        <f t="shared" si="154"/>
        <v>0</v>
      </c>
      <c r="Y190" s="91">
        <f t="shared" si="154"/>
        <v>0</v>
      </c>
      <c r="Z190" s="91">
        <f t="shared" si="154"/>
        <v>0</v>
      </c>
      <c r="AA190" s="91">
        <f t="shared" si="154"/>
        <v>0</v>
      </c>
      <c r="AB190" s="91">
        <f t="shared" si="154"/>
        <v>0</v>
      </c>
      <c r="AC190" s="91">
        <f t="shared" si="154"/>
        <v>0</v>
      </c>
      <c r="AD190" s="91">
        <f t="shared" si="154"/>
        <v>0</v>
      </c>
      <c r="AE190" s="91">
        <f t="shared" si="154"/>
        <v>0</v>
      </c>
      <c r="AF190" s="91">
        <f t="shared" si="154"/>
        <v>0</v>
      </c>
      <c r="AG190" s="91">
        <f t="shared" si="155"/>
        <v>0</v>
      </c>
      <c r="AH190" s="91">
        <f t="shared" si="155"/>
        <v>0</v>
      </c>
      <c r="AI190" s="91">
        <f t="shared" si="155"/>
        <v>0</v>
      </c>
      <c r="AJ190" s="91">
        <f t="shared" si="155"/>
        <v>0</v>
      </c>
      <c r="AK190" s="91">
        <f t="shared" si="155"/>
        <v>0</v>
      </c>
      <c r="AL190" s="91">
        <f t="shared" si="155"/>
        <v>0</v>
      </c>
      <c r="AM190" s="91">
        <f t="shared" si="155"/>
        <v>0</v>
      </c>
      <c r="AN190" s="91">
        <f t="shared" si="155"/>
        <v>0</v>
      </c>
      <c r="AO190" s="91">
        <f t="shared" si="155"/>
        <v>0</v>
      </c>
      <c r="AP190" s="91">
        <f t="shared" si="155"/>
        <v>0</v>
      </c>
      <c r="AQ190" s="91">
        <f t="shared" si="156"/>
        <v>0</v>
      </c>
      <c r="AR190" s="91">
        <f t="shared" si="156"/>
        <v>0</v>
      </c>
      <c r="AS190" s="91">
        <f t="shared" si="156"/>
        <v>0</v>
      </c>
      <c r="AT190" s="91">
        <f t="shared" si="156"/>
        <v>0</v>
      </c>
      <c r="AU190" s="91">
        <f t="shared" si="156"/>
        <v>0</v>
      </c>
      <c r="AV190" s="91">
        <f t="shared" si="156"/>
        <v>0</v>
      </c>
      <c r="AW190" s="91">
        <f t="shared" si="156"/>
        <v>0</v>
      </c>
      <c r="AX190" s="91">
        <f t="shared" si="156"/>
        <v>0</v>
      </c>
      <c r="AY190" s="91">
        <f t="shared" si="156"/>
        <v>0</v>
      </c>
      <c r="AZ190" s="91">
        <f t="shared" si="156"/>
        <v>0</v>
      </c>
      <c r="BA190" s="91">
        <f t="shared" si="157"/>
        <v>0</v>
      </c>
      <c r="BB190" s="91">
        <f t="shared" si="157"/>
        <v>0</v>
      </c>
      <c r="BC190" s="91">
        <f t="shared" si="157"/>
        <v>0</v>
      </c>
      <c r="BD190" s="92">
        <f t="shared" si="157"/>
        <v>0</v>
      </c>
      <c r="BE190" s="92">
        <f t="shared" si="157"/>
        <v>0</v>
      </c>
      <c r="BF190" s="92">
        <f t="shared" si="157"/>
        <v>0</v>
      </c>
      <c r="BG190" s="92">
        <f t="shared" si="157"/>
        <v>0</v>
      </c>
      <c r="BH190" s="92">
        <f t="shared" si="157"/>
        <v>0</v>
      </c>
      <c r="BI190" s="92">
        <f t="shared" si="157"/>
        <v>0</v>
      </c>
      <c r="BJ190" s="92">
        <f t="shared" si="157"/>
        <v>0</v>
      </c>
      <c r="BK190" s="92">
        <f t="shared" si="158"/>
        <v>0</v>
      </c>
      <c r="BL190" s="92">
        <f t="shared" si="158"/>
        <v>0</v>
      </c>
      <c r="BM190" s="92">
        <f t="shared" si="158"/>
        <v>0</v>
      </c>
      <c r="BN190" s="92">
        <f t="shared" si="158"/>
        <v>0</v>
      </c>
      <c r="BO190" s="92">
        <f t="shared" si="158"/>
        <v>0</v>
      </c>
      <c r="BP190" s="92">
        <f t="shared" si="158"/>
        <v>0</v>
      </c>
      <c r="BQ190" s="92">
        <f t="shared" si="158"/>
        <v>0</v>
      </c>
      <c r="BR190" s="92">
        <f t="shared" si="158"/>
        <v>0</v>
      </c>
      <c r="BS190" s="92">
        <f t="shared" si="158"/>
        <v>0</v>
      </c>
      <c r="BT190" s="92">
        <f t="shared" si="158"/>
        <v>0</v>
      </c>
      <c r="BU190" s="92">
        <f t="shared" si="159"/>
        <v>0</v>
      </c>
      <c r="BV190" s="92">
        <f t="shared" si="159"/>
        <v>0</v>
      </c>
      <c r="BW190" s="92">
        <f t="shared" si="159"/>
        <v>0</v>
      </c>
      <c r="BX190" s="92">
        <f t="shared" si="159"/>
        <v>0</v>
      </c>
      <c r="BY190" s="92">
        <f t="shared" si="159"/>
        <v>0</v>
      </c>
      <c r="BZ190" s="92">
        <f t="shared" si="159"/>
        <v>0</v>
      </c>
      <c r="CA190" s="92">
        <f t="shared" si="159"/>
        <v>0</v>
      </c>
      <c r="CB190" s="92">
        <f t="shared" si="159"/>
        <v>0</v>
      </c>
      <c r="CC190" s="92">
        <f t="shared" si="159"/>
        <v>0</v>
      </c>
      <c r="CD190" s="92">
        <f t="shared" si="159"/>
        <v>0</v>
      </c>
      <c r="CE190" s="92">
        <f t="shared" si="160"/>
        <v>0</v>
      </c>
      <c r="CF190" s="92">
        <f t="shared" si="160"/>
        <v>0</v>
      </c>
      <c r="CG190" s="92">
        <f t="shared" si="160"/>
        <v>0</v>
      </c>
      <c r="CH190" s="92">
        <f t="shared" si="160"/>
        <v>0</v>
      </c>
      <c r="CI190" s="92">
        <f t="shared" si="160"/>
        <v>0</v>
      </c>
      <c r="CJ190" s="92">
        <f t="shared" si="160"/>
        <v>0</v>
      </c>
      <c r="CK190" s="92">
        <f t="shared" si="160"/>
        <v>0</v>
      </c>
      <c r="CL190" s="92">
        <f t="shared" si="160"/>
        <v>0</v>
      </c>
      <c r="CM190" s="92">
        <f t="shared" si="160"/>
        <v>0</v>
      </c>
      <c r="CN190" s="92">
        <f t="shared" si="160"/>
        <v>0</v>
      </c>
      <c r="CO190" s="92">
        <f t="shared" si="161"/>
        <v>0</v>
      </c>
      <c r="CP190" s="92">
        <f t="shared" si="161"/>
        <v>0</v>
      </c>
      <c r="CQ190" s="92">
        <f t="shared" si="161"/>
        <v>0</v>
      </c>
      <c r="CR190" s="92">
        <f t="shared" si="161"/>
        <v>0</v>
      </c>
      <c r="CS190" s="92">
        <f t="shared" si="161"/>
        <v>0</v>
      </c>
      <c r="CT190" s="92">
        <f t="shared" si="161"/>
        <v>0</v>
      </c>
      <c r="CU190" s="92">
        <f t="shared" si="161"/>
        <v>0</v>
      </c>
      <c r="CV190" s="92">
        <f t="shared" si="161"/>
        <v>0</v>
      </c>
      <c r="CW190" s="92">
        <f t="shared" si="161"/>
        <v>0</v>
      </c>
      <c r="CX190" s="92">
        <f t="shared" si="161"/>
        <v>0</v>
      </c>
      <c r="CY190" s="92">
        <f t="shared" si="162"/>
        <v>0</v>
      </c>
      <c r="CZ190" s="92">
        <f t="shared" si="162"/>
        <v>0</v>
      </c>
      <c r="DA190" s="92">
        <f t="shared" si="162"/>
        <v>0</v>
      </c>
      <c r="DB190" s="92">
        <f t="shared" si="162"/>
        <v>0</v>
      </c>
      <c r="DC190" s="92">
        <f t="shared" si="162"/>
        <v>0</v>
      </c>
      <c r="DD190" s="92">
        <f t="shared" si="162"/>
        <v>0</v>
      </c>
      <c r="DE190" s="92">
        <f t="shared" si="162"/>
        <v>0</v>
      </c>
      <c r="DF190" s="92">
        <f t="shared" si="162"/>
        <v>0</v>
      </c>
      <c r="DG190" s="92">
        <f t="shared" si="162"/>
        <v>0</v>
      </c>
      <c r="DH190" s="92">
        <f t="shared" si="162"/>
        <v>0</v>
      </c>
      <c r="DI190" s="92">
        <f t="shared" si="163"/>
        <v>0</v>
      </c>
      <c r="DJ190" s="92">
        <f t="shared" si="163"/>
        <v>0</v>
      </c>
      <c r="DK190" s="92">
        <f t="shared" si="163"/>
        <v>0</v>
      </c>
      <c r="DL190" s="92">
        <f t="shared" si="163"/>
        <v>0</v>
      </c>
      <c r="DM190" s="92">
        <f t="shared" si="163"/>
        <v>0</v>
      </c>
      <c r="DN190" s="92">
        <f t="shared" si="163"/>
        <v>0</v>
      </c>
      <c r="DO190" s="92">
        <f t="shared" si="163"/>
        <v>0</v>
      </c>
      <c r="DP190" s="92">
        <f t="shared" si="163"/>
        <v>0</v>
      </c>
      <c r="DQ190" s="92">
        <f t="shared" si="163"/>
        <v>0</v>
      </c>
      <c r="DR190" s="92">
        <f t="shared" si="163"/>
        <v>0</v>
      </c>
      <c r="DS190" s="92">
        <f t="shared" si="163"/>
        <v>0</v>
      </c>
    </row>
    <row r="191" spans="2:123" s="3" customFormat="1" ht="20.100000000000001" hidden="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52"/>
        <v>0</v>
      </c>
      <c r="L191" s="5"/>
      <c r="U191" s="5"/>
      <c r="V191" s="90">
        <f t="shared" si="153"/>
        <v>0</v>
      </c>
      <c r="W191" s="91">
        <f t="shared" si="154"/>
        <v>0</v>
      </c>
      <c r="X191" s="91">
        <f t="shared" si="154"/>
        <v>0</v>
      </c>
      <c r="Y191" s="91">
        <f t="shared" si="154"/>
        <v>0</v>
      </c>
      <c r="Z191" s="91">
        <f t="shared" si="154"/>
        <v>0</v>
      </c>
      <c r="AA191" s="91">
        <f t="shared" si="154"/>
        <v>0</v>
      </c>
      <c r="AB191" s="91">
        <f t="shared" si="154"/>
        <v>0</v>
      </c>
      <c r="AC191" s="91">
        <f t="shared" si="154"/>
        <v>0</v>
      </c>
      <c r="AD191" s="91">
        <f t="shared" si="154"/>
        <v>0</v>
      </c>
      <c r="AE191" s="91">
        <f t="shared" si="154"/>
        <v>0</v>
      </c>
      <c r="AF191" s="91">
        <f t="shared" si="154"/>
        <v>0</v>
      </c>
      <c r="AG191" s="91">
        <f t="shared" si="155"/>
        <v>0</v>
      </c>
      <c r="AH191" s="91">
        <f t="shared" si="155"/>
        <v>0</v>
      </c>
      <c r="AI191" s="91">
        <f t="shared" si="155"/>
        <v>0</v>
      </c>
      <c r="AJ191" s="91">
        <f t="shared" si="155"/>
        <v>0</v>
      </c>
      <c r="AK191" s="91">
        <f t="shared" si="155"/>
        <v>0</v>
      </c>
      <c r="AL191" s="91">
        <f t="shared" si="155"/>
        <v>0</v>
      </c>
      <c r="AM191" s="91">
        <f t="shared" si="155"/>
        <v>0</v>
      </c>
      <c r="AN191" s="91">
        <f t="shared" si="155"/>
        <v>0</v>
      </c>
      <c r="AO191" s="91">
        <f t="shared" si="155"/>
        <v>0</v>
      </c>
      <c r="AP191" s="91">
        <f t="shared" si="155"/>
        <v>0</v>
      </c>
      <c r="AQ191" s="91">
        <f t="shared" si="156"/>
        <v>0</v>
      </c>
      <c r="AR191" s="91">
        <f t="shared" si="156"/>
        <v>0</v>
      </c>
      <c r="AS191" s="91">
        <f t="shared" si="156"/>
        <v>0</v>
      </c>
      <c r="AT191" s="91">
        <f t="shared" si="156"/>
        <v>0</v>
      </c>
      <c r="AU191" s="91">
        <f t="shared" si="156"/>
        <v>0</v>
      </c>
      <c r="AV191" s="91">
        <f t="shared" si="156"/>
        <v>0</v>
      </c>
      <c r="AW191" s="91">
        <f t="shared" si="156"/>
        <v>0</v>
      </c>
      <c r="AX191" s="91">
        <f t="shared" si="156"/>
        <v>0</v>
      </c>
      <c r="AY191" s="91">
        <f t="shared" si="156"/>
        <v>0</v>
      </c>
      <c r="AZ191" s="91">
        <f t="shared" si="156"/>
        <v>0</v>
      </c>
      <c r="BA191" s="91">
        <f t="shared" si="157"/>
        <v>0</v>
      </c>
      <c r="BB191" s="91">
        <f t="shared" si="157"/>
        <v>0</v>
      </c>
      <c r="BC191" s="91">
        <f t="shared" si="157"/>
        <v>0</v>
      </c>
      <c r="BD191" s="92">
        <f t="shared" si="157"/>
        <v>0</v>
      </c>
      <c r="BE191" s="92">
        <f t="shared" si="157"/>
        <v>0</v>
      </c>
      <c r="BF191" s="92">
        <f t="shared" si="157"/>
        <v>0</v>
      </c>
      <c r="BG191" s="92">
        <f t="shared" si="157"/>
        <v>0</v>
      </c>
      <c r="BH191" s="92">
        <f t="shared" si="157"/>
        <v>0</v>
      </c>
      <c r="BI191" s="92">
        <f t="shared" si="157"/>
        <v>0</v>
      </c>
      <c r="BJ191" s="92">
        <f t="shared" si="157"/>
        <v>0</v>
      </c>
      <c r="BK191" s="92">
        <f t="shared" si="158"/>
        <v>0</v>
      </c>
      <c r="BL191" s="92">
        <f t="shared" si="158"/>
        <v>0</v>
      </c>
      <c r="BM191" s="92">
        <f t="shared" si="158"/>
        <v>0</v>
      </c>
      <c r="BN191" s="92">
        <f t="shared" si="158"/>
        <v>0</v>
      </c>
      <c r="BO191" s="92">
        <f t="shared" si="158"/>
        <v>0</v>
      </c>
      <c r="BP191" s="92">
        <f t="shared" si="158"/>
        <v>0</v>
      </c>
      <c r="BQ191" s="92">
        <f t="shared" si="158"/>
        <v>0</v>
      </c>
      <c r="BR191" s="92">
        <f t="shared" si="158"/>
        <v>0</v>
      </c>
      <c r="BS191" s="92">
        <f t="shared" si="158"/>
        <v>0</v>
      </c>
      <c r="BT191" s="92">
        <f t="shared" si="158"/>
        <v>0</v>
      </c>
      <c r="BU191" s="92">
        <f t="shared" si="159"/>
        <v>0</v>
      </c>
      <c r="BV191" s="92">
        <f t="shared" si="159"/>
        <v>0</v>
      </c>
      <c r="BW191" s="92">
        <f t="shared" si="159"/>
        <v>0</v>
      </c>
      <c r="BX191" s="92">
        <f t="shared" si="159"/>
        <v>0</v>
      </c>
      <c r="BY191" s="92">
        <f t="shared" si="159"/>
        <v>0</v>
      </c>
      <c r="BZ191" s="92">
        <f t="shared" si="159"/>
        <v>0</v>
      </c>
      <c r="CA191" s="92">
        <f t="shared" si="159"/>
        <v>0</v>
      </c>
      <c r="CB191" s="92">
        <f t="shared" si="159"/>
        <v>0</v>
      </c>
      <c r="CC191" s="92">
        <f t="shared" si="159"/>
        <v>0</v>
      </c>
      <c r="CD191" s="92">
        <f t="shared" si="159"/>
        <v>0</v>
      </c>
      <c r="CE191" s="92">
        <f t="shared" si="160"/>
        <v>0</v>
      </c>
      <c r="CF191" s="92">
        <f t="shared" si="160"/>
        <v>0</v>
      </c>
      <c r="CG191" s="92">
        <f t="shared" si="160"/>
        <v>0</v>
      </c>
      <c r="CH191" s="92">
        <f t="shared" si="160"/>
        <v>0</v>
      </c>
      <c r="CI191" s="92">
        <f t="shared" si="160"/>
        <v>0</v>
      </c>
      <c r="CJ191" s="92">
        <f t="shared" si="160"/>
        <v>0</v>
      </c>
      <c r="CK191" s="92">
        <f t="shared" si="160"/>
        <v>0</v>
      </c>
      <c r="CL191" s="92">
        <f t="shared" si="160"/>
        <v>0</v>
      </c>
      <c r="CM191" s="92">
        <f t="shared" si="160"/>
        <v>0</v>
      </c>
      <c r="CN191" s="92">
        <f t="shared" si="160"/>
        <v>0</v>
      </c>
      <c r="CO191" s="92">
        <f t="shared" si="161"/>
        <v>0</v>
      </c>
      <c r="CP191" s="92">
        <f t="shared" si="161"/>
        <v>0</v>
      </c>
      <c r="CQ191" s="92">
        <f t="shared" si="161"/>
        <v>0</v>
      </c>
      <c r="CR191" s="92">
        <f t="shared" si="161"/>
        <v>0</v>
      </c>
      <c r="CS191" s="92">
        <f t="shared" si="161"/>
        <v>0</v>
      </c>
      <c r="CT191" s="92">
        <f t="shared" si="161"/>
        <v>0</v>
      </c>
      <c r="CU191" s="92">
        <f t="shared" si="161"/>
        <v>0</v>
      </c>
      <c r="CV191" s="92">
        <f t="shared" si="161"/>
        <v>0</v>
      </c>
      <c r="CW191" s="92">
        <f t="shared" si="161"/>
        <v>0</v>
      </c>
      <c r="CX191" s="92">
        <f t="shared" si="161"/>
        <v>0</v>
      </c>
      <c r="CY191" s="92">
        <f t="shared" si="162"/>
        <v>0</v>
      </c>
      <c r="CZ191" s="92">
        <f t="shared" si="162"/>
        <v>0</v>
      </c>
      <c r="DA191" s="92">
        <f t="shared" si="162"/>
        <v>0</v>
      </c>
      <c r="DB191" s="92">
        <f t="shared" si="162"/>
        <v>0</v>
      </c>
      <c r="DC191" s="92">
        <f t="shared" si="162"/>
        <v>0</v>
      </c>
      <c r="DD191" s="92">
        <f t="shared" si="162"/>
        <v>0</v>
      </c>
      <c r="DE191" s="92">
        <f t="shared" si="162"/>
        <v>0</v>
      </c>
      <c r="DF191" s="92">
        <f t="shared" si="162"/>
        <v>0</v>
      </c>
      <c r="DG191" s="92">
        <f t="shared" si="162"/>
        <v>0</v>
      </c>
      <c r="DH191" s="92">
        <f t="shared" si="162"/>
        <v>0</v>
      </c>
      <c r="DI191" s="92">
        <f t="shared" si="163"/>
        <v>0</v>
      </c>
      <c r="DJ191" s="92">
        <f t="shared" si="163"/>
        <v>0</v>
      </c>
      <c r="DK191" s="92">
        <f t="shared" si="163"/>
        <v>0</v>
      </c>
      <c r="DL191" s="92">
        <f t="shared" si="163"/>
        <v>0</v>
      </c>
      <c r="DM191" s="92">
        <f t="shared" si="163"/>
        <v>0</v>
      </c>
      <c r="DN191" s="92">
        <f t="shared" si="163"/>
        <v>0</v>
      </c>
      <c r="DO191" s="92">
        <f t="shared" si="163"/>
        <v>0</v>
      </c>
      <c r="DP191" s="92">
        <f t="shared" si="163"/>
        <v>0</v>
      </c>
      <c r="DQ191" s="92">
        <f t="shared" si="163"/>
        <v>0</v>
      </c>
      <c r="DR191" s="92">
        <f t="shared" si="163"/>
        <v>0</v>
      </c>
      <c r="DS191" s="92">
        <f t="shared" si="163"/>
        <v>0</v>
      </c>
    </row>
    <row r="192" spans="2:123" s="3" customFormat="1" ht="20.100000000000001" hidden="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52"/>
        <v>0</v>
      </c>
      <c r="L192" s="5"/>
      <c r="U192" s="5"/>
      <c r="V192" s="90">
        <f t="shared" si="153"/>
        <v>0</v>
      </c>
      <c r="W192" s="91">
        <f t="shared" si="154"/>
        <v>0</v>
      </c>
      <c r="X192" s="91">
        <f t="shared" si="154"/>
        <v>0</v>
      </c>
      <c r="Y192" s="91">
        <f t="shared" si="154"/>
        <v>0</v>
      </c>
      <c r="Z192" s="91">
        <f t="shared" si="154"/>
        <v>0</v>
      </c>
      <c r="AA192" s="91">
        <f t="shared" si="154"/>
        <v>0</v>
      </c>
      <c r="AB192" s="91">
        <f t="shared" si="154"/>
        <v>0</v>
      </c>
      <c r="AC192" s="91">
        <f t="shared" si="154"/>
        <v>0</v>
      </c>
      <c r="AD192" s="91">
        <f t="shared" si="154"/>
        <v>0</v>
      </c>
      <c r="AE192" s="91">
        <f t="shared" si="154"/>
        <v>0</v>
      </c>
      <c r="AF192" s="91">
        <f t="shared" si="154"/>
        <v>0</v>
      </c>
      <c r="AG192" s="91">
        <f t="shared" si="155"/>
        <v>0</v>
      </c>
      <c r="AH192" s="91">
        <f t="shared" si="155"/>
        <v>0</v>
      </c>
      <c r="AI192" s="91">
        <f t="shared" si="155"/>
        <v>0</v>
      </c>
      <c r="AJ192" s="91">
        <f t="shared" si="155"/>
        <v>0</v>
      </c>
      <c r="AK192" s="91">
        <f t="shared" si="155"/>
        <v>0</v>
      </c>
      <c r="AL192" s="91">
        <f t="shared" si="155"/>
        <v>0</v>
      </c>
      <c r="AM192" s="91">
        <f t="shared" si="155"/>
        <v>0</v>
      </c>
      <c r="AN192" s="91">
        <f t="shared" si="155"/>
        <v>0</v>
      </c>
      <c r="AO192" s="91">
        <f t="shared" si="155"/>
        <v>0</v>
      </c>
      <c r="AP192" s="91">
        <f t="shared" si="155"/>
        <v>0</v>
      </c>
      <c r="AQ192" s="91">
        <f t="shared" si="156"/>
        <v>0</v>
      </c>
      <c r="AR192" s="91">
        <f t="shared" si="156"/>
        <v>0</v>
      </c>
      <c r="AS192" s="91">
        <f t="shared" si="156"/>
        <v>0</v>
      </c>
      <c r="AT192" s="91">
        <f t="shared" si="156"/>
        <v>0</v>
      </c>
      <c r="AU192" s="91">
        <f t="shared" si="156"/>
        <v>0</v>
      </c>
      <c r="AV192" s="91">
        <f t="shared" si="156"/>
        <v>0</v>
      </c>
      <c r="AW192" s="91">
        <f t="shared" si="156"/>
        <v>0</v>
      </c>
      <c r="AX192" s="91">
        <f t="shared" si="156"/>
        <v>0</v>
      </c>
      <c r="AY192" s="91">
        <f t="shared" si="156"/>
        <v>0</v>
      </c>
      <c r="AZ192" s="91">
        <f t="shared" si="156"/>
        <v>0</v>
      </c>
      <c r="BA192" s="91">
        <f t="shared" si="157"/>
        <v>0</v>
      </c>
      <c r="BB192" s="91">
        <f t="shared" si="157"/>
        <v>0</v>
      </c>
      <c r="BC192" s="91">
        <f t="shared" si="157"/>
        <v>0</v>
      </c>
      <c r="BD192" s="92">
        <f t="shared" si="157"/>
        <v>0</v>
      </c>
      <c r="BE192" s="92">
        <f t="shared" si="157"/>
        <v>0</v>
      </c>
      <c r="BF192" s="92">
        <f t="shared" si="157"/>
        <v>0</v>
      </c>
      <c r="BG192" s="92">
        <f t="shared" si="157"/>
        <v>0</v>
      </c>
      <c r="BH192" s="92">
        <f t="shared" si="157"/>
        <v>0</v>
      </c>
      <c r="BI192" s="92">
        <f t="shared" si="157"/>
        <v>0</v>
      </c>
      <c r="BJ192" s="92">
        <f t="shared" si="157"/>
        <v>0</v>
      </c>
      <c r="BK192" s="92">
        <f t="shared" si="158"/>
        <v>0</v>
      </c>
      <c r="BL192" s="92">
        <f t="shared" si="158"/>
        <v>0</v>
      </c>
      <c r="BM192" s="92">
        <f t="shared" si="158"/>
        <v>0</v>
      </c>
      <c r="BN192" s="92">
        <f t="shared" si="158"/>
        <v>0</v>
      </c>
      <c r="BO192" s="92">
        <f t="shared" si="158"/>
        <v>0</v>
      </c>
      <c r="BP192" s="92">
        <f t="shared" si="158"/>
        <v>0</v>
      </c>
      <c r="BQ192" s="92">
        <f t="shared" si="158"/>
        <v>0</v>
      </c>
      <c r="BR192" s="92">
        <f t="shared" si="158"/>
        <v>0</v>
      </c>
      <c r="BS192" s="92">
        <f t="shared" si="158"/>
        <v>0</v>
      </c>
      <c r="BT192" s="92">
        <f t="shared" si="158"/>
        <v>0</v>
      </c>
      <c r="BU192" s="92">
        <f t="shared" si="159"/>
        <v>0</v>
      </c>
      <c r="BV192" s="92">
        <f t="shared" si="159"/>
        <v>0</v>
      </c>
      <c r="BW192" s="92">
        <f t="shared" si="159"/>
        <v>0</v>
      </c>
      <c r="BX192" s="92">
        <f t="shared" si="159"/>
        <v>0</v>
      </c>
      <c r="BY192" s="92">
        <f t="shared" si="159"/>
        <v>0</v>
      </c>
      <c r="BZ192" s="92">
        <f t="shared" si="159"/>
        <v>0</v>
      </c>
      <c r="CA192" s="92">
        <f t="shared" si="159"/>
        <v>0</v>
      </c>
      <c r="CB192" s="92">
        <f t="shared" si="159"/>
        <v>0</v>
      </c>
      <c r="CC192" s="92">
        <f t="shared" si="159"/>
        <v>0</v>
      </c>
      <c r="CD192" s="92">
        <f t="shared" si="159"/>
        <v>0</v>
      </c>
      <c r="CE192" s="92">
        <f t="shared" si="160"/>
        <v>0</v>
      </c>
      <c r="CF192" s="92">
        <f t="shared" si="160"/>
        <v>0</v>
      </c>
      <c r="CG192" s="92">
        <f t="shared" si="160"/>
        <v>0</v>
      </c>
      <c r="CH192" s="92">
        <f t="shared" si="160"/>
        <v>0</v>
      </c>
      <c r="CI192" s="92">
        <f t="shared" si="160"/>
        <v>0</v>
      </c>
      <c r="CJ192" s="92">
        <f t="shared" si="160"/>
        <v>0</v>
      </c>
      <c r="CK192" s="92">
        <f t="shared" si="160"/>
        <v>0</v>
      </c>
      <c r="CL192" s="92">
        <f t="shared" si="160"/>
        <v>0</v>
      </c>
      <c r="CM192" s="92">
        <f t="shared" si="160"/>
        <v>0</v>
      </c>
      <c r="CN192" s="92">
        <f t="shared" si="160"/>
        <v>0</v>
      </c>
      <c r="CO192" s="92">
        <f t="shared" si="161"/>
        <v>0</v>
      </c>
      <c r="CP192" s="92">
        <f t="shared" si="161"/>
        <v>0</v>
      </c>
      <c r="CQ192" s="92">
        <f t="shared" si="161"/>
        <v>0</v>
      </c>
      <c r="CR192" s="92">
        <f t="shared" si="161"/>
        <v>0</v>
      </c>
      <c r="CS192" s="92">
        <f t="shared" si="161"/>
        <v>0</v>
      </c>
      <c r="CT192" s="92">
        <f t="shared" si="161"/>
        <v>0</v>
      </c>
      <c r="CU192" s="92">
        <f t="shared" si="161"/>
        <v>0</v>
      </c>
      <c r="CV192" s="92">
        <f t="shared" si="161"/>
        <v>0</v>
      </c>
      <c r="CW192" s="92">
        <f t="shared" si="161"/>
        <v>0</v>
      </c>
      <c r="CX192" s="92">
        <f t="shared" si="161"/>
        <v>0</v>
      </c>
      <c r="CY192" s="92">
        <f t="shared" si="162"/>
        <v>0</v>
      </c>
      <c r="CZ192" s="92">
        <f t="shared" si="162"/>
        <v>0</v>
      </c>
      <c r="DA192" s="92">
        <f t="shared" si="162"/>
        <v>0</v>
      </c>
      <c r="DB192" s="92">
        <f t="shared" si="162"/>
        <v>0</v>
      </c>
      <c r="DC192" s="92">
        <f t="shared" si="162"/>
        <v>0</v>
      </c>
      <c r="DD192" s="92">
        <f t="shared" si="162"/>
        <v>0</v>
      </c>
      <c r="DE192" s="92">
        <f t="shared" si="162"/>
        <v>0</v>
      </c>
      <c r="DF192" s="92">
        <f t="shared" si="162"/>
        <v>0</v>
      </c>
      <c r="DG192" s="92">
        <f t="shared" si="162"/>
        <v>0</v>
      </c>
      <c r="DH192" s="92">
        <f t="shared" si="162"/>
        <v>0</v>
      </c>
      <c r="DI192" s="92">
        <f t="shared" si="163"/>
        <v>0</v>
      </c>
      <c r="DJ192" s="92">
        <f t="shared" si="163"/>
        <v>0</v>
      </c>
      <c r="DK192" s="92">
        <f t="shared" si="163"/>
        <v>0</v>
      </c>
      <c r="DL192" s="92">
        <f t="shared" si="163"/>
        <v>0</v>
      </c>
      <c r="DM192" s="92">
        <f t="shared" si="163"/>
        <v>0</v>
      </c>
      <c r="DN192" s="92">
        <f t="shared" si="163"/>
        <v>0</v>
      </c>
      <c r="DO192" s="92">
        <f t="shared" si="163"/>
        <v>0</v>
      </c>
      <c r="DP192" s="92">
        <f t="shared" si="163"/>
        <v>0</v>
      </c>
      <c r="DQ192" s="92">
        <f t="shared" si="163"/>
        <v>0</v>
      </c>
      <c r="DR192" s="92">
        <f t="shared" si="163"/>
        <v>0</v>
      </c>
      <c r="DS192" s="92">
        <f t="shared" si="163"/>
        <v>0</v>
      </c>
    </row>
    <row r="193" spans="2:123" s="3" customFormat="1" ht="20.100000000000001" hidden="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52"/>
        <v>0</v>
      </c>
      <c r="L193" s="5"/>
      <c r="U193" s="5"/>
      <c r="V193" s="90">
        <f t="shared" si="153"/>
        <v>0</v>
      </c>
      <c r="W193" s="91">
        <f t="shared" si="154"/>
        <v>0</v>
      </c>
      <c r="X193" s="91">
        <f t="shared" si="154"/>
        <v>0</v>
      </c>
      <c r="Y193" s="91">
        <f t="shared" si="154"/>
        <v>0</v>
      </c>
      <c r="Z193" s="91">
        <f t="shared" si="154"/>
        <v>0</v>
      </c>
      <c r="AA193" s="91">
        <f t="shared" si="154"/>
        <v>0</v>
      </c>
      <c r="AB193" s="91">
        <f t="shared" si="154"/>
        <v>0</v>
      </c>
      <c r="AC193" s="91">
        <f t="shared" si="154"/>
        <v>0</v>
      </c>
      <c r="AD193" s="91">
        <f t="shared" si="154"/>
        <v>0</v>
      </c>
      <c r="AE193" s="91">
        <f t="shared" si="154"/>
        <v>0</v>
      </c>
      <c r="AF193" s="91">
        <f t="shared" si="154"/>
        <v>0</v>
      </c>
      <c r="AG193" s="91">
        <f t="shared" si="155"/>
        <v>0</v>
      </c>
      <c r="AH193" s="91">
        <f t="shared" si="155"/>
        <v>0</v>
      </c>
      <c r="AI193" s="91">
        <f t="shared" si="155"/>
        <v>0</v>
      </c>
      <c r="AJ193" s="91">
        <f t="shared" si="155"/>
        <v>0</v>
      </c>
      <c r="AK193" s="91">
        <f t="shared" si="155"/>
        <v>0</v>
      </c>
      <c r="AL193" s="91">
        <f t="shared" si="155"/>
        <v>0</v>
      </c>
      <c r="AM193" s="91">
        <f t="shared" si="155"/>
        <v>0</v>
      </c>
      <c r="AN193" s="91">
        <f t="shared" si="155"/>
        <v>0</v>
      </c>
      <c r="AO193" s="91">
        <f t="shared" si="155"/>
        <v>0</v>
      </c>
      <c r="AP193" s="91">
        <f t="shared" si="155"/>
        <v>0</v>
      </c>
      <c r="AQ193" s="91">
        <f t="shared" si="156"/>
        <v>0</v>
      </c>
      <c r="AR193" s="91">
        <f t="shared" si="156"/>
        <v>0</v>
      </c>
      <c r="AS193" s="91">
        <f t="shared" si="156"/>
        <v>0</v>
      </c>
      <c r="AT193" s="91">
        <f t="shared" si="156"/>
        <v>0</v>
      </c>
      <c r="AU193" s="91">
        <f t="shared" si="156"/>
        <v>0</v>
      </c>
      <c r="AV193" s="91">
        <f t="shared" si="156"/>
        <v>0</v>
      </c>
      <c r="AW193" s="91">
        <f t="shared" si="156"/>
        <v>0</v>
      </c>
      <c r="AX193" s="91">
        <f t="shared" si="156"/>
        <v>0</v>
      </c>
      <c r="AY193" s="91">
        <f t="shared" si="156"/>
        <v>0</v>
      </c>
      <c r="AZ193" s="91">
        <f t="shared" si="156"/>
        <v>0</v>
      </c>
      <c r="BA193" s="91">
        <f t="shared" si="157"/>
        <v>0</v>
      </c>
      <c r="BB193" s="91">
        <f t="shared" si="157"/>
        <v>0</v>
      </c>
      <c r="BC193" s="91">
        <f t="shared" si="157"/>
        <v>0</v>
      </c>
      <c r="BD193" s="92">
        <f t="shared" si="157"/>
        <v>0</v>
      </c>
      <c r="BE193" s="92">
        <f t="shared" si="157"/>
        <v>0</v>
      </c>
      <c r="BF193" s="92">
        <f t="shared" si="157"/>
        <v>0</v>
      </c>
      <c r="BG193" s="92">
        <f t="shared" si="157"/>
        <v>0</v>
      </c>
      <c r="BH193" s="92">
        <f t="shared" si="157"/>
        <v>0</v>
      </c>
      <c r="BI193" s="92">
        <f t="shared" si="157"/>
        <v>0</v>
      </c>
      <c r="BJ193" s="92">
        <f t="shared" si="157"/>
        <v>0</v>
      </c>
      <c r="BK193" s="92">
        <f t="shared" si="158"/>
        <v>0</v>
      </c>
      <c r="BL193" s="92">
        <f t="shared" si="158"/>
        <v>0</v>
      </c>
      <c r="BM193" s="92">
        <f t="shared" si="158"/>
        <v>0</v>
      </c>
      <c r="BN193" s="92">
        <f t="shared" si="158"/>
        <v>0</v>
      </c>
      <c r="BO193" s="92">
        <f t="shared" si="158"/>
        <v>0</v>
      </c>
      <c r="BP193" s="92">
        <f t="shared" si="158"/>
        <v>0</v>
      </c>
      <c r="BQ193" s="92">
        <f t="shared" si="158"/>
        <v>0</v>
      </c>
      <c r="BR193" s="92">
        <f t="shared" si="158"/>
        <v>0</v>
      </c>
      <c r="BS193" s="92">
        <f t="shared" si="158"/>
        <v>0</v>
      </c>
      <c r="BT193" s="92">
        <f t="shared" si="158"/>
        <v>0</v>
      </c>
      <c r="BU193" s="92">
        <f t="shared" si="159"/>
        <v>0</v>
      </c>
      <c r="BV193" s="92">
        <f t="shared" si="159"/>
        <v>0</v>
      </c>
      <c r="BW193" s="92">
        <f t="shared" si="159"/>
        <v>0</v>
      </c>
      <c r="BX193" s="92">
        <f t="shared" si="159"/>
        <v>0</v>
      </c>
      <c r="BY193" s="92">
        <f t="shared" si="159"/>
        <v>0</v>
      </c>
      <c r="BZ193" s="92">
        <f t="shared" si="159"/>
        <v>0</v>
      </c>
      <c r="CA193" s="92">
        <f t="shared" si="159"/>
        <v>0</v>
      </c>
      <c r="CB193" s="92">
        <f t="shared" si="159"/>
        <v>0</v>
      </c>
      <c r="CC193" s="92">
        <f t="shared" si="159"/>
        <v>0</v>
      </c>
      <c r="CD193" s="92">
        <f t="shared" si="159"/>
        <v>0</v>
      </c>
      <c r="CE193" s="92">
        <f t="shared" si="160"/>
        <v>0</v>
      </c>
      <c r="CF193" s="92">
        <f t="shared" si="160"/>
        <v>0</v>
      </c>
      <c r="CG193" s="92">
        <f t="shared" si="160"/>
        <v>0</v>
      </c>
      <c r="CH193" s="92">
        <f t="shared" si="160"/>
        <v>0</v>
      </c>
      <c r="CI193" s="92">
        <f t="shared" si="160"/>
        <v>0</v>
      </c>
      <c r="CJ193" s="92">
        <f t="shared" si="160"/>
        <v>0</v>
      </c>
      <c r="CK193" s="92">
        <f t="shared" si="160"/>
        <v>0</v>
      </c>
      <c r="CL193" s="92">
        <f t="shared" si="160"/>
        <v>0</v>
      </c>
      <c r="CM193" s="92">
        <f t="shared" si="160"/>
        <v>0</v>
      </c>
      <c r="CN193" s="92">
        <f t="shared" si="160"/>
        <v>0</v>
      </c>
      <c r="CO193" s="92">
        <f t="shared" si="161"/>
        <v>0</v>
      </c>
      <c r="CP193" s="92">
        <f t="shared" si="161"/>
        <v>0</v>
      </c>
      <c r="CQ193" s="92">
        <f t="shared" si="161"/>
        <v>0</v>
      </c>
      <c r="CR193" s="92">
        <f t="shared" si="161"/>
        <v>0</v>
      </c>
      <c r="CS193" s="92">
        <f t="shared" si="161"/>
        <v>0</v>
      </c>
      <c r="CT193" s="92">
        <f t="shared" si="161"/>
        <v>0</v>
      </c>
      <c r="CU193" s="92">
        <f t="shared" si="161"/>
        <v>0</v>
      </c>
      <c r="CV193" s="92">
        <f t="shared" si="161"/>
        <v>0</v>
      </c>
      <c r="CW193" s="92">
        <f t="shared" si="161"/>
        <v>0</v>
      </c>
      <c r="CX193" s="92">
        <f t="shared" si="161"/>
        <v>0</v>
      </c>
      <c r="CY193" s="92">
        <f t="shared" si="162"/>
        <v>0</v>
      </c>
      <c r="CZ193" s="92">
        <f t="shared" si="162"/>
        <v>0</v>
      </c>
      <c r="DA193" s="92">
        <f t="shared" si="162"/>
        <v>0</v>
      </c>
      <c r="DB193" s="92">
        <f t="shared" si="162"/>
        <v>0</v>
      </c>
      <c r="DC193" s="92">
        <f t="shared" si="162"/>
        <v>0</v>
      </c>
      <c r="DD193" s="92">
        <f t="shared" si="162"/>
        <v>0</v>
      </c>
      <c r="DE193" s="92">
        <f t="shared" si="162"/>
        <v>0</v>
      </c>
      <c r="DF193" s="92">
        <f t="shared" si="162"/>
        <v>0</v>
      </c>
      <c r="DG193" s="92">
        <f t="shared" si="162"/>
        <v>0</v>
      </c>
      <c r="DH193" s="92">
        <f t="shared" si="162"/>
        <v>0</v>
      </c>
      <c r="DI193" s="92">
        <f t="shared" si="163"/>
        <v>0</v>
      </c>
      <c r="DJ193" s="92">
        <f t="shared" si="163"/>
        <v>0</v>
      </c>
      <c r="DK193" s="92">
        <f t="shared" si="163"/>
        <v>0</v>
      </c>
      <c r="DL193" s="92">
        <f t="shared" si="163"/>
        <v>0</v>
      </c>
      <c r="DM193" s="92">
        <f t="shared" si="163"/>
        <v>0</v>
      </c>
      <c r="DN193" s="92">
        <f t="shared" si="163"/>
        <v>0</v>
      </c>
      <c r="DO193" s="92">
        <f t="shared" si="163"/>
        <v>0</v>
      </c>
      <c r="DP193" s="92">
        <f t="shared" si="163"/>
        <v>0</v>
      </c>
      <c r="DQ193" s="92">
        <f t="shared" si="163"/>
        <v>0</v>
      </c>
      <c r="DR193" s="92">
        <f t="shared" si="163"/>
        <v>0</v>
      </c>
      <c r="DS193" s="92">
        <f t="shared" si="163"/>
        <v>0</v>
      </c>
    </row>
    <row r="194" spans="2:123" s="3" customFormat="1" ht="20.100000000000001" hidden="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52"/>
        <v>0</v>
      </c>
      <c r="L194" s="5"/>
      <c r="U194" s="5"/>
      <c r="V194" s="90">
        <f t="shared" si="153"/>
        <v>0</v>
      </c>
      <c r="W194" s="91">
        <f t="shared" si="154"/>
        <v>0</v>
      </c>
      <c r="X194" s="91">
        <f t="shared" si="154"/>
        <v>0</v>
      </c>
      <c r="Y194" s="91">
        <f t="shared" si="154"/>
        <v>0</v>
      </c>
      <c r="Z194" s="91">
        <f t="shared" si="154"/>
        <v>0</v>
      </c>
      <c r="AA194" s="91">
        <f t="shared" si="154"/>
        <v>0</v>
      </c>
      <c r="AB194" s="91">
        <f t="shared" si="154"/>
        <v>0</v>
      </c>
      <c r="AC194" s="91">
        <f t="shared" si="154"/>
        <v>0</v>
      </c>
      <c r="AD194" s="91">
        <f t="shared" si="154"/>
        <v>0</v>
      </c>
      <c r="AE194" s="91">
        <f t="shared" si="154"/>
        <v>0</v>
      </c>
      <c r="AF194" s="91">
        <f t="shared" si="154"/>
        <v>0</v>
      </c>
      <c r="AG194" s="91">
        <f t="shared" si="155"/>
        <v>0</v>
      </c>
      <c r="AH194" s="91">
        <f t="shared" si="155"/>
        <v>0</v>
      </c>
      <c r="AI194" s="91">
        <f t="shared" si="155"/>
        <v>0</v>
      </c>
      <c r="AJ194" s="91">
        <f t="shared" si="155"/>
        <v>0</v>
      </c>
      <c r="AK194" s="91">
        <f t="shared" si="155"/>
        <v>0</v>
      </c>
      <c r="AL194" s="91">
        <f t="shared" si="155"/>
        <v>0</v>
      </c>
      <c r="AM194" s="91">
        <f t="shared" si="155"/>
        <v>0</v>
      </c>
      <c r="AN194" s="91">
        <f t="shared" si="155"/>
        <v>0</v>
      </c>
      <c r="AO194" s="91">
        <f t="shared" si="155"/>
        <v>0</v>
      </c>
      <c r="AP194" s="91">
        <f t="shared" si="155"/>
        <v>0</v>
      </c>
      <c r="AQ194" s="91">
        <f t="shared" si="156"/>
        <v>0</v>
      </c>
      <c r="AR194" s="91">
        <f t="shared" si="156"/>
        <v>0</v>
      </c>
      <c r="AS194" s="91">
        <f t="shared" si="156"/>
        <v>0</v>
      </c>
      <c r="AT194" s="91">
        <f t="shared" si="156"/>
        <v>0</v>
      </c>
      <c r="AU194" s="91">
        <f t="shared" si="156"/>
        <v>0</v>
      </c>
      <c r="AV194" s="91">
        <f t="shared" si="156"/>
        <v>0</v>
      </c>
      <c r="AW194" s="91">
        <f t="shared" si="156"/>
        <v>0</v>
      </c>
      <c r="AX194" s="91">
        <f t="shared" si="156"/>
        <v>0</v>
      </c>
      <c r="AY194" s="91">
        <f t="shared" si="156"/>
        <v>0</v>
      </c>
      <c r="AZ194" s="91">
        <f t="shared" si="156"/>
        <v>0</v>
      </c>
      <c r="BA194" s="91">
        <f t="shared" si="157"/>
        <v>0</v>
      </c>
      <c r="BB194" s="91">
        <f t="shared" si="157"/>
        <v>0</v>
      </c>
      <c r="BC194" s="91">
        <f t="shared" si="157"/>
        <v>0</v>
      </c>
      <c r="BD194" s="92">
        <f t="shared" si="157"/>
        <v>0</v>
      </c>
      <c r="BE194" s="92">
        <f t="shared" si="157"/>
        <v>0</v>
      </c>
      <c r="BF194" s="92">
        <f t="shared" si="157"/>
        <v>0</v>
      </c>
      <c r="BG194" s="92">
        <f t="shared" si="157"/>
        <v>0</v>
      </c>
      <c r="BH194" s="92">
        <f t="shared" si="157"/>
        <v>0</v>
      </c>
      <c r="BI194" s="92">
        <f t="shared" si="157"/>
        <v>0</v>
      </c>
      <c r="BJ194" s="92">
        <f t="shared" si="157"/>
        <v>0</v>
      </c>
      <c r="BK194" s="92">
        <f t="shared" si="158"/>
        <v>0</v>
      </c>
      <c r="BL194" s="92">
        <f t="shared" si="158"/>
        <v>0</v>
      </c>
      <c r="BM194" s="92">
        <f t="shared" si="158"/>
        <v>0</v>
      </c>
      <c r="BN194" s="92">
        <f t="shared" si="158"/>
        <v>0</v>
      </c>
      <c r="BO194" s="92">
        <f t="shared" si="158"/>
        <v>0</v>
      </c>
      <c r="BP194" s="92">
        <f t="shared" si="158"/>
        <v>0</v>
      </c>
      <c r="BQ194" s="92">
        <f t="shared" si="158"/>
        <v>0</v>
      </c>
      <c r="BR194" s="92">
        <f t="shared" si="158"/>
        <v>0</v>
      </c>
      <c r="BS194" s="92">
        <f t="shared" si="158"/>
        <v>0</v>
      </c>
      <c r="BT194" s="92">
        <f t="shared" si="158"/>
        <v>0</v>
      </c>
      <c r="BU194" s="92">
        <f t="shared" si="159"/>
        <v>0</v>
      </c>
      <c r="BV194" s="92">
        <f t="shared" si="159"/>
        <v>0</v>
      </c>
      <c r="BW194" s="92">
        <f t="shared" si="159"/>
        <v>0</v>
      </c>
      <c r="BX194" s="92">
        <f t="shared" si="159"/>
        <v>0</v>
      </c>
      <c r="BY194" s="92">
        <f t="shared" si="159"/>
        <v>0</v>
      </c>
      <c r="BZ194" s="92">
        <f t="shared" si="159"/>
        <v>0</v>
      </c>
      <c r="CA194" s="92">
        <f t="shared" si="159"/>
        <v>0</v>
      </c>
      <c r="CB194" s="92">
        <f t="shared" si="159"/>
        <v>0</v>
      </c>
      <c r="CC194" s="92">
        <f t="shared" si="159"/>
        <v>0</v>
      </c>
      <c r="CD194" s="92">
        <f t="shared" si="159"/>
        <v>0</v>
      </c>
      <c r="CE194" s="92">
        <f t="shared" si="160"/>
        <v>0</v>
      </c>
      <c r="CF194" s="92">
        <f t="shared" si="160"/>
        <v>0</v>
      </c>
      <c r="CG194" s="92">
        <f t="shared" si="160"/>
        <v>0</v>
      </c>
      <c r="CH194" s="92">
        <f t="shared" si="160"/>
        <v>0</v>
      </c>
      <c r="CI194" s="92">
        <f t="shared" si="160"/>
        <v>0</v>
      </c>
      <c r="CJ194" s="92">
        <f t="shared" si="160"/>
        <v>0</v>
      </c>
      <c r="CK194" s="92">
        <f t="shared" si="160"/>
        <v>0</v>
      </c>
      <c r="CL194" s="92">
        <f t="shared" si="160"/>
        <v>0</v>
      </c>
      <c r="CM194" s="92">
        <f t="shared" si="160"/>
        <v>0</v>
      </c>
      <c r="CN194" s="92">
        <f t="shared" si="160"/>
        <v>0</v>
      </c>
      <c r="CO194" s="92">
        <f t="shared" si="161"/>
        <v>0</v>
      </c>
      <c r="CP194" s="92">
        <f t="shared" si="161"/>
        <v>0</v>
      </c>
      <c r="CQ194" s="92">
        <f t="shared" si="161"/>
        <v>0</v>
      </c>
      <c r="CR194" s="92">
        <f t="shared" si="161"/>
        <v>0</v>
      </c>
      <c r="CS194" s="92">
        <f t="shared" si="161"/>
        <v>0</v>
      </c>
      <c r="CT194" s="92">
        <f t="shared" si="161"/>
        <v>0</v>
      </c>
      <c r="CU194" s="92">
        <f t="shared" si="161"/>
        <v>0</v>
      </c>
      <c r="CV194" s="92">
        <f t="shared" si="161"/>
        <v>0</v>
      </c>
      <c r="CW194" s="92">
        <f t="shared" si="161"/>
        <v>0</v>
      </c>
      <c r="CX194" s="92">
        <f t="shared" si="161"/>
        <v>0</v>
      </c>
      <c r="CY194" s="92">
        <f t="shared" si="162"/>
        <v>0</v>
      </c>
      <c r="CZ194" s="92">
        <f t="shared" si="162"/>
        <v>0</v>
      </c>
      <c r="DA194" s="92">
        <f t="shared" si="162"/>
        <v>0</v>
      </c>
      <c r="DB194" s="92">
        <f t="shared" si="162"/>
        <v>0</v>
      </c>
      <c r="DC194" s="92">
        <f t="shared" si="162"/>
        <v>0</v>
      </c>
      <c r="DD194" s="92">
        <f t="shared" si="162"/>
        <v>0</v>
      </c>
      <c r="DE194" s="92">
        <f t="shared" si="162"/>
        <v>0</v>
      </c>
      <c r="DF194" s="92">
        <f t="shared" si="162"/>
        <v>0</v>
      </c>
      <c r="DG194" s="92">
        <f t="shared" si="162"/>
        <v>0</v>
      </c>
      <c r="DH194" s="92">
        <f t="shared" si="162"/>
        <v>0</v>
      </c>
      <c r="DI194" s="92">
        <f t="shared" si="163"/>
        <v>0</v>
      </c>
      <c r="DJ194" s="92">
        <f t="shared" si="163"/>
        <v>0</v>
      </c>
      <c r="DK194" s="92">
        <f t="shared" si="163"/>
        <v>0</v>
      </c>
      <c r="DL194" s="92">
        <f t="shared" si="163"/>
        <v>0</v>
      </c>
      <c r="DM194" s="92">
        <f t="shared" si="163"/>
        <v>0</v>
      </c>
      <c r="DN194" s="92">
        <f t="shared" si="163"/>
        <v>0</v>
      </c>
      <c r="DO194" s="92">
        <f t="shared" si="163"/>
        <v>0</v>
      </c>
      <c r="DP194" s="92">
        <f t="shared" si="163"/>
        <v>0</v>
      </c>
      <c r="DQ194" s="92">
        <f t="shared" si="163"/>
        <v>0</v>
      </c>
      <c r="DR194" s="92">
        <f t="shared" si="163"/>
        <v>0</v>
      </c>
      <c r="DS194" s="92">
        <f t="shared" si="163"/>
        <v>0</v>
      </c>
    </row>
    <row r="195" spans="2:123" s="3" customFormat="1" ht="20.100000000000001" hidden="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52"/>
        <v>0</v>
      </c>
      <c r="L195" s="5"/>
      <c r="U195" s="5"/>
      <c r="V195" s="90">
        <f t="shared" si="153"/>
        <v>0</v>
      </c>
      <c r="W195" s="91">
        <f t="shared" si="154"/>
        <v>0</v>
      </c>
      <c r="X195" s="91">
        <f t="shared" si="154"/>
        <v>0</v>
      </c>
      <c r="Y195" s="91">
        <f t="shared" si="154"/>
        <v>0</v>
      </c>
      <c r="Z195" s="91">
        <f t="shared" si="154"/>
        <v>0</v>
      </c>
      <c r="AA195" s="91">
        <f t="shared" si="154"/>
        <v>0</v>
      </c>
      <c r="AB195" s="91">
        <f t="shared" si="154"/>
        <v>0</v>
      </c>
      <c r="AC195" s="91">
        <f t="shared" si="154"/>
        <v>0</v>
      </c>
      <c r="AD195" s="91">
        <f t="shared" si="154"/>
        <v>0</v>
      </c>
      <c r="AE195" s="91">
        <f t="shared" si="154"/>
        <v>0</v>
      </c>
      <c r="AF195" s="91">
        <f t="shared" si="154"/>
        <v>0</v>
      </c>
      <c r="AG195" s="91">
        <f t="shared" si="155"/>
        <v>0</v>
      </c>
      <c r="AH195" s="91">
        <f t="shared" si="155"/>
        <v>0</v>
      </c>
      <c r="AI195" s="91">
        <f t="shared" si="155"/>
        <v>0</v>
      </c>
      <c r="AJ195" s="91">
        <f t="shared" si="155"/>
        <v>0</v>
      </c>
      <c r="AK195" s="91">
        <f t="shared" si="155"/>
        <v>0</v>
      </c>
      <c r="AL195" s="91">
        <f t="shared" si="155"/>
        <v>0</v>
      </c>
      <c r="AM195" s="91">
        <f t="shared" si="155"/>
        <v>0</v>
      </c>
      <c r="AN195" s="91">
        <f t="shared" si="155"/>
        <v>0</v>
      </c>
      <c r="AO195" s="91">
        <f t="shared" si="155"/>
        <v>0</v>
      </c>
      <c r="AP195" s="91">
        <f t="shared" si="155"/>
        <v>0</v>
      </c>
      <c r="AQ195" s="91">
        <f t="shared" si="156"/>
        <v>0</v>
      </c>
      <c r="AR195" s="91">
        <f t="shared" si="156"/>
        <v>0</v>
      </c>
      <c r="AS195" s="91">
        <f t="shared" si="156"/>
        <v>0</v>
      </c>
      <c r="AT195" s="91">
        <f t="shared" si="156"/>
        <v>0</v>
      </c>
      <c r="AU195" s="91">
        <f t="shared" si="156"/>
        <v>0</v>
      </c>
      <c r="AV195" s="91">
        <f t="shared" si="156"/>
        <v>0</v>
      </c>
      <c r="AW195" s="91">
        <f t="shared" si="156"/>
        <v>0</v>
      </c>
      <c r="AX195" s="91">
        <f t="shared" si="156"/>
        <v>0</v>
      </c>
      <c r="AY195" s="91">
        <f t="shared" si="156"/>
        <v>0</v>
      </c>
      <c r="AZ195" s="91">
        <f t="shared" si="156"/>
        <v>0</v>
      </c>
      <c r="BA195" s="91">
        <f t="shared" si="157"/>
        <v>0</v>
      </c>
      <c r="BB195" s="91">
        <f t="shared" si="157"/>
        <v>0</v>
      </c>
      <c r="BC195" s="91">
        <f t="shared" si="157"/>
        <v>0</v>
      </c>
      <c r="BD195" s="92">
        <f t="shared" si="157"/>
        <v>0</v>
      </c>
      <c r="BE195" s="92">
        <f t="shared" si="157"/>
        <v>0</v>
      </c>
      <c r="BF195" s="92">
        <f t="shared" si="157"/>
        <v>0</v>
      </c>
      <c r="BG195" s="92">
        <f t="shared" si="157"/>
        <v>0</v>
      </c>
      <c r="BH195" s="92">
        <f t="shared" si="157"/>
        <v>0</v>
      </c>
      <c r="BI195" s="92">
        <f t="shared" si="157"/>
        <v>0</v>
      </c>
      <c r="BJ195" s="92">
        <f t="shared" si="157"/>
        <v>0</v>
      </c>
      <c r="BK195" s="92">
        <f t="shared" si="158"/>
        <v>0</v>
      </c>
      <c r="BL195" s="92">
        <f t="shared" si="158"/>
        <v>0</v>
      </c>
      <c r="BM195" s="92">
        <f t="shared" si="158"/>
        <v>0</v>
      </c>
      <c r="BN195" s="92">
        <f t="shared" si="158"/>
        <v>0</v>
      </c>
      <c r="BO195" s="92">
        <f t="shared" si="158"/>
        <v>0</v>
      </c>
      <c r="BP195" s="92">
        <f t="shared" si="158"/>
        <v>0</v>
      </c>
      <c r="BQ195" s="92">
        <f t="shared" si="158"/>
        <v>0</v>
      </c>
      <c r="BR195" s="92">
        <f t="shared" si="158"/>
        <v>0</v>
      </c>
      <c r="BS195" s="92">
        <f t="shared" si="158"/>
        <v>0</v>
      </c>
      <c r="BT195" s="92">
        <f t="shared" si="158"/>
        <v>0</v>
      </c>
      <c r="BU195" s="92">
        <f t="shared" si="159"/>
        <v>0</v>
      </c>
      <c r="BV195" s="92">
        <f t="shared" si="159"/>
        <v>0</v>
      </c>
      <c r="BW195" s="92">
        <f t="shared" si="159"/>
        <v>0</v>
      </c>
      <c r="BX195" s="92">
        <f t="shared" si="159"/>
        <v>0</v>
      </c>
      <c r="BY195" s="92">
        <f t="shared" si="159"/>
        <v>0</v>
      </c>
      <c r="BZ195" s="92">
        <f t="shared" si="159"/>
        <v>0</v>
      </c>
      <c r="CA195" s="92">
        <f t="shared" si="159"/>
        <v>0</v>
      </c>
      <c r="CB195" s="92">
        <f t="shared" si="159"/>
        <v>0</v>
      </c>
      <c r="CC195" s="92">
        <f t="shared" si="159"/>
        <v>0</v>
      </c>
      <c r="CD195" s="92">
        <f t="shared" si="159"/>
        <v>0</v>
      </c>
      <c r="CE195" s="92">
        <f t="shared" si="160"/>
        <v>0</v>
      </c>
      <c r="CF195" s="92">
        <f t="shared" si="160"/>
        <v>0</v>
      </c>
      <c r="CG195" s="92">
        <f t="shared" si="160"/>
        <v>0</v>
      </c>
      <c r="CH195" s="92">
        <f t="shared" si="160"/>
        <v>0</v>
      </c>
      <c r="CI195" s="92">
        <f t="shared" si="160"/>
        <v>0</v>
      </c>
      <c r="CJ195" s="92">
        <f t="shared" si="160"/>
        <v>0</v>
      </c>
      <c r="CK195" s="92">
        <f t="shared" si="160"/>
        <v>0</v>
      </c>
      <c r="CL195" s="92">
        <f t="shared" si="160"/>
        <v>0</v>
      </c>
      <c r="CM195" s="92">
        <f t="shared" si="160"/>
        <v>0</v>
      </c>
      <c r="CN195" s="92">
        <f t="shared" si="160"/>
        <v>0</v>
      </c>
      <c r="CO195" s="92">
        <f t="shared" si="161"/>
        <v>0</v>
      </c>
      <c r="CP195" s="92">
        <f t="shared" si="161"/>
        <v>0</v>
      </c>
      <c r="CQ195" s="92">
        <f t="shared" si="161"/>
        <v>0</v>
      </c>
      <c r="CR195" s="92">
        <f t="shared" si="161"/>
        <v>0</v>
      </c>
      <c r="CS195" s="92">
        <f t="shared" si="161"/>
        <v>0</v>
      </c>
      <c r="CT195" s="92">
        <f t="shared" si="161"/>
        <v>0</v>
      </c>
      <c r="CU195" s="92">
        <f t="shared" si="161"/>
        <v>0</v>
      </c>
      <c r="CV195" s="92">
        <f t="shared" si="161"/>
        <v>0</v>
      </c>
      <c r="CW195" s="92">
        <f t="shared" si="161"/>
        <v>0</v>
      </c>
      <c r="CX195" s="92">
        <f t="shared" si="161"/>
        <v>0</v>
      </c>
      <c r="CY195" s="92">
        <f t="shared" si="162"/>
        <v>0</v>
      </c>
      <c r="CZ195" s="92">
        <f t="shared" si="162"/>
        <v>0</v>
      </c>
      <c r="DA195" s="92">
        <f t="shared" si="162"/>
        <v>0</v>
      </c>
      <c r="DB195" s="92">
        <f t="shared" si="162"/>
        <v>0</v>
      </c>
      <c r="DC195" s="92">
        <f t="shared" si="162"/>
        <v>0</v>
      </c>
      <c r="DD195" s="92">
        <f t="shared" si="162"/>
        <v>0</v>
      </c>
      <c r="DE195" s="92">
        <f t="shared" si="162"/>
        <v>0</v>
      </c>
      <c r="DF195" s="92">
        <f t="shared" si="162"/>
        <v>0</v>
      </c>
      <c r="DG195" s="92">
        <f t="shared" si="162"/>
        <v>0</v>
      </c>
      <c r="DH195" s="92">
        <f t="shared" si="162"/>
        <v>0</v>
      </c>
      <c r="DI195" s="92">
        <f t="shared" si="163"/>
        <v>0</v>
      </c>
      <c r="DJ195" s="92">
        <f t="shared" si="163"/>
        <v>0</v>
      </c>
      <c r="DK195" s="92">
        <f t="shared" si="163"/>
        <v>0</v>
      </c>
      <c r="DL195" s="92">
        <f t="shared" si="163"/>
        <v>0</v>
      </c>
      <c r="DM195" s="92">
        <f t="shared" si="163"/>
        <v>0</v>
      </c>
      <c r="DN195" s="92">
        <f t="shared" si="163"/>
        <v>0</v>
      </c>
      <c r="DO195" s="92">
        <f t="shared" si="163"/>
        <v>0</v>
      </c>
      <c r="DP195" s="92">
        <f t="shared" si="163"/>
        <v>0</v>
      </c>
      <c r="DQ195" s="92">
        <f t="shared" si="163"/>
        <v>0</v>
      </c>
      <c r="DR195" s="92">
        <f t="shared" si="163"/>
        <v>0</v>
      </c>
      <c r="DS195" s="92">
        <f t="shared" si="163"/>
        <v>0</v>
      </c>
    </row>
    <row r="196" spans="2:123" s="3" customFormat="1" ht="20.100000000000001" hidden="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52"/>
        <v>0</v>
      </c>
      <c r="L196" s="5"/>
      <c r="U196" s="5"/>
      <c r="V196" s="90">
        <f t="shared" si="153"/>
        <v>0</v>
      </c>
      <c r="W196" s="91">
        <f t="shared" si="154"/>
        <v>0</v>
      </c>
      <c r="X196" s="91">
        <f t="shared" si="154"/>
        <v>0</v>
      </c>
      <c r="Y196" s="91">
        <f t="shared" si="154"/>
        <v>0</v>
      </c>
      <c r="Z196" s="91">
        <f t="shared" si="154"/>
        <v>0</v>
      </c>
      <c r="AA196" s="91">
        <f t="shared" si="154"/>
        <v>0</v>
      </c>
      <c r="AB196" s="91">
        <f t="shared" si="154"/>
        <v>0</v>
      </c>
      <c r="AC196" s="91">
        <f t="shared" si="154"/>
        <v>0</v>
      </c>
      <c r="AD196" s="91">
        <f t="shared" si="154"/>
        <v>0</v>
      </c>
      <c r="AE196" s="91">
        <f t="shared" si="154"/>
        <v>0</v>
      </c>
      <c r="AF196" s="91">
        <f t="shared" si="154"/>
        <v>0</v>
      </c>
      <c r="AG196" s="91">
        <f t="shared" si="155"/>
        <v>0</v>
      </c>
      <c r="AH196" s="91">
        <f t="shared" si="155"/>
        <v>0</v>
      </c>
      <c r="AI196" s="91">
        <f t="shared" si="155"/>
        <v>0</v>
      </c>
      <c r="AJ196" s="91">
        <f t="shared" si="155"/>
        <v>0</v>
      </c>
      <c r="AK196" s="91">
        <f t="shared" si="155"/>
        <v>0</v>
      </c>
      <c r="AL196" s="91">
        <f t="shared" si="155"/>
        <v>0</v>
      </c>
      <c r="AM196" s="91">
        <f t="shared" si="155"/>
        <v>0</v>
      </c>
      <c r="AN196" s="91">
        <f t="shared" si="155"/>
        <v>0</v>
      </c>
      <c r="AO196" s="91">
        <f t="shared" si="155"/>
        <v>0</v>
      </c>
      <c r="AP196" s="91">
        <f t="shared" si="155"/>
        <v>0</v>
      </c>
      <c r="AQ196" s="91">
        <f t="shared" si="156"/>
        <v>0</v>
      </c>
      <c r="AR196" s="91">
        <f t="shared" si="156"/>
        <v>0</v>
      </c>
      <c r="AS196" s="91">
        <f t="shared" si="156"/>
        <v>0</v>
      </c>
      <c r="AT196" s="91">
        <f t="shared" si="156"/>
        <v>0</v>
      </c>
      <c r="AU196" s="91">
        <f t="shared" si="156"/>
        <v>0</v>
      </c>
      <c r="AV196" s="91">
        <f t="shared" si="156"/>
        <v>0</v>
      </c>
      <c r="AW196" s="91">
        <f t="shared" si="156"/>
        <v>0</v>
      </c>
      <c r="AX196" s="91">
        <f t="shared" si="156"/>
        <v>0</v>
      </c>
      <c r="AY196" s="91">
        <f t="shared" si="156"/>
        <v>0</v>
      </c>
      <c r="AZ196" s="91">
        <f t="shared" si="156"/>
        <v>0</v>
      </c>
      <c r="BA196" s="91">
        <f t="shared" si="157"/>
        <v>0</v>
      </c>
      <c r="BB196" s="91">
        <f t="shared" si="157"/>
        <v>0</v>
      </c>
      <c r="BC196" s="91">
        <f t="shared" si="157"/>
        <v>0</v>
      </c>
      <c r="BD196" s="92">
        <f t="shared" si="157"/>
        <v>0</v>
      </c>
      <c r="BE196" s="92">
        <f t="shared" si="157"/>
        <v>0</v>
      </c>
      <c r="BF196" s="92">
        <f t="shared" si="157"/>
        <v>0</v>
      </c>
      <c r="BG196" s="92">
        <f t="shared" si="157"/>
        <v>0</v>
      </c>
      <c r="BH196" s="92">
        <f t="shared" si="157"/>
        <v>0</v>
      </c>
      <c r="BI196" s="92">
        <f t="shared" si="157"/>
        <v>0</v>
      </c>
      <c r="BJ196" s="92">
        <f t="shared" si="157"/>
        <v>0</v>
      </c>
      <c r="BK196" s="92">
        <f t="shared" si="158"/>
        <v>0</v>
      </c>
      <c r="BL196" s="92">
        <f t="shared" si="158"/>
        <v>0</v>
      </c>
      <c r="BM196" s="92">
        <f t="shared" si="158"/>
        <v>0</v>
      </c>
      <c r="BN196" s="92">
        <f t="shared" si="158"/>
        <v>0</v>
      </c>
      <c r="BO196" s="92">
        <f t="shared" si="158"/>
        <v>0</v>
      </c>
      <c r="BP196" s="92">
        <f t="shared" si="158"/>
        <v>0</v>
      </c>
      <c r="BQ196" s="92">
        <f t="shared" si="158"/>
        <v>0</v>
      </c>
      <c r="BR196" s="92">
        <f t="shared" si="158"/>
        <v>0</v>
      </c>
      <c r="BS196" s="92">
        <f t="shared" si="158"/>
        <v>0</v>
      </c>
      <c r="BT196" s="92">
        <f t="shared" si="158"/>
        <v>0</v>
      </c>
      <c r="BU196" s="92">
        <f t="shared" si="159"/>
        <v>0</v>
      </c>
      <c r="BV196" s="92">
        <f t="shared" si="159"/>
        <v>0</v>
      </c>
      <c r="BW196" s="92">
        <f t="shared" si="159"/>
        <v>0</v>
      </c>
      <c r="BX196" s="92">
        <f t="shared" si="159"/>
        <v>0</v>
      </c>
      <c r="BY196" s="92">
        <f t="shared" si="159"/>
        <v>0</v>
      </c>
      <c r="BZ196" s="92">
        <f t="shared" si="159"/>
        <v>0</v>
      </c>
      <c r="CA196" s="92">
        <f t="shared" si="159"/>
        <v>0</v>
      </c>
      <c r="CB196" s="92">
        <f t="shared" si="159"/>
        <v>0</v>
      </c>
      <c r="CC196" s="92">
        <f t="shared" si="159"/>
        <v>0</v>
      </c>
      <c r="CD196" s="92">
        <f t="shared" si="159"/>
        <v>0</v>
      </c>
      <c r="CE196" s="92">
        <f t="shared" si="160"/>
        <v>0</v>
      </c>
      <c r="CF196" s="92">
        <f t="shared" si="160"/>
        <v>0</v>
      </c>
      <c r="CG196" s="92">
        <f t="shared" si="160"/>
        <v>0</v>
      </c>
      <c r="CH196" s="92">
        <f t="shared" si="160"/>
        <v>0</v>
      </c>
      <c r="CI196" s="92">
        <f t="shared" si="160"/>
        <v>0</v>
      </c>
      <c r="CJ196" s="92">
        <f t="shared" si="160"/>
        <v>0</v>
      </c>
      <c r="CK196" s="92">
        <f t="shared" si="160"/>
        <v>0</v>
      </c>
      <c r="CL196" s="92">
        <f t="shared" si="160"/>
        <v>0</v>
      </c>
      <c r="CM196" s="92">
        <f t="shared" si="160"/>
        <v>0</v>
      </c>
      <c r="CN196" s="92">
        <f t="shared" si="160"/>
        <v>0</v>
      </c>
      <c r="CO196" s="92">
        <f t="shared" si="161"/>
        <v>0</v>
      </c>
      <c r="CP196" s="92">
        <f t="shared" si="161"/>
        <v>0</v>
      </c>
      <c r="CQ196" s="92">
        <f t="shared" si="161"/>
        <v>0</v>
      </c>
      <c r="CR196" s="92">
        <f t="shared" si="161"/>
        <v>0</v>
      </c>
      <c r="CS196" s="92">
        <f t="shared" si="161"/>
        <v>0</v>
      </c>
      <c r="CT196" s="92">
        <f t="shared" si="161"/>
        <v>0</v>
      </c>
      <c r="CU196" s="92">
        <f t="shared" si="161"/>
        <v>0</v>
      </c>
      <c r="CV196" s="92">
        <f t="shared" si="161"/>
        <v>0</v>
      </c>
      <c r="CW196" s="92">
        <f t="shared" si="161"/>
        <v>0</v>
      </c>
      <c r="CX196" s="92">
        <f t="shared" si="161"/>
        <v>0</v>
      </c>
      <c r="CY196" s="92">
        <f t="shared" si="162"/>
        <v>0</v>
      </c>
      <c r="CZ196" s="92">
        <f t="shared" si="162"/>
        <v>0</v>
      </c>
      <c r="DA196" s="92">
        <f t="shared" si="162"/>
        <v>0</v>
      </c>
      <c r="DB196" s="92">
        <f t="shared" si="162"/>
        <v>0</v>
      </c>
      <c r="DC196" s="92">
        <f t="shared" si="162"/>
        <v>0</v>
      </c>
      <c r="DD196" s="92">
        <f t="shared" si="162"/>
        <v>0</v>
      </c>
      <c r="DE196" s="92">
        <f t="shared" si="162"/>
        <v>0</v>
      </c>
      <c r="DF196" s="92">
        <f t="shared" si="162"/>
        <v>0</v>
      </c>
      <c r="DG196" s="92">
        <f t="shared" si="162"/>
        <v>0</v>
      </c>
      <c r="DH196" s="92">
        <f t="shared" si="162"/>
        <v>0</v>
      </c>
      <c r="DI196" s="92">
        <f t="shared" si="163"/>
        <v>0</v>
      </c>
      <c r="DJ196" s="92">
        <f t="shared" si="163"/>
        <v>0</v>
      </c>
      <c r="DK196" s="92">
        <f t="shared" si="163"/>
        <v>0</v>
      </c>
      <c r="DL196" s="92">
        <f t="shared" si="163"/>
        <v>0</v>
      </c>
      <c r="DM196" s="92">
        <f t="shared" si="163"/>
        <v>0</v>
      </c>
      <c r="DN196" s="92">
        <f t="shared" si="163"/>
        <v>0</v>
      </c>
      <c r="DO196" s="92">
        <f t="shared" si="163"/>
        <v>0</v>
      </c>
      <c r="DP196" s="92">
        <f t="shared" si="163"/>
        <v>0</v>
      </c>
      <c r="DQ196" s="92">
        <f t="shared" si="163"/>
        <v>0</v>
      </c>
      <c r="DR196" s="92">
        <f t="shared" si="163"/>
        <v>0</v>
      </c>
      <c r="DS196" s="92">
        <f t="shared" si="163"/>
        <v>0</v>
      </c>
    </row>
    <row r="197" spans="2:123" s="3" customFormat="1" ht="20.100000000000001" hidden="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52"/>
        <v>0</v>
      </c>
      <c r="L197" s="5"/>
      <c r="U197" s="5"/>
      <c r="V197" s="90">
        <f t="shared" si="153"/>
        <v>0</v>
      </c>
      <c r="W197" s="91">
        <f t="shared" ref="W197:AF206" si="164">COUNTIF($D197:$J197,W$6)*$C197</f>
        <v>0</v>
      </c>
      <c r="X197" s="91">
        <f t="shared" si="164"/>
        <v>0</v>
      </c>
      <c r="Y197" s="91">
        <f t="shared" si="164"/>
        <v>0</v>
      </c>
      <c r="Z197" s="91">
        <f t="shared" si="164"/>
        <v>0</v>
      </c>
      <c r="AA197" s="91">
        <f t="shared" si="164"/>
        <v>0</v>
      </c>
      <c r="AB197" s="91">
        <f t="shared" si="164"/>
        <v>0</v>
      </c>
      <c r="AC197" s="91">
        <f t="shared" si="164"/>
        <v>0</v>
      </c>
      <c r="AD197" s="91">
        <f t="shared" si="164"/>
        <v>0</v>
      </c>
      <c r="AE197" s="91">
        <f t="shared" si="164"/>
        <v>0</v>
      </c>
      <c r="AF197" s="91">
        <f t="shared" si="164"/>
        <v>0</v>
      </c>
      <c r="AG197" s="91">
        <f t="shared" ref="AG197:AP206" si="165">COUNTIF($D197:$J197,AG$6)*$C197</f>
        <v>0</v>
      </c>
      <c r="AH197" s="91">
        <f t="shared" si="165"/>
        <v>0</v>
      </c>
      <c r="AI197" s="91">
        <f t="shared" si="165"/>
        <v>0</v>
      </c>
      <c r="AJ197" s="91">
        <f t="shared" si="165"/>
        <v>0</v>
      </c>
      <c r="AK197" s="91">
        <f t="shared" si="165"/>
        <v>0</v>
      </c>
      <c r="AL197" s="91">
        <f t="shared" si="165"/>
        <v>0</v>
      </c>
      <c r="AM197" s="91">
        <f t="shared" si="165"/>
        <v>0</v>
      </c>
      <c r="AN197" s="91">
        <f t="shared" si="165"/>
        <v>0</v>
      </c>
      <c r="AO197" s="91">
        <f t="shared" si="165"/>
        <v>0</v>
      </c>
      <c r="AP197" s="91">
        <f t="shared" si="165"/>
        <v>0</v>
      </c>
      <c r="AQ197" s="91">
        <f t="shared" ref="AQ197:AZ206" si="166">COUNTIF($D197:$J197,AQ$6)*$C197</f>
        <v>0</v>
      </c>
      <c r="AR197" s="91">
        <f t="shared" si="166"/>
        <v>0</v>
      </c>
      <c r="AS197" s="91">
        <f t="shared" si="166"/>
        <v>0</v>
      </c>
      <c r="AT197" s="91">
        <f t="shared" si="166"/>
        <v>0</v>
      </c>
      <c r="AU197" s="91">
        <f t="shared" si="166"/>
        <v>0</v>
      </c>
      <c r="AV197" s="91">
        <f t="shared" si="166"/>
        <v>0</v>
      </c>
      <c r="AW197" s="91">
        <f t="shared" si="166"/>
        <v>0</v>
      </c>
      <c r="AX197" s="91">
        <f t="shared" si="166"/>
        <v>0</v>
      </c>
      <c r="AY197" s="91">
        <f t="shared" si="166"/>
        <v>0</v>
      </c>
      <c r="AZ197" s="91">
        <f t="shared" si="166"/>
        <v>0</v>
      </c>
      <c r="BA197" s="91">
        <f t="shared" ref="BA197:BJ206" si="167">COUNTIF($D197:$J197,BA$6)*$C197</f>
        <v>0</v>
      </c>
      <c r="BB197" s="91">
        <f t="shared" si="167"/>
        <v>0</v>
      </c>
      <c r="BC197" s="91">
        <f t="shared" si="167"/>
        <v>0</v>
      </c>
      <c r="BD197" s="92">
        <f t="shared" si="167"/>
        <v>0</v>
      </c>
      <c r="BE197" s="92">
        <f t="shared" si="167"/>
        <v>0</v>
      </c>
      <c r="BF197" s="92">
        <f t="shared" si="167"/>
        <v>0</v>
      </c>
      <c r="BG197" s="92">
        <f t="shared" si="167"/>
        <v>0</v>
      </c>
      <c r="BH197" s="92">
        <f t="shared" si="167"/>
        <v>0</v>
      </c>
      <c r="BI197" s="92">
        <f t="shared" si="167"/>
        <v>0</v>
      </c>
      <c r="BJ197" s="92">
        <f t="shared" si="167"/>
        <v>0</v>
      </c>
      <c r="BK197" s="92">
        <f t="shared" ref="BK197:BT206" si="168">COUNTIF($D197:$J197,BK$6)*$C197</f>
        <v>0</v>
      </c>
      <c r="BL197" s="92">
        <f t="shared" si="168"/>
        <v>0</v>
      </c>
      <c r="BM197" s="92">
        <f t="shared" si="168"/>
        <v>0</v>
      </c>
      <c r="BN197" s="92">
        <f t="shared" si="168"/>
        <v>0</v>
      </c>
      <c r="BO197" s="92">
        <f t="shared" si="168"/>
        <v>0</v>
      </c>
      <c r="BP197" s="92">
        <f t="shared" si="168"/>
        <v>0</v>
      </c>
      <c r="BQ197" s="92">
        <f t="shared" si="168"/>
        <v>0</v>
      </c>
      <c r="BR197" s="92">
        <f t="shared" si="168"/>
        <v>0</v>
      </c>
      <c r="BS197" s="92">
        <f t="shared" si="168"/>
        <v>0</v>
      </c>
      <c r="BT197" s="92">
        <f t="shared" si="168"/>
        <v>0</v>
      </c>
      <c r="BU197" s="92">
        <f t="shared" ref="BU197:CD206" si="169">COUNTIF($D197:$J197,BU$6)*$C197</f>
        <v>0</v>
      </c>
      <c r="BV197" s="92">
        <f t="shared" si="169"/>
        <v>0</v>
      </c>
      <c r="BW197" s="92">
        <f t="shared" si="169"/>
        <v>0</v>
      </c>
      <c r="BX197" s="92">
        <f t="shared" si="169"/>
        <v>0</v>
      </c>
      <c r="BY197" s="92">
        <f t="shared" si="169"/>
        <v>0</v>
      </c>
      <c r="BZ197" s="92">
        <f t="shared" si="169"/>
        <v>0</v>
      </c>
      <c r="CA197" s="92">
        <f t="shared" si="169"/>
        <v>0</v>
      </c>
      <c r="CB197" s="92">
        <f t="shared" si="169"/>
        <v>0</v>
      </c>
      <c r="CC197" s="92">
        <f t="shared" si="169"/>
        <v>0</v>
      </c>
      <c r="CD197" s="92">
        <f t="shared" si="169"/>
        <v>0</v>
      </c>
      <c r="CE197" s="92">
        <f t="shared" ref="CE197:CN206" si="170">COUNTIF($D197:$J197,CE$6)*$C197</f>
        <v>0</v>
      </c>
      <c r="CF197" s="92">
        <f t="shared" si="170"/>
        <v>0</v>
      </c>
      <c r="CG197" s="92">
        <f t="shared" si="170"/>
        <v>0</v>
      </c>
      <c r="CH197" s="92">
        <f t="shared" si="170"/>
        <v>0</v>
      </c>
      <c r="CI197" s="92">
        <f t="shared" si="170"/>
        <v>0</v>
      </c>
      <c r="CJ197" s="92">
        <f t="shared" si="170"/>
        <v>0</v>
      </c>
      <c r="CK197" s="92">
        <f t="shared" si="170"/>
        <v>0</v>
      </c>
      <c r="CL197" s="92">
        <f t="shared" si="170"/>
        <v>0</v>
      </c>
      <c r="CM197" s="92">
        <f t="shared" si="170"/>
        <v>0</v>
      </c>
      <c r="CN197" s="92">
        <f t="shared" si="170"/>
        <v>0</v>
      </c>
      <c r="CO197" s="92">
        <f t="shared" ref="CO197:CX206" si="171">COUNTIF($D197:$J197,CO$6)*$C197</f>
        <v>0</v>
      </c>
      <c r="CP197" s="92">
        <f t="shared" si="171"/>
        <v>0</v>
      </c>
      <c r="CQ197" s="92">
        <f t="shared" si="171"/>
        <v>0</v>
      </c>
      <c r="CR197" s="92">
        <f t="shared" si="171"/>
        <v>0</v>
      </c>
      <c r="CS197" s="92">
        <f t="shared" si="171"/>
        <v>0</v>
      </c>
      <c r="CT197" s="92">
        <f t="shared" si="171"/>
        <v>0</v>
      </c>
      <c r="CU197" s="92">
        <f t="shared" si="171"/>
        <v>0</v>
      </c>
      <c r="CV197" s="92">
        <f t="shared" si="171"/>
        <v>0</v>
      </c>
      <c r="CW197" s="92">
        <f t="shared" si="171"/>
        <v>0</v>
      </c>
      <c r="CX197" s="92">
        <f t="shared" si="171"/>
        <v>0</v>
      </c>
      <c r="CY197" s="92">
        <f t="shared" ref="CY197:DH206" si="172">COUNTIF($D197:$J197,CY$6)*$C197</f>
        <v>0</v>
      </c>
      <c r="CZ197" s="92">
        <f t="shared" si="172"/>
        <v>0</v>
      </c>
      <c r="DA197" s="92">
        <f t="shared" si="172"/>
        <v>0</v>
      </c>
      <c r="DB197" s="92">
        <f t="shared" si="172"/>
        <v>0</v>
      </c>
      <c r="DC197" s="92">
        <f t="shared" si="172"/>
        <v>0</v>
      </c>
      <c r="DD197" s="92">
        <f t="shared" si="172"/>
        <v>0</v>
      </c>
      <c r="DE197" s="92">
        <f t="shared" si="172"/>
        <v>0</v>
      </c>
      <c r="DF197" s="92">
        <f t="shared" si="172"/>
        <v>0</v>
      </c>
      <c r="DG197" s="92">
        <f t="shared" si="172"/>
        <v>0</v>
      </c>
      <c r="DH197" s="92">
        <f t="shared" si="172"/>
        <v>0</v>
      </c>
      <c r="DI197" s="92">
        <f t="shared" ref="DI197:DS206" si="173">COUNTIF($D197:$J197,DI$6)*$C197</f>
        <v>0</v>
      </c>
      <c r="DJ197" s="92">
        <f t="shared" si="173"/>
        <v>0</v>
      </c>
      <c r="DK197" s="92">
        <f t="shared" si="173"/>
        <v>0</v>
      </c>
      <c r="DL197" s="92">
        <f t="shared" si="173"/>
        <v>0</v>
      </c>
      <c r="DM197" s="92">
        <f t="shared" si="173"/>
        <v>0</v>
      </c>
      <c r="DN197" s="92">
        <f t="shared" si="173"/>
        <v>0</v>
      </c>
      <c r="DO197" s="92">
        <f t="shared" si="173"/>
        <v>0</v>
      </c>
      <c r="DP197" s="92">
        <f t="shared" si="173"/>
        <v>0</v>
      </c>
      <c r="DQ197" s="92">
        <f t="shared" si="173"/>
        <v>0</v>
      </c>
      <c r="DR197" s="92">
        <f t="shared" si="173"/>
        <v>0</v>
      </c>
      <c r="DS197" s="92">
        <f t="shared" si="173"/>
        <v>0</v>
      </c>
    </row>
    <row r="198" spans="2:123" s="3" customFormat="1" ht="20.100000000000001" hidden="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52"/>
        <v>0</v>
      </c>
      <c r="L198" s="5"/>
      <c r="U198" s="5"/>
      <c r="V198" s="90">
        <f t="shared" si="153"/>
        <v>0</v>
      </c>
      <c r="W198" s="91">
        <f t="shared" si="164"/>
        <v>0</v>
      </c>
      <c r="X198" s="91">
        <f t="shared" si="164"/>
        <v>0</v>
      </c>
      <c r="Y198" s="91">
        <f t="shared" si="164"/>
        <v>0</v>
      </c>
      <c r="Z198" s="91">
        <f t="shared" si="164"/>
        <v>0</v>
      </c>
      <c r="AA198" s="91">
        <f t="shared" si="164"/>
        <v>0</v>
      </c>
      <c r="AB198" s="91">
        <f t="shared" si="164"/>
        <v>0</v>
      </c>
      <c r="AC198" s="91">
        <f t="shared" si="164"/>
        <v>0</v>
      </c>
      <c r="AD198" s="91">
        <f t="shared" si="164"/>
        <v>0</v>
      </c>
      <c r="AE198" s="91">
        <f t="shared" si="164"/>
        <v>0</v>
      </c>
      <c r="AF198" s="91">
        <f t="shared" si="164"/>
        <v>0</v>
      </c>
      <c r="AG198" s="91">
        <f t="shared" si="165"/>
        <v>0</v>
      </c>
      <c r="AH198" s="91">
        <f t="shared" si="165"/>
        <v>0</v>
      </c>
      <c r="AI198" s="91">
        <f t="shared" si="165"/>
        <v>0</v>
      </c>
      <c r="AJ198" s="91">
        <f t="shared" si="165"/>
        <v>0</v>
      </c>
      <c r="AK198" s="91">
        <f t="shared" si="165"/>
        <v>0</v>
      </c>
      <c r="AL198" s="91">
        <f t="shared" si="165"/>
        <v>0</v>
      </c>
      <c r="AM198" s="91">
        <f t="shared" si="165"/>
        <v>0</v>
      </c>
      <c r="AN198" s="91">
        <f t="shared" si="165"/>
        <v>0</v>
      </c>
      <c r="AO198" s="91">
        <f t="shared" si="165"/>
        <v>0</v>
      </c>
      <c r="AP198" s="91">
        <f t="shared" si="165"/>
        <v>0</v>
      </c>
      <c r="AQ198" s="91">
        <f t="shared" si="166"/>
        <v>0</v>
      </c>
      <c r="AR198" s="91">
        <f t="shared" si="166"/>
        <v>0</v>
      </c>
      <c r="AS198" s="91">
        <f t="shared" si="166"/>
        <v>0</v>
      </c>
      <c r="AT198" s="91">
        <f t="shared" si="166"/>
        <v>0</v>
      </c>
      <c r="AU198" s="91">
        <f t="shared" si="166"/>
        <v>0</v>
      </c>
      <c r="AV198" s="91">
        <f t="shared" si="166"/>
        <v>0</v>
      </c>
      <c r="AW198" s="91">
        <f t="shared" si="166"/>
        <v>0</v>
      </c>
      <c r="AX198" s="91">
        <f t="shared" si="166"/>
        <v>0</v>
      </c>
      <c r="AY198" s="91">
        <f t="shared" si="166"/>
        <v>0</v>
      </c>
      <c r="AZ198" s="91">
        <f t="shared" si="166"/>
        <v>0</v>
      </c>
      <c r="BA198" s="91">
        <f t="shared" si="167"/>
        <v>0</v>
      </c>
      <c r="BB198" s="91">
        <f t="shared" si="167"/>
        <v>0</v>
      </c>
      <c r="BC198" s="91">
        <f t="shared" si="167"/>
        <v>0</v>
      </c>
      <c r="BD198" s="92">
        <f t="shared" si="167"/>
        <v>0</v>
      </c>
      <c r="BE198" s="92">
        <f t="shared" si="167"/>
        <v>0</v>
      </c>
      <c r="BF198" s="92">
        <f t="shared" si="167"/>
        <v>0</v>
      </c>
      <c r="BG198" s="92">
        <f t="shared" si="167"/>
        <v>0</v>
      </c>
      <c r="BH198" s="92">
        <f t="shared" si="167"/>
        <v>0</v>
      </c>
      <c r="BI198" s="92">
        <f t="shared" si="167"/>
        <v>0</v>
      </c>
      <c r="BJ198" s="92">
        <f t="shared" si="167"/>
        <v>0</v>
      </c>
      <c r="BK198" s="92">
        <f t="shared" si="168"/>
        <v>0</v>
      </c>
      <c r="BL198" s="92">
        <f t="shared" si="168"/>
        <v>0</v>
      </c>
      <c r="BM198" s="92">
        <f t="shared" si="168"/>
        <v>0</v>
      </c>
      <c r="BN198" s="92">
        <f t="shared" si="168"/>
        <v>0</v>
      </c>
      <c r="BO198" s="92">
        <f t="shared" si="168"/>
        <v>0</v>
      </c>
      <c r="BP198" s="92">
        <f t="shared" si="168"/>
        <v>0</v>
      </c>
      <c r="BQ198" s="92">
        <f t="shared" si="168"/>
        <v>0</v>
      </c>
      <c r="BR198" s="92">
        <f t="shared" si="168"/>
        <v>0</v>
      </c>
      <c r="BS198" s="92">
        <f t="shared" si="168"/>
        <v>0</v>
      </c>
      <c r="BT198" s="92">
        <f t="shared" si="168"/>
        <v>0</v>
      </c>
      <c r="BU198" s="92">
        <f t="shared" si="169"/>
        <v>0</v>
      </c>
      <c r="BV198" s="92">
        <f t="shared" si="169"/>
        <v>0</v>
      </c>
      <c r="BW198" s="92">
        <f t="shared" si="169"/>
        <v>0</v>
      </c>
      <c r="BX198" s="92">
        <f t="shared" si="169"/>
        <v>0</v>
      </c>
      <c r="BY198" s="92">
        <f t="shared" si="169"/>
        <v>0</v>
      </c>
      <c r="BZ198" s="92">
        <f t="shared" si="169"/>
        <v>0</v>
      </c>
      <c r="CA198" s="92">
        <f t="shared" si="169"/>
        <v>0</v>
      </c>
      <c r="CB198" s="92">
        <f t="shared" si="169"/>
        <v>0</v>
      </c>
      <c r="CC198" s="92">
        <f t="shared" si="169"/>
        <v>0</v>
      </c>
      <c r="CD198" s="92">
        <f t="shared" si="169"/>
        <v>0</v>
      </c>
      <c r="CE198" s="92">
        <f t="shared" si="170"/>
        <v>0</v>
      </c>
      <c r="CF198" s="92">
        <f t="shared" si="170"/>
        <v>0</v>
      </c>
      <c r="CG198" s="92">
        <f t="shared" si="170"/>
        <v>0</v>
      </c>
      <c r="CH198" s="92">
        <f t="shared" si="170"/>
        <v>0</v>
      </c>
      <c r="CI198" s="92">
        <f t="shared" si="170"/>
        <v>0</v>
      </c>
      <c r="CJ198" s="92">
        <f t="shared" si="170"/>
        <v>0</v>
      </c>
      <c r="CK198" s="92">
        <f t="shared" si="170"/>
        <v>0</v>
      </c>
      <c r="CL198" s="92">
        <f t="shared" si="170"/>
        <v>0</v>
      </c>
      <c r="CM198" s="92">
        <f t="shared" si="170"/>
        <v>0</v>
      </c>
      <c r="CN198" s="92">
        <f t="shared" si="170"/>
        <v>0</v>
      </c>
      <c r="CO198" s="92">
        <f t="shared" si="171"/>
        <v>0</v>
      </c>
      <c r="CP198" s="92">
        <f t="shared" si="171"/>
        <v>0</v>
      </c>
      <c r="CQ198" s="92">
        <f t="shared" si="171"/>
        <v>0</v>
      </c>
      <c r="CR198" s="92">
        <f t="shared" si="171"/>
        <v>0</v>
      </c>
      <c r="CS198" s="92">
        <f t="shared" si="171"/>
        <v>0</v>
      </c>
      <c r="CT198" s="92">
        <f t="shared" si="171"/>
        <v>0</v>
      </c>
      <c r="CU198" s="92">
        <f t="shared" si="171"/>
        <v>0</v>
      </c>
      <c r="CV198" s="92">
        <f t="shared" si="171"/>
        <v>0</v>
      </c>
      <c r="CW198" s="92">
        <f t="shared" si="171"/>
        <v>0</v>
      </c>
      <c r="CX198" s="92">
        <f t="shared" si="171"/>
        <v>0</v>
      </c>
      <c r="CY198" s="92">
        <f t="shared" si="172"/>
        <v>0</v>
      </c>
      <c r="CZ198" s="92">
        <f t="shared" si="172"/>
        <v>0</v>
      </c>
      <c r="DA198" s="92">
        <f t="shared" si="172"/>
        <v>0</v>
      </c>
      <c r="DB198" s="92">
        <f t="shared" si="172"/>
        <v>0</v>
      </c>
      <c r="DC198" s="92">
        <f t="shared" si="172"/>
        <v>0</v>
      </c>
      <c r="DD198" s="92">
        <f t="shared" si="172"/>
        <v>0</v>
      </c>
      <c r="DE198" s="92">
        <f t="shared" si="172"/>
        <v>0</v>
      </c>
      <c r="DF198" s="92">
        <f t="shared" si="172"/>
        <v>0</v>
      </c>
      <c r="DG198" s="92">
        <f t="shared" si="172"/>
        <v>0</v>
      </c>
      <c r="DH198" s="92">
        <f t="shared" si="172"/>
        <v>0</v>
      </c>
      <c r="DI198" s="92">
        <f t="shared" si="173"/>
        <v>0</v>
      </c>
      <c r="DJ198" s="92">
        <f t="shared" si="173"/>
        <v>0</v>
      </c>
      <c r="DK198" s="92">
        <f t="shared" si="173"/>
        <v>0</v>
      </c>
      <c r="DL198" s="92">
        <f t="shared" si="173"/>
        <v>0</v>
      </c>
      <c r="DM198" s="92">
        <f t="shared" si="173"/>
        <v>0</v>
      </c>
      <c r="DN198" s="92">
        <f t="shared" si="173"/>
        <v>0</v>
      </c>
      <c r="DO198" s="92">
        <f t="shared" si="173"/>
        <v>0</v>
      </c>
      <c r="DP198" s="92">
        <f t="shared" si="173"/>
        <v>0</v>
      </c>
      <c r="DQ198" s="92">
        <f t="shared" si="173"/>
        <v>0</v>
      </c>
      <c r="DR198" s="92">
        <f t="shared" si="173"/>
        <v>0</v>
      </c>
      <c r="DS198" s="92">
        <f t="shared" si="173"/>
        <v>0</v>
      </c>
    </row>
    <row r="199" spans="2:123" s="3" customFormat="1" ht="20.100000000000001" hidden="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52"/>
        <v>0</v>
      </c>
      <c r="L199" s="5"/>
      <c r="U199" s="5"/>
      <c r="V199" s="90">
        <f t="shared" si="153"/>
        <v>0</v>
      </c>
      <c r="W199" s="91">
        <f t="shared" si="164"/>
        <v>0</v>
      </c>
      <c r="X199" s="91">
        <f t="shared" si="164"/>
        <v>0</v>
      </c>
      <c r="Y199" s="91">
        <f t="shared" si="164"/>
        <v>0</v>
      </c>
      <c r="Z199" s="91">
        <f t="shared" si="164"/>
        <v>0</v>
      </c>
      <c r="AA199" s="91">
        <f t="shared" si="164"/>
        <v>0</v>
      </c>
      <c r="AB199" s="91">
        <f t="shared" si="164"/>
        <v>0</v>
      </c>
      <c r="AC199" s="91">
        <f t="shared" si="164"/>
        <v>0</v>
      </c>
      <c r="AD199" s="91">
        <f t="shared" si="164"/>
        <v>0</v>
      </c>
      <c r="AE199" s="91">
        <f t="shared" si="164"/>
        <v>0</v>
      </c>
      <c r="AF199" s="91">
        <f t="shared" si="164"/>
        <v>0</v>
      </c>
      <c r="AG199" s="91">
        <f t="shared" si="165"/>
        <v>0</v>
      </c>
      <c r="AH199" s="91">
        <f t="shared" si="165"/>
        <v>0</v>
      </c>
      <c r="AI199" s="91">
        <f t="shared" si="165"/>
        <v>0</v>
      </c>
      <c r="AJ199" s="91">
        <f t="shared" si="165"/>
        <v>0</v>
      </c>
      <c r="AK199" s="91">
        <f t="shared" si="165"/>
        <v>0</v>
      </c>
      <c r="AL199" s="91">
        <f t="shared" si="165"/>
        <v>0</v>
      </c>
      <c r="AM199" s="91">
        <f t="shared" si="165"/>
        <v>0</v>
      </c>
      <c r="AN199" s="91">
        <f t="shared" si="165"/>
        <v>0</v>
      </c>
      <c r="AO199" s="91">
        <f t="shared" si="165"/>
        <v>0</v>
      </c>
      <c r="AP199" s="91">
        <f t="shared" si="165"/>
        <v>0</v>
      </c>
      <c r="AQ199" s="91">
        <f t="shared" si="166"/>
        <v>0</v>
      </c>
      <c r="AR199" s="91">
        <f t="shared" si="166"/>
        <v>0</v>
      </c>
      <c r="AS199" s="91">
        <f t="shared" si="166"/>
        <v>0</v>
      </c>
      <c r="AT199" s="91">
        <f t="shared" si="166"/>
        <v>0</v>
      </c>
      <c r="AU199" s="91">
        <f t="shared" si="166"/>
        <v>0</v>
      </c>
      <c r="AV199" s="91">
        <f t="shared" si="166"/>
        <v>0</v>
      </c>
      <c r="AW199" s="91">
        <f t="shared" si="166"/>
        <v>0</v>
      </c>
      <c r="AX199" s="91">
        <f t="shared" si="166"/>
        <v>0</v>
      </c>
      <c r="AY199" s="91">
        <f t="shared" si="166"/>
        <v>0</v>
      </c>
      <c r="AZ199" s="91">
        <f t="shared" si="166"/>
        <v>0</v>
      </c>
      <c r="BA199" s="91">
        <f t="shared" si="167"/>
        <v>0</v>
      </c>
      <c r="BB199" s="91">
        <f t="shared" si="167"/>
        <v>0</v>
      </c>
      <c r="BC199" s="91">
        <f t="shared" si="167"/>
        <v>0</v>
      </c>
      <c r="BD199" s="92">
        <f t="shared" si="167"/>
        <v>0</v>
      </c>
      <c r="BE199" s="92">
        <f t="shared" si="167"/>
        <v>0</v>
      </c>
      <c r="BF199" s="92">
        <f t="shared" si="167"/>
        <v>0</v>
      </c>
      <c r="BG199" s="92">
        <f t="shared" si="167"/>
        <v>0</v>
      </c>
      <c r="BH199" s="92">
        <f t="shared" si="167"/>
        <v>0</v>
      </c>
      <c r="BI199" s="92">
        <f t="shared" si="167"/>
        <v>0</v>
      </c>
      <c r="BJ199" s="92">
        <f t="shared" si="167"/>
        <v>0</v>
      </c>
      <c r="BK199" s="92">
        <f t="shared" si="168"/>
        <v>0</v>
      </c>
      <c r="BL199" s="92">
        <f t="shared" si="168"/>
        <v>0</v>
      </c>
      <c r="BM199" s="92">
        <f t="shared" si="168"/>
        <v>0</v>
      </c>
      <c r="BN199" s="92">
        <f t="shared" si="168"/>
        <v>0</v>
      </c>
      <c r="BO199" s="92">
        <f t="shared" si="168"/>
        <v>0</v>
      </c>
      <c r="BP199" s="92">
        <f t="shared" si="168"/>
        <v>0</v>
      </c>
      <c r="BQ199" s="92">
        <f t="shared" si="168"/>
        <v>0</v>
      </c>
      <c r="BR199" s="92">
        <f t="shared" si="168"/>
        <v>0</v>
      </c>
      <c r="BS199" s="92">
        <f t="shared" si="168"/>
        <v>0</v>
      </c>
      <c r="BT199" s="92">
        <f t="shared" si="168"/>
        <v>0</v>
      </c>
      <c r="BU199" s="92">
        <f t="shared" si="169"/>
        <v>0</v>
      </c>
      <c r="BV199" s="92">
        <f t="shared" si="169"/>
        <v>0</v>
      </c>
      <c r="BW199" s="92">
        <f t="shared" si="169"/>
        <v>0</v>
      </c>
      <c r="BX199" s="92">
        <f t="shared" si="169"/>
        <v>0</v>
      </c>
      <c r="BY199" s="92">
        <f t="shared" si="169"/>
        <v>0</v>
      </c>
      <c r="BZ199" s="92">
        <f t="shared" si="169"/>
        <v>0</v>
      </c>
      <c r="CA199" s="92">
        <f t="shared" si="169"/>
        <v>0</v>
      </c>
      <c r="CB199" s="92">
        <f t="shared" si="169"/>
        <v>0</v>
      </c>
      <c r="CC199" s="92">
        <f t="shared" si="169"/>
        <v>0</v>
      </c>
      <c r="CD199" s="92">
        <f t="shared" si="169"/>
        <v>0</v>
      </c>
      <c r="CE199" s="92">
        <f t="shared" si="170"/>
        <v>0</v>
      </c>
      <c r="CF199" s="92">
        <f t="shared" si="170"/>
        <v>0</v>
      </c>
      <c r="CG199" s="92">
        <f t="shared" si="170"/>
        <v>0</v>
      </c>
      <c r="CH199" s="92">
        <f t="shared" si="170"/>
        <v>0</v>
      </c>
      <c r="CI199" s="92">
        <f t="shared" si="170"/>
        <v>0</v>
      </c>
      <c r="CJ199" s="92">
        <f t="shared" si="170"/>
        <v>0</v>
      </c>
      <c r="CK199" s="92">
        <f t="shared" si="170"/>
        <v>0</v>
      </c>
      <c r="CL199" s="92">
        <f t="shared" si="170"/>
        <v>0</v>
      </c>
      <c r="CM199" s="92">
        <f t="shared" si="170"/>
        <v>0</v>
      </c>
      <c r="CN199" s="92">
        <f t="shared" si="170"/>
        <v>0</v>
      </c>
      <c r="CO199" s="92">
        <f t="shared" si="171"/>
        <v>0</v>
      </c>
      <c r="CP199" s="92">
        <f t="shared" si="171"/>
        <v>0</v>
      </c>
      <c r="CQ199" s="92">
        <f t="shared" si="171"/>
        <v>0</v>
      </c>
      <c r="CR199" s="92">
        <f t="shared" si="171"/>
        <v>0</v>
      </c>
      <c r="CS199" s="92">
        <f t="shared" si="171"/>
        <v>0</v>
      </c>
      <c r="CT199" s="92">
        <f t="shared" si="171"/>
        <v>0</v>
      </c>
      <c r="CU199" s="92">
        <f t="shared" si="171"/>
        <v>0</v>
      </c>
      <c r="CV199" s="92">
        <f t="shared" si="171"/>
        <v>0</v>
      </c>
      <c r="CW199" s="92">
        <f t="shared" si="171"/>
        <v>0</v>
      </c>
      <c r="CX199" s="92">
        <f t="shared" si="171"/>
        <v>0</v>
      </c>
      <c r="CY199" s="92">
        <f t="shared" si="172"/>
        <v>0</v>
      </c>
      <c r="CZ199" s="92">
        <f t="shared" si="172"/>
        <v>0</v>
      </c>
      <c r="DA199" s="92">
        <f t="shared" si="172"/>
        <v>0</v>
      </c>
      <c r="DB199" s="92">
        <f t="shared" si="172"/>
        <v>0</v>
      </c>
      <c r="DC199" s="92">
        <f t="shared" si="172"/>
        <v>0</v>
      </c>
      <c r="DD199" s="92">
        <f t="shared" si="172"/>
        <v>0</v>
      </c>
      <c r="DE199" s="92">
        <f t="shared" si="172"/>
        <v>0</v>
      </c>
      <c r="DF199" s="92">
        <f t="shared" si="172"/>
        <v>0</v>
      </c>
      <c r="DG199" s="92">
        <f t="shared" si="172"/>
        <v>0</v>
      </c>
      <c r="DH199" s="92">
        <f t="shared" si="172"/>
        <v>0</v>
      </c>
      <c r="DI199" s="92">
        <f t="shared" si="173"/>
        <v>0</v>
      </c>
      <c r="DJ199" s="92">
        <f t="shared" si="173"/>
        <v>0</v>
      </c>
      <c r="DK199" s="92">
        <f t="shared" si="173"/>
        <v>0</v>
      </c>
      <c r="DL199" s="92">
        <f t="shared" si="173"/>
        <v>0</v>
      </c>
      <c r="DM199" s="92">
        <f t="shared" si="173"/>
        <v>0</v>
      </c>
      <c r="DN199" s="92">
        <f t="shared" si="173"/>
        <v>0</v>
      </c>
      <c r="DO199" s="92">
        <f t="shared" si="173"/>
        <v>0</v>
      </c>
      <c r="DP199" s="92">
        <f t="shared" si="173"/>
        <v>0</v>
      </c>
      <c r="DQ199" s="92">
        <f t="shared" si="173"/>
        <v>0</v>
      </c>
      <c r="DR199" s="92">
        <f t="shared" si="173"/>
        <v>0</v>
      </c>
      <c r="DS199" s="92">
        <f t="shared" si="173"/>
        <v>0</v>
      </c>
    </row>
    <row r="200" spans="2:123" s="3" customFormat="1" ht="20.100000000000001" hidden="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52"/>
        <v>0</v>
      </c>
      <c r="L200" s="5"/>
      <c r="U200" s="5"/>
      <c r="V200" s="90">
        <f t="shared" si="153"/>
        <v>0</v>
      </c>
      <c r="W200" s="91">
        <f t="shared" si="164"/>
        <v>0</v>
      </c>
      <c r="X200" s="91">
        <f t="shared" si="164"/>
        <v>0</v>
      </c>
      <c r="Y200" s="91">
        <f t="shared" si="164"/>
        <v>0</v>
      </c>
      <c r="Z200" s="91">
        <f t="shared" si="164"/>
        <v>0</v>
      </c>
      <c r="AA200" s="91">
        <f t="shared" si="164"/>
        <v>0</v>
      </c>
      <c r="AB200" s="91">
        <f t="shared" si="164"/>
        <v>0</v>
      </c>
      <c r="AC200" s="91">
        <f t="shared" si="164"/>
        <v>0</v>
      </c>
      <c r="AD200" s="91">
        <f t="shared" si="164"/>
        <v>0</v>
      </c>
      <c r="AE200" s="91">
        <f t="shared" si="164"/>
        <v>0</v>
      </c>
      <c r="AF200" s="91">
        <f t="shared" si="164"/>
        <v>0</v>
      </c>
      <c r="AG200" s="91">
        <f t="shared" si="165"/>
        <v>0</v>
      </c>
      <c r="AH200" s="91">
        <f t="shared" si="165"/>
        <v>0</v>
      </c>
      <c r="AI200" s="91">
        <f t="shared" si="165"/>
        <v>0</v>
      </c>
      <c r="AJ200" s="91">
        <f t="shared" si="165"/>
        <v>0</v>
      </c>
      <c r="AK200" s="91">
        <f t="shared" si="165"/>
        <v>0</v>
      </c>
      <c r="AL200" s="91">
        <f t="shared" si="165"/>
        <v>0</v>
      </c>
      <c r="AM200" s="91">
        <f t="shared" si="165"/>
        <v>0</v>
      </c>
      <c r="AN200" s="91">
        <f t="shared" si="165"/>
        <v>0</v>
      </c>
      <c r="AO200" s="91">
        <f t="shared" si="165"/>
        <v>0</v>
      </c>
      <c r="AP200" s="91">
        <f t="shared" si="165"/>
        <v>0</v>
      </c>
      <c r="AQ200" s="91">
        <f t="shared" si="166"/>
        <v>0</v>
      </c>
      <c r="AR200" s="91">
        <f t="shared" si="166"/>
        <v>0</v>
      </c>
      <c r="AS200" s="91">
        <f t="shared" si="166"/>
        <v>0</v>
      </c>
      <c r="AT200" s="91">
        <f t="shared" si="166"/>
        <v>0</v>
      </c>
      <c r="AU200" s="91">
        <f t="shared" si="166"/>
        <v>0</v>
      </c>
      <c r="AV200" s="91">
        <f t="shared" si="166"/>
        <v>0</v>
      </c>
      <c r="AW200" s="91">
        <f t="shared" si="166"/>
        <v>0</v>
      </c>
      <c r="AX200" s="91">
        <f t="shared" si="166"/>
        <v>0</v>
      </c>
      <c r="AY200" s="91">
        <f t="shared" si="166"/>
        <v>0</v>
      </c>
      <c r="AZ200" s="91">
        <f t="shared" si="166"/>
        <v>0</v>
      </c>
      <c r="BA200" s="91">
        <f t="shared" si="167"/>
        <v>0</v>
      </c>
      <c r="BB200" s="91">
        <f t="shared" si="167"/>
        <v>0</v>
      </c>
      <c r="BC200" s="91">
        <f t="shared" si="167"/>
        <v>0</v>
      </c>
      <c r="BD200" s="92">
        <f t="shared" si="167"/>
        <v>0</v>
      </c>
      <c r="BE200" s="92">
        <f t="shared" si="167"/>
        <v>0</v>
      </c>
      <c r="BF200" s="92">
        <f t="shared" si="167"/>
        <v>0</v>
      </c>
      <c r="BG200" s="92">
        <f t="shared" si="167"/>
        <v>0</v>
      </c>
      <c r="BH200" s="92">
        <f t="shared" si="167"/>
        <v>0</v>
      </c>
      <c r="BI200" s="92">
        <f t="shared" si="167"/>
        <v>0</v>
      </c>
      <c r="BJ200" s="92">
        <f t="shared" si="167"/>
        <v>0</v>
      </c>
      <c r="BK200" s="92">
        <f t="shared" si="168"/>
        <v>0</v>
      </c>
      <c r="BL200" s="92">
        <f t="shared" si="168"/>
        <v>0</v>
      </c>
      <c r="BM200" s="92">
        <f t="shared" si="168"/>
        <v>0</v>
      </c>
      <c r="BN200" s="92">
        <f t="shared" si="168"/>
        <v>0</v>
      </c>
      <c r="BO200" s="92">
        <f t="shared" si="168"/>
        <v>0</v>
      </c>
      <c r="BP200" s="92">
        <f t="shared" si="168"/>
        <v>0</v>
      </c>
      <c r="BQ200" s="92">
        <f t="shared" si="168"/>
        <v>0</v>
      </c>
      <c r="BR200" s="92">
        <f t="shared" si="168"/>
        <v>0</v>
      </c>
      <c r="BS200" s="92">
        <f t="shared" si="168"/>
        <v>0</v>
      </c>
      <c r="BT200" s="92">
        <f t="shared" si="168"/>
        <v>0</v>
      </c>
      <c r="BU200" s="92">
        <f t="shared" si="169"/>
        <v>0</v>
      </c>
      <c r="BV200" s="92">
        <f t="shared" si="169"/>
        <v>0</v>
      </c>
      <c r="BW200" s="92">
        <f t="shared" si="169"/>
        <v>0</v>
      </c>
      <c r="BX200" s="92">
        <f t="shared" si="169"/>
        <v>0</v>
      </c>
      <c r="BY200" s="92">
        <f t="shared" si="169"/>
        <v>0</v>
      </c>
      <c r="BZ200" s="92">
        <f t="shared" si="169"/>
        <v>0</v>
      </c>
      <c r="CA200" s="92">
        <f t="shared" si="169"/>
        <v>0</v>
      </c>
      <c r="CB200" s="92">
        <f t="shared" si="169"/>
        <v>0</v>
      </c>
      <c r="CC200" s="92">
        <f t="shared" si="169"/>
        <v>0</v>
      </c>
      <c r="CD200" s="92">
        <f t="shared" si="169"/>
        <v>0</v>
      </c>
      <c r="CE200" s="92">
        <f t="shared" si="170"/>
        <v>0</v>
      </c>
      <c r="CF200" s="92">
        <f t="shared" si="170"/>
        <v>0</v>
      </c>
      <c r="CG200" s="92">
        <f t="shared" si="170"/>
        <v>0</v>
      </c>
      <c r="CH200" s="92">
        <f t="shared" si="170"/>
        <v>0</v>
      </c>
      <c r="CI200" s="92">
        <f t="shared" si="170"/>
        <v>0</v>
      </c>
      <c r="CJ200" s="92">
        <f t="shared" si="170"/>
        <v>0</v>
      </c>
      <c r="CK200" s="92">
        <f t="shared" si="170"/>
        <v>0</v>
      </c>
      <c r="CL200" s="92">
        <f t="shared" si="170"/>
        <v>0</v>
      </c>
      <c r="CM200" s="92">
        <f t="shared" si="170"/>
        <v>0</v>
      </c>
      <c r="CN200" s="92">
        <f t="shared" si="170"/>
        <v>0</v>
      </c>
      <c r="CO200" s="92">
        <f t="shared" si="171"/>
        <v>0</v>
      </c>
      <c r="CP200" s="92">
        <f t="shared" si="171"/>
        <v>0</v>
      </c>
      <c r="CQ200" s="92">
        <f t="shared" si="171"/>
        <v>0</v>
      </c>
      <c r="CR200" s="92">
        <f t="shared" si="171"/>
        <v>0</v>
      </c>
      <c r="CS200" s="92">
        <f t="shared" si="171"/>
        <v>0</v>
      </c>
      <c r="CT200" s="92">
        <f t="shared" si="171"/>
        <v>0</v>
      </c>
      <c r="CU200" s="92">
        <f t="shared" si="171"/>
        <v>0</v>
      </c>
      <c r="CV200" s="92">
        <f t="shared" si="171"/>
        <v>0</v>
      </c>
      <c r="CW200" s="92">
        <f t="shared" si="171"/>
        <v>0</v>
      </c>
      <c r="CX200" s="92">
        <f t="shared" si="171"/>
        <v>0</v>
      </c>
      <c r="CY200" s="92">
        <f t="shared" si="172"/>
        <v>0</v>
      </c>
      <c r="CZ200" s="92">
        <f t="shared" si="172"/>
        <v>0</v>
      </c>
      <c r="DA200" s="92">
        <f t="shared" si="172"/>
        <v>0</v>
      </c>
      <c r="DB200" s="92">
        <f t="shared" si="172"/>
        <v>0</v>
      </c>
      <c r="DC200" s="92">
        <f t="shared" si="172"/>
        <v>0</v>
      </c>
      <c r="DD200" s="92">
        <f t="shared" si="172"/>
        <v>0</v>
      </c>
      <c r="DE200" s="92">
        <f t="shared" si="172"/>
        <v>0</v>
      </c>
      <c r="DF200" s="92">
        <f t="shared" si="172"/>
        <v>0</v>
      </c>
      <c r="DG200" s="92">
        <f t="shared" si="172"/>
        <v>0</v>
      </c>
      <c r="DH200" s="92">
        <f t="shared" si="172"/>
        <v>0</v>
      </c>
      <c r="DI200" s="92">
        <f t="shared" si="173"/>
        <v>0</v>
      </c>
      <c r="DJ200" s="92">
        <f t="shared" si="173"/>
        <v>0</v>
      </c>
      <c r="DK200" s="92">
        <f t="shared" si="173"/>
        <v>0</v>
      </c>
      <c r="DL200" s="92">
        <f t="shared" si="173"/>
        <v>0</v>
      </c>
      <c r="DM200" s="92">
        <f t="shared" si="173"/>
        <v>0</v>
      </c>
      <c r="DN200" s="92">
        <f t="shared" si="173"/>
        <v>0</v>
      </c>
      <c r="DO200" s="92">
        <f t="shared" si="173"/>
        <v>0</v>
      </c>
      <c r="DP200" s="92">
        <f t="shared" si="173"/>
        <v>0</v>
      </c>
      <c r="DQ200" s="92">
        <f t="shared" si="173"/>
        <v>0</v>
      </c>
      <c r="DR200" s="92">
        <f t="shared" si="173"/>
        <v>0</v>
      </c>
      <c r="DS200" s="92">
        <f t="shared" si="173"/>
        <v>0</v>
      </c>
    </row>
    <row r="201" spans="2:123" s="3" customFormat="1" ht="20.100000000000001" hidden="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52"/>
        <v>0</v>
      </c>
      <c r="L201" s="5"/>
      <c r="U201" s="5"/>
      <c r="V201" s="90">
        <f t="shared" si="153"/>
        <v>0</v>
      </c>
      <c r="W201" s="91">
        <f t="shared" si="164"/>
        <v>0</v>
      </c>
      <c r="X201" s="91">
        <f t="shared" si="164"/>
        <v>0</v>
      </c>
      <c r="Y201" s="91">
        <f t="shared" si="164"/>
        <v>0</v>
      </c>
      <c r="Z201" s="91">
        <f t="shared" si="164"/>
        <v>0</v>
      </c>
      <c r="AA201" s="91">
        <f t="shared" si="164"/>
        <v>0</v>
      </c>
      <c r="AB201" s="91">
        <f t="shared" si="164"/>
        <v>0</v>
      </c>
      <c r="AC201" s="91">
        <f t="shared" si="164"/>
        <v>0</v>
      </c>
      <c r="AD201" s="91">
        <f t="shared" si="164"/>
        <v>0</v>
      </c>
      <c r="AE201" s="91">
        <f t="shared" si="164"/>
        <v>0</v>
      </c>
      <c r="AF201" s="91">
        <f t="shared" si="164"/>
        <v>0</v>
      </c>
      <c r="AG201" s="91">
        <f t="shared" si="165"/>
        <v>0</v>
      </c>
      <c r="AH201" s="91">
        <f t="shared" si="165"/>
        <v>0</v>
      </c>
      <c r="AI201" s="91">
        <f t="shared" si="165"/>
        <v>0</v>
      </c>
      <c r="AJ201" s="91">
        <f t="shared" si="165"/>
        <v>0</v>
      </c>
      <c r="AK201" s="91">
        <f t="shared" si="165"/>
        <v>0</v>
      </c>
      <c r="AL201" s="91">
        <f t="shared" si="165"/>
        <v>0</v>
      </c>
      <c r="AM201" s="91">
        <f t="shared" si="165"/>
        <v>0</v>
      </c>
      <c r="AN201" s="91">
        <f t="shared" si="165"/>
        <v>0</v>
      </c>
      <c r="AO201" s="91">
        <f t="shared" si="165"/>
        <v>0</v>
      </c>
      <c r="AP201" s="91">
        <f t="shared" si="165"/>
        <v>0</v>
      </c>
      <c r="AQ201" s="91">
        <f t="shared" si="166"/>
        <v>0</v>
      </c>
      <c r="AR201" s="91">
        <f t="shared" si="166"/>
        <v>0</v>
      </c>
      <c r="AS201" s="91">
        <f t="shared" si="166"/>
        <v>0</v>
      </c>
      <c r="AT201" s="91">
        <f t="shared" si="166"/>
        <v>0</v>
      </c>
      <c r="AU201" s="91">
        <f t="shared" si="166"/>
        <v>0</v>
      </c>
      <c r="AV201" s="91">
        <f t="shared" si="166"/>
        <v>0</v>
      </c>
      <c r="AW201" s="91">
        <f t="shared" si="166"/>
        <v>0</v>
      </c>
      <c r="AX201" s="91">
        <f t="shared" si="166"/>
        <v>0</v>
      </c>
      <c r="AY201" s="91">
        <f t="shared" si="166"/>
        <v>0</v>
      </c>
      <c r="AZ201" s="91">
        <f t="shared" si="166"/>
        <v>0</v>
      </c>
      <c r="BA201" s="91">
        <f t="shared" si="167"/>
        <v>0</v>
      </c>
      <c r="BB201" s="91">
        <f t="shared" si="167"/>
        <v>0</v>
      </c>
      <c r="BC201" s="91">
        <f t="shared" si="167"/>
        <v>0</v>
      </c>
      <c r="BD201" s="92">
        <f t="shared" si="167"/>
        <v>0</v>
      </c>
      <c r="BE201" s="92">
        <f t="shared" si="167"/>
        <v>0</v>
      </c>
      <c r="BF201" s="92">
        <f t="shared" si="167"/>
        <v>0</v>
      </c>
      <c r="BG201" s="92">
        <f t="shared" si="167"/>
        <v>0</v>
      </c>
      <c r="BH201" s="92">
        <f t="shared" si="167"/>
        <v>0</v>
      </c>
      <c r="BI201" s="92">
        <f t="shared" si="167"/>
        <v>0</v>
      </c>
      <c r="BJ201" s="92">
        <f t="shared" si="167"/>
        <v>0</v>
      </c>
      <c r="BK201" s="92">
        <f t="shared" si="168"/>
        <v>0</v>
      </c>
      <c r="BL201" s="92">
        <f t="shared" si="168"/>
        <v>0</v>
      </c>
      <c r="BM201" s="92">
        <f t="shared" si="168"/>
        <v>0</v>
      </c>
      <c r="BN201" s="92">
        <f t="shared" si="168"/>
        <v>0</v>
      </c>
      <c r="BO201" s="92">
        <f t="shared" si="168"/>
        <v>0</v>
      </c>
      <c r="BP201" s="92">
        <f t="shared" si="168"/>
        <v>0</v>
      </c>
      <c r="BQ201" s="92">
        <f t="shared" si="168"/>
        <v>0</v>
      </c>
      <c r="BR201" s="92">
        <f t="shared" si="168"/>
        <v>0</v>
      </c>
      <c r="BS201" s="92">
        <f t="shared" si="168"/>
        <v>0</v>
      </c>
      <c r="BT201" s="92">
        <f t="shared" si="168"/>
        <v>0</v>
      </c>
      <c r="BU201" s="92">
        <f t="shared" si="169"/>
        <v>0</v>
      </c>
      <c r="BV201" s="92">
        <f t="shared" si="169"/>
        <v>0</v>
      </c>
      <c r="BW201" s="92">
        <f t="shared" si="169"/>
        <v>0</v>
      </c>
      <c r="BX201" s="92">
        <f t="shared" si="169"/>
        <v>0</v>
      </c>
      <c r="BY201" s="92">
        <f t="shared" si="169"/>
        <v>0</v>
      </c>
      <c r="BZ201" s="92">
        <f t="shared" si="169"/>
        <v>0</v>
      </c>
      <c r="CA201" s="92">
        <f t="shared" si="169"/>
        <v>0</v>
      </c>
      <c r="CB201" s="92">
        <f t="shared" si="169"/>
        <v>0</v>
      </c>
      <c r="CC201" s="92">
        <f t="shared" si="169"/>
        <v>0</v>
      </c>
      <c r="CD201" s="92">
        <f t="shared" si="169"/>
        <v>0</v>
      </c>
      <c r="CE201" s="92">
        <f t="shared" si="170"/>
        <v>0</v>
      </c>
      <c r="CF201" s="92">
        <f t="shared" si="170"/>
        <v>0</v>
      </c>
      <c r="CG201" s="92">
        <f t="shared" si="170"/>
        <v>0</v>
      </c>
      <c r="CH201" s="92">
        <f t="shared" si="170"/>
        <v>0</v>
      </c>
      <c r="CI201" s="92">
        <f t="shared" si="170"/>
        <v>0</v>
      </c>
      <c r="CJ201" s="92">
        <f t="shared" si="170"/>
        <v>0</v>
      </c>
      <c r="CK201" s="92">
        <f t="shared" si="170"/>
        <v>0</v>
      </c>
      <c r="CL201" s="92">
        <f t="shared" si="170"/>
        <v>0</v>
      </c>
      <c r="CM201" s="92">
        <f t="shared" si="170"/>
        <v>0</v>
      </c>
      <c r="CN201" s="92">
        <f t="shared" si="170"/>
        <v>0</v>
      </c>
      <c r="CO201" s="92">
        <f t="shared" si="171"/>
        <v>0</v>
      </c>
      <c r="CP201" s="92">
        <f t="shared" si="171"/>
        <v>0</v>
      </c>
      <c r="CQ201" s="92">
        <f t="shared" si="171"/>
        <v>0</v>
      </c>
      <c r="CR201" s="92">
        <f t="shared" si="171"/>
        <v>0</v>
      </c>
      <c r="CS201" s="92">
        <f t="shared" si="171"/>
        <v>0</v>
      </c>
      <c r="CT201" s="92">
        <f t="shared" si="171"/>
        <v>0</v>
      </c>
      <c r="CU201" s="92">
        <f t="shared" si="171"/>
        <v>0</v>
      </c>
      <c r="CV201" s="92">
        <f t="shared" si="171"/>
        <v>0</v>
      </c>
      <c r="CW201" s="92">
        <f t="shared" si="171"/>
        <v>0</v>
      </c>
      <c r="CX201" s="92">
        <f t="shared" si="171"/>
        <v>0</v>
      </c>
      <c r="CY201" s="92">
        <f t="shared" si="172"/>
        <v>0</v>
      </c>
      <c r="CZ201" s="92">
        <f t="shared" si="172"/>
        <v>0</v>
      </c>
      <c r="DA201" s="92">
        <f t="shared" si="172"/>
        <v>0</v>
      </c>
      <c r="DB201" s="92">
        <f t="shared" si="172"/>
        <v>0</v>
      </c>
      <c r="DC201" s="92">
        <f t="shared" si="172"/>
        <v>0</v>
      </c>
      <c r="DD201" s="92">
        <f t="shared" si="172"/>
        <v>0</v>
      </c>
      <c r="DE201" s="92">
        <f t="shared" si="172"/>
        <v>0</v>
      </c>
      <c r="DF201" s="92">
        <f t="shared" si="172"/>
        <v>0</v>
      </c>
      <c r="DG201" s="92">
        <f t="shared" si="172"/>
        <v>0</v>
      </c>
      <c r="DH201" s="92">
        <f t="shared" si="172"/>
        <v>0</v>
      </c>
      <c r="DI201" s="92">
        <f t="shared" si="173"/>
        <v>0</v>
      </c>
      <c r="DJ201" s="92">
        <f t="shared" si="173"/>
        <v>0</v>
      </c>
      <c r="DK201" s="92">
        <f t="shared" si="173"/>
        <v>0</v>
      </c>
      <c r="DL201" s="92">
        <f t="shared" si="173"/>
        <v>0</v>
      </c>
      <c r="DM201" s="92">
        <f t="shared" si="173"/>
        <v>0</v>
      </c>
      <c r="DN201" s="92">
        <f t="shared" si="173"/>
        <v>0</v>
      </c>
      <c r="DO201" s="92">
        <f t="shared" si="173"/>
        <v>0</v>
      </c>
      <c r="DP201" s="92">
        <f t="shared" si="173"/>
        <v>0</v>
      </c>
      <c r="DQ201" s="92">
        <f t="shared" si="173"/>
        <v>0</v>
      </c>
      <c r="DR201" s="92">
        <f t="shared" si="173"/>
        <v>0</v>
      </c>
      <c r="DS201" s="92">
        <f t="shared" si="173"/>
        <v>0</v>
      </c>
    </row>
    <row r="202" spans="2:123" s="3" customFormat="1" ht="20.100000000000001" hidden="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52"/>
        <v>0</v>
      </c>
      <c r="L202" s="5"/>
      <c r="U202" s="5"/>
      <c r="V202" s="90">
        <f t="shared" si="153"/>
        <v>0</v>
      </c>
      <c r="W202" s="91">
        <f t="shared" si="164"/>
        <v>0</v>
      </c>
      <c r="X202" s="91">
        <f t="shared" si="164"/>
        <v>0</v>
      </c>
      <c r="Y202" s="91">
        <f t="shared" si="164"/>
        <v>0</v>
      </c>
      <c r="Z202" s="91">
        <f t="shared" si="164"/>
        <v>0</v>
      </c>
      <c r="AA202" s="91">
        <f t="shared" si="164"/>
        <v>0</v>
      </c>
      <c r="AB202" s="91">
        <f t="shared" si="164"/>
        <v>0</v>
      </c>
      <c r="AC202" s="91">
        <f t="shared" si="164"/>
        <v>0</v>
      </c>
      <c r="AD202" s="91">
        <f t="shared" si="164"/>
        <v>0</v>
      </c>
      <c r="AE202" s="91">
        <f t="shared" si="164"/>
        <v>0</v>
      </c>
      <c r="AF202" s="91">
        <f t="shared" si="164"/>
        <v>0</v>
      </c>
      <c r="AG202" s="91">
        <f t="shared" si="165"/>
        <v>0</v>
      </c>
      <c r="AH202" s="91">
        <f t="shared" si="165"/>
        <v>0</v>
      </c>
      <c r="AI202" s="91">
        <f t="shared" si="165"/>
        <v>0</v>
      </c>
      <c r="AJ202" s="91">
        <f t="shared" si="165"/>
        <v>0</v>
      </c>
      <c r="AK202" s="91">
        <f t="shared" si="165"/>
        <v>0</v>
      </c>
      <c r="AL202" s="91">
        <f t="shared" si="165"/>
        <v>0</v>
      </c>
      <c r="AM202" s="91">
        <f t="shared" si="165"/>
        <v>0</v>
      </c>
      <c r="AN202" s="91">
        <f t="shared" si="165"/>
        <v>0</v>
      </c>
      <c r="AO202" s="91">
        <f t="shared" si="165"/>
        <v>0</v>
      </c>
      <c r="AP202" s="91">
        <f t="shared" si="165"/>
        <v>0</v>
      </c>
      <c r="AQ202" s="91">
        <f t="shared" si="166"/>
        <v>0</v>
      </c>
      <c r="AR202" s="91">
        <f t="shared" si="166"/>
        <v>0</v>
      </c>
      <c r="AS202" s="91">
        <f t="shared" si="166"/>
        <v>0</v>
      </c>
      <c r="AT202" s="91">
        <f t="shared" si="166"/>
        <v>0</v>
      </c>
      <c r="AU202" s="91">
        <f t="shared" si="166"/>
        <v>0</v>
      </c>
      <c r="AV202" s="91">
        <f t="shared" si="166"/>
        <v>0</v>
      </c>
      <c r="AW202" s="91">
        <f t="shared" si="166"/>
        <v>0</v>
      </c>
      <c r="AX202" s="91">
        <f t="shared" si="166"/>
        <v>0</v>
      </c>
      <c r="AY202" s="91">
        <f t="shared" si="166"/>
        <v>0</v>
      </c>
      <c r="AZ202" s="91">
        <f t="shared" si="166"/>
        <v>0</v>
      </c>
      <c r="BA202" s="91">
        <f t="shared" si="167"/>
        <v>0</v>
      </c>
      <c r="BB202" s="91">
        <f t="shared" si="167"/>
        <v>0</v>
      </c>
      <c r="BC202" s="91">
        <f t="shared" si="167"/>
        <v>0</v>
      </c>
      <c r="BD202" s="92">
        <f t="shared" si="167"/>
        <v>0</v>
      </c>
      <c r="BE202" s="92">
        <f t="shared" si="167"/>
        <v>0</v>
      </c>
      <c r="BF202" s="92">
        <f t="shared" si="167"/>
        <v>0</v>
      </c>
      <c r="BG202" s="92">
        <f t="shared" si="167"/>
        <v>0</v>
      </c>
      <c r="BH202" s="92">
        <f t="shared" si="167"/>
        <v>0</v>
      </c>
      <c r="BI202" s="92">
        <f t="shared" si="167"/>
        <v>0</v>
      </c>
      <c r="BJ202" s="92">
        <f t="shared" si="167"/>
        <v>0</v>
      </c>
      <c r="BK202" s="92">
        <f t="shared" si="168"/>
        <v>0</v>
      </c>
      <c r="BL202" s="92">
        <f t="shared" si="168"/>
        <v>0</v>
      </c>
      <c r="BM202" s="92">
        <f t="shared" si="168"/>
        <v>0</v>
      </c>
      <c r="BN202" s="92">
        <f t="shared" si="168"/>
        <v>0</v>
      </c>
      <c r="BO202" s="92">
        <f t="shared" si="168"/>
        <v>0</v>
      </c>
      <c r="BP202" s="92">
        <f t="shared" si="168"/>
        <v>0</v>
      </c>
      <c r="BQ202" s="92">
        <f t="shared" si="168"/>
        <v>0</v>
      </c>
      <c r="BR202" s="92">
        <f t="shared" si="168"/>
        <v>0</v>
      </c>
      <c r="BS202" s="92">
        <f t="shared" si="168"/>
        <v>0</v>
      </c>
      <c r="BT202" s="92">
        <f t="shared" si="168"/>
        <v>0</v>
      </c>
      <c r="BU202" s="92">
        <f t="shared" si="169"/>
        <v>0</v>
      </c>
      <c r="BV202" s="92">
        <f t="shared" si="169"/>
        <v>0</v>
      </c>
      <c r="BW202" s="92">
        <f t="shared" si="169"/>
        <v>0</v>
      </c>
      <c r="BX202" s="92">
        <f t="shared" si="169"/>
        <v>0</v>
      </c>
      <c r="BY202" s="92">
        <f t="shared" si="169"/>
        <v>0</v>
      </c>
      <c r="BZ202" s="92">
        <f t="shared" si="169"/>
        <v>0</v>
      </c>
      <c r="CA202" s="92">
        <f t="shared" si="169"/>
        <v>0</v>
      </c>
      <c r="CB202" s="92">
        <f t="shared" si="169"/>
        <v>0</v>
      </c>
      <c r="CC202" s="92">
        <f t="shared" si="169"/>
        <v>0</v>
      </c>
      <c r="CD202" s="92">
        <f t="shared" si="169"/>
        <v>0</v>
      </c>
      <c r="CE202" s="92">
        <f t="shared" si="170"/>
        <v>0</v>
      </c>
      <c r="CF202" s="92">
        <f t="shared" si="170"/>
        <v>0</v>
      </c>
      <c r="CG202" s="92">
        <f t="shared" si="170"/>
        <v>0</v>
      </c>
      <c r="CH202" s="92">
        <f t="shared" si="170"/>
        <v>0</v>
      </c>
      <c r="CI202" s="92">
        <f t="shared" si="170"/>
        <v>0</v>
      </c>
      <c r="CJ202" s="92">
        <f t="shared" si="170"/>
        <v>0</v>
      </c>
      <c r="CK202" s="92">
        <f t="shared" si="170"/>
        <v>0</v>
      </c>
      <c r="CL202" s="92">
        <f t="shared" si="170"/>
        <v>0</v>
      </c>
      <c r="CM202" s="92">
        <f t="shared" si="170"/>
        <v>0</v>
      </c>
      <c r="CN202" s="92">
        <f t="shared" si="170"/>
        <v>0</v>
      </c>
      <c r="CO202" s="92">
        <f t="shared" si="171"/>
        <v>0</v>
      </c>
      <c r="CP202" s="92">
        <f t="shared" si="171"/>
        <v>0</v>
      </c>
      <c r="CQ202" s="92">
        <f t="shared" si="171"/>
        <v>0</v>
      </c>
      <c r="CR202" s="92">
        <f t="shared" si="171"/>
        <v>0</v>
      </c>
      <c r="CS202" s="92">
        <f t="shared" si="171"/>
        <v>0</v>
      </c>
      <c r="CT202" s="92">
        <f t="shared" si="171"/>
        <v>0</v>
      </c>
      <c r="CU202" s="92">
        <f t="shared" si="171"/>
        <v>0</v>
      </c>
      <c r="CV202" s="92">
        <f t="shared" si="171"/>
        <v>0</v>
      </c>
      <c r="CW202" s="92">
        <f t="shared" si="171"/>
        <v>0</v>
      </c>
      <c r="CX202" s="92">
        <f t="shared" si="171"/>
        <v>0</v>
      </c>
      <c r="CY202" s="92">
        <f t="shared" si="172"/>
        <v>0</v>
      </c>
      <c r="CZ202" s="92">
        <f t="shared" si="172"/>
        <v>0</v>
      </c>
      <c r="DA202" s="92">
        <f t="shared" si="172"/>
        <v>0</v>
      </c>
      <c r="DB202" s="92">
        <f t="shared" si="172"/>
        <v>0</v>
      </c>
      <c r="DC202" s="92">
        <f t="shared" si="172"/>
        <v>0</v>
      </c>
      <c r="DD202" s="92">
        <f t="shared" si="172"/>
        <v>0</v>
      </c>
      <c r="DE202" s="92">
        <f t="shared" si="172"/>
        <v>0</v>
      </c>
      <c r="DF202" s="92">
        <f t="shared" si="172"/>
        <v>0</v>
      </c>
      <c r="DG202" s="92">
        <f t="shared" si="172"/>
        <v>0</v>
      </c>
      <c r="DH202" s="92">
        <f t="shared" si="172"/>
        <v>0</v>
      </c>
      <c r="DI202" s="92">
        <f t="shared" si="173"/>
        <v>0</v>
      </c>
      <c r="DJ202" s="92">
        <f t="shared" si="173"/>
        <v>0</v>
      </c>
      <c r="DK202" s="92">
        <f t="shared" si="173"/>
        <v>0</v>
      </c>
      <c r="DL202" s="92">
        <f t="shared" si="173"/>
        <v>0</v>
      </c>
      <c r="DM202" s="92">
        <f t="shared" si="173"/>
        <v>0</v>
      </c>
      <c r="DN202" s="92">
        <f t="shared" si="173"/>
        <v>0</v>
      </c>
      <c r="DO202" s="92">
        <f t="shared" si="173"/>
        <v>0</v>
      </c>
      <c r="DP202" s="92">
        <f t="shared" si="173"/>
        <v>0</v>
      </c>
      <c r="DQ202" s="92">
        <f t="shared" si="173"/>
        <v>0</v>
      </c>
      <c r="DR202" s="92">
        <f t="shared" si="173"/>
        <v>0</v>
      </c>
      <c r="DS202" s="92">
        <f t="shared" si="173"/>
        <v>0</v>
      </c>
    </row>
    <row r="203" spans="2:123" s="3" customFormat="1" ht="20.100000000000001" hidden="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52"/>
        <v>0</v>
      </c>
      <c r="L203" s="5"/>
      <c r="U203" s="5"/>
      <c r="V203" s="90">
        <f t="shared" si="153"/>
        <v>0</v>
      </c>
      <c r="W203" s="91">
        <f t="shared" si="164"/>
        <v>0</v>
      </c>
      <c r="X203" s="91">
        <f t="shared" si="164"/>
        <v>0</v>
      </c>
      <c r="Y203" s="91">
        <f t="shared" si="164"/>
        <v>0</v>
      </c>
      <c r="Z203" s="91">
        <f t="shared" si="164"/>
        <v>0</v>
      </c>
      <c r="AA203" s="91">
        <f t="shared" si="164"/>
        <v>0</v>
      </c>
      <c r="AB203" s="91">
        <f t="shared" si="164"/>
        <v>0</v>
      </c>
      <c r="AC203" s="91">
        <f t="shared" si="164"/>
        <v>0</v>
      </c>
      <c r="AD203" s="91">
        <f t="shared" si="164"/>
        <v>0</v>
      </c>
      <c r="AE203" s="91">
        <f t="shared" si="164"/>
        <v>0</v>
      </c>
      <c r="AF203" s="91">
        <f t="shared" si="164"/>
        <v>0</v>
      </c>
      <c r="AG203" s="91">
        <f t="shared" si="165"/>
        <v>0</v>
      </c>
      <c r="AH203" s="91">
        <f t="shared" si="165"/>
        <v>0</v>
      </c>
      <c r="AI203" s="91">
        <f t="shared" si="165"/>
        <v>0</v>
      </c>
      <c r="AJ203" s="91">
        <f t="shared" si="165"/>
        <v>0</v>
      </c>
      <c r="AK203" s="91">
        <f t="shared" si="165"/>
        <v>0</v>
      </c>
      <c r="AL203" s="91">
        <f t="shared" si="165"/>
        <v>0</v>
      </c>
      <c r="AM203" s="91">
        <f t="shared" si="165"/>
        <v>0</v>
      </c>
      <c r="AN203" s="91">
        <f t="shared" si="165"/>
        <v>0</v>
      </c>
      <c r="AO203" s="91">
        <f t="shared" si="165"/>
        <v>0</v>
      </c>
      <c r="AP203" s="91">
        <f t="shared" si="165"/>
        <v>0</v>
      </c>
      <c r="AQ203" s="91">
        <f t="shared" si="166"/>
        <v>0</v>
      </c>
      <c r="AR203" s="91">
        <f t="shared" si="166"/>
        <v>0</v>
      </c>
      <c r="AS203" s="91">
        <f t="shared" si="166"/>
        <v>0</v>
      </c>
      <c r="AT203" s="91">
        <f t="shared" si="166"/>
        <v>0</v>
      </c>
      <c r="AU203" s="91">
        <f t="shared" si="166"/>
        <v>0</v>
      </c>
      <c r="AV203" s="91">
        <f t="shared" si="166"/>
        <v>0</v>
      </c>
      <c r="AW203" s="91">
        <f t="shared" si="166"/>
        <v>0</v>
      </c>
      <c r="AX203" s="91">
        <f t="shared" si="166"/>
        <v>0</v>
      </c>
      <c r="AY203" s="91">
        <f t="shared" si="166"/>
        <v>0</v>
      </c>
      <c r="AZ203" s="91">
        <f t="shared" si="166"/>
        <v>0</v>
      </c>
      <c r="BA203" s="91">
        <f t="shared" si="167"/>
        <v>0</v>
      </c>
      <c r="BB203" s="91">
        <f t="shared" si="167"/>
        <v>0</v>
      </c>
      <c r="BC203" s="91">
        <f t="shared" si="167"/>
        <v>0</v>
      </c>
      <c r="BD203" s="92">
        <f t="shared" si="167"/>
        <v>0</v>
      </c>
      <c r="BE203" s="92">
        <f t="shared" si="167"/>
        <v>0</v>
      </c>
      <c r="BF203" s="92">
        <f t="shared" si="167"/>
        <v>0</v>
      </c>
      <c r="BG203" s="92">
        <f t="shared" si="167"/>
        <v>0</v>
      </c>
      <c r="BH203" s="92">
        <f t="shared" si="167"/>
        <v>0</v>
      </c>
      <c r="BI203" s="92">
        <f t="shared" si="167"/>
        <v>0</v>
      </c>
      <c r="BJ203" s="92">
        <f t="shared" si="167"/>
        <v>0</v>
      </c>
      <c r="BK203" s="92">
        <f t="shared" si="168"/>
        <v>0</v>
      </c>
      <c r="BL203" s="92">
        <f t="shared" si="168"/>
        <v>0</v>
      </c>
      <c r="BM203" s="92">
        <f t="shared" si="168"/>
        <v>0</v>
      </c>
      <c r="BN203" s="92">
        <f t="shared" si="168"/>
        <v>0</v>
      </c>
      <c r="BO203" s="92">
        <f t="shared" si="168"/>
        <v>0</v>
      </c>
      <c r="BP203" s="92">
        <f t="shared" si="168"/>
        <v>0</v>
      </c>
      <c r="BQ203" s="92">
        <f t="shared" si="168"/>
        <v>0</v>
      </c>
      <c r="BR203" s="92">
        <f t="shared" si="168"/>
        <v>0</v>
      </c>
      <c r="BS203" s="92">
        <f t="shared" si="168"/>
        <v>0</v>
      </c>
      <c r="BT203" s="92">
        <f t="shared" si="168"/>
        <v>0</v>
      </c>
      <c r="BU203" s="92">
        <f t="shared" si="169"/>
        <v>0</v>
      </c>
      <c r="BV203" s="92">
        <f t="shared" si="169"/>
        <v>0</v>
      </c>
      <c r="BW203" s="92">
        <f t="shared" si="169"/>
        <v>0</v>
      </c>
      <c r="BX203" s="92">
        <f t="shared" si="169"/>
        <v>0</v>
      </c>
      <c r="BY203" s="92">
        <f t="shared" si="169"/>
        <v>0</v>
      </c>
      <c r="BZ203" s="92">
        <f t="shared" si="169"/>
        <v>0</v>
      </c>
      <c r="CA203" s="92">
        <f t="shared" si="169"/>
        <v>0</v>
      </c>
      <c r="CB203" s="92">
        <f t="shared" si="169"/>
        <v>0</v>
      </c>
      <c r="CC203" s="92">
        <f t="shared" si="169"/>
        <v>0</v>
      </c>
      <c r="CD203" s="92">
        <f t="shared" si="169"/>
        <v>0</v>
      </c>
      <c r="CE203" s="92">
        <f t="shared" si="170"/>
        <v>0</v>
      </c>
      <c r="CF203" s="92">
        <f t="shared" si="170"/>
        <v>0</v>
      </c>
      <c r="CG203" s="92">
        <f t="shared" si="170"/>
        <v>0</v>
      </c>
      <c r="CH203" s="92">
        <f t="shared" si="170"/>
        <v>0</v>
      </c>
      <c r="CI203" s="92">
        <f t="shared" si="170"/>
        <v>0</v>
      </c>
      <c r="CJ203" s="92">
        <f t="shared" si="170"/>
        <v>0</v>
      </c>
      <c r="CK203" s="92">
        <f t="shared" si="170"/>
        <v>0</v>
      </c>
      <c r="CL203" s="92">
        <f t="shared" si="170"/>
        <v>0</v>
      </c>
      <c r="CM203" s="92">
        <f t="shared" si="170"/>
        <v>0</v>
      </c>
      <c r="CN203" s="92">
        <f t="shared" si="170"/>
        <v>0</v>
      </c>
      <c r="CO203" s="92">
        <f t="shared" si="171"/>
        <v>0</v>
      </c>
      <c r="CP203" s="92">
        <f t="shared" si="171"/>
        <v>0</v>
      </c>
      <c r="CQ203" s="92">
        <f t="shared" si="171"/>
        <v>0</v>
      </c>
      <c r="CR203" s="92">
        <f t="shared" si="171"/>
        <v>0</v>
      </c>
      <c r="CS203" s="92">
        <f t="shared" si="171"/>
        <v>0</v>
      </c>
      <c r="CT203" s="92">
        <f t="shared" si="171"/>
        <v>0</v>
      </c>
      <c r="CU203" s="92">
        <f t="shared" si="171"/>
        <v>0</v>
      </c>
      <c r="CV203" s="92">
        <f t="shared" si="171"/>
        <v>0</v>
      </c>
      <c r="CW203" s="92">
        <f t="shared" si="171"/>
        <v>0</v>
      </c>
      <c r="CX203" s="92">
        <f t="shared" si="171"/>
        <v>0</v>
      </c>
      <c r="CY203" s="92">
        <f t="shared" si="172"/>
        <v>0</v>
      </c>
      <c r="CZ203" s="92">
        <f t="shared" si="172"/>
        <v>0</v>
      </c>
      <c r="DA203" s="92">
        <f t="shared" si="172"/>
        <v>0</v>
      </c>
      <c r="DB203" s="92">
        <f t="shared" si="172"/>
        <v>0</v>
      </c>
      <c r="DC203" s="92">
        <f t="shared" si="172"/>
        <v>0</v>
      </c>
      <c r="DD203" s="92">
        <f t="shared" si="172"/>
        <v>0</v>
      </c>
      <c r="DE203" s="92">
        <f t="shared" si="172"/>
        <v>0</v>
      </c>
      <c r="DF203" s="92">
        <f t="shared" si="172"/>
        <v>0</v>
      </c>
      <c r="DG203" s="92">
        <f t="shared" si="172"/>
        <v>0</v>
      </c>
      <c r="DH203" s="92">
        <f t="shared" si="172"/>
        <v>0</v>
      </c>
      <c r="DI203" s="92">
        <f t="shared" si="173"/>
        <v>0</v>
      </c>
      <c r="DJ203" s="92">
        <f t="shared" si="173"/>
        <v>0</v>
      </c>
      <c r="DK203" s="92">
        <f t="shared" si="173"/>
        <v>0</v>
      </c>
      <c r="DL203" s="92">
        <f t="shared" si="173"/>
        <v>0</v>
      </c>
      <c r="DM203" s="92">
        <f t="shared" si="173"/>
        <v>0</v>
      </c>
      <c r="DN203" s="92">
        <f t="shared" si="173"/>
        <v>0</v>
      </c>
      <c r="DO203" s="92">
        <f t="shared" si="173"/>
        <v>0</v>
      </c>
      <c r="DP203" s="92">
        <f t="shared" si="173"/>
        <v>0</v>
      </c>
      <c r="DQ203" s="92">
        <f t="shared" si="173"/>
        <v>0</v>
      </c>
      <c r="DR203" s="92">
        <f t="shared" si="173"/>
        <v>0</v>
      </c>
      <c r="DS203" s="92">
        <f t="shared" si="173"/>
        <v>0</v>
      </c>
    </row>
    <row r="204" spans="2:123" s="3" customFormat="1" ht="20.100000000000001" hidden="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52"/>
        <v>0</v>
      </c>
      <c r="L204" s="5"/>
      <c r="U204" s="5"/>
      <c r="V204" s="90">
        <f t="shared" si="153"/>
        <v>0</v>
      </c>
      <c r="W204" s="91">
        <f t="shared" si="164"/>
        <v>0</v>
      </c>
      <c r="X204" s="91">
        <f t="shared" si="164"/>
        <v>0</v>
      </c>
      <c r="Y204" s="91">
        <f t="shared" si="164"/>
        <v>0</v>
      </c>
      <c r="Z204" s="91">
        <f t="shared" si="164"/>
        <v>0</v>
      </c>
      <c r="AA204" s="91">
        <f t="shared" si="164"/>
        <v>0</v>
      </c>
      <c r="AB204" s="91">
        <f t="shared" si="164"/>
        <v>0</v>
      </c>
      <c r="AC204" s="91">
        <f t="shared" si="164"/>
        <v>0</v>
      </c>
      <c r="AD204" s="91">
        <f t="shared" si="164"/>
        <v>0</v>
      </c>
      <c r="AE204" s="91">
        <f t="shared" si="164"/>
        <v>0</v>
      </c>
      <c r="AF204" s="91">
        <f t="shared" si="164"/>
        <v>0</v>
      </c>
      <c r="AG204" s="91">
        <f t="shared" si="165"/>
        <v>0</v>
      </c>
      <c r="AH204" s="91">
        <f t="shared" si="165"/>
        <v>0</v>
      </c>
      <c r="AI204" s="91">
        <f t="shared" si="165"/>
        <v>0</v>
      </c>
      <c r="AJ204" s="91">
        <f t="shared" si="165"/>
        <v>0</v>
      </c>
      <c r="AK204" s="91">
        <f t="shared" si="165"/>
        <v>0</v>
      </c>
      <c r="AL204" s="91">
        <f t="shared" si="165"/>
        <v>0</v>
      </c>
      <c r="AM204" s="91">
        <f t="shared" si="165"/>
        <v>0</v>
      </c>
      <c r="AN204" s="91">
        <f t="shared" si="165"/>
        <v>0</v>
      </c>
      <c r="AO204" s="91">
        <f t="shared" si="165"/>
        <v>0</v>
      </c>
      <c r="AP204" s="91">
        <f t="shared" si="165"/>
        <v>0</v>
      </c>
      <c r="AQ204" s="91">
        <f t="shared" si="166"/>
        <v>0</v>
      </c>
      <c r="AR204" s="91">
        <f t="shared" si="166"/>
        <v>0</v>
      </c>
      <c r="AS204" s="91">
        <f t="shared" si="166"/>
        <v>0</v>
      </c>
      <c r="AT204" s="91">
        <f t="shared" si="166"/>
        <v>0</v>
      </c>
      <c r="AU204" s="91">
        <f t="shared" si="166"/>
        <v>0</v>
      </c>
      <c r="AV204" s="91">
        <f t="shared" si="166"/>
        <v>0</v>
      </c>
      <c r="AW204" s="91">
        <f t="shared" si="166"/>
        <v>0</v>
      </c>
      <c r="AX204" s="91">
        <f t="shared" si="166"/>
        <v>0</v>
      </c>
      <c r="AY204" s="91">
        <f t="shared" si="166"/>
        <v>0</v>
      </c>
      <c r="AZ204" s="91">
        <f t="shared" si="166"/>
        <v>0</v>
      </c>
      <c r="BA204" s="91">
        <f t="shared" si="167"/>
        <v>0</v>
      </c>
      <c r="BB204" s="91">
        <f t="shared" si="167"/>
        <v>0</v>
      </c>
      <c r="BC204" s="91">
        <f t="shared" si="167"/>
        <v>0</v>
      </c>
      <c r="BD204" s="92">
        <f t="shared" si="167"/>
        <v>0</v>
      </c>
      <c r="BE204" s="92">
        <f t="shared" si="167"/>
        <v>0</v>
      </c>
      <c r="BF204" s="92">
        <f t="shared" si="167"/>
        <v>0</v>
      </c>
      <c r="BG204" s="92">
        <f t="shared" si="167"/>
        <v>0</v>
      </c>
      <c r="BH204" s="92">
        <f t="shared" si="167"/>
        <v>0</v>
      </c>
      <c r="BI204" s="92">
        <f t="shared" si="167"/>
        <v>0</v>
      </c>
      <c r="BJ204" s="92">
        <f t="shared" si="167"/>
        <v>0</v>
      </c>
      <c r="BK204" s="92">
        <f t="shared" si="168"/>
        <v>0</v>
      </c>
      <c r="BL204" s="92">
        <f t="shared" si="168"/>
        <v>0</v>
      </c>
      <c r="BM204" s="92">
        <f t="shared" si="168"/>
        <v>0</v>
      </c>
      <c r="BN204" s="92">
        <f t="shared" si="168"/>
        <v>0</v>
      </c>
      <c r="BO204" s="92">
        <f t="shared" si="168"/>
        <v>0</v>
      </c>
      <c r="BP204" s="92">
        <f t="shared" si="168"/>
        <v>0</v>
      </c>
      <c r="BQ204" s="92">
        <f t="shared" si="168"/>
        <v>0</v>
      </c>
      <c r="BR204" s="92">
        <f t="shared" si="168"/>
        <v>0</v>
      </c>
      <c r="BS204" s="92">
        <f t="shared" si="168"/>
        <v>0</v>
      </c>
      <c r="BT204" s="92">
        <f t="shared" si="168"/>
        <v>0</v>
      </c>
      <c r="BU204" s="92">
        <f t="shared" si="169"/>
        <v>0</v>
      </c>
      <c r="BV204" s="92">
        <f t="shared" si="169"/>
        <v>0</v>
      </c>
      <c r="BW204" s="92">
        <f t="shared" si="169"/>
        <v>0</v>
      </c>
      <c r="BX204" s="92">
        <f t="shared" si="169"/>
        <v>0</v>
      </c>
      <c r="BY204" s="92">
        <f t="shared" si="169"/>
        <v>0</v>
      </c>
      <c r="BZ204" s="92">
        <f t="shared" si="169"/>
        <v>0</v>
      </c>
      <c r="CA204" s="92">
        <f t="shared" si="169"/>
        <v>0</v>
      </c>
      <c r="CB204" s="92">
        <f t="shared" si="169"/>
        <v>0</v>
      </c>
      <c r="CC204" s="92">
        <f t="shared" si="169"/>
        <v>0</v>
      </c>
      <c r="CD204" s="92">
        <f t="shared" si="169"/>
        <v>0</v>
      </c>
      <c r="CE204" s="92">
        <f t="shared" si="170"/>
        <v>0</v>
      </c>
      <c r="CF204" s="92">
        <f t="shared" si="170"/>
        <v>0</v>
      </c>
      <c r="CG204" s="92">
        <f t="shared" si="170"/>
        <v>0</v>
      </c>
      <c r="CH204" s="92">
        <f t="shared" si="170"/>
        <v>0</v>
      </c>
      <c r="CI204" s="92">
        <f t="shared" si="170"/>
        <v>0</v>
      </c>
      <c r="CJ204" s="92">
        <f t="shared" si="170"/>
        <v>0</v>
      </c>
      <c r="CK204" s="92">
        <f t="shared" si="170"/>
        <v>0</v>
      </c>
      <c r="CL204" s="92">
        <f t="shared" si="170"/>
        <v>0</v>
      </c>
      <c r="CM204" s="92">
        <f t="shared" si="170"/>
        <v>0</v>
      </c>
      <c r="CN204" s="92">
        <f t="shared" si="170"/>
        <v>0</v>
      </c>
      <c r="CO204" s="92">
        <f t="shared" si="171"/>
        <v>0</v>
      </c>
      <c r="CP204" s="92">
        <f t="shared" si="171"/>
        <v>0</v>
      </c>
      <c r="CQ204" s="92">
        <f t="shared" si="171"/>
        <v>0</v>
      </c>
      <c r="CR204" s="92">
        <f t="shared" si="171"/>
        <v>0</v>
      </c>
      <c r="CS204" s="92">
        <f t="shared" si="171"/>
        <v>0</v>
      </c>
      <c r="CT204" s="92">
        <f t="shared" si="171"/>
        <v>0</v>
      </c>
      <c r="CU204" s="92">
        <f t="shared" si="171"/>
        <v>0</v>
      </c>
      <c r="CV204" s="92">
        <f t="shared" si="171"/>
        <v>0</v>
      </c>
      <c r="CW204" s="92">
        <f t="shared" si="171"/>
        <v>0</v>
      </c>
      <c r="CX204" s="92">
        <f t="shared" si="171"/>
        <v>0</v>
      </c>
      <c r="CY204" s="92">
        <f t="shared" si="172"/>
        <v>0</v>
      </c>
      <c r="CZ204" s="92">
        <f t="shared" si="172"/>
        <v>0</v>
      </c>
      <c r="DA204" s="92">
        <f t="shared" si="172"/>
        <v>0</v>
      </c>
      <c r="DB204" s="92">
        <f t="shared" si="172"/>
        <v>0</v>
      </c>
      <c r="DC204" s="92">
        <f t="shared" si="172"/>
        <v>0</v>
      </c>
      <c r="DD204" s="92">
        <f t="shared" si="172"/>
        <v>0</v>
      </c>
      <c r="DE204" s="92">
        <f t="shared" si="172"/>
        <v>0</v>
      </c>
      <c r="DF204" s="92">
        <f t="shared" si="172"/>
        <v>0</v>
      </c>
      <c r="DG204" s="92">
        <f t="shared" si="172"/>
        <v>0</v>
      </c>
      <c r="DH204" s="92">
        <f t="shared" si="172"/>
        <v>0</v>
      </c>
      <c r="DI204" s="92">
        <f t="shared" si="173"/>
        <v>0</v>
      </c>
      <c r="DJ204" s="92">
        <f t="shared" si="173"/>
        <v>0</v>
      </c>
      <c r="DK204" s="92">
        <f t="shared" si="173"/>
        <v>0</v>
      </c>
      <c r="DL204" s="92">
        <f t="shared" si="173"/>
        <v>0</v>
      </c>
      <c r="DM204" s="92">
        <f t="shared" si="173"/>
        <v>0</v>
      </c>
      <c r="DN204" s="92">
        <f t="shared" si="173"/>
        <v>0</v>
      </c>
      <c r="DO204" s="92">
        <f t="shared" si="173"/>
        <v>0</v>
      </c>
      <c r="DP204" s="92">
        <f t="shared" si="173"/>
        <v>0</v>
      </c>
      <c r="DQ204" s="92">
        <f t="shared" si="173"/>
        <v>0</v>
      </c>
      <c r="DR204" s="92">
        <f t="shared" si="173"/>
        <v>0</v>
      </c>
      <c r="DS204" s="92">
        <f t="shared" si="173"/>
        <v>0</v>
      </c>
    </row>
    <row r="205" spans="2:123" s="3" customFormat="1" ht="20.100000000000001" hidden="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52"/>
        <v>0</v>
      </c>
      <c r="L205" s="5"/>
      <c r="U205" s="5"/>
      <c r="V205" s="90">
        <f t="shared" si="153"/>
        <v>0</v>
      </c>
      <c r="W205" s="91">
        <f t="shared" si="164"/>
        <v>0</v>
      </c>
      <c r="X205" s="91">
        <f t="shared" si="164"/>
        <v>0</v>
      </c>
      <c r="Y205" s="91">
        <f t="shared" si="164"/>
        <v>0</v>
      </c>
      <c r="Z205" s="91">
        <f t="shared" si="164"/>
        <v>0</v>
      </c>
      <c r="AA205" s="91">
        <f t="shared" si="164"/>
        <v>0</v>
      </c>
      <c r="AB205" s="91">
        <f t="shared" si="164"/>
        <v>0</v>
      </c>
      <c r="AC205" s="91">
        <f t="shared" si="164"/>
        <v>0</v>
      </c>
      <c r="AD205" s="91">
        <f t="shared" si="164"/>
        <v>0</v>
      </c>
      <c r="AE205" s="91">
        <f t="shared" si="164"/>
        <v>0</v>
      </c>
      <c r="AF205" s="91">
        <f t="shared" si="164"/>
        <v>0</v>
      </c>
      <c r="AG205" s="91">
        <f t="shared" si="165"/>
        <v>0</v>
      </c>
      <c r="AH205" s="91">
        <f t="shared" si="165"/>
        <v>0</v>
      </c>
      <c r="AI205" s="91">
        <f t="shared" si="165"/>
        <v>0</v>
      </c>
      <c r="AJ205" s="91">
        <f t="shared" si="165"/>
        <v>0</v>
      </c>
      <c r="AK205" s="91">
        <f t="shared" si="165"/>
        <v>0</v>
      </c>
      <c r="AL205" s="91">
        <f t="shared" si="165"/>
        <v>0</v>
      </c>
      <c r="AM205" s="91">
        <f t="shared" si="165"/>
        <v>0</v>
      </c>
      <c r="AN205" s="91">
        <f t="shared" si="165"/>
        <v>0</v>
      </c>
      <c r="AO205" s="91">
        <f t="shared" si="165"/>
        <v>0</v>
      </c>
      <c r="AP205" s="91">
        <f t="shared" si="165"/>
        <v>0</v>
      </c>
      <c r="AQ205" s="91">
        <f t="shared" si="166"/>
        <v>0</v>
      </c>
      <c r="AR205" s="91">
        <f t="shared" si="166"/>
        <v>0</v>
      </c>
      <c r="AS205" s="91">
        <f t="shared" si="166"/>
        <v>0</v>
      </c>
      <c r="AT205" s="91">
        <f t="shared" si="166"/>
        <v>0</v>
      </c>
      <c r="AU205" s="91">
        <f t="shared" si="166"/>
        <v>0</v>
      </c>
      <c r="AV205" s="91">
        <f t="shared" si="166"/>
        <v>0</v>
      </c>
      <c r="AW205" s="91">
        <f t="shared" si="166"/>
        <v>0</v>
      </c>
      <c r="AX205" s="91">
        <f t="shared" si="166"/>
        <v>0</v>
      </c>
      <c r="AY205" s="91">
        <f t="shared" si="166"/>
        <v>0</v>
      </c>
      <c r="AZ205" s="91">
        <f t="shared" si="166"/>
        <v>0</v>
      </c>
      <c r="BA205" s="91">
        <f t="shared" si="167"/>
        <v>0</v>
      </c>
      <c r="BB205" s="91">
        <f t="shared" si="167"/>
        <v>0</v>
      </c>
      <c r="BC205" s="91">
        <f t="shared" si="167"/>
        <v>0</v>
      </c>
      <c r="BD205" s="92">
        <f t="shared" si="167"/>
        <v>0</v>
      </c>
      <c r="BE205" s="92">
        <f t="shared" si="167"/>
        <v>0</v>
      </c>
      <c r="BF205" s="92">
        <f t="shared" si="167"/>
        <v>0</v>
      </c>
      <c r="BG205" s="92">
        <f t="shared" si="167"/>
        <v>0</v>
      </c>
      <c r="BH205" s="92">
        <f t="shared" si="167"/>
        <v>0</v>
      </c>
      <c r="BI205" s="92">
        <f t="shared" si="167"/>
        <v>0</v>
      </c>
      <c r="BJ205" s="92">
        <f t="shared" si="167"/>
        <v>0</v>
      </c>
      <c r="BK205" s="92">
        <f t="shared" si="168"/>
        <v>0</v>
      </c>
      <c r="BL205" s="92">
        <f t="shared" si="168"/>
        <v>0</v>
      </c>
      <c r="BM205" s="92">
        <f t="shared" si="168"/>
        <v>0</v>
      </c>
      <c r="BN205" s="92">
        <f t="shared" si="168"/>
        <v>0</v>
      </c>
      <c r="BO205" s="92">
        <f t="shared" si="168"/>
        <v>0</v>
      </c>
      <c r="BP205" s="92">
        <f t="shared" si="168"/>
        <v>0</v>
      </c>
      <c r="BQ205" s="92">
        <f t="shared" si="168"/>
        <v>0</v>
      </c>
      <c r="BR205" s="92">
        <f t="shared" si="168"/>
        <v>0</v>
      </c>
      <c r="BS205" s="92">
        <f t="shared" si="168"/>
        <v>0</v>
      </c>
      <c r="BT205" s="92">
        <f t="shared" si="168"/>
        <v>0</v>
      </c>
      <c r="BU205" s="92">
        <f t="shared" si="169"/>
        <v>0</v>
      </c>
      <c r="BV205" s="92">
        <f t="shared" si="169"/>
        <v>0</v>
      </c>
      <c r="BW205" s="92">
        <f t="shared" si="169"/>
        <v>0</v>
      </c>
      <c r="BX205" s="92">
        <f t="shared" si="169"/>
        <v>0</v>
      </c>
      <c r="BY205" s="92">
        <f t="shared" si="169"/>
        <v>0</v>
      </c>
      <c r="BZ205" s="92">
        <f t="shared" si="169"/>
        <v>0</v>
      </c>
      <c r="CA205" s="92">
        <f t="shared" si="169"/>
        <v>0</v>
      </c>
      <c r="CB205" s="92">
        <f t="shared" si="169"/>
        <v>0</v>
      </c>
      <c r="CC205" s="92">
        <f t="shared" si="169"/>
        <v>0</v>
      </c>
      <c r="CD205" s="92">
        <f t="shared" si="169"/>
        <v>0</v>
      </c>
      <c r="CE205" s="92">
        <f t="shared" si="170"/>
        <v>0</v>
      </c>
      <c r="CF205" s="92">
        <f t="shared" si="170"/>
        <v>0</v>
      </c>
      <c r="CG205" s="92">
        <f t="shared" si="170"/>
        <v>0</v>
      </c>
      <c r="CH205" s="92">
        <f t="shared" si="170"/>
        <v>0</v>
      </c>
      <c r="CI205" s="92">
        <f t="shared" si="170"/>
        <v>0</v>
      </c>
      <c r="CJ205" s="92">
        <f t="shared" si="170"/>
        <v>0</v>
      </c>
      <c r="CK205" s="92">
        <f t="shared" si="170"/>
        <v>0</v>
      </c>
      <c r="CL205" s="92">
        <f t="shared" si="170"/>
        <v>0</v>
      </c>
      <c r="CM205" s="92">
        <f t="shared" si="170"/>
        <v>0</v>
      </c>
      <c r="CN205" s="92">
        <f t="shared" si="170"/>
        <v>0</v>
      </c>
      <c r="CO205" s="92">
        <f t="shared" si="171"/>
        <v>0</v>
      </c>
      <c r="CP205" s="92">
        <f t="shared" si="171"/>
        <v>0</v>
      </c>
      <c r="CQ205" s="92">
        <f t="shared" si="171"/>
        <v>0</v>
      </c>
      <c r="CR205" s="92">
        <f t="shared" si="171"/>
        <v>0</v>
      </c>
      <c r="CS205" s="92">
        <f t="shared" si="171"/>
        <v>0</v>
      </c>
      <c r="CT205" s="92">
        <f t="shared" si="171"/>
        <v>0</v>
      </c>
      <c r="CU205" s="92">
        <f t="shared" si="171"/>
        <v>0</v>
      </c>
      <c r="CV205" s="92">
        <f t="shared" si="171"/>
        <v>0</v>
      </c>
      <c r="CW205" s="92">
        <f t="shared" si="171"/>
        <v>0</v>
      </c>
      <c r="CX205" s="92">
        <f t="shared" si="171"/>
        <v>0</v>
      </c>
      <c r="CY205" s="92">
        <f t="shared" si="172"/>
        <v>0</v>
      </c>
      <c r="CZ205" s="92">
        <f t="shared" si="172"/>
        <v>0</v>
      </c>
      <c r="DA205" s="92">
        <f t="shared" si="172"/>
        <v>0</v>
      </c>
      <c r="DB205" s="92">
        <f t="shared" si="172"/>
        <v>0</v>
      </c>
      <c r="DC205" s="92">
        <f t="shared" si="172"/>
        <v>0</v>
      </c>
      <c r="DD205" s="92">
        <f t="shared" si="172"/>
        <v>0</v>
      </c>
      <c r="DE205" s="92">
        <f t="shared" si="172"/>
        <v>0</v>
      </c>
      <c r="DF205" s="92">
        <f t="shared" si="172"/>
        <v>0</v>
      </c>
      <c r="DG205" s="92">
        <f t="shared" si="172"/>
        <v>0</v>
      </c>
      <c r="DH205" s="92">
        <f t="shared" si="172"/>
        <v>0</v>
      </c>
      <c r="DI205" s="92">
        <f t="shared" si="173"/>
        <v>0</v>
      </c>
      <c r="DJ205" s="92">
        <f t="shared" si="173"/>
        <v>0</v>
      </c>
      <c r="DK205" s="92">
        <f t="shared" si="173"/>
        <v>0</v>
      </c>
      <c r="DL205" s="92">
        <f t="shared" si="173"/>
        <v>0</v>
      </c>
      <c r="DM205" s="92">
        <f t="shared" si="173"/>
        <v>0</v>
      </c>
      <c r="DN205" s="92">
        <f t="shared" si="173"/>
        <v>0</v>
      </c>
      <c r="DO205" s="92">
        <f t="shared" si="173"/>
        <v>0</v>
      </c>
      <c r="DP205" s="92">
        <f t="shared" si="173"/>
        <v>0</v>
      </c>
      <c r="DQ205" s="92">
        <f t="shared" si="173"/>
        <v>0</v>
      </c>
      <c r="DR205" s="92">
        <f t="shared" si="173"/>
        <v>0</v>
      </c>
      <c r="DS205" s="92">
        <f t="shared" si="173"/>
        <v>0</v>
      </c>
    </row>
    <row r="206" spans="2:123" s="3" customFormat="1" ht="20.100000000000001" hidden="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52"/>
        <v>0</v>
      </c>
      <c r="L206" s="5"/>
      <c r="U206" s="5"/>
      <c r="V206" s="90">
        <f t="shared" si="153"/>
        <v>0</v>
      </c>
      <c r="W206" s="91">
        <f t="shared" si="164"/>
        <v>0</v>
      </c>
      <c r="X206" s="91">
        <f t="shared" si="164"/>
        <v>0</v>
      </c>
      <c r="Y206" s="91">
        <f t="shared" si="164"/>
        <v>0</v>
      </c>
      <c r="Z206" s="91">
        <f t="shared" si="164"/>
        <v>0</v>
      </c>
      <c r="AA206" s="91">
        <f t="shared" si="164"/>
        <v>0</v>
      </c>
      <c r="AB206" s="91">
        <f t="shared" si="164"/>
        <v>0</v>
      </c>
      <c r="AC206" s="91">
        <f t="shared" si="164"/>
        <v>0</v>
      </c>
      <c r="AD206" s="91">
        <f t="shared" si="164"/>
        <v>0</v>
      </c>
      <c r="AE206" s="91">
        <f t="shared" si="164"/>
        <v>0</v>
      </c>
      <c r="AF206" s="91">
        <f t="shared" si="164"/>
        <v>0</v>
      </c>
      <c r="AG206" s="91">
        <f t="shared" si="165"/>
        <v>0</v>
      </c>
      <c r="AH206" s="91">
        <f t="shared" si="165"/>
        <v>0</v>
      </c>
      <c r="AI206" s="91">
        <f t="shared" si="165"/>
        <v>0</v>
      </c>
      <c r="AJ206" s="91">
        <f t="shared" si="165"/>
        <v>0</v>
      </c>
      <c r="AK206" s="91">
        <f t="shared" si="165"/>
        <v>0</v>
      </c>
      <c r="AL206" s="91">
        <f t="shared" si="165"/>
        <v>0</v>
      </c>
      <c r="AM206" s="91">
        <f t="shared" si="165"/>
        <v>0</v>
      </c>
      <c r="AN206" s="91">
        <f t="shared" si="165"/>
        <v>0</v>
      </c>
      <c r="AO206" s="91">
        <f t="shared" si="165"/>
        <v>0</v>
      </c>
      <c r="AP206" s="91">
        <f t="shared" si="165"/>
        <v>0</v>
      </c>
      <c r="AQ206" s="91">
        <f t="shared" si="166"/>
        <v>0</v>
      </c>
      <c r="AR206" s="91">
        <f t="shared" si="166"/>
        <v>0</v>
      </c>
      <c r="AS206" s="91">
        <f t="shared" si="166"/>
        <v>0</v>
      </c>
      <c r="AT206" s="91">
        <f t="shared" si="166"/>
        <v>0</v>
      </c>
      <c r="AU206" s="91">
        <f t="shared" si="166"/>
        <v>0</v>
      </c>
      <c r="AV206" s="91">
        <f t="shared" si="166"/>
        <v>0</v>
      </c>
      <c r="AW206" s="91">
        <f t="shared" si="166"/>
        <v>0</v>
      </c>
      <c r="AX206" s="91">
        <f t="shared" si="166"/>
        <v>0</v>
      </c>
      <c r="AY206" s="91">
        <f t="shared" si="166"/>
        <v>0</v>
      </c>
      <c r="AZ206" s="91">
        <f t="shared" si="166"/>
        <v>0</v>
      </c>
      <c r="BA206" s="91">
        <f t="shared" si="167"/>
        <v>0</v>
      </c>
      <c r="BB206" s="91">
        <f t="shared" si="167"/>
        <v>0</v>
      </c>
      <c r="BC206" s="91">
        <f t="shared" si="167"/>
        <v>0</v>
      </c>
      <c r="BD206" s="92">
        <f t="shared" si="167"/>
        <v>0</v>
      </c>
      <c r="BE206" s="92">
        <f t="shared" si="167"/>
        <v>0</v>
      </c>
      <c r="BF206" s="92">
        <f t="shared" si="167"/>
        <v>0</v>
      </c>
      <c r="BG206" s="92">
        <f t="shared" si="167"/>
        <v>0</v>
      </c>
      <c r="BH206" s="92">
        <f t="shared" si="167"/>
        <v>0</v>
      </c>
      <c r="BI206" s="92">
        <f t="shared" si="167"/>
        <v>0</v>
      </c>
      <c r="BJ206" s="92">
        <f t="shared" si="167"/>
        <v>0</v>
      </c>
      <c r="BK206" s="92">
        <f t="shared" si="168"/>
        <v>0</v>
      </c>
      <c r="BL206" s="92">
        <f t="shared" si="168"/>
        <v>0</v>
      </c>
      <c r="BM206" s="92">
        <f t="shared" si="168"/>
        <v>0</v>
      </c>
      <c r="BN206" s="92">
        <f t="shared" si="168"/>
        <v>0</v>
      </c>
      <c r="BO206" s="92">
        <f t="shared" si="168"/>
        <v>0</v>
      </c>
      <c r="BP206" s="92">
        <f t="shared" si="168"/>
        <v>0</v>
      </c>
      <c r="BQ206" s="92">
        <f t="shared" si="168"/>
        <v>0</v>
      </c>
      <c r="BR206" s="92">
        <f t="shared" si="168"/>
        <v>0</v>
      </c>
      <c r="BS206" s="92">
        <f t="shared" si="168"/>
        <v>0</v>
      </c>
      <c r="BT206" s="92">
        <f t="shared" si="168"/>
        <v>0</v>
      </c>
      <c r="BU206" s="92">
        <f t="shared" si="169"/>
        <v>0</v>
      </c>
      <c r="BV206" s="92">
        <f t="shared" si="169"/>
        <v>0</v>
      </c>
      <c r="BW206" s="92">
        <f t="shared" si="169"/>
        <v>0</v>
      </c>
      <c r="BX206" s="92">
        <f t="shared" si="169"/>
        <v>0</v>
      </c>
      <c r="BY206" s="92">
        <f t="shared" si="169"/>
        <v>0</v>
      </c>
      <c r="BZ206" s="92">
        <f t="shared" si="169"/>
        <v>0</v>
      </c>
      <c r="CA206" s="92">
        <f t="shared" si="169"/>
        <v>0</v>
      </c>
      <c r="CB206" s="92">
        <f t="shared" si="169"/>
        <v>0</v>
      </c>
      <c r="CC206" s="92">
        <f t="shared" si="169"/>
        <v>0</v>
      </c>
      <c r="CD206" s="92">
        <f t="shared" si="169"/>
        <v>0</v>
      </c>
      <c r="CE206" s="92">
        <f t="shared" si="170"/>
        <v>0</v>
      </c>
      <c r="CF206" s="92">
        <f t="shared" si="170"/>
        <v>0</v>
      </c>
      <c r="CG206" s="92">
        <f t="shared" si="170"/>
        <v>0</v>
      </c>
      <c r="CH206" s="92">
        <f t="shared" si="170"/>
        <v>0</v>
      </c>
      <c r="CI206" s="92">
        <f t="shared" si="170"/>
        <v>0</v>
      </c>
      <c r="CJ206" s="92">
        <f t="shared" si="170"/>
        <v>0</v>
      </c>
      <c r="CK206" s="92">
        <f t="shared" si="170"/>
        <v>0</v>
      </c>
      <c r="CL206" s="92">
        <f t="shared" si="170"/>
        <v>0</v>
      </c>
      <c r="CM206" s="92">
        <f t="shared" si="170"/>
        <v>0</v>
      </c>
      <c r="CN206" s="92">
        <f t="shared" si="170"/>
        <v>0</v>
      </c>
      <c r="CO206" s="92">
        <f t="shared" si="171"/>
        <v>0</v>
      </c>
      <c r="CP206" s="92">
        <f t="shared" si="171"/>
        <v>0</v>
      </c>
      <c r="CQ206" s="92">
        <f t="shared" si="171"/>
        <v>0</v>
      </c>
      <c r="CR206" s="92">
        <f t="shared" si="171"/>
        <v>0</v>
      </c>
      <c r="CS206" s="92">
        <f t="shared" si="171"/>
        <v>0</v>
      </c>
      <c r="CT206" s="92">
        <f t="shared" si="171"/>
        <v>0</v>
      </c>
      <c r="CU206" s="92">
        <f t="shared" si="171"/>
        <v>0</v>
      </c>
      <c r="CV206" s="92">
        <f t="shared" si="171"/>
        <v>0</v>
      </c>
      <c r="CW206" s="92">
        <f t="shared" si="171"/>
        <v>0</v>
      </c>
      <c r="CX206" s="92">
        <f t="shared" si="171"/>
        <v>0</v>
      </c>
      <c r="CY206" s="92">
        <f t="shared" si="172"/>
        <v>0</v>
      </c>
      <c r="CZ206" s="92">
        <f t="shared" si="172"/>
        <v>0</v>
      </c>
      <c r="DA206" s="92">
        <f t="shared" si="172"/>
        <v>0</v>
      </c>
      <c r="DB206" s="92">
        <f t="shared" si="172"/>
        <v>0</v>
      </c>
      <c r="DC206" s="92">
        <f t="shared" si="172"/>
        <v>0</v>
      </c>
      <c r="DD206" s="92">
        <f t="shared" si="172"/>
        <v>0</v>
      </c>
      <c r="DE206" s="92">
        <f t="shared" si="172"/>
        <v>0</v>
      </c>
      <c r="DF206" s="92">
        <f t="shared" si="172"/>
        <v>0</v>
      </c>
      <c r="DG206" s="92">
        <f t="shared" si="172"/>
        <v>0</v>
      </c>
      <c r="DH206" s="92">
        <f t="shared" si="172"/>
        <v>0</v>
      </c>
      <c r="DI206" s="92">
        <f t="shared" si="173"/>
        <v>0</v>
      </c>
      <c r="DJ206" s="92">
        <f t="shared" si="173"/>
        <v>0</v>
      </c>
      <c r="DK206" s="92">
        <f t="shared" si="173"/>
        <v>0</v>
      </c>
      <c r="DL206" s="92">
        <f t="shared" si="173"/>
        <v>0</v>
      </c>
      <c r="DM206" s="92">
        <f t="shared" si="173"/>
        <v>0</v>
      </c>
      <c r="DN206" s="92">
        <f t="shared" si="173"/>
        <v>0</v>
      </c>
      <c r="DO206" s="92">
        <f t="shared" si="173"/>
        <v>0</v>
      </c>
      <c r="DP206" s="92">
        <f t="shared" si="173"/>
        <v>0</v>
      </c>
      <c r="DQ206" s="92">
        <f t="shared" si="173"/>
        <v>0</v>
      </c>
      <c r="DR206" s="92">
        <f t="shared" si="173"/>
        <v>0</v>
      </c>
      <c r="DS206" s="92">
        <f t="shared" si="173"/>
        <v>0</v>
      </c>
    </row>
    <row r="207" spans="2:123" s="3" customFormat="1" ht="20.100000000000001" hidden="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52"/>
        <v>0</v>
      </c>
      <c r="L207" s="5"/>
      <c r="U207" s="5"/>
      <c r="V207" s="90">
        <f t="shared" si="153"/>
        <v>0</v>
      </c>
      <c r="W207" s="91">
        <f t="shared" ref="W207:AF215" si="174">COUNTIF($D207:$J207,W$6)*$C207</f>
        <v>0</v>
      </c>
      <c r="X207" s="91">
        <f t="shared" si="174"/>
        <v>0</v>
      </c>
      <c r="Y207" s="91">
        <f t="shared" si="174"/>
        <v>0</v>
      </c>
      <c r="Z207" s="91">
        <f t="shared" si="174"/>
        <v>0</v>
      </c>
      <c r="AA207" s="91">
        <f t="shared" si="174"/>
        <v>0</v>
      </c>
      <c r="AB207" s="91">
        <f t="shared" si="174"/>
        <v>0</v>
      </c>
      <c r="AC207" s="91">
        <f t="shared" si="174"/>
        <v>0</v>
      </c>
      <c r="AD207" s="91">
        <f t="shared" si="174"/>
        <v>0</v>
      </c>
      <c r="AE207" s="91">
        <f t="shared" si="174"/>
        <v>0</v>
      </c>
      <c r="AF207" s="91">
        <f t="shared" si="174"/>
        <v>0</v>
      </c>
      <c r="AG207" s="91">
        <f t="shared" ref="AG207:AP215" si="175">COUNTIF($D207:$J207,AG$6)*$C207</f>
        <v>0</v>
      </c>
      <c r="AH207" s="91">
        <f t="shared" si="175"/>
        <v>0</v>
      </c>
      <c r="AI207" s="91">
        <f t="shared" si="175"/>
        <v>0</v>
      </c>
      <c r="AJ207" s="91">
        <f t="shared" si="175"/>
        <v>0</v>
      </c>
      <c r="AK207" s="91">
        <f t="shared" si="175"/>
        <v>0</v>
      </c>
      <c r="AL207" s="91">
        <f t="shared" si="175"/>
        <v>0</v>
      </c>
      <c r="AM207" s="91">
        <f t="shared" si="175"/>
        <v>0</v>
      </c>
      <c r="AN207" s="91">
        <f t="shared" si="175"/>
        <v>0</v>
      </c>
      <c r="AO207" s="91">
        <f t="shared" si="175"/>
        <v>0</v>
      </c>
      <c r="AP207" s="91">
        <f t="shared" si="175"/>
        <v>0</v>
      </c>
      <c r="AQ207" s="91">
        <f t="shared" ref="AQ207:AZ215" si="176">COUNTIF($D207:$J207,AQ$6)*$C207</f>
        <v>0</v>
      </c>
      <c r="AR207" s="91">
        <f t="shared" si="176"/>
        <v>0</v>
      </c>
      <c r="AS207" s="91">
        <f t="shared" si="176"/>
        <v>0</v>
      </c>
      <c r="AT207" s="91">
        <f t="shared" si="176"/>
        <v>0</v>
      </c>
      <c r="AU207" s="91">
        <f t="shared" si="176"/>
        <v>0</v>
      </c>
      <c r="AV207" s="91">
        <f t="shared" si="176"/>
        <v>0</v>
      </c>
      <c r="AW207" s="91">
        <f t="shared" si="176"/>
        <v>0</v>
      </c>
      <c r="AX207" s="91">
        <f t="shared" si="176"/>
        <v>0</v>
      </c>
      <c r="AY207" s="91">
        <f t="shared" si="176"/>
        <v>0</v>
      </c>
      <c r="AZ207" s="91">
        <f t="shared" si="176"/>
        <v>0</v>
      </c>
      <c r="BA207" s="91">
        <f t="shared" ref="BA207:BJ215" si="177">COUNTIF($D207:$J207,BA$6)*$C207</f>
        <v>0</v>
      </c>
      <c r="BB207" s="91">
        <f t="shared" si="177"/>
        <v>0</v>
      </c>
      <c r="BC207" s="91">
        <f t="shared" si="177"/>
        <v>0</v>
      </c>
      <c r="BD207" s="92">
        <f t="shared" si="177"/>
        <v>0</v>
      </c>
      <c r="BE207" s="92">
        <f t="shared" si="177"/>
        <v>0</v>
      </c>
      <c r="BF207" s="92">
        <f t="shared" si="177"/>
        <v>0</v>
      </c>
      <c r="BG207" s="92">
        <f t="shared" si="177"/>
        <v>0</v>
      </c>
      <c r="BH207" s="92">
        <f t="shared" si="177"/>
        <v>0</v>
      </c>
      <c r="BI207" s="92">
        <f t="shared" si="177"/>
        <v>0</v>
      </c>
      <c r="BJ207" s="92">
        <f t="shared" si="177"/>
        <v>0</v>
      </c>
      <c r="BK207" s="92">
        <f t="shared" ref="BK207:BT215" si="178">COUNTIF($D207:$J207,BK$6)*$C207</f>
        <v>0</v>
      </c>
      <c r="BL207" s="92">
        <f t="shared" si="178"/>
        <v>0</v>
      </c>
      <c r="BM207" s="92">
        <f t="shared" si="178"/>
        <v>0</v>
      </c>
      <c r="BN207" s="92">
        <f t="shared" si="178"/>
        <v>0</v>
      </c>
      <c r="BO207" s="92">
        <f t="shared" si="178"/>
        <v>0</v>
      </c>
      <c r="BP207" s="92">
        <f t="shared" si="178"/>
        <v>0</v>
      </c>
      <c r="BQ207" s="92">
        <f t="shared" si="178"/>
        <v>0</v>
      </c>
      <c r="BR207" s="92">
        <f t="shared" si="178"/>
        <v>0</v>
      </c>
      <c r="BS207" s="92">
        <f t="shared" si="178"/>
        <v>0</v>
      </c>
      <c r="BT207" s="92">
        <f t="shared" si="178"/>
        <v>0</v>
      </c>
      <c r="BU207" s="92">
        <f t="shared" ref="BU207:CD215" si="179">COUNTIF($D207:$J207,BU$6)*$C207</f>
        <v>0</v>
      </c>
      <c r="BV207" s="92">
        <f t="shared" si="179"/>
        <v>0</v>
      </c>
      <c r="BW207" s="92">
        <f t="shared" si="179"/>
        <v>0</v>
      </c>
      <c r="BX207" s="92">
        <f t="shared" si="179"/>
        <v>0</v>
      </c>
      <c r="BY207" s="92">
        <f t="shared" si="179"/>
        <v>0</v>
      </c>
      <c r="BZ207" s="92">
        <f t="shared" si="179"/>
        <v>0</v>
      </c>
      <c r="CA207" s="92">
        <f t="shared" si="179"/>
        <v>0</v>
      </c>
      <c r="CB207" s="92">
        <f t="shared" si="179"/>
        <v>0</v>
      </c>
      <c r="CC207" s="92">
        <f t="shared" si="179"/>
        <v>0</v>
      </c>
      <c r="CD207" s="92">
        <f t="shared" si="179"/>
        <v>0</v>
      </c>
      <c r="CE207" s="92">
        <f t="shared" ref="CE207:CN215" si="180">COUNTIF($D207:$J207,CE$6)*$C207</f>
        <v>0</v>
      </c>
      <c r="CF207" s="92">
        <f t="shared" si="180"/>
        <v>0</v>
      </c>
      <c r="CG207" s="92">
        <f t="shared" si="180"/>
        <v>0</v>
      </c>
      <c r="CH207" s="92">
        <f t="shared" si="180"/>
        <v>0</v>
      </c>
      <c r="CI207" s="92">
        <f t="shared" si="180"/>
        <v>0</v>
      </c>
      <c r="CJ207" s="92">
        <f t="shared" si="180"/>
        <v>0</v>
      </c>
      <c r="CK207" s="92">
        <f t="shared" si="180"/>
        <v>0</v>
      </c>
      <c r="CL207" s="92">
        <f t="shared" si="180"/>
        <v>0</v>
      </c>
      <c r="CM207" s="92">
        <f t="shared" si="180"/>
        <v>0</v>
      </c>
      <c r="CN207" s="92">
        <f t="shared" si="180"/>
        <v>0</v>
      </c>
      <c r="CO207" s="92">
        <f t="shared" ref="CO207:CX215" si="181">COUNTIF($D207:$J207,CO$6)*$C207</f>
        <v>0</v>
      </c>
      <c r="CP207" s="92">
        <f t="shared" si="181"/>
        <v>0</v>
      </c>
      <c r="CQ207" s="92">
        <f t="shared" si="181"/>
        <v>0</v>
      </c>
      <c r="CR207" s="92">
        <f t="shared" si="181"/>
        <v>0</v>
      </c>
      <c r="CS207" s="92">
        <f t="shared" si="181"/>
        <v>0</v>
      </c>
      <c r="CT207" s="92">
        <f t="shared" si="181"/>
        <v>0</v>
      </c>
      <c r="CU207" s="92">
        <f t="shared" si="181"/>
        <v>0</v>
      </c>
      <c r="CV207" s="92">
        <f t="shared" si="181"/>
        <v>0</v>
      </c>
      <c r="CW207" s="92">
        <f t="shared" si="181"/>
        <v>0</v>
      </c>
      <c r="CX207" s="92">
        <f t="shared" si="181"/>
        <v>0</v>
      </c>
      <c r="CY207" s="92">
        <f t="shared" ref="CY207:DH215" si="182">COUNTIF($D207:$J207,CY$6)*$C207</f>
        <v>0</v>
      </c>
      <c r="CZ207" s="92">
        <f t="shared" si="182"/>
        <v>0</v>
      </c>
      <c r="DA207" s="92">
        <f t="shared" si="182"/>
        <v>0</v>
      </c>
      <c r="DB207" s="92">
        <f t="shared" si="182"/>
        <v>0</v>
      </c>
      <c r="DC207" s="92">
        <f t="shared" si="182"/>
        <v>0</v>
      </c>
      <c r="DD207" s="92">
        <f t="shared" si="182"/>
        <v>0</v>
      </c>
      <c r="DE207" s="92">
        <f t="shared" si="182"/>
        <v>0</v>
      </c>
      <c r="DF207" s="92">
        <f t="shared" si="182"/>
        <v>0</v>
      </c>
      <c r="DG207" s="92">
        <f t="shared" si="182"/>
        <v>0</v>
      </c>
      <c r="DH207" s="92">
        <f t="shared" si="182"/>
        <v>0</v>
      </c>
      <c r="DI207" s="92">
        <f t="shared" ref="DI207:DS215" si="183">COUNTIF($D207:$J207,DI$6)*$C207</f>
        <v>0</v>
      </c>
      <c r="DJ207" s="92">
        <f t="shared" si="183"/>
        <v>0</v>
      </c>
      <c r="DK207" s="92">
        <f t="shared" si="183"/>
        <v>0</v>
      </c>
      <c r="DL207" s="92">
        <f t="shared" si="183"/>
        <v>0</v>
      </c>
      <c r="DM207" s="92">
        <f t="shared" si="183"/>
        <v>0</v>
      </c>
      <c r="DN207" s="92">
        <f t="shared" si="183"/>
        <v>0</v>
      </c>
      <c r="DO207" s="92">
        <f t="shared" si="183"/>
        <v>0</v>
      </c>
      <c r="DP207" s="92">
        <f t="shared" si="183"/>
        <v>0</v>
      </c>
      <c r="DQ207" s="92">
        <f t="shared" si="183"/>
        <v>0</v>
      </c>
      <c r="DR207" s="92">
        <f t="shared" si="183"/>
        <v>0</v>
      </c>
      <c r="DS207" s="92">
        <f t="shared" si="183"/>
        <v>0</v>
      </c>
    </row>
    <row r="208" spans="2:123" s="3" customFormat="1" ht="20.100000000000001" hidden="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52"/>
        <v>0</v>
      </c>
      <c r="L208" s="5"/>
      <c r="U208" s="5"/>
      <c r="V208" s="90">
        <f t="shared" si="153"/>
        <v>0</v>
      </c>
      <c r="W208" s="91">
        <f t="shared" si="174"/>
        <v>0</v>
      </c>
      <c r="X208" s="91">
        <f t="shared" si="174"/>
        <v>0</v>
      </c>
      <c r="Y208" s="91">
        <f t="shared" si="174"/>
        <v>0</v>
      </c>
      <c r="Z208" s="91">
        <f t="shared" si="174"/>
        <v>0</v>
      </c>
      <c r="AA208" s="91">
        <f t="shared" si="174"/>
        <v>0</v>
      </c>
      <c r="AB208" s="91">
        <f t="shared" si="174"/>
        <v>0</v>
      </c>
      <c r="AC208" s="91">
        <f t="shared" si="174"/>
        <v>0</v>
      </c>
      <c r="AD208" s="91">
        <f t="shared" si="174"/>
        <v>0</v>
      </c>
      <c r="AE208" s="91">
        <f t="shared" si="174"/>
        <v>0</v>
      </c>
      <c r="AF208" s="91">
        <f t="shared" si="174"/>
        <v>0</v>
      </c>
      <c r="AG208" s="91">
        <f t="shared" si="175"/>
        <v>0</v>
      </c>
      <c r="AH208" s="91">
        <f t="shared" si="175"/>
        <v>0</v>
      </c>
      <c r="AI208" s="91">
        <f t="shared" si="175"/>
        <v>0</v>
      </c>
      <c r="AJ208" s="91">
        <f t="shared" si="175"/>
        <v>0</v>
      </c>
      <c r="AK208" s="91">
        <f t="shared" si="175"/>
        <v>0</v>
      </c>
      <c r="AL208" s="91">
        <f t="shared" si="175"/>
        <v>0</v>
      </c>
      <c r="AM208" s="91">
        <f t="shared" si="175"/>
        <v>0</v>
      </c>
      <c r="AN208" s="91">
        <f t="shared" si="175"/>
        <v>0</v>
      </c>
      <c r="AO208" s="91">
        <f t="shared" si="175"/>
        <v>0</v>
      </c>
      <c r="AP208" s="91">
        <f t="shared" si="175"/>
        <v>0</v>
      </c>
      <c r="AQ208" s="91">
        <f t="shared" si="176"/>
        <v>0</v>
      </c>
      <c r="AR208" s="91">
        <f t="shared" si="176"/>
        <v>0</v>
      </c>
      <c r="AS208" s="91">
        <f t="shared" si="176"/>
        <v>0</v>
      </c>
      <c r="AT208" s="91">
        <f t="shared" si="176"/>
        <v>0</v>
      </c>
      <c r="AU208" s="91">
        <f t="shared" si="176"/>
        <v>0</v>
      </c>
      <c r="AV208" s="91">
        <f t="shared" si="176"/>
        <v>0</v>
      </c>
      <c r="AW208" s="91">
        <f t="shared" si="176"/>
        <v>0</v>
      </c>
      <c r="AX208" s="91">
        <f t="shared" si="176"/>
        <v>0</v>
      </c>
      <c r="AY208" s="91">
        <f t="shared" si="176"/>
        <v>0</v>
      </c>
      <c r="AZ208" s="91">
        <f t="shared" si="176"/>
        <v>0</v>
      </c>
      <c r="BA208" s="91">
        <f t="shared" si="177"/>
        <v>0</v>
      </c>
      <c r="BB208" s="91">
        <f t="shared" si="177"/>
        <v>0</v>
      </c>
      <c r="BC208" s="91">
        <f t="shared" si="177"/>
        <v>0</v>
      </c>
      <c r="BD208" s="92">
        <f t="shared" si="177"/>
        <v>0</v>
      </c>
      <c r="BE208" s="92">
        <f t="shared" si="177"/>
        <v>0</v>
      </c>
      <c r="BF208" s="92">
        <f t="shared" si="177"/>
        <v>0</v>
      </c>
      <c r="BG208" s="92">
        <f t="shared" si="177"/>
        <v>0</v>
      </c>
      <c r="BH208" s="92">
        <f t="shared" si="177"/>
        <v>0</v>
      </c>
      <c r="BI208" s="92">
        <f t="shared" si="177"/>
        <v>0</v>
      </c>
      <c r="BJ208" s="92">
        <f t="shared" si="177"/>
        <v>0</v>
      </c>
      <c r="BK208" s="92">
        <f t="shared" si="178"/>
        <v>0</v>
      </c>
      <c r="BL208" s="92">
        <f t="shared" si="178"/>
        <v>0</v>
      </c>
      <c r="BM208" s="92">
        <f t="shared" si="178"/>
        <v>0</v>
      </c>
      <c r="BN208" s="92">
        <f t="shared" si="178"/>
        <v>0</v>
      </c>
      <c r="BO208" s="92">
        <f t="shared" si="178"/>
        <v>0</v>
      </c>
      <c r="BP208" s="92">
        <f t="shared" si="178"/>
        <v>0</v>
      </c>
      <c r="BQ208" s="92">
        <f t="shared" si="178"/>
        <v>0</v>
      </c>
      <c r="BR208" s="92">
        <f t="shared" si="178"/>
        <v>0</v>
      </c>
      <c r="BS208" s="92">
        <f t="shared" si="178"/>
        <v>0</v>
      </c>
      <c r="BT208" s="92">
        <f t="shared" si="178"/>
        <v>0</v>
      </c>
      <c r="BU208" s="92">
        <f t="shared" si="179"/>
        <v>0</v>
      </c>
      <c r="BV208" s="92">
        <f t="shared" si="179"/>
        <v>0</v>
      </c>
      <c r="BW208" s="92">
        <f t="shared" si="179"/>
        <v>0</v>
      </c>
      <c r="BX208" s="92">
        <f t="shared" si="179"/>
        <v>0</v>
      </c>
      <c r="BY208" s="92">
        <f t="shared" si="179"/>
        <v>0</v>
      </c>
      <c r="BZ208" s="92">
        <f t="shared" si="179"/>
        <v>0</v>
      </c>
      <c r="CA208" s="92">
        <f t="shared" si="179"/>
        <v>0</v>
      </c>
      <c r="CB208" s="92">
        <f t="shared" si="179"/>
        <v>0</v>
      </c>
      <c r="CC208" s="92">
        <f t="shared" si="179"/>
        <v>0</v>
      </c>
      <c r="CD208" s="92">
        <f t="shared" si="179"/>
        <v>0</v>
      </c>
      <c r="CE208" s="92">
        <f t="shared" si="180"/>
        <v>0</v>
      </c>
      <c r="CF208" s="92">
        <f t="shared" si="180"/>
        <v>0</v>
      </c>
      <c r="CG208" s="92">
        <f t="shared" si="180"/>
        <v>0</v>
      </c>
      <c r="CH208" s="92">
        <f t="shared" si="180"/>
        <v>0</v>
      </c>
      <c r="CI208" s="92">
        <f t="shared" si="180"/>
        <v>0</v>
      </c>
      <c r="CJ208" s="92">
        <f t="shared" si="180"/>
        <v>0</v>
      </c>
      <c r="CK208" s="92">
        <f t="shared" si="180"/>
        <v>0</v>
      </c>
      <c r="CL208" s="92">
        <f t="shared" si="180"/>
        <v>0</v>
      </c>
      <c r="CM208" s="92">
        <f t="shared" si="180"/>
        <v>0</v>
      </c>
      <c r="CN208" s="92">
        <f t="shared" si="180"/>
        <v>0</v>
      </c>
      <c r="CO208" s="92">
        <f t="shared" si="181"/>
        <v>0</v>
      </c>
      <c r="CP208" s="92">
        <f t="shared" si="181"/>
        <v>0</v>
      </c>
      <c r="CQ208" s="92">
        <f t="shared" si="181"/>
        <v>0</v>
      </c>
      <c r="CR208" s="92">
        <f t="shared" si="181"/>
        <v>0</v>
      </c>
      <c r="CS208" s="92">
        <f t="shared" si="181"/>
        <v>0</v>
      </c>
      <c r="CT208" s="92">
        <f t="shared" si="181"/>
        <v>0</v>
      </c>
      <c r="CU208" s="92">
        <f t="shared" si="181"/>
        <v>0</v>
      </c>
      <c r="CV208" s="92">
        <f t="shared" si="181"/>
        <v>0</v>
      </c>
      <c r="CW208" s="92">
        <f t="shared" si="181"/>
        <v>0</v>
      </c>
      <c r="CX208" s="92">
        <f t="shared" si="181"/>
        <v>0</v>
      </c>
      <c r="CY208" s="92">
        <f t="shared" si="182"/>
        <v>0</v>
      </c>
      <c r="CZ208" s="92">
        <f t="shared" si="182"/>
        <v>0</v>
      </c>
      <c r="DA208" s="92">
        <f t="shared" si="182"/>
        <v>0</v>
      </c>
      <c r="DB208" s="92">
        <f t="shared" si="182"/>
        <v>0</v>
      </c>
      <c r="DC208" s="92">
        <f t="shared" si="182"/>
        <v>0</v>
      </c>
      <c r="DD208" s="92">
        <f t="shared" si="182"/>
        <v>0</v>
      </c>
      <c r="DE208" s="92">
        <f t="shared" si="182"/>
        <v>0</v>
      </c>
      <c r="DF208" s="92">
        <f t="shared" si="182"/>
        <v>0</v>
      </c>
      <c r="DG208" s="92">
        <f t="shared" si="182"/>
        <v>0</v>
      </c>
      <c r="DH208" s="92">
        <f t="shared" si="182"/>
        <v>0</v>
      </c>
      <c r="DI208" s="92">
        <f t="shared" si="183"/>
        <v>0</v>
      </c>
      <c r="DJ208" s="92">
        <f t="shared" si="183"/>
        <v>0</v>
      </c>
      <c r="DK208" s="92">
        <f t="shared" si="183"/>
        <v>0</v>
      </c>
      <c r="DL208" s="92">
        <f t="shared" si="183"/>
        <v>0</v>
      </c>
      <c r="DM208" s="92">
        <f t="shared" si="183"/>
        <v>0</v>
      </c>
      <c r="DN208" s="92">
        <f t="shared" si="183"/>
        <v>0</v>
      </c>
      <c r="DO208" s="92">
        <f t="shared" si="183"/>
        <v>0</v>
      </c>
      <c r="DP208" s="92">
        <f t="shared" si="183"/>
        <v>0</v>
      </c>
      <c r="DQ208" s="92">
        <f t="shared" si="183"/>
        <v>0</v>
      </c>
      <c r="DR208" s="92">
        <f t="shared" si="183"/>
        <v>0</v>
      </c>
      <c r="DS208" s="92">
        <f t="shared" si="183"/>
        <v>0</v>
      </c>
    </row>
    <row r="209" spans="2:123" s="3" customFormat="1" ht="20.100000000000001" hidden="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52"/>
        <v>0</v>
      </c>
      <c r="L209" s="5"/>
      <c r="U209" s="5"/>
      <c r="V209" s="90">
        <f t="shared" si="153"/>
        <v>0</v>
      </c>
      <c r="W209" s="91">
        <f t="shared" si="174"/>
        <v>0</v>
      </c>
      <c r="X209" s="91">
        <f t="shared" si="174"/>
        <v>0</v>
      </c>
      <c r="Y209" s="91">
        <f t="shared" si="174"/>
        <v>0</v>
      </c>
      <c r="Z209" s="91">
        <f t="shared" si="174"/>
        <v>0</v>
      </c>
      <c r="AA209" s="91">
        <f t="shared" si="174"/>
        <v>0</v>
      </c>
      <c r="AB209" s="91">
        <f t="shared" si="174"/>
        <v>0</v>
      </c>
      <c r="AC209" s="91">
        <f t="shared" si="174"/>
        <v>0</v>
      </c>
      <c r="AD209" s="91">
        <f t="shared" si="174"/>
        <v>0</v>
      </c>
      <c r="AE209" s="91">
        <f t="shared" si="174"/>
        <v>0</v>
      </c>
      <c r="AF209" s="91">
        <f t="shared" si="174"/>
        <v>0</v>
      </c>
      <c r="AG209" s="91">
        <f t="shared" si="175"/>
        <v>0</v>
      </c>
      <c r="AH209" s="91">
        <f t="shared" si="175"/>
        <v>0</v>
      </c>
      <c r="AI209" s="91">
        <f t="shared" si="175"/>
        <v>0</v>
      </c>
      <c r="AJ209" s="91">
        <f t="shared" si="175"/>
        <v>0</v>
      </c>
      <c r="AK209" s="91">
        <f t="shared" si="175"/>
        <v>0</v>
      </c>
      <c r="AL209" s="91">
        <f t="shared" si="175"/>
        <v>0</v>
      </c>
      <c r="AM209" s="91">
        <f t="shared" si="175"/>
        <v>0</v>
      </c>
      <c r="AN209" s="91">
        <f t="shared" si="175"/>
        <v>0</v>
      </c>
      <c r="AO209" s="91">
        <f t="shared" si="175"/>
        <v>0</v>
      </c>
      <c r="AP209" s="91">
        <f t="shared" si="175"/>
        <v>0</v>
      </c>
      <c r="AQ209" s="91">
        <f t="shared" si="176"/>
        <v>0</v>
      </c>
      <c r="AR209" s="91">
        <f t="shared" si="176"/>
        <v>0</v>
      </c>
      <c r="AS209" s="91">
        <f t="shared" si="176"/>
        <v>0</v>
      </c>
      <c r="AT209" s="91">
        <f t="shared" si="176"/>
        <v>0</v>
      </c>
      <c r="AU209" s="91">
        <f t="shared" si="176"/>
        <v>0</v>
      </c>
      <c r="AV209" s="91">
        <f t="shared" si="176"/>
        <v>0</v>
      </c>
      <c r="AW209" s="91">
        <f t="shared" si="176"/>
        <v>0</v>
      </c>
      <c r="AX209" s="91">
        <f t="shared" si="176"/>
        <v>0</v>
      </c>
      <c r="AY209" s="91">
        <f t="shared" si="176"/>
        <v>0</v>
      </c>
      <c r="AZ209" s="91">
        <f t="shared" si="176"/>
        <v>0</v>
      </c>
      <c r="BA209" s="91">
        <f t="shared" si="177"/>
        <v>0</v>
      </c>
      <c r="BB209" s="91">
        <f t="shared" si="177"/>
        <v>0</v>
      </c>
      <c r="BC209" s="91">
        <f t="shared" si="177"/>
        <v>0</v>
      </c>
      <c r="BD209" s="92">
        <f t="shared" si="177"/>
        <v>0</v>
      </c>
      <c r="BE209" s="92">
        <f t="shared" si="177"/>
        <v>0</v>
      </c>
      <c r="BF209" s="92">
        <f t="shared" si="177"/>
        <v>0</v>
      </c>
      <c r="BG209" s="92">
        <f t="shared" si="177"/>
        <v>0</v>
      </c>
      <c r="BH209" s="92">
        <f t="shared" si="177"/>
        <v>0</v>
      </c>
      <c r="BI209" s="92">
        <f t="shared" si="177"/>
        <v>0</v>
      </c>
      <c r="BJ209" s="92">
        <f t="shared" si="177"/>
        <v>0</v>
      </c>
      <c r="BK209" s="92">
        <f t="shared" si="178"/>
        <v>0</v>
      </c>
      <c r="BL209" s="92">
        <f t="shared" si="178"/>
        <v>0</v>
      </c>
      <c r="BM209" s="92">
        <f t="shared" si="178"/>
        <v>0</v>
      </c>
      <c r="BN209" s="92">
        <f t="shared" si="178"/>
        <v>0</v>
      </c>
      <c r="BO209" s="92">
        <f t="shared" si="178"/>
        <v>0</v>
      </c>
      <c r="BP209" s="92">
        <f t="shared" si="178"/>
        <v>0</v>
      </c>
      <c r="BQ209" s="92">
        <f t="shared" si="178"/>
        <v>0</v>
      </c>
      <c r="BR209" s="92">
        <f t="shared" si="178"/>
        <v>0</v>
      </c>
      <c r="BS209" s="92">
        <f t="shared" si="178"/>
        <v>0</v>
      </c>
      <c r="BT209" s="92">
        <f t="shared" si="178"/>
        <v>0</v>
      </c>
      <c r="BU209" s="92">
        <f t="shared" si="179"/>
        <v>0</v>
      </c>
      <c r="BV209" s="92">
        <f t="shared" si="179"/>
        <v>0</v>
      </c>
      <c r="BW209" s="92">
        <f t="shared" si="179"/>
        <v>0</v>
      </c>
      <c r="BX209" s="92">
        <f t="shared" si="179"/>
        <v>0</v>
      </c>
      <c r="BY209" s="92">
        <f t="shared" si="179"/>
        <v>0</v>
      </c>
      <c r="BZ209" s="92">
        <f t="shared" si="179"/>
        <v>0</v>
      </c>
      <c r="CA209" s="92">
        <f t="shared" si="179"/>
        <v>0</v>
      </c>
      <c r="CB209" s="92">
        <f t="shared" si="179"/>
        <v>0</v>
      </c>
      <c r="CC209" s="92">
        <f t="shared" si="179"/>
        <v>0</v>
      </c>
      <c r="CD209" s="92">
        <f t="shared" si="179"/>
        <v>0</v>
      </c>
      <c r="CE209" s="92">
        <f t="shared" si="180"/>
        <v>0</v>
      </c>
      <c r="CF209" s="92">
        <f t="shared" si="180"/>
        <v>0</v>
      </c>
      <c r="CG209" s="92">
        <f t="shared" si="180"/>
        <v>0</v>
      </c>
      <c r="CH209" s="92">
        <f t="shared" si="180"/>
        <v>0</v>
      </c>
      <c r="CI209" s="92">
        <f t="shared" si="180"/>
        <v>0</v>
      </c>
      <c r="CJ209" s="92">
        <f t="shared" si="180"/>
        <v>0</v>
      </c>
      <c r="CK209" s="92">
        <f t="shared" si="180"/>
        <v>0</v>
      </c>
      <c r="CL209" s="92">
        <f t="shared" si="180"/>
        <v>0</v>
      </c>
      <c r="CM209" s="92">
        <f t="shared" si="180"/>
        <v>0</v>
      </c>
      <c r="CN209" s="92">
        <f t="shared" si="180"/>
        <v>0</v>
      </c>
      <c r="CO209" s="92">
        <f t="shared" si="181"/>
        <v>0</v>
      </c>
      <c r="CP209" s="92">
        <f t="shared" si="181"/>
        <v>0</v>
      </c>
      <c r="CQ209" s="92">
        <f t="shared" si="181"/>
        <v>0</v>
      </c>
      <c r="CR209" s="92">
        <f t="shared" si="181"/>
        <v>0</v>
      </c>
      <c r="CS209" s="92">
        <f t="shared" si="181"/>
        <v>0</v>
      </c>
      <c r="CT209" s="92">
        <f t="shared" si="181"/>
        <v>0</v>
      </c>
      <c r="CU209" s="92">
        <f t="shared" si="181"/>
        <v>0</v>
      </c>
      <c r="CV209" s="92">
        <f t="shared" si="181"/>
        <v>0</v>
      </c>
      <c r="CW209" s="92">
        <f t="shared" si="181"/>
        <v>0</v>
      </c>
      <c r="CX209" s="92">
        <f t="shared" si="181"/>
        <v>0</v>
      </c>
      <c r="CY209" s="92">
        <f t="shared" si="182"/>
        <v>0</v>
      </c>
      <c r="CZ209" s="92">
        <f t="shared" si="182"/>
        <v>0</v>
      </c>
      <c r="DA209" s="92">
        <f t="shared" si="182"/>
        <v>0</v>
      </c>
      <c r="DB209" s="92">
        <f t="shared" si="182"/>
        <v>0</v>
      </c>
      <c r="DC209" s="92">
        <f t="shared" si="182"/>
        <v>0</v>
      </c>
      <c r="DD209" s="92">
        <f t="shared" si="182"/>
        <v>0</v>
      </c>
      <c r="DE209" s="92">
        <f t="shared" si="182"/>
        <v>0</v>
      </c>
      <c r="DF209" s="92">
        <f t="shared" si="182"/>
        <v>0</v>
      </c>
      <c r="DG209" s="92">
        <f t="shared" si="182"/>
        <v>0</v>
      </c>
      <c r="DH209" s="92">
        <f t="shared" si="182"/>
        <v>0</v>
      </c>
      <c r="DI209" s="92">
        <f t="shared" si="183"/>
        <v>0</v>
      </c>
      <c r="DJ209" s="92">
        <f t="shared" si="183"/>
        <v>0</v>
      </c>
      <c r="DK209" s="92">
        <f t="shared" si="183"/>
        <v>0</v>
      </c>
      <c r="DL209" s="92">
        <f t="shared" si="183"/>
        <v>0</v>
      </c>
      <c r="DM209" s="92">
        <f t="shared" si="183"/>
        <v>0</v>
      </c>
      <c r="DN209" s="92">
        <f t="shared" si="183"/>
        <v>0</v>
      </c>
      <c r="DO209" s="92">
        <f t="shared" si="183"/>
        <v>0</v>
      </c>
      <c r="DP209" s="92">
        <f t="shared" si="183"/>
        <v>0</v>
      </c>
      <c r="DQ209" s="92">
        <f t="shared" si="183"/>
        <v>0</v>
      </c>
      <c r="DR209" s="92">
        <f t="shared" si="183"/>
        <v>0</v>
      </c>
      <c r="DS209" s="92">
        <f t="shared" si="183"/>
        <v>0</v>
      </c>
    </row>
    <row r="210" spans="2:123" s="3" customFormat="1" ht="20.100000000000001" hidden="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52"/>
        <v>0</v>
      </c>
      <c r="L210" s="5"/>
      <c r="U210" s="5"/>
      <c r="V210" s="90">
        <f t="shared" si="153"/>
        <v>0</v>
      </c>
      <c r="W210" s="91">
        <f t="shared" si="174"/>
        <v>0</v>
      </c>
      <c r="X210" s="91">
        <f t="shared" si="174"/>
        <v>0</v>
      </c>
      <c r="Y210" s="91">
        <f t="shared" si="174"/>
        <v>0</v>
      </c>
      <c r="Z210" s="91">
        <f t="shared" si="174"/>
        <v>0</v>
      </c>
      <c r="AA210" s="91">
        <f t="shared" si="174"/>
        <v>0</v>
      </c>
      <c r="AB210" s="91">
        <f t="shared" si="174"/>
        <v>0</v>
      </c>
      <c r="AC210" s="91">
        <f t="shared" si="174"/>
        <v>0</v>
      </c>
      <c r="AD210" s="91">
        <f t="shared" si="174"/>
        <v>0</v>
      </c>
      <c r="AE210" s="91">
        <f t="shared" si="174"/>
        <v>0</v>
      </c>
      <c r="AF210" s="91">
        <f t="shared" si="174"/>
        <v>0</v>
      </c>
      <c r="AG210" s="91">
        <f t="shared" si="175"/>
        <v>0</v>
      </c>
      <c r="AH210" s="91">
        <f t="shared" si="175"/>
        <v>0</v>
      </c>
      <c r="AI210" s="91">
        <f t="shared" si="175"/>
        <v>0</v>
      </c>
      <c r="AJ210" s="91">
        <f t="shared" si="175"/>
        <v>0</v>
      </c>
      <c r="AK210" s="91">
        <f t="shared" si="175"/>
        <v>0</v>
      </c>
      <c r="AL210" s="91">
        <f t="shared" si="175"/>
        <v>0</v>
      </c>
      <c r="AM210" s="91">
        <f t="shared" si="175"/>
        <v>0</v>
      </c>
      <c r="AN210" s="91">
        <f t="shared" si="175"/>
        <v>0</v>
      </c>
      <c r="AO210" s="91">
        <f t="shared" si="175"/>
        <v>0</v>
      </c>
      <c r="AP210" s="91">
        <f t="shared" si="175"/>
        <v>0</v>
      </c>
      <c r="AQ210" s="91">
        <f t="shared" si="176"/>
        <v>0</v>
      </c>
      <c r="AR210" s="91">
        <f t="shared" si="176"/>
        <v>0</v>
      </c>
      <c r="AS210" s="91">
        <f t="shared" si="176"/>
        <v>0</v>
      </c>
      <c r="AT210" s="91">
        <f t="shared" si="176"/>
        <v>0</v>
      </c>
      <c r="AU210" s="91">
        <f t="shared" si="176"/>
        <v>0</v>
      </c>
      <c r="AV210" s="91">
        <f t="shared" si="176"/>
        <v>0</v>
      </c>
      <c r="AW210" s="91">
        <f t="shared" si="176"/>
        <v>0</v>
      </c>
      <c r="AX210" s="91">
        <f t="shared" si="176"/>
        <v>0</v>
      </c>
      <c r="AY210" s="91">
        <f t="shared" si="176"/>
        <v>0</v>
      </c>
      <c r="AZ210" s="91">
        <f t="shared" si="176"/>
        <v>0</v>
      </c>
      <c r="BA210" s="91">
        <f t="shared" si="177"/>
        <v>0</v>
      </c>
      <c r="BB210" s="91">
        <f t="shared" si="177"/>
        <v>0</v>
      </c>
      <c r="BC210" s="91">
        <f t="shared" si="177"/>
        <v>0</v>
      </c>
      <c r="BD210" s="92">
        <f t="shared" si="177"/>
        <v>0</v>
      </c>
      <c r="BE210" s="92">
        <f t="shared" si="177"/>
        <v>0</v>
      </c>
      <c r="BF210" s="92">
        <f t="shared" si="177"/>
        <v>0</v>
      </c>
      <c r="BG210" s="92">
        <f t="shared" si="177"/>
        <v>0</v>
      </c>
      <c r="BH210" s="92">
        <f t="shared" si="177"/>
        <v>0</v>
      </c>
      <c r="BI210" s="92">
        <f t="shared" si="177"/>
        <v>0</v>
      </c>
      <c r="BJ210" s="92">
        <f t="shared" si="177"/>
        <v>0</v>
      </c>
      <c r="BK210" s="92">
        <f t="shared" si="178"/>
        <v>0</v>
      </c>
      <c r="BL210" s="92">
        <f t="shared" si="178"/>
        <v>0</v>
      </c>
      <c r="BM210" s="92">
        <f t="shared" si="178"/>
        <v>0</v>
      </c>
      <c r="BN210" s="92">
        <f t="shared" si="178"/>
        <v>0</v>
      </c>
      <c r="BO210" s="92">
        <f t="shared" si="178"/>
        <v>0</v>
      </c>
      <c r="BP210" s="92">
        <f t="shared" si="178"/>
        <v>0</v>
      </c>
      <c r="BQ210" s="92">
        <f t="shared" si="178"/>
        <v>0</v>
      </c>
      <c r="BR210" s="92">
        <f t="shared" si="178"/>
        <v>0</v>
      </c>
      <c r="BS210" s="92">
        <f t="shared" si="178"/>
        <v>0</v>
      </c>
      <c r="BT210" s="92">
        <f t="shared" si="178"/>
        <v>0</v>
      </c>
      <c r="BU210" s="92">
        <f t="shared" si="179"/>
        <v>0</v>
      </c>
      <c r="BV210" s="92">
        <f t="shared" si="179"/>
        <v>0</v>
      </c>
      <c r="BW210" s="92">
        <f t="shared" si="179"/>
        <v>0</v>
      </c>
      <c r="BX210" s="92">
        <f t="shared" si="179"/>
        <v>0</v>
      </c>
      <c r="BY210" s="92">
        <f t="shared" si="179"/>
        <v>0</v>
      </c>
      <c r="BZ210" s="92">
        <f t="shared" si="179"/>
        <v>0</v>
      </c>
      <c r="CA210" s="92">
        <f t="shared" si="179"/>
        <v>0</v>
      </c>
      <c r="CB210" s="92">
        <f t="shared" si="179"/>
        <v>0</v>
      </c>
      <c r="CC210" s="92">
        <f t="shared" si="179"/>
        <v>0</v>
      </c>
      <c r="CD210" s="92">
        <f t="shared" si="179"/>
        <v>0</v>
      </c>
      <c r="CE210" s="92">
        <f t="shared" si="180"/>
        <v>0</v>
      </c>
      <c r="CF210" s="92">
        <f t="shared" si="180"/>
        <v>0</v>
      </c>
      <c r="CG210" s="92">
        <f t="shared" si="180"/>
        <v>0</v>
      </c>
      <c r="CH210" s="92">
        <f t="shared" si="180"/>
        <v>0</v>
      </c>
      <c r="CI210" s="92">
        <f t="shared" si="180"/>
        <v>0</v>
      </c>
      <c r="CJ210" s="92">
        <f t="shared" si="180"/>
        <v>0</v>
      </c>
      <c r="CK210" s="92">
        <f t="shared" si="180"/>
        <v>0</v>
      </c>
      <c r="CL210" s="92">
        <f t="shared" si="180"/>
        <v>0</v>
      </c>
      <c r="CM210" s="92">
        <f t="shared" si="180"/>
        <v>0</v>
      </c>
      <c r="CN210" s="92">
        <f t="shared" si="180"/>
        <v>0</v>
      </c>
      <c r="CO210" s="92">
        <f t="shared" si="181"/>
        <v>0</v>
      </c>
      <c r="CP210" s="92">
        <f t="shared" si="181"/>
        <v>0</v>
      </c>
      <c r="CQ210" s="92">
        <f t="shared" si="181"/>
        <v>0</v>
      </c>
      <c r="CR210" s="92">
        <f t="shared" si="181"/>
        <v>0</v>
      </c>
      <c r="CS210" s="92">
        <f t="shared" si="181"/>
        <v>0</v>
      </c>
      <c r="CT210" s="92">
        <f t="shared" si="181"/>
        <v>0</v>
      </c>
      <c r="CU210" s="92">
        <f t="shared" si="181"/>
        <v>0</v>
      </c>
      <c r="CV210" s="92">
        <f t="shared" si="181"/>
        <v>0</v>
      </c>
      <c r="CW210" s="92">
        <f t="shared" si="181"/>
        <v>0</v>
      </c>
      <c r="CX210" s="92">
        <f t="shared" si="181"/>
        <v>0</v>
      </c>
      <c r="CY210" s="92">
        <f t="shared" si="182"/>
        <v>0</v>
      </c>
      <c r="CZ210" s="92">
        <f t="shared" si="182"/>
        <v>0</v>
      </c>
      <c r="DA210" s="92">
        <f t="shared" si="182"/>
        <v>0</v>
      </c>
      <c r="DB210" s="92">
        <f t="shared" si="182"/>
        <v>0</v>
      </c>
      <c r="DC210" s="92">
        <f t="shared" si="182"/>
        <v>0</v>
      </c>
      <c r="DD210" s="92">
        <f t="shared" si="182"/>
        <v>0</v>
      </c>
      <c r="DE210" s="92">
        <f t="shared" si="182"/>
        <v>0</v>
      </c>
      <c r="DF210" s="92">
        <f t="shared" si="182"/>
        <v>0</v>
      </c>
      <c r="DG210" s="92">
        <f t="shared" si="182"/>
        <v>0</v>
      </c>
      <c r="DH210" s="92">
        <f t="shared" si="182"/>
        <v>0</v>
      </c>
      <c r="DI210" s="92">
        <f t="shared" si="183"/>
        <v>0</v>
      </c>
      <c r="DJ210" s="92">
        <f t="shared" si="183"/>
        <v>0</v>
      </c>
      <c r="DK210" s="92">
        <f t="shared" si="183"/>
        <v>0</v>
      </c>
      <c r="DL210" s="92">
        <f t="shared" si="183"/>
        <v>0</v>
      </c>
      <c r="DM210" s="92">
        <f t="shared" si="183"/>
        <v>0</v>
      </c>
      <c r="DN210" s="92">
        <f t="shared" si="183"/>
        <v>0</v>
      </c>
      <c r="DO210" s="92">
        <f t="shared" si="183"/>
        <v>0</v>
      </c>
      <c r="DP210" s="92">
        <f t="shared" si="183"/>
        <v>0</v>
      </c>
      <c r="DQ210" s="92">
        <f t="shared" si="183"/>
        <v>0</v>
      </c>
      <c r="DR210" s="92">
        <f t="shared" si="183"/>
        <v>0</v>
      </c>
      <c r="DS210" s="92">
        <f t="shared" si="183"/>
        <v>0</v>
      </c>
    </row>
    <row r="211" spans="2:123" s="3" customFormat="1" ht="20.100000000000001" hidden="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52"/>
        <v>0</v>
      </c>
      <c r="L211" s="5"/>
      <c r="U211" s="5"/>
      <c r="V211" s="90">
        <f t="shared" si="153"/>
        <v>0</v>
      </c>
      <c r="W211" s="91">
        <f t="shared" si="174"/>
        <v>0</v>
      </c>
      <c r="X211" s="91">
        <f t="shared" si="174"/>
        <v>0</v>
      </c>
      <c r="Y211" s="91">
        <f t="shared" si="174"/>
        <v>0</v>
      </c>
      <c r="Z211" s="91">
        <f t="shared" si="174"/>
        <v>0</v>
      </c>
      <c r="AA211" s="91">
        <f t="shared" si="174"/>
        <v>0</v>
      </c>
      <c r="AB211" s="91">
        <f t="shared" si="174"/>
        <v>0</v>
      </c>
      <c r="AC211" s="91">
        <f t="shared" si="174"/>
        <v>0</v>
      </c>
      <c r="AD211" s="91">
        <f t="shared" si="174"/>
        <v>0</v>
      </c>
      <c r="AE211" s="91">
        <f t="shared" si="174"/>
        <v>0</v>
      </c>
      <c r="AF211" s="91">
        <f t="shared" si="174"/>
        <v>0</v>
      </c>
      <c r="AG211" s="91">
        <f t="shared" si="175"/>
        <v>0</v>
      </c>
      <c r="AH211" s="91">
        <f t="shared" si="175"/>
        <v>0</v>
      </c>
      <c r="AI211" s="91">
        <f t="shared" si="175"/>
        <v>0</v>
      </c>
      <c r="AJ211" s="91">
        <f t="shared" si="175"/>
        <v>0</v>
      </c>
      <c r="AK211" s="91">
        <f t="shared" si="175"/>
        <v>0</v>
      </c>
      <c r="AL211" s="91">
        <f t="shared" si="175"/>
        <v>0</v>
      </c>
      <c r="AM211" s="91">
        <f t="shared" si="175"/>
        <v>0</v>
      </c>
      <c r="AN211" s="91">
        <f t="shared" si="175"/>
        <v>0</v>
      </c>
      <c r="AO211" s="91">
        <f t="shared" si="175"/>
        <v>0</v>
      </c>
      <c r="AP211" s="91">
        <f t="shared" si="175"/>
        <v>0</v>
      </c>
      <c r="AQ211" s="91">
        <f t="shared" si="176"/>
        <v>0</v>
      </c>
      <c r="AR211" s="91">
        <f t="shared" si="176"/>
        <v>0</v>
      </c>
      <c r="AS211" s="91">
        <f t="shared" si="176"/>
        <v>0</v>
      </c>
      <c r="AT211" s="91">
        <f t="shared" si="176"/>
        <v>0</v>
      </c>
      <c r="AU211" s="91">
        <f t="shared" si="176"/>
        <v>0</v>
      </c>
      <c r="AV211" s="91">
        <f t="shared" si="176"/>
        <v>0</v>
      </c>
      <c r="AW211" s="91">
        <f t="shared" si="176"/>
        <v>0</v>
      </c>
      <c r="AX211" s="91">
        <f t="shared" si="176"/>
        <v>0</v>
      </c>
      <c r="AY211" s="91">
        <f t="shared" si="176"/>
        <v>0</v>
      </c>
      <c r="AZ211" s="91">
        <f t="shared" si="176"/>
        <v>0</v>
      </c>
      <c r="BA211" s="91">
        <f t="shared" si="177"/>
        <v>0</v>
      </c>
      <c r="BB211" s="91">
        <f t="shared" si="177"/>
        <v>0</v>
      </c>
      <c r="BC211" s="91">
        <f t="shared" si="177"/>
        <v>0</v>
      </c>
      <c r="BD211" s="92">
        <f t="shared" si="177"/>
        <v>0</v>
      </c>
      <c r="BE211" s="92">
        <f t="shared" si="177"/>
        <v>0</v>
      </c>
      <c r="BF211" s="92">
        <f t="shared" si="177"/>
        <v>0</v>
      </c>
      <c r="BG211" s="92">
        <f t="shared" si="177"/>
        <v>0</v>
      </c>
      <c r="BH211" s="92">
        <f t="shared" si="177"/>
        <v>0</v>
      </c>
      <c r="BI211" s="92">
        <f t="shared" si="177"/>
        <v>0</v>
      </c>
      <c r="BJ211" s="92">
        <f t="shared" si="177"/>
        <v>0</v>
      </c>
      <c r="BK211" s="92">
        <f t="shared" si="178"/>
        <v>0</v>
      </c>
      <c r="BL211" s="92">
        <f t="shared" si="178"/>
        <v>0</v>
      </c>
      <c r="BM211" s="92">
        <f t="shared" si="178"/>
        <v>0</v>
      </c>
      <c r="BN211" s="92">
        <f t="shared" si="178"/>
        <v>0</v>
      </c>
      <c r="BO211" s="92">
        <f t="shared" si="178"/>
        <v>0</v>
      </c>
      <c r="BP211" s="92">
        <f t="shared" si="178"/>
        <v>0</v>
      </c>
      <c r="BQ211" s="92">
        <f t="shared" si="178"/>
        <v>0</v>
      </c>
      <c r="BR211" s="92">
        <f t="shared" si="178"/>
        <v>0</v>
      </c>
      <c r="BS211" s="92">
        <f t="shared" si="178"/>
        <v>0</v>
      </c>
      <c r="BT211" s="92">
        <f t="shared" si="178"/>
        <v>0</v>
      </c>
      <c r="BU211" s="92">
        <f t="shared" si="179"/>
        <v>0</v>
      </c>
      <c r="BV211" s="92">
        <f t="shared" si="179"/>
        <v>0</v>
      </c>
      <c r="BW211" s="92">
        <f t="shared" si="179"/>
        <v>0</v>
      </c>
      <c r="BX211" s="92">
        <f t="shared" si="179"/>
        <v>0</v>
      </c>
      <c r="BY211" s="92">
        <f t="shared" si="179"/>
        <v>0</v>
      </c>
      <c r="BZ211" s="92">
        <f t="shared" si="179"/>
        <v>0</v>
      </c>
      <c r="CA211" s="92">
        <f t="shared" si="179"/>
        <v>0</v>
      </c>
      <c r="CB211" s="92">
        <f t="shared" si="179"/>
        <v>0</v>
      </c>
      <c r="CC211" s="92">
        <f t="shared" si="179"/>
        <v>0</v>
      </c>
      <c r="CD211" s="92">
        <f t="shared" si="179"/>
        <v>0</v>
      </c>
      <c r="CE211" s="92">
        <f t="shared" si="180"/>
        <v>0</v>
      </c>
      <c r="CF211" s="92">
        <f t="shared" si="180"/>
        <v>0</v>
      </c>
      <c r="CG211" s="92">
        <f t="shared" si="180"/>
        <v>0</v>
      </c>
      <c r="CH211" s="92">
        <f t="shared" si="180"/>
        <v>0</v>
      </c>
      <c r="CI211" s="92">
        <f t="shared" si="180"/>
        <v>0</v>
      </c>
      <c r="CJ211" s="92">
        <f t="shared" si="180"/>
        <v>0</v>
      </c>
      <c r="CK211" s="92">
        <f t="shared" si="180"/>
        <v>0</v>
      </c>
      <c r="CL211" s="92">
        <f t="shared" si="180"/>
        <v>0</v>
      </c>
      <c r="CM211" s="92">
        <f t="shared" si="180"/>
        <v>0</v>
      </c>
      <c r="CN211" s="92">
        <f t="shared" si="180"/>
        <v>0</v>
      </c>
      <c r="CO211" s="92">
        <f t="shared" si="181"/>
        <v>0</v>
      </c>
      <c r="CP211" s="92">
        <f t="shared" si="181"/>
        <v>0</v>
      </c>
      <c r="CQ211" s="92">
        <f t="shared" si="181"/>
        <v>0</v>
      </c>
      <c r="CR211" s="92">
        <f t="shared" si="181"/>
        <v>0</v>
      </c>
      <c r="CS211" s="92">
        <f t="shared" si="181"/>
        <v>0</v>
      </c>
      <c r="CT211" s="92">
        <f t="shared" si="181"/>
        <v>0</v>
      </c>
      <c r="CU211" s="92">
        <f t="shared" si="181"/>
        <v>0</v>
      </c>
      <c r="CV211" s="92">
        <f t="shared" si="181"/>
        <v>0</v>
      </c>
      <c r="CW211" s="92">
        <f t="shared" si="181"/>
        <v>0</v>
      </c>
      <c r="CX211" s="92">
        <f t="shared" si="181"/>
        <v>0</v>
      </c>
      <c r="CY211" s="92">
        <f t="shared" si="182"/>
        <v>0</v>
      </c>
      <c r="CZ211" s="92">
        <f t="shared" si="182"/>
        <v>0</v>
      </c>
      <c r="DA211" s="92">
        <f t="shared" si="182"/>
        <v>0</v>
      </c>
      <c r="DB211" s="92">
        <f t="shared" si="182"/>
        <v>0</v>
      </c>
      <c r="DC211" s="92">
        <f t="shared" si="182"/>
        <v>0</v>
      </c>
      <c r="DD211" s="92">
        <f t="shared" si="182"/>
        <v>0</v>
      </c>
      <c r="DE211" s="92">
        <f t="shared" si="182"/>
        <v>0</v>
      </c>
      <c r="DF211" s="92">
        <f t="shared" si="182"/>
        <v>0</v>
      </c>
      <c r="DG211" s="92">
        <f t="shared" si="182"/>
        <v>0</v>
      </c>
      <c r="DH211" s="92">
        <f t="shared" si="182"/>
        <v>0</v>
      </c>
      <c r="DI211" s="92">
        <f t="shared" si="183"/>
        <v>0</v>
      </c>
      <c r="DJ211" s="92">
        <f t="shared" si="183"/>
        <v>0</v>
      </c>
      <c r="DK211" s="92">
        <f t="shared" si="183"/>
        <v>0</v>
      </c>
      <c r="DL211" s="92">
        <f t="shared" si="183"/>
        <v>0</v>
      </c>
      <c r="DM211" s="92">
        <f t="shared" si="183"/>
        <v>0</v>
      </c>
      <c r="DN211" s="92">
        <f t="shared" si="183"/>
        <v>0</v>
      </c>
      <c r="DO211" s="92">
        <f t="shared" si="183"/>
        <v>0</v>
      </c>
      <c r="DP211" s="92">
        <f t="shared" si="183"/>
        <v>0</v>
      </c>
      <c r="DQ211" s="92">
        <f t="shared" si="183"/>
        <v>0</v>
      </c>
      <c r="DR211" s="92">
        <f t="shared" si="183"/>
        <v>0</v>
      </c>
      <c r="DS211" s="92">
        <f t="shared" si="183"/>
        <v>0</v>
      </c>
    </row>
    <row r="212" spans="2:123" s="3" customFormat="1" ht="20.100000000000001" hidden="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52"/>
        <v>0</v>
      </c>
      <c r="L212" s="5"/>
      <c r="U212" s="5"/>
      <c r="V212" s="90">
        <f t="shared" si="153"/>
        <v>0</v>
      </c>
      <c r="W212" s="91">
        <f t="shared" si="174"/>
        <v>0</v>
      </c>
      <c r="X212" s="91">
        <f t="shared" si="174"/>
        <v>0</v>
      </c>
      <c r="Y212" s="91">
        <f t="shared" si="174"/>
        <v>0</v>
      </c>
      <c r="Z212" s="91">
        <f t="shared" si="174"/>
        <v>0</v>
      </c>
      <c r="AA212" s="91">
        <f t="shared" si="174"/>
        <v>0</v>
      </c>
      <c r="AB212" s="91">
        <f t="shared" si="174"/>
        <v>0</v>
      </c>
      <c r="AC212" s="91">
        <f t="shared" si="174"/>
        <v>0</v>
      </c>
      <c r="AD212" s="91">
        <f t="shared" si="174"/>
        <v>0</v>
      </c>
      <c r="AE212" s="91">
        <f t="shared" si="174"/>
        <v>0</v>
      </c>
      <c r="AF212" s="91">
        <f t="shared" si="174"/>
        <v>0</v>
      </c>
      <c r="AG212" s="91">
        <f t="shared" si="175"/>
        <v>0</v>
      </c>
      <c r="AH212" s="91">
        <f t="shared" si="175"/>
        <v>0</v>
      </c>
      <c r="AI212" s="91">
        <f t="shared" si="175"/>
        <v>0</v>
      </c>
      <c r="AJ212" s="91">
        <f t="shared" si="175"/>
        <v>0</v>
      </c>
      <c r="AK212" s="91">
        <f t="shared" si="175"/>
        <v>0</v>
      </c>
      <c r="AL212" s="91">
        <f t="shared" si="175"/>
        <v>0</v>
      </c>
      <c r="AM212" s="91">
        <f t="shared" si="175"/>
        <v>0</v>
      </c>
      <c r="AN212" s="91">
        <f t="shared" si="175"/>
        <v>0</v>
      </c>
      <c r="AO212" s="91">
        <f t="shared" si="175"/>
        <v>0</v>
      </c>
      <c r="AP212" s="91">
        <f t="shared" si="175"/>
        <v>0</v>
      </c>
      <c r="AQ212" s="91">
        <f t="shared" si="176"/>
        <v>0</v>
      </c>
      <c r="AR212" s="91">
        <f t="shared" si="176"/>
        <v>0</v>
      </c>
      <c r="AS212" s="91">
        <f t="shared" si="176"/>
        <v>0</v>
      </c>
      <c r="AT212" s="91">
        <f t="shared" si="176"/>
        <v>0</v>
      </c>
      <c r="AU212" s="91">
        <f t="shared" si="176"/>
        <v>0</v>
      </c>
      <c r="AV212" s="91">
        <f t="shared" si="176"/>
        <v>0</v>
      </c>
      <c r="AW212" s="91">
        <f t="shared" si="176"/>
        <v>0</v>
      </c>
      <c r="AX212" s="91">
        <f t="shared" si="176"/>
        <v>0</v>
      </c>
      <c r="AY212" s="91">
        <f t="shared" si="176"/>
        <v>0</v>
      </c>
      <c r="AZ212" s="91">
        <f t="shared" si="176"/>
        <v>0</v>
      </c>
      <c r="BA212" s="91">
        <f t="shared" si="177"/>
        <v>0</v>
      </c>
      <c r="BB212" s="91">
        <f t="shared" si="177"/>
        <v>0</v>
      </c>
      <c r="BC212" s="91">
        <f t="shared" si="177"/>
        <v>0</v>
      </c>
      <c r="BD212" s="92">
        <f t="shared" si="177"/>
        <v>0</v>
      </c>
      <c r="BE212" s="92">
        <f t="shared" si="177"/>
        <v>0</v>
      </c>
      <c r="BF212" s="92">
        <f t="shared" si="177"/>
        <v>0</v>
      </c>
      <c r="BG212" s="92">
        <f t="shared" si="177"/>
        <v>0</v>
      </c>
      <c r="BH212" s="92">
        <f t="shared" si="177"/>
        <v>0</v>
      </c>
      <c r="BI212" s="92">
        <f t="shared" si="177"/>
        <v>0</v>
      </c>
      <c r="BJ212" s="92">
        <f t="shared" si="177"/>
        <v>0</v>
      </c>
      <c r="BK212" s="92">
        <f t="shared" si="178"/>
        <v>0</v>
      </c>
      <c r="BL212" s="92">
        <f t="shared" si="178"/>
        <v>0</v>
      </c>
      <c r="BM212" s="92">
        <f t="shared" si="178"/>
        <v>0</v>
      </c>
      <c r="BN212" s="92">
        <f t="shared" si="178"/>
        <v>0</v>
      </c>
      <c r="BO212" s="92">
        <f t="shared" si="178"/>
        <v>0</v>
      </c>
      <c r="BP212" s="92">
        <f t="shared" si="178"/>
        <v>0</v>
      </c>
      <c r="BQ212" s="92">
        <f t="shared" si="178"/>
        <v>0</v>
      </c>
      <c r="BR212" s="92">
        <f t="shared" si="178"/>
        <v>0</v>
      </c>
      <c r="BS212" s="92">
        <f t="shared" si="178"/>
        <v>0</v>
      </c>
      <c r="BT212" s="92">
        <f t="shared" si="178"/>
        <v>0</v>
      </c>
      <c r="BU212" s="92">
        <f t="shared" si="179"/>
        <v>0</v>
      </c>
      <c r="BV212" s="92">
        <f t="shared" si="179"/>
        <v>0</v>
      </c>
      <c r="BW212" s="92">
        <f t="shared" si="179"/>
        <v>0</v>
      </c>
      <c r="BX212" s="92">
        <f t="shared" si="179"/>
        <v>0</v>
      </c>
      <c r="BY212" s="92">
        <f t="shared" si="179"/>
        <v>0</v>
      </c>
      <c r="BZ212" s="92">
        <f t="shared" si="179"/>
        <v>0</v>
      </c>
      <c r="CA212" s="92">
        <f t="shared" si="179"/>
        <v>0</v>
      </c>
      <c r="CB212" s="92">
        <f t="shared" si="179"/>
        <v>0</v>
      </c>
      <c r="CC212" s="92">
        <f t="shared" si="179"/>
        <v>0</v>
      </c>
      <c r="CD212" s="92">
        <f t="shared" si="179"/>
        <v>0</v>
      </c>
      <c r="CE212" s="92">
        <f t="shared" si="180"/>
        <v>0</v>
      </c>
      <c r="CF212" s="92">
        <f t="shared" si="180"/>
        <v>0</v>
      </c>
      <c r="CG212" s="92">
        <f t="shared" si="180"/>
        <v>0</v>
      </c>
      <c r="CH212" s="92">
        <f t="shared" si="180"/>
        <v>0</v>
      </c>
      <c r="CI212" s="92">
        <f t="shared" si="180"/>
        <v>0</v>
      </c>
      <c r="CJ212" s="92">
        <f t="shared" si="180"/>
        <v>0</v>
      </c>
      <c r="CK212" s="92">
        <f t="shared" si="180"/>
        <v>0</v>
      </c>
      <c r="CL212" s="92">
        <f t="shared" si="180"/>
        <v>0</v>
      </c>
      <c r="CM212" s="92">
        <f t="shared" si="180"/>
        <v>0</v>
      </c>
      <c r="CN212" s="92">
        <f t="shared" si="180"/>
        <v>0</v>
      </c>
      <c r="CO212" s="92">
        <f t="shared" si="181"/>
        <v>0</v>
      </c>
      <c r="CP212" s="92">
        <f t="shared" si="181"/>
        <v>0</v>
      </c>
      <c r="CQ212" s="92">
        <f t="shared" si="181"/>
        <v>0</v>
      </c>
      <c r="CR212" s="92">
        <f t="shared" si="181"/>
        <v>0</v>
      </c>
      <c r="CS212" s="92">
        <f t="shared" si="181"/>
        <v>0</v>
      </c>
      <c r="CT212" s="92">
        <f t="shared" si="181"/>
        <v>0</v>
      </c>
      <c r="CU212" s="92">
        <f t="shared" si="181"/>
        <v>0</v>
      </c>
      <c r="CV212" s="92">
        <f t="shared" si="181"/>
        <v>0</v>
      </c>
      <c r="CW212" s="92">
        <f t="shared" si="181"/>
        <v>0</v>
      </c>
      <c r="CX212" s="92">
        <f t="shared" si="181"/>
        <v>0</v>
      </c>
      <c r="CY212" s="92">
        <f t="shared" si="182"/>
        <v>0</v>
      </c>
      <c r="CZ212" s="92">
        <f t="shared" si="182"/>
        <v>0</v>
      </c>
      <c r="DA212" s="92">
        <f t="shared" si="182"/>
        <v>0</v>
      </c>
      <c r="DB212" s="92">
        <f t="shared" si="182"/>
        <v>0</v>
      </c>
      <c r="DC212" s="92">
        <f t="shared" si="182"/>
        <v>0</v>
      </c>
      <c r="DD212" s="92">
        <f t="shared" si="182"/>
        <v>0</v>
      </c>
      <c r="DE212" s="92">
        <f t="shared" si="182"/>
        <v>0</v>
      </c>
      <c r="DF212" s="92">
        <f t="shared" si="182"/>
        <v>0</v>
      </c>
      <c r="DG212" s="92">
        <f t="shared" si="182"/>
        <v>0</v>
      </c>
      <c r="DH212" s="92">
        <f t="shared" si="182"/>
        <v>0</v>
      </c>
      <c r="DI212" s="92">
        <f t="shared" si="183"/>
        <v>0</v>
      </c>
      <c r="DJ212" s="92">
        <f t="shared" si="183"/>
        <v>0</v>
      </c>
      <c r="DK212" s="92">
        <f t="shared" si="183"/>
        <v>0</v>
      </c>
      <c r="DL212" s="92">
        <f t="shared" si="183"/>
        <v>0</v>
      </c>
      <c r="DM212" s="92">
        <f t="shared" si="183"/>
        <v>0</v>
      </c>
      <c r="DN212" s="92">
        <f t="shared" si="183"/>
        <v>0</v>
      </c>
      <c r="DO212" s="92">
        <f t="shared" si="183"/>
        <v>0</v>
      </c>
      <c r="DP212" s="92">
        <f t="shared" si="183"/>
        <v>0</v>
      </c>
      <c r="DQ212" s="92">
        <f t="shared" si="183"/>
        <v>0</v>
      </c>
      <c r="DR212" s="92">
        <f t="shared" si="183"/>
        <v>0</v>
      </c>
      <c r="DS212" s="92">
        <f t="shared" si="183"/>
        <v>0</v>
      </c>
    </row>
    <row r="213" spans="2:123" s="3" customFormat="1" ht="20.100000000000001" hidden="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52"/>
        <v>0</v>
      </c>
      <c r="L213" s="5"/>
      <c r="U213" s="5"/>
      <c r="V213" s="90">
        <f t="shared" si="153"/>
        <v>0</v>
      </c>
      <c r="W213" s="91">
        <f t="shared" si="174"/>
        <v>0</v>
      </c>
      <c r="X213" s="91">
        <f t="shared" si="174"/>
        <v>0</v>
      </c>
      <c r="Y213" s="91">
        <f t="shared" si="174"/>
        <v>0</v>
      </c>
      <c r="Z213" s="91">
        <f t="shared" si="174"/>
        <v>0</v>
      </c>
      <c r="AA213" s="91">
        <f t="shared" si="174"/>
        <v>0</v>
      </c>
      <c r="AB213" s="91">
        <f t="shared" si="174"/>
        <v>0</v>
      </c>
      <c r="AC213" s="91">
        <f t="shared" si="174"/>
        <v>0</v>
      </c>
      <c r="AD213" s="91">
        <f t="shared" si="174"/>
        <v>0</v>
      </c>
      <c r="AE213" s="91">
        <f t="shared" si="174"/>
        <v>0</v>
      </c>
      <c r="AF213" s="91">
        <f t="shared" si="174"/>
        <v>0</v>
      </c>
      <c r="AG213" s="91">
        <f t="shared" si="175"/>
        <v>0</v>
      </c>
      <c r="AH213" s="91">
        <f t="shared" si="175"/>
        <v>0</v>
      </c>
      <c r="AI213" s="91">
        <f t="shared" si="175"/>
        <v>0</v>
      </c>
      <c r="AJ213" s="91">
        <f t="shared" si="175"/>
        <v>0</v>
      </c>
      <c r="AK213" s="91">
        <f t="shared" si="175"/>
        <v>0</v>
      </c>
      <c r="AL213" s="91">
        <f t="shared" si="175"/>
        <v>0</v>
      </c>
      <c r="AM213" s="91">
        <f t="shared" si="175"/>
        <v>0</v>
      </c>
      <c r="AN213" s="91">
        <f t="shared" si="175"/>
        <v>0</v>
      </c>
      <c r="AO213" s="91">
        <f t="shared" si="175"/>
        <v>0</v>
      </c>
      <c r="AP213" s="91">
        <f t="shared" si="175"/>
        <v>0</v>
      </c>
      <c r="AQ213" s="91">
        <f t="shared" si="176"/>
        <v>0</v>
      </c>
      <c r="AR213" s="91">
        <f t="shared" si="176"/>
        <v>0</v>
      </c>
      <c r="AS213" s="91">
        <f t="shared" si="176"/>
        <v>0</v>
      </c>
      <c r="AT213" s="91">
        <f t="shared" si="176"/>
        <v>0</v>
      </c>
      <c r="AU213" s="91">
        <f t="shared" si="176"/>
        <v>0</v>
      </c>
      <c r="AV213" s="91">
        <f t="shared" si="176"/>
        <v>0</v>
      </c>
      <c r="AW213" s="91">
        <f t="shared" si="176"/>
        <v>0</v>
      </c>
      <c r="AX213" s="91">
        <f t="shared" si="176"/>
        <v>0</v>
      </c>
      <c r="AY213" s="91">
        <f t="shared" si="176"/>
        <v>0</v>
      </c>
      <c r="AZ213" s="91">
        <f t="shared" si="176"/>
        <v>0</v>
      </c>
      <c r="BA213" s="91">
        <f t="shared" si="177"/>
        <v>0</v>
      </c>
      <c r="BB213" s="91">
        <f t="shared" si="177"/>
        <v>0</v>
      </c>
      <c r="BC213" s="91">
        <f t="shared" si="177"/>
        <v>0</v>
      </c>
      <c r="BD213" s="92">
        <f t="shared" si="177"/>
        <v>0</v>
      </c>
      <c r="BE213" s="92">
        <f t="shared" si="177"/>
        <v>0</v>
      </c>
      <c r="BF213" s="92">
        <f t="shared" si="177"/>
        <v>0</v>
      </c>
      <c r="BG213" s="92">
        <f t="shared" si="177"/>
        <v>0</v>
      </c>
      <c r="BH213" s="92">
        <f t="shared" si="177"/>
        <v>0</v>
      </c>
      <c r="BI213" s="92">
        <f t="shared" si="177"/>
        <v>0</v>
      </c>
      <c r="BJ213" s="92">
        <f t="shared" si="177"/>
        <v>0</v>
      </c>
      <c r="BK213" s="92">
        <f t="shared" si="178"/>
        <v>0</v>
      </c>
      <c r="BL213" s="92">
        <f t="shared" si="178"/>
        <v>0</v>
      </c>
      <c r="BM213" s="92">
        <f t="shared" si="178"/>
        <v>0</v>
      </c>
      <c r="BN213" s="92">
        <f t="shared" si="178"/>
        <v>0</v>
      </c>
      <c r="BO213" s="92">
        <f t="shared" si="178"/>
        <v>0</v>
      </c>
      <c r="BP213" s="92">
        <f t="shared" si="178"/>
        <v>0</v>
      </c>
      <c r="BQ213" s="92">
        <f t="shared" si="178"/>
        <v>0</v>
      </c>
      <c r="BR213" s="92">
        <f t="shared" si="178"/>
        <v>0</v>
      </c>
      <c r="BS213" s="92">
        <f t="shared" si="178"/>
        <v>0</v>
      </c>
      <c r="BT213" s="92">
        <f t="shared" si="178"/>
        <v>0</v>
      </c>
      <c r="BU213" s="92">
        <f t="shared" si="179"/>
        <v>0</v>
      </c>
      <c r="BV213" s="92">
        <f t="shared" si="179"/>
        <v>0</v>
      </c>
      <c r="BW213" s="92">
        <f t="shared" si="179"/>
        <v>0</v>
      </c>
      <c r="BX213" s="92">
        <f t="shared" si="179"/>
        <v>0</v>
      </c>
      <c r="BY213" s="92">
        <f t="shared" si="179"/>
        <v>0</v>
      </c>
      <c r="BZ213" s="92">
        <f t="shared" si="179"/>
        <v>0</v>
      </c>
      <c r="CA213" s="92">
        <f t="shared" si="179"/>
        <v>0</v>
      </c>
      <c r="CB213" s="92">
        <f t="shared" si="179"/>
        <v>0</v>
      </c>
      <c r="CC213" s="92">
        <f t="shared" si="179"/>
        <v>0</v>
      </c>
      <c r="CD213" s="92">
        <f t="shared" si="179"/>
        <v>0</v>
      </c>
      <c r="CE213" s="92">
        <f t="shared" si="180"/>
        <v>0</v>
      </c>
      <c r="CF213" s="92">
        <f t="shared" si="180"/>
        <v>0</v>
      </c>
      <c r="CG213" s="92">
        <f t="shared" si="180"/>
        <v>0</v>
      </c>
      <c r="CH213" s="92">
        <f t="shared" si="180"/>
        <v>0</v>
      </c>
      <c r="CI213" s="92">
        <f t="shared" si="180"/>
        <v>0</v>
      </c>
      <c r="CJ213" s="92">
        <f t="shared" si="180"/>
        <v>0</v>
      </c>
      <c r="CK213" s="92">
        <f t="shared" si="180"/>
        <v>0</v>
      </c>
      <c r="CL213" s="92">
        <f t="shared" si="180"/>
        <v>0</v>
      </c>
      <c r="CM213" s="92">
        <f t="shared" si="180"/>
        <v>0</v>
      </c>
      <c r="CN213" s="92">
        <f t="shared" si="180"/>
        <v>0</v>
      </c>
      <c r="CO213" s="92">
        <f t="shared" si="181"/>
        <v>0</v>
      </c>
      <c r="CP213" s="92">
        <f t="shared" si="181"/>
        <v>0</v>
      </c>
      <c r="CQ213" s="92">
        <f t="shared" si="181"/>
        <v>0</v>
      </c>
      <c r="CR213" s="92">
        <f t="shared" si="181"/>
        <v>0</v>
      </c>
      <c r="CS213" s="92">
        <f t="shared" si="181"/>
        <v>0</v>
      </c>
      <c r="CT213" s="92">
        <f t="shared" si="181"/>
        <v>0</v>
      </c>
      <c r="CU213" s="92">
        <f t="shared" si="181"/>
        <v>0</v>
      </c>
      <c r="CV213" s="92">
        <f t="shared" si="181"/>
        <v>0</v>
      </c>
      <c r="CW213" s="92">
        <f t="shared" si="181"/>
        <v>0</v>
      </c>
      <c r="CX213" s="92">
        <f t="shared" si="181"/>
        <v>0</v>
      </c>
      <c r="CY213" s="92">
        <f t="shared" si="182"/>
        <v>0</v>
      </c>
      <c r="CZ213" s="92">
        <f t="shared" si="182"/>
        <v>0</v>
      </c>
      <c r="DA213" s="92">
        <f t="shared" si="182"/>
        <v>0</v>
      </c>
      <c r="DB213" s="92">
        <f t="shared" si="182"/>
        <v>0</v>
      </c>
      <c r="DC213" s="92">
        <f t="shared" si="182"/>
        <v>0</v>
      </c>
      <c r="DD213" s="92">
        <f t="shared" si="182"/>
        <v>0</v>
      </c>
      <c r="DE213" s="92">
        <f t="shared" si="182"/>
        <v>0</v>
      </c>
      <c r="DF213" s="92">
        <f t="shared" si="182"/>
        <v>0</v>
      </c>
      <c r="DG213" s="92">
        <f t="shared" si="182"/>
        <v>0</v>
      </c>
      <c r="DH213" s="92">
        <f t="shared" si="182"/>
        <v>0</v>
      </c>
      <c r="DI213" s="92">
        <f t="shared" si="183"/>
        <v>0</v>
      </c>
      <c r="DJ213" s="92">
        <f t="shared" si="183"/>
        <v>0</v>
      </c>
      <c r="DK213" s="92">
        <f t="shared" si="183"/>
        <v>0</v>
      </c>
      <c r="DL213" s="92">
        <f t="shared" si="183"/>
        <v>0</v>
      </c>
      <c r="DM213" s="92">
        <f t="shared" si="183"/>
        <v>0</v>
      </c>
      <c r="DN213" s="92">
        <f t="shared" si="183"/>
        <v>0</v>
      </c>
      <c r="DO213" s="92">
        <f t="shared" si="183"/>
        <v>0</v>
      </c>
      <c r="DP213" s="92">
        <f t="shared" si="183"/>
        <v>0</v>
      </c>
      <c r="DQ213" s="92">
        <f t="shared" si="183"/>
        <v>0</v>
      </c>
      <c r="DR213" s="92">
        <f t="shared" si="183"/>
        <v>0</v>
      </c>
      <c r="DS213" s="92">
        <f t="shared" si="183"/>
        <v>0</v>
      </c>
    </row>
    <row r="214" spans="2:123" s="3" customFormat="1" ht="20.100000000000001" hidden="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52"/>
        <v>0</v>
      </c>
      <c r="L214" s="5"/>
      <c r="U214" s="5"/>
      <c r="V214" s="90">
        <f t="shared" si="153"/>
        <v>0</v>
      </c>
      <c r="W214" s="91">
        <f t="shared" si="174"/>
        <v>0</v>
      </c>
      <c r="X214" s="91">
        <f t="shared" si="174"/>
        <v>0</v>
      </c>
      <c r="Y214" s="91">
        <f t="shared" si="174"/>
        <v>0</v>
      </c>
      <c r="Z214" s="91">
        <f t="shared" si="174"/>
        <v>0</v>
      </c>
      <c r="AA214" s="91">
        <f t="shared" si="174"/>
        <v>0</v>
      </c>
      <c r="AB214" s="91">
        <f t="shared" si="174"/>
        <v>0</v>
      </c>
      <c r="AC214" s="91">
        <f t="shared" si="174"/>
        <v>0</v>
      </c>
      <c r="AD214" s="91">
        <f t="shared" si="174"/>
        <v>0</v>
      </c>
      <c r="AE214" s="91">
        <f t="shared" si="174"/>
        <v>0</v>
      </c>
      <c r="AF214" s="91">
        <f t="shared" si="174"/>
        <v>0</v>
      </c>
      <c r="AG214" s="91">
        <f t="shared" si="175"/>
        <v>0</v>
      </c>
      <c r="AH214" s="91">
        <f t="shared" si="175"/>
        <v>0</v>
      </c>
      <c r="AI214" s="91">
        <f t="shared" si="175"/>
        <v>0</v>
      </c>
      <c r="AJ214" s="91">
        <f t="shared" si="175"/>
        <v>0</v>
      </c>
      <c r="AK214" s="91">
        <f t="shared" si="175"/>
        <v>0</v>
      </c>
      <c r="AL214" s="91">
        <f t="shared" si="175"/>
        <v>0</v>
      </c>
      <c r="AM214" s="91">
        <f t="shared" si="175"/>
        <v>0</v>
      </c>
      <c r="AN214" s="91">
        <f t="shared" si="175"/>
        <v>0</v>
      </c>
      <c r="AO214" s="91">
        <f t="shared" si="175"/>
        <v>0</v>
      </c>
      <c r="AP214" s="91">
        <f t="shared" si="175"/>
        <v>0</v>
      </c>
      <c r="AQ214" s="91">
        <f t="shared" si="176"/>
        <v>0</v>
      </c>
      <c r="AR214" s="91">
        <f t="shared" si="176"/>
        <v>0</v>
      </c>
      <c r="AS214" s="91">
        <f t="shared" si="176"/>
        <v>0</v>
      </c>
      <c r="AT214" s="91">
        <f t="shared" si="176"/>
        <v>0</v>
      </c>
      <c r="AU214" s="91">
        <f t="shared" si="176"/>
        <v>0</v>
      </c>
      <c r="AV214" s="91">
        <f t="shared" si="176"/>
        <v>0</v>
      </c>
      <c r="AW214" s="91">
        <f t="shared" si="176"/>
        <v>0</v>
      </c>
      <c r="AX214" s="91">
        <f t="shared" si="176"/>
        <v>0</v>
      </c>
      <c r="AY214" s="91">
        <f t="shared" si="176"/>
        <v>0</v>
      </c>
      <c r="AZ214" s="91">
        <f t="shared" si="176"/>
        <v>0</v>
      </c>
      <c r="BA214" s="91">
        <f t="shared" si="177"/>
        <v>0</v>
      </c>
      <c r="BB214" s="91">
        <f t="shared" si="177"/>
        <v>0</v>
      </c>
      <c r="BC214" s="91">
        <f t="shared" si="177"/>
        <v>0</v>
      </c>
      <c r="BD214" s="92">
        <f t="shared" si="177"/>
        <v>0</v>
      </c>
      <c r="BE214" s="92">
        <f t="shared" si="177"/>
        <v>0</v>
      </c>
      <c r="BF214" s="92">
        <f t="shared" si="177"/>
        <v>0</v>
      </c>
      <c r="BG214" s="92">
        <f t="shared" si="177"/>
        <v>0</v>
      </c>
      <c r="BH214" s="92">
        <f t="shared" si="177"/>
        <v>0</v>
      </c>
      <c r="BI214" s="92">
        <f t="shared" si="177"/>
        <v>0</v>
      </c>
      <c r="BJ214" s="92">
        <f t="shared" si="177"/>
        <v>0</v>
      </c>
      <c r="BK214" s="92">
        <f t="shared" si="178"/>
        <v>0</v>
      </c>
      <c r="BL214" s="92">
        <f t="shared" si="178"/>
        <v>0</v>
      </c>
      <c r="BM214" s="92">
        <f t="shared" si="178"/>
        <v>0</v>
      </c>
      <c r="BN214" s="92">
        <f t="shared" si="178"/>
        <v>0</v>
      </c>
      <c r="BO214" s="92">
        <f t="shared" si="178"/>
        <v>0</v>
      </c>
      <c r="BP214" s="92">
        <f t="shared" si="178"/>
        <v>0</v>
      </c>
      <c r="BQ214" s="92">
        <f t="shared" si="178"/>
        <v>0</v>
      </c>
      <c r="BR214" s="92">
        <f t="shared" si="178"/>
        <v>0</v>
      </c>
      <c r="BS214" s="92">
        <f t="shared" si="178"/>
        <v>0</v>
      </c>
      <c r="BT214" s="92">
        <f t="shared" si="178"/>
        <v>0</v>
      </c>
      <c r="BU214" s="92">
        <f t="shared" si="179"/>
        <v>0</v>
      </c>
      <c r="BV214" s="92">
        <f t="shared" si="179"/>
        <v>0</v>
      </c>
      <c r="BW214" s="92">
        <f t="shared" si="179"/>
        <v>0</v>
      </c>
      <c r="BX214" s="92">
        <f t="shared" si="179"/>
        <v>0</v>
      </c>
      <c r="BY214" s="92">
        <f t="shared" si="179"/>
        <v>0</v>
      </c>
      <c r="BZ214" s="92">
        <f t="shared" si="179"/>
        <v>0</v>
      </c>
      <c r="CA214" s="92">
        <f t="shared" si="179"/>
        <v>0</v>
      </c>
      <c r="CB214" s="92">
        <f t="shared" si="179"/>
        <v>0</v>
      </c>
      <c r="CC214" s="92">
        <f t="shared" si="179"/>
        <v>0</v>
      </c>
      <c r="CD214" s="92">
        <f t="shared" si="179"/>
        <v>0</v>
      </c>
      <c r="CE214" s="92">
        <f t="shared" si="180"/>
        <v>0</v>
      </c>
      <c r="CF214" s="92">
        <f t="shared" si="180"/>
        <v>0</v>
      </c>
      <c r="CG214" s="92">
        <f t="shared" si="180"/>
        <v>0</v>
      </c>
      <c r="CH214" s="92">
        <f t="shared" si="180"/>
        <v>0</v>
      </c>
      <c r="CI214" s="92">
        <f t="shared" si="180"/>
        <v>0</v>
      </c>
      <c r="CJ214" s="92">
        <f t="shared" si="180"/>
        <v>0</v>
      </c>
      <c r="CK214" s="92">
        <f t="shared" si="180"/>
        <v>0</v>
      </c>
      <c r="CL214" s="92">
        <f t="shared" si="180"/>
        <v>0</v>
      </c>
      <c r="CM214" s="92">
        <f t="shared" si="180"/>
        <v>0</v>
      </c>
      <c r="CN214" s="92">
        <f t="shared" si="180"/>
        <v>0</v>
      </c>
      <c r="CO214" s="92">
        <f t="shared" si="181"/>
        <v>0</v>
      </c>
      <c r="CP214" s="92">
        <f t="shared" si="181"/>
        <v>0</v>
      </c>
      <c r="CQ214" s="92">
        <f t="shared" si="181"/>
        <v>0</v>
      </c>
      <c r="CR214" s="92">
        <f t="shared" si="181"/>
        <v>0</v>
      </c>
      <c r="CS214" s="92">
        <f t="shared" si="181"/>
        <v>0</v>
      </c>
      <c r="CT214" s="92">
        <f t="shared" si="181"/>
        <v>0</v>
      </c>
      <c r="CU214" s="92">
        <f t="shared" si="181"/>
        <v>0</v>
      </c>
      <c r="CV214" s="92">
        <f t="shared" si="181"/>
        <v>0</v>
      </c>
      <c r="CW214" s="92">
        <f t="shared" si="181"/>
        <v>0</v>
      </c>
      <c r="CX214" s="92">
        <f t="shared" si="181"/>
        <v>0</v>
      </c>
      <c r="CY214" s="92">
        <f t="shared" si="182"/>
        <v>0</v>
      </c>
      <c r="CZ214" s="92">
        <f t="shared" si="182"/>
        <v>0</v>
      </c>
      <c r="DA214" s="92">
        <f t="shared" si="182"/>
        <v>0</v>
      </c>
      <c r="DB214" s="92">
        <f t="shared" si="182"/>
        <v>0</v>
      </c>
      <c r="DC214" s="92">
        <f t="shared" si="182"/>
        <v>0</v>
      </c>
      <c r="DD214" s="92">
        <f t="shared" si="182"/>
        <v>0</v>
      </c>
      <c r="DE214" s="92">
        <f t="shared" si="182"/>
        <v>0</v>
      </c>
      <c r="DF214" s="92">
        <f t="shared" si="182"/>
        <v>0</v>
      </c>
      <c r="DG214" s="92">
        <f t="shared" si="182"/>
        <v>0</v>
      </c>
      <c r="DH214" s="92">
        <f t="shared" si="182"/>
        <v>0</v>
      </c>
      <c r="DI214" s="92">
        <f t="shared" si="183"/>
        <v>0</v>
      </c>
      <c r="DJ214" s="92">
        <f t="shared" si="183"/>
        <v>0</v>
      </c>
      <c r="DK214" s="92">
        <f t="shared" si="183"/>
        <v>0</v>
      </c>
      <c r="DL214" s="92">
        <f t="shared" si="183"/>
        <v>0</v>
      </c>
      <c r="DM214" s="92">
        <f t="shared" si="183"/>
        <v>0</v>
      </c>
      <c r="DN214" s="92">
        <f t="shared" si="183"/>
        <v>0</v>
      </c>
      <c r="DO214" s="92">
        <f t="shared" si="183"/>
        <v>0</v>
      </c>
      <c r="DP214" s="92">
        <f t="shared" si="183"/>
        <v>0</v>
      </c>
      <c r="DQ214" s="92">
        <f t="shared" si="183"/>
        <v>0</v>
      </c>
      <c r="DR214" s="92">
        <f t="shared" si="183"/>
        <v>0</v>
      </c>
      <c r="DS214" s="92">
        <f t="shared" si="183"/>
        <v>0</v>
      </c>
    </row>
    <row r="215" spans="2:123" s="3" customFormat="1" ht="20.100000000000001" hidden="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7">
        <f t="shared" si="152"/>
        <v>0</v>
      </c>
      <c r="L215" s="5"/>
      <c r="U215" s="5"/>
      <c r="V215" s="90">
        <f>COUNTIF($D215:$J215,V$6)*$C215</f>
        <v>0</v>
      </c>
      <c r="W215" s="91">
        <f t="shared" si="174"/>
        <v>0</v>
      </c>
      <c r="X215" s="91">
        <f t="shared" si="174"/>
        <v>0</v>
      </c>
      <c r="Y215" s="91">
        <f t="shared" si="174"/>
        <v>0</v>
      </c>
      <c r="Z215" s="91">
        <f t="shared" si="174"/>
        <v>0</v>
      </c>
      <c r="AA215" s="91">
        <f t="shared" si="174"/>
        <v>0</v>
      </c>
      <c r="AB215" s="91">
        <f t="shared" si="174"/>
        <v>0</v>
      </c>
      <c r="AC215" s="91">
        <f t="shared" si="174"/>
        <v>0</v>
      </c>
      <c r="AD215" s="91">
        <f t="shared" si="174"/>
        <v>0</v>
      </c>
      <c r="AE215" s="91">
        <f t="shared" si="174"/>
        <v>0</v>
      </c>
      <c r="AF215" s="91">
        <f t="shared" si="174"/>
        <v>0</v>
      </c>
      <c r="AG215" s="91">
        <f t="shared" si="175"/>
        <v>0</v>
      </c>
      <c r="AH215" s="91">
        <f t="shared" si="175"/>
        <v>0</v>
      </c>
      <c r="AI215" s="91">
        <f t="shared" si="175"/>
        <v>0</v>
      </c>
      <c r="AJ215" s="91">
        <f t="shared" si="175"/>
        <v>0</v>
      </c>
      <c r="AK215" s="91">
        <f t="shared" si="175"/>
        <v>0</v>
      </c>
      <c r="AL215" s="91">
        <f t="shared" si="175"/>
        <v>0</v>
      </c>
      <c r="AM215" s="91">
        <f t="shared" si="175"/>
        <v>0</v>
      </c>
      <c r="AN215" s="91">
        <f t="shared" si="175"/>
        <v>0</v>
      </c>
      <c r="AO215" s="91">
        <f t="shared" si="175"/>
        <v>0</v>
      </c>
      <c r="AP215" s="91">
        <f t="shared" si="175"/>
        <v>0</v>
      </c>
      <c r="AQ215" s="91">
        <f t="shared" si="176"/>
        <v>0</v>
      </c>
      <c r="AR215" s="91">
        <f t="shared" si="176"/>
        <v>0</v>
      </c>
      <c r="AS215" s="91">
        <f t="shared" si="176"/>
        <v>0</v>
      </c>
      <c r="AT215" s="91">
        <f t="shared" si="176"/>
        <v>0</v>
      </c>
      <c r="AU215" s="91">
        <f t="shared" si="176"/>
        <v>0</v>
      </c>
      <c r="AV215" s="91">
        <f t="shared" si="176"/>
        <v>0</v>
      </c>
      <c r="AW215" s="91">
        <f t="shared" si="176"/>
        <v>0</v>
      </c>
      <c r="AX215" s="91">
        <f t="shared" si="176"/>
        <v>0</v>
      </c>
      <c r="AY215" s="91">
        <f t="shared" si="176"/>
        <v>0</v>
      </c>
      <c r="AZ215" s="91">
        <f t="shared" si="176"/>
        <v>0</v>
      </c>
      <c r="BA215" s="91">
        <f t="shared" si="177"/>
        <v>0</v>
      </c>
      <c r="BB215" s="91">
        <f t="shared" si="177"/>
        <v>0</v>
      </c>
      <c r="BC215" s="91">
        <f t="shared" si="177"/>
        <v>0</v>
      </c>
      <c r="BD215" s="92">
        <f t="shared" si="177"/>
        <v>0</v>
      </c>
      <c r="BE215" s="92">
        <f t="shared" si="177"/>
        <v>0</v>
      </c>
      <c r="BF215" s="92">
        <f t="shared" si="177"/>
        <v>0</v>
      </c>
      <c r="BG215" s="92">
        <f t="shared" si="177"/>
        <v>0</v>
      </c>
      <c r="BH215" s="92">
        <f t="shared" si="177"/>
        <v>0</v>
      </c>
      <c r="BI215" s="92">
        <f t="shared" si="177"/>
        <v>0</v>
      </c>
      <c r="BJ215" s="92">
        <f t="shared" si="177"/>
        <v>0</v>
      </c>
      <c r="BK215" s="92">
        <f t="shared" si="178"/>
        <v>0</v>
      </c>
      <c r="BL215" s="92">
        <f t="shared" si="178"/>
        <v>0</v>
      </c>
      <c r="BM215" s="92">
        <f t="shared" si="178"/>
        <v>0</v>
      </c>
      <c r="BN215" s="92">
        <f t="shared" si="178"/>
        <v>0</v>
      </c>
      <c r="BO215" s="92">
        <f t="shared" si="178"/>
        <v>0</v>
      </c>
      <c r="BP215" s="92">
        <f t="shared" si="178"/>
        <v>0</v>
      </c>
      <c r="BQ215" s="92">
        <f t="shared" si="178"/>
        <v>0</v>
      </c>
      <c r="BR215" s="92">
        <f t="shared" si="178"/>
        <v>0</v>
      </c>
      <c r="BS215" s="92">
        <f t="shared" si="178"/>
        <v>0</v>
      </c>
      <c r="BT215" s="92">
        <f t="shared" si="178"/>
        <v>0</v>
      </c>
      <c r="BU215" s="92">
        <f t="shared" si="179"/>
        <v>0</v>
      </c>
      <c r="BV215" s="92">
        <f t="shared" si="179"/>
        <v>0</v>
      </c>
      <c r="BW215" s="92">
        <f t="shared" si="179"/>
        <v>0</v>
      </c>
      <c r="BX215" s="92">
        <f t="shared" si="179"/>
        <v>0</v>
      </c>
      <c r="BY215" s="92">
        <f t="shared" si="179"/>
        <v>0</v>
      </c>
      <c r="BZ215" s="92">
        <f t="shared" si="179"/>
        <v>0</v>
      </c>
      <c r="CA215" s="92">
        <f t="shared" si="179"/>
        <v>0</v>
      </c>
      <c r="CB215" s="92">
        <f t="shared" si="179"/>
        <v>0</v>
      </c>
      <c r="CC215" s="92">
        <f t="shared" si="179"/>
        <v>0</v>
      </c>
      <c r="CD215" s="92">
        <f t="shared" si="179"/>
        <v>0</v>
      </c>
      <c r="CE215" s="92">
        <f t="shared" si="180"/>
        <v>0</v>
      </c>
      <c r="CF215" s="92">
        <f t="shared" si="180"/>
        <v>0</v>
      </c>
      <c r="CG215" s="92">
        <f t="shared" si="180"/>
        <v>0</v>
      </c>
      <c r="CH215" s="92">
        <f t="shared" si="180"/>
        <v>0</v>
      </c>
      <c r="CI215" s="92">
        <f t="shared" si="180"/>
        <v>0</v>
      </c>
      <c r="CJ215" s="92">
        <f t="shared" si="180"/>
        <v>0</v>
      </c>
      <c r="CK215" s="92">
        <f t="shared" si="180"/>
        <v>0</v>
      </c>
      <c r="CL215" s="92">
        <f t="shared" si="180"/>
        <v>0</v>
      </c>
      <c r="CM215" s="92">
        <f t="shared" si="180"/>
        <v>0</v>
      </c>
      <c r="CN215" s="92">
        <f t="shared" si="180"/>
        <v>0</v>
      </c>
      <c r="CO215" s="92">
        <f t="shared" si="181"/>
        <v>0</v>
      </c>
      <c r="CP215" s="92">
        <f t="shared" si="181"/>
        <v>0</v>
      </c>
      <c r="CQ215" s="92">
        <f t="shared" si="181"/>
        <v>0</v>
      </c>
      <c r="CR215" s="92">
        <f t="shared" si="181"/>
        <v>0</v>
      </c>
      <c r="CS215" s="92">
        <f t="shared" si="181"/>
        <v>0</v>
      </c>
      <c r="CT215" s="92">
        <f t="shared" si="181"/>
        <v>0</v>
      </c>
      <c r="CU215" s="92">
        <f t="shared" si="181"/>
        <v>0</v>
      </c>
      <c r="CV215" s="92">
        <f t="shared" si="181"/>
        <v>0</v>
      </c>
      <c r="CW215" s="92">
        <f t="shared" si="181"/>
        <v>0</v>
      </c>
      <c r="CX215" s="92">
        <f t="shared" si="181"/>
        <v>0</v>
      </c>
      <c r="CY215" s="92">
        <f t="shared" si="182"/>
        <v>0</v>
      </c>
      <c r="CZ215" s="92">
        <f t="shared" si="182"/>
        <v>0</v>
      </c>
      <c r="DA215" s="92">
        <f t="shared" si="182"/>
        <v>0</v>
      </c>
      <c r="DB215" s="92">
        <f t="shared" si="182"/>
        <v>0</v>
      </c>
      <c r="DC215" s="92">
        <f t="shared" si="182"/>
        <v>0</v>
      </c>
      <c r="DD215" s="92">
        <f t="shared" si="182"/>
        <v>0</v>
      </c>
      <c r="DE215" s="92">
        <f t="shared" si="182"/>
        <v>0</v>
      </c>
      <c r="DF215" s="92">
        <f t="shared" si="182"/>
        <v>0</v>
      </c>
      <c r="DG215" s="92">
        <f t="shared" si="182"/>
        <v>0</v>
      </c>
      <c r="DH215" s="92">
        <f t="shared" si="182"/>
        <v>0</v>
      </c>
      <c r="DI215" s="92">
        <f t="shared" si="183"/>
        <v>0</v>
      </c>
      <c r="DJ215" s="92">
        <f t="shared" si="183"/>
        <v>0</v>
      </c>
      <c r="DK215" s="92">
        <f t="shared" si="183"/>
        <v>0</v>
      </c>
      <c r="DL215" s="92">
        <f t="shared" si="183"/>
        <v>0</v>
      </c>
      <c r="DM215" s="92">
        <f t="shared" si="183"/>
        <v>0</v>
      </c>
      <c r="DN215" s="92">
        <f t="shared" si="183"/>
        <v>0</v>
      </c>
      <c r="DO215" s="92">
        <f t="shared" si="183"/>
        <v>0</v>
      </c>
      <c r="DP215" s="92">
        <f t="shared" si="183"/>
        <v>0</v>
      </c>
      <c r="DQ215" s="92">
        <f t="shared" si="183"/>
        <v>0</v>
      </c>
      <c r="DR215" s="92">
        <f t="shared" si="183"/>
        <v>0</v>
      </c>
      <c r="DS215" s="92">
        <f t="shared" si="183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0</v>
      </c>
      <c r="L216" s="5"/>
      <c r="R216" s="93"/>
      <c r="S216" s="93"/>
      <c r="T216" s="93"/>
      <c r="U216" s="5"/>
      <c r="V216" s="94">
        <f>SUM(V116:V215)</f>
        <v>0</v>
      </c>
      <c r="W216" s="94">
        <f t="shared" ref="W216:CH216" si="184">SUM(W116:W215)</f>
        <v>0</v>
      </c>
      <c r="X216" s="94">
        <f t="shared" si="184"/>
        <v>0</v>
      </c>
      <c r="Y216" s="94">
        <f t="shared" si="184"/>
        <v>0</v>
      </c>
      <c r="Z216" s="94">
        <f t="shared" si="184"/>
        <v>0</v>
      </c>
      <c r="AA216" s="94">
        <f t="shared" si="184"/>
        <v>0</v>
      </c>
      <c r="AB216" s="94">
        <f t="shared" si="184"/>
        <v>0</v>
      </c>
      <c r="AC216" s="94">
        <f t="shared" si="184"/>
        <v>0</v>
      </c>
      <c r="AD216" s="94">
        <f t="shared" si="184"/>
        <v>0</v>
      </c>
      <c r="AE216" s="94">
        <f t="shared" si="184"/>
        <v>0</v>
      </c>
      <c r="AF216" s="94">
        <f t="shared" si="184"/>
        <v>0</v>
      </c>
      <c r="AG216" s="94">
        <f t="shared" si="184"/>
        <v>0</v>
      </c>
      <c r="AH216" s="94">
        <f t="shared" si="184"/>
        <v>0</v>
      </c>
      <c r="AI216" s="94">
        <f t="shared" si="184"/>
        <v>0</v>
      </c>
      <c r="AJ216" s="94">
        <f t="shared" si="184"/>
        <v>0</v>
      </c>
      <c r="AK216" s="94">
        <f t="shared" si="184"/>
        <v>0</v>
      </c>
      <c r="AL216" s="94">
        <f t="shared" si="184"/>
        <v>0</v>
      </c>
      <c r="AM216" s="94">
        <f t="shared" si="184"/>
        <v>0</v>
      </c>
      <c r="AN216" s="94">
        <f t="shared" si="184"/>
        <v>0</v>
      </c>
      <c r="AO216" s="94">
        <f t="shared" si="184"/>
        <v>0</v>
      </c>
      <c r="AP216" s="94">
        <f t="shared" si="184"/>
        <v>0</v>
      </c>
      <c r="AQ216" s="94">
        <f t="shared" si="184"/>
        <v>0</v>
      </c>
      <c r="AR216" s="94">
        <f t="shared" si="184"/>
        <v>0</v>
      </c>
      <c r="AS216" s="94">
        <f t="shared" si="184"/>
        <v>0</v>
      </c>
      <c r="AT216" s="94">
        <f t="shared" si="184"/>
        <v>0</v>
      </c>
      <c r="AU216" s="94">
        <f t="shared" si="184"/>
        <v>0</v>
      </c>
      <c r="AV216" s="94">
        <f t="shared" si="184"/>
        <v>0</v>
      </c>
      <c r="AW216" s="94">
        <f t="shared" si="184"/>
        <v>0</v>
      </c>
      <c r="AX216" s="94">
        <f t="shared" si="184"/>
        <v>0</v>
      </c>
      <c r="AY216" s="94">
        <f t="shared" si="184"/>
        <v>0</v>
      </c>
      <c r="AZ216" s="94">
        <f t="shared" si="184"/>
        <v>0</v>
      </c>
      <c r="BA216" s="94">
        <f t="shared" si="184"/>
        <v>0</v>
      </c>
      <c r="BB216" s="94">
        <f t="shared" si="184"/>
        <v>0</v>
      </c>
      <c r="BC216" s="94">
        <f t="shared" si="184"/>
        <v>0</v>
      </c>
      <c r="BD216" s="94">
        <f t="shared" si="184"/>
        <v>0</v>
      </c>
      <c r="BE216" s="94">
        <f t="shared" si="184"/>
        <v>0</v>
      </c>
      <c r="BF216" s="94">
        <f t="shared" si="184"/>
        <v>0</v>
      </c>
      <c r="BG216" s="94">
        <f t="shared" si="184"/>
        <v>0</v>
      </c>
      <c r="BH216" s="94">
        <f t="shared" si="184"/>
        <v>0</v>
      </c>
      <c r="BI216" s="94">
        <f t="shared" si="184"/>
        <v>0</v>
      </c>
      <c r="BJ216" s="94">
        <f t="shared" si="184"/>
        <v>0</v>
      </c>
      <c r="BK216" s="94">
        <f t="shared" si="184"/>
        <v>0</v>
      </c>
      <c r="BL216" s="94">
        <f t="shared" si="184"/>
        <v>0</v>
      </c>
      <c r="BM216" s="94">
        <f t="shared" si="184"/>
        <v>0</v>
      </c>
      <c r="BN216" s="94">
        <f t="shared" si="184"/>
        <v>0</v>
      </c>
      <c r="BO216" s="94">
        <f t="shared" si="184"/>
        <v>0</v>
      </c>
      <c r="BP216" s="94">
        <f t="shared" si="184"/>
        <v>0</v>
      </c>
      <c r="BQ216" s="94">
        <f t="shared" si="184"/>
        <v>0</v>
      </c>
      <c r="BR216" s="94">
        <f t="shared" si="184"/>
        <v>0</v>
      </c>
      <c r="BS216" s="94">
        <f t="shared" si="184"/>
        <v>0</v>
      </c>
      <c r="BT216" s="94">
        <f t="shared" si="184"/>
        <v>0</v>
      </c>
      <c r="BU216" s="94">
        <f t="shared" si="184"/>
        <v>0</v>
      </c>
      <c r="BV216" s="94">
        <f t="shared" si="184"/>
        <v>0</v>
      </c>
      <c r="BW216" s="94">
        <f t="shared" si="184"/>
        <v>0</v>
      </c>
      <c r="BX216" s="94">
        <f t="shared" si="184"/>
        <v>0</v>
      </c>
      <c r="BY216" s="94">
        <f t="shared" si="184"/>
        <v>0</v>
      </c>
      <c r="BZ216" s="94">
        <f t="shared" si="184"/>
        <v>0</v>
      </c>
      <c r="CA216" s="94">
        <f t="shared" si="184"/>
        <v>0</v>
      </c>
      <c r="CB216" s="94">
        <f t="shared" si="184"/>
        <v>0</v>
      </c>
      <c r="CC216" s="94">
        <f t="shared" si="184"/>
        <v>0</v>
      </c>
      <c r="CD216" s="94">
        <f t="shared" si="184"/>
        <v>0</v>
      </c>
      <c r="CE216" s="94">
        <f t="shared" si="184"/>
        <v>0</v>
      </c>
      <c r="CF216" s="94">
        <f t="shared" si="184"/>
        <v>0</v>
      </c>
      <c r="CG216" s="94">
        <f t="shared" si="184"/>
        <v>0</v>
      </c>
      <c r="CH216" s="94">
        <f t="shared" si="184"/>
        <v>0</v>
      </c>
      <c r="CI216" s="94">
        <f t="shared" ref="CI216:DS216" si="185">SUM(CI116:CI215)</f>
        <v>0</v>
      </c>
      <c r="CJ216" s="94">
        <f t="shared" si="185"/>
        <v>0</v>
      </c>
      <c r="CK216" s="94">
        <f t="shared" si="185"/>
        <v>0</v>
      </c>
      <c r="CL216" s="94">
        <f t="shared" si="185"/>
        <v>0</v>
      </c>
      <c r="CM216" s="94">
        <f t="shared" si="185"/>
        <v>0</v>
      </c>
      <c r="CN216" s="94">
        <f t="shared" si="185"/>
        <v>0</v>
      </c>
      <c r="CO216" s="94">
        <f t="shared" si="185"/>
        <v>0</v>
      </c>
      <c r="CP216" s="94">
        <f t="shared" si="185"/>
        <v>0</v>
      </c>
      <c r="CQ216" s="94">
        <f t="shared" si="185"/>
        <v>0</v>
      </c>
      <c r="CR216" s="94">
        <f t="shared" si="185"/>
        <v>0</v>
      </c>
      <c r="CS216" s="94">
        <f t="shared" si="185"/>
        <v>0</v>
      </c>
      <c r="CT216" s="94">
        <f t="shared" si="185"/>
        <v>0</v>
      </c>
      <c r="CU216" s="94">
        <f t="shared" si="185"/>
        <v>0</v>
      </c>
      <c r="CV216" s="94">
        <f t="shared" si="185"/>
        <v>0</v>
      </c>
      <c r="CW216" s="94">
        <f t="shared" si="185"/>
        <v>0</v>
      </c>
      <c r="CX216" s="94">
        <f t="shared" si="185"/>
        <v>0</v>
      </c>
      <c r="CY216" s="94">
        <f t="shared" si="185"/>
        <v>0</v>
      </c>
      <c r="CZ216" s="94">
        <f t="shared" si="185"/>
        <v>0</v>
      </c>
      <c r="DA216" s="94">
        <f t="shared" si="185"/>
        <v>0</v>
      </c>
      <c r="DB216" s="94">
        <f t="shared" si="185"/>
        <v>0</v>
      </c>
      <c r="DC216" s="94">
        <f t="shared" si="185"/>
        <v>0</v>
      </c>
      <c r="DD216" s="94">
        <f t="shared" si="185"/>
        <v>0</v>
      </c>
      <c r="DE216" s="94">
        <f t="shared" si="185"/>
        <v>0</v>
      </c>
      <c r="DF216" s="94">
        <f t="shared" si="185"/>
        <v>0</v>
      </c>
      <c r="DG216" s="94">
        <f t="shared" si="185"/>
        <v>0</v>
      </c>
      <c r="DH216" s="94">
        <f t="shared" si="185"/>
        <v>0</v>
      </c>
      <c r="DI216" s="94">
        <f t="shared" si="185"/>
        <v>0</v>
      </c>
      <c r="DJ216" s="94">
        <f t="shared" si="185"/>
        <v>0</v>
      </c>
      <c r="DK216" s="94">
        <f t="shared" si="185"/>
        <v>0</v>
      </c>
      <c r="DL216" s="94">
        <f t="shared" si="185"/>
        <v>0</v>
      </c>
      <c r="DM216" s="94">
        <f t="shared" si="185"/>
        <v>0</v>
      </c>
      <c r="DN216" s="94">
        <f t="shared" si="185"/>
        <v>0</v>
      </c>
      <c r="DO216" s="94">
        <f t="shared" si="185"/>
        <v>0</v>
      </c>
      <c r="DP216" s="94">
        <f t="shared" si="185"/>
        <v>0</v>
      </c>
      <c r="DQ216" s="94">
        <f t="shared" si="185"/>
        <v>0</v>
      </c>
      <c r="DR216" s="94">
        <f t="shared" si="185"/>
        <v>0</v>
      </c>
      <c r="DS216" s="94">
        <f t="shared" si="185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B1:K1"/>
    <mergeCell ref="B2:K2"/>
    <mergeCell ref="B3:K3"/>
    <mergeCell ref="B4:B5"/>
    <mergeCell ref="C4:C5"/>
    <mergeCell ref="K4:K5"/>
    <mergeCell ref="M107:N107"/>
    <mergeCell ref="B111:K111"/>
    <mergeCell ref="B112:K112"/>
    <mergeCell ref="B113:B114"/>
    <mergeCell ref="C113:C114"/>
    <mergeCell ref="K113:K114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0000000}">
          <x14:formula1>
            <xm:f>Tutor_Names!$B$2:$B$101</xm:f>
          </x14:formula1>
          <xm:sqref>D158:J215 D47:J106</xm:sqref>
        </x14:dataValidation>
        <x14:dataValidation type="list" allowBlank="1" showInputMessage="1" showErrorMessage="1" xr:uid="{00000000-0002-0000-0700-000002000000}">
          <x14:formula1>
            <xm:f>Tutor_Names!$B$2:$B$58</xm:f>
          </x14:formula1>
          <xm:sqref>F116:J116</xm:sqref>
        </x14:dataValidation>
        <x14:dataValidation type="list" allowBlank="1" showInputMessage="1" showErrorMessage="1" xr:uid="{C7AC5407-6A28-42E1-8334-65642E37181A}">
          <x14:formula1>
            <xm:f>Tutor_Names!$B$2:$B$63</xm:f>
          </x14:formula1>
          <xm:sqref>D117:J157</xm:sqref>
        </x14:dataValidation>
        <x14:dataValidation type="list" allowBlank="1" showInputMessage="1" showErrorMessage="1" xr:uid="{A9F162FF-0F5F-46FE-BC39-8603039B35E3}">
          <x14:formula1>
            <xm:f>Tutor_Names!$B$2:$B$64</xm:f>
          </x14:formula1>
          <xm:sqref>D116:E116</xm:sqref>
        </x14:dataValidation>
        <x14:dataValidation type="list" allowBlank="1" showInputMessage="1" showErrorMessage="1" xr:uid="{C882A63E-8019-4194-8115-30579B70BFAF}">
          <x14:formula1>
            <xm:f>Tutor_Names!$B$2:$B$61</xm:f>
          </x14:formula1>
          <xm:sqref>D7:J46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BS182"/>
  <sheetViews>
    <sheetView showGridLines="0" zoomScale="85" zoomScaleNormal="85" workbookViewId="0">
      <selection activeCell="E12" sqref="E12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5.441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11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/>
      <c r="E4" s="49"/>
      <c r="F4" s="49"/>
      <c r="G4" s="49"/>
      <c r="H4" s="49"/>
      <c r="I4" s="49"/>
      <c r="J4" s="49">
        <v>46054</v>
      </c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90">
        <f t="shared" ref="V8:V30" si="6">COUNTIF($D8:$J8,V$6)*$C8</f>
        <v>0</v>
      </c>
      <c r="W8" s="88">
        <f t="shared" ref="W8:AL23" si="7">COUNTIF($D8:$J8,W$6)*$C8</f>
        <v>0</v>
      </c>
      <c r="X8" s="88">
        <f t="shared" si="7"/>
        <v>0</v>
      </c>
      <c r="Y8" s="88">
        <f t="shared" si="7"/>
        <v>0</v>
      </c>
      <c r="Z8" s="88">
        <f t="shared" si="7"/>
        <v>0</v>
      </c>
      <c r="AA8" s="88">
        <f t="shared" si="7"/>
        <v>0</v>
      </c>
      <c r="AB8" s="88">
        <f t="shared" si="7"/>
        <v>0</v>
      </c>
      <c r="AC8" s="88">
        <f t="shared" si="7"/>
        <v>0</v>
      </c>
      <c r="AD8" s="88">
        <f t="shared" si="7"/>
        <v>0</v>
      </c>
      <c r="AE8" s="88">
        <f t="shared" si="7"/>
        <v>0</v>
      </c>
      <c r="AF8" s="88">
        <f t="shared" si="7"/>
        <v>0</v>
      </c>
      <c r="AG8" s="88">
        <f t="shared" si="7"/>
        <v>0</v>
      </c>
      <c r="AH8" s="88">
        <f t="shared" si="7"/>
        <v>0</v>
      </c>
      <c r="AI8" s="88">
        <f t="shared" si="7"/>
        <v>0</v>
      </c>
      <c r="AJ8" s="88">
        <f t="shared" si="7"/>
        <v>0</v>
      </c>
      <c r="AK8" s="88">
        <f t="shared" si="7"/>
        <v>0</v>
      </c>
      <c r="AL8" s="88">
        <f t="shared" si="7"/>
        <v>0</v>
      </c>
      <c r="AM8" s="88">
        <f t="shared" ref="AM8:BB36" si="8">COUNTIF($D8:$J8,AM$6)*$C8</f>
        <v>0</v>
      </c>
      <c r="AN8" s="88">
        <f t="shared" si="8"/>
        <v>0</v>
      </c>
      <c r="AO8" s="88">
        <f t="shared" si="8"/>
        <v>0</v>
      </c>
      <c r="AP8" s="88">
        <f t="shared" si="8"/>
        <v>0</v>
      </c>
      <c r="AQ8" s="88">
        <f t="shared" si="8"/>
        <v>0</v>
      </c>
      <c r="AR8" s="88">
        <f t="shared" si="8"/>
        <v>0</v>
      </c>
      <c r="AS8" s="88">
        <f t="shared" si="8"/>
        <v>0</v>
      </c>
      <c r="AT8" s="88">
        <f t="shared" si="8"/>
        <v>0</v>
      </c>
      <c r="AU8" s="88">
        <f t="shared" si="8"/>
        <v>0</v>
      </c>
      <c r="AV8" s="88">
        <f t="shared" si="8"/>
        <v>0</v>
      </c>
      <c r="AW8" s="88">
        <f t="shared" si="8"/>
        <v>0</v>
      </c>
      <c r="AX8" s="88">
        <f t="shared" si="8"/>
        <v>0</v>
      </c>
      <c r="AY8" s="88">
        <f t="shared" si="8"/>
        <v>0</v>
      </c>
      <c r="AZ8" s="88">
        <f t="shared" si="8"/>
        <v>0</v>
      </c>
      <c r="BA8" s="88">
        <f t="shared" si="8"/>
        <v>0</v>
      </c>
      <c r="BB8" s="88">
        <f t="shared" si="8"/>
        <v>0</v>
      </c>
      <c r="BC8" s="88">
        <f t="shared" ref="BC8:BD36" si="9">COUNTIF($D8:$J8,BC$6)*$C8</f>
        <v>0</v>
      </c>
      <c r="BD8" s="89">
        <f t="shared" si="9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90">
        <f t="shared" si="6"/>
        <v>0</v>
      </c>
      <c r="W9" s="88">
        <f t="shared" si="7"/>
        <v>0</v>
      </c>
      <c r="X9" s="88">
        <f t="shared" si="7"/>
        <v>0</v>
      </c>
      <c r="Y9" s="88">
        <f t="shared" si="7"/>
        <v>0</v>
      </c>
      <c r="Z9" s="88">
        <f t="shared" si="7"/>
        <v>0</v>
      </c>
      <c r="AA9" s="88">
        <f t="shared" si="7"/>
        <v>0</v>
      </c>
      <c r="AB9" s="88">
        <f t="shared" si="7"/>
        <v>0</v>
      </c>
      <c r="AC9" s="88">
        <f t="shared" si="7"/>
        <v>0</v>
      </c>
      <c r="AD9" s="88">
        <f t="shared" si="7"/>
        <v>0</v>
      </c>
      <c r="AE9" s="88">
        <f t="shared" si="7"/>
        <v>0</v>
      </c>
      <c r="AF9" s="88">
        <f t="shared" si="7"/>
        <v>0</v>
      </c>
      <c r="AG9" s="88">
        <f t="shared" si="7"/>
        <v>0</v>
      </c>
      <c r="AH9" s="88">
        <f t="shared" si="7"/>
        <v>0</v>
      </c>
      <c r="AI9" s="88">
        <f t="shared" si="7"/>
        <v>0</v>
      </c>
      <c r="AJ9" s="88">
        <f t="shared" si="7"/>
        <v>0</v>
      </c>
      <c r="AK9" s="88">
        <f t="shared" si="7"/>
        <v>0</v>
      </c>
      <c r="AL9" s="88">
        <f t="shared" si="7"/>
        <v>0</v>
      </c>
      <c r="AM9" s="88">
        <f t="shared" si="8"/>
        <v>0</v>
      </c>
      <c r="AN9" s="88">
        <f t="shared" si="8"/>
        <v>0</v>
      </c>
      <c r="AO9" s="88">
        <f t="shared" si="8"/>
        <v>0</v>
      </c>
      <c r="AP9" s="88">
        <f t="shared" si="8"/>
        <v>0</v>
      </c>
      <c r="AQ9" s="88">
        <f t="shared" si="8"/>
        <v>0</v>
      </c>
      <c r="AR9" s="88">
        <f t="shared" si="8"/>
        <v>0</v>
      </c>
      <c r="AS9" s="88">
        <f t="shared" si="8"/>
        <v>0</v>
      </c>
      <c r="AT9" s="88">
        <f t="shared" si="8"/>
        <v>0</v>
      </c>
      <c r="AU9" s="88">
        <f t="shared" si="8"/>
        <v>0</v>
      </c>
      <c r="AV9" s="88">
        <f t="shared" si="8"/>
        <v>0</v>
      </c>
      <c r="AW9" s="88">
        <f t="shared" si="8"/>
        <v>0</v>
      </c>
      <c r="AX9" s="88">
        <f t="shared" si="8"/>
        <v>0</v>
      </c>
      <c r="AY9" s="88">
        <f t="shared" si="8"/>
        <v>0</v>
      </c>
      <c r="AZ9" s="88">
        <f t="shared" si="8"/>
        <v>0</v>
      </c>
      <c r="BA9" s="88">
        <f t="shared" si="8"/>
        <v>0</v>
      </c>
      <c r="BB9" s="88">
        <f t="shared" si="8"/>
        <v>0</v>
      </c>
      <c r="BC9" s="88">
        <f t="shared" si="9"/>
        <v>0</v>
      </c>
      <c r="BD9" s="89">
        <f t="shared" si="9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10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90">
        <f t="shared" si="6"/>
        <v>0</v>
      </c>
      <c r="W10" s="88">
        <f t="shared" si="7"/>
        <v>0</v>
      </c>
      <c r="X10" s="88">
        <f t="shared" si="7"/>
        <v>0</v>
      </c>
      <c r="Y10" s="88">
        <f t="shared" si="7"/>
        <v>0</v>
      </c>
      <c r="Z10" s="88">
        <f t="shared" si="7"/>
        <v>0</v>
      </c>
      <c r="AA10" s="88">
        <f t="shared" si="7"/>
        <v>0</v>
      </c>
      <c r="AB10" s="88">
        <f t="shared" si="7"/>
        <v>0</v>
      </c>
      <c r="AC10" s="88">
        <f t="shared" si="7"/>
        <v>0</v>
      </c>
      <c r="AD10" s="88">
        <f t="shared" si="7"/>
        <v>0</v>
      </c>
      <c r="AE10" s="88">
        <f t="shared" si="7"/>
        <v>0</v>
      </c>
      <c r="AF10" s="88">
        <f t="shared" si="7"/>
        <v>0</v>
      </c>
      <c r="AG10" s="88">
        <f t="shared" si="7"/>
        <v>0</v>
      </c>
      <c r="AH10" s="88">
        <f t="shared" si="7"/>
        <v>0</v>
      </c>
      <c r="AI10" s="88">
        <f t="shared" si="7"/>
        <v>0</v>
      </c>
      <c r="AJ10" s="88">
        <f t="shared" si="7"/>
        <v>0</v>
      </c>
      <c r="AK10" s="88">
        <f t="shared" si="7"/>
        <v>0</v>
      </c>
      <c r="AL10" s="88">
        <f t="shared" si="7"/>
        <v>0</v>
      </c>
      <c r="AM10" s="88">
        <f t="shared" si="8"/>
        <v>0</v>
      </c>
      <c r="AN10" s="88">
        <f t="shared" si="8"/>
        <v>0</v>
      </c>
      <c r="AO10" s="88">
        <f t="shared" si="8"/>
        <v>0</v>
      </c>
      <c r="AP10" s="88">
        <f t="shared" si="8"/>
        <v>0</v>
      </c>
      <c r="AQ10" s="88">
        <f t="shared" si="8"/>
        <v>0</v>
      </c>
      <c r="AR10" s="88">
        <f t="shared" si="8"/>
        <v>0</v>
      </c>
      <c r="AS10" s="88">
        <f t="shared" si="8"/>
        <v>0</v>
      </c>
      <c r="AT10" s="88">
        <f t="shared" si="8"/>
        <v>0</v>
      </c>
      <c r="AU10" s="88">
        <f t="shared" si="8"/>
        <v>0</v>
      </c>
      <c r="AV10" s="88">
        <f t="shared" si="8"/>
        <v>0</v>
      </c>
      <c r="AW10" s="88">
        <f t="shared" si="8"/>
        <v>0</v>
      </c>
      <c r="AX10" s="88">
        <f t="shared" si="8"/>
        <v>0</v>
      </c>
      <c r="AY10" s="88">
        <f t="shared" si="8"/>
        <v>0</v>
      </c>
      <c r="AZ10" s="88">
        <f t="shared" si="8"/>
        <v>0</v>
      </c>
      <c r="BA10" s="88">
        <f t="shared" si="8"/>
        <v>0</v>
      </c>
      <c r="BB10" s="88">
        <f t="shared" si="8"/>
        <v>0</v>
      </c>
      <c r="BC10" s="88">
        <f t="shared" si="9"/>
        <v>0</v>
      </c>
      <c r="BD10" s="89">
        <f t="shared" si="9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10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90">
        <f t="shared" si="6"/>
        <v>0</v>
      </c>
      <c r="W11" s="88">
        <f t="shared" si="7"/>
        <v>0</v>
      </c>
      <c r="X11" s="88">
        <f t="shared" si="7"/>
        <v>0</v>
      </c>
      <c r="Y11" s="88">
        <f t="shared" si="7"/>
        <v>0</v>
      </c>
      <c r="Z11" s="88">
        <f t="shared" si="7"/>
        <v>0</v>
      </c>
      <c r="AA11" s="88">
        <f t="shared" si="7"/>
        <v>0</v>
      </c>
      <c r="AB11" s="88">
        <f t="shared" si="7"/>
        <v>0</v>
      </c>
      <c r="AC11" s="88">
        <f t="shared" si="7"/>
        <v>0</v>
      </c>
      <c r="AD11" s="88">
        <f t="shared" si="7"/>
        <v>0</v>
      </c>
      <c r="AE11" s="88">
        <f t="shared" si="7"/>
        <v>0</v>
      </c>
      <c r="AF11" s="88">
        <f t="shared" si="7"/>
        <v>0</v>
      </c>
      <c r="AG11" s="88">
        <f t="shared" si="7"/>
        <v>0</v>
      </c>
      <c r="AH11" s="88">
        <f t="shared" si="7"/>
        <v>0</v>
      </c>
      <c r="AI11" s="88">
        <f t="shared" si="7"/>
        <v>0</v>
      </c>
      <c r="AJ11" s="88">
        <f t="shared" si="7"/>
        <v>0</v>
      </c>
      <c r="AK11" s="88">
        <f t="shared" si="7"/>
        <v>0</v>
      </c>
      <c r="AL11" s="88">
        <f t="shared" si="7"/>
        <v>0</v>
      </c>
      <c r="AM11" s="88">
        <f t="shared" si="8"/>
        <v>0</v>
      </c>
      <c r="AN11" s="88">
        <f t="shared" si="8"/>
        <v>0</v>
      </c>
      <c r="AO11" s="88">
        <f t="shared" si="8"/>
        <v>0</v>
      </c>
      <c r="AP11" s="88">
        <f t="shared" si="8"/>
        <v>0</v>
      </c>
      <c r="AQ11" s="88">
        <f t="shared" si="8"/>
        <v>0</v>
      </c>
      <c r="AR11" s="88">
        <f t="shared" si="8"/>
        <v>0</v>
      </c>
      <c r="AS11" s="88">
        <f t="shared" si="8"/>
        <v>0</v>
      </c>
      <c r="AT11" s="88">
        <f t="shared" si="8"/>
        <v>0</v>
      </c>
      <c r="AU11" s="88">
        <f t="shared" si="8"/>
        <v>0</v>
      </c>
      <c r="AV11" s="88">
        <f t="shared" si="8"/>
        <v>0</v>
      </c>
      <c r="AW11" s="88">
        <f t="shared" si="8"/>
        <v>0</v>
      </c>
      <c r="AX11" s="88">
        <f t="shared" si="8"/>
        <v>0</v>
      </c>
      <c r="AY11" s="88">
        <f t="shared" si="8"/>
        <v>0</v>
      </c>
      <c r="AZ11" s="88">
        <f t="shared" si="8"/>
        <v>0</v>
      </c>
      <c r="BA11" s="88">
        <f t="shared" si="8"/>
        <v>0</v>
      </c>
      <c r="BB11" s="88">
        <f t="shared" si="8"/>
        <v>0</v>
      </c>
      <c r="BC11" s="88">
        <f t="shared" si="9"/>
        <v>0</v>
      </c>
      <c r="BD11" s="89">
        <f t="shared" si="9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10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90">
        <f t="shared" si="6"/>
        <v>0</v>
      </c>
      <c r="W12" s="88">
        <f t="shared" si="7"/>
        <v>0</v>
      </c>
      <c r="X12" s="88">
        <f t="shared" si="7"/>
        <v>0</v>
      </c>
      <c r="Y12" s="88">
        <f t="shared" si="7"/>
        <v>0</v>
      </c>
      <c r="Z12" s="88">
        <f t="shared" si="7"/>
        <v>0</v>
      </c>
      <c r="AA12" s="88">
        <f t="shared" si="7"/>
        <v>0</v>
      </c>
      <c r="AB12" s="88">
        <f t="shared" si="7"/>
        <v>0</v>
      </c>
      <c r="AC12" s="88">
        <f t="shared" si="7"/>
        <v>0</v>
      </c>
      <c r="AD12" s="88">
        <f t="shared" si="7"/>
        <v>0</v>
      </c>
      <c r="AE12" s="88">
        <f t="shared" si="7"/>
        <v>0</v>
      </c>
      <c r="AF12" s="88">
        <f t="shared" si="7"/>
        <v>0</v>
      </c>
      <c r="AG12" s="88">
        <f t="shared" si="7"/>
        <v>0</v>
      </c>
      <c r="AH12" s="88">
        <f t="shared" si="7"/>
        <v>0</v>
      </c>
      <c r="AI12" s="88">
        <f t="shared" si="7"/>
        <v>0</v>
      </c>
      <c r="AJ12" s="88">
        <f t="shared" si="7"/>
        <v>0</v>
      </c>
      <c r="AK12" s="88">
        <f t="shared" si="7"/>
        <v>0</v>
      </c>
      <c r="AL12" s="88">
        <f t="shared" si="7"/>
        <v>0</v>
      </c>
      <c r="AM12" s="88">
        <f t="shared" si="8"/>
        <v>0</v>
      </c>
      <c r="AN12" s="88">
        <f t="shared" si="8"/>
        <v>0</v>
      </c>
      <c r="AO12" s="88">
        <f t="shared" si="8"/>
        <v>0</v>
      </c>
      <c r="AP12" s="88">
        <f t="shared" si="8"/>
        <v>0</v>
      </c>
      <c r="AQ12" s="88">
        <f t="shared" si="8"/>
        <v>0</v>
      </c>
      <c r="AR12" s="88">
        <f t="shared" si="8"/>
        <v>0</v>
      </c>
      <c r="AS12" s="88">
        <f t="shared" si="8"/>
        <v>0</v>
      </c>
      <c r="AT12" s="88">
        <f t="shared" si="8"/>
        <v>0</v>
      </c>
      <c r="AU12" s="88">
        <f t="shared" si="8"/>
        <v>0</v>
      </c>
      <c r="AV12" s="88">
        <f t="shared" si="8"/>
        <v>0</v>
      </c>
      <c r="AW12" s="88">
        <f t="shared" si="8"/>
        <v>0</v>
      </c>
      <c r="AX12" s="88">
        <f t="shared" si="8"/>
        <v>0</v>
      </c>
      <c r="AY12" s="88">
        <f t="shared" si="8"/>
        <v>0</v>
      </c>
      <c r="AZ12" s="88">
        <f t="shared" si="8"/>
        <v>0</v>
      </c>
      <c r="BA12" s="88">
        <f t="shared" si="8"/>
        <v>0</v>
      </c>
      <c r="BB12" s="88">
        <f t="shared" si="8"/>
        <v>0</v>
      </c>
      <c r="BC12" s="88">
        <f t="shared" si="9"/>
        <v>0</v>
      </c>
      <c r="BD12" s="89">
        <f t="shared" si="9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10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90">
        <f t="shared" si="6"/>
        <v>0</v>
      </c>
      <c r="W13" s="88">
        <f t="shared" si="7"/>
        <v>0</v>
      </c>
      <c r="X13" s="88">
        <f t="shared" si="7"/>
        <v>0</v>
      </c>
      <c r="Y13" s="88">
        <f t="shared" si="7"/>
        <v>0</v>
      </c>
      <c r="Z13" s="88">
        <f t="shared" si="7"/>
        <v>0</v>
      </c>
      <c r="AA13" s="88">
        <f t="shared" si="7"/>
        <v>0</v>
      </c>
      <c r="AB13" s="88">
        <f t="shared" si="7"/>
        <v>0</v>
      </c>
      <c r="AC13" s="88">
        <f t="shared" si="7"/>
        <v>0</v>
      </c>
      <c r="AD13" s="88">
        <f t="shared" si="7"/>
        <v>0</v>
      </c>
      <c r="AE13" s="88">
        <f t="shared" si="7"/>
        <v>0</v>
      </c>
      <c r="AF13" s="88">
        <f t="shared" si="7"/>
        <v>0</v>
      </c>
      <c r="AG13" s="88">
        <f t="shared" si="7"/>
        <v>0</v>
      </c>
      <c r="AH13" s="88">
        <f t="shared" si="7"/>
        <v>0</v>
      </c>
      <c r="AI13" s="88">
        <f t="shared" si="7"/>
        <v>0</v>
      </c>
      <c r="AJ13" s="88">
        <f t="shared" si="7"/>
        <v>0</v>
      </c>
      <c r="AK13" s="88">
        <f t="shared" si="7"/>
        <v>0</v>
      </c>
      <c r="AL13" s="88">
        <f t="shared" si="7"/>
        <v>0</v>
      </c>
      <c r="AM13" s="88">
        <f t="shared" si="8"/>
        <v>0</v>
      </c>
      <c r="AN13" s="88">
        <f t="shared" si="8"/>
        <v>0</v>
      </c>
      <c r="AO13" s="88">
        <f t="shared" si="8"/>
        <v>0</v>
      </c>
      <c r="AP13" s="88">
        <f t="shared" si="8"/>
        <v>0</v>
      </c>
      <c r="AQ13" s="88">
        <f t="shared" si="8"/>
        <v>0</v>
      </c>
      <c r="AR13" s="88">
        <f t="shared" si="8"/>
        <v>0</v>
      </c>
      <c r="AS13" s="88">
        <f t="shared" si="8"/>
        <v>0</v>
      </c>
      <c r="AT13" s="88">
        <f t="shared" si="8"/>
        <v>0</v>
      </c>
      <c r="AU13" s="88">
        <f t="shared" si="8"/>
        <v>0</v>
      </c>
      <c r="AV13" s="88">
        <f t="shared" si="8"/>
        <v>0</v>
      </c>
      <c r="AW13" s="88">
        <f t="shared" si="8"/>
        <v>0</v>
      </c>
      <c r="AX13" s="88">
        <f t="shared" si="8"/>
        <v>0</v>
      </c>
      <c r="AY13" s="88">
        <f t="shared" si="8"/>
        <v>0</v>
      </c>
      <c r="AZ13" s="88">
        <f t="shared" si="8"/>
        <v>0</v>
      </c>
      <c r="BA13" s="88">
        <f t="shared" si="8"/>
        <v>0</v>
      </c>
      <c r="BB13" s="88">
        <f t="shared" si="8"/>
        <v>0</v>
      </c>
      <c r="BC13" s="88">
        <f t="shared" si="9"/>
        <v>0</v>
      </c>
      <c r="BD13" s="89">
        <f t="shared" si="9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10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90">
        <f t="shared" si="6"/>
        <v>0</v>
      </c>
      <c r="W14" s="88">
        <f t="shared" si="7"/>
        <v>0</v>
      </c>
      <c r="X14" s="88">
        <f t="shared" si="7"/>
        <v>0</v>
      </c>
      <c r="Y14" s="88">
        <f t="shared" si="7"/>
        <v>0</v>
      </c>
      <c r="Z14" s="88">
        <f t="shared" si="7"/>
        <v>0</v>
      </c>
      <c r="AA14" s="88">
        <f t="shared" si="7"/>
        <v>0</v>
      </c>
      <c r="AB14" s="88">
        <f t="shared" si="7"/>
        <v>0</v>
      </c>
      <c r="AC14" s="88">
        <f t="shared" si="7"/>
        <v>0</v>
      </c>
      <c r="AD14" s="88">
        <f t="shared" si="7"/>
        <v>0</v>
      </c>
      <c r="AE14" s="88">
        <f t="shared" si="7"/>
        <v>0</v>
      </c>
      <c r="AF14" s="88">
        <f t="shared" si="7"/>
        <v>0</v>
      </c>
      <c r="AG14" s="88">
        <f t="shared" si="7"/>
        <v>0</v>
      </c>
      <c r="AH14" s="88">
        <f t="shared" si="7"/>
        <v>0</v>
      </c>
      <c r="AI14" s="88">
        <f t="shared" si="7"/>
        <v>0</v>
      </c>
      <c r="AJ14" s="88">
        <f t="shared" si="7"/>
        <v>0</v>
      </c>
      <c r="AK14" s="88">
        <f t="shared" si="7"/>
        <v>0</v>
      </c>
      <c r="AL14" s="88">
        <f t="shared" si="7"/>
        <v>0</v>
      </c>
      <c r="AM14" s="88">
        <f t="shared" si="8"/>
        <v>0</v>
      </c>
      <c r="AN14" s="88">
        <f t="shared" si="8"/>
        <v>0</v>
      </c>
      <c r="AO14" s="88">
        <f t="shared" si="8"/>
        <v>0</v>
      </c>
      <c r="AP14" s="88">
        <f t="shared" si="8"/>
        <v>0</v>
      </c>
      <c r="AQ14" s="88">
        <f t="shared" si="8"/>
        <v>0</v>
      </c>
      <c r="AR14" s="88">
        <f t="shared" si="8"/>
        <v>0</v>
      </c>
      <c r="AS14" s="88">
        <f t="shared" si="8"/>
        <v>0</v>
      </c>
      <c r="AT14" s="88">
        <f t="shared" si="8"/>
        <v>0</v>
      </c>
      <c r="AU14" s="88">
        <f t="shared" si="8"/>
        <v>0</v>
      </c>
      <c r="AV14" s="88">
        <f t="shared" si="8"/>
        <v>0</v>
      </c>
      <c r="AW14" s="88">
        <f t="shared" si="8"/>
        <v>0</v>
      </c>
      <c r="AX14" s="88">
        <f t="shared" si="8"/>
        <v>0</v>
      </c>
      <c r="AY14" s="88">
        <f t="shared" si="8"/>
        <v>0</v>
      </c>
      <c r="AZ14" s="88">
        <f t="shared" si="8"/>
        <v>0</v>
      </c>
      <c r="BA14" s="88">
        <f t="shared" si="8"/>
        <v>0</v>
      </c>
      <c r="BB14" s="88">
        <f t="shared" si="8"/>
        <v>0</v>
      </c>
      <c r="BC14" s="88">
        <f t="shared" si="9"/>
        <v>0</v>
      </c>
      <c r="BD14" s="89">
        <f t="shared" si="9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10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90">
        <f t="shared" si="6"/>
        <v>0</v>
      </c>
      <c r="W15" s="88">
        <f t="shared" si="7"/>
        <v>0</v>
      </c>
      <c r="X15" s="88">
        <f t="shared" si="7"/>
        <v>0</v>
      </c>
      <c r="Y15" s="88">
        <f t="shared" si="7"/>
        <v>0</v>
      </c>
      <c r="Z15" s="88">
        <f t="shared" si="7"/>
        <v>0</v>
      </c>
      <c r="AA15" s="88">
        <f t="shared" si="7"/>
        <v>0</v>
      </c>
      <c r="AB15" s="88">
        <f t="shared" si="7"/>
        <v>0</v>
      </c>
      <c r="AC15" s="88">
        <f t="shared" si="7"/>
        <v>0</v>
      </c>
      <c r="AD15" s="88">
        <f t="shared" si="7"/>
        <v>0</v>
      </c>
      <c r="AE15" s="88">
        <f t="shared" si="7"/>
        <v>0</v>
      </c>
      <c r="AF15" s="88">
        <f t="shared" si="7"/>
        <v>0</v>
      </c>
      <c r="AG15" s="88">
        <f t="shared" si="7"/>
        <v>0</v>
      </c>
      <c r="AH15" s="88">
        <f t="shared" si="7"/>
        <v>0</v>
      </c>
      <c r="AI15" s="88">
        <f t="shared" si="7"/>
        <v>0</v>
      </c>
      <c r="AJ15" s="88">
        <f t="shared" si="7"/>
        <v>0</v>
      </c>
      <c r="AK15" s="88">
        <f t="shared" si="7"/>
        <v>0</v>
      </c>
      <c r="AL15" s="88">
        <f t="shared" si="7"/>
        <v>0</v>
      </c>
      <c r="AM15" s="88">
        <f t="shared" si="8"/>
        <v>0</v>
      </c>
      <c r="AN15" s="88">
        <f t="shared" si="8"/>
        <v>0</v>
      </c>
      <c r="AO15" s="88">
        <f t="shared" si="8"/>
        <v>0</v>
      </c>
      <c r="AP15" s="88">
        <f t="shared" si="8"/>
        <v>0</v>
      </c>
      <c r="AQ15" s="88">
        <f t="shared" si="8"/>
        <v>0</v>
      </c>
      <c r="AR15" s="88">
        <f t="shared" si="8"/>
        <v>0</v>
      </c>
      <c r="AS15" s="88">
        <f t="shared" si="8"/>
        <v>0</v>
      </c>
      <c r="AT15" s="88">
        <f t="shared" si="8"/>
        <v>0</v>
      </c>
      <c r="AU15" s="88">
        <f t="shared" si="8"/>
        <v>0</v>
      </c>
      <c r="AV15" s="88">
        <f t="shared" si="8"/>
        <v>0</v>
      </c>
      <c r="AW15" s="88">
        <f t="shared" si="8"/>
        <v>0</v>
      </c>
      <c r="AX15" s="88">
        <f t="shared" si="8"/>
        <v>0</v>
      </c>
      <c r="AY15" s="88">
        <f t="shared" si="8"/>
        <v>0</v>
      </c>
      <c r="AZ15" s="88">
        <f t="shared" si="8"/>
        <v>0</v>
      </c>
      <c r="BA15" s="88">
        <f t="shared" si="8"/>
        <v>0</v>
      </c>
      <c r="BB15" s="88">
        <f t="shared" si="8"/>
        <v>0</v>
      </c>
      <c r="BC15" s="88">
        <f t="shared" si="9"/>
        <v>0</v>
      </c>
      <c r="BD15" s="89">
        <f t="shared" si="9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10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90">
        <f t="shared" si="6"/>
        <v>0</v>
      </c>
      <c r="W16" s="88">
        <f t="shared" si="7"/>
        <v>0</v>
      </c>
      <c r="X16" s="88">
        <f t="shared" si="7"/>
        <v>0</v>
      </c>
      <c r="Y16" s="88">
        <f t="shared" si="7"/>
        <v>0</v>
      </c>
      <c r="Z16" s="88">
        <f t="shared" si="7"/>
        <v>0</v>
      </c>
      <c r="AA16" s="88">
        <f t="shared" si="7"/>
        <v>0</v>
      </c>
      <c r="AB16" s="88">
        <f t="shared" si="7"/>
        <v>0</v>
      </c>
      <c r="AC16" s="88">
        <f t="shared" si="7"/>
        <v>0</v>
      </c>
      <c r="AD16" s="88">
        <f t="shared" si="7"/>
        <v>0</v>
      </c>
      <c r="AE16" s="88">
        <f t="shared" si="7"/>
        <v>0</v>
      </c>
      <c r="AF16" s="88">
        <f t="shared" si="7"/>
        <v>0</v>
      </c>
      <c r="AG16" s="88">
        <f t="shared" si="7"/>
        <v>0</v>
      </c>
      <c r="AH16" s="88">
        <f t="shared" si="7"/>
        <v>0</v>
      </c>
      <c r="AI16" s="88">
        <f t="shared" si="7"/>
        <v>0</v>
      </c>
      <c r="AJ16" s="88">
        <f t="shared" si="7"/>
        <v>0</v>
      </c>
      <c r="AK16" s="88">
        <f t="shared" si="7"/>
        <v>0</v>
      </c>
      <c r="AL16" s="88">
        <f t="shared" si="7"/>
        <v>0</v>
      </c>
      <c r="AM16" s="88">
        <f t="shared" si="8"/>
        <v>0</v>
      </c>
      <c r="AN16" s="88">
        <f t="shared" si="8"/>
        <v>0</v>
      </c>
      <c r="AO16" s="88">
        <f t="shared" si="8"/>
        <v>0</v>
      </c>
      <c r="AP16" s="88">
        <f t="shared" si="8"/>
        <v>0</v>
      </c>
      <c r="AQ16" s="88">
        <f t="shared" si="8"/>
        <v>0</v>
      </c>
      <c r="AR16" s="88">
        <f t="shared" si="8"/>
        <v>0</v>
      </c>
      <c r="AS16" s="88">
        <f t="shared" si="8"/>
        <v>0</v>
      </c>
      <c r="AT16" s="88">
        <f t="shared" si="8"/>
        <v>0</v>
      </c>
      <c r="AU16" s="88">
        <f t="shared" si="8"/>
        <v>0</v>
      </c>
      <c r="AV16" s="88">
        <f t="shared" si="8"/>
        <v>0</v>
      </c>
      <c r="AW16" s="88">
        <f t="shared" si="8"/>
        <v>0</v>
      </c>
      <c r="AX16" s="88">
        <f t="shared" si="8"/>
        <v>0</v>
      </c>
      <c r="AY16" s="88">
        <f t="shared" si="8"/>
        <v>0</v>
      </c>
      <c r="AZ16" s="88">
        <f t="shared" si="8"/>
        <v>0</v>
      </c>
      <c r="BA16" s="88">
        <f t="shared" si="8"/>
        <v>0</v>
      </c>
      <c r="BB16" s="88">
        <f t="shared" si="8"/>
        <v>0</v>
      </c>
      <c r="BC16" s="88">
        <f t="shared" si="9"/>
        <v>0</v>
      </c>
      <c r="BD16" s="89">
        <f t="shared" si="9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10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90">
        <f t="shared" si="6"/>
        <v>0</v>
      </c>
      <c r="W17" s="88">
        <f t="shared" si="7"/>
        <v>0</v>
      </c>
      <c r="X17" s="88">
        <f t="shared" si="7"/>
        <v>0</v>
      </c>
      <c r="Y17" s="88">
        <f t="shared" si="7"/>
        <v>0</v>
      </c>
      <c r="Z17" s="88">
        <f t="shared" si="7"/>
        <v>0</v>
      </c>
      <c r="AA17" s="88">
        <f t="shared" si="7"/>
        <v>0</v>
      </c>
      <c r="AB17" s="88">
        <f t="shared" si="7"/>
        <v>0</v>
      </c>
      <c r="AC17" s="88">
        <f t="shared" si="7"/>
        <v>0</v>
      </c>
      <c r="AD17" s="88">
        <f t="shared" si="7"/>
        <v>0</v>
      </c>
      <c r="AE17" s="88">
        <f t="shared" si="7"/>
        <v>0</v>
      </c>
      <c r="AF17" s="88">
        <f t="shared" si="7"/>
        <v>0</v>
      </c>
      <c r="AG17" s="88">
        <f t="shared" si="7"/>
        <v>0</v>
      </c>
      <c r="AH17" s="88">
        <f t="shared" si="7"/>
        <v>0</v>
      </c>
      <c r="AI17" s="88">
        <f t="shared" si="7"/>
        <v>0</v>
      </c>
      <c r="AJ17" s="88">
        <f t="shared" si="7"/>
        <v>0</v>
      </c>
      <c r="AK17" s="88">
        <f t="shared" si="7"/>
        <v>0</v>
      </c>
      <c r="AL17" s="88">
        <f t="shared" si="7"/>
        <v>0</v>
      </c>
      <c r="AM17" s="88">
        <f t="shared" si="8"/>
        <v>0</v>
      </c>
      <c r="AN17" s="88">
        <f t="shared" si="8"/>
        <v>0</v>
      </c>
      <c r="AO17" s="88">
        <f t="shared" si="8"/>
        <v>0</v>
      </c>
      <c r="AP17" s="88">
        <f t="shared" si="8"/>
        <v>0</v>
      </c>
      <c r="AQ17" s="88">
        <f t="shared" si="8"/>
        <v>0</v>
      </c>
      <c r="AR17" s="88">
        <f t="shared" si="8"/>
        <v>0</v>
      </c>
      <c r="AS17" s="88">
        <f t="shared" si="8"/>
        <v>0</v>
      </c>
      <c r="AT17" s="88">
        <f t="shared" si="8"/>
        <v>0</v>
      </c>
      <c r="AU17" s="88">
        <f t="shared" si="8"/>
        <v>0</v>
      </c>
      <c r="AV17" s="88">
        <f t="shared" si="8"/>
        <v>0</v>
      </c>
      <c r="AW17" s="88">
        <f t="shared" si="8"/>
        <v>0</v>
      </c>
      <c r="AX17" s="88">
        <f t="shared" si="8"/>
        <v>0</v>
      </c>
      <c r="AY17" s="88">
        <f t="shared" si="8"/>
        <v>0</v>
      </c>
      <c r="AZ17" s="88">
        <f t="shared" si="8"/>
        <v>0</v>
      </c>
      <c r="BA17" s="88">
        <f t="shared" si="8"/>
        <v>0</v>
      </c>
      <c r="BB17" s="88">
        <f t="shared" si="8"/>
        <v>0</v>
      </c>
      <c r="BC17" s="88">
        <f t="shared" si="9"/>
        <v>0</v>
      </c>
      <c r="BD17" s="89">
        <f t="shared" si="9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10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90">
        <f t="shared" si="6"/>
        <v>0</v>
      </c>
      <c r="W18" s="88">
        <f t="shared" si="7"/>
        <v>0</v>
      </c>
      <c r="X18" s="88">
        <f t="shared" si="7"/>
        <v>0</v>
      </c>
      <c r="Y18" s="88">
        <f t="shared" si="7"/>
        <v>0</v>
      </c>
      <c r="Z18" s="88">
        <f t="shared" si="7"/>
        <v>0</v>
      </c>
      <c r="AA18" s="88">
        <f t="shared" si="7"/>
        <v>0</v>
      </c>
      <c r="AB18" s="88">
        <f t="shared" si="7"/>
        <v>0</v>
      </c>
      <c r="AC18" s="88">
        <f t="shared" si="7"/>
        <v>0</v>
      </c>
      <c r="AD18" s="88">
        <f t="shared" si="7"/>
        <v>0</v>
      </c>
      <c r="AE18" s="88">
        <f t="shared" si="7"/>
        <v>0</v>
      </c>
      <c r="AF18" s="88">
        <f t="shared" si="7"/>
        <v>0</v>
      </c>
      <c r="AG18" s="88">
        <f t="shared" si="7"/>
        <v>0</v>
      </c>
      <c r="AH18" s="88">
        <f t="shared" si="7"/>
        <v>0</v>
      </c>
      <c r="AI18" s="88">
        <f t="shared" si="7"/>
        <v>0</v>
      </c>
      <c r="AJ18" s="88">
        <f t="shared" si="7"/>
        <v>0</v>
      </c>
      <c r="AK18" s="88">
        <f t="shared" si="7"/>
        <v>0</v>
      </c>
      <c r="AL18" s="88">
        <f t="shared" si="7"/>
        <v>0</v>
      </c>
      <c r="AM18" s="88">
        <f t="shared" si="8"/>
        <v>0</v>
      </c>
      <c r="AN18" s="88">
        <f t="shared" si="8"/>
        <v>0</v>
      </c>
      <c r="AO18" s="88">
        <f t="shared" si="8"/>
        <v>0</v>
      </c>
      <c r="AP18" s="88">
        <f t="shared" si="8"/>
        <v>0</v>
      </c>
      <c r="AQ18" s="88">
        <f t="shared" si="8"/>
        <v>0</v>
      </c>
      <c r="AR18" s="88">
        <f t="shared" si="8"/>
        <v>0</v>
      </c>
      <c r="AS18" s="88">
        <f t="shared" si="8"/>
        <v>0</v>
      </c>
      <c r="AT18" s="88">
        <f t="shared" si="8"/>
        <v>0</v>
      </c>
      <c r="AU18" s="88">
        <f t="shared" si="8"/>
        <v>0</v>
      </c>
      <c r="AV18" s="88">
        <f t="shared" si="8"/>
        <v>0</v>
      </c>
      <c r="AW18" s="88">
        <f t="shared" si="8"/>
        <v>0</v>
      </c>
      <c r="AX18" s="88">
        <f t="shared" si="8"/>
        <v>0</v>
      </c>
      <c r="AY18" s="88">
        <f t="shared" si="8"/>
        <v>0</v>
      </c>
      <c r="AZ18" s="88">
        <f t="shared" si="8"/>
        <v>0</v>
      </c>
      <c r="BA18" s="88">
        <f t="shared" si="8"/>
        <v>0</v>
      </c>
      <c r="BB18" s="88">
        <f t="shared" si="8"/>
        <v>0</v>
      </c>
      <c r="BC18" s="88">
        <f t="shared" si="9"/>
        <v>0</v>
      </c>
      <c r="BD18" s="89">
        <f t="shared" si="9"/>
        <v>0</v>
      </c>
      <c r="BE18" s="89">
        <f t="shared" ref="BE18:BR18" si="11">COUNTIF($D18:$J18,BE$6)*$C18</f>
        <v>0</v>
      </c>
      <c r="BF18" s="89">
        <f t="shared" si="11"/>
        <v>0</v>
      </c>
      <c r="BG18" s="89">
        <f t="shared" si="11"/>
        <v>0</v>
      </c>
      <c r="BH18" s="89">
        <f t="shared" si="11"/>
        <v>0</v>
      </c>
      <c r="BI18" s="89">
        <f t="shared" si="11"/>
        <v>0</v>
      </c>
      <c r="BJ18" s="89">
        <f t="shared" si="11"/>
        <v>0</v>
      </c>
      <c r="BK18" s="89">
        <f t="shared" si="11"/>
        <v>0</v>
      </c>
      <c r="BL18" s="89">
        <f t="shared" si="11"/>
        <v>0</v>
      </c>
      <c r="BM18" s="89">
        <f t="shared" si="11"/>
        <v>0</v>
      </c>
      <c r="BN18" s="89">
        <f t="shared" si="11"/>
        <v>0</v>
      </c>
      <c r="BO18" s="89">
        <f t="shared" si="11"/>
        <v>0</v>
      </c>
      <c r="BP18" s="89">
        <f t="shared" si="11"/>
        <v>0</v>
      </c>
      <c r="BQ18" s="89">
        <f t="shared" si="11"/>
        <v>0</v>
      </c>
      <c r="BR18" s="89">
        <f t="shared" si="11"/>
        <v>0</v>
      </c>
      <c r="BS18" s="89">
        <f t="shared" ref="BE18:BS35" si="12">COUNTIF($D18:$J18,BS$6)*$C18</f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10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90">
        <f t="shared" si="6"/>
        <v>0</v>
      </c>
      <c r="W19" s="88">
        <f t="shared" si="7"/>
        <v>0</v>
      </c>
      <c r="X19" s="88">
        <f t="shared" si="7"/>
        <v>0</v>
      </c>
      <c r="Y19" s="88">
        <f t="shared" si="7"/>
        <v>0</v>
      </c>
      <c r="Z19" s="88">
        <f t="shared" si="7"/>
        <v>0</v>
      </c>
      <c r="AA19" s="88">
        <f t="shared" si="7"/>
        <v>0</v>
      </c>
      <c r="AB19" s="88">
        <f t="shared" si="7"/>
        <v>0</v>
      </c>
      <c r="AC19" s="88">
        <f t="shared" si="7"/>
        <v>0</v>
      </c>
      <c r="AD19" s="88">
        <f t="shared" si="7"/>
        <v>0</v>
      </c>
      <c r="AE19" s="88">
        <f t="shared" si="7"/>
        <v>0</v>
      </c>
      <c r="AF19" s="88">
        <f t="shared" si="7"/>
        <v>0</v>
      </c>
      <c r="AG19" s="88">
        <f t="shared" si="7"/>
        <v>0</v>
      </c>
      <c r="AH19" s="88">
        <f t="shared" si="7"/>
        <v>0</v>
      </c>
      <c r="AI19" s="88">
        <f t="shared" si="7"/>
        <v>0</v>
      </c>
      <c r="AJ19" s="88">
        <f t="shared" si="7"/>
        <v>0</v>
      </c>
      <c r="AK19" s="88">
        <f t="shared" si="7"/>
        <v>0</v>
      </c>
      <c r="AL19" s="88">
        <f t="shared" si="7"/>
        <v>0</v>
      </c>
      <c r="AM19" s="88">
        <f t="shared" si="8"/>
        <v>0</v>
      </c>
      <c r="AN19" s="88">
        <f t="shared" si="8"/>
        <v>0</v>
      </c>
      <c r="AO19" s="88">
        <f t="shared" si="8"/>
        <v>0</v>
      </c>
      <c r="AP19" s="88">
        <f t="shared" si="8"/>
        <v>0</v>
      </c>
      <c r="AQ19" s="88">
        <f t="shared" si="8"/>
        <v>0</v>
      </c>
      <c r="AR19" s="88">
        <f t="shared" si="8"/>
        <v>0</v>
      </c>
      <c r="AS19" s="88">
        <f t="shared" si="8"/>
        <v>0</v>
      </c>
      <c r="AT19" s="88">
        <f t="shared" si="8"/>
        <v>0</v>
      </c>
      <c r="AU19" s="88">
        <f t="shared" si="8"/>
        <v>0</v>
      </c>
      <c r="AV19" s="88">
        <f t="shared" si="8"/>
        <v>0</v>
      </c>
      <c r="AW19" s="88">
        <f t="shared" si="8"/>
        <v>0</v>
      </c>
      <c r="AX19" s="88">
        <f t="shared" si="8"/>
        <v>0</v>
      </c>
      <c r="AY19" s="88">
        <f t="shared" si="8"/>
        <v>0</v>
      </c>
      <c r="AZ19" s="88">
        <f t="shared" si="8"/>
        <v>0</v>
      </c>
      <c r="BA19" s="88">
        <f t="shared" si="8"/>
        <v>0</v>
      </c>
      <c r="BB19" s="88">
        <f t="shared" si="8"/>
        <v>0</v>
      </c>
      <c r="BC19" s="88">
        <f t="shared" si="9"/>
        <v>0</v>
      </c>
      <c r="BD19" s="89">
        <f t="shared" si="9"/>
        <v>0</v>
      </c>
      <c r="BE19" s="89">
        <f t="shared" si="12"/>
        <v>0</v>
      </c>
      <c r="BF19" s="89">
        <f t="shared" si="12"/>
        <v>0</v>
      </c>
      <c r="BG19" s="89">
        <f t="shared" si="12"/>
        <v>0</v>
      </c>
      <c r="BH19" s="89">
        <f t="shared" si="12"/>
        <v>0</v>
      </c>
      <c r="BI19" s="89">
        <f t="shared" si="12"/>
        <v>0</v>
      </c>
      <c r="BJ19" s="89">
        <f t="shared" si="12"/>
        <v>0</v>
      </c>
      <c r="BK19" s="89">
        <f t="shared" si="12"/>
        <v>0</v>
      </c>
      <c r="BL19" s="89">
        <f t="shared" si="12"/>
        <v>0</v>
      </c>
      <c r="BM19" s="89">
        <f t="shared" si="12"/>
        <v>0</v>
      </c>
      <c r="BN19" s="89">
        <f t="shared" si="12"/>
        <v>0</v>
      </c>
      <c r="BO19" s="89">
        <f t="shared" si="12"/>
        <v>0</v>
      </c>
      <c r="BP19" s="89">
        <f t="shared" si="12"/>
        <v>0</v>
      </c>
      <c r="BQ19" s="89">
        <f t="shared" si="12"/>
        <v>0</v>
      </c>
      <c r="BR19" s="89">
        <f t="shared" si="12"/>
        <v>0</v>
      </c>
      <c r="BS19" s="89">
        <f t="shared" si="12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10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90">
        <f t="shared" si="6"/>
        <v>0</v>
      </c>
      <c r="W20" s="88">
        <f t="shared" si="7"/>
        <v>0</v>
      </c>
      <c r="X20" s="88">
        <f t="shared" si="7"/>
        <v>0</v>
      </c>
      <c r="Y20" s="88">
        <f t="shared" si="7"/>
        <v>0</v>
      </c>
      <c r="Z20" s="88">
        <f t="shared" si="7"/>
        <v>0</v>
      </c>
      <c r="AA20" s="88">
        <f t="shared" si="7"/>
        <v>0</v>
      </c>
      <c r="AB20" s="88">
        <f t="shared" si="7"/>
        <v>0</v>
      </c>
      <c r="AC20" s="88">
        <f t="shared" si="7"/>
        <v>0</v>
      </c>
      <c r="AD20" s="88">
        <f t="shared" si="7"/>
        <v>0</v>
      </c>
      <c r="AE20" s="88">
        <f t="shared" si="7"/>
        <v>0</v>
      </c>
      <c r="AF20" s="88">
        <f t="shared" si="7"/>
        <v>0</v>
      </c>
      <c r="AG20" s="88">
        <f t="shared" si="7"/>
        <v>0</v>
      </c>
      <c r="AH20" s="88">
        <f t="shared" si="7"/>
        <v>0</v>
      </c>
      <c r="AI20" s="88">
        <f t="shared" si="7"/>
        <v>0</v>
      </c>
      <c r="AJ20" s="88">
        <f t="shared" si="7"/>
        <v>0</v>
      </c>
      <c r="AK20" s="88">
        <f t="shared" si="7"/>
        <v>0</v>
      </c>
      <c r="AL20" s="88">
        <f t="shared" si="7"/>
        <v>0</v>
      </c>
      <c r="AM20" s="88">
        <f t="shared" si="8"/>
        <v>0</v>
      </c>
      <c r="AN20" s="88">
        <f t="shared" si="8"/>
        <v>0</v>
      </c>
      <c r="AO20" s="88">
        <f t="shared" si="8"/>
        <v>0</v>
      </c>
      <c r="AP20" s="88">
        <f t="shared" si="8"/>
        <v>0</v>
      </c>
      <c r="AQ20" s="88">
        <f t="shared" si="8"/>
        <v>0</v>
      </c>
      <c r="AR20" s="88">
        <f t="shared" si="8"/>
        <v>0</v>
      </c>
      <c r="AS20" s="88">
        <f t="shared" si="8"/>
        <v>0</v>
      </c>
      <c r="AT20" s="88">
        <f t="shared" si="8"/>
        <v>0</v>
      </c>
      <c r="AU20" s="88">
        <f t="shared" si="8"/>
        <v>0</v>
      </c>
      <c r="AV20" s="88">
        <f t="shared" si="8"/>
        <v>0</v>
      </c>
      <c r="AW20" s="88">
        <f t="shared" si="8"/>
        <v>0</v>
      </c>
      <c r="AX20" s="88">
        <f t="shared" si="8"/>
        <v>0</v>
      </c>
      <c r="AY20" s="88">
        <f t="shared" si="8"/>
        <v>0</v>
      </c>
      <c r="AZ20" s="88">
        <f t="shared" si="8"/>
        <v>0</v>
      </c>
      <c r="BA20" s="88">
        <f t="shared" si="8"/>
        <v>0</v>
      </c>
      <c r="BB20" s="88">
        <f t="shared" si="8"/>
        <v>0</v>
      </c>
      <c r="BC20" s="88">
        <f t="shared" si="9"/>
        <v>0</v>
      </c>
      <c r="BD20" s="89">
        <f t="shared" si="9"/>
        <v>0</v>
      </c>
      <c r="BE20" s="89">
        <f t="shared" si="12"/>
        <v>0</v>
      </c>
      <c r="BF20" s="89">
        <f t="shared" si="12"/>
        <v>0</v>
      </c>
      <c r="BG20" s="89">
        <f t="shared" si="12"/>
        <v>0</v>
      </c>
      <c r="BH20" s="89">
        <f t="shared" si="12"/>
        <v>0</v>
      </c>
      <c r="BI20" s="89">
        <f t="shared" si="12"/>
        <v>0</v>
      </c>
      <c r="BJ20" s="89">
        <f t="shared" si="12"/>
        <v>0</v>
      </c>
      <c r="BK20" s="89">
        <f t="shared" si="12"/>
        <v>0</v>
      </c>
      <c r="BL20" s="89">
        <f t="shared" si="12"/>
        <v>0</v>
      </c>
      <c r="BM20" s="89">
        <f t="shared" si="12"/>
        <v>0</v>
      </c>
      <c r="BN20" s="89">
        <f t="shared" si="12"/>
        <v>0</v>
      </c>
      <c r="BO20" s="89">
        <f t="shared" si="12"/>
        <v>0</v>
      </c>
      <c r="BP20" s="89">
        <f t="shared" si="12"/>
        <v>0</v>
      </c>
      <c r="BQ20" s="89">
        <f t="shared" si="12"/>
        <v>0</v>
      </c>
      <c r="BR20" s="89">
        <f t="shared" si="12"/>
        <v>0</v>
      </c>
      <c r="BS20" s="89">
        <f t="shared" si="12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10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90">
        <f t="shared" si="6"/>
        <v>0</v>
      </c>
      <c r="W21" s="88">
        <f t="shared" si="7"/>
        <v>0</v>
      </c>
      <c r="X21" s="88">
        <f t="shared" si="7"/>
        <v>0</v>
      </c>
      <c r="Y21" s="88">
        <f t="shared" si="7"/>
        <v>0</v>
      </c>
      <c r="Z21" s="88">
        <f t="shared" si="7"/>
        <v>0</v>
      </c>
      <c r="AA21" s="88">
        <f t="shared" si="7"/>
        <v>0</v>
      </c>
      <c r="AB21" s="88">
        <f t="shared" si="7"/>
        <v>0</v>
      </c>
      <c r="AC21" s="88">
        <f t="shared" si="7"/>
        <v>0</v>
      </c>
      <c r="AD21" s="88">
        <f t="shared" si="7"/>
        <v>0</v>
      </c>
      <c r="AE21" s="88">
        <f t="shared" si="7"/>
        <v>0</v>
      </c>
      <c r="AF21" s="88">
        <f t="shared" si="7"/>
        <v>0</v>
      </c>
      <c r="AG21" s="88">
        <f t="shared" si="7"/>
        <v>0</v>
      </c>
      <c r="AH21" s="88">
        <f t="shared" si="7"/>
        <v>0</v>
      </c>
      <c r="AI21" s="88">
        <f t="shared" si="7"/>
        <v>0</v>
      </c>
      <c r="AJ21" s="88">
        <f t="shared" si="7"/>
        <v>0</v>
      </c>
      <c r="AK21" s="88">
        <f t="shared" si="7"/>
        <v>0</v>
      </c>
      <c r="AL21" s="88">
        <f t="shared" si="7"/>
        <v>0</v>
      </c>
      <c r="AM21" s="88">
        <f t="shared" si="8"/>
        <v>0</v>
      </c>
      <c r="AN21" s="88">
        <f t="shared" si="8"/>
        <v>0</v>
      </c>
      <c r="AO21" s="88">
        <f t="shared" si="8"/>
        <v>0</v>
      </c>
      <c r="AP21" s="88">
        <f t="shared" si="8"/>
        <v>0</v>
      </c>
      <c r="AQ21" s="88">
        <f t="shared" si="8"/>
        <v>0</v>
      </c>
      <c r="AR21" s="88">
        <f t="shared" si="8"/>
        <v>0</v>
      </c>
      <c r="AS21" s="88">
        <f t="shared" si="8"/>
        <v>0</v>
      </c>
      <c r="AT21" s="88">
        <f t="shared" si="8"/>
        <v>0</v>
      </c>
      <c r="AU21" s="88">
        <f t="shared" si="8"/>
        <v>0</v>
      </c>
      <c r="AV21" s="88">
        <f t="shared" si="8"/>
        <v>0</v>
      </c>
      <c r="AW21" s="88">
        <f t="shared" si="8"/>
        <v>0</v>
      </c>
      <c r="AX21" s="88">
        <f t="shared" si="8"/>
        <v>0</v>
      </c>
      <c r="AY21" s="88">
        <f t="shared" si="8"/>
        <v>0</v>
      </c>
      <c r="AZ21" s="88">
        <f t="shared" si="8"/>
        <v>0</v>
      </c>
      <c r="BA21" s="88">
        <f t="shared" si="8"/>
        <v>0</v>
      </c>
      <c r="BB21" s="88">
        <f t="shared" si="8"/>
        <v>0</v>
      </c>
      <c r="BC21" s="88">
        <f t="shared" si="9"/>
        <v>0</v>
      </c>
      <c r="BD21" s="89">
        <f t="shared" si="9"/>
        <v>0</v>
      </c>
      <c r="BE21" s="89">
        <f t="shared" si="12"/>
        <v>0</v>
      </c>
      <c r="BF21" s="89">
        <f t="shared" si="12"/>
        <v>0</v>
      </c>
      <c r="BG21" s="89">
        <f t="shared" si="12"/>
        <v>0</v>
      </c>
      <c r="BH21" s="89">
        <f t="shared" si="12"/>
        <v>0</v>
      </c>
      <c r="BI21" s="89">
        <f t="shared" si="12"/>
        <v>0</v>
      </c>
      <c r="BJ21" s="89">
        <f t="shared" si="12"/>
        <v>0</v>
      </c>
      <c r="BK21" s="89">
        <f t="shared" si="12"/>
        <v>0</v>
      </c>
      <c r="BL21" s="89">
        <f t="shared" si="12"/>
        <v>0</v>
      </c>
      <c r="BM21" s="89">
        <f t="shared" si="12"/>
        <v>0</v>
      </c>
      <c r="BN21" s="89">
        <f t="shared" si="12"/>
        <v>0</v>
      </c>
      <c r="BO21" s="89">
        <f t="shared" si="12"/>
        <v>0</v>
      </c>
      <c r="BP21" s="89">
        <f t="shared" si="12"/>
        <v>0</v>
      </c>
      <c r="BQ21" s="89">
        <f t="shared" si="12"/>
        <v>0</v>
      </c>
      <c r="BR21" s="89">
        <f t="shared" si="12"/>
        <v>0</v>
      </c>
      <c r="BS21" s="89">
        <f t="shared" si="12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10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90">
        <f t="shared" si="6"/>
        <v>0</v>
      </c>
      <c r="W22" s="88">
        <f t="shared" si="7"/>
        <v>0</v>
      </c>
      <c r="X22" s="88">
        <f t="shared" si="7"/>
        <v>0</v>
      </c>
      <c r="Y22" s="88">
        <f t="shared" si="7"/>
        <v>0</v>
      </c>
      <c r="Z22" s="88">
        <f t="shared" si="7"/>
        <v>0</v>
      </c>
      <c r="AA22" s="88">
        <f t="shared" si="7"/>
        <v>0</v>
      </c>
      <c r="AB22" s="88">
        <f t="shared" si="7"/>
        <v>0</v>
      </c>
      <c r="AC22" s="88">
        <f t="shared" si="7"/>
        <v>0</v>
      </c>
      <c r="AD22" s="88">
        <f t="shared" si="7"/>
        <v>0</v>
      </c>
      <c r="AE22" s="88">
        <f t="shared" si="7"/>
        <v>0</v>
      </c>
      <c r="AF22" s="88">
        <f t="shared" si="7"/>
        <v>0</v>
      </c>
      <c r="AG22" s="88">
        <f t="shared" si="7"/>
        <v>0</v>
      </c>
      <c r="AH22" s="88">
        <f t="shared" si="7"/>
        <v>0</v>
      </c>
      <c r="AI22" s="88">
        <f t="shared" si="7"/>
        <v>0</v>
      </c>
      <c r="AJ22" s="88">
        <f t="shared" si="7"/>
        <v>0</v>
      </c>
      <c r="AK22" s="88">
        <f t="shared" si="7"/>
        <v>0</v>
      </c>
      <c r="AL22" s="88">
        <f t="shared" si="7"/>
        <v>0</v>
      </c>
      <c r="AM22" s="88">
        <f t="shared" si="8"/>
        <v>0</v>
      </c>
      <c r="AN22" s="88">
        <f t="shared" si="8"/>
        <v>0</v>
      </c>
      <c r="AO22" s="88">
        <f t="shared" si="8"/>
        <v>0</v>
      </c>
      <c r="AP22" s="88">
        <f t="shared" si="8"/>
        <v>0</v>
      </c>
      <c r="AQ22" s="88">
        <f t="shared" si="8"/>
        <v>0</v>
      </c>
      <c r="AR22" s="88">
        <f t="shared" si="8"/>
        <v>0</v>
      </c>
      <c r="AS22" s="88">
        <f t="shared" si="8"/>
        <v>0</v>
      </c>
      <c r="AT22" s="88">
        <f t="shared" si="8"/>
        <v>0</v>
      </c>
      <c r="AU22" s="88">
        <f t="shared" si="8"/>
        <v>0</v>
      </c>
      <c r="AV22" s="88">
        <f t="shared" si="8"/>
        <v>0</v>
      </c>
      <c r="AW22" s="88">
        <f t="shared" si="8"/>
        <v>0</v>
      </c>
      <c r="AX22" s="88">
        <f t="shared" si="8"/>
        <v>0</v>
      </c>
      <c r="AY22" s="88">
        <f t="shared" si="8"/>
        <v>0</v>
      </c>
      <c r="AZ22" s="88">
        <f t="shared" si="8"/>
        <v>0</v>
      </c>
      <c r="BA22" s="88">
        <f t="shared" si="8"/>
        <v>0</v>
      </c>
      <c r="BB22" s="88">
        <f t="shared" si="8"/>
        <v>0</v>
      </c>
      <c r="BC22" s="88">
        <f t="shared" si="9"/>
        <v>0</v>
      </c>
      <c r="BD22" s="89">
        <f t="shared" si="9"/>
        <v>0</v>
      </c>
      <c r="BE22" s="89">
        <f t="shared" si="12"/>
        <v>0</v>
      </c>
      <c r="BF22" s="89">
        <f t="shared" si="12"/>
        <v>0</v>
      </c>
      <c r="BG22" s="89">
        <f t="shared" si="12"/>
        <v>0</v>
      </c>
      <c r="BH22" s="89">
        <f t="shared" si="12"/>
        <v>0</v>
      </c>
      <c r="BI22" s="89">
        <f t="shared" si="12"/>
        <v>0</v>
      </c>
      <c r="BJ22" s="89">
        <f t="shared" si="12"/>
        <v>0</v>
      </c>
      <c r="BK22" s="89">
        <f t="shared" si="12"/>
        <v>0</v>
      </c>
      <c r="BL22" s="89">
        <f t="shared" si="12"/>
        <v>0</v>
      </c>
      <c r="BM22" s="89">
        <f t="shared" si="12"/>
        <v>0</v>
      </c>
      <c r="BN22" s="89">
        <f t="shared" si="12"/>
        <v>0</v>
      </c>
      <c r="BO22" s="89">
        <f t="shared" si="12"/>
        <v>0</v>
      </c>
      <c r="BP22" s="89">
        <f t="shared" si="12"/>
        <v>0</v>
      </c>
      <c r="BQ22" s="89">
        <f t="shared" si="12"/>
        <v>0</v>
      </c>
      <c r="BR22" s="89">
        <f t="shared" si="12"/>
        <v>0</v>
      </c>
      <c r="BS22" s="89">
        <f t="shared" si="12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10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90">
        <f t="shared" si="6"/>
        <v>0</v>
      </c>
      <c r="W23" s="88">
        <f t="shared" si="7"/>
        <v>0</v>
      </c>
      <c r="X23" s="88">
        <f t="shared" si="7"/>
        <v>0</v>
      </c>
      <c r="Y23" s="88">
        <f t="shared" si="7"/>
        <v>0</v>
      </c>
      <c r="Z23" s="88">
        <f t="shared" si="7"/>
        <v>0</v>
      </c>
      <c r="AA23" s="88">
        <f t="shared" si="7"/>
        <v>0</v>
      </c>
      <c r="AB23" s="88">
        <f t="shared" si="7"/>
        <v>0</v>
      </c>
      <c r="AC23" s="88">
        <f t="shared" si="7"/>
        <v>0</v>
      </c>
      <c r="AD23" s="88">
        <f t="shared" si="7"/>
        <v>0</v>
      </c>
      <c r="AE23" s="88">
        <f t="shared" si="7"/>
        <v>0</v>
      </c>
      <c r="AF23" s="88">
        <f t="shared" si="7"/>
        <v>0</v>
      </c>
      <c r="AG23" s="88">
        <f t="shared" si="7"/>
        <v>0</v>
      </c>
      <c r="AH23" s="88">
        <f t="shared" si="7"/>
        <v>0</v>
      </c>
      <c r="AI23" s="88">
        <f t="shared" si="7"/>
        <v>0</v>
      </c>
      <c r="AJ23" s="88">
        <f t="shared" si="7"/>
        <v>0</v>
      </c>
      <c r="AK23" s="88">
        <f t="shared" si="7"/>
        <v>0</v>
      </c>
      <c r="AL23" s="88">
        <f t="shared" ref="AL23:BA36" si="13">COUNTIF($D23:$J23,AL$6)*$C23</f>
        <v>0</v>
      </c>
      <c r="AM23" s="88">
        <f t="shared" si="13"/>
        <v>0</v>
      </c>
      <c r="AN23" s="88">
        <f t="shared" si="13"/>
        <v>0</v>
      </c>
      <c r="AO23" s="88">
        <f t="shared" si="13"/>
        <v>0</v>
      </c>
      <c r="AP23" s="88">
        <f t="shared" si="13"/>
        <v>0</v>
      </c>
      <c r="AQ23" s="88">
        <f t="shared" si="13"/>
        <v>0</v>
      </c>
      <c r="AR23" s="88">
        <f t="shared" si="13"/>
        <v>0</v>
      </c>
      <c r="AS23" s="88">
        <f t="shared" si="13"/>
        <v>0</v>
      </c>
      <c r="AT23" s="88">
        <f t="shared" si="13"/>
        <v>0</v>
      </c>
      <c r="AU23" s="88">
        <f t="shared" si="13"/>
        <v>0</v>
      </c>
      <c r="AV23" s="88">
        <f t="shared" si="13"/>
        <v>0</v>
      </c>
      <c r="AW23" s="88">
        <f t="shared" si="13"/>
        <v>0</v>
      </c>
      <c r="AX23" s="88">
        <f t="shared" si="13"/>
        <v>0</v>
      </c>
      <c r="AY23" s="88">
        <f t="shared" si="13"/>
        <v>0</v>
      </c>
      <c r="AZ23" s="88">
        <f t="shared" si="13"/>
        <v>0</v>
      </c>
      <c r="BA23" s="88">
        <f t="shared" si="13"/>
        <v>0</v>
      </c>
      <c r="BB23" s="88">
        <f t="shared" si="8"/>
        <v>0</v>
      </c>
      <c r="BC23" s="88">
        <f t="shared" si="9"/>
        <v>0</v>
      </c>
      <c r="BD23" s="89">
        <f t="shared" si="9"/>
        <v>0</v>
      </c>
      <c r="BE23" s="89">
        <f t="shared" si="12"/>
        <v>0</v>
      </c>
      <c r="BF23" s="89">
        <f t="shared" si="12"/>
        <v>0</v>
      </c>
      <c r="BG23" s="89">
        <f t="shared" si="12"/>
        <v>0</v>
      </c>
      <c r="BH23" s="89">
        <f t="shared" si="12"/>
        <v>0</v>
      </c>
      <c r="BI23" s="89">
        <f t="shared" si="12"/>
        <v>0</v>
      </c>
      <c r="BJ23" s="89">
        <f t="shared" si="12"/>
        <v>0</v>
      </c>
      <c r="BK23" s="89">
        <f t="shared" si="12"/>
        <v>0</v>
      </c>
      <c r="BL23" s="89">
        <f t="shared" si="12"/>
        <v>0</v>
      </c>
      <c r="BM23" s="89">
        <f t="shared" si="12"/>
        <v>0</v>
      </c>
      <c r="BN23" s="89">
        <f t="shared" si="12"/>
        <v>0</v>
      </c>
      <c r="BO23" s="89">
        <f t="shared" si="12"/>
        <v>0</v>
      </c>
      <c r="BP23" s="89">
        <f t="shared" si="12"/>
        <v>0</v>
      </c>
      <c r="BQ23" s="89">
        <f t="shared" si="12"/>
        <v>0</v>
      </c>
      <c r="BR23" s="89">
        <f t="shared" si="12"/>
        <v>0</v>
      </c>
      <c r="BS23" s="89">
        <f t="shared" si="12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10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90">
        <f t="shared" si="6"/>
        <v>0</v>
      </c>
      <c r="W24" s="88">
        <f t="shared" ref="W24:AL36" si="14">COUNTIF($D24:$J24,W$6)*$C24</f>
        <v>0</v>
      </c>
      <c r="X24" s="88">
        <f t="shared" si="14"/>
        <v>0</v>
      </c>
      <c r="Y24" s="88">
        <f t="shared" si="14"/>
        <v>0</v>
      </c>
      <c r="Z24" s="88">
        <f t="shared" si="14"/>
        <v>0</v>
      </c>
      <c r="AA24" s="88">
        <f t="shared" si="14"/>
        <v>0</v>
      </c>
      <c r="AB24" s="88">
        <f t="shared" si="14"/>
        <v>0</v>
      </c>
      <c r="AC24" s="88">
        <f t="shared" si="14"/>
        <v>0</v>
      </c>
      <c r="AD24" s="88">
        <f t="shared" si="14"/>
        <v>0</v>
      </c>
      <c r="AE24" s="88">
        <f t="shared" si="14"/>
        <v>0</v>
      </c>
      <c r="AF24" s="88">
        <f t="shared" si="14"/>
        <v>0</v>
      </c>
      <c r="AG24" s="88">
        <f t="shared" si="14"/>
        <v>0</v>
      </c>
      <c r="AH24" s="88">
        <f t="shared" si="14"/>
        <v>0</v>
      </c>
      <c r="AI24" s="88">
        <f t="shared" si="14"/>
        <v>0</v>
      </c>
      <c r="AJ24" s="88">
        <f t="shared" si="14"/>
        <v>0</v>
      </c>
      <c r="AK24" s="88">
        <f t="shared" si="14"/>
        <v>0</v>
      </c>
      <c r="AL24" s="88">
        <f t="shared" si="14"/>
        <v>0</v>
      </c>
      <c r="AM24" s="88">
        <f t="shared" si="13"/>
        <v>0</v>
      </c>
      <c r="AN24" s="88">
        <f t="shared" si="13"/>
        <v>0</v>
      </c>
      <c r="AO24" s="88">
        <f t="shared" si="13"/>
        <v>0</v>
      </c>
      <c r="AP24" s="88">
        <f t="shared" si="13"/>
        <v>0</v>
      </c>
      <c r="AQ24" s="88">
        <f t="shared" si="13"/>
        <v>0</v>
      </c>
      <c r="AR24" s="88">
        <f t="shared" si="13"/>
        <v>0</v>
      </c>
      <c r="AS24" s="88">
        <f t="shared" si="13"/>
        <v>0</v>
      </c>
      <c r="AT24" s="88">
        <f t="shared" si="13"/>
        <v>0</v>
      </c>
      <c r="AU24" s="88">
        <f t="shared" si="13"/>
        <v>0</v>
      </c>
      <c r="AV24" s="88">
        <f t="shared" si="13"/>
        <v>0</v>
      </c>
      <c r="AW24" s="88">
        <f t="shared" si="13"/>
        <v>0</v>
      </c>
      <c r="AX24" s="88">
        <f t="shared" si="13"/>
        <v>0</v>
      </c>
      <c r="AY24" s="88">
        <f t="shared" si="13"/>
        <v>0</v>
      </c>
      <c r="AZ24" s="88">
        <f t="shared" si="13"/>
        <v>0</v>
      </c>
      <c r="BA24" s="88">
        <f t="shared" si="13"/>
        <v>0</v>
      </c>
      <c r="BB24" s="88">
        <f t="shared" si="8"/>
        <v>0</v>
      </c>
      <c r="BC24" s="88">
        <f t="shared" si="9"/>
        <v>0</v>
      </c>
      <c r="BD24" s="89">
        <f t="shared" si="9"/>
        <v>0</v>
      </c>
      <c r="BE24" s="89">
        <f t="shared" si="12"/>
        <v>0</v>
      </c>
      <c r="BF24" s="89">
        <f t="shared" si="12"/>
        <v>0</v>
      </c>
      <c r="BG24" s="89">
        <f t="shared" si="12"/>
        <v>0</v>
      </c>
      <c r="BH24" s="89">
        <f t="shared" si="12"/>
        <v>0</v>
      </c>
      <c r="BI24" s="89">
        <f t="shared" si="12"/>
        <v>0</v>
      </c>
      <c r="BJ24" s="89">
        <f t="shared" si="12"/>
        <v>0</v>
      </c>
      <c r="BK24" s="89">
        <f t="shared" si="12"/>
        <v>0</v>
      </c>
      <c r="BL24" s="89">
        <f t="shared" si="12"/>
        <v>0</v>
      </c>
      <c r="BM24" s="89">
        <f t="shared" si="12"/>
        <v>0</v>
      </c>
      <c r="BN24" s="89">
        <f t="shared" si="12"/>
        <v>0</v>
      </c>
      <c r="BO24" s="89">
        <f t="shared" si="12"/>
        <v>0</v>
      </c>
      <c r="BP24" s="89">
        <f t="shared" si="12"/>
        <v>0</v>
      </c>
      <c r="BQ24" s="89">
        <f t="shared" si="12"/>
        <v>0</v>
      </c>
      <c r="BR24" s="89">
        <f t="shared" si="12"/>
        <v>0</v>
      </c>
      <c r="BS24" s="89">
        <f t="shared" si="12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10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90">
        <f t="shared" si="6"/>
        <v>0</v>
      </c>
      <c r="W25" s="88">
        <f t="shared" si="14"/>
        <v>0</v>
      </c>
      <c r="X25" s="88">
        <f t="shared" si="14"/>
        <v>0</v>
      </c>
      <c r="Y25" s="88">
        <f t="shared" si="14"/>
        <v>0</v>
      </c>
      <c r="Z25" s="88">
        <f t="shared" si="14"/>
        <v>0</v>
      </c>
      <c r="AA25" s="88">
        <f t="shared" si="14"/>
        <v>0</v>
      </c>
      <c r="AB25" s="88">
        <f t="shared" si="14"/>
        <v>0</v>
      </c>
      <c r="AC25" s="88">
        <f t="shared" si="14"/>
        <v>0</v>
      </c>
      <c r="AD25" s="88">
        <f t="shared" si="14"/>
        <v>0</v>
      </c>
      <c r="AE25" s="88">
        <f t="shared" si="14"/>
        <v>0</v>
      </c>
      <c r="AF25" s="88">
        <f t="shared" si="14"/>
        <v>0</v>
      </c>
      <c r="AG25" s="88">
        <f t="shared" si="14"/>
        <v>0</v>
      </c>
      <c r="AH25" s="88">
        <f t="shared" si="14"/>
        <v>0</v>
      </c>
      <c r="AI25" s="88">
        <f t="shared" si="14"/>
        <v>0</v>
      </c>
      <c r="AJ25" s="88">
        <f t="shared" si="14"/>
        <v>0</v>
      </c>
      <c r="AK25" s="88">
        <f t="shared" si="14"/>
        <v>0</v>
      </c>
      <c r="AL25" s="88">
        <f t="shared" si="14"/>
        <v>0</v>
      </c>
      <c r="AM25" s="88">
        <f t="shared" si="13"/>
        <v>0</v>
      </c>
      <c r="AN25" s="88">
        <f t="shared" si="13"/>
        <v>0</v>
      </c>
      <c r="AO25" s="88">
        <f t="shared" si="13"/>
        <v>0</v>
      </c>
      <c r="AP25" s="88">
        <f t="shared" si="13"/>
        <v>0</v>
      </c>
      <c r="AQ25" s="88">
        <f t="shared" si="13"/>
        <v>0</v>
      </c>
      <c r="AR25" s="88">
        <f t="shared" si="13"/>
        <v>0</v>
      </c>
      <c r="AS25" s="88">
        <f t="shared" si="13"/>
        <v>0</v>
      </c>
      <c r="AT25" s="88">
        <f t="shared" si="13"/>
        <v>0</v>
      </c>
      <c r="AU25" s="88">
        <f t="shared" si="13"/>
        <v>0</v>
      </c>
      <c r="AV25" s="88">
        <f t="shared" si="13"/>
        <v>0</v>
      </c>
      <c r="AW25" s="88">
        <f t="shared" si="13"/>
        <v>0</v>
      </c>
      <c r="AX25" s="88">
        <f t="shared" si="13"/>
        <v>0</v>
      </c>
      <c r="AY25" s="88">
        <f t="shared" si="13"/>
        <v>0</v>
      </c>
      <c r="AZ25" s="88">
        <f t="shared" si="13"/>
        <v>0</v>
      </c>
      <c r="BA25" s="88">
        <f t="shared" si="13"/>
        <v>0</v>
      </c>
      <c r="BB25" s="88">
        <f t="shared" si="8"/>
        <v>0</v>
      </c>
      <c r="BC25" s="88">
        <f t="shared" si="9"/>
        <v>0</v>
      </c>
      <c r="BD25" s="89">
        <f t="shared" si="9"/>
        <v>0</v>
      </c>
      <c r="BE25" s="89">
        <f t="shared" si="12"/>
        <v>0</v>
      </c>
      <c r="BF25" s="89">
        <f t="shared" si="12"/>
        <v>0</v>
      </c>
      <c r="BG25" s="89">
        <f t="shared" si="12"/>
        <v>0</v>
      </c>
      <c r="BH25" s="89">
        <f t="shared" si="12"/>
        <v>0</v>
      </c>
      <c r="BI25" s="89">
        <f t="shared" si="12"/>
        <v>0</v>
      </c>
      <c r="BJ25" s="89">
        <f t="shared" si="12"/>
        <v>0</v>
      </c>
      <c r="BK25" s="89">
        <f t="shared" si="12"/>
        <v>0</v>
      </c>
      <c r="BL25" s="89">
        <f t="shared" si="12"/>
        <v>0</v>
      </c>
      <c r="BM25" s="89">
        <f t="shared" si="12"/>
        <v>0</v>
      </c>
      <c r="BN25" s="89">
        <f t="shared" si="12"/>
        <v>0</v>
      </c>
      <c r="BO25" s="89">
        <f t="shared" si="12"/>
        <v>0</v>
      </c>
      <c r="BP25" s="89">
        <f t="shared" si="12"/>
        <v>0</v>
      </c>
      <c r="BQ25" s="89">
        <f t="shared" si="12"/>
        <v>0</v>
      </c>
      <c r="BR25" s="89">
        <f t="shared" si="12"/>
        <v>0</v>
      </c>
      <c r="BS25" s="89">
        <f t="shared" si="12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10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90">
        <f t="shared" si="6"/>
        <v>0</v>
      </c>
      <c r="W26" s="88">
        <f t="shared" si="14"/>
        <v>0</v>
      </c>
      <c r="X26" s="88">
        <f t="shared" si="14"/>
        <v>0</v>
      </c>
      <c r="Y26" s="88">
        <f t="shared" si="14"/>
        <v>0</v>
      </c>
      <c r="Z26" s="88">
        <f t="shared" si="14"/>
        <v>0</v>
      </c>
      <c r="AA26" s="88">
        <f t="shared" si="14"/>
        <v>0</v>
      </c>
      <c r="AB26" s="88">
        <f t="shared" si="14"/>
        <v>0</v>
      </c>
      <c r="AC26" s="88">
        <f t="shared" si="14"/>
        <v>0</v>
      </c>
      <c r="AD26" s="88">
        <f t="shared" si="14"/>
        <v>0</v>
      </c>
      <c r="AE26" s="88">
        <f t="shared" si="14"/>
        <v>0</v>
      </c>
      <c r="AF26" s="88">
        <f t="shared" si="14"/>
        <v>0</v>
      </c>
      <c r="AG26" s="88">
        <f t="shared" si="14"/>
        <v>0</v>
      </c>
      <c r="AH26" s="88">
        <f t="shared" si="14"/>
        <v>0</v>
      </c>
      <c r="AI26" s="88">
        <f t="shared" si="14"/>
        <v>0</v>
      </c>
      <c r="AJ26" s="88">
        <f t="shared" si="14"/>
        <v>0</v>
      </c>
      <c r="AK26" s="88">
        <f t="shared" si="14"/>
        <v>0</v>
      </c>
      <c r="AL26" s="88">
        <f t="shared" si="14"/>
        <v>0</v>
      </c>
      <c r="AM26" s="88">
        <f t="shared" si="13"/>
        <v>0</v>
      </c>
      <c r="AN26" s="88">
        <f t="shared" si="13"/>
        <v>0</v>
      </c>
      <c r="AO26" s="88">
        <f t="shared" si="13"/>
        <v>0</v>
      </c>
      <c r="AP26" s="88">
        <f t="shared" si="13"/>
        <v>0</v>
      </c>
      <c r="AQ26" s="88">
        <f t="shared" si="13"/>
        <v>0</v>
      </c>
      <c r="AR26" s="88">
        <f t="shared" si="13"/>
        <v>0</v>
      </c>
      <c r="AS26" s="88">
        <f t="shared" si="13"/>
        <v>0</v>
      </c>
      <c r="AT26" s="88">
        <f t="shared" si="13"/>
        <v>0</v>
      </c>
      <c r="AU26" s="88">
        <f t="shared" si="13"/>
        <v>0</v>
      </c>
      <c r="AV26" s="88">
        <f t="shared" si="13"/>
        <v>0</v>
      </c>
      <c r="AW26" s="88">
        <f t="shared" si="13"/>
        <v>0</v>
      </c>
      <c r="AX26" s="88">
        <f t="shared" si="13"/>
        <v>0</v>
      </c>
      <c r="AY26" s="88">
        <f t="shared" si="13"/>
        <v>0</v>
      </c>
      <c r="AZ26" s="88">
        <f t="shared" si="13"/>
        <v>0</v>
      </c>
      <c r="BA26" s="88">
        <f t="shared" si="13"/>
        <v>0</v>
      </c>
      <c r="BB26" s="88">
        <f t="shared" si="8"/>
        <v>0</v>
      </c>
      <c r="BC26" s="88">
        <f t="shared" si="9"/>
        <v>0</v>
      </c>
      <c r="BD26" s="89">
        <f t="shared" si="9"/>
        <v>0</v>
      </c>
      <c r="BE26" s="89">
        <f t="shared" si="12"/>
        <v>0</v>
      </c>
      <c r="BF26" s="89">
        <f t="shared" si="12"/>
        <v>0</v>
      </c>
      <c r="BG26" s="89">
        <f t="shared" si="12"/>
        <v>0</v>
      </c>
      <c r="BH26" s="89">
        <f t="shared" si="12"/>
        <v>0</v>
      </c>
      <c r="BI26" s="89">
        <f t="shared" si="12"/>
        <v>0</v>
      </c>
      <c r="BJ26" s="89">
        <f t="shared" si="12"/>
        <v>0</v>
      </c>
      <c r="BK26" s="89">
        <f t="shared" si="12"/>
        <v>0</v>
      </c>
      <c r="BL26" s="89">
        <f t="shared" si="12"/>
        <v>0</v>
      </c>
      <c r="BM26" s="89">
        <f t="shared" si="12"/>
        <v>0</v>
      </c>
      <c r="BN26" s="89">
        <f t="shared" si="12"/>
        <v>0</v>
      </c>
      <c r="BO26" s="89">
        <f t="shared" si="12"/>
        <v>0</v>
      </c>
      <c r="BP26" s="89">
        <f t="shared" si="12"/>
        <v>0</v>
      </c>
      <c r="BQ26" s="89">
        <f t="shared" si="12"/>
        <v>0</v>
      </c>
      <c r="BR26" s="89">
        <f t="shared" si="12"/>
        <v>0</v>
      </c>
      <c r="BS26" s="89">
        <f t="shared" si="12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10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90">
        <f t="shared" si="6"/>
        <v>0</v>
      </c>
      <c r="W27" s="88">
        <f t="shared" si="14"/>
        <v>0</v>
      </c>
      <c r="X27" s="88">
        <f t="shared" si="14"/>
        <v>0</v>
      </c>
      <c r="Y27" s="88">
        <f t="shared" si="14"/>
        <v>0</v>
      </c>
      <c r="Z27" s="88">
        <f t="shared" si="14"/>
        <v>0</v>
      </c>
      <c r="AA27" s="88">
        <f t="shared" si="14"/>
        <v>0</v>
      </c>
      <c r="AB27" s="88">
        <f t="shared" si="14"/>
        <v>0</v>
      </c>
      <c r="AC27" s="88">
        <f t="shared" si="14"/>
        <v>0</v>
      </c>
      <c r="AD27" s="88">
        <f t="shared" si="14"/>
        <v>0</v>
      </c>
      <c r="AE27" s="88">
        <f t="shared" si="14"/>
        <v>0</v>
      </c>
      <c r="AF27" s="88">
        <f t="shared" si="14"/>
        <v>0</v>
      </c>
      <c r="AG27" s="88">
        <f t="shared" si="14"/>
        <v>0</v>
      </c>
      <c r="AH27" s="88">
        <f t="shared" si="14"/>
        <v>0</v>
      </c>
      <c r="AI27" s="88">
        <f t="shared" si="14"/>
        <v>0</v>
      </c>
      <c r="AJ27" s="88">
        <f t="shared" si="14"/>
        <v>0</v>
      </c>
      <c r="AK27" s="88">
        <f t="shared" si="14"/>
        <v>0</v>
      </c>
      <c r="AL27" s="88">
        <f t="shared" si="14"/>
        <v>0</v>
      </c>
      <c r="AM27" s="88">
        <f t="shared" si="13"/>
        <v>0</v>
      </c>
      <c r="AN27" s="88">
        <f t="shared" si="13"/>
        <v>0</v>
      </c>
      <c r="AO27" s="88">
        <f t="shared" si="13"/>
        <v>0</v>
      </c>
      <c r="AP27" s="88">
        <f t="shared" si="13"/>
        <v>0</v>
      </c>
      <c r="AQ27" s="88">
        <f t="shared" si="13"/>
        <v>0</v>
      </c>
      <c r="AR27" s="88">
        <f t="shared" si="13"/>
        <v>0</v>
      </c>
      <c r="AS27" s="88">
        <f t="shared" si="13"/>
        <v>0</v>
      </c>
      <c r="AT27" s="88">
        <f t="shared" si="13"/>
        <v>0</v>
      </c>
      <c r="AU27" s="88">
        <f t="shared" si="13"/>
        <v>0</v>
      </c>
      <c r="AV27" s="88">
        <f t="shared" si="13"/>
        <v>0</v>
      </c>
      <c r="AW27" s="88">
        <f t="shared" si="13"/>
        <v>0</v>
      </c>
      <c r="AX27" s="88">
        <f t="shared" si="13"/>
        <v>0</v>
      </c>
      <c r="AY27" s="88">
        <f t="shared" si="13"/>
        <v>0</v>
      </c>
      <c r="AZ27" s="88">
        <f t="shared" si="13"/>
        <v>0</v>
      </c>
      <c r="BA27" s="88">
        <f t="shared" si="13"/>
        <v>0</v>
      </c>
      <c r="BB27" s="88">
        <f t="shared" si="8"/>
        <v>0</v>
      </c>
      <c r="BC27" s="88">
        <f t="shared" si="9"/>
        <v>0</v>
      </c>
      <c r="BD27" s="89">
        <f t="shared" si="9"/>
        <v>0</v>
      </c>
      <c r="BE27" s="89">
        <f t="shared" si="12"/>
        <v>0</v>
      </c>
      <c r="BF27" s="89">
        <f t="shared" si="12"/>
        <v>0</v>
      </c>
      <c r="BG27" s="89">
        <f t="shared" si="12"/>
        <v>0</v>
      </c>
      <c r="BH27" s="89">
        <f t="shared" si="12"/>
        <v>0</v>
      </c>
      <c r="BI27" s="89">
        <f t="shared" si="12"/>
        <v>0</v>
      </c>
      <c r="BJ27" s="89">
        <f t="shared" si="12"/>
        <v>0</v>
      </c>
      <c r="BK27" s="89">
        <f t="shared" si="12"/>
        <v>0</v>
      </c>
      <c r="BL27" s="89">
        <f t="shared" si="12"/>
        <v>0</v>
      </c>
      <c r="BM27" s="89">
        <f t="shared" si="12"/>
        <v>0</v>
      </c>
      <c r="BN27" s="89">
        <f t="shared" si="12"/>
        <v>0</v>
      </c>
      <c r="BO27" s="89">
        <f t="shared" si="12"/>
        <v>0</v>
      </c>
      <c r="BP27" s="89">
        <f t="shared" si="12"/>
        <v>0</v>
      </c>
      <c r="BQ27" s="89">
        <f t="shared" si="12"/>
        <v>0</v>
      </c>
      <c r="BR27" s="89">
        <f t="shared" si="12"/>
        <v>0</v>
      </c>
      <c r="BS27" s="89">
        <f t="shared" si="12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10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90">
        <f t="shared" si="6"/>
        <v>0</v>
      </c>
      <c r="W28" s="88">
        <f t="shared" si="14"/>
        <v>0</v>
      </c>
      <c r="X28" s="88">
        <f t="shared" si="14"/>
        <v>0</v>
      </c>
      <c r="Y28" s="88">
        <f t="shared" si="14"/>
        <v>0</v>
      </c>
      <c r="Z28" s="88">
        <f t="shared" si="14"/>
        <v>0</v>
      </c>
      <c r="AA28" s="88">
        <f t="shared" si="14"/>
        <v>0</v>
      </c>
      <c r="AB28" s="88">
        <f t="shared" si="14"/>
        <v>0</v>
      </c>
      <c r="AC28" s="88">
        <f t="shared" si="14"/>
        <v>0</v>
      </c>
      <c r="AD28" s="88">
        <f t="shared" si="14"/>
        <v>0</v>
      </c>
      <c r="AE28" s="88">
        <f t="shared" si="14"/>
        <v>0</v>
      </c>
      <c r="AF28" s="88">
        <f t="shared" si="14"/>
        <v>0</v>
      </c>
      <c r="AG28" s="88">
        <f t="shared" si="14"/>
        <v>0</v>
      </c>
      <c r="AH28" s="88">
        <f t="shared" si="14"/>
        <v>0</v>
      </c>
      <c r="AI28" s="88">
        <f t="shared" si="14"/>
        <v>0</v>
      </c>
      <c r="AJ28" s="88">
        <f t="shared" si="14"/>
        <v>0</v>
      </c>
      <c r="AK28" s="88">
        <f t="shared" si="14"/>
        <v>0</v>
      </c>
      <c r="AL28" s="88">
        <f t="shared" si="14"/>
        <v>0</v>
      </c>
      <c r="AM28" s="88">
        <f t="shared" si="13"/>
        <v>0</v>
      </c>
      <c r="AN28" s="88">
        <f t="shared" si="13"/>
        <v>0</v>
      </c>
      <c r="AO28" s="88">
        <f t="shared" si="13"/>
        <v>0</v>
      </c>
      <c r="AP28" s="88">
        <f t="shared" si="13"/>
        <v>0</v>
      </c>
      <c r="AQ28" s="88">
        <f t="shared" si="13"/>
        <v>0</v>
      </c>
      <c r="AR28" s="88">
        <f t="shared" si="13"/>
        <v>0</v>
      </c>
      <c r="AS28" s="88">
        <f t="shared" si="13"/>
        <v>0</v>
      </c>
      <c r="AT28" s="88">
        <f t="shared" si="13"/>
        <v>0</v>
      </c>
      <c r="AU28" s="88">
        <f t="shared" si="13"/>
        <v>0</v>
      </c>
      <c r="AV28" s="88">
        <f t="shared" si="13"/>
        <v>0</v>
      </c>
      <c r="AW28" s="88">
        <f t="shared" si="13"/>
        <v>0</v>
      </c>
      <c r="AX28" s="88">
        <f t="shared" si="13"/>
        <v>0</v>
      </c>
      <c r="AY28" s="88">
        <f t="shared" si="13"/>
        <v>0</v>
      </c>
      <c r="AZ28" s="88">
        <f t="shared" si="13"/>
        <v>0</v>
      </c>
      <c r="BA28" s="88">
        <f t="shared" si="13"/>
        <v>0</v>
      </c>
      <c r="BB28" s="88">
        <f t="shared" si="8"/>
        <v>0</v>
      </c>
      <c r="BC28" s="88">
        <f t="shared" si="9"/>
        <v>0</v>
      </c>
      <c r="BD28" s="89">
        <f t="shared" si="9"/>
        <v>0</v>
      </c>
      <c r="BE28" s="89">
        <f t="shared" si="12"/>
        <v>0</v>
      </c>
      <c r="BF28" s="89">
        <f t="shared" si="12"/>
        <v>0</v>
      </c>
      <c r="BG28" s="89">
        <f t="shared" si="12"/>
        <v>0</v>
      </c>
      <c r="BH28" s="89">
        <f t="shared" si="12"/>
        <v>0</v>
      </c>
      <c r="BI28" s="89">
        <f t="shared" si="12"/>
        <v>0</v>
      </c>
      <c r="BJ28" s="89">
        <f t="shared" si="12"/>
        <v>0</v>
      </c>
      <c r="BK28" s="89">
        <f t="shared" si="12"/>
        <v>0</v>
      </c>
      <c r="BL28" s="89">
        <f t="shared" si="12"/>
        <v>0</v>
      </c>
      <c r="BM28" s="89">
        <f t="shared" si="12"/>
        <v>0</v>
      </c>
      <c r="BN28" s="89">
        <f t="shared" si="12"/>
        <v>0</v>
      </c>
      <c r="BO28" s="89">
        <f t="shared" si="12"/>
        <v>0</v>
      </c>
      <c r="BP28" s="89">
        <f t="shared" si="12"/>
        <v>0</v>
      </c>
      <c r="BQ28" s="89">
        <f t="shared" si="12"/>
        <v>0</v>
      </c>
      <c r="BR28" s="89">
        <f t="shared" si="12"/>
        <v>0</v>
      </c>
      <c r="BS28" s="89">
        <f t="shared" si="12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10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90">
        <f t="shared" si="6"/>
        <v>0</v>
      </c>
      <c r="W29" s="88">
        <f t="shared" si="14"/>
        <v>0</v>
      </c>
      <c r="X29" s="88">
        <f t="shared" si="14"/>
        <v>0</v>
      </c>
      <c r="Y29" s="88">
        <f t="shared" si="14"/>
        <v>0</v>
      </c>
      <c r="Z29" s="88">
        <f t="shared" si="14"/>
        <v>0</v>
      </c>
      <c r="AA29" s="88">
        <f t="shared" si="14"/>
        <v>0</v>
      </c>
      <c r="AB29" s="88">
        <f t="shared" si="14"/>
        <v>0</v>
      </c>
      <c r="AC29" s="88">
        <f t="shared" si="14"/>
        <v>0</v>
      </c>
      <c r="AD29" s="88">
        <f t="shared" si="14"/>
        <v>0</v>
      </c>
      <c r="AE29" s="88">
        <f t="shared" si="14"/>
        <v>0</v>
      </c>
      <c r="AF29" s="88">
        <f t="shared" si="14"/>
        <v>0</v>
      </c>
      <c r="AG29" s="88">
        <f t="shared" si="14"/>
        <v>0</v>
      </c>
      <c r="AH29" s="88">
        <f t="shared" si="14"/>
        <v>0</v>
      </c>
      <c r="AI29" s="88">
        <f t="shared" si="14"/>
        <v>0</v>
      </c>
      <c r="AJ29" s="88">
        <f t="shared" si="14"/>
        <v>0</v>
      </c>
      <c r="AK29" s="88">
        <f t="shared" si="14"/>
        <v>0</v>
      </c>
      <c r="AL29" s="88">
        <f t="shared" si="14"/>
        <v>0</v>
      </c>
      <c r="AM29" s="88">
        <f t="shared" si="13"/>
        <v>0</v>
      </c>
      <c r="AN29" s="88">
        <f t="shared" si="13"/>
        <v>0</v>
      </c>
      <c r="AO29" s="88">
        <f t="shared" si="13"/>
        <v>0</v>
      </c>
      <c r="AP29" s="88">
        <f t="shared" si="13"/>
        <v>0</v>
      </c>
      <c r="AQ29" s="88">
        <f t="shared" si="13"/>
        <v>0</v>
      </c>
      <c r="AR29" s="88">
        <f t="shared" si="13"/>
        <v>0</v>
      </c>
      <c r="AS29" s="88">
        <f t="shared" si="13"/>
        <v>0</v>
      </c>
      <c r="AT29" s="88">
        <f t="shared" si="13"/>
        <v>0</v>
      </c>
      <c r="AU29" s="88">
        <f t="shared" si="13"/>
        <v>0</v>
      </c>
      <c r="AV29" s="88">
        <f t="shared" si="13"/>
        <v>0</v>
      </c>
      <c r="AW29" s="88">
        <f t="shared" si="13"/>
        <v>0</v>
      </c>
      <c r="AX29" s="88">
        <f t="shared" si="13"/>
        <v>0</v>
      </c>
      <c r="AY29" s="88">
        <f t="shared" si="13"/>
        <v>0</v>
      </c>
      <c r="AZ29" s="88">
        <f t="shared" si="13"/>
        <v>0</v>
      </c>
      <c r="BA29" s="88">
        <f t="shared" si="13"/>
        <v>0</v>
      </c>
      <c r="BB29" s="88">
        <f t="shared" si="8"/>
        <v>0</v>
      </c>
      <c r="BC29" s="88">
        <f t="shared" si="9"/>
        <v>0</v>
      </c>
      <c r="BD29" s="89">
        <f t="shared" si="9"/>
        <v>0</v>
      </c>
      <c r="BE29" s="89">
        <f t="shared" si="12"/>
        <v>0</v>
      </c>
      <c r="BF29" s="89">
        <f t="shared" si="12"/>
        <v>0</v>
      </c>
      <c r="BG29" s="89">
        <f t="shared" si="12"/>
        <v>0</v>
      </c>
      <c r="BH29" s="89">
        <f t="shared" si="12"/>
        <v>0</v>
      </c>
      <c r="BI29" s="89">
        <f t="shared" si="12"/>
        <v>0</v>
      </c>
      <c r="BJ29" s="89">
        <f t="shared" si="12"/>
        <v>0</v>
      </c>
      <c r="BK29" s="89">
        <f t="shared" si="12"/>
        <v>0</v>
      </c>
      <c r="BL29" s="89">
        <f t="shared" si="12"/>
        <v>0</v>
      </c>
      <c r="BM29" s="89">
        <f t="shared" si="12"/>
        <v>0</v>
      </c>
      <c r="BN29" s="89">
        <f t="shared" si="12"/>
        <v>0</v>
      </c>
      <c r="BO29" s="89">
        <f t="shared" si="12"/>
        <v>0</v>
      </c>
      <c r="BP29" s="89">
        <f t="shared" si="12"/>
        <v>0</v>
      </c>
      <c r="BQ29" s="89">
        <f t="shared" si="12"/>
        <v>0</v>
      </c>
      <c r="BR29" s="89">
        <f t="shared" si="12"/>
        <v>0</v>
      </c>
      <c r="BS29" s="89">
        <f t="shared" si="12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10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90">
        <f t="shared" si="6"/>
        <v>0</v>
      </c>
      <c r="W30" s="88">
        <f t="shared" si="14"/>
        <v>0</v>
      </c>
      <c r="X30" s="88">
        <f t="shared" si="14"/>
        <v>0</v>
      </c>
      <c r="Y30" s="88">
        <f t="shared" si="14"/>
        <v>0</v>
      </c>
      <c r="Z30" s="88">
        <f t="shared" si="14"/>
        <v>0</v>
      </c>
      <c r="AA30" s="88">
        <f t="shared" si="14"/>
        <v>0</v>
      </c>
      <c r="AB30" s="88">
        <f t="shared" si="14"/>
        <v>0</v>
      </c>
      <c r="AC30" s="88">
        <f t="shared" si="14"/>
        <v>0</v>
      </c>
      <c r="AD30" s="88">
        <f t="shared" si="14"/>
        <v>0</v>
      </c>
      <c r="AE30" s="88">
        <f t="shared" si="14"/>
        <v>0</v>
      </c>
      <c r="AF30" s="88">
        <f t="shared" si="14"/>
        <v>0</v>
      </c>
      <c r="AG30" s="88">
        <f t="shared" si="14"/>
        <v>0</v>
      </c>
      <c r="AH30" s="88">
        <f t="shared" si="14"/>
        <v>0</v>
      </c>
      <c r="AI30" s="88">
        <f t="shared" si="14"/>
        <v>0</v>
      </c>
      <c r="AJ30" s="88">
        <f t="shared" si="14"/>
        <v>0</v>
      </c>
      <c r="AK30" s="88">
        <f t="shared" si="14"/>
        <v>0</v>
      </c>
      <c r="AL30" s="88">
        <f t="shared" si="14"/>
        <v>0</v>
      </c>
      <c r="AM30" s="88">
        <f t="shared" si="13"/>
        <v>0</v>
      </c>
      <c r="AN30" s="88">
        <f t="shared" si="13"/>
        <v>0</v>
      </c>
      <c r="AO30" s="88">
        <f t="shared" si="13"/>
        <v>0</v>
      </c>
      <c r="AP30" s="88">
        <f t="shared" si="13"/>
        <v>0</v>
      </c>
      <c r="AQ30" s="88">
        <f t="shared" si="13"/>
        <v>0</v>
      </c>
      <c r="AR30" s="88">
        <f t="shared" si="13"/>
        <v>0</v>
      </c>
      <c r="AS30" s="88">
        <f t="shared" si="13"/>
        <v>0</v>
      </c>
      <c r="AT30" s="88">
        <f t="shared" si="13"/>
        <v>0</v>
      </c>
      <c r="AU30" s="88">
        <f t="shared" si="13"/>
        <v>0</v>
      </c>
      <c r="AV30" s="88">
        <f t="shared" si="13"/>
        <v>0</v>
      </c>
      <c r="AW30" s="88">
        <f t="shared" si="13"/>
        <v>0</v>
      </c>
      <c r="AX30" s="88">
        <f t="shared" si="13"/>
        <v>0</v>
      </c>
      <c r="AY30" s="88">
        <f t="shared" si="13"/>
        <v>0</v>
      </c>
      <c r="AZ30" s="88">
        <f t="shared" si="13"/>
        <v>0</v>
      </c>
      <c r="BA30" s="88">
        <f t="shared" si="13"/>
        <v>0</v>
      </c>
      <c r="BB30" s="88">
        <f t="shared" si="8"/>
        <v>0</v>
      </c>
      <c r="BC30" s="88">
        <f t="shared" si="9"/>
        <v>0</v>
      </c>
      <c r="BD30" s="89">
        <f t="shared" si="9"/>
        <v>0</v>
      </c>
      <c r="BE30" s="89">
        <f t="shared" si="12"/>
        <v>0</v>
      </c>
      <c r="BF30" s="89">
        <f t="shared" si="12"/>
        <v>0</v>
      </c>
      <c r="BG30" s="89">
        <f t="shared" si="12"/>
        <v>0</v>
      </c>
      <c r="BH30" s="89">
        <f t="shared" si="12"/>
        <v>0</v>
      </c>
      <c r="BI30" s="89">
        <f t="shared" si="12"/>
        <v>0</v>
      </c>
      <c r="BJ30" s="89">
        <f t="shared" si="12"/>
        <v>0</v>
      </c>
      <c r="BK30" s="89">
        <f t="shared" si="12"/>
        <v>0</v>
      </c>
      <c r="BL30" s="89">
        <f t="shared" si="12"/>
        <v>0</v>
      </c>
      <c r="BM30" s="89">
        <f t="shared" si="12"/>
        <v>0</v>
      </c>
      <c r="BN30" s="89">
        <f t="shared" si="12"/>
        <v>0</v>
      </c>
      <c r="BO30" s="89">
        <f t="shared" si="12"/>
        <v>0</v>
      </c>
      <c r="BP30" s="89">
        <f t="shared" si="12"/>
        <v>0</v>
      </c>
      <c r="BQ30" s="89">
        <f t="shared" si="12"/>
        <v>0</v>
      </c>
      <c r="BR30" s="89">
        <f t="shared" si="12"/>
        <v>0</v>
      </c>
      <c r="BS30" s="89">
        <f t="shared" si="12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10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90">
        <f t="shared" ref="V31:V36" si="15">COUNTIF($D31:$J31,V$6)*$C31</f>
        <v>0</v>
      </c>
      <c r="W31" s="88">
        <f t="shared" si="14"/>
        <v>0</v>
      </c>
      <c r="X31" s="88">
        <f t="shared" si="14"/>
        <v>0</v>
      </c>
      <c r="Y31" s="88">
        <f t="shared" si="14"/>
        <v>0</v>
      </c>
      <c r="Z31" s="88">
        <f t="shared" si="14"/>
        <v>0</v>
      </c>
      <c r="AA31" s="88">
        <f t="shared" si="14"/>
        <v>0</v>
      </c>
      <c r="AB31" s="88">
        <f t="shared" si="14"/>
        <v>0</v>
      </c>
      <c r="AC31" s="88">
        <f t="shared" si="14"/>
        <v>0</v>
      </c>
      <c r="AD31" s="88">
        <f t="shared" si="14"/>
        <v>0</v>
      </c>
      <c r="AE31" s="88">
        <f t="shared" si="14"/>
        <v>0</v>
      </c>
      <c r="AF31" s="88">
        <f t="shared" si="14"/>
        <v>0</v>
      </c>
      <c r="AG31" s="88">
        <f t="shared" si="14"/>
        <v>0</v>
      </c>
      <c r="AH31" s="88">
        <f t="shared" si="14"/>
        <v>0</v>
      </c>
      <c r="AI31" s="88">
        <f t="shared" si="14"/>
        <v>0</v>
      </c>
      <c r="AJ31" s="88">
        <f t="shared" si="14"/>
        <v>0</v>
      </c>
      <c r="AK31" s="88">
        <f t="shared" si="14"/>
        <v>0</v>
      </c>
      <c r="AL31" s="88">
        <f t="shared" si="14"/>
        <v>0</v>
      </c>
      <c r="AM31" s="88">
        <f t="shared" si="13"/>
        <v>0</v>
      </c>
      <c r="AN31" s="88">
        <f t="shared" si="13"/>
        <v>0</v>
      </c>
      <c r="AO31" s="88">
        <f t="shared" si="13"/>
        <v>0</v>
      </c>
      <c r="AP31" s="88">
        <f t="shared" si="13"/>
        <v>0</v>
      </c>
      <c r="AQ31" s="88">
        <f t="shared" si="13"/>
        <v>0</v>
      </c>
      <c r="AR31" s="88">
        <f t="shared" si="13"/>
        <v>0</v>
      </c>
      <c r="AS31" s="88">
        <f t="shared" si="13"/>
        <v>0</v>
      </c>
      <c r="AT31" s="88">
        <f t="shared" si="13"/>
        <v>0</v>
      </c>
      <c r="AU31" s="88">
        <f t="shared" si="13"/>
        <v>0</v>
      </c>
      <c r="AV31" s="88">
        <f t="shared" si="13"/>
        <v>0</v>
      </c>
      <c r="AW31" s="88">
        <f t="shared" si="13"/>
        <v>0</v>
      </c>
      <c r="AX31" s="88">
        <f t="shared" si="13"/>
        <v>0</v>
      </c>
      <c r="AY31" s="88">
        <f t="shared" si="13"/>
        <v>0</v>
      </c>
      <c r="AZ31" s="88">
        <f t="shared" si="13"/>
        <v>0</v>
      </c>
      <c r="BA31" s="88">
        <f t="shared" si="13"/>
        <v>0</v>
      </c>
      <c r="BB31" s="88">
        <f t="shared" si="8"/>
        <v>0</v>
      </c>
      <c r="BC31" s="88">
        <f t="shared" si="9"/>
        <v>0</v>
      </c>
      <c r="BD31" s="89">
        <f t="shared" si="9"/>
        <v>0</v>
      </c>
      <c r="BE31" s="89">
        <f t="shared" si="12"/>
        <v>0</v>
      </c>
      <c r="BF31" s="89">
        <f t="shared" si="12"/>
        <v>0</v>
      </c>
      <c r="BG31" s="89">
        <f t="shared" si="12"/>
        <v>0</v>
      </c>
      <c r="BH31" s="89">
        <f t="shared" si="12"/>
        <v>0</v>
      </c>
      <c r="BI31" s="89">
        <f t="shared" si="12"/>
        <v>0</v>
      </c>
      <c r="BJ31" s="89">
        <f t="shared" si="12"/>
        <v>0</v>
      </c>
      <c r="BK31" s="89">
        <f t="shared" si="12"/>
        <v>0</v>
      </c>
      <c r="BL31" s="89">
        <f t="shared" si="12"/>
        <v>0</v>
      </c>
      <c r="BM31" s="89">
        <f t="shared" si="12"/>
        <v>0</v>
      </c>
      <c r="BN31" s="89">
        <f t="shared" si="12"/>
        <v>0</v>
      </c>
      <c r="BO31" s="89">
        <f t="shared" si="12"/>
        <v>0</v>
      </c>
      <c r="BP31" s="89">
        <f t="shared" si="12"/>
        <v>0</v>
      </c>
      <c r="BQ31" s="89">
        <f t="shared" si="12"/>
        <v>0</v>
      </c>
      <c r="BR31" s="89">
        <f t="shared" si="12"/>
        <v>0</v>
      </c>
      <c r="BS31" s="89">
        <f t="shared" si="12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10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90">
        <f t="shared" si="15"/>
        <v>0</v>
      </c>
      <c r="W32" s="88">
        <f t="shared" si="14"/>
        <v>0</v>
      </c>
      <c r="X32" s="88">
        <f t="shared" si="14"/>
        <v>0</v>
      </c>
      <c r="Y32" s="88">
        <f t="shared" si="14"/>
        <v>0</v>
      </c>
      <c r="Z32" s="88">
        <f t="shared" si="14"/>
        <v>0</v>
      </c>
      <c r="AA32" s="88">
        <f t="shared" si="14"/>
        <v>0</v>
      </c>
      <c r="AB32" s="88">
        <f t="shared" si="14"/>
        <v>0</v>
      </c>
      <c r="AC32" s="88">
        <f t="shared" si="14"/>
        <v>0</v>
      </c>
      <c r="AD32" s="88">
        <f t="shared" si="14"/>
        <v>0</v>
      </c>
      <c r="AE32" s="88">
        <f t="shared" si="14"/>
        <v>0</v>
      </c>
      <c r="AF32" s="88">
        <f t="shared" si="14"/>
        <v>0</v>
      </c>
      <c r="AG32" s="88">
        <f t="shared" si="14"/>
        <v>0</v>
      </c>
      <c r="AH32" s="88">
        <f t="shared" si="14"/>
        <v>0</v>
      </c>
      <c r="AI32" s="88">
        <f t="shared" si="14"/>
        <v>0</v>
      </c>
      <c r="AJ32" s="88">
        <f t="shared" si="14"/>
        <v>0</v>
      </c>
      <c r="AK32" s="88">
        <f t="shared" si="14"/>
        <v>0</v>
      </c>
      <c r="AL32" s="88">
        <f t="shared" si="14"/>
        <v>0</v>
      </c>
      <c r="AM32" s="88">
        <f t="shared" si="13"/>
        <v>0</v>
      </c>
      <c r="AN32" s="88">
        <f t="shared" si="13"/>
        <v>0</v>
      </c>
      <c r="AO32" s="88">
        <f t="shared" si="13"/>
        <v>0</v>
      </c>
      <c r="AP32" s="88">
        <f t="shared" si="13"/>
        <v>0</v>
      </c>
      <c r="AQ32" s="88">
        <f t="shared" si="13"/>
        <v>0</v>
      </c>
      <c r="AR32" s="88">
        <f t="shared" si="13"/>
        <v>0</v>
      </c>
      <c r="AS32" s="88">
        <f t="shared" si="13"/>
        <v>0</v>
      </c>
      <c r="AT32" s="88">
        <f t="shared" si="13"/>
        <v>0</v>
      </c>
      <c r="AU32" s="88">
        <f t="shared" si="13"/>
        <v>0</v>
      </c>
      <c r="AV32" s="88">
        <f t="shared" si="13"/>
        <v>0</v>
      </c>
      <c r="AW32" s="88">
        <f t="shared" si="13"/>
        <v>0</v>
      </c>
      <c r="AX32" s="88">
        <f t="shared" si="13"/>
        <v>0</v>
      </c>
      <c r="AY32" s="88">
        <f t="shared" si="13"/>
        <v>0</v>
      </c>
      <c r="AZ32" s="88">
        <f t="shared" si="13"/>
        <v>0</v>
      </c>
      <c r="BA32" s="88">
        <f t="shared" si="13"/>
        <v>0</v>
      </c>
      <c r="BB32" s="88">
        <f t="shared" si="8"/>
        <v>0</v>
      </c>
      <c r="BC32" s="88">
        <f t="shared" si="9"/>
        <v>0</v>
      </c>
      <c r="BD32" s="89">
        <f t="shared" si="9"/>
        <v>0</v>
      </c>
      <c r="BE32" s="89">
        <f t="shared" si="12"/>
        <v>0</v>
      </c>
      <c r="BF32" s="89">
        <f t="shared" si="12"/>
        <v>0</v>
      </c>
      <c r="BG32" s="89">
        <f t="shared" si="12"/>
        <v>0</v>
      </c>
      <c r="BH32" s="89">
        <f t="shared" si="12"/>
        <v>0</v>
      </c>
      <c r="BI32" s="89">
        <f t="shared" si="12"/>
        <v>0</v>
      </c>
      <c r="BJ32" s="89">
        <f t="shared" si="12"/>
        <v>0</v>
      </c>
      <c r="BK32" s="89">
        <f t="shared" si="12"/>
        <v>0</v>
      </c>
      <c r="BL32" s="89">
        <f t="shared" si="12"/>
        <v>0</v>
      </c>
      <c r="BM32" s="89">
        <f t="shared" si="12"/>
        <v>0</v>
      </c>
      <c r="BN32" s="89">
        <f t="shared" si="12"/>
        <v>0</v>
      </c>
      <c r="BO32" s="89">
        <f t="shared" si="12"/>
        <v>0</v>
      </c>
      <c r="BP32" s="89">
        <f t="shared" si="12"/>
        <v>0</v>
      </c>
      <c r="BQ32" s="89">
        <f t="shared" si="12"/>
        <v>0</v>
      </c>
      <c r="BR32" s="89">
        <f t="shared" si="12"/>
        <v>0</v>
      </c>
      <c r="BS32" s="89">
        <f t="shared" si="12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10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90">
        <f t="shared" si="15"/>
        <v>0</v>
      </c>
      <c r="W33" s="88">
        <f t="shared" si="14"/>
        <v>0</v>
      </c>
      <c r="X33" s="88">
        <f t="shared" si="14"/>
        <v>0</v>
      </c>
      <c r="Y33" s="88">
        <f t="shared" si="14"/>
        <v>0</v>
      </c>
      <c r="Z33" s="88">
        <f t="shared" si="14"/>
        <v>0</v>
      </c>
      <c r="AA33" s="88">
        <f t="shared" si="14"/>
        <v>0</v>
      </c>
      <c r="AB33" s="88">
        <f t="shared" si="14"/>
        <v>0</v>
      </c>
      <c r="AC33" s="88">
        <f t="shared" si="14"/>
        <v>0</v>
      </c>
      <c r="AD33" s="88">
        <f t="shared" si="14"/>
        <v>0</v>
      </c>
      <c r="AE33" s="88">
        <f t="shared" si="14"/>
        <v>0</v>
      </c>
      <c r="AF33" s="88">
        <f t="shared" si="14"/>
        <v>0</v>
      </c>
      <c r="AG33" s="88">
        <f t="shared" si="14"/>
        <v>0</v>
      </c>
      <c r="AH33" s="88">
        <f t="shared" si="14"/>
        <v>0</v>
      </c>
      <c r="AI33" s="88">
        <f t="shared" si="14"/>
        <v>0</v>
      </c>
      <c r="AJ33" s="88">
        <f t="shared" si="14"/>
        <v>0</v>
      </c>
      <c r="AK33" s="88">
        <f t="shared" si="14"/>
        <v>0</v>
      </c>
      <c r="AL33" s="88">
        <f t="shared" si="14"/>
        <v>0</v>
      </c>
      <c r="AM33" s="88">
        <f t="shared" si="13"/>
        <v>0</v>
      </c>
      <c r="AN33" s="88">
        <f t="shared" si="13"/>
        <v>0</v>
      </c>
      <c r="AO33" s="88">
        <f t="shared" si="13"/>
        <v>0</v>
      </c>
      <c r="AP33" s="88">
        <f t="shared" si="13"/>
        <v>0</v>
      </c>
      <c r="AQ33" s="88">
        <f t="shared" si="13"/>
        <v>0</v>
      </c>
      <c r="AR33" s="88">
        <f t="shared" si="13"/>
        <v>0</v>
      </c>
      <c r="AS33" s="88">
        <f t="shared" si="13"/>
        <v>0</v>
      </c>
      <c r="AT33" s="88">
        <f t="shared" si="13"/>
        <v>0</v>
      </c>
      <c r="AU33" s="88">
        <f t="shared" si="13"/>
        <v>0</v>
      </c>
      <c r="AV33" s="88">
        <f t="shared" si="13"/>
        <v>0</v>
      </c>
      <c r="AW33" s="88">
        <f t="shared" si="13"/>
        <v>0</v>
      </c>
      <c r="AX33" s="88">
        <f t="shared" si="13"/>
        <v>0</v>
      </c>
      <c r="AY33" s="88">
        <f t="shared" si="13"/>
        <v>0</v>
      </c>
      <c r="AZ33" s="88">
        <f t="shared" si="13"/>
        <v>0</v>
      </c>
      <c r="BA33" s="88">
        <f t="shared" si="13"/>
        <v>0</v>
      </c>
      <c r="BB33" s="88">
        <f t="shared" si="8"/>
        <v>0</v>
      </c>
      <c r="BC33" s="88">
        <f t="shared" si="9"/>
        <v>0</v>
      </c>
      <c r="BD33" s="89">
        <f t="shared" si="9"/>
        <v>0</v>
      </c>
      <c r="BE33" s="89">
        <f t="shared" si="12"/>
        <v>0</v>
      </c>
      <c r="BF33" s="89">
        <f t="shared" si="12"/>
        <v>0</v>
      </c>
      <c r="BG33" s="89">
        <f t="shared" si="12"/>
        <v>0</v>
      </c>
      <c r="BH33" s="89">
        <f t="shared" si="12"/>
        <v>0</v>
      </c>
      <c r="BI33" s="89">
        <f t="shared" si="12"/>
        <v>0</v>
      </c>
      <c r="BJ33" s="89">
        <f t="shared" si="12"/>
        <v>0</v>
      </c>
      <c r="BK33" s="89">
        <f t="shared" si="12"/>
        <v>0</v>
      </c>
      <c r="BL33" s="89">
        <f t="shared" si="12"/>
        <v>0</v>
      </c>
      <c r="BM33" s="89">
        <f t="shared" si="12"/>
        <v>0</v>
      </c>
      <c r="BN33" s="89">
        <f t="shared" si="12"/>
        <v>0</v>
      </c>
      <c r="BO33" s="89">
        <f t="shared" si="12"/>
        <v>0</v>
      </c>
      <c r="BP33" s="89">
        <f t="shared" si="12"/>
        <v>0</v>
      </c>
      <c r="BQ33" s="89">
        <f t="shared" si="12"/>
        <v>0</v>
      </c>
      <c r="BR33" s="89">
        <f t="shared" si="12"/>
        <v>0</v>
      </c>
      <c r="BS33" s="89">
        <f t="shared" si="12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10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90">
        <f t="shared" si="15"/>
        <v>0</v>
      </c>
      <c r="W34" s="88">
        <f t="shared" si="14"/>
        <v>0</v>
      </c>
      <c r="X34" s="88">
        <f t="shared" si="14"/>
        <v>0</v>
      </c>
      <c r="Y34" s="88">
        <f t="shared" si="14"/>
        <v>0</v>
      </c>
      <c r="Z34" s="88">
        <f t="shared" si="14"/>
        <v>0</v>
      </c>
      <c r="AA34" s="88">
        <f t="shared" si="14"/>
        <v>0</v>
      </c>
      <c r="AB34" s="88">
        <f t="shared" si="14"/>
        <v>0</v>
      </c>
      <c r="AC34" s="88">
        <f t="shared" si="14"/>
        <v>0</v>
      </c>
      <c r="AD34" s="88">
        <f t="shared" si="14"/>
        <v>0</v>
      </c>
      <c r="AE34" s="88">
        <f t="shared" si="14"/>
        <v>0</v>
      </c>
      <c r="AF34" s="88">
        <f t="shared" si="14"/>
        <v>0</v>
      </c>
      <c r="AG34" s="88">
        <f t="shared" si="14"/>
        <v>0</v>
      </c>
      <c r="AH34" s="88">
        <f t="shared" si="14"/>
        <v>0</v>
      </c>
      <c r="AI34" s="88">
        <f t="shared" si="14"/>
        <v>0</v>
      </c>
      <c r="AJ34" s="88">
        <f t="shared" si="14"/>
        <v>0</v>
      </c>
      <c r="AK34" s="88">
        <f t="shared" si="14"/>
        <v>0</v>
      </c>
      <c r="AL34" s="88">
        <f t="shared" si="14"/>
        <v>0</v>
      </c>
      <c r="AM34" s="88">
        <f t="shared" si="13"/>
        <v>0</v>
      </c>
      <c r="AN34" s="88">
        <f t="shared" si="13"/>
        <v>0</v>
      </c>
      <c r="AO34" s="88">
        <f t="shared" si="13"/>
        <v>0</v>
      </c>
      <c r="AP34" s="88">
        <f t="shared" si="13"/>
        <v>0</v>
      </c>
      <c r="AQ34" s="88">
        <f t="shared" si="13"/>
        <v>0</v>
      </c>
      <c r="AR34" s="88">
        <f t="shared" si="13"/>
        <v>0</v>
      </c>
      <c r="AS34" s="88">
        <f t="shared" si="13"/>
        <v>0</v>
      </c>
      <c r="AT34" s="88">
        <f t="shared" si="13"/>
        <v>0</v>
      </c>
      <c r="AU34" s="88">
        <f t="shared" si="13"/>
        <v>0</v>
      </c>
      <c r="AV34" s="88">
        <f t="shared" si="13"/>
        <v>0</v>
      </c>
      <c r="AW34" s="88">
        <f t="shared" si="13"/>
        <v>0</v>
      </c>
      <c r="AX34" s="88">
        <f t="shared" si="13"/>
        <v>0</v>
      </c>
      <c r="AY34" s="88">
        <f t="shared" si="13"/>
        <v>0</v>
      </c>
      <c r="AZ34" s="88">
        <f t="shared" si="13"/>
        <v>0</v>
      </c>
      <c r="BA34" s="88">
        <f t="shared" si="13"/>
        <v>0</v>
      </c>
      <c r="BB34" s="88">
        <f t="shared" si="8"/>
        <v>0</v>
      </c>
      <c r="BC34" s="88">
        <f t="shared" si="9"/>
        <v>0</v>
      </c>
      <c r="BD34" s="89">
        <f t="shared" si="9"/>
        <v>0</v>
      </c>
      <c r="BE34" s="89">
        <f t="shared" si="12"/>
        <v>0</v>
      </c>
      <c r="BF34" s="89">
        <f t="shared" si="12"/>
        <v>0</v>
      </c>
      <c r="BG34" s="89">
        <f t="shared" si="12"/>
        <v>0</v>
      </c>
      <c r="BH34" s="89">
        <f t="shared" si="12"/>
        <v>0</v>
      </c>
      <c r="BI34" s="89">
        <f t="shared" si="12"/>
        <v>0</v>
      </c>
      <c r="BJ34" s="89">
        <f t="shared" si="12"/>
        <v>0</v>
      </c>
      <c r="BK34" s="89">
        <f t="shared" si="12"/>
        <v>0</v>
      </c>
      <c r="BL34" s="89">
        <f t="shared" si="12"/>
        <v>0</v>
      </c>
      <c r="BM34" s="89">
        <f t="shared" si="12"/>
        <v>0</v>
      </c>
      <c r="BN34" s="89">
        <f t="shared" si="12"/>
        <v>0</v>
      </c>
      <c r="BO34" s="89">
        <f t="shared" si="12"/>
        <v>0</v>
      </c>
      <c r="BP34" s="89">
        <f t="shared" si="12"/>
        <v>0</v>
      </c>
      <c r="BQ34" s="89">
        <f t="shared" si="12"/>
        <v>0</v>
      </c>
      <c r="BR34" s="89">
        <f t="shared" si="12"/>
        <v>0</v>
      </c>
      <c r="BS34" s="89">
        <f t="shared" si="12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10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90">
        <f t="shared" si="15"/>
        <v>0</v>
      </c>
      <c r="W35" s="88">
        <f t="shared" si="14"/>
        <v>0</v>
      </c>
      <c r="X35" s="88">
        <f t="shared" si="14"/>
        <v>0</v>
      </c>
      <c r="Y35" s="88">
        <f t="shared" si="14"/>
        <v>0</v>
      </c>
      <c r="Z35" s="88">
        <f t="shared" si="14"/>
        <v>0</v>
      </c>
      <c r="AA35" s="88">
        <f t="shared" si="14"/>
        <v>0</v>
      </c>
      <c r="AB35" s="88">
        <f t="shared" si="14"/>
        <v>0</v>
      </c>
      <c r="AC35" s="88">
        <f t="shared" si="14"/>
        <v>0</v>
      </c>
      <c r="AD35" s="88">
        <f t="shared" si="14"/>
        <v>0</v>
      </c>
      <c r="AE35" s="88">
        <f t="shared" si="14"/>
        <v>0</v>
      </c>
      <c r="AF35" s="88">
        <f t="shared" si="14"/>
        <v>0</v>
      </c>
      <c r="AG35" s="88">
        <f t="shared" si="14"/>
        <v>0</v>
      </c>
      <c r="AH35" s="88">
        <f t="shared" si="14"/>
        <v>0</v>
      </c>
      <c r="AI35" s="88">
        <f t="shared" si="14"/>
        <v>0</v>
      </c>
      <c r="AJ35" s="88">
        <f t="shared" si="14"/>
        <v>0</v>
      </c>
      <c r="AK35" s="88">
        <f t="shared" si="14"/>
        <v>0</v>
      </c>
      <c r="AL35" s="88">
        <f t="shared" si="14"/>
        <v>0</v>
      </c>
      <c r="AM35" s="88">
        <f t="shared" si="13"/>
        <v>0</v>
      </c>
      <c r="AN35" s="88">
        <f t="shared" si="13"/>
        <v>0</v>
      </c>
      <c r="AO35" s="88">
        <f t="shared" si="13"/>
        <v>0</v>
      </c>
      <c r="AP35" s="88">
        <f t="shared" si="13"/>
        <v>0</v>
      </c>
      <c r="AQ35" s="88">
        <f t="shared" si="13"/>
        <v>0</v>
      </c>
      <c r="AR35" s="88">
        <f t="shared" si="13"/>
        <v>0</v>
      </c>
      <c r="AS35" s="88">
        <f t="shared" si="13"/>
        <v>0</v>
      </c>
      <c r="AT35" s="88">
        <f t="shared" si="13"/>
        <v>0</v>
      </c>
      <c r="AU35" s="88">
        <f t="shared" si="13"/>
        <v>0</v>
      </c>
      <c r="AV35" s="88">
        <f t="shared" si="13"/>
        <v>0</v>
      </c>
      <c r="AW35" s="88">
        <f t="shared" si="13"/>
        <v>0</v>
      </c>
      <c r="AX35" s="88">
        <f t="shared" si="13"/>
        <v>0</v>
      </c>
      <c r="AY35" s="88">
        <f t="shared" si="13"/>
        <v>0</v>
      </c>
      <c r="AZ35" s="88">
        <f t="shared" si="13"/>
        <v>0</v>
      </c>
      <c r="BA35" s="88">
        <f t="shared" si="13"/>
        <v>0</v>
      </c>
      <c r="BB35" s="88">
        <f t="shared" si="8"/>
        <v>0</v>
      </c>
      <c r="BC35" s="88">
        <f t="shared" si="9"/>
        <v>0</v>
      </c>
      <c r="BD35" s="89">
        <f t="shared" si="9"/>
        <v>0</v>
      </c>
      <c r="BE35" s="89">
        <f t="shared" si="12"/>
        <v>0</v>
      </c>
      <c r="BF35" s="89">
        <f t="shared" si="12"/>
        <v>0</v>
      </c>
      <c r="BG35" s="89">
        <f t="shared" si="12"/>
        <v>0</v>
      </c>
      <c r="BH35" s="89">
        <f t="shared" si="12"/>
        <v>0</v>
      </c>
      <c r="BI35" s="89">
        <f t="shared" si="12"/>
        <v>0</v>
      </c>
      <c r="BJ35" s="89">
        <f t="shared" si="12"/>
        <v>0</v>
      </c>
      <c r="BK35" s="89">
        <f t="shared" si="12"/>
        <v>0</v>
      </c>
      <c r="BL35" s="89">
        <f t="shared" si="12"/>
        <v>0</v>
      </c>
      <c r="BM35" s="89">
        <f t="shared" si="12"/>
        <v>0</v>
      </c>
      <c r="BN35" s="89">
        <f t="shared" si="12"/>
        <v>0</v>
      </c>
      <c r="BO35" s="89">
        <f t="shared" si="12"/>
        <v>0</v>
      </c>
      <c r="BP35" s="89">
        <f t="shared" si="12"/>
        <v>0</v>
      </c>
      <c r="BQ35" s="89">
        <f t="shared" si="12"/>
        <v>0</v>
      </c>
      <c r="BR35" s="89">
        <f t="shared" si="12"/>
        <v>0</v>
      </c>
      <c r="BS35" s="89">
        <f t="shared" ref="BE35:BS36" si="16">COUNTIF($D35:$J35,BS$6)*$C35</f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10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90">
        <f t="shared" si="15"/>
        <v>0</v>
      </c>
      <c r="W36" s="88">
        <f t="shared" si="14"/>
        <v>0</v>
      </c>
      <c r="X36" s="88">
        <f t="shared" si="14"/>
        <v>0</v>
      </c>
      <c r="Y36" s="88">
        <f t="shared" si="14"/>
        <v>0</v>
      </c>
      <c r="Z36" s="88">
        <f t="shared" si="14"/>
        <v>0</v>
      </c>
      <c r="AA36" s="88">
        <f t="shared" si="14"/>
        <v>0</v>
      </c>
      <c r="AB36" s="88">
        <f t="shared" si="14"/>
        <v>0</v>
      </c>
      <c r="AC36" s="88">
        <f t="shared" si="14"/>
        <v>0</v>
      </c>
      <c r="AD36" s="88">
        <f t="shared" si="14"/>
        <v>0</v>
      </c>
      <c r="AE36" s="88">
        <f t="shared" si="14"/>
        <v>0</v>
      </c>
      <c r="AF36" s="88">
        <f t="shared" si="14"/>
        <v>0</v>
      </c>
      <c r="AG36" s="88">
        <f t="shared" si="14"/>
        <v>0</v>
      </c>
      <c r="AH36" s="88">
        <f t="shared" si="14"/>
        <v>0</v>
      </c>
      <c r="AI36" s="88">
        <f t="shared" si="14"/>
        <v>0</v>
      </c>
      <c r="AJ36" s="88">
        <f t="shared" si="14"/>
        <v>0</v>
      </c>
      <c r="AK36" s="88">
        <f t="shared" si="14"/>
        <v>0</v>
      </c>
      <c r="AL36" s="88">
        <f t="shared" si="14"/>
        <v>0</v>
      </c>
      <c r="AM36" s="88">
        <f t="shared" si="13"/>
        <v>0</v>
      </c>
      <c r="AN36" s="88">
        <f t="shared" si="13"/>
        <v>0</v>
      </c>
      <c r="AO36" s="88">
        <f t="shared" si="13"/>
        <v>0</v>
      </c>
      <c r="AP36" s="88">
        <f t="shared" si="13"/>
        <v>0</v>
      </c>
      <c r="AQ36" s="88">
        <f t="shared" si="13"/>
        <v>0</v>
      </c>
      <c r="AR36" s="88">
        <f t="shared" si="13"/>
        <v>0</v>
      </c>
      <c r="AS36" s="88">
        <f t="shared" si="13"/>
        <v>0</v>
      </c>
      <c r="AT36" s="88">
        <f t="shared" si="13"/>
        <v>0</v>
      </c>
      <c r="AU36" s="88">
        <f t="shared" si="13"/>
        <v>0</v>
      </c>
      <c r="AV36" s="88">
        <f t="shared" si="13"/>
        <v>0</v>
      </c>
      <c r="AW36" s="88">
        <f t="shared" si="13"/>
        <v>0</v>
      </c>
      <c r="AX36" s="88">
        <f t="shared" si="13"/>
        <v>0</v>
      </c>
      <c r="AY36" s="88">
        <f t="shared" si="13"/>
        <v>0</v>
      </c>
      <c r="AZ36" s="88">
        <f t="shared" si="13"/>
        <v>0</v>
      </c>
      <c r="BA36" s="88">
        <f t="shared" si="13"/>
        <v>0</v>
      </c>
      <c r="BB36" s="88">
        <f t="shared" si="8"/>
        <v>0</v>
      </c>
      <c r="BC36" s="88">
        <f t="shared" si="9"/>
        <v>0</v>
      </c>
      <c r="BD36" s="89">
        <f t="shared" si="9"/>
        <v>0</v>
      </c>
      <c r="BE36" s="89">
        <f t="shared" si="16"/>
        <v>0</v>
      </c>
      <c r="BF36" s="89">
        <f t="shared" si="16"/>
        <v>0</v>
      </c>
      <c r="BG36" s="89">
        <f t="shared" si="16"/>
        <v>0</v>
      </c>
      <c r="BH36" s="89">
        <f t="shared" si="16"/>
        <v>0</v>
      </c>
      <c r="BI36" s="89">
        <f t="shared" si="16"/>
        <v>0</v>
      </c>
      <c r="BJ36" s="89">
        <f t="shared" si="16"/>
        <v>0</v>
      </c>
      <c r="BK36" s="89">
        <f t="shared" si="16"/>
        <v>0</v>
      </c>
      <c r="BL36" s="89">
        <f t="shared" si="16"/>
        <v>0</v>
      </c>
      <c r="BM36" s="89">
        <f t="shared" si="16"/>
        <v>0</v>
      </c>
      <c r="BN36" s="89">
        <f t="shared" si="16"/>
        <v>0</v>
      </c>
      <c r="BO36" s="89">
        <f t="shared" si="16"/>
        <v>0</v>
      </c>
      <c r="BP36" s="89">
        <f t="shared" si="16"/>
        <v>0</v>
      </c>
      <c r="BQ36" s="89">
        <f t="shared" si="16"/>
        <v>0</v>
      </c>
      <c r="BR36" s="89">
        <f t="shared" si="16"/>
        <v>0</v>
      </c>
      <c r="BS36" s="89">
        <f t="shared" si="16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D37" si="17">SUM(V7:V36)</f>
        <v>0</v>
      </c>
      <c r="W37" s="94">
        <f t="shared" si="17"/>
        <v>0</v>
      </c>
      <c r="X37" s="94">
        <f t="shared" si="17"/>
        <v>0</v>
      </c>
      <c r="Y37" s="94">
        <f t="shared" si="17"/>
        <v>0</v>
      </c>
      <c r="Z37" s="94">
        <f t="shared" si="17"/>
        <v>0</v>
      </c>
      <c r="AA37" s="94">
        <f t="shared" si="17"/>
        <v>0</v>
      </c>
      <c r="AB37" s="94">
        <f t="shared" si="17"/>
        <v>0</v>
      </c>
      <c r="AC37" s="94">
        <f t="shared" si="17"/>
        <v>0</v>
      </c>
      <c r="AD37" s="94">
        <f t="shared" si="17"/>
        <v>0</v>
      </c>
      <c r="AE37" s="94">
        <f t="shared" si="17"/>
        <v>0</v>
      </c>
      <c r="AF37" s="94">
        <f t="shared" si="17"/>
        <v>0</v>
      </c>
      <c r="AG37" s="94">
        <f t="shared" si="17"/>
        <v>0</v>
      </c>
      <c r="AH37" s="94">
        <f t="shared" si="17"/>
        <v>0</v>
      </c>
      <c r="AI37" s="94">
        <f t="shared" si="17"/>
        <v>0</v>
      </c>
      <c r="AJ37" s="94">
        <f t="shared" si="17"/>
        <v>0</v>
      </c>
      <c r="AK37" s="94">
        <f t="shared" si="17"/>
        <v>0</v>
      </c>
      <c r="AL37" s="94">
        <f t="shared" si="17"/>
        <v>0</v>
      </c>
      <c r="AM37" s="94">
        <f t="shared" si="17"/>
        <v>0</v>
      </c>
      <c r="AN37" s="94">
        <f t="shared" si="17"/>
        <v>0</v>
      </c>
      <c r="AO37" s="94">
        <f t="shared" si="17"/>
        <v>0</v>
      </c>
      <c r="AP37" s="94">
        <f t="shared" si="17"/>
        <v>0</v>
      </c>
      <c r="AQ37" s="94">
        <f t="shared" si="17"/>
        <v>0</v>
      </c>
      <c r="AR37" s="94">
        <f t="shared" si="17"/>
        <v>0</v>
      </c>
      <c r="AS37" s="94">
        <f t="shared" si="17"/>
        <v>0</v>
      </c>
      <c r="AT37" s="94">
        <f t="shared" si="17"/>
        <v>0</v>
      </c>
      <c r="AU37" s="94">
        <f t="shared" si="17"/>
        <v>0</v>
      </c>
      <c r="AV37" s="94">
        <f t="shared" si="17"/>
        <v>0</v>
      </c>
      <c r="AW37" s="94">
        <f t="shared" si="17"/>
        <v>0</v>
      </c>
      <c r="AX37" s="94">
        <f t="shared" si="17"/>
        <v>0</v>
      </c>
      <c r="AY37" s="94">
        <f t="shared" si="17"/>
        <v>0</v>
      </c>
      <c r="AZ37" s="94">
        <f t="shared" si="17"/>
        <v>0</v>
      </c>
      <c r="BA37" s="94">
        <f t="shared" si="17"/>
        <v>0</v>
      </c>
      <c r="BB37" s="94">
        <f t="shared" si="17"/>
        <v>0</v>
      </c>
      <c r="BC37" s="94">
        <f t="shared" si="17"/>
        <v>0</v>
      </c>
      <c r="BD37" s="95">
        <f t="shared" si="17"/>
        <v>0</v>
      </c>
      <c r="BE37" s="95">
        <f t="shared" ref="BE37:BR37" si="18">SUM(BE7:BE36)</f>
        <v>0</v>
      </c>
      <c r="BF37" s="95">
        <f t="shared" si="18"/>
        <v>0</v>
      </c>
      <c r="BG37" s="95">
        <f t="shared" si="18"/>
        <v>0</v>
      </c>
      <c r="BH37" s="95">
        <f t="shared" si="18"/>
        <v>0</v>
      </c>
      <c r="BI37" s="95">
        <f t="shared" si="18"/>
        <v>0</v>
      </c>
      <c r="BJ37" s="95">
        <f t="shared" si="18"/>
        <v>0</v>
      </c>
      <c r="BK37" s="95">
        <f t="shared" si="18"/>
        <v>0</v>
      </c>
      <c r="BL37" s="95">
        <f t="shared" si="18"/>
        <v>0</v>
      </c>
      <c r="BM37" s="95">
        <f t="shared" si="18"/>
        <v>0</v>
      </c>
      <c r="BN37" s="95">
        <f t="shared" si="18"/>
        <v>0</v>
      </c>
      <c r="BO37" s="95">
        <f t="shared" si="18"/>
        <v>0</v>
      </c>
      <c r="BP37" s="95">
        <f t="shared" si="18"/>
        <v>0</v>
      </c>
      <c r="BQ37" s="95">
        <f t="shared" si="18"/>
        <v>0</v>
      </c>
      <c r="BR37" s="95">
        <f t="shared" si="18"/>
        <v>0</v>
      </c>
      <c r="BS37" s="95">
        <f>SUM(BS7:BS36)</f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9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9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1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9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9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20">D4</f>
        <v>0</v>
      </c>
      <c r="E43" s="49">
        <f t="shared" si="20"/>
        <v>0</v>
      </c>
      <c r="F43" s="49">
        <f t="shared" si="20"/>
        <v>0</v>
      </c>
      <c r="G43" s="49">
        <f t="shared" si="20"/>
        <v>0</v>
      </c>
      <c r="H43" s="49">
        <f t="shared" si="20"/>
        <v>0</v>
      </c>
      <c r="I43" s="49">
        <f t="shared" si="20"/>
        <v>0</v>
      </c>
      <c r="J43" s="49">
        <f t="shared" si="20"/>
        <v>46054</v>
      </c>
      <c r="K43" s="281" t="s">
        <v>2</v>
      </c>
      <c r="M43" s="105">
        <f t="shared" si="19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9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9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D45" si="21">W6</f>
        <v>Barsha Sahu</v>
      </c>
      <c r="X45" s="84" t="str">
        <f t="shared" si="21"/>
        <v>Bikash Sahoo</v>
      </c>
      <c r="Y45" s="84" t="str">
        <f t="shared" si="21"/>
        <v>Deepti Tiwari</v>
      </c>
      <c r="Z45" s="84" t="str">
        <f t="shared" si="21"/>
        <v>Dipali Chandgude</v>
      </c>
      <c r="AA45" s="84" t="str">
        <f t="shared" si="21"/>
        <v>Hanumant Lahane</v>
      </c>
      <c r="AB45" s="84" t="str">
        <f t="shared" si="21"/>
        <v>Laxman</v>
      </c>
      <c r="AC45" s="84" t="str">
        <f t="shared" si="21"/>
        <v>Meenakshi Devikar</v>
      </c>
      <c r="AD45" s="84" t="str">
        <f t="shared" si="21"/>
        <v>Nikita Nirmal</v>
      </c>
      <c r="AE45" s="84" t="str">
        <f t="shared" si="21"/>
        <v>Prasanna Hegde</v>
      </c>
      <c r="AF45" s="84" t="str">
        <f t="shared" si="21"/>
        <v>Pravin Patil</v>
      </c>
      <c r="AG45" s="84" t="str">
        <f t="shared" si="21"/>
        <v>Saman Lohar</v>
      </c>
      <c r="AH45" s="84" t="str">
        <f t="shared" si="21"/>
        <v>Sanghamitra Khairmode</v>
      </c>
      <c r="AI45" s="84" t="str">
        <f t="shared" si="21"/>
        <v>Santosh Chakraborty</v>
      </c>
      <c r="AJ45" s="84" t="str">
        <f t="shared" si="21"/>
        <v>Vaishnavi Chothe</v>
      </c>
      <c r="AK45" s="84" t="str">
        <f t="shared" si="21"/>
        <v>Vishakha Sali</v>
      </c>
      <c r="AL45" s="84" t="str">
        <f t="shared" si="21"/>
        <v>T4</v>
      </c>
      <c r="AM45" s="84" t="str">
        <f t="shared" si="21"/>
        <v>T5</v>
      </c>
      <c r="AN45" s="84" t="str">
        <f t="shared" si="21"/>
        <v>T6</v>
      </c>
      <c r="AO45" s="84" t="str">
        <f t="shared" si="21"/>
        <v>T7</v>
      </c>
      <c r="AP45" s="84" t="str">
        <f t="shared" si="21"/>
        <v>T8</v>
      </c>
      <c r="AQ45" s="84" t="str">
        <f t="shared" si="21"/>
        <v>T9</v>
      </c>
      <c r="AR45" s="84" t="str">
        <f t="shared" si="21"/>
        <v>T10</v>
      </c>
      <c r="AS45" s="84" t="str">
        <f t="shared" si="21"/>
        <v>T11</v>
      </c>
      <c r="AT45" s="84" t="str">
        <f t="shared" si="21"/>
        <v>T12</v>
      </c>
      <c r="AU45" s="84" t="str">
        <f t="shared" si="21"/>
        <v>X</v>
      </c>
      <c r="AV45" s="84" t="str">
        <f t="shared" si="21"/>
        <v>Apeksha Bavake (Instant)</v>
      </c>
      <c r="AW45" s="84" t="str">
        <f t="shared" si="21"/>
        <v>Barsha Sahu (Instant)</v>
      </c>
      <c r="AX45" s="84" t="str">
        <f t="shared" si="21"/>
        <v>Bikash Sahoo (Instant)</v>
      </c>
      <c r="AY45" s="84" t="str">
        <f t="shared" si="21"/>
        <v>Deepti Tiwari (Instant)</v>
      </c>
      <c r="AZ45" s="84" t="str">
        <f t="shared" si="21"/>
        <v>Dipali Chandgude (Instant)</v>
      </c>
      <c r="BA45" s="84" t="str">
        <f t="shared" si="21"/>
        <v>Hanumant Lahane (Instant)</v>
      </c>
      <c r="BB45" s="84" t="str">
        <f t="shared" si="21"/>
        <v>Laxman (Instant)</v>
      </c>
      <c r="BC45" s="84" t="str">
        <f t="shared" si="21"/>
        <v>Meenakshi Devikar (Instant)</v>
      </c>
      <c r="BD45" s="84" t="str">
        <f t="shared" si="21"/>
        <v>Nikita Nirmal (Instant)</v>
      </c>
      <c r="BE45" s="84" t="str">
        <f t="shared" ref="BE45:BS45" si="22">BE6</f>
        <v>Prasanna Hegde (Instant)</v>
      </c>
      <c r="BF45" s="84" t="str">
        <f t="shared" si="22"/>
        <v>Pravin Patil (Instant)</v>
      </c>
      <c r="BG45" s="84" t="str">
        <f t="shared" si="22"/>
        <v>Saman Lohar (Instant)</v>
      </c>
      <c r="BH45" s="84" t="str">
        <f t="shared" si="22"/>
        <v>Sanghamitra Khairmode (Instant)</v>
      </c>
      <c r="BI45" s="84" t="str">
        <f t="shared" si="22"/>
        <v>Santosh Chakraborty (Instant)</v>
      </c>
      <c r="BJ45" s="84" t="str">
        <f t="shared" si="22"/>
        <v>Vaishnavi Chothe (Instant)</v>
      </c>
      <c r="BK45" s="84" t="str">
        <f t="shared" si="22"/>
        <v>Vishakha Sali (Instant)</v>
      </c>
      <c r="BL45" s="84" t="str">
        <f t="shared" si="22"/>
        <v>T16</v>
      </c>
      <c r="BM45" s="84" t="str">
        <f t="shared" si="22"/>
        <v>T17</v>
      </c>
      <c r="BN45" s="84" t="str">
        <f t="shared" si="22"/>
        <v>T18</v>
      </c>
      <c r="BO45" s="84" t="str">
        <f t="shared" si="22"/>
        <v>T19</v>
      </c>
      <c r="BP45" s="84" t="str">
        <f t="shared" si="22"/>
        <v>T20</v>
      </c>
      <c r="BQ45" s="84" t="str">
        <f t="shared" si="22"/>
        <v>T21</v>
      </c>
      <c r="BR45" s="84" t="str">
        <f t="shared" si="22"/>
        <v>T22</v>
      </c>
      <c r="BS45" s="84" t="str">
        <f t="shared" si="22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9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23">COUNTIF($D46:$J46,X$6)*$C46</f>
        <v>0</v>
      </c>
      <c r="Y46" s="90">
        <f t="shared" si="23"/>
        <v>0</v>
      </c>
      <c r="Z46" s="90">
        <f t="shared" si="23"/>
        <v>0</v>
      </c>
      <c r="AA46" s="90">
        <f t="shared" si="23"/>
        <v>0</v>
      </c>
      <c r="AB46" s="90">
        <f t="shared" si="23"/>
        <v>0</v>
      </c>
      <c r="AC46" s="90">
        <f t="shared" si="23"/>
        <v>0</v>
      </c>
      <c r="AD46" s="90">
        <f t="shared" si="23"/>
        <v>0</v>
      </c>
      <c r="AE46" s="90">
        <f t="shared" si="23"/>
        <v>0</v>
      </c>
      <c r="AF46" s="90">
        <f t="shared" si="23"/>
        <v>0</v>
      </c>
      <c r="AG46" s="90">
        <f t="shared" si="23"/>
        <v>0</v>
      </c>
      <c r="AH46" s="90">
        <f t="shared" si="23"/>
        <v>0</v>
      </c>
      <c r="AI46" s="90">
        <f t="shared" si="23"/>
        <v>0</v>
      </c>
      <c r="AJ46" s="90">
        <f t="shared" si="23"/>
        <v>0</v>
      </c>
      <c r="AK46" s="90">
        <f t="shared" si="23"/>
        <v>0</v>
      </c>
      <c r="AL46" s="90">
        <f t="shared" si="23"/>
        <v>0</v>
      </c>
      <c r="AM46" s="90">
        <f t="shared" si="23"/>
        <v>0</v>
      </c>
      <c r="AN46" s="90">
        <f t="shared" si="23"/>
        <v>0</v>
      </c>
      <c r="AO46" s="90">
        <f t="shared" si="23"/>
        <v>0</v>
      </c>
      <c r="AP46" s="90">
        <f t="shared" si="23"/>
        <v>0</v>
      </c>
      <c r="AQ46" s="90">
        <f t="shared" si="23"/>
        <v>0</v>
      </c>
      <c r="AR46" s="90">
        <f t="shared" si="23"/>
        <v>0</v>
      </c>
      <c r="AS46" s="90">
        <f t="shared" si="23"/>
        <v>0</v>
      </c>
      <c r="AT46" s="90">
        <f t="shared" si="23"/>
        <v>0</v>
      </c>
      <c r="AU46" s="90">
        <f t="shared" si="23"/>
        <v>0</v>
      </c>
      <c r="AV46" s="90">
        <f t="shared" si="23"/>
        <v>0</v>
      </c>
      <c r="AW46" s="90">
        <f t="shared" si="23"/>
        <v>0</v>
      </c>
      <c r="AX46" s="90">
        <f t="shared" si="23"/>
        <v>0</v>
      </c>
      <c r="AY46" s="90">
        <f t="shared" si="23"/>
        <v>0</v>
      </c>
      <c r="AZ46" s="90">
        <f t="shared" si="23"/>
        <v>0</v>
      </c>
      <c r="BA46" s="90">
        <f t="shared" si="23"/>
        <v>0</v>
      </c>
      <c r="BB46" s="90">
        <f t="shared" si="23"/>
        <v>0</v>
      </c>
      <c r="BC46" s="90">
        <f t="shared" si="23"/>
        <v>0</v>
      </c>
      <c r="BD46" s="90">
        <f t="shared" si="23"/>
        <v>0</v>
      </c>
      <c r="BE46" s="90">
        <f t="shared" ref="BE46:BS48" si="24">COUNTIF($D46:$J46,BE$6)*$C46</f>
        <v>0</v>
      </c>
      <c r="BF46" s="90">
        <f t="shared" si="24"/>
        <v>0</v>
      </c>
      <c r="BG46" s="90">
        <f t="shared" si="24"/>
        <v>0</v>
      </c>
      <c r="BH46" s="90">
        <f t="shared" si="24"/>
        <v>0</v>
      </c>
      <c r="BI46" s="90">
        <f t="shared" si="24"/>
        <v>0</v>
      </c>
      <c r="BJ46" s="90">
        <f t="shared" si="24"/>
        <v>0</v>
      </c>
      <c r="BK46" s="90">
        <f t="shared" si="24"/>
        <v>0</v>
      </c>
      <c r="BL46" s="90">
        <f t="shared" si="24"/>
        <v>0</v>
      </c>
      <c r="BM46" s="90">
        <f t="shared" si="24"/>
        <v>0</v>
      </c>
      <c r="BN46" s="90">
        <f t="shared" si="24"/>
        <v>0</v>
      </c>
      <c r="BO46" s="90">
        <f t="shared" si="24"/>
        <v>0</v>
      </c>
      <c r="BP46" s="90">
        <f t="shared" si="24"/>
        <v>0</v>
      </c>
      <c r="BQ46" s="90">
        <f t="shared" si="24"/>
        <v>0</v>
      </c>
      <c r="BR46" s="90">
        <f t="shared" si="24"/>
        <v>0</v>
      </c>
      <c r="BS46" s="90">
        <f t="shared" si="24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5">COUNTA(D47:J47)*C47</f>
        <v>0</v>
      </c>
      <c r="L47" s="5"/>
      <c r="M47" s="105">
        <f t="shared" si="19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6">COUNTIF($D47:$J47,V$6)*$C47</f>
        <v>0</v>
      </c>
      <c r="W47" s="90">
        <f t="shared" si="26"/>
        <v>0</v>
      </c>
      <c r="X47" s="90">
        <f t="shared" si="26"/>
        <v>0</v>
      </c>
      <c r="Y47" s="90">
        <f t="shared" si="26"/>
        <v>0</v>
      </c>
      <c r="Z47" s="90">
        <f t="shared" si="26"/>
        <v>0</v>
      </c>
      <c r="AA47" s="90">
        <f t="shared" si="26"/>
        <v>0</v>
      </c>
      <c r="AB47" s="90">
        <f t="shared" si="26"/>
        <v>0</v>
      </c>
      <c r="AC47" s="90">
        <f t="shared" si="26"/>
        <v>0</v>
      </c>
      <c r="AD47" s="90">
        <f t="shared" si="26"/>
        <v>0</v>
      </c>
      <c r="AE47" s="90">
        <f t="shared" si="26"/>
        <v>0</v>
      </c>
      <c r="AF47" s="90">
        <f t="shared" si="26"/>
        <v>0</v>
      </c>
      <c r="AG47" s="90">
        <f t="shared" si="26"/>
        <v>0</v>
      </c>
      <c r="AH47" s="90">
        <f t="shared" si="26"/>
        <v>0</v>
      </c>
      <c r="AI47" s="90">
        <f t="shared" si="26"/>
        <v>0</v>
      </c>
      <c r="AJ47" s="90">
        <f t="shared" si="26"/>
        <v>0</v>
      </c>
      <c r="AK47" s="90">
        <f t="shared" si="26"/>
        <v>0</v>
      </c>
      <c r="AL47" s="90">
        <f t="shared" ref="AL47:BA75" si="27">COUNTIF($D47:$J47,AL$6)*$C47</f>
        <v>0</v>
      </c>
      <c r="AM47" s="90">
        <f t="shared" si="27"/>
        <v>0</v>
      </c>
      <c r="AN47" s="90">
        <f t="shared" si="27"/>
        <v>0</v>
      </c>
      <c r="AO47" s="90">
        <f t="shared" si="27"/>
        <v>0</v>
      </c>
      <c r="AP47" s="90">
        <f t="shared" si="27"/>
        <v>0</v>
      </c>
      <c r="AQ47" s="90">
        <f t="shared" si="27"/>
        <v>0</v>
      </c>
      <c r="AR47" s="90">
        <f t="shared" si="27"/>
        <v>0</v>
      </c>
      <c r="AS47" s="90">
        <f t="shared" si="27"/>
        <v>0</v>
      </c>
      <c r="AT47" s="90">
        <f t="shared" si="27"/>
        <v>0</v>
      </c>
      <c r="AU47" s="90">
        <f t="shared" si="27"/>
        <v>0</v>
      </c>
      <c r="AV47" s="90">
        <f t="shared" si="27"/>
        <v>0</v>
      </c>
      <c r="AW47" s="90">
        <f t="shared" si="27"/>
        <v>0</v>
      </c>
      <c r="AX47" s="90">
        <f t="shared" si="27"/>
        <v>0</v>
      </c>
      <c r="AY47" s="90">
        <f t="shared" si="27"/>
        <v>0</v>
      </c>
      <c r="AZ47" s="90">
        <f t="shared" si="27"/>
        <v>0</v>
      </c>
      <c r="BA47" s="90">
        <f t="shared" si="27"/>
        <v>0</v>
      </c>
      <c r="BB47" s="90">
        <f t="shared" ref="BB47:BD75" si="28">COUNTIF($D47:$J47,BB$6)*$C47</f>
        <v>0</v>
      </c>
      <c r="BC47" s="90">
        <f t="shared" si="28"/>
        <v>0</v>
      </c>
      <c r="BD47" s="90">
        <f t="shared" si="28"/>
        <v>0</v>
      </c>
      <c r="BE47" s="90">
        <f t="shared" si="24"/>
        <v>0</v>
      </c>
      <c r="BF47" s="90">
        <f t="shared" si="24"/>
        <v>0</v>
      </c>
      <c r="BG47" s="90">
        <f t="shared" si="24"/>
        <v>0</v>
      </c>
      <c r="BH47" s="90">
        <f t="shared" si="24"/>
        <v>0</v>
      </c>
      <c r="BI47" s="90">
        <f t="shared" si="24"/>
        <v>0</v>
      </c>
      <c r="BJ47" s="90">
        <f t="shared" si="24"/>
        <v>0</v>
      </c>
      <c r="BK47" s="90">
        <f t="shared" si="24"/>
        <v>0</v>
      </c>
      <c r="BL47" s="90">
        <f t="shared" si="24"/>
        <v>0</v>
      </c>
      <c r="BM47" s="90">
        <f t="shared" si="24"/>
        <v>0</v>
      </c>
      <c r="BN47" s="90">
        <f t="shared" si="24"/>
        <v>0</v>
      </c>
      <c r="BO47" s="90">
        <f t="shared" si="24"/>
        <v>0</v>
      </c>
      <c r="BP47" s="90">
        <f t="shared" si="24"/>
        <v>0</v>
      </c>
      <c r="BQ47" s="90">
        <f t="shared" si="24"/>
        <v>0</v>
      </c>
      <c r="BR47" s="90">
        <f t="shared" si="24"/>
        <v>0</v>
      </c>
      <c r="BS47" s="90">
        <f t="shared" si="24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5"/>
        <v>0</v>
      </c>
      <c r="L48" s="5"/>
      <c r="M48" s="105">
        <f t="shared" si="19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6"/>
        <v>0</v>
      </c>
      <c r="W48" s="90">
        <f t="shared" si="26"/>
        <v>0</v>
      </c>
      <c r="X48" s="90">
        <f t="shared" si="26"/>
        <v>0</v>
      </c>
      <c r="Y48" s="90">
        <f t="shared" si="26"/>
        <v>0</v>
      </c>
      <c r="Z48" s="90">
        <f t="shared" si="26"/>
        <v>0</v>
      </c>
      <c r="AA48" s="90">
        <f t="shared" si="26"/>
        <v>0</v>
      </c>
      <c r="AB48" s="90">
        <f t="shared" si="26"/>
        <v>0</v>
      </c>
      <c r="AC48" s="90">
        <f t="shared" si="26"/>
        <v>0</v>
      </c>
      <c r="AD48" s="90">
        <f t="shared" si="26"/>
        <v>0</v>
      </c>
      <c r="AE48" s="90">
        <f t="shared" si="26"/>
        <v>0</v>
      </c>
      <c r="AF48" s="90">
        <f t="shared" si="26"/>
        <v>0</v>
      </c>
      <c r="AG48" s="90">
        <f t="shared" si="26"/>
        <v>0</v>
      </c>
      <c r="AH48" s="90">
        <f t="shared" si="26"/>
        <v>0</v>
      </c>
      <c r="AI48" s="90">
        <f t="shared" si="26"/>
        <v>0</v>
      </c>
      <c r="AJ48" s="90">
        <f t="shared" si="26"/>
        <v>0</v>
      </c>
      <c r="AK48" s="90">
        <f t="shared" si="26"/>
        <v>0</v>
      </c>
      <c r="AL48" s="90">
        <f t="shared" si="27"/>
        <v>0</v>
      </c>
      <c r="AM48" s="90">
        <f t="shared" si="27"/>
        <v>0</v>
      </c>
      <c r="AN48" s="90">
        <f t="shared" si="27"/>
        <v>0</v>
      </c>
      <c r="AO48" s="90">
        <f t="shared" si="27"/>
        <v>0</v>
      </c>
      <c r="AP48" s="90">
        <f t="shared" si="27"/>
        <v>0</v>
      </c>
      <c r="AQ48" s="90">
        <f t="shared" si="27"/>
        <v>0</v>
      </c>
      <c r="AR48" s="90">
        <f t="shared" si="27"/>
        <v>0</v>
      </c>
      <c r="AS48" s="90">
        <f t="shared" si="27"/>
        <v>0</v>
      </c>
      <c r="AT48" s="90">
        <f t="shared" si="27"/>
        <v>0</v>
      </c>
      <c r="AU48" s="90">
        <f t="shared" si="27"/>
        <v>0</v>
      </c>
      <c r="AV48" s="90">
        <f t="shared" si="27"/>
        <v>0</v>
      </c>
      <c r="AW48" s="90">
        <f t="shared" si="27"/>
        <v>0</v>
      </c>
      <c r="AX48" s="90">
        <f t="shared" si="27"/>
        <v>0</v>
      </c>
      <c r="AY48" s="90">
        <f t="shared" si="27"/>
        <v>0</v>
      </c>
      <c r="AZ48" s="90">
        <f t="shared" si="27"/>
        <v>0</v>
      </c>
      <c r="BA48" s="90">
        <f t="shared" si="27"/>
        <v>0</v>
      </c>
      <c r="BB48" s="90">
        <f t="shared" si="28"/>
        <v>0</v>
      </c>
      <c r="BC48" s="90">
        <f t="shared" si="28"/>
        <v>0</v>
      </c>
      <c r="BD48" s="90">
        <f t="shared" si="28"/>
        <v>0</v>
      </c>
      <c r="BE48" s="90">
        <f t="shared" si="24"/>
        <v>0</v>
      </c>
      <c r="BF48" s="90">
        <f t="shared" si="24"/>
        <v>0</v>
      </c>
      <c r="BG48" s="90">
        <f t="shared" si="24"/>
        <v>0</v>
      </c>
      <c r="BH48" s="90">
        <f t="shared" si="24"/>
        <v>0</v>
      </c>
      <c r="BI48" s="90">
        <f t="shared" si="24"/>
        <v>0</v>
      </c>
      <c r="BJ48" s="90">
        <f t="shared" si="24"/>
        <v>0</v>
      </c>
      <c r="BK48" s="90">
        <f t="shared" si="24"/>
        <v>0</v>
      </c>
      <c r="BL48" s="90">
        <f t="shared" ref="BE48:BS65" si="29">COUNTIF($D48:$J48,BL$6)*$C48</f>
        <v>0</v>
      </c>
      <c r="BM48" s="90">
        <f t="shared" si="29"/>
        <v>0</v>
      </c>
      <c r="BN48" s="90">
        <f t="shared" si="29"/>
        <v>0</v>
      </c>
      <c r="BO48" s="90">
        <f t="shared" si="29"/>
        <v>0</v>
      </c>
      <c r="BP48" s="90">
        <f t="shared" si="29"/>
        <v>0</v>
      </c>
      <c r="BQ48" s="90">
        <f t="shared" si="29"/>
        <v>0</v>
      </c>
      <c r="BR48" s="90">
        <f t="shared" si="29"/>
        <v>0</v>
      </c>
      <c r="BS48" s="90">
        <f t="shared" si="29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5"/>
        <v>0</v>
      </c>
      <c r="L49" s="5"/>
      <c r="M49" s="105">
        <f t="shared" si="19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6"/>
        <v>0</v>
      </c>
      <c r="W49" s="90">
        <f t="shared" si="26"/>
        <v>0</v>
      </c>
      <c r="X49" s="90">
        <f t="shared" si="26"/>
        <v>0</v>
      </c>
      <c r="Y49" s="90">
        <f t="shared" si="26"/>
        <v>0</v>
      </c>
      <c r="Z49" s="90">
        <f t="shared" si="26"/>
        <v>0</v>
      </c>
      <c r="AA49" s="90">
        <f t="shared" si="26"/>
        <v>0</v>
      </c>
      <c r="AB49" s="90">
        <f t="shared" si="26"/>
        <v>0</v>
      </c>
      <c r="AC49" s="90">
        <f t="shared" si="26"/>
        <v>0</v>
      </c>
      <c r="AD49" s="90">
        <f t="shared" si="26"/>
        <v>0</v>
      </c>
      <c r="AE49" s="90">
        <f t="shared" si="26"/>
        <v>0</v>
      </c>
      <c r="AF49" s="90">
        <f t="shared" si="26"/>
        <v>0</v>
      </c>
      <c r="AG49" s="90">
        <f t="shared" si="26"/>
        <v>0</v>
      </c>
      <c r="AH49" s="90">
        <f t="shared" si="26"/>
        <v>0</v>
      </c>
      <c r="AI49" s="90">
        <f t="shared" si="26"/>
        <v>0</v>
      </c>
      <c r="AJ49" s="90">
        <f t="shared" si="26"/>
        <v>0</v>
      </c>
      <c r="AK49" s="90">
        <f t="shared" si="26"/>
        <v>0</v>
      </c>
      <c r="AL49" s="90">
        <f t="shared" si="27"/>
        <v>0</v>
      </c>
      <c r="AM49" s="90">
        <f t="shared" si="27"/>
        <v>0</v>
      </c>
      <c r="AN49" s="90">
        <f t="shared" si="27"/>
        <v>0</v>
      </c>
      <c r="AO49" s="90">
        <f t="shared" si="27"/>
        <v>0</v>
      </c>
      <c r="AP49" s="90">
        <f t="shared" si="27"/>
        <v>0</v>
      </c>
      <c r="AQ49" s="90">
        <f t="shared" si="27"/>
        <v>0</v>
      </c>
      <c r="AR49" s="90">
        <f t="shared" si="27"/>
        <v>0</v>
      </c>
      <c r="AS49" s="90">
        <f t="shared" si="27"/>
        <v>0</v>
      </c>
      <c r="AT49" s="90">
        <f t="shared" si="27"/>
        <v>0</v>
      </c>
      <c r="AU49" s="90">
        <f t="shared" si="27"/>
        <v>0</v>
      </c>
      <c r="AV49" s="90">
        <f t="shared" si="27"/>
        <v>0</v>
      </c>
      <c r="AW49" s="90">
        <f t="shared" si="27"/>
        <v>0</v>
      </c>
      <c r="AX49" s="90">
        <f t="shared" si="27"/>
        <v>0</v>
      </c>
      <c r="AY49" s="90">
        <f t="shared" si="27"/>
        <v>0</v>
      </c>
      <c r="AZ49" s="90">
        <f t="shared" si="27"/>
        <v>0</v>
      </c>
      <c r="BA49" s="90">
        <f t="shared" si="27"/>
        <v>0</v>
      </c>
      <c r="BB49" s="90">
        <f t="shared" si="28"/>
        <v>0</v>
      </c>
      <c r="BC49" s="90">
        <f t="shared" si="28"/>
        <v>0</v>
      </c>
      <c r="BD49" s="90">
        <f t="shared" si="28"/>
        <v>0</v>
      </c>
      <c r="BE49" s="90">
        <f t="shared" si="29"/>
        <v>0</v>
      </c>
      <c r="BF49" s="90">
        <f t="shared" si="29"/>
        <v>0</v>
      </c>
      <c r="BG49" s="90">
        <f t="shared" si="29"/>
        <v>0</v>
      </c>
      <c r="BH49" s="90">
        <f t="shared" si="29"/>
        <v>0</v>
      </c>
      <c r="BI49" s="90">
        <f t="shared" si="29"/>
        <v>0</v>
      </c>
      <c r="BJ49" s="90">
        <f t="shared" si="29"/>
        <v>0</v>
      </c>
      <c r="BK49" s="90">
        <f t="shared" si="29"/>
        <v>0</v>
      </c>
      <c r="BL49" s="90">
        <f t="shared" si="29"/>
        <v>0</v>
      </c>
      <c r="BM49" s="90">
        <f t="shared" si="29"/>
        <v>0</v>
      </c>
      <c r="BN49" s="90">
        <f t="shared" si="29"/>
        <v>0</v>
      </c>
      <c r="BO49" s="90">
        <f t="shared" si="29"/>
        <v>0</v>
      </c>
      <c r="BP49" s="90">
        <f t="shared" si="29"/>
        <v>0</v>
      </c>
      <c r="BQ49" s="90">
        <f t="shared" si="29"/>
        <v>0</v>
      </c>
      <c r="BR49" s="90">
        <f t="shared" si="29"/>
        <v>0</v>
      </c>
      <c r="BS49" s="90">
        <f t="shared" si="29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5"/>
        <v>0</v>
      </c>
      <c r="L50" s="5"/>
      <c r="M50" s="105">
        <f t="shared" si="19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6"/>
        <v>0</v>
      </c>
      <c r="W50" s="90">
        <f t="shared" si="26"/>
        <v>0</v>
      </c>
      <c r="X50" s="90">
        <f t="shared" si="26"/>
        <v>0</v>
      </c>
      <c r="Y50" s="90">
        <f t="shared" si="26"/>
        <v>0</v>
      </c>
      <c r="Z50" s="90">
        <f t="shared" si="26"/>
        <v>0</v>
      </c>
      <c r="AA50" s="90">
        <f t="shared" si="26"/>
        <v>0</v>
      </c>
      <c r="AB50" s="90">
        <f t="shared" si="26"/>
        <v>0</v>
      </c>
      <c r="AC50" s="90">
        <f t="shared" si="26"/>
        <v>0</v>
      </c>
      <c r="AD50" s="90">
        <f t="shared" si="26"/>
        <v>0</v>
      </c>
      <c r="AE50" s="90">
        <f t="shared" si="26"/>
        <v>0</v>
      </c>
      <c r="AF50" s="90">
        <f t="shared" si="26"/>
        <v>0</v>
      </c>
      <c r="AG50" s="90">
        <f t="shared" si="26"/>
        <v>0</v>
      </c>
      <c r="AH50" s="90">
        <f t="shared" si="26"/>
        <v>0</v>
      </c>
      <c r="AI50" s="90">
        <f t="shared" si="26"/>
        <v>0</v>
      </c>
      <c r="AJ50" s="90">
        <f t="shared" si="26"/>
        <v>0</v>
      </c>
      <c r="AK50" s="90">
        <f t="shared" si="26"/>
        <v>0</v>
      </c>
      <c r="AL50" s="90">
        <f t="shared" si="27"/>
        <v>0</v>
      </c>
      <c r="AM50" s="90">
        <f t="shared" si="27"/>
        <v>0</v>
      </c>
      <c r="AN50" s="90">
        <f t="shared" si="27"/>
        <v>0</v>
      </c>
      <c r="AO50" s="90">
        <f t="shared" si="27"/>
        <v>0</v>
      </c>
      <c r="AP50" s="90">
        <f t="shared" si="27"/>
        <v>0</v>
      </c>
      <c r="AQ50" s="90">
        <f t="shared" si="27"/>
        <v>0</v>
      </c>
      <c r="AR50" s="90">
        <f t="shared" si="27"/>
        <v>0</v>
      </c>
      <c r="AS50" s="90">
        <f t="shared" si="27"/>
        <v>0</v>
      </c>
      <c r="AT50" s="90">
        <f t="shared" si="27"/>
        <v>0</v>
      </c>
      <c r="AU50" s="90">
        <f t="shared" si="27"/>
        <v>0</v>
      </c>
      <c r="AV50" s="90">
        <f t="shared" si="27"/>
        <v>0</v>
      </c>
      <c r="AW50" s="90">
        <f t="shared" si="27"/>
        <v>0</v>
      </c>
      <c r="AX50" s="90">
        <f t="shared" si="27"/>
        <v>0</v>
      </c>
      <c r="AY50" s="90">
        <f t="shared" si="27"/>
        <v>0</v>
      </c>
      <c r="AZ50" s="90">
        <f t="shared" si="27"/>
        <v>0</v>
      </c>
      <c r="BA50" s="90">
        <f t="shared" si="27"/>
        <v>0</v>
      </c>
      <c r="BB50" s="90">
        <f t="shared" si="28"/>
        <v>0</v>
      </c>
      <c r="BC50" s="90">
        <f t="shared" si="28"/>
        <v>0</v>
      </c>
      <c r="BD50" s="90">
        <f t="shared" si="28"/>
        <v>0</v>
      </c>
      <c r="BE50" s="90">
        <f t="shared" si="29"/>
        <v>0</v>
      </c>
      <c r="BF50" s="90">
        <f t="shared" si="29"/>
        <v>0</v>
      </c>
      <c r="BG50" s="90">
        <f t="shared" si="29"/>
        <v>0</v>
      </c>
      <c r="BH50" s="90">
        <f t="shared" si="29"/>
        <v>0</v>
      </c>
      <c r="BI50" s="90">
        <f t="shared" si="29"/>
        <v>0</v>
      </c>
      <c r="BJ50" s="90">
        <f t="shared" si="29"/>
        <v>0</v>
      </c>
      <c r="BK50" s="90">
        <f t="shared" si="29"/>
        <v>0</v>
      </c>
      <c r="BL50" s="90">
        <f t="shared" si="29"/>
        <v>0</v>
      </c>
      <c r="BM50" s="90">
        <f t="shared" si="29"/>
        <v>0</v>
      </c>
      <c r="BN50" s="90">
        <f t="shared" si="29"/>
        <v>0</v>
      </c>
      <c r="BO50" s="90">
        <f t="shared" si="29"/>
        <v>0</v>
      </c>
      <c r="BP50" s="90">
        <f t="shared" si="29"/>
        <v>0</v>
      </c>
      <c r="BQ50" s="90">
        <f t="shared" si="29"/>
        <v>0</v>
      </c>
      <c r="BR50" s="90">
        <f t="shared" si="29"/>
        <v>0</v>
      </c>
      <c r="BS50" s="90">
        <f t="shared" si="29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5"/>
        <v>0</v>
      </c>
      <c r="L51" s="5"/>
      <c r="M51" s="105">
        <f t="shared" si="19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6"/>
        <v>0</v>
      </c>
      <c r="W51" s="90">
        <f t="shared" si="26"/>
        <v>0</v>
      </c>
      <c r="X51" s="90">
        <f t="shared" si="26"/>
        <v>0</v>
      </c>
      <c r="Y51" s="90">
        <f t="shared" si="26"/>
        <v>0</v>
      </c>
      <c r="Z51" s="90">
        <f t="shared" si="26"/>
        <v>0</v>
      </c>
      <c r="AA51" s="90">
        <f t="shared" si="26"/>
        <v>0</v>
      </c>
      <c r="AB51" s="90">
        <f t="shared" si="26"/>
        <v>0</v>
      </c>
      <c r="AC51" s="90">
        <f t="shared" si="26"/>
        <v>0</v>
      </c>
      <c r="AD51" s="90">
        <f t="shared" si="26"/>
        <v>0</v>
      </c>
      <c r="AE51" s="90">
        <f t="shared" si="26"/>
        <v>0</v>
      </c>
      <c r="AF51" s="90">
        <f t="shared" si="26"/>
        <v>0</v>
      </c>
      <c r="AG51" s="90">
        <f t="shared" si="26"/>
        <v>0</v>
      </c>
      <c r="AH51" s="90">
        <f t="shared" si="26"/>
        <v>0</v>
      </c>
      <c r="AI51" s="90">
        <f t="shared" si="26"/>
        <v>0</v>
      </c>
      <c r="AJ51" s="90">
        <f t="shared" si="26"/>
        <v>0</v>
      </c>
      <c r="AK51" s="90">
        <f t="shared" si="26"/>
        <v>0</v>
      </c>
      <c r="AL51" s="90">
        <f t="shared" si="27"/>
        <v>0</v>
      </c>
      <c r="AM51" s="90">
        <f t="shared" si="27"/>
        <v>0</v>
      </c>
      <c r="AN51" s="90">
        <f t="shared" si="27"/>
        <v>0</v>
      </c>
      <c r="AO51" s="90">
        <f t="shared" si="27"/>
        <v>0</v>
      </c>
      <c r="AP51" s="90">
        <f t="shared" si="27"/>
        <v>0</v>
      </c>
      <c r="AQ51" s="90">
        <f t="shared" si="27"/>
        <v>0</v>
      </c>
      <c r="AR51" s="90">
        <f t="shared" si="27"/>
        <v>0</v>
      </c>
      <c r="AS51" s="90">
        <f t="shared" si="27"/>
        <v>0</v>
      </c>
      <c r="AT51" s="90">
        <f t="shared" si="27"/>
        <v>0</v>
      </c>
      <c r="AU51" s="90">
        <f t="shared" si="27"/>
        <v>0</v>
      </c>
      <c r="AV51" s="90">
        <f t="shared" si="27"/>
        <v>0</v>
      </c>
      <c r="AW51" s="90">
        <f t="shared" si="27"/>
        <v>0</v>
      </c>
      <c r="AX51" s="90">
        <f t="shared" si="27"/>
        <v>0</v>
      </c>
      <c r="AY51" s="90">
        <f t="shared" si="27"/>
        <v>0</v>
      </c>
      <c r="AZ51" s="90">
        <f t="shared" si="27"/>
        <v>0</v>
      </c>
      <c r="BA51" s="90">
        <f t="shared" si="27"/>
        <v>0</v>
      </c>
      <c r="BB51" s="90">
        <f t="shared" si="28"/>
        <v>0</v>
      </c>
      <c r="BC51" s="90">
        <f t="shared" si="28"/>
        <v>0</v>
      </c>
      <c r="BD51" s="90">
        <f t="shared" si="28"/>
        <v>0</v>
      </c>
      <c r="BE51" s="90">
        <f t="shared" si="29"/>
        <v>0</v>
      </c>
      <c r="BF51" s="90">
        <f t="shared" si="29"/>
        <v>0</v>
      </c>
      <c r="BG51" s="90">
        <f t="shared" si="29"/>
        <v>0</v>
      </c>
      <c r="BH51" s="90">
        <f t="shared" si="29"/>
        <v>0</v>
      </c>
      <c r="BI51" s="90">
        <f t="shared" si="29"/>
        <v>0</v>
      </c>
      <c r="BJ51" s="90">
        <f t="shared" si="29"/>
        <v>0</v>
      </c>
      <c r="BK51" s="90">
        <f t="shared" si="29"/>
        <v>0</v>
      </c>
      <c r="BL51" s="90">
        <f t="shared" si="29"/>
        <v>0</v>
      </c>
      <c r="BM51" s="90">
        <f t="shared" si="29"/>
        <v>0</v>
      </c>
      <c r="BN51" s="90">
        <f t="shared" si="29"/>
        <v>0</v>
      </c>
      <c r="BO51" s="90">
        <f t="shared" si="29"/>
        <v>0</v>
      </c>
      <c r="BP51" s="90">
        <f t="shared" si="29"/>
        <v>0</v>
      </c>
      <c r="BQ51" s="90">
        <f t="shared" si="29"/>
        <v>0</v>
      </c>
      <c r="BR51" s="90">
        <f t="shared" si="29"/>
        <v>0</v>
      </c>
      <c r="BS51" s="90">
        <f t="shared" si="29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5"/>
        <v>0</v>
      </c>
      <c r="L52" s="5"/>
      <c r="M52" s="105">
        <f t="shared" si="19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6"/>
        <v>0</v>
      </c>
      <c r="W52" s="90">
        <f t="shared" si="26"/>
        <v>0</v>
      </c>
      <c r="X52" s="90">
        <f t="shared" si="26"/>
        <v>0</v>
      </c>
      <c r="Y52" s="90">
        <f t="shared" si="26"/>
        <v>0</v>
      </c>
      <c r="Z52" s="90">
        <f t="shared" si="26"/>
        <v>0</v>
      </c>
      <c r="AA52" s="90">
        <f t="shared" si="26"/>
        <v>0</v>
      </c>
      <c r="AB52" s="90">
        <f t="shared" si="26"/>
        <v>0</v>
      </c>
      <c r="AC52" s="90">
        <f t="shared" si="26"/>
        <v>0</v>
      </c>
      <c r="AD52" s="90">
        <f t="shared" si="26"/>
        <v>0</v>
      </c>
      <c r="AE52" s="90">
        <f t="shared" si="26"/>
        <v>0</v>
      </c>
      <c r="AF52" s="90">
        <f t="shared" si="26"/>
        <v>0</v>
      </c>
      <c r="AG52" s="90">
        <f t="shared" si="26"/>
        <v>0</v>
      </c>
      <c r="AH52" s="90">
        <f t="shared" si="26"/>
        <v>0</v>
      </c>
      <c r="AI52" s="90">
        <f t="shared" si="26"/>
        <v>0</v>
      </c>
      <c r="AJ52" s="90">
        <f t="shared" si="26"/>
        <v>0</v>
      </c>
      <c r="AK52" s="90">
        <f t="shared" si="26"/>
        <v>0</v>
      </c>
      <c r="AL52" s="90">
        <f t="shared" si="27"/>
        <v>0</v>
      </c>
      <c r="AM52" s="90">
        <f t="shared" si="27"/>
        <v>0</v>
      </c>
      <c r="AN52" s="90">
        <f t="shared" si="27"/>
        <v>0</v>
      </c>
      <c r="AO52" s="90">
        <f t="shared" si="27"/>
        <v>0</v>
      </c>
      <c r="AP52" s="90">
        <f t="shared" si="27"/>
        <v>0</v>
      </c>
      <c r="AQ52" s="90">
        <f t="shared" si="27"/>
        <v>0</v>
      </c>
      <c r="AR52" s="90">
        <f t="shared" si="27"/>
        <v>0</v>
      </c>
      <c r="AS52" s="90">
        <f t="shared" si="27"/>
        <v>0</v>
      </c>
      <c r="AT52" s="90">
        <f t="shared" si="27"/>
        <v>0</v>
      </c>
      <c r="AU52" s="90">
        <f t="shared" si="27"/>
        <v>0</v>
      </c>
      <c r="AV52" s="90">
        <f t="shared" si="27"/>
        <v>0</v>
      </c>
      <c r="AW52" s="90">
        <f t="shared" si="27"/>
        <v>0</v>
      </c>
      <c r="AX52" s="90">
        <f t="shared" si="27"/>
        <v>0</v>
      </c>
      <c r="AY52" s="90">
        <f t="shared" si="27"/>
        <v>0</v>
      </c>
      <c r="AZ52" s="90">
        <f t="shared" si="27"/>
        <v>0</v>
      </c>
      <c r="BA52" s="90">
        <f t="shared" si="27"/>
        <v>0</v>
      </c>
      <c r="BB52" s="90">
        <f t="shared" si="28"/>
        <v>0</v>
      </c>
      <c r="BC52" s="90">
        <f t="shared" si="28"/>
        <v>0</v>
      </c>
      <c r="BD52" s="90">
        <f t="shared" si="28"/>
        <v>0</v>
      </c>
      <c r="BE52" s="90">
        <f t="shared" si="29"/>
        <v>0</v>
      </c>
      <c r="BF52" s="90">
        <f t="shared" si="29"/>
        <v>0</v>
      </c>
      <c r="BG52" s="90">
        <f t="shared" si="29"/>
        <v>0</v>
      </c>
      <c r="BH52" s="90">
        <f t="shared" si="29"/>
        <v>0</v>
      </c>
      <c r="BI52" s="90">
        <f t="shared" si="29"/>
        <v>0</v>
      </c>
      <c r="BJ52" s="90">
        <f t="shared" si="29"/>
        <v>0</v>
      </c>
      <c r="BK52" s="90">
        <f t="shared" si="29"/>
        <v>0</v>
      </c>
      <c r="BL52" s="90">
        <f t="shared" si="29"/>
        <v>0</v>
      </c>
      <c r="BM52" s="90">
        <f t="shared" si="29"/>
        <v>0</v>
      </c>
      <c r="BN52" s="90">
        <f t="shared" si="29"/>
        <v>0</v>
      </c>
      <c r="BO52" s="90">
        <f t="shared" si="29"/>
        <v>0</v>
      </c>
      <c r="BP52" s="90">
        <f t="shared" si="29"/>
        <v>0</v>
      </c>
      <c r="BQ52" s="90">
        <f t="shared" si="29"/>
        <v>0</v>
      </c>
      <c r="BR52" s="90">
        <f t="shared" si="29"/>
        <v>0</v>
      </c>
      <c r="BS52" s="90">
        <f t="shared" si="29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5"/>
        <v>0</v>
      </c>
      <c r="L53" s="5"/>
      <c r="M53" s="105">
        <f t="shared" si="19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6"/>
        <v>0</v>
      </c>
      <c r="W53" s="90">
        <f t="shared" si="26"/>
        <v>0</v>
      </c>
      <c r="X53" s="90">
        <f t="shared" si="26"/>
        <v>0</v>
      </c>
      <c r="Y53" s="90">
        <f t="shared" si="26"/>
        <v>0</v>
      </c>
      <c r="Z53" s="90">
        <f t="shared" si="26"/>
        <v>0</v>
      </c>
      <c r="AA53" s="90">
        <f t="shared" si="26"/>
        <v>0</v>
      </c>
      <c r="AB53" s="90">
        <f t="shared" si="26"/>
        <v>0</v>
      </c>
      <c r="AC53" s="90">
        <f t="shared" si="26"/>
        <v>0</v>
      </c>
      <c r="AD53" s="90">
        <f t="shared" si="26"/>
        <v>0</v>
      </c>
      <c r="AE53" s="90">
        <f t="shared" si="26"/>
        <v>0</v>
      </c>
      <c r="AF53" s="90">
        <f t="shared" si="26"/>
        <v>0</v>
      </c>
      <c r="AG53" s="90">
        <f t="shared" si="26"/>
        <v>0</v>
      </c>
      <c r="AH53" s="90">
        <f t="shared" si="26"/>
        <v>0</v>
      </c>
      <c r="AI53" s="90">
        <f t="shared" si="26"/>
        <v>0</v>
      </c>
      <c r="AJ53" s="90">
        <f t="shared" si="26"/>
        <v>0</v>
      </c>
      <c r="AK53" s="90">
        <f t="shared" si="26"/>
        <v>0</v>
      </c>
      <c r="AL53" s="90">
        <f t="shared" si="27"/>
        <v>0</v>
      </c>
      <c r="AM53" s="90">
        <f t="shared" si="27"/>
        <v>0</v>
      </c>
      <c r="AN53" s="90">
        <f t="shared" si="27"/>
        <v>0</v>
      </c>
      <c r="AO53" s="90">
        <f t="shared" si="27"/>
        <v>0</v>
      </c>
      <c r="AP53" s="90">
        <f t="shared" si="27"/>
        <v>0</v>
      </c>
      <c r="AQ53" s="90">
        <f t="shared" si="27"/>
        <v>0</v>
      </c>
      <c r="AR53" s="90">
        <f t="shared" si="27"/>
        <v>0</v>
      </c>
      <c r="AS53" s="90">
        <f t="shared" si="27"/>
        <v>0</v>
      </c>
      <c r="AT53" s="90">
        <f t="shared" si="27"/>
        <v>0</v>
      </c>
      <c r="AU53" s="90">
        <f t="shared" si="27"/>
        <v>0</v>
      </c>
      <c r="AV53" s="90">
        <f t="shared" si="27"/>
        <v>0</v>
      </c>
      <c r="AW53" s="90">
        <f t="shared" si="27"/>
        <v>0</v>
      </c>
      <c r="AX53" s="90">
        <f t="shared" si="27"/>
        <v>0</v>
      </c>
      <c r="AY53" s="90">
        <f t="shared" si="27"/>
        <v>0</v>
      </c>
      <c r="AZ53" s="90">
        <f t="shared" si="27"/>
        <v>0</v>
      </c>
      <c r="BA53" s="90">
        <f t="shared" si="27"/>
        <v>0</v>
      </c>
      <c r="BB53" s="90">
        <f t="shared" si="28"/>
        <v>0</v>
      </c>
      <c r="BC53" s="90">
        <f t="shared" si="28"/>
        <v>0</v>
      </c>
      <c r="BD53" s="90">
        <f t="shared" si="28"/>
        <v>0</v>
      </c>
      <c r="BE53" s="90">
        <f t="shared" si="29"/>
        <v>0</v>
      </c>
      <c r="BF53" s="90">
        <f t="shared" si="29"/>
        <v>0</v>
      </c>
      <c r="BG53" s="90">
        <f t="shared" si="29"/>
        <v>0</v>
      </c>
      <c r="BH53" s="90">
        <f t="shared" si="29"/>
        <v>0</v>
      </c>
      <c r="BI53" s="90">
        <f t="shared" si="29"/>
        <v>0</v>
      </c>
      <c r="BJ53" s="90">
        <f t="shared" si="29"/>
        <v>0</v>
      </c>
      <c r="BK53" s="90">
        <f t="shared" si="29"/>
        <v>0</v>
      </c>
      <c r="BL53" s="90">
        <f t="shared" si="29"/>
        <v>0</v>
      </c>
      <c r="BM53" s="90">
        <f t="shared" si="29"/>
        <v>0</v>
      </c>
      <c r="BN53" s="90">
        <f t="shared" si="29"/>
        <v>0</v>
      </c>
      <c r="BO53" s="90">
        <f t="shared" si="29"/>
        <v>0</v>
      </c>
      <c r="BP53" s="90">
        <f t="shared" si="29"/>
        <v>0</v>
      </c>
      <c r="BQ53" s="90">
        <f t="shared" si="29"/>
        <v>0</v>
      </c>
      <c r="BR53" s="90">
        <f t="shared" si="29"/>
        <v>0</v>
      </c>
      <c r="BS53" s="90">
        <f t="shared" si="29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5"/>
        <v>0</v>
      </c>
      <c r="L54" s="5"/>
      <c r="M54" s="105">
        <f t="shared" si="19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6"/>
        <v>0</v>
      </c>
      <c r="W54" s="90">
        <f t="shared" si="26"/>
        <v>0</v>
      </c>
      <c r="X54" s="90">
        <f t="shared" si="26"/>
        <v>0</v>
      </c>
      <c r="Y54" s="90">
        <f t="shared" si="26"/>
        <v>0</v>
      </c>
      <c r="Z54" s="90">
        <f t="shared" si="26"/>
        <v>0</v>
      </c>
      <c r="AA54" s="90">
        <f t="shared" si="26"/>
        <v>0</v>
      </c>
      <c r="AB54" s="90">
        <f t="shared" si="26"/>
        <v>0</v>
      </c>
      <c r="AC54" s="90">
        <f t="shared" si="26"/>
        <v>0</v>
      </c>
      <c r="AD54" s="90">
        <f t="shared" si="26"/>
        <v>0</v>
      </c>
      <c r="AE54" s="90">
        <f t="shared" si="26"/>
        <v>0</v>
      </c>
      <c r="AF54" s="90">
        <f t="shared" si="26"/>
        <v>0</v>
      </c>
      <c r="AG54" s="90">
        <f t="shared" si="26"/>
        <v>0</v>
      </c>
      <c r="AH54" s="90">
        <f t="shared" si="26"/>
        <v>0</v>
      </c>
      <c r="AI54" s="90">
        <f t="shared" si="26"/>
        <v>0</v>
      </c>
      <c r="AJ54" s="90">
        <f t="shared" si="26"/>
        <v>0</v>
      </c>
      <c r="AK54" s="90">
        <f t="shared" si="26"/>
        <v>0</v>
      </c>
      <c r="AL54" s="90">
        <f t="shared" si="27"/>
        <v>0</v>
      </c>
      <c r="AM54" s="90">
        <f t="shared" si="27"/>
        <v>0</v>
      </c>
      <c r="AN54" s="90">
        <f t="shared" si="27"/>
        <v>0</v>
      </c>
      <c r="AO54" s="90">
        <f t="shared" si="27"/>
        <v>0</v>
      </c>
      <c r="AP54" s="90">
        <f t="shared" si="27"/>
        <v>0</v>
      </c>
      <c r="AQ54" s="90">
        <f t="shared" si="27"/>
        <v>0</v>
      </c>
      <c r="AR54" s="90">
        <f t="shared" si="27"/>
        <v>0</v>
      </c>
      <c r="AS54" s="90">
        <f t="shared" si="27"/>
        <v>0</v>
      </c>
      <c r="AT54" s="90">
        <f t="shared" si="27"/>
        <v>0</v>
      </c>
      <c r="AU54" s="90">
        <f t="shared" si="27"/>
        <v>0</v>
      </c>
      <c r="AV54" s="90">
        <f t="shared" si="27"/>
        <v>0</v>
      </c>
      <c r="AW54" s="90">
        <f t="shared" si="27"/>
        <v>0</v>
      </c>
      <c r="AX54" s="90">
        <f t="shared" si="27"/>
        <v>0</v>
      </c>
      <c r="AY54" s="90">
        <f t="shared" si="27"/>
        <v>0</v>
      </c>
      <c r="AZ54" s="90">
        <f t="shared" si="27"/>
        <v>0</v>
      </c>
      <c r="BA54" s="90">
        <f t="shared" si="27"/>
        <v>0</v>
      </c>
      <c r="BB54" s="90">
        <f t="shared" si="28"/>
        <v>0</v>
      </c>
      <c r="BC54" s="90">
        <f t="shared" si="28"/>
        <v>0</v>
      </c>
      <c r="BD54" s="90">
        <f t="shared" si="28"/>
        <v>0</v>
      </c>
      <c r="BE54" s="90">
        <f t="shared" si="29"/>
        <v>0</v>
      </c>
      <c r="BF54" s="90">
        <f t="shared" si="29"/>
        <v>0</v>
      </c>
      <c r="BG54" s="90">
        <f t="shared" si="29"/>
        <v>0</v>
      </c>
      <c r="BH54" s="90">
        <f t="shared" si="29"/>
        <v>0</v>
      </c>
      <c r="BI54" s="90">
        <f t="shared" si="29"/>
        <v>0</v>
      </c>
      <c r="BJ54" s="90">
        <f t="shared" si="29"/>
        <v>0</v>
      </c>
      <c r="BK54" s="90">
        <f t="shared" si="29"/>
        <v>0</v>
      </c>
      <c r="BL54" s="90">
        <f t="shared" si="29"/>
        <v>0</v>
      </c>
      <c r="BM54" s="90">
        <f t="shared" si="29"/>
        <v>0</v>
      </c>
      <c r="BN54" s="90">
        <f t="shared" si="29"/>
        <v>0</v>
      </c>
      <c r="BO54" s="90">
        <f t="shared" si="29"/>
        <v>0</v>
      </c>
      <c r="BP54" s="90">
        <f t="shared" si="29"/>
        <v>0</v>
      </c>
      <c r="BQ54" s="90">
        <f t="shared" si="29"/>
        <v>0</v>
      </c>
      <c r="BR54" s="90">
        <f t="shared" si="29"/>
        <v>0</v>
      </c>
      <c r="BS54" s="90">
        <f t="shared" si="29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5"/>
        <v>0</v>
      </c>
      <c r="L55" s="5"/>
      <c r="M55" s="105">
        <f t="shared" si="19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6"/>
        <v>0</v>
      </c>
      <c r="W55" s="90">
        <f t="shared" si="26"/>
        <v>0</v>
      </c>
      <c r="X55" s="90">
        <f t="shared" si="26"/>
        <v>0</v>
      </c>
      <c r="Y55" s="90">
        <f t="shared" si="26"/>
        <v>0</v>
      </c>
      <c r="Z55" s="90">
        <f t="shared" si="26"/>
        <v>0</v>
      </c>
      <c r="AA55" s="90">
        <f t="shared" si="26"/>
        <v>0</v>
      </c>
      <c r="AB55" s="90">
        <f t="shared" si="26"/>
        <v>0</v>
      </c>
      <c r="AC55" s="90">
        <f t="shared" si="26"/>
        <v>0</v>
      </c>
      <c r="AD55" s="90">
        <f t="shared" si="26"/>
        <v>0</v>
      </c>
      <c r="AE55" s="90">
        <f t="shared" si="26"/>
        <v>0</v>
      </c>
      <c r="AF55" s="90">
        <f t="shared" si="26"/>
        <v>0</v>
      </c>
      <c r="AG55" s="90">
        <f t="shared" si="26"/>
        <v>0</v>
      </c>
      <c r="AH55" s="90">
        <f t="shared" si="26"/>
        <v>0</v>
      </c>
      <c r="AI55" s="90">
        <f t="shared" si="26"/>
        <v>0</v>
      </c>
      <c r="AJ55" s="90">
        <f t="shared" si="26"/>
        <v>0</v>
      </c>
      <c r="AK55" s="90">
        <f t="shared" si="26"/>
        <v>0</v>
      </c>
      <c r="AL55" s="90">
        <f t="shared" si="27"/>
        <v>0</v>
      </c>
      <c r="AM55" s="90">
        <f t="shared" si="27"/>
        <v>0</v>
      </c>
      <c r="AN55" s="90">
        <f t="shared" si="27"/>
        <v>0</v>
      </c>
      <c r="AO55" s="90">
        <f t="shared" si="27"/>
        <v>0</v>
      </c>
      <c r="AP55" s="90">
        <f t="shared" si="27"/>
        <v>0</v>
      </c>
      <c r="AQ55" s="90">
        <f t="shared" si="27"/>
        <v>0</v>
      </c>
      <c r="AR55" s="90">
        <f t="shared" si="27"/>
        <v>0</v>
      </c>
      <c r="AS55" s="90">
        <f t="shared" si="27"/>
        <v>0</v>
      </c>
      <c r="AT55" s="90">
        <f t="shared" si="27"/>
        <v>0</v>
      </c>
      <c r="AU55" s="90">
        <f t="shared" si="27"/>
        <v>0</v>
      </c>
      <c r="AV55" s="90">
        <f t="shared" si="27"/>
        <v>0</v>
      </c>
      <c r="AW55" s="90">
        <f t="shared" si="27"/>
        <v>0</v>
      </c>
      <c r="AX55" s="90">
        <f t="shared" si="27"/>
        <v>0</v>
      </c>
      <c r="AY55" s="90">
        <f t="shared" si="27"/>
        <v>0</v>
      </c>
      <c r="AZ55" s="90">
        <f t="shared" si="27"/>
        <v>0</v>
      </c>
      <c r="BA55" s="90">
        <f t="shared" si="27"/>
        <v>0</v>
      </c>
      <c r="BB55" s="90">
        <f t="shared" si="28"/>
        <v>0</v>
      </c>
      <c r="BC55" s="90">
        <f t="shared" si="28"/>
        <v>0</v>
      </c>
      <c r="BD55" s="90">
        <f t="shared" si="28"/>
        <v>0</v>
      </c>
      <c r="BE55" s="90">
        <f t="shared" si="29"/>
        <v>0</v>
      </c>
      <c r="BF55" s="90">
        <f t="shared" si="29"/>
        <v>0</v>
      </c>
      <c r="BG55" s="90">
        <f t="shared" si="29"/>
        <v>0</v>
      </c>
      <c r="BH55" s="90">
        <f t="shared" si="29"/>
        <v>0</v>
      </c>
      <c r="BI55" s="90">
        <f t="shared" si="29"/>
        <v>0</v>
      </c>
      <c r="BJ55" s="90">
        <f t="shared" si="29"/>
        <v>0</v>
      </c>
      <c r="BK55" s="90">
        <f t="shared" si="29"/>
        <v>0</v>
      </c>
      <c r="BL55" s="90">
        <f t="shared" si="29"/>
        <v>0</v>
      </c>
      <c r="BM55" s="90">
        <f t="shared" si="29"/>
        <v>0</v>
      </c>
      <c r="BN55" s="90">
        <f t="shared" si="29"/>
        <v>0</v>
      </c>
      <c r="BO55" s="90">
        <f t="shared" si="29"/>
        <v>0</v>
      </c>
      <c r="BP55" s="90">
        <f t="shared" si="29"/>
        <v>0</v>
      </c>
      <c r="BQ55" s="90">
        <f t="shared" si="29"/>
        <v>0</v>
      </c>
      <c r="BR55" s="90">
        <f t="shared" si="29"/>
        <v>0</v>
      </c>
      <c r="BS55" s="90">
        <f t="shared" si="29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5"/>
        <v>0</v>
      </c>
      <c r="L56" s="5"/>
      <c r="M56" s="105">
        <f t="shared" si="19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6"/>
        <v>0</v>
      </c>
      <c r="W56" s="90">
        <f t="shared" si="26"/>
        <v>0</v>
      </c>
      <c r="X56" s="90">
        <f t="shared" si="26"/>
        <v>0</v>
      </c>
      <c r="Y56" s="90">
        <f t="shared" si="26"/>
        <v>0</v>
      </c>
      <c r="Z56" s="90">
        <f t="shared" si="26"/>
        <v>0</v>
      </c>
      <c r="AA56" s="90">
        <f t="shared" si="26"/>
        <v>0</v>
      </c>
      <c r="AB56" s="90">
        <f t="shared" si="26"/>
        <v>0</v>
      </c>
      <c r="AC56" s="90">
        <f t="shared" si="26"/>
        <v>0</v>
      </c>
      <c r="AD56" s="90">
        <f t="shared" si="26"/>
        <v>0</v>
      </c>
      <c r="AE56" s="90">
        <f t="shared" si="26"/>
        <v>0</v>
      </c>
      <c r="AF56" s="90">
        <f t="shared" si="26"/>
        <v>0</v>
      </c>
      <c r="AG56" s="90">
        <f t="shared" si="26"/>
        <v>0</v>
      </c>
      <c r="AH56" s="90">
        <f t="shared" si="26"/>
        <v>0</v>
      </c>
      <c r="AI56" s="90">
        <f t="shared" si="26"/>
        <v>0</v>
      </c>
      <c r="AJ56" s="90">
        <f t="shared" si="26"/>
        <v>0</v>
      </c>
      <c r="AK56" s="90">
        <f t="shared" si="26"/>
        <v>0</v>
      </c>
      <c r="AL56" s="90">
        <f t="shared" si="27"/>
        <v>0</v>
      </c>
      <c r="AM56" s="90">
        <f t="shared" si="27"/>
        <v>0</v>
      </c>
      <c r="AN56" s="90">
        <f t="shared" si="27"/>
        <v>0</v>
      </c>
      <c r="AO56" s="90">
        <f t="shared" si="27"/>
        <v>0</v>
      </c>
      <c r="AP56" s="90">
        <f t="shared" si="27"/>
        <v>0</v>
      </c>
      <c r="AQ56" s="90">
        <f t="shared" si="27"/>
        <v>0</v>
      </c>
      <c r="AR56" s="90">
        <f t="shared" si="27"/>
        <v>0</v>
      </c>
      <c r="AS56" s="90">
        <f t="shared" si="27"/>
        <v>0</v>
      </c>
      <c r="AT56" s="90">
        <f t="shared" si="27"/>
        <v>0</v>
      </c>
      <c r="AU56" s="90">
        <f t="shared" si="27"/>
        <v>0</v>
      </c>
      <c r="AV56" s="90">
        <f t="shared" si="27"/>
        <v>0</v>
      </c>
      <c r="AW56" s="90">
        <f t="shared" si="27"/>
        <v>0</v>
      </c>
      <c r="AX56" s="90">
        <f t="shared" si="27"/>
        <v>0</v>
      </c>
      <c r="AY56" s="90">
        <f t="shared" si="27"/>
        <v>0</v>
      </c>
      <c r="AZ56" s="90">
        <f t="shared" si="27"/>
        <v>0</v>
      </c>
      <c r="BA56" s="90">
        <f t="shared" si="27"/>
        <v>0</v>
      </c>
      <c r="BB56" s="90">
        <f t="shared" si="28"/>
        <v>0</v>
      </c>
      <c r="BC56" s="90">
        <f t="shared" si="28"/>
        <v>0</v>
      </c>
      <c r="BD56" s="90">
        <f t="shared" si="28"/>
        <v>0</v>
      </c>
      <c r="BE56" s="90">
        <f t="shared" si="29"/>
        <v>0</v>
      </c>
      <c r="BF56" s="90">
        <f t="shared" si="29"/>
        <v>0</v>
      </c>
      <c r="BG56" s="90">
        <f t="shared" si="29"/>
        <v>0</v>
      </c>
      <c r="BH56" s="90">
        <f t="shared" si="29"/>
        <v>0</v>
      </c>
      <c r="BI56" s="90">
        <f t="shared" si="29"/>
        <v>0</v>
      </c>
      <c r="BJ56" s="90">
        <f t="shared" si="29"/>
        <v>0</v>
      </c>
      <c r="BK56" s="90">
        <f t="shared" si="29"/>
        <v>0</v>
      </c>
      <c r="BL56" s="90">
        <f t="shared" si="29"/>
        <v>0</v>
      </c>
      <c r="BM56" s="90">
        <f t="shared" si="29"/>
        <v>0</v>
      </c>
      <c r="BN56" s="90">
        <f t="shared" si="29"/>
        <v>0</v>
      </c>
      <c r="BO56" s="90">
        <f t="shared" si="29"/>
        <v>0</v>
      </c>
      <c r="BP56" s="90">
        <f t="shared" si="29"/>
        <v>0</v>
      </c>
      <c r="BQ56" s="90">
        <f t="shared" si="29"/>
        <v>0</v>
      </c>
      <c r="BR56" s="90">
        <f t="shared" si="29"/>
        <v>0</v>
      </c>
      <c r="BS56" s="90">
        <f t="shared" si="29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5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6"/>
        <v>0</v>
      </c>
      <c r="W57" s="90">
        <f t="shared" si="26"/>
        <v>0</v>
      </c>
      <c r="X57" s="90">
        <f t="shared" si="26"/>
        <v>0</v>
      </c>
      <c r="Y57" s="90">
        <f t="shared" si="26"/>
        <v>0</v>
      </c>
      <c r="Z57" s="90">
        <f t="shared" si="26"/>
        <v>0</v>
      </c>
      <c r="AA57" s="90">
        <f t="shared" si="26"/>
        <v>0</v>
      </c>
      <c r="AB57" s="90">
        <f t="shared" si="26"/>
        <v>0</v>
      </c>
      <c r="AC57" s="90">
        <f t="shared" si="26"/>
        <v>0</v>
      </c>
      <c r="AD57" s="90">
        <f t="shared" si="26"/>
        <v>0</v>
      </c>
      <c r="AE57" s="90">
        <f t="shared" si="26"/>
        <v>0</v>
      </c>
      <c r="AF57" s="90">
        <f t="shared" si="26"/>
        <v>0</v>
      </c>
      <c r="AG57" s="90">
        <f t="shared" si="26"/>
        <v>0</v>
      </c>
      <c r="AH57" s="90">
        <f t="shared" si="26"/>
        <v>0</v>
      </c>
      <c r="AI57" s="90">
        <f t="shared" si="26"/>
        <v>0</v>
      </c>
      <c r="AJ57" s="90">
        <f t="shared" si="26"/>
        <v>0</v>
      </c>
      <c r="AK57" s="90">
        <f t="shared" si="26"/>
        <v>0</v>
      </c>
      <c r="AL57" s="90">
        <f t="shared" si="27"/>
        <v>0</v>
      </c>
      <c r="AM57" s="90">
        <f t="shared" si="27"/>
        <v>0</v>
      </c>
      <c r="AN57" s="90">
        <f t="shared" si="27"/>
        <v>0</v>
      </c>
      <c r="AO57" s="90">
        <f t="shared" si="27"/>
        <v>0</v>
      </c>
      <c r="AP57" s="90">
        <f t="shared" si="27"/>
        <v>0</v>
      </c>
      <c r="AQ57" s="90">
        <f t="shared" si="27"/>
        <v>0</v>
      </c>
      <c r="AR57" s="90">
        <f t="shared" si="27"/>
        <v>0</v>
      </c>
      <c r="AS57" s="90">
        <f t="shared" si="27"/>
        <v>0</v>
      </c>
      <c r="AT57" s="90">
        <f t="shared" si="27"/>
        <v>0</v>
      </c>
      <c r="AU57" s="90">
        <f t="shared" si="27"/>
        <v>0</v>
      </c>
      <c r="AV57" s="90">
        <f t="shared" si="27"/>
        <v>0</v>
      </c>
      <c r="AW57" s="90">
        <f t="shared" si="27"/>
        <v>0</v>
      </c>
      <c r="AX57" s="90">
        <f t="shared" si="27"/>
        <v>0</v>
      </c>
      <c r="AY57" s="90">
        <f t="shared" si="27"/>
        <v>0</v>
      </c>
      <c r="AZ57" s="90">
        <f t="shared" si="27"/>
        <v>0</v>
      </c>
      <c r="BA57" s="90">
        <f t="shared" si="27"/>
        <v>0</v>
      </c>
      <c r="BB57" s="90">
        <f t="shared" si="28"/>
        <v>0</v>
      </c>
      <c r="BC57" s="90">
        <f t="shared" si="28"/>
        <v>0</v>
      </c>
      <c r="BD57" s="90">
        <f t="shared" si="28"/>
        <v>0</v>
      </c>
      <c r="BE57" s="90">
        <f t="shared" si="29"/>
        <v>0</v>
      </c>
      <c r="BF57" s="90">
        <f t="shared" si="29"/>
        <v>0</v>
      </c>
      <c r="BG57" s="90">
        <f t="shared" si="29"/>
        <v>0</v>
      </c>
      <c r="BH57" s="90">
        <f t="shared" si="29"/>
        <v>0</v>
      </c>
      <c r="BI57" s="90">
        <f t="shared" si="29"/>
        <v>0</v>
      </c>
      <c r="BJ57" s="90">
        <f t="shared" si="29"/>
        <v>0</v>
      </c>
      <c r="BK57" s="90">
        <f t="shared" si="29"/>
        <v>0</v>
      </c>
      <c r="BL57" s="90">
        <f t="shared" si="29"/>
        <v>0</v>
      </c>
      <c r="BM57" s="90">
        <f t="shared" si="29"/>
        <v>0</v>
      </c>
      <c r="BN57" s="90">
        <f t="shared" si="29"/>
        <v>0</v>
      </c>
      <c r="BO57" s="90">
        <f t="shared" si="29"/>
        <v>0</v>
      </c>
      <c r="BP57" s="90">
        <f t="shared" si="29"/>
        <v>0</v>
      </c>
      <c r="BQ57" s="90">
        <f t="shared" si="29"/>
        <v>0</v>
      </c>
      <c r="BR57" s="90">
        <f t="shared" si="29"/>
        <v>0</v>
      </c>
      <c r="BS57" s="90">
        <f t="shared" si="29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5"/>
        <v>0</v>
      </c>
      <c r="L58" s="5"/>
      <c r="V58" s="90">
        <f t="shared" si="26"/>
        <v>0</v>
      </c>
      <c r="W58" s="90">
        <f t="shared" si="26"/>
        <v>0</v>
      </c>
      <c r="X58" s="90">
        <f t="shared" si="26"/>
        <v>0</v>
      </c>
      <c r="Y58" s="90">
        <f t="shared" si="26"/>
        <v>0</v>
      </c>
      <c r="Z58" s="90">
        <f t="shared" si="26"/>
        <v>0</v>
      </c>
      <c r="AA58" s="90">
        <f t="shared" si="26"/>
        <v>0</v>
      </c>
      <c r="AB58" s="90">
        <f t="shared" si="26"/>
        <v>0</v>
      </c>
      <c r="AC58" s="90">
        <f t="shared" si="26"/>
        <v>0</v>
      </c>
      <c r="AD58" s="90">
        <f t="shared" si="26"/>
        <v>0</v>
      </c>
      <c r="AE58" s="90">
        <f t="shared" si="26"/>
        <v>0</v>
      </c>
      <c r="AF58" s="90">
        <f t="shared" si="26"/>
        <v>0</v>
      </c>
      <c r="AG58" s="90">
        <f t="shared" si="26"/>
        <v>0</v>
      </c>
      <c r="AH58" s="90">
        <f t="shared" si="26"/>
        <v>0</v>
      </c>
      <c r="AI58" s="90">
        <f t="shared" si="26"/>
        <v>0</v>
      </c>
      <c r="AJ58" s="90">
        <f t="shared" si="26"/>
        <v>0</v>
      </c>
      <c r="AK58" s="90">
        <f t="shared" si="26"/>
        <v>0</v>
      </c>
      <c r="AL58" s="90">
        <f t="shared" si="27"/>
        <v>0</v>
      </c>
      <c r="AM58" s="90">
        <f t="shared" si="27"/>
        <v>0</v>
      </c>
      <c r="AN58" s="90">
        <f t="shared" si="27"/>
        <v>0</v>
      </c>
      <c r="AO58" s="90">
        <f t="shared" si="27"/>
        <v>0</v>
      </c>
      <c r="AP58" s="90">
        <f t="shared" si="27"/>
        <v>0</v>
      </c>
      <c r="AQ58" s="90">
        <f t="shared" si="27"/>
        <v>0</v>
      </c>
      <c r="AR58" s="90">
        <f t="shared" si="27"/>
        <v>0</v>
      </c>
      <c r="AS58" s="90">
        <f t="shared" si="27"/>
        <v>0</v>
      </c>
      <c r="AT58" s="90">
        <f t="shared" si="27"/>
        <v>0</v>
      </c>
      <c r="AU58" s="90">
        <f t="shared" si="27"/>
        <v>0</v>
      </c>
      <c r="AV58" s="90">
        <f t="shared" si="27"/>
        <v>0</v>
      </c>
      <c r="AW58" s="90">
        <f t="shared" si="27"/>
        <v>0</v>
      </c>
      <c r="AX58" s="90">
        <f t="shared" si="27"/>
        <v>0</v>
      </c>
      <c r="AY58" s="90">
        <f t="shared" si="27"/>
        <v>0</v>
      </c>
      <c r="AZ58" s="90">
        <f t="shared" si="27"/>
        <v>0</v>
      </c>
      <c r="BA58" s="90">
        <f t="shared" si="27"/>
        <v>0</v>
      </c>
      <c r="BB58" s="90">
        <f t="shared" si="28"/>
        <v>0</v>
      </c>
      <c r="BC58" s="90">
        <f t="shared" si="28"/>
        <v>0</v>
      </c>
      <c r="BD58" s="90">
        <f t="shared" si="28"/>
        <v>0</v>
      </c>
      <c r="BE58" s="90">
        <f t="shared" si="29"/>
        <v>0</v>
      </c>
      <c r="BF58" s="90">
        <f t="shared" si="29"/>
        <v>0</v>
      </c>
      <c r="BG58" s="90">
        <f t="shared" si="29"/>
        <v>0</v>
      </c>
      <c r="BH58" s="90">
        <f t="shared" si="29"/>
        <v>0</v>
      </c>
      <c r="BI58" s="90">
        <f t="shared" si="29"/>
        <v>0</v>
      </c>
      <c r="BJ58" s="90">
        <f t="shared" si="29"/>
        <v>0</v>
      </c>
      <c r="BK58" s="90">
        <f t="shared" si="29"/>
        <v>0</v>
      </c>
      <c r="BL58" s="90">
        <f t="shared" si="29"/>
        <v>0</v>
      </c>
      <c r="BM58" s="90">
        <f t="shared" si="29"/>
        <v>0</v>
      </c>
      <c r="BN58" s="90">
        <f t="shared" si="29"/>
        <v>0</v>
      </c>
      <c r="BO58" s="90">
        <f t="shared" si="29"/>
        <v>0</v>
      </c>
      <c r="BP58" s="90">
        <f t="shared" si="29"/>
        <v>0</v>
      </c>
      <c r="BQ58" s="90">
        <f t="shared" si="29"/>
        <v>0</v>
      </c>
      <c r="BR58" s="90">
        <f t="shared" si="29"/>
        <v>0</v>
      </c>
      <c r="BS58" s="90">
        <f t="shared" si="29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5"/>
        <v>0</v>
      </c>
      <c r="L59" s="5"/>
      <c r="V59" s="90">
        <f t="shared" si="26"/>
        <v>0</v>
      </c>
      <c r="W59" s="90">
        <f t="shared" si="26"/>
        <v>0</v>
      </c>
      <c r="X59" s="90">
        <f t="shared" si="26"/>
        <v>0</v>
      </c>
      <c r="Y59" s="90">
        <f t="shared" si="26"/>
        <v>0</v>
      </c>
      <c r="Z59" s="90">
        <f t="shared" si="26"/>
        <v>0</v>
      </c>
      <c r="AA59" s="90">
        <f t="shared" si="26"/>
        <v>0</v>
      </c>
      <c r="AB59" s="90">
        <f t="shared" si="26"/>
        <v>0</v>
      </c>
      <c r="AC59" s="90">
        <f t="shared" si="26"/>
        <v>0</v>
      </c>
      <c r="AD59" s="90">
        <f t="shared" si="26"/>
        <v>0</v>
      </c>
      <c r="AE59" s="90">
        <f t="shared" si="26"/>
        <v>0</v>
      </c>
      <c r="AF59" s="90">
        <f t="shared" si="26"/>
        <v>0</v>
      </c>
      <c r="AG59" s="90">
        <f t="shared" si="26"/>
        <v>0</v>
      </c>
      <c r="AH59" s="90">
        <f t="shared" si="26"/>
        <v>0</v>
      </c>
      <c r="AI59" s="90">
        <f t="shared" si="26"/>
        <v>0</v>
      </c>
      <c r="AJ59" s="90">
        <f t="shared" si="26"/>
        <v>0</v>
      </c>
      <c r="AK59" s="90">
        <f t="shared" si="26"/>
        <v>0</v>
      </c>
      <c r="AL59" s="90">
        <f t="shared" si="27"/>
        <v>0</v>
      </c>
      <c r="AM59" s="90">
        <f t="shared" si="27"/>
        <v>0</v>
      </c>
      <c r="AN59" s="90">
        <f t="shared" si="27"/>
        <v>0</v>
      </c>
      <c r="AO59" s="90">
        <f t="shared" si="27"/>
        <v>0</v>
      </c>
      <c r="AP59" s="90">
        <f t="shared" si="27"/>
        <v>0</v>
      </c>
      <c r="AQ59" s="90">
        <f t="shared" si="27"/>
        <v>0</v>
      </c>
      <c r="AR59" s="90">
        <f t="shared" si="27"/>
        <v>0</v>
      </c>
      <c r="AS59" s="90">
        <f t="shared" si="27"/>
        <v>0</v>
      </c>
      <c r="AT59" s="90">
        <f t="shared" si="27"/>
        <v>0</v>
      </c>
      <c r="AU59" s="90">
        <f t="shared" si="27"/>
        <v>0</v>
      </c>
      <c r="AV59" s="90">
        <f t="shared" si="27"/>
        <v>0</v>
      </c>
      <c r="AW59" s="90">
        <f t="shared" si="27"/>
        <v>0</v>
      </c>
      <c r="AX59" s="90">
        <f t="shared" si="27"/>
        <v>0</v>
      </c>
      <c r="AY59" s="90">
        <f t="shared" si="27"/>
        <v>0</v>
      </c>
      <c r="AZ59" s="90">
        <f t="shared" si="27"/>
        <v>0</v>
      </c>
      <c r="BA59" s="90">
        <f t="shared" si="27"/>
        <v>0</v>
      </c>
      <c r="BB59" s="90">
        <f t="shared" si="28"/>
        <v>0</v>
      </c>
      <c r="BC59" s="90">
        <f t="shared" si="28"/>
        <v>0</v>
      </c>
      <c r="BD59" s="90">
        <f t="shared" si="28"/>
        <v>0</v>
      </c>
      <c r="BE59" s="90">
        <f t="shared" si="29"/>
        <v>0</v>
      </c>
      <c r="BF59" s="90">
        <f t="shared" si="29"/>
        <v>0</v>
      </c>
      <c r="BG59" s="90">
        <f t="shared" si="29"/>
        <v>0</v>
      </c>
      <c r="BH59" s="90">
        <f t="shared" si="29"/>
        <v>0</v>
      </c>
      <c r="BI59" s="90">
        <f t="shared" si="29"/>
        <v>0</v>
      </c>
      <c r="BJ59" s="90">
        <f t="shared" si="29"/>
        <v>0</v>
      </c>
      <c r="BK59" s="90">
        <f t="shared" si="29"/>
        <v>0</v>
      </c>
      <c r="BL59" s="90">
        <f t="shared" si="29"/>
        <v>0</v>
      </c>
      <c r="BM59" s="90">
        <f t="shared" si="29"/>
        <v>0</v>
      </c>
      <c r="BN59" s="90">
        <f t="shared" si="29"/>
        <v>0</v>
      </c>
      <c r="BO59" s="90">
        <f t="shared" si="29"/>
        <v>0</v>
      </c>
      <c r="BP59" s="90">
        <f t="shared" si="29"/>
        <v>0</v>
      </c>
      <c r="BQ59" s="90">
        <f t="shared" si="29"/>
        <v>0</v>
      </c>
      <c r="BR59" s="90">
        <f t="shared" si="29"/>
        <v>0</v>
      </c>
      <c r="BS59" s="90">
        <f t="shared" si="29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5"/>
        <v>0</v>
      </c>
      <c r="L60" s="5"/>
      <c r="V60" s="90">
        <f t="shared" si="26"/>
        <v>0</v>
      </c>
      <c r="W60" s="90">
        <f t="shared" si="26"/>
        <v>0</v>
      </c>
      <c r="X60" s="90">
        <f t="shared" si="26"/>
        <v>0</v>
      </c>
      <c r="Y60" s="90">
        <f t="shared" si="26"/>
        <v>0</v>
      </c>
      <c r="Z60" s="90">
        <f t="shared" si="26"/>
        <v>0</v>
      </c>
      <c r="AA60" s="90">
        <f t="shared" si="26"/>
        <v>0</v>
      </c>
      <c r="AB60" s="90">
        <f t="shared" si="26"/>
        <v>0</v>
      </c>
      <c r="AC60" s="90">
        <f t="shared" si="26"/>
        <v>0</v>
      </c>
      <c r="AD60" s="90">
        <f t="shared" si="26"/>
        <v>0</v>
      </c>
      <c r="AE60" s="90">
        <f t="shared" si="26"/>
        <v>0</v>
      </c>
      <c r="AF60" s="90">
        <f t="shared" si="26"/>
        <v>0</v>
      </c>
      <c r="AG60" s="90">
        <f t="shared" si="26"/>
        <v>0</v>
      </c>
      <c r="AH60" s="90">
        <f t="shared" si="26"/>
        <v>0</v>
      </c>
      <c r="AI60" s="90">
        <f t="shared" si="26"/>
        <v>0</v>
      </c>
      <c r="AJ60" s="90">
        <f t="shared" si="26"/>
        <v>0</v>
      </c>
      <c r="AK60" s="90">
        <f t="shared" si="26"/>
        <v>0</v>
      </c>
      <c r="AL60" s="90">
        <f t="shared" si="27"/>
        <v>0</v>
      </c>
      <c r="AM60" s="90">
        <f t="shared" si="27"/>
        <v>0</v>
      </c>
      <c r="AN60" s="90">
        <f t="shared" si="27"/>
        <v>0</v>
      </c>
      <c r="AO60" s="90">
        <f t="shared" si="27"/>
        <v>0</v>
      </c>
      <c r="AP60" s="90">
        <f t="shared" si="27"/>
        <v>0</v>
      </c>
      <c r="AQ60" s="90">
        <f t="shared" si="27"/>
        <v>0</v>
      </c>
      <c r="AR60" s="90">
        <f t="shared" si="27"/>
        <v>0</v>
      </c>
      <c r="AS60" s="90">
        <f t="shared" si="27"/>
        <v>0</v>
      </c>
      <c r="AT60" s="90">
        <f t="shared" si="27"/>
        <v>0</v>
      </c>
      <c r="AU60" s="90">
        <f t="shared" si="27"/>
        <v>0</v>
      </c>
      <c r="AV60" s="90">
        <f t="shared" si="27"/>
        <v>0</v>
      </c>
      <c r="AW60" s="90">
        <f t="shared" si="27"/>
        <v>0</v>
      </c>
      <c r="AX60" s="90">
        <f t="shared" si="27"/>
        <v>0</v>
      </c>
      <c r="AY60" s="90">
        <f t="shared" si="27"/>
        <v>0</v>
      </c>
      <c r="AZ60" s="90">
        <f t="shared" si="27"/>
        <v>0</v>
      </c>
      <c r="BA60" s="90">
        <f t="shared" si="27"/>
        <v>0</v>
      </c>
      <c r="BB60" s="90">
        <f t="shared" si="28"/>
        <v>0</v>
      </c>
      <c r="BC60" s="90">
        <f t="shared" si="28"/>
        <v>0</v>
      </c>
      <c r="BD60" s="90">
        <f t="shared" si="28"/>
        <v>0</v>
      </c>
      <c r="BE60" s="90">
        <f t="shared" si="29"/>
        <v>0</v>
      </c>
      <c r="BF60" s="90">
        <f t="shared" si="29"/>
        <v>0</v>
      </c>
      <c r="BG60" s="90">
        <f t="shared" si="29"/>
        <v>0</v>
      </c>
      <c r="BH60" s="90">
        <f t="shared" si="29"/>
        <v>0</v>
      </c>
      <c r="BI60" s="90">
        <f t="shared" si="29"/>
        <v>0</v>
      </c>
      <c r="BJ60" s="90">
        <f t="shared" si="29"/>
        <v>0</v>
      </c>
      <c r="BK60" s="90">
        <f t="shared" si="29"/>
        <v>0</v>
      </c>
      <c r="BL60" s="90">
        <f t="shared" si="29"/>
        <v>0</v>
      </c>
      <c r="BM60" s="90">
        <f t="shared" si="29"/>
        <v>0</v>
      </c>
      <c r="BN60" s="90">
        <f t="shared" si="29"/>
        <v>0</v>
      </c>
      <c r="BO60" s="90">
        <f t="shared" si="29"/>
        <v>0</v>
      </c>
      <c r="BP60" s="90">
        <f t="shared" si="29"/>
        <v>0</v>
      </c>
      <c r="BQ60" s="90">
        <f t="shared" si="29"/>
        <v>0</v>
      </c>
      <c r="BR60" s="90">
        <f t="shared" si="29"/>
        <v>0</v>
      </c>
      <c r="BS60" s="90">
        <f t="shared" si="29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5"/>
        <v>0</v>
      </c>
      <c r="L61" s="5"/>
      <c r="V61" s="90">
        <f t="shared" si="26"/>
        <v>0</v>
      </c>
      <c r="W61" s="90">
        <f t="shared" si="26"/>
        <v>0</v>
      </c>
      <c r="X61" s="90">
        <f t="shared" si="26"/>
        <v>0</v>
      </c>
      <c r="Y61" s="90">
        <f t="shared" si="26"/>
        <v>0</v>
      </c>
      <c r="Z61" s="90">
        <f t="shared" si="26"/>
        <v>0</v>
      </c>
      <c r="AA61" s="90">
        <f t="shared" si="26"/>
        <v>0</v>
      </c>
      <c r="AB61" s="90">
        <f t="shared" si="26"/>
        <v>0</v>
      </c>
      <c r="AC61" s="90">
        <f t="shared" si="26"/>
        <v>0</v>
      </c>
      <c r="AD61" s="90">
        <f t="shared" si="26"/>
        <v>0</v>
      </c>
      <c r="AE61" s="90">
        <f t="shared" si="26"/>
        <v>0</v>
      </c>
      <c r="AF61" s="90">
        <f t="shared" si="26"/>
        <v>0</v>
      </c>
      <c r="AG61" s="90">
        <f t="shared" si="26"/>
        <v>0</v>
      </c>
      <c r="AH61" s="90">
        <f t="shared" si="26"/>
        <v>0</v>
      </c>
      <c r="AI61" s="90">
        <f t="shared" si="26"/>
        <v>0</v>
      </c>
      <c r="AJ61" s="90">
        <f t="shared" si="26"/>
        <v>0</v>
      </c>
      <c r="AK61" s="90">
        <f t="shared" si="26"/>
        <v>0</v>
      </c>
      <c r="AL61" s="90">
        <f t="shared" si="27"/>
        <v>0</v>
      </c>
      <c r="AM61" s="90">
        <f t="shared" si="27"/>
        <v>0</v>
      </c>
      <c r="AN61" s="90">
        <f t="shared" si="27"/>
        <v>0</v>
      </c>
      <c r="AO61" s="90">
        <f t="shared" si="27"/>
        <v>0</v>
      </c>
      <c r="AP61" s="90">
        <f t="shared" si="27"/>
        <v>0</v>
      </c>
      <c r="AQ61" s="90">
        <f t="shared" si="27"/>
        <v>0</v>
      </c>
      <c r="AR61" s="90">
        <f t="shared" si="27"/>
        <v>0</v>
      </c>
      <c r="AS61" s="90">
        <f t="shared" si="27"/>
        <v>0</v>
      </c>
      <c r="AT61" s="90">
        <f t="shared" si="27"/>
        <v>0</v>
      </c>
      <c r="AU61" s="90">
        <f t="shared" si="27"/>
        <v>0</v>
      </c>
      <c r="AV61" s="90">
        <f t="shared" si="27"/>
        <v>0</v>
      </c>
      <c r="AW61" s="90">
        <f t="shared" si="27"/>
        <v>0</v>
      </c>
      <c r="AX61" s="90">
        <f t="shared" si="27"/>
        <v>0</v>
      </c>
      <c r="AY61" s="90">
        <f t="shared" si="27"/>
        <v>0</v>
      </c>
      <c r="AZ61" s="90">
        <f t="shared" si="27"/>
        <v>0</v>
      </c>
      <c r="BA61" s="90">
        <f t="shared" si="27"/>
        <v>0</v>
      </c>
      <c r="BB61" s="90">
        <f t="shared" si="28"/>
        <v>0</v>
      </c>
      <c r="BC61" s="90">
        <f t="shared" si="28"/>
        <v>0</v>
      </c>
      <c r="BD61" s="90">
        <f t="shared" si="28"/>
        <v>0</v>
      </c>
      <c r="BE61" s="90">
        <f t="shared" si="29"/>
        <v>0</v>
      </c>
      <c r="BF61" s="90">
        <f t="shared" si="29"/>
        <v>0</v>
      </c>
      <c r="BG61" s="90">
        <f t="shared" si="29"/>
        <v>0</v>
      </c>
      <c r="BH61" s="90">
        <f t="shared" si="29"/>
        <v>0</v>
      </c>
      <c r="BI61" s="90">
        <f t="shared" si="29"/>
        <v>0</v>
      </c>
      <c r="BJ61" s="90">
        <f t="shared" si="29"/>
        <v>0</v>
      </c>
      <c r="BK61" s="90">
        <f t="shared" si="29"/>
        <v>0</v>
      </c>
      <c r="BL61" s="90">
        <f t="shared" si="29"/>
        <v>0</v>
      </c>
      <c r="BM61" s="90">
        <f t="shared" si="29"/>
        <v>0</v>
      </c>
      <c r="BN61" s="90">
        <f t="shared" si="29"/>
        <v>0</v>
      </c>
      <c r="BO61" s="90">
        <f t="shared" si="29"/>
        <v>0</v>
      </c>
      <c r="BP61" s="90">
        <f t="shared" si="29"/>
        <v>0</v>
      </c>
      <c r="BQ61" s="90">
        <f t="shared" si="29"/>
        <v>0</v>
      </c>
      <c r="BR61" s="90">
        <f t="shared" si="29"/>
        <v>0</v>
      </c>
      <c r="BS61" s="90">
        <f t="shared" si="29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5"/>
        <v>0</v>
      </c>
      <c r="L62" s="5"/>
      <c r="V62" s="90">
        <f t="shared" si="26"/>
        <v>0</v>
      </c>
      <c r="W62" s="90">
        <f t="shared" si="26"/>
        <v>0</v>
      </c>
      <c r="X62" s="90">
        <f t="shared" si="26"/>
        <v>0</v>
      </c>
      <c r="Y62" s="90">
        <f t="shared" si="26"/>
        <v>0</v>
      </c>
      <c r="Z62" s="90">
        <f t="shared" si="26"/>
        <v>0</v>
      </c>
      <c r="AA62" s="90">
        <f t="shared" si="26"/>
        <v>0</v>
      </c>
      <c r="AB62" s="90">
        <f t="shared" si="26"/>
        <v>0</v>
      </c>
      <c r="AC62" s="90">
        <f t="shared" si="26"/>
        <v>0</v>
      </c>
      <c r="AD62" s="90">
        <f t="shared" si="26"/>
        <v>0</v>
      </c>
      <c r="AE62" s="90">
        <f t="shared" si="26"/>
        <v>0</v>
      </c>
      <c r="AF62" s="90">
        <f t="shared" si="26"/>
        <v>0</v>
      </c>
      <c r="AG62" s="90">
        <f t="shared" si="26"/>
        <v>0</v>
      </c>
      <c r="AH62" s="90">
        <f t="shared" si="26"/>
        <v>0</v>
      </c>
      <c r="AI62" s="90">
        <f t="shared" si="26"/>
        <v>0</v>
      </c>
      <c r="AJ62" s="90">
        <f t="shared" si="26"/>
        <v>0</v>
      </c>
      <c r="AK62" s="90">
        <f t="shared" ref="AK62:AZ75" si="30">COUNTIF($D62:$J62,AK$6)*$C62</f>
        <v>0</v>
      </c>
      <c r="AL62" s="90">
        <f t="shared" si="30"/>
        <v>0</v>
      </c>
      <c r="AM62" s="90">
        <f t="shared" si="30"/>
        <v>0</v>
      </c>
      <c r="AN62" s="90">
        <f t="shared" si="30"/>
        <v>0</v>
      </c>
      <c r="AO62" s="90">
        <f t="shared" si="30"/>
        <v>0</v>
      </c>
      <c r="AP62" s="90">
        <f t="shared" si="30"/>
        <v>0</v>
      </c>
      <c r="AQ62" s="90">
        <f t="shared" si="30"/>
        <v>0</v>
      </c>
      <c r="AR62" s="90">
        <f t="shared" si="30"/>
        <v>0</v>
      </c>
      <c r="AS62" s="90">
        <f t="shared" si="30"/>
        <v>0</v>
      </c>
      <c r="AT62" s="90">
        <f t="shared" si="30"/>
        <v>0</v>
      </c>
      <c r="AU62" s="90">
        <f t="shared" si="30"/>
        <v>0</v>
      </c>
      <c r="AV62" s="90">
        <f t="shared" si="30"/>
        <v>0</v>
      </c>
      <c r="AW62" s="90">
        <f t="shared" si="30"/>
        <v>0</v>
      </c>
      <c r="AX62" s="90">
        <f t="shared" si="30"/>
        <v>0</v>
      </c>
      <c r="AY62" s="90">
        <f t="shared" si="30"/>
        <v>0</v>
      </c>
      <c r="AZ62" s="90">
        <f t="shared" si="30"/>
        <v>0</v>
      </c>
      <c r="BA62" s="90">
        <f t="shared" si="27"/>
        <v>0</v>
      </c>
      <c r="BB62" s="90">
        <f t="shared" si="28"/>
        <v>0</v>
      </c>
      <c r="BC62" s="90">
        <f t="shared" si="28"/>
        <v>0</v>
      </c>
      <c r="BD62" s="90">
        <f t="shared" si="28"/>
        <v>0</v>
      </c>
      <c r="BE62" s="90">
        <f t="shared" si="29"/>
        <v>0</v>
      </c>
      <c r="BF62" s="90">
        <f t="shared" si="29"/>
        <v>0</v>
      </c>
      <c r="BG62" s="90">
        <f t="shared" si="29"/>
        <v>0</v>
      </c>
      <c r="BH62" s="90">
        <f t="shared" si="29"/>
        <v>0</v>
      </c>
      <c r="BI62" s="90">
        <f t="shared" si="29"/>
        <v>0</v>
      </c>
      <c r="BJ62" s="90">
        <f t="shared" si="29"/>
        <v>0</v>
      </c>
      <c r="BK62" s="90">
        <f t="shared" si="29"/>
        <v>0</v>
      </c>
      <c r="BL62" s="90">
        <f t="shared" si="29"/>
        <v>0</v>
      </c>
      <c r="BM62" s="90">
        <f t="shared" si="29"/>
        <v>0</v>
      </c>
      <c r="BN62" s="90">
        <f t="shared" si="29"/>
        <v>0</v>
      </c>
      <c r="BO62" s="90">
        <f t="shared" si="29"/>
        <v>0</v>
      </c>
      <c r="BP62" s="90">
        <f t="shared" si="29"/>
        <v>0</v>
      </c>
      <c r="BQ62" s="90">
        <f t="shared" si="29"/>
        <v>0</v>
      </c>
      <c r="BR62" s="90">
        <f t="shared" si="29"/>
        <v>0</v>
      </c>
      <c r="BS62" s="90">
        <f t="shared" si="29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5"/>
        <v>0</v>
      </c>
      <c r="L63" s="5"/>
      <c r="V63" s="90">
        <f t="shared" ref="V63:AK75" si="31">COUNTIF($D63:$J63,V$6)*$C63</f>
        <v>0</v>
      </c>
      <c r="W63" s="90">
        <f t="shared" si="31"/>
        <v>0</v>
      </c>
      <c r="X63" s="90">
        <f t="shared" si="31"/>
        <v>0</v>
      </c>
      <c r="Y63" s="90">
        <f t="shared" si="31"/>
        <v>0</v>
      </c>
      <c r="Z63" s="90">
        <f t="shared" si="31"/>
        <v>0</v>
      </c>
      <c r="AA63" s="90">
        <f t="shared" si="31"/>
        <v>0</v>
      </c>
      <c r="AB63" s="90">
        <f t="shared" si="31"/>
        <v>0</v>
      </c>
      <c r="AC63" s="90">
        <f t="shared" si="31"/>
        <v>0</v>
      </c>
      <c r="AD63" s="90">
        <f t="shared" si="31"/>
        <v>0</v>
      </c>
      <c r="AE63" s="90">
        <f t="shared" si="31"/>
        <v>0</v>
      </c>
      <c r="AF63" s="90">
        <f t="shared" si="31"/>
        <v>0</v>
      </c>
      <c r="AG63" s="90">
        <f t="shared" si="31"/>
        <v>0</v>
      </c>
      <c r="AH63" s="90">
        <f t="shared" si="31"/>
        <v>0</v>
      </c>
      <c r="AI63" s="90">
        <f t="shared" si="31"/>
        <v>0</v>
      </c>
      <c r="AJ63" s="90">
        <f t="shared" si="31"/>
        <v>0</v>
      </c>
      <c r="AK63" s="90">
        <f t="shared" si="31"/>
        <v>0</v>
      </c>
      <c r="AL63" s="90">
        <f t="shared" si="30"/>
        <v>0</v>
      </c>
      <c r="AM63" s="90">
        <f t="shared" si="30"/>
        <v>0</v>
      </c>
      <c r="AN63" s="90">
        <f t="shared" si="30"/>
        <v>0</v>
      </c>
      <c r="AO63" s="90">
        <f t="shared" si="30"/>
        <v>0</v>
      </c>
      <c r="AP63" s="90">
        <f t="shared" si="30"/>
        <v>0</v>
      </c>
      <c r="AQ63" s="90">
        <f t="shared" si="30"/>
        <v>0</v>
      </c>
      <c r="AR63" s="90">
        <f t="shared" si="30"/>
        <v>0</v>
      </c>
      <c r="AS63" s="90">
        <f t="shared" si="30"/>
        <v>0</v>
      </c>
      <c r="AT63" s="90">
        <f t="shared" si="30"/>
        <v>0</v>
      </c>
      <c r="AU63" s="90">
        <f t="shared" si="30"/>
        <v>0</v>
      </c>
      <c r="AV63" s="90">
        <f t="shared" si="30"/>
        <v>0</v>
      </c>
      <c r="AW63" s="90">
        <f t="shared" si="30"/>
        <v>0</v>
      </c>
      <c r="AX63" s="90">
        <f t="shared" si="30"/>
        <v>0</v>
      </c>
      <c r="AY63" s="90">
        <f t="shared" si="30"/>
        <v>0</v>
      </c>
      <c r="AZ63" s="90">
        <f t="shared" si="30"/>
        <v>0</v>
      </c>
      <c r="BA63" s="90">
        <f t="shared" si="27"/>
        <v>0</v>
      </c>
      <c r="BB63" s="90">
        <f t="shared" si="28"/>
        <v>0</v>
      </c>
      <c r="BC63" s="90">
        <f t="shared" si="28"/>
        <v>0</v>
      </c>
      <c r="BD63" s="90">
        <f t="shared" si="28"/>
        <v>0</v>
      </c>
      <c r="BE63" s="90">
        <f t="shared" si="29"/>
        <v>0</v>
      </c>
      <c r="BF63" s="90">
        <f t="shared" si="29"/>
        <v>0</v>
      </c>
      <c r="BG63" s="90">
        <f t="shared" si="29"/>
        <v>0</v>
      </c>
      <c r="BH63" s="90">
        <f t="shared" si="29"/>
        <v>0</v>
      </c>
      <c r="BI63" s="90">
        <f t="shared" si="29"/>
        <v>0</v>
      </c>
      <c r="BJ63" s="90">
        <f t="shared" si="29"/>
        <v>0</v>
      </c>
      <c r="BK63" s="90">
        <f t="shared" si="29"/>
        <v>0</v>
      </c>
      <c r="BL63" s="90">
        <f t="shared" si="29"/>
        <v>0</v>
      </c>
      <c r="BM63" s="90">
        <f t="shared" si="29"/>
        <v>0</v>
      </c>
      <c r="BN63" s="90">
        <f t="shared" si="29"/>
        <v>0</v>
      </c>
      <c r="BO63" s="90">
        <f t="shared" si="29"/>
        <v>0</v>
      </c>
      <c r="BP63" s="90">
        <f t="shared" si="29"/>
        <v>0</v>
      </c>
      <c r="BQ63" s="90">
        <f t="shared" si="29"/>
        <v>0</v>
      </c>
      <c r="BR63" s="90">
        <f t="shared" si="29"/>
        <v>0</v>
      </c>
      <c r="BS63" s="90">
        <f t="shared" si="29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5"/>
        <v>0</v>
      </c>
      <c r="L64" s="5"/>
      <c r="V64" s="90">
        <f t="shared" si="31"/>
        <v>0</v>
      </c>
      <c r="W64" s="90">
        <f t="shared" si="31"/>
        <v>0</v>
      </c>
      <c r="X64" s="90">
        <f t="shared" si="31"/>
        <v>0</v>
      </c>
      <c r="Y64" s="90">
        <f t="shared" si="31"/>
        <v>0</v>
      </c>
      <c r="Z64" s="90">
        <f t="shared" si="31"/>
        <v>0</v>
      </c>
      <c r="AA64" s="90">
        <f t="shared" si="31"/>
        <v>0</v>
      </c>
      <c r="AB64" s="90">
        <f t="shared" si="31"/>
        <v>0</v>
      </c>
      <c r="AC64" s="90">
        <f t="shared" si="31"/>
        <v>0</v>
      </c>
      <c r="AD64" s="90">
        <f t="shared" si="31"/>
        <v>0</v>
      </c>
      <c r="AE64" s="90">
        <f t="shared" si="31"/>
        <v>0</v>
      </c>
      <c r="AF64" s="90">
        <f t="shared" si="31"/>
        <v>0</v>
      </c>
      <c r="AG64" s="90">
        <f t="shared" si="31"/>
        <v>0</v>
      </c>
      <c r="AH64" s="90">
        <f t="shared" si="31"/>
        <v>0</v>
      </c>
      <c r="AI64" s="90">
        <f t="shared" si="31"/>
        <v>0</v>
      </c>
      <c r="AJ64" s="90">
        <f t="shared" si="31"/>
        <v>0</v>
      </c>
      <c r="AK64" s="90">
        <f t="shared" si="31"/>
        <v>0</v>
      </c>
      <c r="AL64" s="90">
        <f t="shared" si="30"/>
        <v>0</v>
      </c>
      <c r="AM64" s="90">
        <f t="shared" si="30"/>
        <v>0</v>
      </c>
      <c r="AN64" s="90">
        <f t="shared" si="30"/>
        <v>0</v>
      </c>
      <c r="AO64" s="90">
        <f t="shared" si="30"/>
        <v>0</v>
      </c>
      <c r="AP64" s="90">
        <f t="shared" si="30"/>
        <v>0</v>
      </c>
      <c r="AQ64" s="90">
        <f t="shared" si="30"/>
        <v>0</v>
      </c>
      <c r="AR64" s="90">
        <f t="shared" si="30"/>
        <v>0</v>
      </c>
      <c r="AS64" s="90">
        <f t="shared" si="30"/>
        <v>0</v>
      </c>
      <c r="AT64" s="90">
        <f t="shared" si="30"/>
        <v>0</v>
      </c>
      <c r="AU64" s="90">
        <f t="shared" si="30"/>
        <v>0</v>
      </c>
      <c r="AV64" s="90">
        <f t="shared" si="30"/>
        <v>0</v>
      </c>
      <c r="AW64" s="90">
        <f t="shared" si="30"/>
        <v>0</v>
      </c>
      <c r="AX64" s="90">
        <f t="shared" si="30"/>
        <v>0</v>
      </c>
      <c r="AY64" s="90">
        <f t="shared" si="30"/>
        <v>0</v>
      </c>
      <c r="AZ64" s="90">
        <f t="shared" si="30"/>
        <v>0</v>
      </c>
      <c r="BA64" s="90">
        <f t="shared" si="27"/>
        <v>0</v>
      </c>
      <c r="BB64" s="90">
        <f t="shared" si="28"/>
        <v>0</v>
      </c>
      <c r="BC64" s="90">
        <f t="shared" si="28"/>
        <v>0</v>
      </c>
      <c r="BD64" s="90">
        <f t="shared" si="28"/>
        <v>0</v>
      </c>
      <c r="BE64" s="90">
        <f t="shared" si="29"/>
        <v>0</v>
      </c>
      <c r="BF64" s="90">
        <f t="shared" si="29"/>
        <v>0</v>
      </c>
      <c r="BG64" s="90">
        <f t="shared" si="29"/>
        <v>0</v>
      </c>
      <c r="BH64" s="90">
        <f t="shared" si="29"/>
        <v>0</v>
      </c>
      <c r="BI64" s="90">
        <f t="shared" si="29"/>
        <v>0</v>
      </c>
      <c r="BJ64" s="90">
        <f t="shared" si="29"/>
        <v>0</v>
      </c>
      <c r="BK64" s="90">
        <f t="shared" si="29"/>
        <v>0</v>
      </c>
      <c r="BL64" s="90">
        <f t="shared" si="29"/>
        <v>0</v>
      </c>
      <c r="BM64" s="90">
        <f t="shared" si="29"/>
        <v>0</v>
      </c>
      <c r="BN64" s="90">
        <f t="shared" si="29"/>
        <v>0</v>
      </c>
      <c r="BO64" s="90">
        <f t="shared" si="29"/>
        <v>0</v>
      </c>
      <c r="BP64" s="90">
        <f t="shared" si="29"/>
        <v>0</v>
      </c>
      <c r="BQ64" s="90">
        <f t="shared" si="29"/>
        <v>0</v>
      </c>
      <c r="BR64" s="90">
        <f t="shared" si="29"/>
        <v>0</v>
      </c>
      <c r="BS64" s="90">
        <f t="shared" si="29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5"/>
        <v>0</v>
      </c>
      <c r="L65" s="5"/>
      <c r="V65" s="90">
        <f t="shared" si="31"/>
        <v>0</v>
      </c>
      <c r="W65" s="90">
        <f t="shared" si="31"/>
        <v>0</v>
      </c>
      <c r="X65" s="90">
        <f t="shared" si="31"/>
        <v>0</v>
      </c>
      <c r="Y65" s="90">
        <f t="shared" si="31"/>
        <v>0</v>
      </c>
      <c r="Z65" s="90">
        <f t="shared" si="31"/>
        <v>0</v>
      </c>
      <c r="AA65" s="90">
        <f t="shared" si="31"/>
        <v>0</v>
      </c>
      <c r="AB65" s="90">
        <f t="shared" si="31"/>
        <v>0</v>
      </c>
      <c r="AC65" s="90">
        <f t="shared" si="31"/>
        <v>0</v>
      </c>
      <c r="AD65" s="90">
        <f t="shared" si="31"/>
        <v>0</v>
      </c>
      <c r="AE65" s="90">
        <f t="shared" si="31"/>
        <v>0</v>
      </c>
      <c r="AF65" s="90">
        <f t="shared" si="31"/>
        <v>0</v>
      </c>
      <c r="AG65" s="90">
        <f t="shared" si="31"/>
        <v>0</v>
      </c>
      <c r="AH65" s="90">
        <f t="shared" si="31"/>
        <v>0</v>
      </c>
      <c r="AI65" s="90">
        <f t="shared" si="31"/>
        <v>0</v>
      </c>
      <c r="AJ65" s="90">
        <f t="shared" si="31"/>
        <v>0</v>
      </c>
      <c r="AK65" s="90">
        <f t="shared" si="31"/>
        <v>0</v>
      </c>
      <c r="AL65" s="90">
        <f t="shared" si="30"/>
        <v>0</v>
      </c>
      <c r="AM65" s="90">
        <f t="shared" si="30"/>
        <v>0</v>
      </c>
      <c r="AN65" s="90">
        <f t="shared" si="30"/>
        <v>0</v>
      </c>
      <c r="AO65" s="90">
        <f t="shared" si="30"/>
        <v>0</v>
      </c>
      <c r="AP65" s="90">
        <f t="shared" si="30"/>
        <v>0</v>
      </c>
      <c r="AQ65" s="90">
        <f t="shared" si="30"/>
        <v>0</v>
      </c>
      <c r="AR65" s="90">
        <f t="shared" si="30"/>
        <v>0</v>
      </c>
      <c r="AS65" s="90">
        <f t="shared" si="30"/>
        <v>0</v>
      </c>
      <c r="AT65" s="90">
        <f t="shared" si="30"/>
        <v>0</v>
      </c>
      <c r="AU65" s="90">
        <f t="shared" si="30"/>
        <v>0</v>
      </c>
      <c r="AV65" s="90">
        <f t="shared" si="30"/>
        <v>0</v>
      </c>
      <c r="AW65" s="90">
        <f t="shared" si="30"/>
        <v>0</v>
      </c>
      <c r="AX65" s="90">
        <f t="shared" si="30"/>
        <v>0</v>
      </c>
      <c r="AY65" s="90">
        <f t="shared" si="30"/>
        <v>0</v>
      </c>
      <c r="AZ65" s="90">
        <f t="shared" si="30"/>
        <v>0</v>
      </c>
      <c r="BA65" s="90">
        <f t="shared" si="27"/>
        <v>0</v>
      </c>
      <c r="BB65" s="90">
        <f t="shared" si="28"/>
        <v>0</v>
      </c>
      <c r="BC65" s="90">
        <f t="shared" si="28"/>
        <v>0</v>
      </c>
      <c r="BD65" s="90">
        <f t="shared" si="28"/>
        <v>0</v>
      </c>
      <c r="BE65" s="90">
        <f t="shared" si="29"/>
        <v>0</v>
      </c>
      <c r="BF65" s="90">
        <f t="shared" si="29"/>
        <v>0</v>
      </c>
      <c r="BG65" s="90">
        <f t="shared" si="29"/>
        <v>0</v>
      </c>
      <c r="BH65" s="90">
        <f t="shared" si="29"/>
        <v>0</v>
      </c>
      <c r="BI65" s="90">
        <f t="shared" si="29"/>
        <v>0</v>
      </c>
      <c r="BJ65" s="90">
        <f t="shared" si="29"/>
        <v>0</v>
      </c>
      <c r="BK65" s="90">
        <f t="shared" si="29"/>
        <v>0</v>
      </c>
      <c r="BL65" s="90">
        <f t="shared" ref="BE65:BS75" si="32">COUNTIF($D65:$J65,BL$6)*$C65</f>
        <v>0</v>
      </c>
      <c r="BM65" s="90">
        <f t="shared" si="32"/>
        <v>0</v>
      </c>
      <c r="BN65" s="90">
        <f t="shared" si="32"/>
        <v>0</v>
      </c>
      <c r="BO65" s="90">
        <f t="shared" si="32"/>
        <v>0</v>
      </c>
      <c r="BP65" s="90">
        <f t="shared" si="32"/>
        <v>0</v>
      </c>
      <c r="BQ65" s="90">
        <f t="shared" si="32"/>
        <v>0</v>
      </c>
      <c r="BR65" s="90">
        <f t="shared" si="32"/>
        <v>0</v>
      </c>
      <c r="BS65" s="90">
        <f t="shared" si="32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5"/>
        <v>0</v>
      </c>
      <c r="L66" s="5"/>
      <c r="V66" s="90">
        <f t="shared" si="31"/>
        <v>0</v>
      </c>
      <c r="W66" s="90">
        <f t="shared" si="31"/>
        <v>0</v>
      </c>
      <c r="X66" s="90">
        <f t="shared" si="31"/>
        <v>0</v>
      </c>
      <c r="Y66" s="90">
        <f t="shared" si="31"/>
        <v>0</v>
      </c>
      <c r="Z66" s="90">
        <f t="shared" si="31"/>
        <v>0</v>
      </c>
      <c r="AA66" s="90">
        <f t="shared" si="31"/>
        <v>0</v>
      </c>
      <c r="AB66" s="90">
        <f t="shared" si="31"/>
        <v>0</v>
      </c>
      <c r="AC66" s="90">
        <f t="shared" si="31"/>
        <v>0</v>
      </c>
      <c r="AD66" s="90">
        <f t="shared" si="31"/>
        <v>0</v>
      </c>
      <c r="AE66" s="90">
        <f t="shared" si="31"/>
        <v>0</v>
      </c>
      <c r="AF66" s="90">
        <f t="shared" si="31"/>
        <v>0</v>
      </c>
      <c r="AG66" s="90">
        <f t="shared" si="31"/>
        <v>0</v>
      </c>
      <c r="AH66" s="90">
        <f t="shared" si="31"/>
        <v>0</v>
      </c>
      <c r="AI66" s="90">
        <f t="shared" si="31"/>
        <v>0</v>
      </c>
      <c r="AJ66" s="90">
        <f t="shared" si="31"/>
        <v>0</v>
      </c>
      <c r="AK66" s="90">
        <f t="shared" si="31"/>
        <v>0</v>
      </c>
      <c r="AL66" s="90">
        <f t="shared" si="30"/>
        <v>0</v>
      </c>
      <c r="AM66" s="90">
        <f t="shared" si="30"/>
        <v>0</v>
      </c>
      <c r="AN66" s="90">
        <f t="shared" si="30"/>
        <v>0</v>
      </c>
      <c r="AO66" s="90">
        <f t="shared" si="30"/>
        <v>0</v>
      </c>
      <c r="AP66" s="90">
        <f t="shared" si="30"/>
        <v>0</v>
      </c>
      <c r="AQ66" s="90">
        <f t="shared" si="30"/>
        <v>0</v>
      </c>
      <c r="AR66" s="90">
        <f t="shared" si="30"/>
        <v>0</v>
      </c>
      <c r="AS66" s="90">
        <f t="shared" si="30"/>
        <v>0</v>
      </c>
      <c r="AT66" s="90">
        <f t="shared" si="30"/>
        <v>0</v>
      </c>
      <c r="AU66" s="90">
        <f t="shared" si="30"/>
        <v>0</v>
      </c>
      <c r="AV66" s="90">
        <f t="shared" si="30"/>
        <v>0</v>
      </c>
      <c r="AW66" s="90">
        <f t="shared" si="30"/>
        <v>0</v>
      </c>
      <c r="AX66" s="90">
        <f t="shared" si="30"/>
        <v>0</v>
      </c>
      <c r="AY66" s="90">
        <f t="shared" si="30"/>
        <v>0</v>
      </c>
      <c r="AZ66" s="90">
        <f t="shared" si="30"/>
        <v>0</v>
      </c>
      <c r="BA66" s="90">
        <f t="shared" si="27"/>
        <v>0</v>
      </c>
      <c r="BB66" s="90">
        <f t="shared" si="28"/>
        <v>0</v>
      </c>
      <c r="BC66" s="90">
        <f t="shared" si="28"/>
        <v>0</v>
      </c>
      <c r="BD66" s="90">
        <f t="shared" si="28"/>
        <v>0</v>
      </c>
      <c r="BE66" s="90">
        <f t="shared" si="32"/>
        <v>0</v>
      </c>
      <c r="BF66" s="90">
        <f t="shared" si="32"/>
        <v>0</v>
      </c>
      <c r="BG66" s="90">
        <f t="shared" si="32"/>
        <v>0</v>
      </c>
      <c r="BH66" s="90">
        <f t="shared" si="32"/>
        <v>0</v>
      </c>
      <c r="BI66" s="90">
        <f t="shared" si="32"/>
        <v>0</v>
      </c>
      <c r="BJ66" s="90">
        <f t="shared" si="32"/>
        <v>0</v>
      </c>
      <c r="BK66" s="90">
        <f t="shared" si="32"/>
        <v>0</v>
      </c>
      <c r="BL66" s="90">
        <f t="shared" si="32"/>
        <v>0</v>
      </c>
      <c r="BM66" s="90">
        <f t="shared" si="32"/>
        <v>0</v>
      </c>
      <c r="BN66" s="90">
        <f t="shared" si="32"/>
        <v>0</v>
      </c>
      <c r="BO66" s="90">
        <f t="shared" si="32"/>
        <v>0</v>
      </c>
      <c r="BP66" s="90">
        <f t="shared" si="32"/>
        <v>0</v>
      </c>
      <c r="BQ66" s="90">
        <f t="shared" si="32"/>
        <v>0</v>
      </c>
      <c r="BR66" s="90">
        <f t="shared" si="32"/>
        <v>0</v>
      </c>
      <c r="BS66" s="90">
        <f t="shared" si="32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5"/>
        <v>0</v>
      </c>
      <c r="L67" s="5"/>
      <c r="V67" s="90">
        <f t="shared" si="31"/>
        <v>0</v>
      </c>
      <c r="W67" s="90">
        <f t="shared" si="31"/>
        <v>0</v>
      </c>
      <c r="X67" s="90">
        <f t="shared" si="31"/>
        <v>0</v>
      </c>
      <c r="Y67" s="90">
        <f t="shared" si="31"/>
        <v>0</v>
      </c>
      <c r="Z67" s="90">
        <f t="shared" si="31"/>
        <v>0</v>
      </c>
      <c r="AA67" s="90">
        <f t="shared" si="31"/>
        <v>0</v>
      </c>
      <c r="AB67" s="90">
        <f t="shared" si="31"/>
        <v>0</v>
      </c>
      <c r="AC67" s="90">
        <f t="shared" si="31"/>
        <v>0</v>
      </c>
      <c r="AD67" s="90">
        <f t="shared" si="31"/>
        <v>0</v>
      </c>
      <c r="AE67" s="90">
        <f t="shared" si="31"/>
        <v>0</v>
      </c>
      <c r="AF67" s="90">
        <f t="shared" si="31"/>
        <v>0</v>
      </c>
      <c r="AG67" s="90">
        <f t="shared" si="31"/>
        <v>0</v>
      </c>
      <c r="AH67" s="90">
        <f t="shared" si="31"/>
        <v>0</v>
      </c>
      <c r="AI67" s="90">
        <f t="shared" si="31"/>
        <v>0</v>
      </c>
      <c r="AJ67" s="90">
        <f t="shared" si="31"/>
        <v>0</v>
      </c>
      <c r="AK67" s="90">
        <f t="shared" si="31"/>
        <v>0</v>
      </c>
      <c r="AL67" s="90">
        <f t="shared" si="30"/>
        <v>0</v>
      </c>
      <c r="AM67" s="90">
        <f t="shared" si="30"/>
        <v>0</v>
      </c>
      <c r="AN67" s="90">
        <f t="shared" si="30"/>
        <v>0</v>
      </c>
      <c r="AO67" s="90">
        <f t="shared" si="30"/>
        <v>0</v>
      </c>
      <c r="AP67" s="90">
        <f t="shared" si="30"/>
        <v>0</v>
      </c>
      <c r="AQ67" s="90">
        <f t="shared" si="30"/>
        <v>0</v>
      </c>
      <c r="AR67" s="90">
        <f t="shared" si="30"/>
        <v>0</v>
      </c>
      <c r="AS67" s="90">
        <f t="shared" si="30"/>
        <v>0</v>
      </c>
      <c r="AT67" s="90">
        <f t="shared" si="30"/>
        <v>0</v>
      </c>
      <c r="AU67" s="90">
        <f t="shared" si="30"/>
        <v>0</v>
      </c>
      <c r="AV67" s="90">
        <f t="shared" si="30"/>
        <v>0</v>
      </c>
      <c r="AW67" s="90">
        <f t="shared" si="30"/>
        <v>0</v>
      </c>
      <c r="AX67" s="90">
        <f t="shared" si="30"/>
        <v>0</v>
      </c>
      <c r="AY67" s="90">
        <f t="shared" si="30"/>
        <v>0</v>
      </c>
      <c r="AZ67" s="90">
        <f t="shared" si="30"/>
        <v>0</v>
      </c>
      <c r="BA67" s="90">
        <f t="shared" si="27"/>
        <v>0</v>
      </c>
      <c r="BB67" s="90">
        <f t="shared" si="28"/>
        <v>0</v>
      </c>
      <c r="BC67" s="90">
        <f t="shared" si="28"/>
        <v>0</v>
      </c>
      <c r="BD67" s="90">
        <f t="shared" si="28"/>
        <v>0</v>
      </c>
      <c r="BE67" s="90">
        <f t="shared" si="32"/>
        <v>0</v>
      </c>
      <c r="BF67" s="90">
        <f t="shared" si="32"/>
        <v>0</v>
      </c>
      <c r="BG67" s="90">
        <f t="shared" si="32"/>
        <v>0</v>
      </c>
      <c r="BH67" s="90">
        <f t="shared" si="32"/>
        <v>0</v>
      </c>
      <c r="BI67" s="90">
        <f t="shared" si="32"/>
        <v>0</v>
      </c>
      <c r="BJ67" s="90">
        <f t="shared" si="32"/>
        <v>0</v>
      </c>
      <c r="BK67" s="90">
        <f t="shared" si="32"/>
        <v>0</v>
      </c>
      <c r="BL67" s="90">
        <f t="shared" si="32"/>
        <v>0</v>
      </c>
      <c r="BM67" s="90">
        <f t="shared" si="32"/>
        <v>0</v>
      </c>
      <c r="BN67" s="90">
        <f t="shared" si="32"/>
        <v>0</v>
      </c>
      <c r="BO67" s="90">
        <f t="shared" si="32"/>
        <v>0</v>
      </c>
      <c r="BP67" s="90">
        <f t="shared" si="32"/>
        <v>0</v>
      </c>
      <c r="BQ67" s="90">
        <f t="shared" si="32"/>
        <v>0</v>
      </c>
      <c r="BR67" s="90">
        <f t="shared" si="32"/>
        <v>0</v>
      </c>
      <c r="BS67" s="90">
        <f t="shared" si="32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5"/>
        <v>0</v>
      </c>
      <c r="L68" s="5"/>
      <c r="U68" s="5"/>
      <c r="V68" s="90">
        <f t="shared" si="31"/>
        <v>0</v>
      </c>
      <c r="W68" s="90">
        <f t="shared" si="31"/>
        <v>0</v>
      </c>
      <c r="X68" s="90">
        <f t="shared" si="31"/>
        <v>0</v>
      </c>
      <c r="Y68" s="90">
        <f t="shared" si="31"/>
        <v>0</v>
      </c>
      <c r="Z68" s="90">
        <f t="shared" si="31"/>
        <v>0</v>
      </c>
      <c r="AA68" s="90">
        <f t="shared" si="31"/>
        <v>0</v>
      </c>
      <c r="AB68" s="90">
        <f t="shared" si="31"/>
        <v>0</v>
      </c>
      <c r="AC68" s="90">
        <f t="shared" si="31"/>
        <v>0</v>
      </c>
      <c r="AD68" s="90">
        <f t="shared" si="31"/>
        <v>0</v>
      </c>
      <c r="AE68" s="90">
        <f t="shared" si="31"/>
        <v>0</v>
      </c>
      <c r="AF68" s="90">
        <f t="shared" si="31"/>
        <v>0</v>
      </c>
      <c r="AG68" s="90">
        <f t="shared" si="31"/>
        <v>0</v>
      </c>
      <c r="AH68" s="90">
        <f t="shared" si="31"/>
        <v>0</v>
      </c>
      <c r="AI68" s="90">
        <f t="shared" si="31"/>
        <v>0</v>
      </c>
      <c r="AJ68" s="90">
        <f t="shared" si="31"/>
        <v>0</v>
      </c>
      <c r="AK68" s="90">
        <f t="shared" si="31"/>
        <v>0</v>
      </c>
      <c r="AL68" s="90">
        <f t="shared" si="30"/>
        <v>0</v>
      </c>
      <c r="AM68" s="90">
        <f t="shared" si="30"/>
        <v>0</v>
      </c>
      <c r="AN68" s="90">
        <f t="shared" si="30"/>
        <v>0</v>
      </c>
      <c r="AO68" s="90">
        <f t="shared" si="30"/>
        <v>0</v>
      </c>
      <c r="AP68" s="90">
        <f t="shared" si="30"/>
        <v>0</v>
      </c>
      <c r="AQ68" s="90">
        <f t="shared" si="30"/>
        <v>0</v>
      </c>
      <c r="AR68" s="90">
        <f t="shared" si="30"/>
        <v>0</v>
      </c>
      <c r="AS68" s="90">
        <f t="shared" si="30"/>
        <v>0</v>
      </c>
      <c r="AT68" s="90">
        <f t="shared" si="30"/>
        <v>0</v>
      </c>
      <c r="AU68" s="90">
        <f t="shared" si="30"/>
        <v>0</v>
      </c>
      <c r="AV68" s="90">
        <f t="shared" si="30"/>
        <v>0</v>
      </c>
      <c r="AW68" s="90">
        <f t="shared" si="30"/>
        <v>0</v>
      </c>
      <c r="AX68" s="90">
        <f t="shared" si="30"/>
        <v>0</v>
      </c>
      <c r="AY68" s="90">
        <f t="shared" si="30"/>
        <v>0</v>
      </c>
      <c r="AZ68" s="90">
        <f t="shared" si="30"/>
        <v>0</v>
      </c>
      <c r="BA68" s="90">
        <f t="shared" si="27"/>
        <v>0</v>
      </c>
      <c r="BB68" s="90">
        <f t="shared" si="28"/>
        <v>0</v>
      </c>
      <c r="BC68" s="90">
        <f t="shared" si="28"/>
        <v>0</v>
      </c>
      <c r="BD68" s="90">
        <f t="shared" si="28"/>
        <v>0</v>
      </c>
      <c r="BE68" s="90">
        <f t="shared" si="32"/>
        <v>0</v>
      </c>
      <c r="BF68" s="90">
        <f t="shared" si="32"/>
        <v>0</v>
      </c>
      <c r="BG68" s="90">
        <f t="shared" si="32"/>
        <v>0</v>
      </c>
      <c r="BH68" s="90">
        <f t="shared" si="32"/>
        <v>0</v>
      </c>
      <c r="BI68" s="90">
        <f t="shared" si="32"/>
        <v>0</v>
      </c>
      <c r="BJ68" s="90">
        <f t="shared" si="32"/>
        <v>0</v>
      </c>
      <c r="BK68" s="90">
        <f t="shared" si="32"/>
        <v>0</v>
      </c>
      <c r="BL68" s="90">
        <f t="shared" si="32"/>
        <v>0</v>
      </c>
      <c r="BM68" s="90">
        <f t="shared" si="32"/>
        <v>0</v>
      </c>
      <c r="BN68" s="90">
        <f t="shared" si="32"/>
        <v>0</v>
      </c>
      <c r="BO68" s="90">
        <f t="shared" si="32"/>
        <v>0</v>
      </c>
      <c r="BP68" s="90">
        <f t="shared" si="32"/>
        <v>0</v>
      </c>
      <c r="BQ68" s="90">
        <f t="shared" si="32"/>
        <v>0</v>
      </c>
      <c r="BR68" s="90">
        <f t="shared" si="32"/>
        <v>0</v>
      </c>
      <c r="BS68" s="90">
        <f t="shared" si="32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5"/>
        <v>0</v>
      </c>
      <c r="L69" s="5"/>
      <c r="U69" s="5"/>
      <c r="V69" s="90">
        <f t="shared" si="31"/>
        <v>0</v>
      </c>
      <c r="W69" s="90">
        <f t="shared" si="31"/>
        <v>0</v>
      </c>
      <c r="X69" s="90">
        <f t="shared" si="31"/>
        <v>0</v>
      </c>
      <c r="Y69" s="90">
        <f t="shared" si="31"/>
        <v>0</v>
      </c>
      <c r="Z69" s="90">
        <f t="shared" si="31"/>
        <v>0</v>
      </c>
      <c r="AA69" s="90">
        <f t="shared" si="31"/>
        <v>0</v>
      </c>
      <c r="AB69" s="90">
        <f t="shared" si="31"/>
        <v>0</v>
      </c>
      <c r="AC69" s="90">
        <f t="shared" si="31"/>
        <v>0</v>
      </c>
      <c r="AD69" s="90">
        <f t="shared" si="31"/>
        <v>0</v>
      </c>
      <c r="AE69" s="90">
        <f t="shared" si="31"/>
        <v>0</v>
      </c>
      <c r="AF69" s="90">
        <f t="shared" si="31"/>
        <v>0</v>
      </c>
      <c r="AG69" s="90">
        <f t="shared" si="31"/>
        <v>0</v>
      </c>
      <c r="AH69" s="90">
        <f t="shared" si="31"/>
        <v>0</v>
      </c>
      <c r="AI69" s="90">
        <f t="shared" si="31"/>
        <v>0</v>
      </c>
      <c r="AJ69" s="90">
        <f t="shared" si="31"/>
        <v>0</v>
      </c>
      <c r="AK69" s="90">
        <f t="shared" si="31"/>
        <v>0</v>
      </c>
      <c r="AL69" s="90">
        <f t="shared" si="30"/>
        <v>0</v>
      </c>
      <c r="AM69" s="90">
        <f t="shared" si="30"/>
        <v>0</v>
      </c>
      <c r="AN69" s="90">
        <f t="shared" si="30"/>
        <v>0</v>
      </c>
      <c r="AO69" s="90">
        <f t="shared" si="30"/>
        <v>0</v>
      </c>
      <c r="AP69" s="90">
        <f t="shared" si="30"/>
        <v>0</v>
      </c>
      <c r="AQ69" s="90">
        <f t="shared" si="30"/>
        <v>0</v>
      </c>
      <c r="AR69" s="90">
        <f t="shared" si="30"/>
        <v>0</v>
      </c>
      <c r="AS69" s="90">
        <f t="shared" si="30"/>
        <v>0</v>
      </c>
      <c r="AT69" s="90">
        <f t="shared" si="30"/>
        <v>0</v>
      </c>
      <c r="AU69" s="90">
        <f t="shared" si="30"/>
        <v>0</v>
      </c>
      <c r="AV69" s="90">
        <f t="shared" si="30"/>
        <v>0</v>
      </c>
      <c r="AW69" s="90">
        <f t="shared" si="30"/>
        <v>0</v>
      </c>
      <c r="AX69" s="90">
        <f t="shared" si="30"/>
        <v>0</v>
      </c>
      <c r="AY69" s="90">
        <f t="shared" si="30"/>
        <v>0</v>
      </c>
      <c r="AZ69" s="90">
        <f t="shared" si="30"/>
        <v>0</v>
      </c>
      <c r="BA69" s="90">
        <f t="shared" si="27"/>
        <v>0</v>
      </c>
      <c r="BB69" s="90">
        <f t="shared" si="28"/>
        <v>0</v>
      </c>
      <c r="BC69" s="90">
        <f t="shared" si="28"/>
        <v>0</v>
      </c>
      <c r="BD69" s="90">
        <f t="shared" si="28"/>
        <v>0</v>
      </c>
      <c r="BE69" s="90">
        <f t="shared" si="32"/>
        <v>0</v>
      </c>
      <c r="BF69" s="90">
        <f t="shared" si="32"/>
        <v>0</v>
      </c>
      <c r="BG69" s="90">
        <f t="shared" si="32"/>
        <v>0</v>
      </c>
      <c r="BH69" s="90">
        <f t="shared" si="32"/>
        <v>0</v>
      </c>
      <c r="BI69" s="90">
        <f t="shared" si="32"/>
        <v>0</v>
      </c>
      <c r="BJ69" s="90">
        <f t="shared" si="32"/>
        <v>0</v>
      </c>
      <c r="BK69" s="90">
        <f t="shared" si="32"/>
        <v>0</v>
      </c>
      <c r="BL69" s="90">
        <f t="shared" si="32"/>
        <v>0</v>
      </c>
      <c r="BM69" s="90">
        <f t="shared" si="32"/>
        <v>0</v>
      </c>
      <c r="BN69" s="90">
        <f t="shared" si="32"/>
        <v>0</v>
      </c>
      <c r="BO69" s="90">
        <f t="shared" si="32"/>
        <v>0</v>
      </c>
      <c r="BP69" s="90">
        <f t="shared" si="32"/>
        <v>0</v>
      </c>
      <c r="BQ69" s="90">
        <f t="shared" si="32"/>
        <v>0</v>
      </c>
      <c r="BR69" s="90">
        <f t="shared" si="32"/>
        <v>0</v>
      </c>
      <c r="BS69" s="90">
        <f t="shared" si="32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5"/>
        <v>0</v>
      </c>
      <c r="L70" s="5"/>
      <c r="U70" s="5"/>
      <c r="V70" s="90">
        <f t="shared" si="31"/>
        <v>0</v>
      </c>
      <c r="W70" s="90">
        <f t="shared" si="31"/>
        <v>0</v>
      </c>
      <c r="X70" s="90">
        <f t="shared" si="31"/>
        <v>0</v>
      </c>
      <c r="Y70" s="90">
        <f t="shared" si="31"/>
        <v>0</v>
      </c>
      <c r="Z70" s="90">
        <f t="shared" si="31"/>
        <v>0</v>
      </c>
      <c r="AA70" s="90">
        <f t="shared" si="31"/>
        <v>0</v>
      </c>
      <c r="AB70" s="90">
        <f t="shared" si="31"/>
        <v>0</v>
      </c>
      <c r="AC70" s="90">
        <f t="shared" si="31"/>
        <v>0</v>
      </c>
      <c r="AD70" s="90">
        <f t="shared" si="31"/>
        <v>0</v>
      </c>
      <c r="AE70" s="90">
        <f t="shared" si="31"/>
        <v>0</v>
      </c>
      <c r="AF70" s="90">
        <f t="shared" si="31"/>
        <v>0</v>
      </c>
      <c r="AG70" s="90">
        <f t="shared" si="31"/>
        <v>0</v>
      </c>
      <c r="AH70" s="90">
        <f t="shared" si="31"/>
        <v>0</v>
      </c>
      <c r="AI70" s="90">
        <f t="shared" si="31"/>
        <v>0</v>
      </c>
      <c r="AJ70" s="90">
        <f t="shared" si="31"/>
        <v>0</v>
      </c>
      <c r="AK70" s="90">
        <f t="shared" si="31"/>
        <v>0</v>
      </c>
      <c r="AL70" s="90">
        <f t="shared" si="30"/>
        <v>0</v>
      </c>
      <c r="AM70" s="90">
        <f t="shared" si="30"/>
        <v>0</v>
      </c>
      <c r="AN70" s="90">
        <f t="shared" si="30"/>
        <v>0</v>
      </c>
      <c r="AO70" s="90">
        <f t="shared" si="30"/>
        <v>0</v>
      </c>
      <c r="AP70" s="90">
        <f t="shared" si="30"/>
        <v>0</v>
      </c>
      <c r="AQ70" s="90">
        <f t="shared" si="30"/>
        <v>0</v>
      </c>
      <c r="AR70" s="90">
        <f t="shared" si="30"/>
        <v>0</v>
      </c>
      <c r="AS70" s="90">
        <f t="shared" si="30"/>
        <v>0</v>
      </c>
      <c r="AT70" s="90">
        <f t="shared" si="30"/>
        <v>0</v>
      </c>
      <c r="AU70" s="90">
        <f t="shared" si="30"/>
        <v>0</v>
      </c>
      <c r="AV70" s="90">
        <f t="shared" si="30"/>
        <v>0</v>
      </c>
      <c r="AW70" s="90">
        <f t="shared" si="30"/>
        <v>0</v>
      </c>
      <c r="AX70" s="90">
        <f t="shared" si="30"/>
        <v>0</v>
      </c>
      <c r="AY70" s="90">
        <f t="shared" si="30"/>
        <v>0</v>
      </c>
      <c r="AZ70" s="90">
        <f t="shared" si="30"/>
        <v>0</v>
      </c>
      <c r="BA70" s="90">
        <f t="shared" si="27"/>
        <v>0</v>
      </c>
      <c r="BB70" s="90">
        <f t="shared" si="28"/>
        <v>0</v>
      </c>
      <c r="BC70" s="90">
        <f t="shared" si="28"/>
        <v>0</v>
      </c>
      <c r="BD70" s="90">
        <f t="shared" si="28"/>
        <v>0</v>
      </c>
      <c r="BE70" s="90">
        <f t="shared" si="32"/>
        <v>0</v>
      </c>
      <c r="BF70" s="90">
        <f t="shared" si="32"/>
        <v>0</v>
      </c>
      <c r="BG70" s="90">
        <f t="shared" si="32"/>
        <v>0</v>
      </c>
      <c r="BH70" s="90">
        <f t="shared" si="32"/>
        <v>0</v>
      </c>
      <c r="BI70" s="90">
        <f t="shared" si="32"/>
        <v>0</v>
      </c>
      <c r="BJ70" s="90">
        <f t="shared" si="32"/>
        <v>0</v>
      </c>
      <c r="BK70" s="90">
        <f t="shared" si="32"/>
        <v>0</v>
      </c>
      <c r="BL70" s="90">
        <f t="shared" si="32"/>
        <v>0</v>
      </c>
      <c r="BM70" s="90">
        <f t="shared" si="32"/>
        <v>0</v>
      </c>
      <c r="BN70" s="90">
        <f t="shared" si="32"/>
        <v>0</v>
      </c>
      <c r="BO70" s="90">
        <f t="shared" si="32"/>
        <v>0</v>
      </c>
      <c r="BP70" s="90">
        <f t="shared" si="32"/>
        <v>0</v>
      </c>
      <c r="BQ70" s="90">
        <f t="shared" si="32"/>
        <v>0</v>
      </c>
      <c r="BR70" s="90">
        <f t="shared" si="32"/>
        <v>0</v>
      </c>
      <c r="BS70" s="90">
        <f t="shared" si="32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5"/>
        <v>0</v>
      </c>
      <c r="L71" s="5"/>
      <c r="U71" s="5"/>
      <c r="V71" s="90">
        <f t="shared" si="31"/>
        <v>0</v>
      </c>
      <c r="W71" s="90">
        <f t="shared" si="31"/>
        <v>0</v>
      </c>
      <c r="X71" s="90">
        <f t="shared" si="31"/>
        <v>0</v>
      </c>
      <c r="Y71" s="90">
        <f t="shared" si="31"/>
        <v>0</v>
      </c>
      <c r="Z71" s="90">
        <f t="shared" si="31"/>
        <v>0</v>
      </c>
      <c r="AA71" s="90">
        <f t="shared" si="31"/>
        <v>0</v>
      </c>
      <c r="AB71" s="90">
        <f t="shared" si="31"/>
        <v>0</v>
      </c>
      <c r="AC71" s="90">
        <f t="shared" si="31"/>
        <v>0</v>
      </c>
      <c r="AD71" s="90">
        <f t="shared" si="31"/>
        <v>0</v>
      </c>
      <c r="AE71" s="90">
        <f t="shared" si="31"/>
        <v>0</v>
      </c>
      <c r="AF71" s="90">
        <f t="shared" si="31"/>
        <v>0</v>
      </c>
      <c r="AG71" s="90">
        <f t="shared" si="31"/>
        <v>0</v>
      </c>
      <c r="AH71" s="90">
        <f t="shared" si="31"/>
        <v>0</v>
      </c>
      <c r="AI71" s="90">
        <f t="shared" si="31"/>
        <v>0</v>
      </c>
      <c r="AJ71" s="90">
        <f t="shared" si="31"/>
        <v>0</v>
      </c>
      <c r="AK71" s="90">
        <f t="shared" si="31"/>
        <v>0</v>
      </c>
      <c r="AL71" s="90">
        <f t="shared" si="30"/>
        <v>0</v>
      </c>
      <c r="AM71" s="90">
        <f t="shared" si="30"/>
        <v>0</v>
      </c>
      <c r="AN71" s="90">
        <f t="shared" si="30"/>
        <v>0</v>
      </c>
      <c r="AO71" s="90">
        <f t="shared" si="30"/>
        <v>0</v>
      </c>
      <c r="AP71" s="90">
        <f t="shared" si="30"/>
        <v>0</v>
      </c>
      <c r="AQ71" s="90">
        <f t="shared" si="30"/>
        <v>0</v>
      </c>
      <c r="AR71" s="90">
        <f t="shared" si="30"/>
        <v>0</v>
      </c>
      <c r="AS71" s="90">
        <f t="shared" si="30"/>
        <v>0</v>
      </c>
      <c r="AT71" s="90">
        <f t="shared" si="30"/>
        <v>0</v>
      </c>
      <c r="AU71" s="90">
        <f t="shared" si="30"/>
        <v>0</v>
      </c>
      <c r="AV71" s="90">
        <f t="shared" si="30"/>
        <v>0</v>
      </c>
      <c r="AW71" s="90">
        <f t="shared" si="30"/>
        <v>0</v>
      </c>
      <c r="AX71" s="90">
        <f t="shared" si="30"/>
        <v>0</v>
      </c>
      <c r="AY71" s="90">
        <f t="shared" si="30"/>
        <v>0</v>
      </c>
      <c r="AZ71" s="90">
        <f t="shared" si="30"/>
        <v>0</v>
      </c>
      <c r="BA71" s="90">
        <f t="shared" si="27"/>
        <v>0</v>
      </c>
      <c r="BB71" s="90">
        <f t="shared" si="28"/>
        <v>0</v>
      </c>
      <c r="BC71" s="90">
        <f t="shared" si="28"/>
        <v>0</v>
      </c>
      <c r="BD71" s="90">
        <f t="shared" si="28"/>
        <v>0</v>
      </c>
      <c r="BE71" s="90">
        <f t="shared" si="32"/>
        <v>0</v>
      </c>
      <c r="BF71" s="90">
        <f t="shared" si="32"/>
        <v>0</v>
      </c>
      <c r="BG71" s="90">
        <f t="shared" si="32"/>
        <v>0</v>
      </c>
      <c r="BH71" s="90">
        <f t="shared" si="32"/>
        <v>0</v>
      </c>
      <c r="BI71" s="90">
        <f t="shared" si="32"/>
        <v>0</v>
      </c>
      <c r="BJ71" s="90">
        <f t="shared" si="32"/>
        <v>0</v>
      </c>
      <c r="BK71" s="90">
        <f t="shared" si="32"/>
        <v>0</v>
      </c>
      <c r="BL71" s="90">
        <f t="shared" si="32"/>
        <v>0</v>
      </c>
      <c r="BM71" s="90">
        <f t="shared" si="32"/>
        <v>0</v>
      </c>
      <c r="BN71" s="90">
        <f t="shared" si="32"/>
        <v>0</v>
      </c>
      <c r="BO71" s="90">
        <f t="shared" si="32"/>
        <v>0</v>
      </c>
      <c r="BP71" s="90">
        <f t="shared" si="32"/>
        <v>0</v>
      </c>
      <c r="BQ71" s="90">
        <f t="shared" si="32"/>
        <v>0</v>
      </c>
      <c r="BR71" s="90">
        <f t="shared" si="32"/>
        <v>0</v>
      </c>
      <c r="BS71" s="90">
        <f t="shared" si="32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5"/>
        <v>0</v>
      </c>
      <c r="L72" s="5"/>
      <c r="U72" s="5"/>
      <c r="V72" s="90">
        <f t="shared" si="31"/>
        <v>0</v>
      </c>
      <c r="W72" s="90">
        <f t="shared" si="31"/>
        <v>0</v>
      </c>
      <c r="X72" s="90">
        <f t="shared" si="31"/>
        <v>0</v>
      </c>
      <c r="Y72" s="90">
        <f t="shared" si="31"/>
        <v>0</v>
      </c>
      <c r="Z72" s="90">
        <f t="shared" si="31"/>
        <v>0</v>
      </c>
      <c r="AA72" s="90">
        <f t="shared" si="31"/>
        <v>0</v>
      </c>
      <c r="AB72" s="90">
        <f t="shared" si="31"/>
        <v>0</v>
      </c>
      <c r="AC72" s="90">
        <f t="shared" si="31"/>
        <v>0</v>
      </c>
      <c r="AD72" s="90">
        <f t="shared" si="31"/>
        <v>0</v>
      </c>
      <c r="AE72" s="90">
        <f t="shared" si="31"/>
        <v>0</v>
      </c>
      <c r="AF72" s="90">
        <f t="shared" si="31"/>
        <v>0</v>
      </c>
      <c r="AG72" s="90">
        <f t="shared" si="31"/>
        <v>0</v>
      </c>
      <c r="AH72" s="90">
        <f t="shared" si="31"/>
        <v>0</v>
      </c>
      <c r="AI72" s="90">
        <f t="shared" si="31"/>
        <v>0</v>
      </c>
      <c r="AJ72" s="90">
        <f t="shared" si="31"/>
        <v>0</v>
      </c>
      <c r="AK72" s="90">
        <f t="shared" si="31"/>
        <v>0</v>
      </c>
      <c r="AL72" s="90">
        <f t="shared" si="30"/>
        <v>0</v>
      </c>
      <c r="AM72" s="90">
        <f t="shared" si="30"/>
        <v>0</v>
      </c>
      <c r="AN72" s="90">
        <f t="shared" si="30"/>
        <v>0</v>
      </c>
      <c r="AO72" s="90">
        <f t="shared" si="30"/>
        <v>0</v>
      </c>
      <c r="AP72" s="90">
        <f t="shared" si="30"/>
        <v>0</v>
      </c>
      <c r="AQ72" s="90">
        <f t="shared" si="30"/>
        <v>0</v>
      </c>
      <c r="AR72" s="90">
        <f t="shared" si="30"/>
        <v>0</v>
      </c>
      <c r="AS72" s="90">
        <f t="shared" si="30"/>
        <v>0</v>
      </c>
      <c r="AT72" s="90">
        <f t="shared" si="30"/>
        <v>0</v>
      </c>
      <c r="AU72" s="90">
        <f t="shared" si="30"/>
        <v>0</v>
      </c>
      <c r="AV72" s="90">
        <f t="shared" si="30"/>
        <v>0</v>
      </c>
      <c r="AW72" s="90">
        <f t="shared" si="30"/>
        <v>0</v>
      </c>
      <c r="AX72" s="90">
        <f t="shared" si="30"/>
        <v>0</v>
      </c>
      <c r="AY72" s="90">
        <f t="shared" si="30"/>
        <v>0</v>
      </c>
      <c r="AZ72" s="90">
        <f t="shared" si="30"/>
        <v>0</v>
      </c>
      <c r="BA72" s="90">
        <f t="shared" si="27"/>
        <v>0</v>
      </c>
      <c r="BB72" s="90">
        <f t="shared" si="28"/>
        <v>0</v>
      </c>
      <c r="BC72" s="90">
        <f t="shared" si="28"/>
        <v>0</v>
      </c>
      <c r="BD72" s="90">
        <f t="shared" si="28"/>
        <v>0</v>
      </c>
      <c r="BE72" s="90">
        <f t="shared" si="32"/>
        <v>0</v>
      </c>
      <c r="BF72" s="90">
        <f t="shared" si="32"/>
        <v>0</v>
      </c>
      <c r="BG72" s="90">
        <f t="shared" si="32"/>
        <v>0</v>
      </c>
      <c r="BH72" s="90">
        <f t="shared" si="32"/>
        <v>0</v>
      </c>
      <c r="BI72" s="90">
        <f t="shared" si="32"/>
        <v>0</v>
      </c>
      <c r="BJ72" s="90">
        <f t="shared" si="32"/>
        <v>0</v>
      </c>
      <c r="BK72" s="90">
        <f t="shared" si="32"/>
        <v>0</v>
      </c>
      <c r="BL72" s="90">
        <f t="shared" si="32"/>
        <v>0</v>
      </c>
      <c r="BM72" s="90">
        <f t="shared" si="32"/>
        <v>0</v>
      </c>
      <c r="BN72" s="90">
        <f t="shared" si="32"/>
        <v>0</v>
      </c>
      <c r="BO72" s="90">
        <f t="shared" si="32"/>
        <v>0</v>
      </c>
      <c r="BP72" s="90">
        <f t="shared" si="32"/>
        <v>0</v>
      </c>
      <c r="BQ72" s="90">
        <f t="shared" si="32"/>
        <v>0</v>
      </c>
      <c r="BR72" s="90">
        <f t="shared" si="32"/>
        <v>0</v>
      </c>
      <c r="BS72" s="90">
        <f t="shared" si="32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5"/>
        <v>0</v>
      </c>
      <c r="L73" s="5"/>
      <c r="U73" s="5"/>
      <c r="V73" s="90">
        <f t="shared" si="31"/>
        <v>0</v>
      </c>
      <c r="W73" s="90">
        <f t="shared" si="31"/>
        <v>0</v>
      </c>
      <c r="X73" s="90">
        <f t="shared" si="31"/>
        <v>0</v>
      </c>
      <c r="Y73" s="90">
        <f t="shared" si="31"/>
        <v>0</v>
      </c>
      <c r="Z73" s="90">
        <f t="shared" si="31"/>
        <v>0</v>
      </c>
      <c r="AA73" s="90">
        <f t="shared" si="31"/>
        <v>0</v>
      </c>
      <c r="AB73" s="90">
        <f t="shared" si="31"/>
        <v>0</v>
      </c>
      <c r="AC73" s="90">
        <f t="shared" si="31"/>
        <v>0</v>
      </c>
      <c r="AD73" s="90">
        <f t="shared" si="31"/>
        <v>0</v>
      </c>
      <c r="AE73" s="90">
        <f t="shared" si="31"/>
        <v>0</v>
      </c>
      <c r="AF73" s="90">
        <f t="shared" si="31"/>
        <v>0</v>
      </c>
      <c r="AG73" s="90">
        <f t="shared" si="31"/>
        <v>0</v>
      </c>
      <c r="AH73" s="90">
        <f t="shared" si="31"/>
        <v>0</v>
      </c>
      <c r="AI73" s="90">
        <f t="shared" si="31"/>
        <v>0</v>
      </c>
      <c r="AJ73" s="90">
        <f t="shared" si="31"/>
        <v>0</v>
      </c>
      <c r="AK73" s="90">
        <f t="shared" si="31"/>
        <v>0</v>
      </c>
      <c r="AL73" s="90">
        <f t="shared" si="30"/>
        <v>0</v>
      </c>
      <c r="AM73" s="90">
        <f t="shared" si="30"/>
        <v>0</v>
      </c>
      <c r="AN73" s="90">
        <f t="shared" si="30"/>
        <v>0</v>
      </c>
      <c r="AO73" s="90">
        <f t="shared" si="30"/>
        <v>0</v>
      </c>
      <c r="AP73" s="90">
        <f t="shared" si="30"/>
        <v>0</v>
      </c>
      <c r="AQ73" s="90">
        <f t="shared" si="30"/>
        <v>0</v>
      </c>
      <c r="AR73" s="90">
        <f t="shared" si="30"/>
        <v>0</v>
      </c>
      <c r="AS73" s="90">
        <f t="shared" si="30"/>
        <v>0</v>
      </c>
      <c r="AT73" s="90">
        <f t="shared" si="30"/>
        <v>0</v>
      </c>
      <c r="AU73" s="90">
        <f t="shared" si="30"/>
        <v>0</v>
      </c>
      <c r="AV73" s="90">
        <f t="shared" si="30"/>
        <v>0</v>
      </c>
      <c r="AW73" s="90">
        <f t="shared" si="30"/>
        <v>0</v>
      </c>
      <c r="AX73" s="90">
        <f t="shared" si="30"/>
        <v>0</v>
      </c>
      <c r="AY73" s="90">
        <f t="shared" si="30"/>
        <v>0</v>
      </c>
      <c r="AZ73" s="90">
        <f t="shared" si="30"/>
        <v>0</v>
      </c>
      <c r="BA73" s="90">
        <f t="shared" si="27"/>
        <v>0</v>
      </c>
      <c r="BB73" s="90">
        <f t="shared" si="28"/>
        <v>0</v>
      </c>
      <c r="BC73" s="90">
        <f t="shared" si="28"/>
        <v>0</v>
      </c>
      <c r="BD73" s="90">
        <f t="shared" si="28"/>
        <v>0</v>
      </c>
      <c r="BE73" s="90">
        <f t="shared" si="32"/>
        <v>0</v>
      </c>
      <c r="BF73" s="90">
        <f t="shared" si="32"/>
        <v>0</v>
      </c>
      <c r="BG73" s="90">
        <f t="shared" si="32"/>
        <v>0</v>
      </c>
      <c r="BH73" s="90">
        <f t="shared" si="32"/>
        <v>0</v>
      </c>
      <c r="BI73" s="90">
        <f t="shared" si="32"/>
        <v>0</v>
      </c>
      <c r="BJ73" s="90">
        <f t="shared" si="32"/>
        <v>0</v>
      </c>
      <c r="BK73" s="90">
        <f t="shared" si="32"/>
        <v>0</v>
      </c>
      <c r="BL73" s="90">
        <f t="shared" si="32"/>
        <v>0</v>
      </c>
      <c r="BM73" s="90">
        <f t="shared" si="32"/>
        <v>0</v>
      </c>
      <c r="BN73" s="90">
        <f t="shared" si="32"/>
        <v>0</v>
      </c>
      <c r="BO73" s="90">
        <f t="shared" si="32"/>
        <v>0</v>
      </c>
      <c r="BP73" s="90">
        <f t="shared" si="32"/>
        <v>0</v>
      </c>
      <c r="BQ73" s="90">
        <f t="shared" si="32"/>
        <v>0</v>
      </c>
      <c r="BR73" s="90">
        <f t="shared" si="32"/>
        <v>0</v>
      </c>
      <c r="BS73" s="90">
        <f t="shared" si="32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5"/>
        <v>0</v>
      </c>
      <c r="L74" s="5"/>
      <c r="U74" s="5"/>
      <c r="V74" s="90">
        <f t="shared" si="31"/>
        <v>0</v>
      </c>
      <c r="W74" s="90">
        <f t="shared" si="31"/>
        <v>0</v>
      </c>
      <c r="X74" s="90">
        <f t="shared" si="31"/>
        <v>0</v>
      </c>
      <c r="Y74" s="90">
        <f t="shared" si="31"/>
        <v>0</v>
      </c>
      <c r="Z74" s="90">
        <f t="shared" si="31"/>
        <v>0</v>
      </c>
      <c r="AA74" s="90">
        <f t="shared" si="31"/>
        <v>0</v>
      </c>
      <c r="AB74" s="90">
        <f t="shared" si="31"/>
        <v>0</v>
      </c>
      <c r="AC74" s="90">
        <f t="shared" si="31"/>
        <v>0</v>
      </c>
      <c r="AD74" s="90">
        <f t="shared" si="31"/>
        <v>0</v>
      </c>
      <c r="AE74" s="90">
        <f t="shared" si="31"/>
        <v>0</v>
      </c>
      <c r="AF74" s="90">
        <f t="shared" si="31"/>
        <v>0</v>
      </c>
      <c r="AG74" s="90">
        <f t="shared" si="31"/>
        <v>0</v>
      </c>
      <c r="AH74" s="90">
        <f t="shared" si="31"/>
        <v>0</v>
      </c>
      <c r="AI74" s="90">
        <f t="shared" si="31"/>
        <v>0</v>
      </c>
      <c r="AJ74" s="90">
        <f t="shared" si="31"/>
        <v>0</v>
      </c>
      <c r="AK74" s="90">
        <f t="shared" si="31"/>
        <v>0</v>
      </c>
      <c r="AL74" s="90">
        <f t="shared" si="30"/>
        <v>0</v>
      </c>
      <c r="AM74" s="90">
        <f t="shared" si="30"/>
        <v>0</v>
      </c>
      <c r="AN74" s="90">
        <f t="shared" si="30"/>
        <v>0</v>
      </c>
      <c r="AO74" s="90">
        <f t="shared" si="30"/>
        <v>0</v>
      </c>
      <c r="AP74" s="90">
        <f t="shared" si="30"/>
        <v>0</v>
      </c>
      <c r="AQ74" s="90">
        <f t="shared" si="30"/>
        <v>0</v>
      </c>
      <c r="AR74" s="90">
        <f t="shared" si="30"/>
        <v>0</v>
      </c>
      <c r="AS74" s="90">
        <f t="shared" si="30"/>
        <v>0</v>
      </c>
      <c r="AT74" s="90">
        <f t="shared" si="30"/>
        <v>0</v>
      </c>
      <c r="AU74" s="90">
        <f t="shared" si="30"/>
        <v>0</v>
      </c>
      <c r="AV74" s="90">
        <f t="shared" si="30"/>
        <v>0</v>
      </c>
      <c r="AW74" s="90">
        <f t="shared" si="30"/>
        <v>0</v>
      </c>
      <c r="AX74" s="90">
        <f t="shared" si="30"/>
        <v>0</v>
      </c>
      <c r="AY74" s="90">
        <f t="shared" si="30"/>
        <v>0</v>
      </c>
      <c r="AZ74" s="90">
        <f t="shared" si="30"/>
        <v>0</v>
      </c>
      <c r="BA74" s="90">
        <f t="shared" si="27"/>
        <v>0</v>
      </c>
      <c r="BB74" s="90">
        <f t="shared" si="28"/>
        <v>0</v>
      </c>
      <c r="BC74" s="90">
        <f t="shared" si="28"/>
        <v>0</v>
      </c>
      <c r="BD74" s="90">
        <f t="shared" si="28"/>
        <v>0</v>
      </c>
      <c r="BE74" s="90">
        <f t="shared" si="32"/>
        <v>0</v>
      </c>
      <c r="BF74" s="90">
        <f t="shared" si="32"/>
        <v>0</v>
      </c>
      <c r="BG74" s="90">
        <f t="shared" si="32"/>
        <v>0</v>
      </c>
      <c r="BH74" s="90">
        <f t="shared" si="32"/>
        <v>0</v>
      </c>
      <c r="BI74" s="90">
        <f t="shared" si="32"/>
        <v>0</v>
      </c>
      <c r="BJ74" s="90">
        <f t="shared" si="32"/>
        <v>0</v>
      </c>
      <c r="BK74" s="90">
        <f t="shared" si="32"/>
        <v>0</v>
      </c>
      <c r="BL74" s="90">
        <f t="shared" si="32"/>
        <v>0</v>
      </c>
      <c r="BM74" s="90">
        <f t="shared" si="32"/>
        <v>0</v>
      </c>
      <c r="BN74" s="90">
        <f t="shared" si="32"/>
        <v>0</v>
      </c>
      <c r="BO74" s="90">
        <f t="shared" si="32"/>
        <v>0</v>
      </c>
      <c r="BP74" s="90">
        <f t="shared" si="32"/>
        <v>0</v>
      </c>
      <c r="BQ74" s="90">
        <f t="shared" si="32"/>
        <v>0</v>
      </c>
      <c r="BR74" s="90">
        <f t="shared" si="32"/>
        <v>0</v>
      </c>
      <c r="BS74" s="90">
        <f t="shared" si="32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5"/>
        <v>0</v>
      </c>
      <c r="L75" s="5"/>
      <c r="U75" s="5"/>
      <c r="V75" s="90">
        <f t="shared" si="31"/>
        <v>0</v>
      </c>
      <c r="W75" s="90">
        <f t="shared" si="31"/>
        <v>0</v>
      </c>
      <c r="X75" s="90">
        <f t="shared" si="31"/>
        <v>0</v>
      </c>
      <c r="Y75" s="90">
        <f t="shared" si="31"/>
        <v>0</v>
      </c>
      <c r="Z75" s="90">
        <f t="shared" si="31"/>
        <v>0</v>
      </c>
      <c r="AA75" s="90">
        <f t="shared" si="31"/>
        <v>0</v>
      </c>
      <c r="AB75" s="90">
        <f t="shared" si="31"/>
        <v>0</v>
      </c>
      <c r="AC75" s="90">
        <f t="shared" si="31"/>
        <v>0</v>
      </c>
      <c r="AD75" s="90">
        <f t="shared" si="31"/>
        <v>0</v>
      </c>
      <c r="AE75" s="90">
        <f t="shared" si="31"/>
        <v>0</v>
      </c>
      <c r="AF75" s="90">
        <f t="shared" si="31"/>
        <v>0</v>
      </c>
      <c r="AG75" s="90">
        <f t="shared" si="31"/>
        <v>0</v>
      </c>
      <c r="AH75" s="90">
        <f t="shared" si="31"/>
        <v>0</v>
      </c>
      <c r="AI75" s="90">
        <f t="shared" si="31"/>
        <v>0</v>
      </c>
      <c r="AJ75" s="90">
        <f t="shared" si="31"/>
        <v>0</v>
      </c>
      <c r="AK75" s="90">
        <f t="shared" si="31"/>
        <v>0</v>
      </c>
      <c r="AL75" s="90">
        <f t="shared" si="30"/>
        <v>0</v>
      </c>
      <c r="AM75" s="90">
        <f t="shared" si="30"/>
        <v>0</v>
      </c>
      <c r="AN75" s="90">
        <f t="shared" si="30"/>
        <v>0</v>
      </c>
      <c r="AO75" s="90">
        <f t="shared" si="30"/>
        <v>0</v>
      </c>
      <c r="AP75" s="90">
        <f t="shared" si="30"/>
        <v>0</v>
      </c>
      <c r="AQ75" s="90">
        <f t="shared" si="30"/>
        <v>0</v>
      </c>
      <c r="AR75" s="90">
        <f t="shared" si="30"/>
        <v>0</v>
      </c>
      <c r="AS75" s="90">
        <f t="shared" si="30"/>
        <v>0</v>
      </c>
      <c r="AT75" s="90">
        <f t="shared" si="30"/>
        <v>0</v>
      </c>
      <c r="AU75" s="90">
        <f t="shared" si="30"/>
        <v>0</v>
      </c>
      <c r="AV75" s="90">
        <f t="shared" si="30"/>
        <v>0</v>
      </c>
      <c r="AW75" s="90">
        <f t="shared" si="30"/>
        <v>0</v>
      </c>
      <c r="AX75" s="90">
        <f t="shared" si="30"/>
        <v>0</v>
      </c>
      <c r="AY75" s="90">
        <f t="shared" si="30"/>
        <v>0</v>
      </c>
      <c r="AZ75" s="90">
        <f t="shared" si="30"/>
        <v>0</v>
      </c>
      <c r="BA75" s="90">
        <f t="shared" si="27"/>
        <v>0</v>
      </c>
      <c r="BB75" s="90">
        <f t="shared" si="28"/>
        <v>0</v>
      </c>
      <c r="BC75" s="90">
        <f t="shared" si="28"/>
        <v>0</v>
      </c>
      <c r="BD75" s="90">
        <f t="shared" si="28"/>
        <v>0</v>
      </c>
      <c r="BE75" s="90">
        <f t="shared" si="32"/>
        <v>0</v>
      </c>
      <c r="BF75" s="90">
        <f t="shared" si="32"/>
        <v>0</v>
      </c>
      <c r="BG75" s="90">
        <f t="shared" si="32"/>
        <v>0</v>
      </c>
      <c r="BH75" s="90">
        <f t="shared" si="32"/>
        <v>0</v>
      </c>
      <c r="BI75" s="90">
        <f t="shared" si="32"/>
        <v>0</v>
      </c>
      <c r="BJ75" s="90">
        <f t="shared" si="32"/>
        <v>0</v>
      </c>
      <c r="BK75" s="90">
        <f t="shared" si="32"/>
        <v>0</v>
      </c>
      <c r="BL75" s="90">
        <f t="shared" si="32"/>
        <v>0</v>
      </c>
      <c r="BM75" s="90">
        <f t="shared" si="32"/>
        <v>0</v>
      </c>
      <c r="BN75" s="90">
        <f t="shared" si="32"/>
        <v>0</v>
      </c>
      <c r="BO75" s="90">
        <f t="shared" si="32"/>
        <v>0</v>
      </c>
      <c r="BP75" s="90">
        <f t="shared" si="32"/>
        <v>0</v>
      </c>
      <c r="BQ75" s="90">
        <f t="shared" si="32"/>
        <v>0</v>
      </c>
      <c r="BR75" s="90">
        <f t="shared" si="32"/>
        <v>0</v>
      </c>
      <c r="BS75" s="90">
        <f t="shared" si="32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D76" si="33">SUM(V46:V75)</f>
        <v>0</v>
      </c>
      <c r="W76" s="94">
        <f t="shared" si="33"/>
        <v>0</v>
      </c>
      <c r="X76" s="94">
        <f t="shared" si="33"/>
        <v>0</v>
      </c>
      <c r="Y76" s="94">
        <f t="shared" si="33"/>
        <v>0</v>
      </c>
      <c r="Z76" s="94">
        <f t="shared" si="33"/>
        <v>0</v>
      </c>
      <c r="AA76" s="94">
        <f t="shared" si="33"/>
        <v>0</v>
      </c>
      <c r="AB76" s="94">
        <f t="shared" si="33"/>
        <v>0</v>
      </c>
      <c r="AC76" s="94">
        <f t="shared" si="33"/>
        <v>0</v>
      </c>
      <c r="AD76" s="94">
        <f t="shared" si="33"/>
        <v>0</v>
      </c>
      <c r="AE76" s="94">
        <f t="shared" si="33"/>
        <v>0</v>
      </c>
      <c r="AF76" s="94">
        <f t="shared" si="33"/>
        <v>0</v>
      </c>
      <c r="AG76" s="94">
        <f t="shared" si="33"/>
        <v>0</v>
      </c>
      <c r="AH76" s="94">
        <f t="shared" si="33"/>
        <v>0</v>
      </c>
      <c r="AI76" s="94">
        <f t="shared" si="33"/>
        <v>0</v>
      </c>
      <c r="AJ76" s="94">
        <f t="shared" si="33"/>
        <v>0</v>
      </c>
      <c r="AK76" s="94">
        <f t="shared" si="33"/>
        <v>0</v>
      </c>
      <c r="AL76" s="94">
        <f t="shared" si="33"/>
        <v>0</v>
      </c>
      <c r="AM76" s="94">
        <f t="shared" si="33"/>
        <v>0</v>
      </c>
      <c r="AN76" s="94">
        <f t="shared" si="33"/>
        <v>0</v>
      </c>
      <c r="AO76" s="94">
        <f t="shared" si="33"/>
        <v>0</v>
      </c>
      <c r="AP76" s="94">
        <f t="shared" si="33"/>
        <v>0</v>
      </c>
      <c r="AQ76" s="94">
        <f t="shared" si="33"/>
        <v>0</v>
      </c>
      <c r="AR76" s="94">
        <f t="shared" si="33"/>
        <v>0</v>
      </c>
      <c r="AS76" s="94">
        <f t="shared" si="33"/>
        <v>0</v>
      </c>
      <c r="AT76" s="94">
        <f t="shared" si="33"/>
        <v>0</v>
      </c>
      <c r="AU76" s="94">
        <f t="shared" si="33"/>
        <v>0</v>
      </c>
      <c r="AV76" s="94">
        <f t="shared" si="33"/>
        <v>0</v>
      </c>
      <c r="AW76" s="94">
        <f t="shared" si="33"/>
        <v>0</v>
      </c>
      <c r="AX76" s="94">
        <f t="shared" si="33"/>
        <v>0</v>
      </c>
      <c r="AY76" s="94">
        <f t="shared" si="33"/>
        <v>0</v>
      </c>
      <c r="AZ76" s="94">
        <f t="shared" si="33"/>
        <v>0</v>
      </c>
      <c r="BA76" s="94">
        <f t="shared" si="33"/>
        <v>0</v>
      </c>
      <c r="BB76" s="94">
        <f t="shared" si="33"/>
        <v>0</v>
      </c>
      <c r="BC76" s="94">
        <f t="shared" si="33"/>
        <v>0</v>
      </c>
      <c r="BD76" s="95">
        <f t="shared" si="33"/>
        <v>0</v>
      </c>
      <c r="BE76" s="95">
        <f t="shared" ref="BE76:BS76" si="34">SUM(BE46:BE75)</f>
        <v>0</v>
      </c>
      <c r="BF76" s="95">
        <f t="shared" si="34"/>
        <v>0</v>
      </c>
      <c r="BG76" s="95">
        <f t="shared" si="34"/>
        <v>0</v>
      </c>
      <c r="BH76" s="95">
        <f t="shared" si="34"/>
        <v>0</v>
      </c>
      <c r="BI76" s="95">
        <f t="shared" si="34"/>
        <v>0</v>
      </c>
      <c r="BJ76" s="95">
        <f t="shared" si="34"/>
        <v>0</v>
      </c>
      <c r="BK76" s="95">
        <f t="shared" si="34"/>
        <v>0</v>
      </c>
      <c r="BL76" s="95">
        <f t="shared" si="34"/>
        <v>0</v>
      </c>
      <c r="BM76" s="95">
        <f t="shared" si="34"/>
        <v>0</v>
      </c>
      <c r="BN76" s="95">
        <f t="shared" si="34"/>
        <v>0</v>
      </c>
      <c r="BO76" s="95">
        <f t="shared" si="34"/>
        <v>0</v>
      </c>
      <c r="BP76" s="95">
        <f t="shared" si="34"/>
        <v>0</v>
      </c>
      <c r="BQ76" s="95">
        <f t="shared" si="34"/>
        <v>0</v>
      </c>
      <c r="BR76" s="95">
        <f t="shared" si="34"/>
        <v>0</v>
      </c>
      <c r="BS76" s="95">
        <f t="shared" si="34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D77" si="35">V76+V37</f>
        <v>0</v>
      </c>
      <c r="W77" s="100">
        <f t="shared" si="35"/>
        <v>0</v>
      </c>
      <c r="X77" s="100">
        <f t="shared" si="35"/>
        <v>0</v>
      </c>
      <c r="Y77" s="100">
        <f t="shared" si="35"/>
        <v>0</v>
      </c>
      <c r="Z77" s="100">
        <f t="shared" si="35"/>
        <v>0</v>
      </c>
      <c r="AA77" s="100">
        <f t="shared" si="35"/>
        <v>0</v>
      </c>
      <c r="AB77" s="100">
        <f t="shared" si="35"/>
        <v>0</v>
      </c>
      <c r="AC77" s="100">
        <f t="shared" si="35"/>
        <v>0</v>
      </c>
      <c r="AD77" s="100">
        <f t="shared" si="35"/>
        <v>0</v>
      </c>
      <c r="AE77" s="100">
        <f t="shared" si="35"/>
        <v>0</v>
      </c>
      <c r="AF77" s="100">
        <f t="shared" si="35"/>
        <v>0</v>
      </c>
      <c r="AG77" s="100">
        <f t="shared" si="35"/>
        <v>0</v>
      </c>
      <c r="AH77" s="100">
        <f t="shared" si="35"/>
        <v>0</v>
      </c>
      <c r="AI77" s="100">
        <f t="shared" si="35"/>
        <v>0</v>
      </c>
      <c r="AJ77" s="100">
        <f t="shared" si="35"/>
        <v>0</v>
      </c>
      <c r="AK77" s="100">
        <f t="shared" si="35"/>
        <v>0</v>
      </c>
      <c r="AL77" s="100">
        <f t="shared" si="35"/>
        <v>0</v>
      </c>
      <c r="AM77" s="100">
        <f t="shared" si="35"/>
        <v>0</v>
      </c>
      <c r="AN77" s="100">
        <f t="shared" si="35"/>
        <v>0</v>
      </c>
      <c r="AO77" s="100">
        <f t="shared" si="35"/>
        <v>0</v>
      </c>
      <c r="AP77" s="100">
        <f t="shared" si="35"/>
        <v>0</v>
      </c>
      <c r="AQ77" s="100">
        <f t="shared" si="35"/>
        <v>0</v>
      </c>
      <c r="AR77" s="100">
        <f t="shared" si="35"/>
        <v>0</v>
      </c>
      <c r="AS77" s="100">
        <f t="shared" si="35"/>
        <v>0</v>
      </c>
      <c r="AT77" s="100">
        <f t="shared" si="35"/>
        <v>0</v>
      </c>
      <c r="AU77" s="100">
        <f t="shared" si="35"/>
        <v>0</v>
      </c>
      <c r="AV77" s="100">
        <f t="shared" si="35"/>
        <v>0</v>
      </c>
      <c r="AW77" s="100">
        <f t="shared" si="35"/>
        <v>0</v>
      </c>
      <c r="AX77" s="100">
        <f t="shared" si="35"/>
        <v>0</v>
      </c>
      <c r="AY77" s="100">
        <f t="shared" si="35"/>
        <v>0</v>
      </c>
      <c r="AZ77" s="100">
        <f t="shared" si="35"/>
        <v>0</v>
      </c>
      <c r="BA77" s="100">
        <f t="shared" si="35"/>
        <v>0</v>
      </c>
      <c r="BB77" s="100">
        <f t="shared" si="35"/>
        <v>0</v>
      </c>
      <c r="BC77" s="100">
        <f t="shared" si="35"/>
        <v>0</v>
      </c>
      <c r="BD77" s="101">
        <f t="shared" si="35"/>
        <v>0</v>
      </c>
      <c r="BE77" s="101">
        <f t="shared" ref="BE77:BR77" si="36">BE76+BE37</f>
        <v>0</v>
      </c>
      <c r="BF77" s="101">
        <f t="shared" si="36"/>
        <v>0</v>
      </c>
      <c r="BG77" s="101">
        <f t="shared" si="36"/>
        <v>0</v>
      </c>
      <c r="BH77" s="101">
        <f t="shared" si="36"/>
        <v>0</v>
      </c>
      <c r="BI77" s="101">
        <f t="shared" si="36"/>
        <v>0</v>
      </c>
      <c r="BJ77" s="101">
        <f t="shared" si="36"/>
        <v>0</v>
      </c>
      <c r="BK77" s="101">
        <f t="shared" si="36"/>
        <v>0</v>
      </c>
      <c r="BL77" s="101">
        <f t="shared" si="36"/>
        <v>0</v>
      </c>
      <c r="BM77" s="101">
        <f t="shared" si="36"/>
        <v>0</v>
      </c>
      <c r="BN77" s="101">
        <f t="shared" si="36"/>
        <v>0</v>
      </c>
      <c r="BO77" s="101">
        <f t="shared" si="36"/>
        <v>0</v>
      </c>
      <c r="BP77" s="101">
        <f t="shared" si="36"/>
        <v>0</v>
      </c>
      <c r="BQ77" s="101">
        <f t="shared" si="36"/>
        <v>0</v>
      </c>
      <c r="BR77" s="101">
        <f t="shared" si="36"/>
        <v>0</v>
      </c>
      <c r="BS77" s="101">
        <f>BS76+BS37</f>
        <v>0</v>
      </c>
    </row>
    <row r="78" spans="2:71" x14ac:dyDescent="0.3">
      <c r="M78" s="3"/>
      <c r="N78" s="3"/>
      <c r="O78" s="3"/>
      <c r="P78" s="3"/>
      <c r="Q78" s="3"/>
      <c r="R78" s="3"/>
      <c r="S78" s="3"/>
      <c r="T78" s="3"/>
      <c r="U78" s="5"/>
    </row>
    <row r="79" spans="2:71" x14ac:dyDescent="0.3">
      <c r="M79" s="3"/>
      <c r="N79" s="3"/>
      <c r="O79" s="3"/>
      <c r="P79" s="3"/>
      <c r="Q79" s="3"/>
      <c r="R79" s="3"/>
      <c r="S79" s="3"/>
      <c r="T79" s="3"/>
      <c r="U79" s="5"/>
    </row>
    <row r="80" spans="2:71" x14ac:dyDescent="0.3">
      <c r="M80" s="3"/>
      <c r="N80" s="3"/>
      <c r="O80" s="3"/>
      <c r="P80" s="3"/>
      <c r="Q80" s="3"/>
      <c r="R80" s="3"/>
      <c r="S80" s="3"/>
      <c r="T80" s="3"/>
      <c r="U80" s="5"/>
    </row>
    <row r="81" spans="13:21" x14ac:dyDescent="0.3">
      <c r="M81" s="3"/>
      <c r="N81" s="3"/>
      <c r="O81" s="3"/>
      <c r="P81" s="3"/>
      <c r="Q81" s="3"/>
      <c r="R81" s="3"/>
      <c r="S81" s="3"/>
      <c r="T81" s="3"/>
      <c r="U81" s="5"/>
    </row>
    <row r="82" spans="13:21" x14ac:dyDescent="0.3">
      <c r="M82" s="3"/>
      <c r="N82" s="3"/>
      <c r="O82" s="3"/>
      <c r="P82" s="3"/>
      <c r="Q82" s="3"/>
      <c r="R82" s="93"/>
      <c r="S82" s="93"/>
      <c r="T82" s="93"/>
      <c r="U82" s="5"/>
    </row>
    <row r="83" spans="13:21" x14ac:dyDescent="0.3">
      <c r="M83" s="3"/>
      <c r="N83" s="3"/>
      <c r="O83" s="3"/>
      <c r="P83" s="3"/>
      <c r="Q83" s="3"/>
      <c r="R83" s="3"/>
      <c r="S83" s="3"/>
      <c r="T83" s="3"/>
      <c r="U83" s="5"/>
    </row>
    <row r="84" spans="13:21" x14ac:dyDescent="0.3">
      <c r="M84" s="3"/>
      <c r="N84" s="3"/>
      <c r="O84" s="3"/>
      <c r="P84" s="3"/>
      <c r="Q84" s="3"/>
      <c r="R84" s="3"/>
      <c r="S84" s="3"/>
      <c r="T84" s="3"/>
      <c r="U84" s="17"/>
    </row>
    <row r="85" spans="13:21" x14ac:dyDescent="0.3">
      <c r="M85" s="3"/>
      <c r="N85" s="3"/>
      <c r="O85" s="3"/>
      <c r="P85" s="3"/>
      <c r="Q85" s="3"/>
      <c r="R85" s="3"/>
      <c r="S85" s="3"/>
      <c r="T85" s="3"/>
      <c r="U85" s="17"/>
    </row>
    <row r="86" spans="13:21" ht="21" x14ac:dyDescent="0.3">
      <c r="M86" s="3"/>
      <c r="N86" s="3"/>
      <c r="O86" s="3"/>
      <c r="P86" s="3"/>
      <c r="Q86" s="3"/>
      <c r="R86" s="96"/>
      <c r="S86" s="96"/>
      <c r="T86" s="96"/>
      <c r="U86" s="17"/>
    </row>
    <row r="87" spans="13:21" ht="21" x14ac:dyDescent="0.3">
      <c r="M87" s="3"/>
      <c r="N87" s="3"/>
      <c r="O87" s="3"/>
      <c r="P87" s="3"/>
      <c r="Q87" s="3"/>
      <c r="R87" s="97"/>
      <c r="S87" s="97"/>
      <c r="T87" s="97"/>
      <c r="U87" s="17"/>
    </row>
    <row r="88" spans="13:21" x14ac:dyDescent="0.3">
      <c r="M88" s="3"/>
      <c r="N88" s="3"/>
      <c r="O88" s="3"/>
      <c r="P88" s="3"/>
      <c r="Q88" s="3"/>
      <c r="R88" s="98"/>
      <c r="S88" s="98"/>
      <c r="T88" s="98"/>
      <c r="U88" s="3"/>
    </row>
    <row r="89" spans="13:21" x14ac:dyDescent="0.3">
      <c r="M89" s="3"/>
      <c r="N89" s="3"/>
      <c r="O89" s="3"/>
      <c r="P89" s="3"/>
      <c r="Q89" s="3"/>
      <c r="R89" s="98"/>
      <c r="S89" s="98"/>
      <c r="T89" s="98"/>
      <c r="U89" s="3"/>
    </row>
    <row r="90" spans="13:21" x14ac:dyDescent="0.3">
      <c r="M90" s="3"/>
      <c r="N90" s="3"/>
      <c r="O90" s="3"/>
      <c r="P90" s="3"/>
      <c r="Q90" s="3"/>
      <c r="R90" s="53"/>
      <c r="S90" s="53"/>
      <c r="T90" s="53"/>
      <c r="U90" s="17"/>
    </row>
    <row r="91" spans="13:21" x14ac:dyDescent="0.3">
      <c r="M91" s="3"/>
      <c r="N91" s="3"/>
      <c r="O91" s="3"/>
      <c r="P91" s="3"/>
      <c r="Q91" s="3"/>
      <c r="R91" s="3"/>
      <c r="S91" s="3"/>
      <c r="T91" s="3"/>
      <c r="U91" s="5"/>
    </row>
    <row r="92" spans="13:21" x14ac:dyDescent="0.3">
      <c r="M92" s="3"/>
      <c r="N92" s="3"/>
      <c r="O92" s="3"/>
      <c r="P92" s="3"/>
      <c r="Q92" s="3"/>
      <c r="R92" s="3"/>
      <c r="S92" s="3"/>
      <c r="T92" s="3"/>
      <c r="U92" s="5"/>
    </row>
    <row r="93" spans="13:21" x14ac:dyDescent="0.3">
      <c r="M93" s="3"/>
      <c r="N93" s="3"/>
      <c r="O93" s="3"/>
      <c r="P93" s="3"/>
      <c r="Q93" s="3"/>
      <c r="R93" s="3"/>
      <c r="S93" s="3"/>
      <c r="T93" s="3"/>
      <c r="U93" s="5"/>
    </row>
    <row r="94" spans="13:21" x14ac:dyDescent="0.3">
      <c r="M94" s="3"/>
      <c r="N94" s="3"/>
      <c r="O94" s="3"/>
      <c r="P94" s="3"/>
      <c r="Q94" s="3"/>
      <c r="R94" s="3"/>
      <c r="S94" s="3"/>
      <c r="T94" s="3"/>
      <c r="U94" s="5"/>
    </row>
    <row r="95" spans="13:21" x14ac:dyDescent="0.3">
      <c r="M95" s="3"/>
      <c r="N95" s="3"/>
      <c r="O95" s="3"/>
      <c r="P95" s="3"/>
      <c r="Q95" s="3"/>
      <c r="R95" s="3"/>
      <c r="S95" s="3"/>
      <c r="T95" s="3"/>
      <c r="U95" s="5"/>
    </row>
    <row r="96" spans="13:21" x14ac:dyDescent="0.3">
      <c r="M96" s="3"/>
      <c r="N96" s="3"/>
      <c r="O96" s="3"/>
      <c r="P96" s="3"/>
      <c r="Q96" s="3"/>
      <c r="R96" s="3"/>
      <c r="S96" s="3"/>
      <c r="T96" s="3"/>
      <c r="U96" s="5"/>
    </row>
    <row r="97" spans="13:21" x14ac:dyDescent="0.3">
      <c r="M97" s="93"/>
      <c r="N97" s="93"/>
      <c r="O97" s="93"/>
      <c r="P97" s="93"/>
      <c r="Q97" s="93"/>
      <c r="R97" s="3"/>
      <c r="S97" s="3"/>
      <c r="T97" s="3"/>
      <c r="U97" s="5"/>
    </row>
    <row r="98" spans="13:21" x14ac:dyDescent="0.3">
      <c r="M98" s="3"/>
      <c r="N98" s="3"/>
      <c r="O98" s="3"/>
      <c r="P98" s="3"/>
      <c r="Q98" s="3"/>
      <c r="R98" s="3"/>
      <c r="S98" s="3"/>
      <c r="T98" s="3"/>
      <c r="U98" s="5"/>
    </row>
    <row r="99" spans="13:21" x14ac:dyDescent="0.3">
      <c r="M99" s="3"/>
      <c r="N99" s="3"/>
      <c r="O99" s="3"/>
      <c r="P99" s="3"/>
      <c r="Q99" s="3"/>
      <c r="R99" s="3"/>
      <c r="S99" s="3"/>
      <c r="T99" s="3"/>
      <c r="U99" s="5"/>
    </row>
    <row r="100" spans="13:21" x14ac:dyDescent="0.3">
      <c r="M100" s="3"/>
      <c r="N100" s="3"/>
      <c r="O100" s="3"/>
      <c r="P100" s="3"/>
      <c r="Q100" s="3"/>
      <c r="R100" s="3"/>
      <c r="S100" s="3"/>
      <c r="T100" s="3"/>
      <c r="U100" s="5"/>
    </row>
    <row r="101" spans="13:21" ht="21" x14ac:dyDescent="0.3">
      <c r="M101" s="96"/>
      <c r="N101" s="96"/>
      <c r="O101" s="96"/>
      <c r="P101" s="96"/>
      <c r="Q101" s="96"/>
      <c r="R101" s="3"/>
      <c r="S101" s="3"/>
      <c r="T101" s="3"/>
      <c r="U101" s="5"/>
    </row>
    <row r="102" spans="13:21" ht="21" x14ac:dyDescent="0.3">
      <c r="M102" s="97"/>
      <c r="N102" s="97"/>
      <c r="O102" s="97"/>
      <c r="P102" s="97"/>
      <c r="Q102" s="97"/>
      <c r="R102" s="3"/>
      <c r="S102" s="3"/>
      <c r="T102" s="3"/>
      <c r="U102" s="5"/>
    </row>
    <row r="103" spans="13:21" x14ac:dyDescent="0.3">
      <c r="M103" s="98"/>
      <c r="N103" s="98"/>
      <c r="O103" s="98"/>
      <c r="P103" s="98"/>
      <c r="Q103" s="98"/>
      <c r="R103" s="3"/>
      <c r="S103" s="3"/>
      <c r="T103" s="3"/>
      <c r="U103" s="5"/>
    </row>
    <row r="104" spans="13:21" x14ac:dyDescent="0.3">
      <c r="M104" s="98"/>
      <c r="N104" s="98"/>
      <c r="O104" s="98"/>
      <c r="P104" s="98"/>
      <c r="Q104" s="98"/>
      <c r="R104" s="3"/>
      <c r="S104" s="3"/>
      <c r="T104" s="3"/>
      <c r="U104" s="5"/>
    </row>
    <row r="105" spans="13:21" x14ac:dyDescent="0.3">
      <c r="M105" s="53"/>
      <c r="N105" s="53"/>
      <c r="O105" s="53"/>
      <c r="P105" s="53"/>
      <c r="Q105" s="53"/>
      <c r="R105" s="3"/>
      <c r="S105" s="3"/>
      <c r="T105" s="3"/>
      <c r="U105" s="5"/>
    </row>
    <row r="106" spans="13:21" x14ac:dyDescent="0.3">
      <c r="M106" s="3"/>
      <c r="N106" s="3"/>
      <c r="O106" s="3"/>
      <c r="P106" s="3"/>
      <c r="Q106" s="3"/>
      <c r="R106" s="3"/>
      <c r="S106" s="3"/>
      <c r="T106" s="3"/>
      <c r="U106" s="5"/>
    </row>
    <row r="107" spans="13:21" x14ac:dyDescent="0.3">
      <c r="M107" s="3"/>
      <c r="N107" s="3"/>
      <c r="O107" s="3"/>
      <c r="P107" s="3"/>
      <c r="Q107" s="3"/>
      <c r="R107" s="3"/>
      <c r="S107" s="3"/>
      <c r="T107" s="3"/>
      <c r="U107" s="5"/>
    </row>
    <row r="108" spans="13:21" x14ac:dyDescent="0.3">
      <c r="M108" s="3"/>
      <c r="N108" s="3"/>
      <c r="O108" s="3"/>
      <c r="P108" s="3"/>
      <c r="Q108" s="3"/>
      <c r="R108" s="3"/>
      <c r="S108" s="3"/>
      <c r="T108" s="3"/>
      <c r="U108" s="5"/>
    </row>
    <row r="109" spans="13:21" x14ac:dyDescent="0.3">
      <c r="M109" s="3"/>
      <c r="N109" s="3"/>
      <c r="O109" s="3"/>
      <c r="P109" s="3"/>
      <c r="Q109" s="3"/>
      <c r="R109" s="3"/>
      <c r="S109" s="3"/>
      <c r="T109" s="3"/>
      <c r="U109" s="5"/>
    </row>
    <row r="110" spans="13:21" x14ac:dyDescent="0.3">
      <c r="M110" s="3"/>
      <c r="N110" s="3"/>
      <c r="O110" s="3"/>
      <c r="P110" s="3"/>
      <c r="Q110" s="3"/>
      <c r="R110" s="3"/>
      <c r="S110" s="3"/>
      <c r="T110" s="3"/>
      <c r="U110" s="5"/>
    </row>
    <row r="111" spans="13:21" x14ac:dyDescent="0.3">
      <c r="M111" s="3"/>
      <c r="N111" s="3"/>
      <c r="O111" s="3"/>
      <c r="P111" s="3"/>
      <c r="Q111" s="3"/>
      <c r="R111" s="3"/>
      <c r="S111" s="3"/>
      <c r="T111" s="3"/>
      <c r="U111" s="5"/>
    </row>
    <row r="112" spans="13:21" x14ac:dyDescent="0.3">
      <c r="M112" s="3"/>
      <c r="N112" s="3"/>
      <c r="O112" s="3"/>
      <c r="P112" s="3"/>
      <c r="Q112" s="3"/>
      <c r="R112" s="3"/>
      <c r="S112" s="3"/>
      <c r="T112" s="3"/>
      <c r="U112" s="5"/>
    </row>
    <row r="113" spans="13:21" x14ac:dyDescent="0.3">
      <c r="M113" s="3"/>
      <c r="N113" s="3"/>
      <c r="O113" s="3"/>
      <c r="P113" s="3"/>
      <c r="Q113" s="3"/>
      <c r="R113" s="3"/>
      <c r="S113" s="3"/>
      <c r="T113" s="3"/>
      <c r="U113" s="5"/>
    </row>
    <row r="114" spans="13:21" x14ac:dyDescent="0.3">
      <c r="M114" s="3"/>
      <c r="N114" s="3"/>
      <c r="O114" s="3"/>
      <c r="P114" s="3"/>
      <c r="Q114" s="3"/>
      <c r="R114" s="3"/>
      <c r="S114" s="3"/>
      <c r="T114" s="3"/>
      <c r="U114" s="5"/>
    </row>
    <row r="115" spans="13:21" x14ac:dyDescent="0.3">
      <c r="M115" s="3"/>
      <c r="N115" s="3"/>
      <c r="O115" s="3"/>
      <c r="P115" s="3"/>
      <c r="Q115" s="3"/>
      <c r="R115" s="3"/>
      <c r="S115" s="3"/>
      <c r="T115" s="3"/>
      <c r="U115" s="5"/>
    </row>
    <row r="116" spans="13:21" x14ac:dyDescent="0.3">
      <c r="M116" s="3"/>
      <c r="N116" s="3"/>
      <c r="O116" s="3"/>
      <c r="P116" s="3"/>
      <c r="Q116" s="3"/>
      <c r="R116" s="3"/>
      <c r="S116" s="3"/>
      <c r="T116" s="3"/>
      <c r="U116" s="5"/>
    </row>
    <row r="117" spans="13:21" x14ac:dyDescent="0.3">
      <c r="M117" s="3"/>
      <c r="N117" s="3"/>
      <c r="O117" s="3"/>
      <c r="P117" s="3"/>
      <c r="Q117" s="3"/>
      <c r="R117" s="3"/>
      <c r="S117" s="3"/>
      <c r="T117" s="3"/>
      <c r="U117" s="5"/>
    </row>
    <row r="118" spans="13:21" x14ac:dyDescent="0.3">
      <c r="M118" s="3"/>
      <c r="N118" s="3"/>
      <c r="O118" s="3"/>
      <c r="P118" s="3"/>
      <c r="Q118" s="3"/>
      <c r="R118" s="3"/>
      <c r="S118" s="3"/>
      <c r="T118" s="3"/>
      <c r="U118" s="5"/>
    </row>
    <row r="119" spans="13:21" x14ac:dyDescent="0.3">
      <c r="M119" s="3"/>
      <c r="N119" s="3"/>
      <c r="O119" s="3"/>
      <c r="P119" s="3"/>
      <c r="Q119" s="3"/>
      <c r="R119" s="3"/>
      <c r="S119" s="3"/>
      <c r="T119" s="3"/>
      <c r="U119" s="5"/>
    </row>
    <row r="120" spans="13:21" x14ac:dyDescent="0.3">
      <c r="M120" s="3"/>
      <c r="N120" s="3"/>
      <c r="O120" s="3"/>
      <c r="P120" s="3"/>
      <c r="Q120" s="3"/>
      <c r="R120" s="3"/>
      <c r="S120" s="3"/>
      <c r="T120" s="3"/>
      <c r="U120" s="5"/>
    </row>
    <row r="121" spans="13:21" x14ac:dyDescent="0.3">
      <c r="M121" s="3"/>
      <c r="N121" s="3"/>
      <c r="O121" s="3"/>
      <c r="P121" s="3"/>
      <c r="Q121" s="3"/>
      <c r="R121" s="3"/>
      <c r="S121" s="3"/>
      <c r="T121" s="3"/>
      <c r="U121" s="5"/>
    </row>
    <row r="122" spans="13:21" x14ac:dyDescent="0.3">
      <c r="M122" s="3"/>
      <c r="N122" s="3"/>
      <c r="O122" s="3"/>
      <c r="P122" s="3"/>
      <c r="Q122" s="3"/>
      <c r="R122" s="3"/>
      <c r="S122" s="3"/>
      <c r="T122" s="3"/>
      <c r="U122" s="5"/>
    </row>
    <row r="123" spans="13:21" x14ac:dyDescent="0.3">
      <c r="M123" s="3"/>
      <c r="N123" s="3"/>
      <c r="O123" s="3"/>
      <c r="P123" s="3"/>
      <c r="Q123" s="3"/>
      <c r="R123" s="3"/>
      <c r="S123" s="3"/>
      <c r="T123" s="3"/>
      <c r="U123" s="5"/>
    </row>
    <row r="124" spans="13:21" x14ac:dyDescent="0.3">
      <c r="M124" s="3"/>
      <c r="N124" s="3"/>
      <c r="O124" s="3"/>
      <c r="P124" s="3"/>
      <c r="Q124" s="3"/>
      <c r="R124" s="3"/>
      <c r="S124" s="3"/>
      <c r="T124" s="3"/>
      <c r="U124" s="5"/>
    </row>
    <row r="125" spans="13:21" x14ac:dyDescent="0.3">
      <c r="M125" s="3"/>
      <c r="N125" s="3"/>
      <c r="O125" s="3"/>
      <c r="P125" s="3"/>
      <c r="Q125" s="3"/>
      <c r="R125" s="3"/>
      <c r="S125" s="3"/>
      <c r="T125" s="3"/>
      <c r="U125" s="5"/>
    </row>
    <row r="126" spans="13:21" x14ac:dyDescent="0.3">
      <c r="M126" s="3"/>
      <c r="N126" s="3"/>
      <c r="O126" s="3"/>
      <c r="P126" s="3"/>
      <c r="Q126" s="3"/>
      <c r="R126" s="3"/>
      <c r="S126" s="3"/>
      <c r="T126" s="3"/>
      <c r="U126" s="5"/>
    </row>
    <row r="127" spans="13:21" x14ac:dyDescent="0.3">
      <c r="M127" s="3"/>
      <c r="N127" s="3"/>
      <c r="O127" s="3"/>
      <c r="P127" s="3"/>
      <c r="Q127" s="3"/>
      <c r="R127" s="3"/>
      <c r="S127" s="3"/>
      <c r="T127" s="3"/>
      <c r="U127" s="5"/>
    </row>
    <row r="128" spans="13:21" x14ac:dyDescent="0.3">
      <c r="M128" s="3"/>
      <c r="N128" s="3"/>
      <c r="O128" s="3"/>
      <c r="P128" s="3"/>
      <c r="Q128" s="3"/>
      <c r="R128" s="3"/>
      <c r="S128" s="3"/>
      <c r="T128" s="3"/>
      <c r="U128" s="5"/>
    </row>
    <row r="129" spans="13:21" x14ac:dyDescent="0.3">
      <c r="M129" s="3"/>
      <c r="N129" s="3"/>
      <c r="O129" s="3"/>
      <c r="P129" s="3"/>
      <c r="Q129" s="3"/>
      <c r="R129" s="3"/>
      <c r="S129" s="3"/>
      <c r="T129" s="3"/>
      <c r="U129" s="5"/>
    </row>
    <row r="130" spans="13:21" x14ac:dyDescent="0.3">
      <c r="M130" s="3"/>
      <c r="N130" s="3"/>
      <c r="O130" s="3"/>
      <c r="P130" s="3"/>
      <c r="Q130" s="3"/>
      <c r="R130" s="3"/>
      <c r="S130" s="3"/>
      <c r="T130" s="3"/>
      <c r="U130" s="5"/>
    </row>
    <row r="131" spans="13:21" x14ac:dyDescent="0.3">
      <c r="M131" s="3"/>
      <c r="N131" s="3"/>
      <c r="O131" s="3"/>
      <c r="P131" s="3"/>
      <c r="Q131" s="3"/>
      <c r="R131" s="3"/>
      <c r="S131" s="3"/>
      <c r="T131" s="3"/>
      <c r="U131" s="5"/>
    </row>
    <row r="132" spans="13:21" x14ac:dyDescent="0.3">
      <c r="M132" s="3"/>
      <c r="N132" s="3"/>
      <c r="O132" s="3"/>
      <c r="P132" s="3"/>
      <c r="Q132" s="3"/>
      <c r="R132" s="3"/>
      <c r="S132" s="3"/>
      <c r="T132" s="3"/>
      <c r="U132" s="5"/>
    </row>
    <row r="133" spans="13:21" x14ac:dyDescent="0.3">
      <c r="M133" s="3"/>
      <c r="N133" s="3"/>
      <c r="O133" s="3"/>
      <c r="P133" s="3"/>
      <c r="Q133" s="3"/>
      <c r="R133" s="3"/>
      <c r="S133" s="3"/>
      <c r="T133" s="3"/>
      <c r="U133" s="5"/>
    </row>
    <row r="134" spans="13:21" x14ac:dyDescent="0.3">
      <c r="M134" s="3"/>
      <c r="N134" s="3"/>
      <c r="O134" s="3"/>
      <c r="P134" s="3"/>
      <c r="Q134" s="3"/>
      <c r="R134" s="3"/>
      <c r="S134" s="3"/>
      <c r="T134" s="3"/>
      <c r="U134" s="5"/>
    </row>
    <row r="135" spans="13:21" x14ac:dyDescent="0.3">
      <c r="M135" s="3"/>
      <c r="N135" s="3"/>
      <c r="O135" s="3"/>
      <c r="P135" s="3"/>
      <c r="Q135" s="3"/>
      <c r="R135" s="3"/>
      <c r="S135" s="3"/>
      <c r="T135" s="3"/>
      <c r="U135" s="5"/>
    </row>
    <row r="136" spans="13:21" x14ac:dyDescent="0.3">
      <c r="M136" s="3"/>
      <c r="N136" s="3"/>
      <c r="O136" s="3"/>
      <c r="P136" s="3"/>
      <c r="Q136" s="3"/>
      <c r="R136" s="3"/>
      <c r="S136" s="3"/>
      <c r="T136" s="3"/>
      <c r="U136" s="5"/>
    </row>
    <row r="137" spans="13:21" x14ac:dyDescent="0.3">
      <c r="M137" s="3"/>
      <c r="N137" s="3"/>
      <c r="O137" s="3"/>
      <c r="P137" s="3"/>
      <c r="Q137" s="3"/>
      <c r="R137" s="3"/>
      <c r="S137" s="3"/>
      <c r="T137" s="3"/>
      <c r="U137" s="5"/>
    </row>
    <row r="138" spans="13:21" x14ac:dyDescent="0.3">
      <c r="M138" s="3"/>
      <c r="N138" s="3"/>
      <c r="O138" s="3"/>
      <c r="P138" s="3"/>
      <c r="Q138" s="3"/>
      <c r="R138" s="3"/>
      <c r="S138" s="3"/>
      <c r="T138" s="3"/>
      <c r="U138" s="5"/>
    </row>
    <row r="139" spans="13:21" x14ac:dyDescent="0.3">
      <c r="M139" s="3"/>
      <c r="N139" s="3"/>
      <c r="O139" s="3"/>
      <c r="P139" s="3"/>
      <c r="Q139" s="3"/>
      <c r="R139" s="3"/>
      <c r="S139" s="3"/>
      <c r="T139" s="3"/>
      <c r="U139" s="5"/>
    </row>
    <row r="140" spans="13:21" x14ac:dyDescent="0.3">
      <c r="M140" s="3"/>
      <c r="N140" s="3"/>
      <c r="O140" s="3"/>
      <c r="P140" s="3"/>
      <c r="Q140" s="3"/>
      <c r="R140" s="3"/>
      <c r="S140" s="3"/>
      <c r="T140" s="3"/>
      <c r="U140" s="5"/>
    </row>
    <row r="141" spans="13:21" x14ac:dyDescent="0.3">
      <c r="M141" s="3"/>
      <c r="N141" s="3"/>
      <c r="O141" s="3"/>
      <c r="P141" s="3"/>
      <c r="Q141" s="3"/>
      <c r="R141" s="3"/>
      <c r="S141" s="3"/>
      <c r="T141" s="3"/>
      <c r="U141" s="5"/>
    </row>
    <row r="142" spans="13:21" x14ac:dyDescent="0.3">
      <c r="M142" s="3"/>
      <c r="N142" s="3"/>
      <c r="O142" s="3"/>
      <c r="P142" s="3"/>
      <c r="Q142" s="3"/>
      <c r="R142" s="3"/>
      <c r="S142" s="3"/>
      <c r="T142" s="3"/>
      <c r="U142" s="5"/>
    </row>
    <row r="143" spans="13:21" x14ac:dyDescent="0.3">
      <c r="M143" s="3"/>
      <c r="N143" s="3"/>
      <c r="O143" s="3"/>
      <c r="P143" s="3"/>
      <c r="Q143" s="3"/>
      <c r="R143" s="3"/>
      <c r="S143" s="3"/>
      <c r="T143" s="3"/>
      <c r="U143" s="5"/>
    </row>
    <row r="144" spans="13:21" x14ac:dyDescent="0.3">
      <c r="M144" s="3"/>
      <c r="N144" s="3"/>
      <c r="O144" s="3"/>
      <c r="P144" s="3"/>
      <c r="Q144" s="3"/>
      <c r="R144" s="3"/>
      <c r="S144" s="3"/>
      <c r="T144" s="3"/>
      <c r="U144" s="5"/>
    </row>
    <row r="145" spans="13:21" x14ac:dyDescent="0.3">
      <c r="M145" s="3"/>
      <c r="N145" s="3"/>
      <c r="O145" s="3"/>
      <c r="P145" s="3"/>
      <c r="Q145" s="3"/>
      <c r="R145" s="3"/>
      <c r="S145" s="3"/>
      <c r="T145" s="3"/>
      <c r="U145" s="5"/>
    </row>
    <row r="146" spans="13:21" x14ac:dyDescent="0.3">
      <c r="M146" s="3"/>
      <c r="N146" s="3"/>
      <c r="O146" s="3"/>
      <c r="P146" s="3"/>
      <c r="Q146" s="3"/>
      <c r="R146" s="3"/>
      <c r="S146" s="3"/>
      <c r="T146" s="3"/>
      <c r="U146" s="5"/>
    </row>
    <row r="147" spans="13:21" x14ac:dyDescent="0.3">
      <c r="M147" s="3"/>
      <c r="N147" s="3"/>
      <c r="O147" s="3"/>
      <c r="P147" s="3"/>
      <c r="Q147" s="3"/>
      <c r="R147" s="3"/>
      <c r="S147" s="3"/>
      <c r="T147" s="3"/>
      <c r="U147" s="5"/>
    </row>
    <row r="148" spans="13:21" x14ac:dyDescent="0.3">
      <c r="M148" s="3"/>
      <c r="N148" s="3"/>
      <c r="O148" s="3"/>
      <c r="P148" s="3"/>
      <c r="Q148" s="3"/>
      <c r="R148" s="3"/>
      <c r="S148" s="3"/>
      <c r="T148" s="3"/>
      <c r="U148" s="5"/>
    </row>
    <row r="149" spans="13:21" x14ac:dyDescent="0.3">
      <c r="M149" s="3"/>
      <c r="N149" s="3"/>
      <c r="O149" s="3"/>
      <c r="P149" s="3"/>
      <c r="Q149" s="3"/>
      <c r="R149" s="3"/>
      <c r="S149" s="3"/>
      <c r="T149" s="3"/>
      <c r="U149" s="5"/>
    </row>
    <row r="150" spans="13:21" x14ac:dyDescent="0.3">
      <c r="M150" s="3"/>
      <c r="N150" s="3"/>
      <c r="O150" s="3"/>
      <c r="P150" s="3"/>
      <c r="Q150" s="3"/>
      <c r="R150" s="3"/>
      <c r="S150" s="3"/>
      <c r="T150" s="3"/>
      <c r="U150" s="5"/>
    </row>
    <row r="151" spans="13:21" x14ac:dyDescent="0.3">
      <c r="M151" s="3"/>
      <c r="N151" s="3"/>
      <c r="O151" s="3"/>
      <c r="P151" s="3"/>
      <c r="Q151" s="3"/>
      <c r="R151" s="3"/>
      <c r="S151" s="3"/>
      <c r="T151" s="3"/>
      <c r="U151" s="5"/>
    </row>
    <row r="152" spans="13:21" x14ac:dyDescent="0.3">
      <c r="M152" s="3"/>
      <c r="N152" s="3"/>
      <c r="O152" s="3"/>
      <c r="P152" s="3"/>
      <c r="Q152" s="3"/>
      <c r="R152" s="3"/>
      <c r="S152" s="3"/>
      <c r="T152" s="3"/>
      <c r="U152" s="5"/>
    </row>
    <row r="153" spans="13:21" x14ac:dyDescent="0.3">
      <c r="M153" s="3"/>
      <c r="N153" s="3"/>
      <c r="O153" s="3"/>
      <c r="P153" s="3"/>
      <c r="Q153" s="3"/>
      <c r="R153" s="3"/>
      <c r="S153" s="3"/>
      <c r="T153" s="3"/>
      <c r="U153" s="5"/>
    </row>
    <row r="154" spans="13:21" x14ac:dyDescent="0.3">
      <c r="M154" s="3"/>
      <c r="N154" s="3"/>
      <c r="O154" s="3"/>
      <c r="P154" s="3"/>
      <c r="Q154" s="3"/>
      <c r="R154" s="3"/>
      <c r="S154" s="3"/>
      <c r="T154" s="3"/>
      <c r="U154" s="5"/>
    </row>
    <row r="155" spans="13:21" x14ac:dyDescent="0.3">
      <c r="M155" s="3"/>
      <c r="N155" s="3"/>
      <c r="O155" s="3"/>
      <c r="P155" s="3"/>
      <c r="Q155" s="3"/>
      <c r="R155" s="3"/>
      <c r="S155" s="3"/>
      <c r="T155" s="3"/>
      <c r="U155" s="5"/>
    </row>
    <row r="156" spans="13:21" x14ac:dyDescent="0.3">
      <c r="M156" s="3"/>
      <c r="N156" s="3"/>
      <c r="O156" s="3"/>
      <c r="P156" s="3"/>
      <c r="Q156" s="3"/>
      <c r="R156" s="3"/>
      <c r="S156" s="3"/>
      <c r="T156" s="3"/>
      <c r="U156" s="5"/>
    </row>
    <row r="157" spans="13:21" x14ac:dyDescent="0.3">
      <c r="M157" s="3"/>
      <c r="N157" s="3"/>
      <c r="O157" s="3"/>
      <c r="P157" s="3"/>
      <c r="Q157" s="3"/>
      <c r="R157" s="3"/>
      <c r="S157" s="3"/>
      <c r="T157" s="3"/>
      <c r="U157" s="5"/>
    </row>
    <row r="158" spans="13:21" x14ac:dyDescent="0.3">
      <c r="M158" s="3"/>
      <c r="N158" s="3"/>
      <c r="O158" s="3"/>
      <c r="P158" s="3"/>
      <c r="Q158" s="3"/>
      <c r="R158" s="3"/>
      <c r="S158" s="3"/>
      <c r="T158" s="3"/>
      <c r="U158" s="5"/>
    </row>
    <row r="159" spans="13:21" x14ac:dyDescent="0.3">
      <c r="M159" s="3"/>
      <c r="N159" s="3"/>
      <c r="O159" s="3"/>
      <c r="P159" s="3"/>
      <c r="Q159" s="3"/>
      <c r="R159" s="3"/>
      <c r="S159" s="3"/>
      <c r="T159" s="3"/>
      <c r="U159" s="5"/>
    </row>
    <row r="160" spans="13:21" x14ac:dyDescent="0.3">
      <c r="M160" s="3"/>
      <c r="N160" s="3"/>
      <c r="O160" s="3"/>
      <c r="P160" s="3"/>
      <c r="Q160" s="3"/>
      <c r="R160" s="3"/>
      <c r="S160" s="3"/>
      <c r="T160" s="3"/>
      <c r="U160" s="5"/>
    </row>
    <row r="161" spans="13:21" x14ac:dyDescent="0.3">
      <c r="M161" s="3"/>
      <c r="N161" s="3"/>
      <c r="O161" s="3"/>
      <c r="P161" s="3"/>
      <c r="Q161" s="3"/>
      <c r="R161" s="3"/>
      <c r="S161" s="3"/>
      <c r="T161" s="3"/>
      <c r="U161" s="5"/>
    </row>
    <row r="162" spans="13:21" x14ac:dyDescent="0.3">
      <c r="M162" s="3"/>
      <c r="N162" s="3"/>
      <c r="O162" s="3"/>
      <c r="P162" s="3"/>
      <c r="Q162" s="3"/>
      <c r="R162" s="3"/>
      <c r="S162" s="3"/>
      <c r="T162" s="3"/>
      <c r="U162" s="5"/>
    </row>
    <row r="163" spans="13:21" x14ac:dyDescent="0.3">
      <c r="M163" s="3"/>
      <c r="N163" s="3"/>
      <c r="O163" s="3"/>
      <c r="P163" s="3"/>
      <c r="Q163" s="3"/>
      <c r="R163" s="3"/>
      <c r="S163" s="3"/>
      <c r="T163" s="3"/>
      <c r="U163" s="5"/>
    </row>
    <row r="164" spans="13:21" x14ac:dyDescent="0.3">
      <c r="M164" s="3"/>
      <c r="N164" s="3"/>
      <c r="O164" s="3"/>
      <c r="P164" s="3"/>
      <c r="Q164" s="3"/>
      <c r="R164" s="3"/>
      <c r="S164" s="3"/>
      <c r="T164" s="3"/>
      <c r="U164" s="5"/>
    </row>
    <row r="165" spans="13:21" x14ac:dyDescent="0.3">
      <c r="M165" s="3"/>
      <c r="N165" s="3"/>
      <c r="O165" s="3"/>
      <c r="P165" s="3"/>
      <c r="Q165" s="3"/>
      <c r="R165" s="3"/>
      <c r="S165" s="3"/>
      <c r="T165" s="3"/>
      <c r="U165" s="5"/>
    </row>
    <row r="166" spans="13:21" x14ac:dyDescent="0.3">
      <c r="M166" s="3"/>
      <c r="N166" s="3"/>
      <c r="O166" s="3"/>
      <c r="P166" s="3"/>
      <c r="Q166" s="3"/>
      <c r="R166" s="93"/>
      <c r="S166" s="93"/>
      <c r="T166" s="93"/>
      <c r="U166" s="5"/>
    </row>
    <row r="167" spans="13:21" x14ac:dyDescent="0.3">
      <c r="M167" s="3"/>
      <c r="N167" s="3"/>
      <c r="O167" s="3"/>
      <c r="P167" s="3"/>
      <c r="Q167" s="3"/>
      <c r="R167" s="1"/>
      <c r="S167" s="1"/>
      <c r="T167" s="1"/>
    </row>
    <row r="168" spans="13:21" x14ac:dyDescent="0.3">
      <c r="M168" s="3"/>
      <c r="N168" s="3"/>
      <c r="O168" s="3"/>
      <c r="P168" s="3"/>
      <c r="Q168" s="3"/>
    </row>
    <row r="169" spans="13:21" x14ac:dyDescent="0.3">
      <c r="M169" s="3"/>
      <c r="N169" s="3"/>
      <c r="O169" s="3"/>
      <c r="P169" s="3"/>
      <c r="Q169" s="3"/>
    </row>
    <row r="170" spans="13:21" x14ac:dyDescent="0.3">
      <c r="M170" s="3"/>
      <c r="N170" s="3"/>
      <c r="O170" s="3"/>
      <c r="P170" s="3"/>
      <c r="Q170" s="3"/>
    </row>
    <row r="171" spans="13:21" x14ac:dyDescent="0.3">
      <c r="M171" s="3"/>
      <c r="N171" s="3"/>
      <c r="O171" s="3"/>
      <c r="P171" s="3"/>
      <c r="Q171" s="3"/>
    </row>
    <row r="172" spans="13:21" x14ac:dyDescent="0.3">
      <c r="M172" s="3"/>
      <c r="N172" s="3"/>
      <c r="O172" s="3"/>
      <c r="P172" s="3"/>
      <c r="Q172" s="3"/>
    </row>
    <row r="173" spans="13:21" x14ac:dyDescent="0.3">
      <c r="M173" s="3"/>
      <c r="N173" s="3"/>
      <c r="O173" s="3"/>
      <c r="P173" s="3"/>
      <c r="Q173" s="3"/>
    </row>
    <row r="174" spans="13:21" x14ac:dyDescent="0.3">
      <c r="M174" s="3"/>
      <c r="N174" s="3"/>
      <c r="O174" s="3"/>
      <c r="P174" s="3"/>
      <c r="Q174" s="3"/>
    </row>
    <row r="175" spans="13:21" x14ac:dyDescent="0.3">
      <c r="M175" s="3"/>
      <c r="N175" s="3"/>
      <c r="O175" s="3"/>
      <c r="P175" s="3"/>
      <c r="Q175" s="3"/>
    </row>
    <row r="176" spans="13:21" x14ac:dyDescent="0.3">
      <c r="M176" s="3"/>
      <c r="N176" s="3"/>
      <c r="O176" s="3"/>
      <c r="P176" s="3"/>
      <c r="Q176" s="3"/>
    </row>
    <row r="177" spans="13:17" x14ac:dyDescent="0.3">
      <c r="M177" s="3"/>
      <c r="N177" s="3"/>
      <c r="O177" s="3"/>
      <c r="P177" s="3"/>
      <c r="Q177" s="3"/>
    </row>
    <row r="178" spans="13:17" x14ac:dyDescent="0.3">
      <c r="M178" s="3"/>
      <c r="N178" s="3"/>
      <c r="O178" s="3"/>
      <c r="P178" s="3"/>
      <c r="Q178" s="3"/>
    </row>
    <row r="179" spans="13:17" x14ac:dyDescent="0.3">
      <c r="M179" s="3"/>
      <c r="N179" s="3"/>
      <c r="O179" s="3"/>
      <c r="P179" s="3"/>
      <c r="Q179" s="3"/>
    </row>
    <row r="180" spans="13:17" x14ac:dyDescent="0.3">
      <c r="M180" s="3"/>
      <c r="N180" s="3"/>
      <c r="O180" s="3"/>
      <c r="P180" s="3"/>
      <c r="Q180" s="3"/>
    </row>
    <row r="181" spans="13:17" x14ac:dyDescent="0.3">
      <c r="M181" s="93"/>
      <c r="N181" s="93"/>
      <c r="O181" s="93"/>
      <c r="P181" s="93"/>
      <c r="Q181" s="93"/>
    </row>
    <row r="182" spans="13:17" x14ac:dyDescent="0.3">
      <c r="M182" s="1"/>
      <c r="N182" s="1"/>
      <c r="O182" s="1"/>
      <c r="P182" s="1"/>
      <c r="Q182" s="1"/>
    </row>
  </sheetData>
  <mergeCells count="12">
    <mergeCell ref="B43:B44"/>
    <mergeCell ref="C43:C44"/>
    <mergeCell ref="K43:K44"/>
    <mergeCell ref="M57:N57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BS77"/>
  <sheetViews>
    <sheetView showGridLines="0" zoomScale="85" zoomScaleNormal="85" workbookViewId="0">
      <selection activeCell="F16" sqref="F16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2.6640625" style="21" bestFit="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13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>
        <v>46055</v>
      </c>
      <c r="E4" s="49">
        <v>46056</v>
      </c>
      <c r="F4" s="49">
        <v>46057</v>
      </c>
      <c r="G4" s="49">
        <v>46058</v>
      </c>
      <c r="H4" s="49">
        <v>46059</v>
      </c>
      <c r="I4" s="49">
        <v>46060</v>
      </c>
      <c r="J4" s="49">
        <v>46061</v>
      </c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87">
        <f t="shared" ref="V8:AK23" si="6">COUNTIF($D8:$J8,V$6)*$C8</f>
        <v>0</v>
      </c>
      <c r="W8" s="88">
        <f t="shared" si="6"/>
        <v>0</v>
      </c>
      <c r="X8" s="88">
        <f t="shared" si="6"/>
        <v>0</v>
      </c>
      <c r="Y8" s="88">
        <f t="shared" si="6"/>
        <v>0</v>
      </c>
      <c r="Z8" s="88">
        <f t="shared" si="6"/>
        <v>0</v>
      </c>
      <c r="AA8" s="88">
        <f t="shared" si="6"/>
        <v>0</v>
      </c>
      <c r="AB8" s="88">
        <f t="shared" si="6"/>
        <v>0</v>
      </c>
      <c r="AC8" s="88">
        <f t="shared" si="6"/>
        <v>0</v>
      </c>
      <c r="AD8" s="88">
        <f t="shared" si="6"/>
        <v>0</v>
      </c>
      <c r="AE8" s="88">
        <f t="shared" si="6"/>
        <v>0</v>
      </c>
      <c r="AF8" s="88">
        <f t="shared" si="6"/>
        <v>0</v>
      </c>
      <c r="AG8" s="88">
        <f t="shared" si="6"/>
        <v>0</v>
      </c>
      <c r="AH8" s="88">
        <f t="shared" si="6"/>
        <v>0</v>
      </c>
      <c r="AI8" s="88">
        <f t="shared" si="6"/>
        <v>0</v>
      </c>
      <c r="AJ8" s="88">
        <f t="shared" si="6"/>
        <v>0</v>
      </c>
      <c r="AK8" s="88">
        <f t="shared" si="6"/>
        <v>0</v>
      </c>
      <c r="AL8" s="88">
        <f t="shared" ref="AL8:BA36" si="7">COUNTIF($D8:$J8,AL$6)*$C8</f>
        <v>0</v>
      </c>
      <c r="AM8" s="88">
        <f t="shared" si="7"/>
        <v>0</v>
      </c>
      <c r="AN8" s="88">
        <f t="shared" si="7"/>
        <v>0</v>
      </c>
      <c r="AO8" s="88">
        <f t="shared" si="7"/>
        <v>0</v>
      </c>
      <c r="AP8" s="88">
        <f t="shared" si="7"/>
        <v>0</v>
      </c>
      <c r="AQ8" s="88">
        <f t="shared" si="7"/>
        <v>0</v>
      </c>
      <c r="AR8" s="88">
        <f t="shared" si="7"/>
        <v>0</v>
      </c>
      <c r="AS8" s="88">
        <f t="shared" si="7"/>
        <v>0</v>
      </c>
      <c r="AT8" s="88">
        <f t="shared" si="7"/>
        <v>0</v>
      </c>
      <c r="AU8" s="88">
        <f t="shared" si="7"/>
        <v>0</v>
      </c>
      <c r="AV8" s="88">
        <f t="shared" si="7"/>
        <v>0</v>
      </c>
      <c r="AW8" s="88">
        <f t="shared" si="7"/>
        <v>0</v>
      </c>
      <c r="AX8" s="88">
        <f t="shared" si="7"/>
        <v>0</v>
      </c>
      <c r="AY8" s="88">
        <f t="shared" si="7"/>
        <v>0</v>
      </c>
      <c r="AZ8" s="88">
        <f t="shared" si="7"/>
        <v>0</v>
      </c>
      <c r="BA8" s="88">
        <f t="shared" si="7"/>
        <v>0</v>
      </c>
      <c r="BB8" s="88">
        <f t="shared" ref="BB8:BD36" si="8">COUNTIF($D8:$J8,BB$6)*$C8</f>
        <v>0</v>
      </c>
      <c r="BC8" s="88">
        <f t="shared" si="8"/>
        <v>0</v>
      </c>
      <c r="BD8" s="89">
        <f t="shared" si="8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87">
        <f t="shared" si="6"/>
        <v>0</v>
      </c>
      <c r="W9" s="88">
        <f t="shared" si="6"/>
        <v>0</v>
      </c>
      <c r="X9" s="88">
        <f t="shared" si="6"/>
        <v>0</v>
      </c>
      <c r="Y9" s="88">
        <f t="shared" si="6"/>
        <v>0</v>
      </c>
      <c r="Z9" s="88">
        <f t="shared" si="6"/>
        <v>0</v>
      </c>
      <c r="AA9" s="88">
        <f t="shared" si="6"/>
        <v>0</v>
      </c>
      <c r="AB9" s="88">
        <f t="shared" si="6"/>
        <v>0</v>
      </c>
      <c r="AC9" s="88">
        <f t="shared" si="6"/>
        <v>0</v>
      </c>
      <c r="AD9" s="88">
        <f t="shared" si="6"/>
        <v>0</v>
      </c>
      <c r="AE9" s="88">
        <f t="shared" si="6"/>
        <v>0</v>
      </c>
      <c r="AF9" s="88">
        <f t="shared" si="6"/>
        <v>0</v>
      </c>
      <c r="AG9" s="88">
        <f t="shared" si="6"/>
        <v>0</v>
      </c>
      <c r="AH9" s="88">
        <f t="shared" si="6"/>
        <v>0</v>
      </c>
      <c r="AI9" s="88">
        <f t="shared" si="6"/>
        <v>0</v>
      </c>
      <c r="AJ9" s="88">
        <f t="shared" si="6"/>
        <v>0</v>
      </c>
      <c r="AK9" s="88">
        <f t="shared" si="6"/>
        <v>0</v>
      </c>
      <c r="AL9" s="88">
        <f t="shared" si="7"/>
        <v>0</v>
      </c>
      <c r="AM9" s="88">
        <f t="shared" si="7"/>
        <v>0</v>
      </c>
      <c r="AN9" s="88">
        <f t="shared" si="7"/>
        <v>0</v>
      </c>
      <c r="AO9" s="88">
        <f t="shared" si="7"/>
        <v>0</v>
      </c>
      <c r="AP9" s="88">
        <f t="shared" si="7"/>
        <v>0</v>
      </c>
      <c r="AQ9" s="88">
        <f t="shared" si="7"/>
        <v>0</v>
      </c>
      <c r="AR9" s="88">
        <f t="shared" si="7"/>
        <v>0</v>
      </c>
      <c r="AS9" s="88">
        <f t="shared" si="7"/>
        <v>0</v>
      </c>
      <c r="AT9" s="88">
        <f t="shared" si="7"/>
        <v>0</v>
      </c>
      <c r="AU9" s="88">
        <f t="shared" si="7"/>
        <v>0</v>
      </c>
      <c r="AV9" s="88">
        <f t="shared" si="7"/>
        <v>0</v>
      </c>
      <c r="AW9" s="88">
        <f t="shared" si="7"/>
        <v>0</v>
      </c>
      <c r="AX9" s="88">
        <f t="shared" si="7"/>
        <v>0</v>
      </c>
      <c r="AY9" s="88">
        <f t="shared" si="7"/>
        <v>0</v>
      </c>
      <c r="AZ9" s="88">
        <f t="shared" si="7"/>
        <v>0</v>
      </c>
      <c r="BA9" s="88">
        <f t="shared" si="7"/>
        <v>0</v>
      </c>
      <c r="BB9" s="88">
        <f t="shared" si="8"/>
        <v>0</v>
      </c>
      <c r="BC9" s="88">
        <f t="shared" si="8"/>
        <v>0</v>
      </c>
      <c r="BD9" s="89">
        <f t="shared" si="8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87">
        <f t="shared" si="6"/>
        <v>0</v>
      </c>
      <c r="W10" s="88">
        <f t="shared" si="6"/>
        <v>0</v>
      </c>
      <c r="X10" s="88">
        <f t="shared" si="6"/>
        <v>0</v>
      </c>
      <c r="Y10" s="88">
        <f t="shared" si="6"/>
        <v>0</v>
      </c>
      <c r="Z10" s="88">
        <f t="shared" si="6"/>
        <v>0</v>
      </c>
      <c r="AA10" s="88">
        <f t="shared" si="6"/>
        <v>0</v>
      </c>
      <c r="AB10" s="88">
        <f t="shared" si="6"/>
        <v>0</v>
      </c>
      <c r="AC10" s="88">
        <f t="shared" si="6"/>
        <v>0</v>
      </c>
      <c r="AD10" s="88">
        <f t="shared" si="6"/>
        <v>0</v>
      </c>
      <c r="AE10" s="88">
        <f t="shared" si="6"/>
        <v>0</v>
      </c>
      <c r="AF10" s="88">
        <f t="shared" si="6"/>
        <v>0</v>
      </c>
      <c r="AG10" s="88">
        <f t="shared" si="6"/>
        <v>0</v>
      </c>
      <c r="AH10" s="88">
        <f t="shared" si="6"/>
        <v>0</v>
      </c>
      <c r="AI10" s="88">
        <f t="shared" si="6"/>
        <v>0</v>
      </c>
      <c r="AJ10" s="88">
        <f t="shared" si="6"/>
        <v>0</v>
      </c>
      <c r="AK10" s="88">
        <f t="shared" si="6"/>
        <v>0</v>
      </c>
      <c r="AL10" s="88">
        <f t="shared" si="7"/>
        <v>0</v>
      </c>
      <c r="AM10" s="88">
        <f t="shared" si="7"/>
        <v>0</v>
      </c>
      <c r="AN10" s="88">
        <f t="shared" si="7"/>
        <v>0</v>
      </c>
      <c r="AO10" s="88">
        <f t="shared" si="7"/>
        <v>0</v>
      </c>
      <c r="AP10" s="88">
        <f t="shared" si="7"/>
        <v>0</v>
      </c>
      <c r="AQ10" s="88">
        <f t="shared" si="7"/>
        <v>0</v>
      </c>
      <c r="AR10" s="88">
        <f t="shared" si="7"/>
        <v>0</v>
      </c>
      <c r="AS10" s="88">
        <f t="shared" si="7"/>
        <v>0</v>
      </c>
      <c r="AT10" s="88">
        <f t="shared" si="7"/>
        <v>0</v>
      </c>
      <c r="AU10" s="88">
        <f t="shared" si="7"/>
        <v>0</v>
      </c>
      <c r="AV10" s="88">
        <f t="shared" si="7"/>
        <v>0</v>
      </c>
      <c r="AW10" s="88">
        <f t="shared" si="7"/>
        <v>0</v>
      </c>
      <c r="AX10" s="88">
        <f t="shared" si="7"/>
        <v>0</v>
      </c>
      <c r="AY10" s="88">
        <f t="shared" si="7"/>
        <v>0</v>
      </c>
      <c r="AZ10" s="88">
        <f t="shared" si="7"/>
        <v>0</v>
      </c>
      <c r="BA10" s="88">
        <f t="shared" si="7"/>
        <v>0</v>
      </c>
      <c r="BB10" s="88">
        <f t="shared" si="8"/>
        <v>0</v>
      </c>
      <c r="BC10" s="88">
        <f t="shared" si="8"/>
        <v>0</v>
      </c>
      <c r="BD10" s="89">
        <f t="shared" si="8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9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87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  <c r="Z11" s="88">
        <f t="shared" si="6"/>
        <v>0</v>
      </c>
      <c r="AA11" s="88">
        <f t="shared" si="6"/>
        <v>0</v>
      </c>
      <c r="AB11" s="88">
        <f t="shared" si="6"/>
        <v>0</v>
      </c>
      <c r="AC11" s="88">
        <f t="shared" si="6"/>
        <v>0</v>
      </c>
      <c r="AD11" s="88">
        <f t="shared" si="6"/>
        <v>0</v>
      </c>
      <c r="AE11" s="88">
        <f t="shared" si="6"/>
        <v>0</v>
      </c>
      <c r="AF11" s="88">
        <f t="shared" si="6"/>
        <v>0</v>
      </c>
      <c r="AG11" s="88">
        <f t="shared" si="6"/>
        <v>0</v>
      </c>
      <c r="AH11" s="88">
        <f t="shared" si="6"/>
        <v>0</v>
      </c>
      <c r="AI11" s="88">
        <f t="shared" si="6"/>
        <v>0</v>
      </c>
      <c r="AJ11" s="88">
        <f t="shared" si="6"/>
        <v>0</v>
      </c>
      <c r="AK11" s="88">
        <f t="shared" si="6"/>
        <v>0</v>
      </c>
      <c r="AL11" s="88">
        <f t="shared" si="7"/>
        <v>0</v>
      </c>
      <c r="AM11" s="88">
        <f t="shared" si="7"/>
        <v>0</v>
      </c>
      <c r="AN11" s="88">
        <f t="shared" si="7"/>
        <v>0</v>
      </c>
      <c r="AO11" s="88">
        <f t="shared" si="7"/>
        <v>0</v>
      </c>
      <c r="AP11" s="88">
        <f t="shared" si="7"/>
        <v>0</v>
      </c>
      <c r="AQ11" s="88">
        <f t="shared" si="7"/>
        <v>0</v>
      </c>
      <c r="AR11" s="88">
        <f t="shared" si="7"/>
        <v>0</v>
      </c>
      <c r="AS11" s="88">
        <f t="shared" si="7"/>
        <v>0</v>
      </c>
      <c r="AT11" s="88">
        <f t="shared" si="7"/>
        <v>0</v>
      </c>
      <c r="AU11" s="88">
        <f t="shared" si="7"/>
        <v>0</v>
      </c>
      <c r="AV11" s="88">
        <f t="shared" si="7"/>
        <v>0</v>
      </c>
      <c r="AW11" s="88">
        <f t="shared" si="7"/>
        <v>0</v>
      </c>
      <c r="AX11" s="88">
        <f t="shared" si="7"/>
        <v>0</v>
      </c>
      <c r="AY11" s="88">
        <f t="shared" si="7"/>
        <v>0</v>
      </c>
      <c r="AZ11" s="88">
        <f t="shared" si="7"/>
        <v>0</v>
      </c>
      <c r="BA11" s="88">
        <f t="shared" si="7"/>
        <v>0</v>
      </c>
      <c r="BB11" s="88">
        <f t="shared" si="8"/>
        <v>0</v>
      </c>
      <c r="BC11" s="88">
        <f t="shared" si="8"/>
        <v>0</v>
      </c>
      <c r="BD11" s="89">
        <f t="shared" si="8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9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87">
        <f t="shared" si="6"/>
        <v>0</v>
      </c>
      <c r="W12" s="88">
        <f t="shared" si="6"/>
        <v>0</v>
      </c>
      <c r="X12" s="88">
        <f t="shared" si="6"/>
        <v>0</v>
      </c>
      <c r="Y12" s="88">
        <f t="shared" si="6"/>
        <v>0</v>
      </c>
      <c r="Z12" s="88">
        <f t="shared" si="6"/>
        <v>0</v>
      </c>
      <c r="AA12" s="88">
        <f t="shared" si="6"/>
        <v>0</v>
      </c>
      <c r="AB12" s="88">
        <f t="shared" si="6"/>
        <v>0</v>
      </c>
      <c r="AC12" s="88">
        <f t="shared" si="6"/>
        <v>0</v>
      </c>
      <c r="AD12" s="88">
        <f t="shared" si="6"/>
        <v>0</v>
      </c>
      <c r="AE12" s="88">
        <f t="shared" si="6"/>
        <v>0</v>
      </c>
      <c r="AF12" s="88">
        <f t="shared" si="6"/>
        <v>0</v>
      </c>
      <c r="AG12" s="88">
        <f t="shared" si="6"/>
        <v>0</v>
      </c>
      <c r="AH12" s="88">
        <f t="shared" si="6"/>
        <v>0</v>
      </c>
      <c r="AI12" s="88">
        <f t="shared" si="6"/>
        <v>0</v>
      </c>
      <c r="AJ12" s="88">
        <f t="shared" si="6"/>
        <v>0</v>
      </c>
      <c r="AK12" s="88">
        <f t="shared" si="6"/>
        <v>0</v>
      </c>
      <c r="AL12" s="88">
        <f t="shared" si="7"/>
        <v>0</v>
      </c>
      <c r="AM12" s="88">
        <f t="shared" si="7"/>
        <v>0</v>
      </c>
      <c r="AN12" s="88">
        <f t="shared" si="7"/>
        <v>0</v>
      </c>
      <c r="AO12" s="88">
        <f t="shared" si="7"/>
        <v>0</v>
      </c>
      <c r="AP12" s="88">
        <f t="shared" si="7"/>
        <v>0</v>
      </c>
      <c r="AQ12" s="88">
        <f t="shared" si="7"/>
        <v>0</v>
      </c>
      <c r="AR12" s="88">
        <f t="shared" si="7"/>
        <v>0</v>
      </c>
      <c r="AS12" s="88">
        <f t="shared" si="7"/>
        <v>0</v>
      </c>
      <c r="AT12" s="88">
        <f t="shared" si="7"/>
        <v>0</v>
      </c>
      <c r="AU12" s="88">
        <f t="shared" si="7"/>
        <v>0</v>
      </c>
      <c r="AV12" s="88">
        <f t="shared" si="7"/>
        <v>0</v>
      </c>
      <c r="AW12" s="88">
        <f t="shared" si="7"/>
        <v>0</v>
      </c>
      <c r="AX12" s="88">
        <f t="shared" si="7"/>
        <v>0</v>
      </c>
      <c r="AY12" s="88">
        <f t="shared" si="7"/>
        <v>0</v>
      </c>
      <c r="AZ12" s="88">
        <f t="shared" si="7"/>
        <v>0</v>
      </c>
      <c r="BA12" s="88">
        <f t="shared" si="7"/>
        <v>0</v>
      </c>
      <c r="BB12" s="88">
        <f t="shared" si="8"/>
        <v>0</v>
      </c>
      <c r="BC12" s="88">
        <f t="shared" si="8"/>
        <v>0</v>
      </c>
      <c r="BD12" s="89">
        <f t="shared" si="8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9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87">
        <f t="shared" si="6"/>
        <v>0</v>
      </c>
      <c r="W13" s="88">
        <f t="shared" si="6"/>
        <v>0</v>
      </c>
      <c r="X13" s="88">
        <f t="shared" si="6"/>
        <v>0</v>
      </c>
      <c r="Y13" s="88">
        <f t="shared" si="6"/>
        <v>0</v>
      </c>
      <c r="Z13" s="88">
        <f t="shared" si="6"/>
        <v>0</v>
      </c>
      <c r="AA13" s="88">
        <f t="shared" si="6"/>
        <v>0</v>
      </c>
      <c r="AB13" s="88">
        <f t="shared" si="6"/>
        <v>0</v>
      </c>
      <c r="AC13" s="88">
        <f t="shared" si="6"/>
        <v>0</v>
      </c>
      <c r="AD13" s="88">
        <f t="shared" si="6"/>
        <v>0</v>
      </c>
      <c r="AE13" s="88">
        <f t="shared" si="6"/>
        <v>0</v>
      </c>
      <c r="AF13" s="88">
        <f t="shared" si="6"/>
        <v>0</v>
      </c>
      <c r="AG13" s="88">
        <f t="shared" si="6"/>
        <v>0</v>
      </c>
      <c r="AH13" s="88">
        <f t="shared" si="6"/>
        <v>0</v>
      </c>
      <c r="AI13" s="88">
        <f t="shared" si="6"/>
        <v>0</v>
      </c>
      <c r="AJ13" s="88">
        <f t="shared" si="6"/>
        <v>0</v>
      </c>
      <c r="AK13" s="88">
        <f t="shared" si="6"/>
        <v>0</v>
      </c>
      <c r="AL13" s="88">
        <f t="shared" si="7"/>
        <v>0</v>
      </c>
      <c r="AM13" s="88">
        <f t="shared" si="7"/>
        <v>0</v>
      </c>
      <c r="AN13" s="88">
        <f t="shared" si="7"/>
        <v>0</v>
      </c>
      <c r="AO13" s="88">
        <f t="shared" si="7"/>
        <v>0</v>
      </c>
      <c r="AP13" s="88">
        <f t="shared" si="7"/>
        <v>0</v>
      </c>
      <c r="AQ13" s="88">
        <f t="shared" si="7"/>
        <v>0</v>
      </c>
      <c r="AR13" s="88">
        <f t="shared" si="7"/>
        <v>0</v>
      </c>
      <c r="AS13" s="88">
        <f t="shared" si="7"/>
        <v>0</v>
      </c>
      <c r="AT13" s="88">
        <f t="shared" si="7"/>
        <v>0</v>
      </c>
      <c r="AU13" s="88">
        <f t="shared" si="7"/>
        <v>0</v>
      </c>
      <c r="AV13" s="88">
        <f t="shared" si="7"/>
        <v>0</v>
      </c>
      <c r="AW13" s="88">
        <f t="shared" si="7"/>
        <v>0</v>
      </c>
      <c r="AX13" s="88">
        <f t="shared" si="7"/>
        <v>0</v>
      </c>
      <c r="AY13" s="88">
        <f t="shared" si="7"/>
        <v>0</v>
      </c>
      <c r="AZ13" s="88">
        <f t="shared" si="7"/>
        <v>0</v>
      </c>
      <c r="BA13" s="88">
        <f t="shared" si="7"/>
        <v>0</v>
      </c>
      <c r="BB13" s="88">
        <f t="shared" si="8"/>
        <v>0</v>
      </c>
      <c r="BC13" s="88">
        <f t="shared" si="8"/>
        <v>0</v>
      </c>
      <c r="BD13" s="89">
        <f t="shared" si="8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9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87">
        <f t="shared" si="6"/>
        <v>0</v>
      </c>
      <c r="W14" s="88">
        <f t="shared" si="6"/>
        <v>0</v>
      </c>
      <c r="X14" s="88">
        <f t="shared" si="6"/>
        <v>0</v>
      </c>
      <c r="Y14" s="88">
        <f t="shared" si="6"/>
        <v>0</v>
      </c>
      <c r="Z14" s="88">
        <f t="shared" si="6"/>
        <v>0</v>
      </c>
      <c r="AA14" s="88">
        <f t="shared" si="6"/>
        <v>0</v>
      </c>
      <c r="AB14" s="88">
        <f t="shared" si="6"/>
        <v>0</v>
      </c>
      <c r="AC14" s="88">
        <f t="shared" si="6"/>
        <v>0</v>
      </c>
      <c r="AD14" s="88">
        <f t="shared" si="6"/>
        <v>0</v>
      </c>
      <c r="AE14" s="88">
        <f t="shared" si="6"/>
        <v>0</v>
      </c>
      <c r="AF14" s="88">
        <f t="shared" si="6"/>
        <v>0</v>
      </c>
      <c r="AG14" s="88">
        <f t="shared" si="6"/>
        <v>0</v>
      </c>
      <c r="AH14" s="88">
        <f t="shared" si="6"/>
        <v>0</v>
      </c>
      <c r="AI14" s="88">
        <f t="shared" si="6"/>
        <v>0</v>
      </c>
      <c r="AJ14" s="88">
        <f t="shared" si="6"/>
        <v>0</v>
      </c>
      <c r="AK14" s="88">
        <f t="shared" si="6"/>
        <v>0</v>
      </c>
      <c r="AL14" s="88">
        <f t="shared" si="7"/>
        <v>0</v>
      </c>
      <c r="AM14" s="88">
        <f t="shared" si="7"/>
        <v>0</v>
      </c>
      <c r="AN14" s="88">
        <f t="shared" si="7"/>
        <v>0</v>
      </c>
      <c r="AO14" s="88">
        <f t="shared" si="7"/>
        <v>0</v>
      </c>
      <c r="AP14" s="88">
        <f t="shared" si="7"/>
        <v>0</v>
      </c>
      <c r="AQ14" s="88">
        <f t="shared" si="7"/>
        <v>0</v>
      </c>
      <c r="AR14" s="88">
        <f t="shared" si="7"/>
        <v>0</v>
      </c>
      <c r="AS14" s="88">
        <f t="shared" si="7"/>
        <v>0</v>
      </c>
      <c r="AT14" s="88">
        <f t="shared" si="7"/>
        <v>0</v>
      </c>
      <c r="AU14" s="88">
        <f t="shared" si="7"/>
        <v>0</v>
      </c>
      <c r="AV14" s="88">
        <f t="shared" si="7"/>
        <v>0</v>
      </c>
      <c r="AW14" s="88">
        <f t="shared" si="7"/>
        <v>0</v>
      </c>
      <c r="AX14" s="88">
        <f t="shared" si="7"/>
        <v>0</v>
      </c>
      <c r="AY14" s="88">
        <f t="shared" si="7"/>
        <v>0</v>
      </c>
      <c r="AZ14" s="88">
        <f t="shared" si="7"/>
        <v>0</v>
      </c>
      <c r="BA14" s="88">
        <f t="shared" si="7"/>
        <v>0</v>
      </c>
      <c r="BB14" s="88">
        <f t="shared" si="8"/>
        <v>0</v>
      </c>
      <c r="BC14" s="88">
        <f t="shared" si="8"/>
        <v>0</v>
      </c>
      <c r="BD14" s="89">
        <f t="shared" si="8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9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87">
        <f t="shared" si="6"/>
        <v>0</v>
      </c>
      <c r="W15" s="88">
        <f t="shared" si="6"/>
        <v>0</v>
      </c>
      <c r="X15" s="88">
        <f t="shared" si="6"/>
        <v>0</v>
      </c>
      <c r="Y15" s="88">
        <f t="shared" si="6"/>
        <v>0</v>
      </c>
      <c r="Z15" s="88">
        <f t="shared" si="6"/>
        <v>0</v>
      </c>
      <c r="AA15" s="88">
        <f t="shared" si="6"/>
        <v>0</v>
      </c>
      <c r="AB15" s="88">
        <f t="shared" si="6"/>
        <v>0</v>
      </c>
      <c r="AC15" s="88">
        <f t="shared" si="6"/>
        <v>0</v>
      </c>
      <c r="AD15" s="88">
        <f t="shared" si="6"/>
        <v>0</v>
      </c>
      <c r="AE15" s="88">
        <f t="shared" si="6"/>
        <v>0</v>
      </c>
      <c r="AF15" s="88">
        <f t="shared" si="6"/>
        <v>0</v>
      </c>
      <c r="AG15" s="88">
        <f t="shared" si="6"/>
        <v>0</v>
      </c>
      <c r="AH15" s="88">
        <f t="shared" si="6"/>
        <v>0</v>
      </c>
      <c r="AI15" s="88">
        <f t="shared" si="6"/>
        <v>0</v>
      </c>
      <c r="AJ15" s="88">
        <f t="shared" si="6"/>
        <v>0</v>
      </c>
      <c r="AK15" s="88">
        <f t="shared" si="6"/>
        <v>0</v>
      </c>
      <c r="AL15" s="88">
        <f t="shared" si="7"/>
        <v>0</v>
      </c>
      <c r="AM15" s="88">
        <f t="shared" si="7"/>
        <v>0</v>
      </c>
      <c r="AN15" s="88">
        <f t="shared" si="7"/>
        <v>0</v>
      </c>
      <c r="AO15" s="88">
        <f t="shared" si="7"/>
        <v>0</v>
      </c>
      <c r="AP15" s="88">
        <f t="shared" si="7"/>
        <v>0</v>
      </c>
      <c r="AQ15" s="88">
        <f t="shared" si="7"/>
        <v>0</v>
      </c>
      <c r="AR15" s="88">
        <f t="shared" si="7"/>
        <v>0</v>
      </c>
      <c r="AS15" s="88">
        <f t="shared" si="7"/>
        <v>0</v>
      </c>
      <c r="AT15" s="88">
        <f t="shared" si="7"/>
        <v>0</v>
      </c>
      <c r="AU15" s="88">
        <f t="shared" si="7"/>
        <v>0</v>
      </c>
      <c r="AV15" s="88">
        <f t="shared" si="7"/>
        <v>0</v>
      </c>
      <c r="AW15" s="88">
        <f t="shared" si="7"/>
        <v>0</v>
      </c>
      <c r="AX15" s="88">
        <f t="shared" si="7"/>
        <v>0</v>
      </c>
      <c r="AY15" s="88">
        <f t="shared" si="7"/>
        <v>0</v>
      </c>
      <c r="AZ15" s="88">
        <f t="shared" si="7"/>
        <v>0</v>
      </c>
      <c r="BA15" s="88">
        <f t="shared" si="7"/>
        <v>0</v>
      </c>
      <c r="BB15" s="88">
        <f t="shared" si="8"/>
        <v>0</v>
      </c>
      <c r="BC15" s="88">
        <f t="shared" si="8"/>
        <v>0</v>
      </c>
      <c r="BD15" s="89">
        <f t="shared" si="8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9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87">
        <f t="shared" si="6"/>
        <v>0</v>
      </c>
      <c r="W16" s="88">
        <f t="shared" si="6"/>
        <v>0</v>
      </c>
      <c r="X16" s="88">
        <f t="shared" si="6"/>
        <v>0</v>
      </c>
      <c r="Y16" s="88">
        <f t="shared" si="6"/>
        <v>0</v>
      </c>
      <c r="Z16" s="88">
        <f t="shared" si="6"/>
        <v>0</v>
      </c>
      <c r="AA16" s="88">
        <f t="shared" si="6"/>
        <v>0</v>
      </c>
      <c r="AB16" s="88">
        <f t="shared" si="6"/>
        <v>0</v>
      </c>
      <c r="AC16" s="88">
        <f t="shared" si="6"/>
        <v>0</v>
      </c>
      <c r="AD16" s="88">
        <f t="shared" si="6"/>
        <v>0</v>
      </c>
      <c r="AE16" s="88">
        <f t="shared" si="6"/>
        <v>0</v>
      </c>
      <c r="AF16" s="88">
        <f t="shared" si="6"/>
        <v>0</v>
      </c>
      <c r="AG16" s="88">
        <f t="shared" si="6"/>
        <v>0</v>
      </c>
      <c r="AH16" s="88">
        <f t="shared" si="6"/>
        <v>0</v>
      </c>
      <c r="AI16" s="88">
        <f t="shared" si="6"/>
        <v>0</v>
      </c>
      <c r="AJ16" s="88">
        <f t="shared" si="6"/>
        <v>0</v>
      </c>
      <c r="AK16" s="88">
        <f t="shared" si="6"/>
        <v>0</v>
      </c>
      <c r="AL16" s="88">
        <f t="shared" si="7"/>
        <v>0</v>
      </c>
      <c r="AM16" s="88">
        <f t="shared" si="7"/>
        <v>0</v>
      </c>
      <c r="AN16" s="88">
        <f t="shared" si="7"/>
        <v>0</v>
      </c>
      <c r="AO16" s="88">
        <f t="shared" si="7"/>
        <v>0</v>
      </c>
      <c r="AP16" s="88">
        <f t="shared" si="7"/>
        <v>0</v>
      </c>
      <c r="AQ16" s="88">
        <f t="shared" si="7"/>
        <v>0</v>
      </c>
      <c r="AR16" s="88">
        <f t="shared" si="7"/>
        <v>0</v>
      </c>
      <c r="AS16" s="88">
        <f t="shared" si="7"/>
        <v>0</v>
      </c>
      <c r="AT16" s="88">
        <f t="shared" si="7"/>
        <v>0</v>
      </c>
      <c r="AU16" s="88">
        <f t="shared" si="7"/>
        <v>0</v>
      </c>
      <c r="AV16" s="88">
        <f t="shared" si="7"/>
        <v>0</v>
      </c>
      <c r="AW16" s="88">
        <f t="shared" si="7"/>
        <v>0</v>
      </c>
      <c r="AX16" s="88">
        <f t="shared" si="7"/>
        <v>0</v>
      </c>
      <c r="AY16" s="88">
        <f t="shared" si="7"/>
        <v>0</v>
      </c>
      <c r="AZ16" s="88">
        <f t="shared" si="7"/>
        <v>0</v>
      </c>
      <c r="BA16" s="88">
        <f t="shared" si="7"/>
        <v>0</v>
      </c>
      <c r="BB16" s="88">
        <f t="shared" si="8"/>
        <v>0</v>
      </c>
      <c r="BC16" s="88">
        <f t="shared" si="8"/>
        <v>0</v>
      </c>
      <c r="BD16" s="89">
        <f t="shared" si="8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9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87">
        <f t="shared" si="6"/>
        <v>0</v>
      </c>
      <c r="W17" s="88">
        <f t="shared" si="6"/>
        <v>0</v>
      </c>
      <c r="X17" s="88">
        <f t="shared" si="6"/>
        <v>0</v>
      </c>
      <c r="Y17" s="88">
        <f t="shared" si="6"/>
        <v>0</v>
      </c>
      <c r="Z17" s="88">
        <f t="shared" si="6"/>
        <v>0</v>
      </c>
      <c r="AA17" s="88">
        <f t="shared" si="6"/>
        <v>0</v>
      </c>
      <c r="AB17" s="88">
        <f t="shared" si="6"/>
        <v>0</v>
      </c>
      <c r="AC17" s="88">
        <f t="shared" si="6"/>
        <v>0</v>
      </c>
      <c r="AD17" s="88">
        <f t="shared" si="6"/>
        <v>0</v>
      </c>
      <c r="AE17" s="88">
        <f t="shared" si="6"/>
        <v>0</v>
      </c>
      <c r="AF17" s="88">
        <f t="shared" si="6"/>
        <v>0</v>
      </c>
      <c r="AG17" s="88">
        <f t="shared" si="6"/>
        <v>0</v>
      </c>
      <c r="AH17" s="88">
        <f t="shared" si="6"/>
        <v>0</v>
      </c>
      <c r="AI17" s="88">
        <f t="shared" si="6"/>
        <v>0</v>
      </c>
      <c r="AJ17" s="88">
        <f t="shared" si="6"/>
        <v>0</v>
      </c>
      <c r="AK17" s="88">
        <f t="shared" si="6"/>
        <v>0</v>
      </c>
      <c r="AL17" s="88">
        <f t="shared" si="7"/>
        <v>0</v>
      </c>
      <c r="AM17" s="88">
        <f t="shared" si="7"/>
        <v>0</v>
      </c>
      <c r="AN17" s="88">
        <f t="shared" si="7"/>
        <v>0</v>
      </c>
      <c r="AO17" s="88">
        <f t="shared" si="7"/>
        <v>0</v>
      </c>
      <c r="AP17" s="88">
        <f t="shared" si="7"/>
        <v>0</v>
      </c>
      <c r="AQ17" s="88">
        <f t="shared" si="7"/>
        <v>0</v>
      </c>
      <c r="AR17" s="88">
        <f t="shared" si="7"/>
        <v>0</v>
      </c>
      <c r="AS17" s="88">
        <f t="shared" si="7"/>
        <v>0</v>
      </c>
      <c r="AT17" s="88">
        <f t="shared" si="7"/>
        <v>0</v>
      </c>
      <c r="AU17" s="88">
        <f t="shared" si="7"/>
        <v>0</v>
      </c>
      <c r="AV17" s="88">
        <f t="shared" si="7"/>
        <v>0</v>
      </c>
      <c r="AW17" s="88">
        <f t="shared" si="7"/>
        <v>0</v>
      </c>
      <c r="AX17" s="88">
        <f t="shared" si="7"/>
        <v>0</v>
      </c>
      <c r="AY17" s="88">
        <f t="shared" si="7"/>
        <v>0</v>
      </c>
      <c r="AZ17" s="88">
        <f t="shared" si="7"/>
        <v>0</v>
      </c>
      <c r="BA17" s="88">
        <f t="shared" si="7"/>
        <v>0</v>
      </c>
      <c r="BB17" s="88">
        <f t="shared" si="8"/>
        <v>0</v>
      </c>
      <c r="BC17" s="88">
        <f t="shared" si="8"/>
        <v>0</v>
      </c>
      <c r="BD17" s="89">
        <f t="shared" si="8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9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87">
        <f t="shared" si="6"/>
        <v>0</v>
      </c>
      <c r="W18" s="88">
        <f t="shared" si="6"/>
        <v>0</v>
      </c>
      <c r="X18" s="88">
        <f t="shared" si="6"/>
        <v>0</v>
      </c>
      <c r="Y18" s="88">
        <f t="shared" si="6"/>
        <v>0</v>
      </c>
      <c r="Z18" s="88">
        <f t="shared" si="6"/>
        <v>0</v>
      </c>
      <c r="AA18" s="88">
        <f t="shared" si="6"/>
        <v>0</v>
      </c>
      <c r="AB18" s="88">
        <f t="shared" si="6"/>
        <v>0</v>
      </c>
      <c r="AC18" s="88">
        <f t="shared" si="6"/>
        <v>0</v>
      </c>
      <c r="AD18" s="88">
        <f t="shared" si="6"/>
        <v>0</v>
      </c>
      <c r="AE18" s="88">
        <f t="shared" si="6"/>
        <v>0</v>
      </c>
      <c r="AF18" s="88">
        <f t="shared" si="6"/>
        <v>0</v>
      </c>
      <c r="AG18" s="88">
        <f t="shared" si="6"/>
        <v>0</v>
      </c>
      <c r="AH18" s="88">
        <f t="shared" si="6"/>
        <v>0</v>
      </c>
      <c r="AI18" s="88">
        <f t="shared" si="6"/>
        <v>0</v>
      </c>
      <c r="AJ18" s="88">
        <f t="shared" si="6"/>
        <v>0</v>
      </c>
      <c r="AK18" s="88">
        <f t="shared" si="6"/>
        <v>0</v>
      </c>
      <c r="AL18" s="88">
        <f t="shared" si="7"/>
        <v>0</v>
      </c>
      <c r="AM18" s="88">
        <f t="shared" si="7"/>
        <v>0</v>
      </c>
      <c r="AN18" s="88">
        <f t="shared" si="7"/>
        <v>0</v>
      </c>
      <c r="AO18" s="88">
        <f t="shared" si="7"/>
        <v>0</v>
      </c>
      <c r="AP18" s="88">
        <f t="shared" si="7"/>
        <v>0</v>
      </c>
      <c r="AQ18" s="88">
        <f t="shared" si="7"/>
        <v>0</v>
      </c>
      <c r="AR18" s="88">
        <f t="shared" si="7"/>
        <v>0</v>
      </c>
      <c r="AS18" s="88">
        <f t="shared" si="7"/>
        <v>0</v>
      </c>
      <c r="AT18" s="88">
        <f t="shared" si="7"/>
        <v>0</v>
      </c>
      <c r="AU18" s="88">
        <f t="shared" si="7"/>
        <v>0</v>
      </c>
      <c r="AV18" s="88">
        <f t="shared" si="7"/>
        <v>0</v>
      </c>
      <c r="AW18" s="88">
        <f t="shared" si="7"/>
        <v>0</v>
      </c>
      <c r="AX18" s="88">
        <f t="shared" si="7"/>
        <v>0</v>
      </c>
      <c r="AY18" s="88">
        <f t="shared" si="7"/>
        <v>0</v>
      </c>
      <c r="AZ18" s="88">
        <f t="shared" si="7"/>
        <v>0</v>
      </c>
      <c r="BA18" s="88">
        <f t="shared" si="7"/>
        <v>0</v>
      </c>
      <c r="BB18" s="88">
        <f t="shared" si="8"/>
        <v>0</v>
      </c>
      <c r="BC18" s="88">
        <f t="shared" si="8"/>
        <v>0</v>
      </c>
      <c r="BD18" s="89">
        <f t="shared" si="8"/>
        <v>0</v>
      </c>
      <c r="BE18" s="89">
        <f t="shared" ref="BE18:BQ18" si="10">COUNTIF($D18:$J18,BE$6)*$C18</f>
        <v>0</v>
      </c>
      <c r="BF18" s="89">
        <f t="shared" si="10"/>
        <v>0</v>
      </c>
      <c r="BG18" s="89">
        <f t="shared" si="10"/>
        <v>0</v>
      </c>
      <c r="BH18" s="89">
        <f t="shared" si="10"/>
        <v>0</v>
      </c>
      <c r="BI18" s="89">
        <f t="shared" si="10"/>
        <v>0</v>
      </c>
      <c r="BJ18" s="89">
        <f t="shared" si="10"/>
        <v>0</v>
      </c>
      <c r="BK18" s="89">
        <f t="shared" si="10"/>
        <v>0</v>
      </c>
      <c r="BL18" s="89">
        <f t="shared" si="10"/>
        <v>0</v>
      </c>
      <c r="BM18" s="89">
        <f t="shared" si="10"/>
        <v>0</v>
      </c>
      <c r="BN18" s="89">
        <f t="shared" si="10"/>
        <v>0</v>
      </c>
      <c r="BO18" s="89">
        <f t="shared" si="10"/>
        <v>0</v>
      </c>
      <c r="BP18" s="89">
        <f t="shared" si="10"/>
        <v>0</v>
      </c>
      <c r="BQ18" s="89">
        <f t="shared" si="10"/>
        <v>0</v>
      </c>
      <c r="BR18" s="89">
        <f t="shared" ref="BE18:BS35" si="11">COUNTIF($D18:$J18,BR$6)*$C18</f>
        <v>0</v>
      </c>
      <c r="BS18" s="89">
        <f t="shared" si="11"/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87">
        <f t="shared" si="6"/>
        <v>0</v>
      </c>
      <c r="W19" s="88">
        <f t="shared" si="6"/>
        <v>0</v>
      </c>
      <c r="X19" s="88">
        <f t="shared" si="6"/>
        <v>0</v>
      </c>
      <c r="Y19" s="88">
        <f t="shared" si="6"/>
        <v>0</v>
      </c>
      <c r="Z19" s="88">
        <f t="shared" si="6"/>
        <v>0</v>
      </c>
      <c r="AA19" s="88">
        <f t="shared" si="6"/>
        <v>0</v>
      </c>
      <c r="AB19" s="88">
        <f t="shared" si="6"/>
        <v>0</v>
      </c>
      <c r="AC19" s="88">
        <f t="shared" si="6"/>
        <v>0</v>
      </c>
      <c r="AD19" s="88">
        <f t="shared" si="6"/>
        <v>0</v>
      </c>
      <c r="AE19" s="88">
        <f t="shared" si="6"/>
        <v>0</v>
      </c>
      <c r="AF19" s="88">
        <f t="shared" si="6"/>
        <v>0</v>
      </c>
      <c r="AG19" s="88">
        <f t="shared" si="6"/>
        <v>0</v>
      </c>
      <c r="AH19" s="88">
        <f t="shared" si="6"/>
        <v>0</v>
      </c>
      <c r="AI19" s="88">
        <f t="shared" si="6"/>
        <v>0</v>
      </c>
      <c r="AJ19" s="88">
        <f t="shared" si="6"/>
        <v>0</v>
      </c>
      <c r="AK19" s="88">
        <f t="shared" si="6"/>
        <v>0</v>
      </c>
      <c r="AL19" s="88">
        <f t="shared" si="7"/>
        <v>0</v>
      </c>
      <c r="AM19" s="88">
        <f t="shared" si="7"/>
        <v>0</v>
      </c>
      <c r="AN19" s="88">
        <f t="shared" si="7"/>
        <v>0</v>
      </c>
      <c r="AO19" s="88">
        <f t="shared" si="7"/>
        <v>0</v>
      </c>
      <c r="AP19" s="88">
        <f t="shared" si="7"/>
        <v>0</v>
      </c>
      <c r="AQ19" s="88">
        <f t="shared" si="7"/>
        <v>0</v>
      </c>
      <c r="AR19" s="88">
        <f t="shared" si="7"/>
        <v>0</v>
      </c>
      <c r="AS19" s="88">
        <f t="shared" si="7"/>
        <v>0</v>
      </c>
      <c r="AT19" s="88">
        <f t="shared" si="7"/>
        <v>0</v>
      </c>
      <c r="AU19" s="88">
        <f t="shared" si="7"/>
        <v>0</v>
      </c>
      <c r="AV19" s="88">
        <f t="shared" si="7"/>
        <v>0</v>
      </c>
      <c r="AW19" s="88">
        <f t="shared" si="7"/>
        <v>0</v>
      </c>
      <c r="AX19" s="88">
        <f t="shared" si="7"/>
        <v>0</v>
      </c>
      <c r="AY19" s="88">
        <f t="shared" si="7"/>
        <v>0</v>
      </c>
      <c r="AZ19" s="88">
        <f t="shared" si="7"/>
        <v>0</v>
      </c>
      <c r="BA19" s="88">
        <f t="shared" si="7"/>
        <v>0</v>
      </c>
      <c r="BB19" s="88">
        <f t="shared" si="8"/>
        <v>0</v>
      </c>
      <c r="BC19" s="88">
        <f t="shared" si="8"/>
        <v>0</v>
      </c>
      <c r="BD19" s="89">
        <f t="shared" si="8"/>
        <v>0</v>
      </c>
      <c r="BE19" s="89">
        <f t="shared" si="11"/>
        <v>0</v>
      </c>
      <c r="BF19" s="89">
        <f t="shared" si="11"/>
        <v>0</v>
      </c>
      <c r="BG19" s="89">
        <f t="shared" si="11"/>
        <v>0</v>
      </c>
      <c r="BH19" s="89">
        <f t="shared" si="11"/>
        <v>0</v>
      </c>
      <c r="BI19" s="89">
        <f t="shared" si="11"/>
        <v>0</v>
      </c>
      <c r="BJ19" s="89">
        <f t="shared" si="11"/>
        <v>0</v>
      </c>
      <c r="BK19" s="89">
        <f t="shared" si="11"/>
        <v>0</v>
      </c>
      <c r="BL19" s="89">
        <f t="shared" si="11"/>
        <v>0</v>
      </c>
      <c r="BM19" s="89">
        <f t="shared" si="11"/>
        <v>0</v>
      </c>
      <c r="BN19" s="89">
        <f t="shared" si="11"/>
        <v>0</v>
      </c>
      <c r="BO19" s="89">
        <f t="shared" si="11"/>
        <v>0</v>
      </c>
      <c r="BP19" s="89">
        <f t="shared" si="11"/>
        <v>0</v>
      </c>
      <c r="BQ19" s="89">
        <f t="shared" si="11"/>
        <v>0</v>
      </c>
      <c r="BR19" s="89">
        <f t="shared" si="11"/>
        <v>0</v>
      </c>
      <c r="BS19" s="89">
        <f t="shared" si="11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87">
        <f t="shared" si="6"/>
        <v>0</v>
      </c>
      <c r="W20" s="88">
        <f t="shared" si="6"/>
        <v>0</v>
      </c>
      <c r="X20" s="88">
        <f t="shared" si="6"/>
        <v>0</v>
      </c>
      <c r="Y20" s="88">
        <f t="shared" si="6"/>
        <v>0</v>
      </c>
      <c r="Z20" s="88">
        <f t="shared" si="6"/>
        <v>0</v>
      </c>
      <c r="AA20" s="88">
        <f t="shared" si="6"/>
        <v>0</v>
      </c>
      <c r="AB20" s="88">
        <f t="shared" si="6"/>
        <v>0</v>
      </c>
      <c r="AC20" s="88">
        <f t="shared" si="6"/>
        <v>0</v>
      </c>
      <c r="AD20" s="88">
        <f t="shared" si="6"/>
        <v>0</v>
      </c>
      <c r="AE20" s="88">
        <f t="shared" si="6"/>
        <v>0</v>
      </c>
      <c r="AF20" s="88">
        <f t="shared" si="6"/>
        <v>0</v>
      </c>
      <c r="AG20" s="88">
        <f t="shared" si="6"/>
        <v>0</v>
      </c>
      <c r="AH20" s="88">
        <f t="shared" si="6"/>
        <v>0</v>
      </c>
      <c r="AI20" s="88">
        <f t="shared" si="6"/>
        <v>0</v>
      </c>
      <c r="AJ20" s="88">
        <f t="shared" si="6"/>
        <v>0</v>
      </c>
      <c r="AK20" s="88">
        <f t="shared" si="6"/>
        <v>0</v>
      </c>
      <c r="AL20" s="88">
        <f t="shared" si="7"/>
        <v>0</v>
      </c>
      <c r="AM20" s="88">
        <f t="shared" si="7"/>
        <v>0</v>
      </c>
      <c r="AN20" s="88">
        <f t="shared" si="7"/>
        <v>0</v>
      </c>
      <c r="AO20" s="88">
        <f t="shared" si="7"/>
        <v>0</v>
      </c>
      <c r="AP20" s="88">
        <f t="shared" si="7"/>
        <v>0</v>
      </c>
      <c r="AQ20" s="88">
        <f t="shared" si="7"/>
        <v>0</v>
      </c>
      <c r="AR20" s="88">
        <f t="shared" si="7"/>
        <v>0</v>
      </c>
      <c r="AS20" s="88">
        <f t="shared" si="7"/>
        <v>0</v>
      </c>
      <c r="AT20" s="88">
        <f t="shared" si="7"/>
        <v>0</v>
      </c>
      <c r="AU20" s="88">
        <f t="shared" si="7"/>
        <v>0</v>
      </c>
      <c r="AV20" s="88">
        <f t="shared" si="7"/>
        <v>0</v>
      </c>
      <c r="AW20" s="88">
        <f t="shared" si="7"/>
        <v>0</v>
      </c>
      <c r="AX20" s="88">
        <f t="shared" si="7"/>
        <v>0</v>
      </c>
      <c r="AY20" s="88">
        <f t="shared" si="7"/>
        <v>0</v>
      </c>
      <c r="AZ20" s="88">
        <f t="shared" si="7"/>
        <v>0</v>
      </c>
      <c r="BA20" s="88">
        <f t="shared" si="7"/>
        <v>0</v>
      </c>
      <c r="BB20" s="88">
        <f t="shared" si="8"/>
        <v>0</v>
      </c>
      <c r="BC20" s="88">
        <f t="shared" si="8"/>
        <v>0</v>
      </c>
      <c r="BD20" s="89">
        <f t="shared" si="8"/>
        <v>0</v>
      </c>
      <c r="BE20" s="89">
        <f t="shared" si="11"/>
        <v>0</v>
      </c>
      <c r="BF20" s="89">
        <f t="shared" si="11"/>
        <v>0</v>
      </c>
      <c r="BG20" s="89">
        <f t="shared" si="11"/>
        <v>0</v>
      </c>
      <c r="BH20" s="89">
        <f t="shared" si="11"/>
        <v>0</v>
      </c>
      <c r="BI20" s="89">
        <f t="shared" si="11"/>
        <v>0</v>
      </c>
      <c r="BJ20" s="89">
        <f t="shared" si="11"/>
        <v>0</v>
      </c>
      <c r="BK20" s="89">
        <f t="shared" si="11"/>
        <v>0</v>
      </c>
      <c r="BL20" s="89">
        <f t="shared" si="11"/>
        <v>0</v>
      </c>
      <c r="BM20" s="89">
        <f t="shared" si="11"/>
        <v>0</v>
      </c>
      <c r="BN20" s="89">
        <f t="shared" si="11"/>
        <v>0</v>
      </c>
      <c r="BO20" s="89">
        <f t="shared" si="11"/>
        <v>0</v>
      </c>
      <c r="BP20" s="89">
        <f t="shared" si="11"/>
        <v>0</v>
      </c>
      <c r="BQ20" s="89">
        <f t="shared" si="11"/>
        <v>0</v>
      </c>
      <c r="BR20" s="89">
        <f t="shared" si="11"/>
        <v>0</v>
      </c>
      <c r="BS20" s="89">
        <f t="shared" si="11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9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87">
        <f t="shared" si="6"/>
        <v>0</v>
      </c>
      <c r="W21" s="88">
        <f t="shared" si="6"/>
        <v>0</v>
      </c>
      <c r="X21" s="88">
        <f t="shared" si="6"/>
        <v>0</v>
      </c>
      <c r="Y21" s="88">
        <f t="shared" si="6"/>
        <v>0</v>
      </c>
      <c r="Z21" s="88">
        <f t="shared" si="6"/>
        <v>0</v>
      </c>
      <c r="AA21" s="88">
        <f t="shared" si="6"/>
        <v>0</v>
      </c>
      <c r="AB21" s="88">
        <f t="shared" si="6"/>
        <v>0</v>
      </c>
      <c r="AC21" s="88">
        <f t="shared" si="6"/>
        <v>0</v>
      </c>
      <c r="AD21" s="88">
        <f t="shared" si="6"/>
        <v>0</v>
      </c>
      <c r="AE21" s="88">
        <f t="shared" si="6"/>
        <v>0</v>
      </c>
      <c r="AF21" s="88">
        <f t="shared" si="6"/>
        <v>0</v>
      </c>
      <c r="AG21" s="88">
        <f t="shared" si="6"/>
        <v>0</v>
      </c>
      <c r="AH21" s="88">
        <f t="shared" si="6"/>
        <v>0</v>
      </c>
      <c r="AI21" s="88">
        <f t="shared" si="6"/>
        <v>0</v>
      </c>
      <c r="AJ21" s="88">
        <f t="shared" si="6"/>
        <v>0</v>
      </c>
      <c r="AK21" s="88">
        <f t="shared" si="6"/>
        <v>0</v>
      </c>
      <c r="AL21" s="88">
        <f t="shared" si="7"/>
        <v>0</v>
      </c>
      <c r="AM21" s="88">
        <f t="shared" si="7"/>
        <v>0</v>
      </c>
      <c r="AN21" s="88">
        <f t="shared" si="7"/>
        <v>0</v>
      </c>
      <c r="AO21" s="88">
        <f t="shared" si="7"/>
        <v>0</v>
      </c>
      <c r="AP21" s="88">
        <f t="shared" si="7"/>
        <v>0</v>
      </c>
      <c r="AQ21" s="88">
        <f t="shared" si="7"/>
        <v>0</v>
      </c>
      <c r="AR21" s="88">
        <f t="shared" si="7"/>
        <v>0</v>
      </c>
      <c r="AS21" s="88">
        <f t="shared" si="7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W21" s="88">
        <f t="shared" si="7"/>
        <v>0</v>
      </c>
      <c r="AX21" s="88">
        <f t="shared" si="7"/>
        <v>0</v>
      </c>
      <c r="AY21" s="88">
        <f t="shared" si="7"/>
        <v>0</v>
      </c>
      <c r="AZ21" s="88">
        <f t="shared" si="7"/>
        <v>0</v>
      </c>
      <c r="BA21" s="88">
        <f t="shared" si="7"/>
        <v>0</v>
      </c>
      <c r="BB21" s="88">
        <f t="shared" si="8"/>
        <v>0</v>
      </c>
      <c r="BC21" s="88">
        <f t="shared" si="8"/>
        <v>0</v>
      </c>
      <c r="BD21" s="89">
        <f t="shared" si="8"/>
        <v>0</v>
      </c>
      <c r="BE21" s="89">
        <f t="shared" si="11"/>
        <v>0</v>
      </c>
      <c r="BF21" s="89">
        <f t="shared" si="11"/>
        <v>0</v>
      </c>
      <c r="BG21" s="89">
        <f t="shared" si="11"/>
        <v>0</v>
      </c>
      <c r="BH21" s="89">
        <f t="shared" si="11"/>
        <v>0</v>
      </c>
      <c r="BI21" s="89">
        <f t="shared" si="11"/>
        <v>0</v>
      </c>
      <c r="BJ21" s="89">
        <f t="shared" si="11"/>
        <v>0</v>
      </c>
      <c r="BK21" s="89">
        <f t="shared" si="11"/>
        <v>0</v>
      </c>
      <c r="BL21" s="89">
        <f t="shared" si="11"/>
        <v>0</v>
      </c>
      <c r="BM21" s="89">
        <f t="shared" si="11"/>
        <v>0</v>
      </c>
      <c r="BN21" s="89">
        <f t="shared" si="11"/>
        <v>0</v>
      </c>
      <c r="BO21" s="89">
        <f t="shared" si="11"/>
        <v>0</v>
      </c>
      <c r="BP21" s="89">
        <f t="shared" si="11"/>
        <v>0</v>
      </c>
      <c r="BQ21" s="89">
        <f t="shared" si="11"/>
        <v>0</v>
      </c>
      <c r="BR21" s="89">
        <f t="shared" si="11"/>
        <v>0</v>
      </c>
      <c r="BS21" s="89">
        <f t="shared" si="11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9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87">
        <f t="shared" si="6"/>
        <v>0</v>
      </c>
      <c r="W22" s="88">
        <f t="shared" si="6"/>
        <v>0</v>
      </c>
      <c r="X22" s="88">
        <f t="shared" si="6"/>
        <v>0</v>
      </c>
      <c r="Y22" s="88">
        <f t="shared" si="6"/>
        <v>0</v>
      </c>
      <c r="Z22" s="88">
        <f t="shared" si="6"/>
        <v>0</v>
      </c>
      <c r="AA22" s="88">
        <f t="shared" si="6"/>
        <v>0</v>
      </c>
      <c r="AB22" s="88">
        <f t="shared" si="6"/>
        <v>0</v>
      </c>
      <c r="AC22" s="88">
        <f t="shared" si="6"/>
        <v>0</v>
      </c>
      <c r="AD22" s="88">
        <f t="shared" si="6"/>
        <v>0</v>
      </c>
      <c r="AE22" s="88">
        <f t="shared" si="6"/>
        <v>0</v>
      </c>
      <c r="AF22" s="88">
        <f t="shared" si="6"/>
        <v>0</v>
      </c>
      <c r="AG22" s="88">
        <f t="shared" si="6"/>
        <v>0</v>
      </c>
      <c r="AH22" s="88">
        <f t="shared" si="6"/>
        <v>0</v>
      </c>
      <c r="AI22" s="88">
        <f t="shared" si="6"/>
        <v>0</v>
      </c>
      <c r="AJ22" s="88">
        <f t="shared" si="6"/>
        <v>0</v>
      </c>
      <c r="AK22" s="88">
        <f t="shared" si="6"/>
        <v>0</v>
      </c>
      <c r="AL22" s="88">
        <f t="shared" si="7"/>
        <v>0</v>
      </c>
      <c r="AM22" s="88">
        <f t="shared" si="7"/>
        <v>0</v>
      </c>
      <c r="AN22" s="88">
        <f t="shared" si="7"/>
        <v>0</v>
      </c>
      <c r="AO22" s="88">
        <f t="shared" si="7"/>
        <v>0</v>
      </c>
      <c r="AP22" s="88">
        <f t="shared" si="7"/>
        <v>0</v>
      </c>
      <c r="AQ22" s="88">
        <f t="shared" si="7"/>
        <v>0</v>
      </c>
      <c r="AR22" s="88">
        <f t="shared" si="7"/>
        <v>0</v>
      </c>
      <c r="AS22" s="88">
        <f t="shared" si="7"/>
        <v>0</v>
      </c>
      <c r="AT22" s="88">
        <f t="shared" si="7"/>
        <v>0</v>
      </c>
      <c r="AU22" s="88">
        <f t="shared" si="7"/>
        <v>0</v>
      </c>
      <c r="AV22" s="88">
        <f t="shared" si="7"/>
        <v>0</v>
      </c>
      <c r="AW22" s="88">
        <f t="shared" si="7"/>
        <v>0</v>
      </c>
      <c r="AX22" s="88">
        <f t="shared" si="7"/>
        <v>0</v>
      </c>
      <c r="AY22" s="88">
        <f t="shared" si="7"/>
        <v>0</v>
      </c>
      <c r="AZ22" s="88">
        <f t="shared" si="7"/>
        <v>0</v>
      </c>
      <c r="BA22" s="88">
        <f t="shared" si="7"/>
        <v>0</v>
      </c>
      <c r="BB22" s="88">
        <f t="shared" si="8"/>
        <v>0</v>
      </c>
      <c r="BC22" s="88">
        <f t="shared" si="8"/>
        <v>0</v>
      </c>
      <c r="BD22" s="89">
        <f t="shared" si="8"/>
        <v>0</v>
      </c>
      <c r="BE22" s="89">
        <f t="shared" si="11"/>
        <v>0</v>
      </c>
      <c r="BF22" s="89">
        <f t="shared" si="11"/>
        <v>0</v>
      </c>
      <c r="BG22" s="89">
        <f t="shared" si="11"/>
        <v>0</v>
      </c>
      <c r="BH22" s="89">
        <f t="shared" si="11"/>
        <v>0</v>
      </c>
      <c r="BI22" s="89">
        <f t="shared" si="11"/>
        <v>0</v>
      </c>
      <c r="BJ22" s="89">
        <f t="shared" si="11"/>
        <v>0</v>
      </c>
      <c r="BK22" s="89">
        <f t="shared" si="11"/>
        <v>0</v>
      </c>
      <c r="BL22" s="89">
        <f t="shared" si="11"/>
        <v>0</v>
      </c>
      <c r="BM22" s="89">
        <f t="shared" si="11"/>
        <v>0</v>
      </c>
      <c r="BN22" s="89">
        <f t="shared" si="11"/>
        <v>0</v>
      </c>
      <c r="BO22" s="89">
        <f t="shared" si="11"/>
        <v>0</v>
      </c>
      <c r="BP22" s="89">
        <f t="shared" si="11"/>
        <v>0</v>
      </c>
      <c r="BQ22" s="89">
        <f t="shared" si="11"/>
        <v>0</v>
      </c>
      <c r="BR22" s="89">
        <f t="shared" si="11"/>
        <v>0</v>
      </c>
      <c r="BS22" s="89">
        <f t="shared" si="11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9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87">
        <f t="shared" si="6"/>
        <v>0</v>
      </c>
      <c r="W23" s="88">
        <f t="shared" si="6"/>
        <v>0</v>
      </c>
      <c r="X23" s="88">
        <f t="shared" si="6"/>
        <v>0</v>
      </c>
      <c r="Y23" s="88">
        <f t="shared" si="6"/>
        <v>0</v>
      </c>
      <c r="Z23" s="88">
        <f t="shared" si="6"/>
        <v>0</v>
      </c>
      <c r="AA23" s="88">
        <f t="shared" si="6"/>
        <v>0</v>
      </c>
      <c r="AB23" s="88">
        <f t="shared" si="6"/>
        <v>0</v>
      </c>
      <c r="AC23" s="88">
        <f t="shared" si="6"/>
        <v>0</v>
      </c>
      <c r="AD23" s="88">
        <f t="shared" si="6"/>
        <v>0</v>
      </c>
      <c r="AE23" s="88">
        <f t="shared" si="6"/>
        <v>0</v>
      </c>
      <c r="AF23" s="88">
        <f t="shared" si="6"/>
        <v>0</v>
      </c>
      <c r="AG23" s="88">
        <f t="shared" si="6"/>
        <v>0</v>
      </c>
      <c r="AH23" s="88">
        <f t="shared" si="6"/>
        <v>0</v>
      </c>
      <c r="AI23" s="88">
        <f t="shared" si="6"/>
        <v>0</v>
      </c>
      <c r="AJ23" s="88">
        <f t="shared" si="6"/>
        <v>0</v>
      </c>
      <c r="AK23" s="88">
        <f t="shared" ref="AK23:AZ36" si="12">COUNTIF($D23:$J23,AK$6)*$C23</f>
        <v>0</v>
      </c>
      <c r="AL23" s="88">
        <f t="shared" si="12"/>
        <v>0</v>
      </c>
      <c r="AM23" s="88">
        <f t="shared" si="12"/>
        <v>0</v>
      </c>
      <c r="AN23" s="88">
        <f t="shared" si="12"/>
        <v>0</v>
      </c>
      <c r="AO23" s="88">
        <f t="shared" si="12"/>
        <v>0</v>
      </c>
      <c r="AP23" s="88">
        <f t="shared" si="12"/>
        <v>0</v>
      </c>
      <c r="AQ23" s="88">
        <f t="shared" si="12"/>
        <v>0</v>
      </c>
      <c r="AR23" s="88">
        <f t="shared" si="12"/>
        <v>0</v>
      </c>
      <c r="AS23" s="88">
        <f t="shared" si="12"/>
        <v>0</v>
      </c>
      <c r="AT23" s="88">
        <f t="shared" si="12"/>
        <v>0</v>
      </c>
      <c r="AU23" s="88">
        <f t="shared" si="12"/>
        <v>0</v>
      </c>
      <c r="AV23" s="88">
        <f t="shared" si="12"/>
        <v>0</v>
      </c>
      <c r="AW23" s="88">
        <f t="shared" si="12"/>
        <v>0</v>
      </c>
      <c r="AX23" s="88">
        <f t="shared" si="12"/>
        <v>0</v>
      </c>
      <c r="AY23" s="88">
        <f t="shared" si="12"/>
        <v>0</v>
      </c>
      <c r="AZ23" s="88">
        <f t="shared" si="12"/>
        <v>0</v>
      </c>
      <c r="BA23" s="88">
        <f t="shared" si="7"/>
        <v>0</v>
      </c>
      <c r="BB23" s="88">
        <f t="shared" si="8"/>
        <v>0</v>
      </c>
      <c r="BC23" s="88">
        <f t="shared" si="8"/>
        <v>0</v>
      </c>
      <c r="BD23" s="89">
        <f t="shared" si="8"/>
        <v>0</v>
      </c>
      <c r="BE23" s="89">
        <f t="shared" si="11"/>
        <v>0</v>
      </c>
      <c r="BF23" s="89">
        <f t="shared" si="11"/>
        <v>0</v>
      </c>
      <c r="BG23" s="89">
        <f t="shared" si="11"/>
        <v>0</v>
      </c>
      <c r="BH23" s="89">
        <f t="shared" si="11"/>
        <v>0</v>
      </c>
      <c r="BI23" s="89">
        <f t="shared" si="11"/>
        <v>0</v>
      </c>
      <c r="BJ23" s="89">
        <f t="shared" si="11"/>
        <v>0</v>
      </c>
      <c r="BK23" s="89">
        <f t="shared" si="11"/>
        <v>0</v>
      </c>
      <c r="BL23" s="89">
        <f t="shared" si="11"/>
        <v>0</v>
      </c>
      <c r="BM23" s="89">
        <f t="shared" si="11"/>
        <v>0</v>
      </c>
      <c r="BN23" s="89">
        <f t="shared" si="11"/>
        <v>0</v>
      </c>
      <c r="BO23" s="89">
        <f t="shared" si="11"/>
        <v>0</v>
      </c>
      <c r="BP23" s="89">
        <f t="shared" si="11"/>
        <v>0</v>
      </c>
      <c r="BQ23" s="89">
        <f t="shared" si="11"/>
        <v>0</v>
      </c>
      <c r="BR23" s="89">
        <f t="shared" si="11"/>
        <v>0</v>
      </c>
      <c r="BS23" s="89">
        <f t="shared" si="11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9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87">
        <f t="shared" ref="V24:AK36" si="13">COUNTIF($D24:$J24,V$6)*$C24</f>
        <v>0</v>
      </c>
      <c r="W24" s="88">
        <f t="shared" si="13"/>
        <v>0</v>
      </c>
      <c r="X24" s="88">
        <f t="shared" si="13"/>
        <v>0</v>
      </c>
      <c r="Y24" s="88">
        <f t="shared" si="13"/>
        <v>0</v>
      </c>
      <c r="Z24" s="88">
        <f t="shared" si="13"/>
        <v>0</v>
      </c>
      <c r="AA24" s="88">
        <f t="shared" si="13"/>
        <v>0</v>
      </c>
      <c r="AB24" s="88">
        <f t="shared" si="13"/>
        <v>0</v>
      </c>
      <c r="AC24" s="88">
        <f t="shared" si="13"/>
        <v>0</v>
      </c>
      <c r="AD24" s="88">
        <f t="shared" si="13"/>
        <v>0</v>
      </c>
      <c r="AE24" s="88">
        <f t="shared" si="13"/>
        <v>0</v>
      </c>
      <c r="AF24" s="88">
        <f t="shared" si="13"/>
        <v>0</v>
      </c>
      <c r="AG24" s="88">
        <f t="shared" si="13"/>
        <v>0</v>
      </c>
      <c r="AH24" s="88">
        <f t="shared" si="13"/>
        <v>0</v>
      </c>
      <c r="AI24" s="88">
        <f t="shared" si="13"/>
        <v>0</v>
      </c>
      <c r="AJ24" s="88">
        <f t="shared" si="13"/>
        <v>0</v>
      </c>
      <c r="AK24" s="88">
        <f t="shared" si="13"/>
        <v>0</v>
      </c>
      <c r="AL24" s="88">
        <f t="shared" si="12"/>
        <v>0</v>
      </c>
      <c r="AM24" s="88">
        <f t="shared" si="12"/>
        <v>0</v>
      </c>
      <c r="AN24" s="88">
        <f t="shared" si="12"/>
        <v>0</v>
      </c>
      <c r="AO24" s="88">
        <f t="shared" si="12"/>
        <v>0</v>
      </c>
      <c r="AP24" s="88">
        <f t="shared" si="12"/>
        <v>0</v>
      </c>
      <c r="AQ24" s="88">
        <f t="shared" si="12"/>
        <v>0</v>
      </c>
      <c r="AR24" s="88">
        <f t="shared" si="12"/>
        <v>0</v>
      </c>
      <c r="AS24" s="88">
        <f t="shared" si="12"/>
        <v>0</v>
      </c>
      <c r="AT24" s="88">
        <f t="shared" si="12"/>
        <v>0</v>
      </c>
      <c r="AU24" s="88">
        <f t="shared" si="12"/>
        <v>0</v>
      </c>
      <c r="AV24" s="88">
        <f t="shared" si="12"/>
        <v>0</v>
      </c>
      <c r="AW24" s="88">
        <f t="shared" si="12"/>
        <v>0</v>
      </c>
      <c r="AX24" s="88">
        <f t="shared" si="12"/>
        <v>0</v>
      </c>
      <c r="AY24" s="88">
        <f t="shared" si="12"/>
        <v>0</v>
      </c>
      <c r="AZ24" s="88">
        <f t="shared" si="12"/>
        <v>0</v>
      </c>
      <c r="BA24" s="88">
        <f t="shared" si="7"/>
        <v>0</v>
      </c>
      <c r="BB24" s="88">
        <f t="shared" si="8"/>
        <v>0</v>
      </c>
      <c r="BC24" s="88">
        <f t="shared" si="8"/>
        <v>0</v>
      </c>
      <c r="BD24" s="89">
        <f t="shared" si="8"/>
        <v>0</v>
      </c>
      <c r="BE24" s="89">
        <f t="shared" si="11"/>
        <v>0</v>
      </c>
      <c r="BF24" s="89">
        <f t="shared" si="11"/>
        <v>0</v>
      </c>
      <c r="BG24" s="89">
        <f t="shared" si="11"/>
        <v>0</v>
      </c>
      <c r="BH24" s="89">
        <f t="shared" si="11"/>
        <v>0</v>
      </c>
      <c r="BI24" s="89">
        <f t="shared" si="11"/>
        <v>0</v>
      </c>
      <c r="BJ24" s="89">
        <f t="shared" si="11"/>
        <v>0</v>
      </c>
      <c r="BK24" s="89">
        <f t="shared" si="11"/>
        <v>0</v>
      </c>
      <c r="BL24" s="89">
        <f t="shared" si="11"/>
        <v>0</v>
      </c>
      <c r="BM24" s="89">
        <f t="shared" si="11"/>
        <v>0</v>
      </c>
      <c r="BN24" s="89">
        <f t="shared" si="11"/>
        <v>0</v>
      </c>
      <c r="BO24" s="89">
        <f t="shared" si="11"/>
        <v>0</v>
      </c>
      <c r="BP24" s="89">
        <f t="shared" si="11"/>
        <v>0</v>
      </c>
      <c r="BQ24" s="89">
        <f t="shared" si="11"/>
        <v>0</v>
      </c>
      <c r="BR24" s="89">
        <f t="shared" si="11"/>
        <v>0</v>
      </c>
      <c r="BS24" s="89">
        <f t="shared" si="11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9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87">
        <f t="shared" si="13"/>
        <v>0</v>
      </c>
      <c r="W25" s="88">
        <f t="shared" si="13"/>
        <v>0</v>
      </c>
      <c r="X25" s="88">
        <f t="shared" si="13"/>
        <v>0</v>
      </c>
      <c r="Y25" s="88">
        <f t="shared" si="13"/>
        <v>0</v>
      </c>
      <c r="Z25" s="88">
        <f t="shared" si="13"/>
        <v>0</v>
      </c>
      <c r="AA25" s="88">
        <f t="shared" si="13"/>
        <v>0</v>
      </c>
      <c r="AB25" s="88">
        <f t="shared" si="13"/>
        <v>0</v>
      </c>
      <c r="AC25" s="88">
        <f t="shared" si="13"/>
        <v>0</v>
      </c>
      <c r="AD25" s="88">
        <f t="shared" si="13"/>
        <v>0</v>
      </c>
      <c r="AE25" s="88">
        <f t="shared" si="13"/>
        <v>0</v>
      </c>
      <c r="AF25" s="88">
        <f t="shared" si="13"/>
        <v>0</v>
      </c>
      <c r="AG25" s="88">
        <f t="shared" si="13"/>
        <v>0</v>
      </c>
      <c r="AH25" s="88">
        <f t="shared" si="13"/>
        <v>0</v>
      </c>
      <c r="AI25" s="88">
        <f t="shared" si="13"/>
        <v>0</v>
      </c>
      <c r="AJ25" s="88">
        <f t="shared" si="13"/>
        <v>0</v>
      </c>
      <c r="AK25" s="88">
        <f t="shared" si="13"/>
        <v>0</v>
      </c>
      <c r="AL25" s="88">
        <f t="shared" si="12"/>
        <v>0</v>
      </c>
      <c r="AM25" s="88">
        <f t="shared" si="12"/>
        <v>0</v>
      </c>
      <c r="AN25" s="88">
        <f t="shared" si="12"/>
        <v>0</v>
      </c>
      <c r="AO25" s="88">
        <f t="shared" si="12"/>
        <v>0</v>
      </c>
      <c r="AP25" s="88">
        <f t="shared" si="12"/>
        <v>0</v>
      </c>
      <c r="AQ25" s="88">
        <f t="shared" si="12"/>
        <v>0</v>
      </c>
      <c r="AR25" s="88">
        <f t="shared" si="12"/>
        <v>0</v>
      </c>
      <c r="AS25" s="88">
        <f t="shared" si="12"/>
        <v>0</v>
      </c>
      <c r="AT25" s="88">
        <f t="shared" si="12"/>
        <v>0</v>
      </c>
      <c r="AU25" s="88">
        <f t="shared" si="12"/>
        <v>0</v>
      </c>
      <c r="AV25" s="88">
        <f t="shared" si="12"/>
        <v>0</v>
      </c>
      <c r="AW25" s="88">
        <f t="shared" si="12"/>
        <v>0</v>
      </c>
      <c r="AX25" s="88">
        <f t="shared" si="12"/>
        <v>0</v>
      </c>
      <c r="AY25" s="88">
        <f t="shared" si="12"/>
        <v>0</v>
      </c>
      <c r="AZ25" s="88">
        <f t="shared" si="12"/>
        <v>0</v>
      </c>
      <c r="BA25" s="88">
        <f t="shared" si="7"/>
        <v>0</v>
      </c>
      <c r="BB25" s="88">
        <f t="shared" si="8"/>
        <v>0</v>
      </c>
      <c r="BC25" s="88">
        <f t="shared" si="8"/>
        <v>0</v>
      </c>
      <c r="BD25" s="89">
        <f t="shared" si="8"/>
        <v>0</v>
      </c>
      <c r="BE25" s="89">
        <f t="shared" si="11"/>
        <v>0</v>
      </c>
      <c r="BF25" s="89">
        <f t="shared" si="11"/>
        <v>0</v>
      </c>
      <c r="BG25" s="89">
        <f t="shared" si="11"/>
        <v>0</v>
      </c>
      <c r="BH25" s="89">
        <f t="shared" si="11"/>
        <v>0</v>
      </c>
      <c r="BI25" s="89">
        <f t="shared" si="11"/>
        <v>0</v>
      </c>
      <c r="BJ25" s="89">
        <f t="shared" si="11"/>
        <v>0</v>
      </c>
      <c r="BK25" s="89">
        <f t="shared" si="11"/>
        <v>0</v>
      </c>
      <c r="BL25" s="89">
        <f t="shared" si="11"/>
        <v>0</v>
      </c>
      <c r="BM25" s="89">
        <f t="shared" si="11"/>
        <v>0</v>
      </c>
      <c r="BN25" s="89">
        <f t="shared" si="11"/>
        <v>0</v>
      </c>
      <c r="BO25" s="89">
        <f t="shared" si="11"/>
        <v>0</v>
      </c>
      <c r="BP25" s="89">
        <f t="shared" si="11"/>
        <v>0</v>
      </c>
      <c r="BQ25" s="89">
        <f t="shared" si="11"/>
        <v>0</v>
      </c>
      <c r="BR25" s="89">
        <f t="shared" si="11"/>
        <v>0</v>
      </c>
      <c r="BS25" s="89">
        <f t="shared" si="11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9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87">
        <f t="shared" si="13"/>
        <v>0</v>
      </c>
      <c r="W26" s="88">
        <f t="shared" si="13"/>
        <v>0</v>
      </c>
      <c r="X26" s="88">
        <f t="shared" si="13"/>
        <v>0</v>
      </c>
      <c r="Y26" s="88">
        <f t="shared" si="13"/>
        <v>0</v>
      </c>
      <c r="Z26" s="88">
        <f t="shared" si="13"/>
        <v>0</v>
      </c>
      <c r="AA26" s="88">
        <f t="shared" si="13"/>
        <v>0</v>
      </c>
      <c r="AB26" s="88">
        <f t="shared" si="13"/>
        <v>0</v>
      </c>
      <c r="AC26" s="88">
        <f t="shared" si="13"/>
        <v>0</v>
      </c>
      <c r="AD26" s="88">
        <f t="shared" si="13"/>
        <v>0</v>
      </c>
      <c r="AE26" s="88">
        <f t="shared" si="13"/>
        <v>0</v>
      </c>
      <c r="AF26" s="88">
        <f t="shared" si="13"/>
        <v>0</v>
      </c>
      <c r="AG26" s="88">
        <f t="shared" si="13"/>
        <v>0</v>
      </c>
      <c r="AH26" s="88">
        <f t="shared" si="13"/>
        <v>0</v>
      </c>
      <c r="AI26" s="88">
        <f t="shared" si="13"/>
        <v>0</v>
      </c>
      <c r="AJ26" s="88">
        <f t="shared" si="13"/>
        <v>0</v>
      </c>
      <c r="AK26" s="88">
        <f t="shared" si="13"/>
        <v>0</v>
      </c>
      <c r="AL26" s="88">
        <f t="shared" si="12"/>
        <v>0</v>
      </c>
      <c r="AM26" s="88">
        <f t="shared" si="12"/>
        <v>0</v>
      </c>
      <c r="AN26" s="88">
        <f t="shared" si="12"/>
        <v>0</v>
      </c>
      <c r="AO26" s="88">
        <f t="shared" si="12"/>
        <v>0</v>
      </c>
      <c r="AP26" s="88">
        <f t="shared" si="12"/>
        <v>0</v>
      </c>
      <c r="AQ26" s="88">
        <f t="shared" si="12"/>
        <v>0</v>
      </c>
      <c r="AR26" s="88">
        <f t="shared" si="12"/>
        <v>0</v>
      </c>
      <c r="AS26" s="88">
        <f t="shared" si="12"/>
        <v>0</v>
      </c>
      <c r="AT26" s="88">
        <f t="shared" si="12"/>
        <v>0</v>
      </c>
      <c r="AU26" s="88">
        <f t="shared" si="12"/>
        <v>0</v>
      </c>
      <c r="AV26" s="88">
        <f t="shared" si="12"/>
        <v>0</v>
      </c>
      <c r="AW26" s="88">
        <f t="shared" si="12"/>
        <v>0</v>
      </c>
      <c r="AX26" s="88">
        <f t="shared" si="12"/>
        <v>0</v>
      </c>
      <c r="AY26" s="88">
        <f t="shared" si="12"/>
        <v>0</v>
      </c>
      <c r="AZ26" s="88">
        <f t="shared" si="12"/>
        <v>0</v>
      </c>
      <c r="BA26" s="88">
        <f t="shared" si="7"/>
        <v>0</v>
      </c>
      <c r="BB26" s="88">
        <f t="shared" si="8"/>
        <v>0</v>
      </c>
      <c r="BC26" s="88">
        <f t="shared" si="8"/>
        <v>0</v>
      </c>
      <c r="BD26" s="89">
        <f t="shared" si="8"/>
        <v>0</v>
      </c>
      <c r="BE26" s="89">
        <f t="shared" si="11"/>
        <v>0</v>
      </c>
      <c r="BF26" s="89">
        <f t="shared" si="11"/>
        <v>0</v>
      </c>
      <c r="BG26" s="89">
        <f t="shared" si="11"/>
        <v>0</v>
      </c>
      <c r="BH26" s="89">
        <f t="shared" si="11"/>
        <v>0</v>
      </c>
      <c r="BI26" s="89">
        <f t="shared" si="11"/>
        <v>0</v>
      </c>
      <c r="BJ26" s="89">
        <f t="shared" si="11"/>
        <v>0</v>
      </c>
      <c r="BK26" s="89">
        <f t="shared" si="11"/>
        <v>0</v>
      </c>
      <c r="BL26" s="89">
        <f t="shared" si="11"/>
        <v>0</v>
      </c>
      <c r="BM26" s="89">
        <f t="shared" si="11"/>
        <v>0</v>
      </c>
      <c r="BN26" s="89">
        <f t="shared" si="11"/>
        <v>0</v>
      </c>
      <c r="BO26" s="89">
        <f t="shared" si="11"/>
        <v>0</v>
      </c>
      <c r="BP26" s="89">
        <f t="shared" si="11"/>
        <v>0</v>
      </c>
      <c r="BQ26" s="89">
        <f t="shared" si="11"/>
        <v>0</v>
      </c>
      <c r="BR26" s="89">
        <f t="shared" si="11"/>
        <v>0</v>
      </c>
      <c r="BS26" s="89">
        <f t="shared" si="11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9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87">
        <f t="shared" si="13"/>
        <v>0</v>
      </c>
      <c r="W27" s="88">
        <f t="shared" si="13"/>
        <v>0</v>
      </c>
      <c r="X27" s="88">
        <f t="shared" si="13"/>
        <v>0</v>
      </c>
      <c r="Y27" s="88">
        <f t="shared" si="13"/>
        <v>0</v>
      </c>
      <c r="Z27" s="88">
        <f t="shared" si="13"/>
        <v>0</v>
      </c>
      <c r="AA27" s="88">
        <f t="shared" si="13"/>
        <v>0</v>
      </c>
      <c r="AB27" s="88">
        <f t="shared" si="13"/>
        <v>0</v>
      </c>
      <c r="AC27" s="88">
        <f t="shared" si="13"/>
        <v>0</v>
      </c>
      <c r="AD27" s="88">
        <f t="shared" si="13"/>
        <v>0</v>
      </c>
      <c r="AE27" s="88">
        <f t="shared" si="13"/>
        <v>0</v>
      </c>
      <c r="AF27" s="88">
        <f t="shared" si="13"/>
        <v>0</v>
      </c>
      <c r="AG27" s="88">
        <f t="shared" si="13"/>
        <v>0</v>
      </c>
      <c r="AH27" s="88">
        <f t="shared" si="13"/>
        <v>0</v>
      </c>
      <c r="AI27" s="88">
        <f t="shared" si="13"/>
        <v>0</v>
      </c>
      <c r="AJ27" s="88">
        <f t="shared" si="13"/>
        <v>0</v>
      </c>
      <c r="AK27" s="88">
        <f t="shared" si="13"/>
        <v>0</v>
      </c>
      <c r="AL27" s="88">
        <f t="shared" si="12"/>
        <v>0</v>
      </c>
      <c r="AM27" s="88">
        <f t="shared" si="12"/>
        <v>0</v>
      </c>
      <c r="AN27" s="88">
        <f t="shared" si="12"/>
        <v>0</v>
      </c>
      <c r="AO27" s="88">
        <f t="shared" si="12"/>
        <v>0</v>
      </c>
      <c r="AP27" s="88">
        <f t="shared" si="12"/>
        <v>0</v>
      </c>
      <c r="AQ27" s="88">
        <f t="shared" si="12"/>
        <v>0</v>
      </c>
      <c r="AR27" s="88">
        <f t="shared" si="12"/>
        <v>0</v>
      </c>
      <c r="AS27" s="88">
        <f t="shared" si="12"/>
        <v>0</v>
      </c>
      <c r="AT27" s="88">
        <f t="shared" si="12"/>
        <v>0</v>
      </c>
      <c r="AU27" s="88">
        <f t="shared" si="12"/>
        <v>0</v>
      </c>
      <c r="AV27" s="88">
        <f t="shared" si="12"/>
        <v>0</v>
      </c>
      <c r="AW27" s="88">
        <f t="shared" si="12"/>
        <v>0</v>
      </c>
      <c r="AX27" s="88">
        <f t="shared" si="12"/>
        <v>0</v>
      </c>
      <c r="AY27" s="88">
        <f t="shared" si="12"/>
        <v>0</v>
      </c>
      <c r="AZ27" s="88">
        <f t="shared" si="12"/>
        <v>0</v>
      </c>
      <c r="BA27" s="88">
        <f t="shared" si="7"/>
        <v>0</v>
      </c>
      <c r="BB27" s="88">
        <f t="shared" si="8"/>
        <v>0</v>
      </c>
      <c r="BC27" s="88">
        <f t="shared" si="8"/>
        <v>0</v>
      </c>
      <c r="BD27" s="89">
        <f t="shared" si="8"/>
        <v>0</v>
      </c>
      <c r="BE27" s="89">
        <f t="shared" si="11"/>
        <v>0</v>
      </c>
      <c r="BF27" s="89">
        <f t="shared" si="11"/>
        <v>0</v>
      </c>
      <c r="BG27" s="89">
        <f t="shared" si="11"/>
        <v>0</v>
      </c>
      <c r="BH27" s="89">
        <f t="shared" si="11"/>
        <v>0</v>
      </c>
      <c r="BI27" s="89">
        <f t="shared" si="11"/>
        <v>0</v>
      </c>
      <c r="BJ27" s="89">
        <f t="shared" si="11"/>
        <v>0</v>
      </c>
      <c r="BK27" s="89">
        <f t="shared" si="11"/>
        <v>0</v>
      </c>
      <c r="BL27" s="89">
        <f t="shared" si="11"/>
        <v>0</v>
      </c>
      <c r="BM27" s="89">
        <f t="shared" si="11"/>
        <v>0</v>
      </c>
      <c r="BN27" s="89">
        <f t="shared" si="11"/>
        <v>0</v>
      </c>
      <c r="BO27" s="89">
        <f t="shared" si="11"/>
        <v>0</v>
      </c>
      <c r="BP27" s="89">
        <f t="shared" si="11"/>
        <v>0</v>
      </c>
      <c r="BQ27" s="89">
        <f t="shared" si="11"/>
        <v>0</v>
      </c>
      <c r="BR27" s="89">
        <f t="shared" si="11"/>
        <v>0</v>
      </c>
      <c r="BS27" s="89">
        <f t="shared" si="11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9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87">
        <f t="shared" si="13"/>
        <v>0</v>
      </c>
      <c r="W28" s="88">
        <f t="shared" si="13"/>
        <v>0</v>
      </c>
      <c r="X28" s="88">
        <f t="shared" si="13"/>
        <v>0</v>
      </c>
      <c r="Y28" s="88">
        <f t="shared" si="13"/>
        <v>0</v>
      </c>
      <c r="Z28" s="88">
        <f t="shared" si="13"/>
        <v>0</v>
      </c>
      <c r="AA28" s="88">
        <f t="shared" si="13"/>
        <v>0</v>
      </c>
      <c r="AB28" s="88">
        <f t="shared" si="13"/>
        <v>0</v>
      </c>
      <c r="AC28" s="88">
        <f t="shared" si="13"/>
        <v>0</v>
      </c>
      <c r="AD28" s="88">
        <f t="shared" si="13"/>
        <v>0</v>
      </c>
      <c r="AE28" s="88">
        <f t="shared" si="13"/>
        <v>0</v>
      </c>
      <c r="AF28" s="88">
        <f t="shared" si="13"/>
        <v>0</v>
      </c>
      <c r="AG28" s="88">
        <f t="shared" si="13"/>
        <v>0</v>
      </c>
      <c r="AH28" s="88">
        <f t="shared" si="13"/>
        <v>0</v>
      </c>
      <c r="AI28" s="88">
        <f t="shared" si="13"/>
        <v>0</v>
      </c>
      <c r="AJ28" s="88">
        <f t="shared" si="13"/>
        <v>0</v>
      </c>
      <c r="AK28" s="88">
        <f t="shared" si="13"/>
        <v>0</v>
      </c>
      <c r="AL28" s="88">
        <f t="shared" si="12"/>
        <v>0</v>
      </c>
      <c r="AM28" s="88">
        <f t="shared" si="12"/>
        <v>0</v>
      </c>
      <c r="AN28" s="88">
        <f t="shared" si="12"/>
        <v>0</v>
      </c>
      <c r="AO28" s="88">
        <f t="shared" si="12"/>
        <v>0</v>
      </c>
      <c r="AP28" s="88">
        <f t="shared" si="12"/>
        <v>0</v>
      </c>
      <c r="AQ28" s="88">
        <f t="shared" si="12"/>
        <v>0</v>
      </c>
      <c r="AR28" s="88">
        <f t="shared" si="12"/>
        <v>0</v>
      </c>
      <c r="AS28" s="88">
        <f t="shared" si="12"/>
        <v>0</v>
      </c>
      <c r="AT28" s="88">
        <f t="shared" si="12"/>
        <v>0</v>
      </c>
      <c r="AU28" s="88">
        <f t="shared" si="12"/>
        <v>0</v>
      </c>
      <c r="AV28" s="88">
        <f t="shared" si="12"/>
        <v>0</v>
      </c>
      <c r="AW28" s="88">
        <f t="shared" si="12"/>
        <v>0</v>
      </c>
      <c r="AX28" s="88">
        <f t="shared" si="12"/>
        <v>0</v>
      </c>
      <c r="AY28" s="88">
        <f t="shared" si="12"/>
        <v>0</v>
      </c>
      <c r="AZ28" s="88">
        <f t="shared" si="12"/>
        <v>0</v>
      </c>
      <c r="BA28" s="88">
        <f t="shared" si="7"/>
        <v>0</v>
      </c>
      <c r="BB28" s="88">
        <f t="shared" si="8"/>
        <v>0</v>
      </c>
      <c r="BC28" s="88">
        <f t="shared" si="8"/>
        <v>0</v>
      </c>
      <c r="BD28" s="89">
        <f t="shared" si="8"/>
        <v>0</v>
      </c>
      <c r="BE28" s="89">
        <f t="shared" si="11"/>
        <v>0</v>
      </c>
      <c r="BF28" s="89">
        <f t="shared" si="11"/>
        <v>0</v>
      </c>
      <c r="BG28" s="89">
        <f t="shared" si="11"/>
        <v>0</v>
      </c>
      <c r="BH28" s="89">
        <f t="shared" si="11"/>
        <v>0</v>
      </c>
      <c r="BI28" s="89">
        <f t="shared" si="11"/>
        <v>0</v>
      </c>
      <c r="BJ28" s="89">
        <f t="shared" si="11"/>
        <v>0</v>
      </c>
      <c r="BK28" s="89">
        <f t="shared" si="11"/>
        <v>0</v>
      </c>
      <c r="BL28" s="89">
        <f t="shared" si="11"/>
        <v>0</v>
      </c>
      <c r="BM28" s="89">
        <f t="shared" si="11"/>
        <v>0</v>
      </c>
      <c r="BN28" s="89">
        <f t="shared" si="11"/>
        <v>0</v>
      </c>
      <c r="BO28" s="89">
        <f t="shared" si="11"/>
        <v>0</v>
      </c>
      <c r="BP28" s="89">
        <f t="shared" si="11"/>
        <v>0</v>
      </c>
      <c r="BQ28" s="89">
        <f t="shared" si="11"/>
        <v>0</v>
      </c>
      <c r="BR28" s="89">
        <f t="shared" si="11"/>
        <v>0</v>
      </c>
      <c r="BS28" s="89">
        <f t="shared" si="11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9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87">
        <f t="shared" si="13"/>
        <v>0</v>
      </c>
      <c r="W29" s="88">
        <f t="shared" si="13"/>
        <v>0</v>
      </c>
      <c r="X29" s="88">
        <f t="shared" si="13"/>
        <v>0</v>
      </c>
      <c r="Y29" s="88">
        <f t="shared" si="13"/>
        <v>0</v>
      </c>
      <c r="Z29" s="88">
        <f t="shared" si="13"/>
        <v>0</v>
      </c>
      <c r="AA29" s="88">
        <f t="shared" si="13"/>
        <v>0</v>
      </c>
      <c r="AB29" s="88">
        <f t="shared" si="13"/>
        <v>0</v>
      </c>
      <c r="AC29" s="88">
        <f t="shared" si="13"/>
        <v>0</v>
      </c>
      <c r="AD29" s="88">
        <f t="shared" si="13"/>
        <v>0</v>
      </c>
      <c r="AE29" s="88">
        <f t="shared" si="13"/>
        <v>0</v>
      </c>
      <c r="AF29" s="88">
        <f t="shared" si="13"/>
        <v>0</v>
      </c>
      <c r="AG29" s="88">
        <f t="shared" si="13"/>
        <v>0</v>
      </c>
      <c r="AH29" s="88">
        <f t="shared" si="13"/>
        <v>0</v>
      </c>
      <c r="AI29" s="88">
        <f t="shared" si="13"/>
        <v>0</v>
      </c>
      <c r="AJ29" s="88">
        <f t="shared" si="13"/>
        <v>0</v>
      </c>
      <c r="AK29" s="88">
        <f t="shared" si="13"/>
        <v>0</v>
      </c>
      <c r="AL29" s="88">
        <f t="shared" si="12"/>
        <v>0</v>
      </c>
      <c r="AM29" s="88">
        <f t="shared" si="12"/>
        <v>0</v>
      </c>
      <c r="AN29" s="88">
        <f t="shared" si="12"/>
        <v>0</v>
      </c>
      <c r="AO29" s="88">
        <f t="shared" si="12"/>
        <v>0</v>
      </c>
      <c r="AP29" s="88">
        <f t="shared" si="12"/>
        <v>0</v>
      </c>
      <c r="AQ29" s="88">
        <f t="shared" si="12"/>
        <v>0</v>
      </c>
      <c r="AR29" s="88">
        <f t="shared" si="12"/>
        <v>0</v>
      </c>
      <c r="AS29" s="88">
        <f t="shared" si="12"/>
        <v>0</v>
      </c>
      <c r="AT29" s="88">
        <f t="shared" si="12"/>
        <v>0</v>
      </c>
      <c r="AU29" s="88">
        <f t="shared" si="12"/>
        <v>0</v>
      </c>
      <c r="AV29" s="88">
        <f t="shared" si="12"/>
        <v>0</v>
      </c>
      <c r="AW29" s="88">
        <f t="shared" si="12"/>
        <v>0</v>
      </c>
      <c r="AX29" s="88">
        <f t="shared" si="12"/>
        <v>0</v>
      </c>
      <c r="AY29" s="88">
        <f t="shared" si="12"/>
        <v>0</v>
      </c>
      <c r="AZ29" s="88">
        <f t="shared" si="12"/>
        <v>0</v>
      </c>
      <c r="BA29" s="88">
        <f t="shared" si="7"/>
        <v>0</v>
      </c>
      <c r="BB29" s="88">
        <f t="shared" si="8"/>
        <v>0</v>
      </c>
      <c r="BC29" s="88">
        <f t="shared" si="8"/>
        <v>0</v>
      </c>
      <c r="BD29" s="89">
        <f t="shared" si="8"/>
        <v>0</v>
      </c>
      <c r="BE29" s="89">
        <f t="shared" si="11"/>
        <v>0</v>
      </c>
      <c r="BF29" s="89">
        <f t="shared" si="11"/>
        <v>0</v>
      </c>
      <c r="BG29" s="89">
        <f t="shared" si="11"/>
        <v>0</v>
      </c>
      <c r="BH29" s="89">
        <f t="shared" si="11"/>
        <v>0</v>
      </c>
      <c r="BI29" s="89">
        <f t="shared" si="11"/>
        <v>0</v>
      </c>
      <c r="BJ29" s="89">
        <f t="shared" si="11"/>
        <v>0</v>
      </c>
      <c r="BK29" s="89">
        <f t="shared" si="11"/>
        <v>0</v>
      </c>
      <c r="BL29" s="89">
        <f t="shared" si="11"/>
        <v>0</v>
      </c>
      <c r="BM29" s="89">
        <f t="shared" si="11"/>
        <v>0</v>
      </c>
      <c r="BN29" s="89">
        <f t="shared" si="11"/>
        <v>0</v>
      </c>
      <c r="BO29" s="89">
        <f t="shared" si="11"/>
        <v>0</v>
      </c>
      <c r="BP29" s="89">
        <f t="shared" si="11"/>
        <v>0</v>
      </c>
      <c r="BQ29" s="89">
        <f t="shared" si="11"/>
        <v>0</v>
      </c>
      <c r="BR29" s="89">
        <f t="shared" si="11"/>
        <v>0</v>
      </c>
      <c r="BS29" s="89">
        <f t="shared" si="11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9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87">
        <f t="shared" si="13"/>
        <v>0</v>
      </c>
      <c r="W30" s="88">
        <f t="shared" si="13"/>
        <v>0</v>
      </c>
      <c r="X30" s="88">
        <f t="shared" si="13"/>
        <v>0</v>
      </c>
      <c r="Y30" s="88">
        <f t="shared" si="13"/>
        <v>0</v>
      </c>
      <c r="Z30" s="88">
        <f t="shared" si="13"/>
        <v>0</v>
      </c>
      <c r="AA30" s="88">
        <f t="shared" si="13"/>
        <v>0</v>
      </c>
      <c r="AB30" s="88">
        <f t="shared" si="13"/>
        <v>0</v>
      </c>
      <c r="AC30" s="88">
        <f t="shared" si="13"/>
        <v>0</v>
      </c>
      <c r="AD30" s="88">
        <f t="shared" si="13"/>
        <v>0</v>
      </c>
      <c r="AE30" s="88">
        <f t="shared" si="13"/>
        <v>0</v>
      </c>
      <c r="AF30" s="88">
        <f t="shared" si="13"/>
        <v>0</v>
      </c>
      <c r="AG30" s="88">
        <f t="shared" si="13"/>
        <v>0</v>
      </c>
      <c r="AH30" s="88">
        <f t="shared" si="13"/>
        <v>0</v>
      </c>
      <c r="AI30" s="88">
        <f t="shared" si="13"/>
        <v>0</v>
      </c>
      <c r="AJ30" s="88">
        <f t="shared" si="13"/>
        <v>0</v>
      </c>
      <c r="AK30" s="88">
        <f t="shared" si="13"/>
        <v>0</v>
      </c>
      <c r="AL30" s="88">
        <f t="shared" si="12"/>
        <v>0</v>
      </c>
      <c r="AM30" s="88">
        <f t="shared" si="12"/>
        <v>0</v>
      </c>
      <c r="AN30" s="88">
        <f t="shared" si="12"/>
        <v>0</v>
      </c>
      <c r="AO30" s="88">
        <f t="shared" si="12"/>
        <v>0</v>
      </c>
      <c r="AP30" s="88">
        <f t="shared" si="12"/>
        <v>0</v>
      </c>
      <c r="AQ30" s="88">
        <f t="shared" si="12"/>
        <v>0</v>
      </c>
      <c r="AR30" s="88">
        <f t="shared" si="12"/>
        <v>0</v>
      </c>
      <c r="AS30" s="88">
        <f t="shared" si="12"/>
        <v>0</v>
      </c>
      <c r="AT30" s="88">
        <f t="shared" si="12"/>
        <v>0</v>
      </c>
      <c r="AU30" s="88">
        <f t="shared" si="12"/>
        <v>0</v>
      </c>
      <c r="AV30" s="88">
        <f t="shared" si="12"/>
        <v>0</v>
      </c>
      <c r="AW30" s="88">
        <f t="shared" si="12"/>
        <v>0</v>
      </c>
      <c r="AX30" s="88">
        <f t="shared" si="12"/>
        <v>0</v>
      </c>
      <c r="AY30" s="88">
        <f t="shared" si="12"/>
        <v>0</v>
      </c>
      <c r="AZ30" s="88">
        <f t="shared" si="12"/>
        <v>0</v>
      </c>
      <c r="BA30" s="88">
        <f t="shared" si="7"/>
        <v>0</v>
      </c>
      <c r="BB30" s="88">
        <f t="shared" si="8"/>
        <v>0</v>
      </c>
      <c r="BC30" s="88">
        <f t="shared" si="8"/>
        <v>0</v>
      </c>
      <c r="BD30" s="89">
        <f t="shared" si="8"/>
        <v>0</v>
      </c>
      <c r="BE30" s="89">
        <f t="shared" si="11"/>
        <v>0</v>
      </c>
      <c r="BF30" s="89">
        <f t="shared" si="11"/>
        <v>0</v>
      </c>
      <c r="BG30" s="89">
        <f t="shared" si="11"/>
        <v>0</v>
      </c>
      <c r="BH30" s="89">
        <f t="shared" si="11"/>
        <v>0</v>
      </c>
      <c r="BI30" s="89">
        <f t="shared" si="11"/>
        <v>0</v>
      </c>
      <c r="BJ30" s="89">
        <f t="shared" si="11"/>
        <v>0</v>
      </c>
      <c r="BK30" s="89">
        <f t="shared" si="11"/>
        <v>0</v>
      </c>
      <c r="BL30" s="89">
        <f t="shared" si="11"/>
        <v>0</v>
      </c>
      <c r="BM30" s="89">
        <f t="shared" si="11"/>
        <v>0</v>
      </c>
      <c r="BN30" s="89">
        <f t="shared" si="11"/>
        <v>0</v>
      </c>
      <c r="BO30" s="89">
        <f t="shared" si="11"/>
        <v>0</v>
      </c>
      <c r="BP30" s="89">
        <f t="shared" si="11"/>
        <v>0</v>
      </c>
      <c r="BQ30" s="89">
        <f t="shared" si="11"/>
        <v>0</v>
      </c>
      <c r="BR30" s="89">
        <f t="shared" si="11"/>
        <v>0</v>
      </c>
      <c r="BS30" s="89">
        <f t="shared" si="11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9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87">
        <f t="shared" si="13"/>
        <v>0</v>
      </c>
      <c r="W31" s="88">
        <f t="shared" si="13"/>
        <v>0</v>
      </c>
      <c r="X31" s="88">
        <f t="shared" si="13"/>
        <v>0</v>
      </c>
      <c r="Y31" s="88">
        <f t="shared" si="13"/>
        <v>0</v>
      </c>
      <c r="Z31" s="88">
        <f t="shared" si="13"/>
        <v>0</v>
      </c>
      <c r="AA31" s="88">
        <f t="shared" si="13"/>
        <v>0</v>
      </c>
      <c r="AB31" s="88">
        <f t="shared" si="13"/>
        <v>0</v>
      </c>
      <c r="AC31" s="88">
        <f t="shared" si="13"/>
        <v>0</v>
      </c>
      <c r="AD31" s="88">
        <f t="shared" si="13"/>
        <v>0</v>
      </c>
      <c r="AE31" s="88">
        <f t="shared" si="13"/>
        <v>0</v>
      </c>
      <c r="AF31" s="88">
        <f t="shared" si="13"/>
        <v>0</v>
      </c>
      <c r="AG31" s="88">
        <f t="shared" si="13"/>
        <v>0</v>
      </c>
      <c r="AH31" s="88">
        <f t="shared" si="13"/>
        <v>0</v>
      </c>
      <c r="AI31" s="88">
        <f t="shared" si="13"/>
        <v>0</v>
      </c>
      <c r="AJ31" s="88">
        <f t="shared" si="13"/>
        <v>0</v>
      </c>
      <c r="AK31" s="88">
        <f t="shared" si="13"/>
        <v>0</v>
      </c>
      <c r="AL31" s="88">
        <f t="shared" si="12"/>
        <v>0</v>
      </c>
      <c r="AM31" s="88">
        <f t="shared" si="12"/>
        <v>0</v>
      </c>
      <c r="AN31" s="88">
        <f t="shared" si="12"/>
        <v>0</v>
      </c>
      <c r="AO31" s="88">
        <f t="shared" si="12"/>
        <v>0</v>
      </c>
      <c r="AP31" s="88">
        <f t="shared" si="12"/>
        <v>0</v>
      </c>
      <c r="AQ31" s="88">
        <f t="shared" si="12"/>
        <v>0</v>
      </c>
      <c r="AR31" s="88">
        <f t="shared" si="12"/>
        <v>0</v>
      </c>
      <c r="AS31" s="88">
        <f t="shared" si="12"/>
        <v>0</v>
      </c>
      <c r="AT31" s="88">
        <f t="shared" si="12"/>
        <v>0</v>
      </c>
      <c r="AU31" s="88">
        <f t="shared" si="12"/>
        <v>0</v>
      </c>
      <c r="AV31" s="88">
        <f t="shared" si="12"/>
        <v>0</v>
      </c>
      <c r="AW31" s="88">
        <f t="shared" si="12"/>
        <v>0</v>
      </c>
      <c r="AX31" s="88">
        <f t="shared" si="12"/>
        <v>0</v>
      </c>
      <c r="AY31" s="88">
        <f t="shared" si="12"/>
        <v>0</v>
      </c>
      <c r="AZ31" s="88">
        <f t="shared" si="12"/>
        <v>0</v>
      </c>
      <c r="BA31" s="88">
        <f t="shared" si="7"/>
        <v>0</v>
      </c>
      <c r="BB31" s="88">
        <f t="shared" si="8"/>
        <v>0</v>
      </c>
      <c r="BC31" s="88">
        <f t="shared" si="8"/>
        <v>0</v>
      </c>
      <c r="BD31" s="89">
        <f t="shared" si="8"/>
        <v>0</v>
      </c>
      <c r="BE31" s="89">
        <f t="shared" si="11"/>
        <v>0</v>
      </c>
      <c r="BF31" s="89">
        <f t="shared" si="11"/>
        <v>0</v>
      </c>
      <c r="BG31" s="89">
        <f t="shared" si="11"/>
        <v>0</v>
      </c>
      <c r="BH31" s="89">
        <f t="shared" si="11"/>
        <v>0</v>
      </c>
      <c r="BI31" s="89">
        <f t="shared" si="11"/>
        <v>0</v>
      </c>
      <c r="BJ31" s="89">
        <f t="shared" si="11"/>
        <v>0</v>
      </c>
      <c r="BK31" s="89">
        <f t="shared" si="11"/>
        <v>0</v>
      </c>
      <c r="BL31" s="89">
        <f t="shared" si="11"/>
        <v>0</v>
      </c>
      <c r="BM31" s="89">
        <f t="shared" si="11"/>
        <v>0</v>
      </c>
      <c r="BN31" s="89">
        <f t="shared" si="11"/>
        <v>0</v>
      </c>
      <c r="BO31" s="89">
        <f t="shared" si="11"/>
        <v>0</v>
      </c>
      <c r="BP31" s="89">
        <f t="shared" si="11"/>
        <v>0</v>
      </c>
      <c r="BQ31" s="89">
        <f t="shared" si="11"/>
        <v>0</v>
      </c>
      <c r="BR31" s="89">
        <f t="shared" si="11"/>
        <v>0</v>
      </c>
      <c r="BS31" s="89">
        <f t="shared" si="11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9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87">
        <f t="shared" si="13"/>
        <v>0</v>
      </c>
      <c r="W32" s="88">
        <f t="shared" si="13"/>
        <v>0</v>
      </c>
      <c r="X32" s="88">
        <f t="shared" si="13"/>
        <v>0</v>
      </c>
      <c r="Y32" s="88">
        <f t="shared" si="13"/>
        <v>0</v>
      </c>
      <c r="Z32" s="88">
        <f t="shared" si="13"/>
        <v>0</v>
      </c>
      <c r="AA32" s="88">
        <f t="shared" si="13"/>
        <v>0</v>
      </c>
      <c r="AB32" s="88">
        <f t="shared" si="13"/>
        <v>0</v>
      </c>
      <c r="AC32" s="88">
        <f t="shared" si="13"/>
        <v>0</v>
      </c>
      <c r="AD32" s="88">
        <f t="shared" si="13"/>
        <v>0</v>
      </c>
      <c r="AE32" s="88">
        <f t="shared" si="13"/>
        <v>0</v>
      </c>
      <c r="AF32" s="88">
        <f t="shared" si="13"/>
        <v>0</v>
      </c>
      <c r="AG32" s="88">
        <f t="shared" si="13"/>
        <v>0</v>
      </c>
      <c r="AH32" s="88">
        <f t="shared" si="13"/>
        <v>0</v>
      </c>
      <c r="AI32" s="88">
        <f t="shared" si="13"/>
        <v>0</v>
      </c>
      <c r="AJ32" s="88">
        <f t="shared" si="13"/>
        <v>0</v>
      </c>
      <c r="AK32" s="88">
        <f t="shared" si="13"/>
        <v>0</v>
      </c>
      <c r="AL32" s="88">
        <f t="shared" si="12"/>
        <v>0</v>
      </c>
      <c r="AM32" s="88">
        <f t="shared" si="12"/>
        <v>0</v>
      </c>
      <c r="AN32" s="88">
        <f t="shared" si="12"/>
        <v>0</v>
      </c>
      <c r="AO32" s="88">
        <f t="shared" si="12"/>
        <v>0</v>
      </c>
      <c r="AP32" s="88">
        <f t="shared" si="12"/>
        <v>0</v>
      </c>
      <c r="AQ32" s="88">
        <f t="shared" si="12"/>
        <v>0</v>
      </c>
      <c r="AR32" s="88">
        <f t="shared" si="12"/>
        <v>0</v>
      </c>
      <c r="AS32" s="88">
        <f t="shared" si="12"/>
        <v>0</v>
      </c>
      <c r="AT32" s="88">
        <f t="shared" si="12"/>
        <v>0</v>
      </c>
      <c r="AU32" s="88">
        <f t="shared" si="12"/>
        <v>0</v>
      </c>
      <c r="AV32" s="88">
        <f t="shared" si="12"/>
        <v>0</v>
      </c>
      <c r="AW32" s="88">
        <f t="shared" si="12"/>
        <v>0</v>
      </c>
      <c r="AX32" s="88">
        <f t="shared" si="12"/>
        <v>0</v>
      </c>
      <c r="AY32" s="88">
        <f t="shared" si="12"/>
        <v>0</v>
      </c>
      <c r="AZ32" s="88">
        <f t="shared" si="12"/>
        <v>0</v>
      </c>
      <c r="BA32" s="88">
        <f t="shared" si="7"/>
        <v>0</v>
      </c>
      <c r="BB32" s="88">
        <f t="shared" si="8"/>
        <v>0</v>
      </c>
      <c r="BC32" s="88">
        <f t="shared" si="8"/>
        <v>0</v>
      </c>
      <c r="BD32" s="89">
        <f t="shared" si="8"/>
        <v>0</v>
      </c>
      <c r="BE32" s="89">
        <f t="shared" si="11"/>
        <v>0</v>
      </c>
      <c r="BF32" s="89">
        <f t="shared" si="11"/>
        <v>0</v>
      </c>
      <c r="BG32" s="89">
        <f t="shared" si="11"/>
        <v>0</v>
      </c>
      <c r="BH32" s="89">
        <f t="shared" si="11"/>
        <v>0</v>
      </c>
      <c r="BI32" s="89">
        <f t="shared" si="11"/>
        <v>0</v>
      </c>
      <c r="BJ32" s="89">
        <f t="shared" si="11"/>
        <v>0</v>
      </c>
      <c r="BK32" s="89">
        <f t="shared" si="11"/>
        <v>0</v>
      </c>
      <c r="BL32" s="89">
        <f t="shared" si="11"/>
        <v>0</v>
      </c>
      <c r="BM32" s="89">
        <f t="shared" si="11"/>
        <v>0</v>
      </c>
      <c r="BN32" s="89">
        <f t="shared" si="11"/>
        <v>0</v>
      </c>
      <c r="BO32" s="89">
        <f t="shared" si="11"/>
        <v>0</v>
      </c>
      <c r="BP32" s="89">
        <f t="shared" si="11"/>
        <v>0</v>
      </c>
      <c r="BQ32" s="89">
        <f t="shared" si="11"/>
        <v>0</v>
      </c>
      <c r="BR32" s="89">
        <f t="shared" si="11"/>
        <v>0</v>
      </c>
      <c r="BS32" s="89">
        <f t="shared" si="11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87">
        <f t="shared" si="13"/>
        <v>0</v>
      </c>
      <c r="W33" s="88">
        <f t="shared" si="13"/>
        <v>0</v>
      </c>
      <c r="X33" s="88">
        <f t="shared" si="13"/>
        <v>0</v>
      </c>
      <c r="Y33" s="88">
        <f t="shared" si="13"/>
        <v>0</v>
      </c>
      <c r="Z33" s="88">
        <f t="shared" si="13"/>
        <v>0</v>
      </c>
      <c r="AA33" s="88">
        <f t="shared" si="13"/>
        <v>0</v>
      </c>
      <c r="AB33" s="88">
        <f t="shared" si="13"/>
        <v>0</v>
      </c>
      <c r="AC33" s="88">
        <f t="shared" si="13"/>
        <v>0</v>
      </c>
      <c r="AD33" s="88">
        <f t="shared" si="13"/>
        <v>0</v>
      </c>
      <c r="AE33" s="88">
        <f t="shared" si="13"/>
        <v>0</v>
      </c>
      <c r="AF33" s="88">
        <f t="shared" si="13"/>
        <v>0</v>
      </c>
      <c r="AG33" s="88">
        <f t="shared" si="13"/>
        <v>0</v>
      </c>
      <c r="AH33" s="88">
        <f t="shared" si="13"/>
        <v>0</v>
      </c>
      <c r="AI33" s="88">
        <f t="shared" si="13"/>
        <v>0</v>
      </c>
      <c r="AJ33" s="88">
        <f t="shared" si="13"/>
        <v>0</v>
      </c>
      <c r="AK33" s="88">
        <f t="shared" si="13"/>
        <v>0</v>
      </c>
      <c r="AL33" s="88">
        <f t="shared" si="12"/>
        <v>0</v>
      </c>
      <c r="AM33" s="88">
        <f t="shared" si="12"/>
        <v>0</v>
      </c>
      <c r="AN33" s="88">
        <f t="shared" si="12"/>
        <v>0</v>
      </c>
      <c r="AO33" s="88">
        <f t="shared" si="12"/>
        <v>0</v>
      </c>
      <c r="AP33" s="88">
        <f t="shared" si="12"/>
        <v>0</v>
      </c>
      <c r="AQ33" s="88">
        <f t="shared" si="12"/>
        <v>0</v>
      </c>
      <c r="AR33" s="88">
        <f t="shared" si="12"/>
        <v>0</v>
      </c>
      <c r="AS33" s="88">
        <f t="shared" si="12"/>
        <v>0</v>
      </c>
      <c r="AT33" s="88">
        <f t="shared" si="12"/>
        <v>0</v>
      </c>
      <c r="AU33" s="88">
        <f t="shared" si="12"/>
        <v>0</v>
      </c>
      <c r="AV33" s="88">
        <f t="shared" si="12"/>
        <v>0</v>
      </c>
      <c r="AW33" s="88">
        <f t="shared" si="12"/>
        <v>0</v>
      </c>
      <c r="AX33" s="88">
        <f t="shared" si="12"/>
        <v>0</v>
      </c>
      <c r="AY33" s="88">
        <f t="shared" si="12"/>
        <v>0</v>
      </c>
      <c r="AZ33" s="88">
        <f t="shared" si="12"/>
        <v>0</v>
      </c>
      <c r="BA33" s="88">
        <f t="shared" si="7"/>
        <v>0</v>
      </c>
      <c r="BB33" s="88">
        <f t="shared" si="8"/>
        <v>0</v>
      </c>
      <c r="BC33" s="88">
        <f t="shared" si="8"/>
        <v>0</v>
      </c>
      <c r="BD33" s="89">
        <f t="shared" si="8"/>
        <v>0</v>
      </c>
      <c r="BE33" s="89">
        <f t="shared" si="11"/>
        <v>0</v>
      </c>
      <c r="BF33" s="89">
        <f t="shared" si="11"/>
        <v>0</v>
      </c>
      <c r="BG33" s="89">
        <f t="shared" si="11"/>
        <v>0</v>
      </c>
      <c r="BH33" s="89">
        <f t="shared" si="11"/>
        <v>0</v>
      </c>
      <c r="BI33" s="89">
        <f t="shared" si="11"/>
        <v>0</v>
      </c>
      <c r="BJ33" s="89">
        <f t="shared" si="11"/>
        <v>0</v>
      </c>
      <c r="BK33" s="89">
        <f t="shared" si="11"/>
        <v>0</v>
      </c>
      <c r="BL33" s="89">
        <f t="shared" si="11"/>
        <v>0</v>
      </c>
      <c r="BM33" s="89">
        <f t="shared" si="11"/>
        <v>0</v>
      </c>
      <c r="BN33" s="89">
        <f t="shared" si="11"/>
        <v>0</v>
      </c>
      <c r="BO33" s="89">
        <f t="shared" si="11"/>
        <v>0</v>
      </c>
      <c r="BP33" s="89">
        <f t="shared" si="11"/>
        <v>0</v>
      </c>
      <c r="BQ33" s="89">
        <f t="shared" si="11"/>
        <v>0</v>
      </c>
      <c r="BR33" s="89">
        <f t="shared" si="11"/>
        <v>0</v>
      </c>
      <c r="BS33" s="89">
        <f t="shared" si="11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87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2"/>
        <v>0</v>
      </c>
      <c r="AM34" s="88">
        <f t="shared" si="12"/>
        <v>0</v>
      </c>
      <c r="AN34" s="88">
        <f t="shared" si="12"/>
        <v>0</v>
      </c>
      <c r="AO34" s="88">
        <f t="shared" si="12"/>
        <v>0</v>
      </c>
      <c r="AP34" s="88">
        <f t="shared" si="12"/>
        <v>0</v>
      </c>
      <c r="AQ34" s="88">
        <f t="shared" si="12"/>
        <v>0</v>
      </c>
      <c r="AR34" s="88">
        <f t="shared" si="12"/>
        <v>0</v>
      </c>
      <c r="AS34" s="88">
        <f t="shared" si="12"/>
        <v>0</v>
      </c>
      <c r="AT34" s="88">
        <f t="shared" si="12"/>
        <v>0</v>
      </c>
      <c r="AU34" s="88">
        <f t="shared" si="12"/>
        <v>0</v>
      </c>
      <c r="AV34" s="88">
        <f t="shared" si="12"/>
        <v>0</v>
      </c>
      <c r="AW34" s="88">
        <f t="shared" si="12"/>
        <v>0</v>
      </c>
      <c r="AX34" s="88">
        <f t="shared" si="12"/>
        <v>0</v>
      </c>
      <c r="AY34" s="88">
        <f t="shared" si="12"/>
        <v>0</v>
      </c>
      <c r="AZ34" s="88">
        <f t="shared" si="12"/>
        <v>0</v>
      </c>
      <c r="BA34" s="88">
        <f t="shared" si="7"/>
        <v>0</v>
      </c>
      <c r="BB34" s="88">
        <f t="shared" si="8"/>
        <v>0</v>
      </c>
      <c r="BC34" s="88">
        <f t="shared" si="8"/>
        <v>0</v>
      </c>
      <c r="BD34" s="89">
        <f t="shared" si="8"/>
        <v>0</v>
      </c>
      <c r="BE34" s="89">
        <f t="shared" si="11"/>
        <v>0</v>
      </c>
      <c r="BF34" s="89">
        <f t="shared" si="11"/>
        <v>0</v>
      </c>
      <c r="BG34" s="89">
        <f t="shared" si="11"/>
        <v>0</v>
      </c>
      <c r="BH34" s="89">
        <f t="shared" si="11"/>
        <v>0</v>
      </c>
      <c r="BI34" s="89">
        <f t="shared" si="11"/>
        <v>0</v>
      </c>
      <c r="BJ34" s="89">
        <f t="shared" si="11"/>
        <v>0</v>
      </c>
      <c r="BK34" s="89">
        <f t="shared" si="11"/>
        <v>0</v>
      </c>
      <c r="BL34" s="89">
        <f t="shared" si="11"/>
        <v>0</v>
      </c>
      <c r="BM34" s="89">
        <f t="shared" si="11"/>
        <v>0</v>
      </c>
      <c r="BN34" s="89">
        <f t="shared" si="11"/>
        <v>0</v>
      </c>
      <c r="BO34" s="89">
        <f t="shared" si="11"/>
        <v>0</v>
      </c>
      <c r="BP34" s="89">
        <f t="shared" si="11"/>
        <v>0</v>
      </c>
      <c r="BQ34" s="89">
        <f t="shared" si="11"/>
        <v>0</v>
      </c>
      <c r="BR34" s="89">
        <f t="shared" si="11"/>
        <v>0</v>
      </c>
      <c r="BS34" s="89">
        <f t="shared" si="11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87">
        <f t="shared" si="13"/>
        <v>0</v>
      </c>
      <c r="W35" s="88">
        <f t="shared" si="13"/>
        <v>0</v>
      </c>
      <c r="X35" s="88">
        <f t="shared" si="13"/>
        <v>0</v>
      </c>
      <c r="Y35" s="88">
        <f t="shared" si="13"/>
        <v>0</v>
      </c>
      <c r="Z35" s="88">
        <f t="shared" si="13"/>
        <v>0</v>
      </c>
      <c r="AA35" s="88">
        <f t="shared" si="13"/>
        <v>0</v>
      </c>
      <c r="AB35" s="88">
        <f t="shared" si="13"/>
        <v>0</v>
      </c>
      <c r="AC35" s="88">
        <f t="shared" si="13"/>
        <v>0</v>
      </c>
      <c r="AD35" s="88">
        <f t="shared" si="13"/>
        <v>0</v>
      </c>
      <c r="AE35" s="88">
        <f t="shared" si="13"/>
        <v>0</v>
      </c>
      <c r="AF35" s="88">
        <f t="shared" si="13"/>
        <v>0</v>
      </c>
      <c r="AG35" s="88">
        <f t="shared" si="13"/>
        <v>0</v>
      </c>
      <c r="AH35" s="88">
        <f t="shared" si="13"/>
        <v>0</v>
      </c>
      <c r="AI35" s="88">
        <f t="shared" si="13"/>
        <v>0</v>
      </c>
      <c r="AJ35" s="88">
        <f t="shared" si="13"/>
        <v>0</v>
      </c>
      <c r="AK35" s="88">
        <f t="shared" si="13"/>
        <v>0</v>
      </c>
      <c r="AL35" s="88">
        <f t="shared" si="12"/>
        <v>0</v>
      </c>
      <c r="AM35" s="88">
        <f t="shared" si="12"/>
        <v>0</v>
      </c>
      <c r="AN35" s="88">
        <f t="shared" si="12"/>
        <v>0</v>
      </c>
      <c r="AO35" s="88">
        <f t="shared" si="12"/>
        <v>0</v>
      </c>
      <c r="AP35" s="88">
        <f t="shared" si="12"/>
        <v>0</v>
      </c>
      <c r="AQ35" s="88">
        <f t="shared" si="12"/>
        <v>0</v>
      </c>
      <c r="AR35" s="88">
        <f t="shared" si="12"/>
        <v>0</v>
      </c>
      <c r="AS35" s="88">
        <f t="shared" si="12"/>
        <v>0</v>
      </c>
      <c r="AT35" s="88">
        <f t="shared" si="12"/>
        <v>0</v>
      </c>
      <c r="AU35" s="88">
        <f t="shared" si="12"/>
        <v>0</v>
      </c>
      <c r="AV35" s="88">
        <f t="shared" si="12"/>
        <v>0</v>
      </c>
      <c r="AW35" s="88">
        <f t="shared" si="12"/>
        <v>0</v>
      </c>
      <c r="AX35" s="88">
        <f t="shared" si="12"/>
        <v>0</v>
      </c>
      <c r="AY35" s="88">
        <f t="shared" si="12"/>
        <v>0</v>
      </c>
      <c r="AZ35" s="88">
        <f t="shared" si="12"/>
        <v>0</v>
      </c>
      <c r="BA35" s="88">
        <f t="shared" si="7"/>
        <v>0</v>
      </c>
      <c r="BB35" s="88">
        <f t="shared" si="8"/>
        <v>0</v>
      </c>
      <c r="BC35" s="88">
        <f t="shared" si="8"/>
        <v>0</v>
      </c>
      <c r="BD35" s="89">
        <f t="shared" si="8"/>
        <v>0</v>
      </c>
      <c r="BE35" s="89">
        <f t="shared" si="11"/>
        <v>0</v>
      </c>
      <c r="BF35" s="89">
        <f t="shared" si="11"/>
        <v>0</v>
      </c>
      <c r="BG35" s="89">
        <f t="shared" si="11"/>
        <v>0</v>
      </c>
      <c r="BH35" s="89">
        <f t="shared" si="11"/>
        <v>0</v>
      </c>
      <c r="BI35" s="89">
        <f t="shared" si="11"/>
        <v>0</v>
      </c>
      <c r="BJ35" s="89">
        <f t="shared" si="11"/>
        <v>0</v>
      </c>
      <c r="BK35" s="89">
        <f t="shared" si="11"/>
        <v>0</v>
      </c>
      <c r="BL35" s="89">
        <f t="shared" si="11"/>
        <v>0</v>
      </c>
      <c r="BM35" s="89">
        <f t="shared" si="11"/>
        <v>0</v>
      </c>
      <c r="BN35" s="89">
        <f t="shared" si="11"/>
        <v>0</v>
      </c>
      <c r="BO35" s="89">
        <f t="shared" si="11"/>
        <v>0</v>
      </c>
      <c r="BP35" s="89">
        <f t="shared" si="11"/>
        <v>0</v>
      </c>
      <c r="BQ35" s="89">
        <f t="shared" si="11"/>
        <v>0</v>
      </c>
      <c r="BR35" s="89">
        <f t="shared" ref="BE35:BS36" si="14">COUNTIF($D35:$J35,BR$6)*$C35</f>
        <v>0</v>
      </c>
      <c r="BS35" s="89">
        <f t="shared" si="14"/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87">
        <f t="shared" si="13"/>
        <v>0</v>
      </c>
      <c r="W36" s="88">
        <f t="shared" si="13"/>
        <v>0</v>
      </c>
      <c r="X36" s="88">
        <f t="shared" si="13"/>
        <v>0</v>
      </c>
      <c r="Y36" s="88">
        <f t="shared" si="13"/>
        <v>0</v>
      </c>
      <c r="Z36" s="88">
        <f t="shared" si="13"/>
        <v>0</v>
      </c>
      <c r="AA36" s="88">
        <f t="shared" si="13"/>
        <v>0</v>
      </c>
      <c r="AB36" s="88">
        <f t="shared" si="13"/>
        <v>0</v>
      </c>
      <c r="AC36" s="88">
        <f t="shared" si="13"/>
        <v>0</v>
      </c>
      <c r="AD36" s="88">
        <f t="shared" si="13"/>
        <v>0</v>
      </c>
      <c r="AE36" s="88">
        <f t="shared" si="13"/>
        <v>0</v>
      </c>
      <c r="AF36" s="88">
        <f t="shared" si="13"/>
        <v>0</v>
      </c>
      <c r="AG36" s="88">
        <f t="shared" si="13"/>
        <v>0</v>
      </c>
      <c r="AH36" s="88">
        <f t="shared" si="13"/>
        <v>0</v>
      </c>
      <c r="AI36" s="88">
        <f t="shared" si="13"/>
        <v>0</v>
      </c>
      <c r="AJ36" s="88">
        <f t="shared" si="13"/>
        <v>0</v>
      </c>
      <c r="AK36" s="88">
        <f t="shared" si="13"/>
        <v>0</v>
      </c>
      <c r="AL36" s="88">
        <f t="shared" si="12"/>
        <v>0</v>
      </c>
      <c r="AM36" s="88">
        <f t="shared" si="12"/>
        <v>0</v>
      </c>
      <c r="AN36" s="88">
        <f t="shared" si="12"/>
        <v>0</v>
      </c>
      <c r="AO36" s="88">
        <f t="shared" si="12"/>
        <v>0</v>
      </c>
      <c r="AP36" s="88">
        <f t="shared" si="12"/>
        <v>0</v>
      </c>
      <c r="AQ36" s="88">
        <f t="shared" si="12"/>
        <v>0</v>
      </c>
      <c r="AR36" s="88">
        <f t="shared" si="12"/>
        <v>0</v>
      </c>
      <c r="AS36" s="88">
        <f t="shared" si="12"/>
        <v>0</v>
      </c>
      <c r="AT36" s="88">
        <f t="shared" si="12"/>
        <v>0</v>
      </c>
      <c r="AU36" s="88">
        <f t="shared" si="12"/>
        <v>0</v>
      </c>
      <c r="AV36" s="88">
        <f t="shared" si="12"/>
        <v>0</v>
      </c>
      <c r="AW36" s="88">
        <f t="shared" si="12"/>
        <v>0</v>
      </c>
      <c r="AX36" s="88">
        <f t="shared" si="12"/>
        <v>0</v>
      </c>
      <c r="AY36" s="88">
        <f t="shared" si="12"/>
        <v>0</v>
      </c>
      <c r="AZ36" s="88">
        <f t="shared" si="12"/>
        <v>0</v>
      </c>
      <c r="BA36" s="88">
        <f t="shared" si="7"/>
        <v>0</v>
      </c>
      <c r="BB36" s="88">
        <f t="shared" si="8"/>
        <v>0</v>
      </c>
      <c r="BC36" s="88">
        <f t="shared" si="8"/>
        <v>0</v>
      </c>
      <c r="BD36" s="89">
        <f t="shared" si="8"/>
        <v>0</v>
      </c>
      <c r="BE36" s="89">
        <f t="shared" si="14"/>
        <v>0</v>
      </c>
      <c r="BF36" s="89">
        <f t="shared" si="14"/>
        <v>0</v>
      </c>
      <c r="BG36" s="89">
        <f t="shared" si="14"/>
        <v>0</v>
      </c>
      <c r="BH36" s="89">
        <f t="shared" si="14"/>
        <v>0</v>
      </c>
      <c r="BI36" s="89">
        <f t="shared" si="14"/>
        <v>0</v>
      </c>
      <c r="BJ36" s="89">
        <f t="shared" si="14"/>
        <v>0</v>
      </c>
      <c r="BK36" s="89">
        <f t="shared" si="14"/>
        <v>0</v>
      </c>
      <c r="BL36" s="89">
        <f t="shared" si="14"/>
        <v>0</v>
      </c>
      <c r="BM36" s="89">
        <f t="shared" si="14"/>
        <v>0</v>
      </c>
      <c r="BN36" s="89">
        <f t="shared" si="14"/>
        <v>0</v>
      </c>
      <c r="BO36" s="89">
        <f t="shared" si="14"/>
        <v>0</v>
      </c>
      <c r="BP36" s="89">
        <f t="shared" si="14"/>
        <v>0</v>
      </c>
      <c r="BQ36" s="89">
        <f t="shared" si="14"/>
        <v>0</v>
      </c>
      <c r="BR36" s="89">
        <f t="shared" si="14"/>
        <v>0</v>
      </c>
      <c r="BS36" s="89">
        <f t="shared" si="14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S37" si="15">SUM(V7:V36)</f>
        <v>0</v>
      </c>
      <c r="W37" s="94">
        <f t="shared" si="15"/>
        <v>0</v>
      </c>
      <c r="X37" s="94">
        <f t="shared" si="15"/>
        <v>0</v>
      </c>
      <c r="Y37" s="94">
        <f t="shared" si="15"/>
        <v>0</v>
      </c>
      <c r="Z37" s="94">
        <f t="shared" si="15"/>
        <v>0</v>
      </c>
      <c r="AA37" s="94">
        <f t="shared" si="15"/>
        <v>0</v>
      </c>
      <c r="AB37" s="94">
        <f t="shared" si="15"/>
        <v>0</v>
      </c>
      <c r="AC37" s="94">
        <f t="shared" si="15"/>
        <v>0</v>
      </c>
      <c r="AD37" s="94">
        <f t="shared" si="15"/>
        <v>0</v>
      </c>
      <c r="AE37" s="94">
        <f t="shared" si="15"/>
        <v>0</v>
      </c>
      <c r="AF37" s="94">
        <f t="shared" si="15"/>
        <v>0</v>
      </c>
      <c r="AG37" s="94">
        <f t="shared" si="15"/>
        <v>0</v>
      </c>
      <c r="AH37" s="94">
        <f t="shared" si="15"/>
        <v>0</v>
      </c>
      <c r="AI37" s="94">
        <f t="shared" si="15"/>
        <v>0</v>
      </c>
      <c r="AJ37" s="94">
        <f t="shared" si="15"/>
        <v>0</v>
      </c>
      <c r="AK37" s="94">
        <f t="shared" si="15"/>
        <v>0</v>
      </c>
      <c r="AL37" s="94">
        <f t="shared" si="15"/>
        <v>0</v>
      </c>
      <c r="AM37" s="94">
        <f t="shared" si="15"/>
        <v>0</v>
      </c>
      <c r="AN37" s="94">
        <f t="shared" si="15"/>
        <v>0</v>
      </c>
      <c r="AO37" s="94">
        <f t="shared" si="15"/>
        <v>0</v>
      </c>
      <c r="AP37" s="94">
        <f t="shared" si="15"/>
        <v>0</v>
      </c>
      <c r="AQ37" s="94">
        <f t="shared" si="15"/>
        <v>0</v>
      </c>
      <c r="AR37" s="94">
        <f t="shared" si="15"/>
        <v>0</v>
      </c>
      <c r="AS37" s="94">
        <f t="shared" si="15"/>
        <v>0</v>
      </c>
      <c r="AT37" s="94">
        <f t="shared" si="15"/>
        <v>0</v>
      </c>
      <c r="AU37" s="94">
        <f t="shared" si="15"/>
        <v>0</v>
      </c>
      <c r="AV37" s="94">
        <f t="shared" si="15"/>
        <v>0</v>
      </c>
      <c r="AW37" s="94">
        <f t="shared" si="15"/>
        <v>0</v>
      </c>
      <c r="AX37" s="94">
        <f t="shared" si="15"/>
        <v>0</v>
      </c>
      <c r="AY37" s="94">
        <f t="shared" si="15"/>
        <v>0</v>
      </c>
      <c r="AZ37" s="94">
        <f t="shared" si="15"/>
        <v>0</v>
      </c>
      <c r="BA37" s="94">
        <f t="shared" si="15"/>
        <v>0</v>
      </c>
      <c r="BB37" s="94">
        <f t="shared" si="15"/>
        <v>0</v>
      </c>
      <c r="BC37" s="94">
        <f t="shared" si="15"/>
        <v>0</v>
      </c>
      <c r="BD37" s="95">
        <f t="shared" si="15"/>
        <v>0</v>
      </c>
      <c r="BE37" s="95">
        <f t="shared" si="15"/>
        <v>0</v>
      </c>
      <c r="BF37" s="95">
        <f t="shared" si="15"/>
        <v>0</v>
      </c>
      <c r="BG37" s="95">
        <f t="shared" si="15"/>
        <v>0</v>
      </c>
      <c r="BH37" s="95">
        <f t="shared" si="15"/>
        <v>0</v>
      </c>
      <c r="BI37" s="95">
        <f t="shared" si="15"/>
        <v>0</v>
      </c>
      <c r="BJ37" s="95">
        <f t="shared" si="15"/>
        <v>0</v>
      </c>
      <c r="BK37" s="95">
        <f t="shared" si="15"/>
        <v>0</v>
      </c>
      <c r="BL37" s="95">
        <f t="shared" si="15"/>
        <v>0</v>
      </c>
      <c r="BM37" s="95">
        <f t="shared" si="15"/>
        <v>0</v>
      </c>
      <c r="BN37" s="95">
        <f t="shared" si="15"/>
        <v>0</v>
      </c>
      <c r="BO37" s="95">
        <f t="shared" si="15"/>
        <v>0</v>
      </c>
      <c r="BP37" s="95">
        <f t="shared" si="15"/>
        <v>0</v>
      </c>
      <c r="BQ37" s="95">
        <f t="shared" si="15"/>
        <v>0</v>
      </c>
      <c r="BR37" s="95">
        <f t="shared" si="15"/>
        <v>0</v>
      </c>
      <c r="BS37" s="95">
        <f t="shared" si="15"/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6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6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2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6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6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17">D4</f>
        <v>46055</v>
      </c>
      <c r="E43" s="49">
        <f t="shared" si="17"/>
        <v>46056</v>
      </c>
      <c r="F43" s="49">
        <f t="shared" si="17"/>
        <v>46057</v>
      </c>
      <c r="G43" s="49">
        <f t="shared" si="17"/>
        <v>46058</v>
      </c>
      <c r="H43" s="49">
        <f t="shared" si="17"/>
        <v>46059</v>
      </c>
      <c r="I43" s="49">
        <f t="shared" si="17"/>
        <v>46060</v>
      </c>
      <c r="J43" s="49">
        <f t="shared" si="17"/>
        <v>46061</v>
      </c>
      <c r="K43" s="281" t="s">
        <v>2</v>
      </c>
      <c r="M43" s="105">
        <f t="shared" si="16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6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6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S45" si="18">W6</f>
        <v>Barsha Sahu</v>
      </c>
      <c r="X45" s="84" t="str">
        <f t="shared" si="18"/>
        <v>Bikash Sahoo</v>
      </c>
      <c r="Y45" s="84" t="str">
        <f t="shared" si="18"/>
        <v>Deepti Tiwari</v>
      </c>
      <c r="Z45" s="84" t="str">
        <f t="shared" si="18"/>
        <v>Dipali Chandgude</v>
      </c>
      <c r="AA45" s="84" t="str">
        <f t="shared" si="18"/>
        <v>Hanumant Lahane</v>
      </c>
      <c r="AB45" s="84" t="str">
        <f t="shared" si="18"/>
        <v>Laxman</v>
      </c>
      <c r="AC45" s="84" t="str">
        <f t="shared" si="18"/>
        <v>Meenakshi Devikar</v>
      </c>
      <c r="AD45" s="84" t="str">
        <f t="shared" si="18"/>
        <v>Nikita Nirmal</v>
      </c>
      <c r="AE45" s="84" t="str">
        <f t="shared" si="18"/>
        <v>Prasanna Hegde</v>
      </c>
      <c r="AF45" s="84" t="str">
        <f t="shared" si="18"/>
        <v>Pravin Patil</v>
      </c>
      <c r="AG45" s="84" t="str">
        <f t="shared" si="18"/>
        <v>Saman Lohar</v>
      </c>
      <c r="AH45" s="84" t="str">
        <f t="shared" si="18"/>
        <v>Sanghamitra Khairmode</v>
      </c>
      <c r="AI45" s="84" t="str">
        <f t="shared" si="18"/>
        <v>Santosh Chakraborty</v>
      </c>
      <c r="AJ45" s="84" t="str">
        <f t="shared" si="18"/>
        <v>Vaishnavi Chothe</v>
      </c>
      <c r="AK45" s="84" t="str">
        <f t="shared" si="18"/>
        <v>Vishakha Sali</v>
      </c>
      <c r="AL45" s="84" t="str">
        <f t="shared" si="18"/>
        <v>T4</v>
      </c>
      <c r="AM45" s="84" t="str">
        <f t="shared" si="18"/>
        <v>T5</v>
      </c>
      <c r="AN45" s="84" t="str">
        <f t="shared" si="18"/>
        <v>T6</v>
      </c>
      <c r="AO45" s="84" t="str">
        <f t="shared" si="18"/>
        <v>T7</v>
      </c>
      <c r="AP45" s="84" t="str">
        <f t="shared" si="18"/>
        <v>T8</v>
      </c>
      <c r="AQ45" s="84" t="str">
        <f t="shared" si="18"/>
        <v>T9</v>
      </c>
      <c r="AR45" s="84" t="str">
        <f t="shared" si="18"/>
        <v>T10</v>
      </c>
      <c r="AS45" s="84" t="str">
        <f t="shared" si="18"/>
        <v>T11</v>
      </c>
      <c r="AT45" s="84" t="str">
        <f t="shared" si="18"/>
        <v>T12</v>
      </c>
      <c r="AU45" s="84" t="str">
        <f t="shared" si="18"/>
        <v>X</v>
      </c>
      <c r="AV45" s="84" t="str">
        <f t="shared" si="18"/>
        <v>Apeksha Bavake (Instant)</v>
      </c>
      <c r="AW45" s="84" t="str">
        <f t="shared" si="18"/>
        <v>Barsha Sahu (Instant)</v>
      </c>
      <c r="AX45" s="84" t="str">
        <f t="shared" si="18"/>
        <v>Bikash Sahoo (Instant)</v>
      </c>
      <c r="AY45" s="84" t="str">
        <f t="shared" si="18"/>
        <v>Deepti Tiwari (Instant)</v>
      </c>
      <c r="AZ45" s="84" t="str">
        <f t="shared" si="18"/>
        <v>Dipali Chandgude (Instant)</v>
      </c>
      <c r="BA45" s="84" t="str">
        <f t="shared" si="18"/>
        <v>Hanumant Lahane (Instant)</v>
      </c>
      <c r="BB45" s="84" t="str">
        <f t="shared" si="18"/>
        <v>Laxman (Instant)</v>
      </c>
      <c r="BC45" s="84" t="str">
        <f t="shared" si="18"/>
        <v>Meenakshi Devikar (Instant)</v>
      </c>
      <c r="BD45" s="84" t="str">
        <f t="shared" si="18"/>
        <v>Nikita Nirmal (Instant)</v>
      </c>
      <c r="BE45" s="84" t="str">
        <f t="shared" si="18"/>
        <v>Prasanna Hegde (Instant)</v>
      </c>
      <c r="BF45" s="84" t="str">
        <f t="shared" si="18"/>
        <v>Pravin Patil (Instant)</v>
      </c>
      <c r="BG45" s="84" t="str">
        <f t="shared" si="18"/>
        <v>Saman Lohar (Instant)</v>
      </c>
      <c r="BH45" s="84" t="str">
        <f t="shared" si="18"/>
        <v>Sanghamitra Khairmode (Instant)</v>
      </c>
      <c r="BI45" s="84" t="str">
        <f t="shared" si="18"/>
        <v>Santosh Chakraborty (Instant)</v>
      </c>
      <c r="BJ45" s="84" t="str">
        <f t="shared" si="18"/>
        <v>Vaishnavi Chothe (Instant)</v>
      </c>
      <c r="BK45" s="84" t="str">
        <f t="shared" si="18"/>
        <v>Vishakha Sali (Instant)</v>
      </c>
      <c r="BL45" s="84" t="str">
        <f t="shared" si="18"/>
        <v>T16</v>
      </c>
      <c r="BM45" s="84" t="str">
        <f t="shared" si="18"/>
        <v>T17</v>
      </c>
      <c r="BN45" s="84" t="str">
        <f t="shared" si="18"/>
        <v>T18</v>
      </c>
      <c r="BO45" s="84" t="str">
        <f t="shared" si="18"/>
        <v>T19</v>
      </c>
      <c r="BP45" s="84" t="str">
        <f t="shared" si="18"/>
        <v>T20</v>
      </c>
      <c r="BQ45" s="84" t="str">
        <f t="shared" si="18"/>
        <v>T21</v>
      </c>
      <c r="BR45" s="84" t="str">
        <f t="shared" si="18"/>
        <v>T22</v>
      </c>
      <c r="BS45" s="84" t="str">
        <f t="shared" si="18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6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19">COUNTIF($D46:$J46,X$6)*$C46</f>
        <v>0</v>
      </c>
      <c r="Y46" s="90">
        <f t="shared" si="19"/>
        <v>0</v>
      </c>
      <c r="Z46" s="90">
        <f t="shared" si="19"/>
        <v>0</v>
      </c>
      <c r="AA46" s="90">
        <f t="shared" si="19"/>
        <v>0</v>
      </c>
      <c r="AB46" s="90">
        <f t="shared" si="19"/>
        <v>0</v>
      </c>
      <c r="AC46" s="90">
        <f t="shared" si="19"/>
        <v>0</v>
      </c>
      <c r="AD46" s="90">
        <f t="shared" si="19"/>
        <v>0</v>
      </c>
      <c r="AE46" s="90">
        <f t="shared" si="19"/>
        <v>0</v>
      </c>
      <c r="AF46" s="90">
        <f t="shared" si="19"/>
        <v>0</v>
      </c>
      <c r="AG46" s="90">
        <f t="shared" si="19"/>
        <v>0</v>
      </c>
      <c r="AH46" s="90">
        <f t="shared" si="19"/>
        <v>0</v>
      </c>
      <c r="AI46" s="90">
        <f t="shared" si="19"/>
        <v>0</v>
      </c>
      <c r="AJ46" s="90">
        <f t="shared" si="19"/>
        <v>0</v>
      </c>
      <c r="AK46" s="90">
        <f t="shared" si="19"/>
        <v>0</v>
      </c>
      <c r="AL46" s="90">
        <f t="shared" si="19"/>
        <v>0</v>
      </c>
      <c r="AM46" s="90">
        <f t="shared" si="19"/>
        <v>0</v>
      </c>
      <c r="AN46" s="90">
        <f t="shared" si="19"/>
        <v>0</v>
      </c>
      <c r="AO46" s="90">
        <f t="shared" si="19"/>
        <v>0</v>
      </c>
      <c r="AP46" s="90">
        <f t="shared" si="19"/>
        <v>0</v>
      </c>
      <c r="AQ46" s="90">
        <f t="shared" si="19"/>
        <v>0</v>
      </c>
      <c r="AR46" s="90">
        <f t="shared" si="19"/>
        <v>0</v>
      </c>
      <c r="AS46" s="90">
        <f t="shared" si="19"/>
        <v>0</v>
      </c>
      <c r="AT46" s="90">
        <f t="shared" si="19"/>
        <v>0</v>
      </c>
      <c r="AU46" s="90">
        <f t="shared" si="19"/>
        <v>0</v>
      </c>
      <c r="AV46" s="90">
        <f t="shared" si="19"/>
        <v>0</v>
      </c>
      <c r="AW46" s="90">
        <f t="shared" si="19"/>
        <v>0</v>
      </c>
      <c r="AX46" s="90">
        <f t="shared" si="19"/>
        <v>0</v>
      </c>
      <c r="AY46" s="90">
        <f t="shared" si="19"/>
        <v>0</v>
      </c>
      <c r="AZ46" s="90">
        <f t="shared" si="19"/>
        <v>0</v>
      </c>
      <c r="BA46" s="90">
        <f t="shared" si="19"/>
        <v>0</v>
      </c>
      <c r="BB46" s="90">
        <f t="shared" si="19"/>
        <v>0</v>
      </c>
      <c r="BC46" s="90">
        <f t="shared" si="19"/>
        <v>0</v>
      </c>
      <c r="BD46" s="90">
        <f t="shared" si="19"/>
        <v>0</v>
      </c>
      <c r="BE46" s="90">
        <f t="shared" ref="BE46:BS48" si="20">COUNTIF($D46:$J46,BE$6)*$C46</f>
        <v>0</v>
      </c>
      <c r="BF46" s="90">
        <f t="shared" si="20"/>
        <v>0</v>
      </c>
      <c r="BG46" s="90">
        <f t="shared" si="20"/>
        <v>0</v>
      </c>
      <c r="BH46" s="90">
        <f t="shared" si="20"/>
        <v>0</v>
      </c>
      <c r="BI46" s="90">
        <f t="shared" si="20"/>
        <v>0</v>
      </c>
      <c r="BJ46" s="90">
        <f t="shared" si="20"/>
        <v>0</v>
      </c>
      <c r="BK46" s="90">
        <f t="shared" si="20"/>
        <v>0</v>
      </c>
      <c r="BL46" s="90">
        <f t="shared" si="20"/>
        <v>0</v>
      </c>
      <c r="BM46" s="90">
        <f t="shared" si="20"/>
        <v>0</v>
      </c>
      <c r="BN46" s="90">
        <f t="shared" si="20"/>
        <v>0</v>
      </c>
      <c r="BO46" s="90">
        <f t="shared" si="20"/>
        <v>0</v>
      </c>
      <c r="BP46" s="90">
        <f t="shared" si="20"/>
        <v>0</v>
      </c>
      <c r="BQ46" s="90">
        <f t="shared" si="20"/>
        <v>0</v>
      </c>
      <c r="BR46" s="90">
        <f t="shared" si="20"/>
        <v>0</v>
      </c>
      <c r="BS46" s="90">
        <f t="shared" si="20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1">COUNTA(D47:J47)*C47</f>
        <v>0</v>
      </c>
      <c r="L47" s="5"/>
      <c r="M47" s="105">
        <f t="shared" si="16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2">COUNTIF($D47:$J47,V$6)*$C47</f>
        <v>0</v>
      </c>
      <c r="W47" s="90">
        <f t="shared" si="22"/>
        <v>0</v>
      </c>
      <c r="X47" s="90">
        <f t="shared" si="22"/>
        <v>0</v>
      </c>
      <c r="Y47" s="90">
        <f t="shared" si="22"/>
        <v>0</v>
      </c>
      <c r="Z47" s="90">
        <f t="shared" si="22"/>
        <v>0</v>
      </c>
      <c r="AA47" s="90">
        <f t="shared" si="22"/>
        <v>0</v>
      </c>
      <c r="AB47" s="90">
        <f t="shared" si="22"/>
        <v>0</v>
      </c>
      <c r="AC47" s="90">
        <f t="shared" si="22"/>
        <v>0</v>
      </c>
      <c r="AD47" s="90">
        <f t="shared" si="22"/>
        <v>0</v>
      </c>
      <c r="AE47" s="90">
        <f t="shared" si="22"/>
        <v>0</v>
      </c>
      <c r="AF47" s="90">
        <f t="shared" si="22"/>
        <v>0</v>
      </c>
      <c r="AG47" s="90">
        <f t="shared" si="22"/>
        <v>0</v>
      </c>
      <c r="AH47" s="90">
        <f t="shared" si="22"/>
        <v>0</v>
      </c>
      <c r="AI47" s="90">
        <f t="shared" si="22"/>
        <v>0</v>
      </c>
      <c r="AJ47" s="90">
        <f t="shared" si="22"/>
        <v>0</v>
      </c>
      <c r="AK47" s="90">
        <f t="shared" si="22"/>
        <v>0</v>
      </c>
      <c r="AL47" s="90">
        <f t="shared" ref="AL47:BA75" si="23">COUNTIF($D47:$J47,AL$6)*$C47</f>
        <v>0</v>
      </c>
      <c r="AM47" s="90">
        <f t="shared" si="23"/>
        <v>0</v>
      </c>
      <c r="AN47" s="90">
        <f t="shared" si="23"/>
        <v>0</v>
      </c>
      <c r="AO47" s="90">
        <f t="shared" si="23"/>
        <v>0</v>
      </c>
      <c r="AP47" s="90">
        <f t="shared" si="23"/>
        <v>0</v>
      </c>
      <c r="AQ47" s="90">
        <f t="shared" si="23"/>
        <v>0</v>
      </c>
      <c r="AR47" s="90">
        <f t="shared" si="23"/>
        <v>0</v>
      </c>
      <c r="AS47" s="90">
        <f t="shared" si="23"/>
        <v>0</v>
      </c>
      <c r="AT47" s="90">
        <f t="shared" si="23"/>
        <v>0</v>
      </c>
      <c r="AU47" s="90">
        <f t="shared" si="23"/>
        <v>0</v>
      </c>
      <c r="AV47" s="90">
        <f t="shared" si="23"/>
        <v>0</v>
      </c>
      <c r="AW47" s="90">
        <f t="shared" si="23"/>
        <v>0</v>
      </c>
      <c r="AX47" s="90">
        <f t="shared" si="23"/>
        <v>0</v>
      </c>
      <c r="AY47" s="90">
        <f t="shared" si="23"/>
        <v>0</v>
      </c>
      <c r="AZ47" s="90">
        <f t="shared" si="23"/>
        <v>0</v>
      </c>
      <c r="BA47" s="90">
        <f t="shared" si="23"/>
        <v>0</v>
      </c>
      <c r="BB47" s="90">
        <f t="shared" ref="BB47:BD75" si="24">COUNTIF($D47:$J47,BB$6)*$C47</f>
        <v>0</v>
      </c>
      <c r="BC47" s="90">
        <f t="shared" si="24"/>
        <v>0</v>
      </c>
      <c r="BD47" s="90">
        <f t="shared" si="24"/>
        <v>0</v>
      </c>
      <c r="BE47" s="90">
        <f t="shared" si="20"/>
        <v>0</v>
      </c>
      <c r="BF47" s="90">
        <f t="shared" si="20"/>
        <v>0</v>
      </c>
      <c r="BG47" s="90">
        <f t="shared" si="20"/>
        <v>0</v>
      </c>
      <c r="BH47" s="90">
        <f t="shared" si="20"/>
        <v>0</v>
      </c>
      <c r="BI47" s="90">
        <f t="shared" si="20"/>
        <v>0</v>
      </c>
      <c r="BJ47" s="90">
        <f t="shared" si="20"/>
        <v>0</v>
      </c>
      <c r="BK47" s="90">
        <f t="shared" si="20"/>
        <v>0</v>
      </c>
      <c r="BL47" s="90">
        <f t="shared" si="20"/>
        <v>0</v>
      </c>
      <c r="BM47" s="90">
        <f t="shared" si="20"/>
        <v>0</v>
      </c>
      <c r="BN47" s="90">
        <f t="shared" si="20"/>
        <v>0</v>
      </c>
      <c r="BO47" s="90">
        <f t="shared" si="20"/>
        <v>0</v>
      </c>
      <c r="BP47" s="90">
        <f t="shared" si="20"/>
        <v>0</v>
      </c>
      <c r="BQ47" s="90">
        <f t="shared" si="20"/>
        <v>0</v>
      </c>
      <c r="BR47" s="90">
        <f t="shared" si="20"/>
        <v>0</v>
      </c>
      <c r="BS47" s="90">
        <f t="shared" si="20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1"/>
        <v>0</v>
      </c>
      <c r="L48" s="5"/>
      <c r="M48" s="105">
        <f t="shared" si="16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2"/>
        <v>0</v>
      </c>
      <c r="W48" s="90">
        <f t="shared" si="22"/>
        <v>0</v>
      </c>
      <c r="X48" s="90">
        <f t="shared" si="22"/>
        <v>0</v>
      </c>
      <c r="Y48" s="90">
        <f t="shared" si="22"/>
        <v>0</v>
      </c>
      <c r="Z48" s="90">
        <f t="shared" si="22"/>
        <v>0</v>
      </c>
      <c r="AA48" s="90">
        <f t="shared" si="22"/>
        <v>0</v>
      </c>
      <c r="AB48" s="90">
        <f t="shared" si="22"/>
        <v>0</v>
      </c>
      <c r="AC48" s="90">
        <f t="shared" si="22"/>
        <v>0</v>
      </c>
      <c r="AD48" s="90">
        <f t="shared" si="22"/>
        <v>0</v>
      </c>
      <c r="AE48" s="90">
        <f t="shared" si="22"/>
        <v>0</v>
      </c>
      <c r="AF48" s="90">
        <f t="shared" si="22"/>
        <v>0</v>
      </c>
      <c r="AG48" s="90">
        <f t="shared" si="22"/>
        <v>0</v>
      </c>
      <c r="AH48" s="90">
        <f t="shared" si="22"/>
        <v>0</v>
      </c>
      <c r="AI48" s="90">
        <f t="shared" si="22"/>
        <v>0</v>
      </c>
      <c r="AJ48" s="90">
        <f t="shared" si="22"/>
        <v>0</v>
      </c>
      <c r="AK48" s="90">
        <f t="shared" si="22"/>
        <v>0</v>
      </c>
      <c r="AL48" s="90">
        <f t="shared" si="23"/>
        <v>0</v>
      </c>
      <c r="AM48" s="90">
        <f t="shared" si="23"/>
        <v>0</v>
      </c>
      <c r="AN48" s="90">
        <f t="shared" si="23"/>
        <v>0</v>
      </c>
      <c r="AO48" s="90">
        <f t="shared" si="23"/>
        <v>0</v>
      </c>
      <c r="AP48" s="90">
        <f t="shared" si="23"/>
        <v>0</v>
      </c>
      <c r="AQ48" s="90">
        <f t="shared" si="23"/>
        <v>0</v>
      </c>
      <c r="AR48" s="90">
        <f t="shared" si="23"/>
        <v>0</v>
      </c>
      <c r="AS48" s="90">
        <f t="shared" si="23"/>
        <v>0</v>
      </c>
      <c r="AT48" s="90">
        <f t="shared" si="23"/>
        <v>0</v>
      </c>
      <c r="AU48" s="90">
        <f t="shared" si="23"/>
        <v>0</v>
      </c>
      <c r="AV48" s="90">
        <f t="shared" si="23"/>
        <v>0</v>
      </c>
      <c r="AW48" s="90">
        <f t="shared" si="23"/>
        <v>0</v>
      </c>
      <c r="AX48" s="90">
        <f t="shared" si="23"/>
        <v>0</v>
      </c>
      <c r="AY48" s="90">
        <f t="shared" si="23"/>
        <v>0</v>
      </c>
      <c r="AZ48" s="90">
        <f t="shared" si="23"/>
        <v>0</v>
      </c>
      <c r="BA48" s="90">
        <f t="shared" si="23"/>
        <v>0</v>
      </c>
      <c r="BB48" s="90">
        <f t="shared" si="24"/>
        <v>0</v>
      </c>
      <c r="BC48" s="90">
        <f t="shared" si="24"/>
        <v>0</v>
      </c>
      <c r="BD48" s="90">
        <f t="shared" si="24"/>
        <v>0</v>
      </c>
      <c r="BE48" s="90">
        <f t="shared" si="20"/>
        <v>0</v>
      </c>
      <c r="BF48" s="90">
        <f t="shared" si="20"/>
        <v>0</v>
      </c>
      <c r="BG48" s="90">
        <f t="shared" si="20"/>
        <v>0</v>
      </c>
      <c r="BH48" s="90">
        <f t="shared" si="20"/>
        <v>0</v>
      </c>
      <c r="BI48" s="90">
        <f t="shared" si="20"/>
        <v>0</v>
      </c>
      <c r="BJ48" s="90">
        <f t="shared" si="20"/>
        <v>0</v>
      </c>
      <c r="BK48" s="90">
        <f t="shared" si="20"/>
        <v>0</v>
      </c>
      <c r="BL48" s="90">
        <f t="shared" ref="BE48:BS65" si="25">COUNTIF($D48:$J48,BL$6)*$C48</f>
        <v>0</v>
      </c>
      <c r="BM48" s="90">
        <f t="shared" si="25"/>
        <v>0</v>
      </c>
      <c r="BN48" s="90">
        <f t="shared" si="25"/>
        <v>0</v>
      </c>
      <c r="BO48" s="90">
        <f t="shared" si="25"/>
        <v>0</v>
      </c>
      <c r="BP48" s="90">
        <f t="shared" si="25"/>
        <v>0</v>
      </c>
      <c r="BQ48" s="90">
        <f t="shared" si="25"/>
        <v>0</v>
      </c>
      <c r="BR48" s="90">
        <f t="shared" si="25"/>
        <v>0</v>
      </c>
      <c r="BS48" s="90">
        <f t="shared" si="25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1"/>
        <v>0</v>
      </c>
      <c r="L49" s="5"/>
      <c r="M49" s="105">
        <f t="shared" si="16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2"/>
        <v>0</v>
      </c>
      <c r="W49" s="90">
        <f t="shared" si="22"/>
        <v>0</v>
      </c>
      <c r="X49" s="90">
        <f t="shared" si="22"/>
        <v>0</v>
      </c>
      <c r="Y49" s="90">
        <f t="shared" si="22"/>
        <v>0</v>
      </c>
      <c r="Z49" s="90">
        <f t="shared" si="22"/>
        <v>0</v>
      </c>
      <c r="AA49" s="90">
        <f t="shared" si="22"/>
        <v>0</v>
      </c>
      <c r="AB49" s="90">
        <f t="shared" si="22"/>
        <v>0</v>
      </c>
      <c r="AC49" s="90">
        <f t="shared" si="22"/>
        <v>0</v>
      </c>
      <c r="AD49" s="90">
        <f t="shared" si="22"/>
        <v>0</v>
      </c>
      <c r="AE49" s="90">
        <f t="shared" si="22"/>
        <v>0</v>
      </c>
      <c r="AF49" s="90">
        <f t="shared" si="22"/>
        <v>0</v>
      </c>
      <c r="AG49" s="90">
        <f t="shared" si="22"/>
        <v>0</v>
      </c>
      <c r="AH49" s="90">
        <f t="shared" si="22"/>
        <v>0</v>
      </c>
      <c r="AI49" s="90">
        <f t="shared" si="22"/>
        <v>0</v>
      </c>
      <c r="AJ49" s="90">
        <f t="shared" si="22"/>
        <v>0</v>
      </c>
      <c r="AK49" s="90">
        <f t="shared" si="22"/>
        <v>0</v>
      </c>
      <c r="AL49" s="90">
        <f t="shared" si="23"/>
        <v>0</v>
      </c>
      <c r="AM49" s="90">
        <f t="shared" si="23"/>
        <v>0</v>
      </c>
      <c r="AN49" s="90">
        <f t="shared" si="23"/>
        <v>0</v>
      </c>
      <c r="AO49" s="90">
        <f t="shared" si="23"/>
        <v>0</v>
      </c>
      <c r="AP49" s="90">
        <f t="shared" si="23"/>
        <v>0</v>
      </c>
      <c r="AQ49" s="90">
        <f t="shared" si="23"/>
        <v>0</v>
      </c>
      <c r="AR49" s="90">
        <f t="shared" si="23"/>
        <v>0</v>
      </c>
      <c r="AS49" s="90">
        <f t="shared" si="23"/>
        <v>0</v>
      </c>
      <c r="AT49" s="90">
        <f t="shared" si="23"/>
        <v>0</v>
      </c>
      <c r="AU49" s="90">
        <f t="shared" si="23"/>
        <v>0</v>
      </c>
      <c r="AV49" s="90">
        <f t="shared" si="23"/>
        <v>0</v>
      </c>
      <c r="AW49" s="90">
        <f t="shared" si="23"/>
        <v>0</v>
      </c>
      <c r="AX49" s="90">
        <f t="shared" si="23"/>
        <v>0</v>
      </c>
      <c r="AY49" s="90">
        <f t="shared" si="23"/>
        <v>0</v>
      </c>
      <c r="AZ49" s="90">
        <f t="shared" si="23"/>
        <v>0</v>
      </c>
      <c r="BA49" s="90">
        <f t="shared" si="23"/>
        <v>0</v>
      </c>
      <c r="BB49" s="90">
        <f t="shared" si="24"/>
        <v>0</v>
      </c>
      <c r="BC49" s="90">
        <f t="shared" si="24"/>
        <v>0</v>
      </c>
      <c r="BD49" s="90">
        <f t="shared" si="24"/>
        <v>0</v>
      </c>
      <c r="BE49" s="90">
        <f t="shared" si="25"/>
        <v>0</v>
      </c>
      <c r="BF49" s="90">
        <f t="shared" si="25"/>
        <v>0</v>
      </c>
      <c r="BG49" s="90">
        <f t="shared" si="25"/>
        <v>0</v>
      </c>
      <c r="BH49" s="90">
        <f t="shared" si="25"/>
        <v>0</v>
      </c>
      <c r="BI49" s="90">
        <f t="shared" si="25"/>
        <v>0</v>
      </c>
      <c r="BJ49" s="90">
        <f t="shared" si="25"/>
        <v>0</v>
      </c>
      <c r="BK49" s="90">
        <f t="shared" si="25"/>
        <v>0</v>
      </c>
      <c r="BL49" s="90">
        <f t="shared" si="25"/>
        <v>0</v>
      </c>
      <c r="BM49" s="90">
        <f t="shared" si="25"/>
        <v>0</v>
      </c>
      <c r="BN49" s="90">
        <f t="shared" si="25"/>
        <v>0</v>
      </c>
      <c r="BO49" s="90">
        <f t="shared" si="25"/>
        <v>0</v>
      </c>
      <c r="BP49" s="90">
        <f t="shared" si="25"/>
        <v>0</v>
      </c>
      <c r="BQ49" s="90">
        <f t="shared" si="25"/>
        <v>0</v>
      </c>
      <c r="BR49" s="90">
        <f t="shared" si="25"/>
        <v>0</v>
      </c>
      <c r="BS49" s="90">
        <f t="shared" si="25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1"/>
        <v>0</v>
      </c>
      <c r="L50" s="5"/>
      <c r="M50" s="105">
        <f t="shared" si="16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2"/>
        <v>0</v>
      </c>
      <c r="W50" s="90">
        <f t="shared" si="22"/>
        <v>0</v>
      </c>
      <c r="X50" s="90">
        <f t="shared" si="22"/>
        <v>0</v>
      </c>
      <c r="Y50" s="90">
        <f t="shared" si="22"/>
        <v>0</v>
      </c>
      <c r="Z50" s="90">
        <f t="shared" si="22"/>
        <v>0</v>
      </c>
      <c r="AA50" s="90">
        <f t="shared" si="22"/>
        <v>0</v>
      </c>
      <c r="AB50" s="90">
        <f t="shared" si="22"/>
        <v>0</v>
      </c>
      <c r="AC50" s="90">
        <f t="shared" si="22"/>
        <v>0</v>
      </c>
      <c r="AD50" s="90">
        <f t="shared" si="22"/>
        <v>0</v>
      </c>
      <c r="AE50" s="90">
        <f t="shared" si="22"/>
        <v>0</v>
      </c>
      <c r="AF50" s="90">
        <f t="shared" si="22"/>
        <v>0</v>
      </c>
      <c r="AG50" s="90">
        <f t="shared" si="22"/>
        <v>0</v>
      </c>
      <c r="AH50" s="90">
        <f t="shared" si="22"/>
        <v>0</v>
      </c>
      <c r="AI50" s="90">
        <f t="shared" si="22"/>
        <v>0</v>
      </c>
      <c r="AJ50" s="90">
        <f t="shared" si="22"/>
        <v>0</v>
      </c>
      <c r="AK50" s="90">
        <f t="shared" si="22"/>
        <v>0</v>
      </c>
      <c r="AL50" s="90">
        <f t="shared" si="23"/>
        <v>0</v>
      </c>
      <c r="AM50" s="90">
        <f t="shared" si="23"/>
        <v>0</v>
      </c>
      <c r="AN50" s="90">
        <f t="shared" si="23"/>
        <v>0</v>
      </c>
      <c r="AO50" s="90">
        <f t="shared" si="23"/>
        <v>0</v>
      </c>
      <c r="AP50" s="90">
        <f t="shared" si="23"/>
        <v>0</v>
      </c>
      <c r="AQ50" s="90">
        <f t="shared" si="23"/>
        <v>0</v>
      </c>
      <c r="AR50" s="90">
        <f t="shared" si="23"/>
        <v>0</v>
      </c>
      <c r="AS50" s="90">
        <f t="shared" si="23"/>
        <v>0</v>
      </c>
      <c r="AT50" s="90">
        <f t="shared" si="23"/>
        <v>0</v>
      </c>
      <c r="AU50" s="90">
        <f t="shared" si="23"/>
        <v>0</v>
      </c>
      <c r="AV50" s="90">
        <f t="shared" si="23"/>
        <v>0</v>
      </c>
      <c r="AW50" s="90">
        <f t="shared" si="23"/>
        <v>0</v>
      </c>
      <c r="AX50" s="90">
        <f t="shared" si="23"/>
        <v>0</v>
      </c>
      <c r="AY50" s="90">
        <f t="shared" si="23"/>
        <v>0</v>
      </c>
      <c r="AZ50" s="90">
        <f t="shared" si="23"/>
        <v>0</v>
      </c>
      <c r="BA50" s="90">
        <f t="shared" si="23"/>
        <v>0</v>
      </c>
      <c r="BB50" s="90">
        <f t="shared" si="24"/>
        <v>0</v>
      </c>
      <c r="BC50" s="90">
        <f t="shared" si="24"/>
        <v>0</v>
      </c>
      <c r="BD50" s="90">
        <f t="shared" si="24"/>
        <v>0</v>
      </c>
      <c r="BE50" s="90">
        <f t="shared" si="25"/>
        <v>0</v>
      </c>
      <c r="BF50" s="90">
        <f t="shared" si="25"/>
        <v>0</v>
      </c>
      <c r="BG50" s="90">
        <f t="shared" si="25"/>
        <v>0</v>
      </c>
      <c r="BH50" s="90">
        <f t="shared" si="25"/>
        <v>0</v>
      </c>
      <c r="BI50" s="90">
        <f t="shared" si="25"/>
        <v>0</v>
      </c>
      <c r="BJ50" s="90">
        <f t="shared" si="25"/>
        <v>0</v>
      </c>
      <c r="BK50" s="90">
        <f t="shared" si="25"/>
        <v>0</v>
      </c>
      <c r="BL50" s="90">
        <f t="shared" si="25"/>
        <v>0</v>
      </c>
      <c r="BM50" s="90">
        <f t="shared" si="25"/>
        <v>0</v>
      </c>
      <c r="BN50" s="90">
        <f t="shared" si="25"/>
        <v>0</v>
      </c>
      <c r="BO50" s="90">
        <f t="shared" si="25"/>
        <v>0</v>
      </c>
      <c r="BP50" s="90">
        <f t="shared" si="25"/>
        <v>0</v>
      </c>
      <c r="BQ50" s="90">
        <f t="shared" si="25"/>
        <v>0</v>
      </c>
      <c r="BR50" s="90">
        <f t="shared" si="25"/>
        <v>0</v>
      </c>
      <c r="BS50" s="90">
        <f t="shared" si="25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1"/>
        <v>0</v>
      </c>
      <c r="L51" s="5"/>
      <c r="M51" s="105">
        <f t="shared" si="16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2"/>
        <v>0</v>
      </c>
      <c r="W51" s="90">
        <f t="shared" si="22"/>
        <v>0</v>
      </c>
      <c r="X51" s="90">
        <f t="shared" si="22"/>
        <v>0</v>
      </c>
      <c r="Y51" s="90">
        <f t="shared" si="22"/>
        <v>0</v>
      </c>
      <c r="Z51" s="90">
        <f t="shared" si="22"/>
        <v>0</v>
      </c>
      <c r="AA51" s="90">
        <f t="shared" si="22"/>
        <v>0</v>
      </c>
      <c r="AB51" s="90">
        <f t="shared" si="22"/>
        <v>0</v>
      </c>
      <c r="AC51" s="90">
        <f t="shared" si="22"/>
        <v>0</v>
      </c>
      <c r="AD51" s="90">
        <f t="shared" si="22"/>
        <v>0</v>
      </c>
      <c r="AE51" s="90">
        <f t="shared" si="22"/>
        <v>0</v>
      </c>
      <c r="AF51" s="90">
        <f t="shared" si="22"/>
        <v>0</v>
      </c>
      <c r="AG51" s="90">
        <f t="shared" si="22"/>
        <v>0</v>
      </c>
      <c r="AH51" s="90">
        <f t="shared" si="22"/>
        <v>0</v>
      </c>
      <c r="AI51" s="90">
        <f t="shared" si="22"/>
        <v>0</v>
      </c>
      <c r="AJ51" s="90">
        <f t="shared" si="22"/>
        <v>0</v>
      </c>
      <c r="AK51" s="90">
        <f t="shared" si="22"/>
        <v>0</v>
      </c>
      <c r="AL51" s="90">
        <f t="shared" si="23"/>
        <v>0</v>
      </c>
      <c r="AM51" s="90">
        <f t="shared" si="23"/>
        <v>0</v>
      </c>
      <c r="AN51" s="90">
        <f t="shared" si="23"/>
        <v>0</v>
      </c>
      <c r="AO51" s="90">
        <f t="shared" si="23"/>
        <v>0</v>
      </c>
      <c r="AP51" s="90">
        <f t="shared" si="23"/>
        <v>0</v>
      </c>
      <c r="AQ51" s="90">
        <f t="shared" si="23"/>
        <v>0</v>
      </c>
      <c r="AR51" s="90">
        <f t="shared" si="23"/>
        <v>0</v>
      </c>
      <c r="AS51" s="90">
        <f t="shared" si="23"/>
        <v>0</v>
      </c>
      <c r="AT51" s="90">
        <f t="shared" si="23"/>
        <v>0</v>
      </c>
      <c r="AU51" s="90">
        <f t="shared" si="23"/>
        <v>0</v>
      </c>
      <c r="AV51" s="90">
        <f t="shared" si="23"/>
        <v>0</v>
      </c>
      <c r="AW51" s="90">
        <f t="shared" si="23"/>
        <v>0</v>
      </c>
      <c r="AX51" s="90">
        <f t="shared" si="23"/>
        <v>0</v>
      </c>
      <c r="AY51" s="90">
        <f t="shared" si="23"/>
        <v>0</v>
      </c>
      <c r="AZ51" s="90">
        <f t="shared" si="23"/>
        <v>0</v>
      </c>
      <c r="BA51" s="90">
        <f t="shared" si="23"/>
        <v>0</v>
      </c>
      <c r="BB51" s="90">
        <f t="shared" si="24"/>
        <v>0</v>
      </c>
      <c r="BC51" s="90">
        <f t="shared" si="24"/>
        <v>0</v>
      </c>
      <c r="BD51" s="90">
        <f t="shared" si="24"/>
        <v>0</v>
      </c>
      <c r="BE51" s="90">
        <f t="shared" si="25"/>
        <v>0</v>
      </c>
      <c r="BF51" s="90">
        <f t="shared" si="25"/>
        <v>0</v>
      </c>
      <c r="BG51" s="90">
        <f t="shared" si="25"/>
        <v>0</v>
      </c>
      <c r="BH51" s="90">
        <f t="shared" si="25"/>
        <v>0</v>
      </c>
      <c r="BI51" s="90">
        <f t="shared" si="25"/>
        <v>0</v>
      </c>
      <c r="BJ51" s="90">
        <f t="shared" si="25"/>
        <v>0</v>
      </c>
      <c r="BK51" s="90">
        <f t="shared" si="25"/>
        <v>0</v>
      </c>
      <c r="BL51" s="90">
        <f t="shared" si="25"/>
        <v>0</v>
      </c>
      <c r="BM51" s="90">
        <f t="shared" si="25"/>
        <v>0</v>
      </c>
      <c r="BN51" s="90">
        <f t="shared" si="25"/>
        <v>0</v>
      </c>
      <c r="BO51" s="90">
        <f t="shared" si="25"/>
        <v>0</v>
      </c>
      <c r="BP51" s="90">
        <f t="shared" si="25"/>
        <v>0</v>
      </c>
      <c r="BQ51" s="90">
        <f t="shared" si="25"/>
        <v>0</v>
      </c>
      <c r="BR51" s="90">
        <f t="shared" si="25"/>
        <v>0</v>
      </c>
      <c r="BS51" s="90">
        <f t="shared" si="25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1"/>
        <v>0</v>
      </c>
      <c r="L52" s="5"/>
      <c r="M52" s="105">
        <f t="shared" si="16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2"/>
        <v>0</v>
      </c>
      <c r="W52" s="90">
        <f t="shared" si="22"/>
        <v>0</v>
      </c>
      <c r="X52" s="90">
        <f t="shared" si="22"/>
        <v>0</v>
      </c>
      <c r="Y52" s="90">
        <f t="shared" si="22"/>
        <v>0</v>
      </c>
      <c r="Z52" s="90">
        <f t="shared" si="22"/>
        <v>0</v>
      </c>
      <c r="AA52" s="90">
        <f t="shared" si="22"/>
        <v>0</v>
      </c>
      <c r="AB52" s="90">
        <f t="shared" si="22"/>
        <v>0</v>
      </c>
      <c r="AC52" s="90">
        <f t="shared" si="22"/>
        <v>0</v>
      </c>
      <c r="AD52" s="90">
        <f t="shared" si="22"/>
        <v>0</v>
      </c>
      <c r="AE52" s="90">
        <f t="shared" si="22"/>
        <v>0</v>
      </c>
      <c r="AF52" s="90">
        <f t="shared" si="22"/>
        <v>0</v>
      </c>
      <c r="AG52" s="90">
        <f t="shared" si="22"/>
        <v>0</v>
      </c>
      <c r="AH52" s="90">
        <f t="shared" si="22"/>
        <v>0</v>
      </c>
      <c r="AI52" s="90">
        <f t="shared" si="22"/>
        <v>0</v>
      </c>
      <c r="AJ52" s="90">
        <f t="shared" si="22"/>
        <v>0</v>
      </c>
      <c r="AK52" s="90">
        <f t="shared" si="22"/>
        <v>0</v>
      </c>
      <c r="AL52" s="90">
        <f t="shared" si="23"/>
        <v>0</v>
      </c>
      <c r="AM52" s="90">
        <f t="shared" si="23"/>
        <v>0</v>
      </c>
      <c r="AN52" s="90">
        <f t="shared" si="23"/>
        <v>0</v>
      </c>
      <c r="AO52" s="90">
        <f t="shared" si="23"/>
        <v>0</v>
      </c>
      <c r="AP52" s="90">
        <f t="shared" si="23"/>
        <v>0</v>
      </c>
      <c r="AQ52" s="90">
        <f t="shared" si="23"/>
        <v>0</v>
      </c>
      <c r="AR52" s="90">
        <f t="shared" si="23"/>
        <v>0</v>
      </c>
      <c r="AS52" s="90">
        <f t="shared" si="23"/>
        <v>0</v>
      </c>
      <c r="AT52" s="90">
        <f t="shared" si="23"/>
        <v>0</v>
      </c>
      <c r="AU52" s="90">
        <f t="shared" si="23"/>
        <v>0</v>
      </c>
      <c r="AV52" s="90">
        <f t="shared" si="23"/>
        <v>0</v>
      </c>
      <c r="AW52" s="90">
        <f t="shared" si="23"/>
        <v>0</v>
      </c>
      <c r="AX52" s="90">
        <f t="shared" si="23"/>
        <v>0</v>
      </c>
      <c r="AY52" s="90">
        <f t="shared" si="23"/>
        <v>0</v>
      </c>
      <c r="AZ52" s="90">
        <f t="shared" si="23"/>
        <v>0</v>
      </c>
      <c r="BA52" s="90">
        <f t="shared" si="23"/>
        <v>0</v>
      </c>
      <c r="BB52" s="90">
        <f t="shared" si="24"/>
        <v>0</v>
      </c>
      <c r="BC52" s="90">
        <f t="shared" si="24"/>
        <v>0</v>
      </c>
      <c r="BD52" s="90">
        <f t="shared" si="24"/>
        <v>0</v>
      </c>
      <c r="BE52" s="90">
        <f t="shared" si="25"/>
        <v>0</v>
      </c>
      <c r="BF52" s="90">
        <f t="shared" si="25"/>
        <v>0</v>
      </c>
      <c r="BG52" s="90">
        <f t="shared" si="25"/>
        <v>0</v>
      </c>
      <c r="BH52" s="90">
        <f t="shared" si="25"/>
        <v>0</v>
      </c>
      <c r="BI52" s="90">
        <f t="shared" si="25"/>
        <v>0</v>
      </c>
      <c r="BJ52" s="90">
        <f t="shared" si="25"/>
        <v>0</v>
      </c>
      <c r="BK52" s="90">
        <f t="shared" si="25"/>
        <v>0</v>
      </c>
      <c r="BL52" s="90">
        <f t="shared" si="25"/>
        <v>0</v>
      </c>
      <c r="BM52" s="90">
        <f t="shared" si="25"/>
        <v>0</v>
      </c>
      <c r="BN52" s="90">
        <f t="shared" si="25"/>
        <v>0</v>
      </c>
      <c r="BO52" s="90">
        <f t="shared" si="25"/>
        <v>0</v>
      </c>
      <c r="BP52" s="90">
        <f t="shared" si="25"/>
        <v>0</v>
      </c>
      <c r="BQ52" s="90">
        <f t="shared" si="25"/>
        <v>0</v>
      </c>
      <c r="BR52" s="90">
        <f t="shared" si="25"/>
        <v>0</v>
      </c>
      <c r="BS52" s="90">
        <f t="shared" si="25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1"/>
        <v>0</v>
      </c>
      <c r="L53" s="5"/>
      <c r="M53" s="105">
        <f t="shared" si="16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2"/>
        <v>0</v>
      </c>
      <c r="W53" s="90">
        <f t="shared" si="22"/>
        <v>0</v>
      </c>
      <c r="X53" s="90">
        <f t="shared" si="22"/>
        <v>0</v>
      </c>
      <c r="Y53" s="90">
        <f t="shared" si="22"/>
        <v>0</v>
      </c>
      <c r="Z53" s="90">
        <f t="shared" si="22"/>
        <v>0</v>
      </c>
      <c r="AA53" s="90">
        <f t="shared" si="22"/>
        <v>0</v>
      </c>
      <c r="AB53" s="90">
        <f t="shared" si="22"/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0">
        <f t="shared" si="22"/>
        <v>0</v>
      </c>
      <c r="AH53" s="90">
        <f t="shared" si="22"/>
        <v>0</v>
      </c>
      <c r="AI53" s="90">
        <f t="shared" si="22"/>
        <v>0</v>
      </c>
      <c r="AJ53" s="90">
        <f t="shared" si="22"/>
        <v>0</v>
      </c>
      <c r="AK53" s="90">
        <f t="shared" si="22"/>
        <v>0</v>
      </c>
      <c r="AL53" s="90">
        <f t="shared" si="23"/>
        <v>0</v>
      </c>
      <c r="AM53" s="90">
        <f t="shared" si="23"/>
        <v>0</v>
      </c>
      <c r="AN53" s="90">
        <f t="shared" si="23"/>
        <v>0</v>
      </c>
      <c r="AO53" s="90">
        <f t="shared" si="23"/>
        <v>0</v>
      </c>
      <c r="AP53" s="90">
        <f t="shared" si="23"/>
        <v>0</v>
      </c>
      <c r="AQ53" s="90">
        <f t="shared" si="23"/>
        <v>0</v>
      </c>
      <c r="AR53" s="90">
        <f t="shared" si="23"/>
        <v>0</v>
      </c>
      <c r="AS53" s="90">
        <f t="shared" si="23"/>
        <v>0</v>
      </c>
      <c r="AT53" s="90">
        <f t="shared" si="23"/>
        <v>0</v>
      </c>
      <c r="AU53" s="90">
        <f t="shared" si="23"/>
        <v>0</v>
      </c>
      <c r="AV53" s="90">
        <f t="shared" si="23"/>
        <v>0</v>
      </c>
      <c r="AW53" s="90">
        <f t="shared" si="23"/>
        <v>0</v>
      </c>
      <c r="AX53" s="90">
        <f t="shared" si="23"/>
        <v>0</v>
      </c>
      <c r="AY53" s="90">
        <f t="shared" si="23"/>
        <v>0</v>
      </c>
      <c r="AZ53" s="90">
        <f t="shared" si="23"/>
        <v>0</v>
      </c>
      <c r="BA53" s="90">
        <f t="shared" si="23"/>
        <v>0</v>
      </c>
      <c r="BB53" s="90">
        <f t="shared" si="24"/>
        <v>0</v>
      </c>
      <c r="BC53" s="90">
        <f t="shared" si="24"/>
        <v>0</v>
      </c>
      <c r="BD53" s="90">
        <f t="shared" si="24"/>
        <v>0</v>
      </c>
      <c r="BE53" s="90">
        <f t="shared" si="25"/>
        <v>0</v>
      </c>
      <c r="BF53" s="90">
        <f t="shared" si="25"/>
        <v>0</v>
      </c>
      <c r="BG53" s="90">
        <f t="shared" si="25"/>
        <v>0</v>
      </c>
      <c r="BH53" s="90">
        <f t="shared" si="25"/>
        <v>0</v>
      </c>
      <c r="BI53" s="90">
        <f t="shared" si="25"/>
        <v>0</v>
      </c>
      <c r="BJ53" s="90">
        <f t="shared" si="25"/>
        <v>0</v>
      </c>
      <c r="BK53" s="90">
        <f t="shared" si="25"/>
        <v>0</v>
      </c>
      <c r="BL53" s="90">
        <f t="shared" si="25"/>
        <v>0</v>
      </c>
      <c r="BM53" s="90">
        <f t="shared" si="25"/>
        <v>0</v>
      </c>
      <c r="BN53" s="90">
        <f t="shared" si="25"/>
        <v>0</v>
      </c>
      <c r="BO53" s="90">
        <f t="shared" si="25"/>
        <v>0</v>
      </c>
      <c r="BP53" s="90">
        <f t="shared" si="25"/>
        <v>0</v>
      </c>
      <c r="BQ53" s="90">
        <f t="shared" si="25"/>
        <v>0</v>
      </c>
      <c r="BR53" s="90">
        <f t="shared" si="25"/>
        <v>0</v>
      </c>
      <c r="BS53" s="90">
        <f t="shared" si="25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1"/>
        <v>0</v>
      </c>
      <c r="L54" s="5"/>
      <c r="M54" s="105">
        <f t="shared" si="16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2"/>
        <v>0</v>
      </c>
      <c r="W54" s="90">
        <f t="shared" si="22"/>
        <v>0</v>
      </c>
      <c r="X54" s="90">
        <f t="shared" si="22"/>
        <v>0</v>
      </c>
      <c r="Y54" s="90">
        <f t="shared" si="22"/>
        <v>0</v>
      </c>
      <c r="Z54" s="90">
        <f t="shared" si="22"/>
        <v>0</v>
      </c>
      <c r="AA54" s="90">
        <f t="shared" si="22"/>
        <v>0</v>
      </c>
      <c r="AB54" s="90">
        <f t="shared" si="22"/>
        <v>0</v>
      </c>
      <c r="AC54" s="90">
        <f t="shared" si="22"/>
        <v>0</v>
      </c>
      <c r="AD54" s="90">
        <f t="shared" si="22"/>
        <v>0</v>
      </c>
      <c r="AE54" s="90">
        <f t="shared" si="22"/>
        <v>0</v>
      </c>
      <c r="AF54" s="90">
        <f t="shared" si="22"/>
        <v>0</v>
      </c>
      <c r="AG54" s="90">
        <f t="shared" si="22"/>
        <v>0</v>
      </c>
      <c r="AH54" s="90">
        <f t="shared" si="22"/>
        <v>0</v>
      </c>
      <c r="AI54" s="90">
        <f t="shared" si="22"/>
        <v>0</v>
      </c>
      <c r="AJ54" s="90">
        <f t="shared" si="22"/>
        <v>0</v>
      </c>
      <c r="AK54" s="90">
        <f t="shared" si="22"/>
        <v>0</v>
      </c>
      <c r="AL54" s="90">
        <f t="shared" si="23"/>
        <v>0</v>
      </c>
      <c r="AM54" s="90">
        <f t="shared" si="23"/>
        <v>0</v>
      </c>
      <c r="AN54" s="90">
        <f t="shared" si="23"/>
        <v>0</v>
      </c>
      <c r="AO54" s="90">
        <f t="shared" si="23"/>
        <v>0</v>
      </c>
      <c r="AP54" s="90">
        <f t="shared" si="23"/>
        <v>0</v>
      </c>
      <c r="AQ54" s="90">
        <f t="shared" si="23"/>
        <v>0</v>
      </c>
      <c r="AR54" s="90">
        <f t="shared" si="23"/>
        <v>0</v>
      </c>
      <c r="AS54" s="90">
        <f t="shared" si="23"/>
        <v>0</v>
      </c>
      <c r="AT54" s="90">
        <f t="shared" si="23"/>
        <v>0</v>
      </c>
      <c r="AU54" s="90">
        <f t="shared" si="23"/>
        <v>0</v>
      </c>
      <c r="AV54" s="90">
        <f t="shared" si="23"/>
        <v>0</v>
      </c>
      <c r="AW54" s="90">
        <f t="shared" si="23"/>
        <v>0</v>
      </c>
      <c r="AX54" s="90">
        <f t="shared" si="23"/>
        <v>0</v>
      </c>
      <c r="AY54" s="90">
        <f t="shared" si="23"/>
        <v>0</v>
      </c>
      <c r="AZ54" s="90">
        <f t="shared" si="23"/>
        <v>0</v>
      </c>
      <c r="BA54" s="90">
        <f t="shared" si="23"/>
        <v>0</v>
      </c>
      <c r="BB54" s="90">
        <f t="shared" si="24"/>
        <v>0</v>
      </c>
      <c r="BC54" s="90">
        <f t="shared" si="24"/>
        <v>0</v>
      </c>
      <c r="BD54" s="90">
        <f t="shared" si="24"/>
        <v>0</v>
      </c>
      <c r="BE54" s="90">
        <f t="shared" si="25"/>
        <v>0</v>
      </c>
      <c r="BF54" s="90">
        <f t="shared" si="25"/>
        <v>0</v>
      </c>
      <c r="BG54" s="90">
        <f t="shared" si="25"/>
        <v>0</v>
      </c>
      <c r="BH54" s="90">
        <f t="shared" si="25"/>
        <v>0</v>
      </c>
      <c r="BI54" s="90">
        <f t="shared" si="25"/>
        <v>0</v>
      </c>
      <c r="BJ54" s="90">
        <f t="shared" si="25"/>
        <v>0</v>
      </c>
      <c r="BK54" s="90">
        <f t="shared" si="25"/>
        <v>0</v>
      </c>
      <c r="BL54" s="90">
        <f t="shared" si="25"/>
        <v>0</v>
      </c>
      <c r="BM54" s="90">
        <f t="shared" si="25"/>
        <v>0</v>
      </c>
      <c r="BN54" s="90">
        <f t="shared" si="25"/>
        <v>0</v>
      </c>
      <c r="BO54" s="90">
        <f t="shared" si="25"/>
        <v>0</v>
      </c>
      <c r="BP54" s="90">
        <f t="shared" si="25"/>
        <v>0</v>
      </c>
      <c r="BQ54" s="90">
        <f t="shared" si="25"/>
        <v>0</v>
      </c>
      <c r="BR54" s="90">
        <f t="shared" si="25"/>
        <v>0</v>
      </c>
      <c r="BS54" s="90">
        <f t="shared" si="25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1"/>
        <v>0</v>
      </c>
      <c r="L55" s="5"/>
      <c r="M55" s="105">
        <f t="shared" si="16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2"/>
        <v>0</v>
      </c>
      <c r="W55" s="90">
        <f t="shared" si="22"/>
        <v>0</v>
      </c>
      <c r="X55" s="90">
        <f t="shared" si="22"/>
        <v>0</v>
      </c>
      <c r="Y55" s="90">
        <f t="shared" si="22"/>
        <v>0</v>
      </c>
      <c r="Z55" s="90">
        <f t="shared" si="22"/>
        <v>0</v>
      </c>
      <c r="AA55" s="90">
        <f t="shared" si="22"/>
        <v>0</v>
      </c>
      <c r="AB55" s="90">
        <f t="shared" si="22"/>
        <v>0</v>
      </c>
      <c r="AC55" s="90">
        <f t="shared" si="22"/>
        <v>0</v>
      </c>
      <c r="AD55" s="90">
        <f t="shared" si="22"/>
        <v>0</v>
      </c>
      <c r="AE55" s="90">
        <f t="shared" si="22"/>
        <v>0</v>
      </c>
      <c r="AF55" s="90">
        <f t="shared" si="22"/>
        <v>0</v>
      </c>
      <c r="AG55" s="90">
        <f t="shared" si="22"/>
        <v>0</v>
      </c>
      <c r="AH55" s="90">
        <f t="shared" si="22"/>
        <v>0</v>
      </c>
      <c r="AI55" s="90">
        <f t="shared" si="22"/>
        <v>0</v>
      </c>
      <c r="AJ55" s="90">
        <f t="shared" si="22"/>
        <v>0</v>
      </c>
      <c r="AK55" s="90">
        <f t="shared" si="22"/>
        <v>0</v>
      </c>
      <c r="AL55" s="90">
        <f t="shared" si="23"/>
        <v>0</v>
      </c>
      <c r="AM55" s="90">
        <f t="shared" si="23"/>
        <v>0</v>
      </c>
      <c r="AN55" s="90">
        <f t="shared" si="23"/>
        <v>0</v>
      </c>
      <c r="AO55" s="90">
        <f t="shared" si="23"/>
        <v>0</v>
      </c>
      <c r="AP55" s="90">
        <f t="shared" si="23"/>
        <v>0</v>
      </c>
      <c r="AQ55" s="90">
        <f t="shared" si="23"/>
        <v>0</v>
      </c>
      <c r="AR55" s="90">
        <f t="shared" si="23"/>
        <v>0</v>
      </c>
      <c r="AS55" s="90">
        <f t="shared" si="23"/>
        <v>0</v>
      </c>
      <c r="AT55" s="90">
        <f t="shared" si="23"/>
        <v>0</v>
      </c>
      <c r="AU55" s="90">
        <f t="shared" si="23"/>
        <v>0</v>
      </c>
      <c r="AV55" s="90">
        <f t="shared" si="23"/>
        <v>0</v>
      </c>
      <c r="AW55" s="90">
        <f t="shared" si="23"/>
        <v>0</v>
      </c>
      <c r="AX55" s="90">
        <f t="shared" si="23"/>
        <v>0</v>
      </c>
      <c r="AY55" s="90">
        <f t="shared" si="23"/>
        <v>0</v>
      </c>
      <c r="AZ55" s="90">
        <f t="shared" si="23"/>
        <v>0</v>
      </c>
      <c r="BA55" s="90">
        <f t="shared" si="23"/>
        <v>0</v>
      </c>
      <c r="BB55" s="90">
        <f t="shared" si="24"/>
        <v>0</v>
      </c>
      <c r="BC55" s="90">
        <f t="shared" si="24"/>
        <v>0</v>
      </c>
      <c r="BD55" s="90">
        <f t="shared" si="24"/>
        <v>0</v>
      </c>
      <c r="BE55" s="90">
        <f t="shared" si="25"/>
        <v>0</v>
      </c>
      <c r="BF55" s="90">
        <f t="shared" si="25"/>
        <v>0</v>
      </c>
      <c r="BG55" s="90">
        <f t="shared" si="25"/>
        <v>0</v>
      </c>
      <c r="BH55" s="90">
        <f t="shared" si="25"/>
        <v>0</v>
      </c>
      <c r="BI55" s="90">
        <f t="shared" si="25"/>
        <v>0</v>
      </c>
      <c r="BJ55" s="90">
        <f t="shared" si="25"/>
        <v>0</v>
      </c>
      <c r="BK55" s="90">
        <f t="shared" si="25"/>
        <v>0</v>
      </c>
      <c r="BL55" s="90">
        <f t="shared" si="25"/>
        <v>0</v>
      </c>
      <c r="BM55" s="90">
        <f t="shared" si="25"/>
        <v>0</v>
      </c>
      <c r="BN55" s="90">
        <f t="shared" si="25"/>
        <v>0</v>
      </c>
      <c r="BO55" s="90">
        <f t="shared" si="25"/>
        <v>0</v>
      </c>
      <c r="BP55" s="90">
        <f t="shared" si="25"/>
        <v>0</v>
      </c>
      <c r="BQ55" s="90">
        <f t="shared" si="25"/>
        <v>0</v>
      </c>
      <c r="BR55" s="90">
        <f t="shared" si="25"/>
        <v>0</v>
      </c>
      <c r="BS55" s="90">
        <f t="shared" si="25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1"/>
        <v>0</v>
      </c>
      <c r="L56" s="5"/>
      <c r="M56" s="105">
        <f t="shared" si="16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2"/>
        <v>0</v>
      </c>
      <c r="W56" s="90">
        <f t="shared" si="22"/>
        <v>0</v>
      </c>
      <c r="X56" s="90">
        <f t="shared" si="22"/>
        <v>0</v>
      </c>
      <c r="Y56" s="90">
        <f t="shared" si="22"/>
        <v>0</v>
      </c>
      <c r="Z56" s="90">
        <f t="shared" si="22"/>
        <v>0</v>
      </c>
      <c r="AA56" s="90">
        <f t="shared" si="22"/>
        <v>0</v>
      </c>
      <c r="AB56" s="90">
        <f t="shared" si="22"/>
        <v>0</v>
      </c>
      <c r="AC56" s="90">
        <f t="shared" si="22"/>
        <v>0</v>
      </c>
      <c r="AD56" s="90">
        <f t="shared" si="22"/>
        <v>0</v>
      </c>
      <c r="AE56" s="90">
        <f t="shared" si="22"/>
        <v>0</v>
      </c>
      <c r="AF56" s="90">
        <f t="shared" si="22"/>
        <v>0</v>
      </c>
      <c r="AG56" s="90">
        <f t="shared" si="22"/>
        <v>0</v>
      </c>
      <c r="AH56" s="90">
        <f t="shared" si="22"/>
        <v>0</v>
      </c>
      <c r="AI56" s="90">
        <f t="shared" si="22"/>
        <v>0</v>
      </c>
      <c r="AJ56" s="90">
        <f t="shared" si="22"/>
        <v>0</v>
      </c>
      <c r="AK56" s="90">
        <f t="shared" si="22"/>
        <v>0</v>
      </c>
      <c r="AL56" s="90">
        <f t="shared" si="23"/>
        <v>0</v>
      </c>
      <c r="AM56" s="90">
        <f t="shared" si="23"/>
        <v>0</v>
      </c>
      <c r="AN56" s="90">
        <f t="shared" si="23"/>
        <v>0</v>
      </c>
      <c r="AO56" s="90">
        <f t="shared" si="23"/>
        <v>0</v>
      </c>
      <c r="AP56" s="90">
        <f t="shared" si="23"/>
        <v>0</v>
      </c>
      <c r="AQ56" s="90">
        <f t="shared" si="23"/>
        <v>0</v>
      </c>
      <c r="AR56" s="90">
        <f t="shared" si="23"/>
        <v>0</v>
      </c>
      <c r="AS56" s="90">
        <f t="shared" si="23"/>
        <v>0</v>
      </c>
      <c r="AT56" s="90">
        <f t="shared" si="23"/>
        <v>0</v>
      </c>
      <c r="AU56" s="90">
        <f t="shared" si="23"/>
        <v>0</v>
      </c>
      <c r="AV56" s="90">
        <f t="shared" si="23"/>
        <v>0</v>
      </c>
      <c r="AW56" s="90">
        <f t="shared" si="23"/>
        <v>0</v>
      </c>
      <c r="AX56" s="90">
        <f t="shared" si="23"/>
        <v>0</v>
      </c>
      <c r="AY56" s="90">
        <f t="shared" si="23"/>
        <v>0</v>
      </c>
      <c r="AZ56" s="90">
        <f t="shared" si="23"/>
        <v>0</v>
      </c>
      <c r="BA56" s="90">
        <f t="shared" si="23"/>
        <v>0</v>
      </c>
      <c r="BB56" s="90">
        <f t="shared" si="24"/>
        <v>0</v>
      </c>
      <c r="BC56" s="90">
        <f t="shared" si="24"/>
        <v>0</v>
      </c>
      <c r="BD56" s="90">
        <f t="shared" si="24"/>
        <v>0</v>
      </c>
      <c r="BE56" s="90">
        <f t="shared" si="25"/>
        <v>0</v>
      </c>
      <c r="BF56" s="90">
        <f t="shared" si="25"/>
        <v>0</v>
      </c>
      <c r="BG56" s="90">
        <f t="shared" si="25"/>
        <v>0</v>
      </c>
      <c r="BH56" s="90">
        <f t="shared" si="25"/>
        <v>0</v>
      </c>
      <c r="BI56" s="90">
        <f t="shared" si="25"/>
        <v>0</v>
      </c>
      <c r="BJ56" s="90">
        <f t="shared" si="25"/>
        <v>0</v>
      </c>
      <c r="BK56" s="90">
        <f t="shared" si="25"/>
        <v>0</v>
      </c>
      <c r="BL56" s="90">
        <f t="shared" si="25"/>
        <v>0</v>
      </c>
      <c r="BM56" s="90">
        <f t="shared" si="25"/>
        <v>0</v>
      </c>
      <c r="BN56" s="90">
        <f t="shared" si="25"/>
        <v>0</v>
      </c>
      <c r="BO56" s="90">
        <f t="shared" si="25"/>
        <v>0</v>
      </c>
      <c r="BP56" s="90">
        <f t="shared" si="25"/>
        <v>0</v>
      </c>
      <c r="BQ56" s="90">
        <f t="shared" si="25"/>
        <v>0</v>
      </c>
      <c r="BR56" s="90">
        <f t="shared" si="25"/>
        <v>0</v>
      </c>
      <c r="BS56" s="90">
        <f t="shared" si="25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1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2"/>
        <v>0</v>
      </c>
      <c r="W57" s="90">
        <f t="shared" si="22"/>
        <v>0</v>
      </c>
      <c r="X57" s="90">
        <f t="shared" si="22"/>
        <v>0</v>
      </c>
      <c r="Y57" s="90">
        <f t="shared" si="22"/>
        <v>0</v>
      </c>
      <c r="Z57" s="90">
        <f t="shared" si="22"/>
        <v>0</v>
      </c>
      <c r="AA57" s="90">
        <f t="shared" si="22"/>
        <v>0</v>
      </c>
      <c r="AB57" s="90">
        <f t="shared" si="22"/>
        <v>0</v>
      </c>
      <c r="AC57" s="90">
        <f t="shared" si="22"/>
        <v>0</v>
      </c>
      <c r="AD57" s="90">
        <f t="shared" si="22"/>
        <v>0</v>
      </c>
      <c r="AE57" s="90">
        <f t="shared" si="22"/>
        <v>0</v>
      </c>
      <c r="AF57" s="90">
        <f t="shared" si="22"/>
        <v>0</v>
      </c>
      <c r="AG57" s="90">
        <f t="shared" si="22"/>
        <v>0</v>
      </c>
      <c r="AH57" s="90">
        <f t="shared" si="22"/>
        <v>0</v>
      </c>
      <c r="AI57" s="90">
        <f t="shared" si="22"/>
        <v>0</v>
      </c>
      <c r="AJ57" s="90">
        <f t="shared" si="22"/>
        <v>0</v>
      </c>
      <c r="AK57" s="90">
        <f t="shared" si="22"/>
        <v>0</v>
      </c>
      <c r="AL57" s="90">
        <f t="shared" si="23"/>
        <v>0</v>
      </c>
      <c r="AM57" s="90">
        <f t="shared" si="23"/>
        <v>0</v>
      </c>
      <c r="AN57" s="90">
        <f t="shared" si="23"/>
        <v>0</v>
      </c>
      <c r="AO57" s="90">
        <f t="shared" si="23"/>
        <v>0</v>
      </c>
      <c r="AP57" s="90">
        <f t="shared" si="23"/>
        <v>0</v>
      </c>
      <c r="AQ57" s="90">
        <f t="shared" si="23"/>
        <v>0</v>
      </c>
      <c r="AR57" s="90">
        <f t="shared" si="23"/>
        <v>0</v>
      </c>
      <c r="AS57" s="90">
        <f t="shared" si="23"/>
        <v>0</v>
      </c>
      <c r="AT57" s="90">
        <f t="shared" si="23"/>
        <v>0</v>
      </c>
      <c r="AU57" s="90">
        <f t="shared" si="23"/>
        <v>0</v>
      </c>
      <c r="AV57" s="90">
        <f t="shared" si="23"/>
        <v>0</v>
      </c>
      <c r="AW57" s="90">
        <f t="shared" si="23"/>
        <v>0</v>
      </c>
      <c r="AX57" s="90">
        <f t="shared" si="23"/>
        <v>0</v>
      </c>
      <c r="AY57" s="90">
        <f t="shared" si="23"/>
        <v>0</v>
      </c>
      <c r="AZ57" s="90">
        <f t="shared" si="23"/>
        <v>0</v>
      </c>
      <c r="BA57" s="90">
        <f t="shared" si="23"/>
        <v>0</v>
      </c>
      <c r="BB57" s="90">
        <f t="shared" si="24"/>
        <v>0</v>
      </c>
      <c r="BC57" s="90">
        <f t="shared" si="24"/>
        <v>0</v>
      </c>
      <c r="BD57" s="90">
        <f t="shared" si="24"/>
        <v>0</v>
      </c>
      <c r="BE57" s="90">
        <f t="shared" si="25"/>
        <v>0</v>
      </c>
      <c r="BF57" s="90">
        <f t="shared" si="25"/>
        <v>0</v>
      </c>
      <c r="BG57" s="90">
        <f t="shared" si="25"/>
        <v>0</v>
      </c>
      <c r="BH57" s="90">
        <f t="shared" si="25"/>
        <v>0</v>
      </c>
      <c r="BI57" s="90">
        <f t="shared" si="25"/>
        <v>0</v>
      </c>
      <c r="BJ57" s="90">
        <f t="shared" si="25"/>
        <v>0</v>
      </c>
      <c r="BK57" s="90">
        <f t="shared" si="25"/>
        <v>0</v>
      </c>
      <c r="BL57" s="90">
        <f t="shared" si="25"/>
        <v>0</v>
      </c>
      <c r="BM57" s="90">
        <f t="shared" si="25"/>
        <v>0</v>
      </c>
      <c r="BN57" s="90">
        <f t="shared" si="25"/>
        <v>0</v>
      </c>
      <c r="BO57" s="90">
        <f t="shared" si="25"/>
        <v>0</v>
      </c>
      <c r="BP57" s="90">
        <f t="shared" si="25"/>
        <v>0</v>
      </c>
      <c r="BQ57" s="90">
        <f t="shared" si="25"/>
        <v>0</v>
      </c>
      <c r="BR57" s="90">
        <f t="shared" si="25"/>
        <v>0</v>
      </c>
      <c r="BS57" s="90">
        <f t="shared" si="25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1"/>
        <v>0</v>
      </c>
      <c r="L58" s="5"/>
      <c r="V58" s="90">
        <f t="shared" si="22"/>
        <v>0</v>
      </c>
      <c r="W58" s="90">
        <f t="shared" si="22"/>
        <v>0</v>
      </c>
      <c r="X58" s="90">
        <f t="shared" si="22"/>
        <v>0</v>
      </c>
      <c r="Y58" s="90">
        <f t="shared" si="22"/>
        <v>0</v>
      </c>
      <c r="Z58" s="90">
        <f t="shared" si="22"/>
        <v>0</v>
      </c>
      <c r="AA58" s="90">
        <f t="shared" si="22"/>
        <v>0</v>
      </c>
      <c r="AB58" s="90">
        <f t="shared" si="22"/>
        <v>0</v>
      </c>
      <c r="AC58" s="90">
        <f t="shared" si="22"/>
        <v>0</v>
      </c>
      <c r="AD58" s="90">
        <f t="shared" si="22"/>
        <v>0</v>
      </c>
      <c r="AE58" s="90">
        <f t="shared" si="22"/>
        <v>0</v>
      </c>
      <c r="AF58" s="90">
        <f t="shared" si="22"/>
        <v>0</v>
      </c>
      <c r="AG58" s="90">
        <f t="shared" si="22"/>
        <v>0</v>
      </c>
      <c r="AH58" s="90">
        <f t="shared" si="22"/>
        <v>0</v>
      </c>
      <c r="AI58" s="90">
        <f t="shared" si="22"/>
        <v>0</v>
      </c>
      <c r="AJ58" s="90">
        <f t="shared" si="22"/>
        <v>0</v>
      </c>
      <c r="AK58" s="90">
        <f t="shared" si="22"/>
        <v>0</v>
      </c>
      <c r="AL58" s="90">
        <f t="shared" si="23"/>
        <v>0</v>
      </c>
      <c r="AM58" s="90">
        <f t="shared" si="23"/>
        <v>0</v>
      </c>
      <c r="AN58" s="90">
        <f t="shared" si="23"/>
        <v>0</v>
      </c>
      <c r="AO58" s="90">
        <f t="shared" si="23"/>
        <v>0</v>
      </c>
      <c r="AP58" s="90">
        <f t="shared" si="23"/>
        <v>0</v>
      </c>
      <c r="AQ58" s="90">
        <f t="shared" si="23"/>
        <v>0</v>
      </c>
      <c r="AR58" s="90">
        <f t="shared" si="23"/>
        <v>0</v>
      </c>
      <c r="AS58" s="90">
        <f t="shared" si="23"/>
        <v>0</v>
      </c>
      <c r="AT58" s="90">
        <f t="shared" si="23"/>
        <v>0</v>
      </c>
      <c r="AU58" s="90">
        <f t="shared" si="23"/>
        <v>0</v>
      </c>
      <c r="AV58" s="90">
        <f t="shared" si="23"/>
        <v>0</v>
      </c>
      <c r="AW58" s="90">
        <f t="shared" si="23"/>
        <v>0</v>
      </c>
      <c r="AX58" s="90">
        <f t="shared" si="23"/>
        <v>0</v>
      </c>
      <c r="AY58" s="90">
        <f t="shared" si="23"/>
        <v>0</v>
      </c>
      <c r="AZ58" s="90">
        <f t="shared" si="23"/>
        <v>0</v>
      </c>
      <c r="BA58" s="90">
        <f t="shared" si="23"/>
        <v>0</v>
      </c>
      <c r="BB58" s="90">
        <f t="shared" si="24"/>
        <v>0</v>
      </c>
      <c r="BC58" s="90">
        <f t="shared" si="24"/>
        <v>0</v>
      </c>
      <c r="BD58" s="90">
        <f t="shared" si="24"/>
        <v>0</v>
      </c>
      <c r="BE58" s="90">
        <f t="shared" si="25"/>
        <v>0</v>
      </c>
      <c r="BF58" s="90">
        <f t="shared" si="25"/>
        <v>0</v>
      </c>
      <c r="BG58" s="90">
        <f t="shared" si="25"/>
        <v>0</v>
      </c>
      <c r="BH58" s="90">
        <f t="shared" si="25"/>
        <v>0</v>
      </c>
      <c r="BI58" s="90">
        <f t="shared" si="25"/>
        <v>0</v>
      </c>
      <c r="BJ58" s="90">
        <f t="shared" si="25"/>
        <v>0</v>
      </c>
      <c r="BK58" s="90">
        <f t="shared" si="25"/>
        <v>0</v>
      </c>
      <c r="BL58" s="90">
        <f t="shared" si="25"/>
        <v>0</v>
      </c>
      <c r="BM58" s="90">
        <f t="shared" si="25"/>
        <v>0</v>
      </c>
      <c r="BN58" s="90">
        <f t="shared" si="25"/>
        <v>0</v>
      </c>
      <c r="BO58" s="90">
        <f t="shared" si="25"/>
        <v>0</v>
      </c>
      <c r="BP58" s="90">
        <f t="shared" si="25"/>
        <v>0</v>
      </c>
      <c r="BQ58" s="90">
        <f t="shared" si="25"/>
        <v>0</v>
      </c>
      <c r="BR58" s="90">
        <f t="shared" si="25"/>
        <v>0</v>
      </c>
      <c r="BS58" s="90">
        <f t="shared" si="25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1"/>
        <v>0</v>
      </c>
      <c r="L59" s="5"/>
      <c r="V59" s="90">
        <f t="shared" si="22"/>
        <v>0</v>
      </c>
      <c r="W59" s="90">
        <f t="shared" si="22"/>
        <v>0</v>
      </c>
      <c r="X59" s="90">
        <f t="shared" si="22"/>
        <v>0</v>
      </c>
      <c r="Y59" s="90">
        <f t="shared" si="22"/>
        <v>0</v>
      </c>
      <c r="Z59" s="90">
        <f t="shared" si="22"/>
        <v>0</v>
      </c>
      <c r="AA59" s="90">
        <f t="shared" si="22"/>
        <v>0</v>
      </c>
      <c r="AB59" s="90">
        <f t="shared" si="22"/>
        <v>0</v>
      </c>
      <c r="AC59" s="90">
        <f t="shared" si="22"/>
        <v>0</v>
      </c>
      <c r="AD59" s="90">
        <f t="shared" si="22"/>
        <v>0</v>
      </c>
      <c r="AE59" s="90">
        <f t="shared" si="22"/>
        <v>0</v>
      </c>
      <c r="AF59" s="90">
        <f t="shared" si="22"/>
        <v>0</v>
      </c>
      <c r="AG59" s="90">
        <f t="shared" si="22"/>
        <v>0</v>
      </c>
      <c r="AH59" s="90">
        <f t="shared" si="22"/>
        <v>0</v>
      </c>
      <c r="AI59" s="90">
        <f t="shared" si="22"/>
        <v>0</v>
      </c>
      <c r="AJ59" s="90">
        <f t="shared" si="22"/>
        <v>0</v>
      </c>
      <c r="AK59" s="90">
        <f t="shared" si="22"/>
        <v>0</v>
      </c>
      <c r="AL59" s="90">
        <f t="shared" si="23"/>
        <v>0</v>
      </c>
      <c r="AM59" s="90">
        <f t="shared" si="23"/>
        <v>0</v>
      </c>
      <c r="AN59" s="90">
        <f t="shared" si="23"/>
        <v>0</v>
      </c>
      <c r="AO59" s="90">
        <f t="shared" si="23"/>
        <v>0</v>
      </c>
      <c r="AP59" s="90">
        <f t="shared" si="23"/>
        <v>0</v>
      </c>
      <c r="AQ59" s="90">
        <f t="shared" si="23"/>
        <v>0</v>
      </c>
      <c r="AR59" s="90">
        <f t="shared" si="23"/>
        <v>0</v>
      </c>
      <c r="AS59" s="90">
        <f t="shared" si="23"/>
        <v>0</v>
      </c>
      <c r="AT59" s="90">
        <f t="shared" si="23"/>
        <v>0</v>
      </c>
      <c r="AU59" s="90">
        <f t="shared" si="23"/>
        <v>0</v>
      </c>
      <c r="AV59" s="90">
        <f t="shared" si="23"/>
        <v>0</v>
      </c>
      <c r="AW59" s="90">
        <f t="shared" si="23"/>
        <v>0</v>
      </c>
      <c r="AX59" s="90">
        <f t="shared" si="23"/>
        <v>0</v>
      </c>
      <c r="AY59" s="90">
        <f t="shared" si="23"/>
        <v>0</v>
      </c>
      <c r="AZ59" s="90">
        <f t="shared" si="23"/>
        <v>0</v>
      </c>
      <c r="BA59" s="90">
        <f t="shared" si="23"/>
        <v>0</v>
      </c>
      <c r="BB59" s="90">
        <f t="shared" si="24"/>
        <v>0</v>
      </c>
      <c r="BC59" s="90">
        <f t="shared" si="24"/>
        <v>0</v>
      </c>
      <c r="BD59" s="90">
        <f t="shared" si="24"/>
        <v>0</v>
      </c>
      <c r="BE59" s="90">
        <f t="shared" si="25"/>
        <v>0</v>
      </c>
      <c r="BF59" s="90">
        <f t="shared" si="25"/>
        <v>0</v>
      </c>
      <c r="BG59" s="90">
        <f t="shared" si="25"/>
        <v>0</v>
      </c>
      <c r="BH59" s="90">
        <f t="shared" si="25"/>
        <v>0</v>
      </c>
      <c r="BI59" s="90">
        <f t="shared" si="25"/>
        <v>0</v>
      </c>
      <c r="BJ59" s="90">
        <f t="shared" si="25"/>
        <v>0</v>
      </c>
      <c r="BK59" s="90">
        <f t="shared" si="25"/>
        <v>0</v>
      </c>
      <c r="BL59" s="90">
        <f t="shared" si="25"/>
        <v>0</v>
      </c>
      <c r="BM59" s="90">
        <f t="shared" si="25"/>
        <v>0</v>
      </c>
      <c r="BN59" s="90">
        <f t="shared" si="25"/>
        <v>0</v>
      </c>
      <c r="BO59" s="90">
        <f t="shared" si="25"/>
        <v>0</v>
      </c>
      <c r="BP59" s="90">
        <f t="shared" si="25"/>
        <v>0</v>
      </c>
      <c r="BQ59" s="90">
        <f t="shared" si="25"/>
        <v>0</v>
      </c>
      <c r="BR59" s="90">
        <f t="shared" si="25"/>
        <v>0</v>
      </c>
      <c r="BS59" s="90">
        <f t="shared" si="25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1"/>
        <v>0</v>
      </c>
      <c r="L60" s="5"/>
      <c r="V60" s="90">
        <f t="shared" si="22"/>
        <v>0</v>
      </c>
      <c r="W60" s="90">
        <f t="shared" si="22"/>
        <v>0</v>
      </c>
      <c r="X60" s="90">
        <f t="shared" si="22"/>
        <v>0</v>
      </c>
      <c r="Y60" s="90">
        <f t="shared" si="22"/>
        <v>0</v>
      </c>
      <c r="Z60" s="90">
        <f t="shared" si="22"/>
        <v>0</v>
      </c>
      <c r="AA60" s="90">
        <f t="shared" si="22"/>
        <v>0</v>
      </c>
      <c r="AB60" s="90">
        <f t="shared" si="22"/>
        <v>0</v>
      </c>
      <c r="AC60" s="90">
        <f t="shared" si="22"/>
        <v>0</v>
      </c>
      <c r="AD60" s="90">
        <f t="shared" si="22"/>
        <v>0</v>
      </c>
      <c r="AE60" s="90">
        <f t="shared" si="22"/>
        <v>0</v>
      </c>
      <c r="AF60" s="90">
        <f t="shared" si="22"/>
        <v>0</v>
      </c>
      <c r="AG60" s="90">
        <f t="shared" si="22"/>
        <v>0</v>
      </c>
      <c r="AH60" s="90">
        <f t="shared" si="22"/>
        <v>0</v>
      </c>
      <c r="AI60" s="90">
        <f t="shared" si="22"/>
        <v>0</v>
      </c>
      <c r="AJ60" s="90">
        <f t="shared" si="22"/>
        <v>0</v>
      </c>
      <c r="AK60" s="90">
        <f t="shared" si="22"/>
        <v>0</v>
      </c>
      <c r="AL60" s="90">
        <f t="shared" si="23"/>
        <v>0</v>
      </c>
      <c r="AM60" s="90">
        <f t="shared" si="23"/>
        <v>0</v>
      </c>
      <c r="AN60" s="90">
        <f t="shared" si="23"/>
        <v>0</v>
      </c>
      <c r="AO60" s="90">
        <f t="shared" si="23"/>
        <v>0</v>
      </c>
      <c r="AP60" s="90">
        <f t="shared" si="23"/>
        <v>0</v>
      </c>
      <c r="AQ60" s="90">
        <f t="shared" si="23"/>
        <v>0</v>
      </c>
      <c r="AR60" s="90">
        <f t="shared" si="23"/>
        <v>0</v>
      </c>
      <c r="AS60" s="90">
        <f t="shared" si="23"/>
        <v>0</v>
      </c>
      <c r="AT60" s="90">
        <f t="shared" si="23"/>
        <v>0</v>
      </c>
      <c r="AU60" s="90">
        <f t="shared" si="23"/>
        <v>0</v>
      </c>
      <c r="AV60" s="90">
        <f t="shared" si="23"/>
        <v>0</v>
      </c>
      <c r="AW60" s="90">
        <f t="shared" si="23"/>
        <v>0</v>
      </c>
      <c r="AX60" s="90">
        <f t="shared" si="23"/>
        <v>0</v>
      </c>
      <c r="AY60" s="90">
        <f t="shared" si="23"/>
        <v>0</v>
      </c>
      <c r="AZ60" s="90">
        <f t="shared" si="23"/>
        <v>0</v>
      </c>
      <c r="BA60" s="90">
        <f t="shared" si="23"/>
        <v>0</v>
      </c>
      <c r="BB60" s="90">
        <f t="shared" si="24"/>
        <v>0</v>
      </c>
      <c r="BC60" s="90">
        <f t="shared" si="24"/>
        <v>0</v>
      </c>
      <c r="BD60" s="90">
        <f t="shared" si="24"/>
        <v>0</v>
      </c>
      <c r="BE60" s="90">
        <f t="shared" si="25"/>
        <v>0</v>
      </c>
      <c r="BF60" s="90">
        <f t="shared" si="25"/>
        <v>0</v>
      </c>
      <c r="BG60" s="90">
        <f t="shared" si="25"/>
        <v>0</v>
      </c>
      <c r="BH60" s="90">
        <f t="shared" si="25"/>
        <v>0</v>
      </c>
      <c r="BI60" s="90">
        <f t="shared" si="25"/>
        <v>0</v>
      </c>
      <c r="BJ60" s="90">
        <f t="shared" si="25"/>
        <v>0</v>
      </c>
      <c r="BK60" s="90">
        <f t="shared" si="25"/>
        <v>0</v>
      </c>
      <c r="BL60" s="90">
        <f t="shared" si="25"/>
        <v>0</v>
      </c>
      <c r="BM60" s="90">
        <f t="shared" si="25"/>
        <v>0</v>
      </c>
      <c r="BN60" s="90">
        <f t="shared" si="25"/>
        <v>0</v>
      </c>
      <c r="BO60" s="90">
        <f t="shared" si="25"/>
        <v>0</v>
      </c>
      <c r="BP60" s="90">
        <f t="shared" si="25"/>
        <v>0</v>
      </c>
      <c r="BQ60" s="90">
        <f t="shared" si="25"/>
        <v>0</v>
      </c>
      <c r="BR60" s="90">
        <f t="shared" si="25"/>
        <v>0</v>
      </c>
      <c r="BS60" s="90">
        <f t="shared" si="25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1"/>
        <v>0</v>
      </c>
      <c r="L61" s="5"/>
      <c r="V61" s="90">
        <f t="shared" si="22"/>
        <v>0</v>
      </c>
      <c r="W61" s="90">
        <f t="shared" si="22"/>
        <v>0</v>
      </c>
      <c r="X61" s="90">
        <f t="shared" si="22"/>
        <v>0</v>
      </c>
      <c r="Y61" s="90">
        <f t="shared" si="22"/>
        <v>0</v>
      </c>
      <c r="Z61" s="90">
        <f t="shared" si="22"/>
        <v>0</v>
      </c>
      <c r="AA61" s="90">
        <f t="shared" si="22"/>
        <v>0</v>
      </c>
      <c r="AB61" s="90">
        <f t="shared" si="22"/>
        <v>0</v>
      </c>
      <c r="AC61" s="90">
        <f t="shared" si="22"/>
        <v>0</v>
      </c>
      <c r="AD61" s="90">
        <f t="shared" si="22"/>
        <v>0</v>
      </c>
      <c r="AE61" s="90">
        <f t="shared" si="22"/>
        <v>0</v>
      </c>
      <c r="AF61" s="90">
        <f t="shared" si="22"/>
        <v>0</v>
      </c>
      <c r="AG61" s="90">
        <f t="shared" si="22"/>
        <v>0</v>
      </c>
      <c r="AH61" s="90">
        <f t="shared" si="22"/>
        <v>0</v>
      </c>
      <c r="AI61" s="90">
        <f t="shared" si="22"/>
        <v>0</v>
      </c>
      <c r="AJ61" s="90">
        <f t="shared" si="22"/>
        <v>0</v>
      </c>
      <c r="AK61" s="90">
        <f t="shared" si="22"/>
        <v>0</v>
      </c>
      <c r="AL61" s="90">
        <f t="shared" si="23"/>
        <v>0</v>
      </c>
      <c r="AM61" s="90">
        <f t="shared" si="23"/>
        <v>0</v>
      </c>
      <c r="AN61" s="90">
        <f t="shared" si="23"/>
        <v>0</v>
      </c>
      <c r="AO61" s="90">
        <f t="shared" si="23"/>
        <v>0</v>
      </c>
      <c r="AP61" s="90">
        <f t="shared" si="23"/>
        <v>0</v>
      </c>
      <c r="AQ61" s="90">
        <f t="shared" si="23"/>
        <v>0</v>
      </c>
      <c r="AR61" s="90">
        <f t="shared" si="23"/>
        <v>0</v>
      </c>
      <c r="AS61" s="90">
        <f t="shared" si="23"/>
        <v>0</v>
      </c>
      <c r="AT61" s="90">
        <f t="shared" si="23"/>
        <v>0</v>
      </c>
      <c r="AU61" s="90">
        <f t="shared" si="23"/>
        <v>0</v>
      </c>
      <c r="AV61" s="90">
        <f t="shared" si="23"/>
        <v>0</v>
      </c>
      <c r="AW61" s="90">
        <f t="shared" si="23"/>
        <v>0</v>
      </c>
      <c r="AX61" s="90">
        <f t="shared" si="23"/>
        <v>0</v>
      </c>
      <c r="AY61" s="90">
        <f t="shared" si="23"/>
        <v>0</v>
      </c>
      <c r="AZ61" s="90">
        <f t="shared" si="23"/>
        <v>0</v>
      </c>
      <c r="BA61" s="90">
        <f t="shared" si="23"/>
        <v>0</v>
      </c>
      <c r="BB61" s="90">
        <f t="shared" si="24"/>
        <v>0</v>
      </c>
      <c r="BC61" s="90">
        <f t="shared" si="24"/>
        <v>0</v>
      </c>
      <c r="BD61" s="90">
        <f t="shared" si="24"/>
        <v>0</v>
      </c>
      <c r="BE61" s="90">
        <f t="shared" si="25"/>
        <v>0</v>
      </c>
      <c r="BF61" s="90">
        <f t="shared" si="25"/>
        <v>0</v>
      </c>
      <c r="BG61" s="90">
        <f t="shared" si="25"/>
        <v>0</v>
      </c>
      <c r="BH61" s="90">
        <f t="shared" si="25"/>
        <v>0</v>
      </c>
      <c r="BI61" s="90">
        <f t="shared" si="25"/>
        <v>0</v>
      </c>
      <c r="BJ61" s="90">
        <f t="shared" si="25"/>
        <v>0</v>
      </c>
      <c r="BK61" s="90">
        <f t="shared" si="25"/>
        <v>0</v>
      </c>
      <c r="BL61" s="90">
        <f t="shared" si="25"/>
        <v>0</v>
      </c>
      <c r="BM61" s="90">
        <f t="shared" si="25"/>
        <v>0</v>
      </c>
      <c r="BN61" s="90">
        <f t="shared" si="25"/>
        <v>0</v>
      </c>
      <c r="BO61" s="90">
        <f t="shared" si="25"/>
        <v>0</v>
      </c>
      <c r="BP61" s="90">
        <f t="shared" si="25"/>
        <v>0</v>
      </c>
      <c r="BQ61" s="90">
        <f t="shared" si="25"/>
        <v>0</v>
      </c>
      <c r="BR61" s="90">
        <f t="shared" si="25"/>
        <v>0</v>
      </c>
      <c r="BS61" s="90">
        <f t="shared" si="25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1"/>
        <v>0</v>
      </c>
      <c r="L62" s="5"/>
      <c r="V62" s="90">
        <f t="shared" si="22"/>
        <v>0</v>
      </c>
      <c r="W62" s="90">
        <f t="shared" si="22"/>
        <v>0</v>
      </c>
      <c r="X62" s="90">
        <f t="shared" si="22"/>
        <v>0</v>
      </c>
      <c r="Y62" s="90">
        <f t="shared" si="22"/>
        <v>0</v>
      </c>
      <c r="Z62" s="90">
        <f t="shared" si="22"/>
        <v>0</v>
      </c>
      <c r="AA62" s="90">
        <f t="shared" si="22"/>
        <v>0</v>
      </c>
      <c r="AB62" s="90">
        <f t="shared" si="22"/>
        <v>0</v>
      </c>
      <c r="AC62" s="90">
        <f t="shared" si="22"/>
        <v>0</v>
      </c>
      <c r="AD62" s="90">
        <f t="shared" si="22"/>
        <v>0</v>
      </c>
      <c r="AE62" s="90">
        <f t="shared" si="22"/>
        <v>0</v>
      </c>
      <c r="AF62" s="90">
        <f t="shared" si="22"/>
        <v>0</v>
      </c>
      <c r="AG62" s="90">
        <f t="shared" si="22"/>
        <v>0</v>
      </c>
      <c r="AH62" s="90">
        <f t="shared" si="22"/>
        <v>0</v>
      </c>
      <c r="AI62" s="90">
        <f t="shared" si="22"/>
        <v>0</v>
      </c>
      <c r="AJ62" s="90">
        <f t="shared" si="22"/>
        <v>0</v>
      </c>
      <c r="AK62" s="90">
        <f t="shared" ref="AK62:AZ75" si="26">COUNTIF($D62:$J62,AK$6)*$C62</f>
        <v>0</v>
      </c>
      <c r="AL62" s="90">
        <f t="shared" si="26"/>
        <v>0</v>
      </c>
      <c r="AM62" s="90">
        <f t="shared" si="26"/>
        <v>0</v>
      </c>
      <c r="AN62" s="90">
        <f t="shared" si="26"/>
        <v>0</v>
      </c>
      <c r="AO62" s="90">
        <f t="shared" si="26"/>
        <v>0</v>
      </c>
      <c r="AP62" s="90">
        <f t="shared" si="26"/>
        <v>0</v>
      </c>
      <c r="AQ62" s="90">
        <f t="shared" si="26"/>
        <v>0</v>
      </c>
      <c r="AR62" s="90">
        <f t="shared" si="26"/>
        <v>0</v>
      </c>
      <c r="AS62" s="90">
        <f t="shared" si="26"/>
        <v>0</v>
      </c>
      <c r="AT62" s="90">
        <f t="shared" si="26"/>
        <v>0</v>
      </c>
      <c r="AU62" s="90">
        <f t="shared" si="26"/>
        <v>0</v>
      </c>
      <c r="AV62" s="90">
        <f t="shared" si="26"/>
        <v>0</v>
      </c>
      <c r="AW62" s="90">
        <f t="shared" si="26"/>
        <v>0</v>
      </c>
      <c r="AX62" s="90">
        <f t="shared" si="26"/>
        <v>0</v>
      </c>
      <c r="AY62" s="90">
        <f t="shared" si="26"/>
        <v>0</v>
      </c>
      <c r="AZ62" s="90">
        <f t="shared" si="26"/>
        <v>0</v>
      </c>
      <c r="BA62" s="90">
        <f t="shared" si="23"/>
        <v>0</v>
      </c>
      <c r="BB62" s="90">
        <f t="shared" si="24"/>
        <v>0</v>
      </c>
      <c r="BC62" s="90">
        <f t="shared" si="24"/>
        <v>0</v>
      </c>
      <c r="BD62" s="90">
        <f t="shared" si="24"/>
        <v>0</v>
      </c>
      <c r="BE62" s="90">
        <f t="shared" si="25"/>
        <v>0</v>
      </c>
      <c r="BF62" s="90">
        <f t="shared" si="25"/>
        <v>0</v>
      </c>
      <c r="BG62" s="90">
        <f t="shared" si="25"/>
        <v>0</v>
      </c>
      <c r="BH62" s="90">
        <f t="shared" si="25"/>
        <v>0</v>
      </c>
      <c r="BI62" s="90">
        <f t="shared" si="25"/>
        <v>0</v>
      </c>
      <c r="BJ62" s="90">
        <f t="shared" si="25"/>
        <v>0</v>
      </c>
      <c r="BK62" s="90">
        <f t="shared" si="25"/>
        <v>0</v>
      </c>
      <c r="BL62" s="90">
        <f t="shared" si="25"/>
        <v>0</v>
      </c>
      <c r="BM62" s="90">
        <f t="shared" si="25"/>
        <v>0</v>
      </c>
      <c r="BN62" s="90">
        <f t="shared" si="25"/>
        <v>0</v>
      </c>
      <c r="BO62" s="90">
        <f t="shared" si="25"/>
        <v>0</v>
      </c>
      <c r="BP62" s="90">
        <f t="shared" si="25"/>
        <v>0</v>
      </c>
      <c r="BQ62" s="90">
        <f t="shared" si="25"/>
        <v>0</v>
      </c>
      <c r="BR62" s="90">
        <f t="shared" si="25"/>
        <v>0</v>
      </c>
      <c r="BS62" s="90">
        <f t="shared" si="25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1"/>
        <v>0</v>
      </c>
      <c r="L63" s="5"/>
      <c r="V63" s="90">
        <f t="shared" ref="V63:AK75" si="27">COUNTIF($D63:$J63,V$6)*$C63</f>
        <v>0</v>
      </c>
      <c r="W63" s="90">
        <f t="shared" si="27"/>
        <v>0</v>
      </c>
      <c r="X63" s="90">
        <f t="shared" si="27"/>
        <v>0</v>
      </c>
      <c r="Y63" s="90">
        <f t="shared" si="27"/>
        <v>0</v>
      </c>
      <c r="Z63" s="90">
        <f t="shared" si="27"/>
        <v>0</v>
      </c>
      <c r="AA63" s="90">
        <f t="shared" si="27"/>
        <v>0</v>
      </c>
      <c r="AB63" s="90">
        <f t="shared" si="27"/>
        <v>0</v>
      </c>
      <c r="AC63" s="90">
        <f t="shared" si="27"/>
        <v>0</v>
      </c>
      <c r="AD63" s="90">
        <f t="shared" si="27"/>
        <v>0</v>
      </c>
      <c r="AE63" s="90">
        <f t="shared" si="27"/>
        <v>0</v>
      </c>
      <c r="AF63" s="90">
        <f t="shared" si="27"/>
        <v>0</v>
      </c>
      <c r="AG63" s="90">
        <f t="shared" si="27"/>
        <v>0</v>
      </c>
      <c r="AH63" s="90">
        <f t="shared" si="27"/>
        <v>0</v>
      </c>
      <c r="AI63" s="90">
        <f t="shared" si="27"/>
        <v>0</v>
      </c>
      <c r="AJ63" s="90">
        <f t="shared" si="27"/>
        <v>0</v>
      </c>
      <c r="AK63" s="90">
        <f t="shared" si="27"/>
        <v>0</v>
      </c>
      <c r="AL63" s="90">
        <f t="shared" si="26"/>
        <v>0</v>
      </c>
      <c r="AM63" s="90">
        <f t="shared" si="26"/>
        <v>0</v>
      </c>
      <c r="AN63" s="90">
        <f t="shared" si="26"/>
        <v>0</v>
      </c>
      <c r="AO63" s="90">
        <f t="shared" si="26"/>
        <v>0</v>
      </c>
      <c r="AP63" s="90">
        <f t="shared" si="26"/>
        <v>0</v>
      </c>
      <c r="AQ63" s="90">
        <f t="shared" si="26"/>
        <v>0</v>
      </c>
      <c r="AR63" s="90">
        <f t="shared" si="26"/>
        <v>0</v>
      </c>
      <c r="AS63" s="90">
        <f t="shared" si="26"/>
        <v>0</v>
      </c>
      <c r="AT63" s="90">
        <f t="shared" si="26"/>
        <v>0</v>
      </c>
      <c r="AU63" s="90">
        <f t="shared" si="26"/>
        <v>0</v>
      </c>
      <c r="AV63" s="90">
        <f t="shared" si="26"/>
        <v>0</v>
      </c>
      <c r="AW63" s="90">
        <f t="shared" si="26"/>
        <v>0</v>
      </c>
      <c r="AX63" s="90">
        <f t="shared" si="26"/>
        <v>0</v>
      </c>
      <c r="AY63" s="90">
        <f t="shared" si="26"/>
        <v>0</v>
      </c>
      <c r="AZ63" s="90">
        <f t="shared" si="26"/>
        <v>0</v>
      </c>
      <c r="BA63" s="90">
        <f t="shared" si="23"/>
        <v>0</v>
      </c>
      <c r="BB63" s="90">
        <f t="shared" si="24"/>
        <v>0</v>
      </c>
      <c r="BC63" s="90">
        <f t="shared" si="24"/>
        <v>0</v>
      </c>
      <c r="BD63" s="90">
        <f t="shared" si="24"/>
        <v>0</v>
      </c>
      <c r="BE63" s="90">
        <f t="shared" si="25"/>
        <v>0</v>
      </c>
      <c r="BF63" s="90">
        <f t="shared" si="25"/>
        <v>0</v>
      </c>
      <c r="BG63" s="90">
        <f t="shared" si="25"/>
        <v>0</v>
      </c>
      <c r="BH63" s="90">
        <f t="shared" si="25"/>
        <v>0</v>
      </c>
      <c r="BI63" s="90">
        <f t="shared" si="25"/>
        <v>0</v>
      </c>
      <c r="BJ63" s="90">
        <f t="shared" si="25"/>
        <v>0</v>
      </c>
      <c r="BK63" s="90">
        <f t="shared" si="25"/>
        <v>0</v>
      </c>
      <c r="BL63" s="90">
        <f t="shared" si="25"/>
        <v>0</v>
      </c>
      <c r="BM63" s="90">
        <f t="shared" si="25"/>
        <v>0</v>
      </c>
      <c r="BN63" s="90">
        <f t="shared" si="25"/>
        <v>0</v>
      </c>
      <c r="BO63" s="90">
        <f t="shared" si="25"/>
        <v>0</v>
      </c>
      <c r="BP63" s="90">
        <f t="shared" si="25"/>
        <v>0</v>
      </c>
      <c r="BQ63" s="90">
        <f t="shared" si="25"/>
        <v>0</v>
      </c>
      <c r="BR63" s="90">
        <f t="shared" si="25"/>
        <v>0</v>
      </c>
      <c r="BS63" s="90">
        <f t="shared" si="25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1"/>
        <v>0</v>
      </c>
      <c r="L64" s="5"/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0">
        <f t="shared" si="27"/>
        <v>0</v>
      </c>
      <c r="AA64" s="90">
        <f t="shared" si="27"/>
        <v>0</v>
      </c>
      <c r="AB64" s="90">
        <f t="shared" si="27"/>
        <v>0</v>
      </c>
      <c r="AC64" s="90">
        <f t="shared" si="27"/>
        <v>0</v>
      </c>
      <c r="AD64" s="90">
        <f t="shared" si="27"/>
        <v>0</v>
      </c>
      <c r="AE64" s="90">
        <f t="shared" si="27"/>
        <v>0</v>
      </c>
      <c r="AF64" s="90">
        <f t="shared" si="27"/>
        <v>0</v>
      </c>
      <c r="AG64" s="90">
        <f t="shared" si="27"/>
        <v>0</v>
      </c>
      <c r="AH64" s="90">
        <f t="shared" si="27"/>
        <v>0</v>
      </c>
      <c r="AI64" s="90">
        <f t="shared" si="27"/>
        <v>0</v>
      </c>
      <c r="AJ64" s="90">
        <f t="shared" si="27"/>
        <v>0</v>
      </c>
      <c r="AK64" s="90">
        <f t="shared" si="27"/>
        <v>0</v>
      </c>
      <c r="AL64" s="90">
        <f t="shared" si="26"/>
        <v>0</v>
      </c>
      <c r="AM64" s="90">
        <f t="shared" si="26"/>
        <v>0</v>
      </c>
      <c r="AN64" s="90">
        <f t="shared" si="26"/>
        <v>0</v>
      </c>
      <c r="AO64" s="90">
        <f t="shared" si="26"/>
        <v>0</v>
      </c>
      <c r="AP64" s="90">
        <f t="shared" si="26"/>
        <v>0</v>
      </c>
      <c r="AQ64" s="90">
        <f t="shared" si="26"/>
        <v>0</v>
      </c>
      <c r="AR64" s="90">
        <f t="shared" si="26"/>
        <v>0</v>
      </c>
      <c r="AS64" s="90">
        <f t="shared" si="26"/>
        <v>0</v>
      </c>
      <c r="AT64" s="90">
        <f t="shared" si="26"/>
        <v>0</v>
      </c>
      <c r="AU64" s="90">
        <f t="shared" si="26"/>
        <v>0</v>
      </c>
      <c r="AV64" s="90">
        <f t="shared" si="26"/>
        <v>0</v>
      </c>
      <c r="AW64" s="90">
        <f t="shared" si="26"/>
        <v>0</v>
      </c>
      <c r="AX64" s="90">
        <f t="shared" si="26"/>
        <v>0</v>
      </c>
      <c r="AY64" s="90">
        <f t="shared" si="26"/>
        <v>0</v>
      </c>
      <c r="AZ64" s="90">
        <f t="shared" si="26"/>
        <v>0</v>
      </c>
      <c r="BA64" s="90">
        <f t="shared" si="23"/>
        <v>0</v>
      </c>
      <c r="BB64" s="90">
        <f t="shared" si="24"/>
        <v>0</v>
      </c>
      <c r="BC64" s="90">
        <f t="shared" si="24"/>
        <v>0</v>
      </c>
      <c r="BD64" s="90">
        <f t="shared" si="24"/>
        <v>0</v>
      </c>
      <c r="BE64" s="90">
        <f t="shared" si="25"/>
        <v>0</v>
      </c>
      <c r="BF64" s="90">
        <f t="shared" si="25"/>
        <v>0</v>
      </c>
      <c r="BG64" s="90">
        <f t="shared" si="25"/>
        <v>0</v>
      </c>
      <c r="BH64" s="90">
        <f t="shared" si="25"/>
        <v>0</v>
      </c>
      <c r="BI64" s="90">
        <f t="shared" si="25"/>
        <v>0</v>
      </c>
      <c r="BJ64" s="90">
        <f t="shared" si="25"/>
        <v>0</v>
      </c>
      <c r="BK64" s="90">
        <f t="shared" si="25"/>
        <v>0</v>
      </c>
      <c r="BL64" s="90">
        <f t="shared" si="25"/>
        <v>0</v>
      </c>
      <c r="BM64" s="90">
        <f t="shared" si="25"/>
        <v>0</v>
      </c>
      <c r="BN64" s="90">
        <f t="shared" si="25"/>
        <v>0</v>
      </c>
      <c r="BO64" s="90">
        <f t="shared" si="25"/>
        <v>0</v>
      </c>
      <c r="BP64" s="90">
        <f t="shared" si="25"/>
        <v>0</v>
      </c>
      <c r="BQ64" s="90">
        <f t="shared" si="25"/>
        <v>0</v>
      </c>
      <c r="BR64" s="90">
        <f t="shared" si="25"/>
        <v>0</v>
      </c>
      <c r="BS64" s="90">
        <f t="shared" si="25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1"/>
        <v>0</v>
      </c>
      <c r="L65" s="5"/>
      <c r="V65" s="90">
        <f t="shared" si="27"/>
        <v>0</v>
      </c>
      <c r="W65" s="90">
        <f t="shared" si="27"/>
        <v>0</v>
      </c>
      <c r="X65" s="90">
        <f t="shared" si="27"/>
        <v>0</v>
      </c>
      <c r="Y65" s="90">
        <f t="shared" si="27"/>
        <v>0</v>
      </c>
      <c r="Z65" s="90">
        <f t="shared" si="27"/>
        <v>0</v>
      </c>
      <c r="AA65" s="90">
        <f t="shared" si="27"/>
        <v>0</v>
      </c>
      <c r="AB65" s="90">
        <f t="shared" si="27"/>
        <v>0</v>
      </c>
      <c r="AC65" s="90">
        <f t="shared" si="27"/>
        <v>0</v>
      </c>
      <c r="AD65" s="90">
        <f t="shared" si="27"/>
        <v>0</v>
      </c>
      <c r="AE65" s="90">
        <f t="shared" si="27"/>
        <v>0</v>
      </c>
      <c r="AF65" s="90">
        <f t="shared" si="27"/>
        <v>0</v>
      </c>
      <c r="AG65" s="90">
        <f t="shared" si="27"/>
        <v>0</v>
      </c>
      <c r="AH65" s="90">
        <f t="shared" si="27"/>
        <v>0</v>
      </c>
      <c r="AI65" s="90">
        <f t="shared" si="27"/>
        <v>0</v>
      </c>
      <c r="AJ65" s="90">
        <f t="shared" si="27"/>
        <v>0</v>
      </c>
      <c r="AK65" s="90">
        <f t="shared" si="27"/>
        <v>0</v>
      </c>
      <c r="AL65" s="90">
        <f t="shared" si="26"/>
        <v>0</v>
      </c>
      <c r="AM65" s="90">
        <f t="shared" si="26"/>
        <v>0</v>
      </c>
      <c r="AN65" s="90">
        <f t="shared" si="26"/>
        <v>0</v>
      </c>
      <c r="AO65" s="90">
        <f t="shared" si="26"/>
        <v>0</v>
      </c>
      <c r="AP65" s="90">
        <f t="shared" si="26"/>
        <v>0</v>
      </c>
      <c r="AQ65" s="90">
        <f t="shared" si="26"/>
        <v>0</v>
      </c>
      <c r="AR65" s="90">
        <f t="shared" si="26"/>
        <v>0</v>
      </c>
      <c r="AS65" s="90">
        <f t="shared" si="26"/>
        <v>0</v>
      </c>
      <c r="AT65" s="90">
        <f t="shared" si="26"/>
        <v>0</v>
      </c>
      <c r="AU65" s="90">
        <f t="shared" si="26"/>
        <v>0</v>
      </c>
      <c r="AV65" s="90">
        <f t="shared" si="26"/>
        <v>0</v>
      </c>
      <c r="AW65" s="90">
        <f t="shared" si="26"/>
        <v>0</v>
      </c>
      <c r="AX65" s="90">
        <f t="shared" si="26"/>
        <v>0</v>
      </c>
      <c r="AY65" s="90">
        <f t="shared" si="26"/>
        <v>0</v>
      </c>
      <c r="AZ65" s="90">
        <f t="shared" si="26"/>
        <v>0</v>
      </c>
      <c r="BA65" s="90">
        <f t="shared" si="23"/>
        <v>0</v>
      </c>
      <c r="BB65" s="90">
        <f t="shared" si="24"/>
        <v>0</v>
      </c>
      <c r="BC65" s="90">
        <f t="shared" si="24"/>
        <v>0</v>
      </c>
      <c r="BD65" s="90">
        <f t="shared" si="24"/>
        <v>0</v>
      </c>
      <c r="BE65" s="90">
        <f t="shared" si="25"/>
        <v>0</v>
      </c>
      <c r="BF65" s="90">
        <f t="shared" si="25"/>
        <v>0</v>
      </c>
      <c r="BG65" s="90">
        <f t="shared" si="25"/>
        <v>0</v>
      </c>
      <c r="BH65" s="90">
        <f t="shared" si="25"/>
        <v>0</v>
      </c>
      <c r="BI65" s="90">
        <f t="shared" si="25"/>
        <v>0</v>
      </c>
      <c r="BJ65" s="90">
        <f t="shared" si="25"/>
        <v>0</v>
      </c>
      <c r="BK65" s="90">
        <f t="shared" si="25"/>
        <v>0</v>
      </c>
      <c r="BL65" s="90">
        <f t="shared" ref="BE65:BS75" si="28">COUNTIF($D65:$J65,BL$6)*$C65</f>
        <v>0</v>
      </c>
      <c r="BM65" s="90">
        <f t="shared" si="28"/>
        <v>0</v>
      </c>
      <c r="BN65" s="90">
        <f t="shared" si="28"/>
        <v>0</v>
      </c>
      <c r="BO65" s="90">
        <f t="shared" si="28"/>
        <v>0</v>
      </c>
      <c r="BP65" s="90">
        <f t="shared" si="28"/>
        <v>0</v>
      </c>
      <c r="BQ65" s="90">
        <f t="shared" si="28"/>
        <v>0</v>
      </c>
      <c r="BR65" s="90">
        <f t="shared" si="28"/>
        <v>0</v>
      </c>
      <c r="BS65" s="90">
        <f t="shared" si="28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1"/>
        <v>0</v>
      </c>
      <c r="L66" s="5"/>
      <c r="V66" s="90">
        <f t="shared" si="27"/>
        <v>0</v>
      </c>
      <c r="W66" s="90">
        <f t="shared" si="27"/>
        <v>0</v>
      </c>
      <c r="X66" s="90">
        <f t="shared" si="27"/>
        <v>0</v>
      </c>
      <c r="Y66" s="90">
        <f t="shared" si="27"/>
        <v>0</v>
      </c>
      <c r="Z66" s="90">
        <f t="shared" si="27"/>
        <v>0</v>
      </c>
      <c r="AA66" s="90">
        <f t="shared" si="27"/>
        <v>0</v>
      </c>
      <c r="AB66" s="90">
        <f t="shared" si="27"/>
        <v>0</v>
      </c>
      <c r="AC66" s="90">
        <f t="shared" si="27"/>
        <v>0</v>
      </c>
      <c r="AD66" s="90">
        <f t="shared" si="27"/>
        <v>0</v>
      </c>
      <c r="AE66" s="90">
        <f t="shared" si="27"/>
        <v>0</v>
      </c>
      <c r="AF66" s="90">
        <f t="shared" si="27"/>
        <v>0</v>
      </c>
      <c r="AG66" s="90">
        <f t="shared" si="27"/>
        <v>0</v>
      </c>
      <c r="AH66" s="90">
        <f t="shared" si="27"/>
        <v>0</v>
      </c>
      <c r="AI66" s="90">
        <f t="shared" si="27"/>
        <v>0</v>
      </c>
      <c r="AJ66" s="90">
        <f t="shared" si="27"/>
        <v>0</v>
      </c>
      <c r="AK66" s="90">
        <f t="shared" si="27"/>
        <v>0</v>
      </c>
      <c r="AL66" s="90">
        <f t="shared" si="26"/>
        <v>0</v>
      </c>
      <c r="AM66" s="90">
        <f t="shared" si="26"/>
        <v>0</v>
      </c>
      <c r="AN66" s="90">
        <f t="shared" si="26"/>
        <v>0</v>
      </c>
      <c r="AO66" s="90">
        <f t="shared" si="26"/>
        <v>0</v>
      </c>
      <c r="AP66" s="90">
        <f t="shared" si="26"/>
        <v>0</v>
      </c>
      <c r="AQ66" s="90">
        <f t="shared" si="26"/>
        <v>0</v>
      </c>
      <c r="AR66" s="90">
        <f t="shared" si="26"/>
        <v>0</v>
      </c>
      <c r="AS66" s="90">
        <f t="shared" si="26"/>
        <v>0</v>
      </c>
      <c r="AT66" s="90">
        <f t="shared" si="26"/>
        <v>0</v>
      </c>
      <c r="AU66" s="90">
        <f t="shared" si="26"/>
        <v>0</v>
      </c>
      <c r="AV66" s="90">
        <f t="shared" si="26"/>
        <v>0</v>
      </c>
      <c r="AW66" s="90">
        <f t="shared" si="26"/>
        <v>0</v>
      </c>
      <c r="AX66" s="90">
        <f t="shared" si="26"/>
        <v>0</v>
      </c>
      <c r="AY66" s="90">
        <f t="shared" si="26"/>
        <v>0</v>
      </c>
      <c r="AZ66" s="90">
        <f t="shared" si="26"/>
        <v>0</v>
      </c>
      <c r="BA66" s="90">
        <f t="shared" si="23"/>
        <v>0</v>
      </c>
      <c r="BB66" s="90">
        <f t="shared" si="24"/>
        <v>0</v>
      </c>
      <c r="BC66" s="90">
        <f t="shared" si="24"/>
        <v>0</v>
      </c>
      <c r="BD66" s="90">
        <f t="shared" si="24"/>
        <v>0</v>
      </c>
      <c r="BE66" s="90">
        <f t="shared" si="28"/>
        <v>0</v>
      </c>
      <c r="BF66" s="90">
        <f t="shared" si="28"/>
        <v>0</v>
      </c>
      <c r="BG66" s="90">
        <f t="shared" si="28"/>
        <v>0</v>
      </c>
      <c r="BH66" s="90">
        <f t="shared" si="28"/>
        <v>0</v>
      </c>
      <c r="BI66" s="90">
        <f t="shared" si="28"/>
        <v>0</v>
      </c>
      <c r="BJ66" s="90">
        <f t="shared" si="28"/>
        <v>0</v>
      </c>
      <c r="BK66" s="90">
        <f t="shared" si="28"/>
        <v>0</v>
      </c>
      <c r="BL66" s="90">
        <f t="shared" si="28"/>
        <v>0</v>
      </c>
      <c r="BM66" s="90">
        <f t="shared" si="28"/>
        <v>0</v>
      </c>
      <c r="BN66" s="90">
        <f t="shared" si="28"/>
        <v>0</v>
      </c>
      <c r="BO66" s="90">
        <f t="shared" si="28"/>
        <v>0</v>
      </c>
      <c r="BP66" s="90">
        <f t="shared" si="28"/>
        <v>0</v>
      </c>
      <c r="BQ66" s="90">
        <f t="shared" si="28"/>
        <v>0</v>
      </c>
      <c r="BR66" s="90">
        <f t="shared" si="28"/>
        <v>0</v>
      </c>
      <c r="BS66" s="90">
        <f t="shared" si="28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1"/>
        <v>0</v>
      </c>
      <c r="L67" s="5"/>
      <c r="V67" s="90">
        <f t="shared" si="27"/>
        <v>0</v>
      </c>
      <c r="W67" s="90">
        <f t="shared" si="27"/>
        <v>0</v>
      </c>
      <c r="X67" s="90">
        <f t="shared" si="27"/>
        <v>0</v>
      </c>
      <c r="Y67" s="90">
        <f t="shared" si="27"/>
        <v>0</v>
      </c>
      <c r="Z67" s="90">
        <f t="shared" si="27"/>
        <v>0</v>
      </c>
      <c r="AA67" s="90">
        <f t="shared" si="27"/>
        <v>0</v>
      </c>
      <c r="AB67" s="90">
        <f t="shared" si="27"/>
        <v>0</v>
      </c>
      <c r="AC67" s="90">
        <f t="shared" si="27"/>
        <v>0</v>
      </c>
      <c r="AD67" s="90">
        <f t="shared" si="27"/>
        <v>0</v>
      </c>
      <c r="AE67" s="90">
        <f t="shared" si="27"/>
        <v>0</v>
      </c>
      <c r="AF67" s="90">
        <f t="shared" si="27"/>
        <v>0</v>
      </c>
      <c r="AG67" s="90">
        <f t="shared" si="27"/>
        <v>0</v>
      </c>
      <c r="AH67" s="90">
        <f t="shared" si="27"/>
        <v>0</v>
      </c>
      <c r="AI67" s="90">
        <f t="shared" si="27"/>
        <v>0</v>
      </c>
      <c r="AJ67" s="90">
        <f t="shared" si="27"/>
        <v>0</v>
      </c>
      <c r="AK67" s="90">
        <f t="shared" si="27"/>
        <v>0</v>
      </c>
      <c r="AL67" s="90">
        <f t="shared" si="26"/>
        <v>0</v>
      </c>
      <c r="AM67" s="90">
        <f t="shared" si="26"/>
        <v>0</v>
      </c>
      <c r="AN67" s="90">
        <f t="shared" si="26"/>
        <v>0</v>
      </c>
      <c r="AO67" s="90">
        <f t="shared" si="26"/>
        <v>0</v>
      </c>
      <c r="AP67" s="90">
        <f t="shared" si="26"/>
        <v>0</v>
      </c>
      <c r="AQ67" s="90">
        <f t="shared" si="26"/>
        <v>0</v>
      </c>
      <c r="AR67" s="90">
        <f t="shared" si="26"/>
        <v>0</v>
      </c>
      <c r="AS67" s="90">
        <f t="shared" si="26"/>
        <v>0</v>
      </c>
      <c r="AT67" s="90">
        <f t="shared" si="26"/>
        <v>0</v>
      </c>
      <c r="AU67" s="90">
        <f t="shared" si="26"/>
        <v>0</v>
      </c>
      <c r="AV67" s="90">
        <f t="shared" si="26"/>
        <v>0</v>
      </c>
      <c r="AW67" s="90">
        <f t="shared" si="26"/>
        <v>0</v>
      </c>
      <c r="AX67" s="90">
        <f t="shared" si="26"/>
        <v>0</v>
      </c>
      <c r="AY67" s="90">
        <f t="shared" si="26"/>
        <v>0</v>
      </c>
      <c r="AZ67" s="90">
        <f t="shared" si="26"/>
        <v>0</v>
      </c>
      <c r="BA67" s="90">
        <f t="shared" si="23"/>
        <v>0</v>
      </c>
      <c r="BB67" s="90">
        <f t="shared" si="24"/>
        <v>0</v>
      </c>
      <c r="BC67" s="90">
        <f t="shared" si="24"/>
        <v>0</v>
      </c>
      <c r="BD67" s="90">
        <f t="shared" si="24"/>
        <v>0</v>
      </c>
      <c r="BE67" s="90">
        <f t="shared" si="28"/>
        <v>0</v>
      </c>
      <c r="BF67" s="90">
        <f t="shared" si="28"/>
        <v>0</v>
      </c>
      <c r="BG67" s="90">
        <f t="shared" si="28"/>
        <v>0</v>
      </c>
      <c r="BH67" s="90">
        <f t="shared" si="28"/>
        <v>0</v>
      </c>
      <c r="BI67" s="90">
        <f t="shared" si="28"/>
        <v>0</v>
      </c>
      <c r="BJ67" s="90">
        <f t="shared" si="28"/>
        <v>0</v>
      </c>
      <c r="BK67" s="90">
        <f t="shared" si="28"/>
        <v>0</v>
      </c>
      <c r="BL67" s="90">
        <f t="shared" si="28"/>
        <v>0</v>
      </c>
      <c r="BM67" s="90">
        <f t="shared" si="28"/>
        <v>0</v>
      </c>
      <c r="BN67" s="90">
        <f t="shared" si="28"/>
        <v>0</v>
      </c>
      <c r="BO67" s="90">
        <f t="shared" si="28"/>
        <v>0</v>
      </c>
      <c r="BP67" s="90">
        <f t="shared" si="28"/>
        <v>0</v>
      </c>
      <c r="BQ67" s="90">
        <f t="shared" si="28"/>
        <v>0</v>
      </c>
      <c r="BR67" s="90">
        <f t="shared" si="28"/>
        <v>0</v>
      </c>
      <c r="BS67" s="90">
        <f t="shared" si="28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1"/>
        <v>0</v>
      </c>
      <c r="L68" s="5"/>
      <c r="U68" s="5"/>
      <c r="V68" s="90">
        <f t="shared" si="27"/>
        <v>0</v>
      </c>
      <c r="W68" s="90">
        <f t="shared" si="27"/>
        <v>0</v>
      </c>
      <c r="X68" s="90">
        <f t="shared" si="27"/>
        <v>0</v>
      </c>
      <c r="Y68" s="90">
        <f t="shared" si="27"/>
        <v>0</v>
      </c>
      <c r="Z68" s="90">
        <f t="shared" si="27"/>
        <v>0</v>
      </c>
      <c r="AA68" s="90">
        <f t="shared" si="27"/>
        <v>0</v>
      </c>
      <c r="AB68" s="90">
        <f t="shared" si="27"/>
        <v>0</v>
      </c>
      <c r="AC68" s="90">
        <f t="shared" si="27"/>
        <v>0</v>
      </c>
      <c r="AD68" s="90">
        <f t="shared" si="27"/>
        <v>0</v>
      </c>
      <c r="AE68" s="90">
        <f t="shared" si="27"/>
        <v>0</v>
      </c>
      <c r="AF68" s="90">
        <f t="shared" si="27"/>
        <v>0</v>
      </c>
      <c r="AG68" s="90">
        <f t="shared" si="27"/>
        <v>0</v>
      </c>
      <c r="AH68" s="90">
        <f t="shared" si="27"/>
        <v>0</v>
      </c>
      <c r="AI68" s="90">
        <f t="shared" si="27"/>
        <v>0</v>
      </c>
      <c r="AJ68" s="90">
        <f t="shared" si="27"/>
        <v>0</v>
      </c>
      <c r="AK68" s="90">
        <f t="shared" si="27"/>
        <v>0</v>
      </c>
      <c r="AL68" s="90">
        <f t="shared" si="26"/>
        <v>0</v>
      </c>
      <c r="AM68" s="90">
        <f t="shared" si="26"/>
        <v>0</v>
      </c>
      <c r="AN68" s="90">
        <f t="shared" si="26"/>
        <v>0</v>
      </c>
      <c r="AO68" s="90">
        <f t="shared" si="26"/>
        <v>0</v>
      </c>
      <c r="AP68" s="90">
        <f t="shared" si="26"/>
        <v>0</v>
      </c>
      <c r="AQ68" s="90">
        <f t="shared" si="26"/>
        <v>0</v>
      </c>
      <c r="AR68" s="90">
        <f t="shared" si="26"/>
        <v>0</v>
      </c>
      <c r="AS68" s="90">
        <f t="shared" si="26"/>
        <v>0</v>
      </c>
      <c r="AT68" s="90">
        <f t="shared" si="26"/>
        <v>0</v>
      </c>
      <c r="AU68" s="90">
        <f t="shared" si="26"/>
        <v>0</v>
      </c>
      <c r="AV68" s="90">
        <f t="shared" si="26"/>
        <v>0</v>
      </c>
      <c r="AW68" s="90">
        <f t="shared" si="26"/>
        <v>0</v>
      </c>
      <c r="AX68" s="90">
        <f t="shared" si="26"/>
        <v>0</v>
      </c>
      <c r="AY68" s="90">
        <f t="shared" si="26"/>
        <v>0</v>
      </c>
      <c r="AZ68" s="90">
        <f t="shared" si="26"/>
        <v>0</v>
      </c>
      <c r="BA68" s="90">
        <f t="shared" si="23"/>
        <v>0</v>
      </c>
      <c r="BB68" s="90">
        <f t="shared" si="24"/>
        <v>0</v>
      </c>
      <c r="BC68" s="90">
        <f t="shared" si="24"/>
        <v>0</v>
      </c>
      <c r="BD68" s="90">
        <f t="shared" si="24"/>
        <v>0</v>
      </c>
      <c r="BE68" s="90">
        <f t="shared" si="28"/>
        <v>0</v>
      </c>
      <c r="BF68" s="90">
        <f t="shared" si="28"/>
        <v>0</v>
      </c>
      <c r="BG68" s="90">
        <f t="shared" si="28"/>
        <v>0</v>
      </c>
      <c r="BH68" s="90">
        <f t="shared" si="28"/>
        <v>0</v>
      </c>
      <c r="BI68" s="90">
        <f t="shared" si="28"/>
        <v>0</v>
      </c>
      <c r="BJ68" s="90">
        <f t="shared" si="28"/>
        <v>0</v>
      </c>
      <c r="BK68" s="90">
        <f t="shared" si="28"/>
        <v>0</v>
      </c>
      <c r="BL68" s="90">
        <f t="shared" si="28"/>
        <v>0</v>
      </c>
      <c r="BM68" s="90">
        <f t="shared" si="28"/>
        <v>0</v>
      </c>
      <c r="BN68" s="90">
        <f t="shared" si="28"/>
        <v>0</v>
      </c>
      <c r="BO68" s="90">
        <f t="shared" si="28"/>
        <v>0</v>
      </c>
      <c r="BP68" s="90">
        <f t="shared" si="28"/>
        <v>0</v>
      </c>
      <c r="BQ68" s="90">
        <f t="shared" si="28"/>
        <v>0</v>
      </c>
      <c r="BR68" s="90">
        <f t="shared" si="28"/>
        <v>0</v>
      </c>
      <c r="BS68" s="90">
        <f t="shared" si="28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1"/>
        <v>0</v>
      </c>
      <c r="L69" s="5"/>
      <c r="U69" s="5"/>
      <c r="V69" s="90">
        <f t="shared" si="27"/>
        <v>0</v>
      </c>
      <c r="W69" s="90">
        <f t="shared" si="27"/>
        <v>0</v>
      </c>
      <c r="X69" s="90">
        <f t="shared" si="27"/>
        <v>0</v>
      </c>
      <c r="Y69" s="90">
        <f t="shared" si="27"/>
        <v>0</v>
      </c>
      <c r="Z69" s="90">
        <f t="shared" si="27"/>
        <v>0</v>
      </c>
      <c r="AA69" s="90">
        <f t="shared" si="27"/>
        <v>0</v>
      </c>
      <c r="AB69" s="90">
        <f t="shared" si="27"/>
        <v>0</v>
      </c>
      <c r="AC69" s="90">
        <f t="shared" si="27"/>
        <v>0</v>
      </c>
      <c r="AD69" s="90">
        <f t="shared" si="27"/>
        <v>0</v>
      </c>
      <c r="AE69" s="90">
        <f t="shared" si="27"/>
        <v>0</v>
      </c>
      <c r="AF69" s="90">
        <f t="shared" si="27"/>
        <v>0</v>
      </c>
      <c r="AG69" s="90">
        <f t="shared" si="27"/>
        <v>0</v>
      </c>
      <c r="AH69" s="90">
        <f t="shared" si="27"/>
        <v>0</v>
      </c>
      <c r="AI69" s="90">
        <f t="shared" si="27"/>
        <v>0</v>
      </c>
      <c r="AJ69" s="90">
        <f t="shared" si="27"/>
        <v>0</v>
      </c>
      <c r="AK69" s="90">
        <f t="shared" si="27"/>
        <v>0</v>
      </c>
      <c r="AL69" s="90">
        <f t="shared" si="26"/>
        <v>0</v>
      </c>
      <c r="AM69" s="90">
        <f t="shared" si="26"/>
        <v>0</v>
      </c>
      <c r="AN69" s="90">
        <f t="shared" si="26"/>
        <v>0</v>
      </c>
      <c r="AO69" s="90">
        <f t="shared" si="26"/>
        <v>0</v>
      </c>
      <c r="AP69" s="90">
        <f t="shared" si="26"/>
        <v>0</v>
      </c>
      <c r="AQ69" s="90">
        <f t="shared" si="26"/>
        <v>0</v>
      </c>
      <c r="AR69" s="90">
        <f t="shared" si="26"/>
        <v>0</v>
      </c>
      <c r="AS69" s="90">
        <f t="shared" si="26"/>
        <v>0</v>
      </c>
      <c r="AT69" s="90">
        <f t="shared" si="26"/>
        <v>0</v>
      </c>
      <c r="AU69" s="90">
        <f t="shared" si="26"/>
        <v>0</v>
      </c>
      <c r="AV69" s="90">
        <f t="shared" si="26"/>
        <v>0</v>
      </c>
      <c r="AW69" s="90">
        <f t="shared" si="26"/>
        <v>0</v>
      </c>
      <c r="AX69" s="90">
        <f t="shared" si="26"/>
        <v>0</v>
      </c>
      <c r="AY69" s="90">
        <f t="shared" si="26"/>
        <v>0</v>
      </c>
      <c r="AZ69" s="90">
        <f t="shared" si="26"/>
        <v>0</v>
      </c>
      <c r="BA69" s="90">
        <f t="shared" si="23"/>
        <v>0</v>
      </c>
      <c r="BB69" s="90">
        <f t="shared" si="24"/>
        <v>0</v>
      </c>
      <c r="BC69" s="90">
        <f t="shared" si="24"/>
        <v>0</v>
      </c>
      <c r="BD69" s="90">
        <f t="shared" si="24"/>
        <v>0</v>
      </c>
      <c r="BE69" s="90">
        <f t="shared" si="28"/>
        <v>0</v>
      </c>
      <c r="BF69" s="90">
        <f t="shared" si="28"/>
        <v>0</v>
      </c>
      <c r="BG69" s="90">
        <f t="shared" si="28"/>
        <v>0</v>
      </c>
      <c r="BH69" s="90">
        <f t="shared" si="28"/>
        <v>0</v>
      </c>
      <c r="BI69" s="90">
        <f t="shared" si="28"/>
        <v>0</v>
      </c>
      <c r="BJ69" s="90">
        <f t="shared" si="28"/>
        <v>0</v>
      </c>
      <c r="BK69" s="90">
        <f t="shared" si="28"/>
        <v>0</v>
      </c>
      <c r="BL69" s="90">
        <f t="shared" si="28"/>
        <v>0</v>
      </c>
      <c r="BM69" s="90">
        <f t="shared" si="28"/>
        <v>0</v>
      </c>
      <c r="BN69" s="90">
        <f t="shared" si="28"/>
        <v>0</v>
      </c>
      <c r="BO69" s="90">
        <f t="shared" si="28"/>
        <v>0</v>
      </c>
      <c r="BP69" s="90">
        <f t="shared" si="28"/>
        <v>0</v>
      </c>
      <c r="BQ69" s="90">
        <f t="shared" si="28"/>
        <v>0</v>
      </c>
      <c r="BR69" s="90">
        <f t="shared" si="28"/>
        <v>0</v>
      </c>
      <c r="BS69" s="90">
        <f t="shared" si="28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1"/>
        <v>0</v>
      </c>
      <c r="L70" s="5"/>
      <c r="U70" s="5"/>
      <c r="V70" s="90">
        <f t="shared" si="27"/>
        <v>0</v>
      </c>
      <c r="W70" s="90">
        <f t="shared" si="27"/>
        <v>0</v>
      </c>
      <c r="X70" s="90">
        <f t="shared" si="27"/>
        <v>0</v>
      </c>
      <c r="Y70" s="90">
        <f t="shared" si="27"/>
        <v>0</v>
      </c>
      <c r="Z70" s="90">
        <f t="shared" si="27"/>
        <v>0</v>
      </c>
      <c r="AA70" s="90">
        <f t="shared" si="27"/>
        <v>0</v>
      </c>
      <c r="AB70" s="90">
        <f t="shared" si="27"/>
        <v>0</v>
      </c>
      <c r="AC70" s="90">
        <f t="shared" si="27"/>
        <v>0</v>
      </c>
      <c r="AD70" s="90">
        <f t="shared" si="27"/>
        <v>0</v>
      </c>
      <c r="AE70" s="90">
        <f t="shared" si="27"/>
        <v>0</v>
      </c>
      <c r="AF70" s="90">
        <f t="shared" si="27"/>
        <v>0</v>
      </c>
      <c r="AG70" s="90">
        <f t="shared" si="27"/>
        <v>0</v>
      </c>
      <c r="AH70" s="90">
        <f t="shared" si="27"/>
        <v>0</v>
      </c>
      <c r="AI70" s="90">
        <f t="shared" si="27"/>
        <v>0</v>
      </c>
      <c r="AJ70" s="90">
        <f t="shared" si="27"/>
        <v>0</v>
      </c>
      <c r="AK70" s="90">
        <f t="shared" si="27"/>
        <v>0</v>
      </c>
      <c r="AL70" s="90">
        <f t="shared" si="26"/>
        <v>0</v>
      </c>
      <c r="AM70" s="90">
        <f t="shared" si="26"/>
        <v>0</v>
      </c>
      <c r="AN70" s="90">
        <f t="shared" si="26"/>
        <v>0</v>
      </c>
      <c r="AO70" s="90">
        <f t="shared" si="26"/>
        <v>0</v>
      </c>
      <c r="AP70" s="90">
        <f t="shared" si="26"/>
        <v>0</v>
      </c>
      <c r="AQ70" s="90">
        <f t="shared" si="26"/>
        <v>0</v>
      </c>
      <c r="AR70" s="90">
        <f t="shared" si="26"/>
        <v>0</v>
      </c>
      <c r="AS70" s="90">
        <f t="shared" si="26"/>
        <v>0</v>
      </c>
      <c r="AT70" s="90">
        <f t="shared" si="26"/>
        <v>0</v>
      </c>
      <c r="AU70" s="90">
        <f t="shared" si="26"/>
        <v>0</v>
      </c>
      <c r="AV70" s="90">
        <f t="shared" si="26"/>
        <v>0</v>
      </c>
      <c r="AW70" s="90">
        <f t="shared" si="26"/>
        <v>0</v>
      </c>
      <c r="AX70" s="90">
        <f t="shared" si="26"/>
        <v>0</v>
      </c>
      <c r="AY70" s="90">
        <f t="shared" si="26"/>
        <v>0</v>
      </c>
      <c r="AZ70" s="90">
        <f t="shared" si="26"/>
        <v>0</v>
      </c>
      <c r="BA70" s="90">
        <f t="shared" si="23"/>
        <v>0</v>
      </c>
      <c r="BB70" s="90">
        <f t="shared" si="24"/>
        <v>0</v>
      </c>
      <c r="BC70" s="90">
        <f t="shared" si="24"/>
        <v>0</v>
      </c>
      <c r="BD70" s="90">
        <f t="shared" si="24"/>
        <v>0</v>
      </c>
      <c r="BE70" s="90">
        <f t="shared" si="28"/>
        <v>0</v>
      </c>
      <c r="BF70" s="90">
        <f t="shared" si="28"/>
        <v>0</v>
      </c>
      <c r="BG70" s="90">
        <f t="shared" si="28"/>
        <v>0</v>
      </c>
      <c r="BH70" s="90">
        <f t="shared" si="28"/>
        <v>0</v>
      </c>
      <c r="BI70" s="90">
        <f t="shared" si="28"/>
        <v>0</v>
      </c>
      <c r="BJ70" s="90">
        <f t="shared" si="28"/>
        <v>0</v>
      </c>
      <c r="BK70" s="90">
        <f t="shared" si="28"/>
        <v>0</v>
      </c>
      <c r="BL70" s="90">
        <f t="shared" si="28"/>
        <v>0</v>
      </c>
      <c r="BM70" s="90">
        <f t="shared" si="28"/>
        <v>0</v>
      </c>
      <c r="BN70" s="90">
        <f t="shared" si="28"/>
        <v>0</v>
      </c>
      <c r="BO70" s="90">
        <f t="shared" si="28"/>
        <v>0</v>
      </c>
      <c r="BP70" s="90">
        <f t="shared" si="28"/>
        <v>0</v>
      </c>
      <c r="BQ70" s="90">
        <f t="shared" si="28"/>
        <v>0</v>
      </c>
      <c r="BR70" s="90">
        <f t="shared" si="28"/>
        <v>0</v>
      </c>
      <c r="BS70" s="90">
        <f t="shared" si="28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1"/>
        <v>0</v>
      </c>
      <c r="L71" s="5"/>
      <c r="U71" s="5"/>
      <c r="V71" s="90">
        <f t="shared" si="27"/>
        <v>0</v>
      </c>
      <c r="W71" s="90">
        <f t="shared" si="27"/>
        <v>0</v>
      </c>
      <c r="X71" s="90">
        <f t="shared" si="27"/>
        <v>0</v>
      </c>
      <c r="Y71" s="90">
        <f t="shared" si="27"/>
        <v>0</v>
      </c>
      <c r="Z71" s="90">
        <f t="shared" si="27"/>
        <v>0</v>
      </c>
      <c r="AA71" s="90">
        <f t="shared" si="27"/>
        <v>0</v>
      </c>
      <c r="AB71" s="90">
        <f t="shared" si="27"/>
        <v>0</v>
      </c>
      <c r="AC71" s="90">
        <f t="shared" si="27"/>
        <v>0</v>
      </c>
      <c r="AD71" s="90">
        <f t="shared" si="27"/>
        <v>0</v>
      </c>
      <c r="AE71" s="90">
        <f t="shared" si="27"/>
        <v>0</v>
      </c>
      <c r="AF71" s="90">
        <f t="shared" si="27"/>
        <v>0</v>
      </c>
      <c r="AG71" s="90">
        <f t="shared" si="27"/>
        <v>0</v>
      </c>
      <c r="AH71" s="90">
        <f t="shared" si="27"/>
        <v>0</v>
      </c>
      <c r="AI71" s="90">
        <f t="shared" si="27"/>
        <v>0</v>
      </c>
      <c r="AJ71" s="90">
        <f t="shared" si="27"/>
        <v>0</v>
      </c>
      <c r="AK71" s="90">
        <f t="shared" si="27"/>
        <v>0</v>
      </c>
      <c r="AL71" s="90">
        <f t="shared" si="26"/>
        <v>0</v>
      </c>
      <c r="AM71" s="90">
        <f t="shared" si="26"/>
        <v>0</v>
      </c>
      <c r="AN71" s="90">
        <f t="shared" si="26"/>
        <v>0</v>
      </c>
      <c r="AO71" s="90">
        <f t="shared" si="26"/>
        <v>0</v>
      </c>
      <c r="AP71" s="90">
        <f t="shared" si="26"/>
        <v>0</v>
      </c>
      <c r="AQ71" s="90">
        <f t="shared" si="26"/>
        <v>0</v>
      </c>
      <c r="AR71" s="90">
        <f t="shared" si="26"/>
        <v>0</v>
      </c>
      <c r="AS71" s="90">
        <f t="shared" si="26"/>
        <v>0</v>
      </c>
      <c r="AT71" s="90">
        <f t="shared" si="26"/>
        <v>0</v>
      </c>
      <c r="AU71" s="90">
        <f t="shared" si="26"/>
        <v>0</v>
      </c>
      <c r="AV71" s="90">
        <f t="shared" si="26"/>
        <v>0</v>
      </c>
      <c r="AW71" s="90">
        <f t="shared" si="26"/>
        <v>0</v>
      </c>
      <c r="AX71" s="90">
        <f t="shared" si="26"/>
        <v>0</v>
      </c>
      <c r="AY71" s="90">
        <f t="shared" si="26"/>
        <v>0</v>
      </c>
      <c r="AZ71" s="90">
        <f t="shared" si="26"/>
        <v>0</v>
      </c>
      <c r="BA71" s="90">
        <f t="shared" si="23"/>
        <v>0</v>
      </c>
      <c r="BB71" s="90">
        <f t="shared" si="24"/>
        <v>0</v>
      </c>
      <c r="BC71" s="90">
        <f t="shared" si="24"/>
        <v>0</v>
      </c>
      <c r="BD71" s="90">
        <f t="shared" si="24"/>
        <v>0</v>
      </c>
      <c r="BE71" s="90">
        <f t="shared" si="28"/>
        <v>0</v>
      </c>
      <c r="BF71" s="90">
        <f t="shared" si="28"/>
        <v>0</v>
      </c>
      <c r="BG71" s="90">
        <f t="shared" si="28"/>
        <v>0</v>
      </c>
      <c r="BH71" s="90">
        <f t="shared" si="28"/>
        <v>0</v>
      </c>
      <c r="BI71" s="90">
        <f t="shared" si="28"/>
        <v>0</v>
      </c>
      <c r="BJ71" s="90">
        <f t="shared" si="28"/>
        <v>0</v>
      </c>
      <c r="BK71" s="90">
        <f t="shared" si="28"/>
        <v>0</v>
      </c>
      <c r="BL71" s="90">
        <f t="shared" si="28"/>
        <v>0</v>
      </c>
      <c r="BM71" s="90">
        <f t="shared" si="28"/>
        <v>0</v>
      </c>
      <c r="BN71" s="90">
        <f t="shared" si="28"/>
        <v>0</v>
      </c>
      <c r="BO71" s="90">
        <f t="shared" si="28"/>
        <v>0</v>
      </c>
      <c r="BP71" s="90">
        <f t="shared" si="28"/>
        <v>0</v>
      </c>
      <c r="BQ71" s="90">
        <f t="shared" si="28"/>
        <v>0</v>
      </c>
      <c r="BR71" s="90">
        <f t="shared" si="28"/>
        <v>0</v>
      </c>
      <c r="BS71" s="90">
        <f t="shared" si="28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1"/>
        <v>0</v>
      </c>
      <c r="L72" s="5"/>
      <c r="U72" s="5"/>
      <c r="V72" s="90">
        <f t="shared" si="27"/>
        <v>0</v>
      </c>
      <c r="W72" s="90">
        <f t="shared" si="27"/>
        <v>0</v>
      </c>
      <c r="X72" s="90">
        <f t="shared" si="27"/>
        <v>0</v>
      </c>
      <c r="Y72" s="90">
        <f t="shared" si="27"/>
        <v>0</v>
      </c>
      <c r="Z72" s="90">
        <f t="shared" si="27"/>
        <v>0</v>
      </c>
      <c r="AA72" s="90">
        <f t="shared" si="27"/>
        <v>0</v>
      </c>
      <c r="AB72" s="90">
        <f t="shared" si="27"/>
        <v>0</v>
      </c>
      <c r="AC72" s="90">
        <f t="shared" si="27"/>
        <v>0</v>
      </c>
      <c r="AD72" s="90">
        <f t="shared" si="27"/>
        <v>0</v>
      </c>
      <c r="AE72" s="90">
        <f t="shared" si="27"/>
        <v>0</v>
      </c>
      <c r="AF72" s="90">
        <f t="shared" si="27"/>
        <v>0</v>
      </c>
      <c r="AG72" s="90">
        <f t="shared" si="27"/>
        <v>0</v>
      </c>
      <c r="AH72" s="90">
        <f t="shared" si="27"/>
        <v>0</v>
      </c>
      <c r="AI72" s="90">
        <f t="shared" si="27"/>
        <v>0</v>
      </c>
      <c r="AJ72" s="90">
        <f t="shared" si="27"/>
        <v>0</v>
      </c>
      <c r="AK72" s="90">
        <f t="shared" si="27"/>
        <v>0</v>
      </c>
      <c r="AL72" s="90">
        <f t="shared" si="26"/>
        <v>0</v>
      </c>
      <c r="AM72" s="90">
        <f t="shared" si="26"/>
        <v>0</v>
      </c>
      <c r="AN72" s="90">
        <f t="shared" si="26"/>
        <v>0</v>
      </c>
      <c r="AO72" s="90">
        <f t="shared" si="26"/>
        <v>0</v>
      </c>
      <c r="AP72" s="90">
        <f t="shared" si="26"/>
        <v>0</v>
      </c>
      <c r="AQ72" s="90">
        <f t="shared" si="26"/>
        <v>0</v>
      </c>
      <c r="AR72" s="90">
        <f t="shared" si="26"/>
        <v>0</v>
      </c>
      <c r="AS72" s="90">
        <f t="shared" si="26"/>
        <v>0</v>
      </c>
      <c r="AT72" s="90">
        <f t="shared" si="26"/>
        <v>0</v>
      </c>
      <c r="AU72" s="90">
        <f t="shared" si="26"/>
        <v>0</v>
      </c>
      <c r="AV72" s="90">
        <f t="shared" si="26"/>
        <v>0</v>
      </c>
      <c r="AW72" s="90">
        <f t="shared" si="26"/>
        <v>0</v>
      </c>
      <c r="AX72" s="90">
        <f t="shared" si="26"/>
        <v>0</v>
      </c>
      <c r="AY72" s="90">
        <f t="shared" si="26"/>
        <v>0</v>
      </c>
      <c r="AZ72" s="90">
        <f t="shared" si="26"/>
        <v>0</v>
      </c>
      <c r="BA72" s="90">
        <f t="shared" si="23"/>
        <v>0</v>
      </c>
      <c r="BB72" s="90">
        <f t="shared" si="24"/>
        <v>0</v>
      </c>
      <c r="BC72" s="90">
        <f t="shared" si="24"/>
        <v>0</v>
      </c>
      <c r="BD72" s="90">
        <f t="shared" si="24"/>
        <v>0</v>
      </c>
      <c r="BE72" s="90">
        <f t="shared" si="28"/>
        <v>0</v>
      </c>
      <c r="BF72" s="90">
        <f t="shared" si="28"/>
        <v>0</v>
      </c>
      <c r="BG72" s="90">
        <f t="shared" si="28"/>
        <v>0</v>
      </c>
      <c r="BH72" s="90">
        <f t="shared" si="28"/>
        <v>0</v>
      </c>
      <c r="BI72" s="90">
        <f t="shared" si="28"/>
        <v>0</v>
      </c>
      <c r="BJ72" s="90">
        <f t="shared" si="28"/>
        <v>0</v>
      </c>
      <c r="BK72" s="90">
        <f t="shared" si="28"/>
        <v>0</v>
      </c>
      <c r="BL72" s="90">
        <f t="shared" si="28"/>
        <v>0</v>
      </c>
      <c r="BM72" s="90">
        <f t="shared" si="28"/>
        <v>0</v>
      </c>
      <c r="BN72" s="90">
        <f t="shared" si="28"/>
        <v>0</v>
      </c>
      <c r="BO72" s="90">
        <f t="shared" si="28"/>
        <v>0</v>
      </c>
      <c r="BP72" s="90">
        <f t="shared" si="28"/>
        <v>0</v>
      </c>
      <c r="BQ72" s="90">
        <f t="shared" si="28"/>
        <v>0</v>
      </c>
      <c r="BR72" s="90">
        <f t="shared" si="28"/>
        <v>0</v>
      </c>
      <c r="BS72" s="90">
        <f t="shared" si="28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1"/>
        <v>0</v>
      </c>
      <c r="L73" s="5"/>
      <c r="U73" s="5"/>
      <c r="V73" s="90">
        <f t="shared" si="27"/>
        <v>0</v>
      </c>
      <c r="W73" s="90">
        <f t="shared" si="27"/>
        <v>0</v>
      </c>
      <c r="X73" s="90">
        <f t="shared" si="27"/>
        <v>0</v>
      </c>
      <c r="Y73" s="90">
        <f t="shared" si="27"/>
        <v>0</v>
      </c>
      <c r="Z73" s="90">
        <f t="shared" si="27"/>
        <v>0</v>
      </c>
      <c r="AA73" s="90">
        <f t="shared" si="27"/>
        <v>0</v>
      </c>
      <c r="AB73" s="90">
        <f t="shared" si="27"/>
        <v>0</v>
      </c>
      <c r="AC73" s="90">
        <f t="shared" si="27"/>
        <v>0</v>
      </c>
      <c r="AD73" s="90">
        <f t="shared" si="27"/>
        <v>0</v>
      </c>
      <c r="AE73" s="90">
        <f t="shared" si="27"/>
        <v>0</v>
      </c>
      <c r="AF73" s="90">
        <f t="shared" si="27"/>
        <v>0</v>
      </c>
      <c r="AG73" s="90">
        <f t="shared" si="27"/>
        <v>0</v>
      </c>
      <c r="AH73" s="90">
        <f t="shared" si="27"/>
        <v>0</v>
      </c>
      <c r="AI73" s="90">
        <f t="shared" si="27"/>
        <v>0</v>
      </c>
      <c r="AJ73" s="90">
        <f t="shared" si="27"/>
        <v>0</v>
      </c>
      <c r="AK73" s="90">
        <f t="shared" si="27"/>
        <v>0</v>
      </c>
      <c r="AL73" s="90">
        <f t="shared" si="26"/>
        <v>0</v>
      </c>
      <c r="AM73" s="90">
        <f t="shared" si="26"/>
        <v>0</v>
      </c>
      <c r="AN73" s="90">
        <f t="shared" si="26"/>
        <v>0</v>
      </c>
      <c r="AO73" s="90">
        <f t="shared" si="26"/>
        <v>0</v>
      </c>
      <c r="AP73" s="90">
        <f t="shared" si="26"/>
        <v>0</v>
      </c>
      <c r="AQ73" s="90">
        <f t="shared" si="26"/>
        <v>0</v>
      </c>
      <c r="AR73" s="90">
        <f t="shared" si="26"/>
        <v>0</v>
      </c>
      <c r="AS73" s="90">
        <f t="shared" si="26"/>
        <v>0</v>
      </c>
      <c r="AT73" s="90">
        <f t="shared" si="26"/>
        <v>0</v>
      </c>
      <c r="AU73" s="90">
        <f t="shared" si="26"/>
        <v>0</v>
      </c>
      <c r="AV73" s="90">
        <f t="shared" si="26"/>
        <v>0</v>
      </c>
      <c r="AW73" s="90">
        <f t="shared" si="26"/>
        <v>0</v>
      </c>
      <c r="AX73" s="90">
        <f t="shared" si="26"/>
        <v>0</v>
      </c>
      <c r="AY73" s="90">
        <f t="shared" si="26"/>
        <v>0</v>
      </c>
      <c r="AZ73" s="90">
        <f t="shared" si="26"/>
        <v>0</v>
      </c>
      <c r="BA73" s="90">
        <f t="shared" si="23"/>
        <v>0</v>
      </c>
      <c r="BB73" s="90">
        <f t="shared" si="24"/>
        <v>0</v>
      </c>
      <c r="BC73" s="90">
        <f t="shared" si="24"/>
        <v>0</v>
      </c>
      <c r="BD73" s="90">
        <f t="shared" si="24"/>
        <v>0</v>
      </c>
      <c r="BE73" s="90">
        <f t="shared" si="28"/>
        <v>0</v>
      </c>
      <c r="BF73" s="90">
        <f t="shared" si="28"/>
        <v>0</v>
      </c>
      <c r="BG73" s="90">
        <f t="shared" si="28"/>
        <v>0</v>
      </c>
      <c r="BH73" s="90">
        <f t="shared" si="28"/>
        <v>0</v>
      </c>
      <c r="BI73" s="90">
        <f t="shared" si="28"/>
        <v>0</v>
      </c>
      <c r="BJ73" s="90">
        <f t="shared" si="28"/>
        <v>0</v>
      </c>
      <c r="BK73" s="90">
        <f t="shared" si="28"/>
        <v>0</v>
      </c>
      <c r="BL73" s="90">
        <f t="shared" si="28"/>
        <v>0</v>
      </c>
      <c r="BM73" s="90">
        <f t="shared" si="28"/>
        <v>0</v>
      </c>
      <c r="BN73" s="90">
        <f t="shared" si="28"/>
        <v>0</v>
      </c>
      <c r="BO73" s="90">
        <f t="shared" si="28"/>
        <v>0</v>
      </c>
      <c r="BP73" s="90">
        <f t="shared" si="28"/>
        <v>0</v>
      </c>
      <c r="BQ73" s="90">
        <f t="shared" si="28"/>
        <v>0</v>
      </c>
      <c r="BR73" s="90">
        <f t="shared" si="28"/>
        <v>0</v>
      </c>
      <c r="BS73" s="90">
        <f t="shared" si="28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1"/>
        <v>0</v>
      </c>
      <c r="L74" s="5"/>
      <c r="U74" s="5"/>
      <c r="V74" s="90">
        <f t="shared" si="27"/>
        <v>0</v>
      </c>
      <c r="W74" s="90">
        <f t="shared" si="27"/>
        <v>0</v>
      </c>
      <c r="X74" s="90">
        <f t="shared" si="27"/>
        <v>0</v>
      </c>
      <c r="Y74" s="90">
        <f t="shared" si="27"/>
        <v>0</v>
      </c>
      <c r="Z74" s="90">
        <f t="shared" si="27"/>
        <v>0</v>
      </c>
      <c r="AA74" s="90">
        <f t="shared" si="27"/>
        <v>0</v>
      </c>
      <c r="AB74" s="90">
        <f t="shared" si="27"/>
        <v>0</v>
      </c>
      <c r="AC74" s="90">
        <f t="shared" si="27"/>
        <v>0</v>
      </c>
      <c r="AD74" s="90">
        <f t="shared" si="27"/>
        <v>0</v>
      </c>
      <c r="AE74" s="90">
        <f t="shared" si="27"/>
        <v>0</v>
      </c>
      <c r="AF74" s="90">
        <f t="shared" si="27"/>
        <v>0</v>
      </c>
      <c r="AG74" s="90">
        <f t="shared" si="27"/>
        <v>0</v>
      </c>
      <c r="AH74" s="90">
        <f t="shared" si="27"/>
        <v>0</v>
      </c>
      <c r="AI74" s="90">
        <f t="shared" si="27"/>
        <v>0</v>
      </c>
      <c r="AJ74" s="90">
        <f t="shared" si="27"/>
        <v>0</v>
      </c>
      <c r="AK74" s="90">
        <f t="shared" si="27"/>
        <v>0</v>
      </c>
      <c r="AL74" s="90">
        <f t="shared" si="26"/>
        <v>0</v>
      </c>
      <c r="AM74" s="90">
        <f t="shared" si="26"/>
        <v>0</v>
      </c>
      <c r="AN74" s="90">
        <f t="shared" si="26"/>
        <v>0</v>
      </c>
      <c r="AO74" s="90">
        <f t="shared" si="26"/>
        <v>0</v>
      </c>
      <c r="AP74" s="90">
        <f t="shared" si="26"/>
        <v>0</v>
      </c>
      <c r="AQ74" s="90">
        <f t="shared" si="26"/>
        <v>0</v>
      </c>
      <c r="AR74" s="90">
        <f t="shared" si="26"/>
        <v>0</v>
      </c>
      <c r="AS74" s="90">
        <f t="shared" si="26"/>
        <v>0</v>
      </c>
      <c r="AT74" s="90">
        <f t="shared" si="26"/>
        <v>0</v>
      </c>
      <c r="AU74" s="90">
        <f t="shared" si="26"/>
        <v>0</v>
      </c>
      <c r="AV74" s="90">
        <f t="shared" si="26"/>
        <v>0</v>
      </c>
      <c r="AW74" s="90">
        <f t="shared" si="26"/>
        <v>0</v>
      </c>
      <c r="AX74" s="90">
        <f t="shared" si="26"/>
        <v>0</v>
      </c>
      <c r="AY74" s="90">
        <f t="shared" si="26"/>
        <v>0</v>
      </c>
      <c r="AZ74" s="90">
        <f t="shared" si="26"/>
        <v>0</v>
      </c>
      <c r="BA74" s="90">
        <f t="shared" si="23"/>
        <v>0</v>
      </c>
      <c r="BB74" s="90">
        <f t="shared" si="24"/>
        <v>0</v>
      </c>
      <c r="BC74" s="90">
        <f t="shared" si="24"/>
        <v>0</v>
      </c>
      <c r="BD74" s="90">
        <f t="shared" si="24"/>
        <v>0</v>
      </c>
      <c r="BE74" s="90">
        <f t="shared" si="28"/>
        <v>0</v>
      </c>
      <c r="BF74" s="90">
        <f t="shared" si="28"/>
        <v>0</v>
      </c>
      <c r="BG74" s="90">
        <f t="shared" si="28"/>
        <v>0</v>
      </c>
      <c r="BH74" s="90">
        <f t="shared" si="28"/>
        <v>0</v>
      </c>
      <c r="BI74" s="90">
        <f t="shared" si="28"/>
        <v>0</v>
      </c>
      <c r="BJ74" s="90">
        <f t="shared" si="28"/>
        <v>0</v>
      </c>
      <c r="BK74" s="90">
        <f t="shared" si="28"/>
        <v>0</v>
      </c>
      <c r="BL74" s="90">
        <f t="shared" si="28"/>
        <v>0</v>
      </c>
      <c r="BM74" s="90">
        <f t="shared" si="28"/>
        <v>0</v>
      </c>
      <c r="BN74" s="90">
        <f t="shared" si="28"/>
        <v>0</v>
      </c>
      <c r="BO74" s="90">
        <f t="shared" si="28"/>
        <v>0</v>
      </c>
      <c r="BP74" s="90">
        <f t="shared" si="28"/>
        <v>0</v>
      </c>
      <c r="BQ74" s="90">
        <f t="shared" si="28"/>
        <v>0</v>
      </c>
      <c r="BR74" s="90">
        <f t="shared" si="28"/>
        <v>0</v>
      </c>
      <c r="BS74" s="90">
        <f t="shared" si="28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1"/>
        <v>0</v>
      </c>
      <c r="L75" s="5"/>
      <c r="U75" s="5"/>
      <c r="V75" s="90">
        <f t="shared" si="27"/>
        <v>0</v>
      </c>
      <c r="W75" s="90">
        <f t="shared" si="27"/>
        <v>0</v>
      </c>
      <c r="X75" s="90">
        <f t="shared" si="27"/>
        <v>0</v>
      </c>
      <c r="Y75" s="90">
        <f t="shared" si="27"/>
        <v>0</v>
      </c>
      <c r="Z75" s="90">
        <f t="shared" si="27"/>
        <v>0</v>
      </c>
      <c r="AA75" s="90">
        <f t="shared" si="27"/>
        <v>0</v>
      </c>
      <c r="AB75" s="90">
        <f t="shared" si="27"/>
        <v>0</v>
      </c>
      <c r="AC75" s="90">
        <f t="shared" si="27"/>
        <v>0</v>
      </c>
      <c r="AD75" s="90">
        <f t="shared" si="27"/>
        <v>0</v>
      </c>
      <c r="AE75" s="90">
        <f t="shared" si="27"/>
        <v>0</v>
      </c>
      <c r="AF75" s="90">
        <f t="shared" si="27"/>
        <v>0</v>
      </c>
      <c r="AG75" s="90">
        <f t="shared" si="27"/>
        <v>0</v>
      </c>
      <c r="AH75" s="90">
        <f t="shared" si="27"/>
        <v>0</v>
      </c>
      <c r="AI75" s="90">
        <f t="shared" si="27"/>
        <v>0</v>
      </c>
      <c r="AJ75" s="90">
        <f t="shared" si="27"/>
        <v>0</v>
      </c>
      <c r="AK75" s="90">
        <f t="shared" si="27"/>
        <v>0</v>
      </c>
      <c r="AL75" s="90">
        <f t="shared" si="26"/>
        <v>0</v>
      </c>
      <c r="AM75" s="90">
        <f t="shared" si="26"/>
        <v>0</v>
      </c>
      <c r="AN75" s="90">
        <f t="shared" si="26"/>
        <v>0</v>
      </c>
      <c r="AO75" s="90">
        <f t="shared" si="26"/>
        <v>0</v>
      </c>
      <c r="AP75" s="90">
        <f t="shared" si="26"/>
        <v>0</v>
      </c>
      <c r="AQ75" s="90">
        <f t="shared" si="26"/>
        <v>0</v>
      </c>
      <c r="AR75" s="90">
        <f t="shared" si="26"/>
        <v>0</v>
      </c>
      <c r="AS75" s="90">
        <f t="shared" si="26"/>
        <v>0</v>
      </c>
      <c r="AT75" s="90">
        <f t="shared" si="26"/>
        <v>0</v>
      </c>
      <c r="AU75" s="90">
        <f t="shared" si="26"/>
        <v>0</v>
      </c>
      <c r="AV75" s="90">
        <f t="shared" si="26"/>
        <v>0</v>
      </c>
      <c r="AW75" s="90">
        <f t="shared" si="26"/>
        <v>0</v>
      </c>
      <c r="AX75" s="90">
        <f t="shared" si="26"/>
        <v>0</v>
      </c>
      <c r="AY75" s="90">
        <f t="shared" si="26"/>
        <v>0</v>
      </c>
      <c r="AZ75" s="90">
        <f t="shared" si="26"/>
        <v>0</v>
      </c>
      <c r="BA75" s="90">
        <f t="shared" si="23"/>
        <v>0</v>
      </c>
      <c r="BB75" s="90">
        <f t="shared" si="24"/>
        <v>0</v>
      </c>
      <c r="BC75" s="90">
        <f t="shared" si="24"/>
        <v>0</v>
      </c>
      <c r="BD75" s="90">
        <f t="shared" si="24"/>
        <v>0</v>
      </c>
      <c r="BE75" s="90">
        <f t="shared" si="28"/>
        <v>0</v>
      </c>
      <c r="BF75" s="90">
        <f t="shared" si="28"/>
        <v>0</v>
      </c>
      <c r="BG75" s="90">
        <f t="shared" si="28"/>
        <v>0</v>
      </c>
      <c r="BH75" s="90">
        <f t="shared" si="28"/>
        <v>0</v>
      </c>
      <c r="BI75" s="90">
        <f t="shared" si="28"/>
        <v>0</v>
      </c>
      <c r="BJ75" s="90">
        <f t="shared" si="28"/>
        <v>0</v>
      </c>
      <c r="BK75" s="90">
        <f t="shared" si="28"/>
        <v>0</v>
      </c>
      <c r="BL75" s="90">
        <f t="shared" si="28"/>
        <v>0</v>
      </c>
      <c r="BM75" s="90">
        <f t="shared" si="28"/>
        <v>0</v>
      </c>
      <c r="BN75" s="90">
        <f t="shared" si="28"/>
        <v>0</v>
      </c>
      <c r="BO75" s="90">
        <f t="shared" si="28"/>
        <v>0</v>
      </c>
      <c r="BP75" s="90">
        <f t="shared" si="28"/>
        <v>0</v>
      </c>
      <c r="BQ75" s="90">
        <f t="shared" si="28"/>
        <v>0</v>
      </c>
      <c r="BR75" s="90">
        <f t="shared" si="28"/>
        <v>0</v>
      </c>
      <c r="BS75" s="90">
        <f t="shared" si="28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S76" si="29">SUM(V46:V75)</f>
        <v>0</v>
      </c>
      <c r="W76" s="94">
        <f t="shared" si="29"/>
        <v>0</v>
      </c>
      <c r="X76" s="94">
        <f t="shared" si="29"/>
        <v>0</v>
      </c>
      <c r="Y76" s="94">
        <f t="shared" si="29"/>
        <v>0</v>
      </c>
      <c r="Z76" s="94">
        <f t="shared" si="29"/>
        <v>0</v>
      </c>
      <c r="AA76" s="94">
        <f t="shared" si="29"/>
        <v>0</v>
      </c>
      <c r="AB76" s="94">
        <f t="shared" si="29"/>
        <v>0</v>
      </c>
      <c r="AC76" s="94">
        <f t="shared" si="29"/>
        <v>0</v>
      </c>
      <c r="AD76" s="94">
        <f t="shared" si="29"/>
        <v>0</v>
      </c>
      <c r="AE76" s="94">
        <f t="shared" si="29"/>
        <v>0</v>
      </c>
      <c r="AF76" s="94">
        <f t="shared" si="29"/>
        <v>0</v>
      </c>
      <c r="AG76" s="94">
        <f t="shared" si="29"/>
        <v>0</v>
      </c>
      <c r="AH76" s="94">
        <f t="shared" si="29"/>
        <v>0</v>
      </c>
      <c r="AI76" s="94">
        <f t="shared" si="29"/>
        <v>0</v>
      </c>
      <c r="AJ76" s="94">
        <f t="shared" si="29"/>
        <v>0</v>
      </c>
      <c r="AK76" s="94">
        <f t="shared" si="29"/>
        <v>0</v>
      </c>
      <c r="AL76" s="94">
        <f t="shared" si="29"/>
        <v>0</v>
      </c>
      <c r="AM76" s="94">
        <f t="shared" si="29"/>
        <v>0</v>
      </c>
      <c r="AN76" s="94">
        <f t="shared" si="29"/>
        <v>0</v>
      </c>
      <c r="AO76" s="94">
        <f t="shared" si="29"/>
        <v>0</v>
      </c>
      <c r="AP76" s="94">
        <f t="shared" si="29"/>
        <v>0</v>
      </c>
      <c r="AQ76" s="94">
        <f t="shared" si="29"/>
        <v>0</v>
      </c>
      <c r="AR76" s="94">
        <f t="shared" si="29"/>
        <v>0</v>
      </c>
      <c r="AS76" s="94">
        <f t="shared" si="29"/>
        <v>0</v>
      </c>
      <c r="AT76" s="94">
        <f t="shared" si="29"/>
        <v>0</v>
      </c>
      <c r="AU76" s="94">
        <f t="shared" si="29"/>
        <v>0</v>
      </c>
      <c r="AV76" s="94">
        <f t="shared" si="29"/>
        <v>0</v>
      </c>
      <c r="AW76" s="94">
        <f t="shared" si="29"/>
        <v>0</v>
      </c>
      <c r="AX76" s="94">
        <f t="shared" si="29"/>
        <v>0</v>
      </c>
      <c r="AY76" s="94">
        <f t="shared" si="29"/>
        <v>0</v>
      </c>
      <c r="AZ76" s="94">
        <f t="shared" si="29"/>
        <v>0</v>
      </c>
      <c r="BA76" s="94">
        <f t="shared" si="29"/>
        <v>0</v>
      </c>
      <c r="BB76" s="94">
        <f t="shared" si="29"/>
        <v>0</v>
      </c>
      <c r="BC76" s="94">
        <f t="shared" si="29"/>
        <v>0</v>
      </c>
      <c r="BD76" s="95">
        <f t="shared" si="29"/>
        <v>0</v>
      </c>
      <c r="BE76" s="95">
        <f t="shared" si="29"/>
        <v>0</v>
      </c>
      <c r="BF76" s="95">
        <f t="shared" si="29"/>
        <v>0</v>
      </c>
      <c r="BG76" s="95">
        <f t="shared" si="29"/>
        <v>0</v>
      </c>
      <c r="BH76" s="95">
        <f t="shared" si="29"/>
        <v>0</v>
      </c>
      <c r="BI76" s="95">
        <f t="shared" si="29"/>
        <v>0</v>
      </c>
      <c r="BJ76" s="95">
        <f t="shared" si="29"/>
        <v>0</v>
      </c>
      <c r="BK76" s="95">
        <f t="shared" si="29"/>
        <v>0</v>
      </c>
      <c r="BL76" s="95">
        <f t="shared" si="29"/>
        <v>0</v>
      </c>
      <c r="BM76" s="95">
        <f t="shared" si="29"/>
        <v>0</v>
      </c>
      <c r="BN76" s="95">
        <f t="shared" si="29"/>
        <v>0</v>
      </c>
      <c r="BO76" s="95">
        <f t="shared" si="29"/>
        <v>0</v>
      </c>
      <c r="BP76" s="95">
        <f t="shared" si="29"/>
        <v>0</v>
      </c>
      <c r="BQ76" s="95">
        <f t="shared" si="29"/>
        <v>0</v>
      </c>
      <c r="BR76" s="95">
        <f t="shared" si="29"/>
        <v>0</v>
      </c>
      <c r="BS76" s="95">
        <f t="shared" si="29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S77" si="30">V76+V37</f>
        <v>0</v>
      </c>
      <c r="W77" s="100">
        <f t="shared" si="30"/>
        <v>0</v>
      </c>
      <c r="X77" s="100">
        <f t="shared" si="30"/>
        <v>0</v>
      </c>
      <c r="Y77" s="100">
        <f t="shared" si="30"/>
        <v>0</v>
      </c>
      <c r="Z77" s="100">
        <f t="shared" si="30"/>
        <v>0</v>
      </c>
      <c r="AA77" s="100">
        <f t="shared" si="30"/>
        <v>0</v>
      </c>
      <c r="AB77" s="100">
        <f t="shared" si="30"/>
        <v>0</v>
      </c>
      <c r="AC77" s="100">
        <f t="shared" si="30"/>
        <v>0</v>
      </c>
      <c r="AD77" s="100">
        <f t="shared" si="30"/>
        <v>0</v>
      </c>
      <c r="AE77" s="100">
        <f t="shared" si="30"/>
        <v>0</v>
      </c>
      <c r="AF77" s="100">
        <f t="shared" si="30"/>
        <v>0</v>
      </c>
      <c r="AG77" s="100">
        <f t="shared" si="30"/>
        <v>0</v>
      </c>
      <c r="AH77" s="100">
        <f t="shared" si="30"/>
        <v>0</v>
      </c>
      <c r="AI77" s="100">
        <f t="shared" si="30"/>
        <v>0</v>
      </c>
      <c r="AJ77" s="100">
        <f t="shared" si="30"/>
        <v>0</v>
      </c>
      <c r="AK77" s="100">
        <f t="shared" si="30"/>
        <v>0</v>
      </c>
      <c r="AL77" s="100">
        <f t="shared" si="30"/>
        <v>0</v>
      </c>
      <c r="AM77" s="100">
        <f t="shared" si="30"/>
        <v>0</v>
      </c>
      <c r="AN77" s="100">
        <f t="shared" si="30"/>
        <v>0</v>
      </c>
      <c r="AO77" s="100">
        <f t="shared" si="30"/>
        <v>0</v>
      </c>
      <c r="AP77" s="100">
        <f t="shared" si="30"/>
        <v>0</v>
      </c>
      <c r="AQ77" s="100">
        <f t="shared" si="30"/>
        <v>0</v>
      </c>
      <c r="AR77" s="100">
        <f t="shared" si="30"/>
        <v>0</v>
      </c>
      <c r="AS77" s="100">
        <f t="shared" si="30"/>
        <v>0</v>
      </c>
      <c r="AT77" s="100">
        <f t="shared" si="30"/>
        <v>0</v>
      </c>
      <c r="AU77" s="100">
        <f t="shared" si="30"/>
        <v>0</v>
      </c>
      <c r="AV77" s="100">
        <f t="shared" si="30"/>
        <v>0</v>
      </c>
      <c r="AW77" s="100">
        <f t="shared" si="30"/>
        <v>0</v>
      </c>
      <c r="AX77" s="100">
        <f t="shared" si="30"/>
        <v>0</v>
      </c>
      <c r="AY77" s="100">
        <f t="shared" si="30"/>
        <v>0</v>
      </c>
      <c r="AZ77" s="100">
        <f t="shared" si="30"/>
        <v>0</v>
      </c>
      <c r="BA77" s="100">
        <f t="shared" si="30"/>
        <v>0</v>
      </c>
      <c r="BB77" s="100">
        <f t="shared" si="30"/>
        <v>0</v>
      </c>
      <c r="BC77" s="100">
        <f t="shared" si="30"/>
        <v>0</v>
      </c>
      <c r="BD77" s="101">
        <f t="shared" si="30"/>
        <v>0</v>
      </c>
      <c r="BE77" s="101">
        <f t="shared" si="30"/>
        <v>0</v>
      </c>
      <c r="BF77" s="101">
        <f t="shared" si="30"/>
        <v>0</v>
      </c>
      <c r="BG77" s="101">
        <f t="shared" si="30"/>
        <v>0</v>
      </c>
      <c r="BH77" s="101">
        <f t="shared" si="30"/>
        <v>0</v>
      </c>
      <c r="BI77" s="101">
        <f t="shared" si="30"/>
        <v>0</v>
      </c>
      <c r="BJ77" s="101">
        <f t="shared" si="30"/>
        <v>0</v>
      </c>
      <c r="BK77" s="101">
        <f t="shared" si="30"/>
        <v>0</v>
      </c>
      <c r="BL77" s="101">
        <f t="shared" si="30"/>
        <v>0</v>
      </c>
      <c r="BM77" s="101">
        <f t="shared" si="30"/>
        <v>0</v>
      </c>
      <c r="BN77" s="101">
        <f t="shared" si="30"/>
        <v>0</v>
      </c>
      <c r="BO77" s="101">
        <f t="shared" si="30"/>
        <v>0</v>
      </c>
      <c r="BP77" s="101">
        <f t="shared" si="30"/>
        <v>0</v>
      </c>
      <c r="BQ77" s="101">
        <f t="shared" si="30"/>
        <v>0</v>
      </c>
      <c r="BR77" s="101">
        <f t="shared" si="30"/>
        <v>0</v>
      </c>
      <c r="BS77" s="101">
        <f t="shared" si="30"/>
        <v>0</v>
      </c>
    </row>
  </sheetData>
  <mergeCells count="12">
    <mergeCell ref="M57:N57"/>
    <mergeCell ref="B43:B44"/>
    <mergeCell ref="C43:C44"/>
    <mergeCell ref="K43:K44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BS77"/>
  <sheetViews>
    <sheetView showGridLines="0" zoomScale="85" zoomScaleNormal="85" workbookViewId="0">
      <selection activeCell="V1" sqref="V1:BS1048576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2.6640625" style="21" bestFit="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14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>
        <v>46062</v>
      </c>
      <c r="E4" s="49">
        <v>46063</v>
      </c>
      <c r="F4" s="49">
        <v>46064</v>
      </c>
      <c r="G4" s="49">
        <v>46065</v>
      </c>
      <c r="H4" s="49">
        <v>46066</v>
      </c>
      <c r="I4" s="49">
        <v>46067</v>
      </c>
      <c r="J4" s="49">
        <v>46068</v>
      </c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87">
        <f t="shared" ref="V8:AK23" si="6">COUNTIF($D8:$J8,V$6)*$C8</f>
        <v>0</v>
      </c>
      <c r="W8" s="88">
        <f t="shared" si="6"/>
        <v>0</v>
      </c>
      <c r="X8" s="88">
        <f t="shared" si="6"/>
        <v>0</v>
      </c>
      <c r="Y8" s="88">
        <f t="shared" si="6"/>
        <v>0</v>
      </c>
      <c r="Z8" s="88">
        <f t="shared" si="6"/>
        <v>0</v>
      </c>
      <c r="AA8" s="88">
        <f t="shared" si="6"/>
        <v>0</v>
      </c>
      <c r="AB8" s="88">
        <f t="shared" si="6"/>
        <v>0</v>
      </c>
      <c r="AC8" s="88">
        <f t="shared" si="6"/>
        <v>0</v>
      </c>
      <c r="AD8" s="88">
        <f t="shared" si="6"/>
        <v>0</v>
      </c>
      <c r="AE8" s="88">
        <f t="shared" si="6"/>
        <v>0</v>
      </c>
      <c r="AF8" s="88">
        <f t="shared" si="6"/>
        <v>0</v>
      </c>
      <c r="AG8" s="88">
        <f t="shared" si="6"/>
        <v>0</v>
      </c>
      <c r="AH8" s="88">
        <f t="shared" si="6"/>
        <v>0</v>
      </c>
      <c r="AI8" s="88">
        <f t="shared" si="6"/>
        <v>0</v>
      </c>
      <c r="AJ8" s="88">
        <f t="shared" si="6"/>
        <v>0</v>
      </c>
      <c r="AK8" s="88">
        <f t="shared" si="6"/>
        <v>0</v>
      </c>
      <c r="AL8" s="88">
        <f t="shared" ref="AL8:BA36" si="7">COUNTIF($D8:$J8,AL$6)*$C8</f>
        <v>0</v>
      </c>
      <c r="AM8" s="88">
        <f t="shared" si="7"/>
        <v>0</v>
      </c>
      <c r="AN8" s="88">
        <f t="shared" si="7"/>
        <v>0</v>
      </c>
      <c r="AO8" s="88">
        <f t="shared" si="7"/>
        <v>0</v>
      </c>
      <c r="AP8" s="88">
        <f t="shared" si="7"/>
        <v>0</v>
      </c>
      <c r="AQ8" s="88">
        <f t="shared" si="7"/>
        <v>0</v>
      </c>
      <c r="AR8" s="88">
        <f t="shared" si="7"/>
        <v>0</v>
      </c>
      <c r="AS8" s="88">
        <f t="shared" si="7"/>
        <v>0</v>
      </c>
      <c r="AT8" s="88">
        <f t="shared" si="7"/>
        <v>0</v>
      </c>
      <c r="AU8" s="88">
        <f t="shared" si="7"/>
        <v>0</v>
      </c>
      <c r="AV8" s="88">
        <f t="shared" si="7"/>
        <v>0</v>
      </c>
      <c r="AW8" s="88">
        <f t="shared" si="7"/>
        <v>0</v>
      </c>
      <c r="AX8" s="88">
        <f t="shared" si="7"/>
        <v>0</v>
      </c>
      <c r="AY8" s="88">
        <f t="shared" si="7"/>
        <v>0</v>
      </c>
      <c r="AZ8" s="88">
        <f t="shared" si="7"/>
        <v>0</v>
      </c>
      <c r="BA8" s="88">
        <f t="shared" si="7"/>
        <v>0</v>
      </c>
      <c r="BB8" s="88">
        <f t="shared" ref="BB8:BD36" si="8">COUNTIF($D8:$J8,BB$6)*$C8</f>
        <v>0</v>
      </c>
      <c r="BC8" s="88">
        <f t="shared" si="8"/>
        <v>0</v>
      </c>
      <c r="BD8" s="89">
        <f t="shared" si="8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87">
        <f t="shared" si="6"/>
        <v>0</v>
      </c>
      <c r="W9" s="88">
        <f t="shared" si="6"/>
        <v>0</v>
      </c>
      <c r="X9" s="88">
        <f t="shared" si="6"/>
        <v>0</v>
      </c>
      <c r="Y9" s="88">
        <f t="shared" si="6"/>
        <v>0</v>
      </c>
      <c r="Z9" s="88">
        <f t="shared" si="6"/>
        <v>0</v>
      </c>
      <c r="AA9" s="88">
        <f t="shared" si="6"/>
        <v>0</v>
      </c>
      <c r="AB9" s="88">
        <f t="shared" si="6"/>
        <v>0</v>
      </c>
      <c r="AC9" s="88">
        <f t="shared" si="6"/>
        <v>0</v>
      </c>
      <c r="AD9" s="88">
        <f t="shared" si="6"/>
        <v>0</v>
      </c>
      <c r="AE9" s="88">
        <f t="shared" si="6"/>
        <v>0</v>
      </c>
      <c r="AF9" s="88">
        <f t="shared" si="6"/>
        <v>0</v>
      </c>
      <c r="AG9" s="88">
        <f t="shared" si="6"/>
        <v>0</v>
      </c>
      <c r="AH9" s="88">
        <f t="shared" si="6"/>
        <v>0</v>
      </c>
      <c r="AI9" s="88">
        <f t="shared" si="6"/>
        <v>0</v>
      </c>
      <c r="AJ9" s="88">
        <f t="shared" si="6"/>
        <v>0</v>
      </c>
      <c r="AK9" s="88">
        <f t="shared" si="6"/>
        <v>0</v>
      </c>
      <c r="AL9" s="88">
        <f t="shared" si="7"/>
        <v>0</v>
      </c>
      <c r="AM9" s="88">
        <f t="shared" si="7"/>
        <v>0</v>
      </c>
      <c r="AN9" s="88">
        <f t="shared" si="7"/>
        <v>0</v>
      </c>
      <c r="AO9" s="88">
        <f t="shared" si="7"/>
        <v>0</v>
      </c>
      <c r="AP9" s="88">
        <f t="shared" si="7"/>
        <v>0</v>
      </c>
      <c r="AQ9" s="88">
        <f t="shared" si="7"/>
        <v>0</v>
      </c>
      <c r="AR9" s="88">
        <f t="shared" si="7"/>
        <v>0</v>
      </c>
      <c r="AS9" s="88">
        <f t="shared" si="7"/>
        <v>0</v>
      </c>
      <c r="AT9" s="88">
        <f t="shared" si="7"/>
        <v>0</v>
      </c>
      <c r="AU9" s="88">
        <f t="shared" si="7"/>
        <v>0</v>
      </c>
      <c r="AV9" s="88">
        <f t="shared" si="7"/>
        <v>0</v>
      </c>
      <c r="AW9" s="88">
        <f t="shared" si="7"/>
        <v>0</v>
      </c>
      <c r="AX9" s="88">
        <f t="shared" si="7"/>
        <v>0</v>
      </c>
      <c r="AY9" s="88">
        <f t="shared" si="7"/>
        <v>0</v>
      </c>
      <c r="AZ9" s="88">
        <f t="shared" si="7"/>
        <v>0</v>
      </c>
      <c r="BA9" s="88">
        <f t="shared" si="7"/>
        <v>0</v>
      </c>
      <c r="BB9" s="88">
        <f t="shared" si="8"/>
        <v>0</v>
      </c>
      <c r="BC9" s="88">
        <f t="shared" si="8"/>
        <v>0</v>
      </c>
      <c r="BD9" s="89">
        <f t="shared" si="8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87">
        <f t="shared" si="6"/>
        <v>0</v>
      </c>
      <c r="W10" s="88">
        <f t="shared" si="6"/>
        <v>0</v>
      </c>
      <c r="X10" s="88">
        <f t="shared" si="6"/>
        <v>0</v>
      </c>
      <c r="Y10" s="88">
        <f t="shared" si="6"/>
        <v>0</v>
      </c>
      <c r="Z10" s="88">
        <f t="shared" si="6"/>
        <v>0</v>
      </c>
      <c r="AA10" s="88">
        <f t="shared" si="6"/>
        <v>0</v>
      </c>
      <c r="AB10" s="88">
        <f t="shared" si="6"/>
        <v>0</v>
      </c>
      <c r="AC10" s="88">
        <f t="shared" si="6"/>
        <v>0</v>
      </c>
      <c r="AD10" s="88">
        <f t="shared" si="6"/>
        <v>0</v>
      </c>
      <c r="AE10" s="88">
        <f t="shared" si="6"/>
        <v>0</v>
      </c>
      <c r="AF10" s="88">
        <f t="shared" si="6"/>
        <v>0</v>
      </c>
      <c r="AG10" s="88">
        <f t="shared" si="6"/>
        <v>0</v>
      </c>
      <c r="AH10" s="88">
        <f t="shared" si="6"/>
        <v>0</v>
      </c>
      <c r="AI10" s="88">
        <f t="shared" si="6"/>
        <v>0</v>
      </c>
      <c r="AJ10" s="88">
        <f t="shared" si="6"/>
        <v>0</v>
      </c>
      <c r="AK10" s="88">
        <f t="shared" si="6"/>
        <v>0</v>
      </c>
      <c r="AL10" s="88">
        <f t="shared" si="7"/>
        <v>0</v>
      </c>
      <c r="AM10" s="88">
        <f t="shared" si="7"/>
        <v>0</v>
      </c>
      <c r="AN10" s="88">
        <f t="shared" si="7"/>
        <v>0</v>
      </c>
      <c r="AO10" s="88">
        <f t="shared" si="7"/>
        <v>0</v>
      </c>
      <c r="AP10" s="88">
        <f t="shared" si="7"/>
        <v>0</v>
      </c>
      <c r="AQ10" s="88">
        <f t="shared" si="7"/>
        <v>0</v>
      </c>
      <c r="AR10" s="88">
        <f t="shared" si="7"/>
        <v>0</v>
      </c>
      <c r="AS10" s="88">
        <f t="shared" si="7"/>
        <v>0</v>
      </c>
      <c r="AT10" s="88">
        <f t="shared" si="7"/>
        <v>0</v>
      </c>
      <c r="AU10" s="88">
        <f t="shared" si="7"/>
        <v>0</v>
      </c>
      <c r="AV10" s="88">
        <f t="shared" si="7"/>
        <v>0</v>
      </c>
      <c r="AW10" s="88">
        <f t="shared" si="7"/>
        <v>0</v>
      </c>
      <c r="AX10" s="88">
        <f t="shared" si="7"/>
        <v>0</v>
      </c>
      <c r="AY10" s="88">
        <f t="shared" si="7"/>
        <v>0</v>
      </c>
      <c r="AZ10" s="88">
        <f t="shared" si="7"/>
        <v>0</v>
      </c>
      <c r="BA10" s="88">
        <f t="shared" si="7"/>
        <v>0</v>
      </c>
      <c r="BB10" s="88">
        <f t="shared" si="8"/>
        <v>0</v>
      </c>
      <c r="BC10" s="88">
        <f t="shared" si="8"/>
        <v>0</v>
      </c>
      <c r="BD10" s="89">
        <f t="shared" si="8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9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87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  <c r="Z11" s="88">
        <f t="shared" si="6"/>
        <v>0</v>
      </c>
      <c r="AA11" s="88">
        <f t="shared" si="6"/>
        <v>0</v>
      </c>
      <c r="AB11" s="88">
        <f t="shared" si="6"/>
        <v>0</v>
      </c>
      <c r="AC11" s="88">
        <f t="shared" si="6"/>
        <v>0</v>
      </c>
      <c r="AD11" s="88">
        <f t="shared" si="6"/>
        <v>0</v>
      </c>
      <c r="AE11" s="88">
        <f t="shared" si="6"/>
        <v>0</v>
      </c>
      <c r="AF11" s="88">
        <f t="shared" si="6"/>
        <v>0</v>
      </c>
      <c r="AG11" s="88">
        <f t="shared" si="6"/>
        <v>0</v>
      </c>
      <c r="AH11" s="88">
        <f t="shared" si="6"/>
        <v>0</v>
      </c>
      <c r="AI11" s="88">
        <f t="shared" si="6"/>
        <v>0</v>
      </c>
      <c r="AJ11" s="88">
        <f t="shared" si="6"/>
        <v>0</v>
      </c>
      <c r="AK11" s="88">
        <f t="shared" si="6"/>
        <v>0</v>
      </c>
      <c r="AL11" s="88">
        <f t="shared" si="7"/>
        <v>0</v>
      </c>
      <c r="AM11" s="88">
        <f t="shared" si="7"/>
        <v>0</v>
      </c>
      <c r="AN11" s="88">
        <f t="shared" si="7"/>
        <v>0</v>
      </c>
      <c r="AO11" s="88">
        <f t="shared" si="7"/>
        <v>0</v>
      </c>
      <c r="AP11" s="88">
        <f t="shared" si="7"/>
        <v>0</v>
      </c>
      <c r="AQ11" s="88">
        <f t="shared" si="7"/>
        <v>0</v>
      </c>
      <c r="AR11" s="88">
        <f t="shared" si="7"/>
        <v>0</v>
      </c>
      <c r="AS11" s="88">
        <f t="shared" si="7"/>
        <v>0</v>
      </c>
      <c r="AT11" s="88">
        <f t="shared" si="7"/>
        <v>0</v>
      </c>
      <c r="AU11" s="88">
        <f t="shared" si="7"/>
        <v>0</v>
      </c>
      <c r="AV11" s="88">
        <f t="shared" si="7"/>
        <v>0</v>
      </c>
      <c r="AW11" s="88">
        <f t="shared" si="7"/>
        <v>0</v>
      </c>
      <c r="AX11" s="88">
        <f t="shared" si="7"/>
        <v>0</v>
      </c>
      <c r="AY11" s="88">
        <f t="shared" si="7"/>
        <v>0</v>
      </c>
      <c r="AZ11" s="88">
        <f t="shared" si="7"/>
        <v>0</v>
      </c>
      <c r="BA11" s="88">
        <f t="shared" si="7"/>
        <v>0</v>
      </c>
      <c r="BB11" s="88">
        <f t="shared" si="8"/>
        <v>0</v>
      </c>
      <c r="BC11" s="88">
        <f t="shared" si="8"/>
        <v>0</v>
      </c>
      <c r="BD11" s="89">
        <f t="shared" si="8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9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87">
        <f t="shared" si="6"/>
        <v>0</v>
      </c>
      <c r="W12" s="88">
        <f t="shared" si="6"/>
        <v>0</v>
      </c>
      <c r="X12" s="88">
        <f t="shared" si="6"/>
        <v>0</v>
      </c>
      <c r="Y12" s="88">
        <f t="shared" si="6"/>
        <v>0</v>
      </c>
      <c r="Z12" s="88">
        <f t="shared" si="6"/>
        <v>0</v>
      </c>
      <c r="AA12" s="88">
        <f t="shared" si="6"/>
        <v>0</v>
      </c>
      <c r="AB12" s="88">
        <f t="shared" si="6"/>
        <v>0</v>
      </c>
      <c r="AC12" s="88">
        <f t="shared" si="6"/>
        <v>0</v>
      </c>
      <c r="AD12" s="88">
        <f t="shared" si="6"/>
        <v>0</v>
      </c>
      <c r="AE12" s="88">
        <f t="shared" si="6"/>
        <v>0</v>
      </c>
      <c r="AF12" s="88">
        <f t="shared" si="6"/>
        <v>0</v>
      </c>
      <c r="AG12" s="88">
        <f t="shared" si="6"/>
        <v>0</v>
      </c>
      <c r="AH12" s="88">
        <f t="shared" si="6"/>
        <v>0</v>
      </c>
      <c r="AI12" s="88">
        <f t="shared" si="6"/>
        <v>0</v>
      </c>
      <c r="AJ12" s="88">
        <f t="shared" si="6"/>
        <v>0</v>
      </c>
      <c r="AK12" s="88">
        <f t="shared" si="6"/>
        <v>0</v>
      </c>
      <c r="AL12" s="88">
        <f t="shared" si="7"/>
        <v>0</v>
      </c>
      <c r="AM12" s="88">
        <f t="shared" si="7"/>
        <v>0</v>
      </c>
      <c r="AN12" s="88">
        <f t="shared" si="7"/>
        <v>0</v>
      </c>
      <c r="AO12" s="88">
        <f t="shared" si="7"/>
        <v>0</v>
      </c>
      <c r="AP12" s="88">
        <f t="shared" si="7"/>
        <v>0</v>
      </c>
      <c r="AQ12" s="88">
        <f t="shared" si="7"/>
        <v>0</v>
      </c>
      <c r="AR12" s="88">
        <f t="shared" si="7"/>
        <v>0</v>
      </c>
      <c r="AS12" s="88">
        <f t="shared" si="7"/>
        <v>0</v>
      </c>
      <c r="AT12" s="88">
        <f t="shared" si="7"/>
        <v>0</v>
      </c>
      <c r="AU12" s="88">
        <f t="shared" si="7"/>
        <v>0</v>
      </c>
      <c r="AV12" s="88">
        <f t="shared" si="7"/>
        <v>0</v>
      </c>
      <c r="AW12" s="88">
        <f t="shared" si="7"/>
        <v>0</v>
      </c>
      <c r="AX12" s="88">
        <f t="shared" si="7"/>
        <v>0</v>
      </c>
      <c r="AY12" s="88">
        <f t="shared" si="7"/>
        <v>0</v>
      </c>
      <c r="AZ12" s="88">
        <f t="shared" si="7"/>
        <v>0</v>
      </c>
      <c r="BA12" s="88">
        <f t="shared" si="7"/>
        <v>0</v>
      </c>
      <c r="BB12" s="88">
        <f t="shared" si="8"/>
        <v>0</v>
      </c>
      <c r="BC12" s="88">
        <f t="shared" si="8"/>
        <v>0</v>
      </c>
      <c r="BD12" s="89">
        <f t="shared" si="8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9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87">
        <f t="shared" si="6"/>
        <v>0</v>
      </c>
      <c r="W13" s="88">
        <f t="shared" si="6"/>
        <v>0</v>
      </c>
      <c r="X13" s="88">
        <f t="shared" si="6"/>
        <v>0</v>
      </c>
      <c r="Y13" s="88">
        <f t="shared" si="6"/>
        <v>0</v>
      </c>
      <c r="Z13" s="88">
        <f t="shared" si="6"/>
        <v>0</v>
      </c>
      <c r="AA13" s="88">
        <f t="shared" si="6"/>
        <v>0</v>
      </c>
      <c r="AB13" s="88">
        <f t="shared" si="6"/>
        <v>0</v>
      </c>
      <c r="AC13" s="88">
        <f t="shared" si="6"/>
        <v>0</v>
      </c>
      <c r="AD13" s="88">
        <f t="shared" si="6"/>
        <v>0</v>
      </c>
      <c r="AE13" s="88">
        <f t="shared" si="6"/>
        <v>0</v>
      </c>
      <c r="AF13" s="88">
        <f t="shared" si="6"/>
        <v>0</v>
      </c>
      <c r="AG13" s="88">
        <f t="shared" si="6"/>
        <v>0</v>
      </c>
      <c r="AH13" s="88">
        <f t="shared" si="6"/>
        <v>0</v>
      </c>
      <c r="AI13" s="88">
        <f t="shared" si="6"/>
        <v>0</v>
      </c>
      <c r="AJ13" s="88">
        <f t="shared" si="6"/>
        <v>0</v>
      </c>
      <c r="AK13" s="88">
        <f t="shared" si="6"/>
        <v>0</v>
      </c>
      <c r="AL13" s="88">
        <f t="shared" si="7"/>
        <v>0</v>
      </c>
      <c r="AM13" s="88">
        <f t="shared" si="7"/>
        <v>0</v>
      </c>
      <c r="AN13" s="88">
        <f t="shared" si="7"/>
        <v>0</v>
      </c>
      <c r="AO13" s="88">
        <f t="shared" si="7"/>
        <v>0</v>
      </c>
      <c r="AP13" s="88">
        <f t="shared" si="7"/>
        <v>0</v>
      </c>
      <c r="AQ13" s="88">
        <f t="shared" si="7"/>
        <v>0</v>
      </c>
      <c r="AR13" s="88">
        <f t="shared" si="7"/>
        <v>0</v>
      </c>
      <c r="AS13" s="88">
        <f t="shared" si="7"/>
        <v>0</v>
      </c>
      <c r="AT13" s="88">
        <f t="shared" si="7"/>
        <v>0</v>
      </c>
      <c r="AU13" s="88">
        <f t="shared" si="7"/>
        <v>0</v>
      </c>
      <c r="AV13" s="88">
        <f t="shared" si="7"/>
        <v>0</v>
      </c>
      <c r="AW13" s="88">
        <f t="shared" si="7"/>
        <v>0</v>
      </c>
      <c r="AX13" s="88">
        <f t="shared" si="7"/>
        <v>0</v>
      </c>
      <c r="AY13" s="88">
        <f t="shared" si="7"/>
        <v>0</v>
      </c>
      <c r="AZ13" s="88">
        <f t="shared" si="7"/>
        <v>0</v>
      </c>
      <c r="BA13" s="88">
        <f t="shared" si="7"/>
        <v>0</v>
      </c>
      <c r="BB13" s="88">
        <f t="shared" si="8"/>
        <v>0</v>
      </c>
      <c r="BC13" s="88">
        <f t="shared" si="8"/>
        <v>0</v>
      </c>
      <c r="BD13" s="89">
        <f t="shared" si="8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9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87">
        <f t="shared" si="6"/>
        <v>0</v>
      </c>
      <c r="W14" s="88">
        <f t="shared" si="6"/>
        <v>0</v>
      </c>
      <c r="X14" s="88">
        <f t="shared" si="6"/>
        <v>0</v>
      </c>
      <c r="Y14" s="88">
        <f t="shared" si="6"/>
        <v>0</v>
      </c>
      <c r="Z14" s="88">
        <f t="shared" si="6"/>
        <v>0</v>
      </c>
      <c r="AA14" s="88">
        <f t="shared" si="6"/>
        <v>0</v>
      </c>
      <c r="AB14" s="88">
        <f t="shared" si="6"/>
        <v>0</v>
      </c>
      <c r="AC14" s="88">
        <f t="shared" si="6"/>
        <v>0</v>
      </c>
      <c r="AD14" s="88">
        <f t="shared" si="6"/>
        <v>0</v>
      </c>
      <c r="AE14" s="88">
        <f t="shared" si="6"/>
        <v>0</v>
      </c>
      <c r="AF14" s="88">
        <f t="shared" si="6"/>
        <v>0</v>
      </c>
      <c r="AG14" s="88">
        <f t="shared" si="6"/>
        <v>0</v>
      </c>
      <c r="AH14" s="88">
        <f t="shared" si="6"/>
        <v>0</v>
      </c>
      <c r="AI14" s="88">
        <f t="shared" si="6"/>
        <v>0</v>
      </c>
      <c r="AJ14" s="88">
        <f t="shared" si="6"/>
        <v>0</v>
      </c>
      <c r="AK14" s="88">
        <f t="shared" si="6"/>
        <v>0</v>
      </c>
      <c r="AL14" s="88">
        <f t="shared" si="7"/>
        <v>0</v>
      </c>
      <c r="AM14" s="88">
        <f t="shared" si="7"/>
        <v>0</v>
      </c>
      <c r="AN14" s="88">
        <f t="shared" si="7"/>
        <v>0</v>
      </c>
      <c r="AO14" s="88">
        <f t="shared" si="7"/>
        <v>0</v>
      </c>
      <c r="AP14" s="88">
        <f t="shared" si="7"/>
        <v>0</v>
      </c>
      <c r="AQ14" s="88">
        <f t="shared" si="7"/>
        <v>0</v>
      </c>
      <c r="AR14" s="88">
        <f t="shared" si="7"/>
        <v>0</v>
      </c>
      <c r="AS14" s="88">
        <f t="shared" si="7"/>
        <v>0</v>
      </c>
      <c r="AT14" s="88">
        <f t="shared" si="7"/>
        <v>0</v>
      </c>
      <c r="AU14" s="88">
        <f t="shared" si="7"/>
        <v>0</v>
      </c>
      <c r="AV14" s="88">
        <f t="shared" si="7"/>
        <v>0</v>
      </c>
      <c r="AW14" s="88">
        <f t="shared" si="7"/>
        <v>0</v>
      </c>
      <c r="AX14" s="88">
        <f t="shared" si="7"/>
        <v>0</v>
      </c>
      <c r="AY14" s="88">
        <f t="shared" si="7"/>
        <v>0</v>
      </c>
      <c r="AZ14" s="88">
        <f t="shared" si="7"/>
        <v>0</v>
      </c>
      <c r="BA14" s="88">
        <f t="shared" si="7"/>
        <v>0</v>
      </c>
      <c r="BB14" s="88">
        <f t="shared" si="8"/>
        <v>0</v>
      </c>
      <c r="BC14" s="88">
        <f t="shared" si="8"/>
        <v>0</v>
      </c>
      <c r="BD14" s="89">
        <f t="shared" si="8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9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87">
        <f t="shared" si="6"/>
        <v>0</v>
      </c>
      <c r="W15" s="88">
        <f t="shared" si="6"/>
        <v>0</v>
      </c>
      <c r="X15" s="88">
        <f t="shared" si="6"/>
        <v>0</v>
      </c>
      <c r="Y15" s="88">
        <f t="shared" si="6"/>
        <v>0</v>
      </c>
      <c r="Z15" s="88">
        <f t="shared" si="6"/>
        <v>0</v>
      </c>
      <c r="AA15" s="88">
        <f t="shared" si="6"/>
        <v>0</v>
      </c>
      <c r="AB15" s="88">
        <f t="shared" si="6"/>
        <v>0</v>
      </c>
      <c r="AC15" s="88">
        <f t="shared" si="6"/>
        <v>0</v>
      </c>
      <c r="AD15" s="88">
        <f t="shared" si="6"/>
        <v>0</v>
      </c>
      <c r="AE15" s="88">
        <f t="shared" si="6"/>
        <v>0</v>
      </c>
      <c r="AF15" s="88">
        <f t="shared" si="6"/>
        <v>0</v>
      </c>
      <c r="AG15" s="88">
        <f t="shared" si="6"/>
        <v>0</v>
      </c>
      <c r="AH15" s="88">
        <f t="shared" si="6"/>
        <v>0</v>
      </c>
      <c r="AI15" s="88">
        <f t="shared" si="6"/>
        <v>0</v>
      </c>
      <c r="AJ15" s="88">
        <f t="shared" si="6"/>
        <v>0</v>
      </c>
      <c r="AK15" s="88">
        <f t="shared" si="6"/>
        <v>0</v>
      </c>
      <c r="AL15" s="88">
        <f t="shared" si="7"/>
        <v>0</v>
      </c>
      <c r="AM15" s="88">
        <f t="shared" si="7"/>
        <v>0</v>
      </c>
      <c r="AN15" s="88">
        <f t="shared" si="7"/>
        <v>0</v>
      </c>
      <c r="AO15" s="88">
        <f t="shared" si="7"/>
        <v>0</v>
      </c>
      <c r="AP15" s="88">
        <f t="shared" si="7"/>
        <v>0</v>
      </c>
      <c r="AQ15" s="88">
        <f t="shared" si="7"/>
        <v>0</v>
      </c>
      <c r="AR15" s="88">
        <f t="shared" si="7"/>
        <v>0</v>
      </c>
      <c r="AS15" s="88">
        <f t="shared" si="7"/>
        <v>0</v>
      </c>
      <c r="AT15" s="88">
        <f t="shared" si="7"/>
        <v>0</v>
      </c>
      <c r="AU15" s="88">
        <f t="shared" si="7"/>
        <v>0</v>
      </c>
      <c r="AV15" s="88">
        <f t="shared" si="7"/>
        <v>0</v>
      </c>
      <c r="AW15" s="88">
        <f t="shared" si="7"/>
        <v>0</v>
      </c>
      <c r="AX15" s="88">
        <f t="shared" si="7"/>
        <v>0</v>
      </c>
      <c r="AY15" s="88">
        <f t="shared" si="7"/>
        <v>0</v>
      </c>
      <c r="AZ15" s="88">
        <f t="shared" si="7"/>
        <v>0</v>
      </c>
      <c r="BA15" s="88">
        <f t="shared" si="7"/>
        <v>0</v>
      </c>
      <c r="BB15" s="88">
        <f t="shared" si="8"/>
        <v>0</v>
      </c>
      <c r="BC15" s="88">
        <f t="shared" si="8"/>
        <v>0</v>
      </c>
      <c r="BD15" s="89">
        <f t="shared" si="8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9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87">
        <f t="shared" si="6"/>
        <v>0</v>
      </c>
      <c r="W16" s="88">
        <f t="shared" si="6"/>
        <v>0</v>
      </c>
      <c r="X16" s="88">
        <f t="shared" si="6"/>
        <v>0</v>
      </c>
      <c r="Y16" s="88">
        <f t="shared" si="6"/>
        <v>0</v>
      </c>
      <c r="Z16" s="88">
        <f t="shared" si="6"/>
        <v>0</v>
      </c>
      <c r="AA16" s="88">
        <f t="shared" si="6"/>
        <v>0</v>
      </c>
      <c r="AB16" s="88">
        <f t="shared" si="6"/>
        <v>0</v>
      </c>
      <c r="AC16" s="88">
        <f t="shared" si="6"/>
        <v>0</v>
      </c>
      <c r="AD16" s="88">
        <f t="shared" si="6"/>
        <v>0</v>
      </c>
      <c r="AE16" s="88">
        <f t="shared" si="6"/>
        <v>0</v>
      </c>
      <c r="AF16" s="88">
        <f t="shared" si="6"/>
        <v>0</v>
      </c>
      <c r="AG16" s="88">
        <f t="shared" si="6"/>
        <v>0</v>
      </c>
      <c r="AH16" s="88">
        <f t="shared" si="6"/>
        <v>0</v>
      </c>
      <c r="AI16" s="88">
        <f t="shared" si="6"/>
        <v>0</v>
      </c>
      <c r="AJ16" s="88">
        <f t="shared" si="6"/>
        <v>0</v>
      </c>
      <c r="AK16" s="88">
        <f t="shared" si="6"/>
        <v>0</v>
      </c>
      <c r="AL16" s="88">
        <f t="shared" si="7"/>
        <v>0</v>
      </c>
      <c r="AM16" s="88">
        <f t="shared" si="7"/>
        <v>0</v>
      </c>
      <c r="AN16" s="88">
        <f t="shared" si="7"/>
        <v>0</v>
      </c>
      <c r="AO16" s="88">
        <f t="shared" si="7"/>
        <v>0</v>
      </c>
      <c r="AP16" s="88">
        <f t="shared" si="7"/>
        <v>0</v>
      </c>
      <c r="AQ16" s="88">
        <f t="shared" si="7"/>
        <v>0</v>
      </c>
      <c r="AR16" s="88">
        <f t="shared" si="7"/>
        <v>0</v>
      </c>
      <c r="AS16" s="88">
        <f t="shared" si="7"/>
        <v>0</v>
      </c>
      <c r="AT16" s="88">
        <f t="shared" si="7"/>
        <v>0</v>
      </c>
      <c r="AU16" s="88">
        <f t="shared" si="7"/>
        <v>0</v>
      </c>
      <c r="AV16" s="88">
        <f t="shared" si="7"/>
        <v>0</v>
      </c>
      <c r="AW16" s="88">
        <f t="shared" si="7"/>
        <v>0</v>
      </c>
      <c r="AX16" s="88">
        <f t="shared" si="7"/>
        <v>0</v>
      </c>
      <c r="AY16" s="88">
        <f t="shared" si="7"/>
        <v>0</v>
      </c>
      <c r="AZ16" s="88">
        <f t="shared" si="7"/>
        <v>0</v>
      </c>
      <c r="BA16" s="88">
        <f t="shared" si="7"/>
        <v>0</v>
      </c>
      <c r="BB16" s="88">
        <f t="shared" si="8"/>
        <v>0</v>
      </c>
      <c r="BC16" s="88">
        <f t="shared" si="8"/>
        <v>0</v>
      </c>
      <c r="BD16" s="89">
        <f t="shared" si="8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9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87">
        <f t="shared" si="6"/>
        <v>0</v>
      </c>
      <c r="W17" s="88">
        <f t="shared" si="6"/>
        <v>0</v>
      </c>
      <c r="X17" s="88">
        <f t="shared" si="6"/>
        <v>0</v>
      </c>
      <c r="Y17" s="88">
        <f t="shared" si="6"/>
        <v>0</v>
      </c>
      <c r="Z17" s="88">
        <f t="shared" si="6"/>
        <v>0</v>
      </c>
      <c r="AA17" s="88">
        <f t="shared" si="6"/>
        <v>0</v>
      </c>
      <c r="AB17" s="88">
        <f t="shared" si="6"/>
        <v>0</v>
      </c>
      <c r="AC17" s="88">
        <f t="shared" si="6"/>
        <v>0</v>
      </c>
      <c r="AD17" s="88">
        <f t="shared" si="6"/>
        <v>0</v>
      </c>
      <c r="AE17" s="88">
        <f t="shared" si="6"/>
        <v>0</v>
      </c>
      <c r="AF17" s="88">
        <f t="shared" si="6"/>
        <v>0</v>
      </c>
      <c r="AG17" s="88">
        <f t="shared" si="6"/>
        <v>0</v>
      </c>
      <c r="AH17" s="88">
        <f t="shared" si="6"/>
        <v>0</v>
      </c>
      <c r="AI17" s="88">
        <f t="shared" si="6"/>
        <v>0</v>
      </c>
      <c r="AJ17" s="88">
        <f t="shared" si="6"/>
        <v>0</v>
      </c>
      <c r="AK17" s="88">
        <f t="shared" si="6"/>
        <v>0</v>
      </c>
      <c r="AL17" s="88">
        <f t="shared" si="7"/>
        <v>0</v>
      </c>
      <c r="AM17" s="88">
        <f t="shared" si="7"/>
        <v>0</v>
      </c>
      <c r="AN17" s="88">
        <f t="shared" si="7"/>
        <v>0</v>
      </c>
      <c r="AO17" s="88">
        <f t="shared" si="7"/>
        <v>0</v>
      </c>
      <c r="AP17" s="88">
        <f t="shared" si="7"/>
        <v>0</v>
      </c>
      <c r="AQ17" s="88">
        <f t="shared" si="7"/>
        <v>0</v>
      </c>
      <c r="AR17" s="88">
        <f t="shared" si="7"/>
        <v>0</v>
      </c>
      <c r="AS17" s="88">
        <f t="shared" si="7"/>
        <v>0</v>
      </c>
      <c r="AT17" s="88">
        <f t="shared" si="7"/>
        <v>0</v>
      </c>
      <c r="AU17" s="88">
        <f t="shared" si="7"/>
        <v>0</v>
      </c>
      <c r="AV17" s="88">
        <f t="shared" si="7"/>
        <v>0</v>
      </c>
      <c r="AW17" s="88">
        <f t="shared" si="7"/>
        <v>0</v>
      </c>
      <c r="AX17" s="88">
        <f t="shared" si="7"/>
        <v>0</v>
      </c>
      <c r="AY17" s="88">
        <f t="shared" si="7"/>
        <v>0</v>
      </c>
      <c r="AZ17" s="88">
        <f t="shared" si="7"/>
        <v>0</v>
      </c>
      <c r="BA17" s="88">
        <f t="shared" si="7"/>
        <v>0</v>
      </c>
      <c r="BB17" s="88">
        <f t="shared" si="8"/>
        <v>0</v>
      </c>
      <c r="BC17" s="88">
        <f t="shared" si="8"/>
        <v>0</v>
      </c>
      <c r="BD17" s="89">
        <f t="shared" si="8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9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87">
        <f t="shared" si="6"/>
        <v>0</v>
      </c>
      <c r="W18" s="88">
        <f t="shared" si="6"/>
        <v>0</v>
      </c>
      <c r="X18" s="88">
        <f t="shared" si="6"/>
        <v>0</v>
      </c>
      <c r="Y18" s="88">
        <f t="shared" si="6"/>
        <v>0</v>
      </c>
      <c r="Z18" s="88">
        <f t="shared" si="6"/>
        <v>0</v>
      </c>
      <c r="AA18" s="88">
        <f t="shared" si="6"/>
        <v>0</v>
      </c>
      <c r="AB18" s="88">
        <f t="shared" si="6"/>
        <v>0</v>
      </c>
      <c r="AC18" s="88">
        <f t="shared" si="6"/>
        <v>0</v>
      </c>
      <c r="AD18" s="88">
        <f t="shared" si="6"/>
        <v>0</v>
      </c>
      <c r="AE18" s="88">
        <f t="shared" si="6"/>
        <v>0</v>
      </c>
      <c r="AF18" s="88">
        <f t="shared" si="6"/>
        <v>0</v>
      </c>
      <c r="AG18" s="88">
        <f t="shared" si="6"/>
        <v>0</v>
      </c>
      <c r="AH18" s="88">
        <f t="shared" si="6"/>
        <v>0</v>
      </c>
      <c r="AI18" s="88">
        <f t="shared" si="6"/>
        <v>0</v>
      </c>
      <c r="AJ18" s="88">
        <f t="shared" si="6"/>
        <v>0</v>
      </c>
      <c r="AK18" s="88">
        <f t="shared" si="6"/>
        <v>0</v>
      </c>
      <c r="AL18" s="88">
        <f t="shared" si="7"/>
        <v>0</v>
      </c>
      <c r="AM18" s="88">
        <f t="shared" si="7"/>
        <v>0</v>
      </c>
      <c r="AN18" s="88">
        <f t="shared" si="7"/>
        <v>0</v>
      </c>
      <c r="AO18" s="88">
        <f t="shared" si="7"/>
        <v>0</v>
      </c>
      <c r="AP18" s="88">
        <f t="shared" si="7"/>
        <v>0</v>
      </c>
      <c r="AQ18" s="88">
        <f t="shared" si="7"/>
        <v>0</v>
      </c>
      <c r="AR18" s="88">
        <f t="shared" si="7"/>
        <v>0</v>
      </c>
      <c r="AS18" s="88">
        <f t="shared" si="7"/>
        <v>0</v>
      </c>
      <c r="AT18" s="88">
        <f t="shared" si="7"/>
        <v>0</v>
      </c>
      <c r="AU18" s="88">
        <f t="shared" si="7"/>
        <v>0</v>
      </c>
      <c r="AV18" s="88">
        <f t="shared" si="7"/>
        <v>0</v>
      </c>
      <c r="AW18" s="88">
        <f t="shared" si="7"/>
        <v>0</v>
      </c>
      <c r="AX18" s="88">
        <f t="shared" si="7"/>
        <v>0</v>
      </c>
      <c r="AY18" s="88">
        <f t="shared" si="7"/>
        <v>0</v>
      </c>
      <c r="AZ18" s="88">
        <f t="shared" si="7"/>
        <v>0</v>
      </c>
      <c r="BA18" s="88">
        <f t="shared" si="7"/>
        <v>0</v>
      </c>
      <c r="BB18" s="88">
        <f t="shared" si="8"/>
        <v>0</v>
      </c>
      <c r="BC18" s="88">
        <f t="shared" si="8"/>
        <v>0</v>
      </c>
      <c r="BD18" s="89">
        <f t="shared" si="8"/>
        <v>0</v>
      </c>
      <c r="BE18" s="89">
        <f t="shared" ref="BE18:BQ18" si="10">COUNTIF($D18:$J18,BE$6)*$C18</f>
        <v>0</v>
      </c>
      <c r="BF18" s="89">
        <f t="shared" si="10"/>
        <v>0</v>
      </c>
      <c r="BG18" s="89">
        <f t="shared" si="10"/>
        <v>0</v>
      </c>
      <c r="BH18" s="89">
        <f t="shared" si="10"/>
        <v>0</v>
      </c>
      <c r="BI18" s="89">
        <f t="shared" si="10"/>
        <v>0</v>
      </c>
      <c r="BJ18" s="89">
        <f t="shared" si="10"/>
        <v>0</v>
      </c>
      <c r="BK18" s="89">
        <f t="shared" si="10"/>
        <v>0</v>
      </c>
      <c r="BL18" s="89">
        <f t="shared" si="10"/>
        <v>0</v>
      </c>
      <c r="BM18" s="89">
        <f t="shared" si="10"/>
        <v>0</v>
      </c>
      <c r="BN18" s="89">
        <f t="shared" si="10"/>
        <v>0</v>
      </c>
      <c r="BO18" s="89">
        <f t="shared" si="10"/>
        <v>0</v>
      </c>
      <c r="BP18" s="89">
        <f t="shared" si="10"/>
        <v>0</v>
      </c>
      <c r="BQ18" s="89">
        <f t="shared" si="10"/>
        <v>0</v>
      </c>
      <c r="BR18" s="89">
        <f t="shared" ref="BE18:BS35" si="11">COUNTIF($D18:$J18,BR$6)*$C18</f>
        <v>0</v>
      </c>
      <c r="BS18" s="89">
        <f t="shared" si="11"/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87">
        <f t="shared" si="6"/>
        <v>0</v>
      </c>
      <c r="W19" s="88">
        <f t="shared" si="6"/>
        <v>0</v>
      </c>
      <c r="X19" s="88">
        <f t="shared" si="6"/>
        <v>0</v>
      </c>
      <c r="Y19" s="88">
        <f t="shared" si="6"/>
        <v>0</v>
      </c>
      <c r="Z19" s="88">
        <f t="shared" si="6"/>
        <v>0</v>
      </c>
      <c r="AA19" s="88">
        <f t="shared" si="6"/>
        <v>0</v>
      </c>
      <c r="AB19" s="88">
        <f t="shared" si="6"/>
        <v>0</v>
      </c>
      <c r="AC19" s="88">
        <f t="shared" si="6"/>
        <v>0</v>
      </c>
      <c r="AD19" s="88">
        <f t="shared" si="6"/>
        <v>0</v>
      </c>
      <c r="AE19" s="88">
        <f t="shared" si="6"/>
        <v>0</v>
      </c>
      <c r="AF19" s="88">
        <f t="shared" si="6"/>
        <v>0</v>
      </c>
      <c r="AG19" s="88">
        <f t="shared" si="6"/>
        <v>0</v>
      </c>
      <c r="AH19" s="88">
        <f t="shared" si="6"/>
        <v>0</v>
      </c>
      <c r="AI19" s="88">
        <f t="shared" si="6"/>
        <v>0</v>
      </c>
      <c r="AJ19" s="88">
        <f t="shared" si="6"/>
        <v>0</v>
      </c>
      <c r="AK19" s="88">
        <f t="shared" si="6"/>
        <v>0</v>
      </c>
      <c r="AL19" s="88">
        <f t="shared" si="7"/>
        <v>0</v>
      </c>
      <c r="AM19" s="88">
        <f t="shared" si="7"/>
        <v>0</v>
      </c>
      <c r="AN19" s="88">
        <f t="shared" si="7"/>
        <v>0</v>
      </c>
      <c r="AO19" s="88">
        <f t="shared" si="7"/>
        <v>0</v>
      </c>
      <c r="AP19" s="88">
        <f t="shared" si="7"/>
        <v>0</v>
      </c>
      <c r="AQ19" s="88">
        <f t="shared" si="7"/>
        <v>0</v>
      </c>
      <c r="AR19" s="88">
        <f t="shared" si="7"/>
        <v>0</v>
      </c>
      <c r="AS19" s="88">
        <f t="shared" si="7"/>
        <v>0</v>
      </c>
      <c r="AT19" s="88">
        <f t="shared" si="7"/>
        <v>0</v>
      </c>
      <c r="AU19" s="88">
        <f t="shared" si="7"/>
        <v>0</v>
      </c>
      <c r="AV19" s="88">
        <f t="shared" si="7"/>
        <v>0</v>
      </c>
      <c r="AW19" s="88">
        <f t="shared" si="7"/>
        <v>0</v>
      </c>
      <c r="AX19" s="88">
        <f t="shared" si="7"/>
        <v>0</v>
      </c>
      <c r="AY19" s="88">
        <f t="shared" si="7"/>
        <v>0</v>
      </c>
      <c r="AZ19" s="88">
        <f t="shared" si="7"/>
        <v>0</v>
      </c>
      <c r="BA19" s="88">
        <f t="shared" si="7"/>
        <v>0</v>
      </c>
      <c r="BB19" s="88">
        <f t="shared" si="8"/>
        <v>0</v>
      </c>
      <c r="BC19" s="88">
        <f t="shared" si="8"/>
        <v>0</v>
      </c>
      <c r="BD19" s="89">
        <f t="shared" si="8"/>
        <v>0</v>
      </c>
      <c r="BE19" s="89">
        <f t="shared" si="11"/>
        <v>0</v>
      </c>
      <c r="BF19" s="89">
        <f t="shared" si="11"/>
        <v>0</v>
      </c>
      <c r="BG19" s="89">
        <f t="shared" si="11"/>
        <v>0</v>
      </c>
      <c r="BH19" s="89">
        <f t="shared" si="11"/>
        <v>0</v>
      </c>
      <c r="BI19" s="89">
        <f t="shared" si="11"/>
        <v>0</v>
      </c>
      <c r="BJ19" s="89">
        <f t="shared" si="11"/>
        <v>0</v>
      </c>
      <c r="BK19" s="89">
        <f t="shared" si="11"/>
        <v>0</v>
      </c>
      <c r="BL19" s="89">
        <f t="shared" si="11"/>
        <v>0</v>
      </c>
      <c r="BM19" s="89">
        <f t="shared" si="11"/>
        <v>0</v>
      </c>
      <c r="BN19" s="89">
        <f t="shared" si="11"/>
        <v>0</v>
      </c>
      <c r="BO19" s="89">
        <f t="shared" si="11"/>
        <v>0</v>
      </c>
      <c r="BP19" s="89">
        <f t="shared" si="11"/>
        <v>0</v>
      </c>
      <c r="BQ19" s="89">
        <f t="shared" si="11"/>
        <v>0</v>
      </c>
      <c r="BR19" s="89">
        <f t="shared" si="11"/>
        <v>0</v>
      </c>
      <c r="BS19" s="89">
        <f t="shared" si="11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87">
        <f t="shared" si="6"/>
        <v>0</v>
      </c>
      <c r="W20" s="88">
        <f t="shared" si="6"/>
        <v>0</v>
      </c>
      <c r="X20" s="88">
        <f t="shared" si="6"/>
        <v>0</v>
      </c>
      <c r="Y20" s="88">
        <f t="shared" si="6"/>
        <v>0</v>
      </c>
      <c r="Z20" s="88">
        <f t="shared" si="6"/>
        <v>0</v>
      </c>
      <c r="AA20" s="88">
        <f t="shared" si="6"/>
        <v>0</v>
      </c>
      <c r="AB20" s="88">
        <f t="shared" si="6"/>
        <v>0</v>
      </c>
      <c r="AC20" s="88">
        <f t="shared" si="6"/>
        <v>0</v>
      </c>
      <c r="AD20" s="88">
        <f t="shared" si="6"/>
        <v>0</v>
      </c>
      <c r="AE20" s="88">
        <f t="shared" si="6"/>
        <v>0</v>
      </c>
      <c r="AF20" s="88">
        <f t="shared" si="6"/>
        <v>0</v>
      </c>
      <c r="AG20" s="88">
        <f t="shared" si="6"/>
        <v>0</v>
      </c>
      <c r="AH20" s="88">
        <f t="shared" si="6"/>
        <v>0</v>
      </c>
      <c r="AI20" s="88">
        <f t="shared" si="6"/>
        <v>0</v>
      </c>
      <c r="AJ20" s="88">
        <f t="shared" si="6"/>
        <v>0</v>
      </c>
      <c r="AK20" s="88">
        <f t="shared" si="6"/>
        <v>0</v>
      </c>
      <c r="AL20" s="88">
        <f t="shared" si="7"/>
        <v>0</v>
      </c>
      <c r="AM20" s="88">
        <f t="shared" si="7"/>
        <v>0</v>
      </c>
      <c r="AN20" s="88">
        <f t="shared" si="7"/>
        <v>0</v>
      </c>
      <c r="AO20" s="88">
        <f t="shared" si="7"/>
        <v>0</v>
      </c>
      <c r="AP20" s="88">
        <f t="shared" si="7"/>
        <v>0</v>
      </c>
      <c r="AQ20" s="88">
        <f t="shared" si="7"/>
        <v>0</v>
      </c>
      <c r="AR20" s="88">
        <f t="shared" si="7"/>
        <v>0</v>
      </c>
      <c r="AS20" s="88">
        <f t="shared" si="7"/>
        <v>0</v>
      </c>
      <c r="AT20" s="88">
        <f t="shared" si="7"/>
        <v>0</v>
      </c>
      <c r="AU20" s="88">
        <f t="shared" si="7"/>
        <v>0</v>
      </c>
      <c r="AV20" s="88">
        <f t="shared" si="7"/>
        <v>0</v>
      </c>
      <c r="AW20" s="88">
        <f t="shared" si="7"/>
        <v>0</v>
      </c>
      <c r="AX20" s="88">
        <f t="shared" si="7"/>
        <v>0</v>
      </c>
      <c r="AY20" s="88">
        <f t="shared" si="7"/>
        <v>0</v>
      </c>
      <c r="AZ20" s="88">
        <f t="shared" si="7"/>
        <v>0</v>
      </c>
      <c r="BA20" s="88">
        <f t="shared" si="7"/>
        <v>0</v>
      </c>
      <c r="BB20" s="88">
        <f t="shared" si="8"/>
        <v>0</v>
      </c>
      <c r="BC20" s="88">
        <f t="shared" si="8"/>
        <v>0</v>
      </c>
      <c r="BD20" s="89">
        <f t="shared" si="8"/>
        <v>0</v>
      </c>
      <c r="BE20" s="89">
        <f t="shared" si="11"/>
        <v>0</v>
      </c>
      <c r="BF20" s="89">
        <f t="shared" si="11"/>
        <v>0</v>
      </c>
      <c r="BG20" s="89">
        <f t="shared" si="11"/>
        <v>0</v>
      </c>
      <c r="BH20" s="89">
        <f t="shared" si="11"/>
        <v>0</v>
      </c>
      <c r="BI20" s="89">
        <f t="shared" si="11"/>
        <v>0</v>
      </c>
      <c r="BJ20" s="89">
        <f t="shared" si="11"/>
        <v>0</v>
      </c>
      <c r="BK20" s="89">
        <f t="shared" si="11"/>
        <v>0</v>
      </c>
      <c r="BL20" s="89">
        <f t="shared" si="11"/>
        <v>0</v>
      </c>
      <c r="BM20" s="89">
        <f t="shared" si="11"/>
        <v>0</v>
      </c>
      <c r="BN20" s="89">
        <f t="shared" si="11"/>
        <v>0</v>
      </c>
      <c r="BO20" s="89">
        <f t="shared" si="11"/>
        <v>0</v>
      </c>
      <c r="BP20" s="89">
        <f t="shared" si="11"/>
        <v>0</v>
      </c>
      <c r="BQ20" s="89">
        <f t="shared" si="11"/>
        <v>0</v>
      </c>
      <c r="BR20" s="89">
        <f t="shared" si="11"/>
        <v>0</v>
      </c>
      <c r="BS20" s="89">
        <f t="shared" si="11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9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87">
        <f t="shared" si="6"/>
        <v>0</v>
      </c>
      <c r="W21" s="88">
        <f t="shared" si="6"/>
        <v>0</v>
      </c>
      <c r="X21" s="88">
        <f t="shared" si="6"/>
        <v>0</v>
      </c>
      <c r="Y21" s="88">
        <f t="shared" si="6"/>
        <v>0</v>
      </c>
      <c r="Z21" s="88">
        <f t="shared" si="6"/>
        <v>0</v>
      </c>
      <c r="AA21" s="88">
        <f t="shared" si="6"/>
        <v>0</v>
      </c>
      <c r="AB21" s="88">
        <f t="shared" si="6"/>
        <v>0</v>
      </c>
      <c r="AC21" s="88">
        <f t="shared" si="6"/>
        <v>0</v>
      </c>
      <c r="AD21" s="88">
        <f t="shared" si="6"/>
        <v>0</v>
      </c>
      <c r="AE21" s="88">
        <f t="shared" si="6"/>
        <v>0</v>
      </c>
      <c r="AF21" s="88">
        <f t="shared" si="6"/>
        <v>0</v>
      </c>
      <c r="AG21" s="88">
        <f t="shared" si="6"/>
        <v>0</v>
      </c>
      <c r="AH21" s="88">
        <f t="shared" si="6"/>
        <v>0</v>
      </c>
      <c r="AI21" s="88">
        <f t="shared" si="6"/>
        <v>0</v>
      </c>
      <c r="AJ21" s="88">
        <f t="shared" si="6"/>
        <v>0</v>
      </c>
      <c r="AK21" s="88">
        <f t="shared" si="6"/>
        <v>0</v>
      </c>
      <c r="AL21" s="88">
        <f t="shared" si="7"/>
        <v>0</v>
      </c>
      <c r="AM21" s="88">
        <f t="shared" si="7"/>
        <v>0</v>
      </c>
      <c r="AN21" s="88">
        <f t="shared" si="7"/>
        <v>0</v>
      </c>
      <c r="AO21" s="88">
        <f t="shared" si="7"/>
        <v>0</v>
      </c>
      <c r="AP21" s="88">
        <f t="shared" si="7"/>
        <v>0</v>
      </c>
      <c r="AQ21" s="88">
        <f t="shared" si="7"/>
        <v>0</v>
      </c>
      <c r="AR21" s="88">
        <f t="shared" si="7"/>
        <v>0</v>
      </c>
      <c r="AS21" s="88">
        <f t="shared" si="7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W21" s="88">
        <f t="shared" si="7"/>
        <v>0</v>
      </c>
      <c r="AX21" s="88">
        <f t="shared" si="7"/>
        <v>0</v>
      </c>
      <c r="AY21" s="88">
        <f t="shared" si="7"/>
        <v>0</v>
      </c>
      <c r="AZ21" s="88">
        <f t="shared" si="7"/>
        <v>0</v>
      </c>
      <c r="BA21" s="88">
        <f t="shared" si="7"/>
        <v>0</v>
      </c>
      <c r="BB21" s="88">
        <f t="shared" si="8"/>
        <v>0</v>
      </c>
      <c r="BC21" s="88">
        <f t="shared" si="8"/>
        <v>0</v>
      </c>
      <c r="BD21" s="89">
        <f t="shared" si="8"/>
        <v>0</v>
      </c>
      <c r="BE21" s="89">
        <f t="shared" si="11"/>
        <v>0</v>
      </c>
      <c r="BF21" s="89">
        <f t="shared" si="11"/>
        <v>0</v>
      </c>
      <c r="BG21" s="89">
        <f t="shared" si="11"/>
        <v>0</v>
      </c>
      <c r="BH21" s="89">
        <f t="shared" si="11"/>
        <v>0</v>
      </c>
      <c r="BI21" s="89">
        <f t="shared" si="11"/>
        <v>0</v>
      </c>
      <c r="BJ21" s="89">
        <f t="shared" si="11"/>
        <v>0</v>
      </c>
      <c r="BK21" s="89">
        <f t="shared" si="11"/>
        <v>0</v>
      </c>
      <c r="BL21" s="89">
        <f t="shared" si="11"/>
        <v>0</v>
      </c>
      <c r="BM21" s="89">
        <f t="shared" si="11"/>
        <v>0</v>
      </c>
      <c r="BN21" s="89">
        <f t="shared" si="11"/>
        <v>0</v>
      </c>
      <c r="BO21" s="89">
        <f t="shared" si="11"/>
        <v>0</v>
      </c>
      <c r="BP21" s="89">
        <f t="shared" si="11"/>
        <v>0</v>
      </c>
      <c r="BQ21" s="89">
        <f t="shared" si="11"/>
        <v>0</v>
      </c>
      <c r="BR21" s="89">
        <f t="shared" si="11"/>
        <v>0</v>
      </c>
      <c r="BS21" s="89">
        <f t="shared" si="11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9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87">
        <f t="shared" si="6"/>
        <v>0</v>
      </c>
      <c r="W22" s="88">
        <f t="shared" si="6"/>
        <v>0</v>
      </c>
      <c r="X22" s="88">
        <f t="shared" si="6"/>
        <v>0</v>
      </c>
      <c r="Y22" s="88">
        <f t="shared" si="6"/>
        <v>0</v>
      </c>
      <c r="Z22" s="88">
        <f t="shared" si="6"/>
        <v>0</v>
      </c>
      <c r="AA22" s="88">
        <f t="shared" si="6"/>
        <v>0</v>
      </c>
      <c r="AB22" s="88">
        <f t="shared" si="6"/>
        <v>0</v>
      </c>
      <c r="AC22" s="88">
        <f t="shared" si="6"/>
        <v>0</v>
      </c>
      <c r="AD22" s="88">
        <f t="shared" si="6"/>
        <v>0</v>
      </c>
      <c r="AE22" s="88">
        <f t="shared" si="6"/>
        <v>0</v>
      </c>
      <c r="AF22" s="88">
        <f t="shared" si="6"/>
        <v>0</v>
      </c>
      <c r="AG22" s="88">
        <f t="shared" si="6"/>
        <v>0</v>
      </c>
      <c r="AH22" s="88">
        <f t="shared" si="6"/>
        <v>0</v>
      </c>
      <c r="AI22" s="88">
        <f t="shared" si="6"/>
        <v>0</v>
      </c>
      <c r="AJ22" s="88">
        <f t="shared" si="6"/>
        <v>0</v>
      </c>
      <c r="AK22" s="88">
        <f t="shared" si="6"/>
        <v>0</v>
      </c>
      <c r="AL22" s="88">
        <f t="shared" si="7"/>
        <v>0</v>
      </c>
      <c r="AM22" s="88">
        <f t="shared" si="7"/>
        <v>0</v>
      </c>
      <c r="AN22" s="88">
        <f t="shared" si="7"/>
        <v>0</v>
      </c>
      <c r="AO22" s="88">
        <f t="shared" si="7"/>
        <v>0</v>
      </c>
      <c r="AP22" s="88">
        <f t="shared" si="7"/>
        <v>0</v>
      </c>
      <c r="AQ22" s="88">
        <f t="shared" si="7"/>
        <v>0</v>
      </c>
      <c r="AR22" s="88">
        <f t="shared" si="7"/>
        <v>0</v>
      </c>
      <c r="AS22" s="88">
        <f t="shared" si="7"/>
        <v>0</v>
      </c>
      <c r="AT22" s="88">
        <f t="shared" si="7"/>
        <v>0</v>
      </c>
      <c r="AU22" s="88">
        <f t="shared" si="7"/>
        <v>0</v>
      </c>
      <c r="AV22" s="88">
        <f t="shared" si="7"/>
        <v>0</v>
      </c>
      <c r="AW22" s="88">
        <f t="shared" si="7"/>
        <v>0</v>
      </c>
      <c r="AX22" s="88">
        <f t="shared" si="7"/>
        <v>0</v>
      </c>
      <c r="AY22" s="88">
        <f t="shared" si="7"/>
        <v>0</v>
      </c>
      <c r="AZ22" s="88">
        <f t="shared" si="7"/>
        <v>0</v>
      </c>
      <c r="BA22" s="88">
        <f t="shared" si="7"/>
        <v>0</v>
      </c>
      <c r="BB22" s="88">
        <f t="shared" si="8"/>
        <v>0</v>
      </c>
      <c r="BC22" s="88">
        <f t="shared" si="8"/>
        <v>0</v>
      </c>
      <c r="BD22" s="89">
        <f t="shared" si="8"/>
        <v>0</v>
      </c>
      <c r="BE22" s="89">
        <f t="shared" si="11"/>
        <v>0</v>
      </c>
      <c r="BF22" s="89">
        <f t="shared" si="11"/>
        <v>0</v>
      </c>
      <c r="BG22" s="89">
        <f t="shared" si="11"/>
        <v>0</v>
      </c>
      <c r="BH22" s="89">
        <f t="shared" si="11"/>
        <v>0</v>
      </c>
      <c r="BI22" s="89">
        <f t="shared" si="11"/>
        <v>0</v>
      </c>
      <c r="BJ22" s="89">
        <f t="shared" si="11"/>
        <v>0</v>
      </c>
      <c r="BK22" s="89">
        <f t="shared" si="11"/>
        <v>0</v>
      </c>
      <c r="BL22" s="89">
        <f t="shared" si="11"/>
        <v>0</v>
      </c>
      <c r="BM22" s="89">
        <f t="shared" si="11"/>
        <v>0</v>
      </c>
      <c r="BN22" s="89">
        <f t="shared" si="11"/>
        <v>0</v>
      </c>
      <c r="BO22" s="89">
        <f t="shared" si="11"/>
        <v>0</v>
      </c>
      <c r="BP22" s="89">
        <f t="shared" si="11"/>
        <v>0</v>
      </c>
      <c r="BQ22" s="89">
        <f t="shared" si="11"/>
        <v>0</v>
      </c>
      <c r="BR22" s="89">
        <f t="shared" si="11"/>
        <v>0</v>
      </c>
      <c r="BS22" s="89">
        <f t="shared" si="11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9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87">
        <f t="shared" si="6"/>
        <v>0</v>
      </c>
      <c r="W23" s="88">
        <f t="shared" si="6"/>
        <v>0</v>
      </c>
      <c r="X23" s="88">
        <f t="shared" si="6"/>
        <v>0</v>
      </c>
      <c r="Y23" s="88">
        <f t="shared" si="6"/>
        <v>0</v>
      </c>
      <c r="Z23" s="88">
        <f t="shared" si="6"/>
        <v>0</v>
      </c>
      <c r="AA23" s="88">
        <f t="shared" si="6"/>
        <v>0</v>
      </c>
      <c r="AB23" s="88">
        <f t="shared" si="6"/>
        <v>0</v>
      </c>
      <c r="AC23" s="88">
        <f t="shared" si="6"/>
        <v>0</v>
      </c>
      <c r="AD23" s="88">
        <f t="shared" si="6"/>
        <v>0</v>
      </c>
      <c r="AE23" s="88">
        <f t="shared" si="6"/>
        <v>0</v>
      </c>
      <c r="AF23" s="88">
        <f t="shared" si="6"/>
        <v>0</v>
      </c>
      <c r="AG23" s="88">
        <f t="shared" si="6"/>
        <v>0</v>
      </c>
      <c r="AH23" s="88">
        <f t="shared" si="6"/>
        <v>0</v>
      </c>
      <c r="AI23" s="88">
        <f t="shared" si="6"/>
        <v>0</v>
      </c>
      <c r="AJ23" s="88">
        <f t="shared" si="6"/>
        <v>0</v>
      </c>
      <c r="AK23" s="88">
        <f t="shared" ref="AK23:AZ36" si="12">COUNTIF($D23:$J23,AK$6)*$C23</f>
        <v>0</v>
      </c>
      <c r="AL23" s="88">
        <f t="shared" si="12"/>
        <v>0</v>
      </c>
      <c r="AM23" s="88">
        <f t="shared" si="12"/>
        <v>0</v>
      </c>
      <c r="AN23" s="88">
        <f t="shared" si="12"/>
        <v>0</v>
      </c>
      <c r="AO23" s="88">
        <f t="shared" si="12"/>
        <v>0</v>
      </c>
      <c r="AP23" s="88">
        <f t="shared" si="12"/>
        <v>0</v>
      </c>
      <c r="AQ23" s="88">
        <f t="shared" si="12"/>
        <v>0</v>
      </c>
      <c r="AR23" s="88">
        <f t="shared" si="12"/>
        <v>0</v>
      </c>
      <c r="AS23" s="88">
        <f t="shared" si="12"/>
        <v>0</v>
      </c>
      <c r="AT23" s="88">
        <f t="shared" si="12"/>
        <v>0</v>
      </c>
      <c r="AU23" s="88">
        <f t="shared" si="12"/>
        <v>0</v>
      </c>
      <c r="AV23" s="88">
        <f t="shared" si="12"/>
        <v>0</v>
      </c>
      <c r="AW23" s="88">
        <f t="shared" si="12"/>
        <v>0</v>
      </c>
      <c r="AX23" s="88">
        <f t="shared" si="12"/>
        <v>0</v>
      </c>
      <c r="AY23" s="88">
        <f t="shared" si="12"/>
        <v>0</v>
      </c>
      <c r="AZ23" s="88">
        <f t="shared" si="12"/>
        <v>0</v>
      </c>
      <c r="BA23" s="88">
        <f t="shared" si="7"/>
        <v>0</v>
      </c>
      <c r="BB23" s="88">
        <f t="shared" si="8"/>
        <v>0</v>
      </c>
      <c r="BC23" s="88">
        <f t="shared" si="8"/>
        <v>0</v>
      </c>
      <c r="BD23" s="89">
        <f t="shared" si="8"/>
        <v>0</v>
      </c>
      <c r="BE23" s="89">
        <f t="shared" si="11"/>
        <v>0</v>
      </c>
      <c r="BF23" s="89">
        <f t="shared" si="11"/>
        <v>0</v>
      </c>
      <c r="BG23" s="89">
        <f t="shared" si="11"/>
        <v>0</v>
      </c>
      <c r="BH23" s="89">
        <f t="shared" si="11"/>
        <v>0</v>
      </c>
      <c r="BI23" s="89">
        <f t="shared" si="11"/>
        <v>0</v>
      </c>
      <c r="BJ23" s="89">
        <f t="shared" si="11"/>
        <v>0</v>
      </c>
      <c r="BK23" s="89">
        <f t="shared" si="11"/>
        <v>0</v>
      </c>
      <c r="BL23" s="89">
        <f t="shared" si="11"/>
        <v>0</v>
      </c>
      <c r="BM23" s="89">
        <f t="shared" si="11"/>
        <v>0</v>
      </c>
      <c r="BN23" s="89">
        <f t="shared" si="11"/>
        <v>0</v>
      </c>
      <c r="BO23" s="89">
        <f t="shared" si="11"/>
        <v>0</v>
      </c>
      <c r="BP23" s="89">
        <f t="shared" si="11"/>
        <v>0</v>
      </c>
      <c r="BQ23" s="89">
        <f t="shared" si="11"/>
        <v>0</v>
      </c>
      <c r="BR23" s="89">
        <f t="shared" si="11"/>
        <v>0</v>
      </c>
      <c r="BS23" s="89">
        <f t="shared" si="11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9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87">
        <f t="shared" ref="V24:AK36" si="13">COUNTIF($D24:$J24,V$6)*$C24</f>
        <v>0</v>
      </c>
      <c r="W24" s="88">
        <f t="shared" si="13"/>
        <v>0</v>
      </c>
      <c r="X24" s="88">
        <f t="shared" si="13"/>
        <v>0</v>
      </c>
      <c r="Y24" s="88">
        <f t="shared" si="13"/>
        <v>0</v>
      </c>
      <c r="Z24" s="88">
        <f t="shared" si="13"/>
        <v>0</v>
      </c>
      <c r="AA24" s="88">
        <f t="shared" si="13"/>
        <v>0</v>
      </c>
      <c r="AB24" s="88">
        <f t="shared" si="13"/>
        <v>0</v>
      </c>
      <c r="AC24" s="88">
        <f t="shared" si="13"/>
        <v>0</v>
      </c>
      <c r="AD24" s="88">
        <f t="shared" si="13"/>
        <v>0</v>
      </c>
      <c r="AE24" s="88">
        <f t="shared" si="13"/>
        <v>0</v>
      </c>
      <c r="AF24" s="88">
        <f t="shared" si="13"/>
        <v>0</v>
      </c>
      <c r="AG24" s="88">
        <f t="shared" si="13"/>
        <v>0</v>
      </c>
      <c r="AH24" s="88">
        <f t="shared" si="13"/>
        <v>0</v>
      </c>
      <c r="AI24" s="88">
        <f t="shared" si="13"/>
        <v>0</v>
      </c>
      <c r="AJ24" s="88">
        <f t="shared" si="13"/>
        <v>0</v>
      </c>
      <c r="AK24" s="88">
        <f t="shared" si="13"/>
        <v>0</v>
      </c>
      <c r="AL24" s="88">
        <f t="shared" si="12"/>
        <v>0</v>
      </c>
      <c r="AM24" s="88">
        <f t="shared" si="12"/>
        <v>0</v>
      </c>
      <c r="AN24" s="88">
        <f t="shared" si="12"/>
        <v>0</v>
      </c>
      <c r="AO24" s="88">
        <f t="shared" si="12"/>
        <v>0</v>
      </c>
      <c r="AP24" s="88">
        <f t="shared" si="12"/>
        <v>0</v>
      </c>
      <c r="AQ24" s="88">
        <f t="shared" si="12"/>
        <v>0</v>
      </c>
      <c r="AR24" s="88">
        <f t="shared" si="12"/>
        <v>0</v>
      </c>
      <c r="AS24" s="88">
        <f t="shared" si="12"/>
        <v>0</v>
      </c>
      <c r="AT24" s="88">
        <f t="shared" si="12"/>
        <v>0</v>
      </c>
      <c r="AU24" s="88">
        <f t="shared" si="12"/>
        <v>0</v>
      </c>
      <c r="AV24" s="88">
        <f t="shared" si="12"/>
        <v>0</v>
      </c>
      <c r="AW24" s="88">
        <f t="shared" si="12"/>
        <v>0</v>
      </c>
      <c r="AX24" s="88">
        <f t="shared" si="12"/>
        <v>0</v>
      </c>
      <c r="AY24" s="88">
        <f t="shared" si="12"/>
        <v>0</v>
      </c>
      <c r="AZ24" s="88">
        <f t="shared" si="12"/>
        <v>0</v>
      </c>
      <c r="BA24" s="88">
        <f t="shared" si="7"/>
        <v>0</v>
      </c>
      <c r="BB24" s="88">
        <f t="shared" si="8"/>
        <v>0</v>
      </c>
      <c r="BC24" s="88">
        <f t="shared" si="8"/>
        <v>0</v>
      </c>
      <c r="BD24" s="89">
        <f t="shared" si="8"/>
        <v>0</v>
      </c>
      <c r="BE24" s="89">
        <f t="shared" si="11"/>
        <v>0</v>
      </c>
      <c r="BF24" s="89">
        <f t="shared" si="11"/>
        <v>0</v>
      </c>
      <c r="BG24" s="89">
        <f t="shared" si="11"/>
        <v>0</v>
      </c>
      <c r="BH24" s="89">
        <f t="shared" si="11"/>
        <v>0</v>
      </c>
      <c r="BI24" s="89">
        <f t="shared" si="11"/>
        <v>0</v>
      </c>
      <c r="BJ24" s="89">
        <f t="shared" si="11"/>
        <v>0</v>
      </c>
      <c r="BK24" s="89">
        <f t="shared" si="11"/>
        <v>0</v>
      </c>
      <c r="BL24" s="89">
        <f t="shared" si="11"/>
        <v>0</v>
      </c>
      <c r="BM24" s="89">
        <f t="shared" si="11"/>
        <v>0</v>
      </c>
      <c r="BN24" s="89">
        <f t="shared" si="11"/>
        <v>0</v>
      </c>
      <c r="BO24" s="89">
        <f t="shared" si="11"/>
        <v>0</v>
      </c>
      <c r="BP24" s="89">
        <f t="shared" si="11"/>
        <v>0</v>
      </c>
      <c r="BQ24" s="89">
        <f t="shared" si="11"/>
        <v>0</v>
      </c>
      <c r="BR24" s="89">
        <f t="shared" si="11"/>
        <v>0</v>
      </c>
      <c r="BS24" s="89">
        <f t="shared" si="11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9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87">
        <f t="shared" si="13"/>
        <v>0</v>
      </c>
      <c r="W25" s="88">
        <f t="shared" si="13"/>
        <v>0</v>
      </c>
      <c r="X25" s="88">
        <f t="shared" si="13"/>
        <v>0</v>
      </c>
      <c r="Y25" s="88">
        <f t="shared" si="13"/>
        <v>0</v>
      </c>
      <c r="Z25" s="88">
        <f t="shared" si="13"/>
        <v>0</v>
      </c>
      <c r="AA25" s="88">
        <f t="shared" si="13"/>
        <v>0</v>
      </c>
      <c r="AB25" s="88">
        <f t="shared" si="13"/>
        <v>0</v>
      </c>
      <c r="AC25" s="88">
        <f t="shared" si="13"/>
        <v>0</v>
      </c>
      <c r="AD25" s="88">
        <f t="shared" si="13"/>
        <v>0</v>
      </c>
      <c r="AE25" s="88">
        <f t="shared" si="13"/>
        <v>0</v>
      </c>
      <c r="AF25" s="88">
        <f t="shared" si="13"/>
        <v>0</v>
      </c>
      <c r="AG25" s="88">
        <f t="shared" si="13"/>
        <v>0</v>
      </c>
      <c r="AH25" s="88">
        <f t="shared" si="13"/>
        <v>0</v>
      </c>
      <c r="AI25" s="88">
        <f t="shared" si="13"/>
        <v>0</v>
      </c>
      <c r="AJ25" s="88">
        <f t="shared" si="13"/>
        <v>0</v>
      </c>
      <c r="AK25" s="88">
        <f t="shared" si="13"/>
        <v>0</v>
      </c>
      <c r="AL25" s="88">
        <f t="shared" si="12"/>
        <v>0</v>
      </c>
      <c r="AM25" s="88">
        <f t="shared" si="12"/>
        <v>0</v>
      </c>
      <c r="AN25" s="88">
        <f t="shared" si="12"/>
        <v>0</v>
      </c>
      <c r="AO25" s="88">
        <f t="shared" si="12"/>
        <v>0</v>
      </c>
      <c r="AP25" s="88">
        <f t="shared" si="12"/>
        <v>0</v>
      </c>
      <c r="AQ25" s="88">
        <f t="shared" si="12"/>
        <v>0</v>
      </c>
      <c r="AR25" s="88">
        <f t="shared" si="12"/>
        <v>0</v>
      </c>
      <c r="AS25" s="88">
        <f t="shared" si="12"/>
        <v>0</v>
      </c>
      <c r="AT25" s="88">
        <f t="shared" si="12"/>
        <v>0</v>
      </c>
      <c r="AU25" s="88">
        <f t="shared" si="12"/>
        <v>0</v>
      </c>
      <c r="AV25" s="88">
        <f t="shared" si="12"/>
        <v>0</v>
      </c>
      <c r="AW25" s="88">
        <f t="shared" si="12"/>
        <v>0</v>
      </c>
      <c r="AX25" s="88">
        <f t="shared" si="12"/>
        <v>0</v>
      </c>
      <c r="AY25" s="88">
        <f t="shared" si="12"/>
        <v>0</v>
      </c>
      <c r="AZ25" s="88">
        <f t="shared" si="12"/>
        <v>0</v>
      </c>
      <c r="BA25" s="88">
        <f t="shared" si="7"/>
        <v>0</v>
      </c>
      <c r="BB25" s="88">
        <f t="shared" si="8"/>
        <v>0</v>
      </c>
      <c r="BC25" s="88">
        <f t="shared" si="8"/>
        <v>0</v>
      </c>
      <c r="BD25" s="89">
        <f t="shared" si="8"/>
        <v>0</v>
      </c>
      <c r="BE25" s="89">
        <f t="shared" si="11"/>
        <v>0</v>
      </c>
      <c r="BF25" s="89">
        <f t="shared" si="11"/>
        <v>0</v>
      </c>
      <c r="BG25" s="89">
        <f t="shared" si="11"/>
        <v>0</v>
      </c>
      <c r="BH25" s="89">
        <f t="shared" si="11"/>
        <v>0</v>
      </c>
      <c r="BI25" s="89">
        <f t="shared" si="11"/>
        <v>0</v>
      </c>
      <c r="BJ25" s="89">
        <f t="shared" si="11"/>
        <v>0</v>
      </c>
      <c r="BK25" s="89">
        <f t="shared" si="11"/>
        <v>0</v>
      </c>
      <c r="BL25" s="89">
        <f t="shared" si="11"/>
        <v>0</v>
      </c>
      <c r="BM25" s="89">
        <f t="shared" si="11"/>
        <v>0</v>
      </c>
      <c r="BN25" s="89">
        <f t="shared" si="11"/>
        <v>0</v>
      </c>
      <c r="BO25" s="89">
        <f t="shared" si="11"/>
        <v>0</v>
      </c>
      <c r="BP25" s="89">
        <f t="shared" si="11"/>
        <v>0</v>
      </c>
      <c r="BQ25" s="89">
        <f t="shared" si="11"/>
        <v>0</v>
      </c>
      <c r="BR25" s="89">
        <f t="shared" si="11"/>
        <v>0</v>
      </c>
      <c r="BS25" s="89">
        <f t="shared" si="11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9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87">
        <f t="shared" si="13"/>
        <v>0</v>
      </c>
      <c r="W26" s="88">
        <f t="shared" si="13"/>
        <v>0</v>
      </c>
      <c r="X26" s="88">
        <f t="shared" si="13"/>
        <v>0</v>
      </c>
      <c r="Y26" s="88">
        <f t="shared" si="13"/>
        <v>0</v>
      </c>
      <c r="Z26" s="88">
        <f t="shared" si="13"/>
        <v>0</v>
      </c>
      <c r="AA26" s="88">
        <f t="shared" si="13"/>
        <v>0</v>
      </c>
      <c r="AB26" s="88">
        <f t="shared" si="13"/>
        <v>0</v>
      </c>
      <c r="AC26" s="88">
        <f t="shared" si="13"/>
        <v>0</v>
      </c>
      <c r="AD26" s="88">
        <f t="shared" si="13"/>
        <v>0</v>
      </c>
      <c r="AE26" s="88">
        <f t="shared" si="13"/>
        <v>0</v>
      </c>
      <c r="AF26" s="88">
        <f t="shared" si="13"/>
        <v>0</v>
      </c>
      <c r="AG26" s="88">
        <f t="shared" si="13"/>
        <v>0</v>
      </c>
      <c r="AH26" s="88">
        <f t="shared" si="13"/>
        <v>0</v>
      </c>
      <c r="AI26" s="88">
        <f t="shared" si="13"/>
        <v>0</v>
      </c>
      <c r="AJ26" s="88">
        <f t="shared" si="13"/>
        <v>0</v>
      </c>
      <c r="AK26" s="88">
        <f t="shared" si="13"/>
        <v>0</v>
      </c>
      <c r="AL26" s="88">
        <f t="shared" si="12"/>
        <v>0</v>
      </c>
      <c r="AM26" s="88">
        <f t="shared" si="12"/>
        <v>0</v>
      </c>
      <c r="AN26" s="88">
        <f t="shared" si="12"/>
        <v>0</v>
      </c>
      <c r="AO26" s="88">
        <f t="shared" si="12"/>
        <v>0</v>
      </c>
      <c r="AP26" s="88">
        <f t="shared" si="12"/>
        <v>0</v>
      </c>
      <c r="AQ26" s="88">
        <f t="shared" si="12"/>
        <v>0</v>
      </c>
      <c r="AR26" s="88">
        <f t="shared" si="12"/>
        <v>0</v>
      </c>
      <c r="AS26" s="88">
        <f t="shared" si="12"/>
        <v>0</v>
      </c>
      <c r="AT26" s="88">
        <f t="shared" si="12"/>
        <v>0</v>
      </c>
      <c r="AU26" s="88">
        <f t="shared" si="12"/>
        <v>0</v>
      </c>
      <c r="AV26" s="88">
        <f t="shared" si="12"/>
        <v>0</v>
      </c>
      <c r="AW26" s="88">
        <f t="shared" si="12"/>
        <v>0</v>
      </c>
      <c r="AX26" s="88">
        <f t="shared" si="12"/>
        <v>0</v>
      </c>
      <c r="AY26" s="88">
        <f t="shared" si="12"/>
        <v>0</v>
      </c>
      <c r="AZ26" s="88">
        <f t="shared" si="12"/>
        <v>0</v>
      </c>
      <c r="BA26" s="88">
        <f t="shared" si="7"/>
        <v>0</v>
      </c>
      <c r="BB26" s="88">
        <f t="shared" si="8"/>
        <v>0</v>
      </c>
      <c r="BC26" s="88">
        <f t="shared" si="8"/>
        <v>0</v>
      </c>
      <c r="BD26" s="89">
        <f t="shared" si="8"/>
        <v>0</v>
      </c>
      <c r="BE26" s="89">
        <f t="shared" si="11"/>
        <v>0</v>
      </c>
      <c r="BF26" s="89">
        <f t="shared" si="11"/>
        <v>0</v>
      </c>
      <c r="BG26" s="89">
        <f t="shared" si="11"/>
        <v>0</v>
      </c>
      <c r="BH26" s="89">
        <f t="shared" si="11"/>
        <v>0</v>
      </c>
      <c r="BI26" s="89">
        <f t="shared" si="11"/>
        <v>0</v>
      </c>
      <c r="BJ26" s="89">
        <f t="shared" si="11"/>
        <v>0</v>
      </c>
      <c r="BK26" s="89">
        <f t="shared" si="11"/>
        <v>0</v>
      </c>
      <c r="BL26" s="89">
        <f t="shared" si="11"/>
        <v>0</v>
      </c>
      <c r="BM26" s="89">
        <f t="shared" si="11"/>
        <v>0</v>
      </c>
      <c r="BN26" s="89">
        <f t="shared" si="11"/>
        <v>0</v>
      </c>
      <c r="BO26" s="89">
        <f t="shared" si="11"/>
        <v>0</v>
      </c>
      <c r="BP26" s="89">
        <f t="shared" si="11"/>
        <v>0</v>
      </c>
      <c r="BQ26" s="89">
        <f t="shared" si="11"/>
        <v>0</v>
      </c>
      <c r="BR26" s="89">
        <f t="shared" si="11"/>
        <v>0</v>
      </c>
      <c r="BS26" s="89">
        <f t="shared" si="11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9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87">
        <f t="shared" si="13"/>
        <v>0</v>
      </c>
      <c r="W27" s="88">
        <f t="shared" si="13"/>
        <v>0</v>
      </c>
      <c r="X27" s="88">
        <f t="shared" si="13"/>
        <v>0</v>
      </c>
      <c r="Y27" s="88">
        <f t="shared" si="13"/>
        <v>0</v>
      </c>
      <c r="Z27" s="88">
        <f t="shared" si="13"/>
        <v>0</v>
      </c>
      <c r="AA27" s="88">
        <f t="shared" si="13"/>
        <v>0</v>
      </c>
      <c r="AB27" s="88">
        <f t="shared" si="13"/>
        <v>0</v>
      </c>
      <c r="AC27" s="88">
        <f t="shared" si="13"/>
        <v>0</v>
      </c>
      <c r="AD27" s="88">
        <f t="shared" si="13"/>
        <v>0</v>
      </c>
      <c r="AE27" s="88">
        <f t="shared" si="13"/>
        <v>0</v>
      </c>
      <c r="AF27" s="88">
        <f t="shared" si="13"/>
        <v>0</v>
      </c>
      <c r="AG27" s="88">
        <f t="shared" si="13"/>
        <v>0</v>
      </c>
      <c r="AH27" s="88">
        <f t="shared" si="13"/>
        <v>0</v>
      </c>
      <c r="AI27" s="88">
        <f t="shared" si="13"/>
        <v>0</v>
      </c>
      <c r="AJ27" s="88">
        <f t="shared" si="13"/>
        <v>0</v>
      </c>
      <c r="AK27" s="88">
        <f t="shared" si="13"/>
        <v>0</v>
      </c>
      <c r="AL27" s="88">
        <f t="shared" si="12"/>
        <v>0</v>
      </c>
      <c r="AM27" s="88">
        <f t="shared" si="12"/>
        <v>0</v>
      </c>
      <c r="AN27" s="88">
        <f t="shared" si="12"/>
        <v>0</v>
      </c>
      <c r="AO27" s="88">
        <f t="shared" si="12"/>
        <v>0</v>
      </c>
      <c r="AP27" s="88">
        <f t="shared" si="12"/>
        <v>0</v>
      </c>
      <c r="AQ27" s="88">
        <f t="shared" si="12"/>
        <v>0</v>
      </c>
      <c r="AR27" s="88">
        <f t="shared" si="12"/>
        <v>0</v>
      </c>
      <c r="AS27" s="88">
        <f t="shared" si="12"/>
        <v>0</v>
      </c>
      <c r="AT27" s="88">
        <f t="shared" si="12"/>
        <v>0</v>
      </c>
      <c r="AU27" s="88">
        <f t="shared" si="12"/>
        <v>0</v>
      </c>
      <c r="AV27" s="88">
        <f t="shared" si="12"/>
        <v>0</v>
      </c>
      <c r="AW27" s="88">
        <f t="shared" si="12"/>
        <v>0</v>
      </c>
      <c r="AX27" s="88">
        <f t="shared" si="12"/>
        <v>0</v>
      </c>
      <c r="AY27" s="88">
        <f t="shared" si="12"/>
        <v>0</v>
      </c>
      <c r="AZ27" s="88">
        <f t="shared" si="12"/>
        <v>0</v>
      </c>
      <c r="BA27" s="88">
        <f t="shared" si="7"/>
        <v>0</v>
      </c>
      <c r="BB27" s="88">
        <f t="shared" si="8"/>
        <v>0</v>
      </c>
      <c r="BC27" s="88">
        <f t="shared" si="8"/>
        <v>0</v>
      </c>
      <c r="BD27" s="89">
        <f t="shared" si="8"/>
        <v>0</v>
      </c>
      <c r="BE27" s="89">
        <f t="shared" si="11"/>
        <v>0</v>
      </c>
      <c r="BF27" s="89">
        <f t="shared" si="11"/>
        <v>0</v>
      </c>
      <c r="BG27" s="89">
        <f t="shared" si="11"/>
        <v>0</v>
      </c>
      <c r="BH27" s="89">
        <f t="shared" si="11"/>
        <v>0</v>
      </c>
      <c r="BI27" s="89">
        <f t="shared" si="11"/>
        <v>0</v>
      </c>
      <c r="BJ27" s="89">
        <f t="shared" si="11"/>
        <v>0</v>
      </c>
      <c r="BK27" s="89">
        <f t="shared" si="11"/>
        <v>0</v>
      </c>
      <c r="BL27" s="89">
        <f t="shared" si="11"/>
        <v>0</v>
      </c>
      <c r="BM27" s="89">
        <f t="shared" si="11"/>
        <v>0</v>
      </c>
      <c r="BN27" s="89">
        <f t="shared" si="11"/>
        <v>0</v>
      </c>
      <c r="BO27" s="89">
        <f t="shared" si="11"/>
        <v>0</v>
      </c>
      <c r="BP27" s="89">
        <f t="shared" si="11"/>
        <v>0</v>
      </c>
      <c r="BQ27" s="89">
        <f t="shared" si="11"/>
        <v>0</v>
      </c>
      <c r="BR27" s="89">
        <f t="shared" si="11"/>
        <v>0</v>
      </c>
      <c r="BS27" s="89">
        <f t="shared" si="11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9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87">
        <f t="shared" si="13"/>
        <v>0</v>
      </c>
      <c r="W28" s="88">
        <f t="shared" si="13"/>
        <v>0</v>
      </c>
      <c r="X28" s="88">
        <f t="shared" si="13"/>
        <v>0</v>
      </c>
      <c r="Y28" s="88">
        <f t="shared" si="13"/>
        <v>0</v>
      </c>
      <c r="Z28" s="88">
        <f t="shared" si="13"/>
        <v>0</v>
      </c>
      <c r="AA28" s="88">
        <f t="shared" si="13"/>
        <v>0</v>
      </c>
      <c r="AB28" s="88">
        <f t="shared" si="13"/>
        <v>0</v>
      </c>
      <c r="AC28" s="88">
        <f t="shared" si="13"/>
        <v>0</v>
      </c>
      <c r="AD28" s="88">
        <f t="shared" si="13"/>
        <v>0</v>
      </c>
      <c r="AE28" s="88">
        <f t="shared" si="13"/>
        <v>0</v>
      </c>
      <c r="AF28" s="88">
        <f t="shared" si="13"/>
        <v>0</v>
      </c>
      <c r="AG28" s="88">
        <f t="shared" si="13"/>
        <v>0</v>
      </c>
      <c r="AH28" s="88">
        <f t="shared" si="13"/>
        <v>0</v>
      </c>
      <c r="AI28" s="88">
        <f t="shared" si="13"/>
        <v>0</v>
      </c>
      <c r="AJ28" s="88">
        <f t="shared" si="13"/>
        <v>0</v>
      </c>
      <c r="AK28" s="88">
        <f t="shared" si="13"/>
        <v>0</v>
      </c>
      <c r="AL28" s="88">
        <f t="shared" si="12"/>
        <v>0</v>
      </c>
      <c r="AM28" s="88">
        <f t="shared" si="12"/>
        <v>0</v>
      </c>
      <c r="AN28" s="88">
        <f t="shared" si="12"/>
        <v>0</v>
      </c>
      <c r="AO28" s="88">
        <f t="shared" si="12"/>
        <v>0</v>
      </c>
      <c r="AP28" s="88">
        <f t="shared" si="12"/>
        <v>0</v>
      </c>
      <c r="AQ28" s="88">
        <f t="shared" si="12"/>
        <v>0</v>
      </c>
      <c r="AR28" s="88">
        <f t="shared" si="12"/>
        <v>0</v>
      </c>
      <c r="AS28" s="88">
        <f t="shared" si="12"/>
        <v>0</v>
      </c>
      <c r="AT28" s="88">
        <f t="shared" si="12"/>
        <v>0</v>
      </c>
      <c r="AU28" s="88">
        <f t="shared" si="12"/>
        <v>0</v>
      </c>
      <c r="AV28" s="88">
        <f t="shared" si="12"/>
        <v>0</v>
      </c>
      <c r="AW28" s="88">
        <f t="shared" si="12"/>
        <v>0</v>
      </c>
      <c r="AX28" s="88">
        <f t="shared" si="12"/>
        <v>0</v>
      </c>
      <c r="AY28" s="88">
        <f t="shared" si="12"/>
        <v>0</v>
      </c>
      <c r="AZ28" s="88">
        <f t="shared" si="12"/>
        <v>0</v>
      </c>
      <c r="BA28" s="88">
        <f t="shared" si="7"/>
        <v>0</v>
      </c>
      <c r="BB28" s="88">
        <f t="shared" si="8"/>
        <v>0</v>
      </c>
      <c r="BC28" s="88">
        <f t="shared" si="8"/>
        <v>0</v>
      </c>
      <c r="BD28" s="89">
        <f t="shared" si="8"/>
        <v>0</v>
      </c>
      <c r="BE28" s="89">
        <f t="shared" si="11"/>
        <v>0</v>
      </c>
      <c r="BF28" s="89">
        <f t="shared" si="11"/>
        <v>0</v>
      </c>
      <c r="BG28" s="89">
        <f t="shared" si="11"/>
        <v>0</v>
      </c>
      <c r="BH28" s="89">
        <f t="shared" si="11"/>
        <v>0</v>
      </c>
      <c r="BI28" s="89">
        <f t="shared" si="11"/>
        <v>0</v>
      </c>
      <c r="BJ28" s="89">
        <f t="shared" si="11"/>
        <v>0</v>
      </c>
      <c r="BK28" s="89">
        <f t="shared" si="11"/>
        <v>0</v>
      </c>
      <c r="BL28" s="89">
        <f t="shared" si="11"/>
        <v>0</v>
      </c>
      <c r="BM28" s="89">
        <f t="shared" si="11"/>
        <v>0</v>
      </c>
      <c r="BN28" s="89">
        <f t="shared" si="11"/>
        <v>0</v>
      </c>
      <c r="BO28" s="89">
        <f t="shared" si="11"/>
        <v>0</v>
      </c>
      <c r="BP28" s="89">
        <f t="shared" si="11"/>
        <v>0</v>
      </c>
      <c r="BQ28" s="89">
        <f t="shared" si="11"/>
        <v>0</v>
      </c>
      <c r="BR28" s="89">
        <f t="shared" si="11"/>
        <v>0</v>
      </c>
      <c r="BS28" s="89">
        <f t="shared" si="11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9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87">
        <f t="shared" si="13"/>
        <v>0</v>
      </c>
      <c r="W29" s="88">
        <f t="shared" si="13"/>
        <v>0</v>
      </c>
      <c r="X29" s="88">
        <f t="shared" si="13"/>
        <v>0</v>
      </c>
      <c r="Y29" s="88">
        <f t="shared" si="13"/>
        <v>0</v>
      </c>
      <c r="Z29" s="88">
        <f t="shared" si="13"/>
        <v>0</v>
      </c>
      <c r="AA29" s="88">
        <f t="shared" si="13"/>
        <v>0</v>
      </c>
      <c r="AB29" s="88">
        <f t="shared" si="13"/>
        <v>0</v>
      </c>
      <c r="AC29" s="88">
        <f t="shared" si="13"/>
        <v>0</v>
      </c>
      <c r="AD29" s="88">
        <f t="shared" si="13"/>
        <v>0</v>
      </c>
      <c r="AE29" s="88">
        <f t="shared" si="13"/>
        <v>0</v>
      </c>
      <c r="AF29" s="88">
        <f t="shared" si="13"/>
        <v>0</v>
      </c>
      <c r="AG29" s="88">
        <f t="shared" si="13"/>
        <v>0</v>
      </c>
      <c r="AH29" s="88">
        <f t="shared" si="13"/>
        <v>0</v>
      </c>
      <c r="AI29" s="88">
        <f t="shared" si="13"/>
        <v>0</v>
      </c>
      <c r="AJ29" s="88">
        <f t="shared" si="13"/>
        <v>0</v>
      </c>
      <c r="AK29" s="88">
        <f t="shared" si="13"/>
        <v>0</v>
      </c>
      <c r="AL29" s="88">
        <f t="shared" si="12"/>
        <v>0</v>
      </c>
      <c r="AM29" s="88">
        <f t="shared" si="12"/>
        <v>0</v>
      </c>
      <c r="AN29" s="88">
        <f t="shared" si="12"/>
        <v>0</v>
      </c>
      <c r="AO29" s="88">
        <f t="shared" si="12"/>
        <v>0</v>
      </c>
      <c r="AP29" s="88">
        <f t="shared" si="12"/>
        <v>0</v>
      </c>
      <c r="AQ29" s="88">
        <f t="shared" si="12"/>
        <v>0</v>
      </c>
      <c r="AR29" s="88">
        <f t="shared" si="12"/>
        <v>0</v>
      </c>
      <c r="AS29" s="88">
        <f t="shared" si="12"/>
        <v>0</v>
      </c>
      <c r="AT29" s="88">
        <f t="shared" si="12"/>
        <v>0</v>
      </c>
      <c r="AU29" s="88">
        <f t="shared" si="12"/>
        <v>0</v>
      </c>
      <c r="AV29" s="88">
        <f t="shared" si="12"/>
        <v>0</v>
      </c>
      <c r="AW29" s="88">
        <f t="shared" si="12"/>
        <v>0</v>
      </c>
      <c r="AX29" s="88">
        <f t="shared" si="12"/>
        <v>0</v>
      </c>
      <c r="AY29" s="88">
        <f t="shared" si="12"/>
        <v>0</v>
      </c>
      <c r="AZ29" s="88">
        <f t="shared" si="12"/>
        <v>0</v>
      </c>
      <c r="BA29" s="88">
        <f t="shared" si="7"/>
        <v>0</v>
      </c>
      <c r="BB29" s="88">
        <f t="shared" si="8"/>
        <v>0</v>
      </c>
      <c r="BC29" s="88">
        <f t="shared" si="8"/>
        <v>0</v>
      </c>
      <c r="BD29" s="89">
        <f t="shared" si="8"/>
        <v>0</v>
      </c>
      <c r="BE29" s="89">
        <f t="shared" si="11"/>
        <v>0</v>
      </c>
      <c r="BF29" s="89">
        <f t="shared" si="11"/>
        <v>0</v>
      </c>
      <c r="BG29" s="89">
        <f t="shared" si="11"/>
        <v>0</v>
      </c>
      <c r="BH29" s="89">
        <f t="shared" si="11"/>
        <v>0</v>
      </c>
      <c r="BI29" s="89">
        <f t="shared" si="11"/>
        <v>0</v>
      </c>
      <c r="BJ29" s="89">
        <f t="shared" si="11"/>
        <v>0</v>
      </c>
      <c r="BK29" s="89">
        <f t="shared" si="11"/>
        <v>0</v>
      </c>
      <c r="BL29" s="89">
        <f t="shared" si="11"/>
        <v>0</v>
      </c>
      <c r="BM29" s="89">
        <f t="shared" si="11"/>
        <v>0</v>
      </c>
      <c r="BN29" s="89">
        <f t="shared" si="11"/>
        <v>0</v>
      </c>
      <c r="BO29" s="89">
        <f t="shared" si="11"/>
        <v>0</v>
      </c>
      <c r="BP29" s="89">
        <f t="shared" si="11"/>
        <v>0</v>
      </c>
      <c r="BQ29" s="89">
        <f t="shared" si="11"/>
        <v>0</v>
      </c>
      <c r="BR29" s="89">
        <f t="shared" si="11"/>
        <v>0</v>
      </c>
      <c r="BS29" s="89">
        <f t="shared" si="11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9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87">
        <f t="shared" si="13"/>
        <v>0</v>
      </c>
      <c r="W30" s="88">
        <f t="shared" si="13"/>
        <v>0</v>
      </c>
      <c r="X30" s="88">
        <f t="shared" si="13"/>
        <v>0</v>
      </c>
      <c r="Y30" s="88">
        <f t="shared" si="13"/>
        <v>0</v>
      </c>
      <c r="Z30" s="88">
        <f t="shared" si="13"/>
        <v>0</v>
      </c>
      <c r="AA30" s="88">
        <f t="shared" si="13"/>
        <v>0</v>
      </c>
      <c r="AB30" s="88">
        <f t="shared" si="13"/>
        <v>0</v>
      </c>
      <c r="AC30" s="88">
        <f t="shared" si="13"/>
        <v>0</v>
      </c>
      <c r="AD30" s="88">
        <f t="shared" si="13"/>
        <v>0</v>
      </c>
      <c r="AE30" s="88">
        <f t="shared" si="13"/>
        <v>0</v>
      </c>
      <c r="AF30" s="88">
        <f t="shared" si="13"/>
        <v>0</v>
      </c>
      <c r="AG30" s="88">
        <f t="shared" si="13"/>
        <v>0</v>
      </c>
      <c r="AH30" s="88">
        <f t="shared" si="13"/>
        <v>0</v>
      </c>
      <c r="AI30" s="88">
        <f t="shared" si="13"/>
        <v>0</v>
      </c>
      <c r="AJ30" s="88">
        <f t="shared" si="13"/>
        <v>0</v>
      </c>
      <c r="AK30" s="88">
        <f t="shared" si="13"/>
        <v>0</v>
      </c>
      <c r="AL30" s="88">
        <f t="shared" si="12"/>
        <v>0</v>
      </c>
      <c r="AM30" s="88">
        <f t="shared" si="12"/>
        <v>0</v>
      </c>
      <c r="AN30" s="88">
        <f t="shared" si="12"/>
        <v>0</v>
      </c>
      <c r="AO30" s="88">
        <f t="shared" si="12"/>
        <v>0</v>
      </c>
      <c r="AP30" s="88">
        <f t="shared" si="12"/>
        <v>0</v>
      </c>
      <c r="AQ30" s="88">
        <f t="shared" si="12"/>
        <v>0</v>
      </c>
      <c r="AR30" s="88">
        <f t="shared" si="12"/>
        <v>0</v>
      </c>
      <c r="AS30" s="88">
        <f t="shared" si="12"/>
        <v>0</v>
      </c>
      <c r="AT30" s="88">
        <f t="shared" si="12"/>
        <v>0</v>
      </c>
      <c r="AU30" s="88">
        <f t="shared" si="12"/>
        <v>0</v>
      </c>
      <c r="AV30" s="88">
        <f t="shared" si="12"/>
        <v>0</v>
      </c>
      <c r="AW30" s="88">
        <f t="shared" si="12"/>
        <v>0</v>
      </c>
      <c r="AX30" s="88">
        <f t="shared" si="12"/>
        <v>0</v>
      </c>
      <c r="AY30" s="88">
        <f t="shared" si="12"/>
        <v>0</v>
      </c>
      <c r="AZ30" s="88">
        <f t="shared" si="12"/>
        <v>0</v>
      </c>
      <c r="BA30" s="88">
        <f t="shared" si="7"/>
        <v>0</v>
      </c>
      <c r="BB30" s="88">
        <f t="shared" si="8"/>
        <v>0</v>
      </c>
      <c r="BC30" s="88">
        <f t="shared" si="8"/>
        <v>0</v>
      </c>
      <c r="BD30" s="89">
        <f t="shared" si="8"/>
        <v>0</v>
      </c>
      <c r="BE30" s="89">
        <f t="shared" si="11"/>
        <v>0</v>
      </c>
      <c r="BF30" s="89">
        <f t="shared" si="11"/>
        <v>0</v>
      </c>
      <c r="BG30" s="89">
        <f t="shared" si="11"/>
        <v>0</v>
      </c>
      <c r="BH30" s="89">
        <f t="shared" si="11"/>
        <v>0</v>
      </c>
      <c r="BI30" s="89">
        <f t="shared" si="11"/>
        <v>0</v>
      </c>
      <c r="BJ30" s="89">
        <f t="shared" si="11"/>
        <v>0</v>
      </c>
      <c r="BK30" s="89">
        <f t="shared" si="11"/>
        <v>0</v>
      </c>
      <c r="BL30" s="89">
        <f t="shared" si="11"/>
        <v>0</v>
      </c>
      <c r="BM30" s="89">
        <f t="shared" si="11"/>
        <v>0</v>
      </c>
      <c r="BN30" s="89">
        <f t="shared" si="11"/>
        <v>0</v>
      </c>
      <c r="BO30" s="89">
        <f t="shared" si="11"/>
        <v>0</v>
      </c>
      <c r="BP30" s="89">
        <f t="shared" si="11"/>
        <v>0</v>
      </c>
      <c r="BQ30" s="89">
        <f t="shared" si="11"/>
        <v>0</v>
      </c>
      <c r="BR30" s="89">
        <f t="shared" si="11"/>
        <v>0</v>
      </c>
      <c r="BS30" s="89">
        <f t="shared" si="11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9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87">
        <f t="shared" si="13"/>
        <v>0</v>
      </c>
      <c r="W31" s="88">
        <f t="shared" si="13"/>
        <v>0</v>
      </c>
      <c r="X31" s="88">
        <f t="shared" si="13"/>
        <v>0</v>
      </c>
      <c r="Y31" s="88">
        <f t="shared" si="13"/>
        <v>0</v>
      </c>
      <c r="Z31" s="88">
        <f t="shared" si="13"/>
        <v>0</v>
      </c>
      <c r="AA31" s="88">
        <f t="shared" si="13"/>
        <v>0</v>
      </c>
      <c r="AB31" s="88">
        <f t="shared" si="13"/>
        <v>0</v>
      </c>
      <c r="AC31" s="88">
        <f t="shared" si="13"/>
        <v>0</v>
      </c>
      <c r="AD31" s="88">
        <f t="shared" si="13"/>
        <v>0</v>
      </c>
      <c r="AE31" s="88">
        <f t="shared" si="13"/>
        <v>0</v>
      </c>
      <c r="AF31" s="88">
        <f t="shared" si="13"/>
        <v>0</v>
      </c>
      <c r="AG31" s="88">
        <f t="shared" si="13"/>
        <v>0</v>
      </c>
      <c r="AH31" s="88">
        <f t="shared" si="13"/>
        <v>0</v>
      </c>
      <c r="AI31" s="88">
        <f t="shared" si="13"/>
        <v>0</v>
      </c>
      <c r="AJ31" s="88">
        <f t="shared" si="13"/>
        <v>0</v>
      </c>
      <c r="AK31" s="88">
        <f t="shared" si="13"/>
        <v>0</v>
      </c>
      <c r="AL31" s="88">
        <f t="shared" si="12"/>
        <v>0</v>
      </c>
      <c r="AM31" s="88">
        <f t="shared" si="12"/>
        <v>0</v>
      </c>
      <c r="AN31" s="88">
        <f t="shared" si="12"/>
        <v>0</v>
      </c>
      <c r="AO31" s="88">
        <f t="shared" si="12"/>
        <v>0</v>
      </c>
      <c r="AP31" s="88">
        <f t="shared" si="12"/>
        <v>0</v>
      </c>
      <c r="AQ31" s="88">
        <f t="shared" si="12"/>
        <v>0</v>
      </c>
      <c r="AR31" s="88">
        <f t="shared" si="12"/>
        <v>0</v>
      </c>
      <c r="AS31" s="88">
        <f t="shared" si="12"/>
        <v>0</v>
      </c>
      <c r="AT31" s="88">
        <f t="shared" si="12"/>
        <v>0</v>
      </c>
      <c r="AU31" s="88">
        <f t="shared" si="12"/>
        <v>0</v>
      </c>
      <c r="AV31" s="88">
        <f t="shared" si="12"/>
        <v>0</v>
      </c>
      <c r="AW31" s="88">
        <f t="shared" si="12"/>
        <v>0</v>
      </c>
      <c r="AX31" s="88">
        <f t="shared" si="12"/>
        <v>0</v>
      </c>
      <c r="AY31" s="88">
        <f t="shared" si="12"/>
        <v>0</v>
      </c>
      <c r="AZ31" s="88">
        <f t="shared" si="12"/>
        <v>0</v>
      </c>
      <c r="BA31" s="88">
        <f t="shared" si="7"/>
        <v>0</v>
      </c>
      <c r="BB31" s="88">
        <f t="shared" si="8"/>
        <v>0</v>
      </c>
      <c r="BC31" s="88">
        <f t="shared" si="8"/>
        <v>0</v>
      </c>
      <c r="BD31" s="89">
        <f t="shared" si="8"/>
        <v>0</v>
      </c>
      <c r="BE31" s="89">
        <f t="shared" si="11"/>
        <v>0</v>
      </c>
      <c r="BF31" s="89">
        <f t="shared" si="11"/>
        <v>0</v>
      </c>
      <c r="BG31" s="89">
        <f t="shared" si="11"/>
        <v>0</v>
      </c>
      <c r="BH31" s="89">
        <f t="shared" si="11"/>
        <v>0</v>
      </c>
      <c r="BI31" s="89">
        <f t="shared" si="11"/>
        <v>0</v>
      </c>
      <c r="BJ31" s="89">
        <f t="shared" si="11"/>
        <v>0</v>
      </c>
      <c r="BK31" s="89">
        <f t="shared" si="11"/>
        <v>0</v>
      </c>
      <c r="BL31" s="89">
        <f t="shared" si="11"/>
        <v>0</v>
      </c>
      <c r="BM31" s="89">
        <f t="shared" si="11"/>
        <v>0</v>
      </c>
      <c r="BN31" s="89">
        <f t="shared" si="11"/>
        <v>0</v>
      </c>
      <c r="BO31" s="89">
        <f t="shared" si="11"/>
        <v>0</v>
      </c>
      <c r="BP31" s="89">
        <f t="shared" si="11"/>
        <v>0</v>
      </c>
      <c r="BQ31" s="89">
        <f t="shared" si="11"/>
        <v>0</v>
      </c>
      <c r="BR31" s="89">
        <f t="shared" si="11"/>
        <v>0</v>
      </c>
      <c r="BS31" s="89">
        <f t="shared" si="11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9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87">
        <f t="shared" si="13"/>
        <v>0</v>
      </c>
      <c r="W32" s="88">
        <f t="shared" si="13"/>
        <v>0</v>
      </c>
      <c r="X32" s="88">
        <f t="shared" si="13"/>
        <v>0</v>
      </c>
      <c r="Y32" s="88">
        <f t="shared" si="13"/>
        <v>0</v>
      </c>
      <c r="Z32" s="88">
        <f t="shared" si="13"/>
        <v>0</v>
      </c>
      <c r="AA32" s="88">
        <f t="shared" si="13"/>
        <v>0</v>
      </c>
      <c r="AB32" s="88">
        <f t="shared" si="13"/>
        <v>0</v>
      </c>
      <c r="AC32" s="88">
        <f t="shared" si="13"/>
        <v>0</v>
      </c>
      <c r="AD32" s="88">
        <f t="shared" si="13"/>
        <v>0</v>
      </c>
      <c r="AE32" s="88">
        <f t="shared" si="13"/>
        <v>0</v>
      </c>
      <c r="AF32" s="88">
        <f t="shared" si="13"/>
        <v>0</v>
      </c>
      <c r="AG32" s="88">
        <f t="shared" si="13"/>
        <v>0</v>
      </c>
      <c r="AH32" s="88">
        <f t="shared" si="13"/>
        <v>0</v>
      </c>
      <c r="AI32" s="88">
        <f t="shared" si="13"/>
        <v>0</v>
      </c>
      <c r="AJ32" s="88">
        <f t="shared" si="13"/>
        <v>0</v>
      </c>
      <c r="AK32" s="88">
        <f t="shared" si="13"/>
        <v>0</v>
      </c>
      <c r="AL32" s="88">
        <f t="shared" si="12"/>
        <v>0</v>
      </c>
      <c r="AM32" s="88">
        <f t="shared" si="12"/>
        <v>0</v>
      </c>
      <c r="AN32" s="88">
        <f t="shared" si="12"/>
        <v>0</v>
      </c>
      <c r="AO32" s="88">
        <f t="shared" si="12"/>
        <v>0</v>
      </c>
      <c r="AP32" s="88">
        <f t="shared" si="12"/>
        <v>0</v>
      </c>
      <c r="AQ32" s="88">
        <f t="shared" si="12"/>
        <v>0</v>
      </c>
      <c r="AR32" s="88">
        <f t="shared" si="12"/>
        <v>0</v>
      </c>
      <c r="AS32" s="88">
        <f t="shared" si="12"/>
        <v>0</v>
      </c>
      <c r="AT32" s="88">
        <f t="shared" si="12"/>
        <v>0</v>
      </c>
      <c r="AU32" s="88">
        <f t="shared" si="12"/>
        <v>0</v>
      </c>
      <c r="AV32" s="88">
        <f t="shared" si="12"/>
        <v>0</v>
      </c>
      <c r="AW32" s="88">
        <f t="shared" si="12"/>
        <v>0</v>
      </c>
      <c r="AX32" s="88">
        <f t="shared" si="12"/>
        <v>0</v>
      </c>
      <c r="AY32" s="88">
        <f t="shared" si="12"/>
        <v>0</v>
      </c>
      <c r="AZ32" s="88">
        <f t="shared" si="12"/>
        <v>0</v>
      </c>
      <c r="BA32" s="88">
        <f t="shared" si="7"/>
        <v>0</v>
      </c>
      <c r="BB32" s="88">
        <f t="shared" si="8"/>
        <v>0</v>
      </c>
      <c r="BC32" s="88">
        <f t="shared" si="8"/>
        <v>0</v>
      </c>
      <c r="BD32" s="89">
        <f t="shared" si="8"/>
        <v>0</v>
      </c>
      <c r="BE32" s="89">
        <f t="shared" si="11"/>
        <v>0</v>
      </c>
      <c r="BF32" s="89">
        <f t="shared" si="11"/>
        <v>0</v>
      </c>
      <c r="BG32" s="89">
        <f t="shared" si="11"/>
        <v>0</v>
      </c>
      <c r="BH32" s="89">
        <f t="shared" si="11"/>
        <v>0</v>
      </c>
      <c r="BI32" s="89">
        <f t="shared" si="11"/>
        <v>0</v>
      </c>
      <c r="BJ32" s="89">
        <f t="shared" si="11"/>
        <v>0</v>
      </c>
      <c r="BK32" s="89">
        <f t="shared" si="11"/>
        <v>0</v>
      </c>
      <c r="BL32" s="89">
        <f t="shared" si="11"/>
        <v>0</v>
      </c>
      <c r="BM32" s="89">
        <f t="shared" si="11"/>
        <v>0</v>
      </c>
      <c r="BN32" s="89">
        <f t="shared" si="11"/>
        <v>0</v>
      </c>
      <c r="BO32" s="89">
        <f t="shared" si="11"/>
        <v>0</v>
      </c>
      <c r="BP32" s="89">
        <f t="shared" si="11"/>
        <v>0</v>
      </c>
      <c r="BQ32" s="89">
        <f t="shared" si="11"/>
        <v>0</v>
      </c>
      <c r="BR32" s="89">
        <f t="shared" si="11"/>
        <v>0</v>
      </c>
      <c r="BS32" s="89">
        <f t="shared" si="11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87">
        <f t="shared" si="13"/>
        <v>0</v>
      </c>
      <c r="W33" s="88">
        <f t="shared" si="13"/>
        <v>0</v>
      </c>
      <c r="X33" s="88">
        <f t="shared" si="13"/>
        <v>0</v>
      </c>
      <c r="Y33" s="88">
        <f t="shared" si="13"/>
        <v>0</v>
      </c>
      <c r="Z33" s="88">
        <f t="shared" si="13"/>
        <v>0</v>
      </c>
      <c r="AA33" s="88">
        <f t="shared" si="13"/>
        <v>0</v>
      </c>
      <c r="AB33" s="88">
        <f t="shared" si="13"/>
        <v>0</v>
      </c>
      <c r="AC33" s="88">
        <f t="shared" si="13"/>
        <v>0</v>
      </c>
      <c r="AD33" s="88">
        <f t="shared" si="13"/>
        <v>0</v>
      </c>
      <c r="AE33" s="88">
        <f t="shared" si="13"/>
        <v>0</v>
      </c>
      <c r="AF33" s="88">
        <f t="shared" si="13"/>
        <v>0</v>
      </c>
      <c r="AG33" s="88">
        <f t="shared" si="13"/>
        <v>0</v>
      </c>
      <c r="AH33" s="88">
        <f t="shared" si="13"/>
        <v>0</v>
      </c>
      <c r="AI33" s="88">
        <f t="shared" si="13"/>
        <v>0</v>
      </c>
      <c r="AJ33" s="88">
        <f t="shared" si="13"/>
        <v>0</v>
      </c>
      <c r="AK33" s="88">
        <f t="shared" si="13"/>
        <v>0</v>
      </c>
      <c r="AL33" s="88">
        <f t="shared" si="12"/>
        <v>0</v>
      </c>
      <c r="AM33" s="88">
        <f t="shared" si="12"/>
        <v>0</v>
      </c>
      <c r="AN33" s="88">
        <f t="shared" si="12"/>
        <v>0</v>
      </c>
      <c r="AO33" s="88">
        <f t="shared" si="12"/>
        <v>0</v>
      </c>
      <c r="AP33" s="88">
        <f t="shared" si="12"/>
        <v>0</v>
      </c>
      <c r="AQ33" s="88">
        <f t="shared" si="12"/>
        <v>0</v>
      </c>
      <c r="AR33" s="88">
        <f t="shared" si="12"/>
        <v>0</v>
      </c>
      <c r="AS33" s="88">
        <f t="shared" si="12"/>
        <v>0</v>
      </c>
      <c r="AT33" s="88">
        <f t="shared" si="12"/>
        <v>0</v>
      </c>
      <c r="AU33" s="88">
        <f t="shared" si="12"/>
        <v>0</v>
      </c>
      <c r="AV33" s="88">
        <f t="shared" si="12"/>
        <v>0</v>
      </c>
      <c r="AW33" s="88">
        <f t="shared" si="12"/>
        <v>0</v>
      </c>
      <c r="AX33" s="88">
        <f t="shared" si="12"/>
        <v>0</v>
      </c>
      <c r="AY33" s="88">
        <f t="shared" si="12"/>
        <v>0</v>
      </c>
      <c r="AZ33" s="88">
        <f t="shared" si="12"/>
        <v>0</v>
      </c>
      <c r="BA33" s="88">
        <f t="shared" si="7"/>
        <v>0</v>
      </c>
      <c r="BB33" s="88">
        <f t="shared" si="8"/>
        <v>0</v>
      </c>
      <c r="BC33" s="88">
        <f t="shared" si="8"/>
        <v>0</v>
      </c>
      <c r="BD33" s="89">
        <f t="shared" si="8"/>
        <v>0</v>
      </c>
      <c r="BE33" s="89">
        <f t="shared" si="11"/>
        <v>0</v>
      </c>
      <c r="BF33" s="89">
        <f t="shared" si="11"/>
        <v>0</v>
      </c>
      <c r="BG33" s="89">
        <f t="shared" si="11"/>
        <v>0</v>
      </c>
      <c r="BH33" s="89">
        <f t="shared" si="11"/>
        <v>0</v>
      </c>
      <c r="BI33" s="89">
        <f t="shared" si="11"/>
        <v>0</v>
      </c>
      <c r="BJ33" s="89">
        <f t="shared" si="11"/>
        <v>0</v>
      </c>
      <c r="BK33" s="89">
        <f t="shared" si="11"/>
        <v>0</v>
      </c>
      <c r="BL33" s="89">
        <f t="shared" si="11"/>
        <v>0</v>
      </c>
      <c r="BM33" s="89">
        <f t="shared" si="11"/>
        <v>0</v>
      </c>
      <c r="BN33" s="89">
        <f t="shared" si="11"/>
        <v>0</v>
      </c>
      <c r="BO33" s="89">
        <f t="shared" si="11"/>
        <v>0</v>
      </c>
      <c r="BP33" s="89">
        <f t="shared" si="11"/>
        <v>0</v>
      </c>
      <c r="BQ33" s="89">
        <f t="shared" si="11"/>
        <v>0</v>
      </c>
      <c r="BR33" s="89">
        <f t="shared" si="11"/>
        <v>0</v>
      </c>
      <c r="BS33" s="89">
        <f t="shared" si="11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87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2"/>
        <v>0</v>
      </c>
      <c r="AM34" s="88">
        <f t="shared" si="12"/>
        <v>0</v>
      </c>
      <c r="AN34" s="88">
        <f t="shared" si="12"/>
        <v>0</v>
      </c>
      <c r="AO34" s="88">
        <f t="shared" si="12"/>
        <v>0</v>
      </c>
      <c r="AP34" s="88">
        <f t="shared" si="12"/>
        <v>0</v>
      </c>
      <c r="AQ34" s="88">
        <f t="shared" si="12"/>
        <v>0</v>
      </c>
      <c r="AR34" s="88">
        <f t="shared" si="12"/>
        <v>0</v>
      </c>
      <c r="AS34" s="88">
        <f t="shared" si="12"/>
        <v>0</v>
      </c>
      <c r="AT34" s="88">
        <f t="shared" si="12"/>
        <v>0</v>
      </c>
      <c r="AU34" s="88">
        <f t="shared" si="12"/>
        <v>0</v>
      </c>
      <c r="AV34" s="88">
        <f t="shared" si="12"/>
        <v>0</v>
      </c>
      <c r="AW34" s="88">
        <f t="shared" si="12"/>
        <v>0</v>
      </c>
      <c r="AX34" s="88">
        <f t="shared" si="12"/>
        <v>0</v>
      </c>
      <c r="AY34" s="88">
        <f t="shared" si="12"/>
        <v>0</v>
      </c>
      <c r="AZ34" s="88">
        <f t="shared" si="12"/>
        <v>0</v>
      </c>
      <c r="BA34" s="88">
        <f t="shared" si="7"/>
        <v>0</v>
      </c>
      <c r="BB34" s="88">
        <f t="shared" si="8"/>
        <v>0</v>
      </c>
      <c r="BC34" s="88">
        <f t="shared" si="8"/>
        <v>0</v>
      </c>
      <c r="BD34" s="89">
        <f t="shared" si="8"/>
        <v>0</v>
      </c>
      <c r="BE34" s="89">
        <f t="shared" si="11"/>
        <v>0</v>
      </c>
      <c r="BF34" s="89">
        <f t="shared" si="11"/>
        <v>0</v>
      </c>
      <c r="BG34" s="89">
        <f t="shared" si="11"/>
        <v>0</v>
      </c>
      <c r="BH34" s="89">
        <f t="shared" si="11"/>
        <v>0</v>
      </c>
      <c r="BI34" s="89">
        <f t="shared" si="11"/>
        <v>0</v>
      </c>
      <c r="BJ34" s="89">
        <f t="shared" si="11"/>
        <v>0</v>
      </c>
      <c r="BK34" s="89">
        <f t="shared" si="11"/>
        <v>0</v>
      </c>
      <c r="BL34" s="89">
        <f t="shared" si="11"/>
        <v>0</v>
      </c>
      <c r="BM34" s="89">
        <f t="shared" si="11"/>
        <v>0</v>
      </c>
      <c r="BN34" s="89">
        <f t="shared" si="11"/>
        <v>0</v>
      </c>
      <c r="BO34" s="89">
        <f t="shared" si="11"/>
        <v>0</v>
      </c>
      <c r="BP34" s="89">
        <f t="shared" si="11"/>
        <v>0</v>
      </c>
      <c r="BQ34" s="89">
        <f t="shared" si="11"/>
        <v>0</v>
      </c>
      <c r="BR34" s="89">
        <f t="shared" si="11"/>
        <v>0</v>
      </c>
      <c r="BS34" s="89">
        <f t="shared" si="11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87">
        <f t="shared" si="13"/>
        <v>0</v>
      </c>
      <c r="W35" s="88">
        <f t="shared" si="13"/>
        <v>0</v>
      </c>
      <c r="X35" s="88">
        <f t="shared" si="13"/>
        <v>0</v>
      </c>
      <c r="Y35" s="88">
        <f t="shared" si="13"/>
        <v>0</v>
      </c>
      <c r="Z35" s="88">
        <f t="shared" si="13"/>
        <v>0</v>
      </c>
      <c r="AA35" s="88">
        <f t="shared" si="13"/>
        <v>0</v>
      </c>
      <c r="AB35" s="88">
        <f t="shared" si="13"/>
        <v>0</v>
      </c>
      <c r="AC35" s="88">
        <f t="shared" si="13"/>
        <v>0</v>
      </c>
      <c r="AD35" s="88">
        <f t="shared" si="13"/>
        <v>0</v>
      </c>
      <c r="AE35" s="88">
        <f t="shared" si="13"/>
        <v>0</v>
      </c>
      <c r="AF35" s="88">
        <f t="shared" si="13"/>
        <v>0</v>
      </c>
      <c r="AG35" s="88">
        <f t="shared" si="13"/>
        <v>0</v>
      </c>
      <c r="AH35" s="88">
        <f t="shared" si="13"/>
        <v>0</v>
      </c>
      <c r="AI35" s="88">
        <f t="shared" si="13"/>
        <v>0</v>
      </c>
      <c r="AJ35" s="88">
        <f t="shared" si="13"/>
        <v>0</v>
      </c>
      <c r="AK35" s="88">
        <f t="shared" si="13"/>
        <v>0</v>
      </c>
      <c r="AL35" s="88">
        <f t="shared" si="12"/>
        <v>0</v>
      </c>
      <c r="AM35" s="88">
        <f t="shared" si="12"/>
        <v>0</v>
      </c>
      <c r="AN35" s="88">
        <f t="shared" si="12"/>
        <v>0</v>
      </c>
      <c r="AO35" s="88">
        <f t="shared" si="12"/>
        <v>0</v>
      </c>
      <c r="AP35" s="88">
        <f t="shared" si="12"/>
        <v>0</v>
      </c>
      <c r="AQ35" s="88">
        <f t="shared" si="12"/>
        <v>0</v>
      </c>
      <c r="AR35" s="88">
        <f t="shared" si="12"/>
        <v>0</v>
      </c>
      <c r="AS35" s="88">
        <f t="shared" si="12"/>
        <v>0</v>
      </c>
      <c r="AT35" s="88">
        <f t="shared" si="12"/>
        <v>0</v>
      </c>
      <c r="AU35" s="88">
        <f t="shared" si="12"/>
        <v>0</v>
      </c>
      <c r="AV35" s="88">
        <f t="shared" si="12"/>
        <v>0</v>
      </c>
      <c r="AW35" s="88">
        <f t="shared" si="12"/>
        <v>0</v>
      </c>
      <c r="AX35" s="88">
        <f t="shared" si="12"/>
        <v>0</v>
      </c>
      <c r="AY35" s="88">
        <f t="shared" si="12"/>
        <v>0</v>
      </c>
      <c r="AZ35" s="88">
        <f t="shared" si="12"/>
        <v>0</v>
      </c>
      <c r="BA35" s="88">
        <f t="shared" si="7"/>
        <v>0</v>
      </c>
      <c r="BB35" s="88">
        <f t="shared" si="8"/>
        <v>0</v>
      </c>
      <c r="BC35" s="88">
        <f t="shared" si="8"/>
        <v>0</v>
      </c>
      <c r="BD35" s="89">
        <f t="shared" si="8"/>
        <v>0</v>
      </c>
      <c r="BE35" s="89">
        <f t="shared" si="11"/>
        <v>0</v>
      </c>
      <c r="BF35" s="89">
        <f t="shared" si="11"/>
        <v>0</v>
      </c>
      <c r="BG35" s="89">
        <f t="shared" si="11"/>
        <v>0</v>
      </c>
      <c r="BH35" s="89">
        <f t="shared" si="11"/>
        <v>0</v>
      </c>
      <c r="BI35" s="89">
        <f t="shared" si="11"/>
        <v>0</v>
      </c>
      <c r="BJ35" s="89">
        <f t="shared" si="11"/>
        <v>0</v>
      </c>
      <c r="BK35" s="89">
        <f t="shared" si="11"/>
        <v>0</v>
      </c>
      <c r="BL35" s="89">
        <f t="shared" si="11"/>
        <v>0</v>
      </c>
      <c r="BM35" s="89">
        <f t="shared" si="11"/>
        <v>0</v>
      </c>
      <c r="BN35" s="89">
        <f t="shared" si="11"/>
        <v>0</v>
      </c>
      <c r="BO35" s="89">
        <f t="shared" si="11"/>
        <v>0</v>
      </c>
      <c r="BP35" s="89">
        <f t="shared" si="11"/>
        <v>0</v>
      </c>
      <c r="BQ35" s="89">
        <f t="shared" si="11"/>
        <v>0</v>
      </c>
      <c r="BR35" s="89">
        <f t="shared" ref="BE35:BS36" si="14">COUNTIF($D35:$J35,BR$6)*$C35</f>
        <v>0</v>
      </c>
      <c r="BS35" s="89">
        <f t="shared" si="14"/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87">
        <f t="shared" si="13"/>
        <v>0</v>
      </c>
      <c r="W36" s="88">
        <f t="shared" si="13"/>
        <v>0</v>
      </c>
      <c r="X36" s="88">
        <f t="shared" si="13"/>
        <v>0</v>
      </c>
      <c r="Y36" s="88">
        <f t="shared" si="13"/>
        <v>0</v>
      </c>
      <c r="Z36" s="88">
        <f t="shared" si="13"/>
        <v>0</v>
      </c>
      <c r="AA36" s="88">
        <f t="shared" si="13"/>
        <v>0</v>
      </c>
      <c r="AB36" s="88">
        <f t="shared" si="13"/>
        <v>0</v>
      </c>
      <c r="AC36" s="88">
        <f t="shared" si="13"/>
        <v>0</v>
      </c>
      <c r="AD36" s="88">
        <f t="shared" si="13"/>
        <v>0</v>
      </c>
      <c r="AE36" s="88">
        <f t="shared" si="13"/>
        <v>0</v>
      </c>
      <c r="AF36" s="88">
        <f t="shared" si="13"/>
        <v>0</v>
      </c>
      <c r="AG36" s="88">
        <f t="shared" si="13"/>
        <v>0</v>
      </c>
      <c r="AH36" s="88">
        <f t="shared" si="13"/>
        <v>0</v>
      </c>
      <c r="AI36" s="88">
        <f t="shared" si="13"/>
        <v>0</v>
      </c>
      <c r="AJ36" s="88">
        <f t="shared" si="13"/>
        <v>0</v>
      </c>
      <c r="AK36" s="88">
        <f t="shared" si="13"/>
        <v>0</v>
      </c>
      <c r="AL36" s="88">
        <f t="shared" si="12"/>
        <v>0</v>
      </c>
      <c r="AM36" s="88">
        <f t="shared" si="12"/>
        <v>0</v>
      </c>
      <c r="AN36" s="88">
        <f t="shared" si="12"/>
        <v>0</v>
      </c>
      <c r="AO36" s="88">
        <f t="shared" si="12"/>
        <v>0</v>
      </c>
      <c r="AP36" s="88">
        <f t="shared" si="12"/>
        <v>0</v>
      </c>
      <c r="AQ36" s="88">
        <f t="shared" si="12"/>
        <v>0</v>
      </c>
      <c r="AR36" s="88">
        <f t="shared" si="12"/>
        <v>0</v>
      </c>
      <c r="AS36" s="88">
        <f t="shared" si="12"/>
        <v>0</v>
      </c>
      <c r="AT36" s="88">
        <f t="shared" si="12"/>
        <v>0</v>
      </c>
      <c r="AU36" s="88">
        <f t="shared" si="12"/>
        <v>0</v>
      </c>
      <c r="AV36" s="88">
        <f t="shared" si="12"/>
        <v>0</v>
      </c>
      <c r="AW36" s="88">
        <f t="shared" si="12"/>
        <v>0</v>
      </c>
      <c r="AX36" s="88">
        <f t="shared" si="12"/>
        <v>0</v>
      </c>
      <c r="AY36" s="88">
        <f t="shared" si="12"/>
        <v>0</v>
      </c>
      <c r="AZ36" s="88">
        <f t="shared" si="12"/>
        <v>0</v>
      </c>
      <c r="BA36" s="88">
        <f t="shared" si="7"/>
        <v>0</v>
      </c>
      <c r="BB36" s="88">
        <f t="shared" si="8"/>
        <v>0</v>
      </c>
      <c r="BC36" s="88">
        <f t="shared" si="8"/>
        <v>0</v>
      </c>
      <c r="BD36" s="89">
        <f t="shared" si="8"/>
        <v>0</v>
      </c>
      <c r="BE36" s="89">
        <f t="shared" si="14"/>
        <v>0</v>
      </c>
      <c r="BF36" s="89">
        <f t="shared" si="14"/>
        <v>0</v>
      </c>
      <c r="BG36" s="89">
        <f t="shared" si="14"/>
        <v>0</v>
      </c>
      <c r="BH36" s="89">
        <f t="shared" si="14"/>
        <v>0</v>
      </c>
      <c r="BI36" s="89">
        <f t="shared" si="14"/>
        <v>0</v>
      </c>
      <c r="BJ36" s="89">
        <f t="shared" si="14"/>
        <v>0</v>
      </c>
      <c r="BK36" s="89">
        <f t="shared" si="14"/>
        <v>0</v>
      </c>
      <c r="BL36" s="89">
        <f t="shared" si="14"/>
        <v>0</v>
      </c>
      <c r="BM36" s="89">
        <f t="shared" si="14"/>
        <v>0</v>
      </c>
      <c r="BN36" s="89">
        <f t="shared" si="14"/>
        <v>0</v>
      </c>
      <c r="BO36" s="89">
        <f t="shared" si="14"/>
        <v>0</v>
      </c>
      <c r="BP36" s="89">
        <f t="shared" si="14"/>
        <v>0</v>
      </c>
      <c r="BQ36" s="89">
        <f t="shared" si="14"/>
        <v>0</v>
      </c>
      <c r="BR36" s="89">
        <f t="shared" si="14"/>
        <v>0</v>
      </c>
      <c r="BS36" s="89">
        <f t="shared" si="14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S37" si="15">SUM(V7:V36)</f>
        <v>0</v>
      </c>
      <c r="W37" s="94">
        <f t="shared" si="15"/>
        <v>0</v>
      </c>
      <c r="X37" s="94">
        <f t="shared" si="15"/>
        <v>0</v>
      </c>
      <c r="Y37" s="94">
        <f t="shared" si="15"/>
        <v>0</v>
      </c>
      <c r="Z37" s="94">
        <f t="shared" si="15"/>
        <v>0</v>
      </c>
      <c r="AA37" s="94">
        <f t="shared" si="15"/>
        <v>0</v>
      </c>
      <c r="AB37" s="94">
        <f t="shared" si="15"/>
        <v>0</v>
      </c>
      <c r="AC37" s="94">
        <f t="shared" si="15"/>
        <v>0</v>
      </c>
      <c r="AD37" s="94">
        <f t="shared" si="15"/>
        <v>0</v>
      </c>
      <c r="AE37" s="94">
        <f t="shared" si="15"/>
        <v>0</v>
      </c>
      <c r="AF37" s="94">
        <f t="shared" si="15"/>
        <v>0</v>
      </c>
      <c r="AG37" s="94">
        <f t="shared" si="15"/>
        <v>0</v>
      </c>
      <c r="AH37" s="94">
        <f t="shared" si="15"/>
        <v>0</v>
      </c>
      <c r="AI37" s="94">
        <f t="shared" si="15"/>
        <v>0</v>
      </c>
      <c r="AJ37" s="94">
        <f t="shared" si="15"/>
        <v>0</v>
      </c>
      <c r="AK37" s="94">
        <f t="shared" si="15"/>
        <v>0</v>
      </c>
      <c r="AL37" s="94">
        <f t="shared" si="15"/>
        <v>0</v>
      </c>
      <c r="AM37" s="94">
        <f t="shared" si="15"/>
        <v>0</v>
      </c>
      <c r="AN37" s="94">
        <f t="shared" si="15"/>
        <v>0</v>
      </c>
      <c r="AO37" s="94">
        <f t="shared" si="15"/>
        <v>0</v>
      </c>
      <c r="AP37" s="94">
        <f t="shared" si="15"/>
        <v>0</v>
      </c>
      <c r="AQ37" s="94">
        <f t="shared" si="15"/>
        <v>0</v>
      </c>
      <c r="AR37" s="94">
        <f t="shared" si="15"/>
        <v>0</v>
      </c>
      <c r="AS37" s="94">
        <f t="shared" si="15"/>
        <v>0</v>
      </c>
      <c r="AT37" s="94">
        <f t="shared" si="15"/>
        <v>0</v>
      </c>
      <c r="AU37" s="94">
        <f t="shared" si="15"/>
        <v>0</v>
      </c>
      <c r="AV37" s="94">
        <f t="shared" si="15"/>
        <v>0</v>
      </c>
      <c r="AW37" s="94">
        <f t="shared" si="15"/>
        <v>0</v>
      </c>
      <c r="AX37" s="94">
        <f t="shared" si="15"/>
        <v>0</v>
      </c>
      <c r="AY37" s="94">
        <f t="shared" si="15"/>
        <v>0</v>
      </c>
      <c r="AZ37" s="94">
        <f t="shared" si="15"/>
        <v>0</v>
      </c>
      <c r="BA37" s="94">
        <f t="shared" si="15"/>
        <v>0</v>
      </c>
      <c r="BB37" s="94">
        <f t="shared" si="15"/>
        <v>0</v>
      </c>
      <c r="BC37" s="94">
        <f t="shared" si="15"/>
        <v>0</v>
      </c>
      <c r="BD37" s="95">
        <f t="shared" si="15"/>
        <v>0</v>
      </c>
      <c r="BE37" s="95">
        <f t="shared" si="15"/>
        <v>0</v>
      </c>
      <c r="BF37" s="95">
        <f t="shared" si="15"/>
        <v>0</v>
      </c>
      <c r="BG37" s="95">
        <f t="shared" si="15"/>
        <v>0</v>
      </c>
      <c r="BH37" s="95">
        <f t="shared" si="15"/>
        <v>0</v>
      </c>
      <c r="BI37" s="95">
        <f t="shared" si="15"/>
        <v>0</v>
      </c>
      <c r="BJ37" s="95">
        <f t="shared" si="15"/>
        <v>0</v>
      </c>
      <c r="BK37" s="95">
        <f t="shared" si="15"/>
        <v>0</v>
      </c>
      <c r="BL37" s="95">
        <f t="shared" si="15"/>
        <v>0</v>
      </c>
      <c r="BM37" s="95">
        <f t="shared" si="15"/>
        <v>0</v>
      </c>
      <c r="BN37" s="95">
        <f t="shared" si="15"/>
        <v>0</v>
      </c>
      <c r="BO37" s="95">
        <f t="shared" si="15"/>
        <v>0</v>
      </c>
      <c r="BP37" s="95">
        <f t="shared" si="15"/>
        <v>0</v>
      </c>
      <c r="BQ37" s="95">
        <f t="shared" si="15"/>
        <v>0</v>
      </c>
      <c r="BR37" s="95">
        <f t="shared" si="15"/>
        <v>0</v>
      </c>
      <c r="BS37" s="95">
        <f t="shared" si="15"/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6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6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3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6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6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17">D4</f>
        <v>46062</v>
      </c>
      <c r="E43" s="49">
        <f t="shared" si="17"/>
        <v>46063</v>
      </c>
      <c r="F43" s="49">
        <f t="shared" si="17"/>
        <v>46064</v>
      </c>
      <c r="G43" s="49">
        <f t="shared" si="17"/>
        <v>46065</v>
      </c>
      <c r="H43" s="49">
        <f t="shared" si="17"/>
        <v>46066</v>
      </c>
      <c r="I43" s="49">
        <f t="shared" si="17"/>
        <v>46067</v>
      </c>
      <c r="J43" s="49">
        <f t="shared" si="17"/>
        <v>46068</v>
      </c>
      <c r="K43" s="281" t="s">
        <v>2</v>
      </c>
      <c r="M43" s="105">
        <f t="shared" si="16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6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6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S45" si="18">W6</f>
        <v>Barsha Sahu</v>
      </c>
      <c r="X45" s="84" t="str">
        <f t="shared" si="18"/>
        <v>Bikash Sahoo</v>
      </c>
      <c r="Y45" s="84" t="str">
        <f t="shared" si="18"/>
        <v>Deepti Tiwari</v>
      </c>
      <c r="Z45" s="84" t="str">
        <f t="shared" si="18"/>
        <v>Dipali Chandgude</v>
      </c>
      <c r="AA45" s="84" t="str">
        <f t="shared" si="18"/>
        <v>Hanumant Lahane</v>
      </c>
      <c r="AB45" s="84" t="str">
        <f t="shared" si="18"/>
        <v>Laxman</v>
      </c>
      <c r="AC45" s="84" t="str">
        <f t="shared" si="18"/>
        <v>Meenakshi Devikar</v>
      </c>
      <c r="AD45" s="84" t="str">
        <f t="shared" si="18"/>
        <v>Nikita Nirmal</v>
      </c>
      <c r="AE45" s="84" t="str">
        <f t="shared" si="18"/>
        <v>Prasanna Hegde</v>
      </c>
      <c r="AF45" s="84" t="str">
        <f t="shared" si="18"/>
        <v>Pravin Patil</v>
      </c>
      <c r="AG45" s="84" t="str">
        <f t="shared" si="18"/>
        <v>Saman Lohar</v>
      </c>
      <c r="AH45" s="84" t="str">
        <f t="shared" si="18"/>
        <v>Sanghamitra Khairmode</v>
      </c>
      <c r="AI45" s="84" t="str">
        <f t="shared" si="18"/>
        <v>Santosh Chakraborty</v>
      </c>
      <c r="AJ45" s="84" t="str">
        <f t="shared" si="18"/>
        <v>Vaishnavi Chothe</v>
      </c>
      <c r="AK45" s="84" t="str">
        <f t="shared" si="18"/>
        <v>Vishakha Sali</v>
      </c>
      <c r="AL45" s="84" t="str">
        <f t="shared" si="18"/>
        <v>T4</v>
      </c>
      <c r="AM45" s="84" t="str">
        <f t="shared" si="18"/>
        <v>T5</v>
      </c>
      <c r="AN45" s="84" t="str">
        <f t="shared" si="18"/>
        <v>T6</v>
      </c>
      <c r="AO45" s="84" t="str">
        <f t="shared" si="18"/>
        <v>T7</v>
      </c>
      <c r="AP45" s="84" t="str">
        <f t="shared" si="18"/>
        <v>T8</v>
      </c>
      <c r="AQ45" s="84" t="str">
        <f t="shared" si="18"/>
        <v>T9</v>
      </c>
      <c r="AR45" s="84" t="str">
        <f t="shared" si="18"/>
        <v>T10</v>
      </c>
      <c r="AS45" s="84" t="str">
        <f t="shared" si="18"/>
        <v>T11</v>
      </c>
      <c r="AT45" s="84" t="str">
        <f t="shared" si="18"/>
        <v>T12</v>
      </c>
      <c r="AU45" s="84" t="str">
        <f t="shared" si="18"/>
        <v>X</v>
      </c>
      <c r="AV45" s="84" t="str">
        <f t="shared" si="18"/>
        <v>Apeksha Bavake (Instant)</v>
      </c>
      <c r="AW45" s="84" t="str">
        <f t="shared" si="18"/>
        <v>Barsha Sahu (Instant)</v>
      </c>
      <c r="AX45" s="84" t="str">
        <f t="shared" si="18"/>
        <v>Bikash Sahoo (Instant)</v>
      </c>
      <c r="AY45" s="84" t="str">
        <f t="shared" si="18"/>
        <v>Deepti Tiwari (Instant)</v>
      </c>
      <c r="AZ45" s="84" t="str">
        <f t="shared" si="18"/>
        <v>Dipali Chandgude (Instant)</v>
      </c>
      <c r="BA45" s="84" t="str">
        <f t="shared" si="18"/>
        <v>Hanumant Lahane (Instant)</v>
      </c>
      <c r="BB45" s="84" t="str">
        <f t="shared" si="18"/>
        <v>Laxman (Instant)</v>
      </c>
      <c r="BC45" s="84" t="str">
        <f t="shared" si="18"/>
        <v>Meenakshi Devikar (Instant)</v>
      </c>
      <c r="BD45" s="84" t="str">
        <f t="shared" si="18"/>
        <v>Nikita Nirmal (Instant)</v>
      </c>
      <c r="BE45" s="84" t="str">
        <f t="shared" si="18"/>
        <v>Prasanna Hegde (Instant)</v>
      </c>
      <c r="BF45" s="84" t="str">
        <f t="shared" si="18"/>
        <v>Pravin Patil (Instant)</v>
      </c>
      <c r="BG45" s="84" t="str">
        <f t="shared" si="18"/>
        <v>Saman Lohar (Instant)</v>
      </c>
      <c r="BH45" s="84" t="str">
        <f t="shared" si="18"/>
        <v>Sanghamitra Khairmode (Instant)</v>
      </c>
      <c r="BI45" s="84" t="str">
        <f t="shared" si="18"/>
        <v>Santosh Chakraborty (Instant)</v>
      </c>
      <c r="BJ45" s="84" t="str">
        <f t="shared" si="18"/>
        <v>Vaishnavi Chothe (Instant)</v>
      </c>
      <c r="BK45" s="84" t="str">
        <f t="shared" si="18"/>
        <v>Vishakha Sali (Instant)</v>
      </c>
      <c r="BL45" s="84" t="str">
        <f t="shared" si="18"/>
        <v>T16</v>
      </c>
      <c r="BM45" s="84" t="str">
        <f t="shared" si="18"/>
        <v>T17</v>
      </c>
      <c r="BN45" s="84" t="str">
        <f t="shared" si="18"/>
        <v>T18</v>
      </c>
      <c r="BO45" s="84" t="str">
        <f t="shared" si="18"/>
        <v>T19</v>
      </c>
      <c r="BP45" s="84" t="str">
        <f t="shared" si="18"/>
        <v>T20</v>
      </c>
      <c r="BQ45" s="84" t="str">
        <f t="shared" si="18"/>
        <v>T21</v>
      </c>
      <c r="BR45" s="84" t="str">
        <f t="shared" si="18"/>
        <v>T22</v>
      </c>
      <c r="BS45" s="84" t="str">
        <f t="shared" si="18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6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19">COUNTIF($D46:$J46,X$6)*$C46</f>
        <v>0</v>
      </c>
      <c r="Y46" s="90">
        <f t="shared" si="19"/>
        <v>0</v>
      </c>
      <c r="Z46" s="90">
        <f t="shared" si="19"/>
        <v>0</v>
      </c>
      <c r="AA46" s="90">
        <f t="shared" si="19"/>
        <v>0</v>
      </c>
      <c r="AB46" s="90">
        <f t="shared" si="19"/>
        <v>0</v>
      </c>
      <c r="AC46" s="90">
        <f t="shared" si="19"/>
        <v>0</v>
      </c>
      <c r="AD46" s="90">
        <f t="shared" si="19"/>
        <v>0</v>
      </c>
      <c r="AE46" s="90">
        <f t="shared" si="19"/>
        <v>0</v>
      </c>
      <c r="AF46" s="90">
        <f t="shared" si="19"/>
        <v>0</v>
      </c>
      <c r="AG46" s="90">
        <f t="shared" si="19"/>
        <v>0</v>
      </c>
      <c r="AH46" s="90">
        <f t="shared" si="19"/>
        <v>0</v>
      </c>
      <c r="AI46" s="90">
        <f t="shared" si="19"/>
        <v>0</v>
      </c>
      <c r="AJ46" s="90">
        <f t="shared" si="19"/>
        <v>0</v>
      </c>
      <c r="AK46" s="90">
        <f t="shared" si="19"/>
        <v>0</v>
      </c>
      <c r="AL46" s="90">
        <f t="shared" si="19"/>
        <v>0</v>
      </c>
      <c r="AM46" s="90">
        <f t="shared" si="19"/>
        <v>0</v>
      </c>
      <c r="AN46" s="90">
        <f t="shared" si="19"/>
        <v>0</v>
      </c>
      <c r="AO46" s="90">
        <f t="shared" si="19"/>
        <v>0</v>
      </c>
      <c r="AP46" s="90">
        <f t="shared" si="19"/>
        <v>0</v>
      </c>
      <c r="AQ46" s="90">
        <f t="shared" si="19"/>
        <v>0</v>
      </c>
      <c r="AR46" s="90">
        <f t="shared" si="19"/>
        <v>0</v>
      </c>
      <c r="AS46" s="90">
        <f t="shared" si="19"/>
        <v>0</v>
      </c>
      <c r="AT46" s="90">
        <f t="shared" si="19"/>
        <v>0</v>
      </c>
      <c r="AU46" s="90">
        <f t="shared" si="19"/>
        <v>0</v>
      </c>
      <c r="AV46" s="90">
        <f t="shared" si="19"/>
        <v>0</v>
      </c>
      <c r="AW46" s="90">
        <f t="shared" si="19"/>
        <v>0</v>
      </c>
      <c r="AX46" s="90">
        <f t="shared" si="19"/>
        <v>0</v>
      </c>
      <c r="AY46" s="90">
        <f t="shared" si="19"/>
        <v>0</v>
      </c>
      <c r="AZ46" s="90">
        <f t="shared" si="19"/>
        <v>0</v>
      </c>
      <c r="BA46" s="90">
        <f t="shared" si="19"/>
        <v>0</v>
      </c>
      <c r="BB46" s="90">
        <f t="shared" si="19"/>
        <v>0</v>
      </c>
      <c r="BC46" s="90">
        <f t="shared" si="19"/>
        <v>0</v>
      </c>
      <c r="BD46" s="90">
        <f t="shared" si="19"/>
        <v>0</v>
      </c>
      <c r="BE46" s="90">
        <f t="shared" ref="BE46:BS48" si="20">COUNTIF($D46:$J46,BE$6)*$C46</f>
        <v>0</v>
      </c>
      <c r="BF46" s="90">
        <f t="shared" si="20"/>
        <v>0</v>
      </c>
      <c r="BG46" s="90">
        <f t="shared" si="20"/>
        <v>0</v>
      </c>
      <c r="BH46" s="90">
        <f t="shared" si="20"/>
        <v>0</v>
      </c>
      <c r="BI46" s="90">
        <f t="shared" si="20"/>
        <v>0</v>
      </c>
      <c r="BJ46" s="90">
        <f t="shared" si="20"/>
        <v>0</v>
      </c>
      <c r="BK46" s="90">
        <f t="shared" si="20"/>
        <v>0</v>
      </c>
      <c r="BL46" s="90">
        <f t="shared" si="20"/>
        <v>0</v>
      </c>
      <c r="BM46" s="90">
        <f t="shared" si="20"/>
        <v>0</v>
      </c>
      <c r="BN46" s="90">
        <f t="shared" si="20"/>
        <v>0</v>
      </c>
      <c r="BO46" s="90">
        <f t="shared" si="20"/>
        <v>0</v>
      </c>
      <c r="BP46" s="90">
        <f t="shared" si="20"/>
        <v>0</v>
      </c>
      <c r="BQ46" s="90">
        <f t="shared" si="20"/>
        <v>0</v>
      </c>
      <c r="BR46" s="90">
        <f t="shared" si="20"/>
        <v>0</v>
      </c>
      <c r="BS46" s="6">
        <f t="shared" si="20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1">COUNTA(D47:J47)*C47</f>
        <v>0</v>
      </c>
      <c r="L47" s="5"/>
      <c r="M47" s="105">
        <f t="shared" si="16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2">COUNTIF($D47:$J47,V$6)*$C47</f>
        <v>0</v>
      </c>
      <c r="W47" s="90">
        <f t="shared" si="22"/>
        <v>0</v>
      </c>
      <c r="X47" s="90">
        <f t="shared" si="22"/>
        <v>0</v>
      </c>
      <c r="Y47" s="90">
        <f t="shared" si="22"/>
        <v>0</v>
      </c>
      <c r="Z47" s="90">
        <f t="shared" si="22"/>
        <v>0</v>
      </c>
      <c r="AA47" s="90">
        <f t="shared" si="22"/>
        <v>0</v>
      </c>
      <c r="AB47" s="90">
        <f t="shared" si="22"/>
        <v>0</v>
      </c>
      <c r="AC47" s="90">
        <f t="shared" si="22"/>
        <v>0</v>
      </c>
      <c r="AD47" s="90">
        <f t="shared" si="22"/>
        <v>0</v>
      </c>
      <c r="AE47" s="90">
        <f t="shared" si="22"/>
        <v>0</v>
      </c>
      <c r="AF47" s="90">
        <f t="shared" si="22"/>
        <v>0</v>
      </c>
      <c r="AG47" s="90">
        <f t="shared" si="22"/>
        <v>0</v>
      </c>
      <c r="AH47" s="90">
        <f t="shared" si="22"/>
        <v>0</v>
      </c>
      <c r="AI47" s="90">
        <f t="shared" si="22"/>
        <v>0</v>
      </c>
      <c r="AJ47" s="90">
        <f t="shared" si="22"/>
        <v>0</v>
      </c>
      <c r="AK47" s="90">
        <f t="shared" si="22"/>
        <v>0</v>
      </c>
      <c r="AL47" s="90">
        <f t="shared" ref="AL47:BA75" si="23">COUNTIF($D47:$J47,AL$6)*$C47</f>
        <v>0</v>
      </c>
      <c r="AM47" s="90">
        <f t="shared" si="23"/>
        <v>0</v>
      </c>
      <c r="AN47" s="90">
        <f t="shared" si="23"/>
        <v>0</v>
      </c>
      <c r="AO47" s="90">
        <f t="shared" si="23"/>
        <v>0</v>
      </c>
      <c r="AP47" s="90">
        <f t="shared" si="23"/>
        <v>0</v>
      </c>
      <c r="AQ47" s="90">
        <f t="shared" si="23"/>
        <v>0</v>
      </c>
      <c r="AR47" s="90">
        <f t="shared" si="23"/>
        <v>0</v>
      </c>
      <c r="AS47" s="90">
        <f t="shared" si="23"/>
        <v>0</v>
      </c>
      <c r="AT47" s="90">
        <f t="shared" si="23"/>
        <v>0</v>
      </c>
      <c r="AU47" s="90">
        <f t="shared" si="23"/>
        <v>0</v>
      </c>
      <c r="AV47" s="90">
        <f t="shared" si="23"/>
        <v>0</v>
      </c>
      <c r="AW47" s="90">
        <f t="shared" si="23"/>
        <v>0</v>
      </c>
      <c r="AX47" s="90">
        <f t="shared" si="23"/>
        <v>0</v>
      </c>
      <c r="AY47" s="90">
        <f t="shared" si="23"/>
        <v>0</v>
      </c>
      <c r="AZ47" s="90">
        <f t="shared" si="23"/>
        <v>0</v>
      </c>
      <c r="BA47" s="90">
        <f t="shared" si="23"/>
        <v>0</v>
      </c>
      <c r="BB47" s="90">
        <f t="shared" ref="BB47:BD75" si="24">COUNTIF($D47:$J47,BB$6)*$C47</f>
        <v>0</v>
      </c>
      <c r="BC47" s="90">
        <f t="shared" si="24"/>
        <v>0</v>
      </c>
      <c r="BD47" s="90">
        <f t="shared" si="24"/>
        <v>0</v>
      </c>
      <c r="BE47" s="90">
        <f t="shared" si="20"/>
        <v>0</v>
      </c>
      <c r="BF47" s="90">
        <f t="shared" si="20"/>
        <v>0</v>
      </c>
      <c r="BG47" s="90">
        <f t="shared" si="20"/>
        <v>0</v>
      </c>
      <c r="BH47" s="90">
        <f t="shared" si="20"/>
        <v>0</v>
      </c>
      <c r="BI47" s="90">
        <f t="shared" si="20"/>
        <v>0</v>
      </c>
      <c r="BJ47" s="90">
        <f t="shared" si="20"/>
        <v>0</v>
      </c>
      <c r="BK47" s="90">
        <f t="shared" si="20"/>
        <v>0</v>
      </c>
      <c r="BL47" s="90">
        <f t="shared" si="20"/>
        <v>0</v>
      </c>
      <c r="BM47" s="90">
        <f t="shared" si="20"/>
        <v>0</v>
      </c>
      <c r="BN47" s="90">
        <f t="shared" si="20"/>
        <v>0</v>
      </c>
      <c r="BO47" s="90">
        <f t="shared" si="20"/>
        <v>0</v>
      </c>
      <c r="BP47" s="90">
        <f t="shared" si="20"/>
        <v>0</v>
      </c>
      <c r="BQ47" s="90">
        <f t="shared" si="20"/>
        <v>0</v>
      </c>
      <c r="BR47" s="90">
        <f t="shared" si="20"/>
        <v>0</v>
      </c>
      <c r="BS47" s="8">
        <f t="shared" si="20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1"/>
        <v>0</v>
      </c>
      <c r="L48" s="5"/>
      <c r="M48" s="105">
        <f t="shared" si="16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2"/>
        <v>0</v>
      </c>
      <c r="W48" s="90">
        <f t="shared" si="22"/>
        <v>0</v>
      </c>
      <c r="X48" s="90">
        <f t="shared" si="22"/>
        <v>0</v>
      </c>
      <c r="Y48" s="90">
        <f t="shared" si="22"/>
        <v>0</v>
      </c>
      <c r="Z48" s="90">
        <f t="shared" si="22"/>
        <v>0</v>
      </c>
      <c r="AA48" s="90">
        <f t="shared" si="22"/>
        <v>0</v>
      </c>
      <c r="AB48" s="90">
        <f t="shared" si="22"/>
        <v>0</v>
      </c>
      <c r="AC48" s="90">
        <f t="shared" si="22"/>
        <v>0</v>
      </c>
      <c r="AD48" s="90">
        <f t="shared" si="22"/>
        <v>0</v>
      </c>
      <c r="AE48" s="90">
        <f t="shared" si="22"/>
        <v>0</v>
      </c>
      <c r="AF48" s="90">
        <f t="shared" si="22"/>
        <v>0</v>
      </c>
      <c r="AG48" s="90">
        <f t="shared" si="22"/>
        <v>0</v>
      </c>
      <c r="AH48" s="90">
        <f t="shared" si="22"/>
        <v>0</v>
      </c>
      <c r="AI48" s="90">
        <f t="shared" si="22"/>
        <v>0</v>
      </c>
      <c r="AJ48" s="90">
        <f t="shared" si="22"/>
        <v>0</v>
      </c>
      <c r="AK48" s="90">
        <f t="shared" si="22"/>
        <v>0</v>
      </c>
      <c r="AL48" s="90">
        <f t="shared" si="23"/>
        <v>0</v>
      </c>
      <c r="AM48" s="90">
        <f t="shared" si="23"/>
        <v>0</v>
      </c>
      <c r="AN48" s="90">
        <f t="shared" si="23"/>
        <v>0</v>
      </c>
      <c r="AO48" s="90">
        <f t="shared" si="23"/>
        <v>0</v>
      </c>
      <c r="AP48" s="90">
        <f t="shared" si="23"/>
        <v>0</v>
      </c>
      <c r="AQ48" s="90">
        <f t="shared" si="23"/>
        <v>0</v>
      </c>
      <c r="AR48" s="90">
        <f t="shared" si="23"/>
        <v>0</v>
      </c>
      <c r="AS48" s="90">
        <f t="shared" si="23"/>
        <v>0</v>
      </c>
      <c r="AT48" s="90">
        <f t="shared" si="23"/>
        <v>0</v>
      </c>
      <c r="AU48" s="90">
        <f t="shared" si="23"/>
        <v>0</v>
      </c>
      <c r="AV48" s="90">
        <f t="shared" si="23"/>
        <v>0</v>
      </c>
      <c r="AW48" s="90">
        <f t="shared" si="23"/>
        <v>0</v>
      </c>
      <c r="AX48" s="90">
        <f t="shared" si="23"/>
        <v>0</v>
      </c>
      <c r="AY48" s="90">
        <f t="shared" si="23"/>
        <v>0</v>
      </c>
      <c r="AZ48" s="90">
        <f t="shared" si="23"/>
        <v>0</v>
      </c>
      <c r="BA48" s="90">
        <f t="shared" si="23"/>
        <v>0</v>
      </c>
      <c r="BB48" s="90">
        <f t="shared" si="24"/>
        <v>0</v>
      </c>
      <c r="BC48" s="90">
        <f t="shared" si="24"/>
        <v>0</v>
      </c>
      <c r="BD48" s="90">
        <f t="shared" si="24"/>
        <v>0</v>
      </c>
      <c r="BE48" s="90">
        <f t="shared" si="20"/>
        <v>0</v>
      </c>
      <c r="BF48" s="90">
        <f t="shared" si="20"/>
        <v>0</v>
      </c>
      <c r="BG48" s="90">
        <f t="shared" si="20"/>
        <v>0</v>
      </c>
      <c r="BH48" s="90">
        <f t="shared" si="20"/>
        <v>0</v>
      </c>
      <c r="BI48" s="90">
        <f t="shared" si="20"/>
        <v>0</v>
      </c>
      <c r="BJ48" s="90">
        <f t="shared" si="20"/>
        <v>0</v>
      </c>
      <c r="BK48" s="90">
        <f t="shared" si="20"/>
        <v>0</v>
      </c>
      <c r="BL48" s="90">
        <f t="shared" ref="BE48:BS65" si="25">COUNTIF($D48:$J48,BL$6)*$C48</f>
        <v>0</v>
      </c>
      <c r="BM48" s="90">
        <f t="shared" si="25"/>
        <v>0</v>
      </c>
      <c r="BN48" s="90">
        <f t="shared" si="25"/>
        <v>0</v>
      </c>
      <c r="BO48" s="90">
        <f t="shared" si="25"/>
        <v>0</v>
      </c>
      <c r="BP48" s="90">
        <f t="shared" si="25"/>
        <v>0</v>
      </c>
      <c r="BQ48" s="90">
        <f t="shared" si="25"/>
        <v>0</v>
      </c>
      <c r="BR48" s="90">
        <f t="shared" si="25"/>
        <v>0</v>
      </c>
      <c r="BS48" s="8">
        <f t="shared" si="25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1"/>
        <v>0</v>
      </c>
      <c r="L49" s="5"/>
      <c r="M49" s="105">
        <f t="shared" si="16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2"/>
        <v>0</v>
      </c>
      <c r="W49" s="90">
        <f t="shared" si="22"/>
        <v>0</v>
      </c>
      <c r="X49" s="90">
        <f t="shared" si="22"/>
        <v>0</v>
      </c>
      <c r="Y49" s="90">
        <f t="shared" si="22"/>
        <v>0</v>
      </c>
      <c r="Z49" s="90">
        <f t="shared" si="22"/>
        <v>0</v>
      </c>
      <c r="AA49" s="90">
        <f t="shared" si="22"/>
        <v>0</v>
      </c>
      <c r="AB49" s="90">
        <f t="shared" si="22"/>
        <v>0</v>
      </c>
      <c r="AC49" s="90">
        <f t="shared" si="22"/>
        <v>0</v>
      </c>
      <c r="AD49" s="90">
        <f t="shared" si="22"/>
        <v>0</v>
      </c>
      <c r="AE49" s="90">
        <f t="shared" si="22"/>
        <v>0</v>
      </c>
      <c r="AF49" s="90">
        <f t="shared" si="22"/>
        <v>0</v>
      </c>
      <c r="AG49" s="90">
        <f t="shared" si="22"/>
        <v>0</v>
      </c>
      <c r="AH49" s="90">
        <f t="shared" si="22"/>
        <v>0</v>
      </c>
      <c r="AI49" s="90">
        <f t="shared" si="22"/>
        <v>0</v>
      </c>
      <c r="AJ49" s="90">
        <f t="shared" si="22"/>
        <v>0</v>
      </c>
      <c r="AK49" s="90">
        <f t="shared" si="22"/>
        <v>0</v>
      </c>
      <c r="AL49" s="90">
        <f t="shared" si="23"/>
        <v>0</v>
      </c>
      <c r="AM49" s="90">
        <f t="shared" si="23"/>
        <v>0</v>
      </c>
      <c r="AN49" s="90">
        <f t="shared" si="23"/>
        <v>0</v>
      </c>
      <c r="AO49" s="90">
        <f t="shared" si="23"/>
        <v>0</v>
      </c>
      <c r="AP49" s="90">
        <f t="shared" si="23"/>
        <v>0</v>
      </c>
      <c r="AQ49" s="90">
        <f t="shared" si="23"/>
        <v>0</v>
      </c>
      <c r="AR49" s="90">
        <f t="shared" si="23"/>
        <v>0</v>
      </c>
      <c r="AS49" s="90">
        <f t="shared" si="23"/>
        <v>0</v>
      </c>
      <c r="AT49" s="90">
        <f t="shared" si="23"/>
        <v>0</v>
      </c>
      <c r="AU49" s="90">
        <f t="shared" si="23"/>
        <v>0</v>
      </c>
      <c r="AV49" s="90">
        <f t="shared" si="23"/>
        <v>0</v>
      </c>
      <c r="AW49" s="90">
        <f t="shared" si="23"/>
        <v>0</v>
      </c>
      <c r="AX49" s="90">
        <f t="shared" si="23"/>
        <v>0</v>
      </c>
      <c r="AY49" s="90">
        <f t="shared" si="23"/>
        <v>0</v>
      </c>
      <c r="AZ49" s="90">
        <f t="shared" si="23"/>
        <v>0</v>
      </c>
      <c r="BA49" s="90">
        <f t="shared" si="23"/>
        <v>0</v>
      </c>
      <c r="BB49" s="90">
        <f t="shared" si="24"/>
        <v>0</v>
      </c>
      <c r="BC49" s="90">
        <f t="shared" si="24"/>
        <v>0</v>
      </c>
      <c r="BD49" s="90">
        <f t="shared" si="24"/>
        <v>0</v>
      </c>
      <c r="BE49" s="90">
        <f t="shared" si="25"/>
        <v>0</v>
      </c>
      <c r="BF49" s="90">
        <f t="shared" si="25"/>
        <v>0</v>
      </c>
      <c r="BG49" s="90">
        <f t="shared" si="25"/>
        <v>0</v>
      </c>
      <c r="BH49" s="90">
        <f t="shared" si="25"/>
        <v>0</v>
      </c>
      <c r="BI49" s="90">
        <f t="shared" si="25"/>
        <v>0</v>
      </c>
      <c r="BJ49" s="90">
        <f t="shared" si="25"/>
        <v>0</v>
      </c>
      <c r="BK49" s="90">
        <f t="shared" si="25"/>
        <v>0</v>
      </c>
      <c r="BL49" s="90">
        <f t="shared" si="25"/>
        <v>0</v>
      </c>
      <c r="BM49" s="90">
        <f t="shared" si="25"/>
        <v>0</v>
      </c>
      <c r="BN49" s="90">
        <f t="shared" si="25"/>
        <v>0</v>
      </c>
      <c r="BO49" s="90">
        <f t="shared" si="25"/>
        <v>0</v>
      </c>
      <c r="BP49" s="90">
        <f t="shared" si="25"/>
        <v>0</v>
      </c>
      <c r="BQ49" s="90">
        <f t="shared" si="25"/>
        <v>0</v>
      </c>
      <c r="BR49" s="90">
        <f t="shared" si="25"/>
        <v>0</v>
      </c>
      <c r="BS49" s="8">
        <f t="shared" si="25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1"/>
        <v>0</v>
      </c>
      <c r="L50" s="5"/>
      <c r="M50" s="105">
        <f t="shared" si="16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2"/>
        <v>0</v>
      </c>
      <c r="W50" s="90">
        <f t="shared" si="22"/>
        <v>0</v>
      </c>
      <c r="X50" s="90">
        <f t="shared" si="22"/>
        <v>0</v>
      </c>
      <c r="Y50" s="90">
        <f t="shared" si="22"/>
        <v>0</v>
      </c>
      <c r="Z50" s="90">
        <f t="shared" si="22"/>
        <v>0</v>
      </c>
      <c r="AA50" s="90">
        <f t="shared" si="22"/>
        <v>0</v>
      </c>
      <c r="AB50" s="90">
        <f t="shared" si="22"/>
        <v>0</v>
      </c>
      <c r="AC50" s="90">
        <f t="shared" si="22"/>
        <v>0</v>
      </c>
      <c r="AD50" s="90">
        <f t="shared" si="22"/>
        <v>0</v>
      </c>
      <c r="AE50" s="90">
        <f t="shared" si="22"/>
        <v>0</v>
      </c>
      <c r="AF50" s="90">
        <f t="shared" si="22"/>
        <v>0</v>
      </c>
      <c r="AG50" s="90">
        <f t="shared" si="22"/>
        <v>0</v>
      </c>
      <c r="AH50" s="90">
        <f t="shared" si="22"/>
        <v>0</v>
      </c>
      <c r="AI50" s="90">
        <f t="shared" si="22"/>
        <v>0</v>
      </c>
      <c r="AJ50" s="90">
        <f t="shared" si="22"/>
        <v>0</v>
      </c>
      <c r="AK50" s="90">
        <f t="shared" si="22"/>
        <v>0</v>
      </c>
      <c r="AL50" s="90">
        <f t="shared" si="23"/>
        <v>0</v>
      </c>
      <c r="AM50" s="90">
        <f t="shared" si="23"/>
        <v>0</v>
      </c>
      <c r="AN50" s="90">
        <f t="shared" si="23"/>
        <v>0</v>
      </c>
      <c r="AO50" s="90">
        <f t="shared" si="23"/>
        <v>0</v>
      </c>
      <c r="AP50" s="90">
        <f t="shared" si="23"/>
        <v>0</v>
      </c>
      <c r="AQ50" s="90">
        <f t="shared" si="23"/>
        <v>0</v>
      </c>
      <c r="AR50" s="90">
        <f t="shared" si="23"/>
        <v>0</v>
      </c>
      <c r="AS50" s="90">
        <f t="shared" si="23"/>
        <v>0</v>
      </c>
      <c r="AT50" s="90">
        <f t="shared" si="23"/>
        <v>0</v>
      </c>
      <c r="AU50" s="90">
        <f t="shared" si="23"/>
        <v>0</v>
      </c>
      <c r="AV50" s="90">
        <f t="shared" si="23"/>
        <v>0</v>
      </c>
      <c r="AW50" s="90">
        <f t="shared" si="23"/>
        <v>0</v>
      </c>
      <c r="AX50" s="90">
        <f t="shared" si="23"/>
        <v>0</v>
      </c>
      <c r="AY50" s="90">
        <f t="shared" si="23"/>
        <v>0</v>
      </c>
      <c r="AZ50" s="90">
        <f t="shared" si="23"/>
        <v>0</v>
      </c>
      <c r="BA50" s="90">
        <f t="shared" si="23"/>
        <v>0</v>
      </c>
      <c r="BB50" s="90">
        <f t="shared" si="24"/>
        <v>0</v>
      </c>
      <c r="BC50" s="90">
        <f t="shared" si="24"/>
        <v>0</v>
      </c>
      <c r="BD50" s="90">
        <f t="shared" si="24"/>
        <v>0</v>
      </c>
      <c r="BE50" s="90">
        <f t="shared" si="25"/>
        <v>0</v>
      </c>
      <c r="BF50" s="90">
        <f t="shared" si="25"/>
        <v>0</v>
      </c>
      <c r="BG50" s="90">
        <f t="shared" si="25"/>
        <v>0</v>
      </c>
      <c r="BH50" s="90">
        <f t="shared" si="25"/>
        <v>0</v>
      </c>
      <c r="BI50" s="90">
        <f t="shared" si="25"/>
        <v>0</v>
      </c>
      <c r="BJ50" s="90">
        <f t="shared" si="25"/>
        <v>0</v>
      </c>
      <c r="BK50" s="90">
        <f t="shared" si="25"/>
        <v>0</v>
      </c>
      <c r="BL50" s="90">
        <f t="shared" si="25"/>
        <v>0</v>
      </c>
      <c r="BM50" s="90">
        <f t="shared" si="25"/>
        <v>0</v>
      </c>
      <c r="BN50" s="90">
        <f t="shared" si="25"/>
        <v>0</v>
      </c>
      <c r="BO50" s="90">
        <f t="shared" si="25"/>
        <v>0</v>
      </c>
      <c r="BP50" s="90">
        <f t="shared" si="25"/>
        <v>0</v>
      </c>
      <c r="BQ50" s="90">
        <f t="shared" si="25"/>
        <v>0</v>
      </c>
      <c r="BR50" s="90">
        <f t="shared" si="25"/>
        <v>0</v>
      </c>
      <c r="BS50" s="8">
        <f t="shared" si="25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1"/>
        <v>0</v>
      </c>
      <c r="L51" s="5"/>
      <c r="M51" s="105">
        <f t="shared" si="16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2"/>
        <v>0</v>
      </c>
      <c r="W51" s="90">
        <f t="shared" si="22"/>
        <v>0</v>
      </c>
      <c r="X51" s="90">
        <f t="shared" si="22"/>
        <v>0</v>
      </c>
      <c r="Y51" s="90">
        <f t="shared" si="22"/>
        <v>0</v>
      </c>
      <c r="Z51" s="90">
        <f t="shared" si="22"/>
        <v>0</v>
      </c>
      <c r="AA51" s="90">
        <f t="shared" si="22"/>
        <v>0</v>
      </c>
      <c r="AB51" s="90">
        <f t="shared" si="22"/>
        <v>0</v>
      </c>
      <c r="AC51" s="90">
        <f t="shared" si="22"/>
        <v>0</v>
      </c>
      <c r="AD51" s="90">
        <f t="shared" si="22"/>
        <v>0</v>
      </c>
      <c r="AE51" s="90">
        <f t="shared" si="22"/>
        <v>0</v>
      </c>
      <c r="AF51" s="90">
        <f t="shared" si="22"/>
        <v>0</v>
      </c>
      <c r="AG51" s="90">
        <f t="shared" si="22"/>
        <v>0</v>
      </c>
      <c r="AH51" s="90">
        <f t="shared" si="22"/>
        <v>0</v>
      </c>
      <c r="AI51" s="90">
        <f t="shared" si="22"/>
        <v>0</v>
      </c>
      <c r="AJ51" s="90">
        <f t="shared" si="22"/>
        <v>0</v>
      </c>
      <c r="AK51" s="90">
        <f t="shared" si="22"/>
        <v>0</v>
      </c>
      <c r="AL51" s="90">
        <f t="shared" si="23"/>
        <v>0</v>
      </c>
      <c r="AM51" s="90">
        <f t="shared" si="23"/>
        <v>0</v>
      </c>
      <c r="AN51" s="90">
        <f t="shared" si="23"/>
        <v>0</v>
      </c>
      <c r="AO51" s="90">
        <f t="shared" si="23"/>
        <v>0</v>
      </c>
      <c r="AP51" s="90">
        <f t="shared" si="23"/>
        <v>0</v>
      </c>
      <c r="AQ51" s="90">
        <f t="shared" si="23"/>
        <v>0</v>
      </c>
      <c r="AR51" s="90">
        <f t="shared" si="23"/>
        <v>0</v>
      </c>
      <c r="AS51" s="90">
        <f t="shared" si="23"/>
        <v>0</v>
      </c>
      <c r="AT51" s="90">
        <f t="shared" si="23"/>
        <v>0</v>
      </c>
      <c r="AU51" s="90">
        <f t="shared" si="23"/>
        <v>0</v>
      </c>
      <c r="AV51" s="90">
        <f t="shared" si="23"/>
        <v>0</v>
      </c>
      <c r="AW51" s="90">
        <f t="shared" si="23"/>
        <v>0</v>
      </c>
      <c r="AX51" s="90">
        <f t="shared" si="23"/>
        <v>0</v>
      </c>
      <c r="AY51" s="90">
        <f t="shared" si="23"/>
        <v>0</v>
      </c>
      <c r="AZ51" s="90">
        <f t="shared" si="23"/>
        <v>0</v>
      </c>
      <c r="BA51" s="90">
        <f t="shared" si="23"/>
        <v>0</v>
      </c>
      <c r="BB51" s="90">
        <f t="shared" si="24"/>
        <v>0</v>
      </c>
      <c r="BC51" s="90">
        <f t="shared" si="24"/>
        <v>0</v>
      </c>
      <c r="BD51" s="90">
        <f t="shared" si="24"/>
        <v>0</v>
      </c>
      <c r="BE51" s="90">
        <f t="shared" si="25"/>
        <v>0</v>
      </c>
      <c r="BF51" s="90">
        <f t="shared" si="25"/>
        <v>0</v>
      </c>
      <c r="BG51" s="90">
        <f t="shared" si="25"/>
        <v>0</v>
      </c>
      <c r="BH51" s="90">
        <f t="shared" si="25"/>
        <v>0</v>
      </c>
      <c r="BI51" s="90">
        <f t="shared" si="25"/>
        <v>0</v>
      </c>
      <c r="BJ51" s="90">
        <f t="shared" si="25"/>
        <v>0</v>
      </c>
      <c r="BK51" s="90">
        <f t="shared" si="25"/>
        <v>0</v>
      </c>
      <c r="BL51" s="90">
        <f t="shared" si="25"/>
        <v>0</v>
      </c>
      <c r="BM51" s="90">
        <f t="shared" si="25"/>
        <v>0</v>
      </c>
      <c r="BN51" s="90">
        <f t="shared" si="25"/>
        <v>0</v>
      </c>
      <c r="BO51" s="90">
        <f t="shared" si="25"/>
        <v>0</v>
      </c>
      <c r="BP51" s="90">
        <f t="shared" si="25"/>
        <v>0</v>
      </c>
      <c r="BQ51" s="90">
        <f t="shared" si="25"/>
        <v>0</v>
      </c>
      <c r="BR51" s="90">
        <f t="shared" si="25"/>
        <v>0</v>
      </c>
      <c r="BS51" s="8">
        <f t="shared" si="25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1"/>
        <v>0</v>
      </c>
      <c r="L52" s="5"/>
      <c r="M52" s="105">
        <f t="shared" si="16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2"/>
        <v>0</v>
      </c>
      <c r="W52" s="90">
        <f t="shared" si="22"/>
        <v>0</v>
      </c>
      <c r="X52" s="90">
        <f t="shared" si="22"/>
        <v>0</v>
      </c>
      <c r="Y52" s="90">
        <f t="shared" si="22"/>
        <v>0</v>
      </c>
      <c r="Z52" s="90">
        <f t="shared" si="22"/>
        <v>0</v>
      </c>
      <c r="AA52" s="90">
        <f t="shared" si="22"/>
        <v>0</v>
      </c>
      <c r="AB52" s="90">
        <f t="shared" si="22"/>
        <v>0</v>
      </c>
      <c r="AC52" s="90">
        <f t="shared" si="22"/>
        <v>0</v>
      </c>
      <c r="AD52" s="90">
        <f t="shared" si="22"/>
        <v>0</v>
      </c>
      <c r="AE52" s="90">
        <f t="shared" si="22"/>
        <v>0</v>
      </c>
      <c r="AF52" s="90">
        <f t="shared" si="22"/>
        <v>0</v>
      </c>
      <c r="AG52" s="90">
        <f t="shared" si="22"/>
        <v>0</v>
      </c>
      <c r="AH52" s="90">
        <f t="shared" si="22"/>
        <v>0</v>
      </c>
      <c r="AI52" s="90">
        <f t="shared" si="22"/>
        <v>0</v>
      </c>
      <c r="AJ52" s="90">
        <f t="shared" si="22"/>
        <v>0</v>
      </c>
      <c r="AK52" s="90">
        <f t="shared" si="22"/>
        <v>0</v>
      </c>
      <c r="AL52" s="90">
        <f t="shared" si="23"/>
        <v>0</v>
      </c>
      <c r="AM52" s="90">
        <f t="shared" si="23"/>
        <v>0</v>
      </c>
      <c r="AN52" s="90">
        <f t="shared" si="23"/>
        <v>0</v>
      </c>
      <c r="AO52" s="90">
        <f t="shared" si="23"/>
        <v>0</v>
      </c>
      <c r="AP52" s="90">
        <f t="shared" si="23"/>
        <v>0</v>
      </c>
      <c r="AQ52" s="90">
        <f t="shared" si="23"/>
        <v>0</v>
      </c>
      <c r="AR52" s="90">
        <f t="shared" si="23"/>
        <v>0</v>
      </c>
      <c r="AS52" s="90">
        <f t="shared" si="23"/>
        <v>0</v>
      </c>
      <c r="AT52" s="90">
        <f t="shared" si="23"/>
        <v>0</v>
      </c>
      <c r="AU52" s="90">
        <f t="shared" si="23"/>
        <v>0</v>
      </c>
      <c r="AV52" s="90">
        <f t="shared" si="23"/>
        <v>0</v>
      </c>
      <c r="AW52" s="90">
        <f t="shared" si="23"/>
        <v>0</v>
      </c>
      <c r="AX52" s="90">
        <f t="shared" si="23"/>
        <v>0</v>
      </c>
      <c r="AY52" s="90">
        <f t="shared" si="23"/>
        <v>0</v>
      </c>
      <c r="AZ52" s="90">
        <f t="shared" si="23"/>
        <v>0</v>
      </c>
      <c r="BA52" s="90">
        <f t="shared" si="23"/>
        <v>0</v>
      </c>
      <c r="BB52" s="90">
        <f t="shared" si="24"/>
        <v>0</v>
      </c>
      <c r="BC52" s="90">
        <f t="shared" si="24"/>
        <v>0</v>
      </c>
      <c r="BD52" s="90">
        <f t="shared" si="24"/>
        <v>0</v>
      </c>
      <c r="BE52" s="90">
        <f t="shared" si="25"/>
        <v>0</v>
      </c>
      <c r="BF52" s="90">
        <f t="shared" si="25"/>
        <v>0</v>
      </c>
      <c r="BG52" s="90">
        <f t="shared" si="25"/>
        <v>0</v>
      </c>
      <c r="BH52" s="90">
        <f t="shared" si="25"/>
        <v>0</v>
      </c>
      <c r="BI52" s="90">
        <f t="shared" si="25"/>
        <v>0</v>
      </c>
      <c r="BJ52" s="90">
        <f t="shared" si="25"/>
        <v>0</v>
      </c>
      <c r="BK52" s="90">
        <f t="shared" si="25"/>
        <v>0</v>
      </c>
      <c r="BL52" s="90">
        <f t="shared" si="25"/>
        <v>0</v>
      </c>
      <c r="BM52" s="90">
        <f t="shared" si="25"/>
        <v>0</v>
      </c>
      <c r="BN52" s="90">
        <f t="shared" si="25"/>
        <v>0</v>
      </c>
      <c r="BO52" s="90">
        <f t="shared" si="25"/>
        <v>0</v>
      </c>
      <c r="BP52" s="90">
        <f t="shared" si="25"/>
        <v>0</v>
      </c>
      <c r="BQ52" s="90">
        <f t="shared" si="25"/>
        <v>0</v>
      </c>
      <c r="BR52" s="90">
        <f t="shared" si="25"/>
        <v>0</v>
      </c>
      <c r="BS52" s="8">
        <f t="shared" si="25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1"/>
        <v>0</v>
      </c>
      <c r="L53" s="5"/>
      <c r="M53" s="105">
        <f t="shared" si="16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2"/>
        <v>0</v>
      </c>
      <c r="W53" s="90">
        <f t="shared" si="22"/>
        <v>0</v>
      </c>
      <c r="X53" s="90">
        <f t="shared" si="22"/>
        <v>0</v>
      </c>
      <c r="Y53" s="90">
        <f t="shared" si="22"/>
        <v>0</v>
      </c>
      <c r="Z53" s="90">
        <f t="shared" si="22"/>
        <v>0</v>
      </c>
      <c r="AA53" s="90">
        <f t="shared" si="22"/>
        <v>0</v>
      </c>
      <c r="AB53" s="90">
        <f t="shared" si="22"/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0">
        <f t="shared" si="22"/>
        <v>0</v>
      </c>
      <c r="AH53" s="90">
        <f t="shared" si="22"/>
        <v>0</v>
      </c>
      <c r="AI53" s="90">
        <f t="shared" si="22"/>
        <v>0</v>
      </c>
      <c r="AJ53" s="90">
        <f t="shared" si="22"/>
        <v>0</v>
      </c>
      <c r="AK53" s="90">
        <f t="shared" si="22"/>
        <v>0</v>
      </c>
      <c r="AL53" s="90">
        <f t="shared" si="23"/>
        <v>0</v>
      </c>
      <c r="AM53" s="90">
        <f t="shared" si="23"/>
        <v>0</v>
      </c>
      <c r="AN53" s="90">
        <f t="shared" si="23"/>
        <v>0</v>
      </c>
      <c r="AO53" s="90">
        <f t="shared" si="23"/>
        <v>0</v>
      </c>
      <c r="AP53" s="90">
        <f t="shared" si="23"/>
        <v>0</v>
      </c>
      <c r="AQ53" s="90">
        <f t="shared" si="23"/>
        <v>0</v>
      </c>
      <c r="AR53" s="90">
        <f t="shared" si="23"/>
        <v>0</v>
      </c>
      <c r="AS53" s="90">
        <f t="shared" si="23"/>
        <v>0</v>
      </c>
      <c r="AT53" s="90">
        <f t="shared" si="23"/>
        <v>0</v>
      </c>
      <c r="AU53" s="90">
        <f t="shared" si="23"/>
        <v>0</v>
      </c>
      <c r="AV53" s="90">
        <f t="shared" si="23"/>
        <v>0</v>
      </c>
      <c r="AW53" s="90">
        <f t="shared" si="23"/>
        <v>0</v>
      </c>
      <c r="AX53" s="90">
        <f t="shared" si="23"/>
        <v>0</v>
      </c>
      <c r="AY53" s="90">
        <f t="shared" si="23"/>
        <v>0</v>
      </c>
      <c r="AZ53" s="90">
        <f t="shared" si="23"/>
        <v>0</v>
      </c>
      <c r="BA53" s="90">
        <f t="shared" si="23"/>
        <v>0</v>
      </c>
      <c r="BB53" s="90">
        <f t="shared" si="24"/>
        <v>0</v>
      </c>
      <c r="BC53" s="90">
        <f t="shared" si="24"/>
        <v>0</v>
      </c>
      <c r="BD53" s="90">
        <f t="shared" si="24"/>
        <v>0</v>
      </c>
      <c r="BE53" s="90">
        <f t="shared" si="25"/>
        <v>0</v>
      </c>
      <c r="BF53" s="90">
        <f t="shared" si="25"/>
        <v>0</v>
      </c>
      <c r="BG53" s="90">
        <f t="shared" si="25"/>
        <v>0</v>
      </c>
      <c r="BH53" s="90">
        <f t="shared" si="25"/>
        <v>0</v>
      </c>
      <c r="BI53" s="90">
        <f t="shared" si="25"/>
        <v>0</v>
      </c>
      <c r="BJ53" s="90">
        <f t="shared" si="25"/>
        <v>0</v>
      </c>
      <c r="BK53" s="90">
        <f t="shared" si="25"/>
        <v>0</v>
      </c>
      <c r="BL53" s="90">
        <f t="shared" si="25"/>
        <v>0</v>
      </c>
      <c r="BM53" s="90">
        <f t="shared" si="25"/>
        <v>0</v>
      </c>
      <c r="BN53" s="90">
        <f t="shared" si="25"/>
        <v>0</v>
      </c>
      <c r="BO53" s="90">
        <f t="shared" si="25"/>
        <v>0</v>
      </c>
      <c r="BP53" s="90">
        <f t="shared" si="25"/>
        <v>0</v>
      </c>
      <c r="BQ53" s="90">
        <f t="shared" si="25"/>
        <v>0</v>
      </c>
      <c r="BR53" s="90">
        <f t="shared" si="25"/>
        <v>0</v>
      </c>
      <c r="BS53" s="8">
        <f t="shared" si="25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1"/>
        <v>0</v>
      </c>
      <c r="L54" s="5"/>
      <c r="M54" s="105">
        <f t="shared" si="16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2"/>
        <v>0</v>
      </c>
      <c r="W54" s="90">
        <f t="shared" si="22"/>
        <v>0</v>
      </c>
      <c r="X54" s="90">
        <f t="shared" si="22"/>
        <v>0</v>
      </c>
      <c r="Y54" s="90">
        <f t="shared" si="22"/>
        <v>0</v>
      </c>
      <c r="Z54" s="90">
        <f t="shared" si="22"/>
        <v>0</v>
      </c>
      <c r="AA54" s="90">
        <f t="shared" si="22"/>
        <v>0</v>
      </c>
      <c r="AB54" s="90">
        <f t="shared" si="22"/>
        <v>0</v>
      </c>
      <c r="AC54" s="90">
        <f t="shared" si="22"/>
        <v>0</v>
      </c>
      <c r="AD54" s="90">
        <f t="shared" si="22"/>
        <v>0</v>
      </c>
      <c r="AE54" s="90">
        <f t="shared" si="22"/>
        <v>0</v>
      </c>
      <c r="AF54" s="90">
        <f t="shared" si="22"/>
        <v>0</v>
      </c>
      <c r="AG54" s="90">
        <f t="shared" si="22"/>
        <v>0</v>
      </c>
      <c r="AH54" s="90">
        <f t="shared" si="22"/>
        <v>0</v>
      </c>
      <c r="AI54" s="90">
        <f t="shared" si="22"/>
        <v>0</v>
      </c>
      <c r="AJ54" s="90">
        <f t="shared" si="22"/>
        <v>0</v>
      </c>
      <c r="AK54" s="90">
        <f t="shared" si="22"/>
        <v>0</v>
      </c>
      <c r="AL54" s="90">
        <f t="shared" si="23"/>
        <v>0</v>
      </c>
      <c r="AM54" s="90">
        <f t="shared" si="23"/>
        <v>0</v>
      </c>
      <c r="AN54" s="90">
        <f t="shared" si="23"/>
        <v>0</v>
      </c>
      <c r="AO54" s="90">
        <f t="shared" si="23"/>
        <v>0</v>
      </c>
      <c r="AP54" s="90">
        <f t="shared" si="23"/>
        <v>0</v>
      </c>
      <c r="AQ54" s="90">
        <f t="shared" si="23"/>
        <v>0</v>
      </c>
      <c r="AR54" s="90">
        <f t="shared" si="23"/>
        <v>0</v>
      </c>
      <c r="AS54" s="90">
        <f t="shared" si="23"/>
        <v>0</v>
      </c>
      <c r="AT54" s="90">
        <f t="shared" si="23"/>
        <v>0</v>
      </c>
      <c r="AU54" s="90">
        <f t="shared" si="23"/>
        <v>0</v>
      </c>
      <c r="AV54" s="90">
        <f t="shared" si="23"/>
        <v>0</v>
      </c>
      <c r="AW54" s="90">
        <f t="shared" si="23"/>
        <v>0</v>
      </c>
      <c r="AX54" s="90">
        <f t="shared" si="23"/>
        <v>0</v>
      </c>
      <c r="AY54" s="90">
        <f t="shared" si="23"/>
        <v>0</v>
      </c>
      <c r="AZ54" s="90">
        <f t="shared" si="23"/>
        <v>0</v>
      </c>
      <c r="BA54" s="90">
        <f t="shared" si="23"/>
        <v>0</v>
      </c>
      <c r="BB54" s="90">
        <f t="shared" si="24"/>
        <v>0</v>
      </c>
      <c r="BC54" s="90">
        <f t="shared" si="24"/>
        <v>0</v>
      </c>
      <c r="BD54" s="90">
        <f t="shared" si="24"/>
        <v>0</v>
      </c>
      <c r="BE54" s="90">
        <f t="shared" si="25"/>
        <v>0</v>
      </c>
      <c r="BF54" s="90">
        <f t="shared" si="25"/>
        <v>0</v>
      </c>
      <c r="BG54" s="90">
        <f t="shared" si="25"/>
        <v>0</v>
      </c>
      <c r="BH54" s="90">
        <f t="shared" si="25"/>
        <v>0</v>
      </c>
      <c r="BI54" s="90">
        <f t="shared" si="25"/>
        <v>0</v>
      </c>
      <c r="BJ54" s="90">
        <f t="shared" si="25"/>
        <v>0</v>
      </c>
      <c r="BK54" s="90">
        <f t="shared" si="25"/>
        <v>0</v>
      </c>
      <c r="BL54" s="90">
        <f t="shared" si="25"/>
        <v>0</v>
      </c>
      <c r="BM54" s="90">
        <f t="shared" si="25"/>
        <v>0</v>
      </c>
      <c r="BN54" s="90">
        <f t="shared" si="25"/>
        <v>0</v>
      </c>
      <c r="BO54" s="90">
        <f t="shared" si="25"/>
        <v>0</v>
      </c>
      <c r="BP54" s="90">
        <f t="shared" si="25"/>
        <v>0</v>
      </c>
      <c r="BQ54" s="90">
        <f t="shared" si="25"/>
        <v>0</v>
      </c>
      <c r="BR54" s="90">
        <f t="shared" si="25"/>
        <v>0</v>
      </c>
      <c r="BS54" s="8">
        <f t="shared" si="25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1"/>
        <v>0</v>
      </c>
      <c r="L55" s="5"/>
      <c r="M55" s="105">
        <f t="shared" si="16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2"/>
        <v>0</v>
      </c>
      <c r="W55" s="90">
        <f t="shared" si="22"/>
        <v>0</v>
      </c>
      <c r="X55" s="90">
        <f t="shared" si="22"/>
        <v>0</v>
      </c>
      <c r="Y55" s="90">
        <f t="shared" si="22"/>
        <v>0</v>
      </c>
      <c r="Z55" s="90">
        <f t="shared" si="22"/>
        <v>0</v>
      </c>
      <c r="AA55" s="90">
        <f t="shared" si="22"/>
        <v>0</v>
      </c>
      <c r="AB55" s="90">
        <f t="shared" si="22"/>
        <v>0</v>
      </c>
      <c r="AC55" s="90">
        <f t="shared" si="22"/>
        <v>0</v>
      </c>
      <c r="AD55" s="90">
        <f t="shared" si="22"/>
        <v>0</v>
      </c>
      <c r="AE55" s="90">
        <f t="shared" si="22"/>
        <v>0</v>
      </c>
      <c r="AF55" s="90">
        <f t="shared" si="22"/>
        <v>0</v>
      </c>
      <c r="AG55" s="90">
        <f t="shared" si="22"/>
        <v>0</v>
      </c>
      <c r="AH55" s="90">
        <f t="shared" si="22"/>
        <v>0</v>
      </c>
      <c r="AI55" s="90">
        <f t="shared" si="22"/>
        <v>0</v>
      </c>
      <c r="AJ55" s="90">
        <f t="shared" si="22"/>
        <v>0</v>
      </c>
      <c r="AK55" s="90">
        <f t="shared" si="22"/>
        <v>0</v>
      </c>
      <c r="AL55" s="90">
        <f t="shared" si="23"/>
        <v>0</v>
      </c>
      <c r="AM55" s="90">
        <f t="shared" si="23"/>
        <v>0</v>
      </c>
      <c r="AN55" s="90">
        <f t="shared" si="23"/>
        <v>0</v>
      </c>
      <c r="AO55" s="90">
        <f t="shared" si="23"/>
        <v>0</v>
      </c>
      <c r="AP55" s="90">
        <f t="shared" si="23"/>
        <v>0</v>
      </c>
      <c r="AQ55" s="90">
        <f t="shared" si="23"/>
        <v>0</v>
      </c>
      <c r="AR55" s="90">
        <f t="shared" si="23"/>
        <v>0</v>
      </c>
      <c r="AS55" s="90">
        <f t="shared" si="23"/>
        <v>0</v>
      </c>
      <c r="AT55" s="90">
        <f t="shared" si="23"/>
        <v>0</v>
      </c>
      <c r="AU55" s="90">
        <f t="shared" si="23"/>
        <v>0</v>
      </c>
      <c r="AV55" s="90">
        <f t="shared" si="23"/>
        <v>0</v>
      </c>
      <c r="AW55" s="90">
        <f t="shared" si="23"/>
        <v>0</v>
      </c>
      <c r="AX55" s="90">
        <f t="shared" si="23"/>
        <v>0</v>
      </c>
      <c r="AY55" s="90">
        <f t="shared" si="23"/>
        <v>0</v>
      </c>
      <c r="AZ55" s="90">
        <f t="shared" si="23"/>
        <v>0</v>
      </c>
      <c r="BA55" s="90">
        <f t="shared" si="23"/>
        <v>0</v>
      </c>
      <c r="BB55" s="90">
        <f t="shared" si="24"/>
        <v>0</v>
      </c>
      <c r="BC55" s="90">
        <f t="shared" si="24"/>
        <v>0</v>
      </c>
      <c r="BD55" s="90">
        <f t="shared" si="24"/>
        <v>0</v>
      </c>
      <c r="BE55" s="90">
        <f t="shared" si="25"/>
        <v>0</v>
      </c>
      <c r="BF55" s="90">
        <f t="shared" si="25"/>
        <v>0</v>
      </c>
      <c r="BG55" s="90">
        <f t="shared" si="25"/>
        <v>0</v>
      </c>
      <c r="BH55" s="90">
        <f t="shared" si="25"/>
        <v>0</v>
      </c>
      <c r="BI55" s="90">
        <f t="shared" si="25"/>
        <v>0</v>
      </c>
      <c r="BJ55" s="90">
        <f t="shared" si="25"/>
        <v>0</v>
      </c>
      <c r="BK55" s="90">
        <f t="shared" si="25"/>
        <v>0</v>
      </c>
      <c r="BL55" s="90">
        <f t="shared" si="25"/>
        <v>0</v>
      </c>
      <c r="BM55" s="90">
        <f t="shared" si="25"/>
        <v>0</v>
      </c>
      <c r="BN55" s="90">
        <f t="shared" si="25"/>
        <v>0</v>
      </c>
      <c r="BO55" s="90">
        <f t="shared" si="25"/>
        <v>0</v>
      </c>
      <c r="BP55" s="90">
        <f t="shared" si="25"/>
        <v>0</v>
      </c>
      <c r="BQ55" s="90">
        <f t="shared" si="25"/>
        <v>0</v>
      </c>
      <c r="BR55" s="90">
        <f t="shared" si="25"/>
        <v>0</v>
      </c>
      <c r="BS55" s="8">
        <f t="shared" si="25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1"/>
        <v>0</v>
      </c>
      <c r="L56" s="5"/>
      <c r="M56" s="105">
        <f t="shared" si="16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2"/>
        <v>0</v>
      </c>
      <c r="W56" s="90">
        <f t="shared" si="22"/>
        <v>0</v>
      </c>
      <c r="X56" s="90">
        <f t="shared" si="22"/>
        <v>0</v>
      </c>
      <c r="Y56" s="90">
        <f t="shared" si="22"/>
        <v>0</v>
      </c>
      <c r="Z56" s="90">
        <f t="shared" si="22"/>
        <v>0</v>
      </c>
      <c r="AA56" s="90">
        <f t="shared" si="22"/>
        <v>0</v>
      </c>
      <c r="AB56" s="90">
        <f t="shared" si="22"/>
        <v>0</v>
      </c>
      <c r="AC56" s="90">
        <f t="shared" si="22"/>
        <v>0</v>
      </c>
      <c r="AD56" s="90">
        <f t="shared" si="22"/>
        <v>0</v>
      </c>
      <c r="AE56" s="90">
        <f t="shared" si="22"/>
        <v>0</v>
      </c>
      <c r="AF56" s="90">
        <f t="shared" si="22"/>
        <v>0</v>
      </c>
      <c r="AG56" s="90">
        <f t="shared" si="22"/>
        <v>0</v>
      </c>
      <c r="AH56" s="90">
        <f t="shared" si="22"/>
        <v>0</v>
      </c>
      <c r="AI56" s="90">
        <f t="shared" si="22"/>
        <v>0</v>
      </c>
      <c r="AJ56" s="90">
        <f t="shared" si="22"/>
        <v>0</v>
      </c>
      <c r="AK56" s="90">
        <f t="shared" si="22"/>
        <v>0</v>
      </c>
      <c r="AL56" s="90">
        <f t="shared" si="23"/>
        <v>0</v>
      </c>
      <c r="AM56" s="90">
        <f t="shared" si="23"/>
        <v>0</v>
      </c>
      <c r="AN56" s="90">
        <f t="shared" si="23"/>
        <v>0</v>
      </c>
      <c r="AO56" s="90">
        <f t="shared" si="23"/>
        <v>0</v>
      </c>
      <c r="AP56" s="90">
        <f t="shared" si="23"/>
        <v>0</v>
      </c>
      <c r="AQ56" s="90">
        <f t="shared" si="23"/>
        <v>0</v>
      </c>
      <c r="AR56" s="90">
        <f t="shared" si="23"/>
        <v>0</v>
      </c>
      <c r="AS56" s="90">
        <f t="shared" si="23"/>
        <v>0</v>
      </c>
      <c r="AT56" s="90">
        <f t="shared" si="23"/>
        <v>0</v>
      </c>
      <c r="AU56" s="90">
        <f t="shared" si="23"/>
        <v>0</v>
      </c>
      <c r="AV56" s="90">
        <f t="shared" si="23"/>
        <v>0</v>
      </c>
      <c r="AW56" s="90">
        <f t="shared" si="23"/>
        <v>0</v>
      </c>
      <c r="AX56" s="90">
        <f t="shared" si="23"/>
        <v>0</v>
      </c>
      <c r="AY56" s="90">
        <f t="shared" si="23"/>
        <v>0</v>
      </c>
      <c r="AZ56" s="90">
        <f t="shared" si="23"/>
        <v>0</v>
      </c>
      <c r="BA56" s="90">
        <f t="shared" si="23"/>
        <v>0</v>
      </c>
      <c r="BB56" s="90">
        <f t="shared" si="24"/>
        <v>0</v>
      </c>
      <c r="BC56" s="90">
        <f t="shared" si="24"/>
        <v>0</v>
      </c>
      <c r="BD56" s="90">
        <f t="shared" si="24"/>
        <v>0</v>
      </c>
      <c r="BE56" s="90">
        <f t="shared" si="25"/>
        <v>0</v>
      </c>
      <c r="BF56" s="90">
        <f t="shared" si="25"/>
        <v>0</v>
      </c>
      <c r="BG56" s="90">
        <f t="shared" si="25"/>
        <v>0</v>
      </c>
      <c r="BH56" s="90">
        <f t="shared" si="25"/>
        <v>0</v>
      </c>
      <c r="BI56" s="90">
        <f t="shared" si="25"/>
        <v>0</v>
      </c>
      <c r="BJ56" s="90">
        <f t="shared" si="25"/>
        <v>0</v>
      </c>
      <c r="BK56" s="90">
        <f t="shared" si="25"/>
        <v>0</v>
      </c>
      <c r="BL56" s="90">
        <f t="shared" si="25"/>
        <v>0</v>
      </c>
      <c r="BM56" s="90">
        <f t="shared" si="25"/>
        <v>0</v>
      </c>
      <c r="BN56" s="90">
        <f t="shared" si="25"/>
        <v>0</v>
      </c>
      <c r="BO56" s="90">
        <f t="shared" si="25"/>
        <v>0</v>
      </c>
      <c r="BP56" s="90">
        <f t="shared" si="25"/>
        <v>0</v>
      </c>
      <c r="BQ56" s="90">
        <f t="shared" si="25"/>
        <v>0</v>
      </c>
      <c r="BR56" s="90">
        <f t="shared" si="25"/>
        <v>0</v>
      </c>
      <c r="BS56" s="8">
        <f t="shared" si="25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1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2"/>
        <v>0</v>
      </c>
      <c r="W57" s="90">
        <f t="shared" si="22"/>
        <v>0</v>
      </c>
      <c r="X57" s="90">
        <f t="shared" si="22"/>
        <v>0</v>
      </c>
      <c r="Y57" s="90">
        <f t="shared" si="22"/>
        <v>0</v>
      </c>
      <c r="Z57" s="90">
        <f t="shared" si="22"/>
        <v>0</v>
      </c>
      <c r="AA57" s="90">
        <f t="shared" si="22"/>
        <v>0</v>
      </c>
      <c r="AB57" s="90">
        <f t="shared" si="22"/>
        <v>0</v>
      </c>
      <c r="AC57" s="90">
        <f t="shared" si="22"/>
        <v>0</v>
      </c>
      <c r="AD57" s="90">
        <f t="shared" si="22"/>
        <v>0</v>
      </c>
      <c r="AE57" s="90">
        <f t="shared" si="22"/>
        <v>0</v>
      </c>
      <c r="AF57" s="90">
        <f t="shared" si="22"/>
        <v>0</v>
      </c>
      <c r="AG57" s="90">
        <f t="shared" si="22"/>
        <v>0</v>
      </c>
      <c r="AH57" s="90">
        <f t="shared" si="22"/>
        <v>0</v>
      </c>
      <c r="AI57" s="90">
        <f t="shared" si="22"/>
        <v>0</v>
      </c>
      <c r="AJ57" s="90">
        <f t="shared" si="22"/>
        <v>0</v>
      </c>
      <c r="AK57" s="90">
        <f t="shared" si="22"/>
        <v>0</v>
      </c>
      <c r="AL57" s="90">
        <f t="shared" si="23"/>
        <v>0</v>
      </c>
      <c r="AM57" s="90">
        <f t="shared" si="23"/>
        <v>0</v>
      </c>
      <c r="AN57" s="90">
        <f t="shared" si="23"/>
        <v>0</v>
      </c>
      <c r="AO57" s="90">
        <f t="shared" si="23"/>
        <v>0</v>
      </c>
      <c r="AP57" s="90">
        <f t="shared" si="23"/>
        <v>0</v>
      </c>
      <c r="AQ57" s="90">
        <f t="shared" si="23"/>
        <v>0</v>
      </c>
      <c r="AR57" s="90">
        <f t="shared" si="23"/>
        <v>0</v>
      </c>
      <c r="AS57" s="90">
        <f t="shared" si="23"/>
        <v>0</v>
      </c>
      <c r="AT57" s="90">
        <f t="shared" si="23"/>
        <v>0</v>
      </c>
      <c r="AU57" s="90">
        <f t="shared" si="23"/>
        <v>0</v>
      </c>
      <c r="AV57" s="90">
        <f t="shared" si="23"/>
        <v>0</v>
      </c>
      <c r="AW57" s="90">
        <f t="shared" si="23"/>
        <v>0</v>
      </c>
      <c r="AX57" s="90">
        <f t="shared" si="23"/>
        <v>0</v>
      </c>
      <c r="AY57" s="90">
        <f t="shared" si="23"/>
        <v>0</v>
      </c>
      <c r="AZ57" s="90">
        <f t="shared" si="23"/>
        <v>0</v>
      </c>
      <c r="BA57" s="90">
        <f t="shared" si="23"/>
        <v>0</v>
      </c>
      <c r="BB57" s="90">
        <f t="shared" si="24"/>
        <v>0</v>
      </c>
      <c r="BC57" s="90">
        <f t="shared" si="24"/>
        <v>0</v>
      </c>
      <c r="BD57" s="90">
        <f t="shared" si="24"/>
        <v>0</v>
      </c>
      <c r="BE57" s="90">
        <f t="shared" si="25"/>
        <v>0</v>
      </c>
      <c r="BF57" s="90">
        <f t="shared" si="25"/>
        <v>0</v>
      </c>
      <c r="BG57" s="90">
        <f t="shared" si="25"/>
        <v>0</v>
      </c>
      <c r="BH57" s="90">
        <f t="shared" si="25"/>
        <v>0</v>
      </c>
      <c r="BI57" s="90">
        <f t="shared" si="25"/>
        <v>0</v>
      </c>
      <c r="BJ57" s="90">
        <f t="shared" si="25"/>
        <v>0</v>
      </c>
      <c r="BK57" s="90">
        <f t="shared" si="25"/>
        <v>0</v>
      </c>
      <c r="BL57" s="90">
        <f t="shared" si="25"/>
        <v>0</v>
      </c>
      <c r="BM57" s="90">
        <f t="shared" si="25"/>
        <v>0</v>
      </c>
      <c r="BN57" s="90">
        <f t="shared" si="25"/>
        <v>0</v>
      </c>
      <c r="BO57" s="90">
        <f t="shared" si="25"/>
        <v>0</v>
      </c>
      <c r="BP57" s="90">
        <f t="shared" si="25"/>
        <v>0</v>
      </c>
      <c r="BQ57" s="90">
        <f t="shared" si="25"/>
        <v>0</v>
      </c>
      <c r="BR57" s="90">
        <f t="shared" si="25"/>
        <v>0</v>
      </c>
      <c r="BS57" s="8">
        <f t="shared" si="25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1"/>
        <v>0</v>
      </c>
      <c r="L58" s="5"/>
      <c r="V58" s="90">
        <f t="shared" si="22"/>
        <v>0</v>
      </c>
      <c r="W58" s="90">
        <f t="shared" si="22"/>
        <v>0</v>
      </c>
      <c r="X58" s="90">
        <f t="shared" si="22"/>
        <v>0</v>
      </c>
      <c r="Y58" s="90">
        <f t="shared" si="22"/>
        <v>0</v>
      </c>
      <c r="Z58" s="90">
        <f t="shared" si="22"/>
        <v>0</v>
      </c>
      <c r="AA58" s="90">
        <f t="shared" si="22"/>
        <v>0</v>
      </c>
      <c r="AB58" s="90">
        <f t="shared" si="22"/>
        <v>0</v>
      </c>
      <c r="AC58" s="90">
        <f t="shared" si="22"/>
        <v>0</v>
      </c>
      <c r="AD58" s="90">
        <f t="shared" si="22"/>
        <v>0</v>
      </c>
      <c r="AE58" s="90">
        <f t="shared" si="22"/>
        <v>0</v>
      </c>
      <c r="AF58" s="90">
        <f t="shared" si="22"/>
        <v>0</v>
      </c>
      <c r="AG58" s="90">
        <f t="shared" si="22"/>
        <v>0</v>
      </c>
      <c r="AH58" s="90">
        <f t="shared" si="22"/>
        <v>0</v>
      </c>
      <c r="AI58" s="90">
        <f t="shared" si="22"/>
        <v>0</v>
      </c>
      <c r="AJ58" s="90">
        <f t="shared" si="22"/>
        <v>0</v>
      </c>
      <c r="AK58" s="90">
        <f t="shared" si="22"/>
        <v>0</v>
      </c>
      <c r="AL58" s="90">
        <f t="shared" si="23"/>
        <v>0</v>
      </c>
      <c r="AM58" s="90">
        <f t="shared" si="23"/>
        <v>0</v>
      </c>
      <c r="AN58" s="90">
        <f t="shared" si="23"/>
        <v>0</v>
      </c>
      <c r="AO58" s="90">
        <f t="shared" si="23"/>
        <v>0</v>
      </c>
      <c r="AP58" s="90">
        <f t="shared" si="23"/>
        <v>0</v>
      </c>
      <c r="AQ58" s="90">
        <f t="shared" si="23"/>
        <v>0</v>
      </c>
      <c r="AR58" s="90">
        <f t="shared" si="23"/>
        <v>0</v>
      </c>
      <c r="AS58" s="90">
        <f t="shared" si="23"/>
        <v>0</v>
      </c>
      <c r="AT58" s="90">
        <f t="shared" si="23"/>
        <v>0</v>
      </c>
      <c r="AU58" s="90">
        <f t="shared" si="23"/>
        <v>0</v>
      </c>
      <c r="AV58" s="90">
        <f t="shared" si="23"/>
        <v>0</v>
      </c>
      <c r="AW58" s="90">
        <f t="shared" si="23"/>
        <v>0</v>
      </c>
      <c r="AX58" s="90">
        <f t="shared" si="23"/>
        <v>0</v>
      </c>
      <c r="AY58" s="90">
        <f t="shared" si="23"/>
        <v>0</v>
      </c>
      <c r="AZ58" s="90">
        <f t="shared" si="23"/>
        <v>0</v>
      </c>
      <c r="BA58" s="90">
        <f t="shared" si="23"/>
        <v>0</v>
      </c>
      <c r="BB58" s="90">
        <f t="shared" si="24"/>
        <v>0</v>
      </c>
      <c r="BC58" s="90">
        <f t="shared" si="24"/>
        <v>0</v>
      </c>
      <c r="BD58" s="90">
        <f t="shared" si="24"/>
        <v>0</v>
      </c>
      <c r="BE58" s="90">
        <f t="shared" si="25"/>
        <v>0</v>
      </c>
      <c r="BF58" s="90">
        <f t="shared" si="25"/>
        <v>0</v>
      </c>
      <c r="BG58" s="90">
        <f t="shared" si="25"/>
        <v>0</v>
      </c>
      <c r="BH58" s="90">
        <f t="shared" si="25"/>
        <v>0</v>
      </c>
      <c r="BI58" s="90">
        <f t="shared" si="25"/>
        <v>0</v>
      </c>
      <c r="BJ58" s="90">
        <f t="shared" si="25"/>
        <v>0</v>
      </c>
      <c r="BK58" s="90">
        <f t="shared" si="25"/>
        <v>0</v>
      </c>
      <c r="BL58" s="90">
        <f t="shared" si="25"/>
        <v>0</v>
      </c>
      <c r="BM58" s="90">
        <f t="shared" si="25"/>
        <v>0</v>
      </c>
      <c r="BN58" s="90">
        <f t="shared" si="25"/>
        <v>0</v>
      </c>
      <c r="BO58" s="90">
        <f t="shared" si="25"/>
        <v>0</v>
      </c>
      <c r="BP58" s="90">
        <f t="shared" si="25"/>
        <v>0</v>
      </c>
      <c r="BQ58" s="90">
        <f t="shared" si="25"/>
        <v>0</v>
      </c>
      <c r="BR58" s="90">
        <f t="shared" si="25"/>
        <v>0</v>
      </c>
      <c r="BS58" s="8">
        <f t="shared" si="25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1"/>
        <v>0</v>
      </c>
      <c r="L59" s="5"/>
      <c r="V59" s="90">
        <f t="shared" si="22"/>
        <v>0</v>
      </c>
      <c r="W59" s="90">
        <f t="shared" si="22"/>
        <v>0</v>
      </c>
      <c r="X59" s="90">
        <f t="shared" si="22"/>
        <v>0</v>
      </c>
      <c r="Y59" s="90">
        <f t="shared" si="22"/>
        <v>0</v>
      </c>
      <c r="Z59" s="90">
        <f t="shared" si="22"/>
        <v>0</v>
      </c>
      <c r="AA59" s="90">
        <f t="shared" si="22"/>
        <v>0</v>
      </c>
      <c r="AB59" s="90">
        <f t="shared" si="22"/>
        <v>0</v>
      </c>
      <c r="AC59" s="90">
        <f t="shared" si="22"/>
        <v>0</v>
      </c>
      <c r="AD59" s="90">
        <f t="shared" si="22"/>
        <v>0</v>
      </c>
      <c r="AE59" s="90">
        <f t="shared" si="22"/>
        <v>0</v>
      </c>
      <c r="AF59" s="90">
        <f t="shared" si="22"/>
        <v>0</v>
      </c>
      <c r="AG59" s="90">
        <f t="shared" si="22"/>
        <v>0</v>
      </c>
      <c r="AH59" s="90">
        <f t="shared" si="22"/>
        <v>0</v>
      </c>
      <c r="AI59" s="90">
        <f t="shared" si="22"/>
        <v>0</v>
      </c>
      <c r="AJ59" s="90">
        <f t="shared" si="22"/>
        <v>0</v>
      </c>
      <c r="AK59" s="90">
        <f t="shared" si="22"/>
        <v>0</v>
      </c>
      <c r="AL59" s="90">
        <f t="shared" si="23"/>
        <v>0</v>
      </c>
      <c r="AM59" s="90">
        <f t="shared" si="23"/>
        <v>0</v>
      </c>
      <c r="AN59" s="90">
        <f t="shared" si="23"/>
        <v>0</v>
      </c>
      <c r="AO59" s="90">
        <f t="shared" si="23"/>
        <v>0</v>
      </c>
      <c r="AP59" s="90">
        <f t="shared" si="23"/>
        <v>0</v>
      </c>
      <c r="AQ59" s="90">
        <f t="shared" si="23"/>
        <v>0</v>
      </c>
      <c r="AR59" s="90">
        <f t="shared" si="23"/>
        <v>0</v>
      </c>
      <c r="AS59" s="90">
        <f t="shared" si="23"/>
        <v>0</v>
      </c>
      <c r="AT59" s="90">
        <f t="shared" si="23"/>
        <v>0</v>
      </c>
      <c r="AU59" s="90">
        <f t="shared" si="23"/>
        <v>0</v>
      </c>
      <c r="AV59" s="90">
        <f t="shared" si="23"/>
        <v>0</v>
      </c>
      <c r="AW59" s="90">
        <f t="shared" si="23"/>
        <v>0</v>
      </c>
      <c r="AX59" s="90">
        <f t="shared" si="23"/>
        <v>0</v>
      </c>
      <c r="AY59" s="90">
        <f t="shared" si="23"/>
        <v>0</v>
      </c>
      <c r="AZ59" s="90">
        <f t="shared" si="23"/>
        <v>0</v>
      </c>
      <c r="BA59" s="90">
        <f t="shared" si="23"/>
        <v>0</v>
      </c>
      <c r="BB59" s="90">
        <f t="shared" si="24"/>
        <v>0</v>
      </c>
      <c r="BC59" s="90">
        <f t="shared" si="24"/>
        <v>0</v>
      </c>
      <c r="BD59" s="90">
        <f t="shared" si="24"/>
        <v>0</v>
      </c>
      <c r="BE59" s="90">
        <f t="shared" si="25"/>
        <v>0</v>
      </c>
      <c r="BF59" s="90">
        <f t="shared" si="25"/>
        <v>0</v>
      </c>
      <c r="BG59" s="90">
        <f t="shared" si="25"/>
        <v>0</v>
      </c>
      <c r="BH59" s="90">
        <f t="shared" si="25"/>
        <v>0</v>
      </c>
      <c r="BI59" s="90">
        <f t="shared" si="25"/>
        <v>0</v>
      </c>
      <c r="BJ59" s="90">
        <f t="shared" si="25"/>
        <v>0</v>
      </c>
      <c r="BK59" s="90">
        <f t="shared" si="25"/>
        <v>0</v>
      </c>
      <c r="BL59" s="90">
        <f t="shared" si="25"/>
        <v>0</v>
      </c>
      <c r="BM59" s="90">
        <f t="shared" si="25"/>
        <v>0</v>
      </c>
      <c r="BN59" s="90">
        <f t="shared" si="25"/>
        <v>0</v>
      </c>
      <c r="BO59" s="90">
        <f t="shared" si="25"/>
        <v>0</v>
      </c>
      <c r="BP59" s="90">
        <f t="shared" si="25"/>
        <v>0</v>
      </c>
      <c r="BQ59" s="90">
        <f t="shared" si="25"/>
        <v>0</v>
      </c>
      <c r="BR59" s="90">
        <f t="shared" si="25"/>
        <v>0</v>
      </c>
      <c r="BS59" s="8">
        <f t="shared" si="25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1"/>
        <v>0</v>
      </c>
      <c r="L60" s="5"/>
      <c r="V60" s="90">
        <f t="shared" si="22"/>
        <v>0</v>
      </c>
      <c r="W60" s="90">
        <f t="shared" si="22"/>
        <v>0</v>
      </c>
      <c r="X60" s="90">
        <f t="shared" si="22"/>
        <v>0</v>
      </c>
      <c r="Y60" s="90">
        <f t="shared" si="22"/>
        <v>0</v>
      </c>
      <c r="Z60" s="90">
        <f t="shared" si="22"/>
        <v>0</v>
      </c>
      <c r="AA60" s="90">
        <f t="shared" si="22"/>
        <v>0</v>
      </c>
      <c r="AB60" s="90">
        <f t="shared" si="22"/>
        <v>0</v>
      </c>
      <c r="AC60" s="90">
        <f t="shared" si="22"/>
        <v>0</v>
      </c>
      <c r="AD60" s="90">
        <f t="shared" si="22"/>
        <v>0</v>
      </c>
      <c r="AE60" s="90">
        <f t="shared" si="22"/>
        <v>0</v>
      </c>
      <c r="AF60" s="90">
        <f t="shared" si="22"/>
        <v>0</v>
      </c>
      <c r="AG60" s="90">
        <f t="shared" si="22"/>
        <v>0</v>
      </c>
      <c r="AH60" s="90">
        <f t="shared" si="22"/>
        <v>0</v>
      </c>
      <c r="AI60" s="90">
        <f t="shared" si="22"/>
        <v>0</v>
      </c>
      <c r="AJ60" s="90">
        <f t="shared" si="22"/>
        <v>0</v>
      </c>
      <c r="AK60" s="90">
        <f t="shared" si="22"/>
        <v>0</v>
      </c>
      <c r="AL60" s="90">
        <f t="shared" si="23"/>
        <v>0</v>
      </c>
      <c r="AM60" s="90">
        <f t="shared" si="23"/>
        <v>0</v>
      </c>
      <c r="AN60" s="90">
        <f t="shared" si="23"/>
        <v>0</v>
      </c>
      <c r="AO60" s="90">
        <f t="shared" si="23"/>
        <v>0</v>
      </c>
      <c r="AP60" s="90">
        <f t="shared" si="23"/>
        <v>0</v>
      </c>
      <c r="AQ60" s="90">
        <f t="shared" si="23"/>
        <v>0</v>
      </c>
      <c r="AR60" s="90">
        <f t="shared" si="23"/>
        <v>0</v>
      </c>
      <c r="AS60" s="90">
        <f t="shared" si="23"/>
        <v>0</v>
      </c>
      <c r="AT60" s="90">
        <f t="shared" si="23"/>
        <v>0</v>
      </c>
      <c r="AU60" s="90">
        <f t="shared" si="23"/>
        <v>0</v>
      </c>
      <c r="AV60" s="90">
        <f t="shared" si="23"/>
        <v>0</v>
      </c>
      <c r="AW60" s="90">
        <f t="shared" si="23"/>
        <v>0</v>
      </c>
      <c r="AX60" s="90">
        <f t="shared" si="23"/>
        <v>0</v>
      </c>
      <c r="AY60" s="90">
        <f t="shared" si="23"/>
        <v>0</v>
      </c>
      <c r="AZ60" s="90">
        <f t="shared" si="23"/>
        <v>0</v>
      </c>
      <c r="BA60" s="90">
        <f t="shared" si="23"/>
        <v>0</v>
      </c>
      <c r="BB60" s="90">
        <f t="shared" si="24"/>
        <v>0</v>
      </c>
      <c r="BC60" s="90">
        <f t="shared" si="24"/>
        <v>0</v>
      </c>
      <c r="BD60" s="90">
        <f t="shared" si="24"/>
        <v>0</v>
      </c>
      <c r="BE60" s="90">
        <f t="shared" si="25"/>
        <v>0</v>
      </c>
      <c r="BF60" s="90">
        <f t="shared" si="25"/>
        <v>0</v>
      </c>
      <c r="BG60" s="90">
        <f t="shared" si="25"/>
        <v>0</v>
      </c>
      <c r="BH60" s="90">
        <f t="shared" si="25"/>
        <v>0</v>
      </c>
      <c r="BI60" s="90">
        <f t="shared" si="25"/>
        <v>0</v>
      </c>
      <c r="BJ60" s="90">
        <f t="shared" si="25"/>
        <v>0</v>
      </c>
      <c r="BK60" s="90">
        <f t="shared" si="25"/>
        <v>0</v>
      </c>
      <c r="BL60" s="90">
        <f t="shared" si="25"/>
        <v>0</v>
      </c>
      <c r="BM60" s="90">
        <f t="shared" si="25"/>
        <v>0</v>
      </c>
      <c r="BN60" s="90">
        <f t="shared" si="25"/>
        <v>0</v>
      </c>
      <c r="BO60" s="90">
        <f t="shared" si="25"/>
        <v>0</v>
      </c>
      <c r="BP60" s="90">
        <f t="shared" si="25"/>
        <v>0</v>
      </c>
      <c r="BQ60" s="90">
        <f t="shared" si="25"/>
        <v>0</v>
      </c>
      <c r="BR60" s="90">
        <f t="shared" si="25"/>
        <v>0</v>
      </c>
      <c r="BS60" s="8">
        <f t="shared" si="25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1"/>
        <v>0</v>
      </c>
      <c r="L61" s="5"/>
      <c r="V61" s="90">
        <f t="shared" si="22"/>
        <v>0</v>
      </c>
      <c r="W61" s="90">
        <f t="shared" si="22"/>
        <v>0</v>
      </c>
      <c r="X61" s="90">
        <f t="shared" si="22"/>
        <v>0</v>
      </c>
      <c r="Y61" s="90">
        <f t="shared" si="22"/>
        <v>0</v>
      </c>
      <c r="Z61" s="90">
        <f t="shared" si="22"/>
        <v>0</v>
      </c>
      <c r="AA61" s="90">
        <f t="shared" si="22"/>
        <v>0</v>
      </c>
      <c r="AB61" s="90">
        <f t="shared" si="22"/>
        <v>0</v>
      </c>
      <c r="AC61" s="90">
        <f t="shared" si="22"/>
        <v>0</v>
      </c>
      <c r="AD61" s="90">
        <f t="shared" si="22"/>
        <v>0</v>
      </c>
      <c r="AE61" s="90">
        <f t="shared" si="22"/>
        <v>0</v>
      </c>
      <c r="AF61" s="90">
        <f t="shared" si="22"/>
        <v>0</v>
      </c>
      <c r="AG61" s="90">
        <f t="shared" si="22"/>
        <v>0</v>
      </c>
      <c r="AH61" s="90">
        <f t="shared" si="22"/>
        <v>0</v>
      </c>
      <c r="AI61" s="90">
        <f t="shared" si="22"/>
        <v>0</v>
      </c>
      <c r="AJ61" s="90">
        <f t="shared" si="22"/>
        <v>0</v>
      </c>
      <c r="AK61" s="90">
        <f t="shared" si="22"/>
        <v>0</v>
      </c>
      <c r="AL61" s="90">
        <f t="shared" si="23"/>
        <v>0</v>
      </c>
      <c r="AM61" s="90">
        <f t="shared" si="23"/>
        <v>0</v>
      </c>
      <c r="AN61" s="90">
        <f t="shared" si="23"/>
        <v>0</v>
      </c>
      <c r="AO61" s="90">
        <f t="shared" si="23"/>
        <v>0</v>
      </c>
      <c r="AP61" s="90">
        <f t="shared" si="23"/>
        <v>0</v>
      </c>
      <c r="AQ61" s="90">
        <f t="shared" si="23"/>
        <v>0</v>
      </c>
      <c r="AR61" s="90">
        <f t="shared" si="23"/>
        <v>0</v>
      </c>
      <c r="AS61" s="90">
        <f t="shared" si="23"/>
        <v>0</v>
      </c>
      <c r="AT61" s="90">
        <f t="shared" si="23"/>
        <v>0</v>
      </c>
      <c r="AU61" s="90">
        <f t="shared" si="23"/>
        <v>0</v>
      </c>
      <c r="AV61" s="90">
        <f t="shared" si="23"/>
        <v>0</v>
      </c>
      <c r="AW61" s="90">
        <f t="shared" si="23"/>
        <v>0</v>
      </c>
      <c r="AX61" s="90">
        <f t="shared" si="23"/>
        <v>0</v>
      </c>
      <c r="AY61" s="90">
        <f t="shared" si="23"/>
        <v>0</v>
      </c>
      <c r="AZ61" s="90">
        <f t="shared" si="23"/>
        <v>0</v>
      </c>
      <c r="BA61" s="90">
        <f t="shared" si="23"/>
        <v>0</v>
      </c>
      <c r="BB61" s="90">
        <f t="shared" si="24"/>
        <v>0</v>
      </c>
      <c r="BC61" s="90">
        <f t="shared" si="24"/>
        <v>0</v>
      </c>
      <c r="BD61" s="90">
        <f t="shared" si="24"/>
        <v>0</v>
      </c>
      <c r="BE61" s="90">
        <f t="shared" si="25"/>
        <v>0</v>
      </c>
      <c r="BF61" s="90">
        <f t="shared" si="25"/>
        <v>0</v>
      </c>
      <c r="BG61" s="90">
        <f t="shared" si="25"/>
        <v>0</v>
      </c>
      <c r="BH61" s="90">
        <f t="shared" si="25"/>
        <v>0</v>
      </c>
      <c r="BI61" s="90">
        <f t="shared" si="25"/>
        <v>0</v>
      </c>
      <c r="BJ61" s="90">
        <f t="shared" si="25"/>
        <v>0</v>
      </c>
      <c r="BK61" s="90">
        <f t="shared" si="25"/>
        <v>0</v>
      </c>
      <c r="BL61" s="90">
        <f t="shared" si="25"/>
        <v>0</v>
      </c>
      <c r="BM61" s="90">
        <f t="shared" si="25"/>
        <v>0</v>
      </c>
      <c r="BN61" s="90">
        <f t="shared" si="25"/>
        <v>0</v>
      </c>
      <c r="BO61" s="90">
        <f t="shared" si="25"/>
        <v>0</v>
      </c>
      <c r="BP61" s="90">
        <f t="shared" si="25"/>
        <v>0</v>
      </c>
      <c r="BQ61" s="90">
        <f t="shared" si="25"/>
        <v>0</v>
      </c>
      <c r="BR61" s="90">
        <f t="shared" si="25"/>
        <v>0</v>
      </c>
      <c r="BS61" s="8">
        <f t="shared" si="25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1"/>
        <v>0</v>
      </c>
      <c r="L62" s="5"/>
      <c r="V62" s="90">
        <f t="shared" si="22"/>
        <v>0</v>
      </c>
      <c r="W62" s="90">
        <f t="shared" si="22"/>
        <v>0</v>
      </c>
      <c r="X62" s="90">
        <f t="shared" si="22"/>
        <v>0</v>
      </c>
      <c r="Y62" s="90">
        <f t="shared" si="22"/>
        <v>0</v>
      </c>
      <c r="Z62" s="90">
        <f t="shared" si="22"/>
        <v>0</v>
      </c>
      <c r="AA62" s="90">
        <f t="shared" si="22"/>
        <v>0</v>
      </c>
      <c r="AB62" s="90">
        <f t="shared" si="22"/>
        <v>0</v>
      </c>
      <c r="AC62" s="90">
        <f t="shared" si="22"/>
        <v>0</v>
      </c>
      <c r="AD62" s="90">
        <f t="shared" si="22"/>
        <v>0</v>
      </c>
      <c r="AE62" s="90">
        <f t="shared" si="22"/>
        <v>0</v>
      </c>
      <c r="AF62" s="90">
        <f t="shared" si="22"/>
        <v>0</v>
      </c>
      <c r="AG62" s="90">
        <f t="shared" si="22"/>
        <v>0</v>
      </c>
      <c r="AH62" s="90">
        <f t="shared" si="22"/>
        <v>0</v>
      </c>
      <c r="AI62" s="90">
        <f t="shared" si="22"/>
        <v>0</v>
      </c>
      <c r="AJ62" s="90">
        <f t="shared" si="22"/>
        <v>0</v>
      </c>
      <c r="AK62" s="90">
        <f t="shared" ref="AK62:AZ75" si="26">COUNTIF($D62:$J62,AK$6)*$C62</f>
        <v>0</v>
      </c>
      <c r="AL62" s="90">
        <f t="shared" si="26"/>
        <v>0</v>
      </c>
      <c r="AM62" s="90">
        <f t="shared" si="26"/>
        <v>0</v>
      </c>
      <c r="AN62" s="90">
        <f t="shared" si="26"/>
        <v>0</v>
      </c>
      <c r="AO62" s="90">
        <f t="shared" si="26"/>
        <v>0</v>
      </c>
      <c r="AP62" s="90">
        <f t="shared" si="26"/>
        <v>0</v>
      </c>
      <c r="AQ62" s="90">
        <f t="shared" si="26"/>
        <v>0</v>
      </c>
      <c r="AR62" s="90">
        <f t="shared" si="26"/>
        <v>0</v>
      </c>
      <c r="AS62" s="90">
        <f t="shared" si="26"/>
        <v>0</v>
      </c>
      <c r="AT62" s="90">
        <f t="shared" si="26"/>
        <v>0</v>
      </c>
      <c r="AU62" s="90">
        <f t="shared" si="26"/>
        <v>0</v>
      </c>
      <c r="AV62" s="90">
        <f t="shared" si="26"/>
        <v>0</v>
      </c>
      <c r="AW62" s="90">
        <f t="shared" si="26"/>
        <v>0</v>
      </c>
      <c r="AX62" s="90">
        <f t="shared" si="26"/>
        <v>0</v>
      </c>
      <c r="AY62" s="90">
        <f t="shared" si="26"/>
        <v>0</v>
      </c>
      <c r="AZ62" s="90">
        <f t="shared" si="26"/>
        <v>0</v>
      </c>
      <c r="BA62" s="90">
        <f t="shared" si="23"/>
        <v>0</v>
      </c>
      <c r="BB62" s="90">
        <f t="shared" si="24"/>
        <v>0</v>
      </c>
      <c r="BC62" s="90">
        <f t="shared" si="24"/>
        <v>0</v>
      </c>
      <c r="BD62" s="90">
        <f t="shared" si="24"/>
        <v>0</v>
      </c>
      <c r="BE62" s="90">
        <f t="shared" si="25"/>
        <v>0</v>
      </c>
      <c r="BF62" s="90">
        <f t="shared" si="25"/>
        <v>0</v>
      </c>
      <c r="BG62" s="90">
        <f t="shared" si="25"/>
        <v>0</v>
      </c>
      <c r="BH62" s="90">
        <f t="shared" si="25"/>
        <v>0</v>
      </c>
      <c r="BI62" s="90">
        <f t="shared" si="25"/>
        <v>0</v>
      </c>
      <c r="BJ62" s="90">
        <f t="shared" si="25"/>
        <v>0</v>
      </c>
      <c r="BK62" s="90">
        <f t="shared" si="25"/>
        <v>0</v>
      </c>
      <c r="BL62" s="90">
        <f t="shared" si="25"/>
        <v>0</v>
      </c>
      <c r="BM62" s="90">
        <f t="shared" si="25"/>
        <v>0</v>
      </c>
      <c r="BN62" s="90">
        <f t="shared" si="25"/>
        <v>0</v>
      </c>
      <c r="BO62" s="90">
        <f t="shared" si="25"/>
        <v>0</v>
      </c>
      <c r="BP62" s="90">
        <f t="shared" si="25"/>
        <v>0</v>
      </c>
      <c r="BQ62" s="90">
        <f t="shared" si="25"/>
        <v>0</v>
      </c>
      <c r="BR62" s="90">
        <f t="shared" si="25"/>
        <v>0</v>
      </c>
      <c r="BS62" s="8">
        <f t="shared" si="25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1"/>
        <v>0</v>
      </c>
      <c r="L63" s="5"/>
      <c r="V63" s="90">
        <f t="shared" ref="V63:AK75" si="27">COUNTIF($D63:$J63,V$6)*$C63</f>
        <v>0</v>
      </c>
      <c r="W63" s="90">
        <f t="shared" si="27"/>
        <v>0</v>
      </c>
      <c r="X63" s="90">
        <f t="shared" si="27"/>
        <v>0</v>
      </c>
      <c r="Y63" s="90">
        <f t="shared" si="27"/>
        <v>0</v>
      </c>
      <c r="Z63" s="90">
        <f t="shared" si="27"/>
        <v>0</v>
      </c>
      <c r="AA63" s="90">
        <f t="shared" si="27"/>
        <v>0</v>
      </c>
      <c r="AB63" s="90">
        <f t="shared" si="27"/>
        <v>0</v>
      </c>
      <c r="AC63" s="90">
        <f t="shared" si="27"/>
        <v>0</v>
      </c>
      <c r="AD63" s="90">
        <f t="shared" si="27"/>
        <v>0</v>
      </c>
      <c r="AE63" s="90">
        <f t="shared" si="27"/>
        <v>0</v>
      </c>
      <c r="AF63" s="90">
        <f t="shared" si="27"/>
        <v>0</v>
      </c>
      <c r="AG63" s="90">
        <f t="shared" si="27"/>
        <v>0</v>
      </c>
      <c r="AH63" s="90">
        <f t="shared" si="27"/>
        <v>0</v>
      </c>
      <c r="AI63" s="90">
        <f t="shared" si="27"/>
        <v>0</v>
      </c>
      <c r="AJ63" s="90">
        <f t="shared" si="27"/>
        <v>0</v>
      </c>
      <c r="AK63" s="90">
        <f t="shared" si="27"/>
        <v>0</v>
      </c>
      <c r="AL63" s="90">
        <f t="shared" si="26"/>
        <v>0</v>
      </c>
      <c r="AM63" s="90">
        <f t="shared" si="26"/>
        <v>0</v>
      </c>
      <c r="AN63" s="90">
        <f t="shared" si="26"/>
        <v>0</v>
      </c>
      <c r="AO63" s="90">
        <f t="shared" si="26"/>
        <v>0</v>
      </c>
      <c r="AP63" s="90">
        <f t="shared" si="26"/>
        <v>0</v>
      </c>
      <c r="AQ63" s="90">
        <f t="shared" si="26"/>
        <v>0</v>
      </c>
      <c r="AR63" s="90">
        <f t="shared" si="26"/>
        <v>0</v>
      </c>
      <c r="AS63" s="90">
        <f t="shared" si="26"/>
        <v>0</v>
      </c>
      <c r="AT63" s="90">
        <f t="shared" si="26"/>
        <v>0</v>
      </c>
      <c r="AU63" s="90">
        <f t="shared" si="26"/>
        <v>0</v>
      </c>
      <c r="AV63" s="90">
        <f t="shared" si="26"/>
        <v>0</v>
      </c>
      <c r="AW63" s="90">
        <f t="shared" si="26"/>
        <v>0</v>
      </c>
      <c r="AX63" s="90">
        <f t="shared" si="26"/>
        <v>0</v>
      </c>
      <c r="AY63" s="90">
        <f t="shared" si="26"/>
        <v>0</v>
      </c>
      <c r="AZ63" s="90">
        <f t="shared" si="26"/>
        <v>0</v>
      </c>
      <c r="BA63" s="90">
        <f t="shared" si="23"/>
        <v>0</v>
      </c>
      <c r="BB63" s="90">
        <f t="shared" si="24"/>
        <v>0</v>
      </c>
      <c r="BC63" s="90">
        <f t="shared" si="24"/>
        <v>0</v>
      </c>
      <c r="BD63" s="90">
        <f t="shared" si="24"/>
        <v>0</v>
      </c>
      <c r="BE63" s="90">
        <f t="shared" si="25"/>
        <v>0</v>
      </c>
      <c r="BF63" s="90">
        <f t="shared" si="25"/>
        <v>0</v>
      </c>
      <c r="BG63" s="90">
        <f t="shared" si="25"/>
        <v>0</v>
      </c>
      <c r="BH63" s="90">
        <f t="shared" si="25"/>
        <v>0</v>
      </c>
      <c r="BI63" s="90">
        <f t="shared" si="25"/>
        <v>0</v>
      </c>
      <c r="BJ63" s="90">
        <f t="shared" si="25"/>
        <v>0</v>
      </c>
      <c r="BK63" s="90">
        <f t="shared" si="25"/>
        <v>0</v>
      </c>
      <c r="BL63" s="90">
        <f t="shared" si="25"/>
        <v>0</v>
      </c>
      <c r="BM63" s="90">
        <f t="shared" si="25"/>
        <v>0</v>
      </c>
      <c r="BN63" s="90">
        <f t="shared" si="25"/>
        <v>0</v>
      </c>
      <c r="BO63" s="90">
        <f t="shared" si="25"/>
        <v>0</v>
      </c>
      <c r="BP63" s="90">
        <f t="shared" si="25"/>
        <v>0</v>
      </c>
      <c r="BQ63" s="90">
        <f t="shared" si="25"/>
        <v>0</v>
      </c>
      <c r="BR63" s="90">
        <f t="shared" si="25"/>
        <v>0</v>
      </c>
      <c r="BS63" s="8">
        <f t="shared" si="25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1"/>
        <v>0</v>
      </c>
      <c r="L64" s="5"/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0">
        <f t="shared" si="27"/>
        <v>0</v>
      </c>
      <c r="AA64" s="90">
        <f t="shared" si="27"/>
        <v>0</v>
      </c>
      <c r="AB64" s="90">
        <f t="shared" si="27"/>
        <v>0</v>
      </c>
      <c r="AC64" s="90">
        <f t="shared" si="27"/>
        <v>0</v>
      </c>
      <c r="AD64" s="90">
        <f t="shared" si="27"/>
        <v>0</v>
      </c>
      <c r="AE64" s="90">
        <f t="shared" si="27"/>
        <v>0</v>
      </c>
      <c r="AF64" s="90">
        <f t="shared" si="27"/>
        <v>0</v>
      </c>
      <c r="AG64" s="90">
        <f t="shared" si="27"/>
        <v>0</v>
      </c>
      <c r="AH64" s="90">
        <f t="shared" si="27"/>
        <v>0</v>
      </c>
      <c r="AI64" s="90">
        <f t="shared" si="27"/>
        <v>0</v>
      </c>
      <c r="AJ64" s="90">
        <f t="shared" si="27"/>
        <v>0</v>
      </c>
      <c r="AK64" s="90">
        <f t="shared" si="27"/>
        <v>0</v>
      </c>
      <c r="AL64" s="90">
        <f t="shared" si="26"/>
        <v>0</v>
      </c>
      <c r="AM64" s="90">
        <f t="shared" si="26"/>
        <v>0</v>
      </c>
      <c r="AN64" s="90">
        <f t="shared" si="26"/>
        <v>0</v>
      </c>
      <c r="AO64" s="90">
        <f t="shared" si="26"/>
        <v>0</v>
      </c>
      <c r="AP64" s="90">
        <f t="shared" si="26"/>
        <v>0</v>
      </c>
      <c r="AQ64" s="90">
        <f t="shared" si="26"/>
        <v>0</v>
      </c>
      <c r="AR64" s="90">
        <f t="shared" si="26"/>
        <v>0</v>
      </c>
      <c r="AS64" s="90">
        <f t="shared" si="26"/>
        <v>0</v>
      </c>
      <c r="AT64" s="90">
        <f t="shared" si="26"/>
        <v>0</v>
      </c>
      <c r="AU64" s="90">
        <f t="shared" si="26"/>
        <v>0</v>
      </c>
      <c r="AV64" s="90">
        <f t="shared" si="26"/>
        <v>0</v>
      </c>
      <c r="AW64" s="90">
        <f t="shared" si="26"/>
        <v>0</v>
      </c>
      <c r="AX64" s="90">
        <f t="shared" si="26"/>
        <v>0</v>
      </c>
      <c r="AY64" s="90">
        <f t="shared" si="26"/>
        <v>0</v>
      </c>
      <c r="AZ64" s="90">
        <f t="shared" si="26"/>
        <v>0</v>
      </c>
      <c r="BA64" s="90">
        <f t="shared" si="23"/>
        <v>0</v>
      </c>
      <c r="BB64" s="90">
        <f t="shared" si="24"/>
        <v>0</v>
      </c>
      <c r="BC64" s="90">
        <f t="shared" si="24"/>
        <v>0</v>
      </c>
      <c r="BD64" s="90">
        <f t="shared" si="24"/>
        <v>0</v>
      </c>
      <c r="BE64" s="90">
        <f t="shared" si="25"/>
        <v>0</v>
      </c>
      <c r="BF64" s="90">
        <f t="shared" si="25"/>
        <v>0</v>
      </c>
      <c r="BG64" s="90">
        <f t="shared" si="25"/>
        <v>0</v>
      </c>
      <c r="BH64" s="90">
        <f t="shared" si="25"/>
        <v>0</v>
      </c>
      <c r="BI64" s="90">
        <f t="shared" si="25"/>
        <v>0</v>
      </c>
      <c r="BJ64" s="90">
        <f t="shared" si="25"/>
        <v>0</v>
      </c>
      <c r="BK64" s="90">
        <f t="shared" si="25"/>
        <v>0</v>
      </c>
      <c r="BL64" s="90">
        <f t="shared" si="25"/>
        <v>0</v>
      </c>
      <c r="BM64" s="90">
        <f t="shared" si="25"/>
        <v>0</v>
      </c>
      <c r="BN64" s="90">
        <f t="shared" si="25"/>
        <v>0</v>
      </c>
      <c r="BO64" s="90">
        <f t="shared" si="25"/>
        <v>0</v>
      </c>
      <c r="BP64" s="90">
        <f t="shared" si="25"/>
        <v>0</v>
      </c>
      <c r="BQ64" s="90">
        <f t="shared" si="25"/>
        <v>0</v>
      </c>
      <c r="BR64" s="90">
        <f t="shared" si="25"/>
        <v>0</v>
      </c>
      <c r="BS64" s="8">
        <f t="shared" si="25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1"/>
        <v>0</v>
      </c>
      <c r="L65" s="5"/>
      <c r="V65" s="90">
        <f t="shared" si="27"/>
        <v>0</v>
      </c>
      <c r="W65" s="90">
        <f t="shared" si="27"/>
        <v>0</v>
      </c>
      <c r="X65" s="90">
        <f t="shared" si="27"/>
        <v>0</v>
      </c>
      <c r="Y65" s="90">
        <f t="shared" si="27"/>
        <v>0</v>
      </c>
      <c r="Z65" s="90">
        <f t="shared" si="27"/>
        <v>0</v>
      </c>
      <c r="AA65" s="90">
        <f t="shared" si="27"/>
        <v>0</v>
      </c>
      <c r="AB65" s="90">
        <f t="shared" si="27"/>
        <v>0</v>
      </c>
      <c r="AC65" s="90">
        <f t="shared" si="27"/>
        <v>0</v>
      </c>
      <c r="AD65" s="90">
        <f t="shared" si="27"/>
        <v>0</v>
      </c>
      <c r="AE65" s="90">
        <f t="shared" si="27"/>
        <v>0</v>
      </c>
      <c r="AF65" s="90">
        <f t="shared" si="27"/>
        <v>0</v>
      </c>
      <c r="AG65" s="90">
        <f t="shared" si="27"/>
        <v>0</v>
      </c>
      <c r="AH65" s="90">
        <f t="shared" si="27"/>
        <v>0</v>
      </c>
      <c r="AI65" s="90">
        <f t="shared" si="27"/>
        <v>0</v>
      </c>
      <c r="AJ65" s="90">
        <f t="shared" si="27"/>
        <v>0</v>
      </c>
      <c r="AK65" s="90">
        <f t="shared" si="27"/>
        <v>0</v>
      </c>
      <c r="AL65" s="90">
        <f t="shared" si="26"/>
        <v>0</v>
      </c>
      <c r="AM65" s="90">
        <f t="shared" si="26"/>
        <v>0</v>
      </c>
      <c r="AN65" s="90">
        <f t="shared" si="26"/>
        <v>0</v>
      </c>
      <c r="AO65" s="90">
        <f t="shared" si="26"/>
        <v>0</v>
      </c>
      <c r="AP65" s="90">
        <f t="shared" si="26"/>
        <v>0</v>
      </c>
      <c r="AQ65" s="90">
        <f t="shared" si="26"/>
        <v>0</v>
      </c>
      <c r="AR65" s="90">
        <f t="shared" si="26"/>
        <v>0</v>
      </c>
      <c r="AS65" s="90">
        <f t="shared" si="26"/>
        <v>0</v>
      </c>
      <c r="AT65" s="90">
        <f t="shared" si="26"/>
        <v>0</v>
      </c>
      <c r="AU65" s="90">
        <f t="shared" si="26"/>
        <v>0</v>
      </c>
      <c r="AV65" s="90">
        <f t="shared" si="26"/>
        <v>0</v>
      </c>
      <c r="AW65" s="90">
        <f t="shared" si="26"/>
        <v>0</v>
      </c>
      <c r="AX65" s="90">
        <f t="shared" si="26"/>
        <v>0</v>
      </c>
      <c r="AY65" s="90">
        <f t="shared" si="26"/>
        <v>0</v>
      </c>
      <c r="AZ65" s="90">
        <f t="shared" si="26"/>
        <v>0</v>
      </c>
      <c r="BA65" s="90">
        <f t="shared" si="23"/>
        <v>0</v>
      </c>
      <c r="BB65" s="90">
        <f t="shared" si="24"/>
        <v>0</v>
      </c>
      <c r="BC65" s="90">
        <f t="shared" si="24"/>
        <v>0</v>
      </c>
      <c r="BD65" s="90">
        <f t="shared" si="24"/>
        <v>0</v>
      </c>
      <c r="BE65" s="90">
        <f t="shared" si="25"/>
        <v>0</v>
      </c>
      <c r="BF65" s="90">
        <f t="shared" si="25"/>
        <v>0</v>
      </c>
      <c r="BG65" s="90">
        <f t="shared" si="25"/>
        <v>0</v>
      </c>
      <c r="BH65" s="90">
        <f t="shared" si="25"/>
        <v>0</v>
      </c>
      <c r="BI65" s="90">
        <f t="shared" si="25"/>
        <v>0</v>
      </c>
      <c r="BJ65" s="90">
        <f t="shared" si="25"/>
        <v>0</v>
      </c>
      <c r="BK65" s="90">
        <f t="shared" si="25"/>
        <v>0</v>
      </c>
      <c r="BL65" s="90">
        <f t="shared" ref="BE65:BS75" si="28">COUNTIF($D65:$J65,BL$6)*$C65</f>
        <v>0</v>
      </c>
      <c r="BM65" s="90">
        <f t="shared" si="28"/>
        <v>0</v>
      </c>
      <c r="BN65" s="90">
        <f t="shared" si="28"/>
        <v>0</v>
      </c>
      <c r="BO65" s="90">
        <f t="shared" si="28"/>
        <v>0</v>
      </c>
      <c r="BP65" s="90">
        <f t="shared" si="28"/>
        <v>0</v>
      </c>
      <c r="BQ65" s="90">
        <f t="shared" si="28"/>
        <v>0</v>
      </c>
      <c r="BR65" s="90">
        <f t="shared" si="28"/>
        <v>0</v>
      </c>
      <c r="BS65" s="8">
        <f t="shared" si="28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1"/>
        <v>0</v>
      </c>
      <c r="L66" s="5"/>
      <c r="V66" s="90">
        <f t="shared" si="27"/>
        <v>0</v>
      </c>
      <c r="W66" s="90">
        <f t="shared" si="27"/>
        <v>0</v>
      </c>
      <c r="X66" s="90">
        <f t="shared" si="27"/>
        <v>0</v>
      </c>
      <c r="Y66" s="90">
        <f t="shared" si="27"/>
        <v>0</v>
      </c>
      <c r="Z66" s="90">
        <f t="shared" si="27"/>
        <v>0</v>
      </c>
      <c r="AA66" s="90">
        <f t="shared" si="27"/>
        <v>0</v>
      </c>
      <c r="AB66" s="90">
        <f t="shared" si="27"/>
        <v>0</v>
      </c>
      <c r="AC66" s="90">
        <f t="shared" si="27"/>
        <v>0</v>
      </c>
      <c r="AD66" s="90">
        <f t="shared" si="27"/>
        <v>0</v>
      </c>
      <c r="AE66" s="90">
        <f t="shared" si="27"/>
        <v>0</v>
      </c>
      <c r="AF66" s="90">
        <f t="shared" si="27"/>
        <v>0</v>
      </c>
      <c r="AG66" s="90">
        <f t="shared" si="27"/>
        <v>0</v>
      </c>
      <c r="AH66" s="90">
        <f t="shared" si="27"/>
        <v>0</v>
      </c>
      <c r="AI66" s="90">
        <f t="shared" si="27"/>
        <v>0</v>
      </c>
      <c r="AJ66" s="90">
        <f t="shared" si="27"/>
        <v>0</v>
      </c>
      <c r="AK66" s="90">
        <f t="shared" si="27"/>
        <v>0</v>
      </c>
      <c r="AL66" s="90">
        <f t="shared" si="26"/>
        <v>0</v>
      </c>
      <c r="AM66" s="90">
        <f t="shared" si="26"/>
        <v>0</v>
      </c>
      <c r="AN66" s="90">
        <f t="shared" si="26"/>
        <v>0</v>
      </c>
      <c r="AO66" s="90">
        <f t="shared" si="26"/>
        <v>0</v>
      </c>
      <c r="AP66" s="90">
        <f t="shared" si="26"/>
        <v>0</v>
      </c>
      <c r="AQ66" s="90">
        <f t="shared" si="26"/>
        <v>0</v>
      </c>
      <c r="AR66" s="90">
        <f t="shared" si="26"/>
        <v>0</v>
      </c>
      <c r="AS66" s="90">
        <f t="shared" si="26"/>
        <v>0</v>
      </c>
      <c r="AT66" s="90">
        <f t="shared" si="26"/>
        <v>0</v>
      </c>
      <c r="AU66" s="90">
        <f t="shared" si="26"/>
        <v>0</v>
      </c>
      <c r="AV66" s="90">
        <f t="shared" si="26"/>
        <v>0</v>
      </c>
      <c r="AW66" s="90">
        <f t="shared" si="26"/>
        <v>0</v>
      </c>
      <c r="AX66" s="90">
        <f t="shared" si="26"/>
        <v>0</v>
      </c>
      <c r="AY66" s="90">
        <f t="shared" si="26"/>
        <v>0</v>
      </c>
      <c r="AZ66" s="90">
        <f t="shared" si="26"/>
        <v>0</v>
      </c>
      <c r="BA66" s="90">
        <f t="shared" si="23"/>
        <v>0</v>
      </c>
      <c r="BB66" s="90">
        <f t="shared" si="24"/>
        <v>0</v>
      </c>
      <c r="BC66" s="90">
        <f t="shared" si="24"/>
        <v>0</v>
      </c>
      <c r="BD66" s="90">
        <f t="shared" si="24"/>
        <v>0</v>
      </c>
      <c r="BE66" s="90">
        <f t="shared" si="28"/>
        <v>0</v>
      </c>
      <c r="BF66" s="90">
        <f t="shared" si="28"/>
        <v>0</v>
      </c>
      <c r="BG66" s="90">
        <f t="shared" si="28"/>
        <v>0</v>
      </c>
      <c r="BH66" s="90">
        <f t="shared" si="28"/>
        <v>0</v>
      </c>
      <c r="BI66" s="90">
        <f t="shared" si="28"/>
        <v>0</v>
      </c>
      <c r="BJ66" s="90">
        <f t="shared" si="28"/>
        <v>0</v>
      </c>
      <c r="BK66" s="90">
        <f t="shared" si="28"/>
        <v>0</v>
      </c>
      <c r="BL66" s="90">
        <f t="shared" si="28"/>
        <v>0</v>
      </c>
      <c r="BM66" s="90">
        <f t="shared" si="28"/>
        <v>0</v>
      </c>
      <c r="BN66" s="90">
        <f t="shared" si="28"/>
        <v>0</v>
      </c>
      <c r="BO66" s="90">
        <f t="shared" si="28"/>
        <v>0</v>
      </c>
      <c r="BP66" s="90">
        <f t="shared" si="28"/>
        <v>0</v>
      </c>
      <c r="BQ66" s="90">
        <f t="shared" si="28"/>
        <v>0</v>
      </c>
      <c r="BR66" s="90">
        <f t="shared" si="28"/>
        <v>0</v>
      </c>
      <c r="BS66" s="8">
        <f t="shared" si="28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1"/>
        <v>0</v>
      </c>
      <c r="L67" s="5"/>
      <c r="V67" s="90">
        <f t="shared" si="27"/>
        <v>0</v>
      </c>
      <c r="W67" s="90">
        <f t="shared" si="27"/>
        <v>0</v>
      </c>
      <c r="X67" s="90">
        <f t="shared" si="27"/>
        <v>0</v>
      </c>
      <c r="Y67" s="90">
        <f t="shared" si="27"/>
        <v>0</v>
      </c>
      <c r="Z67" s="90">
        <f t="shared" si="27"/>
        <v>0</v>
      </c>
      <c r="AA67" s="90">
        <f t="shared" si="27"/>
        <v>0</v>
      </c>
      <c r="AB67" s="90">
        <f t="shared" si="27"/>
        <v>0</v>
      </c>
      <c r="AC67" s="90">
        <f t="shared" si="27"/>
        <v>0</v>
      </c>
      <c r="AD67" s="90">
        <f t="shared" si="27"/>
        <v>0</v>
      </c>
      <c r="AE67" s="90">
        <f t="shared" si="27"/>
        <v>0</v>
      </c>
      <c r="AF67" s="90">
        <f t="shared" si="27"/>
        <v>0</v>
      </c>
      <c r="AG67" s="90">
        <f t="shared" si="27"/>
        <v>0</v>
      </c>
      <c r="AH67" s="90">
        <f t="shared" si="27"/>
        <v>0</v>
      </c>
      <c r="AI67" s="90">
        <f t="shared" si="27"/>
        <v>0</v>
      </c>
      <c r="AJ67" s="90">
        <f t="shared" si="27"/>
        <v>0</v>
      </c>
      <c r="AK67" s="90">
        <f t="shared" si="27"/>
        <v>0</v>
      </c>
      <c r="AL67" s="90">
        <f t="shared" si="26"/>
        <v>0</v>
      </c>
      <c r="AM67" s="90">
        <f t="shared" si="26"/>
        <v>0</v>
      </c>
      <c r="AN67" s="90">
        <f t="shared" si="26"/>
        <v>0</v>
      </c>
      <c r="AO67" s="90">
        <f t="shared" si="26"/>
        <v>0</v>
      </c>
      <c r="AP67" s="90">
        <f t="shared" si="26"/>
        <v>0</v>
      </c>
      <c r="AQ67" s="90">
        <f t="shared" si="26"/>
        <v>0</v>
      </c>
      <c r="AR67" s="90">
        <f t="shared" si="26"/>
        <v>0</v>
      </c>
      <c r="AS67" s="90">
        <f t="shared" si="26"/>
        <v>0</v>
      </c>
      <c r="AT67" s="90">
        <f t="shared" si="26"/>
        <v>0</v>
      </c>
      <c r="AU67" s="90">
        <f t="shared" si="26"/>
        <v>0</v>
      </c>
      <c r="AV67" s="90">
        <f t="shared" si="26"/>
        <v>0</v>
      </c>
      <c r="AW67" s="90">
        <f t="shared" si="26"/>
        <v>0</v>
      </c>
      <c r="AX67" s="90">
        <f t="shared" si="26"/>
        <v>0</v>
      </c>
      <c r="AY67" s="90">
        <f t="shared" si="26"/>
        <v>0</v>
      </c>
      <c r="AZ67" s="90">
        <f t="shared" si="26"/>
        <v>0</v>
      </c>
      <c r="BA67" s="90">
        <f t="shared" si="23"/>
        <v>0</v>
      </c>
      <c r="BB67" s="90">
        <f t="shared" si="24"/>
        <v>0</v>
      </c>
      <c r="BC67" s="90">
        <f t="shared" si="24"/>
        <v>0</v>
      </c>
      <c r="BD67" s="90">
        <f t="shared" si="24"/>
        <v>0</v>
      </c>
      <c r="BE67" s="90">
        <f t="shared" si="28"/>
        <v>0</v>
      </c>
      <c r="BF67" s="90">
        <f t="shared" si="28"/>
        <v>0</v>
      </c>
      <c r="BG67" s="90">
        <f t="shared" si="28"/>
        <v>0</v>
      </c>
      <c r="BH67" s="90">
        <f t="shared" si="28"/>
        <v>0</v>
      </c>
      <c r="BI67" s="90">
        <f t="shared" si="28"/>
        <v>0</v>
      </c>
      <c r="BJ67" s="90">
        <f t="shared" si="28"/>
        <v>0</v>
      </c>
      <c r="BK67" s="90">
        <f t="shared" si="28"/>
        <v>0</v>
      </c>
      <c r="BL67" s="90">
        <f t="shared" si="28"/>
        <v>0</v>
      </c>
      <c r="BM67" s="90">
        <f t="shared" si="28"/>
        <v>0</v>
      </c>
      <c r="BN67" s="90">
        <f t="shared" si="28"/>
        <v>0</v>
      </c>
      <c r="BO67" s="90">
        <f t="shared" si="28"/>
        <v>0</v>
      </c>
      <c r="BP67" s="90">
        <f t="shared" si="28"/>
        <v>0</v>
      </c>
      <c r="BQ67" s="90">
        <f t="shared" si="28"/>
        <v>0</v>
      </c>
      <c r="BR67" s="90">
        <f t="shared" si="28"/>
        <v>0</v>
      </c>
      <c r="BS67" s="8">
        <f t="shared" si="28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1"/>
        <v>0</v>
      </c>
      <c r="L68" s="5"/>
      <c r="U68" s="5"/>
      <c r="V68" s="90">
        <f t="shared" si="27"/>
        <v>0</v>
      </c>
      <c r="W68" s="90">
        <f t="shared" si="27"/>
        <v>0</v>
      </c>
      <c r="X68" s="90">
        <f t="shared" si="27"/>
        <v>0</v>
      </c>
      <c r="Y68" s="90">
        <f t="shared" si="27"/>
        <v>0</v>
      </c>
      <c r="Z68" s="90">
        <f t="shared" si="27"/>
        <v>0</v>
      </c>
      <c r="AA68" s="90">
        <f t="shared" si="27"/>
        <v>0</v>
      </c>
      <c r="AB68" s="90">
        <f t="shared" si="27"/>
        <v>0</v>
      </c>
      <c r="AC68" s="90">
        <f t="shared" si="27"/>
        <v>0</v>
      </c>
      <c r="AD68" s="90">
        <f t="shared" si="27"/>
        <v>0</v>
      </c>
      <c r="AE68" s="90">
        <f t="shared" si="27"/>
        <v>0</v>
      </c>
      <c r="AF68" s="90">
        <f t="shared" si="27"/>
        <v>0</v>
      </c>
      <c r="AG68" s="90">
        <f t="shared" si="27"/>
        <v>0</v>
      </c>
      <c r="AH68" s="90">
        <f t="shared" si="27"/>
        <v>0</v>
      </c>
      <c r="AI68" s="90">
        <f t="shared" si="27"/>
        <v>0</v>
      </c>
      <c r="AJ68" s="90">
        <f t="shared" si="27"/>
        <v>0</v>
      </c>
      <c r="AK68" s="90">
        <f t="shared" si="27"/>
        <v>0</v>
      </c>
      <c r="AL68" s="90">
        <f t="shared" si="26"/>
        <v>0</v>
      </c>
      <c r="AM68" s="90">
        <f t="shared" si="26"/>
        <v>0</v>
      </c>
      <c r="AN68" s="90">
        <f t="shared" si="26"/>
        <v>0</v>
      </c>
      <c r="AO68" s="90">
        <f t="shared" si="26"/>
        <v>0</v>
      </c>
      <c r="AP68" s="90">
        <f t="shared" si="26"/>
        <v>0</v>
      </c>
      <c r="AQ68" s="90">
        <f t="shared" si="26"/>
        <v>0</v>
      </c>
      <c r="AR68" s="90">
        <f t="shared" si="26"/>
        <v>0</v>
      </c>
      <c r="AS68" s="90">
        <f t="shared" si="26"/>
        <v>0</v>
      </c>
      <c r="AT68" s="90">
        <f t="shared" si="26"/>
        <v>0</v>
      </c>
      <c r="AU68" s="90">
        <f t="shared" si="26"/>
        <v>0</v>
      </c>
      <c r="AV68" s="90">
        <f t="shared" si="26"/>
        <v>0</v>
      </c>
      <c r="AW68" s="90">
        <f t="shared" si="26"/>
        <v>0</v>
      </c>
      <c r="AX68" s="90">
        <f t="shared" si="26"/>
        <v>0</v>
      </c>
      <c r="AY68" s="90">
        <f t="shared" si="26"/>
        <v>0</v>
      </c>
      <c r="AZ68" s="90">
        <f t="shared" si="26"/>
        <v>0</v>
      </c>
      <c r="BA68" s="90">
        <f t="shared" si="23"/>
        <v>0</v>
      </c>
      <c r="BB68" s="90">
        <f t="shared" si="24"/>
        <v>0</v>
      </c>
      <c r="BC68" s="90">
        <f t="shared" si="24"/>
        <v>0</v>
      </c>
      <c r="BD68" s="90">
        <f t="shared" si="24"/>
        <v>0</v>
      </c>
      <c r="BE68" s="90">
        <f t="shared" si="28"/>
        <v>0</v>
      </c>
      <c r="BF68" s="90">
        <f t="shared" si="28"/>
        <v>0</v>
      </c>
      <c r="BG68" s="90">
        <f t="shared" si="28"/>
        <v>0</v>
      </c>
      <c r="BH68" s="90">
        <f t="shared" si="28"/>
        <v>0</v>
      </c>
      <c r="BI68" s="90">
        <f t="shared" si="28"/>
        <v>0</v>
      </c>
      <c r="BJ68" s="90">
        <f t="shared" si="28"/>
        <v>0</v>
      </c>
      <c r="BK68" s="90">
        <f t="shared" si="28"/>
        <v>0</v>
      </c>
      <c r="BL68" s="90">
        <f t="shared" si="28"/>
        <v>0</v>
      </c>
      <c r="BM68" s="90">
        <f t="shared" si="28"/>
        <v>0</v>
      </c>
      <c r="BN68" s="90">
        <f t="shared" si="28"/>
        <v>0</v>
      </c>
      <c r="BO68" s="90">
        <f t="shared" si="28"/>
        <v>0</v>
      </c>
      <c r="BP68" s="90">
        <f t="shared" si="28"/>
        <v>0</v>
      </c>
      <c r="BQ68" s="90">
        <f t="shared" si="28"/>
        <v>0</v>
      </c>
      <c r="BR68" s="90">
        <f t="shared" si="28"/>
        <v>0</v>
      </c>
      <c r="BS68" s="8">
        <f t="shared" si="28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1"/>
        <v>0</v>
      </c>
      <c r="L69" s="5"/>
      <c r="U69" s="5"/>
      <c r="V69" s="90">
        <f t="shared" si="27"/>
        <v>0</v>
      </c>
      <c r="W69" s="90">
        <f t="shared" si="27"/>
        <v>0</v>
      </c>
      <c r="X69" s="90">
        <f t="shared" si="27"/>
        <v>0</v>
      </c>
      <c r="Y69" s="90">
        <f t="shared" si="27"/>
        <v>0</v>
      </c>
      <c r="Z69" s="90">
        <f t="shared" si="27"/>
        <v>0</v>
      </c>
      <c r="AA69" s="90">
        <f t="shared" si="27"/>
        <v>0</v>
      </c>
      <c r="AB69" s="90">
        <f t="shared" si="27"/>
        <v>0</v>
      </c>
      <c r="AC69" s="90">
        <f t="shared" si="27"/>
        <v>0</v>
      </c>
      <c r="AD69" s="90">
        <f t="shared" si="27"/>
        <v>0</v>
      </c>
      <c r="AE69" s="90">
        <f t="shared" si="27"/>
        <v>0</v>
      </c>
      <c r="AF69" s="90">
        <f t="shared" si="27"/>
        <v>0</v>
      </c>
      <c r="AG69" s="90">
        <f t="shared" si="27"/>
        <v>0</v>
      </c>
      <c r="AH69" s="90">
        <f t="shared" si="27"/>
        <v>0</v>
      </c>
      <c r="AI69" s="90">
        <f t="shared" si="27"/>
        <v>0</v>
      </c>
      <c r="AJ69" s="90">
        <f t="shared" si="27"/>
        <v>0</v>
      </c>
      <c r="AK69" s="90">
        <f t="shared" si="27"/>
        <v>0</v>
      </c>
      <c r="AL69" s="90">
        <f t="shared" si="26"/>
        <v>0</v>
      </c>
      <c r="AM69" s="90">
        <f t="shared" si="26"/>
        <v>0</v>
      </c>
      <c r="AN69" s="90">
        <f t="shared" si="26"/>
        <v>0</v>
      </c>
      <c r="AO69" s="90">
        <f t="shared" si="26"/>
        <v>0</v>
      </c>
      <c r="AP69" s="90">
        <f t="shared" si="26"/>
        <v>0</v>
      </c>
      <c r="AQ69" s="90">
        <f t="shared" si="26"/>
        <v>0</v>
      </c>
      <c r="AR69" s="90">
        <f t="shared" si="26"/>
        <v>0</v>
      </c>
      <c r="AS69" s="90">
        <f t="shared" si="26"/>
        <v>0</v>
      </c>
      <c r="AT69" s="90">
        <f t="shared" si="26"/>
        <v>0</v>
      </c>
      <c r="AU69" s="90">
        <f t="shared" si="26"/>
        <v>0</v>
      </c>
      <c r="AV69" s="90">
        <f t="shared" si="26"/>
        <v>0</v>
      </c>
      <c r="AW69" s="90">
        <f t="shared" si="26"/>
        <v>0</v>
      </c>
      <c r="AX69" s="90">
        <f t="shared" si="26"/>
        <v>0</v>
      </c>
      <c r="AY69" s="90">
        <f t="shared" si="26"/>
        <v>0</v>
      </c>
      <c r="AZ69" s="90">
        <f t="shared" si="26"/>
        <v>0</v>
      </c>
      <c r="BA69" s="90">
        <f t="shared" si="23"/>
        <v>0</v>
      </c>
      <c r="BB69" s="90">
        <f t="shared" si="24"/>
        <v>0</v>
      </c>
      <c r="BC69" s="90">
        <f t="shared" si="24"/>
        <v>0</v>
      </c>
      <c r="BD69" s="90">
        <f t="shared" si="24"/>
        <v>0</v>
      </c>
      <c r="BE69" s="90">
        <f t="shared" si="28"/>
        <v>0</v>
      </c>
      <c r="BF69" s="90">
        <f t="shared" si="28"/>
        <v>0</v>
      </c>
      <c r="BG69" s="90">
        <f t="shared" si="28"/>
        <v>0</v>
      </c>
      <c r="BH69" s="90">
        <f t="shared" si="28"/>
        <v>0</v>
      </c>
      <c r="BI69" s="90">
        <f t="shared" si="28"/>
        <v>0</v>
      </c>
      <c r="BJ69" s="90">
        <f t="shared" si="28"/>
        <v>0</v>
      </c>
      <c r="BK69" s="90">
        <f t="shared" si="28"/>
        <v>0</v>
      </c>
      <c r="BL69" s="90">
        <f t="shared" si="28"/>
        <v>0</v>
      </c>
      <c r="BM69" s="90">
        <f t="shared" si="28"/>
        <v>0</v>
      </c>
      <c r="BN69" s="90">
        <f t="shared" si="28"/>
        <v>0</v>
      </c>
      <c r="BO69" s="90">
        <f t="shared" si="28"/>
        <v>0</v>
      </c>
      <c r="BP69" s="90">
        <f t="shared" si="28"/>
        <v>0</v>
      </c>
      <c r="BQ69" s="90">
        <f t="shared" si="28"/>
        <v>0</v>
      </c>
      <c r="BR69" s="90">
        <f t="shared" si="28"/>
        <v>0</v>
      </c>
      <c r="BS69" s="8">
        <f t="shared" si="28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1"/>
        <v>0</v>
      </c>
      <c r="L70" s="5"/>
      <c r="U70" s="5"/>
      <c r="V70" s="90">
        <f t="shared" si="27"/>
        <v>0</v>
      </c>
      <c r="W70" s="90">
        <f t="shared" si="27"/>
        <v>0</v>
      </c>
      <c r="X70" s="90">
        <f t="shared" si="27"/>
        <v>0</v>
      </c>
      <c r="Y70" s="90">
        <f t="shared" si="27"/>
        <v>0</v>
      </c>
      <c r="Z70" s="90">
        <f t="shared" si="27"/>
        <v>0</v>
      </c>
      <c r="AA70" s="90">
        <f t="shared" si="27"/>
        <v>0</v>
      </c>
      <c r="AB70" s="90">
        <f t="shared" si="27"/>
        <v>0</v>
      </c>
      <c r="AC70" s="90">
        <f t="shared" si="27"/>
        <v>0</v>
      </c>
      <c r="AD70" s="90">
        <f t="shared" si="27"/>
        <v>0</v>
      </c>
      <c r="AE70" s="90">
        <f t="shared" si="27"/>
        <v>0</v>
      </c>
      <c r="AF70" s="90">
        <f t="shared" si="27"/>
        <v>0</v>
      </c>
      <c r="AG70" s="90">
        <f t="shared" si="27"/>
        <v>0</v>
      </c>
      <c r="AH70" s="90">
        <f t="shared" si="27"/>
        <v>0</v>
      </c>
      <c r="AI70" s="90">
        <f t="shared" si="27"/>
        <v>0</v>
      </c>
      <c r="AJ70" s="90">
        <f t="shared" si="27"/>
        <v>0</v>
      </c>
      <c r="AK70" s="90">
        <f t="shared" si="27"/>
        <v>0</v>
      </c>
      <c r="AL70" s="90">
        <f t="shared" si="26"/>
        <v>0</v>
      </c>
      <c r="AM70" s="90">
        <f t="shared" si="26"/>
        <v>0</v>
      </c>
      <c r="AN70" s="90">
        <f t="shared" si="26"/>
        <v>0</v>
      </c>
      <c r="AO70" s="90">
        <f t="shared" si="26"/>
        <v>0</v>
      </c>
      <c r="AP70" s="90">
        <f t="shared" si="26"/>
        <v>0</v>
      </c>
      <c r="AQ70" s="90">
        <f t="shared" si="26"/>
        <v>0</v>
      </c>
      <c r="AR70" s="90">
        <f t="shared" si="26"/>
        <v>0</v>
      </c>
      <c r="AS70" s="90">
        <f t="shared" si="26"/>
        <v>0</v>
      </c>
      <c r="AT70" s="90">
        <f t="shared" si="26"/>
        <v>0</v>
      </c>
      <c r="AU70" s="90">
        <f t="shared" si="26"/>
        <v>0</v>
      </c>
      <c r="AV70" s="90">
        <f t="shared" si="26"/>
        <v>0</v>
      </c>
      <c r="AW70" s="90">
        <f t="shared" si="26"/>
        <v>0</v>
      </c>
      <c r="AX70" s="90">
        <f t="shared" si="26"/>
        <v>0</v>
      </c>
      <c r="AY70" s="90">
        <f t="shared" si="26"/>
        <v>0</v>
      </c>
      <c r="AZ70" s="90">
        <f t="shared" si="26"/>
        <v>0</v>
      </c>
      <c r="BA70" s="90">
        <f t="shared" si="23"/>
        <v>0</v>
      </c>
      <c r="BB70" s="90">
        <f t="shared" si="24"/>
        <v>0</v>
      </c>
      <c r="BC70" s="90">
        <f t="shared" si="24"/>
        <v>0</v>
      </c>
      <c r="BD70" s="90">
        <f t="shared" si="24"/>
        <v>0</v>
      </c>
      <c r="BE70" s="90">
        <f t="shared" si="28"/>
        <v>0</v>
      </c>
      <c r="BF70" s="90">
        <f t="shared" si="28"/>
        <v>0</v>
      </c>
      <c r="BG70" s="90">
        <f t="shared" si="28"/>
        <v>0</v>
      </c>
      <c r="BH70" s="90">
        <f t="shared" si="28"/>
        <v>0</v>
      </c>
      <c r="BI70" s="90">
        <f t="shared" si="28"/>
        <v>0</v>
      </c>
      <c r="BJ70" s="90">
        <f t="shared" si="28"/>
        <v>0</v>
      </c>
      <c r="BK70" s="90">
        <f t="shared" si="28"/>
        <v>0</v>
      </c>
      <c r="BL70" s="90">
        <f t="shared" si="28"/>
        <v>0</v>
      </c>
      <c r="BM70" s="90">
        <f t="shared" si="28"/>
        <v>0</v>
      </c>
      <c r="BN70" s="90">
        <f t="shared" si="28"/>
        <v>0</v>
      </c>
      <c r="BO70" s="90">
        <f t="shared" si="28"/>
        <v>0</v>
      </c>
      <c r="BP70" s="90">
        <f t="shared" si="28"/>
        <v>0</v>
      </c>
      <c r="BQ70" s="90">
        <f t="shared" si="28"/>
        <v>0</v>
      </c>
      <c r="BR70" s="90">
        <f t="shared" si="28"/>
        <v>0</v>
      </c>
      <c r="BS70" s="8">
        <f t="shared" si="28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1"/>
        <v>0</v>
      </c>
      <c r="L71" s="5"/>
      <c r="U71" s="5"/>
      <c r="V71" s="90">
        <f t="shared" si="27"/>
        <v>0</v>
      </c>
      <c r="W71" s="90">
        <f t="shared" si="27"/>
        <v>0</v>
      </c>
      <c r="X71" s="90">
        <f t="shared" si="27"/>
        <v>0</v>
      </c>
      <c r="Y71" s="90">
        <f t="shared" si="27"/>
        <v>0</v>
      </c>
      <c r="Z71" s="90">
        <f t="shared" si="27"/>
        <v>0</v>
      </c>
      <c r="AA71" s="90">
        <f t="shared" si="27"/>
        <v>0</v>
      </c>
      <c r="AB71" s="90">
        <f t="shared" si="27"/>
        <v>0</v>
      </c>
      <c r="AC71" s="90">
        <f t="shared" si="27"/>
        <v>0</v>
      </c>
      <c r="AD71" s="90">
        <f t="shared" si="27"/>
        <v>0</v>
      </c>
      <c r="AE71" s="90">
        <f t="shared" si="27"/>
        <v>0</v>
      </c>
      <c r="AF71" s="90">
        <f t="shared" si="27"/>
        <v>0</v>
      </c>
      <c r="AG71" s="90">
        <f t="shared" si="27"/>
        <v>0</v>
      </c>
      <c r="AH71" s="90">
        <f t="shared" si="27"/>
        <v>0</v>
      </c>
      <c r="AI71" s="90">
        <f t="shared" si="27"/>
        <v>0</v>
      </c>
      <c r="AJ71" s="90">
        <f t="shared" si="27"/>
        <v>0</v>
      </c>
      <c r="AK71" s="90">
        <f t="shared" si="27"/>
        <v>0</v>
      </c>
      <c r="AL71" s="90">
        <f t="shared" si="26"/>
        <v>0</v>
      </c>
      <c r="AM71" s="90">
        <f t="shared" si="26"/>
        <v>0</v>
      </c>
      <c r="AN71" s="90">
        <f t="shared" si="26"/>
        <v>0</v>
      </c>
      <c r="AO71" s="90">
        <f t="shared" si="26"/>
        <v>0</v>
      </c>
      <c r="AP71" s="90">
        <f t="shared" si="26"/>
        <v>0</v>
      </c>
      <c r="AQ71" s="90">
        <f t="shared" si="26"/>
        <v>0</v>
      </c>
      <c r="AR71" s="90">
        <f t="shared" si="26"/>
        <v>0</v>
      </c>
      <c r="AS71" s="90">
        <f t="shared" si="26"/>
        <v>0</v>
      </c>
      <c r="AT71" s="90">
        <f t="shared" si="26"/>
        <v>0</v>
      </c>
      <c r="AU71" s="90">
        <f t="shared" si="26"/>
        <v>0</v>
      </c>
      <c r="AV71" s="90">
        <f t="shared" si="26"/>
        <v>0</v>
      </c>
      <c r="AW71" s="90">
        <f t="shared" si="26"/>
        <v>0</v>
      </c>
      <c r="AX71" s="90">
        <f t="shared" si="26"/>
        <v>0</v>
      </c>
      <c r="AY71" s="90">
        <f t="shared" si="26"/>
        <v>0</v>
      </c>
      <c r="AZ71" s="90">
        <f t="shared" si="26"/>
        <v>0</v>
      </c>
      <c r="BA71" s="90">
        <f t="shared" si="23"/>
        <v>0</v>
      </c>
      <c r="BB71" s="90">
        <f t="shared" si="24"/>
        <v>0</v>
      </c>
      <c r="BC71" s="90">
        <f t="shared" si="24"/>
        <v>0</v>
      </c>
      <c r="BD71" s="90">
        <f t="shared" si="24"/>
        <v>0</v>
      </c>
      <c r="BE71" s="90">
        <f t="shared" si="28"/>
        <v>0</v>
      </c>
      <c r="BF71" s="90">
        <f t="shared" si="28"/>
        <v>0</v>
      </c>
      <c r="BG71" s="90">
        <f t="shared" si="28"/>
        <v>0</v>
      </c>
      <c r="BH71" s="90">
        <f t="shared" si="28"/>
        <v>0</v>
      </c>
      <c r="BI71" s="90">
        <f t="shared" si="28"/>
        <v>0</v>
      </c>
      <c r="BJ71" s="90">
        <f t="shared" si="28"/>
        <v>0</v>
      </c>
      <c r="BK71" s="90">
        <f t="shared" si="28"/>
        <v>0</v>
      </c>
      <c r="BL71" s="90">
        <f t="shared" si="28"/>
        <v>0</v>
      </c>
      <c r="BM71" s="90">
        <f t="shared" si="28"/>
        <v>0</v>
      </c>
      <c r="BN71" s="90">
        <f t="shared" si="28"/>
        <v>0</v>
      </c>
      <c r="BO71" s="90">
        <f t="shared" si="28"/>
        <v>0</v>
      </c>
      <c r="BP71" s="90">
        <f t="shared" si="28"/>
        <v>0</v>
      </c>
      <c r="BQ71" s="90">
        <f t="shared" si="28"/>
        <v>0</v>
      </c>
      <c r="BR71" s="90">
        <f t="shared" si="28"/>
        <v>0</v>
      </c>
      <c r="BS71" s="8">
        <f t="shared" si="28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1"/>
        <v>0</v>
      </c>
      <c r="L72" s="5"/>
      <c r="U72" s="5"/>
      <c r="V72" s="90">
        <f t="shared" si="27"/>
        <v>0</v>
      </c>
      <c r="W72" s="90">
        <f t="shared" si="27"/>
        <v>0</v>
      </c>
      <c r="X72" s="90">
        <f t="shared" si="27"/>
        <v>0</v>
      </c>
      <c r="Y72" s="90">
        <f t="shared" si="27"/>
        <v>0</v>
      </c>
      <c r="Z72" s="90">
        <f t="shared" si="27"/>
        <v>0</v>
      </c>
      <c r="AA72" s="90">
        <f t="shared" si="27"/>
        <v>0</v>
      </c>
      <c r="AB72" s="90">
        <f t="shared" si="27"/>
        <v>0</v>
      </c>
      <c r="AC72" s="90">
        <f t="shared" si="27"/>
        <v>0</v>
      </c>
      <c r="AD72" s="90">
        <f t="shared" si="27"/>
        <v>0</v>
      </c>
      <c r="AE72" s="90">
        <f t="shared" si="27"/>
        <v>0</v>
      </c>
      <c r="AF72" s="90">
        <f t="shared" si="27"/>
        <v>0</v>
      </c>
      <c r="AG72" s="90">
        <f t="shared" si="27"/>
        <v>0</v>
      </c>
      <c r="AH72" s="90">
        <f t="shared" si="27"/>
        <v>0</v>
      </c>
      <c r="AI72" s="90">
        <f t="shared" si="27"/>
        <v>0</v>
      </c>
      <c r="AJ72" s="90">
        <f t="shared" si="27"/>
        <v>0</v>
      </c>
      <c r="AK72" s="90">
        <f t="shared" si="27"/>
        <v>0</v>
      </c>
      <c r="AL72" s="90">
        <f t="shared" si="26"/>
        <v>0</v>
      </c>
      <c r="AM72" s="90">
        <f t="shared" si="26"/>
        <v>0</v>
      </c>
      <c r="AN72" s="90">
        <f t="shared" si="26"/>
        <v>0</v>
      </c>
      <c r="AO72" s="90">
        <f t="shared" si="26"/>
        <v>0</v>
      </c>
      <c r="AP72" s="90">
        <f t="shared" si="26"/>
        <v>0</v>
      </c>
      <c r="AQ72" s="90">
        <f t="shared" si="26"/>
        <v>0</v>
      </c>
      <c r="AR72" s="90">
        <f t="shared" si="26"/>
        <v>0</v>
      </c>
      <c r="AS72" s="90">
        <f t="shared" si="26"/>
        <v>0</v>
      </c>
      <c r="AT72" s="90">
        <f t="shared" si="26"/>
        <v>0</v>
      </c>
      <c r="AU72" s="90">
        <f t="shared" si="26"/>
        <v>0</v>
      </c>
      <c r="AV72" s="90">
        <f t="shared" si="26"/>
        <v>0</v>
      </c>
      <c r="AW72" s="90">
        <f t="shared" si="26"/>
        <v>0</v>
      </c>
      <c r="AX72" s="90">
        <f t="shared" si="26"/>
        <v>0</v>
      </c>
      <c r="AY72" s="90">
        <f t="shared" si="26"/>
        <v>0</v>
      </c>
      <c r="AZ72" s="90">
        <f t="shared" si="26"/>
        <v>0</v>
      </c>
      <c r="BA72" s="90">
        <f t="shared" si="23"/>
        <v>0</v>
      </c>
      <c r="BB72" s="90">
        <f t="shared" si="24"/>
        <v>0</v>
      </c>
      <c r="BC72" s="90">
        <f t="shared" si="24"/>
        <v>0</v>
      </c>
      <c r="BD72" s="90">
        <f t="shared" si="24"/>
        <v>0</v>
      </c>
      <c r="BE72" s="90">
        <f t="shared" si="28"/>
        <v>0</v>
      </c>
      <c r="BF72" s="90">
        <f t="shared" si="28"/>
        <v>0</v>
      </c>
      <c r="BG72" s="90">
        <f t="shared" si="28"/>
        <v>0</v>
      </c>
      <c r="BH72" s="90">
        <f t="shared" si="28"/>
        <v>0</v>
      </c>
      <c r="BI72" s="90">
        <f t="shared" si="28"/>
        <v>0</v>
      </c>
      <c r="BJ72" s="90">
        <f t="shared" si="28"/>
        <v>0</v>
      </c>
      <c r="BK72" s="90">
        <f t="shared" si="28"/>
        <v>0</v>
      </c>
      <c r="BL72" s="90">
        <f t="shared" si="28"/>
        <v>0</v>
      </c>
      <c r="BM72" s="90">
        <f t="shared" si="28"/>
        <v>0</v>
      </c>
      <c r="BN72" s="90">
        <f t="shared" si="28"/>
        <v>0</v>
      </c>
      <c r="BO72" s="90">
        <f t="shared" si="28"/>
        <v>0</v>
      </c>
      <c r="BP72" s="90">
        <f t="shared" si="28"/>
        <v>0</v>
      </c>
      <c r="BQ72" s="90">
        <f t="shared" si="28"/>
        <v>0</v>
      </c>
      <c r="BR72" s="90">
        <f t="shared" si="28"/>
        <v>0</v>
      </c>
      <c r="BS72" s="8">
        <f t="shared" si="28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1"/>
        <v>0</v>
      </c>
      <c r="L73" s="5"/>
      <c r="U73" s="5"/>
      <c r="V73" s="90">
        <f t="shared" si="27"/>
        <v>0</v>
      </c>
      <c r="W73" s="90">
        <f t="shared" si="27"/>
        <v>0</v>
      </c>
      <c r="X73" s="90">
        <f t="shared" si="27"/>
        <v>0</v>
      </c>
      <c r="Y73" s="90">
        <f t="shared" si="27"/>
        <v>0</v>
      </c>
      <c r="Z73" s="90">
        <f t="shared" si="27"/>
        <v>0</v>
      </c>
      <c r="AA73" s="90">
        <f t="shared" si="27"/>
        <v>0</v>
      </c>
      <c r="AB73" s="90">
        <f t="shared" si="27"/>
        <v>0</v>
      </c>
      <c r="AC73" s="90">
        <f t="shared" si="27"/>
        <v>0</v>
      </c>
      <c r="AD73" s="90">
        <f t="shared" si="27"/>
        <v>0</v>
      </c>
      <c r="AE73" s="90">
        <f t="shared" si="27"/>
        <v>0</v>
      </c>
      <c r="AF73" s="90">
        <f t="shared" si="27"/>
        <v>0</v>
      </c>
      <c r="AG73" s="90">
        <f t="shared" si="27"/>
        <v>0</v>
      </c>
      <c r="AH73" s="90">
        <f t="shared" si="27"/>
        <v>0</v>
      </c>
      <c r="AI73" s="90">
        <f t="shared" si="27"/>
        <v>0</v>
      </c>
      <c r="AJ73" s="90">
        <f t="shared" si="27"/>
        <v>0</v>
      </c>
      <c r="AK73" s="90">
        <f t="shared" si="27"/>
        <v>0</v>
      </c>
      <c r="AL73" s="90">
        <f t="shared" si="26"/>
        <v>0</v>
      </c>
      <c r="AM73" s="90">
        <f t="shared" si="26"/>
        <v>0</v>
      </c>
      <c r="AN73" s="90">
        <f t="shared" si="26"/>
        <v>0</v>
      </c>
      <c r="AO73" s="90">
        <f t="shared" si="26"/>
        <v>0</v>
      </c>
      <c r="AP73" s="90">
        <f t="shared" si="26"/>
        <v>0</v>
      </c>
      <c r="AQ73" s="90">
        <f t="shared" si="26"/>
        <v>0</v>
      </c>
      <c r="AR73" s="90">
        <f t="shared" si="26"/>
        <v>0</v>
      </c>
      <c r="AS73" s="90">
        <f t="shared" si="26"/>
        <v>0</v>
      </c>
      <c r="AT73" s="90">
        <f t="shared" si="26"/>
        <v>0</v>
      </c>
      <c r="AU73" s="90">
        <f t="shared" si="26"/>
        <v>0</v>
      </c>
      <c r="AV73" s="90">
        <f t="shared" si="26"/>
        <v>0</v>
      </c>
      <c r="AW73" s="90">
        <f t="shared" si="26"/>
        <v>0</v>
      </c>
      <c r="AX73" s="90">
        <f t="shared" si="26"/>
        <v>0</v>
      </c>
      <c r="AY73" s="90">
        <f t="shared" si="26"/>
        <v>0</v>
      </c>
      <c r="AZ73" s="90">
        <f t="shared" si="26"/>
        <v>0</v>
      </c>
      <c r="BA73" s="90">
        <f t="shared" si="23"/>
        <v>0</v>
      </c>
      <c r="BB73" s="90">
        <f t="shared" si="24"/>
        <v>0</v>
      </c>
      <c r="BC73" s="90">
        <f t="shared" si="24"/>
        <v>0</v>
      </c>
      <c r="BD73" s="90">
        <f t="shared" si="24"/>
        <v>0</v>
      </c>
      <c r="BE73" s="90">
        <f t="shared" si="28"/>
        <v>0</v>
      </c>
      <c r="BF73" s="90">
        <f t="shared" si="28"/>
        <v>0</v>
      </c>
      <c r="BG73" s="90">
        <f t="shared" si="28"/>
        <v>0</v>
      </c>
      <c r="BH73" s="90">
        <f t="shared" si="28"/>
        <v>0</v>
      </c>
      <c r="BI73" s="90">
        <f t="shared" si="28"/>
        <v>0</v>
      </c>
      <c r="BJ73" s="90">
        <f t="shared" si="28"/>
        <v>0</v>
      </c>
      <c r="BK73" s="90">
        <f t="shared" si="28"/>
        <v>0</v>
      </c>
      <c r="BL73" s="90">
        <f t="shared" si="28"/>
        <v>0</v>
      </c>
      <c r="BM73" s="90">
        <f t="shared" si="28"/>
        <v>0</v>
      </c>
      <c r="BN73" s="90">
        <f t="shared" si="28"/>
        <v>0</v>
      </c>
      <c r="BO73" s="90">
        <f t="shared" si="28"/>
        <v>0</v>
      </c>
      <c r="BP73" s="90">
        <f t="shared" si="28"/>
        <v>0</v>
      </c>
      <c r="BQ73" s="90">
        <f t="shared" si="28"/>
        <v>0</v>
      </c>
      <c r="BR73" s="90">
        <f t="shared" si="28"/>
        <v>0</v>
      </c>
      <c r="BS73" s="8">
        <f t="shared" si="28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1"/>
        <v>0</v>
      </c>
      <c r="L74" s="5"/>
      <c r="U74" s="5"/>
      <c r="V74" s="90">
        <f t="shared" si="27"/>
        <v>0</v>
      </c>
      <c r="W74" s="90">
        <f t="shared" si="27"/>
        <v>0</v>
      </c>
      <c r="X74" s="90">
        <f t="shared" si="27"/>
        <v>0</v>
      </c>
      <c r="Y74" s="90">
        <f t="shared" si="27"/>
        <v>0</v>
      </c>
      <c r="Z74" s="90">
        <f t="shared" si="27"/>
        <v>0</v>
      </c>
      <c r="AA74" s="90">
        <f t="shared" si="27"/>
        <v>0</v>
      </c>
      <c r="AB74" s="90">
        <f t="shared" si="27"/>
        <v>0</v>
      </c>
      <c r="AC74" s="90">
        <f t="shared" si="27"/>
        <v>0</v>
      </c>
      <c r="AD74" s="90">
        <f t="shared" si="27"/>
        <v>0</v>
      </c>
      <c r="AE74" s="90">
        <f t="shared" si="27"/>
        <v>0</v>
      </c>
      <c r="AF74" s="90">
        <f t="shared" si="27"/>
        <v>0</v>
      </c>
      <c r="AG74" s="90">
        <f t="shared" si="27"/>
        <v>0</v>
      </c>
      <c r="AH74" s="90">
        <f t="shared" si="27"/>
        <v>0</v>
      </c>
      <c r="AI74" s="90">
        <f t="shared" si="27"/>
        <v>0</v>
      </c>
      <c r="AJ74" s="90">
        <f t="shared" si="27"/>
        <v>0</v>
      </c>
      <c r="AK74" s="90">
        <f t="shared" si="27"/>
        <v>0</v>
      </c>
      <c r="AL74" s="90">
        <f t="shared" si="26"/>
        <v>0</v>
      </c>
      <c r="AM74" s="90">
        <f t="shared" si="26"/>
        <v>0</v>
      </c>
      <c r="AN74" s="90">
        <f t="shared" si="26"/>
        <v>0</v>
      </c>
      <c r="AO74" s="90">
        <f t="shared" si="26"/>
        <v>0</v>
      </c>
      <c r="AP74" s="90">
        <f t="shared" si="26"/>
        <v>0</v>
      </c>
      <c r="AQ74" s="90">
        <f t="shared" si="26"/>
        <v>0</v>
      </c>
      <c r="AR74" s="90">
        <f t="shared" si="26"/>
        <v>0</v>
      </c>
      <c r="AS74" s="90">
        <f t="shared" si="26"/>
        <v>0</v>
      </c>
      <c r="AT74" s="90">
        <f t="shared" si="26"/>
        <v>0</v>
      </c>
      <c r="AU74" s="90">
        <f t="shared" si="26"/>
        <v>0</v>
      </c>
      <c r="AV74" s="90">
        <f t="shared" si="26"/>
        <v>0</v>
      </c>
      <c r="AW74" s="90">
        <f t="shared" si="26"/>
        <v>0</v>
      </c>
      <c r="AX74" s="90">
        <f t="shared" si="26"/>
        <v>0</v>
      </c>
      <c r="AY74" s="90">
        <f t="shared" si="26"/>
        <v>0</v>
      </c>
      <c r="AZ74" s="90">
        <f t="shared" si="26"/>
        <v>0</v>
      </c>
      <c r="BA74" s="90">
        <f t="shared" si="23"/>
        <v>0</v>
      </c>
      <c r="BB74" s="90">
        <f t="shared" si="24"/>
        <v>0</v>
      </c>
      <c r="BC74" s="90">
        <f t="shared" si="24"/>
        <v>0</v>
      </c>
      <c r="BD74" s="90">
        <f t="shared" si="24"/>
        <v>0</v>
      </c>
      <c r="BE74" s="90">
        <f t="shared" si="28"/>
        <v>0</v>
      </c>
      <c r="BF74" s="90">
        <f t="shared" si="28"/>
        <v>0</v>
      </c>
      <c r="BG74" s="90">
        <f t="shared" si="28"/>
        <v>0</v>
      </c>
      <c r="BH74" s="90">
        <f t="shared" si="28"/>
        <v>0</v>
      </c>
      <c r="BI74" s="90">
        <f t="shared" si="28"/>
        <v>0</v>
      </c>
      <c r="BJ74" s="90">
        <f t="shared" si="28"/>
        <v>0</v>
      </c>
      <c r="BK74" s="90">
        <f t="shared" si="28"/>
        <v>0</v>
      </c>
      <c r="BL74" s="90">
        <f t="shared" si="28"/>
        <v>0</v>
      </c>
      <c r="BM74" s="90">
        <f t="shared" si="28"/>
        <v>0</v>
      </c>
      <c r="BN74" s="90">
        <f t="shared" si="28"/>
        <v>0</v>
      </c>
      <c r="BO74" s="90">
        <f t="shared" si="28"/>
        <v>0</v>
      </c>
      <c r="BP74" s="90">
        <f t="shared" si="28"/>
        <v>0</v>
      </c>
      <c r="BQ74" s="90">
        <f t="shared" si="28"/>
        <v>0</v>
      </c>
      <c r="BR74" s="90">
        <f t="shared" si="28"/>
        <v>0</v>
      </c>
      <c r="BS74" s="8">
        <f t="shared" si="28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1"/>
        <v>0</v>
      </c>
      <c r="L75" s="5"/>
      <c r="U75" s="5"/>
      <c r="V75" s="90">
        <f t="shared" si="27"/>
        <v>0</v>
      </c>
      <c r="W75" s="90">
        <f t="shared" si="27"/>
        <v>0</v>
      </c>
      <c r="X75" s="90">
        <f t="shared" si="27"/>
        <v>0</v>
      </c>
      <c r="Y75" s="90">
        <f t="shared" si="27"/>
        <v>0</v>
      </c>
      <c r="Z75" s="90">
        <f t="shared" si="27"/>
        <v>0</v>
      </c>
      <c r="AA75" s="90">
        <f t="shared" si="27"/>
        <v>0</v>
      </c>
      <c r="AB75" s="90">
        <f t="shared" si="27"/>
        <v>0</v>
      </c>
      <c r="AC75" s="90">
        <f t="shared" si="27"/>
        <v>0</v>
      </c>
      <c r="AD75" s="90">
        <f t="shared" si="27"/>
        <v>0</v>
      </c>
      <c r="AE75" s="90">
        <f t="shared" si="27"/>
        <v>0</v>
      </c>
      <c r="AF75" s="90">
        <f t="shared" si="27"/>
        <v>0</v>
      </c>
      <c r="AG75" s="90">
        <f t="shared" si="27"/>
        <v>0</v>
      </c>
      <c r="AH75" s="90">
        <f t="shared" si="27"/>
        <v>0</v>
      </c>
      <c r="AI75" s="90">
        <f t="shared" si="27"/>
        <v>0</v>
      </c>
      <c r="AJ75" s="90">
        <f t="shared" si="27"/>
        <v>0</v>
      </c>
      <c r="AK75" s="90">
        <f t="shared" si="27"/>
        <v>0</v>
      </c>
      <c r="AL75" s="90">
        <f t="shared" si="26"/>
        <v>0</v>
      </c>
      <c r="AM75" s="90">
        <f t="shared" si="26"/>
        <v>0</v>
      </c>
      <c r="AN75" s="90">
        <f t="shared" si="26"/>
        <v>0</v>
      </c>
      <c r="AO75" s="90">
        <f t="shared" si="26"/>
        <v>0</v>
      </c>
      <c r="AP75" s="90">
        <f t="shared" si="26"/>
        <v>0</v>
      </c>
      <c r="AQ75" s="90">
        <f t="shared" si="26"/>
        <v>0</v>
      </c>
      <c r="AR75" s="90">
        <f t="shared" si="26"/>
        <v>0</v>
      </c>
      <c r="AS75" s="90">
        <f t="shared" si="26"/>
        <v>0</v>
      </c>
      <c r="AT75" s="90">
        <f t="shared" si="26"/>
        <v>0</v>
      </c>
      <c r="AU75" s="90">
        <f t="shared" si="26"/>
        <v>0</v>
      </c>
      <c r="AV75" s="90">
        <f t="shared" si="26"/>
        <v>0</v>
      </c>
      <c r="AW75" s="90">
        <f t="shared" si="26"/>
        <v>0</v>
      </c>
      <c r="AX75" s="90">
        <f t="shared" si="26"/>
        <v>0</v>
      </c>
      <c r="AY75" s="90">
        <f t="shared" si="26"/>
        <v>0</v>
      </c>
      <c r="AZ75" s="90">
        <f t="shared" si="26"/>
        <v>0</v>
      </c>
      <c r="BA75" s="90">
        <f t="shared" si="23"/>
        <v>0</v>
      </c>
      <c r="BB75" s="90">
        <f t="shared" si="24"/>
        <v>0</v>
      </c>
      <c r="BC75" s="90">
        <f t="shared" si="24"/>
        <v>0</v>
      </c>
      <c r="BD75" s="90">
        <f t="shared" si="24"/>
        <v>0</v>
      </c>
      <c r="BE75" s="90">
        <f t="shared" si="28"/>
        <v>0</v>
      </c>
      <c r="BF75" s="90">
        <f t="shared" si="28"/>
        <v>0</v>
      </c>
      <c r="BG75" s="90">
        <f t="shared" si="28"/>
        <v>0</v>
      </c>
      <c r="BH75" s="90">
        <f t="shared" si="28"/>
        <v>0</v>
      </c>
      <c r="BI75" s="90">
        <f t="shared" si="28"/>
        <v>0</v>
      </c>
      <c r="BJ75" s="90">
        <f t="shared" si="28"/>
        <v>0</v>
      </c>
      <c r="BK75" s="90">
        <f t="shared" si="28"/>
        <v>0</v>
      </c>
      <c r="BL75" s="90">
        <f t="shared" si="28"/>
        <v>0</v>
      </c>
      <c r="BM75" s="90">
        <f t="shared" si="28"/>
        <v>0</v>
      </c>
      <c r="BN75" s="90">
        <f t="shared" si="28"/>
        <v>0</v>
      </c>
      <c r="BO75" s="90">
        <f t="shared" si="28"/>
        <v>0</v>
      </c>
      <c r="BP75" s="90">
        <f t="shared" si="28"/>
        <v>0</v>
      </c>
      <c r="BQ75" s="90">
        <f t="shared" si="28"/>
        <v>0</v>
      </c>
      <c r="BR75" s="90">
        <f t="shared" si="28"/>
        <v>0</v>
      </c>
      <c r="BS75" s="8">
        <f t="shared" si="28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S76" si="29">SUM(V46:V75)</f>
        <v>0</v>
      </c>
      <c r="W76" s="94">
        <f t="shared" si="29"/>
        <v>0</v>
      </c>
      <c r="X76" s="94">
        <f t="shared" si="29"/>
        <v>0</v>
      </c>
      <c r="Y76" s="94">
        <f t="shared" si="29"/>
        <v>0</v>
      </c>
      <c r="Z76" s="94">
        <f t="shared" si="29"/>
        <v>0</v>
      </c>
      <c r="AA76" s="94">
        <f t="shared" si="29"/>
        <v>0</v>
      </c>
      <c r="AB76" s="94">
        <f t="shared" si="29"/>
        <v>0</v>
      </c>
      <c r="AC76" s="94">
        <f t="shared" si="29"/>
        <v>0</v>
      </c>
      <c r="AD76" s="94">
        <f t="shared" si="29"/>
        <v>0</v>
      </c>
      <c r="AE76" s="94">
        <f t="shared" si="29"/>
        <v>0</v>
      </c>
      <c r="AF76" s="94">
        <f t="shared" si="29"/>
        <v>0</v>
      </c>
      <c r="AG76" s="94">
        <f t="shared" si="29"/>
        <v>0</v>
      </c>
      <c r="AH76" s="94">
        <f t="shared" si="29"/>
        <v>0</v>
      </c>
      <c r="AI76" s="94">
        <f t="shared" si="29"/>
        <v>0</v>
      </c>
      <c r="AJ76" s="94">
        <f t="shared" si="29"/>
        <v>0</v>
      </c>
      <c r="AK76" s="94">
        <f t="shared" si="29"/>
        <v>0</v>
      </c>
      <c r="AL76" s="94">
        <f t="shared" si="29"/>
        <v>0</v>
      </c>
      <c r="AM76" s="94">
        <f t="shared" si="29"/>
        <v>0</v>
      </c>
      <c r="AN76" s="94">
        <f t="shared" si="29"/>
        <v>0</v>
      </c>
      <c r="AO76" s="94">
        <f t="shared" si="29"/>
        <v>0</v>
      </c>
      <c r="AP76" s="94">
        <f t="shared" si="29"/>
        <v>0</v>
      </c>
      <c r="AQ76" s="94">
        <f t="shared" si="29"/>
        <v>0</v>
      </c>
      <c r="AR76" s="94">
        <f t="shared" si="29"/>
        <v>0</v>
      </c>
      <c r="AS76" s="94">
        <f t="shared" si="29"/>
        <v>0</v>
      </c>
      <c r="AT76" s="94">
        <f t="shared" si="29"/>
        <v>0</v>
      </c>
      <c r="AU76" s="94">
        <f t="shared" si="29"/>
        <v>0</v>
      </c>
      <c r="AV76" s="94">
        <f t="shared" si="29"/>
        <v>0</v>
      </c>
      <c r="AW76" s="94">
        <f t="shared" si="29"/>
        <v>0</v>
      </c>
      <c r="AX76" s="94">
        <f t="shared" si="29"/>
        <v>0</v>
      </c>
      <c r="AY76" s="94">
        <f t="shared" si="29"/>
        <v>0</v>
      </c>
      <c r="AZ76" s="94">
        <f t="shared" si="29"/>
        <v>0</v>
      </c>
      <c r="BA76" s="94">
        <f t="shared" si="29"/>
        <v>0</v>
      </c>
      <c r="BB76" s="94">
        <f t="shared" si="29"/>
        <v>0</v>
      </c>
      <c r="BC76" s="94">
        <f t="shared" si="29"/>
        <v>0</v>
      </c>
      <c r="BD76" s="95">
        <f t="shared" si="29"/>
        <v>0</v>
      </c>
      <c r="BE76" s="95">
        <f t="shared" si="29"/>
        <v>0</v>
      </c>
      <c r="BF76" s="95">
        <f t="shared" si="29"/>
        <v>0</v>
      </c>
      <c r="BG76" s="95">
        <f t="shared" si="29"/>
        <v>0</v>
      </c>
      <c r="BH76" s="95">
        <f t="shared" si="29"/>
        <v>0</v>
      </c>
      <c r="BI76" s="95">
        <f t="shared" si="29"/>
        <v>0</v>
      </c>
      <c r="BJ76" s="95">
        <f t="shared" si="29"/>
        <v>0</v>
      </c>
      <c r="BK76" s="95">
        <f t="shared" si="29"/>
        <v>0</v>
      </c>
      <c r="BL76" s="95">
        <f t="shared" si="29"/>
        <v>0</v>
      </c>
      <c r="BM76" s="95">
        <f t="shared" si="29"/>
        <v>0</v>
      </c>
      <c r="BN76" s="95">
        <f t="shared" si="29"/>
        <v>0</v>
      </c>
      <c r="BO76" s="95">
        <f t="shared" si="29"/>
        <v>0</v>
      </c>
      <c r="BP76" s="95">
        <f t="shared" si="29"/>
        <v>0</v>
      </c>
      <c r="BQ76" s="95">
        <f t="shared" si="29"/>
        <v>0</v>
      </c>
      <c r="BR76" s="95">
        <f t="shared" si="29"/>
        <v>0</v>
      </c>
      <c r="BS76" s="95">
        <f t="shared" si="29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S77" si="30">V76+V37</f>
        <v>0</v>
      </c>
      <c r="W77" s="100">
        <f t="shared" si="30"/>
        <v>0</v>
      </c>
      <c r="X77" s="100">
        <f t="shared" si="30"/>
        <v>0</v>
      </c>
      <c r="Y77" s="100">
        <f t="shared" si="30"/>
        <v>0</v>
      </c>
      <c r="Z77" s="100">
        <f t="shared" si="30"/>
        <v>0</v>
      </c>
      <c r="AA77" s="100">
        <f t="shared" si="30"/>
        <v>0</v>
      </c>
      <c r="AB77" s="100">
        <f t="shared" si="30"/>
        <v>0</v>
      </c>
      <c r="AC77" s="100">
        <f t="shared" si="30"/>
        <v>0</v>
      </c>
      <c r="AD77" s="100">
        <f t="shared" si="30"/>
        <v>0</v>
      </c>
      <c r="AE77" s="100">
        <f t="shared" si="30"/>
        <v>0</v>
      </c>
      <c r="AF77" s="100">
        <f t="shared" si="30"/>
        <v>0</v>
      </c>
      <c r="AG77" s="100">
        <f t="shared" si="30"/>
        <v>0</v>
      </c>
      <c r="AH77" s="100">
        <f t="shared" si="30"/>
        <v>0</v>
      </c>
      <c r="AI77" s="100">
        <f t="shared" si="30"/>
        <v>0</v>
      </c>
      <c r="AJ77" s="100">
        <f t="shared" si="30"/>
        <v>0</v>
      </c>
      <c r="AK77" s="100">
        <f t="shared" si="30"/>
        <v>0</v>
      </c>
      <c r="AL77" s="100">
        <f t="shared" si="30"/>
        <v>0</v>
      </c>
      <c r="AM77" s="100">
        <f t="shared" si="30"/>
        <v>0</v>
      </c>
      <c r="AN77" s="100">
        <f t="shared" si="30"/>
        <v>0</v>
      </c>
      <c r="AO77" s="100">
        <f t="shared" si="30"/>
        <v>0</v>
      </c>
      <c r="AP77" s="100">
        <f t="shared" si="30"/>
        <v>0</v>
      </c>
      <c r="AQ77" s="100">
        <f t="shared" si="30"/>
        <v>0</v>
      </c>
      <c r="AR77" s="100">
        <f t="shared" si="30"/>
        <v>0</v>
      </c>
      <c r="AS77" s="100">
        <f t="shared" si="30"/>
        <v>0</v>
      </c>
      <c r="AT77" s="100">
        <f t="shared" si="30"/>
        <v>0</v>
      </c>
      <c r="AU77" s="100">
        <f t="shared" si="30"/>
        <v>0</v>
      </c>
      <c r="AV77" s="100">
        <f t="shared" si="30"/>
        <v>0</v>
      </c>
      <c r="AW77" s="100">
        <f t="shared" si="30"/>
        <v>0</v>
      </c>
      <c r="AX77" s="100">
        <f t="shared" si="30"/>
        <v>0</v>
      </c>
      <c r="AY77" s="100">
        <f t="shared" si="30"/>
        <v>0</v>
      </c>
      <c r="AZ77" s="100">
        <f t="shared" si="30"/>
        <v>0</v>
      </c>
      <c r="BA77" s="100">
        <f t="shared" si="30"/>
        <v>0</v>
      </c>
      <c r="BB77" s="100">
        <f t="shared" si="30"/>
        <v>0</v>
      </c>
      <c r="BC77" s="100">
        <f t="shared" si="30"/>
        <v>0</v>
      </c>
      <c r="BD77" s="101">
        <f t="shared" si="30"/>
        <v>0</v>
      </c>
      <c r="BE77" s="101">
        <f t="shared" si="30"/>
        <v>0</v>
      </c>
      <c r="BF77" s="101">
        <f t="shared" si="30"/>
        <v>0</v>
      </c>
      <c r="BG77" s="101">
        <f t="shared" si="30"/>
        <v>0</v>
      </c>
      <c r="BH77" s="101">
        <f t="shared" si="30"/>
        <v>0</v>
      </c>
      <c r="BI77" s="101">
        <f t="shared" si="30"/>
        <v>0</v>
      </c>
      <c r="BJ77" s="101">
        <f t="shared" si="30"/>
        <v>0</v>
      </c>
      <c r="BK77" s="101">
        <f t="shared" si="30"/>
        <v>0</v>
      </c>
      <c r="BL77" s="101">
        <f t="shared" si="30"/>
        <v>0</v>
      </c>
      <c r="BM77" s="101">
        <f t="shared" si="30"/>
        <v>0</v>
      </c>
      <c r="BN77" s="101">
        <f t="shared" si="30"/>
        <v>0</v>
      </c>
      <c r="BO77" s="101">
        <f t="shared" si="30"/>
        <v>0</v>
      </c>
      <c r="BP77" s="101">
        <f t="shared" si="30"/>
        <v>0</v>
      </c>
      <c r="BQ77" s="101">
        <f t="shared" si="30"/>
        <v>0</v>
      </c>
      <c r="BR77" s="101">
        <f t="shared" si="30"/>
        <v>0</v>
      </c>
      <c r="BS77" s="153">
        <f t="shared" si="30"/>
        <v>0</v>
      </c>
    </row>
  </sheetData>
  <mergeCells count="12">
    <mergeCell ref="M57:N57"/>
    <mergeCell ref="B43:B44"/>
    <mergeCell ref="C43:C44"/>
    <mergeCell ref="K43:K44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BS77"/>
  <sheetViews>
    <sheetView showGridLines="0" zoomScale="85" zoomScaleNormal="85" workbookViewId="0">
      <selection activeCell="E12" sqref="E12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2.6640625" style="21" bestFit="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15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>
        <v>46069</v>
      </c>
      <c r="E4" s="49">
        <v>46070</v>
      </c>
      <c r="F4" s="49">
        <v>46071</v>
      </c>
      <c r="G4" s="49">
        <v>46072</v>
      </c>
      <c r="H4" s="49">
        <v>46073</v>
      </c>
      <c r="I4" s="49">
        <v>46074</v>
      </c>
      <c r="J4" s="49">
        <v>46075</v>
      </c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87">
        <f t="shared" ref="V8:AK23" si="6">COUNTIF($D8:$J8,V$6)*$C8</f>
        <v>0</v>
      </c>
      <c r="W8" s="88">
        <f t="shared" si="6"/>
        <v>0</v>
      </c>
      <c r="X8" s="88">
        <f t="shared" si="6"/>
        <v>0</v>
      </c>
      <c r="Y8" s="88">
        <f t="shared" si="6"/>
        <v>0</v>
      </c>
      <c r="Z8" s="88">
        <f t="shared" si="6"/>
        <v>0</v>
      </c>
      <c r="AA8" s="88">
        <f t="shared" si="6"/>
        <v>0</v>
      </c>
      <c r="AB8" s="88">
        <f t="shared" si="6"/>
        <v>0</v>
      </c>
      <c r="AC8" s="88">
        <f t="shared" si="6"/>
        <v>0</v>
      </c>
      <c r="AD8" s="88">
        <f t="shared" si="6"/>
        <v>0</v>
      </c>
      <c r="AE8" s="88">
        <f t="shared" si="6"/>
        <v>0</v>
      </c>
      <c r="AF8" s="88">
        <f t="shared" si="6"/>
        <v>0</v>
      </c>
      <c r="AG8" s="88">
        <f t="shared" si="6"/>
        <v>0</v>
      </c>
      <c r="AH8" s="88">
        <f t="shared" si="6"/>
        <v>0</v>
      </c>
      <c r="AI8" s="88">
        <f t="shared" si="6"/>
        <v>0</v>
      </c>
      <c r="AJ8" s="88">
        <f t="shared" si="6"/>
        <v>0</v>
      </c>
      <c r="AK8" s="88">
        <f t="shared" si="6"/>
        <v>0</v>
      </c>
      <c r="AL8" s="88">
        <f t="shared" ref="AL8:BA36" si="7">COUNTIF($D8:$J8,AL$6)*$C8</f>
        <v>0</v>
      </c>
      <c r="AM8" s="88">
        <f t="shared" si="7"/>
        <v>0</v>
      </c>
      <c r="AN8" s="88">
        <f t="shared" si="7"/>
        <v>0</v>
      </c>
      <c r="AO8" s="88">
        <f t="shared" si="7"/>
        <v>0</v>
      </c>
      <c r="AP8" s="88">
        <f t="shared" si="7"/>
        <v>0</v>
      </c>
      <c r="AQ8" s="88">
        <f t="shared" si="7"/>
        <v>0</v>
      </c>
      <c r="AR8" s="88">
        <f t="shared" si="7"/>
        <v>0</v>
      </c>
      <c r="AS8" s="88">
        <f t="shared" si="7"/>
        <v>0</v>
      </c>
      <c r="AT8" s="88">
        <f t="shared" si="7"/>
        <v>0</v>
      </c>
      <c r="AU8" s="88">
        <f t="shared" si="7"/>
        <v>0</v>
      </c>
      <c r="AV8" s="88">
        <f t="shared" si="7"/>
        <v>0</v>
      </c>
      <c r="AW8" s="88">
        <f t="shared" si="7"/>
        <v>0</v>
      </c>
      <c r="AX8" s="88">
        <f t="shared" si="7"/>
        <v>0</v>
      </c>
      <c r="AY8" s="88">
        <f t="shared" si="7"/>
        <v>0</v>
      </c>
      <c r="AZ8" s="88">
        <f t="shared" si="7"/>
        <v>0</v>
      </c>
      <c r="BA8" s="88">
        <f t="shared" si="7"/>
        <v>0</v>
      </c>
      <c r="BB8" s="88">
        <f t="shared" ref="BB8:BD36" si="8">COUNTIF($D8:$J8,BB$6)*$C8</f>
        <v>0</v>
      </c>
      <c r="BC8" s="88">
        <f t="shared" si="8"/>
        <v>0</v>
      </c>
      <c r="BD8" s="89">
        <f t="shared" si="8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87">
        <f t="shared" si="6"/>
        <v>0</v>
      </c>
      <c r="W9" s="88">
        <f t="shared" si="6"/>
        <v>0</v>
      </c>
      <c r="X9" s="88">
        <f t="shared" si="6"/>
        <v>0</v>
      </c>
      <c r="Y9" s="88">
        <f t="shared" si="6"/>
        <v>0</v>
      </c>
      <c r="Z9" s="88">
        <f t="shared" si="6"/>
        <v>0</v>
      </c>
      <c r="AA9" s="88">
        <f t="shared" si="6"/>
        <v>0</v>
      </c>
      <c r="AB9" s="88">
        <f t="shared" si="6"/>
        <v>0</v>
      </c>
      <c r="AC9" s="88">
        <f t="shared" si="6"/>
        <v>0</v>
      </c>
      <c r="AD9" s="88">
        <f t="shared" si="6"/>
        <v>0</v>
      </c>
      <c r="AE9" s="88">
        <f t="shared" si="6"/>
        <v>0</v>
      </c>
      <c r="AF9" s="88">
        <f t="shared" si="6"/>
        <v>0</v>
      </c>
      <c r="AG9" s="88">
        <f t="shared" si="6"/>
        <v>0</v>
      </c>
      <c r="AH9" s="88">
        <f t="shared" si="6"/>
        <v>0</v>
      </c>
      <c r="AI9" s="88">
        <f t="shared" si="6"/>
        <v>0</v>
      </c>
      <c r="AJ9" s="88">
        <f t="shared" si="6"/>
        <v>0</v>
      </c>
      <c r="AK9" s="88">
        <f t="shared" si="6"/>
        <v>0</v>
      </c>
      <c r="AL9" s="88">
        <f t="shared" si="7"/>
        <v>0</v>
      </c>
      <c r="AM9" s="88">
        <f t="shared" si="7"/>
        <v>0</v>
      </c>
      <c r="AN9" s="88">
        <f t="shared" si="7"/>
        <v>0</v>
      </c>
      <c r="AO9" s="88">
        <f t="shared" si="7"/>
        <v>0</v>
      </c>
      <c r="AP9" s="88">
        <f t="shared" si="7"/>
        <v>0</v>
      </c>
      <c r="AQ9" s="88">
        <f t="shared" si="7"/>
        <v>0</v>
      </c>
      <c r="AR9" s="88">
        <f t="shared" si="7"/>
        <v>0</v>
      </c>
      <c r="AS9" s="88">
        <f t="shared" si="7"/>
        <v>0</v>
      </c>
      <c r="AT9" s="88">
        <f t="shared" si="7"/>
        <v>0</v>
      </c>
      <c r="AU9" s="88">
        <f t="shared" si="7"/>
        <v>0</v>
      </c>
      <c r="AV9" s="88">
        <f t="shared" si="7"/>
        <v>0</v>
      </c>
      <c r="AW9" s="88">
        <f t="shared" si="7"/>
        <v>0</v>
      </c>
      <c r="AX9" s="88">
        <f t="shared" si="7"/>
        <v>0</v>
      </c>
      <c r="AY9" s="88">
        <f t="shared" si="7"/>
        <v>0</v>
      </c>
      <c r="AZ9" s="88">
        <f t="shared" si="7"/>
        <v>0</v>
      </c>
      <c r="BA9" s="88">
        <f t="shared" si="7"/>
        <v>0</v>
      </c>
      <c r="BB9" s="88">
        <f t="shared" si="8"/>
        <v>0</v>
      </c>
      <c r="BC9" s="88">
        <f t="shared" si="8"/>
        <v>0</v>
      </c>
      <c r="BD9" s="89">
        <f t="shared" si="8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87">
        <f t="shared" si="6"/>
        <v>0</v>
      </c>
      <c r="W10" s="88">
        <f t="shared" si="6"/>
        <v>0</v>
      </c>
      <c r="X10" s="88">
        <f t="shared" si="6"/>
        <v>0</v>
      </c>
      <c r="Y10" s="88">
        <f t="shared" si="6"/>
        <v>0</v>
      </c>
      <c r="Z10" s="88">
        <f t="shared" si="6"/>
        <v>0</v>
      </c>
      <c r="AA10" s="88">
        <f t="shared" si="6"/>
        <v>0</v>
      </c>
      <c r="AB10" s="88">
        <f t="shared" si="6"/>
        <v>0</v>
      </c>
      <c r="AC10" s="88">
        <f t="shared" si="6"/>
        <v>0</v>
      </c>
      <c r="AD10" s="88">
        <f t="shared" si="6"/>
        <v>0</v>
      </c>
      <c r="AE10" s="88">
        <f t="shared" si="6"/>
        <v>0</v>
      </c>
      <c r="AF10" s="88">
        <f t="shared" si="6"/>
        <v>0</v>
      </c>
      <c r="AG10" s="88">
        <f t="shared" si="6"/>
        <v>0</v>
      </c>
      <c r="AH10" s="88">
        <f t="shared" si="6"/>
        <v>0</v>
      </c>
      <c r="AI10" s="88">
        <f t="shared" si="6"/>
        <v>0</v>
      </c>
      <c r="AJ10" s="88">
        <f t="shared" si="6"/>
        <v>0</v>
      </c>
      <c r="AK10" s="88">
        <f t="shared" si="6"/>
        <v>0</v>
      </c>
      <c r="AL10" s="88">
        <f t="shared" si="7"/>
        <v>0</v>
      </c>
      <c r="AM10" s="88">
        <f t="shared" si="7"/>
        <v>0</v>
      </c>
      <c r="AN10" s="88">
        <f t="shared" si="7"/>
        <v>0</v>
      </c>
      <c r="AO10" s="88">
        <f t="shared" si="7"/>
        <v>0</v>
      </c>
      <c r="AP10" s="88">
        <f t="shared" si="7"/>
        <v>0</v>
      </c>
      <c r="AQ10" s="88">
        <f t="shared" si="7"/>
        <v>0</v>
      </c>
      <c r="AR10" s="88">
        <f t="shared" si="7"/>
        <v>0</v>
      </c>
      <c r="AS10" s="88">
        <f t="shared" si="7"/>
        <v>0</v>
      </c>
      <c r="AT10" s="88">
        <f t="shared" si="7"/>
        <v>0</v>
      </c>
      <c r="AU10" s="88">
        <f t="shared" si="7"/>
        <v>0</v>
      </c>
      <c r="AV10" s="88">
        <f t="shared" si="7"/>
        <v>0</v>
      </c>
      <c r="AW10" s="88">
        <f t="shared" si="7"/>
        <v>0</v>
      </c>
      <c r="AX10" s="88">
        <f t="shared" si="7"/>
        <v>0</v>
      </c>
      <c r="AY10" s="88">
        <f t="shared" si="7"/>
        <v>0</v>
      </c>
      <c r="AZ10" s="88">
        <f t="shared" si="7"/>
        <v>0</v>
      </c>
      <c r="BA10" s="88">
        <f t="shared" si="7"/>
        <v>0</v>
      </c>
      <c r="BB10" s="88">
        <f t="shared" si="8"/>
        <v>0</v>
      </c>
      <c r="BC10" s="88">
        <f t="shared" si="8"/>
        <v>0</v>
      </c>
      <c r="BD10" s="89">
        <f t="shared" si="8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9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87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  <c r="Z11" s="88">
        <f t="shared" si="6"/>
        <v>0</v>
      </c>
      <c r="AA11" s="88">
        <f t="shared" si="6"/>
        <v>0</v>
      </c>
      <c r="AB11" s="88">
        <f t="shared" si="6"/>
        <v>0</v>
      </c>
      <c r="AC11" s="88">
        <f t="shared" si="6"/>
        <v>0</v>
      </c>
      <c r="AD11" s="88">
        <f t="shared" si="6"/>
        <v>0</v>
      </c>
      <c r="AE11" s="88">
        <f t="shared" si="6"/>
        <v>0</v>
      </c>
      <c r="AF11" s="88">
        <f t="shared" si="6"/>
        <v>0</v>
      </c>
      <c r="AG11" s="88">
        <f t="shared" si="6"/>
        <v>0</v>
      </c>
      <c r="AH11" s="88">
        <f t="shared" si="6"/>
        <v>0</v>
      </c>
      <c r="AI11" s="88">
        <f t="shared" si="6"/>
        <v>0</v>
      </c>
      <c r="AJ11" s="88">
        <f t="shared" si="6"/>
        <v>0</v>
      </c>
      <c r="AK11" s="88">
        <f t="shared" si="6"/>
        <v>0</v>
      </c>
      <c r="AL11" s="88">
        <f t="shared" si="7"/>
        <v>0</v>
      </c>
      <c r="AM11" s="88">
        <f t="shared" si="7"/>
        <v>0</v>
      </c>
      <c r="AN11" s="88">
        <f t="shared" si="7"/>
        <v>0</v>
      </c>
      <c r="AO11" s="88">
        <f t="shared" si="7"/>
        <v>0</v>
      </c>
      <c r="AP11" s="88">
        <f t="shared" si="7"/>
        <v>0</v>
      </c>
      <c r="AQ11" s="88">
        <f t="shared" si="7"/>
        <v>0</v>
      </c>
      <c r="AR11" s="88">
        <f t="shared" si="7"/>
        <v>0</v>
      </c>
      <c r="AS11" s="88">
        <f t="shared" si="7"/>
        <v>0</v>
      </c>
      <c r="AT11" s="88">
        <f t="shared" si="7"/>
        <v>0</v>
      </c>
      <c r="AU11" s="88">
        <f t="shared" si="7"/>
        <v>0</v>
      </c>
      <c r="AV11" s="88">
        <f t="shared" si="7"/>
        <v>0</v>
      </c>
      <c r="AW11" s="88">
        <f t="shared" si="7"/>
        <v>0</v>
      </c>
      <c r="AX11" s="88">
        <f t="shared" si="7"/>
        <v>0</v>
      </c>
      <c r="AY11" s="88">
        <f t="shared" si="7"/>
        <v>0</v>
      </c>
      <c r="AZ11" s="88">
        <f t="shared" si="7"/>
        <v>0</v>
      </c>
      <c r="BA11" s="88">
        <f t="shared" si="7"/>
        <v>0</v>
      </c>
      <c r="BB11" s="88">
        <f t="shared" si="8"/>
        <v>0</v>
      </c>
      <c r="BC11" s="88">
        <f t="shared" si="8"/>
        <v>0</v>
      </c>
      <c r="BD11" s="89">
        <f t="shared" si="8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9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87">
        <f t="shared" si="6"/>
        <v>0</v>
      </c>
      <c r="W12" s="88">
        <f t="shared" si="6"/>
        <v>0</v>
      </c>
      <c r="X12" s="88">
        <f t="shared" si="6"/>
        <v>0</v>
      </c>
      <c r="Y12" s="88">
        <f t="shared" si="6"/>
        <v>0</v>
      </c>
      <c r="Z12" s="88">
        <f t="shared" si="6"/>
        <v>0</v>
      </c>
      <c r="AA12" s="88">
        <f t="shared" si="6"/>
        <v>0</v>
      </c>
      <c r="AB12" s="88">
        <f t="shared" si="6"/>
        <v>0</v>
      </c>
      <c r="AC12" s="88">
        <f t="shared" si="6"/>
        <v>0</v>
      </c>
      <c r="AD12" s="88">
        <f t="shared" si="6"/>
        <v>0</v>
      </c>
      <c r="AE12" s="88">
        <f t="shared" si="6"/>
        <v>0</v>
      </c>
      <c r="AF12" s="88">
        <f t="shared" si="6"/>
        <v>0</v>
      </c>
      <c r="AG12" s="88">
        <f t="shared" si="6"/>
        <v>0</v>
      </c>
      <c r="AH12" s="88">
        <f t="shared" si="6"/>
        <v>0</v>
      </c>
      <c r="AI12" s="88">
        <f t="shared" si="6"/>
        <v>0</v>
      </c>
      <c r="AJ12" s="88">
        <f t="shared" si="6"/>
        <v>0</v>
      </c>
      <c r="AK12" s="88">
        <f t="shared" si="6"/>
        <v>0</v>
      </c>
      <c r="AL12" s="88">
        <f t="shared" si="7"/>
        <v>0</v>
      </c>
      <c r="AM12" s="88">
        <f t="shared" si="7"/>
        <v>0</v>
      </c>
      <c r="AN12" s="88">
        <f t="shared" si="7"/>
        <v>0</v>
      </c>
      <c r="AO12" s="88">
        <f t="shared" si="7"/>
        <v>0</v>
      </c>
      <c r="AP12" s="88">
        <f t="shared" si="7"/>
        <v>0</v>
      </c>
      <c r="AQ12" s="88">
        <f t="shared" si="7"/>
        <v>0</v>
      </c>
      <c r="AR12" s="88">
        <f t="shared" si="7"/>
        <v>0</v>
      </c>
      <c r="AS12" s="88">
        <f t="shared" si="7"/>
        <v>0</v>
      </c>
      <c r="AT12" s="88">
        <f t="shared" si="7"/>
        <v>0</v>
      </c>
      <c r="AU12" s="88">
        <f t="shared" si="7"/>
        <v>0</v>
      </c>
      <c r="AV12" s="88">
        <f t="shared" si="7"/>
        <v>0</v>
      </c>
      <c r="AW12" s="88">
        <f t="shared" si="7"/>
        <v>0</v>
      </c>
      <c r="AX12" s="88">
        <f t="shared" si="7"/>
        <v>0</v>
      </c>
      <c r="AY12" s="88">
        <f t="shared" si="7"/>
        <v>0</v>
      </c>
      <c r="AZ12" s="88">
        <f t="shared" si="7"/>
        <v>0</v>
      </c>
      <c r="BA12" s="88">
        <f t="shared" si="7"/>
        <v>0</v>
      </c>
      <c r="BB12" s="88">
        <f t="shared" si="8"/>
        <v>0</v>
      </c>
      <c r="BC12" s="88">
        <f t="shared" si="8"/>
        <v>0</v>
      </c>
      <c r="BD12" s="89">
        <f t="shared" si="8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9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87">
        <f t="shared" si="6"/>
        <v>0</v>
      </c>
      <c r="W13" s="88">
        <f t="shared" si="6"/>
        <v>0</v>
      </c>
      <c r="X13" s="88">
        <f t="shared" si="6"/>
        <v>0</v>
      </c>
      <c r="Y13" s="88">
        <f t="shared" si="6"/>
        <v>0</v>
      </c>
      <c r="Z13" s="88">
        <f t="shared" si="6"/>
        <v>0</v>
      </c>
      <c r="AA13" s="88">
        <f t="shared" si="6"/>
        <v>0</v>
      </c>
      <c r="AB13" s="88">
        <f t="shared" si="6"/>
        <v>0</v>
      </c>
      <c r="AC13" s="88">
        <f t="shared" si="6"/>
        <v>0</v>
      </c>
      <c r="AD13" s="88">
        <f t="shared" si="6"/>
        <v>0</v>
      </c>
      <c r="AE13" s="88">
        <f t="shared" si="6"/>
        <v>0</v>
      </c>
      <c r="AF13" s="88">
        <f t="shared" si="6"/>
        <v>0</v>
      </c>
      <c r="AG13" s="88">
        <f t="shared" si="6"/>
        <v>0</v>
      </c>
      <c r="AH13" s="88">
        <f t="shared" si="6"/>
        <v>0</v>
      </c>
      <c r="AI13" s="88">
        <f t="shared" si="6"/>
        <v>0</v>
      </c>
      <c r="AJ13" s="88">
        <f t="shared" si="6"/>
        <v>0</v>
      </c>
      <c r="AK13" s="88">
        <f t="shared" si="6"/>
        <v>0</v>
      </c>
      <c r="AL13" s="88">
        <f t="shared" si="7"/>
        <v>0</v>
      </c>
      <c r="AM13" s="88">
        <f t="shared" si="7"/>
        <v>0</v>
      </c>
      <c r="AN13" s="88">
        <f t="shared" si="7"/>
        <v>0</v>
      </c>
      <c r="AO13" s="88">
        <f t="shared" si="7"/>
        <v>0</v>
      </c>
      <c r="AP13" s="88">
        <f t="shared" si="7"/>
        <v>0</v>
      </c>
      <c r="AQ13" s="88">
        <f t="shared" si="7"/>
        <v>0</v>
      </c>
      <c r="AR13" s="88">
        <f t="shared" si="7"/>
        <v>0</v>
      </c>
      <c r="AS13" s="88">
        <f t="shared" si="7"/>
        <v>0</v>
      </c>
      <c r="AT13" s="88">
        <f t="shared" si="7"/>
        <v>0</v>
      </c>
      <c r="AU13" s="88">
        <f t="shared" si="7"/>
        <v>0</v>
      </c>
      <c r="AV13" s="88">
        <f t="shared" si="7"/>
        <v>0</v>
      </c>
      <c r="AW13" s="88">
        <f t="shared" si="7"/>
        <v>0</v>
      </c>
      <c r="AX13" s="88">
        <f t="shared" si="7"/>
        <v>0</v>
      </c>
      <c r="AY13" s="88">
        <f t="shared" si="7"/>
        <v>0</v>
      </c>
      <c r="AZ13" s="88">
        <f t="shared" si="7"/>
        <v>0</v>
      </c>
      <c r="BA13" s="88">
        <f t="shared" si="7"/>
        <v>0</v>
      </c>
      <c r="BB13" s="88">
        <f t="shared" si="8"/>
        <v>0</v>
      </c>
      <c r="BC13" s="88">
        <f t="shared" si="8"/>
        <v>0</v>
      </c>
      <c r="BD13" s="89">
        <f t="shared" si="8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9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87">
        <f t="shared" si="6"/>
        <v>0</v>
      </c>
      <c r="W14" s="88">
        <f t="shared" si="6"/>
        <v>0</v>
      </c>
      <c r="X14" s="88">
        <f t="shared" si="6"/>
        <v>0</v>
      </c>
      <c r="Y14" s="88">
        <f t="shared" si="6"/>
        <v>0</v>
      </c>
      <c r="Z14" s="88">
        <f t="shared" si="6"/>
        <v>0</v>
      </c>
      <c r="AA14" s="88">
        <f t="shared" si="6"/>
        <v>0</v>
      </c>
      <c r="AB14" s="88">
        <f t="shared" si="6"/>
        <v>0</v>
      </c>
      <c r="AC14" s="88">
        <f t="shared" si="6"/>
        <v>0</v>
      </c>
      <c r="AD14" s="88">
        <f t="shared" si="6"/>
        <v>0</v>
      </c>
      <c r="AE14" s="88">
        <f t="shared" si="6"/>
        <v>0</v>
      </c>
      <c r="AF14" s="88">
        <f t="shared" si="6"/>
        <v>0</v>
      </c>
      <c r="AG14" s="88">
        <f t="shared" si="6"/>
        <v>0</v>
      </c>
      <c r="AH14" s="88">
        <f t="shared" si="6"/>
        <v>0</v>
      </c>
      <c r="AI14" s="88">
        <f t="shared" si="6"/>
        <v>0</v>
      </c>
      <c r="AJ14" s="88">
        <f t="shared" si="6"/>
        <v>0</v>
      </c>
      <c r="AK14" s="88">
        <f t="shared" si="6"/>
        <v>0</v>
      </c>
      <c r="AL14" s="88">
        <f t="shared" si="7"/>
        <v>0</v>
      </c>
      <c r="AM14" s="88">
        <f t="shared" si="7"/>
        <v>0</v>
      </c>
      <c r="AN14" s="88">
        <f t="shared" si="7"/>
        <v>0</v>
      </c>
      <c r="AO14" s="88">
        <f t="shared" si="7"/>
        <v>0</v>
      </c>
      <c r="AP14" s="88">
        <f t="shared" si="7"/>
        <v>0</v>
      </c>
      <c r="AQ14" s="88">
        <f t="shared" si="7"/>
        <v>0</v>
      </c>
      <c r="AR14" s="88">
        <f t="shared" si="7"/>
        <v>0</v>
      </c>
      <c r="AS14" s="88">
        <f t="shared" si="7"/>
        <v>0</v>
      </c>
      <c r="AT14" s="88">
        <f t="shared" si="7"/>
        <v>0</v>
      </c>
      <c r="AU14" s="88">
        <f t="shared" si="7"/>
        <v>0</v>
      </c>
      <c r="AV14" s="88">
        <f t="shared" si="7"/>
        <v>0</v>
      </c>
      <c r="AW14" s="88">
        <f t="shared" si="7"/>
        <v>0</v>
      </c>
      <c r="AX14" s="88">
        <f t="shared" si="7"/>
        <v>0</v>
      </c>
      <c r="AY14" s="88">
        <f t="shared" si="7"/>
        <v>0</v>
      </c>
      <c r="AZ14" s="88">
        <f t="shared" si="7"/>
        <v>0</v>
      </c>
      <c r="BA14" s="88">
        <f t="shared" si="7"/>
        <v>0</v>
      </c>
      <c r="BB14" s="88">
        <f t="shared" si="8"/>
        <v>0</v>
      </c>
      <c r="BC14" s="88">
        <f t="shared" si="8"/>
        <v>0</v>
      </c>
      <c r="BD14" s="89">
        <f t="shared" si="8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9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87">
        <f t="shared" si="6"/>
        <v>0</v>
      </c>
      <c r="W15" s="88">
        <f t="shared" si="6"/>
        <v>0</v>
      </c>
      <c r="X15" s="88">
        <f t="shared" si="6"/>
        <v>0</v>
      </c>
      <c r="Y15" s="88">
        <f t="shared" si="6"/>
        <v>0</v>
      </c>
      <c r="Z15" s="88">
        <f t="shared" si="6"/>
        <v>0</v>
      </c>
      <c r="AA15" s="88">
        <f t="shared" si="6"/>
        <v>0</v>
      </c>
      <c r="AB15" s="88">
        <f t="shared" si="6"/>
        <v>0</v>
      </c>
      <c r="AC15" s="88">
        <f t="shared" si="6"/>
        <v>0</v>
      </c>
      <c r="AD15" s="88">
        <f t="shared" si="6"/>
        <v>0</v>
      </c>
      <c r="AE15" s="88">
        <f t="shared" si="6"/>
        <v>0</v>
      </c>
      <c r="AF15" s="88">
        <f t="shared" si="6"/>
        <v>0</v>
      </c>
      <c r="AG15" s="88">
        <f t="shared" si="6"/>
        <v>0</v>
      </c>
      <c r="AH15" s="88">
        <f t="shared" si="6"/>
        <v>0</v>
      </c>
      <c r="AI15" s="88">
        <f t="shared" si="6"/>
        <v>0</v>
      </c>
      <c r="AJ15" s="88">
        <f t="shared" si="6"/>
        <v>0</v>
      </c>
      <c r="AK15" s="88">
        <f t="shared" si="6"/>
        <v>0</v>
      </c>
      <c r="AL15" s="88">
        <f t="shared" si="7"/>
        <v>0</v>
      </c>
      <c r="AM15" s="88">
        <f t="shared" si="7"/>
        <v>0</v>
      </c>
      <c r="AN15" s="88">
        <f t="shared" si="7"/>
        <v>0</v>
      </c>
      <c r="AO15" s="88">
        <f t="shared" si="7"/>
        <v>0</v>
      </c>
      <c r="AP15" s="88">
        <f t="shared" si="7"/>
        <v>0</v>
      </c>
      <c r="AQ15" s="88">
        <f t="shared" si="7"/>
        <v>0</v>
      </c>
      <c r="AR15" s="88">
        <f t="shared" si="7"/>
        <v>0</v>
      </c>
      <c r="AS15" s="88">
        <f t="shared" si="7"/>
        <v>0</v>
      </c>
      <c r="AT15" s="88">
        <f t="shared" si="7"/>
        <v>0</v>
      </c>
      <c r="AU15" s="88">
        <f t="shared" si="7"/>
        <v>0</v>
      </c>
      <c r="AV15" s="88">
        <f t="shared" si="7"/>
        <v>0</v>
      </c>
      <c r="AW15" s="88">
        <f t="shared" si="7"/>
        <v>0</v>
      </c>
      <c r="AX15" s="88">
        <f t="shared" si="7"/>
        <v>0</v>
      </c>
      <c r="AY15" s="88">
        <f t="shared" si="7"/>
        <v>0</v>
      </c>
      <c r="AZ15" s="88">
        <f t="shared" si="7"/>
        <v>0</v>
      </c>
      <c r="BA15" s="88">
        <f t="shared" si="7"/>
        <v>0</v>
      </c>
      <c r="BB15" s="88">
        <f t="shared" si="8"/>
        <v>0</v>
      </c>
      <c r="BC15" s="88">
        <f t="shared" si="8"/>
        <v>0</v>
      </c>
      <c r="BD15" s="89">
        <f t="shared" si="8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9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87">
        <f t="shared" si="6"/>
        <v>0</v>
      </c>
      <c r="W16" s="88">
        <f t="shared" si="6"/>
        <v>0</v>
      </c>
      <c r="X16" s="88">
        <f t="shared" si="6"/>
        <v>0</v>
      </c>
      <c r="Y16" s="88">
        <f t="shared" si="6"/>
        <v>0</v>
      </c>
      <c r="Z16" s="88">
        <f t="shared" si="6"/>
        <v>0</v>
      </c>
      <c r="AA16" s="88">
        <f t="shared" si="6"/>
        <v>0</v>
      </c>
      <c r="AB16" s="88">
        <f t="shared" si="6"/>
        <v>0</v>
      </c>
      <c r="AC16" s="88">
        <f t="shared" si="6"/>
        <v>0</v>
      </c>
      <c r="AD16" s="88">
        <f t="shared" si="6"/>
        <v>0</v>
      </c>
      <c r="AE16" s="88">
        <f t="shared" si="6"/>
        <v>0</v>
      </c>
      <c r="AF16" s="88">
        <f t="shared" si="6"/>
        <v>0</v>
      </c>
      <c r="AG16" s="88">
        <f t="shared" si="6"/>
        <v>0</v>
      </c>
      <c r="AH16" s="88">
        <f t="shared" si="6"/>
        <v>0</v>
      </c>
      <c r="AI16" s="88">
        <f t="shared" si="6"/>
        <v>0</v>
      </c>
      <c r="AJ16" s="88">
        <f t="shared" si="6"/>
        <v>0</v>
      </c>
      <c r="AK16" s="88">
        <f t="shared" si="6"/>
        <v>0</v>
      </c>
      <c r="AL16" s="88">
        <f t="shared" si="7"/>
        <v>0</v>
      </c>
      <c r="AM16" s="88">
        <f t="shared" si="7"/>
        <v>0</v>
      </c>
      <c r="AN16" s="88">
        <f t="shared" si="7"/>
        <v>0</v>
      </c>
      <c r="AO16" s="88">
        <f t="shared" si="7"/>
        <v>0</v>
      </c>
      <c r="AP16" s="88">
        <f t="shared" si="7"/>
        <v>0</v>
      </c>
      <c r="AQ16" s="88">
        <f t="shared" si="7"/>
        <v>0</v>
      </c>
      <c r="AR16" s="88">
        <f t="shared" si="7"/>
        <v>0</v>
      </c>
      <c r="AS16" s="88">
        <f t="shared" si="7"/>
        <v>0</v>
      </c>
      <c r="AT16" s="88">
        <f t="shared" si="7"/>
        <v>0</v>
      </c>
      <c r="AU16" s="88">
        <f t="shared" si="7"/>
        <v>0</v>
      </c>
      <c r="AV16" s="88">
        <f t="shared" si="7"/>
        <v>0</v>
      </c>
      <c r="AW16" s="88">
        <f t="shared" si="7"/>
        <v>0</v>
      </c>
      <c r="AX16" s="88">
        <f t="shared" si="7"/>
        <v>0</v>
      </c>
      <c r="AY16" s="88">
        <f t="shared" si="7"/>
        <v>0</v>
      </c>
      <c r="AZ16" s="88">
        <f t="shared" si="7"/>
        <v>0</v>
      </c>
      <c r="BA16" s="88">
        <f t="shared" si="7"/>
        <v>0</v>
      </c>
      <c r="BB16" s="88">
        <f t="shared" si="8"/>
        <v>0</v>
      </c>
      <c r="BC16" s="88">
        <f t="shared" si="8"/>
        <v>0</v>
      </c>
      <c r="BD16" s="89">
        <f t="shared" si="8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9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87">
        <f t="shared" si="6"/>
        <v>0</v>
      </c>
      <c r="W17" s="88">
        <f t="shared" si="6"/>
        <v>0</v>
      </c>
      <c r="X17" s="88">
        <f t="shared" si="6"/>
        <v>0</v>
      </c>
      <c r="Y17" s="88">
        <f t="shared" si="6"/>
        <v>0</v>
      </c>
      <c r="Z17" s="88">
        <f t="shared" si="6"/>
        <v>0</v>
      </c>
      <c r="AA17" s="88">
        <f t="shared" si="6"/>
        <v>0</v>
      </c>
      <c r="AB17" s="88">
        <f t="shared" si="6"/>
        <v>0</v>
      </c>
      <c r="AC17" s="88">
        <f t="shared" si="6"/>
        <v>0</v>
      </c>
      <c r="AD17" s="88">
        <f t="shared" si="6"/>
        <v>0</v>
      </c>
      <c r="AE17" s="88">
        <f t="shared" si="6"/>
        <v>0</v>
      </c>
      <c r="AF17" s="88">
        <f t="shared" si="6"/>
        <v>0</v>
      </c>
      <c r="AG17" s="88">
        <f t="shared" si="6"/>
        <v>0</v>
      </c>
      <c r="AH17" s="88">
        <f t="shared" si="6"/>
        <v>0</v>
      </c>
      <c r="AI17" s="88">
        <f t="shared" si="6"/>
        <v>0</v>
      </c>
      <c r="AJ17" s="88">
        <f t="shared" si="6"/>
        <v>0</v>
      </c>
      <c r="AK17" s="88">
        <f t="shared" si="6"/>
        <v>0</v>
      </c>
      <c r="AL17" s="88">
        <f t="shared" si="7"/>
        <v>0</v>
      </c>
      <c r="AM17" s="88">
        <f t="shared" si="7"/>
        <v>0</v>
      </c>
      <c r="AN17" s="88">
        <f t="shared" si="7"/>
        <v>0</v>
      </c>
      <c r="AO17" s="88">
        <f t="shared" si="7"/>
        <v>0</v>
      </c>
      <c r="AP17" s="88">
        <f t="shared" si="7"/>
        <v>0</v>
      </c>
      <c r="AQ17" s="88">
        <f t="shared" si="7"/>
        <v>0</v>
      </c>
      <c r="AR17" s="88">
        <f t="shared" si="7"/>
        <v>0</v>
      </c>
      <c r="AS17" s="88">
        <f t="shared" si="7"/>
        <v>0</v>
      </c>
      <c r="AT17" s="88">
        <f t="shared" si="7"/>
        <v>0</v>
      </c>
      <c r="AU17" s="88">
        <f t="shared" si="7"/>
        <v>0</v>
      </c>
      <c r="AV17" s="88">
        <f t="shared" si="7"/>
        <v>0</v>
      </c>
      <c r="AW17" s="88">
        <f t="shared" si="7"/>
        <v>0</v>
      </c>
      <c r="AX17" s="88">
        <f t="shared" si="7"/>
        <v>0</v>
      </c>
      <c r="AY17" s="88">
        <f t="shared" si="7"/>
        <v>0</v>
      </c>
      <c r="AZ17" s="88">
        <f t="shared" si="7"/>
        <v>0</v>
      </c>
      <c r="BA17" s="88">
        <f t="shared" si="7"/>
        <v>0</v>
      </c>
      <c r="BB17" s="88">
        <f t="shared" si="8"/>
        <v>0</v>
      </c>
      <c r="BC17" s="88">
        <f t="shared" si="8"/>
        <v>0</v>
      </c>
      <c r="BD17" s="89">
        <f t="shared" si="8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9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87">
        <f t="shared" si="6"/>
        <v>0</v>
      </c>
      <c r="W18" s="88">
        <f t="shared" si="6"/>
        <v>0</v>
      </c>
      <c r="X18" s="88">
        <f t="shared" si="6"/>
        <v>0</v>
      </c>
      <c r="Y18" s="88">
        <f t="shared" si="6"/>
        <v>0</v>
      </c>
      <c r="Z18" s="88">
        <f t="shared" si="6"/>
        <v>0</v>
      </c>
      <c r="AA18" s="88">
        <f t="shared" si="6"/>
        <v>0</v>
      </c>
      <c r="AB18" s="88">
        <f t="shared" si="6"/>
        <v>0</v>
      </c>
      <c r="AC18" s="88">
        <f t="shared" si="6"/>
        <v>0</v>
      </c>
      <c r="AD18" s="88">
        <f t="shared" si="6"/>
        <v>0</v>
      </c>
      <c r="AE18" s="88">
        <f t="shared" si="6"/>
        <v>0</v>
      </c>
      <c r="AF18" s="88">
        <f t="shared" si="6"/>
        <v>0</v>
      </c>
      <c r="AG18" s="88">
        <f t="shared" si="6"/>
        <v>0</v>
      </c>
      <c r="AH18" s="88">
        <f t="shared" si="6"/>
        <v>0</v>
      </c>
      <c r="AI18" s="88">
        <f t="shared" si="6"/>
        <v>0</v>
      </c>
      <c r="AJ18" s="88">
        <f t="shared" si="6"/>
        <v>0</v>
      </c>
      <c r="AK18" s="88">
        <f t="shared" si="6"/>
        <v>0</v>
      </c>
      <c r="AL18" s="88">
        <f t="shared" si="7"/>
        <v>0</v>
      </c>
      <c r="AM18" s="88">
        <f t="shared" si="7"/>
        <v>0</v>
      </c>
      <c r="AN18" s="88">
        <f t="shared" si="7"/>
        <v>0</v>
      </c>
      <c r="AO18" s="88">
        <f t="shared" si="7"/>
        <v>0</v>
      </c>
      <c r="AP18" s="88">
        <f t="shared" si="7"/>
        <v>0</v>
      </c>
      <c r="AQ18" s="88">
        <f t="shared" si="7"/>
        <v>0</v>
      </c>
      <c r="AR18" s="88">
        <f t="shared" si="7"/>
        <v>0</v>
      </c>
      <c r="AS18" s="88">
        <f t="shared" si="7"/>
        <v>0</v>
      </c>
      <c r="AT18" s="88">
        <f t="shared" si="7"/>
        <v>0</v>
      </c>
      <c r="AU18" s="88">
        <f t="shared" si="7"/>
        <v>0</v>
      </c>
      <c r="AV18" s="88">
        <f t="shared" si="7"/>
        <v>0</v>
      </c>
      <c r="AW18" s="88">
        <f t="shared" si="7"/>
        <v>0</v>
      </c>
      <c r="AX18" s="88">
        <f t="shared" si="7"/>
        <v>0</v>
      </c>
      <c r="AY18" s="88">
        <f t="shared" si="7"/>
        <v>0</v>
      </c>
      <c r="AZ18" s="88">
        <f t="shared" si="7"/>
        <v>0</v>
      </c>
      <c r="BA18" s="88">
        <f t="shared" si="7"/>
        <v>0</v>
      </c>
      <c r="BB18" s="88">
        <f t="shared" si="8"/>
        <v>0</v>
      </c>
      <c r="BC18" s="88">
        <f t="shared" si="8"/>
        <v>0</v>
      </c>
      <c r="BD18" s="89">
        <f t="shared" si="8"/>
        <v>0</v>
      </c>
      <c r="BE18" s="89">
        <f t="shared" ref="BE18:BQ18" si="10">COUNTIF($D18:$J18,BE$6)*$C18</f>
        <v>0</v>
      </c>
      <c r="BF18" s="89">
        <f t="shared" si="10"/>
        <v>0</v>
      </c>
      <c r="BG18" s="89">
        <f t="shared" si="10"/>
        <v>0</v>
      </c>
      <c r="BH18" s="89">
        <f t="shared" si="10"/>
        <v>0</v>
      </c>
      <c r="BI18" s="89">
        <f t="shared" si="10"/>
        <v>0</v>
      </c>
      <c r="BJ18" s="89">
        <f t="shared" si="10"/>
        <v>0</v>
      </c>
      <c r="BK18" s="89">
        <f t="shared" si="10"/>
        <v>0</v>
      </c>
      <c r="BL18" s="89">
        <f t="shared" si="10"/>
        <v>0</v>
      </c>
      <c r="BM18" s="89">
        <f t="shared" si="10"/>
        <v>0</v>
      </c>
      <c r="BN18" s="89">
        <f t="shared" si="10"/>
        <v>0</v>
      </c>
      <c r="BO18" s="89">
        <f t="shared" si="10"/>
        <v>0</v>
      </c>
      <c r="BP18" s="89">
        <f t="shared" si="10"/>
        <v>0</v>
      </c>
      <c r="BQ18" s="89">
        <f t="shared" si="10"/>
        <v>0</v>
      </c>
      <c r="BR18" s="89">
        <f t="shared" ref="BE18:BS35" si="11">COUNTIF($D18:$J18,BR$6)*$C18</f>
        <v>0</v>
      </c>
      <c r="BS18" s="89">
        <f t="shared" si="11"/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87">
        <f t="shared" si="6"/>
        <v>0</v>
      </c>
      <c r="W19" s="88">
        <f t="shared" si="6"/>
        <v>0</v>
      </c>
      <c r="X19" s="88">
        <f t="shared" si="6"/>
        <v>0</v>
      </c>
      <c r="Y19" s="88">
        <f t="shared" si="6"/>
        <v>0</v>
      </c>
      <c r="Z19" s="88">
        <f t="shared" si="6"/>
        <v>0</v>
      </c>
      <c r="AA19" s="88">
        <f t="shared" si="6"/>
        <v>0</v>
      </c>
      <c r="AB19" s="88">
        <f t="shared" si="6"/>
        <v>0</v>
      </c>
      <c r="AC19" s="88">
        <f t="shared" si="6"/>
        <v>0</v>
      </c>
      <c r="AD19" s="88">
        <f t="shared" si="6"/>
        <v>0</v>
      </c>
      <c r="AE19" s="88">
        <f t="shared" si="6"/>
        <v>0</v>
      </c>
      <c r="AF19" s="88">
        <f t="shared" si="6"/>
        <v>0</v>
      </c>
      <c r="AG19" s="88">
        <f t="shared" si="6"/>
        <v>0</v>
      </c>
      <c r="AH19" s="88">
        <f t="shared" si="6"/>
        <v>0</v>
      </c>
      <c r="AI19" s="88">
        <f t="shared" si="6"/>
        <v>0</v>
      </c>
      <c r="AJ19" s="88">
        <f t="shared" si="6"/>
        <v>0</v>
      </c>
      <c r="AK19" s="88">
        <f t="shared" si="6"/>
        <v>0</v>
      </c>
      <c r="AL19" s="88">
        <f t="shared" si="7"/>
        <v>0</v>
      </c>
      <c r="AM19" s="88">
        <f t="shared" si="7"/>
        <v>0</v>
      </c>
      <c r="AN19" s="88">
        <f t="shared" si="7"/>
        <v>0</v>
      </c>
      <c r="AO19" s="88">
        <f t="shared" si="7"/>
        <v>0</v>
      </c>
      <c r="AP19" s="88">
        <f t="shared" si="7"/>
        <v>0</v>
      </c>
      <c r="AQ19" s="88">
        <f t="shared" si="7"/>
        <v>0</v>
      </c>
      <c r="AR19" s="88">
        <f t="shared" si="7"/>
        <v>0</v>
      </c>
      <c r="AS19" s="88">
        <f t="shared" si="7"/>
        <v>0</v>
      </c>
      <c r="AT19" s="88">
        <f t="shared" si="7"/>
        <v>0</v>
      </c>
      <c r="AU19" s="88">
        <f t="shared" si="7"/>
        <v>0</v>
      </c>
      <c r="AV19" s="88">
        <f t="shared" si="7"/>
        <v>0</v>
      </c>
      <c r="AW19" s="88">
        <f t="shared" si="7"/>
        <v>0</v>
      </c>
      <c r="AX19" s="88">
        <f t="shared" si="7"/>
        <v>0</v>
      </c>
      <c r="AY19" s="88">
        <f t="shared" si="7"/>
        <v>0</v>
      </c>
      <c r="AZ19" s="88">
        <f t="shared" si="7"/>
        <v>0</v>
      </c>
      <c r="BA19" s="88">
        <f t="shared" si="7"/>
        <v>0</v>
      </c>
      <c r="BB19" s="88">
        <f t="shared" si="8"/>
        <v>0</v>
      </c>
      <c r="BC19" s="88">
        <f t="shared" si="8"/>
        <v>0</v>
      </c>
      <c r="BD19" s="89">
        <f t="shared" si="8"/>
        <v>0</v>
      </c>
      <c r="BE19" s="89">
        <f t="shared" si="11"/>
        <v>0</v>
      </c>
      <c r="BF19" s="89">
        <f t="shared" si="11"/>
        <v>0</v>
      </c>
      <c r="BG19" s="89">
        <f t="shared" si="11"/>
        <v>0</v>
      </c>
      <c r="BH19" s="89">
        <f t="shared" si="11"/>
        <v>0</v>
      </c>
      <c r="BI19" s="89">
        <f t="shared" si="11"/>
        <v>0</v>
      </c>
      <c r="BJ19" s="89">
        <f t="shared" si="11"/>
        <v>0</v>
      </c>
      <c r="BK19" s="89">
        <f t="shared" si="11"/>
        <v>0</v>
      </c>
      <c r="BL19" s="89">
        <f t="shared" si="11"/>
        <v>0</v>
      </c>
      <c r="BM19" s="89">
        <f t="shared" si="11"/>
        <v>0</v>
      </c>
      <c r="BN19" s="89">
        <f t="shared" si="11"/>
        <v>0</v>
      </c>
      <c r="BO19" s="89">
        <f t="shared" si="11"/>
        <v>0</v>
      </c>
      <c r="BP19" s="89">
        <f t="shared" si="11"/>
        <v>0</v>
      </c>
      <c r="BQ19" s="89">
        <f t="shared" si="11"/>
        <v>0</v>
      </c>
      <c r="BR19" s="89">
        <f t="shared" si="11"/>
        <v>0</v>
      </c>
      <c r="BS19" s="89">
        <f t="shared" si="11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87">
        <f t="shared" si="6"/>
        <v>0</v>
      </c>
      <c r="W20" s="88">
        <f t="shared" si="6"/>
        <v>0</v>
      </c>
      <c r="X20" s="88">
        <f t="shared" si="6"/>
        <v>0</v>
      </c>
      <c r="Y20" s="88">
        <f t="shared" si="6"/>
        <v>0</v>
      </c>
      <c r="Z20" s="88">
        <f t="shared" si="6"/>
        <v>0</v>
      </c>
      <c r="AA20" s="88">
        <f t="shared" si="6"/>
        <v>0</v>
      </c>
      <c r="AB20" s="88">
        <f t="shared" si="6"/>
        <v>0</v>
      </c>
      <c r="AC20" s="88">
        <f t="shared" si="6"/>
        <v>0</v>
      </c>
      <c r="AD20" s="88">
        <f t="shared" si="6"/>
        <v>0</v>
      </c>
      <c r="AE20" s="88">
        <f t="shared" si="6"/>
        <v>0</v>
      </c>
      <c r="AF20" s="88">
        <f t="shared" si="6"/>
        <v>0</v>
      </c>
      <c r="AG20" s="88">
        <f t="shared" si="6"/>
        <v>0</v>
      </c>
      <c r="AH20" s="88">
        <f t="shared" si="6"/>
        <v>0</v>
      </c>
      <c r="AI20" s="88">
        <f t="shared" si="6"/>
        <v>0</v>
      </c>
      <c r="AJ20" s="88">
        <f t="shared" si="6"/>
        <v>0</v>
      </c>
      <c r="AK20" s="88">
        <f t="shared" si="6"/>
        <v>0</v>
      </c>
      <c r="AL20" s="88">
        <f t="shared" si="7"/>
        <v>0</v>
      </c>
      <c r="AM20" s="88">
        <f t="shared" si="7"/>
        <v>0</v>
      </c>
      <c r="AN20" s="88">
        <f t="shared" si="7"/>
        <v>0</v>
      </c>
      <c r="AO20" s="88">
        <f t="shared" si="7"/>
        <v>0</v>
      </c>
      <c r="AP20" s="88">
        <f t="shared" si="7"/>
        <v>0</v>
      </c>
      <c r="AQ20" s="88">
        <f t="shared" si="7"/>
        <v>0</v>
      </c>
      <c r="AR20" s="88">
        <f t="shared" si="7"/>
        <v>0</v>
      </c>
      <c r="AS20" s="88">
        <f t="shared" si="7"/>
        <v>0</v>
      </c>
      <c r="AT20" s="88">
        <f t="shared" si="7"/>
        <v>0</v>
      </c>
      <c r="AU20" s="88">
        <f t="shared" si="7"/>
        <v>0</v>
      </c>
      <c r="AV20" s="88">
        <f t="shared" si="7"/>
        <v>0</v>
      </c>
      <c r="AW20" s="88">
        <f t="shared" si="7"/>
        <v>0</v>
      </c>
      <c r="AX20" s="88">
        <f t="shared" si="7"/>
        <v>0</v>
      </c>
      <c r="AY20" s="88">
        <f t="shared" si="7"/>
        <v>0</v>
      </c>
      <c r="AZ20" s="88">
        <f t="shared" si="7"/>
        <v>0</v>
      </c>
      <c r="BA20" s="88">
        <f t="shared" si="7"/>
        <v>0</v>
      </c>
      <c r="BB20" s="88">
        <f t="shared" si="8"/>
        <v>0</v>
      </c>
      <c r="BC20" s="88">
        <f t="shared" si="8"/>
        <v>0</v>
      </c>
      <c r="BD20" s="89">
        <f t="shared" si="8"/>
        <v>0</v>
      </c>
      <c r="BE20" s="89">
        <f t="shared" si="11"/>
        <v>0</v>
      </c>
      <c r="BF20" s="89">
        <f t="shared" si="11"/>
        <v>0</v>
      </c>
      <c r="BG20" s="89">
        <f t="shared" si="11"/>
        <v>0</v>
      </c>
      <c r="BH20" s="89">
        <f t="shared" si="11"/>
        <v>0</v>
      </c>
      <c r="BI20" s="89">
        <f t="shared" si="11"/>
        <v>0</v>
      </c>
      <c r="BJ20" s="89">
        <f t="shared" si="11"/>
        <v>0</v>
      </c>
      <c r="BK20" s="89">
        <f t="shared" si="11"/>
        <v>0</v>
      </c>
      <c r="BL20" s="89">
        <f t="shared" si="11"/>
        <v>0</v>
      </c>
      <c r="BM20" s="89">
        <f t="shared" si="11"/>
        <v>0</v>
      </c>
      <c r="BN20" s="89">
        <f t="shared" si="11"/>
        <v>0</v>
      </c>
      <c r="BO20" s="89">
        <f t="shared" si="11"/>
        <v>0</v>
      </c>
      <c r="BP20" s="89">
        <f t="shared" si="11"/>
        <v>0</v>
      </c>
      <c r="BQ20" s="89">
        <f t="shared" si="11"/>
        <v>0</v>
      </c>
      <c r="BR20" s="89">
        <f t="shared" si="11"/>
        <v>0</v>
      </c>
      <c r="BS20" s="89">
        <f t="shared" si="11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9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87">
        <f t="shared" si="6"/>
        <v>0</v>
      </c>
      <c r="W21" s="88">
        <f t="shared" si="6"/>
        <v>0</v>
      </c>
      <c r="X21" s="88">
        <f t="shared" si="6"/>
        <v>0</v>
      </c>
      <c r="Y21" s="88">
        <f t="shared" si="6"/>
        <v>0</v>
      </c>
      <c r="Z21" s="88">
        <f t="shared" si="6"/>
        <v>0</v>
      </c>
      <c r="AA21" s="88">
        <f t="shared" si="6"/>
        <v>0</v>
      </c>
      <c r="AB21" s="88">
        <f t="shared" si="6"/>
        <v>0</v>
      </c>
      <c r="AC21" s="88">
        <f t="shared" si="6"/>
        <v>0</v>
      </c>
      <c r="AD21" s="88">
        <f t="shared" si="6"/>
        <v>0</v>
      </c>
      <c r="AE21" s="88">
        <f t="shared" si="6"/>
        <v>0</v>
      </c>
      <c r="AF21" s="88">
        <f t="shared" si="6"/>
        <v>0</v>
      </c>
      <c r="AG21" s="88">
        <f t="shared" si="6"/>
        <v>0</v>
      </c>
      <c r="AH21" s="88">
        <f t="shared" si="6"/>
        <v>0</v>
      </c>
      <c r="AI21" s="88">
        <f t="shared" si="6"/>
        <v>0</v>
      </c>
      <c r="AJ21" s="88">
        <f t="shared" si="6"/>
        <v>0</v>
      </c>
      <c r="AK21" s="88">
        <f t="shared" si="6"/>
        <v>0</v>
      </c>
      <c r="AL21" s="88">
        <f t="shared" si="7"/>
        <v>0</v>
      </c>
      <c r="AM21" s="88">
        <f t="shared" si="7"/>
        <v>0</v>
      </c>
      <c r="AN21" s="88">
        <f t="shared" si="7"/>
        <v>0</v>
      </c>
      <c r="AO21" s="88">
        <f t="shared" si="7"/>
        <v>0</v>
      </c>
      <c r="AP21" s="88">
        <f t="shared" si="7"/>
        <v>0</v>
      </c>
      <c r="AQ21" s="88">
        <f t="shared" si="7"/>
        <v>0</v>
      </c>
      <c r="AR21" s="88">
        <f t="shared" si="7"/>
        <v>0</v>
      </c>
      <c r="AS21" s="88">
        <f t="shared" si="7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W21" s="88">
        <f t="shared" si="7"/>
        <v>0</v>
      </c>
      <c r="AX21" s="88">
        <f t="shared" si="7"/>
        <v>0</v>
      </c>
      <c r="AY21" s="88">
        <f t="shared" si="7"/>
        <v>0</v>
      </c>
      <c r="AZ21" s="88">
        <f t="shared" si="7"/>
        <v>0</v>
      </c>
      <c r="BA21" s="88">
        <f t="shared" si="7"/>
        <v>0</v>
      </c>
      <c r="BB21" s="88">
        <f t="shared" si="8"/>
        <v>0</v>
      </c>
      <c r="BC21" s="88">
        <f t="shared" si="8"/>
        <v>0</v>
      </c>
      <c r="BD21" s="89">
        <f t="shared" si="8"/>
        <v>0</v>
      </c>
      <c r="BE21" s="89">
        <f t="shared" si="11"/>
        <v>0</v>
      </c>
      <c r="BF21" s="89">
        <f t="shared" si="11"/>
        <v>0</v>
      </c>
      <c r="BG21" s="89">
        <f t="shared" si="11"/>
        <v>0</v>
      </c>
      <c r="BH21" s="89">
        <f t="shared" si="11"/>
        <v>0</v>
      </c>
      <c r="BI21" s="89">
        <f t="shared" si="11"/>
        <v>0</v>
      </c>
      <c r="BJ21" s="89">
        <f t="shared" si="11"/>
        <v>0</v>
      </c>
      <c r="BK21" s="89">
        <f t="shared" si="11"/>
        <v>0</v>
      </c>
      <c r="BL21" s="89">
        <f t="shared" si="11"/>
        <v>0</v>
      </c>
      <c r="BM21" s="89">
        <f t="shared" si="11"/>
        <v>0</v>
      </c>
      <c r="BN21" s="89">
        <f t="shared" si="11"/>
        <v>0</v>
      </c>
      <c r="BO21" s="89">
        <f t="shared" si="11"/>
        <v>0</v>
      </c>
      <c r="BP21" s="89">
        <f t="shared" si="11"/>
        <v>0</v>
      </c>
      <c r="BQ21" s="89">
        <f t="shared" si="11"/>
        <v>0</v>
      </c>
      <c r="BR21" s="89">
        <f t="shared" si="11"/>
        <v>0</v>
      </c>
      <c r="BS21" s="89">
        <f t="shared" si="11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9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87">
        <f t="shared" si="6"/>
        <v>0</v>
      </c>
      <c r="W22" s="88">
        <f t="shared" si="6"/>
        <v>0</v>
      </c>
      <c r="X22" s="88">
        <f t="shared" si="6"/>
        <v>0</v>
      </c>
      <c r="Y22" s="88">
        <f t="shared" si="6"/>
        <v>0</v>
      </c>
      <c r="Z22" s="88">
        <f t="shared" si="6"/>
        <v>0</v>
      </c>
      <c r="AA22" s="88">
        <f t="shared" si="6"/>
        <v>0</v>
      </c>
      <c r="AB22" s="88">
        <f t="shared" si="6"/>
        <v>0</v>
      </c>
      <c r="AC22" s="88">
        <f t="shared" si="6"/>
        <v>0</v>
      </c>
      <c r="AD22" s="88">
        <f t="shared" si="6"/>
        <v>0</v>
      </c>
      <c r="AE22" s="88">
        <f t="shared" si="6"/>
        <v>0</v>
      </c>
      <c r="AF22" s="88">
        <f t="shared" si="6"/>
        <v>0</v>
      </c>
      <c r="AG22" s="88">
        <f t="shared" si="6"/>
        <v>0</v>
      </c>
      <c r="AH22" s="88">
        <f t="shared" si="6"/>
        <v>0</v>
      </c>
      <c r="AI22" s="88">
        <f t="shared" si="6"/>
        <v>0</v>
      </c>
      <c r="AJ22" s="88">
        <f t="shared" si="6"/>
        <v>0</v>
      </c>
      <c r="AK22" s="88">
        <f t="shared" si="6"/>
        <v>0</v>
      </c>
      <c r="AL22" s="88">
        <f t="shared" si="7"/>
        <v>0</v>
      </c>
      <c r="AM22" s="88">
        <f t="shared" si="7"/>
        <v>0</v>
      </c>
      <c r="AN22" s="88">
        <f t="shared" si="7"/>
        <v>0</v>
      </c>
      <c r="AO22" s="88">
        <f t="shared" si="7"/>
        <v>0</v>
      </c>
      <c r="AP22" s="88">
        <f t="shared" si="7"/>
        <v>0</v>
      </c>
      <c r="AQ22" s="88">
        <f t="shared" si="7"/>
        <v>0</v>
      </c>
      <c r="AR22" s="88">
        <f t="shared" si="7"/>
        <v>0</v>
      </c>
      <c r="AS22" s="88">
        <f t="shared" si="7"/>
        <v>0</v>
      </c>
      <c r="AT22" s="88">
        <f t="shared" si="7"/>
        <v>0</v>
      </c>
      <c r="AU22" s="88">
        <f t="shared" si="7"/>
        <v>0</v>
      </c>
      <c r="AV22" s="88">
        <f t="shared" si="7"/>
        <v>0</v>
      </c>
      <c r="AW22" s="88">
        <f t="shared" si="7"/>
        <v>0</v>
      </c>
      <c r="AX22" s="88">
        <f t="shared" si="7"/>
        <v>0</v>
      </c>
      <c r="AY22" s="88">
        <f t="shared" si="7"/>
        <v>0</v>
      </c>
      <c r="AZ22" s="88">
        <f t="shared" si="7"/>
        <v>0</v>
      </c>
      <c r="BA22" s="88">
        <f t="shared" si="7"/>
        <v>0</v>
      </c>
      <c r="BB22" s="88">
        <f t="shared" si="8"/>
        <v>0</v>
      </c>
      <c r="BC22" s="88">
        <f t="shared" si="8"/>
        <v>0</v>
      </c>
      <c r="BD22" s="89">
        <f t="shared" si="8"/>
        <v>0</v>
      </c>
      <c r="BE22" s="89">
        <f t="shared" si="11"/>
        <v>0</v>
      </c>
      <c r="BF22" s="89">
        <f t="shared" si="11"/>
        <v>0</v>
      </c>
      <c r="BG22" s="89">
        <f t="shared" si="11"/>
        <v>0</v>
      </c>
      <c r="BH22" s="89">
        <f t="shared" si="11"/>
        <v>0</v>
      </c>
      <c r="BI22" s="89">
        <f t="shared" si="11"/>
        <v>0</v>
      </c>
      <c r="BJ22" s="89">
        <f t="shared" si="11"/>
        <v>0</v>
      </c>
      <c r="BK22" s="89">
        <f t="shared" si="11"/>
        <v>0</v>
      </c>
      <c r="BL22" s="89">
        <f t="shared" si="11"/>
        <v>0</v>
      </c>
      <c r="BM22" s="89">
        <f t="shared" si="11"/>
        <v>0</v>
      </c>
      <c r="BN22" s="89">
        <f t="shared" si="11"/>
        <v>0</v>
      </c>
      <c r="BO22" s="89">
        <f t="shared" si="11"/>
        <v>0</v>
      </c>
      <c r="BP22" s="89">
        <f t="shared" si="11"/>
        <v>0</v>
      </c>
      <c r="BQ22" s="89">
        <f t="shared" si="11"/>
        <v>0</v>
      </c>
      <c r="BR22" s="89">
        <f t="shared" si="11"/>
        <v>0</v>
      </c>
      <c r="BS22" s="89">
        <f t="shared" si="11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9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87">
        <f t="shared" si="6"/>
        <v>0</v>
      </c>
      <c r="W23" s="88">
        <f t="shared" si="6"/>
        <v>0</v>
      </c>
      <c r="X23" s="88">
        <f t="shared" si="6"/>
        <v>0</v>
      </c>
      <c r="Y23" s="88">
        <f t="shared" si="6"/>
        <v>0</v>
      </c>
      <c r="Z23" s="88">
        <f t="shared" si="6"/>
        <v>0</v>
      </c>
      <c r="AA23" s="88">
        <f t="shared" si="6"/>
        <v>0</v>
      </c>
      <c r="AB23" s="88">
        <f t="shared" si="6"/>
        <v>0</v>
      </c>
      <c r="AC23" s="88">
        <f t="shared" si="6"/>
        <v>0</v>
      </c>
      <c r="AD23" s="88">
        <f t="shared" si="6"/>
        <v>0</v>
      </c>
      <c r="AE23" s="88">
        <f t="shared" si="6"/>
        <v>0</v>
      </c>
      <c r="AF23" s="88">
        <f t="shared" si="6"/>
        <v>0</v>
      </c>
      <c r="AG23" s="88">
        <f t="shared" si="6"/>
        <v>0</v>
      </c>
      <c r="AH23" s="88">
        <f t="shared" si="6"/>
        <v>0</v>
      </c>
      <c r="AI23" s="88">
        <f t="shared" si="6"/>
        <v>0</v>
      </c>
      <c r="AJ23" s="88">
        <f t="shared" si="6"/>
        <v>0</v>
      </c>
      <c r="AK23" s="88">
        <f t="shared" ref="AK23:AZ36" si="12">COUNTIF($D23:$J23,AK$6)*$C23</f>
        <v>0</v>
      </c>
      <c r="AL23" s="88">
        <f t="shared" si="12"/>
        <v>0</v>
      </c>
      <c r="AM23" s="88">
        <f t="shared" si="12"/>
        <v>0</v>
      </c>
      <c r="AN23" s="88">
        <f t="shared" si="12"/>
        <v>0</v>
      </c>
      <c r="AO23" s="88">
        <f t="shared" si="12"/>
        <v>0</v>
      </c>
      <c r="AP23" s="88">
        <f t="shared" si="12"/>
        <v>0</v>
      </c>
      <c r="AQ23" s="88">
        <f t="shared" si="12"/>
        <v>0</v>
      </c>
      <c r="AR23" s="88">
        <f t="shared" si="12"/>
        <v>0</v>
      </c>
      <c r="AS23" s="88">
        <f t="shared" si="12"/>
        <v>0</v>
      </c>
      <c r="AT23" s="88">
        <f t="shared" si="12"/>
        <v>0</v>
      </c>
      <c r="AU23" s="88">
        <f t="shared" si="12"/>
        <v>0</v>
      </c>
      <c r="AV23" s="88">
        <f t="shared" si="12"/>
        <v>0</v>
      </c>
      <c r="AW23" s="88">
        <f t="shared" si="12"/>
        <v>0</v>
      </c>
      <c r="AX23" s="88">
        <f t="shared" si="12"/>
        <v>0</v>
      </c>
      <c r="AY23" s="88">
        <f t="shared" si="12"/>
        <v>0</v>
      </c>
      <c r="AZ23" s="88">
        <f t="shared" si="12"/>
        <v>0</v>
      </c>
      <c r="BA23" s="88">
        <f t="shared" si="7"/>
        <v>0</v>
      </c>
      <c r="BB23" s="88">
        <f t="shared" si="8"/>
        <v>0</v>
      </c>
      <c r="BC23" s="88">
        <f t="shared" si="8"/>
        <v>0</v>
      </c>
      <c r="BD23" s="89">
        <f t="shared" si="8"/>
        <v>0</v>
      </c>
      <c r="BE23" s="89">
        <f t="shared" si="11"/>
        <v>0</v>
      </c>
      <c r="BF23" s="89">
        <f t="shared" si="11"/>
        <v>0</v>
      </c>
      <c r="BG23" s="89">
        <f t="shared" si="11"/>
        <v>0</v>
      </c>
      <c r="BH23" s="89">
        <f t="shared" si="11"/>
        <v>0</v>
      </c>
      <c r="BI23" s="89">
        <f t="shared" si="11"/>
        <v>0</v>
      </c>
      <c r="BJ23" s="89">
        <f t="shared" si="11"/>
        <v>0</v>
      </c>
      <c r="BK23" s="89">
        <f t="shared" si="11"/>
        <v>0</v>
      </c>
      <c r="BL23" s="89">
        <f t="shared" si="11"/>
        <v>0</v>
      </c>
      <c r="BM23" s="89">
        <f t="shared" si="11"/>
        <v>0</v>
      </c>
      <c r="BN23" s="89">
        <f t="shared" si="11"/>
        <v>0</v>
      </c>
      <c r="BO23" s="89">
        <f t="shared" si="11"/>
        <v>0</v>
      </c>
      <c r="BP23" s="89">
        <f t="shared" si="11"/>
        <v>0</v>
      </c>
      <c r="BQ23" s="89">
        <f t="shared" si="11"/>
        <v>0</v>
      </c>
      <c r="BR23" s="89">
        <f t="shared" si="11"/>
        <v>0</v>
      </c>
      <c r="BS23" s="89">
        <f t="shared" si="11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9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87">
        <f t="shared" ref="V24:AK36" si="13">COUNTIF($D24:$J24,V$6)*$C24</f>
        <v>0</v>
      </c>
      <c r="W24" s="88">
        <f t="shared" si="13"/>
        <v>0</v>
      </c>
      <c r="X24" s="88">
        <f t="shared" si="13"/>
        <v>0</v>
      </c>
      <c r="Y24" s="88">
        <f t="shared" si="13"/>
        <v>0</v>
      </c>
      <c r="Z24" s="88">
        <f t="shared" si="13"/>
        <v>0</v>
      </c>
      <c r="AA24" s="88">
        <f t="shared" si="13"/>
        <v>0</v>
      </c>
      <c r="AB24" s="88">
        <f t="shared" si="13"/>
        <v>0</v>
      </c>
      <c r="AC24" s="88">
        <f t="shared" si="13"/>
        <v>0</v>
      </c>
      <c r="AD24" s="88">
        <f t="shared" si="13"/>
        <v>0</v>
      </c>
      <c r="AE24" s="88">
        <f t="shared" si="13"/>
        <v>0</v>
      </c>
      <c r="AF24" s="88">
        <f t="shared" si="13"/>
        <v>0</v>
      </c>
      <c r="AG24" s="88">
        <f t="shared" si="13"/>
        <v>0</v>
      </c>
      <c r="AH24" s="88">
        <f t="shared" si="13"/>
        <v>0</v>
      </c>
      <c r="AI24" s="88">
        <f t="shared" si="13"/>
        <v>0</v>
      </c>
      <c r="AJ24" s="88">
        <f t="shared" si="13"/>
        <v>0</v>
      </c>
      <c r="AK24" s="88">
        <f t="shared" si="13"/>
        <v>0</v>
      </c>
      <c r="AL24" s="88">
        <f t="shared" si="12"/>
        <v>0</v>
      </c>
      <c r="AM24" s="88">
        <f t="shared" si="12"/>
        <v>0</v>
      </c>
      <c r="AN24" s="88">
        <f t="shared" si="12"/>
        <v>0</v>
      </c>
      <c r="AO24" s="88">
        <f t="shared" si="12"/>
        <v>0</v>
      </c>
      <c r="AP24" s="88">
        <f t="shared" si="12"/>
        <v>0</v>
      </c>
      <c r="AQ24" s="88">
        <f t="shared" si="12"/>
        <v>0</v>
      </c>
      <c r="AR24" s="88">
        <f t="shared" si="12"/>
        <v>0</v>
      </c>
      <c r="AS24" s="88">
        <f t="shared" si="12"/>
        <v>0</v>
      </c>
      <c r="AT24" s="88">
        <f t="shared" si="12"/>
        <v>0</v>
      </c>
      <c r="AU24" s="88">
        <f t="shared" si="12"/>
        <v>0</v>
      </c>
      <c r="AV24" s="88">
        <f t="shared" si="12"/>
        <v>0</v>
      </c>
      <c r="AW24" s="88">
        <f t="shared" si="12"/>
        <v>0</v>
      </c>
      <c r="AX24" s="88">
        <f t="shared" si="12"/>
        <v>0</v>
      </c>
      <c r="AY24" s="88">
        <f t="shared" si="12"/>
        <v>0</v>
      </c>
      <c r="AZ24" s="88">
        <f t="shared" si="12"/>
        <v>0</v>
      </c>
      <c r="BA24" s="88">
        <f t="shared" si="7"/>
        <v>0</v>
      </c>
      <c r="BB24" s="88">
        <f t="shared" si="8"/>
        <v>0</v>
      </c>
      <c r="BC24" s="88">
        <f t="shared" si="8"/>
        <v>0</v>
      </c>
      <c r="BD24" s="89">
        <f t="shared" si="8"/>
        <v>0</v>
      </c>
      <c r="BE24" s="89">
        <f t="shared" si="11"/>
        <v>0</v>
      </c>
      <c r="BF24" s="89">
        <f t="shared" si="11"/>
        <v>0</v>
      </c>
      <c r="BG24" s="89">
        <f t="shared" si="11"/>
        <v>0</v>
      </c>
      <c r="BH24" s="89">
        <f t="shared" si="11"/>
        <v>0</v>
      </c>
      <c r="BI24" s="89">
        <f t="shared" si="11"/>
        <v>0</v>
      </c>
      <c r="BJ24" s="89">
        <f t="shared" si="11"/>
        <v>0</v>
      </c>
      <c r="BK24" s="89">
        <f t="shared" si="11"/>
        <v>0</v>
      </c>
      <c r="BL24" s="89">
        <f t="shared" si="11"/>
        <v>0</v>
      </c>
      <c r="BM24" s="89">
        <f t="shared" si="11"/>
        <v>0</v>
      </c>
      <c r="BN24" s="89">
        <f t="shared" si="11"/>
        <v>0</v>
      </c>
      <c r="BO24" s="89">
        <f t="shared" si="11"/>
        <v>0</v>
      </c>
      <c r="BP24" s="89">
        <f t="shared" si="11"/>
        <v>0</v>
      </c>
      <c r="BQ24" s="89">
        <f t="shared" si="11"/>
        <v>0</v>
      </c>
      <c r="BR24" s="89">
        <f t="shared" si="11"/>
        <v>0</v>
      </c>
      <c r="BS24" s="89">
        <f t="shared" si="11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9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87">
        <f t="shared" si="13"/>
        <v>0</v>
      </c>
      <c r="W25" s="88">
        <f t="shared" si="13"/>
        <v>0</v>
      </c>
      <c r="X25" s="88">
        <f t="shared" si="13"/>
        <v>0</v>
      </c>
      <c r="Y25" s="88">
        <f t="shared" si="13"/>
        <v>0</v>
      </c>
      <c r="Z25" s="88">
        <f t="shared" si="13"/>
        <v>0</v>
      </c>
      <c r="AA25" s="88">
        <f t="shared" si="13"/>
        <v>0</v>
      </c>
      <c r="AB25" s="88">
        <f t="shared" si="13"/>
        <v>0</v>
      </c>
      <c r="AC25" s="88">
        <f t="shared" si="13"/>
        <v>0</v>
      </c>
      <c r="AD25" s="88">
        <f t="shared" si="13"/>
        <v>0</v>
      </c>
      <c r="AE25" s="88">
        <f t="shared" si="13"/>
        <v>0</v>
      </c>
      <c r="AF25" s="88">
        <f t="shared" si="13"/>
        <v>0</v>
      </c>
      <c r="AG25" s="88">
        <f t="shared" si="13"/>
        <v>0</v>
      </c>
      <c r="AH25" s="88">
        <f t="shared" si="13"/>
        <v>0</v>
      </c>
      <c r="AI25" s="88">
        <f t="shared" si="13"/>
        <v>0</v>
      </c>
      <c r="AJ25" s="88">
        <f t="shared" si="13"/>
        <v>0</v>
      </c>
      <c r="AK25" s="88">
        <f t="shared" si="13"/>
        <v>0</v>
      </c>
      <c r="AL25" s="88">
        <f t="shared" si="12"/>
        <v>0</v>
      </c>
      <c r="AM25" s="88">
        <f t="shared" si="12"/>
        <v>0</v>
      </c>
      <c r="AN25" s="88">
        <f t="shared" si="12"/>
        <v>0</v>
      </c>
      <c r="AO25" s="88">
        <f t="shared" si="12"/>
        <v>0</v>
      </c>
      <c r="AP25" s="88">
        <f t="shared" si="12"/>
        <v>0</v>
      </c>
      <c r="AQ25" s="88">
        <f t="shared" si="12"/>
        <v>0</v>
      </c>
      <c r="AR25" s="88">
        <f t="shared" si="12"/>
        <v>0</v>
      </c>
      <c r="AS25" s="88">
        <f t="shared" si="12"/>
        <v>0</v>
      </c>
      <c r="AT25" s="88">
        <f t="shared" si="12"/>
        <v>0</v>
      </c>
      <c r="AU25" s="88">
        <f t="shared" si="12"/>
        <v>0</v>
      </c>
      <c r="AV25" s="88">
        <f t="shared" si="12"/>
        <v>0</v>
      </c>
      <c r="AW25" s="88">
        <f t="shared" si="12"/>
        <v>0</v>
      </c>
      <c r="AX25" s="88">
        <f t="shared" si="12"/>
        <v>0</v>
      </c>
      <c r="AY25" s="88">
        <f t="shared" si="12"/>
        <v>0</v>
      </c>
      <c r="AZ25" s="88">
        <f t="shared" si="12"/>
        <v>0</v>
      </c>
      <c r="BA25" s="88">
        <f t="shared" si="7"/>
        <v>0</v>
      </c>
      <c r="BB25" s="88">
        <f t="shared" si="8"/>
        <v>0</v>
      </c>
      <c r="BC25" s="88">
        <f t="shared" si="8"/>
        <v>0</v>
      </c>
      <c r="BD25" s="89">
        <f t="shared" si="8"/>
        <v>0</v>
      </c>
      <c r="BE25" s="89">
        <f t="shared" si="11"/>
        <v>0</v>
      </c>
      <c r="BF25" s="89">
        <f t="shared" si="11"/>
        <v>0</v>
      </c>
      <c r="BG25" s="89">
        <f t="shared" si="11"/>
        <v>0</v>
      </c>
      <c r="BH25" s="89">
        <f t="shared" si="11"/>
        <v>0</v>
      </c>
      <c r="BI25" s="89">
        <f t="shared" si="11"/>
        <v>0</v>
      </c>
      <c r="BJ25" s="89">
        <f t="shared" si="11"/>
        <v>0</v>
      </c>
      <c r="BK25" s="89">
        <f t="shared" si="11"/>
        <v>0</v>
      </c>
      <c r="BL25" s="89">
        <f t="shared" si="11"/>
        <v>0</v>
      </c>
      <c r="BM25" s="89">
        <f t="shared" si="11"/>
        <v>0</v>
      </c>
      <c r="BN25" s="89">
        <f t="shared" si="11"/>
        <v>0</v>
      </c>
      <c r="BO25" s="89">
        <f t="shared" si="11"/>
        <v>0</v>
      </c>
      <c r="BP25" s="89">
        <f t="shared" si="11"/>
        <v>0</v>
      </c>
      <c r="BQ25" s="89">
        <f t="shared" si="11"/>
        <v>0</v>
      </c>
      <c r="BR25" s="89">
        <f t="shared" si="11"/>
        <v>0</v>
      </c>
      <c r="BS25" s="89">
        <f t="shared" si="11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9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87">
        <f t="shared" si="13"/>
        <v>0</v>
      </c>
      <c r="W26" s="88">
        <f t="shared" si="13"/>
        <v>0</v>
      </c>
      <c r="X26" s="88">
        <f t="shared" si="13"/>
        <v>0</v>
      </c>
      <c r="Y26" s="88">
        <f t="shared" si="13"/>
        <v>0</v>
      </c>
      <c r="Z26" s="88">
        <f t="shared" si="13"/>
        <v>0</v>
      </c>
      <c r="AA26" s="88">
        <f t="shared" si="13"/>
        <v>0</v>
      </c>
      <c r="AB26" s="88">
        <f t="shared" si="13"/>
        <v>0</v>
      </c>
      <c r="AC26" s="88">
        <f t="shared" si="13"/>
        <v>0</v>
      </c>
      <c r="AD26" s="88">
        <f t="shared" si="13"/>
        <v>0</v>
      </c>
      <c r="AE26" s="88">
        <f t="shared" si="13"/>
        <v>0</v>
      </c>
      <c r="AF26" s="88">
        <f t="shared" si="13"/>
        <v>0</v>
      </c>
      <c r="AG26" s="88">
        <f t="shared" si="13"/>
        <v>0</v>
      </c>
      <c r="AH26" s="88">
        <f t="shared" si="13"/>
        <v>0</v>
      </c>
      <c r="AI26" s="88">
        <f t="shared" si="13"/>
        <v>0</v>
      </c>
      <c r="AJ26" s="88">
        <f t="shared" si="13"/>
        <v>0</v>
      </c>
      <c r="AK26" s="88">
        <f t="shared" si="13"/>
        <v>0</v>
      </c>
      <c r="AL26" s="88">
        <f t="shared" si="12"/>
        <v>0</v>
      </c>
      <c r="AM26" s="88">
        <f t="shared" si="12"/>
        <v>0</v>
      </c>
      <c r="AN26" s="88">
        <f t="shared" si="12"/>
        <v>0</v>
      </c>
      <c r="AO26" s="88">
        <f t="shared" si="12"/>
        <v>0</v>
      </c>
      <c r="AP26" s="88">
        <f t="shared" si="12"/>
        <v>0</v>
      </c>
      <c r="AQ26" s="88">
        <f t="shared" si="12"/>
        <v>0</v>
      </c>
      <c r="AR26" s="88">
        <f t="shared" si="12"/>
        <v>0</v>
      </c>
      <c r="AS26" s="88">
        <f t="shared" si="12"/>
        <v>0</v>
      </c>
      <c r="AT26" s="88">
        <f t="shared" si="12"/>
        <v>0</v>
      </c>
      <c r="AU26" s="88">
        <f t="shared" si="12"/>
        <v>0</v>
      </c>
      <c r="AV26" s="88">
        <f t="shared" si="12"/>
        <v>0</v>
      </c>
      <c r="AW26" s="88">
        <f t="shared" si="12"/>
        <v>0</v>
      </c>
      <c r="AX26" s="88">
        <f t="shared" si="12"/>
        <v>0</v>
      </c>
      <c r="AY26" s="88">
        <f t="shared" si="12"/>
        <v>0</v>
      </c>
      <c r="AZ26" s="88">
        <f t="shared" si="12"/>
        <v>0</v>
      </c>
      <c r="BA26" s="88">
        <f t="shared" si="7"/>
        <v>0</v>
      </c>
      <c r="BB26" s="88">
        <f t="shared" si="8"/>
        <v>0</v>
      </c>
      <c r="BC26" s="88">
        <f t="shared" si="8"/>
        <v>0</v>
      </c>
      <c r="BD26" s="89">
        <f t="shared" si="8"/>
        <v>0</v>
      </c>
      <c r="BE26" s="89">
        <f t="shared" si="11"/>
        <v>0</v>
      </c>
      <c r="BF26" s="89">
        <f t="shared" si="11"/>
        <v>0</v>
      </c>
      <c r="BG26" s="89">
        <f t="shared" si="11"/>
        <v>0</v>
      </c>
      <c r="BH26" s="89">
        <f t="shared" si="11"/>
        <v>0</v>
      </c>
      <c r="BI26" s="89">
        <f t="shared" si="11"/>
        <v>0</v>
      </c>
      <c r="BJ26" s="89">
        <f t="shared" si="11"/>
        <v>0</v>
      </c>
      <c r="BK26" s="89">
        <f t="shared" si="11"/>
        <v>0</v>
      </c>
      <c r="BL26" s="89">
        <f t="shared" si="11"/>
        <v>0</v>
      </c>
      <c r="BM26" s="89">
        <f t="shared" si="11"/>
        <v>0</v>
      </c>
      <c r="BN26" s="89">
        <f t="shared" si="11"/>
        <v>0</v>
      </c>
      <c r="BO26" s="89">
        <f t="shared" si="11"/>
        <v>0</v>
      </c>
      <c r="BP26" s="89">
        <f t="shared" si="11"/>
        <v>0</v>
      </c>
      <c r="BQ26" s="89">
        <f t="shared" si="11"/>
        <v>0</v>
      </c>
      <c r="BR26" s="89">
        <f t="shared" si="11"/>
        <v>0</v>
      </c>
      <c r="BS26" s="89">
        <f t="shared" si="11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9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87">
        <f t="shared" si="13"/>
        <v>0</v>
      </c>
      <c r="W27" s="88">
        <f t="shared" si="13"/>
        <v>0</v>
      </c>
      <c r="X27" s="88">
        <f t="shared" si="13"/>
        <v>0</v>
      </c>
      <c r="Y27" s="88">
        <f t="shared" si="13"/>
        <v>0</v>
      </c>
      <c r="Z27" s="88">
        <f t="shared" si="13"/>
        <v>0</v>
      </c>
      <c r="AA27" s="88">
        <f t="shared" si="13"/>
        <v>0</v>
      </c>
      <c r="AB27" s="88">
        <f t="shared" si="13"/>
        <v>0</v>
      </c>
      <c r="AC27" s="88">
        <f t="shared" si="13"/>
        <v>0</v>
      </c>
      <c r="AD27" s="88">
        <f t="shared" si="13"/>
        <v>0</v>
      </c>
      <c r="AE27" s="88">
        <f t="shared" si="13"/>
        <v>0</v>
      </c>
      <c r="AF27" s="88">
        <f t="shared" si="13"/>
        <v>0</v>
      </c>
      <c r="AG27" s="88">
        <f t="shared" si="13"/>
        <v>0</v>
      </c>
      <c r="AH27" s="88">
        <f t="shared" si="13"/>
        <v>0</v>
      </c>
      <c r="AI27" s="88">
        <f t="shared" si="13"/>
        <v>0</v>
      </c>
      <c r="AJ27" s="88">
        <f t="shared" si="13"/>
        <v>0</v>
      </c>
      <c r="AK27" s="88">
        <f t="shared" si="13"/>
        <v>0</v>
      </c>
      <c r="AL27" s="88">
        <f t="shared" si="12"/>
        <v>0</v>
      </c>
      <c r="AM27" s="88">
        <f t="shared" si="12"/>
        <v>0</v>
      </c>
      <c r="AN27" s="88">
        <f t="shared" si="12"/>
        <v>0</v>
      </c>
      <c r="AO27" s="88">
        <f t="shared" si="12"/>
        <v>0</v>
      </c>
      <c r="AP27" s="88">
        <f t="shared" si="12"/>
        <v>0</v>
      </c>
      <c r="AQ27" s="88">
        <f t="shared" si="12"/>
        <v>0</v>
      </c>
      <c r="AR27" s="88">
        <f t="shared" si="12"/>
        <v>0</v>
      </c>
      <c r="AS27" s="88">
        <f t="shared" si="12"/>
        <v>0</v>
      </c>
      <c r="AT27" s="88">
        <f t="shared" si="12"/>
        <v>0</v>
      </c>
      <c r="AU27" s="88">
        <f t="shared" si="12"/>
        <v>0</v>
      </c>
      <c r="AV27" s="88">
        <f t="shared" si="12"/>
        <v>0</v>
      </c>
      <c r="AW27" s="88">
        <f t="shared" si="12"/>
        <v>0</v>
      </c>
      <c r="AX27" s="88">
        <f t="shared" si="12"/>
        <v>0</v>
      </c>
      <c r="AY27" s="88">
        <f t="shared" si="12"/>
        <v>0</v>
      </c>
      <c r="AZ27" s="88">
        <f t="shared" si="12"/>
        <v>0</v>
      </c>
      <c r="BA27" s="88">
        <f t="shared" si="7"/>
        <v>0</v>
      </c>
      <c r="BB27" s="88">
        <f t="shared" si="8"/>
        <v>0</v>
      </c>
      <c r="BC27" s="88">
        <f t="shared" si="8"/>
        <v>0</v>
      </c>
      <c r="BD27" s="89">
        <f t="shared" si="8"/>
        <v>0</v>
      </c>
      <c r="BE27" s="89">
        <f t="shared" si="11"/>
        <v>0</v>
      </c>
      <c r="BF27" s="89">
        <f t="shared" si="11"/>
        <v>0</v>
      </c>
      <c r="BG27" s="89">
        <f t="shared" si="11"/>
        <v>0</v>
      </c>
      <c r="BH27" s="89">
        <f t="shared" si="11"/>
        <v>0</v>
      </c>
      <c r="BI27" s="89">
        <f t="shared" si="11"/>
        <v>0</v>
      </c>
      <c r="BJ27" s="89">
        <f t="shared" si="11"/>
        <v>0</v>
      </c>
      <c r="BK27" s="89">
        <f t="shared" si="11"/>
        <v>0</v>
      </c>
      <c r="BL27" s="89">
        <f t="shared" si="11"/>
        <v>0</v>
      </c>
      <c r="BM27" s="89">
        <f t="shared" si="11"/>
        <v>0</v>
      </c>
      <c r="BN27" s="89">
        <f t="shared" si="11"/>
        <v>0</v>
      </c>
      <c r="BO27" s="89">
        <f t="shared" si="11"/>
        <v>0</v>
      </c>
      <c r="BP27" s="89">
        <f t="shared" si="11"/>
        <v>0</v>
      </c>
      <c r="BQ27" s="89">
        <f t="shared" si="11"/>
        <v>0</v>
      </c>
      <c r="BR27" s="89">
        <f t="shared" si="11"/>
        <v>0</v>
      </c>
      <c r="BS27" s="89">
        <f t="shared" si="11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9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87">
        <f t="shared" si="13"/>
        <v>0</v>
      </c>
      <c r="W28" s="88">
        <f t="shared" si="13"/>
        <v>0</v>
      </c>
      <c r="X28" s="88">
        <f t="shared" si="13"/>
        <v>0</v>
      </c>
      <c r="Y28" s="88">
        <f t="shared" si="13"/>
        <v>0</v>
      </c>
      <c r="Z28" s="88">
        <f t="shared" si="13"/>
        <v>0</v>
      </c>
      <c r="AA28" s="88">
        <f t="shared" si="13"/>
        <v>0</v>
      </c>
      <c r="AB28" s="88">
        <f t="shared" si="13"/>
        <v>0</v>
      </c>
      <c r="AC28" s="88">
        <f t="shared" si="13"/>
        <v>0</v>
      </c>
      <c r="AD28" s="88">
        <f t="shared" si="13"/>
        <v>0</v>
      </c>
      <c r="AE28" s="88">
        <f t="shared" si="13"/>
        <v>0</v>
      </c>
      <c r="AF28" s="88">
        <f t="shared" si="13"/>
        <v>0</v>
      </c>
      <c r="AG28" s="88">
        <f t="shared" si="13"/>
        <v>0</v>
      </c>
      <c r="AH28" s="88">
        <f t="shared" si="13"/>
        <v>0</v>
      </c>
      <c r="AI28" s="88">
        <f t="shared" si="13"/>
        <v>0</v>
      </c>
      <c r="AJ28" s="88">
        <f t="shared" si="13"/>
        <v>0</v>
      </c>
      <c r="AK28" s="88">
        <f t="shared" si="13"/>
        <v>0</v>
      </c>
      <c r="AL28" s="88">
        <f t="shared" si="12"/>
        <v>0</v>
      </c>
      <c r="AM28" s="88">
        <f t="shared" si="12"/>
        <v>0</v>
      </c>
      <c r="AN28" s="88">
        <f t="shared" si="12"/>
        <v>0</v>
      </c>
      <c r="AO28" s="88">
        <f t="shared" si="12"/>
        <v>0</v>
      </c>
      <c r="AP28" s="88">
        <f t="shared" si="12"/>
        <v>0</v>
      </c>
      <c r="AQ28" s="88">
        <f t="shared" si="12"/>
        <v>0</v>
      </c>
      <c r="AR28" s="88">
        <f t="shared" si="12"/>
        <v>0</v>
      </c>
      <c r="AS28" s="88">
        <f t="shared" si="12"/>
        <v>0</v>
      </c>
      <c r="AT28" s="88">
        <f t="shared" si="12"/>
        <v>0</v>
      </c>
      <c r="AU28" s="88">
        <f t="shared" si="12"/>
        <v>0</v>
      </c>
      <c r="AV28" s="88">
        <f t="shared" si="12"/>
        <v>0</v>
      </c>
      <c r="AW28" s="88">
        <f t="shared" si="12"/>
        <v>0</v>
      </c>
      <c r="AX28" s="88">
        <f t="shared" si="12"/>
        <v>0</v>
      </c>
      <c r="AY28" s="88">
        <f t="shared" si="12"/>
        <v>0</v>
      </c>
      <c r="AZ28" s="88">
        <f t="shared" si="12"/>
        <v>0</v>
      </c>
      <c r="BA28" s="88">
        <f t="shared" si="7"/>
        <v>0</v>
      </c>
      <c r="BB28" s="88">
        <f t="shared" si="8"/>
        <v>0</v>
      </c>
      <c r="BC28" s="88">
        <f t="shared" si="8"/>
        <v>0</v>
      </c>
      <c r="BD28" s="89">
        <f t="shared" si="8"/>
        <v>0</v>
      </c>
      <c r="BE28" s="89">
        <f t="shared" si="11"/>
        <v>0</v>
      </c>
      <c r="BF28" s="89">
        <f t="shared" si="11"/>
        <v>0</v>
      </c>
      <c r="BG28" s="89">
        <f t="shared" si="11"/>
        <v>0</v>
      </c>
      <c r="BH28" s="89">
        <f t="shared" si="11"/>
        <v>0</v>
      </c>
      <c r="BI28" s="89">
        <f t="shared" si="11"/>
        <v>0</v>
      </c>
      <c r="BJ28" s="89">
        <f t="shared" si="11"/>
        <v>0</v>
      </c>
      <c r="BK28" s="89">
        <f t="shared" si="11"/>
        <v>0</v>
      </c>
      <c r="BL28" s="89">
        <f t="shared" si="11"/>
        <v>0</v>
      </c>
      <c r="BM28" s="89">
        <f t="shared" si="11"/>
        <v>0</v>
      </c>
      <c r="BN28" s="89">
        <f t="shared" si="11"/>
        <v>0</v>
      </c>
      <c r="BO28" s="89">
        <f t="shared" si="11"/>
        <v>0</v>
      </c>
      <c r="BP28" s="89">
        <f t="shared" si="11"/>
        <v>0</v>
      </c>
      <c r="BQ28" s="89">
        <f t="shared" si="11"/>
        <v>0</v>
      </c>
      <c r="BR28" s="89">
        <f t="shared" si="11"/>
        <v>0</v>
      </c>
      <c r="BS28" s="89">
        <f t="shared" si="11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9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87">
        <f t="shared" si="13"/>
        <v>0</v>
      </c>
      <c r="W29" s="88">
        <f t="shared" si="13"/>
        <v>0</v>
      </c>
      <c r="X29" s="88">
        <f t="shared" si="13"/>
        <v>0</v>
      </c>
      <c r="Y29" s="88">
        <f t="shared" si="13"/>
        <v>0</v>
      </c>
      <c r="Z29" s="88">
        <f t="shared" si="13"/>
        <v>0</v>
      </c>
      <c r="AA29" s="88">
        <f t="shared" si="13"/>
        <v>0</v>
      </c>
      <c r="AB29" s="88">
        <f t="shared" si="13"/>
        <v>0</v>
      </c>
      <c r="AC29" s="88">
        <f t="shared" si="13"/>
        <v>0</v>
      </c>
      <c r="AD29" s="88">
        <f t="shared" si="13"/>
        <v>0</v>
      </c>
      <c r="AE29" s="88">
        <f t="shared" si="13"/>
        <v>0</v>
      </c>
      <c r="AF29" s="88">
        <f t="shared" si="13"/>
        <v>0</v>
      </c>
      <c r="AG29" s="88">
        <f t="shared" si="13"/>
        <v>0</v>
      </c>
      <c r="AH29" s="88">
        <f t="shared" si="13"/>
        <v>0</v>
      </c>
      <c r="AI29" s="88">
        <f t="shared" si="13"/>
        <v>0</v>
      </c>
      <c r="AJ29" s="88">
        <f t="shared" si="13"/>
        <v>0</v>
      </c>
      <c r="AK29" s="88">
        <f t="shared" si="13"/>
        <v>0</v>
      </c>
      <c r="AL29" s="88">
        <f t="shared" si="12"/>
        <v>0</v>
      </c>
      <c r="AM29" s="88">
        <f t="shared" si="12"/>
        <v>0</v>
      </c>
      <c r="AN29" s="88">
        <f t="shared" si="12"/>
        <v>0</v>
      </c>
      <c r="AO29" s="88">
        <f t="shared" si="12"/>
        <v>0</v>
      </c>
      <c r="AP29" s="88">
        <f t="shared" si="12"/>
        <v>0</v>
      </c>
      <c r="AQ29" s="88">
        <f t="shared" si="12"/>
        <v>0</v>
      </c>
      <c r="AR29" s="88">
        <f t="shared" si="12"/>
        <v>0</v>
      </c>
      <c r="AS29" s="88">
        <f t="shared" si="12"/>
        <v>0</v>
      </c>
      <c r="AT29" s="88">
        <f t="shared" si="12"/>
        <v>0</v>
      </c>
      <c r="AU29" s="88">
        <f t="shared" si="12"/>
        <v>0</v>
      </c>
      <c r="AV29" s="88">
        <f t="shared" si="12"/>
        <v>0</v>
      </c>
      <c r="AW29" s="88">
        <f t="shared" si="12"/>
        <v>0</v>
      </c>
      <c r="AX29" s="88">
        <f t="shared" si="12"/>
        <v>0</v>
      </c>
      <c r="AY29" s="88">
        <f t="shared" si="12"/>
        <v>0</v>
      </c>
      <c r="AZ29" s="88">
        <f t="shared" si="12"/>
        <v>0</v>
      </c>
      <c r="BA29" s="88">
        <f t="shared" si="7"/>
        <v>0</v>
      </c>
      <c r="BB29" s="88">
        <f t="shared" si="8"/>
        <v>0</v>
      </c>
      <c r="BC29" s="88">
        <f t="shared" si="8"/>
        <v>0</v>
      </c>
      <c r="BD29" s="89">
        <f t="shared" si="8"/>
        <v>0</v>
      </c>
      <c r="BE29" s="89">
        <f t="shared" si="11"/>
        <v>0</v>
      </c>
      <c r="BF29" s="89">
        <f t="shared" si="11"/>
        <v>0</v>
      </c>
      <c r="BG29" s="89">
        <f t="shared" si="11"/>
        <v>0</v>
      </c>
      <c r="BH29" s="89">
        <f t="shared" si="11"/>
        <v>0</v>
      </c>
      <c r="BI29" s="89">
        <f t="shared" si="11"/>
        <v>0</v>
      </c>
      <c r="BJ29" s="89">
        <f t="shared" si="11"/>
        <v>0</v>
      </c>
      <c r="BK29" s="89">
        <f t="shared" si="11"/>
        <v>0</v>
      </c>
      <c r="BL29" s="89">
        <f t="shared" si="11"/>
        <v>0</v>
      </c>
      <c r="BM29" s="89">
        <f t="shared" si="11"/>
        <v>0</v>
      </c>
      <c r="BN29" s="89">
        <f t="shared" si="11"/>
        <v>0</v>
      </c>
      <c r="BO29" s="89">
        <f t="shared" si="11"/>
        <v>0</v>
      </c>
      <c r="BP29" s="89">
        <f t="shared" si="11"/>
        <v>0</v>
      </c>
      <c r="BQ29" s="89">
        <f t="shared" si="11"/>
        <v>0</v>
      </c>
      <c r="BR29" s="89">
        <f t="shared" si="11"/>
        <v>0</v>
      </c>
      <c r="BS29" s="89">
        <f t="shared" si="11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9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87">
        <f t="shared" si="13"/>
        <v>0</v>
      </c>
      <c r="W30" s="88">
        <f t="shared" si="13"/>
        <v>0</v>
      </c>
      <c r="X30" s="88">
        <f t="shared" si="13"/>
        <v>0</v>
      </c>
      <c r="Y30" s="88">
        <f t="shared" si="13"/>
        <v>0</v>
      </c>
      <c r="Z30" s="88">
        <f t="shared" si="13"/>
        <v>0</v>
      </c>
      <c r="AA30" s="88">
        <f t="shared" si="13"/>
        <v>0</v>
      </c>
      <c r="AB30" s="88">
        <f t="shared" si="13"/>
        <v>0</v>
      </c>
      <c r="AC30" s="88">
        <f t="shared" si="13"/>
        <v>0</v>
      </c>
      <c r="AD30" s="88">
        <f t="shared" si="13"/>
        <v>0</v>
      </c>
      <c r="AE30" s="88">
        <f t="shared" si="13"/>
        <v>0</v>
      </c>
      <c r="AF30" s="88">
        <f t="shared" si="13"/>
        <v>0</v>
      </c>
      <c r="AG30" s="88">
        <f t="shared" si="13"/>
        <v>0</v>
      </c>
      <c r="AH30" s="88">
        <f t="shared" si="13"/>
        <v>0</v>
      </c>
      <c r="AI30" s="88">
        <f t="shared" si="13"/>
        <v>0</v>
      </c>
      <c r="AJ30" s="88">
        <f t="shared" si="13"/>
        <v>0</v>
      </c>
      <c r="AK30" s="88">
        <f t="shared" si="13"/>
        <v>0</v>
      </c>
      <c r="AL30" s="88">
        <f t="shared" si="12"/>
        <v>0</v>
      </c>
      <c r="AM30" s="88">
        <f t="shared" si="12"/>
        <v>0</v>
      </c>
      <c r="AN30" s="88">
        <f t="shared" si="12"/>
        <v>0</v>
      </c>
      <c r="AO30" s="88">
        <f t="shared" si="12"/>
        <v>0</v>
      </c>
      <c r="AP30" s="88">
        <f t="shared" si="12"/>
        <v>0</v>
      </c>
      <c r="AQ30" s="88">
        <f t="shared" si="12"/>
        <v>0</v>
      </c>
      <c r="AR30" s="88">
        <f t="shared" si="12"/>
        <v>0</v>
      </c>
      <c r="AS30" s="88">
        <f t="shared" si="12"/>
        <v>0</v>
      </c>
      <c r="AT30" s="88">
        <f t="shared" si="12"/>
        <v>0</v>
      </c>
      <c r="AU30" s="88">
        <f t="shared" si="12"/>
        <v>0</v>
      </c>
      <c r="AV30" s="88">
        <f t="shared" si="12"/>
        <v>0</v>
      </c>
      <c r="AW30" s="88">
        <f t="shared" si="12"/>
        <v>0</v>
      </c>
      <c r="AX30" s="88">
        <f t="shared" si="12"/>
        <v>0</v>
      </c>
      <c r="AY30" s="88">
        <f t="shared" si="12"/>
        <v>0</v>
      </c>
      <c r="AZ30" s="88">
        <f t="shared" si="12"/>
        <v>0</v>
      </c>
      <c r="BA30" s="88">
        <f t="shared" si="7"/>
        <v>0</v>
      </c>
      <c r="BB30" s="88">
        <f t="shared" si="8"/>
        <v>0</v>
      </c>
      <c r="BC30" s="88">
        <f t="shared" si="8"/>
        <v>0</v>
      </c>
      <c r="BD30" s="89">
        <f t="shared" si="8"/>
        <v>0</v>
      </c>
      <c r="BE30" s="89">
        <f t="shared" si="11"/>
        <v>0</v>
      </c>
      <c r="BF30" s="89">
        <f t="shared" si="11"/>
        <v>0</v>
      </c>
      <c r="BG30" s="89">
        <f t="shared" si="11"/>
        <v>0</v>
      </c>
      <c r="BH30" s="89">
        <f t="shared" si="11"/>
        <v>0</v>
      </c>
      <c r="BI30" s="89">
        <f t="shared" si="11"/>
        <v>0</v>
      </c>
      <c r="BJ30" s="89">
        <f t="shared" si="11"/>
        <v>0</v>
      </c>
      <c r="BK30" s="89">
        <f t="shared" si="11"/>
        <v>0</v>
      </c>
      <c r="BL30" s="89">
        <f t="shared" si="11"/>
        <v>0</v>
      </c>
      <c r="BM30" s="89">
        <f t="shared" si="11"/>
        <v>0</v>
      </c>
      <c r="BN30" s="89">
        <f t="shared" si="11"/>
        <v>0</v>
      </c>
      <c r="BO30" s="89">
        <f t="shared" si="11"/>
        <v>0</v>
      </c>
      <c r="BP30" s="89">
        <f t="shared" si="11"/>
        <v>0</v>
      </c>
      <c r="BQ30" s="89">
        <f t="shared" si="11"/>
        <v>0</v>
      </c>
      <c r="BR30" s="89">
        <f t="shared" si="11"/>
        <v>0</v>
      </c>
      <c r="BS30" s="89">
        <f t="shared" si="11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9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87">
        <f t="shared" si="13"/>
        <v>0</v>
      </c>
      <c r="W31" s="88">
        <f t="shared" si="13"/>
        <v>0</v>
      </c>
      <c r="X31" s="88">
        <f t="shared" si="13"/>
        <v>0</v>
      </c>
      <c r="Y31" s="88">
        <f t="shared" si="13"/>
        <v>0</v>
      </c>
      <c r="Z31" s="88">
        <f t="shared" si="13"/>
        <v>0</v>
      </c>
      <c r="AA31" s="88">
        <f t="shared" si="13"/>
        <v>0</v>
      </c>
      <c r="AB31" s="88">
        <f t="shared" si="13"/>
        <v>0</v>
      </c>
      <c r="AC31" s="88">
        <f t="shared" si="13"/>
        <v>0</v>
      </c>
      <c r="AD31" s="88">
        <f t="shared" si="13"/>
        <v>0</v>
      </c>
      <c r="AE31" s="88">
        <f t="shared" si="13"/>
        <v>0</v>
      </c>
      <c r="AF31" s="88">
        <f t="shared" si="13"/>
        <v>0</v>
      </c>
      <c r="AG31" s="88">
        <f t="shared" si="13"/>
        <v>0</v>
      </c>
      <c r="AH31" s="88">
        <f t="shared" si="13"/>
        <v>0</v>
      </c>
      <c r="AI31" s="88">
        <f t="shared" si="13"/>
        <v>0</v>
      </c>
      <c r="AJ31" s="88">
        <f t="shared" si="13"/>
        <v>0</v>
      </c>
      <c r="AK31" s="88">
        <f t="shared" si="13"/>
        <v>0</v>
      </c>
      <c r="AL31" s="88">
        <f t="shared" si="12"/>
        <v>0</v>
      </c>
      <c r="AM31" s="88">
        <f t="shared" si="12"/>
        <v>0</v>
      </c>
      <c r="AN31" s="88">
        <f t="shared" si="12"/>
        <v>0</v>
      </c>
      <c r="AO31" s="88">
        <f t="shared" si="12"/>
        <v>0</v>
      </c>
      <c r="AP31" s="88">
        <f t="shared" si="12"/>
        <v>0</v>
      </c>
      <c r="AQ31" s="88">
        <f t="shared" si="12"/>
        <v>0</v>
      </c>
      <c r="AR31" s="88">
        <f t="shared" si="12"/>
        <v>0</v>
      </c>
      <c r="AS31" s="88">
        <f t="shared" si="12"/>
        <v>0</v>
      </c>
      <c r="AT31" s="88">
        <f t="shared" si="12"/>
        <v>0</v>
      </c>
      <c r="AU31" s="88">
        <f t="shared" si="12"/>
        <v>0</v>
      </c>
      <c r="AV31" s="88">
        <f t="shared" si="12"/>
        <v>0</v>
      </c>
      <c r="AW31" s="88">
        <f t="shared" si="12"/>
        <v>0</v>
      </c>
      <c r="AX31" s="88">
        <f t="shared" si="12"/>
        <v>0</v>
      </c>
      <c r="AY31" s="88">
        <f t="shared" si="12"/>
        <v>0</v>
      </c>
      <c r="AZ31" s="88">
        <f t="shared" si="12"/>
        <v>0</v>
      </c>
      <c r="BA31" s="88">
        <f t="shared" si="7"/>
        <v>0</v>
      </c>
      <c r="BB31" s="88">
        <f t="shared" si="8"/>
        <v>0</v>
      </c>
      <c r="BC31" s="88">
        <f t="shared" si="8"/>
        <v>0</v>
      </c>
      <c r="BD31" s="89">
        <f t="shared" si="8"/>
        <v>0</v>
      </c>
      <c r="BE31" s="89">
        <f t="shared" si="11"/>
        <v>0</v>
      </c>
      <c r="BF31" s="89">
        <f t="shared" si="11"/>
        <v>0</v>
      </c>
      <c r="BG31" s="89">
        <f t="shared" si="11"/>
        <v>0</v>
      </c>
      <c r="BH31" s="89">
        <f t="shared" si="11"/>
        <v>0</v>
      </c>
      <c r="BI31" s="89">
        <f t="shared" si="11"/>
        <v>0</v>
      </c>
      <c r="BJ31" s="89">
        <f t="shared" si="11"/>
        <v>0</v>
      </c>
      <c r="BK31" s="89">
        <f t="shared" si="11"/>
        <v>0</v>
      </c>
      <c r="BL31" s="89">
        <f t="shared" si="11"/>
        <v>0</v>
      </c>
      <c r="BM31" s="89">
        <f t="shared" si="11"/>
        <v>0</v>
      </c>
      <c r="BN31" s="89">
        <f t="shared" si="11"/>
        <v>0</v>
      </c>
      <c r="BO31" s="89">
        <f t="shared" si="11"/>
        <v>0</v>
      </c>
      <c r="BP31" s="89">
        <f t="shared" si="11"/>
        <v>0</v>
      </c>
      <c r="BQ31" s="89">
        <f t="shared" si="11"/>
        <v>0</v>
      </c>
      <c r="BR31" s="89">
        <f t="shared" si="11"/>
        <v>0</v>
      </c>
      <c r="BS31" s="89">
        <f t="shared" si="11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9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87">
        <f t="shared" si="13"/>
        <v>0</v>
      </c>
      <c r="W32" s="88">
        <f t="shared" si="13"/>
        <v>0</v>
      </c>
      <c r="X32" s="88">
        <f t="shared" si="13"/>
        <v>0</v>
      </c>
      <c r="Y32" s="88">
        <f t="shared" si="13"/>
        <v>0</v>
      </c>
      <c r="Z32" s="88">
        <f t="shared" si="13"/>
        <v>0</v>
      </c>
      <c r="AA32" s="88">
        <f t="shared" si="13"/>
        <v>0</v>
      </c>
      <c r="AB32" s="88">
        <f t="shared" si="13"/>
        <v>0</v>
      </c>
      <c r="AC32" s="88">
        <f t="shared" si="13"/>
        <v>0</v>
      </c>
      <c r="AD32" s="88">
        <f t="shared" si="13"/>
        <v>0</v>
      </c>
      <c r="AE32" s="88">
        <f t="shared" si="13"/>
        <v>0</v>
      </c>
      <c r="AF32" s="88">
        <f t="shared" si="13"/>
        <v>0</v>
      </c>
      <c r="AG32" s="88">
        <f t="shared" si="13"/>
        <v>0</v>
      </c>
      <c r="AH32" s="88">
        <f t="shared" si="13"/>
        <v>0</v>
      </c>
      <c r="AI32" s="88">
        <f t="shared" si="13"/>
        <v>0</v>
      </c>
      <c r="AJ32" s="88">
        <f t="shared" si="13"/>
        <v>0</v>
      </c>
      <c r="AK32" s="88">
        <f t="shared" si="13"/>
        <v>0</v>
      </c>
      <c r="AL32" s="88">
        <f t="shared" si="12"/>
        <v>0</v>
      </c>
      <c r="AM32" s="88">
        <f t="shared" si="12"/>
        <v>0</v>
      </c>
      <c r="AN32" s="88">
        <f t="shared" si="12"/>
        <v>0</v>
      </c>
      <c r="AO32" s="88">
        <f t="shared" si="12"/>
        <v>0</v>
      </c>
      <c r="AP32" s="88">
        <f t="shared" si="12"/>
        <v>0</v>
      </c>
      <c r="AQ32" s="88">
        <f t="shared" si="12"/>
        <v>0</v>
      </c>
      <c r="AR32" s="88">
        <f t="shared" si="12"/>
        <v>0</v>
      </c>
      <c r="AS32" s="88">
        <f t="shared" si="12"/>
        <v>0</v>
      </c>
      <c r="AT32" s="88">
        <f t="shared" si="12"/>
        <v>0</v>
      </c>
      <c r="AU32" s="88">
        <f t="shared" si="12"/>
        <v>0</v>
      </c>
      <c r="AV32" s="88">
        <f t="shared" si="12"/>
        <v>0</v>
      </c>
      <c r="AW32" s="88">
        <f t="shared" si="12"/>
        <v>0</v>
      </c>
      <c r="AX32" s="88">
        <f t="shared" si="12"/>
        <v>0</v>
      </c>
      <c r="AY32" s="88">
        <f t="shared" si="12"/>
        <v>0</v>
      </c>
      <c r="AZ32" s="88">
        <f t="shared" si="12"/>
        <v>0</v>
      </c>
      <c r="BA32" s="88">
        <f t="shared" si="7"/>
        <v>0</v>
      </c>
      <c r="BB32" s="88">
        <f t="shared" si="8"/>
        <v>0</v>
      </c>
      <c r="BC32" s="88">
        <f t="shared" si="8"/>
        <v>0</v>
      </c>
      <c r="BD32" s="89">
        <f t="shared" si="8"/>
        <v>0</v>
      </c>
      <c r="BE32" s="89">
        <f t="shared" si="11"/>
        <v>0</v>
      </c>
      <c r="BF32" s="89">
        <f t="shared" si="11"/>
        <v>0</v>
      </c>
      <c r="BG32" s="89">
        <f t="shared" si="11"/>
        <v>0</v>
      </c>
      <c r="BH32" s="89">
        <f t="shared" si="11"/>
        <v>0</v>
      </c>
      <c r="BI32" s="89">
        <f t="shared" si="11"/>
        <v>0</v>
      </c>
      <c r="BJ32" s="89">
        <f t="shared" si="11"/>
        <v>0</v>
      </c>
      <c r="BK32" s="89">
        <f t="shared" si="11"/>
        <v>0</v>
      </c>
      <c r="BL32" s="89">
        <f t="shared" si="11"/>
        <v>0</v>
      </c>
      <c r="BM32" s="89">
        <f t="shared" si="11"/>
        <v>0</v>
      </c>
      <c r="BN32" s="89">
        <f t="shared" si="11"/>
        <v>0</v>
      </c>
      <c r="BO32" s="89">
        <f t="shared" si="11"/>
        <v>0</v>
      </c>
      <c r="BP32" s="89">
        <f t="shared" si="11"/>
        <v>0</v>
      </c>
      <c r="BQ32" s="89">
        <f t="shared" si="11"/>
        <v>0</v>
      </c>
      <c r="BR32" s="89">
        <f t="shared" si="11"/>
        <v>0</v>
      </c>
      <c r="BS32" s="89">
        <f t="shared" si="11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87">
        <f t="shared" si="13"/>
        <v>0</v>
      </c>
      <c r="W33" s="88">
        <f t="shared" si="13"/>
        <v>0</v>
      </c>
      <c r="X33" s="88">
        <f t="shared" si="13"/>
        <v>0</v>
      </c>
      <c r="Y33" s="88">
        <f t="shared" si="13"/>
        <v>0</v>
      </c>
      <c r="Z33" s="88">
        <f t="shared" si="13"/>
        <v>0</v>
      </c>
      <c r="AA33" s="88">
        <f t="shared" si="13"/>
        <v>0</v>
      </c>
      <c r="AB33" s="88">
        <f t="shared" si="13"/>
        <v>0</v>
      </c>
      <c r="AC33" s="88">
        <f t="shared" si="13"/>
        <v>0</v>
      </c>
      <c r="AD33" s="88">
        <f t="shared" si="13"/>
        <v>0</v>
      </c>
      <c r="AE33" s="88">
        <f t="shared" si="13"/>
        <v>0</v>
      </c>
      <c r="AF33" s="88">
        <f t="shared" si="13"/>
        <v>0</v>
      </c>
      <c r="AG33" s="88">
        <f t="shared" si="13"/>
        <v>0</v>
      </c>
      <c r="AH33" s="88">
        <f t="shared" si="13"/>
        <v>0</v>
      </c>
      <c r="AI33" s="88">
        <f t="shared" si="13"/>
        <v>0</v>
      </c>
      <c r="AJ33" s="88">
        <f t="shared" si="13"/>
        <v>0</v>
      </c>
      <c r="AK33" s="88">
        <f t="shared" si="13"/>
        <v>0</v>
      </c>
      <c r="AL33" s="88">
        <f t="shared" si="12"/>
        <v>0</v>
      </c>
      <c r="AM33" s="88">
        <f t="shared" si="12"/>
        <v>0</v>
      </c>
      <c r="AN33" s="88">
        <f t="shared" si="12"/>
        <v>0</v>
      </c>
      <c r="AO33" s="88">
        <f t="shared" si="12"/>
        <v>0</v>
      </c>
      <c r="AP33" s="88">
        <f t="shared" si="12"/>
        <v>0</v>
      </c>
      <c r="AQ33" s="88">
        <f t="shared" si="12"/>
        <v>0</v>
      </c>
      <c r="AR33" s="88">
        <f t="shared" si="12"/>
        <v>0</v>
      </c>
      <c r="AS33" s="88">
        <f t="shared" si="12"/>
        <v>0</v>
      </c>
      <c r="AT33" s="88">
        <f t="shared" si="12"/>
        <v>0</v>
      </c>
      <c r="AU33" s="88">
        <f t="shared" si="12"/>
        <v>0</v>
      </c>
      <c r="AV33" s="88">
        <f t="shared" si="12"/>
        <v>0</v>
      </c>
      <c r="AW33" s="88">
        <f t="shared" si="12"/>
        <v>0</v>
      </c>
      <c r="AX33" s="88">
        <f t="shared" si="12"/>
        <v>0</v>
      </c>
      <c r="AY33" s="88">
        <f t="shared" si="12"/>
        <v>0</v>
      </c>
      <c r="AZ33" s="88">
        <f t="shared" si="12"/>
        <v>0</v>
      </c>
      <c r="BA33" s="88">
        <f t="shared" si="7"/>
        <v>0</v>
      </c>
      <c r="BB33" s="88">
        <f t="shared" si="8"/>
        <v>0</v>
      </c>
      <c r="BC33" s="88">
        <f t="shared" si="8"/>
        <v>0</v>
      </c>
      <c r="BD33" s="89">
        <f t="shared" si="8"/>
        <v>0</v>
      </c>
      <c r="BE33" s="89">
        <f t="shared" si="11"/>
        <v>0</v>
      </c>
      <c r="BF33" s="89">
        <f t="shared" si="11"/>
        <v>0</v>
      </c>
      <c r="BG33" s="89">
        <f t="shared" si="11"/>
        <v>0</v>
      </c>
      <c r="BH33" s="89">
        <f t="shared" si="11"/>
        <v>0</v>
      </c>
      <c r="BI33" s="89">
        <f t="shared" si="11"/>
        <v>0</v>
      </c>
      <c r="BJ33" s="89">
        <f t="shared" si="11"/>
        <v>0</v>
      </c>
      <c r="BK33" s="89">
        <f t="shared" si="11"/>
        <v>0</v>
      </c>
      <c r="BL33" s="89">
        <f t="shared" si="11"/>
        <v>0</v>
      </c>
      <c r="BM33" s="89">
        <f t="shared" si="11"/>
        <v>0</v>
      </c>
      <c r="BN33" s="89">
        <f t="shared" si="11"/>
        <v>0</v>
      </c>
      <c r="BO33" s="89">
        <f t="shared" si="11"/>
        <v>0</v>
      </c>
      <c r="BP33" s="89">
        <f t="shared" si="11"/>
        <v>0</v>
      </c>
      <c r="BQ33" s="89">
        <f t="shared" si="11"/>
        <v>0</v>
      </c>
      <c r="BR33" s="89">
        <f t="shared" si="11"/>
        <v>0</v>
      </c>
      <c r="BS33" s="89">
        <f t="shared" si="11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87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2"/>
        <v>0</v>
      </c>
      <c r="AM34" s="88">
        <f t="shared" si="12"/>
        <v>0</v>
      </c>
      <c r="AN34" s="88">
        <f t="shared" si="12"/>
        <v>0</v>
      </c>
      <c r="AO34" s="88">
        <f t="shared" si="12"/>
        <v>0</v>
      </c>
      <c r="AP34" s="88">
        <f t="shared" si="12"/>
        <v>0</v>
      </c>
      <c r="AQ34" s="88">
        <f t="shared" si="12"/>
        <v>0</v>
      </c>
      <c r="AR34" s="88">
        <f t="shared" si="12"/>
        <v>0</v>
      </c>
      <c r="AS34" s="88">
        <f t="shared" si="12"/>
        <v>0</v>
      </c>
      <c r="AT34" s="88">
        <f t="shared" si="12"/>
        <v>0</v>
      </c>
      <c r="AU34" s="88">
        <f t="shared" si="12"/>
        <v>0</v>
      </c>
      <c r="AV34" s="88">
        <f t="shared" si="12"/>
        <v>0</v>
      </c>
      <c r="AW34" s="88">
        <f t="shared" si="12"/>
        <v>0</v>
      </c>
      <c r="AX34" s="88">
        <f t="shared" si="12"/>
        <v>0</v>
      </c>
      <c r="AY34" s="88">
        <f t="shared" si="12"/>
        <v>0</v>
      </c>
      <c r="AZ34" s="88">
        <f t="shared" si="12"/>
        <v>0</v>
      </c>
      <c r="BA34" s="88">
        <f t="shared" si="7"/>
        <v>0</v>
      </c>
      <c r="BB34" s="88">
        <f t="shared" si="8"/>
        <v>0</v>
      </c>
      <c r="BC34" s="88">
        <f t="shared" si="8"/>
        <v>0</v>
      </c>
      <c r="BD34" s="89">
        <f t="shared" si="8"/>
        <v>0</v>
      </c>
      <c r="BE34" s="89">
        <f t="shared" si="11"/>
        <v>0</v>
      </c>
      <c r="BF34" s="89">
        <f t="shared" si="11"/>
        <v>0</v>
      </c>
      <c r="BG34" s="89">
        <f t="shared" si="11"/>
        <v>0</v>
      </c>
      <c r="BH34" s="89">
        <f t="shared" si="11"/>
        <v>0</v>
      </c>
      <c r="BI34" s="89">
        <f t="shared" si="11"/>
        <v>0</v>
      </c>
      <c r="BJ34" s="89">
        <f t="shared" si="11"/>
        <v>0</v>
      </c>
      <c r="BK34" s="89">
        <f t="shared" si="11"/>
        <v>0</v>
      </c>
      <c r="BL34" s="89">
        <f t="shared" si="11"/>
        <v>0</v>
      </c>
      <c r="BM34" s="89">
        <f t="shared" si="11"/>
        <v>0</v>
      </c>
      <c r="BN34" s="89">
        <f t="shared" si="11"/>
        <v>0</v>
      </c>
      <c r="BO34" s="89">
        <f t="shared" si="11"/>
        <v>0</v>
      </c>
      <c r="BP34" s="89">
        <f t="shared" si="11"/>
        <v>0</v>
      </c>
      <c r="BQ34" s="89">
        <f t="shared" si="11"/>
        <v>0</v>
      </c>
      <c r="BR34" s="89">
        <f t="shared" si="11"/>
        <v>0</v>
      </c>
      <c r="BS34" s="89">
        <f t="shared" si="11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87">
        <f t="shared" si="13"/>
        <v>0</v>
      </c>
      <c r="W35" s="88">
        <f t="shared" si="13"/>
        <v>0</v>
      </c>
      <c r="X35" s="88">
        <f t="shared" si="13"/>
        <v>0</v>
      </c>
      <c r="Y35" s="88">
        <f t="shared" si="13"/>
        <v>0</v>
      </c>
      <c r="Z35" s="88">
        <f t="shared" si="13"/>
        <v>0</v>
      </c>
      <c r="AA35" s="88">
        <f t="shared" si="13"/>
        <v>0</v>
      </c>
      <c r="AB35" s="88">
        <f t="shared" si="13"/>
        <v>0</v>
      </c>
      <c r="AC35" s="88">
        <f t="shared" si="13"/>
        <v>0</v>
      </c>
      <c r="AD35" s="88">
        <f t="shared" si="13"/>
        <v>0</v>
      </c>
      <c r="AE35" s="88">
        <f t="shared" si="13"/>
        <v>0</v>
      </c>
      <c r="AF35" s="88">
        <f t="shared" si="13"/>
        <v>0</v>
      </c>
      <c r="AG35" s="88">
        <f t="shared" si="13"/>
        <v>0</v>
      </c>
      <c r="AH35" s="88">
        <f t="shared" si="13"/>
        <v>0</v>
      </c>
      <c r="AI35" s="88">
        <f t="shared" si="13"/>
        <v>0</v>
      </c>
      <c r="AJ35" s="88">
        <f t="shared" si="13"/>
        <v>0</v>
      </c>
      <c r="AK35" s="88">
        <f t="shared" si="13"/>
        <v>0</v>
      </c>
      <c r="AL35" s="88">
        <f t="shared" si="12"/>
        <v>0</v>
      </c>
      <c r="AM35" s="88">
        <f t="shared" si="12"/>
        <v>0</v>
      </c>
      <c r="AN35" s="88">
        <f t="shared" si="12"/>
        <v>0</v>
      </c>
      <c r="AO35" s="88">
        <f t="shared" si="12"/>
        <v>0</v>
      </c>
      <c r="AP35" s="88">
        <f t="shared" si="12"/>
        <v>0</v>
      </c>
      <c r="AQ35" s="88">
        <f t="shared" si="12"/>
        <v>0</v>
      </c>
      <c r="AR35" s="88">
        <f t="shared" si="12"/>
        <v>0</v>
      </c>
      <c r="AS35" s="88">
        <f t="shared" si="12"/>
        <v>0</v>
      </c>
      <c r="AT35" s="88">
        <f t="shared" si="12"/>
        <v>0</v>
      </c>
      <c r="AU35" s="88">
        <f t="shared" si="12"/>
        <v>0</v>
      </c>
      <c r="AV35" s="88">
        <f t="shared" si="12"/>
        <v>0</v>
      </c>
      <c r="AW35" s="88">
        <f t="shared" si="12"/>
        <v>0</v>
      </c>
      <c r="AX35" s="88">
        <f t="shared" si="12"/>
        <v>0</v>
      </c>
      <c r="AY35" s="88">
        <f t="shared" si="12"/>
        <v>0</v>
      </c>
      <c r="AZ35" s="88">
        <f t="shared" si="12"/>
        <v>0</v>
      </c>
      <c r="BA35" s="88">
        <f t="shared" si="7"/>
        <v>0</v>
      </c>
      <c r="BB35" s="88">
        <f t="shared" si="8"/>
        <v>0</v>
      </c>
      <c r="BC35" s="88">
        <f t="shared" si="8"/>
        <v>0</v>
      </c>
      <c r="BD35" s="89">
        <f t="shared" si="8"/>
        <v>0</v>
      </c>
      <c r="BE35" s="89">
        <f t="shared" si="11"/>
        <v>0</v>
      </c>
      <c r="BF35" s="89">
        <f t="shared" si="11"/>
        <v>0</v>
      </c>
      <c r="BG35" s="89">
        <f t="shared" si="11"/>
        <v>0</v>
      </c>
      <c r="BH35" s="89">
        <f t="shared" si="11"/>
        <v>0</v>
      </c>
      <c r="BI35" s="89">
        <f t="shared" si="11"/>
        <v>0</v>
      </c>
      <c r="BJ35" s="89">
        <f t="shared" si="11"/>
        <v>0</v>
      </c>
      <c r="BK35" s="89">
        <f t="shared" si="11"/>
        <v>0</v>
      </c>
      <c r="BL35" s="89">
        <f t="shared" si="11"/>
        <v>0</v>
      </c>
      <c r="BM35" s="89">
        <f t="shared" si="11"/>
        <v>0</v>
      </c>
      <c r="BN35" s="89">
        <f t="shared" si="11"/>
        <v>0</v>
      </c>
      <c r="BO35" s="89">
        <f t="shared" si="11"/>
        <v>0</v>
      </c>
      <c r="BP35" s="89">
        <f t="shared" si="11"/>
        <v>0</v>
      </c>
      <c r="BQ35" s="89">
        <f t="shared" si="11"/>
        <v>0</v>
      </c>
      <c r="BR35" s="89">
        <f t="shared" ref="BE35:BS36" si="14">COUNTIF($D35:$J35,BR$6)*$C35</f>
        <v>0</v>
      </c>
      <c r="BS35" s="89">
        <f t="shared" si="14"/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87">
        <f t="shared" si="13"/>
        <v>0</v>
      </c>
      <c r="W36" s="88">
        <f t="shared" si="13"/>
        <v>0</v>
      </c>
      <c r="X36" s="88">
        <f t="shared" si="13"/>
        <v>0</v>
      </c>
      <c r="Y36" s="88">
        <f t="shared" si="13"/>
        <v>0</v>
      </c>
      <c r="Z36" s="88">
        <f t="shared" si="13"/>
        <v>0</v>
      </c>
      <c r="AA36" s="88">
        <f t="shared" si="13"/>
        <v>0</v>
      </c>
      <c r="AB36" s="88">
        <f t="shared" si="13"/>
        <v>0</v>
      </c>
      <c r="AC36" s="88">
        <f t="shared" si="13"/>
        <v>0</v>
      </c>
      <c r="AD36" s="88">
        <f t="shared" si="13"/>
        <v>0</v>
      </c>
      <c r="AE36" s="88">
        <f t="shared" si="13"/>
        <v>0</v>
      </c>
      <c r="AF36" s="88">
        <f t="shared" si="13"/>
        <v>0</v>
      </c>
      <c r="AG36" s="88">
        <f t="shared" si="13"/>
        <v>0</v>
      </c>
      <c r="AH36" s="88">
        <f t="shared" si="13"/>
        <v>0</v>
      </c>
      <c r="AI36" s="88">
        <f t="shared" si="13"/>
        <v>0</v>
      </c>
      <c r="AJ36" s="88">
        <f t="shared" si="13"/>
        <v>0</v>
      </c>
      <c r="AK36" s="88">
        <f t="shared" si="13"/>
        <v>0</v>
      </c>
      <c r="AL36" s="88">
        <f t="shared" si="12"/>
        <v>0</v>
      </c>
      <c r="AM36" s="88">
        <f t="shared" si="12"/>
        <v>0</v>
      </c>
      <c r="AN36" s="88">
        <f t="shared" si="12"/>
        <v>0</v>
      </c>
      <c r="AO36" s="88">
        <f t="shared" si="12"/>
        <v>0</v>
      </c>
      <c r="AP36" s="88">
        <f t="shared" si="12"/>
        <v>0</v>
      </c>
      <c r="AQ36" s="88">
        <f t="shared" si="12"/>
        <v>0</v>
      </c>
      <c r="AR36" s="88">
        <f t="shared" si="12"/>
        <v>0</v>
      </c>
      <c r="AS36" s="88">
        <f t="shared" si="12"/>
        <v>0</v>
      </c>
      <c r="AT36" s="88">
        <f t="shared" si="12"/>
        <v>0</v>
      </c>
      <c r="AU36" s="88">
        <f t="shared" si="12"/>
        <v>0</v>
      </c>
      <c r="AV36" s="88">
        <f t="shared" si="12"/>
        <v>0</v>
      </c>
      <c r="AW36" s="88">
        <f t="shared" si="12"/>
        <v>0</v>
      </c>
      <c r="AX36" s="88">
        <f t="shared" si="12"/>
        <v>0</v>
      </c>
      <c r="AY36" s="88">
        <f t="shared" si="12"/>
        <v>0</v>
      </c>
      <c r="AZ36" s="88">
        <f t="shared" si="12"/>
        <v>0</v>
      </c>
      <c r="BA36" s="88">
        <f t="shared" si="7"/>
        <v>0</v>
      </c>
      <c r="BB36" s="88">
        <f t="shared" si="8"/>
        <v>0</v>
      </c>
      <c r="BC36" s="88">
        <f t="shared" si="8"/>
        <v>0</v>
      </c>
      <c r="BD36" s="89">
        <f t="shared" si="8"/>
        <v>0</v>
      </c>
      <c r="BE36" s="89">
        <f t="shared" si="14"/>
        <v>0</v>
      </c>
      <c r="BF36" s="89">
        <f t="shared" si="14"/>
        <v>0</v>
      </c>
      <c r="BG36" s="89">
        <f t="shared" si="14"/>
        <v>0</v>
      </c>
      <c r="BH36" s="89">
        <f t="shared" si="14"/>
        <v>0</v>
      </c>
      <c r="BI36" s="89">
        <f t="shared" si="14"/>
        <v>0</v>
      </c>
      <c r="BJ36" s="89">
        <f t="shared" si="14"/>
        <v>0</v>
      </c>
      <c r="BK36" s="89">
        <f t="shared" si="14"/>
        <v>0</v>
      </c>
      <c r="BL36" s="89">
        <f t="shared" si="14"/>
        <v>0</v>
      </c>
      <c r="BM36" s="89">
        <f t="shared" si="14"/>
        <v>0</v>
      </c>
      <c r="BN36" s="89">
        <f t="shared" si="14"/>
        <v>0</v>
      </c>
      <c r="BO36" s="89">
        <f t="shared" si="14"/>
        <v>0</v>
      </c>
      <c r="BP36" s="89">
        <f t="shared" si="14"/>
        <v>0</v>
      </c>
      <c r="BQ36" s="89">
        <f t="shared" si="14"/>
        <v>0</v>
      </c>
      <c r="BR36" s="89">
        <f t="shared" si="14"/>
        <v>0</v>
      </c>
      <c r="BS36" s="89">
        <f t="shared" si="14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R37" si="15">SUM(V7:V36)</f>
        <v>0</v>
      </c>
      <c r="W37" s="94">
        <f t="shared" si="15"/>
        <v>0</v>
      </c>
      <c r="X37" s="94">
        <f t="shared" si="15"/>
        <v>0</v>
      </c>
      <c r="Y37" s="94">
        <f t="shared" si="15"/>
        <v>0</v>
      </c>
      <c r="Z37" s="94">
        <f t="shared" si="15"/>
        <v>0</v>
      </c>
      <c r="AA37" s="94">
        <f t="shared" si="15"/>
        <v>0</v>
      </c>
      <c r="AB37" s="94">
        <f t="shared" si="15"/>
        <v>0</v>
      </c>
      <c r="AC37" s="94">
        <f t="shared" si="15"/>
        <v>0</v>
      </c>
      <c r="AD37" s="94">
        <f t="shared" si="15"/>
        <v>0</v>
      </c>
      <c r="AE37" s="94">
        <f t="shared" si="15"/>
        <v>0</v>
      </c>
      <c r="AF37" s="94">
        <f t="shared" si="15"/>
        <v>0</v>
      </c>
      <c r="AG37" s="94">
        <f t="shared" si="15"/>
        <v>0</v>
      </c>
      <c r="AH37" s="94">
        <f t="shared" si="15"/>
        <v>0</v>
      </c>
      <c r="AI37" s="94">
        <f t="shared" si="15"/>
        <v>0</v>
      </c>
      <c r="AJ37" s="94">
        <f t="shared" si="15"/>
        <v>0</v>
      </c>
      <c r="AK37" s="94">
        <f t="shared" si="15"/>
        <v>0</v>
      </c>
      <c r="AL37" s="94">
        <f t="shared" si="15"/>
        <v>0</v>
      </c>
      <c r="AM37" s="94">
        <f t="shared" si="15"/>
        <v>0</v>
      </c>
      <c r="AN37" s="94">
        <f t="shared" si="15"/>
        <v>0</v>
      </c>
      <c r="AO37" s="94">
        <f t="shared" si="15"/>
        <v>0</v>
      </c>
      <c r="AP37" s="94">
        <f t="shared" si="15"/>
        <v>0</v>
      </c>
      <c r="AQ37" s="94">
        <f t="shared" si="15"/>
        <v>0</v>
      </c>
      <c r="AR37" s="94">
        <f t="shared" si="15"/>
        <v>0</v>
      </c>
      <c r="AS37" s="94">
        <f t="shared" si="15"/>
        <v>0</v>
      </c>
      <c r="AT37" s="94">
        <f t="shared" si="15"/>
        <v>0</v>
      </c>
      <c r="AU37" s="94">
        <f t="shared" si="15"/>
        <v>0</v>
      </c>
      <c r="AV37" s="94">
        <f t="shared" si="15"/>
        <v>0</v>
      </c>
      <c r="AW37" s="94">
        <f t="shared" si="15"/>
        <v>0</v>
      </c>
      <c r="AX37" s="94">
        <f t="shared" si="15"/>
        <v>0</v>
      </c>
      <c r="AY37" s="94">
        <f t="shared" si="15"/>
        <v>0</v>
      </c>
      <c r="AZ37" s="94">
        <f t="shared" si="15"/>
        <v>0</v>
      </c>
      <c r="BA37" s="94">
        <f t="shared" si="15"/>
        <v>0</v>
      </c>
      <c r="BB37" s="94">
        <f t="shared" si="15"/>
        <v>0</v>
      </c>
      <c r="BC37" s="94">
        <f t="shared" si="15"/>
        <v>0</v>
      </c>
      <c r="BD37" s="95">
        <f t="shared" si="15"/>
        <v>0</v>
      </c>
      <c r="BE37" s="95">
        <f t="shared" si="15"/>
        <v>0</v>
      </c>
      <c r="BF37" s="95">
        <f t="shared" si="15"/>
        <v>0</v>
      </c>
      <c r="BG37" s="95">
        <f t="shared" si="15"/>
        <v>0</v>
      </c>
      <c r="BH37" s="95">
        <f t="shared" si="15"/>
        <v>0</v>
      </c>
      <c r="BI37" s="95">
        <f t="shared" si="15"/>
        <v>0</v>
      </c>
      <c r="BJ37" s="95">
        <f t="shared" si="15"/>
        <v>0</v>
      </c>
      <c r="BK37" s="95">
        <f t="shared" si="15"/>
        <v>0</v>
      </c>
      <c r="BL37" s="95">
        <f t="shared" si="15"/>
        <v>0</v>
      </c>
      <c r="BM37" s="95">
        <f t="shared" si="15"/>
        <v>0</v>
      </c>
      <c r="BN37" s="95">
        <f t="shared" si="15"/>
        <v>0</v>
      </c>
      <c r="BO37" s="95">
        <f t="shared" si="15"/>
        <v>0</v>
      </c>
      <c r="BP37" s="95">
        <f t="shared" si="15"/>
        <v>0</v>
      </c>
      <c r="BQ37" s="95">
        <f t="shared" si="15"/>
        <v>0</v>
      </c>
      <c r="BR37" s="95">
        <f t="shared" si="15"/>
        <v>0</v>
      </c>
      <c r="BS37" s="95">
        <f>SUM(BS7:BS36)</f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6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6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4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6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6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17">D4</f>
        <v>46069</v>
      </c>
      <c r="E43" s="49">
        <f t="shared" si="17"/>
        <v>46070</v>
      </c>
      <c r="F43" s="49">
        <f t="shared" si="17"/>
        <v>46071</v>
      </c>
      <c r="G43" s="49">
        <f t="shared" si="17"/>
        <v>46072</v>
      </c>
      <c r="H43" s="49">
        <f t="shared" si="17"/>
        <v>46073</v>
      </c>
      <c r="I43" s="49">
        <f t="shared" si="17"/>
        <v>46074</v>
      </c>
      <c r="J43" s="49">
        <f t="shared" si="17"/>
        <v>46075</v>
      </c>
      <c r="K43" s="281" t="s">
        <v>2</v>
      </c>
      <c r="M43" s="105">
        <f t="shared" si="16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6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6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S45" si="18">W6</f>
        <v>Barsha Sahu</v>
      </c>
      <c r="X45" s="84" t="str">
        <f t="shared" si="18"/>
        <v>Bikash Sahoo</v>
      </c>
      <c r="Y45" s="84" t="str">
        <f t="shared" si="18"/>
        <v>Deepti Tiwari</v>
      </c>
      <c r="Z45" s="84" t="str">
        <f t="shared" si="18"/>
        <v>Dipali Chandgude</v>
      </c>
      <c r="AA45" s="84" t="str">
        <f t="shared" si="18"/>
        <v>Hanumant Lahane</v>
      </c>
      <c r="AB45" s="84" t="str">
        <f t="shared" si="18"/>
        <v>Laxman</v>
      </c>
      <c r="AC45" s="84" t="str">
        <f t="shared" si="18"/>
        <v>Meenakshi Devikar</v>
      </c>
      <c r="AD45" s="84" t="str">
        <f t="shared" si="18"/>
        <v>Nikita Nirmal</v>
      </c>
      <c r="AE45" s="84" t="str">
        <f t="shared" si="18"/>
        <v>Prasanna Hegde</v>
      </c>
      <c r="AF45" s="84" t="str">
        <f t="shared" si="18"/>
        <v>Pravin Patil</v>
      </c>
      <c r="AG45" s="84" t="str">
        <f t="shared" si="18"/>
        <v>Saman Lohar</v>
      </c>
      <c r="AH45" s="84" t="str">
        <f t="shared" si="18"/>
        <v>Sanghamitra Khairmode</v>
      </c>
      <c r="AI45" s="84" t="str">
        <f t="shared" si="18"/>
        <v>Santosh Chakraborty</v>
      </c>
      <c r="AJ45" s="84" t="str">
        <f t="shared" si="18"/>
        <v>Vaishnavi Chothe</v>
      </c>
      <c r="AK45" s="84" t="str">
        <f t="shared" si="18"/>
        <v>Vishakha Sali</v>
      </c>
      <c r="AL45" s="84" t="str">
        <f t="shared" si="18"/>
        <v>T4</v>
      </c>
      <c r="AM45" s="84" t="str">
        <f t="shared" si="18"/>
        <v>T5</v>
      </c>
      <c r="AN45" s="84" t="str">
        <f t="shared" si="18"/>
        <v>T6</v>
      </c>
      <c r="AO45" s="84" t="str">
        <f t="shared" si="18"/>
        <v>T7</v>
      </c>
      <c r="AP45" s="84" t="str">
        <f t="shared" si="18"/>
        <v>T8</v>
      </c>
      <c r="AQ45" s="84" t="str">
        <f t="shared" si="18"/>
        <v>T9</v>
      </c>
      <c r="AR45" s="84" t="str">
        <f t="shared" si="18"/>
        <v>T10</v>
      </c>
      <c r="AS45" s="84" t="str">
        <f t="shared" si="18"/>
        <v>T11</v>
      </c>
      <c r="AT45" s="84" t="str">
        <f t="shared" si="18"/>
        <v>T12</v>
      </c>
      <c r="AU45" s="84" t="str">
        <f t="shared" si="18"/>
        <v>X</v>
      </c>
      <c r="AV45" s="84" t="str">
        <f t="shared" si="18"/>
        <v>Apeksha Bavake (Instant)</v>
      </c>
      <c r="AW45" s="84" t="str">
        <f t="shared" si="18"/>
        <v>Barsha Sahu (Instant)</v>
      </c>
      <c r="AX45" s="84" t="str">
        <f t="shared" si="18"/>
        <v>Bikash Sahoo (Instant)</v>
      </c>
      <c r="AY45" s="84" t="str">
        <f t="shared" si="18"/>
        <v>Deepti Tiwari (Instant)</v>
      </c>
      <c r="AZ45" s="84" t="str">
        <f t="shared" si="18"/>
        <v>Dipali Chandgude (Instant)</v>
      </c>
      <c r="BA45" s="84" t="str">
        <f t="shared" si="18"/>
        <v>Hanumant Lahane (Instant)</v>
      </c>
      <c r="BB45" s="84" t="str">
        <f t="shared" si="18"/>
        <v>Laxman (Instant)</v>
      </c>
      <c r="BC45" s="84" t="str">
        <f t="shared" si="18"/>
        <v>Meenakshi Devikar (Instant)</v>
      </c>
      <c r="BD45" s="84" t="str">
        <f t="shared" si="18"/>
        <v>Nikita Nirmal (Instant)</v>
      </c>
      <c r="BE45" s="84" t="str">
        <f t="shared" si="18"/>
        <v>Prasanna Hegde (Instant)</v>
      </c>
      <c r="BF45" s="84" t="str">
        <f t="shared" si="18"/>
        <v>Pravin Patil (Instant)</v>
      </c>
      <c r="BG45" s="84" t="str">
        <f t="shared" si="18"/>
        <v>Saman Lohar (Instant)</v>
      </c>
      <c r="BH45" s="84" t="str">
        <f t="shared" si="18"/>
        <v>Sanghamitra Khairmode (Instant)</v>
      </c>
      <c r="BI45" s="84" t="str">
        <f t="shared" si="18"/>
        <v>Santosh Chakraborty (Instant)</v>
      </c>
      <c r="BJ45" s="84" t="str">
        <f t="shared" si="18"/>
        <v>Vaishnavi Chothe (Instant)</v>
      </c>
      <c r="BK45" s="84" t="str">
        <f t="shared" si="18"/>
        <v>Vishakha Sali (Instant)</v>
      </c>
      <c r="BL45" s="84" t="str">
        <f t="shared" si="18"/>
        <v>T16</v>
      </c>
      <c r="BM45" s="84" t="str">
        <f t="shared" si="18"/>
        <v>T17</v>
      </c>
      <c r="BN45" s="84" t="str">
        <f t="shared" si="18"/>
        <v>T18</v>
      </c>
      <c r="BO45" s="84" t="str">
        <f t="shared" si="18"/>
        <v>T19</v>
      </c>
      <c r="BP45" s="84" t="str">
        <f t="shared" si="18"/>
        <v>T20</v>
      </c>
      <c r="BQ45" s="84" t="str">
        <f t="shared" si="18"/>
        <v>T21</v>
      </c>
      <c r="BR45" s="84" t="str">
        <f t="shared" si="18"/>
        <v>T22</v>
      </c>
      <c r="BS45" s="154" t="str">
        <f t="shared" si="18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6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19">COUNTIF($D46:$J46,X$6)*$C46</f>
        <v>0</v>
      </c>
      <c r="Y46" s="90">
        <f t="shared" si="19"/>
        <v>0</v>
      </c>
      <c r="Z46" s="90">
        <f t="shared" si="19"/>
        <v>0</v>
      </c>
      <c r="AA46" s="90">
        <f t="shared" si="19"/>
        <v>0</v>
      </c>
      <c r="AB46" s="90">
        <f t="shared" si="19"/>
        <v>0</v>
      </c>
      <c r="AC46" s="90">
        <f t="shared" si="19"/>
        <v>0</v>
      </c>
      <c r="AD46" s="90">
        <f t="shared" si="19"/>
        <v>0</v>
      </c>
      <c r="AE46" s="90">
        <f t="shared" si="19"/>
        <v>0</v>
      </c>
      <c r="AF46" s="90">
        <f t="shared" si="19"/>
        <v>0</v>
      </c>
      <c r="AG46" s="90">
        <f t="shared" si="19"/>
        <v>0</v>
      </c>
      <c r="AH46" s="90">
        <f t="shared" si="19"/>
        <v>0</v>
      </c>
      <c r="AI46" s="90">
        <f t="shared" si="19"/>
        <v>0</v>
      </c>
      <c r="AJ46" s="90">
        <f t="shared" si="19"/>
        <v>0</v>
      </c>
      <c r="AK46" s="90">
        <f t="shared" si="19"/>
        <v>0</v>
      </c>
      <c r="AL46" s="90">
        <f t="shared" si="19"/>
        <v>0</v>
      </c>
      <c r="AM46" s="90">
        <f t="shared" si="19"/>
        <v>0</v>
      </c>
      <c r="AN46" s="90">
        <f t="shared" si="19"/>
        <v>0</v>
      </c>
      <c r="AO46" s="90">
        <f t="shared" si="19"/>
        <v>0</v>
      </c>
      <c r="AP46" s="90">
        <f t="shared" si="19"/>
        <v>0</v>
      </c>
      <c r="AQ46" s="90">
        <f t="shared" si="19"/>
        <v>0</v>
      </c>
      <c r="AR46" s="90">
        <f t="shared" si="19"/>
        <v>0</v>
      </c>
      <c r="AS46" s="90">
        <f t="shared" si="19"/>
        <v>0</v>
      </c>
      <c r="AT46" s="90">
        <f t="shared" si="19"/>
        <v>0</v>
      </c>
      <c r="AU46" s="90">
        <f t="shared" si="19"/>
        <v>0</v>
      </c>
      <c r="AV46" s="90">
        <f t="shared" si="19"/>
        <v>0</v>
      </c>
      <c r="AW46" s="90">
        <f t="shared" si="19"/>
        <v>0</v>
      </c>
      <c r="AX46" s="90">
        <f t="shared" si="19"/>
        <v>0</v>
      </c>
      <c r="AY46" s="90">
        <f t="shared" si="19"/>
        <v>0</v>
      </c>
      <c r="AZ46" s="90">
        <f t="shared" si="19"/>
        <v>0</v>
      </c>
      <c r="BA46" s="90">
        <f t="shared" si="19"/>
        <v>0</v>
      </c>
      <c r="BB46" s="90">
        <f t="shared" si="19"/>
        <v>0</v>
      </c>
      <c r="BC46" s="90">
        <f t="shared" si="19"/>
        <v>0</v>
      </c>
      <c r="BD46" s="90">
        <f t="shared" si="19"/>
        <v>0</v>
      </c>
      <c r="BE46" s="90">
        <f t="shared" ref="BE46:BS48" si="20">COUNTIF($D46:$J46,BE$6)*$C46</f>
        <v>0</v>
      </c>
      <c r="BF46" s="90">
        <f t="shared" si="20"/>
        <v>0</v>
      </c>
      <c r="BG46" s="90">
        <f t="shared" si="20"/>
        <v>0</v>
      </c>
      <c r="BH46" s="90">
        <f t="shared" si="20"/>
        <v>0</v>
      </c>
      <c r="BI46" s="90">
        <f t="shared" si="20"/>
        <v>0</v>
      </c>
      <c r="BJ46" s="90">
        <f t="shared" si="20"/>
        <v>0</v>
      </c>
      <c r="BK46" s="90">
        <f t="shared" si="20"/>
        <v>0</v>
      </c>
      <c r="BL46" s="90">
        <f t="shared" si="20"/>
        <v>0</v>
      </c>
      <c r="BM46" s="90">
        <f t="shared" si="20"/>
        <v>0</v>
      </c>
      <c r="BN46" s="90">
        <f t="shared" si="20"/>
        <v>0</v>
      </c>
      <c r="BO46" s="90">
        <f t="shared" si="20"/>
        <v>0</v>
      </c>
      <c r="BP46" s="90">
        <f t="shared" si="20"/>
        <v>0</v>
      </c>
      <c r="BQ46" s="90">
        <f t="shared" si="20"/>
        <v>0</v>
      </c>
      <c r="BR46" s="90">
        <f t="shared" si="20"/>
        <v>0</v>
      </c>
      <c r="BS46" s="8">
        <f t="shared" si="20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1">COUNTA(D47:J47)*C47</f>
        <v>0</v>
      </c>
      <c r="L47" s="5"/>
      <c r="M47" s="105">
        <f t="shared" si="16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2">COUNTIF($D47:$J47,V$6)*$C47</f>
        <v>0</v>
      </c>
      <c r="W47" s="90">
        <f t="shared" si="22"/>
        <v>0</v>
      </c>
      <c r="X47" s="90">
        <f t="shared" si="22"/>
        <v>0</v>
      </c>
      <c r="Y47" s="90">
        <f t="shared" si="22"/>
        <v>0</v>
      </c>
      <c r="Z47" s="90">
        <f t="shared" si="22"/>
        <v>0</v>
      </c>
      <c r="AA47" s="90">
        <f t="shared" si="22"/>
        <v>0</v>
      </c>
      <c r="AB47" s="90">
        <f t="shared" si="22"/>
        <v>0</v>
      </c>
      <c r="AC47" s="90">
        <f t="shared" si="22"/>
        <v>0</v>
      </c>
      <c r="AD47" s="90">
        <f t="shared" si="22"/>
        <v>0</v>
      </c>
      <c r="AE47" s="90">
        <f t="shared" si="22"/>
        <v>0</v>
      </c>
      <c r="AF47" s="90">
        <f t="shared" si="22"/>
        <v>0</v>
      </c>
      <c r="AG47" s="90">
        <f t="shared" si="22"/>
        <v>0</v>
      </c>
      <c r="AH47" s="90">
        <f t="shared" si="22"/>
        <v>0</v>
      </c>
      <c r="AI47" s="90">
        <f t="shared" si="22"/>
        <v>0</v>
      </c>
      <c r="AJ47" s="90">
        <f t="shared" si="22"/>
        <v>0</v>
      </c>
      <c r="AK47" s="90">
        <f t="shared" si="22"/>
        <v>0</v>
      </c>
      <c r="AL47" s="90">
        <f t="shared" ref="AL47:BA75" si="23">COUNTIF($D47:$J47,AL$6)*$C47</f>
        <v>0</v>
      </c>
      <c r="AM47" s="90">
        <f t="shared" si="23"/>
        <v>0</v>
      </c>
      <c r="AN47" s="90">
        <f t="shared" si="23"/>
        <v>0</v>
      </c>
      <c r="AO47" s="90">
        <f t="shared" si="23"/>
        <v>0</v>
      </c>
      <c r="AP47" s="90">
        <f t="shared" si="23"/>
        <v>0</v>
      </c>
      <c r="AQ47" s="90">
        <f t="shared" si="23"/>
        <v>0</v>
      </c>
      <c r="AR47" s="90">
        <f t="shared" si="23"/>
        <v>0</v>
      </c>
      <c r="AS47" s="90">
        <f t="shared" si="23"/>
        <v>0</v>
      </c>
      <c r="AT47" s="90">
        <f t="shared" si="23"/>
        <v>0</v>
      </c>
      <c r="AU47" s="90">
        <f t="shared" si="23"/>
        <v>0</v>
      </c>
      <c r="AV47" s="90">
        <f t="shared" si="23"/>
        <v>0</v>
      </c>
      <c r="AW47" s="90">
        <f t="shared" si="23"/>
        <v>0</v>
      </c>
      <c r="AX47" s="90">
        <f t="shared" si="23"/>
        <v>0</v>
      </c>
      <c r="AY47" s="90">
        <f t="shared" si="23"/>
        <v>0</v>
      </c>
      <c r="AZ47" s="90">
        <f t="shared" si="23"/>
        <v>0</v>
      </c>
      <c r="BA47" s="90">
        <f t="shared" si="23"/>
        <v>0</v>
      </c>
      <c r="BB47" s="90">
        <f t="shared" ref="BB47:BD75" si="24">COUNTIF($D47:$J47,BB$6)*$C47</f>
        <v>0</v>
      </c>
      <c r="BC47" s="90">
        <f t="shared" si="24"/>
        <v>0</v>
      </c>
      <c r="BD47" s="90">
        <f t="shared" si="24"/>
        <v>0</v>
      </c>
      <c r="BE47" s="90">
        <f t="shared" si="20"/>
        <v>0</v>
      </c>
      <c r="BF47" s="90">
        <f t="shared" si="20"/>
        <v>0</v>
      </c>
      <c r="BG47" s="90">
        <f t="shared" si="20"/>
        <v>0</v>
      </c>
      <c r="BH47" s="90">
        <f t="shared" si="20"/>
        <v>0</v>
      </c>
      <c r="BI47" s="90">
        <f t="shared" si="20"/>
        <v>0</v>
      </c>
      <c r="BJ47" s="90">
        <f t="shared" si="20"/>
        <v>0</v>
      </c>
      <c r="BK47" s="90">
        <f t="shared" si="20"/>
        <v>0</v>
      </c>
      <c r="BL47" s="90">
        <f t="shared" si="20"/>
        <v>0</v>
      </c>
      <c r="BM47" s="90">
        <f t="shared" si="20"/>
        <v>0</v>
      </c>
      <c r="BN47" s="90">
        <f t="shared" si="20"/>
        <v>0</v>
      </c>
      <c r="BO47" s="90">
        <f t="shared" si="20"/>
        <v>0</v>
      </c>
      <c r="BP47" s="90">
        <f t="shared" si="20"/>
        <v>0</v>
      </c>
      <c r="BQ47" s="90">
        <f t="shared" si="20"/>
        <v>0</v>
      </c>
      <c r="BR47" s="90">
        <f t="shared" si="20"/>
        <v>0</v>
      </c>
      <c r="BS47" s="8">
        <f t="shared" si="20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1"/>
        <v>0</v>
      </c>
      <c r="L48" s="5"/>
      <c r="M48" s="105">
        <f t="shared" si="16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2"/>
        <v>0</v>
      </c>
      <c r="W48" s="90">
        <f t="shared" si="22"/>
        <v>0</v>
      </c>
      <c r="X48" s="90">
        <f t="shared" si="22"/>
        <v>0</v>
      </c>
      <c r="Y48" s="90">
        <f t="shared" si="22"/>
        <v>0</v>
      </c>
      <c r="Z48" s="90">
        <f t="shared" si="22"/>
        <v>0</v>
      </c>
      <c r="AA48" s="90">
        <f t="shared" si="22"/>
        <v>0</v>
      </c>
      <c r="AB48" s="90">
        <f t="shared" si="22"/>
        <v>0</v>
      </c>
      <c r="AC48" s="90">
        <f t="shared" si="22"/>
        <v>0</v>
      </c>
      <c r="AD48" s="90">
        <f t="shared" si="22"/>
        <v>0</v>
      </c>
      <c r="AE48" s="90">
        <f t="shared" si="22"/>
        <v>0</v>
      </c>
      <c r="AF48" s="90">
        <f t="shared" si="22"/>
        <v>0</v>
      </c>
      <c r="AG48" s="90">
        <f t="shared" si="22"/>
        <v>0</v>
      </c>
      <c r="AH48" s="90">
        <f t="shared" si="22"/>
        <v>0</v>
      </c>
      <c r="AI48" s="90">
        <f t="shared" si="22"/>
        <v>0</v>
      </c>
      <c r="AJ48" s="90">
        <f t="shared" si="22"/>
        <v>0</v>
      </c>
      <c r="AK48" s="90">
        <f t="shared" si="22"/>
        <v>0</v>
      </c>
      <c r="AL48" s="90">
        <f t="shared" si="23"/>
        <v>0</v>
      </c>
      <c r="AM48" s="90">
        <f t="shared" si="23"/>
        <v>0</v>
      </c>
      <c r="AN48" s="90">
        <f t="shared" si="23"/>
        <v>0</v>
      </c>
      <c r="AO48" s="90">
        <f t="shared" si="23"/>
        <v>0</v>
      </c>
      <c r="AP48" s="90">
        <f t="shared" si="23"/>
        <v>0</v>
      </c>
      <c r="AQ48" s="90">
        <f t="shared" si="23"/>
        <v>0</v>
      </c>
      <c r="AR48" s="90">
        <f t="shared" si="23"/>
        <v>0</v>
      </c>
      <c r="AS48" s="90">
        <f t="shared" si="23"/>
        <v>0</v>
      </c>
      <c r="AT48" s="90">
        <f t="shared" si="23"/>
        <v>0</v>
      </c>
      <c r="AU48" s="90">
        <f t="shared" si="23"/>
        <v>0</v>
      </c>
      <c r="AV48" s="90">
        <f t="shared" si="23"/>
        <v>0</v>
      </c>
      <c r="AW48" s="90">
        <f t="shared" si="23"/>
        <v>0</v>
      </c>
      <c r="AX48" s="90">
        <f t="shared" si="23"/>
        <v>0</v>
      </c>
      <c r="AY48" s="90">
        <f t="shared" si="23"/>
        <v>0</v>
      </c>
      <c r="AZ48" s="90">
        <f t="shared" si="23"/>
        <v>0</v>
      </c>
      <c r="BA48" s="90">
        <f t="shared" si="23"/>
        <v>0</v>
      </c>
      <c r="BB48" s="90">
        <f t="shared" si="24"/>
        <v>0</v>
      </c>
      <c r="BC48" s="90">
        <f t="shared" si="24"/>
        <v>0</v>
      </c>
      <c r="BD48" s="90">
        <f t="shared" si="24"/>
        <v>0</v>
      </c>
      <c r="BE48" s="90">
        <f t="shared" si="20"/>
        <v>0</v>
      </c>
      <c r="BF48" s="90">
        <f t="shared" si="20"/>
        <v>0</v>
      </c>
      <c r="BG48" s="90">
        <f t="shared" si="20"/>
        <v>0</v>
      </c>
      <c r="BH48" s="90">
        <f t="shared" si="20"/>
        <v>0</v>
      </c>
      <c r="BI48" s="90">
        <f t="shared" si="20"/>
        <v>0</v>
      </c>
      <c r="BJ48" s="90">
        <f t="shared" si="20"/>
        <v>0</v>
      </c>
      <c r="BK48" s="90">
        <f t="shared" si="20"/>
        <v>0</v>
      </c>
      <c r="BL48" s="90">
        <f t="shared" ref="BE48:BS65" si="25">COUNTIF($D48:$J48,BL$6)*$C48</f>
        <v>0</v>
      </c>
      <c r="BM48" s="90">
        <f t="shared" si="25"/>
        <v>0</v>
      </c>
      <c r="BN48" s="90">
        <f t="shared" si="25"/>
        <v>0</v>
      </c>
      <c r="BO48" s="90">
        <f t="shared" si="25"/>
        <v>0</v>
      </c>
      <c r="BP48" s="90">
        <f t="shared" si="25"/>
        <v>0</v>
      </c>
      <c r="BQ48" s="90">
        <f t="shared" si="25"/>
        <v>0</v>
      </c>
      <c r="BR48" s="90">
        <f t="shared" si="25"/>
        <v>0</v>
      </c>
      <c r="BS48" s="8">
        <f t="shared" si="25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1"/>
        <v>0</v>
      </c>
      <c r="L49" s="5"/>
      <c r="M49" s="105">
        <f t="shared" si="16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2"/>
        <v>0</v>
      </c>
      <c r="W49" s="90">
        <f t="shared" si="22"/>
        <v>0</v>
      </c>
      <c r="X49" s="90">
        <f t="shared" si="22"/>
        <v>0</v>
      </c>
      <c r="Y49" s="90">
        <f t="shared" si="22"/>
        <v>0</v>
      </c>
      <c r="Z49" s="90">
        <f t="shared" si="22"/>
        <v>0</v>
      </c>
      <c r="AA49" s="90">
        <f t="shared" si="22"/>
        <v>0</v>
      </c>
      <c r="AB49" s="90">
        <f t="shared" si="22"/>
        <v>0</v>
      </c>
      <c r="AC49" s="90">
        <f t="shared" si="22"/>
        <v>0</v>
      </c>
      <c r="AD49" s="90">
        <f t="shared" si="22"/>
        <v>0</v>
      </c>
      <c r="AE49" s="90">
        <f t="shared" si="22"/>
        <v>0</v>
      </c>
      <c r="AF49" s="90">
        <f t="shared" si="22"/>
        <v>0</v>
      </c>
      <c r="AG49" s="90">
        <f t="shared" si="22"/>
        <v>0</v>
      </c>
      <c r="AH49" s="90">
        <f t="shared" si="22"/>
        <v>0</v>
      </c>
      <c r="AI49" s="90">
        <f t="shared" si="22"/>
        <v>0</v>
      </c>
      <c r="AJ49" s="90">
        <f t="shared" si="22"/>
        <v>0</v>
      </c>
      <c r="AK49" s="90">
        <f t="shared" si="22"/>
        <v>0</v>
      </c>
      <c r="AL49" s="90">
        <f t="shared" si="23"/>
        <v>0</v>
      </c>
      <c r="AM49" s="90">
        <f t="shared" si="23"/>
        <v>0</v>
      </c>
      <c r="AN49" s="90">
        <f t="shared" si="23"/>
        <v>0</v>
      </c>
      <c r="AO49" s="90">
        <f t="shared" si="23"/>
        <v>0</v>
      </c>
      <c r="AP49" s="90">
        <f t="shared" si="23"/>
        <v>0</v>
      </c>
      <c r="AQ49" s="90">
        <f t="shared" si="23"/>
        <v>0</v>
      </c>
      <c r="AR49" s="90">
        <f t="shared" si="23"/>
        <v>0</v>
      </c>
      <c r="AS49" s="90">
        <f t="shared" si="23"/>
        <v>0</v>
      </c>
      <c r="AT49" s="90">
        <f t="shared" si="23"/>
        <v>0</v>
      </c>
      <c r="AU49" s="90">
        <f t="shared" si="23"/>
        <v>0</v>
      </c>
      <c r="AV49" s="90">
        <f t="shared" si="23"/>
        <v>0</v>
      </c>
      <c r="AW49" s="90">
        <f t="shared" si="23"/>
        <v>0</v>
      </c>
      <c r="AX49" s="90">
        <f t="shared" si="23"/>
        <v>0</v>
      </c>
      <c r="AY49" s="90">
        <f t="shared" si="23"/>
        <v>0</v>
      </c>
      <c r="AZ49" s="90">
        <f t="shared" si="23"/>
        <v>0</v>
      </c>
      <c r="BA49" s="90">
        <f t="shared" si="23"/>
        <v>0</v>
      </c>
      <c r="BB49" s="90">
        <f t="shared" si="24"/>
        <v>0</v>
      </c>
      <c r="BC49" s="90">
        <f t="shared" si="24"/>
        <v>0</v>
      </c>
      <c r="BD49" s="90">
        <f t="shared" si="24"/>
        <v>0</v>
      </c>
      <c r="BE49" s="90">
        <f t="shared" si="25"/>
        <v>0</v>
      </c>
      <c r="BF49" s="90">
        <f t="shared" si="25"/>
        <v>0</v>
      </c>
      <c r="BG49" s="90">
        <f t="shared" si="25"/>
        <v>0</v>
      </c>
      <c r="BH49" s="90">
        <f t="shared" si="25"/>
        <v>0</v>
      </c>
      <c r="BI49" s="90">
        <f t="shared" si="25"/>
        <v>0</v>
      </c>
      <c r="BJ49" s="90">
        <f t="shared" si="25"/>
        <v>0</v>
      </c>
      <c r="BK49" s="90">
        <f t="shared" si="25"/>
        <v>0</v>
      </c>
      <c r="BL49" s="90">
        <f t="shared" si="25"/>
        <v>0</v>
      </c>
      <c r="BM49" s="90">
        <f t="shared" si="25"/>
        <v>0</v>
      </c>
      <c r="BN49" s="90">
        <f t="shared" si="25"/>
        <v>0</v>
      </c>
      <c r="BO49" s="90">
        <f t="shared" si="25"/>
        <v>0</v>
      </c>
      <c r="BP49" s="90">
        <f t="shared" si="25"/>
        <v>0</v>
      </c>
      <c r="BQ49" s="90">
        <f t="shared" si="25"/>
        <v>0</v>
      </c>
      <c r="BR49" s="90">
        <f t="shared" si="25"/>
        <v>0</v>
      </c>
      <c r="BS49" s="8">
        <f t="shared" si="25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1"/>
        <v>0</v>
      </c>
      <c r="L50" s="5"/>
      <c r="M50" s="105">
        <f t="shared" si="16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2"/>
        <v>0</v>
      </c>
      <c r="W50" s="90">
        <f t="shared" si="22"/>
        <v>0</v>
      </c>
      <c r="X50" s="90">
        <f t="shared" si="22"/>
        <v>0</v>
      </c>
      <c r="Y50" s="90">
        <f t="shared" si="22"/>
        <v>0</v>
      </c>
      <c r="Z50" s="90">
        <f t="shared" si="22"/>
        <v>0</v>
      </c>
      <c r="AA50" s="90">
        <f t="shared" si="22"/>
        <v>0</v>
      </c>
      <c r="AB50" s="90">
        <f t="shared" si="22"/>
        <v>0</v>
      </c>
      <c r="AC50" s="90">
        <f t="shared" si="22"/>
        <v>0</v>
      </c>
      <c r="AD50" s="90">
        <f t="shared" si="22"/>
        <v>0</v>
      </c>
      <c r="AE50" s="90">
        <f t="shared" si="22"/>
        <v>0</v>
      </c>
      <c r="AF50" s="90">
        <f t="shared" si="22"/>
        <v>0</v>
      </c>
      <c r="AG50" s="90">
        <f t="shared" si="22"/>
        <v>0</v>
      </c>
      <c r="AH50" s="90">
        <f t="shared" si="22"/>
        <v>0</v>
      </c>
      <c r="AI50" s="90">
        <f t="shared" si="22"/>
        <v>0</v>
      </c>
      <c r="AJ50" s="90">
        <f t="shared" si="22"/>
        <v>0</v>
      </c>
      <c r="AK50" s="90">
        <f t="shared" si="22"/>
        <v>0</v>
      </c>
      <c r="AL50" s="90">
        <f t="shared" si="23"/>
        <v>0</v>
      </c>
      <c r="AM50" s="90">
        <f t="shared" si="23"/>
        <v>0</v>
      </c>
      <c r="AN50" s="90">
        <f t="shared" si="23"/>
        <v>0</v>
      </c>
      <c r="AO50" s="90">
        <f t="shared" si="23"/>
        <v>0</v>
      </c>
      <c r="AP50" s="90">
        <f t="shared" si="23"/>
        <v>0</v>
      </c>
      <c r="AQ50" s="90">
        <f t="shared" si="23"/>
        <v>0</v>
      </c>
      <c r="AR50" s="90">
        <f t="shared" si="23"/>
        <v>0</v>
      </c>
      <c r="AS50" s="90">
        <f t="shared" si="23"/>
        <v>0</v>
      </c>
      <c r="AT50" s="90">
        <f t="shared" si="23"/>
        <v>0</v>
      </c>
      <c r="AU50" s="90">
        <f t="shared" si="23"/>
        <v>0</v>
      </c>
      <c r="AV50" s="90">
        <f t="shared" si="23"/>
        <v>0</v>
      </c>
      <c r="AW50" s="90">
        <f t="shared" si="23"/>
        <v>0</v>
      </c>
      <c r="AX50" s="90">
        <f t="shared" si="23"/>
        <v>0</v>
      </c>
      <c r="AY50" s="90">
        <f t="shared" si="23"/>
        <v>0</v>
      </c>
      <c r="AZ50" s="90">
        <f t="shared" si="23"/>
        <v>0</v>
      </c>
      <c r="BA50" s="90">
        <f t="shared" si="23"/>
        <v>0</v>
      </c>
      <c r="BB50" s="90">
        <f t="shared" si="24"/>
        <v>0</v>
      </c>
      <c r="BC50" s="90">
        <f t="shared" si="24"/>
        <v>0</v>
      </c>
      <c r="BD50" s="90">
        <f t="shared" si="24"/>
        <v>0</v>
      </c>
      <c r="BE50" s="90">
        <f t="shared" si="25"/>
        <v>0</v>
      </c>
      <c r="BF50" s="90">
        <f t="shared" si="25"/>
        <v>0</v>
      </c>
      <c r="BG50" s="90">
        <f t="shared" si="25"/>
        <v>0</v>
      </c>
      <c r="BH50" s="90">
        <f t="shared" si="25"/>
        <v>0</v>
      </c>
      <c r="BI50" s="90">
        <f t="shared" si="25"/>
        <v>0</v>
      </c>
      <c r="BJ50" s="90">
        <f t="shared" si="25"/>
        <v>0</v>
      </c>
      <c r="BK50" s="90">
        <f t="shared" si="25"/>
        <v>0</v>
      </c>
      <c r="BL50" s="90">
        <f t="shared" si="25"/>
        <v>0</v>
      </c>
      <c r="BM50" s="90">
        <f t="shared" si="25"/>
        <v>0</v>
      </c>
      <c r="BN50" s="90">
        <f t="shared" si="25"/>
        <v>0</v>
      </c>
      <c r="BO50" s="90">
        <f t="shared" si="25"/>
        <v>0</v>
      </c>
      <c r="BP50" s="90">
        <f t="shared" si="25"/>
        <v>0</v>
      </c>
      <c r="BQ50" s="90">
        <f t="shared" si="25"/>
        <v>0</v>
      </c>
      <c r="BR50" s="90">
        <f t="shared" si="25"/>
        <v>0</v>
      </c>
      <c r="BS50" s="8">
        <f t="shared" si="25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1"/>
        <v>0</v>
      </c>
      <c r="L51" s="5"/>
      <c r="M51" s="105">
        <f t="shared" si="16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2"/>
        <v>0</v>
      </c>
      <c r="W51" s="90">
        <f t="shared" si="22"/>
        <v>0</v>
      </c>
      <c r="X51" s="90">
        <f t="shared" si="22"/>
        <v>0</v>
      </c>
      <c r="Y51" s="90">
        <f t="shared" si="22"/>
        <v>0</v>
      </c>
      <c r="Z51" s="90">
        <f t="shared" si="22"/>
        <v>0</v>
      </c>
      <c r="AA51" s="90">
        <f t="shared" si="22"/>
        <v>0</v>
      </c>
      <c r="AB51" s="90">
        <f t="shared" si="22"/>
        <v>0</v>
      </c>
      <c r="AC51" s="90">
        <f t="shared" si="22"/>
        <v>0</v>
      </c>
      <c r="AD51" s="90">
        <f t="shared" si="22"/>
        <v>0</v>
      </c>
      <c r="AE51" s="90">
        <f t="shared" si="22"/>
        <v>0</v>
      </c>
      <c r="AF51" s="90">
        <f t="shared" si="22"/>
        <v>0</v>
      </c>
      <c r="AG51" s="90">
        <f t="shared" si="22"/>
        <v>0</v>
      </c>
      <c r="AH51" s="90">
        <f t="shared" si="22"/>
        <v>0</v>
      </c>
      <c r="AI51" s="90">
        <f t="shared" si="22"/>
        <v>0</v>
      </c>
      <c r="AJ51" s="90">
        <f t="shared" si="22"/>
        <v>0</v>
      </c>
      <c r="AK51" s="90">
        <f t="shared" si="22"/>
        <v>0</v>
      </c>
      <c r="AL51" s="90">
        <f t="shared" si="23"/>
        <v>0</v>
      </c>
      <c r="AM51" s="90">
        <f t="shared" si="23"/>
        <v>0</v>
      </c>
      <c r="AN51" s="90">
        <f t="shared" si="23"/>
        <v>0</v>
      </c>
      <c r="AO51" s="90">
        <f t="shared" si="23"/>
        <v>0</v>
      </c>
      <c r="AP51" s="90">
        <f t="shared" si="23"/>
        <v>0</v>
      </c>
      <c r="AQ51" s="90">
        <f t="shared" si="23"/>
        <v>0</v>
      </c>
      <c r="AR51" s="90">
        <f t="shared" si="23"/>
        <v>0</v>
      </c>
      <c r="AS51" s="90">
        <f t="shared" si="23"/>
        <v>0</v>
      </c>
      <c r="AT51" s="90">
        <f t="shared" si="23"/>
        <v>0</v>
      </c>
      <c r="AU51" s="90">
        <f t="shared" si="23"/>
        <v>0</v>
      </c>
      <c r="AV51" s="90">
        <f t="shared" si="23"/>
        <v>0</v>
      </c>
      <c r="AW51" s="90">
        <f t="shared" si="23"/>
        <v>0</v>
      </c>
      <c r="AX51" s="90">
        <f t="shared" si="23"/>
        <v>0</v>
      </c>
      <c r="AY51" s="90">
        <f t="shared" si="23"/>
        <v>0</v>
      </c>
      <c r="AZ51" s="90">
        <f t="shared" si="23"/>
        <v>0</v>
      </c>
      <c r="BA51" s="90">
        <f t="shared" si="23"/>
        <v>0</v>
      </c>
      <c r="BB51" s="90">
        <f t="shared" si="24"/>
        <v>0</v>
      </c>
      <c r="BC51" s="90">
        <f t="shared" si="24"/>
        <v>0</v>
      </c>
      <c r="BD51" s="90">
        <f t="shared" si="24"/>
        <v>0</v>
      </c>
      <c r="BE51" s="90">
        <f t="shared" si="25"/>
        <v>0</v>
      </c>
      <c r="BF51" s="90">
        <f t="shared" si="25"/>
        <v>0</v>
      </c>
      <c r="BG51" s="90">
        <f t="shared" si="25"/>
        <v>0</v>
      </c>
      <c r="BH51" s="90">
        <f t="shared" si="25"/>
        <v>0</v>
      </c>
      <c r="BI51" s="90">
        <f t="shared" si="25"/>
        <v>0</v>
      </c>
      <c r="BJ51" s="90">
        <f t="shared" si="25"/>
        <v>0</v>
      </c>
      <c r="BK51" s="90">
        <f t="shared" si="25"/>
        <v>0</v>
      </c>
      <c r="BL51" s="90">
        <f t="shared" si="25"/>
        <v>0</v>
      </c>
      <c r="BM51" s="90">
        <f t="shared" si="25"/>
        <v>0</v>
      </c>
      <c r="BN51" s="90">
        <f t="shared" si="25"/>
        <v>0</v>
      </c>
      <c r="BO51" s="90">
        <f t="shared" si="25"/>
        <v>0</v>
      </c>
      <c r="BP51" s="90">
        <f t="shared" si="25"/>
        <v>0</v>
      </c>
      <c r="BQ51" s="90">
        <f t="shared" si="25"/>
        <v>0</v>
      </c>
      <c r="BR51" s="90">
        <f t="shared" si="25"/>
        <v>0</v>
      </c>
      <c r="BS51" s="8">
        <f t="shared" si="25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1"/>
        <v>0</v>
      </c>
      <c r="L52" s="5"/>
      <c r="M52" s="105">
        <f t="shared" si="16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2"/>
        <v>0</v>
      </c>
      <c r="W52" s="90">
        <f t="shared" si="22"/>
        <v>0</v>
      </c>
      <c r="X52" s="90">
        <f t="shared" si="22"/>
        <v>0</v>
      </c>
      <c r="Y52" s="90">
        <f t="shared" si="22"/>
        <v>0</v>
      </c>
      <c r="Z52" s="90">
        <f t="shared" si="22"/>
        <v>0</v>
      </c>
      <c r="AA52" s="90">
        <f t="shared" si="22"/>
        <v>0</v>
      </c>
      <c r="AB52" s="90">
        <f t="shared" si="22"/>
        <v>0</v>
      </c>
      <c r="AC52" s="90">
        <f t="shared" si="22"/>
        <v>0</v>
      </c>
      <c r="AD52" s="90">
        <f t="shared" si="22"/>
        <v>0</v>
      </c>
      <c r="AE52" s="90">
        <f t="shared" si="22"/>
        <v>0</v>
      </c>
      <c r="AF52" s="90">
        <f t="shared" si="22"/>
        <v>0</v>
      </c>
      <c r="AG52" s="90">
        <f t="shared" si="22"/>
        <v>0</v>
      </c>
      <c r="AH52" s="90">
        <f t="shared" si="22"/>
        <v>0</v>
      </c>
      <c r="AI52" s="90">
        <f t="shared" si="22"/>
        <v>0</v>
      </c>
      <c r="AJ52" s="90">
        <f t="shared" si="22"/>
        <v>0</v>
      </c>
      <c r="AK52" s="90">
        <f t="shared" si="22"/>
        <v>0</v>
      </c>
      <c r="AL52" s="90">
        <f t="shared" si="23"/>
        <v>0</v>
      </c>
      <c r="AM52" s="90">
        <f t="shared" si="23"/>
        <v>0</v>
      </c>
      <c r="AN52" s="90">
        <f t="shared" si="23"/>
        <v>0</v>
      </c>
      <c r="AO52" s="90">
        <f t="shared" si="23"/>
        <v>0</v>
      </c>
      <c r="AP52" s="90">
        <f t="shared" si="23"/>
        <v>0</v>
      </c>
      <c r="AQ52" s="90">
        <f t="shared" si="23"/>
        <v>0</v>
      </c>
      <c r="AR52" s="90">
        <f t="shared" si="23"/>
        <v>0</v>
      </c>
      <c r="AS52" s="90">
        <f t="shared" si="23"/>
        <v>0</v>
      </c>
      <c r="AT52" s="90">
        <f t="shared" si="23"/>
        <v>0</v>
      </c>
      <c r="AU52" s="90">
        <f t="shared" si="23"/>
        <v>0</v>
      </c>
      <c r="AV52" s="90">
        <f t="shared" si="23"/>
        <v>0</v>
      </c>
      <c r="AW52" s="90">
        <f t="shared" si="23"/>
        <v>0</v>
      </c>
      <c r="AX52" s="90">
        <f t="shared" si="23"/>
        <v>0</v>
      </c>
      <c r="AY52" s="90">
        <f t="shared" si="23"/>
        <v>0</v>
      </c>
      <c r="AZ52" s="90">
        <f t="shared" si="23"/>
        <v>0</v>
      </c>
      <c r="BA52" s="90">
        <f t="shared" si="23"/>
        <v>0</v>
      </c>
      <c r="BB52" s="90">
        <f t="shared" si="24"/>
        <v>0</v>
      </c>
      <c r="BC52" s="90">
        <f t="shared" si="24"/>
        <v>0</v>
      </c>
      <c r="BD52" s="90">
        <f t="shared" si="24"/>
        <v>0</v>
      </c>
      <c r="BE52" s="90">
        <f t="shared" si="25"/>
        <v>0</v>
      </c>
      <c r="BF52" s="90">
        <f t="shared" si="25"/>
        <v>0</v>
      </c>
      <c r="BG52" s="90">
        <f t="shared" si="25"/>
        <v>0</v>
      </c>
      <c r="BH52" s="90">
        <f t="shared" si="25"/>
        <v>0</v>
      </c>
      <c r="BI52" s="90">
        <f t="shared" si="25"/>
        <v>0</v>
      </c>
      <c r="BJ52" s="90">
        <f t="shared" si="25"/>
        <v>0</v>
      </c>
      <c r="BK52" s="90">
        <f t="shared" si="25"/>
        <v>0</v>
      </c>
      <c r="BL52" s="90">
        <f t="shared" si="25"/>
        <v>0</v>
      </c>
      <c r="BM52" s="90">
        <f t="shared" si="25"/>
        <v>0</v>
      </c>
      <c r="BN52" s="90">
        <f t="shared" si="25"/>
        <v>0</v>
      </c>
      <c r="BO52" s="90">
        <f t="shared" si="25"/>
        <v>0</v>
      </c>
      <c r="BP52" s="90">
        <f t="shared" si="25"/>
        <v>0</v>
      </c>
      <c r="BQ52" s="90">
        <f t="shared" si="25"/>
        <v>0</v>
      </c>
      <c r="BR52" s="90">
        <f t="shared" si="25"/>
        <v>0</v>
      </c>
      <c r="BS52" s="8">
        <f t="shared" si="25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1"/>
        <v>0</v>
      </c>
      <c r="L53" s="5"/>
      <c r="M53" s="105">
        <f t="shared" si="16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2"/>
        <v>0</v>
      </c>
      <c r="W53" s="90">
        <f t="shared" si="22"/>
        <v>0</v>
      </c>
      <c r="X53" s="90">
        <f t="shared" si="22"/>
        <v>0</v>
      </c>
      <c r="Y53" s="90">
        <f t="shared" si="22"/>
        <v>0</v>
      </c>
      <c r="Z53" s="90">
        <f t="shared" si="22"/>
        <v>0</v>
      </c>
      <c r="AA53" s="90">
        <f t="shared" si="22"/>
        <v>0</v>
      </c>
      <c r="AB53" s="90">
        <f t="shared" si="22"/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0">
        <f t="shared" si="22"/>
        <v>0</v>
      </c>
      <c r="AH53" s="90">
        <f t="shared" si="22"/>
        <v>0</v>
      </c>
      <c r="AI53" s="90">
        <f t="shared" si="22"/>
        <v>0</v>
      </c>
      <c r="AJ53" s="90">
        <f t="shared" si="22"/>
        <v>0</v>
      </c>
      <c r="AK53" s="90">
        <f t="shared" si="22"/>
        <v>0</v>
      </c>
      <c r="AL53" s="90">
        <f t="shared" si="23"/>
        <v>0</v>
      </c>
      <c r="AM53" s="90">
        <f t="shared" si="23"/>
        <v>0</v>
      </c>
      <c r="AN53" s="90">
        <f t="shared" si="23"/>
        <v>0</v>
      </c>
      <c r="AO53" s="90">
        <f t="shared" si="23"/>
        <v>0</v>
      </c>
      <c r="AP53" s="90">
        <f t="shared" si="23"/>
        <v>0</v>
      </c>
      <c r="AQ53" s="90">
        <f t="shared" si="23"/>
        <v>0</v>
      </c>
      <c r="AR53" s="90">
        <f t="shared" si="23"/>
        <v>0</v>
      </c>
      <c r="AS53" s="90">
        <f t="shared" si="23"/>
        <v>0</v>
      </c>
      <c r="AT53" s="90">
        <f t="shared" si="23"/>
        <v>0</v>
      </c>
      <c r="AU53" s="90">
        <f t="shared" si="23"/>
        <v>0</v>
      </c>
      <c r="AV53" s="90">
        <f t="shared" si="23"/>
        <v>0</v>
      </c>
      <c r="AW53" s="90">
        <f t="shared" si="23"/>
        <v>0</v>
      </c>
      <c r="AX53" s="90">
        <f t="shared" si="23"/>
        <v>0</v>
      </c>
      <c r="AY53" s="90">
        <f t="shared" si="23"/>
        <v>0</v>
      </c>
      <c r="AZ53" s="90">
        <f t="shared" si="23"/>
        <v>0</v>
      </c>
      <c r="BA53" s="90">
        <f t="shared" si="23"/>
        <v>0</v>
      </c>
      <c r="BB53" s="90">
        <f t="shared" si="24"/>
        <v>0</v>
      </c>
      <c r="BC53" s="90">
        <f t="shared" si="24"/>
        <v>0</v>
      </c>
      <c r="BD53" s="90">
        <f t="shared" si="24"/>
        <v>0</v>
      </c>
      <c r="BE53" s="90">
        <f t="shared" si="25"/>
        <v>0</v>
      </c>
      <c r="BF53" s="90">
        <f t="shared" si="25"/>
        <v>0</v>
      </c>
      <c r="BG53" s="90">
        <f t="shared" si="25"/>
        <v>0</v>
      </c>
      <c r="BH53" s="90">
        <f t="shared" si="25"/>
        <v>0</v>
      </c>
      <c r="BI53" s="90">
        <f t="shared" si="25"/>
        <v>0</v>
      </c>
      <c r="BJ53" s="90">
        <f t="shared" si="25"/>
        <v>0</v>
      </c>
      <c r="BK53" s="90">
        <f t="shared" si="25"/>
        <v>0</v>
      </c>
      <c r="BL53" s="90">
        <f t="shared" si="25"/>
        <v>0</v>
      </c>
      <c r="BM53" s="90">
        <f t="shared" si="25"/>
        <v>0</v>
      </c>
      <c r="BN53" s="90">
        <f t="shared" si="25"/>
        <v>0</v>
      </c>
      <c r="BO53" s="90">
        <f t="shared" si="25"/>
        <v>0</v>
      </c>
      <c r="BP53" s="90">
        <f t="shared" si="25"/>
        <v>0</v>
      </c>
      <c r="BQ53" s="90">
        <f t="shared" si="25"/>
        <v>0</v>
      </c>
      <c r="BR53" s="90">
        <f t="shared" si="25"/>
        <v>0</v>
      </c>
      <c r="BS53" s="8">
        <f t="shared" si="25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1"/>
        <v>0</v>
      </c>
      <c r="L54" s="5"/>
      <c r="M54" s="105">
        <f t="shared" si="16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2"/>
        <v>0</v>
      </c>
      <c r="W54" s="90">
        <f t="shared" si="22"/>
        <v>0</v>
      </c>
      <c r="X54" s="90">
        <f t="shared" si="22"/>
        <v>0</v>
      </c>
      <c r="Y54" s="90">
        <f t="shared" si="22"/>
        <v>0</v>
      </c>
      <c r="Z54" s="90">
        <f t="shared" si="22"/>
        <v>0</v>
      </c>
      <c r="AA54" s="90">
        <f t="shared" si="22"/>
        <v>0</v>
      </c>
      <c r="AB54" s="90">
        <f t="shared" si="22"/>
        <v>0</v>
      </c>
      <c r="AC54" s="90">
        <f t="shared" si="22"/>
        <v>0</v>
      </c>
      <c r="AD54" s="90">
        <f t="shared" si="22"/>
        <v>0</v>
      </c>
      <c r="AE54" s="90">
        <f t="shared" si="22"/>
        <v>0</v>
      </c>
      <c r="AF54" s="90">
        <f t="shared" si="22"/>
        <v>0</v>
      </c>
      <c r="AG54" s="90">
        <f t="shared" si="22"/>
        <v>0</v>
      </c>
      <c r="AH54" s="90">
        <f t="shared" si="22"/>
        <v>0</v>
      </c>
      <c r="AI54" s="90">
        <f t="shared" si="22"/>
        <v>0</v>
      </c>
      <c r="AJ54" s="90">
        <f t="shared" si="22"/>
        <v>0</v>
      </c>
      <c r="AK54" s="90">
        <f t="shared" si="22"/>
        <v>0</v>
      </c>
      <c r="AL54" s="90">
        <f t="shared" si="23"/>
        <v>0</v>
      </c>
      <c r="AM54" s="90">
        <f t="shared" si="23"/>
        <v>0</v>
      </c>
      <c r="AN54" s="90">
        <f t="shared" si="23"/>
        <v>0</v>
      </c>
      <c r="AO54" s="90">
        <f t="shared" si="23"/>
        <v>0</v>
      </c>
      <c r="AP54" s="90">
        <f t="shared" si="23"/>
        <v>0</v>
      </c>
      <c r="AQ54" s="90">
        <f t="shared" si="23"/>
        <v>0</v>
      </c>
      <c r="AR54" s="90">
        <f t="shared" si="23"/>
        <v>0</v>
      </c>
      <c r="AS54" s="90">
        <f t="shared" si="23"/>
        <v>0</v>
      </c>
      <c r="AT54" s="90">
        <f t="shared" si="23"/>
        <v>0</v>
      </c>
      <c r="AU54" s="90">
        <f t="shared" si="23"/>
        <v>0</v>
      </c>
      <c r="AV54" s="90">
        <f t="shared" si="23"/>
        <v>0</v>
      </c>
      <c r="AW54" s="90">
        <f t="shared" si="23"/>
        <v>0</v>
      </c>
      <c r="AX54" s="90">
        <f t="shared" si="23"/>
        <v>0</v>
      </c>
      <c r="AY54" s="90">
        <f t="shared" si="23"/>
        <v>0</v>
      </c>
      <c r="AZ54" s="90">
        <f t="shared" si="23"/>
        <v>0</v>
      </c>
      <c r="BA54" s="90">
        <f t="shared" si="23"/>
        <v>0</v>
      </c>
      <c r="BB54" s="90">
        <f t="shared" si="24"/>
        <v>0</v>
      </c>
      <c r="BC54" s="90">
        <f t="shared" si="24"/>
        <v>0</v>
      </c>
      <c r="BD54" s="90">
        <f t="shared" si="24"/>
        <v>0</v>
      </c>
      <c r="BE54" s="90">
        <f t="shared" si="25"/>
        <v>0</v>
      </c>
      <c r="BF54" s="90">
        <f t="shared" si="25"/>
        <v>0</v>
      </c>
      <c r="BG54" s="90">
        <f t="shared" si="25"/>
        <v>0</v>
      </c>
      <c r="BH54" s="90">
        <f t="shared" si="25"/>
        <v>0</v>
      </c>
      <c r="BI54" s="90">
        <f t="shared" si="25"/>
        <v>0</v>
      </c>
      <c r="BJ54" s="90">
        <f t="shared" si="25"/>
        <v>0</v>
      </c>
      <c r="BK54" s="90">
        <f t="shared" si="25"/>
        <v>0</v>
      </c>
      <c r="BL54" s="90">
        <f t="shared" si="25"/>
        <v>0</v>
      </c>
      <c r="BM54" s="90">
        <f t="shared" si="25"/>
        <v>0</v>
      </c>
      <c r="BN54" s="90">
        <f t="shared" si="25"/>
        <v>0</v>
      </c>
      <c r="BO54" s="90">
        <f t="shared" si="25"/>
        <v>0</v>
      </c>
      <c r="BP54" s="90">
        <f t="shared" si="25"/>
        <v>0</v>
      </c>
      <c r="BQ54" s="90">
        <f t="shared" si="25"/>
        <v>0</v>
      </c>
      <c r="BR54" s="90">
        <f t="shared" si="25"/>
        <v>0</v>
      </c>
      <c r="BS54" s="8">
        <f t="shared" si="25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1"/>
        <v>0</v>
      </c>
      <c r="L55" s="5"/>
      <c r="M55" s="105">
        <f t="shared" si="16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2"/>
        <v>0</v>
      </c>
      <c r="W55" s="90">
        <f t="shared" si="22"/>
        <v>0</v>
      </c>
      <c r="X55" s="90">
        <f t="shared" si="22"/>
        <v>0</v>
      </c>
      <c r="Y55" s="90">
        <f t="shared" si="22"/>
        <v>0</v>
      </c>
      <c r="Z55" s="90">
        <f t="shared" si="22"/>
        <v>0</v>
      </c>
      <c r="AA55" s="90">
        <f t="shared" si="22"/>
        <v>0</v>
      </c>
      <c r="AB55" s="90">
        <f t="shared" si="22"/>
        <v>0</v>
      </c>
      <c r="AC55" s="90">
        <f t="shared" si="22"/>
        <v>0</v>
      </c>
      <c r="AD55" s="90">
        <f t="shared" si="22"/>
        <v>0</v>
      </c>
      <c r="AE55" s="90">
        <f t="shared" si="22"/>
        <v>0</v>
      </c>
      <c r="AF55" s="90">
        <f t="shared" si="22"/>
        <v>0</v>
      </c>
      <c r="AG55" s="90">
        <f t="shared" si="22"/>
        <v>0</v>
      </c>
      <c r="AH55" s="90">
        <f t="shared" si="22"/>
        <v>0</v>
      </c>
      <c r="AI55" s="90">
        <f t="shared" si="22"/>
        <v>0</v>
      </c>
      <c r="AJ55" s="90">
        <f t="shared" si="22"/>
        <v>0</v>
      </c>
      <c r="AK55" s="90">
        <f t="shared" si="22"/>
        <v>0</v>
      </c>
      <c r="AL55" s="90">
        <f t="shared" si="23"/>
        <v>0</v>
      </c>
      <c r="AM55" s="90">
        <f t="shared" si="23"/>
        <v>0</v>
      </c>
      <c r="AN55" s="90">
        <f t="shared" si="23"/>
        <v>0</v>
      </c>
      <c r="AO55" s="90">
        <f t="shared" si="23"/>
        <v>0</v>
      </c>
      <c r="AP55" s="90">
        <f t="shared" si="23"/>
        <v>0</v>
      </c>
      <c r="AQ55" s="90">
        <f t="shared" si="23"/>
        <v>0</v>
      </c>
      <c r="AR55" s="90">
        <f t="shared" si="23"/>
        <v>0</v>
      </c>
      <c r="AS55" s="90">
        <f t="shared" si="23"/>
        <v>0</v>
      </c>
      <c r="AT55" s="90">
        <f t="shared" si="23"/>
        <v>0</v>
      </c>
      <c r="AU55" s="90">
        <f t="shared" si="23"/>
        <v>0</v>
      </c>
      <c r="AV55" s="90">
        <f t="shared" si="23"/>
        <v>0</v>
      </c>
      <c r="AW55" s="90">
        <f t="shared" si="23"/>
        <v>0</v>
      </c>
      <c r="AX55" s="90">
        <f t="shared" si="23"/>
        <v>0</v>
      </c>
      <c r="AY55" s="90">
        <f t="shared" si="23"/>
        <v>0</v>
      </c>
      <c r="AZ55" s="90">
        <f t="shared" si="23"/>
        <v>0</v>
      </c>
      <c r="BA55" s="90">
        <f t="shared" si="23"/>
        <v>0</v>
      </c>
      <c r="BB55" s="90">
        <f t="shared" si="24"/>
        <v>0</v>
      </c>
      <c r="BC55" s="90">
        <f t="shared" si="24"/>
        <v>0</v>
      </c>
      <c r="BD55" s="90">
        <f t="shared" si="24"/>
        <v>0</v>
      </c>
      <c r="BE55" s="90">
        <f t="shared" si="25"/>
        <v>0</v>
      </c>
      <c r="BF55" s="90">
        <f t="shared" si="25"/>
        <v>0</v>
      </c>
      <c r="BG55" s="90">
        <f t="shared" si="25"/>
        <v>0</v>
      </c>
      <c r="BH55" s="90">
        <f t="shared" si="25"/>
        <v>0</v>
      </c>
      <c r="BI55" s="90">
        <f t="shared" si="25"/>
        <v>0</v>
      </c>
      <c r="BJ55" s="90">
        <f t="shared" si="25"/>
        <v>0</v>
      </c>
      <c r="BK55" s="90">
        <f t="shared" si="25"/>
        <v>0</v>
      </c>
      <c r="BL55" s="90">
        <f t="shared" si="25"/>
        <v>0</v>
      </c>
      <c r="BM55" s="90">
        <f t="shared" si="25"/>
        <v>0</v>
      </c>
      <c r="BN55" s="90">
        <f t="shared" si="25"/>
        <v>0</v>
      </c>
      <c r="BO55" s="90">
        <f t="shared" si="25"/>
        <v>0</v>
      </c>
      <c r="BP55" s="90">
        <f t="shared" si="25"/>
        <v>0</v>
      </c>
      <c r="BQ55" s="90">
        <f t="shared" si="25"/>
        <v>0</v>
      </c>
      <c r="BR55" s="90">
        <f t="shared" si="25"/>
        <v>0</v>
      </c>
      <c r="BS55" s="8">
        <f t="shared" si="25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1"/>
        <v>0</v>
      </c>
      <c r="L56" s="5"/>
      <c r="M56" s="105">
        <f t="shared" si="16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2"/>
        <v>0</v>
      </c>
      <c r="W56" s="90">
        <f t="shared" si="22"/>
        <v>0</v>
      </c>
      <c r="X56" s="90">
        <f t="shared" si="22"/>
        <v>0</v>
      </c>
      <c r="Y56" s="90">
        <f t="shared" si="22"/>
        <v>0</v>
      </c>
      <c r="Z56" s="90">
        <f t="shared" si="22"/>
        <v>0</v>
      </c>
      <c r="AA56" s="90">
        <f t="shared" si="22"/>
        <v>0</v>
      </c>
      <c r="AB56" s="90">
        <f t="shared" si="22"/>
        <v>0</v>
      </c>
      <c r="AC56" s="90">
        <f t="shared" si="22"/>
        <v>0</v>
      </c>
      <c r="AD56" s="90">
        <f t="shared" si="22"/>
        <v>0</v>
      </c>
      <c r="AE56" s="90">
        <f t="shared" si="22"/>
        <v>0</v>
      </c>
      <c r="AF56" s="90">
        <f t="shared" si="22"/>
        <v>0</v>
      </c>
      <c r="AG56" s="90">
        <f t="shared" si="22"/>
        <v>0</v>
      </c>
      <c r="AH56" s="90">
        <f t="shared" si="22"/>
        <v>0</v>
      </c>
      <c r="AI56" s="90">
        <f t="shared" si="22"/>
        <v>0</v>
      </c>
      <c r="AJ56" s="90">
        <f t="shared" si="22"/>
        <v>0</v>
      </c>
      <c r="AK56" s="90">
        <f t="shared" si="22"/>
        <v>0</v>
      </c>
      <c r="AL56" s="90">
        <f t="shared" si="23"/>
        <v>0</v>
      </c>
      <c r="AM56" s="90">
        <f t="shared" si="23"/>
        <v>0</v>
      </c>
      <c r="AN56" s="90">
        <f t="shared" si="23"/>
        <v>0</v>
      </c>
      <c r="AO56" s="90">
        <f t="shared" si="23"/>
        <v>0</v>
      </c>
      <c r="AP56" s="90">
        <f t="shared" si="23"/>
        <v>0</v>
      </c>
      <c r="AQ56" s="90">
        <f t="shared" si="23"/>
        <v>0</v>
      </c>
      <c r="AR56" s="90">
        <f t="shared" si="23"/>
        <v>0</v>
      </c>
      <c r="AS56" s="90">
        <f t="shared" si="23"/>
        <v>0</v>
      </c>
      <c r="AT56" s="90">
        <f t="shared" si="23"/>
        <v>0</v>
      </c>
      <c r="AU56" s="90">
        <f t="shared" si="23"/>
        <v>0</v>
      </c>
      <c r="AV56" s="90">
        <f t="shared" si="23"/>
        <v>0</v>
      </c>
      <c r="AW56" s="90">
        <f t="shared" si="23"/>
        <v>0</v>
      </c>
      <c r="AX56" s="90">
        <f t="shared" si="23"/>
        <v>0</v>
      </c>
      <c r="AY56" s="90">
        <f t="shared" si="23"/>
        <v>0</v>
      </c>
      <c r="AZ56" s="90">
        <f t="shared" si="23"/>
        <v>0</v>
      </c>
      <c r="BA56" s="90">
        <f t="shared" si="23"/>
        <v>0</v>
      </c>
      <c r="BB56" s="90">
        <f t="shared" si="24"/>
        <v>0</v>
      </c>
      <c r="BC56" s="90">
        <f t="shared" si="24"/>
        <v>0</v>
      </c>
      <c r="BD56" s="90">
        <f t="shared" si="24"/>
        <v>0</v>
      </c>
      <c r="BE56" s="90">
        <f t="shared" si="25"/>
        <v>0</v>
      </c>
      <c r="BF56" s="90">
        <f t="shared" si="25"/>
        <v>0</v>
      </c>
      <c r="BG56" s="90">
        <f t="shared" si="25"/>
        <v>0</v>
      </c>
      <c r="BH56" s="90">
        <f t="shared" si="25"/>
        <v>0</v>
      </c>
      <c r="BI56" s="90">
        <f t="shared" si="25"/>
        <v>0</v>
      </c>
      <c r="BJ56" s="90">
        <f t="shared" si="25"/>
        <v>0</v>
      </c>
      <c r="BK56" s="90">
        <f t="shared" si="25"/>
        <v>0</v>
      </c>
      <c r="BL56" s="90">
        <f t="shared" si="25"/>
        <v>0</v>
      </c>
      <c r="BM56" s="90">
        <f t="shared" si="25"/>
        <v>0</v>
      </c>
      <c r="BN56" s="90">
        <f t="shared" si="25"/>
        <v>0</v>
      </c>
      <c r="BO56" s="90">
        <f t="shared" si="25"/>
        <v>0</v>
      </c>
      <c r="BP56" s="90">
        <f t="shared" si="25"/>
        <v>0</v>
      </c>
      <c r="BQ56" s="90">
        <f t="shared" si="25"/>
        <v>0</v>
      </c>
      <c r="BR56" s="90">
        <f t="shared" si="25"/>
        <v>0</v>
      </c>
      <c r="BS56" s="8">
        <f t="shared" si="25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1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2"/>
        <v>0</v>
      </c>
      <c r="W57" s="90">
        <f t="shared" si="22"/>
        <v>0</v>
      </c>
      <c r="X57" s="90">
        <f t="shared" si="22"/>
        <v>0</v>
      </c>
      <c r="Y57" s="90">
        <f t="shared" si="22"/>
        <v>0</v>
      </c>
      <c r="Z57" s="90">
        <f t="shared" si="22"/>
        <v>0</v>
      </c>
      <c r="AA57" s="90">
        <f t="shared" si="22"/>
        <v>0</v>
      </c>
      <c r="AB57" s="90">
        <f t="shared" si="22"/>
        <v>0</v>
      </c>
      <c r="AC57" s="90">
        <f t="shared" si="22"/>
        <v>0</v>
      </c>
      <c r="AD57" s="90">
        <f t="shared" si="22"/>
        <v>0</v>
      </c>
      <c r="AE57" s="90">
        <f t="shared" si="22"/>
        <v>0</v>
      </c>
      <c r="AF57" s="90">
        <f t="shared" si="22"/>
        <v>0</v>
      </c>
      <c r="AG57" s="90">
        <f t="shared" si="22"/>
        <v>0</v>
      </c>
      <c r="AH57" s="90">
        <f t="shared" si="22"/>
        <v>0</v>
      </c>
      <c r="AI57" s="90">
        <f t="shared" si="22"/>
        <v>0</v>
      </c>
      <c r="AJ57" s="90">
        <f t="shared" si="22"/>
        <v>0</v>
      </c>
      <c r="AK57" s="90">
        <f t="shared" si="22"/>
        <v>0</v>
      </c>
      <c r="AL57" s="90">
        <f t="shared" si="23"/>
        <v>0</v>
      </c>
      <c r="AM57" s="90">
        <f t="shared" si="23"/>
        <v>0</v>
      </c>
      <c r="AN57" s="90">
        <f t="shared" si="23"/>
        <v>0</v>
      </c>
      <c r="AO57" s="90">
        <f t="shared" si="23"/>
        <v>0</v>
      </c>
      <c r="AP57" s="90">
        <f t="shared" si="23"/>
        <v>0</v>
      </c>
      <c r="AQ57" s="90">
        <f t="shared" si="23"/>
        <v>0</v>
      </c>
      <c r="AR57" s="90">
        <f t="shared" si="23"/>
        <v>0</v>
      </c>
      <c r="AS57" s="90">
        <f t="shared" si="23"/>
        <v>0</v>
      </c>
      <c r="AT57" s="90">
        <f t="shared" si="23"/>
        <v>0</v>
      </c>
      <c r="AU57" s="90">
        <f t="shared" si="23"/>
        <v>0</v>
      </c>
      <c r="AV57" s="90">
        <f t="shared" si="23"/>
        <v>0</v>
      </c>
      <c r="AW57" s="90">
        <f t="shared" si="23"/>
        <v>0</v>
      </c>
      <c r="AX57" s="90">
        <f t="shared" si="23"/>
        <v>0</v>
      </c>
      <c r="AY57" s="90">
        <f t="shared" si="23"/>
        <v>0</v>
      </c>
      <c r="AZ57" s="90">
        <f t="shared" si="23"/>
        <v>0</v>
      </c>
      <c r="BA57" s="90">
        <f t="shared" si="23"/>
        <v>0</v>
      </c>
      <c r="BB57" s="90">
        <f t="shared" si="24"/>
        <v>0</v>
      </c>
      <c r="BC57" s="90">
        <f t="shared" si="24"/>
        <v>0</v>
      </c>
      <c r="BD57" s="90">
        <f t="shared" si="24"/>
        <v>0</v>
      </c>
      <c r="BE57" s="90">
        <f t="shared" si="25"/>
        <v>0</v>
      </c>
      <c r="BF57" s="90">
        <f t="shared" si="25"/>
        <v>0</v>
      </c>
      <c r="BG57" s="90">
        <f t="shared" si="25"/>
        <v>0</v>
      </c>
      <c r="BH57" s="90">
        <f t="shared" si="25"/>
        <v>0</v>
      </c>
      <c r="BI57" s="90">
        <f t="shared" si="25"/>
        <v>0</v>
      </c>
      <c r="BJ57" s="90">
        <f t="shared" si="25"/>
        <v>0</v>
      </c>
      <c r="BK57" s="90">
        <f t="shared" si="25"/>
        <v>0</v>
      </c>
      <c r="BL57" s="90">
        <f t="shared" si="25"/>
        <v>0</v>
      </c>
      <c r="BM57" s="90">
        <f t="shared" si="25"/>
        <v>0</v>
      </c>
      <c r="BN57" s="90">
        <f t="shared" si="25"/>
        <v>0</v>
      </c>
      <c r="BO57" s="90">
        <f t="shared" si="25"/>
        <v>0</v>
      </c>
      <c r="BP57" s="90">
        <f t="shared" si="25"/>
        <v>0</v>
      </c>
      <c r="BQ57" s="90">
        <f t="shared" si="25"/>
        <v>0</v>
      </c>
      <c r="BR57" s="90">
        <f t="shared" si="25"/>
        <v>0</v>
      </c>
      <c r="BS57" s="8">
        <f t="shared" si="25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1"/>
        <v>0</v>
      </c>
      <c r="L58" s="5"/>
      <c r="V58" s="90">
        <f t="shared" si="22"/>
        <v>0</v>
      </c>
      <c r="W58" s="90">
        <f t="shared" si="22"/>
        <v>0</v>
      </c>
      <c r="X58" s="90">
        <f t="shared" si="22"/>
        <v>0</v>
      </c>
      <c r="Y58" s="90">
        <f t="shared" si="22"/>
        <v>0</v>
      </c>
      <c r="Z58" s="90">
        <f t="shared" si="22"/>
        <v>0</v>
      </c>
      <c r="AA58" s="90">
        <f t="shared" si="22"/>
        <v>0</v>
      </c>
      <c r="AB58" s="90">
        <f t="shared" si="22"/>
        <v>0</v>
      </c>
      <c r="AC58" s="90">
        <f t="shared" si="22"/>
        <v>0</v>
      </c>
      <c r="AD58" s="90">
        <f t="shared" si="22"/>
        <v>0</v>
      </c>
      <c r="AE58" s="90">
        <f t="shared" si="22"/>
        <v>0</v>
      </c>
      <c r="AF58" s="90">
        <f t="shared" si="22"/>
        <v>0</v>
      </c>
      <c r="AG58" s="90">
        <f t="shared" si="22"/>
        <v>0</v>
      </c>
      <c r="AH58" s="90">
        <f t="shared" si="22"/>
        <v>0</v>
      </c>
      <c r="AI58" s="90">
        <f t="shared" si="22"/>
        <v>0</v>
      </c>
      <c r="AJ58" s="90">
        <f t="shared" si="22"/>
        <v>0</v>
      </c>
      <c r="AK58" s="90">
        <f t="shared" si="22"/>
        <v>0</v>
      </c>
      <c r="AL58" s="90">
        <f t="shared" si="23"/>
        <v>0</v>
      </c>
      <c r="AM58" s="90">
        <f t="shared" si="23"/>
        <v>0</v>
      </c>
      <c r="AN58" s="90">
        <f t="shared" si="23"/>
        <v>0</v>
      </c>
      <c r="AO58" s="90">
        <f t="shared" si="23"/>
        <v>0</v>
      </c>
      <c r="AP58" s="90">
        <f t="shared" si="23"/>
        <v>0</v>
      </c>
      <c r="AQ58" s="90">
        <f t="shared" si="23"/>
        <v>0</v>
      </c>
      <c r="AR58" s="90">
        <f t="shared" si="23"/>
        <v>0</v>
      </c>
      <c r="AS58" s="90">
        <f t="shared" si="23"/>
        <v>0</v>
      </c>
      <c r="AT58" s="90">
        <f t="shared" si="23"/>
        <v>0</v>
      </c>
      <c r="AU58" s="90">
        <f t="shared" si="23"/>
        <v>0</v>
      </c>
      <c r="AV58" s="90">
        <f t="shared" si="23"/>
        <v>0</v>
      </c>
      <c r="AW58" s="90">
        <f t="shared" si="23"/>
        <v>0</v>
      </c>
      <c r="AX58" s="90">
        <f t="shared" si="23"/>
        <v>0</v>
      </c>
      <c r="AY58" s="90">
        <f t="shared" si="23"/>
        <v>0</v>
      </c>
      <c r="AZ58" s="90">
        <f t="shared" si="23"/>
        <v>0</v>
      </c>
      <c r="BA58" s="90">
        <f t="shared" si="23"/>
        <v>0</v>
      </c>
      <c r="BB58" s="90">
        <f t="shared" si="24"/>
        <v>0</v>
      </c>
      <c r="BC58" s="90">
        <f t="shared" si="24"/>
        <v>0</v>
      </c>
      <c r="BD58" s="90">
        <f t="shared" si="24"/>
        <v>0</v>
      </c>
      <c r="BE58" s="90">
        <f t="shared" si="25"/>
        <v>0</v>
      </c>
      <c r="BF58" s="90">
        <f t="shared" si="25"/>
        <v>0</v>
      </c>
      <c r="BG58" s="90">
        <f t="shared" si="25"/>
        <v>0</v>
      </c>
      <c r="BH58" s="90">
        <f t="shared" si="25"/>
        <v>0</v>
      </c>
      <c r="BI58" s="90">
        <f t="shared" si="25"/>
        <v>0</v>
      </c>
      <c r="BJ58" s="90">
        <f t="shared" si="25"/>
        <v>0</v>
      </c>
      <c r="BK58" s="90">
        <f t="shared" si="25"/>
        <v>0</v>
      </c>
      <c r="BL58" s="90">
        <f t="shared" si="25"/>
        <v>0</v>
      </c>
      <c r="BM58" s="90">
        <f t="shared" si="25"/>
        <v>0</v>
      </c>
      <c r="BN58" s="90">
        <f t="shared" si="25"/>
        <v>0</v>
      </c>
      <c r="BO58" s="90">
        <f t="shared" si="25"/>
        <v>0</v>
      </c>
      <c r="BP58" s="90">
        <f t="shared" si="25"/>
        <v>0</v>
      </c>
      <c r="BQ58" s="90">
        <f t="shared" si="25"/>
        <v>0</v>
      </c>
      <c r="BR58" s="90">
        <f t="shared" si="25"/>
        <v>0</v>
      </c>
      <c r="BS58" s="8">
        <f t="shared" si="25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1"/>
        <v>0</v>
      </c>
      <c r="L59" s="5"/>
      <c r="V59" s="90">
        <f t="shared" si="22"/>
        <v>0</v>
      </c>
      <c r="W59" s="90">
        <f t="shared" si="22"/>
        <v>0</v>
      </c>
      <c r="X59" s="90">
        <f t="shared" si="22"/>
        <v>0</v>
      </c>
      <c r="Y59" s="90">
        <f t="shared" si="22"/>
        <v>0</v>
      </c>
      <c r="Z59" s="90">
        <f t="shared" si="22"/>
        <v>0</v>
      </c>
      <c r="AA59" s="90">
        <f t="shared" si="22"/>
        <v>0</v>
      </c>
      <c r="AB59" s="90">
        <f t="shared" si="22"/>
        <v>0</v>
      </c>
      <c r="AC59" s="90">
        <f t="shared" si="22"/>
        <v>0</v>
      </c>
      <c r="AD59" s="90">
        <f t="shared" si="22"/>
        <v>0</v>
      </c>
      <c r="AE59" s="90">
        <f t="shared" si="22"/>
        <v>0</v>
      </c>
      <c r="AF59" s="90">
        <f t="shared" si="22"/>
        <v>0</v>
      </c>
      <c r="AG59" s="90">
        <f t="shared" si="22"/>
        <v>0</v>
      </c>
      <c r="AH59" s="90">
        <f t="shared" si="22"/>
        <v>0</v>
      </c>
      <c r="AI59" s="90">
        <f t="shared" si="22"/>
        <v>0</v>
      </c>
      <c r="AJ59" s="90">
        <f t="shared" si="22"/>
        <v>0</v>
      </c>
      <c r="AK59" s="90">
        <f t="shared" si="22"/>
        <v>0</v>
      </c>
      <c r="AL59" s="90">
        <f t="shared" si="23"/>
        <v>0</v>
      </c>
      <c r="AM59" s="90">
        <f t="shared" si="23"/>
        <v>0</v>
      </c>
      <c r="AN59" s="90">
        <f t="shared" si="23"/>
        <v>0</v>
      </c>
      <c r="AO59" s="90">
        <f t="shared" si="23"/>
        <v>0</v>
      </c>
      <c r="AP59" s="90">
        <f t="shared" si="23"/>
        <v>0</v>
      </c>
      <c r="AQ59" s="90">
        <f t="shared" si="23"/>
        <v>0</v>
      </c>
      <c r="AR59" s="90">
        <f t="shared" si="23"/>
        <v>0</v>
      </c>
      <c r="AS59" s="90">
        <f t="shared" si="23"/>
        <v>0</v>
      </c>
      <c r="AT59" s="90">
        <f t="shared" si="23"/>
        <v>0</v>
      </c>
      <c r="AU59" s="90">
        <f t="shared" si="23"/>
        <v>0</v>
      </c>
      <c r="AV59" s="90">
        <f t="shared" si="23"/>
        <v>0</v>
      </c>
      <c r="AW59" s="90">
        <f t="shared" si="23"/>
        <v>0</v>
      </c>
      <c r="AX59" s="90">
        <f t="shared" si="23"/>
        <v>0</v>
      </c>
      <c r="AY59" s="90">
        <f t="shared" si="23"/>
        <v>0</v>
      </c>
      <c r="AZ59" s="90">
        <f t="shared" si="23"/>
        <v>0</v>
      </c>
      <c r="BA59" s="90">
        <f t="shared" si="23"/>
        <v>0</v>
      </c>
      <c r="BB59" s="90">
        <f t="shared" si="24"/>
        <v>0</v>
      </c>
      <c r="BC59" s="90">
        <f t="shared" si="24"/>
        <v>0</v>
      </c>
      <c r="BD59" s="90">
        <f t="shared" si="24"/>
        <v>0</v>
      </c>
      <c r="BE59" s="90">
        <f t="shared" si="25"/>
        <v>0</v>
      </c>
      <c r="BF59" s="90">
        <f t="shared" si="25"/>
        <v>0</v>
      </c>
      <c r="BG59" s="90">
        <f t="shared" si="25"/>
        <v>0</v>
      </c>
      <c r="BH59" s="90">
        <f t="shared" si="25"/>
        <v>0</v>
      </c>
      <c r="BI59" s="90">
        <f t="shared" si="25"/>
        <v>0</v>
      </c>
      <c r="BJ59" s="90">
        <f t="shared" si="25"/>
        <v>0</v>
      </c>
      <c r="BK59" s="90">
        <f t="shared" si="25"/>
        <v>0</v>
      </c>
      <c r="BL59" s="90">
        <f t="shared" si="25"/>
        <v>0</v>
      </c>
      <c r="BM59" s="90">
        <f t="shared" si="25"/>
        <v>0</v>
      </c>
      <c r="BN59" s="90">
        <f t="shared" si="25"/>
        <v>0</v>
      </c>
      <c r="BO59" s="90">
        <f t="shared" si="25"/>
        <v>0</v>
      </c>
      <c r="BP59" s="90">
        <f t="shared" si="25"/>
        <v>0</v>
      </c>
      <c r="BQ59" s="90">
        <f t="shared" si="25"/>
        <v>0</v>
      </c>
      <c r="BR59" s="90">
        <f t="shared" si="25"/>
        <v>0</v>
      </c>
      <c r="BS59" s="8">
        <f t="shared" si="25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1"/>
        <v>0</v>
      </c>
      <c r="L60" s="5"/>
      <c r="V60" s="90">
        <f t="shared" si="22"/>
        <v>0</v>
      </c>
      <c r="W60" s="90">
        <f t="shared" si="22"/>
        <v>0</v>
      </c>
      <c r="X60" s="90">
        <f t="shared" si="22"/>
        <v>0</v>
      </c>
      <c r="Y60" s="90">
        <f t="shared" si="22"/>
        <v>0</v>
      </c>
      <c r="Z60" s="90">
        <f t="shared" si="22"/>
        <v>0</v>
      </c>
      <c r="AA60" s="90">
        <f t="shared" si="22"/>
        <v>0</v>
      </c>
      <c r="AB60" s="90">
        <f t="shared" si="22"/>
        <v>0</v>
      </c>
      <c r="AC60" s="90">
        <f t="shared" si="22"/>
        <v>0</v>
      </c>
      <c r="AD60" s="90">
        <f t="shared" si="22"/>
        <v>0</v>
      </c>
      <c r="AE60" s="90">
        <f t="shared" si="22"/>
        <v>0</v>
      </c>
      <c r="AF60" s="90">
        <f t="shared" si="22"/>
        <v>0</v>
      </c>
      <c r="AG60" s="90">
        <f t="shared" si="22"/>
        <v>0</v>
      </c>
      <c r="AH60" s="90">
        <f t="shared" si="22"/>
        <v>0</v>
      </c>
      <c r="AI60" s="90">
        <f t="shared" si="22"/>
        <v>0</v>
      </c>
      <c r="AJ60" s="90">
        <f t="shared" si="22"/>
        <v>0</v>
      </c>
      <c r="AK60" s="90">
        <f t="shared" si="22"/>
        <v>0</v>
      </c>
      <c r="AL60" s="90">
        <f t="shared" si="23"/>
        <v>0</v>
      </c>
      <c r="AM60" s="90">
        <f t="shared" si="23"/>
        <v>0</v>
      </c>
      <c r="AN60" s="90">
        <f t="shared" si="23"/>
        <v>0</v>
      </c>
      <c r="AO60" s="90">
        <f t="shared" si="23"/>
        <v>0</v>
      </c>
      <c r="AP60" s="90">
        <f t="shared" si="23"/>
        <v>0</v>
      </c>
      <c r="AQ60" s="90">
        <f t="shared" si="23"/>
        <v>0</v>
      </c>
      <c r="AR60" s="90">
        <f t="shared" si="23"/>
        <v>0</v>
      </c>
      <c r="AS60" s="90">
        <f t="shared" si="23"/>
        <v>0</v>
      </c>
      <c r="AT60" s="90">
        <f t="shared" si="23"/>
        <v>0</v>
      </c>
      <c r="AU60" s="90">
        <f t="shared" si="23"/>
        <v>0</v>
      </c>
      <c r="AV60" s="90">
        <f t="shared" si="23"/>
        <v>0</v>
      </c>
      <c r="AW60" s="90">
        <f t="shared" si="23"/>
        <v>0</v>
      </c>
      <c r="AX60" s="90">
        <f t="shared" si="23"/>
        <v>0</v>
      </c>
      <c r="AY60" s="90">
        <f t="shared" si="23"/>
        <v>0</v>
      </c>
      <c r="AZ60" s="90">
        <f t="shared" si="23"/>
        <v>0</v>
      </c>
      <c r="BA60" s="90">
        <f t="shared" si="23"/>
        <v>0</v>
      </c>
      <c r="BB60" s="90">
        <f t="shared" si="24"/>
        <v>0</v>
      </c>
      <c r="BC60" s="90">
        <f t="shared" si="24"/>
        <v>0</v>
      </c>
      <c r="BD60" s="90">
        <f t="shared" si="24"/>
        <v>0</v>
      </c>
      <c r="BE60" s="90">
        <f t="shared" si="25"/>
        <v>0</v>
      </c>
      <c r="BF60" s="90">
        <f t="shared" si="25"/>
        <v>0</v>
      </c>
      <c r="BG60" s="90">
        <f t="shared" si="25"/>
        <v>0</v>
      </c>
      <c r="BH60" s="90">
        <f t="shared" si="25"/>
        <v>0</v>
      </c>
      <c r="BI60" s="90">
        <f t="shared" si="25"/>
        <v>0</v>
      </c>
      <c r="BJ60" s="90">
        <f t="shared" si="25"/>
        <v>0</v>
      </c>
      <c r="BK60" s="90">
        <f t="shared" si="25"/>
        <v>0</v>
      </c>
      <c r="BL60" s="90">
        <f t="shared" si="25"/>
        <v>0</v>
      </c>
      <c r="BM60" s="90">
        <f t="shared" si="25"/>
        <v>0</v>
      </c>
      <c r="BN60" s="90">
        <f t="shared" si="25"/>
        <v>0</v>
      </c>
      <c r="BO60" s="90">
        <f t="shared" si="25"/>
        <v>0</v>
      </c>
      <c r="BP60" s="90">
        <f t="shared" si="25"/>
        <v>0</v>
      </c>
      <c r="BQ60" s="90">
        <f t="shared" si="25"/>
        <v>0</v>
      </c>
      <c r="BR60" s="90">
        <f t="shared" si="25"/>
        <v>0</v>
      </c>
      <c r="BS60" s="8">
        <f t="shared" si="25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1"/>
        <v>0</v>
      </c>
      <c r="L61" s="5"/>
      <c r="V61" s="90">
        <f t="shared" si="22"/>
        <v>0</v>
      </c>
      <c r="W61" s="90">
        <f t="shared" si="22"/>
        <v>0</v>
      </c>
      <c r="X61" s="90">
        <f t="shared" si="22"/>
        <v>0</v>
      </c>
      <c r="Y61" s="90">
        <f t="shared" si="22"/>
        <v>0</v>
      </c>
      <c r="Z61" s="90">
        <f t="shared" si="22"/>
        <v>0</v>
      </c>
      <c r="AA61" s="90">
        <f t="shared" si="22"/>
        <v>0</v>
      </c>
      <c r="AB61" s="90">
        <f t="shared" si="22"/>
        <v>0</v>
      </c>
      <c r="AC61" s="90">
        <f t="shared" si="22"/>
        <v>0</v>
      </c>
      <c r="AD61" s="90">
        <f t="shared" si="22"/>
        <v>0</v>
      </c>
      <c r="AE61" s="90">
        <f t="shared" si="22"/>
        <v>0</v>
      </c>
      <c r="AF61" s="90">
        <f t="shared" si="22"/>
        <v>0</v>
      </c>
      <c r="AG61" s="90">
        <f t="shared" si="22"/>
        <v>0</v>
      </c>
      <c r="AH61" s="90">
        <f t="shared" si="22"/>
        <v>0</v>
      </c>
      <c r="AI61" s="90">
        <f t="shared" si="22"/>
        <v>0</v>
      </c>
      <c r="AJ61" s="90">
        <f t="shared" si="22"/>
        <v>0</v>
      </c>
      <c r="AK61" s="90">
        <f t="shared" si="22"/>
        <v>0</v>
      </c>
      <c r="AL61" s="90">
        <f t="shared" si="23"/>
        <v>0</v>
      </c>
      <c r="AM61" s="90">
        <f t="shared" si="23"/>
        <v>0</v>
      </c>
      <c r="AN61" s="90">
        <f t="shared" si="23"/>
        <v>0</v>
      </c>
      <c r="AO61" s="90">
        <f t="shared" si="23"/>
        <v>0</v>
      </c>
      <c r="AP61" s="90">
        <f t="shared" si="23"/>
        <v>0</v>
      </c>
      <c r="AQ61" s="90">
        <f t="shared" si="23"/>
        <v>0</v>
      </c>
      <c r="AR61" s="90">
        <f t="shared" si="23"/>
        <v>0</v>
      </c>
      <c r="AS61" s="90">
        <f t="shared" si="23"/>
        <v>0</v>
      </c>
      <c r="AT61" s="90">
        <f t="shared" si="23"/>
        <v>0</v>
      </c>
      <c r="AU61" s="90">
        <f t="shared" si="23"/>
        <v>0</v>
      </c>
      <c r="AV61" s="90">
        <f t="shared" si="23"/>
        <v>0</v>
      </c>
      <c r="AW61" s="90">
        <f t="shared" si="23"/>
        <v>0</v>
      </c>
      <c r="AX61" s="90">
        <f t="shared" si="23"/>
        <v>0</v>
      </c>
      <c r="AY61" s="90">
        <f t="shared" si="23"/>
        <v>0</v>
      </c>
      <c r="AZ61" s="90">
        <f t="shared" si="23"/>
        <v>0</v>
      </c>
      <c r="BA61" s="90">
        <f t="shared" si="23"/>
        <v>0</v>
      </c>
      <c r="BB61" s="90">
        <f t="shared" si="24"/>
        <v>0</v>
      </c>
      <c r="BC61" s="90">
        <f t="shared" si="24"/>
        <v>0</v>
      </c>
      <c r="BD61" s="90">
        <f t="shared" si="24"/>
        <v>0</v>
      </c>
      <c r="BE61" s="90">
        <f t="shared" si="25"/>
        <v>0</v>
      </c>
      <c r="BF61" s="90">
        <f t="shared" si="25"/>
        <v>0</v>
      </c>
      <c r="BG61" s="90">
        <f t="shared" si="25"/>
        <v>0</v>
      </c>
      <c r="BH61" s="90">
        <f t="shared" si="25"/>
        <v>0</v>
      </c>
      <c r="BI61" s="90">
        <f t="shared" si="25"/>
        <v>0</v>
      </c>
      <c r="BJ61" s="90">
        <f t="shared" si="25"/>
        <v>0</v>
      </c>
      <c r="BK61" s="90">
        <f t="shared" si="25"/>
        <v>0</v>
      </c>
      <c r="BL61" s="90">
        <f t="shared" si="25"/>
        <v>0</v>
      </c>
      <c r="BM61" s="90">
        <f t="shared" si="25"/>
        <v>0</v>
      </c>
      <c r="BN61" s="90">
        <f t="shared" si="25"/>
        <v>0</v>
      </c>
      <c r="BO61" s="90">
        <f t="shared" si="25"/>
        <v>0</v>
      </c>
      <c r="BP61" s="90">
        <f t="shared" si="25"/>
        <v>0</v>
      </c>
      <c r="BQ61" s="90">
        <f t="shared" si="25"/>
        <v>0</v>
      </c>
      <c r="BR61" s="90">
        <f t="shared" si="25"/>
        <v>0</v>
      </c>
      <c r="BS61" s="8">
        <f t="shared" si="25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1"/>
        <v>0</v>
      </c>
      <c r="L62" s="5"/>
      <c r="V62" s="90">
        <f t="shared" si="22"/>
        <v>0</v>
      </c>
      <c r="W62" s="90">
        <f t="shared" si="22"/>
        <v>0</v>
      </c>
      <c r="X62" s="90">
        <f t="shared" si="22"/>
        <v>0</v>
      </c>
      <c r="Y62" s="90">
        <f t="shared" si="22"/>
        <v>0</v>
      </c>
      <c r="Z62" s="90">
        <f t="shared" si="22"/>
        <v>0</v>
      </c>
      <c r="AA62" s="90">
        <f t="shared" si="22"/>
        <v>0</v>
      </c>
      <c r="AB62" s="90">
        <f t="shared" si="22"/>
        <v>0</v>
      </c>
      <c r="AC62" s="90">
        <f t="shared" si="22"/>
        <v>0</v>
      </c>
      <c r="AD62" s="90">
        <f t="shared" si="22"/>
        <v>0</v>
      </c>
      <c r="AE62" s="90">
        <f t="shared" si="22"/>
        <v>0</v>
      </c>
      <c r="AF62" s="90">
        <f t="shared" si="22"/>
        <v>0</v>
      </c>
      <c r="AG62" s="90">
        <f t="shared" si="22"/>
        <v>0</v>
      </c>
      <c r="AH62" s="90">
        <f t="shared" si="22"/>
        <v>0</v>
      </c>
      <c r="AI62" s="90">
        <f t="shared" si="22"/>
        <v>0</v>
      </c>
      <c r="AJ62" s="90">
        <f t="shared" si="22"/>
        <v>0</v>
      </c>
      <c r="AK62" s="90">
        <f t="shared" ref="AK62:AZ75" si="26">COUNTIF($D62:$J62,AK$6)*$C62</f>
        <v>0</v>
      </c>
      <c r="AL62" s="90">
        <f t="shared" si="26"/>
        <v>0</v>
      </c>
      <c r="AM62" s="90">
        <f t="shared" si="26"/>
        <v>0</v>
      </c>
      <c r="AN62" s="90">
        <f t="shared" si="26"/>
        <v>0</v>
      </c>
      <c r="AO62" s="90">
        <f t="shared" si="26"/>
        <v>0</v>
      </c>
      <c r="AP62" s="90">
        <f t="shared" si="26"/>
        <v>0</v>
      </c>
      <c r="AQ62" s="90">
        <f t="shared" si="26"/>
        <v>0</v>
      </c>
      <c r="AR62" s="90">
        <f t="shared" si="26"/>
        <v>0</v>
      </c>
      <c r="AS62" s="90">
        <f t="shared" si="26"/>
        <v>0</v>
      </c>
      <c r="AT62" s="90">
        <f t="shared" si="26"/>
        <v>0</v>
      </c>
      <c r="AU62" s="90">
        <f t="shared" si="26"/>
        <v>0</v>
      </c>
      <c r="AV62" s="90">
        <f t="shared" si="26"/>
        <v>0</v>
      </c>
      <c r="AW62" s="90">
        <f t="shared" si="26"/>
        <v>0</v>
      </c>
      <c r="AX62" s="90">
        <f t="shared" si="26"/>
        <v>0</v>
      </c>
      <c r="AY62" s="90">
        <f t="shared" si="26"/>
        <v>0</v>
      </c>
      <c r="AZ62" s="90">
        <f t="shared" si="26"/>
        <v>0</v>
      </c>
      <c r="BA62" s="90">
        <f t="shared" si="23"/>
        <v>0</v>
      </c>
      <c r="BB62" s="90">
        <f t="shared" si="24"/>
        <v>0</v>
      </c>
      <c r="BC62" s="90">
        <f t="shared" si="24"/>
        <v>0</v>
      </c>
      <c r="BD62" s="90">
        <f t="shared" si="24"/>
        <v>0</v>
      </c>
      <c r="BE62" s="90">
        <f t="shared" si="25"/>
        <v>0</v>
      </c>
      <c r="BF62" s="90">
        <f t="shared" si="25"/>
        <v>0</v>
      </c>
      <c r="BG62" s="90">
        <f t="shared" si="25"/>
        <v>0</v>
      </c>
      <c r="BH62" s="90">
        <f t="shared" si="25"/>
        <v>0</v>
      </c>
      <c r="BI62" s="90">
        <f t="shared" si="25"/>
        <v>0</v>
      </c>
      <c r="BJ62" s="90">
        <f t="shared" si="25"/>
        <v>0</v>
      </c>
      <c r="BK62" s="90">
        <f t="shared" si="25"/>
        <v>0</v>
      </c>
      <c r="BL62" s="90">
        <f t="shared" si="25"/>
        <v>0</v>
      </c>
      <c r="BM62" s="90">
        <f t="shared" si="25"/>
        <v>0</v>
      </c>
      <c r="BN62" s="90">
        <f t="shared" si="25"/>
        <v>0</v>
      </c>
      <c r="BO62" s="90">
        <f t="shared" si="25"/>
        <v>0</v>
      </c>
      <c r="BP62" s="90">
        <f t="shared" si="25"/>
        <v>0</v>
      </c>
      <c r="BQ62" s="90">
        <f t="shared" si="25"/>
        <v>0</v>
      </c>
      <c r="BR62" s="90">
        <f t="shared" si="25"/>
        <v>0</v>
      </c>
      <c r="BS62" s="8">
        <f t="shared" si="25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1"/>
        <v>0</v>
      </c>
      <c r="L63" s="5"/>
      <c r="V63" s="90">
        <f t="shared" ref="V63:AK75" si="27">COUNTIF($D63:$J63,V$6)*$C63</f>
        <v>0</v>
      </c>
      <c r="W63" s="90">
        <f t="shared" si="27"/>
        <v>0</v>
      </c>
      <c r="X63" s="90">
        <f t="shared" si="27"/>
        <v>0</v>
      </c>
      <c r="Y63" s="90">
        <f t="shared" si="27"/>
        <v>0</v>
      </c>
      <c r="Z63" s="90">
        <f t="shared" si="27"/>
        <v>0</v>
      </c>
      <c r="AA63" s="90">
        <f t="shared" si="27"/>
        <v>0</v>
      </c>
      <c r="AB63" s="90">
        <f t="shared" si="27"/>
        <v>0</v>
      </c>
      <c r="AC63" s="90">
        <f t="shared" si="27"/>
        <v>0</v>
      </c>
      <c r="AD63" s="90">
        <f t="shared" si="27"/>
        <v>0</v>
      </c>
      <c r="AE63" s="90">
        <f t="shared" si="27"/>
        <v>0</v>
      </c>
      <c r="AF63" s="90">
        <f t="shared" si="27"/>
        <v>0</v>
      </c>
      <c r="AG63" s="90">
        <f t="shared" si="27"/>
        <v>0</v>
      </c>
      <c r="AH63" s="90">
        <f t="shared" si="27"/>
        <v>0</v>
      </c>
      <c r="AI63" s="90">
        <f t="shared" si="27"/>
        <v>0</v>
      </c>
      <c r="AJ63" s="90">
        <f t="shared" si="27"/>
        <v>0</v>
      </c>
      <c r="AK63" s="90">
        <f t="shared" si="27"/>
        <v>0</v>
      </c>
      <c r="AL63" s="90">
        <f t="shared" si="26"/>
        <v>0</v>
      </c>
      <c r="AM63" s="90">
        <f t="shared" si="26"/>
        <v>0</v>
      </c>
      <c r="AN63" s="90">
        <f t="shared" si="26"/>
        <v>0</v>
      </c>
      <c r="AO63" s="90">
        <f t="shared" si="26"/>
        <v>0</v>
      </c>
      <c r="AP63" s="90">
        <f t="shared" si="26"/>
        <v>0</v>
      </c>
      <c r="AQ63" s="90">
        <f t="shared" si="26"/>
        <v>0</v>
      </c>
      <c r="AR63" s="90">
        <f t="shared" si="26"/>
        <v>0</v>
      </c>
      <c r="AS63" s="90">
        <f t="shared" si="26"/>
        <v>0</v>
      </c>
      <c r="AT63" s="90">
        <f t="shared" si="26"/>
        <v>0</v>
      </c>
      <c r="AU63" s="90">
        <f t="shared" si="26"/>
        <v>0</v>
      </c>
      <c r="AV63" s="90">
        <f t="shared" si="26"/>
        <v>0</v>
      </c>
      <c r="AW63" s="90">
        <f t="shared" si="26"/>
        <v>0</v>
      </c>
      <c r="AX63" s="90">
        <f t="shared" si="26"/>
        <v>0</v>
      </c>
      <c r="AY63" s="90">
        <f t="shared" si="26"/>
        <v>0</v>
      </c>
      <c r="AZ63" s="90">
        <f t="shared" si="26"/>
        <v>0</v>
      </c>
      <c r="BA63" s="90">
        <f t="shared" si="23"/>
        <v>0</v>
      </c>
      <c r="BB63" s="90">
        <f t="shared" si="24"/>
        <v>0</v>
      </c>
      <c r="BC63" s="90">
        <f t="shared" si="24"/>
        <v>0</v>
      </c>
      <c r="BD63" s="90">
        <f t="shared" si="24"/>
        <v>0</v>
      </c>
      <c r="BE63" s="90">
        <f t="shared" si="25"/>
        <v>0</v>
      </c>
      <c r="BF63" s="90">
        <f t="shared" si="25"/>
        <v>0</v>
      </c>
      <c r="BG63" s="90">
        <f t="shared" si="25"/>
        <v>0</v>
      </c>
      <c r="BH63" s="90">
        <f t="shared" si="25"/>
        <v>0</v>
      </c>
      <c r="BI63" s="90">
        <f t="shared" si="25"/>
        <v>0</v>
      </c>
      <c r="BJ63" s="90">
        <f t="shared" si="25"/>
        <v>0</v>
      </c>
      <c r="BK63" s="90">
        <f t="shared" si="25"/>
        <v>0</v>
      </c>
      <c r="BL63" s="90">
        <f t="shared" si="25"/>
        <v>0</v>
      </c>
      <c r="BM63" s="90">
        <f t="shared" si="25"/>
        <v>0</v>
      </c>
      <c r="BN63" s="90">
        <f t="shared" si="25"/>
        <v>0</v>
      </c>
      <c r="BO63" s="90">
        <f t="shared" si="25"/>
        <v>0</v>
      </c>
      <c r="BP63" s="90">
        <f t="shared" si="25"/>
        <v>0</v>
      </c>
      <c r="BQ63" s="90">
        <f t="shared" si="25"/>
        <v>0</v>
      </c>
      <c r="BR63" s="90">
        <f t="shared" si="25"/>
        <v>0</v>
      </c>
      <c r="BS63" s="8">
        <f t="shared" si="25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1"/>
        <v>0</v>
      </c>
      <c r="L64" s="5"/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0">
        <f t="shared" si="27"/>
        <v>0</v>
      </c>
      <c r="AA64" s="90">
        <f t="shared" si="27"/>
        <v>0</v>
      </c>
      <c r="AB64" s="90">
        <f t="shared" si="27"/>
        <v>0</v>
      </c>
      <c r="AC64" s="90">
        <f t="shared" si="27"/>
        <v>0</v>
      </c>
      <c r="AD64" s="90">
        <f t="shared" si="27"/>
        <v>0</v>
      </c>
      <c r="AE64" s="90">
        <f t="shared" si="27"/>
        <v>0</v>
      </c>
      <c r="AF64" s="90">
        <f t="shared" si="27"/>
        <v>0</v>
      </c>
      <c r="AG64" s="90">
        <f t="shared" si="27"/>
        <v>0</v>
      </c>
      <c r="AH64" s="90">
        <f t="shared" si="27"/>
        <v>0</v>
      </c>
      <c r="AI64" s="90">
        <f t="shared" si="27"/>
        <v>0</v>
      </c>
      <c r="AJ64" s="90">
        <f t="shared" si="27"/>
        <v>0</v>
      </c>
      <c r="AK64" s="90">
        <f t="shared" si="27"/>
        <v>0</v>
      </c>
      <c r="AL64" s="90">
        <f t="shared" si="26"/>
        <v>0</v>
      </c>
      <c r="AM64" s="90">
        <f t="shared" si="26"/>
        <v>0</v>
      </c>
      <c r="AN64" s="90">
        <f t="shared" si="26"/>
        <v>0</v>
      </c>
      <c r="AO64" s="90">
        <f t="shared" si="26"/>
        <v>0</v>
      </c>
      <c r="AP64" s="90">
        <f t="shared" si="26"/>
        <v>0</v>
      </c>
      <c r="AQ64" s="90">
        <f t="shared" si="26"/>
        <v>0</v>
      </c>
      <c r="AR64" s="90">
        <f t="shared" si="26"/>
        <v>0</v>
      </c>
      <c r="AS64" s="90">
        <f t="shared" si="26"/>
        <v>0</v>
      </c>
      <c r="AT64" s="90">
        <f t="shared" si="26"/>
        <v>0</v>
      </c>
      <c r="AU64" s="90">
        <f t="shared" si="26"/>
        <v>0</v>
      </c>
      <c r="AV64" s="90">
        <f t="shared" si="26"/>
        <v>0</v>
      </c>
      <c r="AW64" s="90">
        <f t="shared" si="26"/>
        <v>0</v>
      </c>
      <c r="AX64" s="90">
        <f t="shared" si="26"/>
        <v>0</v>
      </c>
      <c r="AY64" s="90">
        <f t="shared" si="26"/>
        <v>0</v>
      </c>
      <c r="AZ64" s="90">
        <f t="shared" si="26"/>
        <v>0</v>
      </c>
      <c r="BA64" s="90">
        <f t="shared" si="23"/>
        <v>0</v>
      </c>
      <c r="BB64" s="90">
        <f t="shared" si="24"/>
        <v>0</v>
      </c>
      <c r="BC64" s="90">
        <f t="shared" si="24"/>
        <v>0</v>
      </c>
      <c r="BD64" s="90">
        <f t="shared" si="24"/>
        <v>0</v>
      </c>
      <c r="BE64" s="90">
        <f t="shared" si="25"/>
        <v>0</v>
      </c>
      <c r="BF64" s="90">
        <f t="shared" si="25"/>
        <v>0</v>
      </c>
      <c r="BG64" s="90">
        <f t="shared" si="25"/>
        <v>0</v>
      </c>
      <c r="BH64" s="90">
        <f t="shared" si="25"/>
        <v>0</v>
      </c>
      <c r="BI64" s="90">
        <f t="shared" si="25"/>
        <v>0</v>
      </c>
      <c r="BJ64" s="90">
        <f t="shared" si="25"/>
        <v>0</v>
      </c>
      <c r="BK64" s="90">
        <f t="shared" si="25"/>
        <v>0</v>
      </c>
      <c r="BL64" s="90">
        <f t="shared" si="25"/>
        <v>0</v>
      </c>
      <c r="BM64" s="90">
        <f t="shared" si="25"/>
        <v>0</v>
      </c>
      <c r="BN64" s="90">
        <f t="shared" si="25"/>
        <v>0</v>
      </c>
      <c r="BO64" s="90">
        <f t="shared" si="25"/>
        <v>0</v>
      </c>
      <c r="BP64" s="90">
        <f t="shared" si="25"/>
        <v>0</v>
      </c>
      <c r="BQ64" s="90">
        <f t="shared" si="25"/>
        <v>0</v>
      </c>
      <c r="BR64" s="90">
        <f t="shared" si="25"/>
        <v>0</v>
      </c>
      <c r="BS64" s="8">
        <f t="shared" si="25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1"/>
        <v>0</v>
      </c>
      <c r="L65" s="5"/>
      <c r="V65" s="90">
        <f t="shared" si="27"/>
        <v>0</v>
      </c>
      <c r="W65" s="90">
        <f t="shared" si="27"/>
        <v>0</v>
      </c>
      <c r="X65" s="90">
        <f t="shared" si="27"/>
        <v>0</v>
      </c>
      <c r="Y65" s="90">
        <f t="shared" si="27"/>
        <v>0</v>
      </c>
      <c r="Z65" s="90">
        <f t="shared" si="27"/>
        <v>0</v>
      </c>
      <c r="AA65" s="90">
        <f t="shared" si="27"/>
        <v>0</v>
      </c>
      <c r="AB65" s="90">
        <f t="shared" si="27"/>
        <v>0</v>
      </c>
      <c r="AC65" s="90">
        <f t="shared" si="27"/>
        <v>0</v>
      </c>
      <c r="AD65" s="90">
        <f t="shared" si="27"/>
        <v>0</v>
      </c>
      <c r="AE65" s="90">
        <f t="shared" si="27"/>
        <v>0</v>
      </c>
      <c r="AF65" s="90">
        <f t="shared" si="27"/>
        <v>0</v>
      </c>
      <c r="AG65" s="90">
        <f t="shared" si="27"/>
        <v>0</v>
      </c>
      <c r="AH65" s="90">
        <f t="shared" si="27"/>
        <v>0</v>
      </c>
      <c r="AI65" s="90">
        <f t="shared" si="27"/>
        <v>0</v>
      </c>
      <c r="AJ65" s="90">
        <f t="shared" si="27"/>
        <v>0</v>
      </c>
      <c r="AK65" s="90">
        <f t="shared" si="27"/>
        <v>0</v>
      </c>
      <c r="AL65" s="90">
        <f t="shared" si="26"/>
        <v>0</v>
      </c>
      <c r="AM65" s="90">
        <f t="shared" si="26"/>
        <v>0</v>
      </c>
      <c r="AN65" s="90">
        <f t="shared" si="26"/>
        <v>0</v>
      </c>
      <c r="AO65" s="90">
        <f t="shared" si="26"/>
        <v>0</v>
      </c>
      <c r="AP65" s="90">
        <f t="shared" si="26"/>
        <v>0</v>
      </c>
      <c r="AQ65" s="90">
        <f t="shared" si="26"/>
        <v>0</v>
      </c>
      <c r="AR65" s="90">
        <f t="shared" si="26"/>
        <v>0</v>
      </c>
      <c r="AS65" s="90">
        <f t="shared" si="26"/>
        <v>0</v>
      </c>
      <c r="AT65" s="90">
        <f t="shared" si="26"/>
        <v>0</v>
      </c>
      <c r="AU65" s="90">
        <f t="shared" si="26"/>
        <v>0</v>
      </c>
      <c r="AV65" s="90">
        <f t="shared" si="26"/>
        <v>0</v>
      </c>
      <c r="AW65" s="90">
        <f t="shared" si="26"/>
        <v>0</v>
      </c>
      <c r="AX65" s="90">
        <f t="shared" si="26"/>
        <v>0</v>
      </c>
      <c r="AY65" s="90">
        <f t="shared" si="26"/>
        <v>0</v>
      </c>
      <c r="AZ65" s="90">
        <f t="shared" si="26"/>
        <v>0</v>
      </c>
      <c r="BA65" s="90">
        <f t="shared" si="23"/>
        <v>0</v>
      </c>
      <c r="BB65" s="90">
        <f t="shared" si="24"/>
        <v>0</v>
      </c>
      <c r="BC65" s="90">
        <f t="shared" si="24"/>
        <v>0</v>
      </c>
      <c r="BD65" s="90">
        <f t="shared" si="24"/>
        <v>0</v>
      </c>
      <c r="BE65" s="90">
        <f t="shared" si="25"/>
        <v>0</v>
      </c>
      <c r="BF65" s="90">
        <f t="shared" si="25"/>
        <v>0</v>
      </c>
      <c r="BG65" s="90">
        <f t="shared" si="25"/>
        <v>0</v>
      </c>
      <c r="BH65" s="90">
        <f t="shared" si="25"/>
        <v>0</v>
      </c>
      <c r="BI65" s="90">
        <f t="shared" si="25"/>
        <v>0</v>
      </c>
      <c r="BJ65" s="90">
        <f t="shared" si="25"/>
        <v>0</v>
      </c>
      <c r="BK65" s="90">
        <f t="shared" si="25"/>
        <v>0</v>
      </c>
      <c r="BL65" s="90">
        <f t="shared" ref="BE65:BS75" si="28">COUNTIF($D65:$J65,BL$6)*$C65</f>
        <v>0</v>
      </c>
      <c r="BM65" s="90">
        <f t="shared" si="28"/>
        <v>0</v>
      </c>
      <c r="BN65" s="90">
        <f t="shared" si="28"/>
        <v>0</v>
      </c>
      <c r="BO65" s="90">
        <f t="shared" si="28"/>
        <v>0</v>
      </c>
      <c r="BP65" s="90">
        <f t="shared" si="28"/>
        <v>0</v>
      </c>
      <c r="BQ65" s="90">
        <f t="shared" si="28"/>
        <v>0</v>
      </c>
      <c r="BR65" s="90">
        <f t="shared" si="28"/>
        <v>0</v>
      </c>
      <c r="BS65" s="8">
        <f t="shared" si="28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1"/>
        <v>0</v>
      </c>
      <c r="L66" s="5"/>
      <c r="V66" s="90">
        <f t="shared" si="27"/>
        <v>0</v>
      </c>
      <c r="W66" s="90">
        <f t="shared" si="27"/>
        <v>0</v>
      </c>
      <c r="X66" s="90">
        <f t="shared" si="27"/>
        <v>0</v>
      </c>
      <c r="Y66" s="90">
        <f t="shared" si="27"/>
        <v>0</v>
      </c>
      <c r="Z66" s="90">
        <f t="shared" si="27"/>
        <v>0</v>
      </c>
      <c r="AA66" s="90">
        <f t="shared" si="27"/>
        <v>0</v>
      </c>
      <c r="AB66" s="90">
        <f t="shared" si="27"/>
        <v>0</v>
      </c>
      <c r="AC66" s="90">
        <f t="shared" si="27"/>
        <v>0</v>
      </c>
      <c r="AD66" s="90">
        <f t="shared" si="27"/>
        <v>0</v>
      </c>
      <c r="AE66" s="90">
        <f t="shared" si="27"/>
        <v>0</v>
      </c>
      <c r="AF66" s="90">
        <f t="shared" si="27"/>
        <v>0</v>
      </c>
      <c r="AG66" s="90">
        <f t="shared" si="27"/>
        <v>0</v>
      </c>
      <c r="AH66" s="90">
        <f t="shared" si="27"/>
        <v>0</v>
      </c>
      <c r="AI66" s="90">
        <f t="shared" si="27"/>
        <v>0</v>
      </c>
      <c r="AJ66" s="90">
        <f t="shared" si="27"/>
        <v>0</v>
      </c>
      <c r="AK66" s="90">
        <f t="shared" si="27"/>
        <v>0</v>
      </c>
      <c r="AL66" s="90">
        <f t="shared" si="26"/>
        <v>0</v>
      </c>
      <c r="AM66" s="90">
        <f t="shared" si="26"/>
        <v>0</v>
      </c>
      <c r="AN66" s="90">
        <f t="shared" si="26"/>
        <v>0</v>
      </c>
      <c r="AO66" s="90">
        <f t="shared" si="26"/>
        <v>0</v>
      </c>
      <c r="AP66" s="90">
        <f t="shared" si="26"/>
        <v>0</v>
      </c>
      <c r="AQ66" s="90">
        <f t="shared" si="26"/>
        <v>0</v>
      </c>
      <c r="AR66" s="90">
        <f t="shared" si="26"/>
        <v>0</v>
      </c>
      <c r="AS66" s="90">
        <f t="shared" si="26"/>
        <v>0</v>
      </c>
      <c r="AT66" s="90">
        <f t="shared" si="26"/>
        <v>0</v>
      </c>
      <c r="AU66" s="90">
        <f t="shared" si="26"/>
        <v>0</v>
      </c>
      <c r="AV66" s="90">
        <f t="shared" si="26"/>
        <v>0</v>
      </c>
      <c r="AW66" s="90">
        <f t="shared" si="26"/>
        <v>0</v>
      </c>
      <c r="AX66" s="90">
        <f t="shared" si="26"/>
        <v>0</v>
      </c>
      <c r="AY66" s="90">
        <f t="shared" si="26"/>
        <v>0</v>
      </c>
      <c r="AZ66" s="90">
        <f t="shared" si="26"/>
        <v>0</v>
      </c>
      <c r="BA66" s="90">
        <f t="shared" si="23"/>
        <v>0</v>
      </c>
      <c r="BB66" s="90">
        <f t="shared" si="24"/>
        <v>0</v>
      </c>
      <c r="BC66" s="90">
        <f t="shared" si="24"/>
        <v>0</v>
      </c>
      <c r="BD66" s="90">
        <f t="shared" si="24"/>
        <v>0</v>
      </c>
      <c r="BE66" s="90">
        <f t="shared" si="28"/>
        <v>0</v>
      </c>
      <c r="BF66" s="90">
        <f t="shared" si="28"/>
        <v>0</v>
      </c>
      <c r="BG66" s="90">
        <f t="shared" si="28"/>
        <v>0</v>
      </c>
      <c r="BH66" s="90">
        <f t="shared" si="28"/>
        <v>0</v>
      </c>
      <c r="BI66" s="90">
        <f t="shared" si="28"/>
        <v>0</v>
      </c>
      <c r="BJ66" s="90">
        <f t="shared" si="28"/>
        <v>0</v>
      </c>
      <c r="BK66" s="90">
        <f t="shared" si="28"/>
        <v>0</v>
      </c>
      <c r="BL66" s="90">
        <f t="shared" si="28"/>
        <v>0</v>
      </c>
      <c r="BM66" s="90">
        <f t="shared" si="28"/>
        <v>0</v>
      </c>
      <c r="BN66" s="90">
        <f t="shared" si="28"/>
        <v>0</v>
      </c>
      <c r="BO66" s="90">
        <f t="shared" si="28"/>
        <v>0</v>
      </c>
      <c r="BP66" s="90">
        <f t="shared" si="28"/>
        <v>0</v>
      </c>
      <c r="BQ66" s="90">
        <f t="shared" si="28"/>
        <v>0</v>
      </c>
      <c r="BR66" s="90">
        <f t="shared" si="28"/>
        <v>0</v>
      </c>
      <c r="BS66" s="8">
        <f t="shared" si="28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1"/>
        <v>0</v>
      </c>
      <c r="L67" s="5"/>
      <c r="V67" s="90">
        <f t="shared" si="27"/>
        <v>0</v>
      </c>
      <c r="W67" s="90">
        <f t="shared" si="27"/>
        <v>0</v>
      </c>
      <c r="X67" s="90">
        <f t="shared" si="27"/>
        <v>0</v>
      </c>
      <c r="Y67" s="90">
        <f t="shared" si="27"/>
        <v>0</v>
      </c>
      <c r="Z67" s="90">
        <f t="shared" si="27"/>
        <v>0</v>
      </c>
      <c r="AA67" s="90">
        <f t="shared" si="27"/>
        <v>0</v>
      </c>
      <c r="AB67" s="90">
        <f t="shared" si="27"/>
        <v>0</v>
      </c>
      <c r="AC67" s="90">
        <f t="shared" si="27"/>
        <v>0</v>
      </c>
      <c r="AD67" s="90">
        <f t="shared" si="27"/>
        <v>0</v>
      </c>
      <c r="AE67" s="90">
        <f t="shared" si="27"/>
        <v>0</v>
      </c>
      <c r="AF67" s="90">
        <f t="shared" si="27"/>
        <v>0</v>
      </c>
      <c r="AG67" s="90">
        <f t="shared" si="27"/>
        <v>0</v>
      </c>
      <c r="AH67" s="90">
        <f t="shared" si="27"/>
        <v>0</v>
      </c>
      <c r="AI67" s="90">
        <f t="shared" si="27"/>
        <v>0</v>
      </c>
      <c r="AJ67" s="90">
        <f t="shared" si="27"/>
        <v>0</v>
      </c>
      <c r="AK67" s="90">
        <f t="shared" si="27"/>
        <v>0</v>
      </c>
      <c r="AL67" s="90">
        <f t="shared" si="26"/>
        <v>0</v>
      </c>
      <c r="AM67" s="90">
        <f t="shared" si="26"/>
        <v>0</v>
      </c>
      <c r="AN67" s="90">
        <f t="shared" si="26"/>
        <v>0</v>
      </c>
      <c r="AO67" s="90">
        <f t="shared" si="26"/>
        <v>0</v>
      </c>
      <c r="AP67" s="90">
        <f t="shared" si="26"/>
        <v>0</v>
      </c>
      <c r="AQ67" s="90">
        <f t="shared" si="26"/>
        <v>0</v>
      </c>
      <c r="AR67" s="90">
        <f t="shared" si="26"/>
        <v>0</v>
      </c>
      <c r="AS67" s="90">
        <f t="shared" si="26"/>
        <v>0</v>
      </c>
      <c r="AT67" s="90">
        <f t="shared" si="26"/>
        <v>0</v>
      </c>
      <c r="AU67" s="90">
        <f t="shared" si="26"/>
        <v>0</v>
      </c>
      <c r="AV67" s="90">
        <f t="shared" si="26"/>
        <v>0</v>
      </c>
      <c r="AW67" s="90">
        <f t="shared" si="26"/>
        <v>0</v>
      </c>
      <c r="AX67" s="90">
        <f t="shared" si="26"/>
        <v>0</v>
      </c>
      <c r="AY67" s="90">
        <f t="shared" si="26"/>
        <v>0</v>
      </c>
      <c r="AZ67" s="90">
        <f t="shared" si="26"/>
        <v>0</v>
      </c>
      <c r="BA67" s="90">
        <f t="shared" si="23"/>
        <v>0</v>
      </c>
      <c r="BB67" s="90">
        <f t="shared" si="24"/>
        <v>0</v>
      </c>
      <c r="BC67" s="90">
        <f t="shared" si="24"/>
        <v>0</v>
      </c>
      <c r="BD67" s="90">
        <f t="shared" si="24"/>
        <v>0</v>
      </c>
      <c r="BE67" s="90">
        <f t="shared" si="28"/>
        <v>0</v>
      </c>
      <c r="BF67" s="90">
        <f t="shared" si="28"/>
        <v>0</v>
      </c>
      <c r="BG67" s="90">
        <f t="shared" si="28"/>
        <v>0</v>
      </c>
      <c r="BH67" s="90">
        <f t="shared" si="28"/>
        <v>0</v>
      </c>
      <c r="BI67" s="90">
        <f t="shared" si="28"/>
        <v>0</v>
      </c>
      <c r="BJ67" s="90">
        <f t="shared" si="28"/>
        <v>0</v>
      </c>
      <c r="BK67" s="90">
        <f t="shared" si="28"/>
        <v>0</v>
      </c>
      <c r="BL67" s="90">
        <f t="shared" si="28"/>
        <v>0</v>
      </c>
      <c r="BM67" s="90">
        <f t="shared" si="28"/>
        <v>0</v>
      </c>
      <c r="BN67" s="90">
        <f t="shared" si="28"/>
        <v>0</v>
      </c>
      <c r="BO67" s="90">
        <f t="shared" si="28"/>
        <v>0</v>
      </c>
      <c r="BP67" s="90">
        <f t="shared" si="28"/>
        <v>0</v>
      </c>
      <c r="BQ67" s="90">
        <f t="shared" si="28"/>
        <v>0</v>
      </c>
      <c r="BR67" s="90">
        <f t="shared" si="28"/>
        <v>0</v>
      </c>
      <c r="BS67" s="8">
        <f t="shared" si="28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1"/>
        <v>0</v>
      </c>
      <c r="L68" s="5"/>
      <c r="U68" s="5"/>
      <c r="V68" s="90">
        <f t="shared" si="27"/>
        <v>0</v>
      </c>
      <c r="W68" s="90">
        <f t="shared" si="27"/>
        <v>0</v>
      </c>
      <c r="X68" s="90">
        <f t="shared" si="27"/>
        <v>0</v>
      </c>
      <c r="Y68" s="90">
        <f t="shared" si="27"/>
        <v>0</v>
      </c>
      <c r="Z68" s="90">
        <f t="shared" si="27"/>
        <v>0</v>
      </c>
      <c r="AA68" s="90">
        <f t="shared" si="27"/>
        <v>0</v>
      </c>
      <c r="AB68" s="90">
        <f t="shared" si="27"/>
        <v>0</v>
      </c>
      <c r="AC68" s="90">
        <f t="shared" si="27"/>
        <v>0</v>
      </c>
      <c r="AD68" s="90">
        <f t="shared" si="27"/>
        <v>0</v>
      </c>
      <c r="AE68" s="90">
        <f t="shared" si="27"/>
        <v>0</v>
      </c>
      <c r="AF68" s="90">
        <f t="shared" si="27"/>
        <v>0</v>
      </c>
      <c r="AG68" s="90">
        <f t="shared" si="27"/>
        <v>0</v>
      </c>
      <c r="AH68" s="90">
        <f t="shared" si="27"/>
        <v>0</v>
      </c>
      <c r="AI68" s="90">
        <f t="shared" si="27"/>
        <v>0</v>
      </c>
      <c r="AJ68" s="90">
        <f t="shared" si="27"/>
        <v>0</v>
      </c>
      <c r="AK68" s="90">
        <f t="shared" si="27"/>
        <v>0</v>
      </c>
      <c r="AL68" s="90">
        <f t="shared" si="26"/>
        <v>0</v>
      </c>
      <c r="AM68" s="90">
        <f t="shared" si="26"/>
        <v>0</v>
      </c>
      <c r="AN68" s="90">
        <f t="shared" si="26"/>
        <v>0</v>
      </c>
      <c r="AO68" s="90">
        <f t="shared" si="26"/>
        <v>0</v>
      </c>
      <c r="AP68" s="90">
        <f t="shared" si="26"/>
        <v>0</v>
      </c>
      <c r="AQ68" s="90">
        <f t="shared" si="26"/>
        <v>0</v>
      </c>
      <c r="AR68" s="90">
        <f t="shared" si="26"/>
        <v>0</v>
      </c>
      <c r="AS68" s="90">
        <f t="shared" si="26"/>
        <v>0</v>
      </c>
      <c r="AT68" s="90">
        <f t="shared" si="26"/>
        <v>0</v>
      </c>
      <c r="AU68" s="90">
        <f t="shared" si="26"/>
        <v>0</v>
      </c>
      <c r="AV68" s="90">
        <f t="shared" si="26"/>
        <v>0</v>
      </c>
      <c r="AW68" s="90">
        <f t="shared" si="26"/>
        <v>0</v>
      </c>
      <c r="AX68" s="90">
        <f t="shared" si="26"/>
        <v>0</v>
      </c>
      <c r="AY68" s="90">
        <f t="shared" si="26"/>
        <v>0</v>
      </c>
      <c r="AZ68" s="90">
        <f t="shared" si="26"/>
        <v>0</v>
      </c>
      <c r="BA68" s="90">
        <f t="shared" si="23"/>
        <v>0</v>
      </c>
      <c r="BB68" s="90">
        <f t="shared" si="24"/>
        <v>0</v>
      </c>
      <c r="BC68" s="90">
        <f t="shared" si="24"/>
        <v>0</v>
      </c>
      <c r="BD68" s="90">
        <f t="shared" si="24"/>
        <v>0</v>
      </c>
      <c r="BE68" s="90">
        <f t="shared" si="28"/>
        <v>0</v>
      </c>
      <c r="BF68" s="90">
        <f t="shared" si="28"/>
        <v>0</v>
      </c>
      <c r="BG68" s="90">
        <f t="shared" si="28"/>
        <v>0</v>
      </c>
      <c r="BH68" s="90">
        <f t="shared" si="28"/>
        <v>0</v>
      </c>
      <c r="BI68" s="90">
        <f t="shared" si="28"/>
        <v>0</v>
      </c>
      <c r="BJ68" s="90">
        <f t="shared" si="28"/>
        <v>0</v>
      </c>
      <c r="BK68" s="90">
        <f t="shared" si="28"/>
        <v>0</v>
      </c>
      <c r="BL68" s="90">
        <f t="shared" si="28"/>
        <v>0</v>
      </c>
      <c r="BM68" s="90">
        <f t="shared" si="28"/>
        <v>0</v>
      </c>
      <c r="BN68" s="90">
        <f t="shared" si="28"/>
        <v>0</v>
      </c>
      <c r="BO68" s="90">
        <f t="shared" si="28"/>
        <v>0</v>
      </c>
      <c r="BP68" s="90">
        <f t="shared" si="28"/>
        <v>0</v>
      </c>
      <c r="BQ68" s="90">
        <f t="shared" si="28"/>
        <v>0</v>
      </c>
      <c r="BR68" s="90">
        <f t="shared" si="28"/>
        <v>0</v>
      </c>
      <c r="BS68" s="8">
        <f t="shared" si="28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1"/>
        <v>0</v>
      </c>
      <c r="L69" s="5"/>
      <c r="U69" s="5"/>
      <c r="V69" s="90">
        <f t="shared" si="27"/>
        <v>0</v>
      </c>
      <c r="W69" s="90">
        <f t="shared" si="27"/>
        <v>0</v>
      </c>
      <c r="X69" s="90">
        <f t="shared" si="27"/>
        <v>0</v>
      </c>
      <c r="Y69" s="90">
        <f t="shared" si="27"/>
        <v>0</v>
      </c>
      <c r="Z69" s="90">
        <f t="shared" si="27"/>
        <v>0</v>
      </c>
      <c r="AA69" s="90">
        <f t="shared" si="27"/>
        <v>0</v>
      </c>
      <c r="AB69" s="90">
        <f t="shared" si="27"/>
        <v>0</v>
      </c>
      <c r="AC69" s="90">
        <f t="shared" si="27"/>
        <v>0</v>
      </c>
      <c r="AD69" s="90">
        <f t="shared" si="27"/>
        <v>0</v>
      </c>
      <c r="AE69" s="90">
        <f t="shared" si="27"/>
        <v>0</v>
      </c>
      <c r="AF69" s="90">
        <f t="shared" si="27"/>
        <v>0</v>
      </c>
      <c r="AG69" s="90">
        <f t="shared" si="27"/>
        <v>0</v>
      </c>
      <c r="AH69" s="90">
        <f t="shared" si="27"/>
        <v>0</v>
      </c>
      <c r="AI69" s="90">
        <f t="shared" si="27"/>
        <v>0</v>
      </c>
      <c r="AJ69" s="90">
        <f t="shared" si="27"/>
        <v>0</v>
      </c>
      <c r="AK69" s="90">
        <f t="shared" si="27"/>
        <v>0</v>
      </c>
      <c r="AL69" s="90">
        <f t="shared" si="26"/>
        <v>0</v>
      </c>
      <c r="AM69" s="90">
        <f t="shared" si="26"/>
        <v>0</v>
      </c>
      <c r="AN69" s="90">
        <f t="shared" si="26"/>
        <v>0</v>
      </c>
      <c r="AO69" s="90">
        <f t="shared" si="26"/>
        <v>0</v>
      </c>
      <c r="AP69" s="90">
        <f t="shared" si="26"/>
        <v>0</v>
      </c>
      <c r="AQ69" s="90">
        <f t="shared" si="26"/>
        <v>0</v>
      </c>
      <c r="AR69" s="90">
        <f t="shared" si="26"/>
        <v>0</v>
      </c>
      <c r="AS69" s="90">
        <f t="shared" si="26"/>
        <v>0</v>
      </c>
      <c r="AT69" s="90">
        <f t="shared" si="26"/>
        <v>0</v>
      </c>
      <c r="AU69" s="90">
        <f t="shared" si="26"/>
        <v>0</v>
      </c>
      <c r="AV69" s="90">
        <f t="shared" si="26"/>
        <v>0</v>
      </c>
      <c r="AW69" s="90">
        <f t="shared" si="26"/>
        <v>0</v>
      </c>
      <c r="AX69" s="90">
        <f t="shared" si="26"/>
        <v>0</v>
      </c>
      <c r="AY69" s="90">
        <f t="shared" si="26"/>
        <v>0</v>
      </c>
      <c r="AZ69" s="90">
        <f t="shared" si="26"/>
        <v>0</v>
      </c>
      <c r="BA69" s="90">
        <f t="shared" si="23"/>
        <v>0</v>
      </c>
      <c r="BB69" s="90">
        <f t="shared" si="24"/>
        <v>0</v>
      </c>
      <c r="BC69" s="90">
        <f t="shared" si="24"/>
        <v>0</v>
      </c>
      <c r="BD69" s="90">
        <f t="shared" si="24"/>
        <v>0</v>
      </c>
      <c r="BE69" s="90">
        <f t="shared" si="28"/>
        <v>0</v>
      </c>
      <c r="BF69" s="90">
        <f t="shared" si="28"/>
        <v>0</v>
      </c>
      <c r="BG69" s="90">
        <f t="shared" si="28"/>
        <v>0</v>
      </c>
      <c r="BH69" s="90">
        <f t="shared" si="28"/>
        <v>0</v>
      </c>
      <c r="BI69" s="90">
        <f t="shared" si="28"/>
        <v>0</v>
      </c>
      <c r="BJ69" s="90">
        <f t="shared" si="28"/>
        <v>0</v>
      </c>
      <c r="BK69" s="90">
        <f t="shared" si="28"/>
        <v>0</v>
      </c>
      <c r="BL69" s="90">
        <f t="shared" si="28"/>
        <v>0</v>
      </c>
      <c r="BM69" s="90">
        <f t="shared" si="28"/>
        <v>0</v>
      </c>
      <c r="BN69" s="90">
        <f t="shared" si="28"/>
        <v>0</v>
      </c>
      <c r="BO69" s="90">
        <f t="shared" si="28"/>
        <v>0</v>
      </c>
      <c r="BP69" s="90">
        <f t="shared" si="28"/>
        <v>0</v>
      </c>
      <c r="BQ69" s="90">
        <f t="shared" si="28"/>
        <v>0</v>
      </c>
      <c r="BR69" s="90">
        <f t="shared" si="28"/>
        <v>0</v>
      </c>
      <c r="BS69" s="8">
        <f t="shared" si="28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1"/>
        <v>0</v>
      </c>
      <c r="L70" s="5"/>
      <c r="U70" s="5"/>
      <c r="V70" s="90">
        <f t="shared" si="27"/>
        <v>0</v>
      </c>
      <c r="W70" s="90">
        <f t="shared" si="27"/>
        <v>0</v>
      </c>
      <c r="X70" s="90">
        <f t="shared" si="27"/>
        <v>0</v>
      </c>
      <c r="Y70" s="90">
        <f t="shared" si="27"/>
        <v>0</v>
      </c>
      <c r="Z70" s="90">
        <f t="shared" si="27"/>
        <v>0</v>
      </c>
      <c r="AA70" s="90">
        <f t="shared" si="27"/>
        <v>0</v>
      </c>
      <c r="AB70" s="90">
        <f t="shared" si="27"/>
        <v>0</v>
      </c>
      <c r="AC70" s="90">
        <f t="shared" si="27"/>
        <v>0</v>
      </c>
      <c r="AD70" s="90">
        <f t="shared" si="27"/>
        <v>0</v>
      </c>
      <c r="AE70" s="90">
        <f t="shared" si="27"/>
        <v>0</v>
      </c>
      <c r="AF70" s="90">
        <f t="shared" si="27"/>
        <v>0</v>
      </c>
      <c r="AG70" s="90">
        <f t="shared" si="27"/>
        <v>0</v>
      </c>
      <c r="AH70" s="90">
        <f t="shared" si="27"/>
        <v>0</v>
      </c>
      <c r="AI70" s="90">
        <f t="shared" si="27"/>
        <v>0</v>
      </c>
      <c r="AJ70" s="90">
        <f t="shared" si="27"/>
        <v>0</v>
      </c>
      <c r="AK70" s="90">
        <f t="shared" si="27"/>
        <v>0</v>
      </c>
      <c r="AL70" s="90">
        <f t="shared" si="26"/>
        <v>0</v>
      </c>
      <c r="AM70" s="90">
        <f t="shared" si="26"/>
        <v>0</v>
      </c>
      <c r="AN70" s="90">
        <f t="shared" si="26"/>
        <v>0</v>
      </c>
      <c r="AO70" s="90">
        <f t="shared" si="26"/>
        <v>0</v>
      </c>
      <c r="AP70" s="90">
        <f t="shared" si="26"/>
        <v>0</v>
      </c>
      <c r="AQ70" s="90">
        <f t="shared" si="26"/>
        <v>0</v>
      </c>
      <c r="AR70" s="90">
        <f t="shared" si="26"/>
        <v>0</v>
      </c>
      <c r="AS70" s="90">
        <f t="shared" si="26"/>
        <v>0</v>
      </c>
      <c r="AT70" s="90">
        <f t="shared" si="26"/>
        <v>0</v>
      </c>
      <c r="AU70" s="90">
        <f t="shared" si="26"/>
        <v>0</v>
      </c>
      <c r="AV70" s="90">
        <f t="shared" si="26"/>
        <v>0</v>
      </c>
      <c r="AW70" s="90">
        <f t="shared" si="26"/>
        <v>0</v>
      </c>
      <c r="AX70" s="90">
        <f t="shared" si="26"/>
        <v>0</v>
      </c>
      <c r="AY70" s="90">
        <f t="shared" si="26"/>
        <v>0</v>
      </c>
      <c r="AZ70" s="90">
        <f t="shared" si="26"/>
        <v>0</v>
      </c>
      <c r="BA70" s="90">
        <f t="shared" si="23"/>
        <v>0</v>
      </c>
      <c r="BB70" s="90">
        <f t="shared" si="24"/>
        <v>0</v>
      </c>
      <c r="BC70" s="90">
        <f t="shared" si="24"/>
        <v>0</v>
      </c>
      <c r="BD70" s="90">
        <f t="shared" si="24"/>
        <v>0</v>
      </c>
      <c r="BE70" s="90">
        <f t="shared" si="28"/>
        <v>0</v>
      </c>
      <c r="BF70" s="90">
        <f t="shared" si="28"/>
        <v>0</v>
      </c>
      <c r="BG70" s="90">
        <f t="shared" si="28"/>
        <v>0</v>
      </c>
      <c r="BH70" s="90">
        <f t="shared" si="28"/>
        <v>0</v>
      </c>
      <c r="BI70" s="90">
        <f t="shared" si="28"/>
        <v>0</v>
      </c>
      <c r="BJ70" s="90">
        <f t="shared" si="28"/>
        <v>0</v>
      </c>
      <c r="BK70" s="90">
        <f t="shared" si="28"/>
        <v>0</v>
      </c>
      <c r="BL70" s="90">
        <f t="shared" si="28"/>
        <v>0</v>
      </c>
      <c r="BM70" s="90">
        <f t="shared" si="28"/>
        <v>0</v>
      </c>
      <c r="BN70" s="90">
        <f t="shared" si="28"/>
        <v>0</v>
      </c>
      <c r="BO70" s="90">
        <f t="shared" si="28"/>
        <v>0</v>
      </c>
      <c r="BP70" s="90">
        <f t="shared" si="28"/>
        <v>0</v>
      </c>
      <c r="BQ70" s="90">
        <f t="shared" si="28"/>
        <v>0</v>
      </c>
      <c r="BR70" s="90">
        <f t="shared" si="28"/>
        <v>0</v>
      </c>
      <c r="BS70" s="8">
        <f t="shared" si="28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1"/>
        <v>0</v>
      </c>
      <c r="L71" s="5"/>
      <c r="U71" s="5"/>
      <c r="V71" s="90">
        <f t="shared" si="27"/>
        <v>0</v>
      </c>
      <c r="W71" s="90">
        <f t="shared" si="27"/>
        <v>0</v>
      </c>
      <c r="X71" s="90">
        <f t="shared" si="27"/>
        <v>0</v>
      </c>
      <c r="Y71" s="90">
        <f t="shared" si="27"/>
        <v>0</v>
      </c>
      <c r="Z71" s="90">
        <f t="shared" si="27"/>
        <v>0</v>
      </c>
      <c r="AA71" s="90">
        <f t="shared" si="27"/>
        <v>0</v>
      </c>
      <c r="AB71" s="90">
        <f t="shared" si="27"/>
        <v>0</v>
      </c>
      <c r="AC71" s="90">
        <f t="shared" si="27"/>
        <v>0</v>
      </c>
      <c r="AD71" s="90">
        <f t="shared" si="27"/>
        <v>0</v>
      </c>
      <c r="AE71" s="90">
        <f t="shared" si="27"/>
        <v>0</v>
      </c>
      <c r="AF71" s="90">
        <f t="shared" si="27"/>
        <v>0</v>
      </c>
      <c r="AG71" s="90">
        <f t="shared" si="27"/>
        <v>0</v>
      </c>
      <c r="AH71" s="90">
        <f t="shared" si="27"/>
        <v>0</v>
      </c>
      <c r="AI71" s="90">
        <f t="shared" si="27"/>
        <v>0</v>
      </c>
      <c r="AJ71" s="90">
        <f t="shared" si="27"/>
        <v>0</v>
      </c>
      <c r="AK71" s="90">
        <f t="shared" si="27"/>
        <v>0</v>
      </c>
      <c r="AL71" s="90">
        <f t="shared" si="26"/>
        <v>0</v>
      </c>
      <c r="AM71" s="90">
        <f t="shared" si="26"/>
        <v>0</v>
      </c>
      <c r="AN71" s="90">
        <f t="shared" si="26"/>
        <v>0</v>
      </c>
      <c r="AO71" s="90">
        <f t="shared" si="26"/>
        <v>0</v>
      </c>
      <c r="AP71" s="90">
        <f t="shared" si="26"/>
        <v>0</v>
      </c>
      <c r="AQ71" s="90">
        <f t="shared" si="26"/>
        <v>0</v>
      </c>
      <c r="AR71" s="90">
        <f t="shared" si="26"/>
        <v>0</v>
      </c>
      <c r="AS71" s="90">
        <f t="shared" si="26"/>
        <v>0</v>
      </c>
      <c r="AT71" s="90">
        <f t="shared" si="26"/>
        <v>0</v>
      </c>
      <c r="AU71" s="90">
        <f t="shared" si="26"/>
        <v>0</v>
      </c>
      <c r="AV71" s="90">
        <f t="shared" si="26"/>
        <v>0</v>
      </c>
      <c r="AW71" s="90">
        <f t="shared" si="26"/>
        <v>0</v>
      </c>
      <c r="AX71" s="90">
        <f t="shared" si="26"/>
        <v>0</v>
      </c>
      <c r="AY71" s="90">
        <f t="shared" si="26"/>
        <v>0</v>
      </c>
      <c r="AZ71" s="90">
        <f t="shared" si="26"/>
        <v>0</v>
      </c>
      <c r="BA71" s="90">
        <f t="shared" si="23"/>
        <v>0</v>
      </c>
      <c r="BB71" s="90">
        <f t="shared" si="24"/>
        <v>0</v>
      </c>
      <c r="BC71" s="90">
        <f t="shared" si="24"/>
        <v>0</v>
      </c>
      <c r="BD71" s="90">
        <f t="shared" si="24"/>
        <v>0</v>
      </c>
      <c r="BE71" s="90">
        <f t="shared" si="28"/>
        <v>0</v>
      </c>
      <c r="BF71" s="90">
        <f t="shared" si="28"/>
        <v>0</v>
      </c>
      <c r="BG71" s="90">
        <f t="shared" si="28"/>
        <v>0</v>
      </c>
      <c r="BH71" s="90">
        <f t="shared" si="28"/>
        <v>0</v>
      </c>
      <c r="BI71" s="90">
        <f t="shared" si="28"/>
        <v>0</v>
      </c>
      <c r="BJ71" s="90">
        <f t="shared" si="28"/>
        <v>0</v>
      </c>
      <c r="BK71" s="90">
        <f t="shared" si="28"/>
        <v>0</v>
      </c>
      <c r="BL71" s="90">
        <f t="shared" si="28"/>
        <v>0</v>
      </c>
      <c r="BM71" s="90">
        <f t="shared" si="28"/>
        <v>0</v>
      </c>
      <c r="BN71" s="90">
        <f t="shared" si="28"/>
        <v>0</v>
      </c>
      <c r="BO71" s="90">
        <f t="shared" si="28"/>
        <v>0</v>
      </c>
      <c r="BP71" s="90">
        <f t="shared" si="28"/>
        <v>0</v>
      </c>
      <c r="BQ71" s="90">
        <f t="shared" si="28"/>
        <v>0</v>
      </c>
      <c r="BR71" s="90">
        <f t="shared" si="28"/>
        <v>0</v>
      </c>
      <c r="BS71" s="8">
        <f t="shared" si="28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1"/>
        <v>0</v>
      </c>
      <c r="L72" s="5"/>
      <c r="U72" s="5"/>
      <c r="V72" s="90">
        <f t="shared" si="27"/>
        <v>0</v>
      </c>
      <c r="W72" s="90">
        <f t="shared" si="27"/>
        <v>0</v>
      </c>
      <c r="X72" s="90">
        <f t="shared" si="27"/>
        <v>0</v>
      </c>
      <c r="Y72" s="90">
        <f t="shared" si="27"/>
        <v>0</v>
      </c>
      <c r="Z72" s="90">
        <f t="shared" si="27"/>
        <v>0</v>
      </c>
      <c r="AA72" s="90">
        <f t="shared" si="27"/>
        <v>0</v>
      </c>
      <c r="AB72" s="90">
        <f t="shared" si="27"/>
        <v>0</v>
      </c>
      <c r="AC72" s="90">
        <f t="shared" si="27"/>
        <v>0</v>
      </c>
      <c r="AD72" s="90">
        <f t="shared" si="27"/>
        <v>0</v>
      </c>
      <c r="AE72" s="90">
        <f t="shared" si="27"/>
        <v>0</v>
      </c>
      <c r="AF72" s="90">
        <f t="shared" si="27"/>
        <v>0</v>
      </c>
      <c r="AG72" s="90">
        <f t="shared" si="27"/>
        <v>0</v>
      </c>
      <c r="AH72" s="90">
        <f t="shared" si="27"/>
        <v>0</v>
      </c>
      <c r="AI72" s="90">
        <f t="shared" si="27"/>
        <v>0</v>
      </c>
      <c r="AJ72" s="90">
        <f t="shared" si="27"/>
        <v>0</v>
      </c>
      <c r="AK72" s="90">
        <f t="shared" si="27"/>
        <v>0</v>
      </c>
      <c r="AL72" s="90">
        <f t="shared" si="26"/>
        <v>0</v>
      </c>
      <c r="AM72" s="90">
        <f t="shared" si="26"/>
        <v>0</v>
      </c>
      <c r="AN72" s="90">
        <f t="shared" si="26"/>
        <v>0</v>
      </c>
      <c r="AO72" s="90">
        <f t="shared" si="26"/>
        <v>0</v>
      </c>
      <c r="AP72" s="90">
        <f t="shared" si="26"/>
        <v>0</v>
      </c>
      <c r="AQ72" s="90">
        <f t="shared" si="26"/>
        <v>0</v>
      </c>
      <c r="AR72" s="90">
        <f t="shared" si="26"/>
        <v>0</v>
      </c>
      <c r="AS72" s="90">
        <f t="shared" si="26"/>
        <v>0</v>
      </c>
      <c r="AT72" s="90">
        <f t="shared" si="26"/>
        <v>0</v>
      </c>
      <c r="AU72" s="90">
        <f t="shared" si="26"/>
        <v>0</v>
      </c>
      <c r="AV72" s="90">
        <f t="shared" si="26"/>
        <v>0</v>
      </c>
      <c r="AW72" s="90">
        <f t="shared" si="26"/>
        <v>0</v>
      </c>
      <c r="AX72" s="90">
        <f t="shared" si="26"/>
        <v>0</v>
      </c>
      <c r="AY72" s="90">
        <f t="shared" si="26"/>
        <v>0</v>
      </c>
      <c r="AZ72" s="90">
        <f t="shared" si="26"/>
        <v>0</v>
      </c>
      <c r="BA72" s="90">
        <f t="shared" si="23"/>
        <v>0</v>
      </c>
      <c r="BB72" s="90">
        <f t="shared" si="24"/>
        <v>0</v>
      </c>
      <c r="BC72" s="90">
        <f t="shared" si="24"/>
        <v>0</v>
      </c>
      <c r="BD72" s="90">
        <f t="shared" si="24"/>
        <v>0</v>
      </c>
      <c r="BE72" s="90">
        <f t="shared" si="28"/>
        <v>0</v>
      </c>
      <c r="BF72" s="90">
        <f t="shared" si="28"/>
        <v>0</v>
      </c>
      <c r="BG72" s="90">
        <f t="shared" si="28"/>
        <v>0</v>
      </c>
      <c r="BH72" s="90">
        <f t="shared" si="28"/>
        <v>0</v>
      </c>
      <c r="BI72" s="90">
        <f t="shared" si="28"/>
        <v>0</v>
      </c>
      <c r="BJ72" s="90">
        <f t="shared" si="28"/>
        <v>0</v>
      </c>
      <c r="BK72" s="90">
        <f t="shared" si="28"/>
        <v>0</v>
      </c>
      <c r="BL72" s="90">
        <f t="shared" si="28"/>
        <v>0</v>
      </c>
      <c r="BM72" s="90">
        <f t="shared" si="28"/>
        <v>0</v>
      </c>
      <c r="BN72" s="90">
        <f t="shared" si="28"/>
        <v>0</v>
      </c>
      <c r="BO72" s="90">
        <f t="shared" si="28"/>
        <v>0</v>
      </c>
      <c r="BP72" s="90">
        <f t="shared" si="28"/>
        <v>0</v>
      </c>
      <c r="BQ72" s="90">
        <f t="shared" si="28"/>
        <v>0</v>
      </c>
      <c r="BR72" s="90">
        <f t="shared" si="28"/>
        <v>0</v>
      </c>
      <c r="BS72" s="8">
        <f t="shared" si="28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1"/>
        <v>0</v>
      </c>
      <c r="L73" s="5"/>
      <c r="U73" s="5"/>
      <c r="V73" s="90">
        <f t="shared" si="27"/>
        <v>0</v>
      </c>
      <c r="W73" s="90">
        <f t="shared" si="27"/>
        <v>0</v>
      </c>
      <c r="X73" s="90">
        <f t="shared" si="27"/>
        <v>0</v>
      </c>
      <c r="Y73" s="90">
        <f t="shared" si="27"/>
        <v>0</v>
      </c>
      <c r="Z73" s="90">
        <f t="shared" si="27"/>
        <v>0</v>
      </c>
      <c r="AA73" s="90">
        <f t="shared" si="27"/>
        <v>0</v>
      </c>
      <c r="AB73" s="90">
        <f t="shared" si="27"/>
        <v>0</v>
      </c>
      <c r="AC73" s="90">
        <f t="shared" si="27"/>
        <v>0</v>
      </c>
      <c r="AD73" s="90">
        <f t="shared" si="27"/>
        <v>0</v>
      </c>
      <c r="AE73" s="90">
        <f t="shared" si="27"/>
        <v>0</v>
      </c>
      <c r="AF73" s="90">
        <f t="shared" si="27"/>
        <v>0</v>
      </c>
      <c r="AG73" s="90">
        <f t="shared" si="27"/>
        <v>0</v>
      </c>
      <c r="AH73" s="90">
        <f t="shared" si="27"/>
        <v>0</v>
      </c>
      <c r="AI73" s="90">
        <f t="shared" si="27"/>
        <v>0</v>
      </c>
      <c r="AJ73" s="90">
        <f t="shared" si="27"/>
        <v>0</v>
      </c>
      <c r="AK73" s="90">
        <f t="shared" si="27"/>
        <v>0</v>
      </c>
      <c r="AL73" s="90">
        <f t="shared" si="26"/>
        <v>0</v>
      </c>
      <c r="AM73" s="90">
        <f t="shared" si="26"/>
        <v>0</v>
      </c>
      <c r="AN73" s="90">
        <f t="shared" si="26"/>
        <v>0</v>
      </c>
      <c r="AO73" s="90">
        <f t="shared" si="26"/>
        <v>0</v>
      </c>
      <c r="AP73" s="90">
        <f t="shared" si="26"/>
        <v>0</v>
      </c>
      <c r="AQ73" s="90">
        <f t="shared" si="26"/>
        <v>0</v>
      </c>
      <c r="AR73" s="90">
        <f t="shared" si="26"/>
        <v>0</v>
      </c>
      <c r="AS73" s="90">
        <f t="shared" si="26"/>
        <v>0</v>
      </c>
      <c r="AT73" s="90">
        <f t="shared" si="26"/>
        <v>0</v>
      </c>
      <c r="AU73" s="90">
        <f t="shared" si="26"/>
        <v>0</v>
      </c>
      <c r="AV73" s="90">
        <f t="shared" si="26"/>
        <v>0</v>
      </c>
      <c r="AW73" s="90">
        <f t="shared" si="26"/>
        <v>0</v>
      </c>
      <c r="AX73" s="90">
        <f t="shared" si="26"/>
        <v>0</v>
      </c>
      <c r="AY73" s="90">
        <f t="shared" si="26"/>
        <v>0</v>
      </c>
      <c r="AZ73" s="90">
        <f t="shared" si="26"/>
        <v>0</v>
      </c>
      <c r="BA73" s="90">
        <f t="shared" si="23"/>
        <v>0</v>
      </c>
      <c r="BB73" s="90">
        <f t="shared" si="24"/>
        <v>0</v>
      </c>
      <c r="BC73" s="90">
        <f t="shared" si="24"/>
        <v>0</v>
      </c>
      <c r="BD73" s="90">
        <f t="shared" si="24"/>
        <v>0</v>
      </c>
      <c r="BE73" s="90">
        <f t="shared" si="28"/>
        <v>0</v>
      </c>
      <c r="BF73" s="90">
        <f t="shared" si="28"/>
        <v>0</v>
      </c>
      <c r="BG73" s="90">
        <f t="shared" si="28"/>
        <v>0</v>
      </c>
      <c r="BH73" s="90">
        <f t="shared" si="28"/>
        <v>0</v>
      </c>
      <c r="BI73" s="90">
        <f t="shared" si="28"/>
        <v>0</v>
      </c>
      <c r="BJ73" s="90">
        <f t="shared" si="28"/>
        <v>0</v>
      </c>
      <c r="BK73" s="90">
        <f t="shared" si="28"/>
        <v>0</v>
      </c>
      <c r="BL73" s="90">
        <f t="shared" si="28"/>
        <v>0</v>
      </c>
      <c r="BM73" s="90">
        <f t="shared" si="28"/>
        <v>0</v>
      </c>
      <c r="BN73" s="90">
        <f t="shared" si="28"/>
        <v>0</v>
      </c>
      <c r="BO73" s="90">
        <f t="shared" si="28"/>
        <v>0</v>
      </c>
      <c r="BP73" s="90">
        <f t="shared" si="28"/>
        <v>0</v>
      </c>
      <c r="BQ73" s="90">
        <f t="shared" si="28"/>
        <v>0</v>
      </c>
      <c r="BR73" s="90">
        <f t="shared" si="28"/>
        <v>0</v>
      </c>
      <c r="BS73" s="8">
        <f t="shared" si="28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1"/>
        <v>0</v>
      </c>
      <c r="L74" s="5"/>
      <c r="U74" s="5"/>
      <c r="V74" s="90">
        <f t="shared" si="27"/>
        <v>0</v>
      </c>
      <c r="W74" s="90">
        <f t="shared" si="27"/>
        <v>0</v>
      </c>
      <c r="X74" s="90">
        <f t="shared" si="27"/>
        <v>0</v>
      </c>
      <c r="Y74" s="90">
        <f t="shared" si="27"/>
        <v>0</v>
      </c>
      <c r="Z74" s="90">
        <f t="shared" si="27"/>
        <v>0</v>
      </c>
      <c r="AA74" s="90">
        <f t="shared" si="27"/>
        <v>0</v>
      </c>
      <c r="AB74" s="90">
        <f t="shared" si="27"/>
        <v>0</v>
      </c>
      <c r="AC74" s="90">
        <f t="shared" si="27"/>
        <v>0</v>
      </c>
      <c r="AD74" s="90">
        <f t="shared" si="27"/>
        <v>0</v>
      </c>
      <c r="AE74" s="90">
        <f t="shared" si="27"/>
        <v>0</v>
      </c>
      <c r="AF74" s="90">
        <f t="shared" si="27"/>
        <v>0</v>
      </c>
      <c r="AG74" s="90">
        <f t="shared" si="27"/>
        <v>0</v>
      </c>
      <c r="AH74" s="90">
        <f t="shared" si="27"/>
        <v>0</v>
      </c>
      <c r="AI74" s="90">
        <f t="shared" si="27"/>
        <v>0</v>
      </c>
      <c r="AJ74" s="90">
        <f t="shared" si="27"/>
        <v>0</v>
      </c>
      <c r="AK74" s="90">
        <f t="shared" si="27"/>
        <v>0</v>
      </c>
      <c r="AL74" s="90">
        <f t="shared" si="26"/>
        <v>0</v>
      </c>
      <c r="AM74" s="90">
        <f t="shared" si="26"/>
        <v>0</v>
      </c>
      <c r="AN74" s="90">
        <f t="shared" si="26"/>
        <v>0</v>
      </c>
      <c r="AO74" s="90">
        <f t="shared" si="26"/>
        <v>0</v>
      </c>
      <c r="AP74" s="90">
        <f t="shared" si="26"/>
        <v>0</v>
      </c>
      <c r="AQ74" s="90">
        <f t="shared" si="26"/>
        <v>0</v>
      </c>
      <c r="AR74" s="90">
        <f t="shared" si="26"/>
        <v>0</v>
      </c>
      <c r="AS74" s="90">
        <f t="shared" si="26"/>
        <v>0</v>
      </c>
      <c r="AT74" s="90">
        <f t="shared" si="26"/>
        <v>0</v>
      </c>
      <c r="AU74" s="90">
        <f t="shared" si="26"/>
        <v>0</v>
      </c>
      <c r="AV74" s="90">
        <f t="shared" si="26"/>
        <v>0</v>
      </c>
      <c r="AW74" s="90">
        <f t="shared" si="26"/>
        <v>0</v>
      </c>
      <c r="AX74" s="90">
        <f t="shared" si="26"/>
        <v>0</v>
      </c>
      <c r="AY74" s="90">
        <f t="shared" si="26"/>
        <v>0</v>
      </c>
      <c r="AZ74" s="90">
        <f t="shared" si="26"/>
        <v>0</v>
      </c>
      <c r="BA74" s="90">
        <f t="shared" si="23"/>
        <v>0</v>
      </c>
      <c r="BB74" s="90">
        <f t="shared" si="24"/>
        <v>0</v>
      </c>
      <c r="BC74" s="90">
        <f t="shared" si="24"/>
        <v>0</v>
      </c>
      <c r="BD74" s="90">
        <f t="shared" si="24"/>
        <v>0</v>
      </c>
      <c r="BE74" s="90">
        <f t="shared" si="28"/>
        <v>0</v>
      </c>
      <c r="BF74" s="90">
        <f t="shared" si="28"/>
        <v>0</v>
      </c>
      <c r="BG74" s="90">
        <f t="shared" si="28"/>
        <v>0</v>
      </c>
      <c r="BH74" s="90">
        <f t="shared" si="28"/>
        <v>0</v>
      </c>
      <c r="BI74" s="90">
        <f t="shared" si="28"/>
        <v>0</v>
      </c>
      <c r="BJ74" s="90">
        <f t="shared" si="28"/>
        <v>0</v>
      </c>
      <c r="BK74" s="90">
        <f t="shared" si="28"/>
        <v>0</v>
      </c>
      <c r="BL74" s="90">
        <f t="shared" si="28"/>
        <v>0</v>
      </c>
      <c r="BM74" s="90">
        <f t="shared" si="28"/>
        <v>0</v>
      </c>
      <c r="BN74" s="90">
        <f t="shared" si="28"/>
        <v>0</v>
      </c>
      <c r="BO74" s="90">
        <f t="shared" si="28"/>
        <v>0</v>
      </c>
      <c r="BP74" s="90">
        <f t="shared" si="28"/>
        <v>0</v>
      </c>
      <c r="BQ74" s="90">
        <f t="shared" si="28"/>
        <v>0</v>
      </c>
      <c r="BR74" s="90">
        <f t="shared" si="28"/>
        <v>0</v>
      </c>
      <c r="BS74" s="8">
        <f t="shared" si="28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1"/>
        <v>0</v>
      </c>
      <c r="L75" s="5"/>
      <c r="U75" s="5"/>
      <c r="V75" s="90">
        <f t="shared" si="27"/>
        <v>0</v>
      </c>
      <c r="W75" s="90">
        <f t="shared" si="27"/>
        <v>0</v>
      </c>
      <c r="X75" s="90">
        <f t="shared" si="27"/>
        <v>0</v>
      </c>
      <c r="Y75" s="90">
        <f t="shared" si="27"/>
        <v>0</v>
      </c>
      <c r="Z75" s="90">
        <f t="shared" si="27"/>
        <v>0</v>
      </c>
      <c r="AA75" s="90">
        <f t="shared" si="27"/>
        <v>0</v>
      </c>
      <c r="AB75" s="90">
        <f t="shared" si="27"/>
        <v>0</v>
      </c>
      <c r="AC75" s="90">
        <f t="shared" si="27"/>
        <v>0</v>
      </c>
      <c r="AD75" s="90">
        <f t="shared" si="27"/>
        <v>0</v>
      </c>
      <c r="AE75" s="90">
        <f t="shared" si="27"/>
        <v>0</v>
      </c>
      <c r="AF75" s="90">
        <f t="shared" si="27"/>
        <v>0</v>
      </c>
      <c r="AG75" s="90">
        <f t="shared" si="27"/>
        <v>0</v>
      </c>
      <c r="AH75" s="90">
        <f t="shared" si="27"/>
        <v>0</v>
      </c>
      <c r="AI75" s="90">
        <f t="shared" si="27"/>
        <v>0</v>
      </c>
      <c r="AJ75" s="90">
        <f t="shared" si="27"/>
        <v>0</v>
      </c>
      <c r="AK75" s="90">
        <f t="shared" si="27"/>
        <v>0</v>
      </c>
      <c r="AL75" s="90">
        <f t="shared" si="26"/>
        <v>0</v>
      </c>
      <c r="AM75" s="90">
        <f t="shared" si="26"/>
        <v>0</v>
      </c>
      <c r="AN75" s="90">
        <f t="shared" si="26"/>
        <v>0</v>
      </c>
      <c r="AO75" s="90">
        <f t="shared" si="26"/>
        <v>0</v>
      </c>
      <c r="AP75" s="90">
        <f t="shared" si="26"/>
        <v>0</v>
      </c>
      <c r="AQ75" s="90">
        <f t="shared" si="26"/>
        <v>0</v>
      </c>
      <c r="AR75" s="90">
        <f t="shared" si="26"/>
        <v>0</v>
      </c>
      <c r="AS75" s="90">
        <f t="shared" si="26"/>
        <v>0</v>
      </c>
      <c r="AT75" s="90">
        <f t="shared" si="26"/>
        <v>0</v>
      </c>
      <c r="AU75" s="90">
        <f t="shared" si="26"/>
        <v>0</v>
      </c>
      <c r="AV75" s="90">
        <f t="shared" si="26"/>
        <v>0</v>
      </c>
      <c r="AW75" s="90">
        <f t="shared" si="26"/>
        <v>0</v>
      </c>
      <c r="AX75" s="90">
        <f t="shared" si="26"/>
        <v>0</v>
      </c>
      <c r="AY75" s="90">
        <f t="shared" si="26"/>
        <v>0</v>
      </c>
      <c r="AZ75" s="90">
        <f t="shared" si="26"/>
        <v>0</v>
      </c>
      <c r="BA75" s="90">
        <f t="shared" si="23"/>
        <v>0</v>
      </c>
      <c r="BB75" s="90">
        <f t="shared" si="24"/>
        <v>0</v>
      </c>
      <c r="BC75" s="90">
        <f t="shared" si="24"/>
        <v>0</v>
      </c>
      <c r="BD75" s="90">
        <f t="shared" si="24"/>
        <v>0</v>
      </c>
      <c r="BE75" s="90">
        <f t="shared" si="28"/>
        <v>0</v>
      </c>
      <c r="BF75" s="90">
        <f t="shared" si="28"/>
        <v>0</v>
      </c>
      <c r="BG75" s="90">
        <f t="shared" si="28"/>
        <v>0</v>
      </c>
      <c r="BH75" s="90">
        <f t="shared" si="28"/>
        <v>0</v>
      </c>
      <c r="BI75" s="90">
        <f t="shared" si="28"/>
        <v>0</v>
      </c>
      <c r="BJ75" s="90">
        <f t="shared" si="28"/>
        <v>0</v>
      </c>
      <c r="BK75" s="90">
        <f t="shared" si="28"/>
        <v>0</v>
      </c>
      <c r="BL75" s="90">
        <f t="shared" si="28"/>
        <v>0</v>
      </c>
      <c r="BM75" s="90">
        <f t="shared" si="28"/>
        <v>0</v>
      </c>
      <c r="BN75" s="90">
        <f t="shared" si="28"/>
        <v>0</v>
      </c>
      <c r="BO75" s="90">
        <f t="shared" si="28"/>
        <v>0</v>
      </c>
      <c r="BP75" s="90">
        <f t="shared" si="28"/>
        <v>0</v>
      </c>
      <c r="BQ75" s="90">
        <f t="shared" si="28"/>
        <v>0</v>
      </c>
      <c r="BR75" s="90">
        <f t="shared" si="28"/>
        <v>0</v>
      </c>
      <c r="BS75" s="8">
        <f t="shared" si="28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S76" si="29">SUM(V46:V75)</f>
        <v>0</v>
      </c>
      <c r="W76" s="94">
        <f t="shared" si="29"/>
        <v>0</v>
      </c>
      <c r="X76" s="94">
        <f t="shared" si="29"/>
        <v>0</v>
      </c>
      <c r="Y76" s="94">
        <f t="shared" si="29"/>
        <v>0</v>
      </c>
      <c r="Z76" s="94">
        <f t="shared" si="29"/>
        <v>0</v>
      </c>
      <c r="AA76" s="94">
        <f t="shared" si="29"/>
        <v>0</v>
      </c>
      <c r="AB76" s="94">
        <f t="shared" si="29"/>
        <v>0</v>
      </c>
      <c r="AC76" s="94">
        <f t="shared" si="29"/>
        <v>0</v>
      </c>
      <c r="AD76" s="94">
        <f t="shared" si="29"/>
        <v>0</v>
      </c>
      <c r="AE76" s="94">
        <f t="shared" si="29"/>
        <v>0</v>
      </c>
      <c r="AF76" s="94">
        <f t="shared" si="29"/>
        <v>0</v>
      </c>
      <c r="AG76" s="94">
        <f t="shared" si="29"/>
        <v>0</v>
      </c>
      <c r="AH76" s="94">
        <f t="shared" si="29"/>
        <v>0</v>
      </c>
      <c r="AI76" s="94">
        <f t="shared" si="29"/>
        <v>0</v>
      </c>
      <c r="AJ76" s="94">
        <f t="shared" si="29"/>
        <v>0</v>
      </c>
      <c r="AK76" s="94">
        <f t="shared" si="29"/>
        <v>0</v>
      </c>
      <c r="AL76" s="94">
        <f t="shared" si="29"/>
        <v>0</v>
      </c>
      <c r="AM76" s="94">
        <f t="shared" si="29"/>
        <v>0</v>
      </c>
      <c r="AN76" s="94">
        <f t="shared" si="29"/>
        <v>0</v>
      </c>
      <c r="AO76" s="94">
        <f t="shared" si="29"/>
        <v>0</v>
      </c>
      <c r="AP76" s="94">
        <f t="shared" si="29"/>
        <v>0</v>
      </c>
      <c r="AQ76" s="94">
        <f t="shared" si="29"/>
        <v>0</v>
      </c>
      <c r="AR76" s="94">
        <f t="shared" si="29"/>
        <v>0</v>
      </c>
      <c r="AS76" s="94">
        <f t="shared" si="29"/>
        <v>0</v>
      </c>
      <c r="AT76" s="94">
        <f t="shared" si="29"/>
        <v>0</v>
      </c>
      <c r="AU76" s="94">
        <f t="shared" si="29"/>
        <v>0</v>
      </c>
      <c r="AV76" s="94">
        <f t="shared" si="29"/>
        <v>0</v>
      </c>
      <c r="AW76" s="94">
        <f t="shared" si="29"/>
        <v>0</v>
      </c>
      <c r="AX76" s="94">
        <f t="shared" si="29"/>
        <v>0</v>
      </c>
      <c r="AY76" s="94">
        <f t="shared" si="29"/>
        <v>0</v>
      </c>
      <c r="AZ76" s="94">
        <f t="shared" si="29"/>
        <v>0</v>
      </c>
      <c r="BA76" s="94">
        <f t="shared" si="29"/>
        <v>0</v>
      </c>
      <c r="BB76" s="94">
        <f t="shared" si="29"/>
        <v>0</v>
      </c>
      <c r="BC76" s="94">
        <f t="shared" si="29"/>
        <v>0</v>
      </c>
      <c r="BD76" s="95">
        <f t="shared" si="29"/>
        <v>0</v>
      </c>
      <c r="BE76" s="95">
        <f t="shared" si="29"/>
        <v>0</v>
      </c>
      <c r="BF76" s="95">
        <f t="shared" si="29"/>
        <v>0</v>
      </c>
      <c r="BG76" s="95">
        <f t="shared" si="29"/>
        <v>0</v>
      </c>
      <c r="BH76" s="95">
        <f t="shared" si="29"/>
        <v>0</v>
      </c>
      <c r="BI76" s="95">
        <f t="shared" si="29"/>
        <v>0</v>
      </c>
      <c r="BJ76" s="95">
        <f t="shared" si="29"/>
        <v>0</v>
      </c>
      <c r="BK76" s="95">
        <f t="shared" si="29"/>
        <v>0</v>
      </c>
      <c r="BL76" s="95">
        <f t="shared" si="29"/>
        <v>0</v>
      </c>
      <c r="BM76" s="95">
        <f t="shared" si="29"/>
        <v>0</v>
      </c>
      <c r="BN76" s="95">
        <f t="shared" si="29"/>
        <v>0</v>
      </c>
      <c r="BO76" s="95">
        <f t="shared" si="29"/>
        <v>0</v>
      </c>
      <c r="BP76" s="95">
        <f t="shared" si="29"/>
        <v>0</v>
      </c>
      <c r="BQ76" s="95">
        <f t="shared" si="29"/>
        <v>0</v>
      </c>
      <c r="BR76" s="95">
        <f t="shared" si="29"/>
        <v>0</v>
      </c>
      <c r="BS76" s="95">
        <f t="shared" si="29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S77" si="30">V76+V37</f>
        <v>0</v>
      </c>
      <c r="W77" s="100">
        <f t="shared" si="30"/>
        <v>0</v>
      </c>
      <c r="X77" s="100">
        <f t="shared" si="30"/>
        <v>0</v>
      </c>
      <c r="Y77" s="100">
        <f t="shared" si="30"/>
        <v>0</v>
      </c>
      <c r="Z77" s="100">
        <f t="shared" si="30"/>
        <v>0</v>
      </c>
      <c r="AA77" s="100">
        <f t="shared" si="30"/>
        <v>0</v>
      </c>
      <c r="AB77" s="100">
        <f t="shared" si="30"/>
        <v>0</v>
      </c>
      <c r="AC77" s="100">
        <f t="shared" si="30"/>
        <v>0</v>
      </c>
      <c r="AD77" s="100">
        <f t="shared" si="30"/>
        <v>0</v>
      </c>
      <c r="AE77" s="100">
        <f t="shared" si="30"/>
        <v>0</v>
      </c>
      <c r="AF77" s="100">
        <f t="shared" si="30"/>
        <v>0</v>
      </c>
      <c r="AG77" s="100">
        <f t="shared" si="30"/>
        <v>0</v>
      </c>
      <c r="AH77" s="100">
        <f t="shared" si="30"/>
        <v>0</v>
      </c>
      <c r="AI77" s="100">
        <f t="shared" si="30"/>
        <v>0</v>
      </c>
      <c r="AJ77" s="100">
        <f t="shared" si="30"/>
        <v>0</v>
      </c>
      <c r="AK77" s="100">
        <f t="shared" si="30"/>
        <v>0</v>
      </c>
      <c r="AL77" s="100">
        <f t="shared" si="30"/>
        <v>0</v>
      </c>
      <c r="AM77" s="100">
        <f t="shared" si="30"/>
        <v>0</v>
      </c>
      <c r="AN77" s="100">
        <f t="shared" si="30"/>
        <v>0</v>
      </c>
      <c r="AO77" s="100">
        <f t="shared" si="30"/>
        <v>0</v>
      </c>
      <c r="AP77" s="100">
        <f t="shared" si="30"/>
        <v>0</v>
      </c>
      <c r="AQ77" s="100">
        <f t="shared" si="30"/>
        <v>0</v>
      </c>
      <c r="AR77" s="100">
        <f t="shared" si="30"/>
        <v>0</v>
      </c>
      <c r="AS77" s="100">
        <f t="shared" si="30"/>
        <v>0</v>
      </c>
      <c r="AT77" s="100">
        <f t="shared" si="30"/>
        <v>0</v>
      </c>
      <c r="AU77" s="100">
        <f t="shared" si="30"/>
        <v>0</v>
      </c>
      <c r="AV77" s="100">
        <f t="shared" si="30"/>
        <v>0</v>
      </c>
      <c r="AW77" s="100">
        <f t="shared" si="30"/>
        <v>0</v>
      </c>
      <c r="AX77" s="100">
        <f t="shared" si="30"/>
        <v>0</v>
      </c>
      <c r="AY77" s="100">
        <f t="shared" si="30"/>
        <v>0</v>
      </c>
      <c r="AZ77" s="100">
        <f t="shared" si="30"/>
        <v>0</v>
      </c>
      <c r="BA77" s="100">
        <f t="shared" si="30"/>
        <v>0</v>
      </c>
      <c r="BB77" s="100">
        <f t="shared" si="30"/>
        <v>0</v>
      </c>
      <c r="BC77" s="100">
        <f t="shared" si="30"/>
        <v>0</v>
      </c>
      <c r="BD77" s="101">
        <f t="shared" si="30"/>
        <v>0</v>
      </c>
      <c r="BE77" s="101">
        <f t="shared" si="30"/>
        <v>0</v>
      </c>
      <c r="BF77" s="101">
        <f t="shared" si="30"/>
        <v>0</v>
      </c>
      <c r="BG77" s="101">
        <f t="shared" si="30"/>
        <v>0</v>
      </c>
      <c r="BH77" s="101">
        <f t="shared" si="30"/>
        <v>0</v>
      </c>
      <c r="BI77" s="101">
        <f t="shared" si="30"/>
        <v>0</v>
      </c>
      <c r="BJ77" s="101">
        <f t="shared" si="30"/>
        <v>0</v>
      </c>
      <c r="BK77" s="101">
        <f t="shared" si="30"/>
        <v>0</v>
      </c>
      <c r="BL77" s="101">
        <f t="shared" si="30"/>
        <v>0</v>
      </c>
      <c r="BM77" s="101">
        <f t="shared" si="30"/>
        <v>0</v>
      </c>
      <c r="BN77" s="101">
        <f t="shared" si="30"/>
        <v>0</v>
      </c>
      <c r="BO77" s="101">
        <f t="shared" si="30"/>
        <v>0</v>
      </c>
      <c r="BP77" s="101">
        <f t="shared" si="30"/>
        <v>0</v>
      </c>
      <c r="BQ77" s="101">
        <f t="shared" si="30"/>
        <v>0</v>
      </c>
      <c r="BR77" s="101">
        <f t="shared" si="30"/>
        <v>0</v>
      </c>
      <c r="BS77" s="153">
        <f t="shared" si="30"/>
        <v>0</v>
      </c>
    </row>
  </sheetData>
  <mergeCells count="12">
    <mergeCell ref="M57:N57"/>
    <mergeCell ref="B43:B44"/>
    <mergeCell ref="C43:C44"/>
    <mergeCell ref="K43:K44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B1:BS77"/>
  <sheetViews>
    <sheetView showGridLines="0" zoomScale="85" zoomScaleNormal="85" workbookViewId="0">
      <selection activeCell="CA15" sqref="CA15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2.6640625" style="21" bestFit="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16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>
        <v>46076</v>
      </c>
      <c r="E4" s="49">
        <v>46077</v>
      </c>
      <c r="F4" s="49">
        <v>46078</v>
      </c>
      <c r="G4" s="49">
        <v>46079</v>
      </c>
      <c r="H4" s="49">
        <v>46080</v>
      </c>
      <c r="I4" s="49">
        <v>46081</v>
      </c>
      <c r="J4" s="49"/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87">
        <f t="shared" ref="V8:AK23" si="6">COUNTIF($D8:$J8,V$6)*$C8</f>
        <v>0</v>
      </c>
      <c r="W8" s="88">
        <f t="shared" si="6"/>
        <v>0</v>
      </c>
      <c r="X8" s="88">
        <f t="shared" si="6"/>
        <v>0</v>
      </c>
      <c r="Y8" s="88">
        <f t="shared" si="6"/>
        <v>0</v>
      </c>
      <c r="Z8" s="88">
        <f t="shared" si="6"/>
        <v>0</v>
      </c>
      <c r="AA8" s="88">
        <f t="shared" si="6"/>
        <v>0</v>
      </c>
      <c r="AB8" s="88">
        <f t="shared" si="6"/>
        <v>0</v>
      </c>
      <c r="AC8" s="88">
        <f t="shared" si="6"/>
        <v>0</v>
      </c>
      <c r="AD8" s="88">
        <f t="shared" si="6"/>
        <v>0</v>
      </c>
      <c r="AE8" s="88">
        <f t="shared" si="6"/>
        <v>0</v>
      </c>
      <c r="AF8" s="88">
        <f t="shared" si="6"/>
        <v>0</v>
      </c>
      <c r="AG8" s="88">
        <f t="shared" si="6"/>
        <v>0</v>
      </c>
      <c r="AH8" s="88">
        <f t="shared" si="6"/>
        <v>0</v>
      </c>
      <c r="AI8" s="88">
        <f t="shared" si="6"/>
        <v>0</v>
      </c>
      <c r="AJ8" s="88">
        <f t="shared" si="6"/>
        <v>0</v>
      </c>
      <c r="AK8" s="88">
        <f t="shared" si="6"/>
        <v>0</v>
      </c>
      <c r="AL8" s="88">
        <f t="shared" ref="AL8:BA36" si="7">COUNTIF($D8:$J8,AL$6)*$C8</f>
        <v>0</v>
      </c>
      <c r="AM8" s="88">
        <f t="shared" si="7"/>
        <v>0</v>
      </c>
      <c r="AN8" s="88">
        <f t="shared" si="7"/>
        <v>0</v>
      </c>
      <c r="AO8" s="88">
        <f t="shared" si="7"/>
        <v>0</v>
      </c>
      <c r="AP8" s="88">
        <f t="shared" si="7"/>
        <v>0</v>
      </c>
      <c r="AQ8" s="88">
        <f t="shared" si="7"/>
        <v>0</v>
      </c>
      <c r="AR8" s="88">
        <f t="shared" si="7"/>
        <v>0</v>
      </c>
      <c r="AS8" s="88">
        <f t="shared" si="7"/>
        <v>0</v>
      </c>
      <c r="AT8" s="88">
        <f t="shared" si="7"/>
        <v>0</v>
      </c>
      <c r="AU8" s="88">
        <f t="shared" si="7"/>
        <v>0</v>
      </c>
      <c r="AV8" s="88">
        <f t="shared" si="7"/>
        <v>0</v>
      </c>
      <c r="AW8" s="88">
        <f t="shared" si="7"/>
        <v>0</v>
      </c>
      <c r="AX8" s="88">
        <f t="shared" si="7"/>
        <v>0</v>
      </c>
      <c r="AY8" s="88">
        <f t="shared" si="7"/>
        <v>0</v>
      </c>
      <c r="AZ8" s="88">
        <f t="shared" si="7"/>
        <v>0</v>
      </c>
      <c r="BA8" s="88">
        <f t="shared" si="7"/>
        <v>0</v>
      </c>
      <c r="BB8" s="88">
        <f t="shared" ref="BB8:BD36" si="8">COUNTIF($D8:$J8,BB$6)*$C8</f>
        <v>0</v>
      </c>
      <c r="BC8" s="88">
        <f t="shared" si="8"/>
        <v>0</v>
      </c>
      <c r="BD8" s="89">
        <f t="shared" si="8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87">
        <f t="shared" si="6"/>
        <v>0</v>
      </c>
      <c r="W9" s="88">
        <f t="shared" si="6"/>
        <v>0</v>
      </c>
      <c r="X9" s="88">
        <f t="shared" si="6"/>
        <v>0</v>
      </c>
      <c r="Y9" s="88">
        <f t="shared" si="6"/>
        <v>0</v>
      </c>
      <c r="Z9" s="88">
        <f t="shared" si="6"/>
        <v>0</v>
      </c>
      <c r="AA9" s="88">
        <f t="shared" si="6"/>
        <v>0</v>
      </c>
      <c r="AB9" s="88">
        <f t="shared" si="6"/>
        <v>0</v>
      </c>
      <c r="AC9" s="88">
        <f t="shared" si="6"/>
        <v>0</v>
      </c>
      <c r="AD9" s="88">
        <f t="shared" si="6"/>
        <v>0</v>
      </c>
      <c r="AE9" s="88">
        <f t="shared" si="6"/>
        <v>0</v>
      </c>
      <c r="AF9" s="88">
        <f t="shared" si="6"/>
        <v>0</v>
      </c>
      <c r="AG9" s="88">
        <f t="shared" si="6"/>
        <v>0</v>
      </c>
      <c r="AH9" s="88">
        <f t="shared" si="6"/>
        <v>0</v>
      </c>
      <c r="AI9" s="88">
        <f t="shared" si="6"/>
        <v>0</v>
      </c>
      <c r="AJ9" s="88">
        <f t="shared" si="6"/>
        <v>0</v>
      </c>
      <c r="AK9" s="88">
        <f t="shared" si="6"/>
        <v>0</v>
      </c>
      <c r="AL9" s="88">
        <f t="shared" si="7"/>
        <v>0</v>
      </c>
      <c r="AM9" s="88">
        <f t="shared" si="7"/>
        <v>0</v>
      </c>
      <c r="AN9" s="88">
        <f t="shared" si="7"/>
        <v>0</v>
      </c>
      <c r="AO9" s="88">
        <f t="shared" si="7"/>
        <v>0</v>
      </c>
      <c r="AP9" s="88">
        <f t="shared" si="7"/>
        <v>0</v>
      </c>
      <c r="AQ9" s="88">
        <f t="shared" si="7"/>
        <v>0</v>
      </c>
      <c r="AR9" s="88">
        <f t="shared" si="7"/>
        <v>0</v>
      </c>
      <c r="AS9" s="88">
        <f t="shared" si="7"/>
        <v>0</v>
      </c>
      <c r="AT9" s="88">
        <f t="shared" si="7"/>
        <v>0</v>
      </c>
      <c r="AU9" s="88">
        <f t="shared" si="7"/>
        <v>0</v>
      </c>
      <c r="AV9" s="88">
        <f t="shared" si="7"/>
        <v>0</v>
      </c>
      <c r="AW9" s="88">
        <f t="shared" si="7"/>
        <v>0</v>
      </c>
      <c r="AX9" s="88">
        <f t="shared" si="7"/>
        <v>0</v>
      </c>
      <c r="AY9" s="88">
        <f t="shared" si="7"/>
        <v>0</v>
      </c>
      <c r="AZ9" s="88">
        <f t="shared" si="7"/>
        <v>0</v>
      </c>
      <c r="BA9" s="88">
        <f t="shared" si="7"/>
        <v>0</v>
      </c>
      <c r="BB9" s="88">
        <f t="shared" si="8"/>
        <v>0</v>
      </c>
      <c r="BC9" s="88">
        <f t="shared" si="8"/>
        <v>0</v>
      </c>
      <c r="BD9" s="89">
        <f t="shared" si="8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87">
        <f t="shared" si="6"/>
        <v>0</v>
      </c>
      <c r="W10" s="88">
        <f t="shared" si="6"/>
        <v>0</v>
      </c>
      <c r="X10" s="88">
        <f t="shared" si="6"/>
        <v>0</v>
      </c>
      <c r="Y10" s="88">
        <f t="shared" si="6"/>
        <v>0</v>
      </c>
      <c r="Z10" s="88">
        <f t="shared" si="6"/>
        <v>0</v>
      </c>
      <c r="AA10" s="88">
        <f t="shared" si="6"/>
        <v>0</v>
      </c>
      <c r="AB10" s="88">
        <f t="shared" si="6"/>
        <v>0</v>
      </c>
      <c r="AC10" s="88">
        <f t="shared" si="6"/>
        <v>0</v>
      </c>
      <c r="AD10" s="88">
        <f t="shared" si="6"/>
        <v>0</v>
      </c>
      <c r="AE10" s="88">
        <f t="shared" si="6"/>
        <v>0</v>
      </c>
      <c r="AF10" s="88">
        <f t="shared" si="6"/>
        <v>0</v>
      </c>
      <c r="AG10" s="88">
        <f t="shared" si="6"/>
        <v>0</v>
      </c>
      <c r="AH10" s="88">
        <f t="shared" si="6"/>
        <v>0</v>
      </c>
      <c r="AI10" s="88">
        <f t="shared" si="6"/>
        <v>0</v>
      </c>
      <c r="AJ10" s="88">
        <f t="shared" si="6"/>
        <v>0</v>
      </c>
      <c r="AK10" s="88">
        <f t="shared" si="6"/>
        <v>0</v>
      </c>
      <c r="AL10" s="88">
        <f t="shared" si="7"/>
        <v>0</v>
      </c>
      <c r="AM10" s="88">
        <f t="shared" si="7"/>
        <v>0</v>
      </c>
      <c r="AN10" s="88">
        <f t="shared" si="7"/>
        <v>0</v>
      </c>
      <c r="AO10" s="88">
        <f t="shared" si="7"/>
        <v>0</v>
      </c>
      <c r="AP10" s="88">
        <f t="shared" si="7"/>
        <v>0</v>
      </c>
      <c r="AQ10" s="88">
        <f t="shared" si="7"/>
        <v>0</v>
      </c>
      <c r="AR10" s="88">
        <f t="shared" si="7"/>
        <v>0</v>
      </c>
      <c r="AS10" s="88">
        <f t="shared" si="7"/>
        <v>0</v>
      </c>
      <c r="AT10" s="88">
        <f t="shared" si="7"/>
        <v>0</v>
      </c>
      <c r="AU10" s="88">
        <f t="shared" si="7"/>
        <v>0</v>
      </c>
      <c r="AV10" s="88">
        <f t="shared" si="7"/>
        <v>0</v>
      </c>
      <c r="AW10" s="88">
        <f t="shared" si="7"/>
        <v>0</v>
      </c>
      <c r="AX10" s="88">
        <f t="shared" si="7"/>
        <v>0</v>
      </c>
      <c r="AY10" s="88">
        <f t="shared" si="7"/>
        <v>0</v>
      </c>
      <c r="AZ10" s="88">
        <f t="shared" si="7"/>
        <v>0</v>
      </c>
      <c r="BA10" s="88">
        <f t="shared" si="7"/>
        <v>0</v>
      </c>
      <c r="BB10" s="88">
        <f t="shared" si="8"/>
        <v>0</v>
      </c>
      <c r="BC10" s="88">
        <f t="shared" si="8"/>
        <v>0</v>
      </c>
      <c r="BD10" s="89">
        <f t="shared" si="8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9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87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  <c r="Z11" s="88">
        <f t="shared" si="6"/>
        <v>0</v>
      </c>
      <c r="AA11" s="88">
        <f t="shared" si="6"/>
        <v>0</v>
      </c>
      <c r="AB11" s="88">
        <f t="shared" si="6"/>
        <v>0</v>
      </c>
      <c r="AC11" s="88">
        <f t="shared" si="6"/>
        <v>0</v>
      </c>
      <c r="AD11" s="88">
        <f t="shared" si="6"/>
        <v>0</v>
      </c>
      <c r="AE11" s="88">
        <f t="shared" si="6"/>
        <v>0</v>
      </c>
      <c r="AF11" s="88">
        <f t="shared" si="6"/>
        <v>0</v>
      </c>
      <c r="AG11" s="88">
        <f t="shared" si="6"/>
        <v>0</v>
      </c>
      <c r="AH11" s="88">
        <f t="shared" si="6"/>
        <v>0</v>
      </c>
      <c r="AI11" s="88">
        <f t="shared" si="6"/>
        <v>0</v>
      </c>
      <c r="AJ11" s="88">
        <f t="shared" si="6"/>
        <v>0</v>
      </c>
      <c r="AK11" s="88">
        <f t="shared" si="6"/>
        <v>0</v>
      </c>
      <c r="AL11" s="88">
        <f t="shared" si="7"/>
        <v>0</v>
      </c>
      <c r="AM11" s="88">
        <f t="shared" si="7"/>
        <v>0</v>
      </c>
      <c r="AN11" s="88">
        <f t="shared" si="7"/>
        <v>0</v>
      </c>
      <c r="AO11" s="88">
        <f t="shared" si="7"/>
        <v>0</v>
      </c>
      <c r="AP11" s="88">
        <f t="shared" si="7"/>
        <v>0</v>
      </c>
      <c r="AQ11" s="88">
        <f t="shared" si="7"/>
        <v>0</v>
      </c>
      <c r="AR11" s="88">
        <f t="shared" si="7"/>
        <v>0</v>
      </c>
      <c r="AS11" s="88">
        <f t="shared" si="7"/>
        <v>0</v>
      </c>
      <c r="AT11" s="88">
        <f t="shared" si="7"/>
        <v>0</v>
      </c>
      <c r="AU11" s="88">
        <f t="shared" si="7"/>
        <v>0</v>
      </c>
      <c r="AV11" s="88">
        <f t="shared" si="7"/>
        <v>0</v>
      </c>
      <c r="AW11" s="88">
        <f t="shared" si="7"/>
        <v>0</v>
      </c>
      <c r="AX11" s="88">
        <f t="shared" si="7"/>
        <v>0</v>
      </c>
      <c r="AY11" s="88">
        <f t="shared" si="7"/>
        <v>0</v>
      </c>
      <c r="AZ11" s="88">
        <f t="shared" si="7"/>
        <v>0</v>
      </c>
      <c r="BA11" s="88">
        <f t="shared" si="7"/>
        <v>0</v>
      </c>
      <c r="BB11" s="88">
        <f t="shared" si="8"/>
        <v>0</v>
      </c>
      <c r="BC11" s="88">
        <f t="shared" si="8"/>
        <v>0</v>
      </c>
      <c r="BD11" s="89">
        <f t="shared" si="8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9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87">
        <f t="shared" si="6"/>
        <v>0</v>
      </c>
      <c r="W12" s="88">
        <f t="shared" si="6"/>
        <v>0</v>
      </c>
      <c r="X12" s="88">
        <f t="shared" si="6"/>
        <v>0</v>
      </c>
      <c r="Y12" s="88">
        <f t="shared" si="6"/>
        <v>0</v>
      </c>
      <c r="Z12" s="88">
        <f t="shared" si="6"/>
        <v>0</v>
      </c>
      <c r="AA12" s="88">
        <f t="shared" si="6"/>
        <v>0</v>
      </c>
      <c r="AB12" s="88">
        <f t="shared" si="6"/>
        <v>0</v>
      </c>
      <c r="AC12" s="88">
        <f t="shared" si="6"/>
        <v>0</v>
      </c>
      <c r="AD12" s="88">
        <f t="shared" si="6"/>
        <v>0</v>
      </c>
      <c r="AE12" s="88">
        <f t="shared" si="6"/>
        <v>0</v>
      </c>
      <c r="AF12" s="88">
        <f t="shared" si="6"/>
        <v>0</v>
      </c>
      <c r="AG12" s="88">
        <f t="shared" si="6"/>
        <v>0</v>
      </c>
      <c r="AH12" s="88">
        <f t="shared" si="6"/>
        <v>0</v>
      </c>
      <c r="AI12" s="88">
        <f t="shared" si="6"/>
        <v>0</v>
      </c>
      <c r="AJ12" s="88">
        <f t="shared" si="6"/>
        <v>0</v>
      </c>
      <c r="AK12" s="88">
        <f t="shared" si="6"/>
        <v>0</v>
      </c>
      <c r="AL12" s="88">
        <f t="shared" si="7"/>
        <v>0</v>
      </c>
      <c r="AM12" s="88">
        <f t="shared" si="7"/>
        <v>0</v>
      </c>
      <c r="AN12" s="88">
        <f t="shared" si="7"/>
        <v>0</v>
      </c>
      <c r="AO12" s="88">
        <f t="shared" si="7"/>
        <v>0</v>
      </c>
      <c r="AP12" s="88">
        <f t="shared" si="7"/>
        <v>0</v>
      </c>
      <c r="AQ12" s="88">
        <f t="shared" si="7"/>
        <v>0</v>
      </c>
      <c r="AR12" s="88">
        <f t="shared" si="7"/>
        <v>0</v>
      </c>
      <c r="AS12" s="88">
        <f t="shared" si="7"/>
        <v>0</v>
      </c>
      <c r="AT12" s="88">
        <f t="shared" si="7"/>
        <v>0</v>
      </c>
      <c r="AU12" s="88">
        <f t="shared" si="7"/>
        <v>0</v>
      </c>
      <c r="AV12" s="88">
        <f t="shared" si="7"/>
        <v>0</v>
      </c>
      <c r="AW12" s="88">
        <f t="shared" si="7"/>
        <v>0</v>
      </c>
      <c r="AX12" s="88">
        <f t="shared" si="7"/>
        <v>0</v>
      </c>
      <c r="AY12" s="88">
        <f t="shared" si="7"/>
        <v>0</v>
      </c>
      <c r="AZ12" s="88">
        <f t="shared" si="7"/>
        <v>0</v>
      </c>
      <c r="BA12" s="88">
        <f t="shared" si="7"/>
        <v>0</v>
      </c>
      <c r="BB12" s="88">
        <f t="shared" si="8"/>
        <v>0</v>
      </c>
      <c r="BC12" s="88">
        <f t="shared" si="8"/>
        <v>0</v>
      </c>
      <c r="BD12" s="89">
        <f t="shared" si="8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9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87">
        <f t="shared" si="6"/>
        <v>0</v>
      </c>
      <c r="W13" s="88">
        <f t="shared" si="6"/>
        <v>0</v>
      </c>
      <c r="X13" s="88">
        <f t="shared" si="6"/>
        <v>0</v>
      </c>
      <c r="Y13" s="88">
        <f t="shared" si="6"/>
        <v>0</v>
      </c>
      <c r="Z13" s="88">
        <f t="shared" si="6"/>
        <v>0</v>
      </c>
      <c r="AA13" s="88">
        <f t="shared" si="6"/>
        <v>0</v>
      </c>
      <c r="AB13" s="88">
        <f t="shared" si="6"/>
        <v>0</v>
      </c>
      <c r="AC13" s="88">
        <f t="shared" si="6"/>
        <v>0</v>
      </c>
      <c r="AD13" s="88">
        <f t="shared" si="6"/>
        <v>0</v>
      </c>
      <c r="AE13" s="88">
        <f t="shared" si="6"/>
        <v>0</v>
      </c>
      <c r="AF13" s="88">
        <f t="shared" si="6"/>
        <v>0</v>
      </c>
      <c r="AG13" s="88">
        <f t="shared" si="6"/>
        <v>0</v>
      </c>
      <c r="AH13" s="88">
        <f t="shared" si="6"/>
        <v>0</v>
      </c>
      <c r="AI13" s="88">
        <f t="shared" si="6"/>
        <v>0</v>
      </c>
      <c r="AJ13" s="88">
        <f t="shared" si="6"/>
        <v>0</v>
      </c>
      <c r="AK13" s="88">
        <f t="shared" si="6"/>
        <v>0</v>
      </c>
      <c r="AL13" s="88">
        <f t="shared" si="7"/>
        <v>0</v>
      </c>
      <c r="AM13" s="88">
        <f t="shared" si="7"/>
        <v>0</v>
      </c>
      <c r="AN13" s="88">
        <f t="shared" si="7"/>
        <v>0</v>
      </c>
      <c r="AO13" s="88">
        <f t="shared" si="7"/>
        <v>0</v>
      </c>
      <c r="AP13" s="88">
        <f t="shared" si="7"/>
        <v>0</v>
      </c>
      <c r="AQ13" s="88">
        <f t="shared" si="7"/>
        <v>0</v>
      </c>
      <c r="AR13" s="88">
        <f t="shared" si="7"/>
        <v>0</v>
      </c>
      <c r="AS13" s="88">
        <f t="shared" si="7"/>
        <v>0</v>
      </c>
      <c r="AT13" s="88">
        <f t="shared" si="7"/>
        <v>0</v>
      </c>
      <c r="AU13" s="88">
        <f t="shared" si="7"/>
        <v>0</v>
      </c>
      <c r="AV13" s="88">
        <f t="shared" si="7"/>
        <v>0</v>
      </c>
      <c r="AW13" s="88">
        <f t="shared" si="7"/>
        <v>0</v>
      </c>
      <c r="AX13" s="88">
        <f t="shared" si="7"/>
        <v>0</v>
      </c>
      <c r="AY13" s="88">
        <f t="shared" si="7"/>
        <v>0</v>
      </c>
      <c r="AZ13" s="88">
        <f t="shared" si="7"/>
        <v>0</v>
      </c>
      <c r="BA13" s="88">
        <f t="shared" si="7"/>
        <v>0</v>
      </c>
      <c r="BB13" s="88">
        <f t="shared" si="8"/>
        <v>0</v>
      </c>
      <c r="BC13" s="88">
        <f t="shared" si="8"/>
        <v>0</v>
      </c>
      <c r="BD13" s="89">
        <f t="shared" si="8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9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87">
        <f t="shared" si="6"/>
        <v>0</v>
      </c>
      <c r="W14" s="88">
        <f t="shared" si="6"/>
        <v>0</v>
      </c>
      <c r="X14" s="88">
        <f t="shared" si="6"/>
        <v>0</v>
      </c>
      <c r="Y14" s="88">
        <f t="shared" si="6"/>
        <v>0</v>
      </c>
      <c r="Z14" s="88">
        <f t="shared" si="6"/>
        <v>0</v>
      </c>
      <c r="AA14" s="88">
        <f t="shared" si="6"/>
        <v>0</v>
      </c>
      <c r="AB14" s="88">
        <f t="shared" si="6"/>
        <v>0</v>
      </c>
      <c r="AC14" s="88">
        <f t="shared" si="6"/>
        <v>0</v>
      </c>
      <c r="AD14" s="88">
        <f t="shared" si="6"/>
        <v>0</v>
      </c>
      <c r="AE14" s="88">
        <f t="shared" si="6"/>
        <v>0</v>
      </c>
      <c r="AF14" s="88">
        <f t="shared" si="6"/>
        <v>0</v>
      </c>
      <c r="AG14" s="88">
        <f t="shared" si="6"/>
        <v>0</v>
      </c>
      <c r="AH14" s="88">
        <f t="shared" si="6"/>
        <v>0</v>
      </c>
      <c r="AI14" s="88">
        <f t="shared" si="6"/>
        <v>0</v>
      </c>
      <c r="AJ14" s="88">
        <f t="shared" si="6"/>
        <v>0</v>
      </c>
      <c r="AK14" s="88">
        <f t="shared" si="6"/>
        <v>0</v>
      </c>
      <c r="AL14" s="88">
        <f t="shared" si="7"/>
        <v>0</v>
      </c>
      <c r="AM14" s="88">
        <f t="shared" si="7"/>
        <v>0</v>
      </c>
      <c r="AN14" s="88">
        <f t="shared" si="7"/>
        <v>0</v>
      </c>
      <c r="AO14" s="88">
        <f t="shared" si="7"/>
        <v>0</v>
      </c>
      <c r="AP14" s="88">
        <f t="shared" si="7"/>
        <v>0</v>
      </c>
      <c r="AQ14" s="88">
        <f t="shared" si="7"/>
        <v>0</v>
      </c>
      <c r="AR14" s="88">
        <f t="shared" si="7"/>
        <v>0</v>
      </c>
      <c r="AS14" s="88">
        <f t="shared" si="7"/>
        <v>0</v>
      </c>
      <c r="AT14" s="88">
        <f t="shared" si="7"/>
        <v>0</v>
      </c>
      <c r="AU14" s="88">
        <f t="shared" si="7"/>
        <v>0</v>
      </c>
      <c r="AV14" s="88">
        <f t="shared" si="7"/>
        <v>0</v>
      </c>
      <c r="AW14" s="88">
        <f t="shared" si="7"/>
        <v>0</v>
      </c>
      <c r="AX14" s="88">
        <f t="shared" si="7"/>
        <v>0</v>
      </c>
      <c r="AY14" s="88">
        <f t="shared" si="7"/>
        <v>0</v>
      </c>
      <c r="AZ14" s="88">
        <f t="shared" si="7"/>
        <v>0</v>
      </c>
      <c r="BA14" s="88">
        <f t="shared" si="7"/>
        <v>0</v>
      </c>
      <c r="BB14" s="88">
        <f t="shared" si="8"/>
        <v>0</v>
      </c>
      <c r="BC14" s="88">
        <f t="shared" si="8"/>
        <v>0</v>
      </c>
      <c r="BD14" s="89">
        <f t="shared" si="8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9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87">
        <f t="shared" si="6"/>
        <v>0</v>
      </c>
      <c r="W15" s="88">
        <f t="shared" si="6"/>
        <v>0</v>
      </c>
      <c r="X15" s="88">
        <f t="shared" si="6"/>
        <v>0</v>
      </c>
      <c r="Y15" s="88">
        <f t="shared" si="6"/>
        <v>0</v>
      </c>
      <c r="Z15" s="88">
        <f t="shared" si="6"/>
        <v>0</v>
      </c>
      <c r="AA15" s="88">
        <f t="shared" si="6"/>
        <v>0</v>
      </c>
      <c r="AB15" s="88">
        <f t="shared" si="6"/>
        <v>0</v>
      </c>
      <c r="AC15" s="88">
        <f t="shared" si="6"/>
        <v>0</v>
      </c>
      <c r="AD15" s="88">
        <f t="shared" si="6"/>
        <v>0</v>
      </c>
      <c r="AE15" s="88">
        <f t="shared" si="6"/>
        <v>0</v>
      </c>
      <c r="AF15" s="88">
        <f t="shared" si="6"/>
        <v>0</v>
      </c>
      <c r="AG15" s="88">
        <f t="shared" si="6"/>
        <v>0</v>
      </c>
      <c r="AH15" s="88">
        <f t="shared" si="6"/>
        <v>0</v>
      </c>
      <c r="AI15" s="88">
        <f t="shared" si="6"/>
        <v>0</v>
      </c>
      <c r="AJ15" s="88">
        <f t="shared" si="6"/>
        <v>0</v>
      </c>
      <c r="AK15" s="88">
        <f t="shared" si="6"/>
        <v>0</v>
      </c>
      <c r="AL15" s="88">
        <f t="shared" si="7"/>
        <v>0</v>
      </c>
      <c r="AM15" s="88">
        <f t="shared" si="7"/>
        <v>0</v>
      </c>
      <c r="AN15" s="88">
        <f t="shared" si="7"/>
        <v>0</v>
      </c>
      <c r="AO15" s="88">
        <f t="shared" si="7"/>
        <v>0</v>
      </c>
      <c r="AP15" s="88">
        <f t="shared" si="7"/>
        <v>0</v>
      </c>
      <c r="AQ15" s="88">
        <f t="shared" si="7"/>
        <v>0</v>
      </c>
      <c r="AR15" s="88">
        <f t="shared" si="7"/>
        <v>0</v>
      </c>
      <c r="AS15" s="88">
        <f t="shared" si="7"/>
        <v>0</v>
      </c>
      <c r="AT15" s="88">
        <f t="shared" si="7"/>
        <v>0</v>
      </c>
      <c r="AU15" s="88">
        <f t="shared" si="7"/>
        <v>0</v>
      </c>
      <c r="AV15" s="88">
        <f t="shared" si="7"/>
        <v>0</v>
      </c>
      <c r="AW15" s="88">
        <f t="shared" si="7"/>
        <v>0</v>
      </c>
      <c r="AX15" s="88">
        <f t="shared" si="7"/>
        <v>0</v>
      </c>
      <c r="AY15" s="88">
        <f t="shared" si="7"/>
        <v>0</v>
      </c>
      <c r="AZ15" s="88">
        <f t="shared" si="7"/>
        <v>0</v>
      </c>
      <c r="BA15" s="88">
        <f t="shared" si="7"/>
        <v>0</v>
      </c>
      <c r="BB15" s="88">
        <f t="shared" si="8"/>
        <v>0</v>
      </c>
      <c r="BC15" s="88">
        <f t="shared" si="8"/>
        <v>0</v>
      </c>
      <c r="BD15" s="89">
        <f t="shared" si="8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9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87">
        <f t="shared" si="6"/>
        <v>0</v>
      </c>
      <c r="W16" s="88">
        <f t="shared" si="6"/>
        <v>0</v>
      </c>
      <c r="X16" s="88">
        <f t="shared" si="6"/>
        <v>0</v>
      </c>
      <c r="Y16" s="88">
        <f t="shared" si="6"/>
        <v>0</v>
      </c>
      <c r="Z16" s="88">
        <f t="shared" si="6"/>
        <v>0</v>
      </c>
      <c r="AA16" s="88">
        <f t="shared" si="6"/>
        <v>0</v>
      </c>
      <c r="AB16" s="88">
        <f t="shared" si="6"/>
        <v>0</v>
      </c>
      <c r="AC16" s="88">
        <f t="shared" si="6"/>
        <v>0</v>
      </c>
      <c r="AD16" s="88">
        <f t="shared" si="6"/>
        <v>0</v>
      </c>
      <c r="AE16" s="88">
        <f t="shared" si="6"/>
        <v>0</v>
      </c>
      <c r="AF16" s="88">
        <f t="shared" si="6"/>
        <v>0</v>
      </c>
      <c r="AG16" s="88">
        <f t="shared" si="6"/>
        <v>0</v>
      </c>
      <c r="AH16" s="88">
        <f t="shared" si="6"/>
        <v>0</v>
      </c>
      <c r="AI16" s="88">
        <f t="shared" si="6"/>
        <v>0</v>
      </c>
      <c r="AJ16" s="88">
        <f t="shared" si="6"/>
        <v>0</v>
      </c>
      <c r="AK16" s="88">
        <f t="shared" si="6"/>
        <v>0</v>
      </c>
      <c r="AL16" s="88">
        <f t="shared" si="7"/>
        <v>0</v>
      </c>
      <c r="AM16" s="88">
        <f t="shared" si="7"/>
        <v>0</v>
      </c>
      <c r="AN16" s="88">
        <f t="shared" si="7"/>
        <v>0</v>
      </c>
      <c r="AO16" s="88">
        <f t="shared" si="7"/>
        <v>0</v>
      </c>
      <c r="AP16" s="88">
        <f t="shared" si="7"/>
        <v>0</v>
      </c>
      <c r="AQ16" s="88">
        <f t="shared" si="7"/>
        <v>0</v>
      </c>
      <c r="AR16" s="88">
        <f t="shared" si="7"/>
        <v>0</v>
      </c>
      <c r="AS16" s="88">
        <f t="shared" si="7"/>
        <v>0</v>
      </c>
      <c r="AT16" s="88">
        <f t="shared" si="7"/>
        <v>0</v>
      </c>
      <c r="AU16" s="88">
        <f t="shared" si="7"/>
        <v>0</v>
      </c>
      <c r="AV16" s="88">
        <f t="shared" si="7"/>
        <v>0</v>
      </c>
      <c r="AW16" s="88">
        <f t="shared" si="7"/>
        <v>0</v>
      </c>
      <c r="AX16" s="88">
        <f t="shared" si="7"/>
        <v>0</v>
      </c>
      <c r="AY16" s="88">
        <f t="shared" si="7"/>
        <v>0</v>
      </c>
      <c r="AZ16" s="88">
        <f t="shared" si="7"/>
        <v>0</v>
      </c>
      <c r="BA16" s="88">
        <f t="shared" si="7"/>
        <v>0</v>
      </c>
      <c r="BB16" s="88">
        <f t="shared" si="8"/>
        <v>0</v>
      </c>
      <c r="BC16" s="88">
        <f t="shared" si="8"/>
        <v>0</v>
      </c>
      <c r="BD16" s="89">
        <f t="shared" si="8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9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87">
        <f t="shared" si="6"/>
        <v>0</v>
      </c>
      <c r="W17" s="88">
        <f t="shared" si="6"/>
        <v>0</v>
      </c>
      <c r="X17" s="88">
        <f t="shared" si="6"/>
        <v>0</v>
      </c>
      <c r="Y17" s="88">
        <f t="shared" si="6"/>
        <v>0</v>
      </c>
      <c r="Z17" s="88">
        <f t="shared" si="6"/>
        <v>0</v>
      </c>
      <c r="AA17" s="88">
        <f t="shared" si="6"/>
        <v>0</v>
      </c>
      <c r="AB17" s="88">
        <f t="shared" si="6"/>
        <v>0</v>
      </c>
      <c r="AC17" s="88">
        <f t="shared" si="6"/>
        <v>0</v>
      </c>
      <c r="AD17" s="88">
        <f t="shared" si="6"/>
        <v>0</v>
      </c>
      <c r="AE17" s="88">
        <f t="shared" si="6"/>
        <v>0</v>
      </c>
      <c r="AF17" s="88">
        <f t="shared" si="6"/>
        <v>0</v>
      </c>
      <c r="AG17" s="88">
        <f t="shared" si="6"/>
        <v>0</v>
      </c>
      <c r="AH17" s="88">
        <f t="shared" si="6"/>
        <v>0</v>
      </c>
      <c r="AI17" s="88">
        <f t="shared" si="6"/>
        <v>0</v>
      </c>
      <c r="AJ17" s="88">
        <f t="shared" si="6"/>
        <v>0</v>
      </c>
      <c r="AK17" s="88">
        <f t="shared" si="6"/>
        <v>0</v>
      </c>
      <c r="AL17" s="88">
        <f t="shared" si="7"/>
        <v>0</v>
      </c>
      <c r="AM17" s="88">
        <f t="shared" si="7"/>
        <v>0</v>
      </c>
      <c r="AN17" s="88">
        <f t="shared" si="7"/>
        <v>0</v>
      </c>
      <c r="AO17" s="88">
        <f t="shared" si="7"/>
        <v>0</v>
      </c>
      <c r="AP17" s="88">
        <f t="shared" si="7"/>
        <v>0</v>
      </c>
      <c r="AQ17" s="88">
        <f t="shared" si="7"/>
        <v>0</v>
      </c>
      <c r="AR17" s="88">
        <f t="shared" si="7"/>
        <v>0</v>
      </c>
      <c r="AS17" s="88">
        <f t="shared" si="7"/>
        <v>0</v>
      </c>
      <c r="AT17" s="88">
        <f t="shared" si="7"/>
        <v>0</v>
      </c>
      <c r="AU17" s="88">
        <f t="shared" si="7"/>
        <v>0</v>
      </c>
      <c r="AV17" s="88">
        <f t="shared" si="7"/>
        <v>0</v>
      </c>
      <c r="AW17" s="88">
        <f t="shared" si="7"/>
        <v>0</v>
      </c>
      <c r="AX17" s="88">
        <f t="shared" si="7"/>
        <v>0</v>
      </c>
      <c r="AY17" s="88">
        <f t="shared" si="7"/>
        <v>0</v>
      </c>
      <c r="AZ17" s="88">
        <f t="shared" si="7"/>
        <v>0</v>
      </c>
      <c r="BA17" s="88">
        <f t="shared" si="7"/>
        <v>0</v>
      </c>
      <c r="BB17" s="88">
        <f t="shared" si="8"/>
        <v>0</v>
      </c>
      <c r="BC17" s="88">
        <f t="shared" si="8"/>
        <v>0</v>
      </c>
      <c r="BD17" s="89">
        <f t="shared" si="8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9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87">
        <f t="shared" si="6"/>
        <v>0</v>
      </c>
      <c r="W18" s="88">
        <f t="shared" si="6"/>
        <v>0</v>
      </c>
      <c r="X18" s="88">
        <f t="shared" si="6"/>
        <v>0</v>
      </c>
      <c r="Y18" s="88">
        <f t="shared" si="6"/>
        <v>0</v>
      </c>
      <c r="Z18" s="88">
        <f t="shared" si="6"/>
        <v>0</v>
      </c>
      <c r="AA18" s="88">
        <f t="shared" si="6"/>
        <v>0</v>
      </c>
      <c r="AB18" s="88">
        <f t="shared" si="6"/>
        <v>0</v>
      </c>
      <c r="AC18" s="88">
        <f t="shared" si="6"/>
        <v>0</v>
      </c>
      <c r="AD18" s="88">
        <f t="shared" si="6"/>
        <v>0</v>
      </c>
      <c r="AE18" s="88">
        <f t="shared" si="6"/>
        <v>0</v>
      </c>
      <c r="AF18" s="88">
        <f t="shared" si="6"/>
        <v>0</v>
      </c>
      <c r="AG18" s="88">
        <f t="shared" si="6"/>
        <v>0</v>
      </c>
      <c r="AH18" s="88">
        <f t="shared" si="6"/>
        <v>0</v>
      </c>
      <c r="AI18" s="88">
        <f t="shared" si="6"/>
        <v>0</v>
      </c>
      <c r="AJ18" s="88">
        <f t="shared" si="6"/>
        <v>0</v>
      </c>
      <c r="AK18" s="88">
        <f t="shared" si="6"/>
        <v>0</v>
      </c>
      <c r="AL18" s="88">
        <f t="shared" si="7"/>
        <v>0</v>
      </c>
      <c r="AM18" s="88">
        <f t="shared" si="7"/>
        <v>0</v>
      </c>
      <c r="AN18" s="88">
        <f t="shared" si="7"/>
        <v>0</v>
      </c>
      <c r="AO18" s="88">
        <f t="shared" si="7"/>
        <v>0</v>
      </c>
      <c r="AP18" s="88">
        <f t="shared" si="7"/>
        <v>0</v>
      </c>
      <c r="AQ18" s="88">
        <f t="shared" si="7"/>
        <v>0</v>
      </c>
      <c r="AR18" s="88">
        <f t="shared" si="7"/>
        <v>0</v>
      </c>
      <c r="AS18" s="88">
        <f t="shared" si="7"/>
        <v>0</v>
      </c>
      <c r="AT18" s="88">
        <f t="shared" si="7"/>
        <v>0</v>
      </c>
      <c r="AU18" s="88">
        <f t="shared" si="7"/>
        <v>0</v>
      </c>
      <c r="AV18" s="88">
        <f t="shared" si="7"/>
        <v>0</v>
      </c>
      <c r="AW18" s="88">
        <f t="shared" si="7"/>
        <v>0</v>
      </c>
      <c r="AX18" s="88">
        <f t="shared" si="7"/>
        <v>0</v>
      </c>
      <c r="AY18" s="88">
        <f t="shared" si="7"/>
        <v>0</v>
      </c>
      <c r="AZ18" s="88">
        <f t="shared" si="7"/>
        <v>0</v>
      </c>
      <c r="BA18" s="88">
        <f t="shared" si="7"/>
        <v>0</v>
      </c>
      <c r="BB18" s="88">
        <f t="shared" si="8"/>
        <v>0</v>
      </c>
      <c r="BC18" s="88">
        <f t="shared" si="8"/>
        <v>0</v>
      </c>
      <c r="BD18" s="89">
        <f t="shared" si="8"/>
        <v>0</v>
      </c>
      <c r="BE18" s="89">
        <f t="shared" ref="BE18:BQ18" si="10">COUNTIF($D18:$J18,BE$6)*$C18</f>
        <v>0</v>
      </c>
      <c r="BF18" s="89">
        <f t="shared" si="10"/>
        <v>0</v>
      </c>
      <c r="BG18" s="89">
        <f t="shared" si="10"/>
        <v>0</v>
      </c>
      <c r="BH18" s="89">
        <f t="shared" si="10"/>
        <v>0</v>
      </c>
      <c r="BI18" s="89">
        <f t="shared" si="10"/>
        <v>0</v>
      </c>
      <c r="BJ18" s="89">
        <f t="shared" si="10"/>
        <v>0</v>
      </c>
      <c r="BK18" s="89">
        <f t="shared" si="10"/>
        <v>0</v>
      </c>
      <c r="BL18" s="89">
        <f t="shared" si="10"/>
        <v>0</v>
      </c>
      <c r="BM18" s="89">
        <f t="shared" si="10"/>
        <v>0</v>
      </c>
      <c r="BN18" s="89">
        <f t="shared" si="10"/>
        <v>0</v>
      </c>
      <c r="BO18" s="89">
        <f t="shared" si="10"/>
        <v>0</v>
      </c>
      <c r="BP18" s="89">
        <f t="shared" si="10"/>
        <v>0</v>
      </c>
      <c r="BQ18" s="89">
        <f t="shared" si="10"/>
        <v>0</v>
      </c>
      <c r="BR18" s="89">
        <f t="shared" ref="BE18:BS35" si="11">COUNTIF($D18:$J18,BR$6)*$C18</f>
        <v>0</v>
      </c>
      <c r="BS18" s="89">
        <f t="shared" si="11"/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87">
        <f t="shared" si="6"/>
        <v>0</v>
      </c>
      <c r="W19" s="88">
        <f t="shared" si="6"/>
        <v>0</v>
      </c>
      <c r="X19" s="88">
        <f t="shared" si="6"/>
        <v>0</v>
      </c>
      <c r="Y19" s="88">
        <f t="shared" si="6"/>
        <v>0</v>
      </c>
      <c r="Z19" s="88">
        <f t="shared" si="6"/>
        <v>0</v>
      </c>
      <c r="AA19" s="88">
        <f t="shared" si="6"/>
        <v>0</v>
      </c>
      <c r="AB19" s="88">
        <f t="shared" si="6"/>
        <v>0</v>
      </c>
      <c r="AC19" s="88">
        <f t="shared" si="6"/>
        <v>0</v>
      </c>
      <c r="AD19" s="88">
        <f t="shared" si="6"/>
        <v>0</v>
      </c>
      <c r="AE19" s="88">
        <f t="shared" si="6"/>
        <v>0</v>
      </c>
      <c r="AF19" s="88">
        <f t="shared" si="6"/>
        <v>0</v>
      </c>
      <c r="AG19" s="88">
        <f t="shared" si="6"/>
        <v>0</v>
      </c>
      <c r="AH19" s="88">
        <f t="shared" si="6"/>
        <v>0</v>
      </c>
      <c r="AI19" s="88">
        <f t="shared" si="6"/>
        <v>0</v>
      </c>
      <c r="AJ19" s="88">
        <f t="shared" si="6"/>
        <v>0</v>
      </c>
      <c r="AK19" s="88">
        <f t="shared" si="6"/>
        <v>0</v>
      </c>
      <c r="AL19" s="88">
        <f t="shared" si="7"/>
        <v>0</v>
      </c>
      <c r="AM19" s="88">
        <f t="shared" si="7"/>
        <v>0</v>
      </c>
      <c r="AN19" s="88">
        <f t="shared" si="7"/>
        <v>0</v>
      </c>
      <c r="AO19" s="88">
        <f t="shared" si="7"/>
        <v>0</v>
      </c>
      <c r="AP19" s="88">
        <f t="shared" si="7"/>
        <v>0</v>
      </c>
      <c r="AQ19" s="88">
        <f t="shared" si="7"/>
        <v>0</v>
      </c>
      <c r="AR19" s="88">
        <f t="shared" si="7"/>
        <v>0</v>
      </c>
      <c r="AS19" s="88">
        <f t="shared" si="7"/>
        <v>0</v>
      </c>
      <c r="AT19" s="88">
        <f t="shared" si="7"/>
        <v>0</v>
      </c>
      <c r="AU19" s="88">
        <f t="shared" si="7"/>
        <v>0</v>
      </c>
      <c r="AV19" s="88">
        <f t="shared" si="7"/>
        <v>0</v>
      </c>
      <c r="AW19" s="88">
        <f t="shared" si="7"/>
        <v>0</v>
      </c>
      <c r="AX19" s="88">
        <f t="shared" si="7"/>
        <v>0</v>
      </c>
      <c r="AY19" s="88">
        <f t="shared" si="7"/>
        <v>0</v>
      </c>
      <c r="AZ19" s="88">
        <f t="shared" si="7"/>
        <v>0</v>
      </c>
      <c r="BA19" s="88">
        <f t="shared" si="7"/>
        <v>0</v>
      </c>
      <c r="BB19" s="88">
        <f t="shared" si="8"/>
        <v>0</v>
      </c>
      <c r="BC19" s="88">
        <f t="shared" si="8"/>
        <v>0</v>
      </c>
      <c r="BD19" s="89">
        <f t="shared" si="8"/>
        <v>0</v>
      </c>
      <c r="BE19" s="89">
        <f t="shared" si="11"/>
        <v>0</v>
      </c>
      <c r="BF19" s="89">
        <f t="shared" si="11"/>
        <v>0</v>
      </c>
      <c r="BG19" s="89">
        <f t="shared" si="11"/>
        <v>0</v>
      </c>
      <c r="BH19" s="89">
        <f t="shared" si="11"/>
        <v>0</v>
      </c>
      <c r="BI19" s="89">
        <f t="shared" si="11"/>
        <v>0</v>
      </c>
      <c r="BJ19" s="89">
        <f t="shared" si="11"/>
        <v>0</v>
      </c>
      <c r="BK19" s="89">
        <f t="shared" si="11"/>
        <v>0</v>
      </c>
      <c r="BL19" s="89">
        <f t="shared" si="11"/>
        <v>0</v>
      </c>
      <c r="BM19" s="89">
        <f t="shared" si="11"/>
        <v>0</v>
      </c>
      <c r="BN19" s="89">
        <f t="shared" si="11"/>
        <v>0</v>
      </c>
      <c r="BO19" s="89">
        <f t="shared" si="11"/>
        <v>0</v>
      </c>
      <c r="BP19" s="89">
        <f t="shared" si="11"/>
        <v>0</v>
      </c>
      <c r="BQ19" s="89">
        <f t="shared" si="11"/>
        <v>0</v>
      </c>
      <c r="BR19" s="89">
        <f t="shared" si="11"/>
        <v>0</v>
      </c>
      <c r="BS19" s="89">
        <f t="shared" si="11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87">
        <f t="shared" si="6"/>
        <v>0</v>
      </c>
      <c r="W20" s="88">
        <f t="shared" si="6"/>
        <v>0</v>
      </c>
      <c r="X20" s="88">
        <f t="shared" si="6"/>
        <v>0</v>
      </c>
      <c r="Y20" s="88">
        <f t="shared" si="6"/>
        <v>0</v>
      </c>
      <c r="Z20" s="88">
        <f t="shared" si="6"/>
        <v>0</v>
      </c>
      <c r="AA20" s="88">
        <f t="shared" si="6"/>
        <v>0</v>
      </c>
      <c r="AB20" s="88">
        <f t="shared" si="6"/>
        <v>0</v>
      </c>
      <c r="AC20" s="88">
        <f t="shared" si="6"/>
        <v>0</v>
      </c>
      <c r="AD20" s="88">
        <f t="shared" si="6"/>
        <v>0</v>
      </c>
      <c r="AE20" s="88">
        <f t="shared" si="6"/>
        <v>0</v>
      </c>
      <c r="AF20" s="88">
        <f t="shared" si="6"/>
        <v>0</v>
      </c>
      <c r="AG20" s="88">
        <f t="shared" si="6"/>
        <v>0</v>
      </c>
      <c r="AH20" s="88">
        <f t="shared" si="6"/>
        <v>0</v>
      </c>
      <c r="AI20" s="88">
        <f t="shared" si="6"/>
        <v>0</v>
      </c>
      <c r="AJ20" s="88">
        <f t="shared" si="6"/>
        <v>0</v>
      </c>
      <c r="AK20" s="88">
        <f t="shared" si="6"/>
        <v>0</v>
      </c>
      <c r="AL20" s="88">
        <f t="shared" si="7"/>
        <v>0</v>
      </c>
      <c r="AM20" s="88">
        <f t="shared" si="7"/>
        <v>0</v>
      </c>
      <c r="AN20" s="88">
        <f t="shared" si="7"/>
        <v>0</v>
      </c>
      <c r="AO20" s="88">
        <f t="shared" si="7"/>
        <v>0</v>
      </c>
      <c r="AP20" s="88">
        <f t="shared" si="7"/>
        <v>0</v>
      </c>
      <c r="AQ20" s="88">
        <f t="shared" si="7"/>
        <v>0</v>
      </c>
      <c r="AR20" s="88">
        <f t="shared" si="7"/>
        <v>0</v>
      </c>
      <c r="AS20" s="88">
        <f t="shared" si="7"/>
        <v>0</v>
      </c>
      <c r="AT20" s="88">
        <f t="shared" si="7"/>
        <v>0</v>
      </c>
      <c r="AU20" s="88">
        <f t="shared" si="7"/>
        <v>0</v>
      </c>
      <c r="AV20" s="88">
        <f t="shared" si="7"/>
        <v>0</v>
      </c>
      <c r="AW20" s="88">
        <f t="shared" si="7"/>
        <v>0</v>
      </c>
      <c r="AX20" s="88">
        <f t="shared" si="7"/>
        <v>0</v>
      </c>
      <c r="AY20" s="88">
        <f t="shared" si="7"/>
        <v>0</v>
      </c>
      <c r="AZ20" s="88">
        <f t="shared" si="7"/>
        <v>0</v>
      </c>
      <c r="BA20" s="88">
        <f t="shared" si="7"/>
        <v>0</v>
      </c>
      <c r="BB20" s="88">
        <f t="shared" si="8"/>
        <v>0</v>
      </c>
      <c r="BC20" s="88">
        <f t="shared" si="8"/>
        <v>0</v>
      </c>
      <c r="BD20" s="89">
        <f t="shared" si="8"/>
        <v>0</v>
      </c>
      <c r="BE20" s="89">
        <f t="shared" si="11"/>
        <v>0</v>
      </c>
      <c r="BF20" s="89">
        <f t="shared" si="11"/>
        <v>0</v>
      </c>
      <c r="BG20" s="89">
        <f t="shared" si="11"/>
        <v>0</v>
      </c>
      <c r="BH20" s="89">
        <f t="shared" si="11"/>
        <v>0</v>
      </c>
      <c r="BI20" s="89">
        <f t="shared" si="11"/>
        <v>0</v>
      </c>
      <c r="BJ20" s="89">
        <f t="shared" si="11"/>
        <v>0</v>
      </c>
      <c r="BK20" s="89">
        <f t="shared" si="11"/>
        <v>0</v>
      </c>
      <c r="BL20" s="89">
        <f t="shared" si="11"/>
        <v>0</v>
      </c>
      <c r="BM20" s="89">
        <f t="shared" si="11"/>
        <v>0</v>
      </c>
      <c r="BN20" s="89">
        <f t="shared" si="11"/>
        <v>0</v>
      </c>
      <c r="BO20" s="89">
        <f t="shared" si="11"/>
        <v>0</v>
      </c>
      <c r="BP20" s="89">
        <f t="shared" si="11"/>
        <v>0</v>
      </c>
      <c r="BQ20" s="89">
        <f t="shared" si="11"/>
        <v>0</v>
      </c>
      <c r="BR20" s="89">
        <f t="shared" si="11"/>
        <v>0</v>
      </c>
      <c r="BS20" s="89">
        <f t="shared" si="11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9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87">
        <f t="shared" si="6"/>
        <v>0</v>
      </c>
      <c r="W21" s="88">
        <f t="shared" si="6"/>
        <v>0</v>
      </c>
      <c r="X21" s="88">
        <f t="shared" si="6"/>
        <v>0</v>
      </c>
      <c r="Y21" s="88">
        <f t="shared" si="6"/>
        <v>0</v>
      </c>
      <c r="Z21" s="88">
        <f t="shared" si="6"/>
        <v>0</v>
      </c>
      <c r="AA21" s="88">
        <f t="shared" si="6"/>
        <v>0</v>
      </c>
      <c r="AB21" s="88">
        <f t="shared" si="6"/>
        <v>0</v>
      </c>
      <c r="AC21" s="88">
        <f t="shared" si="6"/>
        <v>0</v>
      </c>
      <c r="AD21" s="88">
        <f t="shared" si="6"/>
        <v>0</v>
      </c>
      <c r="AE21" s="88">
        <f t="shared" si="6"/>
        <v>0</v>
      </c>
      <c r="AF21" s="88">
        <f t="shared" si="6"/>
        <v>0</v>
      </c>
      <c r="AG21" s="88">
        <f t="shared" si="6"/>
        <v>0</v>
      </c>
      <c r="AH21" s="88">
        <f t="shared" si="6"/>
        <v>0</v>
      </c>
      <c r="AI21" s="88">
        <f t="shared" si="6"/>
        <v>0</v>
      </c>
      <c r="AJ21" s="88">
        <f t="shared" si="6"/>
        <v>0</v>
      </c>
      <c r="AK21" s="88">
        <f t="shared" si="6"/>
        <v>0</v>
      </c>
      <c r="AL21" s="88">
        <f t="shared" si="7"/>
        <v>0</v>
      </c>
      <c r="AM21" s="88">
        <f t="shared" si="7"/>
        <v>0</v>
      </c>
      <c r="AN21" s="88">
        <f t="shared" si="7"/>
        <v>0</v>
      </c>
      <c r="AO21" s="88">
        <f t="shared" si="7"/>
        <v>0</v>
      </c>
      <c r="AP21" s="88">
        <f t="shared" si="7"/>
        <v>0</v>
      </c>
      <c r="AQ21" s="88">
        <f t="shared" si="7"/>
        <v>0</v>
      </c>
      <c r="AR21" s="88">
        <f t="shared" si="7"/>
        <v>0</v>
      </c>
      <c r="AS21" s="88">
        <f t="shared" si="7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W21" s="88">
        <f t="shared" si="7"/>
        <v>0</v>
      </c>
      <c r="AX21" s="88">
        <f t="shared" si="7"/>
        <v>0</v>
      </c>
      <c r="AY21" s="88">
        <f t="shared" si="7"/>
        <v>0</v>
      </c>
      <c r="AZ21" s="88">
        <f t="shared" si="7"/>
        <v>0</v>
      </c>
      <c r="BA21" s="88">
        <f t="shared" si="7"/>
        <v>0</v>
      </c>
      <c r="BB21" s="88">
        <f t="shared" si="8"/>
        <v>0</v>
      </c>
      <c r="BC21" s="88">
        <f t="shared" si="8"/>
        <v>0</v>
      </c>
      <c r="BD21" s="89">
        <f t="shared" si="8"/>
        <v>0</v>
      </c>
      <c r="BE21" s="89">
        <f t="shared" si="11"/>
        <v>0</v>
      </c>
      <c r="BF21" s="89">
        <f t="shared" si="11"/>
        <v>0</v>
      </c>
      <c r="BG21" s="89">
        <f t="shared" si="11"/>
        <v>0</v>
      </c>
      <c r="BH21" s="89">
        <f t="shared" si="11"/>
        <v>0</v>
      </c>
      <c r="BI21" s="89">
        <f t="shared" si="11"/>
        <v>0</v>
      </c>
      <c r="BJ21" s="89">
        <f t="shared" si="11"/>
        <v>0</v>
      </c>
      <c r="BK21" s="89">
        <f t="shared" si="11"/>
        <v>0</v>
      </c>
      <c r="BL21" s="89">
        <f t="shared" si="11"/>
        <v>0</v>
      </c>
      <c r="BM21" s="89">
        <f t="shared" si="11"/>
        <v>0</v>
      </c>
      <c r="BN21" s="89">
        <f t="shared" si="11"/>
        <v>0</v>
      </c>
      <c r="BO21" s="89">
        <f t="shared" si="11"/>
        <v>0</v>
      </c>
      <c r="BP21" s="89">
        <f t="shared" si="11"/>
        <v>0</v>
      </c>
      <c r="BQ21" s="89">
        <f t="shared" si="11"/>
        <v>0</v>
      </c>
      <c r="BR21" s="89">
        <f t="shared" si="11"/>
        <v>0</v>
      </c>
      <c r="BS21" s="89">
        <f t="shared" si="11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9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87">
        <f t="shared" si="6"/>
        <v>0</v>
      </c>
      <c r="W22" s="88">
        <f t="shared" si="6"/>
        <v>0</v>
      </c>
      <c r="X22" s="88">
        <f t="shared" si="6"/>
        <v>0</v>
      </c>
      <c r="Y22" s="88">
        <f t="shared" si="6"/>
        <v>0</v>
      </c>
      <c r="Z22" s="88">
        <f t="shared" si="6"/>
        <v>0</v>
      </c>
      <c r="AA22" s="88">
        <f t="shared" si="6"/>
        <v>0</v>
      </c>
      <c r="AB22" s="88">
        <f t="shared" si="6"/>
        <v>0</v>
      </c>
      <c r="AC22" s="88">
        <f t="shared" si="6"/>
        <v>0</v>
      </c>
      <c r="AD22" s="88">
        <f t="shared" si="6"/>
        <v>0</v>
      </c>
      <c r="AE22" s="88">
        <f t="shared" si="6"/>
        <v>0</v>
      </c>
      <c r="AF22" s="88">
        <f t="shared" si="6"/>
        <v>0</v>
      </c>
      <c r="AG22" s="88">
        <f t="shared" si="6"/>
        <v>0</v>
      </c>
      <c r="AH22" s="88">
        <f t="shared" si="6"/>
        <v>0</v>
      </c>
      <c r="AI22" s="88">
        <f t="shared" si="6"/>
        <v>0</v>
      </c>
      <c r="AJ22" s="88">
        <f t="shared" si="6"/>
        <v>0</v>
      </c>
      <c r="AK22" s="88">
        <f t="shared" si="6"/>
        <v>0</v>
      </c>
      <c r="AL22" s="88">
        <f t="shared" si="7"/>
        <v>0</v>
      </c>
      <c r="AM22" s="88">
        <f t="shared" si="7"/>
        <v>0</v>
      </c>
      <c r="AN22" s="88">
        <f t="shared" si="7"/>
        <v>0</v>
      </c>
      <c r="AO22" s="88">
        <f t="shared" si="7"/>
        <v>0</v>
      </c>
      <c r="AP22" s="88">
        <f t="shared" si="7"/>
        <v>0</v>
      </c>
      <c r="AQ22" s="88">
        <f t="shared" si="7"/>
        <v>0</v>
      </c>
      <c r="AR22" s="88">
        <f t="shared" si="7"/>
        <v>0</v>
      </c>
      <c r="AS22" s="88">
        <f t="shared" si="7"/>
        <v>0</v>
      </c>
      <c r="AT22" s="88">
        <f t="shared" si="7"/>
        <v>0</v>
      </c>
      <c r="AU22" s="88">
        <f t="shared" si="7"/>
        <v>0</v>
      </c>
      <c r="AV22" s="88">
        <f t="shared" si="7"/>
        <v>0</v>
      </c>
      <c r="AW22" s="88">
        <f t="shared" si="7"/>
        <v>0</v>
      </c>
      <c r="AX22" s="88">
        <f t="shared" si="7"/>
        <v>0</v>
      </c>
      <c r="AY22" s="88">
        <f t="shared" si="7"/>
        <v>0</v>
      </c>
      <c r="AZ22" s="88">
        <f t="shared" si="7"/>
        <v>0</v>
      </c>
      <c r="BA22" s="88">
        <f t="shared" si="7"/>
        <v>0</v>
      </c>
      <c r="BB22" s="88">
        <f t="shared" si="8"/>
        <v>0</v>
      </c>
      <c r="BC22" s="88">
        <f t="shared" si="8"/>
        <v>0</v>
      </c>
      <c r="BD22" s="89">
        <f t="shared" si="8"/>
        <v>0</v>
      </c>
      <c r="BE22" s="89">
        <f t="shared" si="11"/>
        <v>0</v>
      </c>
      <c r="BF22" s="89">
        <f t="shared" si="11"/>
        <v>0</v>
      </c>
      <c r="BG22" s="89">
        <f t="shared" si="11"/>
        <v>0</v>
      </c>
      <c r="BH22" s="89">
        <f t="shared" si="11"/>
        <v>0</v>
      </c>
      <c r="BI22" s="89">
        <f t="shared" si="11"/>
        <v>0</v>
      </c>
      <c r="BJ22" s="89">
        <f t="shared" si="11"/>
        <v>0</v>
      </c>
      <c r="BK22" s="89">
        <f t="shared" si="11"/>
        <v>0</v>
      </c>
      <c r="BL22" s="89">
        <f t="shared" si="11"/>
        <v>0</v>
      </c>
      <c r="BM22" s="89">
        <f t="shared" si="11"/>
        <v>0</v>
      </c>
      <c r="BN22" s="89">
        <f t="shared" si="11"/>
        <v>0</v>
      </c>
      <c r="BO22" s="89">
        <f t="shared" si="11"/>
        <v>0</v>
      </c>
      <c r="BP22" s="89">
        <f t="shared" si="11"/>
        <v>0</v>
      </c>
      <c r="BQ22" s="89">
        <f t="shared" si="11"/>
        <v>0</v>
      </c>
      <c r="BR22" s="89">
        <f t="shared" si="11"/>
        <v>0</v>
      </c>
      <c r="BS22" s="89">
        <f t="shared" si="11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9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87">
        <f t="shared" si="6"/>
        <v>0</v>
      </c>
      <c r="W23" s="88">
        <f t="shared" si="6"/>
        <v>0</v>
      </c>
      <c r="X23" s="88">
        <f t="shared" si="6"/>
        <v>0</v>
      </c>
      <c r="Y23" s="88">
        <f t="shared" si="6"/>
        <v>0</v>
      </c>
      <c r="Z23" s="88">
        <f t="shared" si="6"/>
        <v>0</v>
      </c>
      <c r="AA23" s="88">
        <f t="shared" si="6"/>
        <v>0</v>
      </c>
      <c r="AB23" s="88">
        <f t="shared" si="6"/>
        <v>0</v>
      </c>
      <c r="AC23" s="88">
        <f t="shared" si="6"/>
        <v>0</v>
      </c>
      <c r="AD23" s="88">
        <f t="shared" si="6"/>
        <v>0</v>
      </c>
      <c r="AE23" s="88">
        <f t="shared" si="6"/>
        <v>0</v>
      </c>
      <c r="AF23" s="88">
        <f t="shared" si="6"/>
        <v>0</v>
      </c>
      <c r="AG23" s="88">
        <f t="shared" si="6"/>
        <v>0</v>
      </c>
      <c r="AH23" s="88">
        <f t="shared" si="6"/>
        <v>0</v>
      </c>
      <c r="AI23" s="88">
        <f t="shared" si="6"/>
        <v>0</v>
      </c>
      <c r="AJ23" s="88">
        <f t="shared" si="6"/>
        <v>0</v>
      </c>
      <c r="AK23" s="88">
        <f t="shared" ref="AK23:AZ36" si="12">COUNTIF($D23:$J23,AK$6)*$C23</f>
        <v>0</v>
      </c>
      <c r="AL23" s="88">
        <f t="shared" si="12"/>
        <v>0</v>
      </c>
      <c r="AM23" s="88">
        <f t="shared" si="12"/>
        <v>0</v>
      </c>
      <c r="AN23" s="88">
        <f t="shared" si="12"/>
        <v>0</v>
      </c>
      <c r="AO23" s="88">
        <f t="shared" si="12"/>
        <v>0</v>
      </c>
      <c r="AP23" s="88">
        <f t="shared" si="12"/>
        <v>0</v>
      </c>
      <c r="AQ23" s="88">
        <f t="shared" si="12"/>
        <v>0</v>
      </c>
      <c r="AR23" s="88">
        <f t="shared" si="12"/>
        <v>0</v>
      </c>
      <c r="AS23" s="88">
        <f t="shared" si="12"/>
        <v>0</v>
      </c>
      <c r="AT23" s="88">
        <f t="shared" si="12"/>
        <v>0</v>
      </c>
      <c r="AU23" s="88">
        <f t="shared" si="12"/>
        <v>0</v>
      </c>
      <c r="AV23" s="88">
        <f t="shared" si="12"/>
        <v>0</v>
      </c>
      <c r="AW23" s="88">
        <f t="shared" si="12"/>
        <v>0</v>
      </c>
      <c r="AX23" s="88">
        <f t="shared" si="12"/>
        <v>0</v>
      </c>
      <c r="AY23" s="88">
        <f t="shared" si="12"/>
        <v>0</v>
      </c>
      <c r="AZ23" s="88">
        <f t="shared" si="12"/>
        <v>0</v>
      </c>
      <c r="BA23" s="88">
        <f t="shared" si="7"/>
        <v>0</v>
      </c>
      <c r="BB23" s="88">
        <f t="shared" si="8"/>
        <v>0</v>
      </c>
      <c r="BC23" s="88">
        <f t="shared" si="8"/>
        <v>0</v>
      </c>
      <c r="BD23" s="89">
        <f t="shared" si="8"/>
        <v>0</v>
      </c>
      <c r="BE23" s="89">
        <f t="shared" si="11"/>
        <v>0</v>
      </c>
      <c r="BF23" s="89">
        <f t="shared" si="11"/>
        <v>0</v>
      </c>
      <c r="BG23" s="89">
        <f t="shared" si="11"/>
        <v>0</v>
      </c>
      <c r="BH23" s="89">
        <f t="shared" si="11"/>
        <v>0</v>
      </c>
      <c r="BI23" s="89">
        <f t="shared" si="11"/>
        <v>0</v>
      </c>
      <c r="BJ23" s="89">
        <f t="shared" si="11"/>
        <v>0</v>
      </c>
      <c r="BK23" s="89">
        <f t="shared" si="11"/>
        <v>0</v>
      </c>
      <c r="BL23" s="89">
        <f t="shared" si="11"/>
        <v>0</v>
      </c>
      <c r="BM23" s="89">
        <f t="shared" si="11"/>
        <v>0</v>
      </c>
      <c r="BN23" s="89">
        <f t="shared" si="11"/>
        <v>0</v>
      </c>
      <c r="BO23" s="89">
        <f t="shared" si="11"/>
        <v>0</v>
      </c>
      <c r="BP23" s="89">
        <f t="shared" si="11"/>
        <v>0</v>
      </c>
      <c r="BQ23" s="89">
        <f t="shared" si="11"/>
        <v>0</v>
      </c>
      <c r="BR23" s="89">
        <f t="shared" si="11"/>
        <v>0</v>
      </c>
      <c r="BS23" s="89">
        <f t="shared" si="11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9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87">
        <f t="shared" ref="V24:AK36" si="13">COUNTIF($D24:$J24,V$6)*$C24</f>
        <v>0</v>
      </c>
      <c r="W24" s="88">
        <f t="shared" si="13"/>
        <v>0</v>
      </c>
      <c r="X24" s="88">
        <f t="shared" si="13"/>
        <v>0</v>
      </c>
      <c r="Y24" s="88">
        <f t="shared" si="13"/>
        <v>0</v>
      </c>
      <c r="Z24" s="88">
        <f t="shared" si="13"/>
        <v>0</v>
      </c>
      <c r="AA24" s="88">
        <f t="shared" si="13"/>
        <v>0</v>
      </c>
      <c r="AB24" s="88">
        <f t="shared" si="13"/>
        <v>0</v>
      </c>
      <c r="AC24" s="88">
        <f t="shared" si="13"/>
        <v>0</v>
      </c>
      <c r="AD24" s="88">
        <f t="shared" si="13"/>
        <v>0</v>
      </c>
      <c r="AE24" s="88">
        <f t="shared" si="13"/>
        <v>0</v>
      </c>
      <c r="AF24" s="88">
        <f t="shared" si="13"/>
        <v>0</v>
      </c>
      <c r="AG24" s="88">
        <f t="shared" si="13"/>
        <v>0</v>
      </c>
      <c r="AH24" s="88">
        <f t="shared" si="13"/>
        <v>0</v>
      </c>
      <c r="AI24" s="88">
        <f t="shared" si="13"/>
        <v>0</v>
      </c>
      <c r="AJ24" s="88">
        <f t="shared" si="13"/>
        <v>0</v>
      </c>
      <c r="AK24" s="88">
        <f t="shared" si="13"/>
        <v>0</v>
      </c>
      <c r="AL24" s="88">
        <f t="shared" si="12"/>
        <v>0</v>
      </c>
      <c r="AM24" s="88">
        <f t="shared" si="12"/>
        <v>0</v>
      </c>
      <c r="AN24" s="88">
        <f t="shared" si="12"/>
        <v>0</v>
      </c>
      <c r="AO24" s="88">
        <f t="shared" si="12"/>
        <v>0</v>
      </c>
      <c r="AP24" s="88">
        <f t="shared" si="12"/>
        <v>0</v>
      </c>
      <c r="AQ24" s="88">
        <f t="shared" si="12"/>
        <v>0</v>
      </c>
      <c r="AR24" s="88">
        <f t="shared" si="12"/>
        <v>0</v>
      </c>
      <c r="AS24" s="88">
        <f t="shared" si="12"/>
        <v>0</v>
      </c>
      <c r="AT24" s="88">
        <f t="shared" si="12"/>
        <v>0</v>
      </c>
      <c r="AU24" s="88">
        <f t="shared" si="12"/>
        <v>0</v>
      </c>
      <c r="AV24" s="88">
        <f t="shared" si="12"/>
        <v>0</v>
      </c>
      <c r="AW24" s="88">
        <f t="shared" si="12"/>
        <v>0</v>
      </c>
      <c r="AX24" s="88">
        <f t="shared" si="12"/>
        <v>0</v>
      </c>
      <c r="AY24" s="88">
        <f t="shared" si="12"/>
        <v>0</v>
      </c>
      <c r="AZ24" s="88">
        <f t="shared" si="12"/>
        <v>0</v>
      </c>
      <c r="BA24" s="88">
        <f t="shared" si="7"/>
        <v>0</v>
      </c>
      <c r="BB24" s="88">
        <f t="shared" si="8"/>
        <v>0</v>
      </c>
      <c r="BC24" s="88">
        <f t="shared" si="8"/>
        <v>0</v>
      </c>
      <c r="BD24" s="89">
        <f t="shared" si="8"/>
        <v>0</v>
      </c>
      <c r="BE24" s="89">
        <f t="shared" si="11"/>
        <v>0</v>
      </c>
      <c r="BF24" s="89">
        <f t="shared" si="11"/>
        <v>0</v>
      </c>
      <c r="BG24" s="89">
        <f t="shared" si="11"/>
        <v>0</v>
      </c>
      <c r="BH24" s="89">
        <f t="shared" si="11"/>
        <v>0</v>
      </c>
      <c r="BI24" s="89">
        <f t="shared" si="11"/>
        <v>0</v>
      </c>
      <c r="BJ24" s="89">
        <f t="shared" si="11"/>
        <v>0</v>
      </c>
      <c r="BK24" s="89">
        <f t="shared" si="11"/>
        <v>0</v>
      </c>
      <c r="BL24" s="89">
        <f t="shared" si="11"/>
        <v>0</v>
      </c>
      <c r="BM24" s="89">
        <f t="shared" si="11"/>
        <v>0</v>
      </c>
      <c r="BN24" s="89">
        <f t="shared" si="11"/>
        <v>0</v>
      </c>
      <c r="BO24" s="89">
        <f t="shared" si="11"/>
        <v>0</v>
      </c>
      <c r="BP24" s="89">
        <f t="shared" si="11"/>
        <v>0</v>
      </c>
      <c r="BQ24" s="89">
        <f t="shared" si="11"/>
        <v>0</v>
      </c>
      <c r="BR24" s="89">
        <f t="shared" si="11"/>
        <v>0</v>
      </c>
      <c r="BS24" s="89">
        <f t="shared" si="11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9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87">
        <f t="shared" si="13"/>
        <v>0</v>
      </c>
      <c r="W25" s="88">
        <f t="shared" si="13"/>
        <v>0</v>
      </c>
      <c r="X25" s="88">
        <f t="shared" si="13"/>
        <v>0</v>
      </c>
      <c r="Y25" s="88">
        <f t="shared" si="13"/>
        <v>0</v>
      </c>
      <c r="Z25" s="88">
        <f t="shared" si="13"/>
        <v>0</v>
      </c>
      <c r="AA25" s="88">
        <f t="shared" si="13"/>
        <v>0</v>
      </c>
      <c r="AB25" s="88">
        <f t="shared" si="13"/>
        <v>0</v>
      </c>
      <c r="AC25" s="88">
        <f t="shared" si="13"/>
        <v>0</v>
      </c>
      <c r="AD25" s="88">
        <f t="shared" si="13"/>
        <v>0</v>
      </c>
      <c r="AE25" s="88">
        <f t="shared" si="13"/>
        <v>0</v>
      </c>
      <c r="AF25" s="88">
        <f t="shared" si="13"/>
        <v>0</v>
      </c>
      <c r="AG25" s="88">
        <f t="shared" si="13"/>
        <v>0</v>
      </c>
      <c r="AH25" s="88">
        <f t="shared" si="13"/>
        <v>0</v>
      </c>
      <c r="AI25" s="88">
        <f t="shared" si="13"/>
        <v>0</v>
      </c>
      <c r="AJ25" s="88">
        <f t="shared" si="13"/>
        <v>0</v>
      </c>
      <c r="AK25" s="88">
        <f t="shared" si="13"/>
        <v>0</v>
      </c>
      <c r="AL25" s="88">
        <f t="shared" si="12"/>
        <v>0</v>
      </c>
      <c r="AM25" s="88">
        <f t="shared" si="12"/>
        <v>0</v>
      </c>
      <c r="AN25" s="88">
        <f t="shared" si="12"/>
        <v>0</v>
      </c>
      <c r="AO25" s="88">
        <f t="shared" si="12"/>
        <v>0</v>
      </c>
      <c r="AP25" s="88">
        <f t="shared" si="12"/>
        <v>0</v>
      </c>
      <c r="AQ25" s="88">
        <f t="shared" si="12"/>
        <v>0</v>
      </c>
      <c r="AR25" s="88">
        <f t="shared" si="12"/>
        <v>0</v>
      </c>
      <c r="AS25" s="88">
        <f t="shared" si="12"/>
        <v>0</v>
      </c>
      <c r="AT25" s="88">
        <f t="shared" si="12"/>
        <v>0</v>
      </c>
      <c r="AU25" s="88">
        <f t="shared" si="12"/>
        <v>0</v>
      </c>
      <c r="AV25" s="88">
        <f t="shared" si="12"/>
        <v>0</v>
      </c>
      <c r="AW25" s="88">
        <f t="shared" si="12"/>
        <v>0</v>
      </c>
      <c r="AX25" s="88">
        <f t="shared" si="12"/>
        <v>0</v>
      </c>
      <c r="AY25" s="88">
        <f t="shared" si="12"/>
        <v>0</v>
      </c>
      <c r="AZ25" s="88">
        <f t="shared" si="12"/>
        <v>0</v>
      </c>
      <c r="BA25" s="88">
        <f t="shared" si="7"/>
        <v>0</v>
      </c>
      <c r="BB25" s="88">
        <f t="shared" si="8"/>
        <v>0</v>
      </c>
      <c r="BC25" s="88">
        <f t="shared" si="8"/>
        <v>0</v>
      </c>
      <c r="BD25" s="89">
        <f t="shared" si="8"/>
        <v>0</v>
      </c>
      <c r="BE25" s="89">
        <f t="shared" si="11"/>
        <v>0</v>
      </c>
      <c r="BF25" s="89">
        <f t="shared" si="11"/>
        <v>0</v>
      </c>
      <c r="BG25" s="89">
        <f t="shared" si="11"/>
        <v>0</v>
      </c>
      <c r="BH25" s="89">
        <f t="shared" si="11"/>
        <v>0</v>
      </c>
      <c r="BI25" s="89">
        <f t="shared" si="11"/>
        <v>0</v>
      </c>
      <c r="BJ25" s="89">
        <f t="shared" si="11"/>
        <v>0</v>
      </c>
      <c r="BK25" s="89">
        <f t="shared" si="11"/>
        <v>0</v>
      </c>
      <c r="BL25" s="89">
        <f t="shared" si="11"/>
        <v>0</v>
      </c>
      <c r="BM25" s="89">
        <f t="shared" si="11"/>
        <v>0</v>
      </c>
      <c r="BN25" s="89">
        <f t="shared" si="11"/>
        <v>0</v>
      </c>
      <c r="BO25" s="89">
        <f t="shared" si="11"/>
        <v>0</v>
      </c>
      <c r="BP25" s="89">
        <f t="shared" si="11"/>
        <v>0</v>
      </c>
      <c r="BQ25" s="89">
        <f t="shared" si="11"/>
        <v>0</v>
      </c>
      <c r="BR25" s="89">
        <f t="shared" si="11"/>
        <v>0</v>
      </c>
      <c r="BS25" s="89">
        <f t="shared" si="11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9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87">
        <f t="shared" si="13"/>
        <v>0</v>
      </c>
      <c r="W26" s="88">
        <f t="shared" si="13"/>
        <v>0</v>
      </c>
      <c r="X26" s="88">
        <f t="shared" si="13"/>
        <v>0</v>
      </c>
      <c r="Y26" s="88">
        <f t="shared" si="13"/>
        <v>0</v>
      </c>
      <c r="Z26" s="88">
        <f t="shared" si="13"/>
        <v>0</v>
      </c>
      <c r="AA26" s="88">
        <f t="shared" si="13"/>
        <v>0</v>
      </c>
      <c r="AB26" s="88">
        <f t="shared" si="13"/>
        <v>0</v>
      </c>
      <c r="AC26" s="88">
        <f t="shared" si="13"/>
        <v>0</v>
      </c>
      <c r="AD26" s="88">
        <f t="shared" si="13"/>
        <v>0</v>
      </c>
      <c r="AE26" s="88">
        <f t="shared" si="13"/>
        <v>0</v>
      </c>
      <c r="AF26" s="88">
        <f t="shared" si="13"/>
        <v>0</v>
      </c>
      <c r="AG26" s="88">
        <f t="shared" si="13"/>
        <v>0</v>
      </c>
      <c r="AH26" s="88">
        <f t="shared" si="13"/>
        <v>0</v>
      </c>
      <c r="AI26" s="88">
        <f t="shared" si="13"/>
        <v>0</v>
      </c>
      <c r="AJ26" s="88">
        <f t="shared" si="13"/>
        <v>0</v>
      </c>
      <c r="AK26" s="88">
        <f t="shared" si="13"/>
        <v>0</v>
      </c>
      <c r="AL26" s="88">
        <f t="shared" si="12"/>
        <v>0</v>
      </c>
      <c r="AM26" s="88">
        <f t="shared" si="12"/>
        <v>0</v>
      </c>
      <c r="AN26" s="88">
        <f t="shared" si="12"/>
        <v>0</v>
      </c>
      <c r="AO26" s="88">
        <f t="shared" si="12"/>
        <v>0</v>
      </c>
      <c r="AP26" s="88">
        <f t="shared" si="12"/>
        <v>0</v>
      </c>
      <c r="AQ26" s="88">
        <f t="shared" si="12"/>
        <v>0</v>
      </c>
      <c r="AR26" s="88">
        <f t="shared" si="12"/>
        <v>0</v>
      </c>
      <c r="AS26" s="88">
        <f t="shared" si="12"/>
        <v>0</v>
      </c>
      <c r="AT26" s="88">
        <f t="shared" si="12"/>
        <v>0</v>
      </c>
      <c r="AU26" s="88">
        <f t="shared" si="12"/>
        <v>0</v>
      </c>
      <c r="AV26" s="88">
        <f t="shared" si="12"/>
        <v>0</v>
      </c>
      <c r="AW26" s="88">
        <f t="shared" si="12"/>
        <v>0</v>
      </c>
      <c r="AX26" s="88">
        <f t="shared" si="12"/>
        <v>0</v>
      </c>
      <c r="AY26" s="88">
        <f t="shared" si="12"/>
        <v>0</v>
      </c>
      <c r="AZ26" s="88">
        <f t="shared" si="12"/>
        <v>0</v>
      </c>
      <c r="BA26" s="88">
        <f t="shared" si="7"/>
        <v>0</v>
      </c>
      <c r="BB26" s="88">
        <f t="shared" si="8"/>
        <v>0</v>
      </c>
      <c r="BC26" s="88">
        <f t="shared" si="8"/>
        <v>0</v>
      </c>
      <c r="BD26" s="89">
        <f t="shared" si="8"/>
        <v>0</v>
      </c>
      <c r="BE26" s="89">
        <f t="shared" si="11"/>
        <v>0</v>
      </c>
      <c r="BF26" s="89">
        <f t="shared" si="11"/>
        <v>0</v>
      </c>
      <c r="BG26" s="89">
        <f t="shared" si="11"/>
        <v>0</v>
      </c>
      <c r="BH26" s="89">
        <f t="shared" si="11"/>
        <v>0</v>
      </c>
      <c r="BI26" s="89">
        <f t="shared" si="11"/>
        <v>0</v>
      </c>
      <c r="BJ26" s="89">
        <f t="shared" si="11"/>
        <v>0</v>
      </c>
      <c r="BK26" s="89">
        <f t="shared" si="11"/>
        <v>0</v>
      </c>
      <c r="BL26" s="89">
        <f t="shared" si="11"/>
        <v>0</v>
      </c>
      <c r="BM26" s="89">
        <f t="shared" si="11"/>
        <v>0</v>
      </c>
      <c r="BN26" s="89">
        <f t="shared" si="11"/>
        <v>0</v>
      </c>
      <c r="BO26" s="89">
        <f t="shared" si="11"/>
        <v>0</v>
      </c>
      <c r="BP26" s="89">
        <f t="shared" si="11"/>
        <v>0</v>
      </c>
      <c r="BQ26" s="89">
        <f t="shared" si="11"/>
        <v>0</v>
      </c>
      <c r="BR26" s="89">
        <f t="shared" si="11"/>
        <v>0</v>
      </c>
      <c r="BS26" s="89">
        <f t="shared" si="11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9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87">
        <f t="shared" si="13"/>
        <v>0</v>
      </c>
      <c r="W27" s="88">
        <f t="shared" si="13"/>
        <v>0</v>
      </c>
      <c r="X27" s="88">
        <f t="shared" si="13"/>
        <v>0</v>
      </c>
      <c r="Y27" s="88">
        <f t="shared" si="13"/>
        <v>0</v>
      </c>
      <c r="Z27" s="88">
        <f t="shared" si="13"/>
        <v>0</v>
      </c>
      <c r="AA27" s="88">
        <f t="shared" si="13"/>
        <v>0</v>
      </c>
      <c r="AB27" s="88">
        <f t="shared" si="13"/>
        <v>0</v>
      </c>
      <c r="AC27" s="88">
        <f t="shared" si="13"/>
        <v>0</v>
      </c>
      <c r="AD27" s="88">
        <f t="shared" si="13"/>
        <v>0</v>
      </c>
      <c r="AE27" s="88">
        <f t="shared" si="13"/>
        <v>0</v>
      </c>
      <c r="AF27" s="88">
        <f t="shared" si="13"/>
        <v>0</v>
      </c>
      <c r="AG27" s="88">
        <f t="shared" si="13"/>
        <v>0</v>
      </c>
      <c r="AH27" s="88">
        <f t="shared" si="13"/>
        <v>0</v>
      </c>
      <c r="AI27" s="88">
        <f t="shared" si="13"/>
        <v>0</v>
      </c>
      <c r="AJ27" s="88">
        <f t="shared" si="13"/>
        <v>0</v>
      </c>
      <c r="AK27" s="88">
        <f t="shared" si="13"/>
        <v>0</v>
      </c>
      <c r="AL27" s="88">
        <f t="shared" si="12"/>
        <v>0</v>
      </c>
      <c r="AM27" s="88">
        <f t="shared" si="12"/>
        <v>0</v>
      </c>
      <c r="AN27" s="88">
        <f t="shared" si="12"/>
        <v>0</v>
      </c>
      <c r="AO27" s="88">
        <f t="shared" si="12"/>
        <v>0</v>
      </c>
      <c r="AP27" s="88">
        <f t="shared" si="12"/>
        <v>0</v>
      </c>
      <c r="AQ27" s="88">
        <f t="shared" si="12"/>
        <v>0</v>
      </c>
      <c r="AR27" s="88">
        <f t="shared" si="12"/>
        <v>0</v>
      </c>
      <c r="AS27" s="88">
        <f t="shared" si="12"/>
        <v>0</v>
      </c>
      <c r="AT27" s="88">
        <f t="shared" si="12"/>
        <v>0</v>
      </c>
      <c r="AU27" s="88">
        <f t="shared" si="12"/>
        <v>0</v>
      </c>
      <c r="AV27" s="88">
        <f t="shared" si="12"/>
        <v>0</v>
      </c>
      <c r="AW27" s="88">
        <f t="shared" si="12"/>
        <v>0</v>
      </c>
      <c r="AX27" s="88">
        <f t="shared" si="12"/>
        <v>0</v>
      </c>
      <c r="AY27" s="88">
        <f t="shared" si="12"/>
        <v>0</v>
      </c>
      <c r="AZ27" s="88">
        <f t="shared" si="12"/>
        <v>0</v>
      </c>
      <c r="BA27" s="88">
        <f t="shared" si="7"/>
        <v>0</v>
      </c>
      <c r="BB27" s="88">
        <f t="shared" si="8"/>
        <v>0</v>
      </c>
      <c r="BC27" s="88">
        <f t="shared" si="8"/>
        <v>0</v>
      </c>
      <c r="BD27" s="89">
        <f t="shared" si="8"/>
        <v>0</v>
      </c>
      <c r="BE27" s="89">
        <f t="shared" si="11"/>
        <v>0</v>
      </c>
      <c r="BF27" s="89">
        <f t="shared" si="11"/>
        <v>0</v>
      </c>
      <c r="BG27" s="89">
        <f t="shared" si="11"/>
        <v>0</v>
      </c>
      <c r="BH27" s="89">
        <f t="shared" si="11"/>
        <v>0</v>
      </c>
      <c r="BI27" s="89">
        <f t="shared" si="11"/>
        <v>0</v>
      </c>
      <c r="BJ27" s="89">
        <f t="shared" si="11"/>
        <v>0</v>
      </c>
      <c r="BK27" s="89">
        <f t="shared" si="11"/>
        <v>0</v>
      </c>
      <c r="BL27" s="89">
        <f t="shared" si="11"/>
        <v>0</v>
      </c>
      <c r="BM27" s="89">
        <f t="shared" si="11"/>
        <v>0</v>
      </c>
      <c r="BN27" s="89">
        <f t="shared" si="11"/>
        <v>0</v>
      </c>
      <c r="BO27" s="89">
        <f t="shared" si="11"/>
        <v>0</v>
      </c>
      <c r="BP27" s="89">
        <f t="shared" si="11"/>
        <v>0</v>
      </c>
      <c r="BQ27" s="89">
        <f t="shared" si="11"/>
        <v>0</v>
      </c>
      <c r="BR27" s="89">
        <f t="shared" si="11"/>
        <v>0</v>
      </c>
      <c r="BS27" s="89">
        <f t="shared" si="11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9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87">
        <f t="shared" si="13"/>
        <v>0</v>
      </c>
      <c r="W28" s="88">
        <f t="shared" si="13"/>
        <v>0</v>
      </c>
      <c r="X28" s="88">
        <f t="shared" si="13"/>
        <v>0</v>
      </c>
      <c r="Y28" s="88">
        <f t="shared" si="13"/>
        <v>0</v>
      </c>
      <c r="Z28" s="88">
        <f t="shared" si="13"/>
        <v>0</v>
      </c>
      <c r="AA28" s="88">
        <f t="shared" si="13"/>
        <v>0</v>
      </c>
      <c r="AB28" s="88">
        <f t="shared" si="13"/>
        <v>0</v>
      </c>
      <c r="AC28" s="88">
        <f t="shared" si="13"/>
        <v>0</v>
      </c>
      <c r="AD28" s="88">
        <f t="shared" si="13"/>
        <v>0</v>
      </c>
      <c r="AE28" s="88">
        <f t="shared" si="13"/>
        <v>0</v>
      </c>
      <c r="AF28" s="88">
        <f t="shared" si="13"/>
        <v>0</v>
      </c>
      <c r="AG28" s="88">
        <f t="shared" si="13"/>
        <v>0</v>
      </c>
      <c r="AH28" s="88">
        <f t="shared" si="13"/>
        <v>0</v>
      </c>
      <c r="AI28" s="88">
        <f t="shared" si="13"/>
        <v>0</v>
      </c>
      <c r="AJ28" s="88">
        <f t="shared" si="13"/>
        <v>0</v>
      </c>
      <c r="AK28" s="88">
        <f t="shared" si="13"/>
        <v>0</v>
      </c>
      <c r="AL28" s="88">
        <f t="shared" si="12"/>
        <v>0</v>
      </c>
      <c r="AM28" s="88">
        <f t="shared" si="12"/>
        <v>0</v>
      </c>
      <c r="AN28" s="88">
        <f t="shared" si="12"/>
        <v>0</v>
      </c>
      <c r="AO28" s="88">
        <f t="shared" si="12"/>
        <v>0</v>
      </c>
      <c r="AP28" s="88">
        <f t="shared" si="12"/>
        <v>0</v>
      </c>
      <c r="AQ28" s="88">
        <f t="shared" si="12"/>
        <v>0</v>
      </c>
      <c r="AR28" s="88">
        <f t="shared" si="12"/>
        <v>0</v>
      </c>
      <c r="AS28" s="88">
        <f t="shared" si="12"/>
        <v>0</v>
      </c>
      <c r="AT28" s="88">
        <f t="shared" si="12"/>
        <v>0</v>
      </c>
      <c r="AU28" s="88">
        <f t="shared" si="12"/>
        <v>0</v>
      </c>
      <c r="AV28" s="88">
        <f t="shared" si="12"/>
        <v>0</v>
      </c>
      <c r="AW28" s="88">
        <f t="shared" si="12"/>
        <v>0</v>
      </c>
      <c r="AX28" s="88">
        <f t="shared" si="12"/>
        <v>0</v>
      </c>
      <c r="AY28" s="88">
        <f t="shared" si="12"/>
        <v>0</v>
      </c>
      <c r="AZ28" s="88">
        <f t="shared" si="12"/>
        <v>0</v>
      </c>
      <c r="BA28" s="88">
        <f t="shared" si="7"/>
        <v>0</v>
      </c>
      <c r="BB28" s="88">
        <f t="shared" si="8"/>
        <v>0</v>
      </c>
      <c r="BC28" s="88">
        <f t="shared" si="8"/>
        <v>0</v>
      </c>
      <c r="BD28" s="89">
        <f t="shared" si="8"/>
        <v>0</v>
      </c>
      <c r="BE28" s="89">
        <f t="shared" si="11"/>
        <v>0</v>
      </c>
      <c r="BF28" s="89">
        <f t="shared" si="11"/>
        <v>0</v>
      </c>
      <c r="BG28" s="89">
        <f t="shared" si="11"/>
        <v>0</v>
      </c>
      <c r="BH28" s="89">
        <f t="shared" si="11"/>
        <v>0</v>
      </c>
      <c r="BI28" s="89">
        <f t="shared" si="11"/>
        <v>0</v>
      </c>
      <c r="BJ28" s="89">
        <f t="shared" si="11"/>
        <v>0</v>
      </c>
      <c r="BK28" s="89">
        <f t="shared" si="11"/>
        <v>0</v>
      </c>
      <c r="BL28" s="89">
        <f t="shared" si="11"/>
        <v>0</v>
      </c>
      <c r="BM28" s="89">
        <f t="shared" si="11"/>
        <v>0</v>
      </c>
      <c r="BN28" s="89">
        <f t="shared" si="11"/>
        <v>0</v>
      </c>
      <c r="BO28" s="89">
        <f t="shared" si="11"/>
        <v>0</v>
      </c>
      <c r="BP28" s="89">
        <f t="shared" si="11"/>
        <v>0</v>
      </c>
      <c r="BQ28" s="89">
        <f t="shared" si="11"/>
        <v>0</v>
      </c>
      <c r="BR28" s="89">
        <f t="shared" si="11"/>
        <v>0</v>
      </c>
      <c r="BS28" s="89">
        <f t="shared" si="11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9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87">
        <f t="shared" si="13"/>
        <v>0</v>
      </c>
      <c r="W29" s="88">
        <f t="shared" si="13"/>
        <v>0</v>
      </c>
      <c r="X29" s="88">
        <f t="shared" si="13"/>
        <v>0</v>
      </c>
      <c r="Y29" s="88">
        <f t="shared" si="13"/>
        <v>0</v>
      </c>
      <c r="Z29" s="88">
        <f t="shared" si="13"/>
        <v>0</v>
      </c>
      <c r="AA29" s="88">
        <f t="shared" si="13"/>
        <v>0</v>
      </c>
      <c r="AB29" s="88">
        <f t="shared" si="13"/>
        <v>0</v>
      </c>
      <c r="AC29" s="88">
        <f t="shared" si="13"/>
        <v>0</v>
      </c>
      <c r="AD29" s="88">
        <f t="shared" si="13"/>
        <v>0</v>
      </c>
      <c r="AE29" s="88">
        <f t="shared" si="13"/>
        <v>0</v>
      </c>
      <c r="AF29" s="88">
        <f t="shared" si="13"/>
        <v>0</v>
      </c>
      <c r="AG29" s="88">
        <f t="shared" si="13"/>
        <v>0</v>
      </c>
      <c r="AH29" s="88">
        <f t="shared" si="13"/>
        <v>0</v>
      </c>
      <c r="AI29" s="88">
        <f t="shared" si="13"/>
        <v>0</v>
      </c>
      <c r="AJ29" s="88">
        <f t="shared" si="13"/>
        <v>0</v>
      </c>
      <c r="AK29" s="88">
        <f t="shared" si="13"/>
        <v>0</v>
      </c>
      <c r="AL29" s="88">
        <f t="shared" si="12"/>
        <v>0</v>
      </c>
      <c r="AM29" s="88">
        <f t="shared" si="12"/>
        <v>0</v>
      </c>
      <c r="AN29" s="88">
        <f t="shared" si="12"/>
        <v>0</v>
      </c>
      <c r="AO29" s="88">
        <f t="shared" si="12"/>
        <v>0</v>
      </c>
      <c r="AP29" s="88">
        <f t="shared" si="12"/>
        <v>0</v>
      </c>
      <c r="AQ29" s="88">
        <f t="shared" si="12"/>
        <v>0</v>
      </c>
      <c r="AR29" s="88">
        <f t="shared" si="12"/>
        <v>0</v>
      </c>
      <c r="AS29" s="88">
        <f t="shared" si="12"/>
        <v>0</v>
      </c>
      <c r="AT29" s="88">
        <f t="shared" si="12"/>
        <v>0</v>
      </c>
      <c r="AU29" s="88">
        <f t="shared" si="12"/>
        <v>0</v>
      </c>
      <c r="AV29" s="88">
        <f t="shared" si="12"/>
        <v>0</v>
      </c>
      <c r="AW29" s="88">
        <f t="shared" si="12"/>
        <v>0</v>
      </c>
      <c r="AX29" s="88">
        <f t="shared" si="12"/>
        <v>0</v>
      </c>
      <c r="AY29" s="88">
        <f t="shared" si="12"/>
        <v>0</v>
      </c>
      <c r="AZ29" s="88">
        <f t="shared" si="12"/>
        <v>0</v>
      </c>
      <c r="BA29" s="88">
        <f t="shared" si="7"/>
        <v>0</v>
      </c>
      <c r="BB29" s="88">
        <f t="shared" si="8"/>
        <v>0</v>
      </c>
      <c r="BC29" s="88">
        <f t="shared" si="8"/>
        <v>0</v>
      </c>
      <c r="BD29" s="89">
        <f t="shared" si="8"/>
        <v>0</v>
      </c>
      <c r="BE29" s="89">
        <f t="shared" si="11"/>
        <v>0</v>
      </c>
      <c r="BF29" s="89">
        <f t="shared" si="11"/>
        <v>0</v>
      </c>
      <c r="BG29" s="89">
        <f t="shared" si="11"/>
        <v>0</v>
      </c>
      <c r="BH29" s="89">
        <f t="shared" si="11"/>
        <v>0</v>
      </c>
      <c r="BI29" s="89">
        <f t="shared" si="11"/>
        <v>0</v>
      </c>
      <c r="BJ29" s="89">
        <f t="shared" si="11"/>
        <v>0</v>
      </c>
      <c r="BK29" s="89">
        <f t="shared" si="11"/>
        <v>0</v>
      </c>
      <c r="BL29" s="89">
        <f t="shared" si="11"/>
        <v>0</v>
      </c>
      <c r="BM29" s="89">
        <f t="shared" si="11"/>
        <v>0</v>
      </c>
      <c r="BN29" s="89">
        <f t="shared" si="11"/>
        <v>0</v>
      </c>
      <c r="BO29" s="89">
        <f t="shared" si="11"/>
        <v>0</v>
      </c>
      <c r="BP29" s="89">
        <f t="shared" si="11"/>
        <v>0</v>
      </c>
      <c r="BQ29" s="89">
        <f t="shared" si="11"/>
        <v>0</v>
      </c>
      <c r="BR29" s="89">
        <f t="shared" si="11"/>
        <v>0</v>
      </c>
      <c r="BS29" s="89">
        <f t="shared" si="11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9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87">
        <f t="shared" si="13"/>
        <v>0</v>
      </c>
      <c r="W30" s="88">
        <f t="shared" si="13"/>
        <v>0</v>
      </c>
      <c r="X30" s="88">
        <f t="shared" si="13"/>
        <v>0</v>
      </c>
      <c r="Y30" s="88">
        <f t="shared" si="13"/>
        <v>0</v>
      </c>
      <c r="Z30" s="88">
        <f t="shared" si="13"/>
        <v>0</v>
      </c>
      <c r="AA30" s="88">
        <f t="shared" si="13"/>
        <v>0</v>
      </c>
      <c r="AB30" s="88">
        <f t="shared" si="13"/>
        <v>0</v>
      </c>
      <c r="AC30" s="88">
        <f t="shared" si="13"/>
        <v>0</v>
      </c>
      <c r="AD30" s="88">
        <f t="shared" si="13"/>
        <v>0</v>
      </c>
      <c r="AE30" s="88">
        <f t="shared" si="13"/>
        <v>0</v>
      </c>
      <c r="AF30" s="88">
        <f t="shared" si="13"/>
        <v>0</v>
      </c>
      <c r="AG30" s="88">
        <f t="shared" si="13"/>
        <v>0</v>
      </c>
      <c r="AH30" s="88">
        <f t="shared" si="13"/>
        <v>0</v>
      </c>
      <c r="AI30" s="88">
        <f t="shared" si="13"/>
        <v>0</v>
      </c>
      <c r="AJ30" s="88">
        <f t="shared" si="13"/>
        <v>0</v>
      </c>
      <c r="AK30" s="88">
        <f t="shared" si="13"/>
        <v>0</v>
      </c>
      <c r="AL30" s="88">
        <f t="shared" si="12"/>
        <v>0</v>
      </c>
      <c r="AM30" s="88">
        <f t="shared" si="12"/>
        <v>0</v>
      </c>
      <c r="AN30" s="88">
        <f t="shared" si="12"/>
        <v>0</v>
      </c>
      <c r="AO30" s="88">
        <f t="shared" si="12"/>
        <v>0</v>
      </c>
      <c r="AP30" s="88">
        <f t="shared" si="12"/>
        <v>0</v>
      </c>
      <c r="AQ30" s="88">
        <f t="shared" si="12"/>
        <v>0</v>
      </c>
      <c r="AR30" s="88">
        <f t="shared" si="12"/>
        <v>0</v>
      </c>
      <c r="AS30" s="88">
        <f t="shared" si="12"/>
        <v>0</v>
      </c>
      <c r="AT30" s="88">
        <f t="shared" si="12"/>
        <v>0</v>
      </c>
      <c r="AU30" s="88">
        <f t="shared" si="12"/>
        <v>0</v>
      </c>
      <c r="AV30" s="88">
        <f t="shared" si="12"/>
        <v>0</v>
      </c>
      <c r="AW30" s="88">
        <f t="shared" si="12"/>
        <v>0</v>
      </c>
      <c r="AX30" s="88">
        <f t="shared" si="12"/>
        <v>0</v>
      </c>
      <c r="AY30" s="88">
        <f t="shared" si="12"/>
        <v>0</v>
      </c>
      <c r="AZ30" s="88">
        <f t="shared" si="12"/>
        <v>0</v>
      </c>
      <c r="BA30" s="88">
        <f t="shared" si="7"/>
        <v>0</v>
      </c>
      <c r="BB30" s="88">
        <f t="shared" si="8"/>
        <v>0</v>
      </c>
      <c r="BC30" s="88">
        <f t="shared" si="8"/>
        <v>0</v>
      </c>
      <c r="BD30" s="89">
        <f t="shared" si="8"/>
        <v>0</v>
      </c>
      <c r="BE30" s="89">
        <f t="shared" si="11"/>
        <v>0</v>
      </c>
      <c r="BF30" s="89">
        <f t="shared" si="11"/>
        <v>0</v>
      </c>
      <c r="BG30" s="89">
        <f t="shared" si="11"/>
        <v>0</v>
      </c>
      <c r="BH30" s="89">
        <f t="shared" si="11"/>
        <v>0</v>
      </c>
      <c r="BI30" s="89">
        <f t="shared" si="11"/>
        <v>0</v>
      </c>
      <c r="BJ30" s="89">
        <f t="shared" si="11"/>
        <v>0</v>
      </c>
      <c r="BK30" s="89">
        <f t="shared" si="11"/>
        <v>0</v>
      </c>
      <c r="BL30" s="89">
        <f t="shared" si="11"/>
        <v>0</v>
      </c>
      <c r="BM30" s="89">
        <f t="shared" si="11"/>
        <v>0</v>
      </c>
      <c r="BN30" s="89">
        <f t="shared" si="11"/>
        <v>0</v>
      </c>
      <c r="BO30" s="89">
        <f t="shared" si="11"/>
        <v>0</v>
      </c>
      <c r="BP30" s="89">
        <f t="shared" si="11"/>
        <v>0</v>
      </c>
      <c r="BQ30" s="89">
        <f t="shared" si="11"/>
        <v>0</v>
      </c>
      <c r="BR30" s="89">
        <f t="shared" si="11"/>
        <v>0</v>
      </c>
      <c r="BS30" s="89">
        <f t="shared" si="11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9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87">
        <f t="shared" si="13"/>
        <v>0</v>
      </c>
      <c r="W31" s="88">
        <f t="shared" si="13"/>
        <v>0</v>
      </c>
      <c r="X31" s="88">
        <f t="shared" si="13"/>
        <v>0</v>
      </c>
      <c r="Y31" s="88">
        <f t="shared" si="13"/>
        <v>0</v>
      </c>
      <c r="Z31" s="88">
        <f t="shared" si="13"/>
        <v>0</v>
      </c>
      <c r="AA31" s="88">
        <f t="shared" si="13"/>
        <v>0</v>
      </c>
      <c r="AB31" s="88">
        <f t="shared" si="13"/>
        <v>0</v>
      </c>
      <c r="AC31" s="88">
        <f t="shared" si="13"/>
        <v>0</v>
      </c>
      <c r="AD31" s="88">
        <f t="shared" si="13"/>
        <v>0</v>
      </c>
      <c r="AE31" s="88">
        <f t="shared" si="13"/>
        <v>0</v>
      </c>
      <c r="AF31" s="88">
        <f t="shared" si="13"/>
        <v>0</v>
      </c>
      <c r="AG31" s="88">
        <f t="shared" si="13"/>
        <v>0</v>
      </c>
      <c r="AH31" s="88">
        <f t="shared" si="13"/>
        <v>0</v>
      </c>
      <c r="AI31" s="88">
        <f t="shared" si="13"/>
        <v>0</v>
      </c>
      <c r="AJ31" s="88">
        <f t="shared" si="13"/>
        <v>0</v>
      </c>
      <c r="AK31" s="88">
        <f t="shared" si="13"/>
        <v>0</v>
      </c>
      <c r="AL31" s="88">
        <f t="shared" si="12"/>
        <v>0</v>
      </c>
      <c r="AM31" s="88">
        <f t="shared" si="12"/>
        <v>0</v>
      </c>
      <c r="AN31" s="88">
        <f t="shared" si="12"/>
        <v>0</v>
      </c>
      <c r="AO31" s="88">
        <f t="shared" si="12"/>
        <v>0</v>
      </c>
      <c r="AP31" s="88">
        <f t="shared" si="12"/>
        <v>0</v>
      </c>
      <c r="AQ31" s="88">
        <f t="shared" si="12"/>
        <v>0</v>
      </c>
      <c r="AR31" s="88">
        <f t="shared" si="12"/>
        <v>0</v>
      </c>
      <c r="AS31" s="88">
        <f t="shared" si="12"/>
        <v>0</v>
      </c>
      <c r="AT31" s="88">
        <f t="shared" si="12"/>
        <v>0</v>
      </c>
      <c r="AU31" s="88">
        <f t="shared" si="12"/>
        <v>0</v>
      </c>
      <c r="AV31" s="88">
        <f t="shared" si="12"/>
        <v>0</v>
      </c>
      <c r="AW31" s="88">
        <f t="shared" si="12"/>
        <v>0</v>
      </c>
      <c r="AX31" s="88">
        <f t="shared" si="12"/>
        <v>0</v>
      </c>
      <c r="AY31" s="88">
        <f t="shared" si="12"/>
        <v>0</v>
      </c>
      <c r="AZ31" s="88">
        <f t="shared" si="12"/>
        <v>0</v>
      </c>
      <c r="BA31" s="88">
        <f t="shared" si="7"/>
        <v>0</v>
      </c>
      <c r="BB31" s="88">
        <f t="shared" si="8"/>
        <v>0</v>
      </c>
      <c r="BC31" s="88">
        <f t="shared" si="8"/>
        <v>0</v>
      </c>
      <c r="BD31" s="89">
        <f t="shared" si="8"/>
        <v>0</v>
      </c>
      <c r="BE31" s="89">
        <f t="shared" si="11"/>
        <v>0</v>
      </c>
      <c r="BF31" s="89">
        <f t="shared" si="11"/>
        <v>0</v>
      </c>
      <c r="BG31" s="89">
        <f t="shared" si="11"/>
        <v>0</v>
      </c>
      <c r="BH31" s="89">
        <f t="shared" si="11"/>
        <v>0</v>
      </c>
      <c r="BI31" s="89">
        <f t="shared" si="11"/>
        <v>0</v>
      </c>
      <c r="BJ31" s="89">
        <f t="shared" si="11"/>
        <v>0</v>
      </c>
      <c r="BK31" s="89">
        <f t="shared" si="11"/>
        <v>0</v>
      </c>
      <c r="BL31" s="89">
        <f t="shared" si="11"/>
        <v>0</v>
      </c>
      <c r="BM31" s="89">
        <f t="shared" si="11"/>
        <v>0</v>
      </c>
      <c r="BN31" s="89">
        <f t="shared" si="11"/>
        <v>0</v>
      </c>
      <c r="BO31" s="89">
        <f t="shared" si="11"/>
        <v>0</v>
      </c>
      <c r="BP31" s="89">
        <f t="shared" si="11"/>
        <v>0</v>
      </c>
      <c r="BQ31" s="89">
        <f t="shared" si="11"/>
        <v>0</v>
      </c>
      <c r="BR31" s="89">
        <f t="shared" si="11"/>
        <v>0</v>
      </c>
      <c r="BS31" s="89">
        <f t="shared" si="11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9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87">
        <f t="shared" si="13"/>
        <v>0</v>
      </c>
      <c r="W32" s="88">
        <f t="shared" si="13"/>
        <v>0</v>
      </c>
      <c r="X32" s="88">
        <f t="shared" si="13"/>
        <v>0</v>
      </c>
      <c r="Y32" s="88">
        <f t="shared" si="13"/>
        <v>0</v>
      </c>
      <c r="Z32" s="88">
        <f t="shared" si="13"/>
        <v>0</v>
      </c>
      <c r="AA32" s="88">
        <f t="shared" si="13"/>
        <v>0</v>
      </c>
      <c r="AB32" s="88">
        <f t="shared" si="13"/>
        <v>0</v>
      </c>
      <c r="AC32" s="88">
        <f t="shared" si="13"/>
        <v>0</v>
      </c>
      <c r="AD32" s="88">
        <f t="shared" si="13"/>
        <v>0</v>
      </c>
      <c r="AE32" s="88">
        <f t="shared" si="13"/>
        <v>0</v>
      </c>
      <c r="AF32" s="88">
        <f t="shared" si="13"/>
        <v>0</v>
      </c>
      <c r="AG32" s="88">
        <f t="shared" si="13"/>
        <v>0</v>
      </c>
      <c r="AH32" s="88">
        <f t="shared" si="13"/>
        <v>0</v>
      </c>
      <c r="AI32" s="88">
        <f t="shared" si="13"/>
        <v>0</v>
      </c>
      <c r="AJ32" s="88">
        <f t="shared" si="13"/>
        <v>0</v>
      </c>
      <c r="AK32" s="88">
        <f t="shared" si="13"/>
        <v>0</v>
      </c>
      <c r="AL32" s="88">
        <f t="shared" si="12"/>
        <v>0</v>
      </c>
      <c r="AM32" s="88">
        <f t="shared" si="12"/>
        <v>0</v>
      </c>
      <c r="AN32" s="88">
        <f t="shared" si="12"/>
        <v>0</v>
      </c>
      <c r="AO32" s="88">
        <f t="shared" si="12"/>
        <v>0</v>
      </c>
      <c r="AP32" s="88">
        <f t="shared" si="12"/>
        <v>0</v>
      </c>
      <c r="AQ32" s="88">
        <f t="shared" si="12"/>
        <v>0</v>
      </c>
      <c r="AR32" s="88">
        <f t="shared" si="12"/>
        <v>0</v>
      </c>
      <c r="AS32" s="88">
        <f t="shared" si="12"/>
        <v>0</v>
      </c>
      <c r="AT32" s="88">
        <f t="shared" si="12"/>
        <v>0</v>
      </c>
      <c r="AU32" s="88">
        <f t="shared" si="12"/>
        <v>0</v>
      </c>
      <c r="AV32" s="88">
        <f t="shared" si="12"/>
        <v>0</v>
      </c>
      <c r="AW32" s="88">
        <f t="shared" si="12"/>
        <v>0</v>
      </c>
      <c r="AX32" s="88">
        <f t="shared" si="12"/>
        <v>0</v>
      </c>
      <c r="AY32" s="88">
        <f t="shared" si="12"/>
        <v>0</v>
      </c>
      <c r="AZ32" s="88">
        <f t="shared" si="12"/>
        <v>0</v>
      </c>
      <c r="BA32" s="88">
        <f t="shared" si="7"/>
        <v>0</v>
      </c>
      <c r="BB32" s="88">
        <f t="shared" si="8"/>
        <v>0</v>
      </c>
      <c r="BC32" s="88">
        <f t="shared" si="8"/>
        <v>0</v>
      </c>
      <c r="BD32" s="89">
        <f t="shared" si="8"/>
        <v>0</v>
      </c>
      <c r="BE32" s="89">
        <f t="shared" si="11"/>
        <v>0</v>
      </c>
      <c r="BF32" s="89">
        <f t="shared" si="11"/>
        <v>0</v>
      </c>
      <c r="BG32" s="89">
        <f t="shared" si="11"/>
        <v>0</v>
      </c>
      <c r="BH32" s="89">
        <f t="shared" si="11"/>
        <v>0</v>
      </c>
      <c r="BI32" s="89">
        <f t="shared" si="11"/>
        <v>0</v>
      </c>
      <c r="BJ32" s="89">
        <f t="shared" si="11"/>
        <v>0</v>
      </c>
      <c r="BK32" s="89">
        <f t="shared" si="11"/>
        <v>0</v>
      </c>
      <c r="BL32" s="89">
        <f t="shared" si="11"/>
        <v>0</v>
      </c>
      <c r="BM32" s="89">
        <f t="shared" si="11"/>
        <v>0</v>
      </c>
      <c r="BN32" s="89">
        <f t="shared" si="11"/>
        <v>0</v>
      </c>
      <c r="BO32" s="89">
        <f t="shared" si="11"/>
        <v>0</v>
      </c>
      <c r="BP32" s="89">
        <f t="shared" si="11"/>
        <v>0</v>
      </c>
      <c r="BQ32" s="89">
        <f t="shared" si="11"/>
        <v>0</v>
      </c>
      <c r="BR32" s="89">
        <f t="shared" si="11"/>
        <v>0</v>
      </c>
      <c r="BS32" s="89">
        <f t="shared" si="11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87">
        <f t="shared" si="13"/>
        <v>0</v>
      </c>
      <c r="W33" s="88">
        <f t="shared" si="13"/>
        <v>0</v>
      </c>
      <c r="X33" s="88">
        <f t="shared" si="13"/>
        <v>0</v>
      </c>
      <c r="Y33" s="88">
        <f t="shared" si="13"/>
        <v>0</v>
      </c>
      <c r="Z33" s="88">
        <f t="shared" si="13"/>
        <v>0</v>
      </c>
      <c r="AA33" s="88">
        <f t="shared" si="13"/>
        <v>0</v>
      </c>
      <c r="AB33" s="88">
        <f t="shared" si="13"/>
        <v>0</v>
      </c>
      <c r="AC33" s="88">
        <f t="shared" si="13"/>
        <v>0</v>
      </c>
      <c r="AD33" s="88">
        <f t="shared" si="13"/>
        <v>0</v>
      </c>
      <c r="AE33" s="88">
        <f t="shared" si="13"/>
        <v>0</v>
      </c>
      <c r="AF33" s="88">
        <f t="shared" si="13"/>
        <v>0</v>
      </c>
      <c r="AG33" s="88">
        <f t="shared" si="13"/>
        <v>0</v>
      </c>
      <c r="AH33" s="88">
        <f t="shared" si="13"/>
        <v>0</v>
      </c>
      <c r="AI33" s="88">
        <f t="shared" si="13"/>
        <v>0</v>
      </c>
      <c r="AJ33" s="88">
        <f t="shared" si="13"/>
        <v>0</v>
      </c>
      <c r="AK33" s="88">
        <f t="shared" si="13"/>
        <v>0</v>
      </c>
      <c r="AL33" s="88">
        <f t="shared" si="12"/>
        <v>0</v>
      </c>
      <c r="AM33" s="88">
        <f t="shared" si="12"/>
        <v>0</v>
      </c>
      <c r="AN33" s="88">
        <f t="shared" si="12"/>
        <v>0</v>
      </c>
      <c r="AO33" s="88">
        <f t="shared" si="12"/>
        <v>0</v>
      </c>
      <c r="AP33" s="88">
        <f t="shared" si="12"/>
        <v>0</v>
      </c>
      <c r="AQ33" s="88">
        <f t="shared" si="12"/>
        <v>0</v>
      </c>
      <c r="AR33" s="88">
        <f t="shared" si="12"/>
        <v>0</v>
      </c>
      <c r="AS33" s="88">
        <f t="shared" si="12"/>
        <v>0</v>
      </c>
      <c r="AT33" s="88">
        <f t="shared" si="12"/>
        <v>0</v>
      </c>
      <c r="AU33" s="88">
        <f t="shared" si="12"/>
        <v>0</v>
      </c>
      <c r="AV33" s="88">
        <f t="shared" si="12"/>
        <v>0</v>
      </c>
      <c r="AW33" s="88">
        <f t="shared" si="12"/>
        <v>0</v>
      </c>
      <c r="AX33" s="88">
        <f t="shared" si="12"/>
        <v>0</v>
      </c>
      <c r="AY33" s="88">
        <f t="shared" si="12"/>
        <v>0</v>
      </c>
      <c r="AZ33" s="88">
        <f t="shared" si="12"/>
        <v>0</v>
      </c>
      <c r="BA33" s="88">
        <f t="shared" si="7"/>
        <v>0</v>
      </c>
      <c r="BB33" s="88">
        <f t="shared" si="8"/>
        <v>0</v>
      </c>
      <c r="BC33" s="88">
        <f t="shared" si="8"/>
        <v>0</v>
      </c>
      <c r="BD33" s="89">
        <f t="shared" si="8"/>
        <v>0</v>
      </c>
      <c r="BE33" s="89">
        <f t="shared" si="11"/>
        <v>0</v>
      </c>
      <c r="BF33" s="89">
        <f t="shared" si="11"/>
        <v>0</v>
      </c>
      <c r="BG33" s="89">
        <f t="shared" si="11"/>
        <v>0</v>
      </c>
      <c r="BH33" s="89">
        <f t="shared" si="11"/>
        <v>0</v>
      </c>
      <c r="BI33" s="89">
        <f t="shared" si="11"/>
        <v>0</v>
      </c>
      <c r="BJ33" s="89">
        <f t="shared" si="11"/>
        <v>0</v>
      </c>
      <c r="BK33" s="89">
        <f t="shared" si="11"/>
        <v>0</v>
      </c>
      <c r="BL33" s="89">
        <f t="shared" si="11"/>
        <v>0</v>
      </c>
      <c r="BM33" s="89">
        <f t="shared" si="11"/>
        <v>0</v>
      </c>
      <c r="BN33" s="89">
        <f t="shared" si="11"/>
        <v>0</v>
      </c>
      <c r="BO33" s="89">
        <f t="shared" si="11"/>
        <v>0</v>
      </c>
      <c r="BP33" s="89">
        <f t="shared" si="11"/>
        <v>0</v>
      </c>
      <c r="BQ33" s="89">
        <f t="shared" si="11"/>
        <v>0</v>
      </c>
      <c r="BR33" s="89">
        <f t="shared" si="11"/>
        <v>0</v>
      </c>
      <c r="BS33" s="89">
        <f t="shared" si="11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87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2"/>
        <v>0</v>
      </c>
      <c r="AM34" s="88">
        <f t="shared" si="12"/>
        <v>0</v>
      </c>
      <c r="AN34" s="88">
        <f t="shared" si="12"/>
        <v>0</v>
      </c>
      <c r="AO34" s="88">
        <f t="shared" si="12"/>
        <v>0</v>
      </c>
      <c r="AP34" s="88">
        <f t="shared" si="12"/>
        <v>0</v>
      </c>
      <c r="AQ34" s="88">
        <f t="shared" si="12"/>
        <v>0</v>
      </c>
      <c r="AR34" s="88">
        <f t="shared" si="12"/>
        <v>0</v>
      </c>
      <c r="AS34" s="88">
        <f t="shared" si="12"/>
        <v>0</v>
      </c>
      <c r="AT34" s="88">
        <f t="shared" si="12"/>
        <v>0</v>
      </c>
      <c r="AU34" s="88">
        <f t="shared" si="12"/>
        <v>0</v>
      </c>
      <c r="AV34" s="88">
        <f t="shared" si="12"/>
        <v>0</v>
      </c>
      <c r="AW34" s="88">
        <f t="shared" si="12"/>
        <v>0</v>
      </c>
      <c r="AX34" s="88">
        <f t="shared" si="12"/>
        <v>0</v>
      </c>
      <c r="AY34" s="88">
        <f t="shared" si="12"/>
        <v>0</v>
      </c>
      <c r="AZ34" s="88">
        <f t="shared" si="12"/>
        <v>0</v>
      </c>
      <c r="BA34" s="88">
        <f t="shared" si="7"/>
        <v>0</v>
      </c>
      <c r="BB34" s="88">
        <f t="shared" si="8"/>
        <v>0</v>
      </c>
      <c r="BC34" s="88">
        <f t="shared" si="8"/>
        <v>0</v>
      </c>
      <c r="BD34" s="89">
        <f t="shared" si="8"/>
        <v>0</v>
      </c>
      <c r="BE34" s="89">
        <f t="shared" si="11"/>
        <v>0</v>
      </c>
      <c r="BF34" s="89">
        <f t="shared" si="11"/>
        <v>0</v>
      </c>
      <c r="BG34" s="89">
        <f t="shared" si="11"/>
        <v>0</v>
      </c>
      <c r="BH34" s="89">
        <f t="shared" si="11"/>
        <v>0</v>
      </c>
      <c r="BI34" s="89">
        <f t="shared" si="11"/>
        <v>0</v>
      </c>
      <c r="BJ34" s="89">
        <f t="shared" si="11"/>
        <v>0</v>
      </c>
      <c r="BK34" s="89">
        <f t="shared" si="11"/>
        <v>0</v>
      </c>
      <c r="BL34" s="89">
        <f t="shared" si="11"/>
        <v>0</v>
      </c>
      <c r="BM34" s="89">
        <f t="shared" si="11"/>
        <v>0</v>
      </c>
      <c r="BN34" s="89">
        <f t="shared" si="11"/>
        <v>0</v>
      </c>
      <c r="BO34" s="89">
        <f t="shared" si="11"/>
        <v>0</v>
      </c>
      <c r="BP34" s="89">
        <f t="shared" si="11"/>
        <v>0</v>
      </c>
      <c r="BQ34" s="89">
        <f t="shared" si="11"/>
        <v>0</v>
      </c>
      <c r="BR34" s="89">
        <f t="shared" si="11"/>
        <v>0</v>
      </c>
      <c r="BS34" s="89">
        <f t="shared" si="11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87">
        <f t="shared" si="13"/>
        <v>0</v>
      </c>
      <c r="W35" s="88">
        <f t="shared" si="13"/>
        <v>0</v>
      </c>
      <c r="X35" s="88">
        <f t="shared" si="13"/>
        <v>0</v>
      </c>
      <c r="Y35" s="88">
        <f t="shared" si="13"/>
        <v>0</v>
      </c>
      <c r="Z35" s="88">
        <f t="shared" si="13"/>
        <v>0</v>
      </c>
      <c r="AA35" s="88">
        <f t="shared" si="13"/>
        <v>0</v>
      </c>
      <c r="AB35" s="88">
        <f t="shared" si="13"/>
        <v>0</v>
      </c>
      <c r="AC35" s="88">
        <f t="shared" si="13"/>
        <v>0</v>
      </c>
      <c r="AD35" s="88">
        <f t="shared" si="13"/>
        <v>0</v>
      </c>
      <c r="AE35" s="88">
        <f t="shared" si="13"/>
        <v>0</v>
      </c>
      <c r="AF35" s="88">
        <f t="shared" si="13"/>
        <v>0</v>
      </c>
      <c r="AG35" s="88">
        <f t="shared" si="13"/>
        <v>0</v>
      </c>
      <c r="AH35" s="88">
        <f t="shared" si="13"/>
        <v>0</v>
      </c>
      <c r="AI35" s="88">
        <f t="shared" si="13"/>
        <v>0</v>
      </c>
      <c r="AJ35" s="88">
        <f t="shared" si="13"/>
        <v>0</v>
      </c>
      <c r="AK35" s="88">
        <f t="shared" si="13"/>
        <v>0</v>
      </c>
      <c r="AL35" s="88">
        <f t="shared" si="12"/>
        <v>0</v>
      </c>
      <c r="AM35" s="88">
        <f t="shared" si="12"/>
        <v>0</v>
      </c>
      <c r="AN35" s="88">
        <f t="shared" si="12"/>
        <v>0</v>
      </c>
      <c r="AO35" s="88">
        <f t="shared" si="12"/>
        <v>0</v>
      </c>
      <c r="AP35" s="88">
        <f t="shared" si="12"/>
        <v>0</v>
      </c>
      <c r="AQ35" s="88">
        <f t="shared" si="12"/>
        <v>0</v>
      </c>
      <c r="AR35" s="88">
        <f t="shared" si="12"/>
        <v>0</v>
      </c>
      <c r="AS35" s="88">
        <f t="shared" si="12"/>
        <v>0</v>
      </c>
      <c r="AT35" s="88">
        <f t="shared" si="12"/>
        <v>0</v>
      </c>
      <c r="AU35" s="88">
        <f t="shared" si="12"/>
        <v>0</v>
      </c>
      <c r="AV35" s="88">
        <f t="shared" si="12"/>
        <v>0</v>
      </c>
      <c r="AW35" s="88">
        <f t="shared" si="12"/>
        <v>0</v>
      </c>
      <c r="AX35" s="88">
        <f t="shared" si="12"/>
        <v>0</v>
      </c>
      <c r="AY35" s="88">
        <f t="shared" si="12"/>
        <v>0</v>
      </c>
      <c r="AZ35" s="88">
        <f t="shared" si="12"/>
        <v>0</v>
      </c>
      <c r="BA35" s="88">
        <f t="shared" si="7"/>
        <v>0</v>
      </c>
      <c r="BB35" s="88">
        <f t="shared" si="8"/>
        <v>0</v>
      </c>
      <c r="BC35" s="88">
        <f t="shared" si="8"/>
        <v>0</v>
      </c>
      <c r="BD35" s="89">
        <f t="shared" si="8"/>
        <v>0</v>
      </c>
      <c r="BE35" s="89">
        <f t="shared" si="11"/>
        <v>0</v>
      </c>
      <c r="BF35" s="89">
        <f t="shared" si="11"/>
        <v>0</v>
      </c>
      <c r="BG35" s="89">
        <f t="shared" si="11"/>
        <v>0</v>
      </c>
      <c r="BH35" s="89">
        <f t="shared" si="11"/>
        <v>0</v>
      </c>
      <c r="BI35" s="89">
        <f t="shared" si="11"/>
        <v>0</v>
      </c>
      <c r="BJ35" s="89">
        <f t="shared" si="11"/>
        <v>0</v>
      </c>
      <c r="BK35" s="89">
        <f t="shared" si="11"/>
        <v>0</v>
      </c>
      <c r="BL35" s="89">
        <f t="shared" si="11"/>
        <v>0</v>
      </c>
      <c r="BM35" s="89">
        <f t="shared" si="11"/>
        <v>0</v>
      </c>
      <c r="BN35" s="89">
        <f t="shared" si="11"/>
        <v>0</v>
      </c>
      <c r="BO35" s="89">
        <f t="shared" si="11"/>
        <v>0</v>
      </c>
      <c r="BP35" s="89">
        <f t="shared" si="11"/>
        <v>0</v>
      </c>
      <c r="BQ35" s="89">
        <f t="shared" si="11"/>
        <v>0</v>
      </c>
      <c r="BR35" s="89">
        <f t="shared" ref="BE35:BS36" si="14">COUNTIF($D35:$J35,BR$6)*$C35</f>
        <v>0</v>
      </c>
      <c r="BS35" s="89">
        <f t="shared" si="14"/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87">
        <f t="shared" si="13"/>
        <v>0</v>
      </c>
      <c r="W36" s="88">
        <f t="shared" si="13"/>
        <v>0</v>
      </c>
      <c r="X36" s="88">
        <f t="shared" si="13"/>
        <v>0</v>
      </c>
      <c r="Y36" s="88">
        <f t="shared" si="13"/>
        <v>0</v>
      </c>
      <c r="Z36" s="88">
        <f t="shared" si="13"/>
        <v>0</v>
      </c>
      <c r="AA36" s="88">
        <f t="shared" si="13"/>
        <v>0</v>
      </c>
      <c r="AB36" s="88">
        <f t="shared" si="13"/>
        <v>0</v>
      </c>
      <c r="AC36" s="88">
        <f t="shared" si="13"/>
        <v>0</v>
      </c>
      <c r="AD36" s="88">
        <f t="shared" si="13"/>
        <v>0</v>
      </c>
      <c r="AE36" s="88">
        <f t="shared" si="13"/>
        <v>0</v>
      </c>
      <c r="AF36" s="88">
        <f t="shared" si="13"/>
        <v>0</v>
      </c>
      <c r="AG36" s="88">
        <f t="shared" si="13"/>
        <v>0</v>
      </c>
      <c r="AH36" s="88">
        <f t="shared" si="13"/>
        <v>0</v>
      </c>
      <c r="AI36" s="88">
        <f t="shared" si="13"/>
        <v>0</v>
      </c>
      <c r="AJ36" s="88">
        <f t="shared" si="13"/>
        <v>0</v>
      </c>
      <c r="AK36" s="88">
        <f t="shared" si="13"/>
        <v>0</v>
      </c>
      <c r="AL36" s="88">
        <f t="shared" si="12"/>
        <v>0</v>
      </c>
      <c r="AM36" s="88">
        <f t="shared" si="12"/>
        <v>0</v>
      </c>
      <c r="AN36" s="88">
        <f t="shared" si="12"/>
        <v>0</v>
      </c>
      <c r="AO36" s="88">
        <f t="shared" si="12"/>
        <v>0</v>
      </c>
      <c r="AP36" s="88">
        <f t="shared" si="12"/>
        <v>0</v>
      </c>
      <c r="AQ36" s="88">
        <f t="shared" si="12"/>
        <v>0</v>
      </c>
      <c r="AR36" s="88">
        <f t="shared" si="12"/>
        <v>0</v>
      </c>
      <c r="AS36" s="88">
        <f t="shared" si="12"/>
        <v>0</v>
      </c>
      <c r="AT36" s="88">
        <f t="shared" si="12"/>
        <v>0</v>
      </c>
      <c r="AU36" s="88">
        <f t="shared" si="12"/>
        <v>0</v>
      </c>
      <c r="AV36" s="88">
        <f t="shared" si="12"/>
        <v>0</v>
      </c>
      <c r="AW36" s="88">
        <f t="shared" si="12"/>
        <v>0</v>
      </c>
      <c r="AX36" s="88">
        <f t="shared" si="12"/>
        <v>0</v>
      </c>
      <c r="AY36" s="88">
        <f t="shared" si="12"/>
        <v>0</v>
      </c>
      <c r="AZ36" s="88">
        <f t="shared" si="12"/>
        <v>0</v>
      </c>
      <c r="BA36" s="88">
        <f t="shared" si="7"/>
        <v>0</v>
      </c>
      <c r="BB36" s="88">
        <f t="shared" si="8"/>
        <v>0</v>
      </c>
      <c r="BC36" s="88">
        <f t="shared" si="8"/>
        <v>0</v>
      </c>
      <c r="BD36" s="89">
        <f t="shared" si="8"/>
        <v>0</v>
      </c>
      <c r="BE36" s="89">
        <f t="shared" si="14"/>
        <v>0</v>
      </c>
      <c r="BF36" s="89">
        <f t="shared" si="14"/>
        <v>0</v>
      </c>
      <c r="BG36" s="89">
        <f t="shared" si="14"/>
        <v>0</v>
      </c>
      <c r="BH36" s="89">
        <f t="shared" si="14"/>
        <v>0</v>
      </c>
      <c r="BI36" s="89">
        <f t="shared" si="14"/>
        <v>0</v>
      </c>
      <c r="BJ36" s="89">
        <f t="shared" si="14"/>
        <v>0</v>
      </c>
      <c r="BK36" s="89">
        <f t="shared" si="14"/>
        <v>0</v>
      </c>
      <c r="BL36" s="89">
        <f t="shared" si="14"/>
        <v>0</v>
      </c>
      <c r="BM36" s="89">
        <f t="shared" si="14"/>
        <v>0</v>
      </c>
      <c r="BN36" s="89">
        <f t="shared" si="14"/>
        <v>0</v>
      </c>
      <c r="BO36" s="89">
        <f t="shared" si="14"/>
        <v>0</v>
      </c>
      <c r="BP36" s="89">
        <f t="shared" si="14"/>
        <v>0</v>
      </c>
      <c r="BQ36" s="89">
        <f t="shared" si="14"/>
        <v>0</v>
      </c>
      <c r="BR36" s="89">
        <f t="shared" si="14"/>
        <v>0</v>
      </c>
      <c r="BS36" s="89">
        <f t="shared" si="14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S37" si="15">SUM(V7:V36)</f>
        <v>0</v>
      </c>
      <c r="W37" s="94">
        <f t="shared" si="15"/>
        <v>0</v>
      </c>
      <c r="X37" s="94">
        <f t="shared" si="15"/>
        <v>0</v>
      </c>
      <c r="Y37" s="94">
        <f t="shared" si="15"/>
        <v>0</v>
      </c>
      <c r="Z37" s="94">
        <f t="shared" si="15"/>
        <v>0</v>
      </c>
      <c r="AA37" s="94">
        <f t="shared" si="15"/>
        <v>0</v>
      </c>
      <c r="AB37" s="94">
        <f t="shared" si="15"/>
        <v>0</v>
      </c>
      <c r="AC37" s="94">
        <f t="shared" si="15"/>
        <v>0</v>
      </c>
      <c r="AD37" s="94">
        <f t="shared" si="15"/>
        <v>0</v>
      </c>
      <c r="AE37" s="94">
        <f t="shared" si="15"/>
        <v>0</v>
      </c>
      <c r="AF37" s="94">
        <f t="shared" si="15"/>
        <v>0</v>
      </c>
      <c r="AG37" s="94">
        <f t="shared" si="15"/>
        <v>0</v>
      </c>
      <c r="AH37" s="94">
        <f t="shared" si="15"/>
        <v>0</v>
      </c>
      <c r="AI37" s="94">
        <f t="shared" si="15"/>
        <v>0</v>
      </c>
      <c r="AJ37" s="94">
        <f t="shared" si="15"/>
        <v>0</v>
      </c>
      <c r="AK37" s="94">
        <f t="shared" si="15"/>
        <v>0</v>
      </c>
      <c r="AL37" s="94">
        <f t="shared" si="15"/>
        <v>0</v>
      </c>
      <c r="AM37" s="94">
        <f t="shared" si="15"/>
        <v>0</v>
      </c>
      <c r="AN37" s="94">
        <f t="shared" si="15"/>
        <v>0</v>
      </c>
      <c r="AO37" s="94">
        <f t="shared" si="15"/>
        <v>0</v>
      </c>
      <c r="AP37" s="94">
        <f t="shared" si="15"/>
        <v>0</v>
      </c>
      <c r="AQ37" s="94">
        <f t="shared" si="15"/>
        <v>0</v>
      </c>
      <c r="AR37" s="94">
        <f t="shared" si="15"/>
        <v>0</v>
      </c>
      <c r="AS37" s="94">
        <f t="shared" si="15"/>
        <v>0</v>
      </c>
      <c r="AT37" s="94">
        <f t="shared" si="15"/>
        <v>0</v>
      </c>
      <c r="AU37" s="94">
        <f t="shared" si="15"/>
        <v>0</v>
      </c>
      <c r="AV37" s="94">
        <f t="shared" si="15"/>
        <v>0</v>
      </c>
      <c r="AW37" s="94">
        <f t="shared" si="15"/>
        <v>0</v>
      </c>
      <c r="AX37" s="94">
        <f t="shared" si="15"/>
        <v>0</v>
      </c>
      <c r="AY37" s="94">
        <f t="shared" si="15"/>
        <v>0</v>
      </c>
      <c r="AZ37" s="94">
        <f t="shared" si="15"/>
        <v>0</v>
      </c>
      <c r="BA37" s="94">
        <f t="shared" si="15"/>
        <v>0</v>
      </c>
      <c r="BB37" s="94">
        <f t="shared" si="15"/>
        <v>0</v>
      </c>
      <c r="BC37" s="94">
        <f t="shared" si="15"/>
        <v>0</v>
      </c>
      <c r="BD37" s="95">
        <f t="shared" si="15"/>
        <v>0</v>
      </c>
      <c r="BE37" s="95">
        <f t="shared" si="15"/>
        <v>0</v>
      </c>
      <c r="BF37" s="95">
        <f t="shared" si="15"/>
        <v>0</v>
      </c>
      <c r="BG37" s="95">
        <f t="shared" si="15"/>
        <v>0</v>
      </c>
      <c r="BH37" s="95">
        <f t="shared" si="15"/>
        <v>0</v>
      </c>
      <c r="BI37" s="95">
        <f t="shared" si="15"/>
        <v>0</v>
      </c>
      <c r="BJ37" s="95">
        <f t="shared" si="15"/>
        <v>0</v>
      </c>
      <c r="BK37" s="95">
        <f t="shared" si="15"/>
        <v>0</v>
      </c>
      <c r="BL37" s="95">
        <f t="shared" si="15"/>
        <v>0</v>
      </c>
      <c r="BM37" s="95">
        <f t="shared" si="15"/>
        <v>0</v>
      </c>
      <c r="BN37" s="95">
        <f t="shared" si="15"/>
        <v>0</v>
      </c>
      <c r="BO37" s="95">
        <f t="shared" si="15"/>
        <v>0</v>
      </c>
      <c r="BP37" s="95">
        <f t="shared" si="15"/>
        <v>0</v>
      </c>
      <c r="BQ37" s="95">
        <f t="shared" si="15"/>
        <v>0</v>
      </c>
      <c r="BR37" s="95">
        <f t="shared" si="15"/>
        <v>0</v>
      </c>
      <c r="BS37" s="95">
        <f t="shared" si="15"/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6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6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5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6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6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17">D4</f>
        <v>46076</v>
      </c>
      <c r="E43" s="49">
        <f t="shared" si="17"/>
        <v>46077</v>
      </c>
      <c r="F43" s="49">
        <f t="shared" si="17"/>
        <v>46078</v>
      </c>
      <c r="G43" s="49">
        <f t="shared" si="17"/>
        <v>46079</v>
      </c>
      <c r="H43" s="49">
        <f t="shared" si="17"/>
        <v>46080</v>
      </c>
      <c r="I43" s="49">
        <f t="shared" si="17"/>
        <v>46081</v>
      </c>
      <c r="J43" s="49">
        <f t="shared" si="17"/>
        <v>0</v>
      </c>
      <c r="K43" s="281" t="s">
        <v>2</v>
      </c>
      <c r="M43" s="105">
        <f t="shared" si="16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6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6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S45" si="18">W6</f>
        <v>Barsha Sahu</v>
      </c>
      <c r="X45" s="84" t="str">
        <f t="shared" si="18"/>
        <v>Bikash Sahoo</v>
      </c>
      <c r="Y45" s="84" t="str">
        <f t="shared" si="18"/>
        <v>Deepti Tiwari</v>
      </c>
      <c r="Z45" s="84" t="str">
        <f t="shared" si="18"/>
        <v>Dipali Chandgude</v>
      </c>
      <c r="AA45" s="84" t="str">
        <f t="shared" si="18"/>
        <v>Hanumant Lahane</v>
      </c>
      <c r="AB45" s="84" t="str">
        <f t="shared" si="18"/>
        <v>Laxman</v>
      </c>
      <c r="AC45" s="84" t="str">
        <f t="shared" si="18"/>
        <v>Meenakshi Devikar</v>
      </c>
      <c r="AD45" s="84" t="str">
        <f t="shared" si="18"/>
        <v>Nikita Nirmal</v>
      </c>
      <c r="AE45" s="84" t="str">
        <f t="shared" si="18"/>
        <v>Prasanna Hegde</v>
      </c>
      <c r="AF45" s="84" t="str">
        <f t="shared" si="18"/>
        <v>Pravin Patil</v>
      </c>
      <c r="AG45" s="84" t="str">
        <f t="shared" si="18"/>
        <v>Saman Lohar</v>
      </c>
      <c r="AH45" s="84" t="str">
        <f t="shared" si="18"/>
        <v>Sanghamitra Khairmode</v>
      </c>
      <c r="AI45" s="84" t="str">
        <f t="shared" si="18"/>
        <v>Santosh Chakraborty</v>
      </c>
      <c r="AJ45" s="84" t="str">
        <f t="shared" si="18"/>
        <v>Vaishnavi Chothe</v>
      </c>
      <c r="AK45" s="84" t="str">
        <f t="shared" si="18"/>
        <v>Vishakha Sali</v>
      </c>
      <c r="AL45" s="84" t="str">
        <f t="shared" si="18"/>
        <v>T4</v>
      </c>
      <c r="AM45" s="84" t="str">
        <f t="shared" si="18"/>
        <v>T5</v>
      </c>
      <c r="AN45" s="84" t="str">
        <f t="shared" si="18"/>
        <v>T6</v>
      </c>
      <c r="AO45" s="84" t="str">
        <f t="shared" si="18"/>
        <v>T7</v>
      </c>
      <c r="AP45" s="84" t="str">
        <f t="shared" si="18"/>
        <v>T8</v>
      </c>
      <c r="AQ45" s="84" t="str">
        <f t="shared" si="18"/>
        <v>T9</v>
      </c>
      <c r="AR45" s="84" t="str">
        <f t="shared" si="18"/>
        <v>T10</v>
      </c>
      <c r="AS45" s="84" t="str">
        <f t="shared" si="18"/>
        <v>T11</v>
      </c>
      <c r="AT45" s="84" t="str">
        <f t="shared" si="18"/>
        <v>T12</v>
      </c>
      <c r="AU45" s="84" t="str">
        <f t="shared" si="18"/>
        <v>X</v>
      </c>
      <c r="AV45" s="84" t="str">
        <f t="shared" si="18"/>
        <v>Apeksha Bavake (Instant)</v>
      </c>
      <c r="AW45" s="84" t="str">
        <f t="shared" si="18"/>
        <v>Barsha Sahu (Instant)</v>
      </c>
      <c r="AX45" s="84" t="str">
        <f t="shared" si="18"/>
        <v>Bikash Sahoo (Instant)</v>
      </c>
      <c r="AY45" s="84" t="str">
        <f t="shared" si="18"/>
        <v>Deepti Tiwari (Instant)</v>
      </c>
      <c r="AZ45" s="84" t="str">
        <f t="shared" si="18"/>
        <v>Dipali Chandgude (Instant)</v>
      </c>
      <c r="BA45" s="84" t="str">
        <f t="shared" si="18"/>
        <v>Hanumant Lahane (Instant)</v>
      </c>
      <c r="BB45" s="84" t="str">
        <f t="shared" si="18"/>
        <v>Laxman (Instant)</v>
      </c>
      <c r="BC45" s="84" t="str">
        <f t="shared" si="18"/>
        <v>Meenakshi Devikar (Instant)</v>
      </c>
      <c r="BD45" s="84" t="str">
        <f t="shared" si="18"/>
        <v>Nikita Nirmal (Instant)</v>
      </c>
      <c r="BE45" s="84" t="str">
        <f t="shared" si="18"/>
        <v>Prasanna Hegde (Instant)</v>
      </c>
      <c r="BF45" s="84" t="str">
        <f t="shared" si="18"/>
        <v>Pravin Patil (Instant)</v>
      </c>
      <c r="BG45" s="84" t="str">
        <f t="shared" si="18"/>
        <v>Saman Lohar (Instant)</v>
      </c>
      <c r="BH45" s="84" t="str">
        <f t="shared" si="18"/>
        <v>Sanghamitra Khairmode (Instant)</v>
      </c>
      <c r="BI45" s="84" t="str">
        <f t="shared" si="18"/>
        <v>Santosh Chakraborty (Instant)</v>
      </c>
      <c r="BJ45" s="84" t="str">
        <f t="shared" si="18"/>
        <v>Vaishnavi Chothe (Instant)</v>
      </c>
      <c r="BK45" s="84" t="str">
        <f t="shared" si="18"/>
        <v>Vishakha Sali (Instant)</v>
      </c>
      <c r="BL45" s="84" t="str">
        <f t="shared" si="18"/>
        <v>T16</v>
      </c>
      <c r="BM45" s="84" t="str">
        <f t="shared" si="18"/>
        <v>T17</v>
      </c>
      <c r="BN45" s="84" t="str">
        <f t="shared" si="18"/>
        <v>T18</v>
      </c>
      <c r="BO45" s="84" t="str">
        <f t="shared" si="18"/>
        <v>T19</v>
      </c>
      <c r="BP45" s="84" t="str">
        <f t="shared" si="18"/>
        <v>T20</v>
      </c>
      <c r="BQ45" s="84" t="str">
        <f t="shared" si="18"/>
        <v>T21</v>
      </c>
      <c r="BR45" s="84" t="str">
        <f t="shared" si="18"/>
        <v>T22</v>
      </c>
      <c r="BS45" s="154" t="str">
        <f t="shared" si="18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6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19">COUNTIF($D46:$J46,X$6)*$C46</f>
        <v>0</v>
      </c>
      <c r="Y46" s="90">
        <f t="shared" si="19"/>
        <v>0</v>
      </c>
      <c r="Z46" s="90">
        <f t="shared" si="19"/>
        <v>0</v>
      </c>
      <c r="AA46" s="90">
        <f t="shared" si="19"/>
        <v>0</v>
      </c>
      <c r="AB46" s="90">
        <f t="shared" si="19"/>
        <v>0</v>
      </c>
      <c r="AC46" s="90">
        <f t="shared" si="19"/>
        <v>0</v>
      </c>
      <c r="AD46" s="90">
        <f t="shared" si="19"/>
        <v>0</v>
      </c>
      <c r="AE46" s="90">
        <f t="shared" si="19"/>
        <v>0</v>
      </c>
      <c r="AF46" s="90">
        <f t="shared" si="19"/>
        <v>0</v>
      </c>
      <c r="AG46" s="90">
        <f t="shared" si="19"/>
        <v>0</v>
      </c>
      <c r="AH46" s="90">
        <f t="shared" si="19"/>
        <v>0</v>
      </c>
      <c r="AI46" s="90">
        <f t="shared" si="19"/>
        <v>0</v>
      </c>
      <c r="AJ46" s="90">
        <f t="shared" si="19"/>
        <v>0</v>
      </c>
      <c r="AK46" s="90">
        <f t="shared" si="19"/>
        <v>0</v>
      </c>
      <c r="AL46" s="90">
        <f t="shared" si="19"/>
        <v>0</v>
      </c>
      <c r="AM46" s="90">
        <f t="shared" si="19"/>
        <v>0</v>
      </c>
      <c r="AN46" s="90">
        <f t="shared" si="19"/>
        <v>0</v>
      </c>
      <c r="AO46" s="90">
        <f t="shared" si="19"/>
        <v>0</v>
      </c>
      <c r="AP46" s="90">
        <f t="shared" si="19"/>
        <v>0</v>
      </c>
      <c r="AQ46" s="90">
        <f t="shared" si="19"/>
        <v>0</v>
      </c>
      <c r="AR46" s="90">
        <f t="shared" si="19"/>
        <v>0</v>
      </c>
      <c r="AS46" s="90">
        <f t="shared" si="19"/>
        <v>0</v>
      </c>
      <c r="AT46" s="90">
        <f t="shared" si="19"/>
        <v>0</v>
      </c>
      <c r="AU46" s="90">
        <f t="shared" si="19"/>
        <v>0</v>
      </c>
      <c r="AV46" s="90">
        <f t="shared" si="19"/>
        <v>0</v>
      </c>
      <c r="AW46" s="90">
        <f t="shared" si="19"/>
        <v>0</v>
      </c>
      <c r="AX46" s="90">
        <f t="shared" si="19"/>
        <v>0</v>
      </c>
      <c r="AY46" s="90">
        <f t="shared" si="19"/>
        <v>0</v>
      </c>
      <c r="AZ46" s="90">
        <f t="shared" si="19"/>
        <v>0</v>
      </c>
      <c r="BA46" s="90">
        <f t="shared" si="19"/>
        <v>0</v>
      </c>
      <c r="BB46" s="90">
        <f t="shared" si="19"/>
        <v>0</v>
      </c>
      <c r="BC46" s="90">
        <f t="shared" si="19"/>
        <v>0</v>
      </c>
      <c r="BD46" s="90">
        <f t="shared" si="19"/>
        <v>0</v>
      </c>
      <c r="BE46" s="90">
        <f t="shared" ref="BE46:BS48" si="20">COUNTIF($D46:$J46,BE$6)*$C46</f>
        <v>0</v>
      </c>
      <c r="BF46" s="90">
        <f t="shared" si="20"/>
        <v>0</v>
      </c>
      <c r="BG46" s="90">
        <f t="shared" si="20"/>
        <v>0</v>
      </c>
      <c r="BH46" s="90">
        <f t="shared" si="20"/>
        <v>0</v>
      </c>
      <c r="BI46" s="90">
        <f t="shared" si="20"/>
        <v>0</v>
      </c>
      <c r="BJ46" s="90">
        <f t="shared" si="20"/>
        <v>0</v>
      </c>
      <c r="BK46" s="90">
        <f t="shared" si="20"/>
        <v>0</v>
      </c>
      <c r="BL46" s="90">
        <f t="shared" si="20"/>
        <v>0</v>
      </c>
      <c r="BM46" s="90">
        <f t="shared" si="20"/>
        <v>0</v>
      </c>
      <c r="BN46" s="90">
        <f t="shared" si="20"/>
        <v>0</v>
      </c>
      <c r="BO46" s="90">
        <f t="shared" si="20"/>
        <v>0</v>
      </c>
      <c r="BP46" s="90">
        <f t="shared" si="20"/>
        <v>0</v>
      </c>
      <c r="BQ46" s="90">
        <f t="shared" si="20"/>
        <v>0</v>
      </c>
      <c r="BR46" s="90">
        <f t="shared" si="20"/>
        <v>0</v>
      </c>
      <c r="BS46" s="8">
        <f t="shared" si="20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1">COUNTA(D47:J47)*C47</f>
        <v>0</v>
      </c>
      <c r="L47" s="5"/>
      <c r="M47" s="105">
        <f t="shared" si="16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2">COUNTIF($D47:$J47,V$6)*$C47</f>
        <v>0</v>
      </c>
      <c r="W47" s="90">
        <f t="shared" si="22"/>
        <v>0</v>
      </c>
      <c r="X47" s="90">
        <f t="shared" si="22"/>
        <v>0</v>
      </c>
      <c r="Y47" s="90">
        <f t="shared" si="22"/>
        <v>0</v>
      </c>
      <c r="Z47" s="90">
        <f t="shared" si="22"/>
        <v>0</v>
      </c>
      <c r="AA47" s="90">
        <f t="shared" si="22"/>
        <v>0</v>
      </c>
      <c r="AB47" s="90">
        <f t="shared" si="22"/>
        <v>0</v>
      </c>
      <c r="AC47" s="90">
        <f t="shared" si="22"/>
        <v>0</v>
      </c>
      <c r="AD47" s="90">
        <f t="shared" si="22"/>
        <v>0</v>
      </c>
      <c r="AE47" s="90">
        <f t="shared" si="22"/>
        <v>0</v>
      </c>
      <c r="AF47" s="90">
        <f t="shared" si="22"/>
        <v>0</v>
      </c>
      <c r="AG47" s="90">
        <f t="shared" si="22"/>
        <v>0</v>
      </c>
      <c r="AH47" s="90">
        <f t="shared" si="22"/>
        <v>0</v>
      </c>
      <c r="AI47" s="90">
        <f t="shared" si="22"/>
        <v>0</v>
      </c>
      <c r="AJ47" s="90">
        <f t="shared" si="22"/>
        <v>0</v>
      </c>
      <c r="AK47" s="90">
        <f t="shared" si="22"/>
        <v>0</v>
      </c>
      <c r="AL47" s="90">
        <f t="shared" ref="AL47:BA75" si="23">COUNTIF($D47:$J47,AL$6)*$C47</f>
        <v>0</v>
      </c>
      <c r="AM47" s="90">
        <f t="shared" si="23"/>
        <v>0</v>
      </c>
      <c r="AN47" s="90">
        <f t="shared" si="23"/>
        <v>0</v>
      </c>
      <c r="AO47" s="90">
        <f t="shared" si="23"/>
        <v>0</v>
      </c>
      <c r="AP47" s="90">
        <f t="shared" si="23"/>
        <v>0</v>
      </c>
      <c r="AQ47" s="90">
        <f t="shared" si="23"/>
        <v>0</v>
      </c>
      <c r="AR47" s="90">
        <f t="shared" si="23"/>
        <v>0</v>
      </c>
      <c r="AS47" s="90">
        <f t="shared" si="23"/>
        <v>0</v>
      </c>
      <c r="AT47" s="90">
        <f t="shared" si="23"/>
        <v>0</v>
      </c>
      <c r="AU47" s="90">
        <f t="shared" si="23"/>
        <v>0</v>
      </c>
      <c r="AV47" s="90">
        <f t="shared" si="23"/>
        <v>0</v>
      </c>
      <c r="AW47" s="90">
        <f t="shared" si="23"/>
        <v>0</v>
      </c>
      <c r="AX47" s="90">
        <f t="shared" si="23"/>
        <v>0</v>
      </c>
      <c r="AY47" s="90">
        <f t="shared" si="23"/>
        <v>0</v>
      </c>
      <c r="AZ47" s="90">
        <f t="shared" si="23"/>
        <v>0</v>
      </c>
      <c r="BA47" s="90">
        <f t="shared" si="23"/>
        <v>0</v>
      </c>
      <c r="BB47" s="90">
        <f t="shared" ref="BB47:BD75" si="24">COUNTIF($D47:$J47,BB$6)*$C47</f>
        <v>0</v>
      </c>
      <c r="BC47" s="90">
        <f t="shared" si="24"/>
        <v>0</v>
      </c>
      <c r="BD47" s="90">
        <f t="shared" si="24"/>
        <v>0</v>
      </c>
      <c r="BE47" s="90">
        <f t="shared" si="20"/>
        <v>0</v>
      </c>
      <c r="BF47" s="90">
        <f t="shared" si="20"/>
        <v>0</v>
      </c>
      <c r="BG47" s="90">
        <f t="shared" si="20"/>
        <v>0</v>
      </c>
      <c r="BH47" s="90">
        <f t="shared" si="20"/>
        <v>0</v>
      </c>
      <c r="BI47" s="90">
        <f t="shared" si="20"/>
        <v>0</v>
      </c>
      <c r="BJ47" s="90">
        <f t="shared" si="20"/>
        <v>0</v>
      </c>
      <c r="BK47" s="90">
        <f t="shared" si="20"/>
        <v>0</v>
      </c>
      <c r="BL47" s="90">
        <f t="shared" si="20"/>
        <v>0</v>
      </c>
      <c r="BM47" s="90">
        <f t="shared" si="20"/>
        <v>0</v>
      </c>
      <c r="BN47" s="90">
        <f t="shared" si="20"/>
        <v>0</v>
      </c>
      <c r="BO47" s="90">
        <f t="shared" si="20"/>
        <v>0</v>
      </c>
      <c r="BP47" s="90">
        <f t="shared" si="20"/>
        <v>0</v>
      </c>
      <c r="BQ47" s="90">
        <f t="shared" si="20"/>
        <v>0</v>
      </c>
      <c r="BR47" s="90">
        <f t="shared" si="20"/>
        <v>0</v>
      </c>
      <c r="BS47" s="8">
        <f t="shared" si="20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1"/>
        <v>0</v>
      </c>
      <c r="L48" s="5"/>
      <c r="M48" s="105">
        <f t="shared" si="16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2"/>
        <v>0</v>
      </c>
      <c r="W48" s="90">
        <f t="shared" si="22"/>
        <v>0</v>
      </c>
      <c r="X48" s="90">
        <f t="shared" si="22"/>
        <v>0</v>
      </c>
      <c r="Y48" s="90">
        <f t="shared" si="22"/>
        <v>0</v>
      </c>
      <c r="Z48" s="90">
        <f t="shared" si="22"/>
        <v>0</v>
      </c>
      <c r="AA48" s="90">
        <f t="shared" si="22"/>
        <v>0</v>
      </c>
      <c r="AB48" s="90">
        <f t="shared" si="22"/>
        <v>0</v>
      </c>
      <c r="AC48" s="90">
        <f t="shared" si="22"/>
        <v>0</v>
      </c>
      <c r="AD48" s="90">
        <f t="shared" si="22"/>
        <v>0</v>
      </c>
      <c r="AE48" s="90">
        <f t="shared" si="22"/>
        <v>0</v>
      </c>
      <c r="AF48" s="90">
        <f t="shared" si="22"/>
        <v>0</v>
      </c>
      <c r="AG48" s="90">
        <f t="shared" si="22"/>
        <v>0</v>
      </c>
      <c r="AH48" s="90">
        <f t="shared" si="22"/>
        <v>0</v>
      </c>
      <c r="AI48" s="90">
        <f t="shared" si="22"/>
        <v>0</v>
      </c>
      <c r="AJ48" s="90">
        <f t="shared" si="22"/>
        <v>0</v>
      </c>
      <c r="AK48" s="90">
        <f t="shared" si="22"/>
        <v>0</v>
      </c>
      <c r="AL48" s="90">
        <f t="shared" si="23"/>
        <v>0</v>
      </c>
      <c r="AM48" s="90">
        <f t="shared" si="23"/>
        <v>0</v>
      </c>
      <c r="AN48" s="90">
        <f t="shared" si="23"/>
        <v>0</v>
      </c>
      <c r="AO48" s="90">
        <f t="shared" si="23"/>
        <v>0</v>
      </c>
      <c r="AP48" s="90">
        <f t="shared" si="23"/>
        <v>0</v>
      </c>
      <c r="AQ48" s="90">
        <f t="shared" si="23"/>
        <v>0</v>
      </c>
      <c r="AR48" s="90">
        <f t="shared" si="23"/>
        <v>0</v>
      </c>
      <c r="AS48" s="90">
        <f t="shared" si="23"/>
        <v>0</v>
      </c>
      <c r="AT48" s="90">
        <f t="shared" si="23"/>
        <v>0</v>
      </c>
      <c r="AU48" s="90">
        <f t="shared" si="23"/>
        <v>0</v>
      </c>
      <c r="AV48" s="90">
        <f t="shared" si="23"/>
        <v>0</v>
      </c>
      <c r="AW48" s="90">
        <f t="shared" si="23"/>
        <v>0</v>
      </c>
      <c r="AX48" s="90">
        <f t="shared" si="23"/>
        <v>0</v>
      </c>
      <c r="AY48" s="90">
        <f t="shared" si="23"/>
        <v>0</v>
      </c>
      <c r="AZ48" s="90">
        <f t="shared" si="23"/>
        <v>0</v>
      </c>
      <c r="BA48" s="90">
        <f t="shared" si="23"/>
        <v>0</v>
      </c>
      <c r="BB48" s="90">
        <f t="shared" si="24"/>
        <v>0</v>
      </c>
      <c r="BC48" s="90">
        <f t="shared" si="24"/>
        <v>0</v>
      </c>
      <c r="BD48" s="90">
        <f t="shared" si="24"/>
        <v>0</v>
      </c>
      <c r="BE48" s="90">
        <f t="shared" si="20"/>
        <v>0</v>
      </c>
      <c r="BF48" s="90">
        <f t="shared" si="20"/>
        <v>0</v>
      </c>
      <c r="BG48" s="90">
        <f t="shared" si="20"/>
        <v>0</v>
      </c>
      <c r="BH48" s="90">
        <f t="shared" si="20"/>
        <v>0</v>
      </c>
      <c r="BI48" s="90">
        <f t="shared" si="20"/>
        <v>0</v>
      </c>
      <c r="BJ48" s="90">
        <f t="shared" si="20"/>
        <v>0</v>
      </c>
      <c r="BK48" s="90">
        <f t="shared" si="20"/>
        <v>0</v>
      </c>
      <c r="BL48" s="90">
        <f t="shared" ref="BE48:BS65" si="25">COUNTIF($D48:$J48,BL$6)*$C48</f>
        <v>0</v>
      </c>
      <c r="BM48" s="90">
        <f t="shared" si="25"/>
        <v>0</v>
      </c>
      <c r="BN48" s="90">
        <f t="shared" si="25"/>
        <v>0</v>
      </c>
      <c r="BO48" s="90">
        <f t="shared" si="25"/>
        <v>0</v>
      </c>
      <c r="BP48" s="90">
        <f t="shared" si="25"/>
        <v>0</v>
      </c>
      <c r="BQ48" s="90">
        <f t="shared" si="25"/>
        <v>0</v>
      </c>
      <c r="BR48" s="90">
        <f t="shared" si="25"/>
        <v>0</v>
      </c>
      <c r="BS48" s="8">
        <f t="shared" si="25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1"/>
        <v>0</v>
      </c>
      <c r="L49" s="5"/>
      <c r="M49" s="105">
        <f t="shared" si="16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2"/>
        <v>0</v>
      </c>
      <c r="W49" s="90">
        <f t="shared" si="22"/>
        <v>0</v>
      </c>
      <c r="X49" s="90">
        <f t="shared" si="22"/>
        <v>0</v>
      </c>
      <c r="Y49" s="90">
        <f t="shared" si="22"/>
        <v>0</v>
      </c>
      <c r="Z49" s="90">
        <f t="shared" si="22"/>
        <v>0</v>
      </c>
      <c r="AA49" s="90">
        <f t="shared" si="22"/>
        <v>0</v>
      </c>
      <c r="AB49" s="90">
        <f t="shared" si="22"/>
        <v>0</v>
      </c>
      <c r="AC49" s="90">
        <f t="shared" si="22"/>
        <v>0</v>
      </c>
      <c r="AD49" s="90">
        <f t="shared" si="22"/>
        <v>0</v>
      </c>
      <c r="AE49" s="90">
        <f t="shared" si="22"/>
        <v>0</v>
      </c>
      <c r="AF49" s="90">
        <f t="shared" si="22"/>
        <v>0</v>
      </c>
      <c r="AG49" s="90">
        <f t="shared" si="22"/>
        <v>0</v>
      </c>
      <c r="AH49" s="90">
        <f t="shared" si="22"/>
        <v>0</v>
      </c>
      <c r="AI49" s="90">
        <f t="shared" si="22"/>
        <v>0</v>
      </c>
      <c r="AJ49" s="90">
        <f t="shared" si="22"/>
        <v>0</v>
      </c>
      <c r="AK49" s="90">
        <f t="shared" si="22"/>
        <v>0</v>
      </c>
      <c r="AL49" s="90">
        <f t="shared" si="23"/>
        <v>0</v>
      </c>
      <c r="AM49" s="90">
        <f t="shared" si="23"/>
        <v>0</v>
      </c>
      <c r="AN49" s="90">
        <f t="shared" si="23"/>
        <v>0</v>
      </c>
      <c r="AO49" s="90">
        <f t="shared" si="23"/>
        <v>0</v>
      </c>
      <c r="AP49" s="90">
        <f t="shared" si="23"/>
        <v>0</v>
      </c>
      <c r="AQ49" s="90">
        <f t="shared" si="23"/>
        <v>0</v>
      </c>
      <c r="AR49" s="90">
        <f t="shared" si="23"/>
        <v>0</v>
      </c>
      <c r="AS49" s="90">
        <f t="shared" si="23"/>
        <v>0</v>
      </c>
      <c r="AT49" s="90">
        <f t="shared" si="23"/>
        <v>0</v>
      </c>
      <c r="AU49" s="90">
        <f t="shared" si="23"/>
        <v>0</v>
      </c>
      <c r="AV49" s="90">
        <f t="shared" si="23"/>
        <v>0</v>
      </c>
      <c r="AW49" s="90">
        <f t="shared" si="23"/>
        <v>0</v>
      </c>
      <c r="AX49" s="90">
        <f t="shared" si="23"/>
        <v>0</v>
      </c>
      <c r="AY49" s="90">
        <f t="shared" si="23"/>
        <v>0</v>
      </c>
      <c r="AZ49" s="90">
        <f t="shared" si="23"/>
        <v>0</v>
      </c>
      <c r="BA49" s="90">
        <f t="shared" si="23"/>
        <v>0</v>
      </c>
      <c r="BB49" s="90">
        <f t="shared" si="24"/>
        <v>0</v>
      </c>
      <c r="BC49" s="90">
        <f t="shared" si="24"/>
        <v>0</v>
      </c>
      <c r="BD49" s="90">
        <f t="shared" si="24"/>
        <v>0</v>
      </c>
      <c r="BE49" s="90">
        <f t="shared" si="25"/>
        <v>0</v>
      </c>
      <c r="BF49" s="90">
        <f t="shared" si="25"/>
        <v>0</v>
      </c>
      <c r="BG49" s="90">
        <f t="shared" si="25"/>
        <v>0</v>
      </c>
      <c r="BH49" s="90">
        <f t="shared" si="25"/>
        <v>0</v>
      </c>
      <c r="BI49" s="90">
        <f t="shared" si="25"/>
        <v>0</v>
      </c>
      <c r="BJ49" s="90">
        <f t="shared" si="25"/>
        <v>0</v>
      </c>
      <c r="BK49" s="90">
        <f t="shared" si="25"/>
        <v>0</v>
      </c>
      <c r="BL49" s="90">
        <f t="shared" si="25"/>
        <v>0</v>
      </c>
      <c r="BM49" s="90">
        <f t="shared" si="25"/>
        <v>0</v>
      </c>
      <c r="BN49" s="90">
        <f t="shared" si="25"/>
        <v>0</v>
      </c>
      <c r="BO49" s="90">
        <f t="shared" si="25"/>
        <v>0</v>
      </c>
      <c r="BP49" s="90">
        <f t="shared" si="25"/>
        <v>0</v>
      </c>
      <c r="BQ49" s="90">
        <f t="shared" si="25"/>
        <v>0</v>
      </c>
      <c r="BR49" s="90">
        <f t="shared" si="25"/>
        <v>0</v>
      </c>
      <c r="BS49" s="8">
        <f t="shared" si="25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1"/>
        <v>0</v>
      </c>
      <c r="L50" s="5"/>
      <c r="M50" s="105">
        <f t="shared" si="16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2"/>
        <v>0</v>
      </c>
      <c r="W50" s="90">
        <f t="shared" si="22"/>
        <v>0</v>
      </c>
      <c r="X50" s="90">
        <f t="shared" si="22"/>
        <v>0</v>
      </c>
      <c r="Y50" s="90">
        <f t="shared" si="22"/>
        <v>0</v>
      </c>
      <c r="Z50" s="90">
        <f t="shared" si="22"/>
        <v>0</v>
      </c>
      <c r="AA50" s="90">
        <f t="shared" si="22"/>
        <v>0</v>
      </c>
      <c r="AB50" s="90">
        <f t="shared" si="22"/>
        <v>0</v>
      </c>
      <c r="AC50" s="90">
        <f t="shared" si="22"/>
        <v>0</v>
      </c>
      <c r="AD50" s="90">
        <f t="shared" si="22"/>
        <v>0</v>
      </c>
      <c r="AE50" s="90">
        <f t="shared" si="22"/>
        <v>0</v>
      </c>
      <c r="AF50" s="90">
        <f t="shared" si="22"/>
        <v>0</v>
      </c>
      <c r="AG50" s="90">
        <f t="shared" si="22"/>
        <v>0</v>
      </c>
      <c r="AH50" s="90">
        <f t="shared" si="22"/>
        <v>0</v>
      </c>
      <c r="AI50" s="90">
        <f t="shared" si="22"/>
        <v>0</v>
      </c>
      <c r="AJ50" s="90">
        <f t="shared" si="22"/>
        <v>0</v>
      </c>
      <c r="AK50" s="90">
        <f t="shared" si="22"/>
        <v>0</v>
      </c>
      <c r="AL50" s="90">
        <f t="shared" si="23"/>
        <v>0</v>
      </c>
      <c r="AM50" s="90">
        <f t="shared" si="23"/>
        <v>0</v>
      </c>
      <c r="AN50" s="90">
        <f t="shared" si="23"/>
        <v>0</v>
      </c>
      <c r="AO50" s="90">
        <f t="shared" si="23"/>
        <v>0</v>
      </c>
      <c r="AP50" s="90">
        <f t="shared" si="23"/>
        <v>0</v>
      </c>
      <c r="AQ50" s="90">
        <f t="shared" si="23"/>
        <v>0</v>
      </c>
      <c r="AR50" s="90">
        <f t="shared" si="23"/>
        <v>0</v>
      </c>
      <c r="AS50" s="90">
        <f t="shared" si="23"/>
        <v>0</v>
      </c>
      <c r="AT50" s="90">
        <f t="shared" si="23"/>
        <v>0</v>
      </c>
      <c r="AU50" s="90">
        <f t="shared" si="23"/>
        <v>0</v>
      </c>
      <c r="AV50" s="90">
        <f t="shared" si="23"/>
        <v>0</v>
      </c>
      <c r="AW50" s="90">
        <f t="shared" si="23"/>
        <v>0</v>
      </c>
      <c r="AX50" s="90">
        <f t="shared" si="23"/>
        <v>0</v>
      </c>
      <c r="AY50" s="90">
        <f t="shared" si="23"/>
        <v>0</v>
      </c>
      <c r="AZ50" s="90">
        <f t="shared" si="23"/>
        <v>0</v>
      </c>
      <c r="BA50" s="90">
        <f t="shared" si="23"/>
        <v>0</v>
      </c>
      <c r="BB50" s="90">
        <f t="shared" si="24"/>
        <v>0</v>
      </c>
      <c r="BC50" s="90">
        <f t="shared" si="24"/>
        <v>0</v>
      </c>
      <c r="BD50" s="90">
        <f t="shared" si="24"/>
        <v>0</v>
      </c>
      <c r="BE50" s="90">
        <f t="shared" si="25"/>
        <v>0</v>
      </c>
      <c r="BF50" s="90">
        <f t="shared" si="25"/>
        <v>0</v>
      </c>
      <c r="BG50" s="90">
        <f t="shared" si="25"/>
        <v>0</v>
      </c>
      <c r="BH50" s="90">
        <f t="shared" si="25"/>
        <v>0</v>
      </c>
      <c r="BI50" s="90">
        <f t="shared" si="25"/>
        <v>0</v>
      </c>
      <c r="BJ50" s="90">
        <f t="shared" si="25"/>
        <v>0</v>
      </c>
      <c r="BK50" s="90">
        <f t="shared" si="25"/>
        <v>0</v>
      </c>
      <c r="BL50" s="90">
        <f t="shared" si="25"/>
        <v>0</v>
      </c>
      <c r="BM50" s="90">
        <f t="shared" si="25"/>
        <v>0</v>
      </c>
      <c r="BN50" s="90">
        <f t="shared" si="25"/>
        <v>0</v>
      </c>
      <c r="BO50" s="90">
        <f t="shared" si="25"/>
        <v>0</v>
      </c>
      <c r="BP50" s="90">
        <f t="shared" si="25"/>
        <v>0</v>
      </c>
      <c r="BQ50" s="90">
        <f t="shared" si="25"/>
        <v>0</v>
      </c>
      <c r="BR50" s="90">
        <f t="shared" si="25"/>
        <v>0</v>
      </c>
      <c r="BS50" s="8">
        <f t="shared" si="25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1"/>
        <v>0</v>
      </c>
      <c r="L51" s="5"/>
      <c r="M51" s="105">
        <f t="shared" si="16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2"/>
        <v>0</v>
      </c>
      <c r="W51" s="90">
        <f t="shared" si="22"/>
        <v>0</v>
      </c>
      <c r="X51" s="90">
        <f t="shared" si="22"/>
        <v>0</v>
      </c>
      <c r="Y51" s="90">
        <f t="shared" si="22"/>
        <v>0</v>
      </c>
      <c r="Z51" s="90">
        <f t="shared" si="22"/>
        <v>0</v>
      </c>
      <c r="AA51" s="90">
        <f t="shared" si="22"/>
        <v>0</v>
      </c>
      <c r="AB51" s="90">
        <f t="shared" si="22"/>
        <v>0</v>
      </c>
      <c r="AC51" s="90">
        <f t="shared" si="22"/>
        <v>0</v>
      </c>
      <c r="AD51" s="90">
        <f t="shared" si="22"/>
        <v>0</v>
      </c>
      <c r="AE51" s="90">
        <f t="shared" si="22"/>
        <v>0</v>
      </c>
      <c r="AF51" s="90">
        <f t="shared" si="22"/>
        <v>0</v>
      </c>
      <c r="AG51" s="90">
        <f t="shared" si="22"/>
        <v>0</v>
      </c>
      <c r="AH51" s="90">
        <f t="shared" si="22"/>
        <v>0</v>
      </c>
      <c r="AI51" s="90">
        <f t="shared" si="22"/>
        <v>0</v>
      </c>
      <c r="AJ51" s="90">
        <f t="shared" si="22"/>
        <v>0</v>
      </c>
      <c r="AK51" s="90">
        <f t="shared" si="22"/>
        <v>0</v>
      </c>
      <c r="AL51" s="90">
        <f t="shared" si="23"/>
        <v>0</v>
      </c>
      <c r="AM51" s="90">
        <f t="shared" si="23"/>
        <v>0</v>
      </c>
      <c r="AN51" s="90">
        <f t="shared" si="23"/>
        <v>0</v>
      </c>
      <c r="AO51" s="90">
        <f t="shared" si="23"/>
        <v>0</v>
      </c>
      <c r="AP51" s="90">
        <f t="shared" si="23"/>
        <v>0</v>
      </c>
      <c r="AQ51" s="90">
        <f t="shared" si="23"/>
        <v>0</v>
      </c>
      <c r="AR51" s="90">
        <f t="shared" si="23"/>
        <v>0</v>
      </c>
      <c r="AS51" s="90">
        <f t="shared" si="23"/>
        <v>0</v>
      </c>
      <c r="AT51" s="90">
        <f t="shared" si="23"/>
        <v>0</v>
      </c>
      <c r="AU51" s="90">
        <f t="shared" si="23"/>
        <v>0</v>
      </c>
      <c r="AV51" s="90">
        <f t="shared" si="23"/>
        <v>0</v>
      </c>
      <c r="AW51" s="90">
        <f t="shared" si="23"/>
        <v>0</v>
      </c>
      <c r="AX51" s="90">
        <f t="shared" si="23"/>
        <v>0</v>
      </c>
      <c r="AY51" s="90">
        <f t="shared" si="23"/>
        <v>0</v>
      </c>
      <c r="AZ51" s="90">
        <f t="shared" si="23"/>
        <v>0</v>
      </c>
      <c r="BA51" s="90">
        <f t="shared" si="23"/>
        <v>0</v>
      </c>
      <c r="BB51" s="90">
        <f t="shared" si="24"/>
        <v>0</v>
      </c>
      <c r="BC51" s="90">
        <f t="shared" si="24"/>
        <v>0</v>
      </c>
      <c r="BD51" s="90">
        <f t="shared" si="24"/>
        <v>0</v>
      </c>
      <c r="BE51" s="90">
        <f t="shared" si="25"/>
        <v>0</v>
      </c>
      <c r="BF51" s="90">
        <f t="shared" si="25"/>
        <v>0</v>
      </c>
      <c r="BG51" s="90">
        <f t="shared" si="25"/>
        <v>0</v>
      </c>
      <c r="BH51" s="90">
        <f t="shared" si="25"/>
        <v>0</v>
      </c>
      <c r="BI51" s="90">
        <f t="shared" si="25"/>
        <v>0</v>
      </c>
      <c r="BJ51" s="90">
        <f t="shared" si="25"/>
        <v>0</v>
      </c>
      <c r="BK51" s="90">
        <f t="shared" si="25"/>
        <v>0</v>
      </c>
      <c r="BL51" s="90">
        <f t="shared" si="25"/>
        <v>0</v>
      </c>
      <c r="BM51" s="90">
        <f t="shared" si="25"/>
        <v>0</v>
      </c>
      <c r="BN51" s="90">
        <f t="shared" si="25"/>
        <v>0</v>
      </c>
      <c r="BO51" s="90">
        <f t="shared" si="25"/>
        <v>0</v>
      </c>
      <c r="BP51" s="90">
        <f t="shared" si="25"/>
        <v>0</v>
      </c>
      <c r="BQ51" s="90">
        <f t="shared" si="25"/>
        <v>0</v>
      </c>
      <c r="BR51" s="90">
        <f t="shared" si="25"/>
        <v>0</v>
      </c>
      <c r="BS51" s="8">
        <f t="shared" si="25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1"/>
        <v>0</v>
      </c>
      <c r="L52" s="5"/>
      <c r="M52" s="105">
        <f t="shared" si="16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2"/>
        <v>0</v>
      </c>
      <c r="W52" s="90">
        <f t="shared" si="22"/>
        <v>0</v>
      </c>
      <c r="X52" s="90">
        <f t="shared" si="22"/>
        <v>0</v>
      </c>
      <c r="Y52" s="90">
        <f t="shared" si="22"/>
        <v>0</v>
      </c>
      <c r="Z52" s="90">
        <f t="shared" si="22"/>
        <v>0</v>
      </c>
      <c r="AA52" s="90">
        <f t="shared" si="22"/>
        <v>0</v>
      </c>
      <c r="AB52" s="90">
        <f t="shared" si="22"/>
        <v>0</v>
      </c>
      <c r="AC52" s="90">
        <f t="shared" si="22"/>
        <v>0</v>
      </c>
      <c r="AD52" s="90">
        <f t="shared" si="22"/>
        <v>0</v>
      </c>
      <c r="AE52" s="90">
        <f t="shared" si="22"/>
        <v>0</v>
      </c>
      <c r="AF52" s="90">
        <f t="shared" si="22"/>
        <v>0</v>
      </c>
      <c r="AG52" s="90">
        <f t="shared" si="22"/>
        <v>0</v>
      </c>
      <c r="AH52" s="90">
        <f t="shared" si="22"/>
        <v>0</v>
      </c>
      <c r="AI52" s="90">
        <f t="shared" si="22"/>
        <v>0</v>
      </c>
      <c r="AJ52" s="90">
        <f t="shared" si="22"/>
        <v>0</v>
      </c>
      <c r="AK52" s="90">
        <f t="shared" si="22"/>
        <v>0</v>
      </c>
      <c r="AL52" s="90">
        <f t="shared" si="23"/>
        <v>0</v>
      </c>
      <c r="AM52" s="90">
        <f t="shared" si="23"/>
        <v>0</v>
      </c>
      <c r="AN52" s="90">
        <f t="shared" si="23"/>
        <v>0</v>
      </c>
      <c r="AO52" s="90">
        <f t="shared" si="23"/>
        <v>0</v>
      </c>
      <c r="AP52" s="90">
        <f t="shared" si="23"/>
        <v>0</v>
      </c>
      <c r="AQ52" s="90">
        <f t="shared" si="23"/>
        <v>0</v>
      </c>
      <c r="AR52" s="90">
        <f t="shared" si="23"/>
        <v>0</v>
      </c>
      <c r="AS52" s="90">
        <f t="shared" si="23"/>
        <v>0</v>
      </c>
      <c r="AT52" s="90">
        <f t="shared" si="23"/>
        <v>0</v>
      </c>
      <c r="AU52" s="90">
        <f t="shared" si="23"/>
        <v>0</v>
      </c>
      <c r="AV52" s="90">
        <f t="shared" si="23"/>
        <v>0</v>
      </c>
      <c r="AW52" s="90">
        <f t="shared" si="23"/>
        <v>0</v>
      </c>
      <c r="AX52" s="90">
        <f t="shared" si="23"/>
        <v>0</v>
      </c>
      <c r="AY52" s="90">
        <f t="shared" si="23"/>
        <v>0</v>
      </c>
      <c r="AZ52" s="90">
        <f t="shared" si="23"/>
        <v>0</v>
      </c>
      <c r="BA52" s="90">
        <f t="shared" si="23"/>
        <v>0</v>
      </c>
      <c r="BB52" s="90">
        <f t="shared" si="24"/>
        <v>0</v>
      </c>
      <c r="BC52" s="90">
        <f t="shared" si="24"/>
        <v>0</v>
      </c>
      <c r="BD52" s="90">
        <f t="shared" si="24"/>
        <v>0</v>
      </c>
      <c r="BE52" s="90">
        <f t="shared" si="25"/>
        <v>0</v>
      </c>
      <c r="BF52" s="90">
        <f t="shared" si="25"/>
        <v>0</v>
      </c>
      <c r="BG52" s="90">
        <f t="shared" si="25"/>
        <v>0</v>
      </c>
      <c r="BH52" s="90">
        <f t="shared" si="25"/>
        <v>0</v>
      </c>
      <c r="BI52" s="90">
        <f t="shared" si="25"/>
        <v>0</v>
      </c>
      <c r="BJ52" s="90">
        <f t="shared" si="25"/>
        <v>0</v>
      </c>
      <c r="BK52" s="90">
        <f t="shared" si="25"/>
        <v>0</v>
      </c>
      <c r="BL52" s="90">
        <f t="shared" si="25"/>
        <v>0</v>
      </c>
      <c r="BM52" s="90">
        <f t="shared" si="25"/>
        <v>0</v>
      </c>
      <c r="BN52" s="90">
        <f t="shared" si="25"/>
        <v>0</v>
      </c>
      <c r="BO52" s="90">
        <f t="shared" si="25"/>
        <v>0</v>
      </c>
      <c r="BP52" s="90">
        <f t="shared" si="25"/>
        <v>0</v>
      </c>
      <c r="BQ52" s="90">
        <f t="shared" si="25"/>
        <v>0</v>
      </c>
      <c r="BR52" s="90">
        <f t="shared" si="25"/>
        <v>0</v>
      </c>
      <c r="BS52" s="8">
        <f t="shared" si="25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1"/>
        <v>0</v>
      </c>
      <c r="L53" s="5"/>
      <c r="M53" s="105">
        <f t="shared" si="16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2"/>
        <v>0</v>
      </c>
      <c r="W53" s="90">
        <f t="shared" si="22"/>
        <v>0</v>
      </c>
      <c r="X53" s="90">
        <f t="shared" si="22"/>
        <v>0</v>
      </c>
      <c r="Y53" s="90">
        <f t="shared" si="22"/>
        <v>0</v>
      </c>
      <c r="Z53" s="90">
        <f t="shared" si="22"/>
        <v>0</v>
      </c>
      <c r="AA53" s="90">
        <f t="shared" si="22"/>
        <v>0</v>
      </c>
      <c r="AB53" s="90">
        <f t="shared" si="22"/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0">
        <f t="shared" si="22"/>
        <v>0</v>
      </c>
      <c r="AH53" s="90">
        <f t="shared" si="22"/>
        <v>0</v>
      </c>
      <c r="AI53" s="90">
        <f t="shared" si="22"/>
        <v>0</v>
      </c>
      <c r="AJ53" s="90">
        <f t="shared" si="22"/>
        <v>0</v>
      </c>
      <c r="AK53" s="90">
        <f t="shared" si="22"/>
        <v>0</v>
      </c>
      <c r="AL53" s="90">
        <f t="shared" si="23"/>
        <v>0</v>
      </c>
      <c r="AM53" s="90">
        <f t="shared" si="23"/>
        <v>0</v>
      </c>
      <c r="AN53" s="90">
        <f t="shared" si="23"/>
        <v>0</v>
      </c>
      <c r="AO53" s="90">
        <f t="shared" si="23"/>
        <v>0</v>
      </c>
      <c r="AP53" s="90">
        <f t="shared" si="23"/>
        <v>0</v>
      </c>
      <c r="AQ53" s="90">
        <f t="shared" si="23"/>
        <v>0</v>
      </c>
      <c r="AR53" s="90">
        <f t="shared" si="23"/>
        <v>0</v>
      </c>
      <c r="AS53" s="90">
        <f t="shared" si="23"/>
        <v>0</v>
      </c>
      <c r="AT53" s="90">
        <f t="shared" si="23"/>
        <v>0</v>
      </c>
      <c r="AU53" s="90">
        <f t="shared" si="23"/>
        <v>0</v>
      </c>
      <c r="AV53" s="90">
        <f t="shared" si="23"/>
        <v>0</v>
      </c>
      <c r="AW53" s="90">
        <f t="shared" si="23"/>
        <v>0</v>
      </c>
      <c r="AX53" s="90">
        <f t="shared" si="23"/>
        <v>0</v>
      </c>
      <c r="AY53" s="90">
        <f t="shared" si="23"/>
        <v>0</v>
      </c>
      <c r="AZ53" s="90">
        <f t="shared" si="23"/>
        <v>0</v>
      </c>
      <c r="BA53" s="90">
        <f t="shared" si="23"/>
        <v>0</v>
      </c>
      <c r="BB53" s="90">
        <f t="shared" si="24"/>
        <v>0</v>
      </c>
      <c r="BC53" s="90">
        <f t="shared" si="24"/>
        <v>0</v>
      </c>
      <c r="BD53" s="90">
        <f t="shared" si="24"/>
        <v>0</v>
      </c>
      <c r="BE53" s="90">
        <f t="shared" si="25"/>
        <v>0</v>
      </c>
      <c r="BF53" s="90">
        <f t="shared" si="25"/>
        <v>0</v>
      </c>
      <c r="BG53" s="90">
        <f t="shared" si="25"/>
        <v>0</v>
      </c>
      <c r="BH53" s="90">
        <f t="shared" si="25"/>
        <v>0</v>
      </c>
      <c r="BI53" s="90">
        <f t="shared" si="25"/>
        <v>0</v>
      </c>
      <c r="BJ53" s="90">
        <f t="shared" si="25"/>
        <v>0</v>
      </c>
      <c r="BK53" s="90">
        <f t="shared" si="25"/>
        <v>0</v>
      </c>
      <c r="BL53" s="90">
        <f t="shared" si="25"/>
        <v>0</v>
      </c>
      <c r="BM53" s="90">
        <f t="shared" si="25"/>
        <v>0</v>
      </c>
      <c r="BN53" s="90">
        <f t="shared" si="25"/>
        <v>0</v>
      </c>
      <c r="BO53" s="90">
        <f t="shared" si="25"/>
        <v>0</v>
      </c>
      <c r="BP53" s="90">
        <f t="shared" si="25"/>
        <v>0</v>
      </c>
      <c r="BQ53" s="90">
        <f t="shared" si="25"/>
        <v>0</v>
      </c>
      <c r="BR53" s="90">
        <f t="shared" si="25"/>
        <v>0</v>
      </c>
      <c r="BS53" s="8">
        <f t="shared" si="25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1"/>
        <v>0</v>
      </c>
      <c r="L54" s="5"/>
      <c r="M54" s="105">
        <f t="shared" si="16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2"/>
        <v>0</v>
      </c>
      <c r="W54" s="90">
        <f t="shared" si="22"/>
        <v>0</v>
      </c>
      <c r="X54" s="90">
        <f t="shared" si="22"/>
        <v>0</v>
      </c>
      <c r="Y54" s="90">
        <f t="shared" si="22"/>
        <v>0</v>
      </c>
      <c r="Z54" s="90">
        <f t="shared" si="22"/>
        <v>0</v>
      </c>
      <c r="AA54" s="90">
        <f t="shared" si="22"/>
        <v>0</v>
      </c>
      <c r="AB54" s="90">
        <f t="shared" si="22"/>
        <v>0</v>
      </c>
      <c r="AC54" s="90">
        <f t="shared" si="22"/>
        <v>0</v>
      </c>
      <c r="AD54" s="90">
        <f t="shared" si="22"/>
        <v>0</v>
      </c>
      <c r="AE54" s="90">
        <f t="shared" si="22"/>
        <v>0</v>
      </c>
      <c r="AF54" s="90">
        <f t="shared" si="22"/>
        <v>0</v>
      </c>
      <c r="AG54" s="90">
        <f t="shared" si="22"/>
        <v>0</v>
      </c>
      <c r="AH54" s="90">
        <f t="shared" si="22"/>
        <v>0</v>
      </c>
      <c r="AI54" s="90">
        <f t="shared" si="22"/>
        <v>0</v>
      </c>
      <c r="AJ54" s="90">
        <f t="shared" si="22"/>
        <v>0</v>
      </c>
      <c r="AK54" s="90">
        <f t="shared" si="22"/>
        <v>0</v>
      </c>
      <c r="AL54" s="90">
        <f t="shared" si="23"/>
        <v>0</v>
      </c>
      <c r="AM54" s="90">
        <f t="shared" si="23"/>
        <v>0</v>
      </c>
      <c r="AN54" s="90">
        <f t="shared" si="23"/>
        <v>0</v>
      </c>
      <c r="AO54" s="90">
        <f t="shared" si="23"/>
        <v>0</v>
      </c>
      <c r="AP54" s="90">
        <f t="shared" si="23"/>
        <v>0</v>
      </c>
      <c r="AQ54" s="90">
        <f t="shared" si="23"/>
        <v>0</v>
      </c>
      <c r="AR54" s="90">
        <f t="shared" si="23"/>
        <v>0</v>
      </c>
      <c r="AS54" s="90">
        <f t="shared" si="23"/>
        <v>0</v>
      </c>
      <c r="AT54" s="90">
        <f t="shared" si="23"/>
        <v>0</v>
      </c>
      <c r="AU54" s="90">
        <f t="shared" si="23"/>
        <v>0</v>
      </c>
      <c r="AV54" s="90">
        <f t="shared" si="23"/>
        <v>0</v>
      </c>
      <c r="AW54" s="90">
        <f t="shared" si="23"/>
        <v>0</v>
      </c>
      <c r="AX54" s="90">
        <f t="shared" si="23"/>
        <v>0</v>
      </c>
      <c r="AY54" s="90">
        <f t="shared" si="23"/>
        <v>0</v>
      </c>
      <c r="AZ54" s="90">
        <f t="shared" si="23"/>
        <v>0</v>
      </c>
      <c r="BA54" s="90">
        <f t="shared" si="23"/>
        <v>0</v>
      </c>
      <c r="BB54" s="90">
        <f t="shared" si="24"/>
        <v>0</v>
      </c>
      <c r="BC54" s="90">
        <f t="shared" si="24"/>
        <v>0</v>
      </c>
      <c r="BD54" s="90">
        <f t="shared" si="24"/>
        <v>0</v>
      </c>
      <c r="BE54" s="90">
        <f t="shared" si="25"/>
        <v>0</v>
      </c>
      <c r="BF54" s="90">
        <f t="shared" si="25"/>
        <v>0</v>
      </c>
      <c r="BG54" s="90">
        <f t="shared" si="25"/>
        <v>0</v>
      </c>
      <c r="BH54" s="90">
        <f t="shared" si="25"/>
        <v>0</v>
      </c>
      <c r="BI54" s="90">
        <f t="shared" si="25"/>
        <v>0</v>
      </c>
      <c r="BJ54" s="90">
        <f t="shared" si="25"/>
        <v>0</v>
      </c>
      <c r="BK54" s="90">
        <f t="shared" si="25"/>
        <v>0</v>
      </c>
      <c r="BL54" s="90">
        <f t="shared" si="25"/>
        <v>0</v>
      </c>
      <c r="BM54" s="90">
        <f t="shared" si="25"/>
        <v>0</v>
      </c>
      <c r="BN54" s="90">
        <f t="shared" si="25"/>
        <v>0</v>
      </c>
      <c r="BO54" s="90">
        <f t="shared" si="25"/>
        <v>0</v>
      </c>
      <c r="BP54" s="90">
        <f t="shared" si="25"/>
        <v>0</v>
      </c>
      <c r="BQ54" s="90">
        <f t="shared" si="25"/>
        <v>0</v>
      </c>
      <c r="BR54" s="90">
        <f t="shared" si="25"/>
        <v>0</v>
      </c>
      <c r="BS54" s="8">
        <f t="shared" si="25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1"/>
        <v>0</v>
      </c>
      <c r="L55" s="5"/>
      <c r="M55" s="105">
        <f t="shared" si="16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2"/>
        <v>0</v>
      </c>
      <c r="W55" s="90">
        <f t="shared" si="22"/>
        <v>0</v>
      </c>
      <c r="X55" s="90">
        <f t="shared" si="22"/>
        <v>0</v>
      </c>
      <c r="Y55" s="90">
        <f t="shared" si="22"/>
        <v>0</v>
      </c>
      <c r="Z55" s="90">
        <f t="shared" si="22"/>
        <v>0</v>
      </c>
      <c r="AA55" s="90">
        <f t="shared" si="22"/>
        <v>0</v>
      </c>
      <c r="AB55" s="90">
        <f t="shared" si="22"/>
        <v>0</v>
      </c>
      <c r="AC55" s="90">
        <f t="shared" si="22"/>
        <v>0</v>
      </c>
      <c r="AD55" s="90">
        <f t="shared" si="22"/>
        <v>0</v>
      </c>
      <c r="AE55" s="90">
        <f t="shared" si="22"/>
        <v>0</v>
      </c>
      <c r="AF55" s="90">
        <f t="shared" si="22"/>
        <v>0</v>
      </c>
      <c r="AG55" s="90">
        <f t="shared" si="22"/>
        <v>0</v>
      </c>
      <c r="AH55" s="90">
        <f t="shared" si="22"/>
        <v>0</v>
      </c>
      <c r="AI55" s="90">
        <f t="shared" si="22"/>
        <v>0</v>
      </c>
      <c r="AJ55" s="90">
        <f t="shared" si="22"/>
        <v>0</v>
      </c>
      <c r="AK55" s="90">
        <f t="shared" si="22"/>
        <v>0</v>
      </c>
      <c r="AL55" s="90">
        <f t="shared" si="23"/>
        <v>0</v>
      </c>
      <c r="AM55" s="90">
        <f t="shared" si="23"/>
        <v>0</v>
      </c>
      <c r="AN55" s="90">
        <f t="shared" si="23"/>
        <v>0</v>
      </c>
      <c r="AO55" s="90">
        <f t="shared" si="23"/>
        <v>0</v>
      </c>
      <c r="AP55" s="90">
        <f t="shared" si="23"/>
        <v>0</v>
      </c>
      <c r="AQ55" s="90">
        <f t="shared" si="23"/>
        <v>0</v>
      </c>
      <c r="AR55" s="90">
        <f t="shared" si="23"/>
        <v>0</v>
      </c>
      <c r="AS55" s="90">
        <f t="shared" si="23"/>
        <v>0</v>
      </c>
      <c r="AT55" s="90">
        <f t="shared" si="23"/>
        <v>0</v>
      </c>
      <c r="AU55" s="90">
        <f t="shared" si="23"/>
        <v>0</v>
      </c>
      <c r="AV55" s="90">
        <f t="shared" si="23"/>
        <v>0</v>
      </c>
      <c r="AW55" s="90">
        <f t="shared" si="23"/>
        <v>0</v>
      </c>
      <c r="AX55" s="90">
        <f t="shared" si="23"/>
        <v>0</v>
      </c>
      <c r="AY55" s="90">
        <f t="shared" si="23"/>
        <v>0</v>
      </c>
      <c r="AZ55" s="90">
        <f t="shared" si="23"/>
        <v>0</v>
      </c>
      <c r="BA55" s="90">
        <f t="shared" si="23"/>
        <v>0</v>
      </c>
      <c r="BB55" s="90">
        <f t="shared" si="24"/>
        <v>0</v>
      </c>
      <c r="BC55" s="90">
        <f t="shared" si="24"/>
        <v>0</v>
      </c>
      <c r="BD55" s="90">
        <f t="shared" si="24"/>
        <v>0</v>
      </c>
      <c r="BE55" s="90">
        <f t="shared" si="25"/>
        <v>0</v>
      </c>
      <c r="BF55" s="90">
        <f t="shared" si="25"/>
        <v>0</v>
      </c>
      <c r="BG55" s="90">
        <f t="shared" si="25"/>
        <v>0</v>
      </c>
      <c r="BH55" s="90">
        <f t="shared" si="25"/>
        <v>0</v>
      </c>
      <c r="BI55" s="90">
        <f t="shared" si="25"/>
        <v>0</v>
      </c>
      <c r="BJ55" s="90">
        <f t="shared" si="25"/>
        <v>0</v>
      </c>
      <c r="BK55" s="90">
        <f t="shared" si="25"/>
        <v>0</v>
      </c>
      <c r="BL55" s="90">
        <f t="shared" si="25"/>
        <v>0</v>
      </c>
      <c r="BM55" s="90">
        <f t="shared" si="25"/>
        <v>0</v>
      </c>
      <c r="BN55" s="90">
        <f t="shared" si="25"/>
        <v>0</v>
      </c>
      <c r="BO55" s="90">
        <f t="shared" si="25"/>
        <v>0</v>
      </c>
      <c r="BP55" s="90">
        <f t="shared" si="25"/>
        <v>0</v>
      </c>
      <c r="BQ55" s="90">
        <f t="shared" si="25"/>
        <v>0</v>
      </c>
      <c r="BR55" s="90">
        <f t="shared" si="25"/>
        <v>0</v>
      </c>
      <c r="BS55" s="8">
        <f t="shared" si="25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1"/>
        <v>0</v>
      </c>
      <c r="L56" s="5"/>
      <c r="M56" s="105">
        <f t="shared" si="16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2"/>
        <v>0</v>
      </c>
      <c r="W56" s="90">
        <f t="shared" si="22"/>
        <v>0</v>
      </c>
      <c r="X56" s="90">
        <f t="shared" si="22"/>
        <v>0</v>
      </c>
      <c r="Y56" s="90">
        <f t="shared" si="22"/>
        <v>0</v>
      </c>
      <c r="Z56" s="90">
        <f t="shared" si="22"/>
        <v>0</v>
      </c>
      <c r="AA56" s="90">
        <f t="shared" si="22"/>
        <v>0</v>
      </c>
      <c r="AB56" s="90">
        <f t="shared" si="22"/>
        <v>0</v>
      </c>
      <c r="AC56" s="90">
        <f t="shared" si="22"/>
        <v>0</v>
      </c>
      <c r="AD56" s="90">
        <f t="shared" si="22"/>
        <v>0</v>
      </c>
      <c r="AE56" s="90">
        <f t="shared" si="22"/>
        <v>0</v>
      </c>
      <c r="AF56" s="90">
        <f t="shared" si="22"/>
        <v>0</v>
      </c>
      <c r="AG56" s="90">
        <f t="shared" si="22"/>
        <v>0</v>
      </c>
      <c r="AH56" s="90">
        <f t="shared" si="22"/>
        <v>0</v>
      </c>
      <c r="AI56" s="90">
        <f t="shared" si="22"/>
        <v>0</v>
      </c>
      <c r="AJ56" s="90">
        <f t="shared" si="22"/>
        <v>0</v>
      </c>
      <c r="AK56" s="90">
        <f t="shared" si="22"/>
        <v>0</v>
      </c>
      <c r="AL56" s="90">
        <f t="shared" si="23"/>
        <v>0</v>
      </c>
      <c r="AM56" s="90">
        <f t="shared" si="23"/>
        <v>0</v>
      </c>
      <c r="AN56" s="90">
        <f t="shared" si="23"/>
        <v>0</v>
      </c>
      <c r="AO56" s="90">
        <f t="shared" si="23"/>
        <v>0</v>
      </c>
      <c r="AP56" s="90">
        <f t="shared" si="23"/>
        <v>0</v>
      </c>
      <c r="AQ56" s="90">
        <f t="shared" si="23"/>
        <v>0</v>
      </c>
      <c r="AR56" s="90">
        <f t="shared" si="23"/>
        <v>0</v>
      </c>
      <c r="AS56" s="90">
        <f t="shared" si="23"/>
        <v>0</v>
      </c>
      <c r="AT56" s="90">
        <f t="shared" si="23"/>
        <v>0</v>
      </c>
      <c r="AU56" s="90">
        <f t="shared" si="23"/>
        <v>0</v>
      </c>
      <c r="AV56" s="90">
        <f t="shared" si="23"/>
        <v>0</v>
      </c>
      <c r="AW56" s="90">
        <f t="shared" si="23"/>
        <v>0</v>
      </c>
      <c r="AX56" s="90">
        <f t="shared" si="23"/>
        <v>0</v>
      </c>
      <c r="AY56" s="90">
        <f t="shared" si="23"/>
        <v>0</v>
      </c>
      <c r="AZ56" s="90">
        <f t="shared" si="23"/>
        <v>0</v>
      </c>
      <c r="BA56" s="90">
        <f t="shared" si="23"/>
        <v>0</v>
      </c>
      <c r="BB56" s="90">
        <f t="shared" si="24"/>
        <v>0</v>
      </c>
      <c r="BC56" s="90">
        <f t="shared" si="24"/>
        <v>0</v>
      </c>
      <c r="BD56" s="90">
        <f t="shared" si="24"/>
        <v>0</v>
      </c>
      <c r="BE56" s="90">
        <f t="shared" si="25"/>
        <v>0</v>
      </c>
      <c r="BF56" s="90">
        <f t="shared" si="25"/>
        <v>0</v>
      </c>
      <c r="BG56" s="90">
        <f t="shared" si="25"/>
        <v>0</v>
      </c>
      <c r="BH56" s="90">
        <f t="shared" si="25"/>
        <v>0</v>
      </c>
      <c r="BI56" s="90">
        <f t="shared" si="25"/>
        <v>0</v>
      </c>
      <c r="BJ56" s="90">
        <f t="shared" si="25"/>
        <v>0</v>
      </c>
      <c r="BK56" s="90">
        <f t="shared" si="25"/>
        <v>0</v>
      </c>
      <c r="BL56" s="90">
        <f t="shared" si="25"/>
        <v>0</v>
      </c>
      <c r="BM56" s="90">
        <f t="shared" si="25"/>
        <v>0</v>
      </c>
      <c r="BN56" s="90">
        <f t="shared" si="25"/>
        <v>0</v>
      </c>
      <c r="BO56" s="90">
        <f t="shared" si="25"/>
        <v>0</v>
      </c>
      <c r="BP56" s="90">
        <f t="shared" si="25"/>
        <v>0</v>
      </c>
      <c r="BQ56" s="90">
        <f t="shared" si="25"/>
        <v>0</v>
      </c>
      <c r="BR56" s="90">
        <f t="shared" si="25"/>
        <v>0</v>
      </c>
      <c r="BS56" s="8">
        <f t="shared" si="25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1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2"/>
        <v>0</v>
      </c>
      <c r="W57" s="90">
        <f t="shared" si="22"/>
        <v>0</v>
      </c>
      <c r="X57" s="90">
        <f t="shared" si="22"/>
        <v>0</v>
      </c>
      <c r="Y57" s="90">
        <f t="shared" si="22"/>
        <v>0</v>
      </c>
      <c r="Z57" s="90">
        <f t="shared" si="22"/>
        <v>0</v>
      </c>
      <c r="AA57" s="90">
        <f t="shared" si="22"/>
        <v>0</v>
      </c>
      <c r="AB57" s="90">
        <f t="shared" si="22"/>
        <v>0</v>
      </c>
      <c r="AC57" s="90">
        <f t="shared" si="22"/>
        <v>0</v>
      </c>
      <c r="AD57" s="90">
        <f t="shared" si="22"/>
        <v>0</v>
      </c>
      <c r="AE57" s="90">
        <f t="shared" si="22"/>
        <v>0</v>
      </c>
      <c r="AF57" s="90">
        <f t="shared" si="22"/>
        <v>0</v>
      </c>
      <c r="AG57" s="90">
        <f t="shared" si="22"/>
        <v>0</v>
      </c>
      <c r="AH57" s="90">
        <f t="shared" si="22"/>
        <v>0</v>
      </c>
      <c r="AI57" s="90">
        <f t="shared" si="22"/>
        <v>0</v>
      </c>
      <c r="AJ57" s="90">
        <f t="shared" si="22"/>
        <v>0</v>
      </c>
      <c r="AK57" s="90">
        <f t="shared" si="22"/>
        <v>0</v>
      </c>
      <c r="AL57" s="90">
        <f t="shared" si="23"/>
        <v>0</v>
      </c>
      <c r="AM57" s="90">
        <f t="shared" si="23"/>
        <v>0</v>
      </c>
      <c r="AN57" s="90">
        <f t="shared" si="23"/>
        <v>0</v>
      </c>
      <c r="AO57" s="90">
        <f t="shared" si="23"/>
        <v>0</v>
      </c>
      <c r="AP57" s="90">
        <f t="shared" si="23"/>
        <v>0</v>
      </c>
      <c r="AQ57" s="90">
        <f t="shared" si="23"/>
        <v>0</v>
      </c>
      <c r="AR57" s="90">
        <f t="shared" si="23"/>
        <v>0</v>
      </c>
      <c r="AS57" s="90">
        <f t="shared" si="23"/>
        <v>0</v>
      </c>
      <c r="AT57" s="90">
        <f t="shared" si="23"/>
        <v>0</v>
      </c>
      <c r="AU57" s="90">
        <f t="shared" si="23"/>
        <v>0</v>
      </c>
      <c r="AV57" s="90">
        <f t="shared" si="23"/>
        <v>0</v>
      </c>
      <c r="AW57" s="90">
        <f t="shared" si="23"/>
        <v>0</v>
      </c>
      <c r="AX57" s="90">
        <f t="shared" si="23"/>
        <v>0</v>
      </c>
      <c r="AY57" s="90">
        <f t="shared" si="23"/>
        <v>0</v>
      </c>
      <c r="AZ57" s="90">
        <f t="shared" si="23"/>
        <v>0</v>
      </c>
      <c r="BA57" s="90">
        <f t="shared" si="23"/>
        <v>0</v>
      </c>
      <c r="BB57" s="90">
        <f t="shared" si="24"/>
        <v>0</v>
      </c>
      <c r="BC57" s="90">
        <f t="shared" si="24"/>
        <v>0</v>
      </c>
      <c r="BD57" s="90">
        <f t="shared" si="24"/>
        <v>0</v>
      </c>
      <c r="BE57" s="90">
        <f t="shared" si="25"/>
        <v>0</v>
      </c>
      <c r="BF57" s="90">
        <f t="shared" si="25"/>
        <v>0</v>
      </c>
      <c r="BG57" s="90">
        <f t="shared" si="25"/>
        <v>0</v>
      </c>
      <c r="BH57" s="90">
        <f t="shared" si="25"/>
        <v>0</v>
      </c>
      <c r="BI57" s="90">
        <f t="shared" si="25"/>
        <v>0</v>
      </c>
      <c r="BJ57" s="90">
        <f t="shared" si="25"/>
        <v>0</v>
      </c>
      <c r="BK57" s="90">
        <f t="shared" si="25"/>
        <v>0</v>
      </c>
      <c r="BL57" s="90">
        <f t="shared" si="25"/>
        <v>0</v>
      </c>
      <c r="BM57" s="90">
        <f t="shared" si="25"/>
        <v>0</v>
      </c>
      <c r="BN57" s="90">
        <f t="shared" si="25"/>
        <v>0</v>
      </c>
      <c r="BO57" s="90">
        <f t="shared" si="25"/>
        <v>0</v>
      </c>
      <c r="BP57" s="90">
        <f t="shared" si="25"/>
        <v>0</v>
      </c>
      <c r="BQ57" s="90">
        <f t="shared" si="25"/>
        <v>0</v>
      </c>
      <c r="BR57" s="90">
        <f t="shared" si="25"/>
        <v>0</v>
      </c>
      <c r="BS57" s="8">
        <f t="shared" si="25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1"/>
        <v>0</v>
      </c>
      <c r="L58" s="5"/>
      <c r="V58" s="90">
        <f t="shared" si="22"/>
        <v>0</v>
      </c>
      <c r="W58" s="90">
        <f t="shared" si="22"/>
        <v>0</v>
      </c>
      <c r="X58" s="90">
        <f t="shared" si="22"/>
        <v>0</v>
      </c>
      <c r="Y58" s="90">
        <f t="shared" si="22"/>
        <v>0</v>
      </c>
      <c r="Z58" s="90">
        <f t="shared" si="22"/>
        <v>0</v>
      </c>
      <c r="AA58" s="90">
        <f t="shared" si="22"/>
        <v>0</v>
      </c>
      <c r="AB58" s="90">
        <f t="shared" si="22"/>
        <v>0</v>
      </c>
      <c r="AC58" s="90">
        <f t="shared" si="22"/>
        <v>0</v>
      </c>
      <c r="AD58" s="90">
        <f t="shared" si="22"/>
        <v>0</v>
      </c>
      <c r="AE58" s="90">
        <f t="shared" si="22"/>
        <v>0</v>
      </c>
      <c r="AF58" s="90">
        <f t="shared" si="22"/>
        <v>0</v>
      </c>
      <c r="AG58" s="90">
        <f t="shared" si="22"/>
        <v>0</v>
      </c>
      <c r="AH58" s="90">
        <f t="shared" si="22"/>
        <v>0</v>
      </c>
      <c r="AI58" s="90">
        <f t="shared" si="22"/>
        <v>0</v>
      </c>
      <c r="AJ58" s="90">
        <f t="shared" si="22"/>
        <v>0</v>
      </c>
      <c r="AK58" s="90">
        <f t="shared" si="22"/>
        <v>0</v>
      </c>
      <c r="AL58" s="90">
        <f t="shared" si="23"/>
        <v>0</v>
      </c>
      <c r="AM58" s="90">
        <f t="shared" si="23"/>
        <v>0</v>
      </c>
      <c r="AN58" s="90">
        <f t="shared" si="23"/>
        <v>0</v>
      </c>
      <c r="AO58" s="90">
        <f t="shared" si="23"/>
        <v>0</v>
      </c>
      <c r="AP58" s="90">
        <f t="shared" si="23"/>
        <v>0</v>
      </c>
      <c r="AQ58" s="90">
        <f t="shared" si="23"/>
        <v>0</v>
      </c>
      <c r="AR58" s="90">
        <f t="shared" si="23"/>
        <v>0</v>
      </c>
      <c r="AS58" s="90">
        <f t="shared" si="23"/>
        <v>0</v>
      </c>
      <c r="AT58" s="90">
        <f t="shared" si="23"/>
        <v>0</v>
      </c>
      <c r="AU58" s="90">
        <f t="shared" si="23"/>
        <v>0</v>
      </c>
      <c r="AV58" s="90">
        <f t="shared" si="23"/>
        <v>0</v>
      </c>
      <c r="AW58" s="90">
        <f t="shared" si="23"/>
        <v>0</v>
      </c>
      <c r="AX58" s="90">
        <f t="shared" si="23"/>
        <v>0</v>
      </c>
      <c r="AY58" s="90">
        <f t="shared" si="23"/>
        <v>0</v>
      </c>
      <c r="AZ58" s="90">
        <f t="shared" si="23"/>
        <v>0</v>
      </c>
      <c r="BA58" s="90">
        <f t="shared" si="23"/>
        <v>0</v>
      </c>
      <c r="BB58" s="90">
        <f t="shared" si="24"/>
        <v>0</v>
      </c>
      <c r="BC58" s="90">
        <f t="shared" si="24"/>
        <v>0</v>
      </c>
      <c r="BD58" s="90">
        <f t="shared" si="24"/>
        <v>0</v>
      </c>
      <c r="BE58" s="90">
        <f t="shared" si="25"/>
        <v>0</v>
      </c>
      <c r="BF58" s="90">
        <f t="shared" si="25"/>
        <v>0</v>
      </c>
      <c r="BG58" s="90">
        <f t="shared" si="25"/>
        <v>0</v>
      </c>
      <c r="BH58" s="90">
        <f t="shared" si="25"/>
        <v>0</v>
      </c>
      <c r="BI58" s="90">
        <f t="shared" si="25"/>
        <v>0</v>
      </c>
      <c r="BJ58" s="90">
        <f t="shared" si="25"/>
        <v>0</v>
      </c>
      <c r="BK58" s="90">
        <f t="shared" si="25"/>
        <v>0</v>
      </c>
      <c r="BL58" s="90">
        <f t="shared" si="25"/>
        <v>0</v>
      </c>
      <c r="BM58" s="90">
        <f t="shared" si="25"/>
        <v>0</v>
      </c>
      <c r="BN58" s="90">
        <f t="shared" si="25"/>
        <v>0</v>
      </c>
      <c r="BO58" s="90">
        <f t="shared" si="25"/>
        <v>0</v>
      </c>
      <c r="BP58" s="90">
        <f t="shared" si="25"/>
        <v>0</v>
      </c>
      <c r="BQ58" s="90">
        <f t="shared" si="25"/>
        <v>0</v>
      </c>
      <c r="BR58" s="90">
        <f t="shared" si="25"/>
        <v>0</v>
      </c>
      <c r="BS58" s="8">
        <f t="shared" si="25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1"/>
        <v>0</v>
      </c>
      <c r="L59" s="5"/>
      <c r="V59" s="90">
        <f t="shared" si="22"/>
        <v>0</v>
      </c>
      <c r="W59" s="90">
        <f t="shared" si="22"/>
        <v>0</v>
      </c>
      <c r="X59" s="90">
        <f t="shared" si="22"/>
        <v>0</v>
      </c>
      <c r="Y59" s="90">
        <f t="shared" si="22"/>
        <v>0</v>
      </c>
      <c r="Z59" s="90">
        <f t="shared" si="22"/>
        <v>0</v>
      </c>
      <c r="AA59" s="90">
        <f t="shared" si="22"/>
        <v>0</v>
      </c>
      <c r="AB59" s="90">
        <f t="shared" si="22"/>
        <v>0</v>
      </c>
      <c r="AC59" s="90">
        <f t="shared" si="22"/>
        <v>0</v>
      </c>
      <c r="AD59" s="90">
        <f t="shared" si="22"/>
        <v>0</v>
      </c>
      <c r="AE59" s="90">
        <f t="shared" si="22"/>
        <v>0</v>
      </c>
      <c r="AF59" s="90">
        <f t="shared" si="22"/>
        <v>0</v>
      </c>
      <c r="AG59" s="90">
        <f t="shared" si="22"/>
        <v>0</v>
      </c>
      <c r="AH59" s="90">
        <f t="shared" si="22"/>
        <v>0</v>
      </c>
      <c r="AI59" s="90">
        <f t="shared" si="22"/>
        <v>0</v>
      </c>
      <c r="AJ59" s="90">
        <f t="shared" si="22"/>
        <v>0</v>
      </c>
      <c r="AK59" s="90">
        <f t="shared" si="22"/>
        <v>0</v>
      </c>
      <c r="AL59" s="90">
        <f t="shared" si="23"/>
        <v>0</v>
      </c>
      <c r="AM59" s="90">
        <f t="shared" si="23"/>
        <v>0</v>
      </c>
      <c r="AN59" s="90">
        <f t="shared" si="23"/>
        <v>0</v>
      </c>
      <c r="AO59" s="90">
        <f t="shared" si="23"/>
        <v>0</v>
      </c>
      <c r="AP59" s="90">
        <f t="shared" si="23"/>
        <v>0</v>
      </c>
      <c r="AQ59" s="90">
        <f t="shared" si="23"/>
        <v>0</v>
      </c>
      <c r="AR59" s="90">
        <f t="shared" si="23"/>
        <v>0</v>
      </c>
      <c r="AS59" s="90">
        <f t="shared" si="23"/>
        <v>0</v>
      </c>
      <c r="AT59" s="90">
        <f t="shared" si="23"/>
        <v>0</v>
      </c>
      <c r="AU59" s="90">
        <f t="shared" si="23"/>
        <v>0</v>
      </c>
      <c r="AV59" s="90">
        <f t="shared" si="23"/>
        <v>0</v>
      </c>
      <c r="AW59" s="90">
        <f t="shared" si="23"/>
        <v>0</v>
      </c>
      <c r="AX59" s="90">
        <f t="shared" si="23"/>
        <v>0</v>
      </c>
      <c r="AY59" s="90">
        <f t="shared" si="23"/>
        <v>0</v>
      </c>
      <c r="AZ59" s="90">
        <f t="shared" si="23"/>
        <v>0</v>
      </c>
      <c r="BA59" s="90">
        <f t="shared" si="23"/>
        <v>0</v>
      </c>
      <c r="BB59" s="90">
        <f t="shared" si="24"/>
        <v>0</v>
      </c>
      <c r="BC59" s="90">
        <f t="shared" si="24"/>
        <v>0</v>
      </c>
      <c r="BD59" s="90">
        <f t="shared" si="24"/>
        <v>0</v>
      </c>
      <c r="BE59" s="90">
        <f t="shared" si="25"/>
        <v>0</v>
      </c>
      <c r="BF59" s="90">
        <f t="shared" si="25"/>
        <v>0</v>
      </c>
      <c r="BG59" s="90">
        <f t="shared" si="25"/>
        <v>0</v>
      </c>
      <c r="BH59" s="90">
        <f t="shared" si="25"/>
        <v>0</v>
      </c>
      <c r="BI59" s="90">
        <f t="shared" si="25"/>
        <v>0</v>
      </c>
      <c r="BJ59" s="90">
        <f t="shared" si="25"/>
        <v>0</v>
      </c>
      <c r="BK59" s="90">
        <f t="shared" si="25"/>
        <v>0</v>
      </c>
      <c r="BL59" s="90">
        <f t="shared" si="25"/>
        <v>0</v>
      </c>
      <c r="BM59" s="90">
        <f t="shared" si="25"/>
        <v>0</v>
      </c>
      <c r="BN59" s="90">
        <f t="shared" si="25"/>
        <v>0</v>
      </c>
      <c r="BO59" s="90">
        <f t="shared" si="25"/>
        <v>0</v>
      </c>
      <c r="BP59" s="90">
        <f t="shared" si="25"/>
        <v>0</v>
      </c>
      <c r="BQ59" s="90">
        <f t="shared" si="25"/>
        <v>0</v>
      </c>
      <c r="BR59" s="90">
        <f t="shared" si="25"/>
        <v>0</v>
      </c>
      <c r="BS59" s="8">
        <f t="shared" si="25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1"/>
        <v>0</v>
      </c>
      <c r="L60" s="5"/>
      <c r="V60" s="90">
        <f t="shared" si="22"/>
        <v>0</v>
      </c>
      <c r="W60" s="90">
        <f t="shared" si="22"/>
        <v>0</v>
      </c>
      <c r="X60" s="90">
        <f t="shared" si="22"/>
        <v>0</v>
      </c>
      <c r="Y60" s="90">
        <f t="shared" si="22"/>
        <v>0</v>
      </c>
      <c r="Z60" s="90">
        <f t="shared" si="22"/>
        <v>0</v>
      </c>
      <c r="AA60" s="90">
        <f t="shared" si="22"/>
        <v>0</v>
      </c>
      <c r="AB60" s="90">
        <f t="shared" si="22"/>
        <v>0</v>
      </c>
      <c r="AC60" s="90">
        <f t="shared" si="22"/>
        <v>0</v>
      </c>
      <c r="AD60" s="90">
        <f t="shared" si="22"/>
        <v>0</v>
      </c>
      <c r="AE60" s="90">
        <f t="shared" si="22"/>
        <v>0</v>
      </c>
      <c r="AF60" s="90">
        <f t="shared" si="22"/>
        <v>0</v>
      </c>
      <c r="AG60" s="90">
        <f t="shared" si="22"/>
        <v>0</v>
      </c>
      <c r="AH60" s="90">
        <f t="shared" si="22"/>
        <v>0</v>
      </c>
      <c r="AI60" s="90">
        <f t="shared" si="22"/>
        <v>0</v>
      </c>
      <c r="AJ60" s="90">
        <f t="shared" si="22"/>
        <v>0</v>
      </c>
      <c r="AK60" s="90">
        <f t="shared" si="22"/>
        <v>0</v>
      </c>
      <c r="AL60" s="90">
        <f t="shared" si="23"/>
        <v>0</v>
      </c>
      <c r="AM60" s="90">
        <f t="shared" si="23"/>
        <v>0</v>
      </c>
      <c r="AN60" s="90">
        <f t="shared" si="23"/>
        <v>0</v>
      </c>
      <c r="AO60" s="90">
        <f t="shared" si="23"/>
        <v>0</v>
      </c>
      <c r="AP60" s="90">
        <f t="shared" si="23"/>
        <v>0</v>
      </c>
      <c r="AQ60" s="90">
        <f t="shared" si="23"/>
        <v>0</v>
      </c>
      <c r="AR60" s="90">
        <f t="shared" si="23"/>
        <v>0</v>
      </c>
      <c r="AS60" s="90">
        <f t="shared" si="23"/>
        <v>0</v>
      </c>
      <c r="AT60" s="90">
        <f t="shared" si="23"/>
        <v>0</v>
      </c>
      <c r="AU60" s="90">
        <f t="shared" si="23"/>
        <v>0</v>
      </c>
      <c r="AV60" s="90">
        <f t="shared" si="23"/>
        <v>0</v>
      </c>
      <c r="AW60" s="90">
        <f t="shared" si="23"/>
        <v>0</v>
      </c>
      <c r="AX60" s="90">
        <f t="shared" si="23"/>
        <v>0</v>
      </c>
      <c r="AY60" s="90">
        <f t="shared" si="23"/>
        <v>0</v>
      </c>
      <c r="AZ60" s="90">
        <f t="shared" si="23"/>
        <v>0</v>
      </c>
      <c r="BA60" s="90">
        <f t="shared" si="23"/>
        <v>0</v>
      </c>
      <c r="BB60" s="90">
        <f t="shared" si="24"/>
        <v>0</v>
      </c>
      <c r="BC60" s="90">
        <f t="shared" si="24"/>
        <v>0</v>
      </c>
      <c r="BD60" s="90">
        <f t="shared" si="24"/>
        <v>0</v>
      </c>
      <c r="BE60" s="90">
        <f t="shared" si="25"/>
        <v>0</v>
      </c>
      <c r="BF60" s="90">
        <f t="shared" si="25"/>
        <v>0</v>
      </c>
      <c r="BG60" s="90">
        <f t="shared" si="25"/>
        <v>0</v>
      </c>
      <c r="BH60" s="90">
        <f t="shared" si="25"/>
        <v>0</v>
      </c>
      <c r="BI60" s="90">
        <f t="shared" si="25"/>
        <v>0</v>
      </c>
      <c r="BJ60" s="90">
        <f t="shared" si="25"/>
        <v>0</v>
      </c>
      <c r="BK60" s="90">
        <f t="shared" si="25"/>
        <v>0</v>
      </c>
      <c r="BL60" s="90">
        <f t="shared" si="25"/>
        <v>0</v>
      </c>
      <c r="BM60" s="90">
        <f t="shared" si="25"/>
        <v>0</v>
      </c>
      <c r="BN60" s="90">
        <f t="shared" si="25"/>
        <v>0</v>
      </c>
      <c r="BO60" s="90">
        <f t="shared" si="25"/>
        <v>0</v>
      </c>
      <c r="BP60" s="90">
        <f t="shared" si="25"/>
        <v>0</v>
      </c>
      <c r="BQ60" s="90">
        <f t="shared" si="25"/>
        <v>0</v>
      </c>
      <c r="BR60" s="90">
        <f t="shared" si="25"/>
        <v>0</v>
      </c>
      <c r="BS60" s="8">
        <f t="shared" si="25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1"/>
        <v>0</v>
      </c>
      <c r="L61" s="5"/>
      <c r="V61" s="90">
        <f t="shared" si="22"/>
        <v>0</v>
      </c>
      <c r="W61" s="90">
        <f t="shared" si="22"/>
        <v>0</v>
      </c>
      <c r="X61" s="90">
        <f t="shared" si="22"/>
        <v>0</v>
      </c>
      <c r="Y61" s="90">
        <f t="shared" si="22"/>
        <v>0</v>
      </c>
      <c r="Z61" s="90">
        <f t="shared" si="22"/>
        <v>0</v>
      </c>
      <c r="AA61" s="90">
        <f t="shared" si="22"/>
        <v>0</v>
      </c>
      <c r="AB61" s="90">
        <f t="shared" si="22"/>
        <v>0</v>
      </c>
      <c r="AC61" s="90">
        <f t="shared" si="22"/>
        <v>0</v>
      </c>
      <c r="AD61" s="90">
        <f t="shared" si="22"/>
        <v>0</v>
      </c>
      <c r="AE61" s="90">
        <f t="shared" si="22"/>
        <v>0</v>
      </c>
      <c r="AF61" s="90">
        <f t="shared" si="22"/>
        <v>0</v>
      </c>
      <c r="AG61" s="90">
        <f t="shared" si="22"/>
        <v>0</v>
      </c>
      <c r="AH61" s="90">
        <f t="shared" si="22"/>
        <v>0</v>
      </c>
      <c r="AI61" s="90">
        <f t="shared" si="22"/>
        <v>0</v>
      </c>
      <c r="AJ61" s="90">
        <f t="shared" si="22"/>
        <v>0</v>
      </c>
      <c r="AK61" s="90">
        <f t="shared" si="22"/>
        <v>0</v>
      </c>
      <c r="AL61" s="90">
        <f t="shared" si="23"/>
        <v>0</v>
      </c>
      <c r="AM61" s="90">
        <f t="shared" si="23"/>
        <v>0</v>
      </c>
      <c r="AN61" s="90">
        <f t="shared" si="23"/>
        <v>0</v>
      </c>
      <c r="AO61" s="90">
        <f t="shared" si="23"/>
        <v>0</v>
      </c>
      <c r="AP61" s="90">
        <f t="shared" si="23"/>
        <v>0</v>
      </c>
      <c r="AQ61" s="90">
        <f t="shared" si="23"/>
        <v>0</v>
      </c>
      <c r="AR61" s="90">
        <f t="shared" si="23"/>
        <v>0</v>
      </c>
      <c r="AS61" s="90">
        <f t="shared" si="23"/>
        <v>0</v>
      </c>
      <c r="AT61" s="90">
        <f t="shared" si="23"/>
        <v>0</v>
      </c>
      <c r="AU61" s="90">
        <f t="shared" si="23"/>
        <v>0</v>
      </c>
      <c r="AV61" s="90">
        <f t="shared" si="23"/>
        <v>0</v>
      </c>
      <c r="AW61" s="90">
        <f t="shared" si="23"/>
        <v>0</v>
      </c>
      <c r="AX61" s="90">
        <f t="shared" si="23"/>
        <v>0</v>
      </c>
      <c r="AY61" s="90">
        <f t="shared" si="23"/>
        <v>0</v>
      </c>
      <c r="AZ61" s="90">
        <f t="shared" si="23"/>
        <v>0</v>
      </c>
      <c r="BA61" s="90">
        <f t="shared" si="23"/>
        <v>0</v>
      </c>
      <c r="BB61" s="90">
        <f t="shared" si="24"/>
        <v>0</v>
      </c>
      <c r="BC61" s="90">
        <f t="shared" si="24"/>
        <v>0</v>
      </c>
      <c r="BD61" s="90">
        <f t="shared" si="24"/>
        <v>0</v>
      </c>
      <c r="BE61" s="90">
        <f t="shared" si="25"/>
        <v>0</v>
      </c>
      <c r="BF61" s="90">
        <f t="shared" si="25"/>
        <v>0</v>
      </c>
      <c r="BG61" s="90">
        <f t="shared" si="25"/>
        <v>0</v>
      </c>
      <c r="BH61" s="90">
        <f t="shared" si="25"/>
        <v>0</v>
      </c>
      <c r="BI61" s="90">
        <f t="shared" si="25"/>
        <v>0</v>
      </c>
      <c r="BJ61" s="90">
        <f t="shared" si="25"/>
        <v>0</v>
      </c>
      <c r="BK61" s="90">
        <f t="shared" si="25"/>
        <v>0</v>
      </c>
      <c r="BL61" s="90">
        <f t="shared" si="25"/>
        <v>0</v>
      </c>
      <c r="BM61" s="90">
        <f t="shared" si="25"/>
        <v>0</v>
      </c>
      <c r="BN61" s="90">
        <f t="shared" si="25"/>
        <v>0</v>
      </c>
      <c r="BO61" s="90">
        <f t="shared" si="25"/>
        <v>0</v>
      </c>
      <c r="BP61" s="90">
        <f t="shared" si="25"/>
        <v>0</v>
      </c>
      <c r="BQ61" s="90">
        <f t="shared" si="25"/>
        <v>0</v>
      </c>
      <c r="BR61" s="90">
        <f t="shared" si="25"/>
        <v>0</v>
      </c>
      <c r="BS61" s="8">
        <f t="shared" si="25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1"/>
        <v>0</v>
      </c>
      <c r="L62" s="5"/>
      <c r="V62" s="90">
        <f t="shared" si="22"/>
        <v>0</v>
      </c>
      <c r="W62" s="90">
        <f t="shared" si="22"/>
        <v>0</v>
      </c>
      <c r="X62" s="90">
        <f t="shared" si="22"/>
        <v>0</v>
      </c>
      <c r="Y62" s="90">
        <f t="shared" si="22"/>
        <v>0</v>
      </c>
      <c r="Z62" s="90">
        <f t="shared" si="22"/>
        <v>0</v>
      </c>
      <c r="AA62" s="90">
        <f t="shared" si="22"/>
        <v>0</v>
      </c>
      <c r="AB62" s="90">
        <f t="shared" si="22"/>
        <v>0</v>
      </c>
      <c r="AC62" s="90">
        <f t="shared" si="22"/>
        <v>0</v>
      </c>
      <c r="AD62" s="90">
        <f t="shared" si="22"/>
        <v>0</v>
      </c>
      <c r="AE62" s="90">
        <f t="shared" si="22"/>
        <v>0</v>
      </c>
      <c r="AF62" s="90">
        <f t="shared" si="22"/>
        <v>0</v>
      </c>
      <c r="AG62" s="90">
        <f t="shared" si="22"/>
        <v>0</v>
      </c>
      <c r="AH62" s="90">
        <f t="shared" si="22"/>
        <v>0</v>
      </c>
      <c r="AI62" s="90">
        <f t="shared" si="22"/>
        <v>0</v>
      </c>
      <c r="AJ62" s="90">
        <f t="shared" si="22"/>
        <v>0</v>
      </c>
      <c r="AK62" s="90">
        <f t="shared" ref="AK62:AZ75" si="26">COUNTIF($D62:$J62,AK$6)*$C62</f>
        <v>0</v>
      </c>
      <c r="AL62" s="90">
        <f t="shared" si="26"/>
        <v>0</v>
      </c>
      <c r="AM62" s="90">
        <f t="shared" si="26"/>
        <v>0</v>
      </c>
      <c r="AN62" s="90">
        <f t="shared" si="26"/>
        <v>0</v>
      </c>
      <c r="AO62" s="90">
        <f t="shared" si="26"/>
        <v>0</v>
      </c>
      <c r="AP62" s="90">
        <f t="shared" si="26"/>
        <v>0</v>
      </c>
      <c r="AQ62" s="90">
        <f t="shared" si="26"/>
        <v>0</v>
      </c>
      <c r="AR62" s="90">
        <f t="shared" si="26"/>
        <v>0</v>
      </c>
      <c r="AS62" s="90">
        <f t="shared" si="26"/>
        <v>0</v>
      </c>
      <c r="AT62" s="90">
        <f t="shared" si="26"/>
        <v>0</v>
      </c>
      <c r="AU62" s="90">
        <f t="shared" si="26"/>
        <v>0</v>
      </c>
      <c r="AV62" s="90">
        <f t="shared" si="26"/>
        <v>0</v>
      </c>
      <c r="AW62" s="90">
        <f t="shared" si="26"/>
        <v>0</v>
      </c>
      <c r="AX62" s="90">
        <f t="shared" si="26"/>
        <v>0</v>
      </c>
      <c r="AY62" s="90">
        <f t="shared" si="26"/>
        <v>0</v>
      </c>
      <c r="AZ62" s="90">
        <f t="shared" si="26"/>
        <v>0</v>
      </c>
      <c r="BA62" s="90">
        <f t="shared" si="23"/>
        <v>0</v>
      </c>
      <c r="BB62" s="90">
        <f t="shared" si="24"/>
        <v>0</v>
      </c>
      <c r="BC62" s="90">
        <f t="shared" si="24"/>
        <v>0</v>
      </c>
      <c r="BD62" s="90">
        <f t="shared" si="24"/>
        <v>0</v>
      </c>
      <c r="BE62" s="90">
        <f t="shared" si="25"/>
        <v>0</v>
      </c>
      <c r="BF62" s="90">
        <f t="shared" si="25"/>
        <v>0</v>
      </c>
      <c r="BG62" s="90">
        <f t="shared" si="25"/>
        <v>0</v>
      </c>
      <c r="BH62" s="90">
        <f t="shared" si="25"/>
        <v>0</v>
      </c>
      <c r="BI62" s="90">
        <f t="shared" si="25"/>
        <v>0</v>
      </c>
      <c r="BJ62" s="90">
        <f t="shared" si="25"/>
        <v>0</v>
      </c>
      <c r="BK62" s="90">
        <f t="shared" si="25"/>
        <v>0</v>
      </c>
      <c r="BL62" s="90">
        <f t="shared" si="25"/>
        <v>0</v>
      </c>
      <c r="BM62" s="90">
        <f t="shared" si="25"/>
        <v>0</v>
      </c>
      <c r="BN62" s="90">
        <f t="shared" si="25"/>
        <v>0</v>
      </c>
      <c r="BO62" s="90">
        <f t="shared" si="25"/>
        <v>0</v>
      </c>
      <c r="BP62" s="90">
        <f t="shared" si="25"/>
        <v>0</v>
      </c>
      <c r="BQ62" s="90">
        <f t="shared" si="25"/>
        <v>0</v>
      </c>
      <c r="BR62" s="90">
        <f t="shared" si="25"/>
        <v>0</v>
      </c>
      <c r="BS62" s="8">
        <f t="shared" si="25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1"/>
        <v>0</v>
      </c>
      <c r="L63" s="5"/>
      <c r="V63" s="90">
        <f t="shared" ref="V63:AK75" si="27">COUNTIF($D63:$J63,V$6)*$C63</f>
        <v>0</v>
      </c>
      <c r="W63" s="90">
        <f t="shared" si="27"/>
        <v>0</v>
      </c>
      <c r="X63" s="90">
        <f t="shared" si="27"/>
        <v>0</v>
      </c>
      <c r="Y63" s="90">
        <f t="shared" si="27"/>
        <v>0</v>
      </c>
      <c r="Z63" s="90">
        <f t="shared" si="27"/>
        <v>0</v>
      </c>
      <c r="AA63" s="90">
        <f t="shared" si="27"/>
        <v>0</v>
      </c>
      <c r="AB63" s="90">
        <f t="shared" si="27"/>
        <v>0</v>
      </c>
      <c r="AC63" s="90">
        <f t="shared" si="27"/>
        <v>0</v>
      </c>
      <c r="AD63" s="90">
        <f t="shared" si="27"/>
        <v>0</v>
      </c>
      <c r="AE63" s="90">
        <f t="shared" si="27"/>
        <v>0</v>
      </c>
      <c r="AF63" s="90">
        <f t="shared" si="27"/>
        <v>0</v>
      </c>
      <c r="AG63" s="90">
        <f t="shared" si="27"/>
        <v>0</v>
      </c>
      <c r="AH63" s="90">
        <f t="shared" si="27"/>
        <v>0</v>
      </c>
      <c r="AI63" s="90">
        <f t="shared" si="27"/>
        <v>0</v>
      </c>
      <c r="AJ63" s="90">
        <f t="shared" si="27"/>
        <v>0</v>
      </c>
      <c r="AK63" s="90">
        <f t="shared" si="27"/>
        <v>0</v>
      </c>
      <c r="AL63" s="90">
        <f t="shared" si="26"/>
        <v>0</v>
      </c>
      <c r="AM63" s="90">
        <f t="shared" si="26"/>
        <v>0</v>
      </c>
      <c r="AN63" s="90">
        <f t="shared" si="26"/>
        <v>0</v>
      </c>
      <c r="AO63" s="90">
        <f t="shared" si="26"/>
        <v>0</v>
      </c>
      <c r="AP63" s="90">
        <f t="shared" si="26"/>
        <v>0</v>
      </c>
      <c r="AQ63" s="90">
        <f t="shared" si="26"/>
        <v>0</v>
      </c>
      <c r="AR63" s="90">
        <f t="shared" si="26"/>
        <v>0</v>
      </c>
      <c r="AS63" s="90">
        <f t="shared" si="26"/>
        <v>0</v>
      </c>
      <c r="AT63" s="90">
        <f t="shared" si="26"/>
        <v>0</v>
      </c>
      <c r="AU63" s="90">
        <f t="shared" si="26"/>
        <v>0</v>
      </c>
      <c r="AV63" s="90">
        <f t="shared" si="26"/>
        <v>0</v>
      </c>
      <c r="AW63" s="90">
        <f t="shared" si="26"/>
        <v>0</v>
      </c>
      <c r="AX63" s="90">
        <f t="shared" si="26"/>
        <v>0</v>
      </c>
      <c r="AY63" s="90">
        <f t="shared" si="26"/>
        <v>0</v>
      </c>
      <c r="AZ63" s="90">
        <f t="shared" si="26"/>
        <v>0</v>
      </c>
      <c r="BA63" s="90">
        <f t="shared" si="23"/>
        <v>0</v>
      </c>
      <c r="BB63" s="90">
        <f t="shared" si="24"/>
        <v>0</v>
      </c>
      <c r="BC63" s="90">
        <f t="shared" si="24"/>
        <v>0</v>
      </c>
      <c r="BD63" s="90">
        <f t="shared" si="24"/>
        <v>0</v>
      </c>
      <c r="BE63" s="90">
        <f t="shared" si="25"/>
        <v>0</v>
      </c>
      <c r="BF63" s="90">
        <f t="shared" si="25"/>
        <v>0</v>
      </c>
      <c r="BG63" s="90">
        <f t="shared" si="25"/>
        <v>0</v>
      </c>
      <c r="BH63" s="90">
        <f t="shared" si="25"/>
        <v>0</v>
      </c>
      <c r="BI63" s="90">
        <f t="shared" si="25"/>
        <v>0</v>
      </c>
      <c r="BJ63" s="90">
        <f t="shared" si="25"/>
        <v>0</v>
      </c>
      <c r="BK63" s="90">
        <f t="shared" si="25"/>
        <v>0</v>
      </c>
      <c r="BL63" s="90">
        <f t="shared" si="25"/>
        <v>0</v>
      </c>
      <c r="BM63" s="90">
        <f t="shared" si="25"/>
        <v>0</v>
      </c>
      <c r="BN63" s="90">
        <f t="shared" si="25"/>
        <v>0</v>
      </c>
      <c r="BO63" s="90">
        <f t="shared" si="25"/>
        <v>0</v>
      </c>
      <c r="BP63" s="90">
        <f t="shared" si="25"/>
        <v>0</v>
      </c>
      <c r="BQ63" s="90">
        <f t="shared" si="25"/>
        <v>0</v>
      </c>
      <c r="BR63" s="90">
        <f t="shared" si="25"/>
        <v>0</v>
      </c>
      <c r="BS63" s="8">
        <f t="shared" si="25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1"/>
        <v>0</v>
      </c>
      <c r="L64" s="5"/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0">
        <f t="shared" si="27"/>
        <v>0</v>
      </c>
      <c r="AA64" s="90">
        <f t="shared" si="27"/>
        <v>0</v>
      </c>
      <c r="AB64" s="90">
        <f t="shared" si="27"/>
        <v>0</v>
      </c>
      <c r="AC64" s="90">
        <f t="shared" si="27"/>
        <v>0</v>
      </c>
      <c r="AD64" s="90">
        <f t="shared" si="27"/>
        <v>0</v>
      </c>
      <c r="AE64" s="90">
        <f t="shared" si="27"/>
        <v>0</v>
      </c>
      <c r="AF64" s="90">
        <f t="shared" si="27"/>
        <v>0</v>
      </c>
      <c r="AG64" s="90">
        <f t="shared" si="27"/>
        <v>0</v>
      </c>
      <c r="AH64" s="90">
        <f t="shared" si="27"/>
        <v>0</v>
      </c>
      <c r="AI64" s="90">
        <f t="shared" si="27"/>
        <v>0</v>
      </c>
      <c r="AJ64" s="90">
        <f t="shared" si="27"/>
        <v>0</v>
      </c>
      <c r="AK64" s="90">
        <f t="shared" si="27"/>
        <v>0</v>
      </c>
      <c r="AL64" s="90">
        <f t="shared" si="26"/>
        <v>0</v>
      </c>
      <c r="AM64" s="90">
        <f t="shared" si="26"/>
        <v>0</v>
      </c>
      <c r="AN64" s="90">
        <f t="shared" si="26"/>
        <v>0</v>
      </c>
      <c r="AO64" s="90">
        <f t="shared" si="26"/>
        <v>0</v>
      </c>
      <c r="AP64" s="90">
        <f t="shared" si="26"/>
        <v>0</v>
      </c>
      <c r="AQ64" s="90">
        <f t="shared" si="26"/>
        <v>0</v>
      </c>
      <c r="AR64" s="90">
        <f t="shared" si="26"/>
        <v>0</v>
      </c>
      <c r="AS64" s="90">
        <f t="shared" si="26"/>
        <v>0</v>
      </c>
      <c r="AT64" s="90">
        <f t="shared" si="26"/>
        <v>0</v>
      </c>
      <c r="AU64" s="90">
        <f t="shared" si="26"/>
        <v>0</v>
      </c>
      <c r="AV64" s="90">
        <f t="shared" si="26"/>
        <v>0</v>
      </c>
      <c r="AW64" s="90">
        <f t="shared" si="26"/>
        <v>0</v>
      </c>
      <c r="AX64" s="90">
        <f t="shared" si="26"/>
        <v>0</v>
      </c>
      <c r="AY64" s="90">
        <f t="shared" si="26"/>
        <v>0</v>
      </c>
      <c r="AZ64" s="90">
        <f t="shared" si="26"/>
        <v>0</v>
      </c>
      <c r="BA64" s="90">
        <f t="shared" si="23"/>
        <v>0</v>
      </c>
      <c r="BB64" s="90">
        <f t="shared" si="24"/>
        <v>0</v>
      </c>
      <c r="BC64" s="90">
        <f t="shared" si="24"/>
        <v>0</v>
      </c>
      <c r="BD64" s="90">
        <f t="shared" si="24"/>
        <v>0</v>
      </c>
      <c r="BE64" s="90">
        <f t="shared" si="25"/>
        <v>0</v>
      </c>
      <c r="BF64" s="90">
        <f t="shared" si="25"/>
        <v>0</v>
      </c>
      <c r="BG64" s="90">
        <f t="shared" si="25"/>
        <v>0</v>
      </c>
      <c r="BH64" s="90">
        <f t="shared" si="25"/>
        <v>0</v>
      </c>
      <c r="BI64" s="90">
        <f t="shared" si="25"/>
        <v>0</v>
      </c>
      <c r="BJ64" s="90">
        <f t="shared" si="25"/>
        <v>0</v>
      </c>
      <c r="BK64" s="90">
        <f t="shared" si="25"/>
        <v>0</v>
      </c>
      <c r="BL64" s="90">
        <f t="shared" si="25"/>
        <v>0</v>
      </c>
      <c r="BM64" s="90">
        <f t="shared" si="25"/>
        <v>0</v>
      </c>
      <c r="BN64" s="90">
        <f t="shared" si="25"/>
        <v>0</v>
      </c>
      <c r="BO64" s="90">
        <f t="shared" si="25"/>
        <v>0</v>
      </c>
      <c r="BP64" s="90">
        <f t="shared" si="25"/>
        <v>0</v>
      </c>
      <c r="BQ64" s="90">
        <f t="shared" si="25"/>
        <v>0</v>
      </c>
      <c r="BR64" s="90">
        <f t="shared" si="25"/>
        <v>0</v>
      </c>
      <c r="BS64" s="8">
        <f t="shared" si="25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1"/>
        <v>0</v>
      </c>
      <c r="L65" s="5"/>
      <c r="V65" s="90">
        <f t="shared" si="27"/>
        <v>0</v>
      </c>
      <c r="W65" s="90">
        <f t="shared" si="27"/>
        <v>0</v>
      </c>
      <c r="X65" s="90">
        <f t="shared" si="27"/>
        <v>0</v>
      </c>
      <c r="Y65" s="90">
        <f t="shared" si="27"/>
        <v>0</v>
      </c>
      <c r="Z65" s="90">
        <f t="shared" si="27"/>
        <v>0</v>
      </c>
      <c r="AA65" s="90">
        <f t="shared" si="27"/>
        <v>0</v>
      </c>
      <c r="AB65" s="90">
        <f t="shared" si="27"/>
        <v>0</v>
      </c>
      <c r="AC65" s="90">
        <f t="shared" si="27"/>
        <v>0</v>
      </c>
      <c r="AD65" s="90">
        <f t="shared" si="27"/>
        <v>0</v>
      </c>
      <c r="AE65" s="90">
        <f t="shared" si="27"/>
        <v>0</v>
      </c>
      <c r="AF65" s="90">
        <f t="shared" si="27"/>
        <v>0</v>
      </c>
      <c r="AG65" s="90">
        <f t="shared" si="27"/>
        <v>0</v>
      </c>
      <c r="AH65" s="90">
        <f t="shared" si="27"/>
        <v>0</v>
      </c>
      <c r="AI65" s="90">
        <f t="shared" si="27"/>
        <v>0</v>
      </c>
      <c r="AJ65" s="90">
        <f t="shared" si="27"/>
        <v>0</v>
      </c>
      <c r="AK65" s="90">
        <f t="shared" si="27"/>
        <v>0</v>
      </c>
      <c r="AL65" s="90">
        <f t="shared" si="26"/>
        <v>0</v>
      </c>
      <c r="AM65" s="90">
        <f t="shared" si="26"/>
        <v>0</v>
      </c>
      <c r="AN65" s="90">
        <f t="shared" si="26"/>
        <v>0</v>
      </c>
      <c r="AO65" s="90">
        <f t="shared" si="26"/>
        <v>0</v>
      </c>
      <c r="AP65" s="90">
        <f t="shared" si="26"/>
        <v>0</v>
      </c>
      <c r="AQ65" s="90">
        <f t="shared" si="26"/>
        <v>0</v>
      </c>
      <c r="AR65" s="90">
        <f t="shared" si="26"/>
        <v>0</v>
      </c>
      <c r="AS65" s="90">
        <f t="shared" si="26"/>
        <v>0</v>
      </c>
      <c r="AT65" s="90">
        <f t="shared" si="26"/>
        <v>0</v>
      </c>
      <c r="AU65" s="90">
        <f t="shared" si="26"/>
        <v>0</v>
      </c>
      <c r="AV65" s="90">
        <f t="shared" si="26"/>
        <v>0</v>
      </c>
      <c r="AW65" s="90">
        <f t="shared" si="26"/>
        <v>0</v>
      </c>
      <c r="AX65" s="90">
        <f t="shared" si="26"/>
        <v>0</v>
      </c>
      <c r="AY65" s="90">
        <f t="shared" si="26"/>
        <v>0</v>
      </c>
      <c r="AZ65" s="90">
        <f t="shared" si="26"/>
        <v>0</v>
      </c>
      <c r="BA65" s="90">
        <f t="shared" si="23"/>
        <v>0</v>
      </c>
      <c r="BB65" s="90">
        <f t="shared" si="24"/>
        <v>0</v>
      </c>
      <c r="BC65" s="90">
        <f t="shared" si="24"/>
        <v>0</v>
      </c>
      <c r="BD65" s="90">
        <f t="shared" si="24"/>
        <v>0</v>
      </c>
      <c r="BE65" s="90">
        <f t="shared" si="25"/>
        <v>0</v>
      </c>
      <c r="BF65" s="90">
        <f t="shared" si="25"/>
        <v>0</v>
      </c>
      <c r="BG65" s="90">
        <f t="shared" si="25"/>
        <v>0</v>
      </c>
      <c r="BH65" s="90">
        <f t="shared" si="25"/>
        <v>0</v>
      </c>
      <c r="BI65" s="90">
        <f t="shared" si="25"/>
        <v>0</v>
      </c>
      <c r="BJ65" s="90">
        <f t="shared" si="25"/>
        <v>0</v>
      </c>
      <c r="BK65" s="90">
        <f t="shared" si="25"/>
        <v>0</v>
      </c>
      <c r="BL65" s="90">
        <f t="shared" ref="BE65:BS75" si="28">COUNTIF($D65:$J65,BL$6)*$C65</f>
        <v>0</v>
      </c>
      <c r="BM65" s="90">
        <f t="shared" si="28"/>
        <v>0</v>
      </c>
      <c r="BN65" s="90">
        <f t="shared" si="28"/>
        <v>0</v>
      </c>
      <c r="BO65" s="90">
        <f t="shared" si="28"/>
        <v>0</v>
      </c>
      <c r="BP65" s="90">
        <f t="shared" si="28"/>
        <v>0</v>
      </c>
      <c r="BQ65" s="90">
        <f t="shared" si="28"/>
        <v>0</v>
      </c>
      <c r="BR65" s="90">
        <f t="shared" si="28"/>
        <v>0</v>
      </c>
      <c r="BS65" s="8">
        <f t="shared" si="28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1"/>
        <v>0</v>
      </c>
      <c r="L66" s="5"/>
      <c r="V66" s="90">
        <f t="shared" si="27"/>
        <v>0</v>
      </c>
      <c r="W66" s="90">
        <f t="shared" si="27"/>
        <v>0</v>
      </c>
      <c r="X66" s="90">
        <f t="shared" si="27"/>
        <v>0</v>
      </c>
      <c r="Y66" s="90">
        <f t="shared" si="27"/>
        <v>0</v>
      </c>
      <c r="Z66" s="90">
        <f t="shared" si="27"/>
        <v>0</v>
      </c>
      <c r="AA66" s="90">
        <f t="shared" si="27"/>
        <v>0</v>
      </c>
      <c r="AB66" s="90">
        <f t="shared" si="27"/>
        <v>0</v>
      </c>
      <c r="AC66" s="90">
        <f t="shared" si="27"/>
        <v>0</v>
      </c>
      <c r="AD66" s="90">
        <f t="shared" si="27"/>
        <v>0</v>
      </c>
      <c r="AE66" s="90">
        <f t="shared" si="27"/>
        <v>0</v>
      </c>
      <c r="AF66" s="90">
        <f t="shared" si="27"/>
        <v>0</v>
      </c>
      <c r="AG66" s="90">
        <f t="shared" si="27"/>
        <v>0</v>
      </c>
      <c r="AH66" s="90">
        <f t="shared" si="27"/>
        <v>0</v>
      </c>
      <c r="AI66" s="90">
        <f t="shared" si="27"/>
        <v>0</v>
      </c>
      <c r="AJ66" s="90">
        <f t="shared" si="27"/>
        <v>0</v>
      </c>
      <c r="AK66" s="90">
        <f t="shared" si="27"/>
        <v>0</v>
      </c>
      <c r="AL66" s="90">
        <f t="shared" si="26"/>
        <v>0</v>
      </c>
      <c r="AM66" s="90">
        <f t="shared" si="26"/>
        <v>0</v>
      </c>
      <c r="AN66" s="90">
        <f t="shared" si="26"/>
        <v>0</v>
      </c>
      <c r="AO66" s="90">
        <f t="shared" si="26"/>
        <v>0</v>
      </c>
      <c r="AP66" s="90">
        <f t="shared" si="26"/>
        <v>0</v>
      </c>
      <c r="AQ66" s="90">
        <f t="shared" si="26"/>
        <v>0</v>
      </c>
      <c r="AR66" s="90">
        <f t="shared" si="26"/>
        <v>0</v>
      </c>
      <c r="AS66" s="90">
        <f t="shared" si="26"/>
        <v>0</v>
      </c>
      <c r="AT66" s="90">
        <f t="shared" si="26"/>
        <v>0</v>
      </c>
      <c r="AU66" s="90">
        <f t="shared" si="26"/>
        <v>0</v>
      </c>
      <c r="AV66" s="90">
        <f t="shared" si="26"/>
        <v>0</v>
      </c>
      <c r="AW66" s="90">
        <f t="shared" si="26"/>
        <v>0</v>
      </c>
      <c r="AX66" s="90">
        <f t="shared" si="26"/>
        <v>0</v>
      </c>
      <c r="AY66" s="90">
        <f t="shared" si="26"/>
        <v>0</v>
      </c>
      <c r="AZ66" s="90">
        <f t="shared" si="26"/>
        <v>0</v>
      </c>
      <c r="BA66" s="90">
        <f t="shared" si="23"/>
        <v>0</v>
      </c>
      <c r="BB66" s="90">
        <f t="shared" si="24"/>
        <v>0</v>
      </c>
      <c r="BC66" s="90">
        <f t="shared" si="24"/>
        <v>0</v>
      </c>
      <c r="BD66" s="90">
        <f t="shared" si="24"/>
        <v>0</v>
      </c>
      <c r="BE66" s="90">
        <f t="shared" si="28"/>
        <v>0</v>
      </c>
      <c r="BF66" s="90">
        <f t="shared" si="28"/>
        <v>0</v>
      </c>
      <c r="BG66" s="90">
        <f t="shared" si="28"/>
        <v>0</v>
      </c>
      <c r="BH66" s="90">
        <f t="shared" si="28"/>
        <v>0</v>
      </c>
      <c r="BI66" s="90">
        <f t="shared" si="28"/>
        <v>0</v>
      </c>
      <c r="BJ66" s="90">
        <f t="shared" si="28"/>
        <v>0</v>
      </c>
      <c r="BK66" s="90">
        <f t="shared" si="28"/>
        <v>0</v>
      </c>
      <c r="BL66" s="90">
        <f t="shared" si="28"/>
        <v>0</v>
      </c>
      <c r="BM66" s="90">
        <f t="shared" si="28"/>
        <v>0</v>
      </c>
      <c r="BN66" s="90">
        <f t="shared" si="28"/>
        <v>0</v>
      </c>
      <c r="BO66" s="90">
        <f t="shared" si="28"/>
        <v>0</v>
      </c>
      <c r="BP66" s="90">
        <f t="shared" si="28"/>
        <v>0</v>
      </c>
      <c r="BQ66" s="90">
        <f t="shared" si="28"/>
        <v>0</v>
      </c>
      <c r="BR66" s="90">
        <f t="shared" si="28"/>
        <v>0</v>
      </c>
      <c r="BS66" s="8">
        <f t="shared" si="28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1"/>
        <v>0</v>
      </c>
      <c r="L67" s="5"/>
      <c r="V67" s="90">
        <f t="shared" si="27"/>
        <v>0</v>
      </c>
      <c r="W67" s="90">
        <f t="shared" si="27"/>
        <v>0</v>
      </c>
      <c r="X67" s="90">
        <f t="shared" si="27"/>
        <v>0</v>
      </c>
      <c r="Y67" s="90">
        <f t="shared" si="27"/>
        <v>0</v>
      </c>
      <c r="Z67" s="90">
        <f t="shared" si="27"/>
        <v>0</v>
      </c>
      <c r="AA67" s="90">
        <f t="shared" si="27"/>
        <v>0</v>
      </c>
      <c r="AB67" s="90">
        <f t="shared" si="27"/>
        <v>0</v>
      </c>
      <c r="AC67" s="90">
        <f t="shared" si="27"/>
        <v>0</v>
      </c>
      <c r="AD67" s="90">
        <f t="shared" si="27"/>
        <v>0</v>
      </c>
      <c r="AE67" s="90">
        <f t="shared" si="27"/>
        <v>0</v>
      </c>
      <c r="AF67" s="90">
        <f t="shared" si="27"/>
        <v>0</v>
      </c>
      <c r="AG67" s="90">
        <f t="shared" si="27"/>
        <v>0</v>
      </c>
      <c r="AH67" s="90">
        <f t="shared" si="27"/>
        <v>0</v>
      </c>
      <c r="AI67" s="90">
        <f t="shared" si="27"/>
        <v>0</v>
      </c>
      <c r="AJ67" s="90">
        <f t="shared" si="27"/>
        <v>0</v>
      </c>
      <c r="AK67" s="90">
        <f t="shared" si="27"/>
        <v>0</v>
      </c>
      <c r="AL67" s="90">
        <f t="shared" si="26"/>
        <v>0</v>
      </c>
      <c r="AM67" s="90">
        <f t="shared" si="26"/>
        <v>0</v>
      </c>
      <c r="AN67" s="90">
        <f t="shared" si="26"/>
        <v>0</v>
      </c>
      <c r="AO67" s="90">
        <f t="shared" si="26"/>
        <v>0</v>
      </c>
      <c r="AP67" s="90">
        <f t="shared" si="26"/>
        <v>0</v>
      </c>
      <c r="AQ67" s="90">
        <f t="shared" si="26"/>
        <v>0</v>
      </c>
      <c r="AR67" s="90">
        <f t="shared" si="26"/>
        <v>0</v>
      </c>
      <c r="AS67" s="90">
        <f t="shared" si="26"/>
        <v>0</v>
      </c>
      <c r="AT67" s="90">
        <f t="shared" si="26"/>
        <v>0</v>
      </c>
      <c r="AU67" s="90">
        <f t="shared" si="26"/>
        <v>0</v>
      </c>
      <c r="AV67" s="90">
        <f t="shared" si="26"/>
        <v>0</v>
      </c>
      <c r="AW67" s="90">
        <f t="shared" si="26"/>
        <v>0</v>
      </c>
      <c r="AX67" s="90">
        <f t="shared" si="26"/>
        <v>0</v>
      </c>
      <c r="AY67" s="90">
        <f t="shared" si="26"/>
        <v>0</v>
      </c>
      <c r="AZ67" s="90">
        <f t="shared" si="26"/>
        <v>0</v>
      </c>
      <c r="BA67" s="90">
        <f t="shared" si="23"/>
        <v>0</v>
      </c>
      <c r="BB67" s="90">
        <f t="shared" si="24"/>
        <v>0</v>
      </c>
      <c r="BC67" s="90">
        <f t="shared" si="24"/>
        <v>0</v>
      </c>
      <c r="BD67" s="90">
        <f t="shared" si="24"/>
        <v>0</v>
      </c>
      <c r="BE67" s="90">
        <f t="shared" si="28"/>
        <v>0</v>
      </c>
      <c r="BF67" s="90">
        <f t="shared" si="28"/>
        <v>0</v>
      </c>
      <c r="BG67" s="90">
        <f t="shared" si="28"/>
        <v>0</v>
      </c>
      <c r="BH67" s="90">
        <f t="shared" si="28"/>
        <v>0</v>
      </c>
      <c r="BI67" s="90">
        <f t="shared" si="28"/>
        <v>0</v>
      </c>
      <c r="BJ67" s="90">
        <f t="shared" si="28"/>
        <v>0</v>
      </c>
      <c r="BK67" s="90">
        <f t="shared" si="28"/>
        <v>0</v>
      </c>
      <c r="BL67" s="90">
        <f t="shared" si="28"/>
        <v>0</v>
      </c>
      <c r="BM67" s="90">
        <f t="shared" si="28"/>
        <v>0</v>
      </c>
      <c r="BN67" s="90">
        <f t="shared" si="28"/>
        <v>0</v>
      </c>
      <c r="BO67" s="90">
        <f t="shared" si="28"/>
        <v>0</v>
      </c>
      <c r="BP67" s="90">
        <f t="shared" si="28"/>
        <v>0</v>
      </c>
      <c r="BQ67" s="90">
        <f t="shared" si="28"/>
        <v>0</v>
      </c>
      <c r="BR67" s="90">
        <f t="shared" si="28"/>
        <v>0</v>
      </c>
      <c r="BS67" s="8">
        <f t="shared" si="28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1"/>
        <v>0</v>
      </c>
      <c r="L68" s="5"/>
      <c r="U68" s="5"/>
      <c r="V68" s="90">
        <f t="shared" si="27"/>
        <v>0</v>
      </c>
      <c r="W68" s="90">
        <f t="shared" si="27"/>
        <v>0</v>
      </c>
      <c r="X68" s="90">
        <f t="shared" si="27"/>
        <v>0</v>
      </c>
      <c r="Y68" s="90">
        <f t="shared" si="27"/>
        <v>0</v>
      </c>
      <c r="Z68" s="90">
        <f t="shared" si="27"/>
        <v>0</v>
      </c>
      <c r="AA68" s="90">
        <f t="shared" si="27"/>
        <v>0</v>
      </c>
      <c r="AB68" s="90">
        <f t="shared" si="27"/>
        <v>0</v>
      </c>
      <c r="AC68" s="90">
        <f t="shared" si="27"/>
        <v>0</v>
      </c>
      <c r="AD68" s="90">
        <f t="shared" si="27"/>
        <v>0</v>
      </c>
      <c r="AE68" s="90">
        <f t="shared" si="27"/>
        <v>0</v>
      </c>
      <c r="AF68" s="90">
        <f t="shared" si="27"/>
        <v>0</v>
      </c>
      <c r="AG68" s="90">
        <f t="shared" si="27"/>
        <v>0</v>
      </c>
      <c r="AH68" s="90">
        <f t="shared" si="27"/>
        <v>0</v>
      </c>
      <c r="AI68" s="90">
        <f t="shared" si="27"/>
        <v>0</v>
      </c>
      <c r="AJ68" s="90">
        <f t="shared" si="27"/>
        <v>0</v>
      </c>
      <c r="AK68" s="90">
        <f t="shared" si="27"/>
        <v>0</v>
      </c>
      <c r="AL68" s="90">
        <f t="shared" si="26"/>
        <v>0</v>
      </c>
      <c r="AM68" s="90">
        <f t="shared" si="26"/>
        <v>0</v>
      </c>
      <c r="AN68" s="90">
        <f t="shared" si="26"/>
        <v>0</v>
      </c>
      <c r="AO68" s="90">
        <f t="shared" si="26"/>
        <v>0</v>
      </c>
      <c r="AP68" s="90">
        <f t="shared" si="26"/>
        <v>0</v>
      </c>
      <c r="AQ68" s="90">
        <f t="shared" si="26"/>
        <v>0</v>
      </c>
      <c r="AR68" s="90">
        <f t="shared" si="26"/>
        <v>0</v>
      </c>
      <c r="AS68" s="90">
        <f t="shared" si="26"/>
        <v>0</v>
      </c>
      <c r="AT68" s="90">
        <f t="shared" si="26"/>
        <v>0</v>
      </c>
      <c r="AU68" s="90">
        <f t="shared" si="26"/>
        <v>0</v>
      </c>
      <c r="AV68" s="90">
        <f t="shared" si="26"/>
        <v>0</v>
      </c>
      <c r="AW68" s="90">
        <f t="shared" si="26"/>
        <v>0</v>
      </c>
      <c r="AX68" s="90">
        <f t="shared" si="26"/>
        <v>0</v>
      </c>
      <c r="AY68" s="90">
        <f t="shared" si="26"/>
        <v>0</v>
      </c>
      <c r="AZ68" s="90">
        <f t="shared" si="26"/>
        <v>0</v>
      </c>
      <c r="BA68" s="90">
        <f t="shared" si="23"/>
        <v>0</v>
      </c>
      <c r="BB68" s="90">
        <f t="shared" si="24"/>
        <v>0</v>
      </c>
      <c r="BC68" s="90">
        <f t="shared" si="24"/>
        <v>0</v>
      </c>
      <c r="BD68" s="90">
        <f t="shared" si="24"/>
        <v>0</v>
      </c>
      <c r="BE68" s="90">
        <f t="shared" si="28"/>
        <v>0</v>
      </c>
      <c r="BF68" s="90">
        <f t="shared" si="28"/>
        <v>0</v>
      </c>
      <c r="BG68" s="90">
        <f t="shared" si="28"/>
        <v>0</v>
      </c>
      <c r="BH68" s="90">
        <f t="shared" si="28"/>
        <v>0</v>
      </c>
      <c r="BI68" s="90">
        <f t="shared" si="28"/>
        <v>0</v>
      </c>
      <c r="BJ68" s="90">
        <f t="shared" si="28"/>
        <v>0</v>
      </c>
      <c r="BK68" s="90">
        <f t="shared" si="28"/>
        <v>0</v>
      </c>
      <c r="BL68" s="90">
        <f t="shared" si="28"/>
        <v>0</v>
      </c>
      <c r="BM68" s="90">
        <f t="shared" si="28"/>
        <v>0</v>
      </c>
      <c r="BN68" s="90">
        <f t="shared" si="28"/>
        <v>0</v>
      </c>
      <c r="BO68" s="90">
        <f t="shared" si="28"/>
        <v>0</v>
      </c>
      <c r="BP68" s="90">
        <f t="shared" si="28"/>
        <v>0</v>
      </c>
      <c r="BQ68" s="90">
        <f t="shared" si="28"/>
        <v>0</v>
      </c>
      <c r="BR68" s="90">
        <f t="shared" si="28"/>
        <v>0</v>
      </c>
      <c r="BS68" s="8">
        <f t="shared" si="28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1"/>
        <v>0</v>
      </c>
      <c r="L69" s="5"/>
      <c r="U69" s="5"/>
      <c r="V69" s="90">
        <f t="shared" si="27"/>
        <v>0</v>
      </c>
      <c r="W69" s="90">
        <f t="shared" si="27"/>
        <v>0</v>
      </c>
      <c r="X69" s="90">
        <f t="shared" si="27"/>
        <v>0</v>
      </c>
      <c r="Y69" s="90">
        <f t="shared" si="27"/>
        <v>0</v>
      </c>
      <c r="Z69" s="90">
        <f t="shared" si="27"/>
        <v>0</v>
      </c>
      <c r="AA69" s="90">
        <f t="shared" si="27"/>
        <v>0</v>
      </c>
      <c r="AB69" s="90">
        <f t="shared" si="27"/>
        <v>0</v>
      </c>
      <c r="AC69" s="90">
        <f t="shared" si="27"/>
        <v>0</v>
      </c>
      <c r="AD69" s="90">
        <f t="shared" si="27"/>
        <v>0</v>
      </c>
      <c r="AE69" s="90">
        <f t="shared" si="27"/>
        <v>0</v>
      </c>
      <c r="AF69" s="90">
        <f t="shared" si="27"/>
        <v>0</v>
      </c>
      <c r="AG69" s="90">
        <f t="shared" si="27"/>
        <v>0</v>
      </c>
      <c r="AH69" s="90">
        <f t="shared" si="27"/>
        <v>0</v>
      </c>
      <c r="AI69" s="90">
        <f t="shared" si="27"/>
        <v>0</v>
      </c>
      <c r="AJ69" s="90">
        <f t="shared" si="27"/>
        <v>0</v>
      </c>
      <c r="AK69" s="90">
        <f t="shared" si="27"/>
        <v>0</v>
      </c>
      <c r="AL69" s="90">
        <f t="shared" si="26"/>
        <v>0</v>
      </c>
      <c r="AM69" s="90">
        <f t="shared" si="26"/>
        <v>0</v>
      </c>
      <c r="AN69" s="90">
        <f t="shared" si="26"/>
        <v>0</v>
      </c>
      <c r="AO69" s="90">
        <f t="shared" si="26"/>
        <v>0</v>
      </c>
      <c r="AP69" s="90">
        <f t="shared" si="26"/>
        <v>0</v>
      </c>
      <c r="AQ69" s="90">
        <f t="shared" si="26"/>
        <v>0</v>
      </c>
      <c r="AR69" s="90">
        <f t="shared" si="26"/>
        <v>0</v>
      </c>
      <c r="AS69" s="90">
        <f t="shared" si="26"/>
        <v>0</v>
      </c>
      <c r="AT69" s="90">
        <f t="shared" si="26"/>
        <v>0</v>
      </c>
      <c r="AU69" s="90">
        <f t="shared" si="26"/>
        <v>0</v>
      </c>
      <c r="AV69" s="90">
        <f t="shared" si="26"/>
        <v>0</v>
      </c>
      <c r="AW69" s="90">
        <f t="shared" si="26"/>
        <v>0</v>
      </c>
      <c r="AX69" s="90">
        <f t="shared" si="26"/>
        <v>0</v>
      </c>
      <c r="AY69" s="90">
        <f t="shared" si="26"/>
        <v>0</v>
      </c>
      <c r="AZ69" s="90">
        <f t="shared" si="26"/>
        <v>0</v>
      </c>
      <c r="BA69" s="90">
        <f t="shared" si="23"/>
        <v>0</v>
      </c>
      <c r="BB69" s="90">
        <f t="shared" si="24"/>
        <v>0</v>
      </c>
      <c r="BC69" s="90">
        <f t="shared" si="24"/>
        <v>0</v>
      </c>
      <c r="BD69" s="90">
        <f t="shared" si="24"/>
        <v>0</v>
      </c>
      <c r="BE69" s="90">
        <f t="shared" si="28"/>
        <v>0</v>
      </c>
      <c r="BF69" s="90">
        <f t="shared" si="28"/>
        <v>0</v>
      </c>
      <c r="BG69" s="90">
        <f t="shared" si="28"/>
        <v>0</v>
      </c>
      <c r="BH69" s="90">
        <f t="shared" si="28"/>
        <v>0</v>
      </c>
      <c r="BI69" s="90">
        <f t="shared" si="28"/>
        <v>0</v>
      </c>
      <c r="BJ69" s="90">
        <f t="shared" si="28"/>
        <v>0</v>
      </c>
      <c r="BK69" s="90">
        <f t="shared" si="28"/>
        <v>0</v>
      </c>
      <c r="BL69" s="90">
        <f t="shared" si="28"/>
        <v>0</v>
      </c>
      <c r="BM69" s="90">
        <f t="shared" si="28"/>
        <v>0</v>
      </c>
      <c r="BN69" s="90">
        <f t="shared" si="28"/>
        <v>0</v>
      </c>
      <c r="BO69" s="90">
        <f t="shared" si="28"/>
        <v>0</v>
      </c>
      <c r="BP69" s="90">
        <f t="shared" si="28"/>
        <v>0</v>
      </c>
      <c r="BQ69" s="90">
        <f t="shared" si="28"/>
        <v>0</v>
      </c>
      <c r="BR69" s="90">
        <f t="shared" si="28"/>
        <v>0</v>
      </c>
      <c r="BS69" s="8">
        <f t="shared" si="28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1"/>
        <v>0</v>
      </c>
      <c r="L70" s="5"/>
      <c r="U70" s="5"/>
      <c r="V70" s="90">
        <f t="shared" si="27"/>
        <v>0</v>
      </c>
      <c r="W70" s="90">
        <f t="shared" si="27"/>
        <v>0</v>
      </c>
      <c r="X70" s="90">
        <f t="shared" si="27"/>
        <v>0</v>
      </c>
      <c r="Y70" s="90">
        <f t="shared" si="27"/>
        <v>0</v>
      </c>
      <c r="Z70" s="90">
        <f t="shared" si="27"/>
        <v>0</v>
      </c>
      <c r="AA70" s="90">
        <f t="shared" si="27"/>
        <v>0</v>
      </c>
      <c r="AB70" s="90">
        <f t="shared" si="27"/>
        <v>0</v>
      </c>
      <c r="AC70" s="90">
        <f t="shared" si="27"/>
        <v>0</v>
      </c>
      <c r="AD70" s="90">
        <f t="shared" si="27"/>
        <v>0</v>
      </c>
      <c r="AE70" s="90">
        <f t="shared" si="27"/>
        <v>0</v>
      </c>
      <c r="AF70" s="90">
        <f t="shared" si="27"/>
        <v>0</v>
      </c>
      <c r="AG70" s="90">
        <f t="shared" si="27"/>
        <v>0</v>
      </c>
      <c r="AH70" s="90">
        <f t="shared" si="27"/>
        <v>0</v>
      </c>
      <c r="AI70" s="90">
        <f t="shared" si="27"/>
        <v>0</v>
      </c>
      <c r="AJ70" s="90">
        <f t="shared" si="27"/>
        <v>0</v>
      </c>
      <c r="AK70" s="90">
        <f t="shared" si="27"/>
        <v>0</v>
      </c>
      <c r="AL70" s="90">
        <f t="shared" si="26"/>
        <v>0</v>
      </c>
      <c r="AM70" s="90">
        <f t="shared" si="26"/>
        <v>0</v>
      </c>
      <c r="AN70" s="90">
        <f t="shared" si="26"/>
        <v>0</v>
      </c>
      <c r="AO70" s="90">
        <f t="shared" si="26"/>
        <v>0</v>
      </c>
      <c r="AP70" s="90">
        <f t="shared" si="26"/>
        <v>0</v>
      </c>
      <c r="AQ70" s="90">
        <f t="shared" si="26"/>
        <v>0</v>
      </c>
      <c r="AR70" s="90">
        <f t="shared" si="26"/>
        <v>0</v>
      </c>
      <c r="AS70" s="90">
        <f t="shared" si="26"/>
        <v>0</v>
      </c>
      <c r="AT70" s="90">
        <f t="shared" si="26"/>
        <v>0</v>
      </c>
      <c r="AU70" s="90">
        <f t="shared" si="26"/>
        <v>0</v>
      </c>
      <c r="AV70" s="90">
        <f t="shared" si="26"/>
        <v>0</v>
      </c>
      <c r="AW70" s="90">
        <f t="shared" si="26"/>
        <v>0</v>
      </c>
      <c r="AX70" s="90">
        <f t="shared" si="26"/>
        <v>0</v>
      </c>
      <c r="AY70" s="90">
        <f t="shared" si="26"/>
        <v>0</v>
      </c>
      <c r="AZ70" s="90">
        <f t="shared" si="26"/>
        <v>0</v>
      </c>
      <c r="BA70" s="90">
        <f t="shared" si="23"/>
        <v>0</v>
      </c>
      <c r="BB70" s="90">
        <f t="shared" si="24"/>
        <v>0</v>
      </c>
      <c r="BC70" s="90">
        <f t="shared" si="24"/>
        <v>0</v>
      </c>
      <c r="BD70" s="90">
        <f t="shared" si="24"/>
        <v>0</v>
      </c>
      <c r="BE70" s="90">
        <f t="shared" si="28"/>
        <v>0</v>
      </c>
      <c r="BF70" s="90">
        <f t="shared" si="28"/>
        <v>0</v>
      </c>
      <c r="BG70" s="90">
        <f t="shared" si="28"/>
        <v>0</v>
      </c>
      <c r="BH70" s="90">
        <f t="shared" si="28"/>
        <v>0</v>
      </c>
      <c r="BI70" s="90">
        <f t="shared" si="28"/>
        <v>0</v>
      </c>
      <c r="BJ70" s="90">
        <f t="shared" si="28"/>
        <v>0</v>
      </c>
      <c r="BK70" s="90">
        <f t="shared" si="28"/>
        <v>0</v>
      </c>
      <c r="BL70" s="90">
        <f t="shared" si="28"/>
        <v>0</v>
      </c>
      <c r="BM70" s="90">
        <f t="shared" si="28"/>
        <v>0</v>
      </c>
      <c r="BN70" s="90">
        <f t="shared" si="28"/>
        <v>0</v>
      </c>
      <c r="BO70" s="90">
        <f t="shared" si="28"/>
        <v>0</v>
      </c>
      <c r="BP70" s="90">
        <f t="shared" si="28"/>
        <v>0</v>
      </c>
      <c r="BQ70" s="90">
        <f t="shared" si="28"/>
        <v>0</v>
      </c>
      <c r="BR70" s="90">
        <f t="shared" si="28"/>
        <v>0</v>
      </c>
      <c r="BS70" s="8">
        <f t="shared" si="28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1"/>
        <v>0</v>
      </c>
      <c r="L71" s="5"/>
      <c r="U71" s="5"/>
      <c r="V71" s="90">
        <f t="shared" si="27"/>
        <v>0</v>
      </c>
      <c r="W71" s="90">
        <f t="shared" si="27"/>
        <v>0</v>
      </c>
      <c r="X71" s="90">
        <f t="shared" si="27"/>
        <v>0</v>
      </c>
      <c r="Y71" s="90">
        <f t="shared" si="27"/>
        <v>0</v>
      </c>
      <c r="Z71" s="90">
        <f t="shared" si="27"/>
        <v>0</v>
      </c>
      <c r="AA71" s="90">
        <f t="shared" si="27"/>
        <v>0</v>
      </c>
      <c r="AB71" s="90">
        <f t="shared" si="27"/>
        <v>0</v>
      </c>
      <c r="AC71" s="90">
        <f t="shared" si="27"/>
        <v>0</v>
      </c>
      <c r="AD71" s="90">
        <f t="shared" si="27"/>
        <v>0</v>
      </c>
      <c r="AE71" s="90">
        <f t="shared" si="27"/>
        <v>0</v>
      </c>
      <c r="AF71" s="90">
        <f t="shared" si="27"/>
        <v>0</v>
      </c>
      <c r="AG71" s="90">
        <f t="shared" si="27"/>
        <v>0</v>
      </c>
      <c r="AH71" s="90">
        <f t="shared" si="27"/>
        <v>0</v>
      </c>
      <c r="AI71" s="90">
        <f t="shared" si="27"/>
        <v>0</v>
      </c>
      <c r="AJ71" s="90">
        <f t="shared" si="27"/>
        <v>0</v>
      </c>
      <c r="AK71" s="90">
        <f t="shared" si="27"/>
        <v>0</v>
      </c>
      <c r="AL71" s="90">
        <f t="shared" si="26"/>
        <v>0</v>
      </c>
      <c r="AM71" s="90">
        <f t="shared" si="26"/>
        <v>0</v>
      </c>
      <c r="AN71" s="90">
        <f t="shared" si="26"/>
        <v>0</v>
      </c>
      <c r="AO71" s="90">
        <f t="shared" si="26"/>
        <v>0</v>
      </c>
      <c r="AP71" s="90">
        <f t="shared" si="26"/>
        <v>0</v>
      </c>
      <c r="AQ71" s="90">
        <f t="shared" si="26"/>
        <v>0</v>
      </c>
      <c r="AR71" s="90">
        <f t="shared" si="26"/>
        <v>0</v>
      </c>
      <c r="AS71" s="90">
        <f t="shared" si="26"/>
        <v>0</v>
      </c>
      <c r="AT71" s="90">
        <f t="shared" si="26"/>
        <v>0</v>
      </c>
      <c r="AU71" s="90">
        <f t="shared" si="26"/>
        <v>0</v>
      </c>
      <c r="AV71" s="90">
        <f t="shared" si="26"/>
        <v>0</v>
      </c>
      <c r="AW71" s="90">
        <f t="shared" si="26"/>
        <v>0</v>
      </c>
      <c r="AX71" s="90">
        <f t="shared" si="26"/>
        <v>0</v>
      </c>
      <c r="AY71" s="90">
        <f t="shared" si="26"/>
        <v>0</v>
      </c>
      <c r="AZ71" s="90">
        <f t="shared" si="26"/>
        <v>0</v>
      </c>
      <c r="BA71" s="90">
        <f t="shared" si="23"/>
        <v>0</v>
      </c>
      <c r="BB71" s="90">
        <f t="shared" si="24"/>
        <v>0</v>
      </c>
      <c r="BC71" s="90">
        <f t="shared" si="24"/>
        <v>0</v>
      </c>
      <c r="BD71" s="90">
        <f t="shared" si="24"/>
        <v>0</v>
      </c>
      <c r="BE71" s="90">
        <f t="shared" si="28"/>
        <v>0</v>
      </c>
      <c r="BF71" s="90">
        <f t="shared" si="28"/>
        <v>0</v>
      </c>
      <c r="BG71" s="90">
        <f t="shared" si="28"/>
        <v>0</v>
      </c>
      <c r="BH71" s="90">
        <f t="shared" si="28"/>
        <v>0</v>
      </c>
      <c r="BI71" s="90">
        <f t="shared" si="28"/>
        <v>0</v>
      </c>
      <c r="BJ71" s="90">
        <f t="shared" si="28"/>
        <v>0</v>
      </c>
      <c r="BK71" s="90">
        <f t="shared" si="28"/>
        <v>0</v>
      </c>
      <c r="BL71" s="90">
        <f t="shared" si="28"/>
        <v>0</v>
      </c>
      <c r="BM71" s="90">
        <f t="shared" si="28"/>
        <v>0</v>
      </c>
      <c r="BN71" s="90">
        <f t="shared" si="28"/>
        <v>0</v>
      </c>
      <c r="BO71" s="90">
        <f t="shared" si="28"/>
        <v>0</v>
      </c>
      <c r="BP71" s="90">
        <f t="shared" si="28"/>
        <v>0</v>
      </c>
      <c r="BQ71" s="90">
        <f t="shared" si="28"/>
        <v>0</v>
      </c>
      <c r="BR71" s="90">
        <f t="shared" si="28"/>
        <v>0</v>
      </c>
      <c r="BS71" s="8">
        <f t="shared" si="28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1"/>
        <v>0</v>
      </c>
      <c r="L72" s="5"/>
      <c r="U72" s="5"/>
      <c r="V72" s="90">
        <f t="shared" si="27"/>
        <v>0</v>
      </c>
      <c r="W72" s="90">
        <f t="shared" si="27"/>
        <v>0</v>
      </c>
      <c r="X72" s="90">
        <f t="shared" si="27"/>
        <v>0</v>
      </c>
      <c r="Y72" s="90">
        <f t="shared" si="27"/>
        <v>0</v>
      </c>
      <c r="Z72" s="90">
        <f t="shared" si="27"/>
        <v>0</v>
      </c>
      <c r="AA72" s="90">
        <f t="shared" si="27"/>
        <v>0</v>
      </c>
      <c r="AB72" s="90">
        <f t="shared" si="27"/>
        <v>0</v>
      </c>
      <c r="AC72" s="90">
        <f t="shared" si="27"/>
        <v>0</v>
      </c>
      <c r="AD72" s="90">
        <f t="shared" si="27"/>
        <v>0</v>
      </c>
      <c r="AE72" s="90">
        <f t="shared" si="27"/>
        <v>0</v>
      </c>
      <c r="AF72" s="90">
        <f t="shared" si="27"/>
        <v>0</v>
      </c>
      <c r="AG72" s="90">
        <f t="shared" si="27"/>
        <v>0</v>
      </c>
      <c r="AH72" s="90">
        <f t="shared" si="27"/>
        <v>0</v>
      </c>
      <c r="AI72" s="90">
        <f t="shared" si="27"/>
        <v>0</v>
      </c>
      <c r="AJ72" s="90">
        <f t="shared" si="27"/>
        <v>0</v>
      </c>
      <c r="AK72" s="90">
        <f t="shared" si="27"/>
        <v>0</v>
      </c>
      <c r="AL72" s="90">
        <f t="shared" si="26"/>
        <v>0</v>
      </c>
      <c r="AM72" s="90">
        <f t="shared" si="26"/>
        <v>0</v>
      </c>
      <c r="AN72" s="90">
        <f t="shared" si="26"/>
        <v>0</v>
      </c>
      <c r="AO72" s="90">
        <f t="shared" si="26"/>
        <v>0</v>
      </c>
      <c r="AP72" s="90">
        <f t="shared" si="26"/>
        <v>0</v>
      </c>
      <c r="AQ72" s="90">
        <f t="shared" si="26"/>
        <v>0</v>
      </c>
      <c r="AR72" s="90">
        <f t="shared" si="26"/>
        <v>0</v>
      </c>
      <c r="AS72" s="90">
        <f t="shared" si="26"/>
        <v>0</v>
      </c>
      <c r="AT72" s="90">
        <f t="shared" si="26"/>
        <v>0</v>
      </c>
      <c r="AU72" s="90">
        <f t="shared" si="26"/>
        <v>0</v>
      </c>
      <c r="AV72" s="90">
        <f t="shared" si="26"/>
        <v>0</v>
      </c>
      <c r="AW72" s="90">
        <f t="shared" si="26"/>
        <v>0</v>
      </c>
      <c r="AX72" s="90">
        <f t="shared" si="26"/>
        <v>0</v>
      </c>
      <c r="AY72" s="90">
        <f t="shared" si="26"/>
        <v>0</v>
      </c>
      <c r="AZ72" s="90">
        <f t="shared" si="26"/>
        <v>0</v>
      </c>
      <c r="BA72" s="90">
        <f t="shared" si="23"/>
        <v>0</v>
      </c>
      <c r="BB72" s="90">
        <f t="shared" si="24"/>
        <v>0</v>
      </c>
      <c r="BC72" s="90">
        <f t="shared" si="24"/>
        <v>0</v>
      </c>
      <c r="BD72" s="90">
        <f t="shared" si="24"/>
        <v>0</v>
      </c>
      <c r="BE72" s="90">
        <f t="shared" si="28"/>
        <v>0</v>
      </c>
      <c r="BF72" s="90">
        <f t="shared" si="28"/>
        <v>0</v>
      </c>
      <c r="BG72" s="90">
        <f t="shared" si="28"/>
        <v>0</v>
      </c>
      <c r="BH72" s="90">
        <f t="shared" si="28"/>
        <v>0</v>
      </c>
      <c r="BI72" s="90">
        <f t="shared" si="28"/>
        <v>0</v>
      </c>
      <c r="BJ72" s="90">
        <f t="shared" si="28"/>
        <v>0</v>
      </c>
      <c r="BK72" s="90">
        <f t="shared" si="28"/>
        <v>0</v>
      </c>
      <c r="BL72" s="90">
        <f t="shared" si="28"/>
        <v>0</v>
      </c>
      <c r="BM72" s="90">
        <f t="shared" si="28"/>
        <v>0</v>
      </c>
      <c r="BN72" s="90">
        <f t="shared" si="28"/>
        <v>0</v>
      </c>
      <c r="BO72" s="90">
        <f t="shared" si="28"/>
        <v>0</v>
      </c>
      <c r="BP72" s="90">
        <f t="shared" si="28"/>
        <v>0</v>
      </c>
      <c r="BQ72" s="90">
        <f t="shared" si="28"/>
        <v>0</v>
      </c>
      <c r="BR72" s="90">
        <f t="shared" si="28"/>
        <v>0</v>
      </c>
      <c r="BS72" s="8">
        <f t="shared" si="28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1"/>
        <v>0</v>
      </c>
      <c r="L73" s="5"/>
      <c r="U73" s="5"/>
      <c r="V73" s="90">
        <f t="shared" si="27"/>
        <v>0</v>
      </c>
      <c r="W73" s="90">
        <f t="shared" si="27"/>
        <v>0</v>
      </c>
      <c r="X73" s="90">
        <f t="shared" si="27"/>
        <v>0</v>
      </c>
      <c r="Y73" s="90">
        <f t="shared" si="27"/>
        <v>0</v>
      </c>
      <c r="Z73" s="90">
        <f t="shared" si="27"/>
        <v>0</v>
      </c>
      <c r="AA73" s="90">
        <f t="shared" si="27"/>
        <v>0</v>
      </c>
      <c r="AB73" s="90">
        <f t="shared" si="27"/>
        <v>0</v>
      </c>
      <c r="AC73" s="90">
        <f t="shared" si="27"/>
        <v>0</v>
      </c>
      <c r="AD73" s="90">
        <f t="shared" si="27"/>
        <v>0</v>
      </c>
      <c r="AE73" s="90">
        <f t="shared" si="27"/>
        <v>0</v>
      </c>
      <c r="AF73" s="90">
        <f t="shared" si="27"/>
        <v>0</v>
      </c>
      <c r="AG73" s="90">
        <f t="shared" si="27"/>
        <v>0</v>
      </c>
      <c r="AH73" s="90">
        <f t="shared" si="27"/>
        <v>0</v>
      </c>
      <c r="AI73" s="90">
        <f t="shared" si="27"/>
        <v>0</v>
      </c>
      <c r="AJ73" s="90">
        <f t="shared" si="27"/>
        <v>0</v>
      </c>
      <c r="AK73" s="90">
        <f t="shared" si="27"/>
        <v>0</v>
      </c>
      <c r="AL73" s="90">
        <f t="shared" si="26"/>
        <v>0</v>
      </c>
      <c r="AM73" s="90">
        <f t="shared" si="26"/>
        <v>0</v>
      </c>
      <c r="AN73" s="90">
        <f t="shared" si="26"/>
        <v>0</v>
      </c>
      <c r="AO73" s="90">
        <f t="shared" si="26"/>
        <v>0</v>
      </c>
      <c r="AP73" s="90">
        <f t="shared" si="26"/>
        <v>0</v>
      </c>
      <c r="AQ73" s="90">
        <f t="shared" si="26"/>
        <v>0</v>
      </c>
      <c r="AR73" s="90">
        <f t="shared" si="26"/>
        <v>0</v>
      </c>
      <c r="AS73" s="90">
        <f t="shared" si="26"/>
        <v>0</v>
      </c>
      <c r="AT73" s="90">
        <f t="shared" si="26"/>
        <v>0</v>
      </c>
      <c r="AU73" s="90">
        <f t="shared" si="26"/>
        <v>0</v>
      </c>
      <c r="AV73" s="90">
        <f t="shared" si="26"/>
        <v>0</v>
      </c>
      <c r="AW73" s="90">
        <f t="shared" si="26"/>
        <v>0</v>
      </c>
      <c r="AX73" s="90">
        <f t="shared" si="26"/>
        <v>0</v>
      </c>
      <c r="AY73" s="90">
        <f t="shared" si="26"/>
        <v>0</v>
      </c>
      <c r="AZ73" s="90">
        <f t="shared" si="26"/>
        <v>0</v>
      </c>
      <c r="BA73" s="90">
        <f t="shared" si="23"/>
        <v>0</v>
      </c>
      <c r="BB73" s="90">
        <f t="shared" si="24"/>
        <v>0</v>
      </c>
      <c r="BC73" s="90">
        <f t="shared" si="24"/>
        <v>0</v>
      </c>
      <c r="BD73" s="90">
        <f t="shared" si="24"/>
        <v>0</v>
      </c>
      <c r="BE73" s="90">
        <f t="shared" si="28"/>
        <v>0</v>
      </c>
      <c r="BF73" s="90">
        <f t="shared" si="28"/>
        <v>0</v>
      </c>
      <c r="BG73" s="90">
        <f t="shared" si="28"/>
        <v>0</v>
      </c>
      <c r="BH73" s="90">
        <f t="shared" si="28"/>
        <v>0</v>
      </c>
      <c r="BI73" s="90">
        <f t="shared" si="28"/>
        <v>0</v>
      </c>
      <c r="BJ73" s="90">
        <f t="shared" si="28"/>
        <v>0</v>
      </c>
      <c r="BK73" s="90">
        <f t="shared" si="28"/>
        <v>0</v>
      </c>
      <c r="BL73" s="90">
        <f t="shared" si="28"/>
        <v>0</v>
      </c>
      <c r="BM73" s="90">
        <f t="shared" si="28"/>
        <v>0</v>
      </c>
      <c r="BN73" s="90">
        <f t="shared" si="28"/>
        <v>0</v>
      </c>
      <c r="BO73" s="90">
        <f t="shared" si="28"/>
        <v>0</v>
      </c>
      <c r="BP73" s="90">
        <f t="shared" si="28"/>
        <v>0</v>
      </c>
      <c r="BQ73" s="90">
        <f t="shared" si="28"/>
        <v>0</v>
      </c>
      <c r="BR73" s="90">
        <f t="shared" si="28"/>
        <v>0</v>
      </c>
      <c r="BS73" s="8">
        <f t="shared" si="28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1"/>
        <v>0</v>
      </c>
      <c r="L74" s="5"/>
      <c r="U74" s="5"/>
      <c r="V74" s="90">
        <f t="shared" si="27"/>
        <v>0</v>
      </c>
      <c r="W74" s="90">
        <f t="shared" si="27"/>
        <v>0</v>
      </c>
      <c r="X74" s="90">
        <f t="shared" si="27"/>
        <v>0</v>
      </c>
      <c r="Y74" s="90">
        <f t="shared" si="27"/>
        <v>0</v>
      </c>
      <c r="Z74" s="90">
        <f t="shared" si="27"/>
        <v>0</v>
      </c>
      <c r="AA74" s="90">
        <f t="shared" si="27"/>
        <v>0</v>
      </c>
      <c r="AB74" s="90">
        <f t="shared" si="27"/>
        <v>0</v>
      </c>
      <c r="AC74" s="90">
        <f t="shared" si="27"/>
        <v>0</v>
      </c>
      <c r="AD74" s="90">
        <f t="shared" si="27"/>
        <v>0</v>
      </c>
      <c r="AE74" s="90">
        <f t="shared" si="27"/>
        <v>0</v>
      </c>
      <c r="AF74" s="90">
        <f t="shared" si="27"/>
        <v>0</v>
      </c>
      <c r="AG74" s="90">
        <f t="shared" si="27"/>
        <v>0</v>
      </c>
      <c r="AH74" s="90">
        <f t="shared" si="27"/>
        <v>0</v>
      </c>
      <c r="AI74" s="90">
        <f t="shared" si="27"/>
        <v>0</v>
      </c>
      <c r="AJ74" s="90">
        <f t="shared" si="27"/>
        <v>0</v>
      </c>
      <c r="AK74" s="90">
        <f t="shared" si="27"/>
        <v>0</v>
      </c>
      <c r="AL74" s="90">
        <f t="shared" si="26"/>
        <v>0</v>
      </c>
      <c r="AM74" s="90">
        <f t="shared" si="26"/>
        <v>0</v>
      </c>
      <c r="AN74" s="90">
        <f t="shared" si="26"/>
        <v>0</v>
      </c>
      <c r="AO74" s="90">
        <f t="shared" si="26"/>
        <v>0</v>
      </c>
      <c r="AP74" s="90">
        <f t="shared" si="26"/>
        <v>0</v>
      </c>
      <c r="AQ74" s="90">
        <f t="shared" si="26"/>
        <v>0</v>
      </c>
      <c r="AR74" s="90">
        <f t="shared" si="26"/>
        <v>0</v>
      </c>
      <c r="AS74" s="90">
        <f t="shared" si="26"/>
        <v>0</v>
      </c>
      <c r="AT74" s="90">
        <f t="shared" si="26"/>
        <v>0</v>
      </c>
      <c r="AU74" s="90">
        <f t="shared" si="26"/>
        <v>0</v>
      </c>
      <c r="AV74" s="90">
        <f t="shared" si="26"/>
        <v>0</v>
      </c>
      <c r="AW74" s="90">
        <f t="shared" si="26"/>
        <v>0</v>
      </c>
      <c r="AX74" s="90">
        <f t="shared" si="26"/>
        <v>0</v>
      </c>
      <c r="AY74" s="90">
        <f t="shared" si="26"/>
        <v>0</v>
      </c>
      <c r="AZ74" s="90">
        <f t="shared" si="26"/>
        <v>0</v>
      </c>
      <c r="BA74" s="90">
        <f t="shared" si="23"/>
        <v>0</v>
      </c>
      <c r="BB74" s="90">
        <f t="shared" si="24"/>
        <v>0</v>
      </c>
      <c r="BC74" s="90">
        <f t="shared" si="24"/>
        <v>0</v>
      </c>
      <c r="BD74" s="90">
        <f t="shared" si="24"/>
        <v>0</v>
      </c>
      <c r="BE74" s="90">
        <f t="shared" si="28"/>
        <v>0</v>
      </c>
      <c r="BF74" s="90">
        <f t="shared" si="28"/>
        <v>0</v>
      </c>
      <c r="BG74" s="90">
        <f t="shared" si="28"/>
        <v>0</v>
      </c>
      <c r="BH74" s="90">
        <f t="shared" si="28"/>
        <v>0</v>
      </c>
      <c r="BI74" s="90">
        <f t="shared" si="28"/>
        <v>0</v>
      </c>
      <c r="BJ74" s="90">
        <f t="shared" si="28"/>
        <v>0</v>
      </c>
      <c r="BK74" s="90">
        <f t="shared" si="28"/>
        <v>0</v>
      </c>
      <c r="BL74" s="90">
        <f t="shared" si="28"/>
        <v>0</v>
      </c>
      <c r="BM74" s="90">
        <f t="shared" si="28"/>
        <v>0</v>
      </c>
      <c r="BN74" s="90">
        <f t="shared" si="28"/>
        <v>0</v>
      </c>
      <c r="BO74" s="90">
        <f t="shared" si="28"/>
        <v>0</v>
      </c>
      <c r="BP74" s="90">
        <f t="shared" si="28"/>
        <v>0</v>
      </c>
      <c r="BQ74" s="90">
        <f t="shared" si="28"/>
        <v>0</v>
      </c>
      <c r="BR74" s="90">
        <f t="shared" si="28"/>
        <v>0</v>
      </c>
      <c r="BS74" s="8">
        <f t="shared" si="28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1"/>
        <v>0</v>
      </c>
      <c r="L75" s="5"/>
      <c r="U75" s="5"/>
      <c r="V75" s="90">
        <f t="shared" si="27"/>
        <v>0</v>
      </c>
      <c r="W75" s="90">
        <f t="shared" si="27"/>
        <v>0</v>
      </c>
      <c r="X75" s="90">
        <f t="shared" si="27"/>
        <v>0</v>
      </c>
      <c r="Y75" s="90">
        <f t="shared" si="27"/>
        <v>0</v>
      </c>
      <c r="Z75" s="90">
        <f t="shared" si="27"/>
        <v>0</v>
      </c>
      <c r="AA75" s="90">
        <f t="shared" si="27"/>
        <v>0</v>
      </c>
      <c r="AB75" s="90">
        <f t="shared" si="27"/>
        <v>0</v>
      </c>
      <c r="AC75" s="90">
        <f t="shared" si="27"/>
        <v>0</v>
      </c>
      <c r="AD75" s="90">
        <f t="shared" si="27"/>
        <v>0</v>
      </c>
      <c r="AE75" s="90">
        <f t="shared" si="27"/>
        <v>0</v>
      </c>
      <c r="AF75" s="90">
        <f t="shared" si="27"/>
        <v>0</v>
      </c>
      <c r="AG75" s="90">
        <f t="shared" si="27"/>
        <v>0</v>
      </c>
      <c r="AH75" s="90">
        <f t="shared" si="27"/>
        <v>0</v>
      </c>
      <c r="AI75" s="90">
        <f t="shared" si="27"/>
        <v>0</v>
      </c>
      <c r="AJ75" s="90">
        <f t="shared" si="27"/>
        <v>0</v>
      </c>
      <c r="AK75" s="90">
        <f t="shared" si="27"/>
        <v>0</v>
      </c>
      <c r="AL75" s="90">
        <f t="shared" si="26"/>
        <v>0</v>
      </c>
      <c r="AM75" s="90">
        <f t="shared" si="26"/>
        <v>0</v>
      </c>
      <c r="AN75" s="90">
        <f t="shared" si="26"/>
        <v>0</v>
      </c>
      <c r="AO75" s="90">
        <f t="shared" si="26"/>
        <v>0</v>
      </c>
      <c r="AP75" s="90">
        <f t="shared" si="26"/>
        <v>0</v>
      </c>
      <c r="AQ75" s="90">
        <f t="shared" si="26"/>
        <v>0</v>
      </c>
      <c r="AR75" s="90">
        <f t="shared" si="26"/>
        <v>0</v>
      </c>
      <c r="AS75" s="90">
        <f t="shared" si="26"/>
        <v>0</v>
      </c>
      <c r="AT75" s="90">
        <f t="shared" si="26"/>
        <v>0</v>
      </c>
      <c r="AU75" s="90">
        <f t="shared" si="26"/>
        <v>0</v>
      </c>
      <c r="AV75" s="90">
        <f t="shared" si="26"/>
        <v>0</v>
      </c>
      <c r="AW75" s="90">
        <f t="shared" si="26"/>
        <v>0</v>
      </c>
      <c r="AX75" s="90">
        <f t="shared" si="26"/>
        <v>0</v>
      </c>
      <c r="AY75" s="90">
        <f t="shared" si="26"/>
        <v>0</v>
      </c>
      <c r="AZ75" s="90">
        <f t="shared" si="26"/>
        <v>0</v>
      </c>
      <c r="BA75" s="90">
        <f t="shared" si="23"/>
        <v>0</v>
      </c>
      <c r="BB75" s="90">
        <f t="shared" si="24"/>
        <v>0</v>
      </c>
      <c r="BC75" s="90">
        <f t="shared" si="24"/>
        <v>0</v>
      </c>
      <c r="BD75" s="90">
        <f t="shared" si="24"/>
        <v>0</v>
      </c>
      <c r="BE75" s="90">
        <f t="shared" si="28"/>
        <v>0</v>
      </c>
      <c r="BF75" s="90">
        <f t="shared" si="28"/>
        <v>0</v>
      </c>
      <c r="BG75" s="90">
        <f t="shared" si="28"/>
        <v>0</v>
      </c>
      <c r="BH75" s="90">
        <f t="shared" si="28"/>
        <v>0</v>
      </c>
      <c r="BI75" s="90">
        <f t="shared" si="28"/>
        <v>0</v>
      </c>
      <c r="BJ75" s="90">
        <f t="shared" si="28"/>
        <v>0</v>
      </c>
      <c r="BK75" s="90">
        <f t="shared" si="28"/>
        <v>0</v>
      </c>
      <c r="BL75" s="90">
        <f t="shared" si="28"/>
        <v>0</v>
      </c>
      <c r="BM75" s="90">
        <f t="shared" si="28"/>
        <v>0</v>
      </c>
      <c r="BN75" s="90">
        <f t="shared" si="28"/>
        <v>0</v>
      </c>
      <c r="BO75" s="90">
        <f t="shared" si="28"/>
        <v>0</v>
      </c>
      <c r="BP75" s="90">
        <f t="shared" si="28"/>
        <v>0</v>
      </c>
      <c r="BQ75" s="90">
        <f t="shared" si="28"/>
        <v>0</v>
      </c>
      <c r="BR75" s="90">
        <f t="shared" si="28"/>
        <v>0</v>
      </c>
      <c r="BS75" s="8">
        <f t="shared" si="28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S76" si="29">SUM(V46:V75)</f>
        <v>0</v>
      </c>
      <c r="W76" s="94">
        <f t="shared" si="29"/>
        <v>0</v>
      </c>
      <c r="X76" s="94">
        <f t="shared" si="29"/>
        <v>0</v>
      </c>
      <c r="Y76" s="94">
        <f t="shared" si="29"/>
        <v>0</v>
      </c>
      <c r="Z76" s="94">
        <f t="shared" si="29"/>
        <v>0</v>
      </c>
      <c r="AA76" s="94">
        <f t="shared" si="29"/>
        <v>0</v>
      </c>
      <c r="AB76" s="94">
        <f t="shared" si="29"/>
        <v>0</v>
      </c>
      <c r="AC76" s="94">
        <f t="shared" si="29"/>
        <v>0</v>
      </c>
      <c r="AD76" s="94">
        <f t="shared" si="29"/>
        <v>0</v>
      </c>
      <c r="AE76" s="94">
        <f t="shared" si="29"/>
        <v>0</v>
      </c>
      <c r="AF76" s="94">
        <f t="shared" si="29"/>
        <v>0</v>
      </c>
      <c r="AG76" s="94">
        <f t="shared" si="29"/>
        <v>0</v>
      </c>
      <c r="AH76" s="94">
        <f t="shared" si="29"/>
        <v>0</v>
      </c>
      <c r="AI76" s="94">
        <f t="shared" si="29"/>
        <v>0</v>
      </c>
      <c r="AJ76" s="94">
        <f t="shared" si="29"/>
        <v>0</v>
      </c>
      <c r="AK76" s="94">
        <f t="shared" si="29"/>
        <v>0</v>
      </c>
      <c r="AL76" s="94">
        <f t="shared" si="29"/>
        <v>0</v>
      </c>
      <c r="AM76" s="94">
        <f t="shared" si="29"/>
        <v>0</v>
      </c>
      <c r="AN76" s="94">
        <f t="shared" si="29"/>
        <v>0</v>
      </c>
      <c r="AO76" s="94">
        <f t="shared" si="29"/>
        <v>0</v>
      </c>
      <c r="AP76" s="94">
        <f t="shared" si="29"/>
        <v>0</v>
      </c>
      <c r="AQ76" s="94">
        <f t="shared" si="29"/>
        <v>0</v>
      </c>
      <c r="AR76" s="94">
        <f t="shared" si="29"/>
        <v>0</v>
      </c>
      <c r="AS76" s="94">
        <f t="shared" si="29"/>
        <v>0</v>
      </c>
      <c r="AT76" s="94">
        <f t="shared" si="29"/>
        <v>0</v>
      </c>
      <c r="AU76" s="94">
        <f t="shared" si="29"/>
        <v>0</v>
      </c>
      <c r="AV76" s="94">
        <f t="shared" si="29"/>
        <v>0</v>
      </c>
      <c r="AW76" s="94">
        <f t="shared" si="29"/>
        <v>0</v>
      </c>
      <c r="AX76" s="94">
        <f t="shared" si="29"/>
        <v>0</v>
      </c>
      <c r="AY76" s="94">
        <f t="shared" si="29"/>
        <v>0</v>
      </c>
      <c r="AZ76" s="94">
        <f t="shared" si="29"/>
        <v>0</v>
      </c>
      <c r="BA76" s="94">
        <f t="shared" si="29"/>
        <v>0</v>
      </c>
      <c r="BB76" s="94">
        <f t="shared" si="29"/>
        <v>0</v>
      </c>
      <c r="BC76" s="94">
        <f t="shared" si="29"/>
        <v>0</v>
      </c>
      <c r="BD76" s="95">
        <f t="shared" si="29"/>
        <v>0</v>
      </c>
      <c r="BE76" s="95">
        <f t="shared" si="29"/>
        <v>0</v>
      </c>
      <c r="BF76" s="95">
        <f t="shared" si="29"/>
        <v>0</v>
      </c>
      <c r="BG76" s="95">
        <f t="shared" si="29"/>
        <v>0</v>
      </c>
      <c r="BH76" s="95">
        <f t="shared" si="29"/>
        <v>0</v>
      </c>
      <c r="BI76" s="95">
        <f t="shared" si="29"/>
        <v>0</v>
      </c>
      <c r="BJ76" s="95">
        <f t="shared" si="29"/>
        <v>0</v>
      </c>
      <c r="BK76" s="95">
        <f t="shared" si="29"/>
        <v>0</v>
      </c>
      <c r="BL76" s="95">
        <f t="shared" si="29"/>
        <v>0</v>
      </c>
      <c r="BM76" s="95">
        <f t="shared" si="29"/>
        <v>0</v>
      </c>
      <c r="BN76" s="95">
        <f t="shared" si="29"/>
        <v>0</v>
      </c>
      <c r="BO76" s="95">
        <f t="shared" si="29"/>
        <v>0</v>
      </c>
      <c r="BP76" s="95">
        <f t="shared" si="29"/>
        <v>0</v>
      </c>
      <c r="BQ76" s="95">
        <f t="shared" si="29"/>
        <v>0</v>
      </c>
      <c r="BR76" s="95">
        <f t="shared" si="29"/>
        <v>0</v>
      </c>
      <c r="BS76" s="95">
        <f t="shared" si="29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R77" si="30">V76+V37</f>
        <v>0</v>
      </c>
      <c r="W77" s="100">
        <f t="shared" si="30"/>
        <v>0</v>
      </c>
      <c r="X77" s="100">
        <f t="shared" si="30"/>
        <v>0</v>
      </c>
      <c r="Y77" s="100">
        <f t="shared" si="30"/>
        <v>0</v>
      </c>
      <c r="Z77" s="100">
        <f t="shared" si="30"/>
        <v>0</v>
      </c>
      <c r="AA77" s="100">
        <f t="shared" si="30"/>
        <v>0</v>
      </c>
      <c r="AB77" s="100">
        <f t="shared" si="30"/>
        <v>0</v>
      </c>
      <c r="AC77" s="100">
        <f t="shared" si="30"/>
        <v>0</v>
      </c>
      <c r="AD77" s="100">
        <f t="shared" si="30"/>
        <v>0</v>
      </c>
      <c r="AE77" s="100">
        <f t="shared" si="30"/>
        <v>0</v>
      </c>
      <c r="AF77" s="100">
        <f t="shared" si="30"/>
        <v>0</v>
      </c>
      <c r="AG77" s="100">
        <f t="shared" si="30"/>
        <v>0</v>
      </c>
      <c r="AH77" s="100">
        <f t="shared" si="30"/>
        <v>0</v>
      </c>
      <c r="AI77" s="100">
        <f t="shared" si="30"/>
        <v>0</v>
      </c>
      <c r="AJ77" s="100">
        <f t="shared" si="30"/>
        <v>0</v>
      </c>
      <c r="AK77" s="100">
        <f t="shared" si="30"/>
        <v>0</v>
      </c>
      <c r="AL77" s="100">
        <f t="shared" si="30"/>
        <v>0</v>
      </c>
      <c r="AM77" s="100">
        <f t="shared" si="30"/>
        <v>0</v>
      </c>
      <c r="AN77" s="100">
        <f t="shared" si="30"/>
        <v>0</v>
      </c>
      <c r="AO77" s="100">
        <f t="shared" si="30"/>
        <v>0</v>
      </c>
      <c r="AP77" s="100">
        <f t="shared" si="30"/>
        <v>0</v>
      </c>
      <c r="AQ77" s="100">
        <f t="shared" si="30"/>
        <v>0</v>
      </c>
      <c r="AR77" s="100">
        <f t="shared" si="30"/>
        <v>0</v>
      </c>
      <c r="AS77" s="100">
        <f t="shared" si="30"/>
        <v>0</v>
      </c>
      <c r="AT77" s="100">
        <f t="shared" si="30"/>
        <v>0</v>
      </c>
      <c r="AU77" s="100">
        <f t="shared" si="30"/>
        <v>0</v>
      </c>
      <c r="AV77" s="100">
        <f t="shared" si="30"/>
        <v>0</v>
      </c>
      <c r="AW77" s="100">
        <f t="shared" si="30"/>
        <v>0</v>
      </c>
      <c r="AX77" s="100">
        <f t="shared" si="30"/>
        <v>0</v>
      </c>
      <c r="AY77" s="100">
        <f t="shared" si="30"/>
        <v>0</v>
      </c>
      <c r="AZ77" s="100">
        <f t="shared" si="30"/>
        <v>0</v>
      </c>
      <c r="BA77" s="100">
        <f t="shared" si="30"/>
        <v>0</v>
      </c>
      <c r="BB77" s="100">
        <f t="shared" si="30"/>
        <v>0</v>
      </c>
      <c r="BC77" s="100">
        <f t="shared" si="30"/>
        <v>0</v>
      </c>
      <c r="BD77" s="101">
        <f t="shared" si="30"/>
        <v>0</v>
      </c>
      <c r="BE77" s="101">
        <f t="shared" si="30"/>
        <v>0</v>
      </c>
      <c r="BF77" s="101">
        <f t="shared" si="30"/>
        <v>0</v>
      </c>
      <c r="BG77" s="101">
        <f t="shared" si="30"/>
        <v>0</v>
      </c>
      <c r="BH77" s="101">
        <f t="shared" si="30"/>
        <v>0</v>
      </c>
      <c r="BI77" s="101">
        <f t="shared" si="30"/>
        <v>0</v>
      </c>
      <c r="BJ77" s="101">
        <f t="shared" si="30"/>
        <v>0</v>
      </c>
      <c r="BK77" s="101">
        <f t="shared" si="30"/>
        <v>0</v>
      </c>
      <c r="BL77" s="101">
        <f t="shared" si="30"/>
        <v>0</v>
      </c>
      <c r="BM77" s="101">
        <f t="shared" si="30"/>
        <v>0</v>
      </c>
      <c r="BN77" s="101">
        <f t="shared" si="30"/>
        <v>0</v>
      </c>
      <c r="BO77" s="101">
        <f t="shared" si="30"/>
        <v>0</v>
      </c>
      <c r="BP77" s="101">
        <f t="shared" si="30"/>
        <v>0</v>
      </c>
      <c r="BQ77" s="101">
        <f t="shared" si="30"/>
        <v>0</v>
      </c>
      <c r="BR77" s="101">
        <f t="shared" si="30"/>
        <v>0</v>
      </c>
      <c r="BS77" s="153">
        <f>BS76+BS37</f>
        <v>0</v>
      </c>
    </row>
  </sheetData>
  <mergeCells count="12">
    <mergeCell ref="M57:N57"/>
    <mergeCell ref="B43:B44"/>
    <mergeCell ref="C43:C44"/>
    <mergeCell ref="K43:K44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BS77"/>
  <sheetViews>
    <sheetView showGridLines="0" zoomScale="85" zoomScaleNormal="85" workbookViewId="0">
      <selection activeCell="G15" sqref="G15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7.6640625" style="1" customWidth="1"/>
    <col min="4" max="10" width="23.6640625" style="20" customWidth="1"/>
    <col min="11" max="11" width="8" style="1" customWidth="1"/>
    <col min="12" max="12" width="8.6640625" style="19" customWidth="1"/>
    <col min="13" max="13" width="7.6640625" style="19" bestFit="1" customWidth="1"/>
    <col min="14" max="14" width="15.5546875" style="19" bestFit="1" customWidth="1"/>
    <col min="15" max="15" width="16.6640625" style="19" bestFit="1" customWidth="1"/>
    <col min="16" max="16" width="18.6640625" style="19" bestFit="1" customWidth="1"/>
    <col min="17" max="17" width="12.6640625" style="21" bestFit="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7" width="14.6640625" style="19" hidden="1" customWidth="1"/>
    <col min="28" max="28" width="9.33203125" style="19" hidden="1" customWidth="1"/>
    <col min="29" max="29" width="12.33203125" style="19" hidden="1" customWidth="1"/>
    <col min="30" max="30" width="15.6640625" style="19" hidden="1" customWidth="1"/>
    <col min="31" max="31" width="11" style="19" hidden="1" customWidth="1"/>
    <col min="32" max="38" width="9.33203125" style="19" hidden="1" customWidth="1"/>
    <col min="39" max="39" width="20.6640625" style="19" hidden="1" customWidth="1"/>
    <col min="40" max="49" width="9.33203125" style="19" hidden="1" customWidth="1"/>
    <col min="50" max="50" width="10.6640625" style="19" hidden="1" customWidth="1"/>
    <col min="51" max="51" width="14.5546875" style="19" hidden="1" customWidth="1"/>
    <col min="52" max="71" width="9.33203125" style="19" hidden="1" customWidth="1"/>
    <col min="72" max="254" width="9.3320312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9.33203125" style="19"/>
    <col min="285" max="285" width="12.33203125" style="19" customWidth="1"/>
    <col min="286" max="286" width="15.6640625" style="19" customWidth="1"/>
    <col min="287" max="287" width="11" style="19" customWidth="1"/>
    <col min="288" max="294" width="9.33203125" style="19"/>
    <col min="295" max="295" width="20.6640625" style="19" customWidth="1"/>
    <col min="296" max="305" width="9.33203125" style="19"/>
    <col min="306" max="306" width="10.6640625" style="19" customWidth="1"/>
    <col min="307" max="307" width="14.5546875" style="19" customWidth="1"/>
    <col min="308" max="510" width="9.3320312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9.33203125" style="19"/>
    <col min="541" max="541" width="12.33203125" style="19" customWidth="1"/>
    <col min="542" max="542" width="15.6640625" style="19" customWidth="1"/>
    <col min="543" max="543" width="11" style="19" customWidth="1"/>
    <col min="544" max="550" width="9.33203125" style="19"/>
    <col min="551" max="551" width="20.6640625" style="19" customWidth="1"/>
    <col min="552" max="561" width="9.33203125" style="19"/>
    <col min="562" max="562" width="10.6640625" style="19" customWidth="1"/>
    <col min="563" max="563" width="14.5546875" style="19" customWidth="1"/>
    <col min="564" max="766" width="9.3320312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9.33203125" style="19"/>
    <col min="797" max="797" width="12.33203125" style="19" customWidth="1"/>
    <col min="798" max="798" width="15.6640625" style="19" customWidth="1"/>
    <col min="799" max="799" width="11" style="19" customWidth="1"/>
    <col min="800" max="806" width="9.33203125" style="19"/>
    <col min="807" max="807" width="20.6640625" style="19" customWidth="1"/>
    <col min="808" max="817" width="9.33203125" style="19"/>
    <col min="818" max="818" width="10.6640625" style="19" customWidth="1"/>
    <col min="819" max="819" width="14.5546875" style="19" customWidth="1"/>
    <col min="820" max="1022" width="9.3320312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9.3320312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9.33203125" style="19"/>
    <col min="1063" max="1063" width="20.6640625" style="19" customWidth="1"/>
    <col min="1064" max="1073" width="9.33203125" style="19"/>
    <col min="1074" max="1074" width="10.6640625" style="19" customWidth="1"/>
    <col min="1075" max="1075" width="14.5546875" style="19" customWidth="1"/>
    <col min="1076" max="1278" width="9.3320312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9.3320312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9.33203125" style="19"/>
    <col min="1319" max="1319" width="20.6640625" style="19" customWidth="1"/>
    <col min="1320" max="1329" width="9.33203125" style="19"/>
    <col min="1330" max="1330" width="10.6640625" style="19" customWidth="1"/>
    <col min="1331" max="1331" width="14.5546875" style="19" customWidth="1"/>
    <col min="1332" max="1534" width="9.3320312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9.3320312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9.33203125" style="19"/>
    <col min="1575" max="1575" width="20.6640625" style="19" customWidth="1"/>
    <col min="1576" max="1585" width="9.33203125" style="19"/>
    <col min="1586" max="1586" width="10.6640625" style="19" customWidth="1"/>
    <col min="1587" max="1587" width="14.5546875" style="19" customWidth="1"/>
    <col min="1588" max="1790" width="9.3320312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9.3320312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9.33203125" style="19"/>
    <col min="1831" max="1831" width="20.6640625" style="19" customWidth="1"/>
    <col min="1832" max="1841" width="9.33203125" style="19"/>
    <col min="1842" max="1842" width="10.6640625" style="19" customWidth="1"/>
    <col min="1843" max="1843" width="14.5546875" style="19" customWidth="1"/>
    <col min="1844" max="2046" width="9.3320312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9.3320312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9.33203125" style="19"/>
    <col min="2087" max="2087" width="20.6640625" style="19" customWidth="1"/>
    <col min="2088" max="2097" width="9.33203125" style="19"/>
    <col min="2098" max="2098" width="10.6640625" style="19" customWidth="1"/>
    <col min="2099" max="2099" width="14.5546875" style="19" customWidth="1"/>
    <col min="2100" max="2302" width="9.3320312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9.3320312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9.33203125" style="19"/>
    <col min="2343" max="2343" width="20.6640625" style="19" customWidth="1"/>
    <col min="2344" max="2353" width="9.33203125" style="19"/>
    <col min="2354" max="2354" width="10.6640625" style="19" customWidth="1"/>
    <col min="2355" max="2355" width="14.5546875" style="19" customWidth="1"/>
    <col min="2356" max="2558" width="9.3320312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9.3320312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9.33203125" style="19"/>
    <col min="2599" max="2599" width="20.6640625" style="19" customWidth="1"/>
    <col min="2600" max="2609" width="9.33203125" style="19"/>
    <col min="2610" max="2610" width="10.6640625" style="19" customWidth="1"/>
    <col min="2611" max="2611" width="14.5546875" style="19" customWidth="1"/>
    <col min="2612" max="2814" width="9.3320312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9.3320312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9.33203125" style="19"/>
    <col min="2855" max="2855" width="20.6640625" style="19" customWidth="1"/>
    <col min="2856" max="2865" width="9.33203125" style="19"/>
    <col min="2866" max="2866" width="10.6640625" style="19" customWidth="1"/>
    <col min="2867" max="2867" width="14.5546875" style="19" customWidth="1"/>
    <col min="2868" max="3070" width="9.3320312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9.3320312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9.33203125" style="19"/>
    <col min="3111" max="3111" width="20.6640625" style="19" customWidth="1"/>
    <col min="3112" max="3121" width="9.33203125" style="19"/>
    <col min="3122" max="3122" width="10.6640625" style="19" customWidth="1"/>
    <col min="3123" max="3123" width="14.5546875" style="19" customWidth="1"/>
    <col min="3124" max="3326" width="9.3320312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9.3320312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9.33203125" style="19"/>
    <col min="3367" max="3367" width="20.6640625" style="19" customWidth="1"/>
    <col min="3368" max="3377" width="9.33203125" style="19"/>
    <col min="3378" max="3378" width="10.6640625" style="19" customWidth="1"/>
    <col min="3379" max="3379" width="14.5546875" style="19" customWidth="1"/>
    <col min="3380" max="3582" width="9.3320312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9.3320312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9.33203125" style="19"/>
    <col min="3623" max="3623" width="20.6640625" style="19" customWidth="1"/>
    <col min="3624" max="3633" width="9.33203125" style="19"/>
    <col min="3634" max="3634" width="10.6640625" style="19" customWidth="1"/>
    <col min="3635" max="3635" width="14.5546875" style="19" customWidth="1"/>
    <col min="3636" max="3838" width="9.3320312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9.3320312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9.33203125" style="19"/>
    <col min="3879" max="3879" width="20.6640625" style="19" customWidth="1"/>
    <col min="3880" max="3889" width="9.33203125" style="19"/>
    <col min="3890" max="3890" width="10.6640625" style="19" customWidth="1"/>
    <col min="3891" max="3891" width="14.5546875" style="19" customWidth="1"/>
    <col min="3892" max="4094" width="9.3320312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9.3320312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9.33203125" style="19"/>
    <col min="4135" max="4135" width="20.6640625" style="19" customWidth="1"/>
    <col min="4136" max="4145" width="9.33203125" style="19"/>
    <col min="4146" max="4146" width="10.6640625" style="19" customWidth="1"/>
    <col min="4147" max="4147" width="14.5546875" style="19" customWidth="1"/>
    <col min="4148" max="4350" width="9.3320312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9.3320312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9.33203125" style="19"/>
    <col min="4391" max="4391" width="20.6640625" style="19" customWidth="1"/>
    <col min="4392" max="4401" width="9.33203125" style="19"/>
    <col min="4402" max="4402" width="10.6640625" style="19" customWidth="1"/>
    <col min="4403" max="4403" width="14.5546875" style="19" customWidth="1"/>
    <col min="4404" max="4606" width="9.3320312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9.3320312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9.33203125" style="19"/>
    <col min="4647" max="4647" width="20.6640625" style="19" customWidth="1"/>
    <col min="4648" max="4657" width="9.33203125" style="19"/>
    <col min="4658" max="4658" width="10.6640625" style="19" customWidth="1"/>
    <col min="4659" max="4659" width="14.5546875" style="19" customWidth="1"/>
    <col min="4660" max="4862" width="9.3320312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9.3320312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9.33203125" style="19"/>
    <col min="4903" max="4903" width="20.6640625" style="19" customWidth="1"/>
    <col min="4904" max="4913" width="9.33203125" style="19"/>
    <col min="4914" max="4914" width="10.6640625" style="19" customWidth="1"/>
    <col min="4915" max="4915" width="14.5546875" style="19" customWidth="1"/>
    <col min="4916" max="5118" width="9.3320312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9.3320312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9.33203125" style="19"/>
    <col min="5159" max="5159" width="20.6640625" style="19" customWidth="1"/>
    <col min="5160" max="5169" width="9.33203125" style="19"/>
    <col min="5170" max="5170" width="10.6640625" style="19" customWidth="1"/>
    <col min="5171" max="5171" width="14.5546875" style="19" customWidth="1"/>
    <col min="5172" max="5374" width="9.3320312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9.3320312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9.33203125" style="19"/>
    <col min="5415" max="5415" width="20.6640625" style="19" customWidth="1"/>
    <col min="5416" max="5425" width="9.33203125" style="19"/>
    <col min="5426" max="5426" width="10.6640625" style="19" customWidth="1"/>
    <col min="5427" max="5427" width="14.5546875" style="19" customWidth="1"/>
    <col min="5428" max="5630" width="9.3320312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9.3320312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9.33203125" style="19"/>
    <col min="5671" max="5671" width="20.6640625" style="19" customWidth="1"/>
    <col min="5672" max="5681" width="9.33203125" style="19"/>
    <col min="5682" max="5682" width="10.6640625" style="19" customWidth="1"/>
    <col min="5683" max="5683" width="14.5546875" style="19" customWidth="1"/>
    <col min="5684" max="5886" width="9.3320312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9.3320312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9.33203125" style="19"/>
    <col min="5927" max="5927" width="20.6640625" style="19" customWidth="1"/>
    <col min="5928" max="5937" width="9.33203125" style="19"/>
    <col min="5938" max="5938" width="10.6640625" style="19" customWidth="1"/>
    <col min="5939" max="5939" width="14.5546875" style="19" customWidth="1"/>
    <col min="5940" max="6142" width="9.3320312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9.3320312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9.33203125" style="19"/>
    <col min="6183" max="6183" width="20.6640625" style="19" customWidth="1"/>
    <col min="6184" max="6193" width="9.33203125" style="19"/>
    <col min="6194" max="6194" width="10.6640625" style="19" customWidth="1"/>
    <col min="6195" max="6195" width="14.5546875" style="19" customWidth="1"/>
    <col min="6196" max="6398" width="9.3320312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9.3320312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9.33203125" style="19"/>
    <col min="6439" max="6439" width="20.6640625" style="19" customWidth="1"/>
    <col min="6440" max="6449" width="9.33203125" style="19"/>
    <col min="6450" max="6450" width="10.6640625" style="19" customWidth="1"/>
    <col min="6451" max="6451" width="14.5546875" style="19" customWidth="1"/>
    <col min="6452" max="6654" width="9.3320312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9.3320312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9.33203125" style="19"/>
    <col min="6695" max="6695" width="20.6640625" style="19" customWidth="1"/>
    <col min="6696" max="6705" width="9.33203125" style="19"/>
    <col min="6706" max="6706" width="10.6640625" style="19" customWidth="1"/>
    <col min="6707" max="6707" width="14.5546875" style="19" customWidth="1"/>
    <col min="6708" max="6910" width="9.3320312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9.3320312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9.33203125" style="19"/>
    <col min="6951" max="6951" width="20.6640625" style="19" customWidth="1"/>
    <col min="6952" max="6961" width="9.33203125" style="19"/>
    <col min="6962" max="6962" width="10.6640625" style="19" customWidth="1"/>
    <col min="6963" max="6963" width="14.5546875" style="19" customWidth="1"/>
    <col min="6964" max="7166" width="9.3320312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9.3320312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9.33203125" style="19"/>
    <col min="7207" max="7207" width="20.6640625" style="19" customWidth="1"/>
    <col min="7208" max="7217" width="9.33203125" style="19"/>
    <col min="7218" max="7218" width="10.6640625" style="19" customWidth="1"/>
    <col min="7219" max="7219" width="14.5546875" style="19" customWidth="1"/>
    <col min="7220" max="7422" width="9.3320312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9.3320312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9.33203125" style="19"/>
    <col min="7463" max="7463" width="20.6640625" style="19" customWidth="1"/>
    <col min="7464" max="7473" width="9.33203125" style="19"/>
    <col min="7474" max="7474" width="10.6640625" style="19" customWidth="1"/>
    <col min="7475" max="7475" width="14.5546875" style="19" customWidth="1"/>
    <col min="7476" max="7678" width="9.3320312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9.3320312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9.33203125" style="19"/>
    <col min="7719" max="7719" width="20.6640625" style="19" customWidth="1"/>
    <col min="7720" max="7729" width="9.33203125" style="19"/>
    <col min="7730" max="7730" width="10.6640625" style="19" customWidth="1"/>
    <col min="7731" max="7731" width="14.5546875" style="19" customWidth="1"/>
    <col min="7732" max="7934" width="9.3320312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9.3320312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9.33203125" style="19"/>
    <col min="7975" max="7975" width="20.6640625" style="19" customWidth="1"/>
    <col min="7976" max="7985" width="9.33203125" style="19"/>
    <col min="7986" max="7986" width="10.6640625" style="19" customWidth="1"/>
    <col min="7987" max="7987" width="14.5546875" style="19" customWidth="1"/>
    <col min="7988" max="8190" width="9.3320312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9.3320312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9.33203125" style="19"/>
    <col min="8231" max="8231" width="20.6640625" style="19" customWidth="1"/>
    <col min="8232" max="8241" width="9.33203125" style="19"/>
    <col min="8242" max="8242" width="10.6640625" style="19" customWidth="1"/>
    <col min="8243" max="8243" width="14.5546875" style="19" customWidth="1"/>
    <col min="8244" max="8446" width="9.3320312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9.3320312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9.33203125" style="19"/>
    <col min="8487" max="8487" width="20.6640625" style="19" customWidth="1"/>
    <col min="8488" max="8497" width="9.33203125" style="19"/>
    <col min="8498" max="8498" width="10.6640625" style="19" customWidth="1"/>
    <col min="8499" max="8499" width="14.5546875" style="19" customWidth="1"/>
    <col min="8500" max="8702" width="9.3320312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9.3320312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9.33203125" style="19"/>
    <col min="8743" max="8743" width="20.6640625" style="19" customWidth="1"/>
    <col min="8744" max="8753" width="9.33203125" style="19"/>
    <col min="8754" max="8754" width="10.6640625" style="19" customWidth="1"/>
    <col min="8755" max="8755" width="14.5546875" style="19" customWidth="1"/>
    <col min="8756" max="8958" width="9.3320312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9.3320312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9.33203125" style="19"/>
    <col min="8999" max="8999" width="20.6640625" style="19" customWidth="1"/>
    <col min="9000" max="9009" width="9.33203125" style="19"/>
    <col min="9010" max="9010" width="10.6640625" style="19" customWidth="1"/>
    <col min="9011" max="9011" width="14.5546875" style="19" customWidth="1"/>
    <col min="9012" max="9214" width="9.3320312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9.3320312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9.33203125" style="19"/>
    <col min="9255" max="9255" width="20.6640625" style="19" customWidth="1"/>
    <col min="9256" max="9265" width="9.33203125" style="19"/>
    <col min="9266" max="9266" width="10.6640625" style="19" customWidth="1"/>
    <col min="9267" max="9267" width="14.5546875" style="19" customWidth="1"/>
    <col min="9268" max="9470" width="9.3320312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9.3320312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9.33203125" style="19"/>
    <col min="9511" max="9511" width="20.6640625" style="19" customWidth="1"/>
    <col min="9512" max="9521" width="9.33203125" style="19"/>
    <col min="9522" max="9522" width="10.6640625" style="19" customWidth="1"/>
    <col min="9523" max="9523" width="14.5546875" style="19" customWidth="1"/>
    <col min="9524" max="9726" width="9.3320312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9.3320312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9.33203125" style="19"/>
    <col min="9767" max="9767" width="20.6640625" style="19" customWidth="1"/>
    <col min="9768" max="9777" width="9.33203125" style="19"/>
    <col min="9778" max="9778" width="10.6640625" style="19" customWidth="1"/>
    <col min="9779" max="9779" width="14.5546875" style="19" customWidth="1"/>
    <col min="9780" max="9982" width="9.3320312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9.3320312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9.33203125" style="19"/>
    <col min="10023" max="10023" width="20.6640625" style="19" customWidth="1"/>
    <col min="10024" max="10033" width="9.33203125" style="19"/>
    <col min="10034" max="10034" width="10.6640625" style="19" customWidth="1"/>
    <col min="10035" max="10035" width="14.5546875" style="19" customWidth="1"/>
    <col min="10036" max="10238" width="9.3320312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9.3320312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9.33203125" style="19"/>
    <col min="10279" max="10279" width="20.6640625" style="19" customWidth="1"/>
    <col min="10280" max="10289" width="9.33203125" style="19"/>
    <col min="10290" max="10290" width="10.6640625" style="19" customWidth="1"/>
    <col min="10291" max="10291" width="14.5546875" style="19" customWidth="1"/>
    <col min="10292" max="10494" width="9.3320312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9.3320312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9.33203125" style="19"/>
    <col min="10535" max="10535" width="20.6640625" style="19" customWidth="1"/>
    <col min="10536" max="10545" width="9.33203125" style="19"/>
    <col min="10546" max="10546" width="10.6640625" style="19" customWidth="1"/>
    <col min="10547" max="10547" width="14.5546875" style="19" customWidth="1"/>
    <col min="10548" max="10750" width="9.3320312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9.3320312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9.33203125" style="19"/>
    <col min="10791" max="10791" width="20.6640625" style="19" customWidth="1"/>
    <col min="10792" max="10801" width="9.33203125" style="19"/>
    <col min="10802" max="10802" width="10.6640625" style="19" customWidth="1"/>
    <col min="10803" max="10803" width="14.5546875" style="19" customWidth="1"/>
    <col min="10804" max="11006" width="9.3320312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9.3320312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9.33203125" style="19"/>
    <col min="11047" max="11047" width="20.6640625" style="19" customWidth="1"/>
    <col min="11048" max="11057" width="9.33203125" style="19"/>
    <col min="11058" max="11058" width="10.6640625" style="19" customWidth="1"/>
    <col min="11059" max="11059" width="14.5546875" style="19" customWidth="1"/>
    <col min="11060" max="11262" width="9.3320312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9.3320312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9.33203125" style="19"/>
    <col min="11303" max="11303" width="20.6640625" style="19" customWidth="1"/>
    <col min="11304" max="11313" width="9.33203125" style="19"/>
    <col min="11314" max="11314" width="10.6640625" style="19" customWidth="1"/>
    <col min="11315" max="11315" width="14.5546875" style="19" customWidth="1"/>
    <col min="11316" max="11518" width="9.3320312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9.3320312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9.33203125" style="19"/>
    <col min="11559" max="11559" width="20.6640625" style="19" customWidth="1"/>
    <col min="11560" max="11569" width="9.33203125" style="19"/>
    <col min="11570" max="11570" width="10.6640625" style="19" customWidth="1"/>
    <col min="11571" max="11571" width="14.5546875" style="19" customWidth="1"/>
    <col min="11572" max="11774" width="9.3320312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9.3320312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9.33203125" style="19"/>
    <col min="11815" max="11815" width="20.6640625" style="19" customWidth="1"/>
    <col min="11816" max="11825" width="9.33203125" style="19"/>
    <col min="11826" max="11826" width="10.6640625" style="19" customWidth="1"/>
    <col min="11827" max="11827" width="14.5546875" style="19" customWidth="1"/>
    <col min="11828" max="12030" width="9.3320312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9.3320312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9.33203125" style="19"/>
    <col min="12071" max="12071" width="20.6640625" style="19" customWidth="1"/>
    <col min="12072" max="12081" width="9.33203125" style="19"/>
    <col min="12082" max="12082" width="10.6640625" style="19" customWidth="1"/>
    <col min="12083" max="12083" width="14.5546875" style="19" customWidth="1"/>
    <col min="12084" max="12286" width="9.3320312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9.3320312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9.33203125" style="19"/>
    <col min="12327" max="12327" width="20.6640625" style="19" customWidth="1"/>
    <col min="12328" max="12337" width="9.33203125" style="19"/>
    <col min="12338" max="12338" width="10.6640625" style="19" customWidth="1"/>
    <col min="12339" max="12339" width="14.5546875" style="19" customWidth="1"/>
    <col min="12340" max="12542" width="9.3320312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9.3320312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9.33203125" style="19"/>
    <col min="12583" max="12583" width="20.6640625" style="19" customWidth="1"/>
    <col min="12584" max="12593" width="9.33203125" style="19"/>
    <col min="12594" max="12594" width="10.6640625" style="19" customWidth="1"/>
    <col min="12595" max="12595" width="14.5546875" style="19" customWidth="1"/>
    <col min="12596" max="12798" width="9.3320312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9.3320312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9.33203125" style="19"/>
    <col min="12839" max="12839" width="20.6640625" style="19" customWidth="1"/>
    <col min="12840" max="12849" width="9.33203125" style="19"/>
    <col min="12850" max="12850" width="10.6640625" style="19" customWidth="1"/>
    <col min="12851" max="12851" width="14.5546875" style="19" customWidth="1"/>
    <col min="12852" max="13054" width="9.3320312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9.3320312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9.33203125" style="19"/>
    <col min="13095" max="13095" width="20.6640625" style="19" customWidth="1"/>
    <col min="13096" max="13105" width="9.33203125" style="19"/>
    <col min="13106" max="13106" width="10.6640625" style="19" customWidth="1"/>
    <col min="13107" max="13107" width="14.5546875" style="19" customWidth="1"/>
    <col min="13108" max="13310" width="9.3320312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9.3320312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9.33203125" style="19"/>
    <col min="13351" max="13351" width="20.6640625" style="19" customWidth="1"/>
    <col min="13352" max="13361" width="9.33203125" style="19"/>
    <col min="13362" max="13362" width="10.6640625" style="19" customWidth="1"/>
    <col min="13363" max="13363" width="14.5546875" style="19" customWidth="1"/>
    <col min="13364" max="13566" width="9.3320312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9.3320312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9.33203125" style="19"/>
    <col min="13607" max="13607" width="20.6640625" style="19" customWidth="1"/>
    <col min="13608" max="13617" width="9.33203125" style="19"/>
    <col min="13618" max="13618" width="10.6640625" style="19" customWidth="1"/>
    <col min="13619" max="13619" width="14.5546875" style="19" customWidth="1"/>
    <col min="13620" max="13822" width="9.3320312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9.3320312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9.33203125" style="19"/>
    <col min="13863" max="13863" width="20.6640625" style="19" customWidth="1"/>
    <col min="13864" max="13873" width="9.33203125" style="19"/>
    <col min="13874" max="13874" width="10.6640625" style="19" customWidth="1"/>
    <col min="13875" max="13875" width="14.5546875" style="19" customWidth="1"/>
    <col min="13876" max="14078" width="9.3320312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9.3320312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9.33203125" style="19"/>
    <col min="14119" max="14119" width="20.6640625" style="19" customWidth="1"/>
    <col min="14120" max="14129" width="9.33203125" style="19"/>
    <col min="14130" max="14130" width="10.6640625" style="19" customWidth="1"/>
    <col min="14131" max="14131" width="14.5546875" style="19" customWidth="1"/>
    <col min="14132" max="14334" width="9.3320312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9.3320312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9.33203125" style="19"/>
    <col min="14375" max="14375" width="20.6640625" style="19" customWidth="1"/>
    <col min="14376" max="14385" width="9.33203125" style="19"/>
    <col min="14386" max="14386" width="10.6640625" style="19" customWidth="1"/>
    <col min="14387" max="14387" width="14.5546875" style="19" customWidth="1"/>
    <col min="14388" max="14590" width="9.3320312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9.3320312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9.33203125" style="19"/>
    <col min="14631" max="14631" width="20.6640625" style="19" customWidth="1"/>
    <col min="14632" max="14641" width="9.33203125" style="19"/>
    <col min="14642" max="14642" width="10.6640625" style="19" customWidth="1"/>
    <col min="14643" max="14643" width="14.5546875" style="19" customWidth="1"/>
    <col min="14644" max="14846" width="9.3320312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9.3320312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9.33203125" style="19"/>
    <col min="14887" max="14887" width="20.6640625" style="19" customWidth="1"/>
    <col min="14888" max="14897" width="9.33203125" style="19"/>
    <col min="14898" max="14898" width="10.6640625" style="19" customWidth="1"/>
    <col min="14899" max="14899" width="14.5546875" style="19" customWidth="1"/>
    <col min="14900" max="15102" width="9.3320312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9.3320312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9.33203125" style="19"/>
    <col min="15143" max="15143" width="20.6640625" style="19" customWidth="1"/>
    <col min="15144" max="15153" width="9.33203125" style="19"/>
    <col min="15154" max="15154" width="10.6640625" style="19" customWidth="1"/>
    <col min="15155" max="15155" width="14.5546875" style="19" customWidth="1"/>
    <col min="15156" max="15358" width="9.3320312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9.3320312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9.33203125" style="19"/>
    <col min="15399" max="15399" width="20.6640625" style="19" customWidth="1"/>
    <col min="15400" max="15409" width="9.33203125" style="19"/>
    <col min="15410" max="15410" width="10.6640625" style="19" customWidth="1"/>
    <col min="15411" max="15411" width="14.5546875" style="19" customWidth="1"/>
    <col min="15412" max="15614" width="9.3320312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9.3320312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9.33203125" style="19"/>
    <col min="15655" max="15655" width="20.6640625" style="19" customWidth="1"/>
    <col min="15656" max="15665" width="9.33203125" style="19"/>
    <col min="15666" max="15666" width="10.6640625" style="19" customWidth="1"/>
    <col min="15667" max="15667" width="14.5546875" style="19" customWidth="1"/>
    <col min="15668" max="15870" width="9.3320312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9.3320312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9.33203125" style="19"/>
    <col min="15911" max="15911" width="20.6640625" style="19" customWidth="1"/>
    <col min="15912" max="15921" width="9.33203125" style="19"/>
    <col min="15922" max="15922" width="10.6640625" style="19" customWidth="1"/>
    <col min="15923" max="15923" width="14.5546875" style="19" customWidth="1"/>
    <col min="15924" max="16126" width="9.3320312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9.3320312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9.33203125" style="19"/>
    <col min="16167" max="16167" width="20.6640625" style="19" customWidth="1"/>
    <col min="16168" max="16177" width="9.33203125" style="19"/>
    <col min="16178" max="16178" width="10.6640625" style="19" customWidth="1"/>
    <col min="16179" max="16179" width="14.5546875" style="19" customWidth="1"/>
    <col min="16180" max="16384" width="9.33203125" style="19"/>
  </cols>
  <sheetData>
    <row r="1" spans="2:71" s="1" customFormat="1" ht="20.25" customHeight="1" thickBot="1" x14ac:dyDescent="0.35">
      <c r="B1" s="283" t="e">
        <f>#REF!</f>
        <v>#REF!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71" s="1" customFormat="1" ht="21.6" thickBot="1" x14ac:dyDescent="0.35">
      <c r="B2" s="286" t="s">
        <v>17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71" s="1" customFormat="1" ht="21.6" thickBot="1" x14ac:dyDescent="0.35">
      <c r="B3" s="289" t="s">
        <v>20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71" s="3" customFormat="1" ht="13.5" customHeight="1" x14ac:dyDescent="0.3">
      <c r="B4" s="281" t="s">
        <v>0</v>
      </c>
      <c r="C4" s="281" t="s">
        <v>1</v>
      </c>
      <c r="D4" s="49"/>
      <c r="E4" s="49"/>
      <c r="F4" s="49"/>
      <c r="G4" s="49"/>
      <c r="H4" s="49"/>
      <c r="I4" s="49"/>
      <c r="J4" s="49"/>
      <c r="K4" s="281" t="s">
        <v>2</v>
      </c>
      <c r="Q4" s="4"/>
    </row>
    <row r="5" spans="2:71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71" s="3" customFormat="1" ht="15" customHeight="1" thickBot="1" x14ac:dyDescent="0.35">
      <c r="B6" s="52" t="s">
        <v>10</v>
      </c>
      <c r="C6" s="52" t="s">
        <v>102</v>
      </c>
      <c r="D6" s="53"/>
      <c r="E6" s="54"/>
      <c r="F6" s="53"/>
      <c r="G6" s="53"/>
      <c r="H6" s="53"/>
      <c r="I6" s="53"/>
      <c r="J6" s="53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4" t="str">
        <f>N7</f>
        <v>Apeksha Bavake</v>
      </c>
      <c r="W6" s="85" t="str">
        <f>N8</f>
        <v>Barsha Sahu</v>
      </c>
      <c r="X6" s="85" t="str">
        <f>N9</f>
        <v>Bikash Sahoo</v>
      </c>
      <c r="Y6" s="85" t="str">
        <f>N10</f>
        <v>Deepti Tiwari</v>
      </c>
      <c r="Z6" s="85" t="str">
        <f>N11</f>
        <v>Dipali Chandgude</v>
      </c>
      <c r="AA6" s="85" t="str">
        <f>N12</f>
        <v>Hanumant Lahane</v>
      </c>
      <c r="AB6" s="85" t="str">
        <f>N13</f>
        <v>Laxman</v>
      </c>
      <c r="AC6" s="85" t="str">
        <f>N14</f>
        <v>Meenakshi Devikar</v>
      </c>
      <c r="AD6" s="85" t="str">
        <f>N15</f>
        <v>Nikita Nirmal</v>
      </c>
      <c r="AE6" s="85" t="str">
        <f>N16</f>
        <v>Prasanna Hegde</v>
      </c>
      <c r="AF6" s="85" t="str">
        <f>N17</f>
        <v>Pravin Patil</v>
      </c>
      <c r="AG6" s="85" t="str">
        <f>N18</f>
        <v>Saman Lohar</v>
      </c>
      <c r="AH6" s="85" t="str">
        <f>N19</f>
        <v>Sanghamitra Khairmode</v>
      </c>
      <c r="AI6" s="85" t="str">
        <f>N20</f>
        <v>Santosh Chakraborty</v>
      </c>
      <c r="AJ6" s="85" t="str">
        <f>N21</f>
        <v>Vaishnavi Chothe</v>
      </c>
      <c r="AK6" s="85" t="str">
        <f>N22</f>
        <v>Vishakha Sali</v>
      </c>
      <c r="AL6" s="85" t="str">
        <f>N23</f>
        <v>T4</v>
      </c>
      <c r="AM6" s="85" t="str">
        <f>N24</f>
        <v>T5</v>
      </c>
      <c r="AN6" s="85" t="str">
        <f>N25</f>
        <v>T6</v>
      </c>
      <c r="AO6" s="85" t="str">
        <f>N26</f>
        <v>T7</v>
      </c>
      <c r="AP6" s="85" t="str">
        <f>N27</f>
        <v>T8</v>
      </c>
      <c r="AQ6" s="85" t="str">
        <f>N28</f>
        <v>T9</v>
      </c>
      <c r="AR6" s="85" t="str">
        <f>N29</f>
        <v>T10</v>
      </c>
      <c r="AS6" s="85" t="str">
        <f>N30</f>
        <v>T11</v>
      </c>
      <c r="AT6" s="85" t="str">
        <f>N31</f>
        <v>T12</v>
      </c>
      <c r="AU6" s="85" t="str">
        <f>N32</f>
        <v>X</v>
      </c>
      <c r="AV6" s="85" t="str">
        <f>N33</f>
        <v>Apeksha Bavake (Instant)</v>
      </c>
      <c r="AW6" s="85" t="str">
        <f>N34</f>
        <v>Barsha Sahu (Instant)</v>
      </c>
      <c r="AX6" s="85" t="str">
        <f>N35</f>
        <v>Bikash Sahoo (Instant)</v>
      </c>
      <c r="AY6" s="85" t="str">
        <f>N36</f>
        <v>Deepti Tiwari (Instant)</v>
      </c>
      <c r="AZ6" s="85" t="str">
        <f>N37</f>
        <v>Dipali Chandgude (Instant)</v>
      </c>
      <c r="BA6" s="85" t="str">
        <f>N38</f>
        <v>Hanumant Lahane (Instant)</v>
      </c>
      <c r="BB6" s="85" t="str">
        <f>N39</f>
        <v>Laxman (Instant)</v>
      </c>
      <c r="BC6" s="85" t="str">
        <f>N40</f>
        <v>Meenakshi Devikar (Instant)</v>
      </c>
      <c r="BD6" s="86" t="str">
        <f>N41</f>
        <v>Nikita Nirmal (Instant)</v>
      </c>
      <c r="BE6" s="86" t="str">
        <f>N42</f>
        <v>Prasanna Hegde (Instant)</v>
      </c>
      <c r="BF6" s="86" t="str">
        <f>N43</f>
        <v>Pravin Patil (Instant)</v>
      </c>
      <c r="BG6" s="86" t="str">
        <f>N44</f>
        <v>Saman Lohar (Instant)</v>
      </c>
      <c r="BH6" s="86" t="str">
        <f>N45</f>
        <v>Sanghamitra Khairmode (Instant)</v>
      </c>
      <c r="BI6" s="86" t="str">
        <f>N46</f>
        <v>Santosh Chakraborty (Instant)</v>
      </c>
      <c r="BJ6" s="86" t="str">
        <f>N47</f>
        <v>Vaishnavi Chothe (Instant)</v>
      </c>
      <c r="BK6" s="86" t="str">
        <f>N48</f>
        <v>Vishakha Sali (Instant)</v>
      </c>
      <c r="BL6" s="86" t="str">
        <f>N49</f>
        <v>T16</v>
      </c>
      <c r="BM6" s="86" t="str">
        <f>N50</f>
        <v>T17</v>
      </c>
      <c r="BN6" s="86" t="str">
        <f>N51</f>
        <v>T18</v>
      </c>
      <c r="BO6" s="86" t="str">
        <f>N52</f>
        <v>T19</v>
      </c>
      <c r="BP6" s="86" t="str">
        <f>N53</f>
        <v>T20</v>
      </c>
      <c r="BQ6" s="86" t="str">
        <f>N54</f>
        <v>T21</v>
      </c>
      <c r="BR6" s="86" t="str">
        <f>N55</f>
        <v>T22</v>
      </c>
      <c r="BS6" s="86" t="str">
        <f>N56</f>
        <v>T23</v>
      </c>
    </row>
    <row r="7" spans="2:71" s="3" customFormat="1" ht="20.100000000000001" customHeight="1" thickBot="1" x14ac:dyDescent="0.35">
      <c r="B7" s="182"/>
      <c r="C7" s="182"/>
      <c r="D7" s="183"/>
      <c r="E7" s="183"/>
      <c r="F7" s="183"/>
      <c r="G7" s="183"/>
      <c r="H7" s="183"/>
      <c r="I7" s="183"/>
      <c r="J7" s="183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HLOOKUP($N7,$V$6:$BS$37,32,FALSE)</f>
        <v>0</v>
      </c>
      <c r="P7" s="91">
        <f>HLOOKUP($N7,$V$45:$BS$77,32,FALSE)</f>
        <v>0</v>
      </c>
      <c r="Q7" s="92">
        <f>SUM(O7:P7)</f>
        <v>0</v>
      </c>
      <c r="V7" s="87">
        <f>COUNTIF($D7:$J7,V$6)*$C7</f>
        <v>0</v>
      </c>
      <c r="W7" s="88">
        <f t="shared" ref="W7:BD7" si="0">COUNTIF($D7:$J7,W$6)*$C7</f>
        <v>0</v>
      </c>
      <c r="X7" s="88">
        <f t="shared" si="0"/>
        <v>0</v>
      </c>
      <c r="Y7" s="88">
        <f t="shared" si="0"/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S17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 t="shared" si="1"/>
        <v>0</v>
      </c>
    </row>
    <row r="8" spans="2:71" s="3" customFormat="1" ht="20.100000000000001" customHeight="1" thickBot="1" x14ac:dyDescent="0.35">
      <c r="B8" s="172"/>
      <c r="C8" s="172"/>
      <c r="D8" s="176"/>
      <c r="E8" s="176"/>
      <c r="F8" s="176"/>
      <c r="G8" s="176"/>
      <c r="H8" s="176"/>
      <c r="I8" s="176"/>
      <c r="J8" s="176"/>
      <c r="K8" s="7">
        <f t="shared" ref="K8:K36" si="2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56" si="3">HLOOKUP($N8,$V$6:$BS$37,32,FALSE)</f>
        <v>0</v>
      </c>
      <c r="P8" s="91">
        <f t="shared" ref="P8:P56" si="4">HLOOKUP($N8,$V$45:$BS$77,32,FALSE)</f>
        <v>0</v>
      </c>
      <c r="Q8" s="92">
        <f t="shared" ref="Q8:Q56" si="5">SUM(O8:P8)</f>
        <v>0</v>
      </c>
      <c r="V8" s="87">
        <f t="shared" ref="V8:AK23" si="6">COUNTIF($D8:$J8,V$6)*$C8</f>
        <v>0</v>
      </c>
      <c r="W8" s="88">
        <f t="shared" si="6"/>
        <v>0</v>
      </c>
      <c r="X8" s="88">
        <f t="shared" si="6"/>
        <v>0</v>
      </c>
      <c r="Y8" s="88">
        <f t="shared" si="6"/>
        <v>0</v>
      </c>
      <c r="Z8" s="88">
        <f t="shared" si="6"/>
        <v>0</v>
      </c>
      <c r="AA8" s="88">
        <f t="shared" si="6"/>
        <v>0</v>
      </c>
      <c r="AB8" s="88">
        <f t="shared" si="6"/>
        <v>0</v>
      </c>
      <c r="AC8" s="88">
        <f t="shared" si="6"/>
        <v>0</v>
      </c>
      <c r="AD8" s="88">
        <f t="shared" si="6"/>
        <v>0</v>
      </c>
      <c r="AE8" s="88">
        <f t="shared" si="6"/>
        <v>0</v>
      </c>
      <c r="AF8" s="88">
        <f t="shared" si="6"/>
        <v>0</v>
      </c>
      <c r="AG8" s="88">
        <f t="shared" si="6"/>
        <v>0</v>
      </c>
      <c r="AH8" s="88">
        <f t="shared" si="6"/>
        <v>0</v>
      </c>
      <c r="AI8" s="88">
        <f t="shared" si="6"/>
        <v>0</v>
      </c>
      <c r="AJ8" s="88">
        <f t="shared" si="6"/>
        <v>0</v>
      </c>
      <c r="AK8" s="88">
        <f t="shared" si="6"/>
        <v>0</v>
      </c>
      <c r="AL8" s="88">
        <f t="shared" ref="AL8:BA36" si="7">COUNTIF($D8:$J8,AL$6)*$C8</f>
        <v>0</v>
      </c>
      <c r="AM8" s="88">
        <f t="shared" si="7"/>
        <v>0</v>
      </c>
      <c r="AN8" s="88">
        <f t="shared" si="7"/>
        <v>0</v>
      </c>
      <c r="AO8" s="88">
        <f t="shared" si="7"/>
        <v>0</v>
      </c>
      <c r="AP8" s="88">
        <f t="shared" si="7"/>
        <v>0</v>
      </c>
      <c r="AQ8" s="88">
        <f t="shared" si="7"/>
        <v>0</v>
      </c>
      <c r="AR8" s="88">
        <f t="shared" si="7"/>
        <v>0</v>
      </c>
      <c r="AS8" s="88">
        <f t="shared" si="7"/>
        <v>0</v>
      </c>
      <c r="AT8" s="88">
        <f t="shared" si="7"/>
        <v>0</v>
      </c>
      <c r="AU8" s="88">
        <f t="shared" si="7"/>
        <v>0</v>
      </c>
      <c r="AV8" s="88">
        <f t="shared" si="7"/>
        <v>0</v>
      </c>
      <c r="AW8" s="88">
        <f t="shared" si="7"/>
        <v>0</v>
      </c>
      <c r="AX8" s="88">
        <f t="shared" si="7"/>
        <v>0</v>
      </c>
      <c r="AY8" s="88">
        <f t="shared" si="7"/>
        <v>0</v>
      </c>
      <c r="AZ8" s="88">
        <f t="shared" si="7"/>
        <v>0</v>
      </c>
      <c r="BA8" s="88">
        <f t="shared" si="7"/>
        <v>0</v>
      </c>
      <c r="BB8" s="88">
        <f t="shared" ref="BB8:BD36" si="8">COUNTIF($D8:$J8,BB$6)*$C8</f>
        <v>0</v>
      </c>
      <c r="BC8" s="88">
        <f t="shared" si="8"/>
        <v>0</v>
      </c>
      <c r="BD8" s="89">
        <f t="shared" si="8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</row>
    <row r="9" spans="2:71" s="3" customFormat="1" ht="20.100000000000001" customHeight="1" thickBot="1" x14ac:dyDescent="0.35">
      <c r="B9" s="184"/>
      <c r="C9" s="184"/>
      <c r="D9" s="176"/>
      <c r="E9" s="176"/>
      <c r="F9" s="176"/>
      <c r="G9" s="176"/>
      <c r="H9" s="176"/>
      <c r="I9" s="176"/>
      <c r="J9" s="176"/>
      <c r="K9" s="7">
        <f t="shared" si="2"/>
        <v>0</v>
      </c>
      <c r="M9" s="102">
        <f>M8+1</f>
        <v>3</v>
      </c>
      <c r="N9" s="103" t="str">
        <f>Tutor_Names!B4</f>
        <v>Bikash Sahoo</v>
      </c>
      <c r="O9" s="104">
        <f t="shared" si="3"/>
        <v>0</v>
      </c>
      <c r="P9" s="91">
        <f t="shared" si="4"/>
        <v>0</v>
      </c>
      <c r="Q9" s="92">
        <f t="shared" si="5"/>
        <v>0</v>
      </c>
      <c r="V9" s="87">
        <f t="shared" si="6"/>
        <v>0</v>
      </c>
      <c r="W9" s="88">
        <f t="shared" si="6"/>
        <v>0</v>
      </c>
      <c r="X9" s="88">
        <f t="shared" si="6"/>
        <v>0</v>
      </c>
      <c r="Y9" s="88">
        <f t="shared" si="6"/>
        <v>0</v>
      </c>
      <c r="Z9" s="88">
        <f t="shared" si="6"/>
        <v>0</v>
      </c>
      <c r="AA9" s="88">
        <f t="shared" si="6"/>
        <v>0</v>
      </c>
      <c r="AB9" s="88">
        <f t="shared" si="6"/>
        <v>0</v>
      </c>
      <c r="AC9" s="88">
        <f t="shared" si="6"/>
        <v>0</v>
      </c>
      <c r="AD9" s="88">
        <f t="shared" si="6"/>
        <v>0</v>
      </c>
      <c r="AE9" s="88">
        <f t="shared" si="6"/>
        <v>0</v>
      </c>
      <c r="AF9" s="88">
        <f t="shared" si="6"/>
        <v>0</v>
      </c>
      <c r="AG9" s="88">
        <f t="shared" si="6"/>
        <v>0</v>
      </c>
      <c r="AH9" s="88">
        <f t="shared" si="6"/>
        <v>0</v>
      </c>
      <c r="AI9" s="88">
        <f t="shared" si="6"/>
        <v>0</v>
      </c>
      <c r="AJ9" s="88">
        <f t="shared" si="6"/>
        <v>0</v>
      </c>
      <c r="AK9" s="88">
        <f t="shared" si="6"/>
        <v>0</v>
      </c>
      <c r="AL9" s="88">
        <f t="shared" si="7"/>
        <v>0</v>
      </c>
      <c r="AM9" s="88">
        <f t="shared" si="7"/>
        <v>0</v>
      </c>
      <c r="AN9" s="88">
        <f t="shared" si="7"/>
        <v>0</v>
      </c>
      <c r="AO9" s="88">
        <f t="shared" si="7"/>
        <v>0</v>
      </c>
      <c r="AP9" s="88">
        <f t="shared" si="7"/>
        <v>0</v>
      </c>
      <c r="AQ9" s="88">
        <f t="shared" si="7"/>
        <v>0</v>
      </c>
      <c r="AR9" s="88">
        <f t="shared" si="7"/>
        <v>0</v>
      </c>
      <c r="AS9" s="88">
        <f t="shared" si="7"/>
        <v>0</v>
      </c>
      <c r="AT9" s="88">
        <f t="shared" si="7"/>
        <v>0</v>
      </c>
      <c r="AU9" s="88">
        <f t="shared" si="7"/>
        <v>0</v>
      </c>
      <c r="AV9" s="88">
        <f t="shared" si="7"/>
        <v>0</v>
      </c>
      <c r="AW9" s="88">
        <f t="shared" si="7"/>
        <v>0</v>
      </c>
      <c r="AX9" s="88">
        <f t="shared" si="7"/>
        <v>0</v>
      </c>
      <c r="AY9" s="88">
        <f t="shared" si="7"/>
        <v>0</v>
      </c>
      <c r="AZ9" s="88">
        <f t="shared" si="7"/>
        <v>0</v>
      </c>
      <c r="BA9" s="88">
        <f t="shared" si="7"/>
        <v>0</v>
      </c>
      <c r="BB9" s="88">
        <f t="shared" si="8"/>
        <v>0</v>
      </c>
      <c r="BC9" s="88">
        <f t="shared" si="8"/>
        <v>0</v>
      </c>
      <c r="BD9" s="89">
        <f t="shared" si="8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</row>
    <row r="10" spans="2:71" s="3" customFormat="1" ht="20.100000000000001" customHeight="1" thickBot="1" x14ac:dyDescent="0.35">
      <c r="B10" s="172"/>
      <c r="C10" s="172"/>
      <c r="D10" s="176"/>
      <c r="E10" s="176"/>
      <c r="F10" s="176"/>
      <c r="G10" s="176"/>
      <c r="H10" s="176"/>
      <c r="I10" s="176"/>
      <c r="J10" s="176"/>
      <c r="K10" s="7">
        <f t="shared" si="2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3"/>
        <v>0</v>
      </c>
      <c r="P10" s="91">
        <f t="shared" si="4"/>
        <v>0</v>
      </c>
      <c r="Q10" s="92">
        <f t="shared" si="5"/>
        <v>0</v>
      </c>
      <c r="V10" s="87">
        <f t="shared" si="6"/>
        <v>0</v>
      </c>
      <c r="W10" s="88">
        <f t="shared" si="6"/>
        <v>0</v>
      </c>
      <c r="X10" s="88">
        <f t="shared" si="6"/>
        <v>0</v>
      </c>
      <c r="Y10" s="88">
        <f t="shared" si="6"/>
        <v>0</v>
      </c>
      <c r="Z10" s="88">
        <f t="shared" si="6"/>
        <v>0</v>
      </c>
      <c r="AA10" s="88">
        <f t="shared" si="6"/>
        <v>0</v>
      </c>
      <c r="AB10" s="88">
        <f t="shared" si="6"/>
        <v>0</v>
      </c>
      <c r="AC10" s="88">
        <f t="shared" si="6"/>
        <v>0</v>
      </c>
      <c r="AD10" s="88">
        <f t="shared" si="6"/>
        <v>0</v>
      </c>
      <c r="AE10" s="88">
        <f t="shared" si="6"/>
        <v>0</v>
      </c>
      <c r="AF10" s="88">
        <f t="shared" si="6"/>
        <v>0</v>
      </c>
      <c r="AG10" s="88">
        <f t="shared" si="6"/>
        <v>0</v>
      </c>
      <c r="AH10" s="88">
        <f t="shared" si="6"/>
        <v>0</v>
      </c>
      <c r="AI10" s="88">
        <f t="shared" si="6"/>
        <v>0</v>
      </c>
      <c r="AJ10" s="88">
        <f t="shared" si="6"/>
        <v>0</v>
      </c>
      <c r="AK10" s="88">
        <f t="shared" si="6"/>
        <v>0</v>
      </c>
      <c r="AL10" s="88">
        <f t="shared" si="7"/>
        <v>0</v>
      </c>
      <c r="AM10" s="88">
        <f t="shared" si="7"/>
        <v>0</v>
      </c>
      <c r="AN10" s="88">
        <f t="shared" si="7"/>
        <v>0</v>
      </c>
      <c r="AO10" s="88">
        <f t="shared" si="7"/>
        <v>0</v>
      </c>
      <c r="AP10" s="88">
        <f t="shared" si="7"/>
        <v>0</v>
      </c>
      <c r="AQ10" s="88">
        <f t="shared" si="7"/>
        <v>0</v>
      </c>
      <c r="AR10" s="88">
        <f t="shared" si="7"/>
        <v>0</v>
      </c>
      <c r="AS10" s="88">
        <f t="shared" si="7"/>
        <v>0</v>
      </c>
      <c r="AT10" s="88">
        <f t="shared" si="7"/>
        <v>0</v>
      </c>
      <c r="AU10" s="88">
        <f t="shared" si="7"/>
        <v>0</v>
      </c>
      <c r="AV10" s="88">
        <f t="shared" si="7"/>
        <v>0</v>
      </c>
      <c r="AW10" s="88">
        <f t="shared" si="7"/>
        <v>0</v>
      </c>
      <c r="AX10" s="88">
        <f t="shared" si="7"/>
        <v>0</v>
      </c>
      <c r="AY10" s="88">
        <f t="shared" si="7"/>
        <v>0</v>
      </c>
      <c r="AZ10" s="88">
        <f t="shared" si="7"/>
        <v>0</v>
      </c>
      <c r="BA10" s="88">
        <f t="shared" si="7"/>
        <v>0</v>
      </c>
      <c r="BB10" s="88">
        <f t="shared" si="8"/>
        <v>0</v>
      </c>
      <c r="BC10" s="88">
        <f t="shared" si="8"/>
        <v>0</v>
      </c>
      <c r="BD10" s="89">
        <f t="shared" si="8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</row>
    <row r="11" spans="2:71" s="3" customFormat="1" ht="20.100000000000001" customHeight="1" thickBot="1" x14ac:dyDescent="0.35">
      <c r="B11" s="172"/>
      <c r="C11" s="172"/>
      <c r="D11" s="176"/>
      <c r="E11" s="176"/>
      <c r="F11" s="176"/>
      <c r="G11" s="176"/>
      <c r="H11" s="176"/>
      <c r="I11" s="176"/>
      <c r="J11" s="176"/>
      <c r="K11" s="7">
        <f t="shared" si="2"/>
        <v>0</v>
      </c>
      <c r="M11" s="102">
        <f t="shared" si="9"/>
        <v>5</v>
      </c>
      <c r="N11" s="103" t="str">
        <f>Tutor_Names!B6</f>
        <v>Dipali Chandgude</v>
      </c>
      <c r="O11" s="104">
        <f t="shared" si="3"/>
        <v>0</v>
      </c>
      <c r="P11" s="91">
        <f t="shared" si="4"/>
        <v>0</v>
      </c>
      <c r="Q11" s="92">
        <f t="shared" si="5"/>
        <v>0</v>
      </c>
      <c r="V11" s="87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  <c r="Z11" s="88">
        <f t="shared" si="6"/>
        <v>0</v>
      </c>
      <c r="AA11" s="88">
        <f t="shared" si="6"/>
        <v>0</v>
      </c>
      <c r="AB11" s="88">
        <f t="shared" si="6"/>
        <v>0</v>
      </c>
      <c r="AC11" s="88">
        <f t="shared" si="6"/>
        <v>0</v>
      </c>
      <c r="AD11" s="88">
        <f t="shared" si="6"/>
        <v>0</v>
      </c>
      <c r="AE11" s="88">
        <f t="shared" si="6"/>
        <v>0</v>
      </c>
      <c r="AF11" s="88">
        <f t="shared" si="6"/>
        <v>0</v>
      </c>
      <c r="AG11" s="88">
        <f t="shared" si="6"/>
        <v>0</v>
      </c>
      <c r="AH11" s="88">
        <f t="shared" si="6"/>
        <v>0</v>
      </c>
      <c r="AI11" s="88">
        <f t="shared" si="6"/>
        <v>0</v>
      </c>
      <c r="AJ11" s="88">
        <f t="shared" si="6"/>
        <v>0</v>
      </c>
      <c r="AK11" s="88">
        <f t="shared" si="6"/>
        <v>0</v>
      </c>
      <c r="AL11" s="88">
        <f t="shared" si="7"/>
        <v>0</v>
      </c>
      <c r="AM11" s="88">
        <f t="shared" si="7"/>
        <v>0</v>
      </c>
      <c r="AN11" s="88">
        <f t="shared" si="7"/>
        <v>0</v>
      </c>
      <c r="AO11" s="88">
        <f t="shared" si="7"/>
        <v>0</v>
      </c>
      <c r="AP11" s="88">
        <f t="shared" si="7"/>
        <v>0</v>
      </c>
      <c r="AQ11" s="88">
        <f t="shared" si="7"/>
        <v>0</v>
      </c>
      <c r="AR11" s="88">
        <f t="shared" si="7"/>
        <v>0</v>
      </c>
      <c r="AS11" s="88">
        <f t="shared" si="7"/>
        <v>0</v>
      </c>
      <c r="AT11" s="88">
        <f t="shared" si="7"/>
        <v>0</v>
      </c>
      <c r="AU11" s="88">
        <f t="shared" si="7"/>
        <v>0</v>
      </c>
      <c r="AV11" s="88">
        <f t="shared" si="7"/>
        <v>0</v>
      </c>
      <c r="AW11" s="88">
        <f t="shared" si="7"/>
        <v>0</v>
      </c>
      <c r="AX11" s="88">
        <f t="shared" si="7"/>
        <v>0</v>
      </c>
      <c r="AY11" s="88">
        <f t="shared" si="7"/>
        <v>0</v>
      </c>
      <c r="AZ11" s="88">
        <f t="shared" si="7"/>
        <v>0</v>
      </c>
      <c r="BA11" s="88">
        <f t="shared" si="7"/>
        <v>0</v>
      </c>
      <c r="BB11" s="88">
        <f t="shared" si="8"/>
        <v>0</v>
      </c>
      <c r="BC11" s="88">
        <f t="shared" si="8"/>
        <v>0</v>
      </c>
      <c r="BD11" s="89">
        <f t="shared" si="8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</row>
    <row r="12" spans="2:71" s="3" customFormat="1" ht="20.100000000000001" customHeight="1" thickBot="1" x14ac:dyDescent="0.35">
      <c r="B12" s="172"/>
      <c r="C12" s="172"/>
      <c r="D12" s="176"/>
      <c r="E12" s="176"/>
      <c r="F12" s="176"/>
      <c r="G12" s="176"/>
      <c r="H12" s="176"/>
      <c r="I12" s="176"/>
      <c r="J12" s="176"/>
      <c r="K12" s="7">
        <f t="shared" si="2"/>
        <v>0</v>
      </c>
      <c r="M12" s="102">
        <f t="shared" si="9"/>
        <v>6</v>
      </c>
      <c r="N12" s="103" t="str">
        <f>Tutor_Names!B7</f>
        <v>Hanumant Lahane</v>
      </c>
      <c r="O12" s="104">
        <f t="shared" si="3"/>
        <v>0</v>
      </c>
      <c r="P12" s="91">
        <f t="shared" si="4"/>
        <v>0</v>
      </c>
      <c r="Q12" s="92">
        <f t="shared" si="5"/>
        <v>0</v>
      </c>
      <c r="V12" s="87">
        <f t="shared" si="6"/>
        <v>0</v>
      </c>
      <c r="W12" s="88">
        <f t="shared" si="6"/>
        <v>0</v>
      </c>
      <c r="X12" s="88">
        <f t="shared" si="6"/>
        <v>0</v>
      </c>
      <c r="Y12" s="88">
        <f t="shared" si="6"/>
        <v>0</v>
      </c>
      <c r="Z12" s="88">
        <f t="shared" si="6"/>
        <v>0</v>
      </c>
      <c r="AA12" s="88">
        <f t="shared" si="6"/>
        <v>0</v>
      </c>
      <c r="AB12" s="88">
        <f t="shared" si="6"/>
        <v>0</v>
      </c>
      <c r="AC12" s="88">
        <f t="shared" si="6"/>
        <v>0</v>
      </c>
      <c r="AD12" s="88">
        <f t="shared" si="6"/>
        <v>0</v>
      </c>
      <c r="AE12" s="88">
        <f t="shared" si="6"/>
        <v>0</v>
      </c>
      <c r="AF12" s="88">
        <f t="shared" si="6"/>
        <v>0</v>
      </c>
      <c r="AG12" s="88">
        <f t="shared" si="6"/>
        <v>0</v>
      </c>
      <c r="AH12" s="88">
        <f t="shared" si="6"/>
        <v>0</v>
      </c>
      <c r="AI12" s="88">
        <f t="shared" si="6"/>
        <v>0</v>
      </c>
      <c r="AJ12" s="88">
        <f t="shared" si="6"/>
        <v>0</v>
      </c>
      <c r="AK12" s="88">
        <f t="shared" si="6"/>
        <v>0</v>
      </c>
      <c r="AL12" s="88">
        <f t="shared" si="7"/>
        <v>0</v>
      </c>
      <c r="AM12" s="88">
        <f t="shared" si="7"/>
        <v>0</v>
      </c>
      <c r="AN12" s="88">
        <f t="shared" si="7"/>
        <v>0</v>
      </c>
      <c r="AO12" s="88">
        <f t="shared" si="7"/>
        <v>0</v>
      </c>
      <c r="AP12" s="88">
        <f t="shared" si="7"/>
        <v>0</v>
      </c>
      <c r="AQ12" s="88">
        <f t="shared" si="7"/>
        <v>0</v>
      </c>
      <c r="AR12" s="88">
        <f t="shared" si="7"/>
        <v>0</v>
      </c>
      <c r="AS12" s="88">
        <f t="shared" si="7"/>
        <v>0</v>
      </c>
      <c r="AT12" s="88">
        <f t="shared" si="7"/>
        <v>0</v>
      </c>
      <c r="AU12" s="88">
        <f t="shared" si="7"/>
        <v>0</v>
      </c>
      <c r="AV12" s="88">
        <f t="shared" si="7"/>
        <v>0</v>
      </c>
      <c r="AW12" s="88">
        <f t="shared" si="7"/>
        <v>0</v>
      </c>
      <c r="AX12" s="88">
        <f t="shared" si="7"/>
        <v>0</v>
      </c>
      <c r="AY12" s="88">
        <f t="shared" si="7"/>
        <v>0</v>
      </c>
      <c r="AZ12" s="88">
        <f t="shared" si="7"/>
        <v>0</v>
      </c>
      <c r="BA12" s="88">
        <f t="shared" si="7"/>
        <v>0</v>
      </c>
      <c r="BB12" s="88">
        <f t="shared" si="8"/>
        <v>0</v>
      </c>
      <c r="BC12" s="88">
        <f t="shared" si="8"/>
        <v>0</v>
      </c>
      <c r="BD12" s="89">
        <f t="shared" si="8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</row>
    <row r="13" spans="2:71" s="3" customFormat="1" ht="20.100000000000001" customHeight="1" thickBot="1" x14ac:dyDescent="0.35">
      <c r="B13" s="172"/>
      <c r="C13" s="172"/>
      <c r="D13" s="176"/>
      <c r="E13" s="176"/>
      <c r="F13" s="176"/>
      <c r="G13" s="176"/>
      <c r="H13" s="176"/>
      <c r="I13" s="176"/>
      <c r="J13" s="176"/>
      <c r="K13" s="7">
        <f t="shared" si="2"/>
        <v>0</v>
      </c>
      <c r="M13" s="102">
        <f t="shared" si="9"/>
        <v>7</v>
      </c>
      <c r="N13" s="103" t="str">
        <f>Tutor_Names!B8</f>
        <v>Laxman</v>
      </c>
      <c r="O13" s="104">
        <f t="shared" si="3"/>
        <v>0</v>
      </c>
      <c r="P13" s="91">
        <f t="shared" si="4"/>
        <v>0</v>
      </c>
      <c r="Q13" s="92">
        <f t="shared" si="5"/>
        <v>0</v>
      </c>
      <c r="V13" s="87">
        <f t="shared" si="6"/>
        <v>0</v>
      </c>
      <c r="W13" s="88">
        <f t="shared" si="6"/>
        <v>0</v>
      </c>
      <c r="X13" s="88">
        <f t="shared" si="6"/>
        <v>0</v>
      </c>
      <c r="Y13" s="88">
        <f t="shared" si="6"/>
        <v>0</v>
      </c>
      <c r="Z13" s="88">
        <f t="shared" si="6"/>
        <v>0</v>
      </c>
      <c r="AA13" s="88">
        <f t="shared" si="6"/>
        <v>0</v>
      </c>
      <c r="AB13" s="88">
        <f t="shared" si="6"/>
        <v>0</v>
      </c>
      <c r="AC13" s="88">
        <f t="shared" si="6"/>
        <v>0</v>
      </c>
      <c r="AD13" s="88">
        <f t="shared" si="6"/>
        <v>0</v>
      </c>
      <c r="AE13" s="88">
        <f t="shared" si="6"/>
        <v>0</v>
      </c>
      <c r="AF13" s="88">
        <f t="shared" si="6"/>
        <v>0</v>
      </c>
      <c r="AG13" s="88">
        <f t="shared" si="6"/>
        <v>0</v>
      </c>
      <c r="AH13" s="88">
        <f t="shared" si="6"/>
        <v>0</v>
      </c>
      <c r="AI13" s="88">
        <f t="shared" si="6"/>
        <v>0</v>
      </c>
      <c r="AJ13" s="88">
        <f t="shared" si="6"/>
        <v>0</v>
      </c>
      <c r="AK13" s="88">
        <f t="shared" si="6"/>
        <v>0</v>
      </c>
      <c r="AL13" s="88">
        <f t="shared" si="7"/>
        <v>0</v>
      </c>
      <c r="AM13" s="88">
        <f t="shared" si="7"/>
        <v>0</v>
      </c>
      <c r="AN13" s="88">
        <f t="shared" si="7"/>
        <v>0</v>
      </c>
      <c r="AO13" s="88">
        <f t="shared" si="7"/>
        <v>0</v>
      </c>
      <c r="AP13" s="88">
        <f t="shared" si="7"/>
        <v>0</v>
      </c>
      <c r="AQ13" s="88">
        <f t="shared" si="7"/>
        <v>0</v>
      </c>
      <c r="AR13" s="88">
        <f t="shared" si="7"/>
        <v>0</v>
      </c>
      <c r="AS13" s="88">
        <f t="shared" si="7"/>
        <v>0</v>
      </c>
      <c r="AT13" s="88">
        <f t="shared" si="7"/>
        <v>0</v>
      </c>
      <c r="AU13" s="88">
        <f t="shared" si="7"/>
        <v>0</v>
      </c>
      <c r="AV13" s="88">
        <f t="shared" si="7"/>
        <v>0</v>
      </c>
      <c r="AW13" s="88">
        <f t="shared" si="7"/>
        <v>0</v>
      </c>
      <c r="AX13" s="88">
        <f t="shared" si="7"/>
        <v>0</v>
      </c>
      <c r="AY13" s="88">
        <f t="shared" si="7"/>
        <v>0</v>
      </c>
      <c r="AZ13" s="88">
        <f t="shared" si="7"/>
        <v>0</v>
      </c>
      <c r="BA13" s="88">
        <f t="shared" si="7"/>
        <v>0</v>
      </c>
      <c r="BB13" s="88">
        <f t="shared" si="8"/>
        <v>0</v>
      </c>
      <c r="BC13" s="88">
        <f t="shared" si="8"/>
        <v>0</v>
      </c>
      <c r="BD13" s="89">
        <f t="shared" si="8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</row>
    <row r="14" spans="2:71" s="3" customFormat="1" ht="20.100000000000001" customHeight="1" thickBot="1" x14ac:dyDescent="0.35">
      <c r="B14" s="172"/>
      <c r="C14" s="172"/>
      <c r="D14" s="176"/>
      <c r="E14" s="176"/>
      <c r="F14" s="176"/>
      <c r="G14" s="176"/>
      <c r="H14" s="176"/>
      <c r="I14" s="176"/>
      <c r="J14" s="176"/>
      <c r="K14" s="7">
        <f t="shared" si="2"/>
        <v>0</v>
      </c>
      <c r="M14" s="102">
        <f t="shared" si="9"/>
        <v>8</v>
      </c>
      <c r="N14" s="103" t="str">
        <f>Tutor_Names!B9</f>
        <v>Meenakshi Devikar</v>
      </c>
      <c r="O14" s="104">
        <f t="shared" si="3"/>
        <v>0</v>
      </c>
      <c r="P14" s="91">
        <f t="shared" si="4"/>
        <v>0</v>
      </c>
      <c r="Q14" s="92">
        <f t="shared" si="5"/>
        <v>0</v>
      </c>
      <c r="V14" s="87">
        <f t="shared" si="6"/>
        <v>0</v>
      </c>
      <c r="W14" s="88">
        <f t="shared" si="6"/>
        <v>0</v>
      </c>
      <c r="X14" s="88">
        <f t="shared" si="6"/>
        <v>0</v>
      </c>
      <c r="Y14" s="88">
        <f t="shared" si="6"/>
        <v>0</v>
      </c>
      <c r="Z14" s="88">
        <f t="shared" si="6"/>
        <v>0</v>
      </c>
      <c r="AA14" s="88">
        <f t="shared" si="6"/>
        <v>0</v>
      </c>
      <c r="AB14" s="88">
        <f t="shared" si="6"/>
        <v>0</v>
      </c>
      <c r="AC14" s="88">
        <f t="shared" si="6"/>
        <v>0</v>
      </c>
      <c r="AD14" s="88">
        <f t="shared" si="6"/>
        <v>0</v>
      </c>
      <c r="AE14" s="88">
        <f t="shared" si="6"/>
        <v>0</v>
      </c>
      <c r="AF14" s="88">
        <f t="shared" si="6"/>
        <v>0</v>
      </c>
      <c r="AG14" s="88">
        <f t="shared" si="6"/>
        <v>0</v>
      </c>
      <c r="AH14" s="88">
        <f t="shared" si="6"/>
        <v>0</v>
      </c>
      <c r="AI14" s="88">
        <f t="shared" si="6"/>
        <v>0</v>
      </c>
      <c r="AJ14" s="88">
        <f t="shared" si="6"/>
        <v>0</v>
      </c>
      <c r="AK14" s="88">
        <f t="shared" si="6"/>
        <v>0</v>
      </c>
      <c r="AL14" s="88">
        <f t="shared" si="7"/>
        <v>0</v>
      </c>
      <c r="AM14" s="88">
        <f t="shared" si="7"/>
        <v>0</v>
      </c>
      <c r="AN14" s="88">
        <f t="shared" si="7"/>
        <v>0</v>
      </c>
      <c r="AO14" s="88">
        <f t="shared" si="7"/>
        <v>0</v>
      </c>
      <c r="AP14" s="88">
        <f t="shared" si="7"/>
        <v>0</v>
      </c>
      <c r="AQ14" s="88">
        <f t="shared" si="7"/>
        <v>0</v>
      </c>
      <c r="AR14" s="88">
        <f t="shared" si="7"/>
        <v>0</v>
      </c>
      <c r="AS14" s="88">
        <f t="shared" si="7"/>
        <v>0</v>
      </c>
      <c r="AT14" s="88">
        <f t="shared" si="7"/>
        <v>0</v>
      </c>
      <c r="AU14" s="88">
        <f t="shared" si="7"/>
        <v>0</v>
      </c>
      <c r="AV14" s="88">
        <f t="shared" si="7"/>
        <v>0</v>
      </c>
      <c r="AW14" s="88">
        <f t="shared" si="7"/>
        <v>0</v>
      </c>
      <c r="AX14" s="88">
        <f t="shared" si="7"/>
        <v>0</v>
      </c>
      <c r="AY14" s="88">
        <f t="shared" si="7"/>
        <v>0</v>
      </c>
      <c r="AZ14" s="88">
        <f t="shared" si="7"/>
        <v>0</v>
      </c>
      <c r="BA14" s="88">
        <f t="shared" si="7"/>
        <v>0</v>
      </c>
      <c r="BB14" s="88">
        <f t="shared" si="8"/>
        <v>0</v>
      </c>
      <c r="BC14" s="88">
        <f t="shared" si="8"/>
        <v>0</v>
      </c>
      <c r="BD14" s="89">
        <f t="shared" si="8"/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</row>
    <row r="15" spans="2:71" s="3" customFormat="1" ht="20.100000000000001" customHeight="1" thickBot="1" x14ac:dyDescent="0.35">
      <c r="B15" s="172"/>
      <c r="C15" s="172"/>
      <c r="D15" s="176"/>
      <c r="E15" s="176"/>
      <c r="F15" s="176"/>
      <c r="G15" s="176"/>
      <c r="H15" s="176"/>
      <c r="I15" s="176"/>
      <c r="J15" s="176"/>
      <c r="K15" s="7">
        <f t="shared" si="2"/>
        <v>0</v>
      </c>
      <c r="M15" s="102">
        <f t="shared" si="9"/>
        <v>9</v>
      </c>
      <c r="N15" s="103" t="str">
        <f>Tutor_Names!B10</f>
        <v>Nikita Nirmal</v>
      </c>
      <c r="O15" s="104">
        <f t="shared" si="3"/>
        <v>0</v>
      </c>
      <c r="P15" s="91">
        <f t="shared" si="4"/>
        <v>0</v>
      </c>
      <c r="Q15" s="92">
        <f t="shared" si="5"/>
        <v>0</v>
      </c>
      <c r="V15" s="87">
        <f t="shared" si="6"/>
        <v>0</v>
      </c>
      <c r="W15" s="88">
        <f t="shared" si="6"/>
        <v>0</v>
      </c>
      <c r="X15" s="88">
        <f t="shared" si="6"/>
        <v>0</v>
      </c>
      <c r="Y15" s="88">
        <f t="shared" si="6"/>
        <v>0</v>
      </c>
      <c r="Z15" s="88">
        <f t="shared" si="6"/>
        <v>0</v>
      </c>
      <c r="AA15" s="88">
        <f t="shared" si="6"/>
        <v>0</v>
      </c>
      <c r="AB15" s="88">
        <f t="shared" si="6"/>
        <v>0</v>
      </c>
      <c r="AC15" s="88">
        <f t="shared" si="6"/>
        <v>0</v>
      </c>
      <c r="AD15" s="88">
        <f t="shared" si="6"/>
        <v>0</v>
      </c>
      <c r="AE15" s="88">
        <f t="shared" si="6"/>
        <v>0</v>
      </c>
      <c r="AF15" s="88">
        <f t="shared" si="6"/>
        <v>0</v>
      </c>
      <c r="AG15" s="88">
        <f t="shared" si="6"/>
        <v>0</v>
      </c>
      <c r="AH15" s="88">
        <f t="shared" si="6"/>
        <v>0</v>
      </c>
      <c r="AI15" s="88">
        <f t="shared" si="6"/>
        <v>0</v>
      </c>
      <c r="AJ15" s="88">
        <f t="shared" si="6"/>
        <v>0</v>
      </c>
      <c r="AK15" s="88">
        <f t="shared" si="6"/>
        <v>0</v>
      </c>
      <c r="AL15" s="88">
        <f t="shared" si="7"/>
        <v>0</v>
      </c>
      <c r="AM15" s="88">
        <f t="shared" si="7"/>
        <v>0</v>
      </c>
      <c r="AN15" s="88">
        <f t="shared" si="7"/>
        <v>0</v>
      </c>
      <c r="AO15" s="88">
        <f t="shared" si="7"/>
        <v>0</v>
      </c>
      <c r="AP15" s="88">
        <f t="shared" si="7"/>
        <v>0</v>
      </c>
      <c r="AQ15" s="88">
        <f t="shared" si="7"/>
        <v>0</v>
      </c>
      <c r="AR15" s="88">
        <f t="shared" si="7"/>
        <v>0</v>
      </c>
      <c r="AS15" s="88">
        <f t="shared" si="7"/>
        <v>0</v>
      </c>
      <c r="AT15" s="88">
        <f t="shared" si="7"/>
        <v>0</v>
      </c>
      <c r="AU15" s="88">
        <f t="shared" si="7"/>
        <v>0</v>
      </c>
      <c r="AV15" s="88">
        <f t="shared" si="7"/>
        <v>0</v>
      </c>
      <c r="AW15" s="88">
        <f t="shared" si="7"/>
        <v>0</v>
      </c>
      <c r="AX15" s="88">
        <f t="shared" si="7"/>
        <v>0</v>
      </c>
      <c r="AY15" s="88">
        <f t="shared" si="7"/>
        <v>0</v>
      </c>
      <c r="AZ15" s="88">
        <f t="shared" si="7"/>
        <v>0</v>
      </c>
      <c r="BA15" s="88">
        <f t="shared" si="7"/>
        <v>0</v>
      </c>
      <c r="BB15" s="88">
        <f t="shared" si="8"/>
        <v>0</v>
      </c>
      <c r="BC15" s="88">
        <f t="shared" si="8"/>
        <v>0</v>
      </c>
      <c r="BD15" s="89">
        <f t="shared" si="8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</row>
    <row r="16" spans="2:71" s="3" customFormat="1" ht="20.100000000000001" customHeight="1" thickBot="1" x14ac:dyDescent="0.35">
      <c r="B16" s="172"/>
      <c r="C16" s="172"/>
      <c r="D16" s="176"/>
      <c r="E16" s="176"/>
      <c r="F16" s="176"/>
      <c r="G16" s="176"/>
      <c r="H16" s="176"/>
      <c r="I16" s="176"/>
      <c r="J16" s="176"/>
      <c r="K16" s="7">
        <f t="shared" si="2"/>
        <v>0</v>
      </c>
      <c r="M16" s="102">
        <f t="shared" si="9"/>
        <v>10</v>
      </c>
      <c r="N16" s="103" t="str">
        <f>Tutor_Names!B11</f>
        <v>Prasanna Hegde</v>
      </c>
      <c r="O16" s="104">
        <f t="shared" si="3"/>
        <v>0</v>
      </c>
      <c r="P16" s="91">
        <f t="shared" si="4"/>
        <v>0</v>
      </c>
      <c r="Q16" s="92">
        <f t="shared" si="5"/>
        <v>0</v>
      </c>
      <c r="V16" s="87">
        <f t="shared" si="6"/>
        <v>0</v>
      </c>
      <c r="W16" s="88">
        <f t="shared" si="6"/>
        <v>0</v>
      </c>
      <c r="X16" s="88">
        <f t="shared" si="6"/>
        <v>0</v>
      </c>
      <c r="Y16" s="88">
        <f t="shared" si="6"/>
        <v>0</v>
      </c>
      <c r="Z16" s="88">
        <f t="shared" si="6"/>
        <v>0</v>
      </c>
      <c r="AA16" s="88">
        <f t="shared" si="6"/>
        <v>0</v>
      </c>
      <c r="AB16" s="88">
        <f t="shared" si="6"/>
        <v>0</v>
      </c>
      <c r="AC16" s="88">
        <f t="shared" si="6"/>
        <v>0</v>
      </c>
      <c r="AD16" s="88">
        <f t="shared" si="6"/>
        <v>0</v>
      </c>
      <c r="AE16" s="88">
        <f t="shared" si="6"/>
        <v>0</v>
      </c>
      <c r="AF16" s="88">
        <f t="shared" si="6"/>
        <v>0</v>
      </c>
      <c r="AG16" s="88">
        <f t="shared" si="6"/>
        <v>0</v>
      </c>
      <c r="AH16" s="88">
        <f t="shared" si="6"/>
        <v>0</v>
      </c>
      <c r="AI16" s="88">
        <f t="shared" si="6"/>
        <v>0</v>
      </c>
      <c r="AJ16" s="88">
        <f t="shared" si="6"/>
        <v>0</v>
      </c>
      <c r="AK16" s="88">
        <f t="shared" si="6"/>
        <v>0</v>
      </c>
      <c r="AL16" s="88">
        <f t="shared" si="7"/>
        <v>0</v>
      </c>
      <c r="AM16" s="88">
        <f t="shared" si="7"/>
        <v>0</v>
      </c>
      <c r="AN16" s="88">
        <f t="shared" si="7"/>
        <v>0</v>
      </c>
      <c r="AO16" s="88">
        <f t="shared" si="7"/>
        <v>0</v>
      </c>
      <c r="AP16" s="88">
        <f t="shared" si="7"/>
        <v>0</v>
      </c>
      <c r="AQ16" s="88">
        <f t="shared" si="7"/>
        <v>0</v>
      </c>
      <c r="AR16" s="88">
        <f t="shared" si="7"/>
        <v>0</v>
      </c>
      <c r="AS16" s="88">
        <f t="shared" si="7"/>
        <v>0</v>
      </c>
      <c r="AT16" s="88">
        <f t="shared" si="7"/>
        <v>0</v>
      </c>
      <c r="AU16" s="88">
        <f t="shared" si="7"/>
        <v>0</v>
      </c>
      <c r="AV16" s="88">
        <f t="shared" si="7"/>
        <v>0</v>
      </c>
      <c r="AW16" s="88">
        <f t="shared" si="7"/>
        <v>0</v>
      </c>
      <c r="AX16" s="88">
        <f t="shared" si="7"/>
        <v>0</v>
      </c>
      <c r="AY16" s="88">
        <f t="shared" si="7"/>
        <v>0</v>
      </c>
      <c r="AZ16" s="88">
        <f t="shared" si="7"/>
        <v>0</v>
      </c>
      <c r="BA16" s="88">
        <f t="shared" si="7"/>
        <v>0</v>
      </c>
      <c r="BB16" s="88">
        <f t="shared" si="8"/>
        <v>0</v>
      </c>
      <c r="BC16" s="88">
        <f t="shared" si="8"/>
        <v>0</v>
      </c>
      <c r="BD16" s="89">
        <f t="shared" si="8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</row>
    <row r="17" spans="2:71" s="3" customFormat="1" ht="20.100000000000001" customHeight="1" thickBot="1" x14ac:dyDescent="0.35">
      <c r="B17" s="172"/>
      <c r="C17" s="172"/>
      <c r="D17" s="176"/>
      <c r="E17" s="176"/>
      <c r="F17" s="176"/>
      <c r="G17" s="176"/>
      <c r="H17" s="176"/>
      <c r="I17" s="176"/>
      <c r="J17" s="176"/>
      <c r="K17" s="7">
        <f t="shared" si="2"/>
        <v>0</v>
      </c>
      <c r="M17" s="102">
        <f t="shared" si="9"/>
        <v>11</v>
      </c>
      <c r="N17" s="103" t="str">
        <f>Tutor_Names!B12</f>
        <v>Pravin Patil</v>
      </c>
      <c r="O17" s="104">
        <f t="shared" si="3"/>
        <v>0</v>
      </c>
      <c r="P17" s="91">
        <f t="shared" si="4"/>
        <v>0</v>
      </c>
      <c r="Q17" s="92">
        <f t="shared" si="5"/>
        <v>0</v>
      </c>
      <c r="V17" s="87">
        <f t="shared" si="6"/>
        <v>0</v>
      </c>
      <c r="W17" s="88">
        <f t="shared" si="6"/>
        <v>0</v>
      </c>
      <c r="X17" s="88">
        <f t="shared" si="6"/>
        <v>0</v>
      </c>
      <c r="Y17" s="88">
        <f t="shared" si="6"/>
        <v>0</v>
      </c>
      <c r="Z17" s="88">
        <f t="shared" si="6"/>
        <v>0</v>
      </c>
      <c r="AA17" s="88">
        <f t="shared" si="6"/>
        <v>0</v>
      </c>
      <c r="AB17" s="88">
        <f t="shared" si="6"/>
        <v>0</v>
      </c>
      <c r="AC17" s="88">
        <f t="shared" si="6"/>
        <v>0</v>
      </c>
      <c r="AD17" s="88">
        <f t="shared" si="6"/>
        <v>0</v>
      </c>
      <c r="AE17" s="88">
        <f t="shared" si="6"/>
        <v>0</v>
      </c>
      <c r="AF17" s="88">
        <f t="shared" si="6"/>
        <v>0</v>
      </c>
      <c r="AG17" s="88">
        <f t="shared" si="6"/>
        <v>0</v>
      </c>
      <c r="AH17" s="88">
        <f t="shared" si="6"/>
        <v>0</v>
      </c>
      <c r="AI17" s="88">
        <f t="shared" si="6"/>
        <v>0</v>
      </c>
      <c r="AJ17" s="88">
        <f t="shared" si="6"/>
        <v>0</v>
      </c>
      <c r="AK17" s="88">
        <f t="shared" si="6"/>
        <v>0</v>
      </c>
      <c r="AL17" s="88">
        <f t="shared" si="7"/>
        <v>0</v>
      </c>
      <c r="AM17" s="88">
        <f t="shared" si="7"/>
        <v>0</v>
      </c>
      <c r="AN17" s="88">
        <f t="shared" si="7"/>
        <v>0</v>
      </c>
      <c r="AO17" s="88">
        <f t="shared" si="7"/>
        <v>0</v>
      </c>
      <c r="AP17" s="88">
        <f t="shared" si="7"/>
        <v>0</v>
      </c>
      <c r="AQ17" s="88">
        <f t="shared" si="7"/>
        <v>0</v>
      </c>
      <c r="AR17" s="88">
        <f t="shared" si="7"/>
        <v>0</v>
      </c>
      <c r="AS17" s="88">
        <f t="shared" si="7"/>
        <v>0</v>
      </c>
      <c r="AT17" s="88">
        <f t="shared" si="7"/>
        <v>0</v>
      </c>
      <c r="AU17" s="88">
        <f t="shared" si="7"/>
        <v>0</v>
      </c>
      <c r="AV17" s="88">
        <f t="shared" si="7"/>
        <v>0</v>
      </c>
      <c r="AW17" s="88">
        <f t="shared" si="7"/>
        <v>0</v>
      </c>
      <c r="AX17" s="88">
        <f t="shared" si="7"/>
        <v>0</v>
      </c>
      <c r="AY17" s="88">
        <f t="shared" si="7"/>
        <v>0</v>
      </c>
      <c r="AZ17" s="88">
        <f t="shared" si="7"/>
        <v>0</v>
      </c>
      <c r="BA17" s="88">
        <f t="shared" si="7"/>
        <v>0</v>
      </c>
      <c r="BB17" s="88">
        <f t="shared" si="8"/>
        <v>0</v>
      </c>
      <c r="BC17" s="88">
        <f t="shared" si="8"/>
        <v>0</v>
      </c>
      <c r="BD17" s="89">
        <f t="shared" si="8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</row>
    <row r="18" spans="2:71" s="3" customFormat="1" ht="20.100000000000001" customHeight="1" thickBot="1" x14ac:dyDescent="0.35">
      <c r="B18" s="172"/>
      <c r="C18" s="172"/>
      <c r="D18" s="176"/>
      <c r="E18" s="176"/>
      <c r="F18" s="176"/>
      <c r="G18" s="176"/>
      <c r="H18" s="176"/>
      <c r="I18" s="176"/>
      <c r="J18" s="176"/>
      <c r="K18" s="7">
        <f t="shared" si="2"/>
        <v>0</v>
      </c>
      <c r="M18" s="102">
        <f t="shared" si="9"/>
        <v>12</v>
      </c>
      <c r="N18" s="103" t="str">
        <f>Tutor_Names!B13</f>
        <v>Saman Lohar</v>
      </c>
      <c r="O18" s="104">
        <f t="shared" si="3"/>
        <v>0</v>
      </c>
      <c r="P18" s="91">
        <f t="shared" si="4"/>
        <v>0</v>
      </c>
      <c r="Q18" s="92">
        <f t="shared" si="5"/>
        <v>0</v>
      </c>
      <c r="V18" s="87">
        <f t="shared" si="6"/>
        <v>0</v>
      </c>
      <c r="W18" s="88">
        <f t="shared" si="6"/>
        <v>0</v>
      </c>
      <c r="X18" s="88">
        <f t="shared" si="6"/>
        <v>0</v>
      </c>
      <c r="Y18" s="88">
        <f t="shared" si="6"/>
        <v>0</v>
      </c>
      <c r="Z18" s="88">
        <f t="shared" si="6"/>
        <v>0</v>
      </c>
      <c r="AA18" s="88">
        <f t="shared" si="6"/>
        <v>0</v>
      </c>
      <c r="AB18" s="88">
        <f t="shared" si="6"/>
        <v>0</v>
      </c>
      <c r="AC18" s="88">
        <f t="shared" si="6"/>
        <v>0</v>
      </c>
      <c r="AD18" s="88">
        <f t="shared" si="6"/>
        <v>0</v>
      </c>
      <c r="AE18" s="88">
        <f t="shared" si="6"/>
        <v>0</v>
      </c>
      <c r="AF18" s="88">
        <f t="shared" si="6"/>
        <v>0</v>
      </c>
      <c r="AG18" s="88">
        <f t="shared" si="6"/>
        <v>0</v>
      </c>
      <c r="AH18" s="88">
        <f t="shared" si="6"/>
        <v>0</v>
      </c>
      <c r="AI18" s="88">
        <f t="shared" si="6"/>
        <v>0</v>
      </c>
      <c r="AJ18" s="88">
        <f t="shared" si="6"/>
        <v>0</v>
      </c>
      <c r="AK18" s="88">
        <f t="shared" si="6"/>
        <v>0</v>
      </c>
      <c r="AL18" s="88">
        <f t="shared" si="7"/>
        <v>0</v>
      </c>
      <c r="AM18" s="88">
        <f t="shared" si="7"/>
        <v>0</v>
      </c>
      <c r="AN18" s="88">
        <f t="shared" si="7"/>
        <v>0</v>
      </c>
      <c r="AO18" s="88">
        <f t="shared" si="7"/>
        <v>0</v>
      </c>
      <c r="AP18" s="88">
        <f t="shared" si="7"/>
        <v>0</v>
      </c>
      <c r="AQ18" s="88">
        <f t="shared" si="7"/>
        <v>0</v>
      </c>
      <c r="AR18" s="88">
        <f t="shared" si="7"/>
        <v>0</v>
      </c>
      <c r="AS18" s="88">
        <f t="shared" si="7"/>
        <v>0</v>
      </c>
      <c r="AT18" s="88">
        <f t="shared" si="7"/>
        <v>0</v>
      </c>
      <c r="AU18" s="88">
        <f t="shared" si="7"/>
        <v>0</v>
      </c>
      <c r="AV18" s="88">
        <f t="shared" si="7"/>
        <v>0</v>
      </c>
      <c r="AW18" s="88">
        <f t="shared" si="7"/>
        <v>0</v>
      </c>
      <c r="AX18" s="88">
        <f t="shared" si="7"/>
        <v>0</v>
      </c>
      <c r="AY18" s="88">
        <f t="shared" si="7"/>
        <v>0</v>
      </c>
      <c r="AZ18" s="88">
        <f t="shared" si="7"/>
        <v>0</v>
      </c>
      <c r="BA18" s="88">
        <f t="shared" si="7"/>
        <v>0</v>
      </c>
      <c r="BB18" s="88">
        <f t="shared" si="8"/>
        <v>0</v>
      </c>
      <c r="BC18" s="88">
        <f t="shared" si="8"/>
        <v>0</v>
      </c>
      <c r="BD18" s="89">
        <f t="shared" si="8"/>
        <v>0</v>
      </c>
      <c r="BE18" s="89">
        <f t="shared" ref="BE18:BQ18" si="10">COUNTIF($D18:$J18,BE$6)*$C18</f>
        <v>0</v>
      </c>
      <c r="BF18" s="89">
        <f t="shared" si="10"/>
        <v>0</v>
      </c>
      <c r="BG18" s="89">
        <f t="shared" si="10"/>
        <v>0</v>
      </c>
      <c r="BH18" s="89">
        <f t="shared" si="10"/>
        <v>0</v>
      </c>
      <c r="BI18" s="89">
        <f t="shared" si="10"/>
        <v>0</v>
      </c>
      <c r="BJ18" s="89">
        <f t="shared" si="10"/>
        <v>0</v>
      </c>
      <c r="BK18" s="89">
        <f t="shared" si="10"/>
        <v>0</v>
      </c>
      <c r="BL18" s="89">
        <f t="shared" si="10"/>
        <v>0</v>
      </c>
      <c r="BM18" s="89">
        <f t="shared" si="10"/>
        <v>0</v>
      </c>
      <c r="BN18" s="89">
        <f t="shared" si="10"/>
        <v>0</v>
      </c>
      <c r="BO18" s="89">
        <f t="shared" si="10"/>
        <v>0</v>
      </c>
      <c r="BP18" s="89">
        <f t="shared" si="10"/>
        <v>0</v>
      </c>
      <c r="BQ18" s="89">
        <f t="shared" si="10"/>
        <v>0</v>
      </c>
      <c r="BR18" s="89">
        <f t="shared" ref="BE18:BS35" si="11">COUNTIF($D18:$J18,BR$6)*$C18</f>
        <v>0</v>
      </c>
      <c r="BS18" s="89">
        <f t="shared" si="11"/>
        <v>0</v>
      </c>
    </row>
    <row r="19" spans="2:71" s="3" customFormat="1" ht="20.100000000000001" customHeight="1" thickBot="1" x14ac:dyDescent="0.35">
      <c r="B19" s="172"/>
      <c r="C19" s="172"/>
      <c r="D19" s="176"/>
      <c r="E19" s="176"/>
      <c r="F19" s="176"/>
      <c r="G19" s="176"/>
      <c r="H19" s="176"/>
      <c r="I19" s="176"/>
      <c r="J19" s="176"/>
      <c r="K19" s="7">
        <f t="shared" si="2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3"/>
        <v>0</v>
      </c>
      <c r="P19" s="91">
        <f t="shared" si="4"/>
        <v>0</v>
      </c>
      <c r="Q19" s="92">
        <f t="shared" si="5"/>
        <v>0</v>
      </c>
      <c r="V19" s="87">
        <f t="shared" si="6"/>
        <v>0</v>
      </c>
      <c r="W19" s="88">
        <f t="shared" si="6"/>
        <v>0</v>
      </c>
      <c r="X19" s="88">
        <f t="shared" si="6"/>
        <v>0</v>
      </c>
      <c r="Y19" s="88">
        <f t="shared" si="6"/>
        <v>0</v>
      </c>
      <c r="Z19" s="88">
        <f t="shared" si="6"/>
        <v>0</v>
      </c>
      <c r="AA19" s="88">
        <f t="shared" si="6"/>
        <v>0</v>
      </c>
      <c r="AB19" s="88">
        <f t="shared" si="6"/>
        <v>0</v>
      </c>
      <c r="AC19" s="88">
        <f t="shared" si="6"/>
        <v>0</v>
      </c>
      <c r="AD19" s="88">
        <f t="shared" si="6"/>
        <v>0</v>
      </c>
      <c r="AE19" s="88">
        <f t="shared" si="6"/>
        <v>0</v>
      </c>
      <c r="AF19" s="88">
        <f t="shared" si="6"/>
        <v>0</v>
      </c>
      <c r="AG19" s="88">
        <f t="shared" si="6"/>
        <v>0</v>
      </c>
      <c r="AH19" s="88">
        <f t="shared" si="6"/>
        <v>0</v>
      </c>
      <c r="AI19" s="88">
        <f t="shared" si="6"/>
        <v>0</v>
      </c>
      <c r="AJ19" s="88">
        <f t="shared" si="6"/>
        <v>0</v>
      </c>
      <c r="AK19" s="88">
        <f t="shared" si="6"/>
        <v>0</v>
      </c>
      <c r="AL19" s="88">
        <f t="shared" si="7"/>
        <v>0</v>
      </c>
      <c r="AM19" s="88">
        <f t="shared" si="7"/>
        <v>0</v>
      </c>
      <c r="AN19" s="88">
        <f t="shared" si="7"/>
        <v>0</v>
      </c>
      <c r="AO19" s="88">
        <f t="shared" si="7"/>
        <v>0</v>
      </c>
      <c r="AP19" s="88">
        <f t="shared" si="7"/>
        <v>0</v>
      </c>
      <c r="AQ19" s="88">
        <f t="shared" si="7"/>
        <v>0</v>
      </c>
      <c r="AR19" s="88">
        <f t="shared" si="7"/>
        <v>0</v>
      </c>
      <c r="AS19" s="88">
        <f t="shared" si="7"/>
        <v>0</v>
      </c>
      <c r="AT19" s="88">
        <f t="shared" si="7"/>
        <v>0</v>
      </c>
      <c r="AU19" s="88">
        <f t="shared" si="7"/>
        <v>0</v>
      </c>
      <c r="AV19" s="88">
        <f t="shared" si="7"/>
        <v>0</v>
      </c>
      <c r="AW19" s="88">
        <f t="shared" si="7"/>
        <v>0</v>
      </c>
      <c r="AX19" s="88">
        <f t="shared" si="7"/>
        <v>0</v>
      </c>
      <c r="AY19" s="88">
        <f t="shared" si="7"/>
        <v>0</v>
      </c>
      <c r="AZ19" s="88">
        <f t="shared" si="7"/>
        <v>0</v>
      </c>
      <c r="BA19" s="88">
        <f t="shared" si="7"/>
        <v>0</v>
      </c>
      <c r="BB19" s="88">
        <f t="shared" si="8"/>
        <v>0</v>
      </c>
      <c r="BC19" s="88">
        <f t="shared" si="8"/>
        <v>0</v>
      </c>
      <c r="BD19" s="89">
        <f t="shared" si="8"/>
        <v>0</v>
      </c>
      <c r="BE19" s="89">
        <f t="shared" si="11"/>
        <v>0</v>
      </c>
      <c r="BF19" s="89">
        <f t="shared" si="11"/>
        <v>0</v>
      </c>
      <c r="BG19" s="89">
        <f t="shared" si="11"/>
        <v>0</v>
      </c>
      <c r="BH19" s="89">
        <f t="shared" si="11"/>
        <v>0</v>
      </c>
      <c r="BI19" s="89">
        <f t="shared" si="11"/>
        <v>0</v>
      </c>
      <c r="BJ19" s="89">
        <f t="shared" si="11"/>
        <v>0</v>
      </c>
      <c r="BK19" s="89">
        <f t="shared" si="11"/>
        <v>0</v>
      </c>
      <c r="BL19" s="89">
        <f t="shared" si="11"/>
        <v>0</v>
      </c>
      <c r="BM19" s="89">
        <f t="shared" si="11"/>
        <v>0</v>
      </c>
      <c r="BN19" s="89">
        <f t="shared" si="11"/>
        <v>0</v>
      </c>
      <c r="BO19" s="89">
        <f t="shared" si="11"/>
        <v>0</v>
      </c>
      <c r="BP19" s="89">
        <f t="shared" si="11"/>
        <v>0</v>
      </c>
      <c r="BQ19" s="89">
        <f t="shared" si="11"/>
        <v>0</v>
      </c>
      <c r="BR19" s="89">
        <f t="shared" si="11"/>
        <v>0</v>
      </c>
      <c r="BS19" s="89">
        <f t="shared" si="11"/>
        <v>0</v>
      </c>
    </row>
    <row r="20" spans="2:71" s="3" customFormat="1" ht="20.100000000000001" customHeight="1" thickBot="1" x14ac:dyDescent="0.35">
      <c r="B20" s="172"/>
      <c r="C20" s="172"/>
      <c r="D20" s="176"/>
      <c r="E20" s="176"/>
      <c r="F20" s="176"/>
      <c r="G20" s="176"/>
      <c r="H20" s="176"/>
      <c r="I20" s="176"/>
      <c r="J20" s="176"/>
      <c r="K20" s="7">
        <f t="shared" si="2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3"/>
        <v>0</v>
      </c>
      <c r="P20" s="91">
        <f t="shared" si="4"/>
        <v>0</v>
      </c>
      <c r="Q20" s="92">
        <f t="shared" si="5"/>
        <v>0</v>
      </c>
      <c r="V20" s="87">
        <f t="shared" si="6"/>
        <v>0</v>
      </c>
      <c r="W20" s="88">
        <f t="shared" si="6"/>
        <v>0</v>
      </c>
      <c r="X20" s="88">
        <f t="shared" si="6"/>
        <v>0</v>
      </c>
      <c r="Y20" s="88">
        <f t="shared" si="6"/>
        <v>0</v>
      </c>
      <c r="Z20" s="88">
        <f t="shared" si="6"/>
        <v>0</v>
      </c>
      <c r="AA20" s="88">
        <f t="shared" si="6"/>
        <v>0</v>
      </c>
      <c r="AB20" s="88">
        <f t="shared" si="6"/>
        <v>0</v>
      </c>
      <c r="AC20" s="88">
        <f t="shared" si="6"/>
        <v>0</v>
      </c>
      <c r="AD20" s="88">
        <f t="shared" si="6"/>
        <v>0</v>
      </c>
      <c r="AE20" s="88">
        <f t="shared" si="6"/>
        <v>0</v>
      </c>
      <c r="AF20" s="88">
        <f t="shared" si="6"/>
        <v>0</v>
      </c>
      <c r="AG20" s="88">
        <f t="shared" si="6"/>
        <v>0</v>
      </c>
      <c r="AH20" s="88">
        <f t="shared" si="6"/>
        <v>0</v>
      </c>
      <c r="AI20" s="88">
        <f t="shared" si="6"/>
        <v>0</v>
      </c>
      <c r="AJ20" s="88">
        <f t="shared" si="6"/>
        <v>0</v>
      </c>
      <c r="AK20" s="88">
        <f t="shared" si="6"/>
        <v>0</v>
      </c>
      <c r="AL20" s="88">
        <f t="shared" si="7"/>
        <v>0</v>
      </c>
      <c r="AM20" s="88">
        <f t="shared" si="7"/>
        <v>0</v>
      </c>
      <c r="AN20" s="88">
        <f t="shared" si="7"/>
        <v>0</v>
      </c>
      <c r="AO20" s="88">
        <f t="shared" si="7"/>
        <v>0</v>
      </c>
      <c r="AP20" s="88">
        <f t="shared" si="7"/>
        <v>0</v>
      </c>
      <c r="AQ20" s="88">
        <f t="shared" si="7"/>
        <v>0</v>
      </c>
      <c r="AR20" s="88">
        <f t="shared" si="7"/>
        <v>0</v>
      </c>
      <c r="AS20" s="88">
        <f t="shared" si="7"/>
        <v>0</v>
      </c>
      <c r="AT20" s="88">
        <f t="shared" si="7"/>
        <v>0</v>
      </c>
      <c r="AU20" s="88">
        <f t="shared" si="7"/>
        <v>0</v>
      </c>
      <c r="AV20" s="88">
        <f t="shared" si="7"/>
        <v>0</v>
      </c>
      <c r="AW20" s="88">
        <f t="shared" si="7"/>
        <v>0</v>
      </c>
      <c r="AX20" s="88">
        <f t="shared" si="7"/>
        <v>0</v>
      </c>
      <c r="AY20" s="88">
        <f t="shared" si="7"/>
        <v>0</v>
      </c>
      <c r="AZ20" s="88">
        <f t="shared" si="7"/>
        <v>0</v>
      </c>
      <c r="BA20" s="88">
        <f t="shared" si="7"/>
        <v>0</v>
      </c>
      <c r="BB20" s="88">
        <f t="shared" si="8"/>
        <v>0</v>
      </c>
      <c r="BC20" s="88">
        <f t="shared" si="8"/>
        <v>0</v>
      </c>
      <c r="BD20" s="89">
        <f t="shared" si="8"/>
        <v>0</v>
      </c>
      <c r="BE20" s="89">
        <f t="shared" si="11"/>
        <v>0</v>
      </c>
      <c r="BF20" s="89">
        <f t="shared" si="11"/>
        <v>0</v>
      </c>
      <c r="BG20" s="89">
        <f t="shared" si="11"/>
        <v>0</v>
      </c>
      <c r="BH20" s="89">
        <f t="shared" si="11"/>
        <v>0</v>
      </c>
      <c r="BI20" s="89">
        <f t="shared" si="11"/>
        <v>0</v>
      </c>
      <c r="BJ20" s="89">
        <f t="shared" si="11"/>
        <v>0</v>
      </c>
      <c r="BK20" s="89">
        <f t="shared" si="11"/>
        <v>0</v>
      </c>
      <c r="BL20" s="89">
        <f t="shared" si="11"/>
        <v>0</v>
      </c>
      <c r="BM20" s="89">
        <f t="shared" si="11"/>
        <v>0</v>
      </c>
      <c r="BN20" s="89">
        <f t="shared" si="11"/>
        <v>0</v>
      </c>
      <c r="BO20" s="89">
        <f t="shared" si="11"/>
        <v>0</v>
      </c>
      <c r="BP20" s="89">
        <f t="shared" si="11"/>
        <v>0</v>
      </c>
      <c r="BQ20" s="89">
        <f t="shared" si="11"/>
        <v>0</v>
      </c>
      <c r="BR20" s="89">
        <f t="shared" si="11"/>
        <v>0</v>
      </c>
      <c r="BS20" s="89">
        <f t="shared" si="11"/>
        <v>0</v>
      </c>
    </row>
    <row r="21" spans="2:71" s="3" customFormat="1" ht="20.100000000000001" customHeight="1" thickBot="1" x14ac:dyDescent="0.35">
      <c r="B21" s="172"/>
      <c r="C21" s="172"/>
      <c r="D21" s="176"/>
      <c r="E21" s="176"/>
      <c r="F21" s="176"/>
      <c r="G21" s="176"/>
      <c r="H21" s="176"/>
      <c r="I21" s="176"/>
      <c r="J21" s="176"/>
      <c r="K21" s="7">
        <f t="shared" si="2"/>
        <v>0</v>
      </c>
      <c r="M21" s="102">
        <f t="shared" si="9"/>
        <v>15</v>
      </c>
      <c r="N21" s="103" t="str">
        <f>Tutor_Names!B16</f>
        <v>Vaishnavi Chothe</v>
      </c>
      <c r="O21" s="104">
        <f t="shared" si="3"/>
        <v>0</v>
      </c>
      <c r="P21" s="91">
        <f t="shared" si="4"/>
        <v>0</v>
      </c>
      <c r="Q21" s="92">
        <f t="shared" si="5"/>
        <v>0</v>
      </c>
      <c r="V21" s="87">
        <f t="shared" si="6"/>
        <v>0</v>
      </c>
      <c r="W21" s="88">
        <f t="shared" si="6"/>
        <v>0</v>
      </c>
      <c r="X21" s="88">
        <f t="shared" si="6"/>
        <v>0</v>
      </c>
      <c r="Y21" s="88">
        <f t="shared" si="6"/>
        <v>0</v>
      </c>
      <c r="Z21" s="88">
        <f t="shared" si="6"/>
        <v>0</v>
      </c>
      <c r="AA21" s="88">
        <f t="shared" si="6"/>
        <v>0</v>
      </c>
      <c r="AB21" s="88">
        <f t="shared" si="6"/>
        <v>0</v>
      </c>
      <c r="AC21" s="88">
        <f t="shared" si="6"/>
        <v>0</v>
      </c>
      <c r="AD21" s="88">
        <f t="shared" si="6"/>
        <v>0</v>
      </c>
      <c r="AE21" s="88">
        <f t="shared" si="6"/>
        <v>0</v>
      </c>
      <c r="AF21" s="88">
        <f t="shared" si="6"/>
        <v>0</v>
      </c>
      <c r="AG21" s="88">
        <f t="shared" si="6"/>
        <v>0</v>
      </c>
      <c r="AH21" s="88">
        <f t="shared" si="6"/>
        <v>0</v>
      </c>
      <c r="AI21" s="88">
        <f t="shared" si="6"/>
        <v>0</v>
      </c>
      <c r="AJ21" s="88">
        <f t="shared" si="6"/>
        <v>0</v>
      </c>
      <c r="AK21" s="88">
        <f t="shared" si="6"/>
        <v>0</v>
      </c>
      <c r="AL21" s="88">
        <f t="shared" si="7"/>
        <v>0</v>
      </c>
      <c r="AM21" s="88">
        <f t="shared" si="7"/>
        <v>0</v>
      </c>
      <c r="AN21" s="88">
        <f t="shared" si="7"/>
        <v>0</v>
      </c>
      <c r="AO21" s="88">
        <f t="shared" si="7"/>
        <v>0</v>
      </c>
      <c r="AP21" s="88">
        <f t="shared" si="7"/>
        <v>0</v>
      </c>
      <c r="AQ21" s="88">
        <f t="shared" si="7"/>
        <v>0</v>
      </c>
      <c r="AR21" s="88">
        <f t="shared" si="7"/>
        <v>0</v>
      </c>
      <c r="AS21" s="88">
        <f t="shared" si="7"/>
        <v>0</v>
      </c>
      <c r="AT21" s="88">
        <f t="shared" si="7"/>
        <v>0</v>
      </c>
      <c r="AU21" s="88">
        <f t="shared" si="7"/>
        <v>0</v>
      </c>
      <c r="AV21" s="88">
        <f t="shared" si="7"/>
        <v>0</v>
      </c>
      <c r="AW21" s="88">
        <f t="shared" si="7"/>
        <v>0</v>
      </c>
      <c r="AX21" s="88">
        <f t="shared" si="7"/>
        <v>0</v>
      </c>
      <c r="AY21" s="88">
        <f t="shared" si="7"/>
        <v>0</v>
      </c>
      <c r="AZ21" s="88">
        <f t="shared" si="7"/>
        <v>0</v>
      </c>
      <c r="BA21" s="88">
        <f t="shared" si="7"/>
        <v>0</v>
      </c>
      <c r="BB21" s="88">
        <f t="shared" si="8"/>
        <v>0</v>
      </c>
      <c r="BC21" s="88">
        <f t="shared" si="8"/>
        <v>0</v>
      </c>
      <c r="BD21" s="89">
        <f t="shared" si="8"/>
        <v>0</v>
      </c>
      <c r="BE21" s="89">
        <f t="shared" si="11"/>
        <v>0</v>
      </c>
      <c r="BF21" s="89">
        <f t="shared" si="11"/>
        <v>0</v>
      </c>
      <c r="BG21" s="89">
        <f t="shared" si="11"/>
        <v>0</v>
      </c>
      <c r="BH21" s="89">
        <f t="shared" si="11"/>
        <v>0</v>
      </c>
      <c r="BI21" s="89">
        <f t="shared" si="11"/>
        <v>0</v>
      </c>
      <c r="BJ21" s="89">
        <f t="shared" si="11"/>
        <v>0</v>
      </c>
      <c r="BK21" s="89">
        <f t="shared" si="11"/>
        <v>0</v>
      </c>
      <c r="BL21" s="89">
        <f t="shared" si="11"/>
        <v>0</v>
      </c>
      <c r="BM21" s="89">
        <f t="shared" si="11"/>
        <v>0</v>
      </c>
      <c r="BN21" s="89">
        <f t="shared" si="11"/>
        <v>0</v>
      </c>
      <c r="BO21" s="89">
        <f t="shared" si="11"/>
        <v>0</v>
      </c>
      <c r="BP21" s="89">
        <f t="shared" si="11"/>
        <v>0</v>
      </c>
      <c r="BQ21" s="89">
        <f t="shared" si="11"/>
        <v>0</v>
      </c>
      <c r="BR21" s="89">
        <f t="shared" si="11"/>
        <v>0</v>
      </c>
      <c r="BS21" s="89">
        <f t="shared" si="11"/>
        <v>0</v>
      </c>
    </row>
    <row r="22" spans="2:71" s="3" customFormat="1" ht="20.100000000000001" customHeight="1" thickBot="1" x14ac:dyDescent="0.35">
      <c r="B22" s="172"/>
      <c r="C22" s="172"/>
      <c r="D22" s="176"/>
      <c r="E22" s="176"/>
      <c r="F22" s="176"/>
      <c r="G22" s="176"/>
      <c r="H22" s="176"/>
      <c r="I22" s="176"/>
      <c r="J22" s="176"/>
      <c r="K22" s="7">
        <f t="shared" si="2"/>
        <v>0</v>
      </c>
      <c r="M22" s="102">
        <f t="shared" si="9"/>
        <v>16</v>
      </c>
      <c r="N22" s="103" t="str">
        <f>Tutor_Names!B17</f>
        <v>Vishakha Sali</v>
      </c>
      <c r="O22" s="104">
        <f t="shared" si="3"/>
        <v>0</v>
      </c>
      <c r="P22" s="91">
        <f t="shared" si="4"/>
        <v>0</v>
      </c>
      <c r="Q22" s="92">
        <f t="shared" si="5"/>
        <v>0</v>
      </c>
      <c r="V22" s="87">
        <f t="shared" si="6"/>
        <v>0</v>
      </c>
      <c r="W22" s="88">
        <f t="shared" si="6"/>
        <v>0</v>
      </c>
      <c r="X22" s="88">
        <f t="shared" si="6"/>
        <v>0</v>
      </c>
      <c r="Y22" s="88">
        <f t="shared" si="6"/>
        <v>0</v>
      </c>
      <c r="Z22" s="88">
        <f t="shared" si="6"/>
        <v>0</v>
      </c>
      <c r="AA22" s="88">
        <f t="shared" si="6"/>
        <v>0</v>
      </c>
      <c r="AB22" s="88">
        <f t="shared" si="6"/>
        <v>0</v>
      </c>
      <c r="AC22" s="88">
        <f t="shared" si="6"/>
        <v>0</v>
      </c>
      <c r="AD22" s="88">
        <f t="shared" si="6"/>
        <v>0</v>
      </c>
      <c r="AE22" s="88">
        <f t="shared" si="6"/>
        <v>0</v>
      </c>
      <c r="AF22" s="88">
        <f t="shared" si="6"/>
        <v>0</v>
      </c>
      <c r="AG22" s="88">
        <f t="shared" si="6"/>
        <v>0</v>
      </c>
      <c r="AH22" s="88">
        <f t="shared" si="6"/>
        <v>0</v>
      </c>
      <c r="AI22" s="88">
        <f t="shared" si="6"/>
        <v>0</v>
      </c>
      <c r="AJ22" s="88">
        <f t="shared" si="6"/>
        <v>0</v>
      </c>
      <c r="AK22" s="88">
        <f t="shared" si="6"/>
        <v>0</v>
      </c>
      <c r="AL22" s="88">
        <f t="shared" si="7"/>
        <v>0</v>
      </c>
      <c r="AM22" s="88">
        <f t="shared" si="7"/>
        <v>0</v>
      </c>
      <c r="AN22" s="88">
        <f t="shared" si="7"/>
        <v>0</v>
      </c>
      <c r="AO22" s="88">
        <f t="shared" si="7"/>
        <v>0</v>
      </c>
      <c r="AP22" s="88">
        <f t="shared" si="7"/>
        <v>0</v>
      </c>
      <c r="AQ22" s="88">
        <f t="shared" si="7"/>
        <v>0</v>
      </c>
      <c r="AR22" s="88">
        <f t="shared" si="7"/>
        <v>0</v>
      </c>
      <c r="AS22" s="88">
        <f t="shared" si="7"/>
        <v>0</v>
      </c>
      <c r="AT22" s="88">
        <f t="shared" si="7"/>
        <v>0</v>
      </c>
      <c r="AU22" s="88">
        <f t="shared" si="7"/>
        <v>0</v>
      </c>
      <c r="AV22" s="88">
        <f t="shared" si="7"/>
        <v>0</v>
      </c>
      <c r="AW22" s="88">
        <f t="shared" si="7"/>
        <v>0</v>
      </c>
      <c r="AX22" s="88">
        <f t="shared" si="7"/>
        <v>0</v>
      </c>
      <c r="AY22" s="88">
        <f t="shared" si="7"/>
        <v>0</v>
      </c>
      <c r="AZ22" s="88">
        <f t="shared" si="7"/>
        <v>0</v>
      </c>
      <c r="BA22" s="88">
        <f t="shared" si="7"/>
        <v>0</v>
      </c>
      <c r="BB22" s="88">
        <f t="shared" si="8"/>
        <v>0</v>
      </c>
      <c r="BC22" s="88">
        <f t="shared" si="8"/>
        <v>0</v>
      </c>
      <c r="BD22" s="89">
        <f t="shared" si="8"/>
        <v>0</v>
      </c>
      <c r="BE22" s="89">
        <f t="shared" si="11"/>
        <v>0</v>
      </c>
      <c r="BF22" s="89">
        <f t="shared" si="11"/>
        <v>0</v>
      </c>
      <c r="BG22" s="89">
        <f t="shared" si="11"/>
        <v>0</v>
      </c>
      <c r="BH22" s="89">
        <f t="shared" si="11"/>
        <v>0</v>
      </c>
      <c r="BI22" s="89">
        <f t="shared" si="11"/>
        <v>0</v>
      </c>
      <c r="BJ22" s="89">
        <f t="shared" si="11"/>
        <v>0</v>
      </c>
      <c r="BK22" s="89">
        <f t="shared" si="11"/>
        <v>0</v>
      </c>
      <c r="BL22" s="89">
        <f t="shared" si="11"/>
        <v>0</v>
      </c>
      <c r="BM22" s="89">
        <f t="shared" si="11"/>
        <v>0</v>
      </c>
      <c r="BN22" s="89">
        <f t="shared" si="11"/>
        <v>0</v>
      </c>
      <c r="BO22" s="89">
        <f t="shared" si="11"/>
        <v>0</v>
      </c>
      <c r="BP22" s="89">
        <f t="shared" si="11"/>
        <v>0</v>
      </c>
      <c r="BQ22" s="89">
        <f t="shared" si="11"/>
        <v>0</v>
      </c>
      <c r="BR22" s="89">
        <f t="shared" si="11"/>
        <v>0</v>
      </c>
      <c r="BS22" s="89">
        <f t="shared" si="11"/>
        <v>0</v>
      </c>
    </row>
    <row r="23" spans="2:71" s="3" customFormat="1" ht="20.100000000000001" customHeight="1" thickBot="1" x14ac:dyDescent="0.35">
      <c r="B23" s="172"/>
      <c r="C23" s="172"/>
      <c r="D23" s="176"/>
      <c r="E23" s="176"/>
      <c r="F23" s="176"/>
      <c r="G23" s="176"/>
      <c r="H23" s="176"/>
      <c r="I23" s="176"/>
      <c r="J23" s="176"/>
      <c r="K23" s="7">
        <f t="shared" si="2"/>
        <v>0</v>
      </c>
      <c r="M23" s="102">
        <f t="shared" si="9"/>
        <v>17</v>
      </c>
      <c r="N23" s="103" t="str">
        <f>Tutor_Names!B18</f>
        <v>T4</v>
      </c>
      <c r="O23" s="104">
        <f t="shared" si="3"/>
        <v>0</v>
      </c>
      <c r="P23" s="91">
        <f t="shared" si="4"/>
        <v>0</v>
      </c>
      <c r="Q23" s="92">
        <f t="shared" si="5"/>
        <v>0</v>
      </c>
      <c r="V23" s="87">
        <f t="shared" si="6"/>
        <v>0</v>
      </c>
      <c r="W23" s="88">
        <f t="shared" si="6"/>
        <v>0</v>
      </c>
      <c r="X23" s="88">
        <f t="shared" si="6"/>
        <v>0</v>
      </c>
      <c r="Y23" s="88">
        <f t="shared" si="6"/>
        <v>0</v>
      </c>
      <c r="Z23" s="88">
        <f t="shared" si="6"/>
        <v>0</v>
      </c>
      <c r="AA23" s="88">
        <f t="shared" si="6"/>
        <v>0</v>
      </c>
      <c r="AB23" s="88">
        <f t="shared" si="6"/>
        <v>0</v>
      </c>
      <c r="AC23" s="88">
        <f t="shared" si="6"/>
        <v>0</v>
      </c>
      <c r="AD23" s="88">
        <f t="shared" si="6"/>
        <v>0</v>
      </c>
      <c r="AE23" s="88">
        <f t="shared" si="6"/>
        <v>0</v>
      </c>
      <c r="AF23" s="88">
        <f t="shared" si="6"/>
        <v>0</v>
      </c>
      <c r="AG23" s="88">
        <f t="shared" si="6"/>
        <v>0</v>
      </c>
      <c r="AH23" s="88">
        <f t="shared" si="6"/>
        <v>0</v>
      </c>
      <c r="AI23" s="88">
        <f t="shared" si="6"/>
        <v>0</v>
      </c>
      <c r="AJ23" s="88">
        <f t="shared" si="6"/>
        <v>0</v>
      </c>
      <c r="AK23" s="88">
        <f t="shared" ref="AK23:AZ36" si="12">COUNTIF($D23:$J23,AK$6)*$C23</f>
        <v>0</v>
      </c>
      <c r="AL23" s="88">
        <f t="shared" si="12"/>
        <v>0</v>
      </c>
      <c r="AM23" s="88">
        <f t="shared" si="12"/>
        <v>0</v>
      </c>
      <c r="AN23" s="88">
        <f t="shared" si="12"/>
        <v>0</v>
      </c>
      <c r="AO23" s="88">
        <f t="shared" si="12"/>
        <v>0</v>
      </c>
      <c r="AP23" s="88">
        <f t="shared" si="12"/>
        <v>0</v>
      </c>
      <c r="AQ23" s="88">
        <f t="shared" si="12"/>
        <v>0</v>
      </c>
      <c r="AR23" s="88">
        <f t="shared" si="12"/>
        <v>0</v>
      </c>
      <c r="AS23" s="88">
        <f t="shared" si="12"/>
        <v>0</v>
      </c>
      <c r="AT23" s="88">
        <f t="shared" si="12"/>
        <v>0</v>
      </c>
      <c r="AU23" s="88">
        <f t="shared" si="12"/>
        <v>0</v>
      </c>
      <c r="AV23" s="88">
        <f t="shared" si="12"/>
        <v>0</v>
      </c>
      <c r="AW23" s="88">
        <f t="shared" si="12"/>
        <v>0</v>
      </c>
      <c r="AX23" s="88">
        <f t="shared" si="12"/>
        <v>0</v>
      </c>
      <c r="AY23" s="88">
        <f t="shared" si="12"/>
        <v>0</v>
      </c>
      <c r="AZ23" s="88">
        <f t="shared" si="12"/>
        <v>0</v>
      </c>
      <c r="BA23" s="88">
        <f t="shared" si="7"/>
        <v>0</v>
      </c>
      <c r="BB23" s="88">
        <f t="shared" si="8"/>
        <v>0</v>
      </c>
      <c r="BC23" s="88">
        <f t="shared" si="8"/>
        <v>0</v>
      </c>
      <c r="BD23" s="89">
        <f t="shared" si="8"/>
        <v>0</v>
      </c>
      <c r="BE23" s="89">
        <f t="shared" si="11"/>
        <v>0</v>
      </c>
      <c r="BF23" s="89">
        <f t="shared" si="11"/>
        <v>0</v>
      </c>
      <c r="BG23" s="89">
        <f t="shared" si="11"/>
        <v>0</v>
      </c>
      <c r="BH23" s="89">
        <f t="shared" si="11"/>
        <v>0</v>
      </c>
      <c r="BI23" s="89">
        <f t="shared" si="11"/>
        <v>0</v>
      </c>
      <c r="BJ23" s="89">
        <f t="shared" si="11"/>
        <v>0</v>
      </c>
      <c r="BK23" s="89">
        <f t="shared" si="11"/>
        <v>0</v>
      </c>
      <c r="BL23" s="89">
        <f t="shared" si="11"/>
        <v>0</v>
      </c>
      <c r="BM23" s="89">
        <f t="shared" si="11"/>
        <v>0</v>
      </c>
      <c r="BN23" s="89">
        <f t="shared" si="11"/>
        <v>0</v>
      </c>
      <c r="BO23" s="89">
        <f t="shared" si="11"/>
        <v>0</v>
      </c>
      <c r="BP23" s="89">
        <f t="shared" si="11"/>
        <v>0</v>
      </c>
      <c r="BQ23" s="89">
        <f t="shared" si="11"/>
        <v>0</v>
      </c>
      <c r="BR23" s="89">
        <f t="shared" si="11"/>
        <v>0</v>
      </c>
      <c r="BS23" s="89">
        <f t="shared" si="11"/>
        <v>0</v>
      </c>
    </row>
    <row r="24" spans="2:71" s="3" customFormat="1" ht="20.100000000000001" customHeight="1" thickBot="1" x14ac:dyDescent="0.35">
      <c r="B24" s="172"/>
      <c r="C24" s="172"/>
      <c r="D24" s="176"/>
      <c r="E24" s="176"/>
      <c r="F24" s="176"/>
      <c r="G24" s="176"/>
      <c r="H24" s="176"/>
      <c r="I24" s="176"/>
      <c r="J24" s="176"/>
      <c r="K24" s="7">
        <f t="shared" si="2"/>
        <v>0</v>
      </c>
      <c r="M24" s="102">
        <f t="shared" si="9"/>
        <v>18</v>
      </c>
      <c r="N24" s="103" t="str">
        <f>Tutor_Names!B19</f>
        <v>T5</v>
      </c>
      <c r="O24" s="104">
        <f t="shared" si="3"/>
        <v>0</v>
      </c>
      <c r="P24" s="91">
        <f t="shared" si="4"/>
        <v>0</v>
      </c>
      <c r="Q24" s="92">
        <f t="shared" si="5"/>
        <v>0</v>
      </c>
      <c r="V24" s="87">
        <f t="shared" ref="V24:AK36" si="13">COUNTIF($D24:$J24,V$6)*$C24</f>
        <v>0</v>
      </c>
      <c r="W24" s="88">
        <f t="shared" si="13"/>
        <v>0</v>
      </c>
      <c r="X24" s="88">
        <f t="shared" si="13"/>
        <v>0</v>
      </c>
      <c r="Y24" s="88">
        <f t="shared" si="13"/>
        <v>0</v>
      </c>
      <c r="Z24" s="88">
        <f t="shared" si="13"/>
        <v>0</v>
      </c>
      <c r="AA24" s="88">
        <f t="shared" si="13"/>
        <v>0</v>
      </c>
      <c r="AB24" s="88">
        <f t="shared" si="13"/>
        <v>0</v>
      </c>
      <c r="AC24" s="88">
        <f t="shared" si="13"/>
        <v>0</v>
      </c>
      <c r="AD24" s="88">
        <f t="shared" si="13"/>
        <v>0</v>
      </c>
      <c r="AE24" s="88">
        <f t="shared" si="13"/>
        <v>0</v>
      </c>
      <c r="AF24" s="88">
        <f t="shared" si="13"/>
        <v>0</v>
      </c>
      <c r="AG24" s="88">
        <f t="shared" si="13"/>
        <v>0</v>
      </c>
      <c r="AH24" s="88">
        <f t="shared" si="13"/>
        <v>0</v>
      </c>
      <c r="AI24" s="88">
        <f t="shared" si="13"/>
        <v>0</v>
      </c>
      <c r="AJ24" s="88">
        <f t="shared" si="13"/>
        <v>0</v>
      </c>
      <c r="AK24" s="88">
        <f t="shared" si="13"/>
        <v>0</v>
      </c>
      <c r="AL24" s="88">
        <f t="shared" si="12"/>
        <v>0</v>
      </c>
      <c r="AM24" s="88">
        <f t="shared" si="12"/>
        <v>0</v>
      </c>
      <c r="AN24" s="88">
        <f t="shared" si="12"/>
        <v>0</v>
      </c>
      <c r="AO24" s="88">
        <f t="shared" si="12"/>
        <v>0</v>
      </c>
      <c r="AP24" s="88">
        <f t="shared" si="12"/>
        <v>0</v>
      </c>
      <c r="AQ24" s="88">
        <f t="shared" si="12"/>
        <v>0</v>
      </c>
      <c r="AR24" s="88">
        <f t="shared" si="12"/>
        <v>0</v>
      </c>
      <c r="AS24" s="88">
        <f t="shared" si="12"/>
        <v>0</v>
      </c>
      <c r="AT24" s="88">
        <f t="shared" si="12"/>
        <v>0</v>
      </c>
      <c r="AU24" s="88">
        <f t="shared" si="12"/>
        <v>0</v>
      </c>
      <c r="AV24" s="88">
        <f t="shared" si="12"/>
        <v>0</v>
      </c>
      <c r="AW24" s="88">
        <f t="shared" si="12"/>
        <v>0</v>
      </c>
      <c r="AX24" s="88">
        <f t="shared" si="12"/>
        <v>0</v>
      </c>
      <c r="AY24" s="88">
        <f t="shared" si="12"/>
        <v>0</v>
      </c>
      <c r="AZ24" s="88">
        <f t="shared" si="12"/>
        <v>0</v>
      </c>
      <c r="BA24" s="88">
        <f t="shared" si="7"/>
        <v>0</v>
      </c>
      <c r="BB24" s="88">
        <f t="shared" si="8"/>
        <v>0</v>
      </c>
      <c r="BC24" s="88">
        <f t="shared" si="8"/>
        <v>0</v>
      </c>
      <c r="BD24" s="89">
        <f t="shared" si="8"/>
        <v>0</v>
      </c>
      <c r="BE24" s="89">
        <f t="shared" si="11"/>
        <v>0</v>
      </c>
      <c r="BF24" s="89">
        <f t="shared" si="11"/>
        <v>0</v>
      </c>
      <c r="BG24" s="89">
        <f t="shared" si="11"/>
        <v>0</v>
      </c>
      <c r="BH24" s="89">
        <f t="shared" si="11"/>
        <v>0</v>
      </c>
      <c r="BI24" s="89">
        <f t="shared" si="11"/>
        <v>0</v>
      </c>
      <c r="BJ24" s="89">
        <f t="shared" si="11"/>
        <v>0</v>
      </c>
      <c r="BK24" s="89">
        <f t="shared" si="11"/>
        <v>0</v>
      </c>
      <c r="BL24" s="89">
        <f t="shared" si="11"/>
        <v>0</v>
      </c>
      <c r="BM24" s="89">
        <f t="shared" si="11"/>
        <v>0</v>
      </c>
      <c r="BN24" s="89">
        <f t="shared" si="11"/>
        <v>0</v>
      </c>
      <c r="BO24" s="89">
        <f t="shared" si="11"/>
        <v>0</v>
      </c>
      <c r="BP24" s="89">
        <f t="shared" si="11"/>
        <v>0</v>
      </c>
      <c r="BQ24" s="89">
        <f t="shared" si="11"/>
        <v>0</v>
      </c>
      <c r="BR24" s="89">
        <f t="shared" si="11"/>
        <v>0</v>
      </c>
      <c r="BS24" s="89">
        <f t="shared" si="11"/>
        <v>0</v>
      </c>
    </row>
    <row r="25" spans="2:71" s="3" customFormat="1" ht="20.100000000000001" customHeight="1" thickBot="1" x14ac:dyDescent="0.35">
      <c r="B25" s="172"/>
      <c r="C25" s="172"/>
      <c r="D25" s="176"/>
      <c r="E25" s="176"/>
      <c r="F25" s="176"/>
      <c r="G25" s="176"/>
      <c r="H25" s="176"/>
      <c r="I25" s="176"/>
      <c r="J25" s="176"/>
      <c r="K25" s="7">
        <f t="shared" si="2"/>
        <v>0</v>
      </c>
      <c r="M25" s="102">
        <f t="shared" si="9"/>
        <v>19</v>
      </c>
      <c r="N25" s="103" t="str">
        <f>Tutor_Names!B20</f>
        <v>T6</v>
      </c>
      <c r="O25" s="104">
        <f t="shared" si="3"/>
        <v>0</v>
      </c>
      <c r="P25" s="91">
        <f t="shared" si="4"/>
        <v>0</v>
      </c>
      <c r="Q25" s="92">
        <f t="shared" si="5"/>
        <v>0</v>
      </c>
      <c r="V25" s="87">
        <f t="shared" si="13"/>
        <v>0</v>
      </c>
      <c r="W25" s="88">
        <f t="shared" si="13"/>
        <v>0</v>
      </c>
      <c r="X25" s="88">
        <f t="shared" si="13"/>
        <v>0</v>
      </c>
      <c r="Y25" s="88">
        <f t="shared" si="13"/>
        <v>0</v>
      </c>
      <c r="Z25" s="88">
        <f t="shared" si="13"/>
        <v>0</v>
      </c>
      <c r="AA25" s="88">
        <f t="shared" si="13"/>
        <v>0</v>
      </c>
      <c r="AB25" s="88">
        <f t="shared" si="13"/>
        <v>0</v>
      </c>
      <c r="AC25" s="88">
        <f t="shared" si="13"/>
        <v>0</v>
      </c>
      <c r="AD25" s="88">
        <f t="shared" si="13"/>
        <v>0</v>
      </c>
      <c r="AE25" s="88">
        <f t="shared" si="13"/>
        <v>0</v>
      </c>
      <c r="AF25" s="88">
        <f t="shared" si="13"/>
        <v>0</v>
      </c>
      <c r="AG25" s="88">
        <f t="shared" si="13"/>
        <v>0</v>
      </c>
      <c r="AH25" s="88">
        <f t="shared" si="13"/>
        <v>0</v>
      </c>
      <c r="AI25" s="88">
        <f t="shared" si="13"/>
        <v>0</v>
      </c>
      <c r="AJ25" s="88">
        <f t="shared" si="13"/>
        <v>0</v>
      </c>
      <c r="AK25" s="88">
        <f t="shared" si="13"/>
        <v>0</v>
      </c>
      <c r="AL25" s="88">
        <f t="shared" si="12"/>
        <v>0</v>
      </c>
      <c r="AM25" s="88">
        <f t="shared" si="12"/>
        <v>0</v>
      </c>
      <c r="AN25" s="88">
        <f t="shared" si="12"/>
        <v>0</v>
      </c>
      <c r="AO25" s="88">
        <f t="shared" si="12"/>
        <v>0</v>
      </c>
      <c r="AP25" s="88">
        <f t="shared" si="12"/>
        <v>0</v>
      </c>
      <c r="AQ25" s="88">
        <f t="shared" si="12"/>
        <v>0</v>
      </c>
      <c r="AR25" s="88">
        <f t="shared" si="12"/>
        <v>0</v>
      </c>
      <c r="AS25" s="88">
        <f t="shared" si="12"/>
        <v>0</v>
      </c>
      <c r="AT25" s="88">
        <f t="shared" si="12"/>
        <v>0</v>
      </c>
      <c r="AU25" s="88">
        <f t="shared" si="12"/>
        <v>0</v>
      </c>
      <c r="AV25" s="88">
        <f t="shared" si="12"/>
        <v>0</v>
      </c>
      <c r="AW25" s="88">
        <f t="shared" si="12"/>
        <v>0</v>
      </c>
      <c r="AX25" s="88">
        <f t="shared" si="12"/>
        <v>0</v>
      </c>
      <c r="AY25" s="88">
        <f t="shared" si="12"/>
        <v>0</v>
      </c>
      <c r="AZ25" s="88">
        <f t="shared" si="12"/>
        <v>0</v>
      </c>
      <c r="BA25" s="88">
        <f t="shared" si="7"/>
        <v>0</v>
      </c>
      <c r="BB25" s="88">
        <f t="shared" si="8"/>
        <v>0</v>
      </c>
      <c r="BC25" s="88">
        <f t="shared" si="8"/>
        <v>0</v>
      </c>
      <c r="BD25" s="89">
        <f t="shared" si="8"/>
        <v>0</v>
      </c>
      <c r="BE25" s="89">
        <f t="shared" si="11"/>
        <v>0</v>
      </c>
      <c r="BF25" s="89">
        <f t="shared" si="11"/>
        <v>0</v>
      </c>
      <c r="BG25" s="89">
        <f t="shared" si="11"/>
        <v>0</v>
      </c>
      <c r="BH25" s="89">
        <f t="shared" si="11"/>
        <v>0</v>
      </c>
      <c r="BI25" s="89">
        <f t="shared" si="11"/>
        <v>0</v>
      </c>
      <c r="BJ25" s="89">
        <f t="shared" si="11"/>
        <v>0</v>
      </c>
      <c r="BK25" s="89">
        <f t="shared" si="11"/>
        <v>0</v>
      </c>
      <c r="BL25" s="89">
        <f t="shared" si="11"/>
        <v>0</v>
      </c>
      <c r="BM25" s="89">
        <f t="shared" si="11"/>
        <v>0</v>
      </c>
      <c r="BN25" s="89">
        <f t="shared" si="11"/>
        <v>0</v>
      </c>
      <c r="BO25" s="89">
        <f t="shared" si="11"/>
        <v>0</v>
      </c>
      <c r="BP25" s="89">
        <f t="shared" si="11"/>
        <v>0</v>
      </c>
      <c r="BQ25" s="89">
        <f t="shared" si="11"/>
        <v>0</v>
      </c>
      <c r="BR25" s="89">
        <f t="shared" si="11"/>
        <v>0</v>
      </c>
      <c r="BS25" s="89">
        <f t="shared" si="11"/>
        <v>0</v>
      </c>
    </row>
    <row r="26" spans="2:71" s="3" customFormat="1" ht="20.100000000000001" customHeight="1" thickBot="1" x14ac:dyDescent="0.35">
      <c r="B26" s="172"/>
      <c r="C26" s="172"/>
      <c r="D26" s="176"/>
      <c r="E26" s="176"/>
      <c r="F26" s="176"/>
      <c r="G26" s="176"/>
      <c r="H26" s="176"/>
      <c r="I26" s="176"/>
      <c r="J26" s="176"/>
      <c r="K26" s="7">
        <f t="shared" si="2"/>
        <v>0</v>
      </c>
      <c r="M26" s="102">
        <f t="shared" si="9"/>
        <v>20</v>
      </c>
      <c r="N26" s="103" t="str">
        <f>Tutor_Names!B21</f>
        <v>T7</v>
      </c>
      <c r="O26" s="104">
        <f t="shared" si="3"/>
        <v>0</v>
      </c>
      <c r="P26" s="91">
        <f t="shared" si="4"/>
        <v>0</v>
      </c>
      <c r="Q26" s="92">
        <f t="shared" si="5"/>
        <v>0</v>
      </c>
      <c r="V26" s="87">
        <f t="shared" si="13"/>
        <v>0</v>
      </c>
      <c r="W26" s="88">
        <f t="shared" si="13"/>
        <v>0</v>
      </c>
      <c r="X26" s="88">
        <f t="shared" si="13"/>
        <v>0</v>
      </c>
      <c r="Y26" s="88">
        <f t="shared" si="13"/>
        <v>0</v>
      </c>
      <c r="Z26" s="88">
        <f t="shared" si="13"/>
        <v>0</v>
      </c>
      <c r="AA26" s="88">
        <f t="shared" si="13"/>
        <v>0</v>
      </c>
      <c r="AB26" s="88">
        <f t="shared" si="13"/>
        <v>0</v>
      </c>
      <c r="AC26" s="88">
        <f t="shared" si="13"/>
        <v>0</v>
      </c>
      <c r="AD26" s="88">
        <f t="shared" si="13"/>
        <v>0</v>
      </c>
      <c r="AE26" s="88">
        <f t="shared" si="13"/>
        <v>0</v>
      </c>
      <c r="AF26" s="88">
        <f t="shared" si="13"/>
        <v>0</v>
      </c>
      <c r="AG26" s="88">
        <f t="shared" si="13"/>
        <v>0</v>
      </c>
      <c r="AH26" s="88">
        <f t="shared" si="13"/>
        <v>0</v>
      </c>
      <c r="AI26" s="88">
        <f t="shared" si="13"/>
        <v>0</v>
      </c>
      <c r="AJ26" s="88">
        <f t="shared" si="13"/>
        <v>0</v>
      </c>
      <c r="AK26" s="88">
        <f t="shared" si="13"/>
        <v>0</v>
      </c>
      <c r="AL26" s="88">
        <f t="shared" si="12"/>
        <v>0</v>
      </c>
      <c r="AM26" s="88">
        <f t="shared" si="12"/>
        <v>0</v>
      </c>
      <c r="AN26" s="88">
        <f t="shared" si="12"/>
        <v>0</v>
      </c>
      <c r="AO26" s="88">
        <f t="shared" si="12"/>
        <v>0</v>
      </c>
      <c r="AP26" s="88">
        <f t="shared" si="12"/>
        <v>0</v>
      </c>
      <c r="AQ26" s="88">
        <f t="shared" si="12"/>
        <v>0</v>
      </c>
      <c r="AR26" s="88">
        <f t="shared" si="12"/>
        <v>0</v>
      </c>
      <c r="AS26" s="88">
        <f t="shared" si="12"/>
        <v>0</v>
      </c>
      <c r="AT26" s="88">
        <f t="shared" si="12"/>
        <v>0</v>
      </c>
      <c r="AU26" s="88">
        <f t="shared" si="12"/>
        <v>0</v>
      </c>
      <c r="AV26" s="88">
        <f t="shared" si="12"/>
        <v>0</v>
      </c>
      <c r="AW26" s="88">
        <f t="shared" si="12"/>
        <v>0</v>
      </c>
      <c r="AX26" s="88">
        <f t="shared" si="12"/>
        <v>0</v>
      </c>
      <c r="AY26" s="88">
        <f t="shared" si="12"/>
        <v>0</v>
      </c>
      <c r="AZ26" s="88">
        <f t="shared" si="12"/>
        <v>0</v>
      </c>
      <c r="BA26" s="88">
        <f t="shared" si="7"/>
        <v>0</v>
      </c>
      <c r="BB26" s="88">
        <f t="shared" si="8"/>
        <v>0</v>
      </c>
      <c r="BC26" s="88">
        <f t="shared" si="8"/>
        <v>0</v>
      </c>
      <c r="BD26" s="89">
        <f t="shared" si="8"/>
        <v>0</v>
      </c>
      <c r="BE26" s="89">
        <f t="shared" si="11"/>
        <v>0</v>
      </c>
      <c r="BF26" s="89">
        <f t="shared" si="11"/>
        <v>0</v>
      </c>
      <c r="BG26" s="89">
        <f t="shared" si="11"/>
        <v>0</v>
      </c>
      <c r="BH26" s="89">
        <f t="shared" si="11"/>
        <v>0</v>
      </c>
      <c r="BI26" s="89">
        <f t="shared" si="11"/>
        <v>0</v>
      </c>
      <c r="BJ26" s="89">
        <f t="shared" si="11"/>
        <v>0</v>
      </c>
      <c r="BK26" s="89">
        <f t="shared" si="11"/>
        <v>0</v>
      </c>
      <c r="BL26" s="89">
        <f t="shared" si="11"/>
        <v>0</v>
      </c>
      <c r="BM26" s="89">
        <f t="shared" si="11"/>
        <v>0</v>
      </c>
      <c r="BN26" s="89">
        <f t="shared" si="11"/>
        <v>0</v>
      </c>
      <c r="BO26" s="89">
        <f t="shared" si="11"/>
        <v>0</v>
      </c>
      <c r="BP26" s="89">
        <f t="shared" si="11"/>
        <v>0</v>
      </c>
      <c r="BQ26" s="89">
        <f t="shared" si="11"/>
        <v>0</v>
      </c>
      <c r="BR26" s="89">
        <f t="shared" si="11"/>
        <v>0</v>
      </c>
      <c r="BS26" s="89">
        <f t="shared" si="11"/>
        <v>0</v>
      </c>
    </row>
    <row r="27" spans="2:71" s="3" customFormat="1" ht="20.100000000000001" customHeight="1" thickBot="1" x14ac:dyDescent="0.35">
      <c r="B27" s="172"/>
      <c r="C27" s="172"/>
      <c r="D27" s="176"/>
      <c r="E27" s="176"/>
      <c r="F27" s="176"/>
      <c r="G27" s="176"/>
      <c r="H27" s="176"/>
      <c r="I27" s="176"/>
      <c r="J27" s="176"/>
      <c r="K27" s="7">
        <f t="shared" si="2"/>
        <v>0</v>
      </c>
      <c r="M27" s="102">
        <f t="shared" si="9"/>
        <v>21</v>
      </c>
      <c r="N27" s="103" t="str">
        <f>Tutor_Names!B22</f>
        <v>T8</v>
      </c>
      <c r="O27" s="104">
        <f t="shared" si="3"/>
        <v>0</v>
      </c>
      <c r="P27" s="91">
        <f t="shared" si="4"/>
        <v>0</v>
      </c>
      <c r="Q27" s="92">
        <f t="shared" si="5"/>
        <v>0</v>
      </c>
      <c r="V27" s="87">
        <f t="shared" si="13"/>
        <v>0</v>
      </c>
      <c r="W27" s="88">
        <f t="shared" si="13"/>
        <v>0</v>
      </c>
      <c r="X27" s="88">
        <f t="shared" si="13"/>
        <v>0</v>
      </c>
      <c r="Y27" s="88">
        <f t="shared" si="13"/>
        <v>0</v>
      </c>
      <c r="Z27" s="88">
        <f t="shared" si="13"/>
        <v>0</v>
      </c>
      <c r="AA27" s="88">
        <f t="shared" si="13"/>
        <v>0</v>
      </c>
      <c r="AB27" s="88">
        <f t="shared" si="13"/>
        <v>0</v>
      </c>
      <c r="AC27" s="88">
        <f t="shared" si="13"/>
        <v>0</v>
      </c>
      <c r="AD27" s="88">
        <f t="shared" si="13"/>
        <v>0</v>
      </c>
      <c r="AE27" s="88">
        <f t="shared" si="13"/>
        <v>0</v>
      </c>
      <c r="AF27" s="88">
        <f t="shared" si="13"/>
        <v>0</v>
      </c>
      <c r="AG27" s="88">
        <f t="shared" si="13"/>
        <v>0</v>
      </c>
      <c r="AH27" s="88">
        <f t="shared" si="13"/>
        <v>0</v>
      </c>
      <c r="AI27" s="88">
        <f t="shared" si="13"/>
        <v>0</v>
      </c>
      <c r="AJ27" s="88">
        <f t="shared" si="13"/>
        <v>0</v>
      </c>
      <c r="AK27" s="88">
        <f t="shared" si="13"/>
        <v>0</v>
      </c>
      <c r="AL27" s="88">
        <f t="shared" si="12"/>
        <v>0</v>
      </c>
      <c r="AM27" s="88">
        <f t="shared" si="12"/>
        <v>0</v>
      </c>
      <c r="AN27" s="88">
        <f t="shared" si="12"/>
        <v>0</v>
      </c>
      <c r="AO27" s="88">
        <f t="shared" si="12"/>
        <v>0</v>
      </c>
      <c r="AP27" s="88">
        <f t="shared" si="12"/>
        <v>0</v>
      </c>
      <c r="AQ27" s="88">
        <f t="shared" si="12"/>
        <v>0</v>
      </c>
      <c r="AR27" s="88">
        <f t="shared" si="12"/>
        <v>0</v>
      </c>
      <c r="AS27" s="88">
        <f t="shared" si="12"/>
        <v>0</v>
      </c>
      <c r="AT27" s="88">
        <f t="shared" si="12"/>
        <v>0</v>
      </c>
      <c r="AU27" s="88">
        <f t="shared" si="12"/>
        <v>0</v>
      </c>
      <c r="AV27" s="88">
        <f t="shared" si="12"/>
        <v>0</v>
      </c>
      <c r="AW27" s="88">
        <f t="shared" si="12"/>
        <v>0</v>
      </c>
      <c r="AX27" s="88">
        <f t="shared" si="12"/>
        <v>0</v>
      </c>
      <c r="AY27" s="88">
        <f t="shared" si="12"/>
        <v>0</v>
      </c>
      <c r="AZ27" s="88">
        <f t="shared" si="12"/>
        <v>0</v>
      </c>
      <c r="BA27" s="88">
        <f t="shared" si="7"/>
        <v>0</v>
      </c>
      <c r="BB27" s="88">
        <f t="shared" si="8"/>
        <v>0</v>
      </c>
      <c r="BC27" s="88">
        <f t="shared" si="8"/>
        <v>0</v>
      </c>
      <c r="BD27" s="89">
        <f t="shared" si="8"/>
        <v>0</v>
      </c>
      <c r="BE27" s="89">
        <f t="shared" si="11"/>
        <v>0</v>
      </c>
      <c r="BF27" s="89">
        <f t="shared" si="11"/>
        <v>0</v>
      </c>
      <c r="BG27" s="89">
        <f t="shared" si="11"/>
        <v>0</v>
      </c>
      <c r="BH27" s="89">
        <f t="shared" si="11"/>
        <v>0</v>
      </c>
      <c r="BI27" s="89">
        <f t="shared" si="11"/>
        <v>0</v>
      </c>
      <c r="BJ27" s="89">
        <f t="shared" si="11"/>
        <v>0</v>
      </c>
      <c r="BK27" s="89">
        <f t="shared" si="11"/>
        <v>0</v>
      </c>
      <c r="BL27" s="89">
        <f t="shared" si="11"/>
        <v>0</v>
      </c>
      <c r="BM27" s="89">
        <f t="shared" si="11"/>
        <v>0</v>
      </c>
      <c r="BN27" s="89">
        <f t="shared" si="11"/>
        <v>0</v>
      </c>
      <c r="BO27" s="89">
        <f t="shared" si="11"/>
        <v>0</v>
      </c>
      <c r="BP27" s="89">
        <f t="shared" si="11"/>
        <v>0</v>
      </c>
      <c r="BQ27" s="89">
        <f t="shared" si="11"/>
        <v>0</v>
      </c>
      <c r="BR27" s="89">
        <f t="shared" si="11"/>
        <v>0</v>
      </c>
      <c r="BS27" s="89">
        <f t="shared" si="11"/>
        <v>0</v>
      </c>
    </row>
    <row r="28" spans="2:71" s="3" customFormat="1" ht="20.100000000000001" customHeight="1" thickBot="1" x14ac:dyDescent="0.35">
      <c r="B28" s="172"/>
      <c r="C28" s="172"/>
      <c r="D28" s="176"/>
      <c r="E28" s="176"/>
      <c r="F28" s="176"/>
      <c r="G28" s="176"/>
      <c r="H28" s="176"/>
      <c r="I28" s="176"/>
      <c r="J28" s="176"/>
      <c r="K28" s="7">
        <f t="shared" si="2"/>
        <v>0</v>
      </c>
      <c r="M28" s="102">
        <f t="shared" si="9"/>
        <v>22</v>
      </c>
      <c r="N28" s="103" t="str">
        <f>Tutor_Names!B23</f>
        <v>T9</v>
      </c>
      <c r="O28" s="104">
        <f t="shared" si="3"/>
        <v>0</v>
      </c>
      <c r="P28" s="91">
        <f t="shared" si="4"/>
        <v>0</v>
      </c>
      <c r="Q28" s="92">
        <f t="shared" si="5"/>
        <v>0</v>
      </c>
      <c r="V28" s="87">
        <f t="shared" si="13"/>
        <v>0</v>
      </c>
      <c r="W28" s="88">
        <f t="shared" si="13"/>
        <v>0</v>
      </c>
      <c r="X28" s="88">
        <f t="shared" si="13"/>
        <v>0</v>
      </c>
      <c r="Y28" s="88">
        <f t="shared" si="13"/>
        <v>0</v>
      </c>
      <c r="Z28" s="88">
        <f t="shared" si="13"/>
        <v>0</v>
      </c>
      <c r="AA28" s="88">
        <f t="shared" si="13"/>
        <v>0</v>
      </c>
      <c r="AB28" s="88">
        <f t="shared" si="13"/>
        <v>0</v>
      </c>
      <c r="AC28" s="88">
        <f t="shared" si="13"/>
        <v>0</v>
      </c>
      <c r="AD28" s="88">
        <f t="shared" si="13"/>
        <v>0</v>
      </c>
      <c r="AE28" s="88">
        <f t="shared" si="13"/>
        <v>0</v>
      </c>
      <c r="AF28" s="88">
        <f t="shared" si="13"/>
        <v>0</v>
      </c>
      <c r="AG28" s="88">
        <f t="shared" si="13"/>
        <v>0</v>
      </c>
      <c r="AH28" s="88">
        <f t="shared" si="13"/>
        <v>0</v>
      </c>
      <c r="AI28" s="88">
        <f t="shared" si="13"/>
        <v>0</v>
      </c>
      <c r="AJ28" s="88">
        <f t="shared" si="13"/>
        <v>0</v>
      </c>
      <c r="AK28" s="88">
        <f t="shared" si="13"/>
        <v>0</v>
      </c>
      <c r="AL28" s="88">
        <f t="shared" si="12"/>
        <v>0</v>
      </c>
      <c r="AM28" s="88">
        <f t="shared" si="12"/>
        <v>0</v>
      </c>
      <c r="AN28" s="88">
        <f t="shared" si="12"/>
        <v>0</v>
      </c>
      <c r="AO28" s="88">
        <f t="shared" si="12"/>
        <v>0</v>
      </c>
      <c r="AP28" s="88">
        <f t="shared" si="12"/>
        <v>0</v>
      </c>
      <c r="AQ28" s="88">
        <f t="shared" si="12"/>
        <v>0</v>
      </c>
      <c r="AR28" s="88">
        <f t="shared" si="12"/>
        <v>0</v>
      </c>
      <c r="AS28" s="88">
        <f t="shared" si="12"/>
        <v>0</v>
      </c>
      <c r="AT28" s="88">
        <f t="shared" si="12"/>
        <v>0</v>
      </c>
      <c r="AU28" s="88">
        <f t="shared" si="12"/>
        <v>0</v>
      </c>
      <c r="AV28" s="88">
        <f t="shared" si="12"/>
        <v>0</v>
      </c>
      <c r="AW28" s="88">
        <f t="shared" si="12"/>
        <v>0</v>
      </c>
      <c r="AX28" s="88">
        <f t="shared" si="12"/>
        <v>0</v>
      </c>
      <c r="AY28" s="88">
        <f t="shared" si="12"/>
        <v>0</v>
      </c>
      <c r="AZ28" s="88">
        <f t="shared" si="12"/>
        <v>0</v>
      </c>
      <c r="BA28" s="88">
        <f t="shared" si="7"/>
        <v>0</v>
      </c>
      <c r="BB28" s="88">
        <f t="shared" si="8"/>
        <v>0</v>
      </c>
      <c r="BC28" s="88">
        <f t="shared" si="8"/>
        <v>0</v>
      </c>
      <c r="BD28" s="89">
        <f t="shared" si="8"/>
        <v>0</v>
      </c>
      <c r="BE28" s="89">
        <f t="shared" si="11"/>
        <v>0</v>
      </c>
      <c r="BF28" s="89">
        <f t="shared" si="11"/>
        <v>0</v>
      </c>
      <c r="BG28" s="89">
        <f t="shared" si="11"/>
        <v>0</v>
      </c>
      <c r="BH28" s="89">
        <f t="shared" si="11"/>
        <v>0</v>
      </c>
      <c r="BI28" s="89">
        <f t="shared" si="11"/>
        <v>0</v>
      </c>
      <c r="BJ28" s="89">
        <f t="shared" si="11"/>
        <v>0</v>
      </c>
      <c r="BK28" s="89">
        <f t="shared" si="11"/>
        <v>0</v>
      </c>
      <c r="BL28" s="89">
        <f t="shared" si="11"/>
        <v>0</v>
      </c>
      <c r="BM28" s="89">
        <f t="shared" si="11"/>
        <v>0</v>
      </c>
      <c r="BN28" s="89">
        <f t="shared" si="11"/>
        <v>0</v>
      </c>
      <c r="BO28" s="89">
        <f t="shared" si="11"/>
        <v>0</v>
      </c>
      <c r="BP28" s="89">
        <f t="shared" si="11"/>
        <v>0</v>
      </c>
      <c r="BQ28" s="89">
        <f t="shared" si="11"/>
        <v>0</v>
      </c>
      <c r="BR28" s="89">
        <f t="shared" si="11"/>
        <v>0</v>
      </c>
      <c r="BS28" s="89">
        <f t="shared" si="11"/>
        <v>0</v>
      </c>
    </row>
    <row r="29" spans="2:71" s="3" customFormat="1" ht="20.100000000000001" customHeight="1" thickBot="1" x14ac:dyDescent="0.35">
      <c r="B29" s="172"/>
      <c r="C29" s="172"/>
      <c r="D29" s="176"/>
      <c r="E29" s="176"/>
      <c r="F29" s="176"/>
      <c r="G29" s="176"/>
      <c r="H29" s="176"/>
      <c r="I29" s="176"/>
      <c r="J29" s="176"/>
      <c r="K29" s="7">
        <f t="shared" si="2"/>
        <v>0</v>
      </c>
      <c r="M29" s="102">
        <f t="shared" si="9"/>
        <v>23</v>
      </c>
      <c r="N29" s="103" t="str">
        <f>Tutor_Names!B24</f>
        <v>T10</v>
      </c>
      <c r="O29" s="104">
        <f t="shared" si="3"/>
        <v>0</v>
      </c>
      <c r="P29" s="91">
        <f t="shared" si="4"/>
        <v>0</v>
      </c>
      <c r="Q29" s="92">
        <f t="shared" si="5"/>
        <v>0</v>
      </c>
      <c r="V29" s="87">
        <f t="shared" si="13"/>
        <v>0</v>
      </c>
      <c r="W29" s="88">
        <f t="shared" si="13"/>
        <v>0</v>
      </c>
      <c r="X29" s="88">
        <f t="shared" si="13"/>
        <v>0</v>
      </c>
      <c r="Y29" s="88">
        <f t="shared" si="13"/>
        <v>0</v>
      </c>
      <c r="Z29" s="88">
        <f t="shared" si="13"/>
        <v>0</v>
      </c>
      <c r="AA29" s="88">
        <f t="shared" si="13"/>
        <v>0</v>
      </c>
      <c r="AB29" s="88">
        <f t="shared" si="13"/>
        <v>0</v>
      </c>
      <c r="AC29" s="88">
        <f t="shared" si="13"/>
        <v>0</v>
      </c>
      <c r="AD29" s="88">
        <f t="shared" si="13"/>
        <v>0</v>
      </c>
      <c r="AE29" s="88">
        <f t="shared" si="13"/>
        <v>0</v>
      </c>
      <c r="AF29" s="88">
        <f t="shared" si="13"/>
        <v>0</v>
      </c>
      <c r="AG29" s="88">
        <f t="shared" si="13"/>
        <v>0</v>
      </c>
      <c r="AH29" s="88">
        <f t="shared" si="13"/>
        <v>0</v>
      </c>
      <c r="AI29" s="88">
        <f t="shared" si="13"/>
        <v>0</v>
      </c>
      <c r="AJ29" s="88">
        <f t="shared" si="13"/>
        <v>0</v>
      </c>
      <c r="AK29" s="88">
        <f t="shared" si="13"/>
        <v>0</v>
      </c>
      <c r="AL29" s="88">
        <f t="shared" si="12"/>
        <v>0</v>
      </c>
      <c r="AM29" s="88">
        <f t="shared" si="12"/>
        <v>0</v>
      </c>
      <c r="AN29" s="88">
        <f t="shared" si="12"/>
        <v>0</v>
      </c>
      <c r="AO29" s="88">
        <f t="shared" si="12"/>
        <v>0</v>
      </c>
      <c r="AP29" s="88">
        <f t="shared" si="12"/>
        <v>0</v>
      </c>
      <c r="AQ29" s="88">
        <f t="shared" si="12"/>
        <v>0</v>
      </c>
      <c r="AR29" s="88">
        <f t="shared" si="12"/>
        <v>0</v>
      </c>
      <c r="AS29" s="88">
        <f t="shared" si="12"/>
        <v>0</v>
      </c>
      <c r="AT29" s="88">
        <f t="shared" si="12"/>
        <v>0</v>
      </c>
      <c r="AU29" s="88">
        <f t="shared" si="12"/>
        <v>0</v>
      </c>
      <c r="AV29" s="88">
        <f t="shared" si="12"/>
        <v>0</v>
      </c>
      <c r="AW29" s="88">
        <f t="shared" si="12"/>
        <v>0</v>
      </c>
      <c r="AX29" s="88">
        <f t="shared" si="12"/>
        <v>0</v>
      </c>
      <c r="AY29" s="88">
        <f t="shared" si="12"/>
        <v>0</v>
      </c>
      <c r="AZ29" s="88">
        <f t="shared" si="12"/>
        <v>0</v>
      </c>
      <c r="BA29" s="88">
        <f t="shared" si="7"/>
        <v>0</v>
      </c>
      <c r="BB29" s="88">
        <f t="shared" si="8"/>
        <v>0</v>
      </c>
      <c r="BC29" s="88">
        <f t="shared" si="8"/>
        <v>0</v>
      </c>
      <c r="BD29" s="89">
        <f t="shared" si="8"/>
        <v>0</v>
      </c>
      <c r="BE29" s="89">
        <f t="shared" si="11"/>
        <v>0</v>
      </c>
      <c r="BF29" s="89">
        <f t="shared" si="11"/>
        <v>0</v>
      </c>
      <c r="BG29" s="89">
        <f t="shared" si="11"/>
        <v>0</v>
      </c>
      <c r="BH29" s="89">
        <f t="shared" si="11"/>
        <v>0</v>
      </c>
      <c r="BI29" s="89">
        <f t="shared" si="11"/>
        <v>0</v>
      </c>
      <c r="BJ29" s="89">
        <f t="shared" si="11"/>
        <v>0</v>
      </c>
      <c r="BK29" s="89">
        <f t="shared" si="11"/>
        <v>0</v>
      </c>
      <c r="BL29" s="89">
        <f t="shared" si="11"/>
        <v>0</v>
      </c>
      <c r="BM29" s="89">
        <f t="shared" si="11"/>
        <v>0</v>
      </c>
      <c r="BN29" s="89">
        <f t="shared" si="11"/>
        <v>0</v>
      </c>
      <c r="BO29" s="89">
        <f t="shared" si="11"/>
        <v>0</v>
      </c>
      <c r="BP29" s="89">
        <f t="shared" si="11"/>
        <v>0</v>
      </c>
      <c r="BQ29" s="89">
        <f t="shared" si="11"/>
        <v>0</v>
      </c>
      <c r="BR29" s="89">
        <f t="shared" si="11"/>
        <v>0</v>
      </c>
      <c r="BS29" s="89">
        <f t="shared" si="11"/>
        <v>0</v>
      </c>
    </row>
    <row r="30" spans="2:71" s="3" customFormat="1" ht="20.100000000000001" customHeight="1" thickBot="1" x14ac:dyDescent="0.35">
      <c r="B30" s="172"/>
      <c r="C30" s="172"/>
      <c r="D30" s="176"/>
      <c r="E30" s="176"/>
      <c r="F30" s="176"/>
      <c r="G30" s="176"/>
      <c r="H30" s="176"/>
      <c r="I30" s="176"/>
      <c r="J30" s="176"/>
      <c r="K30" s="7">
        <f t="shared" si="2"/>
        <v>0</v>
      </c>
      <c r="M30" s="102">
        <f t="shared" si="9"/>
        <v>24</v>
      </c>
      <c r="N30" s="103" t="str">
        <f>Tutor_Names!B25</f>
        <v>T11</v>
      </c>
      <c r="O30" s="104">
        <f t="shared" si="3"/>
        <v>0</v>
      </c>
      <c r="P30" s="91">
        <f t="shared" si="4"/>
        <v>0</v>
      </c>
      <c r="Q30" s="92">
        <f t="shared" si="5"/>
        <v>0</v>
      </c>
      <c r="V30" s="87">
        <f t="shared" si="13"/>
        <v>0</v>
      </c>
      <c r="W30" s="88">
        <f t="shared" si="13"/>
        <v>0</v>
      </c>
      <c r="X30" s="88">
        <f t="shared" si="13"/>
        <v>0</v>
      </c>
      <c r="Y30" s="88">
        <f t="shared" si="13"/>
        <v>0</v>
      </c>
      <c r="Z30" s="88">
        <f t="shared" si="13"/>
        <v>0</v>
      </c>
      <c r="AA30" s="88">
        <f t="shared" si="13"/>
        <v>0</v>
      </c>
      <c r="AB30" s="88">
        <f t="shared" si="13"/>
        <v>0</v>
      </c>
      <c r="AC30" s="88">
        <f t="shared" si="13"/>
        <v>0</v>
      </c>
      <c r="AD30" s="88">
        <f t="shared" si="13"/>
        <v>0</v>
      </c>
      <c r="AE30" s="88">
        <f t="shared" si="13"/>
        <v>0</v>
      </c>
      <c r="AF30" s="88">
        <f t="shared" si="13"/>
        <v>0</v>
      </c>
      <c r="AG30" s="88">
        <f t="shared" si="13"/>
        <v>0</v>
      </c>
      <c r="AH30" s="88">
        <f t="shared" si="13"/>
        <v>0</v>
      </c>
      <c r="AI30" s="88">
        <f t="shared" si="13"/>
        <v>0</v>
      </c>
      <c r="AJ30" s="88">
        <f t="shared" si="13"/>
        <v>0</v>
      </c>
      <c r="AK30" s="88">
        <f t="shared" si="13"/>
        <v>0</v>
      </c>
      <c r="AL30" s="88">
        <f t="shared" si="12"/>
        <v>0</v>
      </c>
      <c r="AM30" s="88">
        <f t="shared" si="12"/>
        <v>0</v>
      </c>
      <c r="AN30" s="88">
        <f t="shared" si="12"/>
        <v>0</v>
      </c>
      <c r="AO30" s="88">
        <f t="shared" si="12"/>
        <v>0</v>
      </c>
      <c r="AP30" s="88">
        <f t="shared" si="12"/>
        <v>0</v>
      </c>
      <c r="AQ30" s="88">
        <f t="shared" si="12"/>
        <v>0</v>
      </c>
      <c r="AR30" s="88">
        <f t="shared" si="12"/>
        <v>0</v>
      </c>
      <c r="AS30" s="88">
        <f t="shared" si="12"/>
        <v>0</v>
      </c>
      <c r="AT30" s="88">
        <f t="shared" si="12"/>
        <v>0</v>
      </c>
      <c r="AU30" s="88">
        <f t="shared" si="12"/>
        <v>0</v>
      </c>
      <c r="AV30" s="88">
        <f t="shared" si="12"/>
        <v>0</v>
      </c>
      <c r="AW30" s="88">
        <f t="shared" si="12"/>
        <v>0</v>
      </c>
      <c r="AX30" s="88">
        <f t="shared" si="12"/>
        <v>0</v>
      </c>
      <c r="AY30" s="88">
        <f t="shared" si="12"/>
        <v>0</v>
      </c>
      <c r="AZ30" s="88">
        <f t="shared" si="12"/>
        <v>0</v>
      </c>
      <c r="BA30" s="88">
        <f t="shared" si="7"/>
        <v>0</v>
      </c>
      <c r="BB30" s="88">
        <f t="shared" si="8"/>
        <v>0</v>
      </c>
      <c r="BC30" s="88">
        <f t="shared" si="8"/>
        <v>0</v>
      </c>
      <c r="BD30" s="89">
        <f t="shared" si="8"/>
        <v>0</v>
      </c>
      <c r="BE30" s="89">
        <f t="shared" si="11"/>
        <v>0</v>
      </c>
      <c r="BF30" s="89">
        <f t="shared" si="11"/>
        <v>0</v>
      </c>
      <c r="BG30" s="89">
        <f t="shared" si="11"/>
        <v>0</v>
      </c>
      <c r="BH30" s="89">
        <f t="shared" si="11"/>
        <v>0</v>
      </c>
      <c r="BI30" s="89">
        <f t="shared" si="11"/>
        <v>0</v>
      </c>
      <c r="BJ30" s="89">
        <f t="shared" si="11"/>
        <v>0</v>
      </c>
      <c r="BK30" s="89">
        <f t="shared" si="11"/>
        <v>0</v>
      </c>
      <c r="BL30" s="89">
        <f t="shared" si="11"/>
        <v>0</v>
      </c>
      <c r="BM30" s="89">
        <f t="shared" si="11"/>
        <v>0</v>
      </c>
      <c r="BN30" s="89">
        <f t="shared" si="11"/>
        <v>0</v>
      </c>
      <c r="BO30" s="89">
        <f t="shared" si="11"/>
        <v>0</v>
      </c>
      <c r="BP30" s="89">
        <f t="shared" si="11"/>
        <v>0</v>
      </c>
      <c r="BQ30" s="89">
        <f t="shared" si="11"/>
        <v>0</v>
      </c>
      <c r="BR30" s="89">
        <f t="shared" si="11"/>
        <v>0</v>
      </c>
      <c r="BS30" s="89">
        <f t="shared" si="11"/>
        <v>0</v>
      </c>
    </row>
    <row r="31" spans="2:71" s="3" customFormat="1" ht="20.100000000000001" customHeight="1" thickBot="1" x14ac:dyDescent="0.35">
      <c r="B31" s="172"/>
      <c r="C31" s="172"/>
      <c r="D31" s="176"/>
      <c r="E31" s="176"/>
      <c r="F31" s="176"/>
      <c r="G31" s="176"/>
      <c r="H31" s="176"/>
      <c r="I31" s="176"/>
      <c r="J31" s="176"/>
      <c r="K31" s="7">
        <f t="shared" si="2"/>
        <v>0</v>
      </c>
      <c r="M31" s="102">
        <f t="shared" si="9"/>
        <v>25</v>
      </c>
      <c r="N31" s="103" t="str">
        <f>Tutor_Names!B26</f>
        <v>T12</v>
      </c>
      <c r="O31" s="104">
        <f t="shared" si="3"/>
        <v>0</v>
      </c>
      <c r="P31" s="91">
        <f t="shared" si="4"/>
        <v>0</v>
      </c>
      <c r="Q31" s="92">
        <f t="shared" si="5"/>
        <v>0</v>
      </c>
      <c r="V31" s="87">
        <f t="shared" si="13"/>
        <v>0</v>
      </c>
      <c r="W31" s="88">
        <f t="shared" si="13"/>
        <v>0</v>
      </c>
      <c r="X31" s="88">
        <f t="shared" si="13"/>
        <v>0</v>
      </c>
      <c r="Y31" s="88">
        <f t="shared" si="13"/>
        <v>0</v>
      </c>
      <c r="Z31" s="88">
        <f t="shared" si="13"/>
        <v>0</v>
      </c>
      <c r="AA31" s="88">
        <f t="shared" si="13"/>
        <v>0</v>
      </c>
      <c r="AB31" s="88">
        <f t="shared" si="13"/>
        <v>0</v>
      </c>
      <c r="AC31" s="88">
        <f t="shared" si="13"/>
        <v>0</v>
      </c>
      <c r="AD31" s="88">
        <f t="shared" si="13"/>
        <v>0</v>
      </c>
      <c r="AE31" s="88">
        <f t="shared" si="13"/>
        <v>0</v>
      </c>
      <c r="AF31" s="88">
        <f t="shared" si="13"/>
        <v>0</v>
      </c>
      <c r="AG31" s="88">
        <f t="shared" si="13"/>
        <v>0</v>
      </c>
      <c r="AH31" s="88">
        <f t="shared" si="13"/>
        <v>0</v>
      </c>
      <c r="AI31" s="88">
        <f t="shared" si="13"/>
        <v>0</v>
      </c>
      <c r="AJ31" s="88">
        <f t="shared" si="13"/>
        <v>0</v>
      </c>
      <c r="AK31" s="88">
        <f t="shared" si="13"/>
        <v>0</v>
      </c>
      <c r="AL31" s="88">
        <f t="shared" si="12"/>
        <v>0</v>
      </c>
      <c r="AM31" s="88">
        <f t="shared" si="12"/>
        <v>0</v>
      </c>
      <c r="AN31" s="88">
        <f t="shared" si="12"/>
        <v>0</v>
      </c>
      <c r="AO31" s="88">
        <f t="shared" si="12"/>
        <v>0</v>
      </c>
      <c r="AP31" s="88">
        <f t="shared" si="12"/>
        <v>0</v>
      </c>
      <c r="AQ31" s="88">
        <f t="shared" si="12"/>
        <v>0</v>
      </c>
      <c r="AR31" s="88">
        <f t="shared" si="12"/>
        <v>0</v>
      </c>
      <c r="AS31" s="88">
        <f t="shared" si="12"/>
        <v>0</v>
      </c>
      <c r="AT31" s="88">
        <f t="shared" si="12"/>
        <v>0</v>
      </c>
      <c r="AU31" s="88">
        <f t="shared" si="12"/>
        <v>0</v>
      </c>
      <c r="AV31" s="88">
        <f t="shared" si="12"/>
        <v>0</v>
      </c>
      <c r="AW31" s="88">
        <f t="shared" si="12"/>
        <v>0</v>
      </c>
      <c r="AX31" s="88">
        <f t="shared" si="12"/>
        <v>0</v>
      </c>
      <c r="AY31" s="88">
        <f t="shared" si="12"/>
        <v>0</v>
      </c>
      <c r="AZ31" s="88">
        <f t="shared" si="12"/>
        <v>0</v>
      </c>
      <c r="BA31" s="88">
        <f t="shared" si="7"/>
        <v>0</v>
      </c>
      <c r="BB31" s="88">
        <f t="shared" si="8"/>
        <v>0</v>
      </c>
      <c r="BC31" s="88">
        <f t="shared" si="8"/>
        <v>0</v>
      </c>
      <c r="BD31" s="89">
        <f t="shared" si="8"/>
        <v>0</v>
      </c>
      <c r="BE31" s="89">
        <f t="shared" si="11"/>
        <v>0</v>
      </c>
      <c r="BF31" s="89">
        <f t="shared" si="11"/>
        <v>0</v>
      </c>
      <c r="BG31" s="89">
        <f t="shared" si="11"/>
        <v>0</v>
      </c>
      <c r="BH31" s="89">
        <f t="shared" si="11"/>
        <v>0</v>
      </c>
      <c r="BI31" s="89">
        <f t="shared" si="11"/>
        <v>0</v>
      </c>
      <c r="BJ31" s="89">
        <f t="shared" si="11"/>
        <v>0</v>
      </c>
      <c r="BK31" s="89">
        <f t="shared" si="11"/>
        <v>0</v>
      </c>
      <c r="BL31" s="89">
        <f t="shared" si="11"/>
        <v>0</v>
      </c>
      <c r="BM31" s="89">
        <f t="shared" si="11"/>
        <v>0</v>
      </c>
      <c r="BN31" s="89">
        <f t="shared" si="11"/>
        <v>0</v>
      </c>
      <c r="BO31" s="89">
        <f t="shared" si="11"/>
        <v>0</v>
      </c>
      <c r="BP31" s="89">
        <f t="shared" si="11"/>
        <v>0</v>
      </c>
      <c r="BQ31" s="89">
        <f t="shared" si="11"/>
        <v>0</v>
      </c>
      <c r="BR31" s="89">
        <f t="shared" si="11"/>
        <v>0</v>
      </c>
      <c r="BS31" s="89">
        <f t="shared" si="11"/>
        <v>0</v>
      </c>
    </row>
    <row r="32" spans="2:71" s="3" customFormat="1" ht="20.100000000000001" customHeight="1" thickBot="1" x14ac:dyDescent="0.35">
      <c r="B32" s="172"/>
      <c r="C32" s="172"/>
      <c r="D32" s="176"/>
      <c r="E32" s="176"/>
      <c r="F32" s="176"/>
      <c r="G32" s="176"/>
      <c r="H32" s="176"/>
      <c r="I32" s="176"/>
      <c r="J32" s="176"/>
      <c r="K32" s="7">
        <f t="shared" si="2"/>
        <v>0</v>
      </c>
      <c r="M32" s="102">
        <f t="shared" si="9"/>
        <v>26</v>
      </c>
      <c r="N32" s="103" t="str">
        <f>Tutor_Names!B27</f>
        <v>X</v>
      </c>
      <c r="O32" s="104">
        <f t="shared" si="3"/>
        <v>0</v>
      </c>
      <c r="P32" s="91">
        <f t="shared" si="4"/>
        <v>0</v>
      </c>
      <c r="Q32" s="92">
        <f t="shared" si="5"/>
        <v>0</v>
      </c>
      <c r="V32" s="87">
        <f t="shared" si="13"/>
        <v>0</v>
      </c>
      <c r="W32" s="88">
        <f t="shared" si="13"/>
        <v>0</v>
      </c>
      <c r="X32" s="88">
        <f t="shared" si="13"/>
        <v>0</v>
      </c>
      <c r="Y32" s="88">
        <f t="shared" si="13"/>
        <v>0</v>
      </c>
      <c r="Z32" s="88">
        <f t="shared" si="13"/>
        <v>0</v>
      </c>
      <c r="AA32" s="88">
        <f t="shared" si="13"/>
        <v>0</v>
      </c>
      <c r="AB32" s="88">
        <f t="shared" si="13"/>
        <v>0</v>
      </c>
      <c r="AC32" s="88">
        <f t="shared" si="13"/>
        <v>0</v>
      </c>
      <c r="AD32" s="88">
        <f t="shared" si="13"/>
        <v>0</v>
      </c>
      <c r="AE32" s="88">
        <f t="shared" si="13"/>
        <v>0</v>
      </c>
      <c r="AF32" s="88">
        <f t="shared" si="13"/>
        <v>0</v>
      </c>
      <c r="AG32" s="88">
        <f t="shared" si="13"/>
        <v>0</v>
      </c>
      <c r="AH32" s="88">
        <f t="shared" si="13"/>
        <v>0</v>
      </c>
      <c r="AI32" s="88">
        <f t="shared" si="13"/>
        <v>0</v>
      </c>
      <c r="AJ32" s="88">
        <f t="shared" si="13"/>
        <v>0</v>
      </c>
      <c r="AK32" s="88">
        <f t="shared" si="13"/>
        <v>0</v>
      </c>
      <c r="AL32" s="88">
        <f t="shared" si="12"/>
        <v>0</v>
      </c>
      <c r="AM32" s="88">
        <f t="shared" si="12"/>
        <v>0</v>
      </c>
      <c r="AN32" s="88">
        <f t="shared" si="12"/>
        <v>0</v>
      </c>
      <c r="AO32" s="88">
        <f t="shared" si="12"/>
        <v>0</v>
      </c>
      <c r="AP32" s="88">
        <f t="shared" si="12"/>
        <v>0</v>
      </c>
      <c r="AQ32" s="88">
        <f t="shared" si="12"/>
        <v>0</v>
      </c>
      <c r="AR32" s="88">
        <f t="shared" si="12"/>
        <v>0</v>
      </c>
      <c r="AS32" s="88">
        <f t="shared" si="12"/>
        <v>0</v>
      </c>
      <c r="AT32" s="88">
        <f t="shared" si="12"/>
        <v>0</v>
      </c>
      <c r="AU32" s="88">
        <f t="shared" si="12"/>
        <v>0</v>
      </c>
      <c r="AV32" s="88">
        <f t="shared" si="12"/>
        <v>0</v>
      </c>
      <c r="AW32" s="88">
        <f t="shared" si="12"/>
        <v>0</v>
      </c>
      <c r="AX32" s="88">
        <f t="shared" si="12"/>
        <v>0</v>
      </c>
      <c r="AY32" s="88">
        <f t="shared" si="12"/>
        <v>0</v>
      </c>
      <c r="AZ32" s="88">
        <f t="shared" si="12"/>
        <v>0</v>
      </c>
      <c r="BA32" s="88">
        <f t="shared" si="7"/>
        <v>0</v>
      </c>
      <c r="BB32" s="88">
        <f t="shared" si="8"/>
        <v>0</v>
      </c>
      <c r="BC32" s="88">
        <f t="shared" si="8"/>
        <v>0</v>
      </c>
      <c r="BD32" s="89">
        <f t="shared" si="8"/>
        <v>0</v>
      </c>
      <c r="BE32" s="89">
        <f t="shared" si="11"/>
        <v>0</v>
      </c>
      <c r="BF32" s="89">
        <f t="shared" si="11"/>
        <v>0</v>
      </c>
      <c r="BG32" s="89">
        <f t="shared" si="11"/>
        <v>0</v>
      </c>
      <c r="BH32" s="89">
        <f t="shared" si="11"/>
        <v>0</v>
      </c>
      <c r="BI32" s="89">
        <f t="shared" si="11"/>
        <v>0</v>
      </c>
      <c r="BJ32" s="89">
        <f t="shared" si="11"/>
        <v>0</v>
      </c>
      <c r="BK32" s="89">
        <f t="shared" si="11"/>
        <v>0</v>
      </c>
      <c r="BL32" s="89">
        <f t="shared" si="11"/>
        <v>0</v>
      </c>
      <c r="BM32" s="89">
        <f t="shared" si="11"/>
        <v>0</v>
      </c>
      <c r="BN32" s="89">
        <f t="shared" si="11"/>
        <v>0</v>
      </c>
      <c r="BO32" s="89">
        <f t="shared" si="11"/>
        <v>0</v>
      </c>
      <c r="BP32" s="89">
        <f t="shared" si="11"/>
        <v>0</v>
      </c>
      <c r="BQ32" s="89">
        <f t="shared" si="11"/>
        <v>0</v>
      </c>
      <c r="BR32" s="89">
        <f t="shared" si="11"/>
        <v>0</v>
      </c>
      <c r="BS32" s="89">
        <f t="shared" si="11"/>
        <v>0</v>
      </c>
    </row>
    <row r="33" spans="2:71" s="3" customFormat="1" ht="20.100000000000001" customHeight="1" thickBot="1" x14ac:dyDescent="0.35">
      <c r="B33" s="172"/>
      <c r="C33" s="172"/>
      <c r="D33" s="176"/>
      <c r="E33" s="176"/>
      <c r="F33" s="176"/>
      <c r="G33" s="176"/>
      <c r="H33" s="176"/>
      <c r="I33" s="176"/>
      <c r="J33" s="176"/>
      <c r="K33" s="7">
        <f t="shared" si="2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3"/>
        <v>0</v>
      </c>
      <c r="P33" s="91">
        <f t="shared" si="4"/>
        <v>0</v>
      </c>
      <c r="Q33" s="92">
        <f t="shared" si="5"/>
        <v>0</v>
      </c>
      <c r="V33" s="87">
        <f t="shared" si="13"/>
        <v>0</v>
      </c>
      <c r="W33" s="88">
        <f t="shared" si="13"/>
        <v>0</v>
      </c>
      <c r="X33" s="88">
        <f t="shared" si="13"/>
        <v>0</v>
      </c>
      <c r="Y33" s="88">
        <f t="shared" si="13"/>
        <v>0</v>
      </c>
      <c r="Z33" s="88">
        <f t="shared" si="13"/>
        <v>0</v>
      </c>
      <c r="AA33" s="88">
        <f t="shared" si="13"/>
        <v>0</v>
      </c>
      <c r="AB33" s="88">
        <f t="shared" si="13"/>
        <v>0</v>
      </c>
      <c r="AC33" s="88">
        <f t="shared" si="13"/>
        <v>0</v>
      </c>
      <c r="AD33" s="88">
        <f t="shared" si="13"/>
        <v>0</v>
      </c>
      <c r="AE33" s="88">
        <f t="shared" si="13"/>
        <v>0</v>
      </c>
      <c r="AF33" s="88">
        <f t="shared" si="13"/>
        <v>0</v>
      </c>
      <c r="AG33" s="88">
        <f t="shared" si="13"/>
        <v>0</v>
      </c>
      <c r="AH33" s="88">
        <f t="shared" si="13"/>
        <v>0</v>
      </c>
      <c r="AI33" s="88">
        <f t="shared" si="13"/>
        <v>0</v>
      </c>
      <c r="AJ33" s="88">
        <f t="shared" si="13"/>
        <v>0</v>
      </c>
      <c r="AK33" s="88">
        <f t="shared" si="13"/>
        <v>0</v>
      </c>
      <c r="AL33" s="88">
        <f t="shared" si="12"/>
        <v>0</v>
      </c>
      <c r="AM33" s="88">
        <f t="shared" si="12"/>
        <v>0</v>
      </c>
      <c r="AN33" s="88">
        <f t="shared" si="12"/>
        <v>0</v>
      </c>
      <c r="AO33" s="88">
        <f t="shared" si="12"/>
        <v>0</v>
      </c>
      <c r="AP33" s="88">
        <f t="shared" si="12"/>
        <v>0</v>
      </c>
      <c r="AQ33" s="88">
        <f t="shared" si="12"/>
        <v>0</v>
      </c>
      <c r="AR33" s="88">
        <f t="shared" si="12"/>
        <v>0</v>
      </c>
      <c r="AS33" s="88">
        <f t="shared" si="12"/>
        <v>0</v>
      </c>
      <c r="AT33" s="88">
        <f t="shared" si="12"/>
        <v>0</v>
      </c>
      <c r="AU33" s="88">
        <f t="shared" si="12"/>
        <v>0</v>
      </c>
      <c r="AV33" s="88">
        <f t="shared" si="12"/>
        <v>0</v>
      </c>
      <c r="AW33" s="88">
        <f t="shared" si="12"/>
        <v>0</v>
      </c>
      <c r="AX33" s="88">
        <f t="shared" si="12"/>
        <v>0</v>
      </c>
      <c r="AY33" s="88">
        <f t="shared" si="12"/>
        <v>0</v>
      </c>
      <c r="AZ33" s="88">
        <f t="shared" si="12"/>
        <v>0</v>
      </c>
      <c r="BA33" s="88">
        <f t="shared" si="7"/>
        <v>0</v>
      </c>
      <c r="BB33" s="88">
        <f t="shared" si="8"/>
        <v>0</v>
      </c>
      <c r="BC33" s="88">
        <f t="shared" si="8"/>
        <v>0</v>
      </c>
      <c r="BD33" s="89">
        <f t="shared" si="8"/>
        <v>0</v>
      </c>
      <c r="BE33" s="89">
        <f t="shared" si="11"/>
        <v>0</v>
      </c>
      <c r="BF33" s="89">
        <f t="shared" si="11"/>
        <v>0</v>
      </c>
      <c r="BG33" s="89">
        <f t="shared" si="11"/>
        <v>0</v>
      </c>
      <c r="BH33" s="89">
        <f t="shared" si="11"/>
        <v>0</v>
      </c>
      <c r="BI33" s="89">
        <f t="shared" si="11"/>
        <v>0</v>
      </c>
      <c r="BJ33" s="89">
        <f t="shared" si="11"/>
        <v>0</v>
      </c>
      <c r="BK33" s="89">
        <f t="shared" si="11"/>
        <v>0</v>
      </c>
      <c r="BL33" s="89">
        <f t="shared" si="11"/>
        <v>0</v>
      </c>
      <c r="BM33" s="89">
        <f t="shared" si="11"/>
        <v>0</v>
      </c>
      <c r="BN33" s="89">
        <f t="shared" si="11"/>
        <v>0</v>
      </c>
      <c r="BO33" s="89">
        <f t="shared" si="11"/>
        <v>0</v>
      </c>
      <c r="BP33" s="89">
        <f t="shared" si="11"/>
        <v>0</v>
      </c>
      <c r="BQ33" s="89">
        <f t="shared" si="11"/>
        <v>0</v>
      </c>
      <c r="BR33" s="89">
        <f t="shared" si="11"/>
        <v>0</v>
      </c>
      <c r="BS33" s="89">
        <f t="shared" si="11"/>
        <v>0</v>
      </c>
    </row>
    <row r="34" spans="2:71" s="3" customFormat="1" ht="20.100000000000001" customHeight="1" thickBot="1" x14ac:dyDescent="0.35">
      <c r="B34" s="172"/>
      <c r="C34" s="172"/>
      <c r="D34" s="176"/>
      <c r="E34" s="176"/>
      <c r="F34" s="176"/>
      <c r="G34" s="176"/>
      <c r="H34" s="176"/>
      <c r="I34" s="176"/>
      <c r="J34" s="176"/>
      <c r="K34" s="7">
        <f t="shared" si="2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3"/>
        <v>0</v>
      </c>
      <c r="P34" s="91">
        <f t="shared" si="4"/>
        <v>0</v>
      </c>
      <c r="Q34" s="92">
        <f t="shared" si="5"/>
        <v>0</v>
      </c>
      <c r="V34" s="87">
        <f t="shared" si="13"/>
        <v>0</v>
      </c>
      <c r="W34" s="88">
        <f t="shared" si="13"/>
        <v>0</v>
      </c>
      <c r="X34" s="88">
        <f t="shared" si="13"/>
        <v>0</v>
      </c>
      <c r="Y34" s="88">
        <f t="shared" si="13"/>
        <v>0</v>
      </c>
      <c r="Z34" s="88">
        <f t="shared" si="13"/>
        <v>0</v>
      </c>
      <c r="AA34" s="88">
        <f t="shared" si="13"/>
        <v>0</v>
      </c>
      <c r="AB34" s="88">
        <f t="shared" si="13"/>
        <v>0</v>
      </c>
      <c r="AC34" s="88">
        <f t="shared" si="13"/>
        <v>0</v>
      </c>
      <c r="AD34" s="88">
        <f t="shared" si="13"/>
        <v>0</v>
      </c>
      <c r="AE34" s="88">
        <f t="shared" si="13"/>
        <v>0</v>
      </c>
      <c r="AF34" s="88">
        <f t="shared" si="13"/>
        <v>0</v>
      </c>
      <c r="AG34" s="88">
        <f t="shared" si="13"/>
        <v>0</v>
      </c>
      <c r="AH34" s="88">
        <f t="shared" si="13"/>
        <v>0</v>
      </c>
      <c r="AI34" s="88">
        <f t="shared" si="13"/>
        <v>0</v>
      </c>
      <c r="AJ34" s="88">
        <f t="shared" si="13"/>
        <v>0</v>
      </c>
      <c r="AK34" s="88">
        <f t="shared" si="13"/>
        <v>0</v>
      </c>
      <c r="AL34" s="88">
        <f t="shared" si="12"/>
        <v>0</v>
      </c>
      <c r="AM34" s="88">
        <f t="shared" si="12"/>
        <v>0</v>
      </c>
      <c r="AN34" s="88">
        <f t="shared" si="12"/>
        <v>0</v>
      </c>
      <c r="AO34" s="88">
        <f t="shared" si="12"/>
        <v>0</v>
      </c>
      <c r="AP34" s="88">
        <f t="shared" si="12"/>
        <v>0</v>
      </c>
      <c r="AQ34" s="88">
        <f t="shared" si="12"/>
        <v>0</v>
      </c>
      <c r="AR34" s="88">
        <f t="shared" si="12"/>
        <v>0</v>
      </c>
      <c r="AS34" s="88">
        <f t="shared" si="12"/>
        <v>0</v>
      </c>
      <c r="AT34" s="88">
        <f t="shared" si="12"/>
        <v>0</v>
      </c>
      <c r="AU34" s="88">
        <f t="shared" si="12"/>
        <v>0</v>
      </c>
      <c r="AV34" s="88">
        <f t="shared" si="12"/>
        <v>0</v>
      </c>
      <c r="AW34" s="88">
        <f t="shared" si="12"/>
        <v>0</v>
      </c>
      <c r="AX34" s="88">
        <f t="shared" si="12"/>
        <v>0</v>
      </c>
      <c r="AY34" s="88">
        <f t="shared" si="12"/>
        <v>0</v>
      </c>
      <c r="AZ34" s="88">
        <f t="shared" si="12"/>
        <v>0</v>
      </c>
      <c r="BA34" s="88">
        <f t="shared" si="7"/>
        <v>0</v>
      </c>
      <c r="BB34" s="88">
        <f t="shared" si="8"/>
        <v>0</v>
      </c>
      <c r="BC34" s="88">
        <f t="shared" si="8"/>
        <v>0</v>
      </c>
      <c r="BD34" s="89">
        <f t="shared" si="8"/>
        <v>0</v>
      </c>
      <c r="BE34" s="89">
        <f t="shared" si="11"/>
        <v>0</v>
      </c>
      <c r="BF34" s="89">
        <f t="shared" si="11"/>
        <v>0</v>
      </c>
      <c r="BG34" s="89">
        <f t="shared" si="11"/>
        <v>0</v>
      </c>
      <c r="BH34" s="89">
        <f t="shared" si="11"/>
        <v>0</v>
      </c>
      <c r="BI34" s="89">
        <f t="shared" si="11"/>
        <v>0</v>
      </c>
      <c r="BJ34" s="89">
        <f t="shared" si="11"/>
        <v>0</v>
      </c>
      <c r="BK34" s="89">
        <f t="shared" si="11"/>
        <v>0</v>
      </c>
      <c r="BL34" s="89">
        <f t="shared" si="11"/>
        <v>0</v>
      </c>
      <c r="BM34" s="89">
        <f t="shared" si="11"/>
        <v>0</v>
      </c>
      <c r="BN34" s="89">
        <f t="shared" si="11"/>
        <v>0</v>
      </c>
      <c r="BO34" s="89">
        <f t="shared" si="11"/>
        <v>0</v>
      </c>
      <c r="BP34" s="89">
        <f t="shared" si="11"/>
        <v>0</v>
      </c>
      <c r="BQ34" s="89">
        <f t="shared" si="11"/>
        <v>0</v>
      </c>
      <c r="BR34" s="89">
        <f t="shared" si="11"/>
        <v>0</v>
      </c>
      <c r="BS34" s="89">
        <f t="shared" si="11"/>
        <v>0</v>
      </c>
    </row>
    <row r="35" spans="2:71" s="3" customFormat="1" ht="19.5" customHeight="1" thickBot="1" x14ac:dyDescent="0.35">
      <c r="B35" s="172"/>
      <c r="C35" s="172"/>
      <c r="D35" s="176"/>
      <c r="E35" s="176"/>
      <c r="F35" s="176"/>
      <c r="G35" s="176"/>
      <c r="H35" s="176"/>
      <c r="I35" s="176"/>
      <c r="J35" s="176"/>
      <c r="K35" s="7">
        <f t="shared" si="2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3"/>
        <v>0</v>
      </c>
      <c r="P35" s="91">
        <f t="shared" si="4"/>
        <v>0</v>
      </c>
      <c r="Q35" s="92">
        <f t="shared" si="5"/>
        <v>0</v>
      </c>
      <c r="V35" s="87">
        <f t="shared" si="13"/>
        <v>0</v>
      </c>
      <c r="W35" s="88">
        <f t="shared" si="13"/>
        <v>0</v>
      </c>
      <c r="X35" s="88">
        <f t="shared" si="13"/>
        <v>0</v>
      </c>
      <c r="Y35" s="88">
        <f t="shared" si="13"/>
        <v>0</v>
      </c>
      <c r="Z35" s="88">
        <f t="shared" si="13"/>
        <v>0</v>
      </c>
      <c r="AA35" s="88">
        <f t="shared" si="13"/>
        <v>0</v>
      </c>
      <c r="AB35" s="88">
        <f t="shared" si="13"/>
        <v>0</v>
      </c>
      <c r="AC35" s="88">
        <f t="shared" si="13"/>
        <v>0</v>
      </c>
      <c r="AD35" s="88">
        <f t="shared" si="13"/>
        <v>0</v>
      </c>
      <c r="AE35" s="88">
        <f t="shared" si="13"/>
        <v>0</v>
      </c>
      <c r="AF35" s="88">
        <f t="shared" si="13"/>
        <v>0</v>
      </c>
      <c r="AG35" s="88">
        <f t="shared" si="13"/>
        <v>0</v>
      </c>
      <c r="AH35" s="88">
        <f t="shared" si="13"/>
        <v>0</v>
      </c>
      <c r="AI35" s="88">
        <f t="shared" si="13"/>
        <v>0</v>
      </c>
      <c r="AJ35" s="88">
        <f t="shared" si="13"/>
        <v>0</v>
      </c>
      <c r="AK35" s="88">
        <f t="shared" si="13"/>
        <v>0</v>
      </c>
      <c r="AL35" s="88">
        <f t="shared" si="12"/>
        <v>0</v>
      </c>
      <c r="AM35" s="88">
        <f t="shared" si="12"/>
        <v>0</v>
      </c>
      <c r="AN35" s="88">
        <f t="shared" si="12"/>
        <v>0</v>
      </c>
      <c r="AO35" s="88">
        <f t="shared" si="12"/>
        <v>0</v>
      </c>
      <c r="AP35" s="88">
        <f t="shared" si="12"/>
        <v>0</v>
      </c>
      <c r="AQ35" s="88">
        <f t="shared" si="12"/>
        <v>0</v>
      </c>
      <c r="AR35" s="88">
        <f t="shared" si="12"/>
        <v>0</v>
      </c>
      <c r="AS35" s="88">
        <f t="shared" si="12"/>
        <v>0</v>
      </c>
      <c r="AT35" s="88">
        <f t="shared" si="12"/>
        <v>0</v>
      </c>
      <c r="AU35" s="88">
        <f t="shared" si="12"/>
        <v>0</v>
      </c>
      <c r="AV35" s="88">
        <f t="shared" si="12"/>
        <v>0</v>
      </c>
      <c r="AW35" s="88">
        <f t="shared" si="12"/>
        <v>0</v>
      </c>
      <c r="AX35" s="88">
        <f t="shared" si="12"/>
        <v>0</v>
      </c>
      <c r="AY35" s="88">
        <f t="shared" si="12"/>
        <v>0</v>
      </c>
      <c r="AZ35" s="88">
        <f t="shared" si="12"/>
        <v>0</v>
      </c>
      <c r="BA35" s="88">
        <f t="shared" si="7"/>
        <v>0</v>
      </c>
      <c r="BB35" s="88">
        <f t="shared" si="8"/>
        <v>0</v>
      </c>
      <c r="BC35" s="88">
        <f t="shared" si="8"/>
        <v>0</v>
      </c>
      <c r="BD35" s="89">
        <f t="shared" si="8"/>
        <v>0</v>
      </c>
      <c r="BE35" s="89">
        <f t="shared" si="11"/>
        <v>0</v>
      </c>
      <c r="BF35" s="89">
        <f t="shared" si="11"/>
        <v>0</v>
      </c>
      <c r="BG35" s="89">
        <f t="shared" si="11"/>
        <v>0</v>
      </c>
      <c r="BH35" s="89">
        <f t="shared" si="11"/>
        <v>0</v>
      </c>
      <c r="BI35" s="89">
        <f t="shared" si="11"/>
        <v>0</v>
      </c>
      <c r="BJ35" s="89">
        <f t="shared" si="11"/>
        <v>0</v>
      </c>
      <c r="BK35" s="89">
        <f t="shared" si="11"/>
        <v>0</v>
      </c>
      <c r="BL35" s="89">
        <f t="shared" si="11"/>
        <v>0</v>
      </c>
      <c r="BM35" s="89">
        <f t="shared" si="11"/>
        <v>0</v>
      </c>
      <c r="BN35" s="89">
        <f t="shared" si="11"/>
        <v>0</v>
      </c>
      <c r="BO35" s="89">
        <f t="shared" si="11"/>
        <v>0</v>
      </c>
      <c r="BP35" s="89">
        <f t="shared" si="11"/>
        <v>0</v>
      </c>
      <c r="BQ35" s="89">
        <f t="shared" si="11"/>
        <v>0</v>
      </c>
      <c r="BR35" s="89">
        <f t="shared" ref="BE35:BS36" si="14">COUNTIF($D35:$J35,BR$6)*$C35</f>
        <v>0</v>
      </c>
      <c r="BS35" s="89">
        <f t="shared" si="14"/>
        <v>0</v>
      </c>
    </row>
    <row r="36" spans="2:71" s="3" customFormat="1" ht="19.5" customHeight="1" thickBot="1" x14ac:dyDescent="0.35">
      <c r="B36" s="172"/>
      <c r="C36" s="172"/>
      <c r="D36" s="176"/>
      <c r="E36" s="176"/>
      <c r="F36" s="176"/>
      <c r="G36" s="176"/>
      <c r="H36" s="176"/>
      <c r="I36" s="176"/>
      <c r="J36" s="176"/>
      <c r="K36" s="7">
        <f t="shared" si="2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3"/>
        <v>0</v>
      </c>
      <c r="P36" s="91">
        <f t="shared" si="4"/>
        <v>0</v>
      </c>
      <c r="Q36" s="92">
        <f t="shared" si="5"/>
        <v>0</v>
      </c>
      <c r="V36" s="87">
        <f t="shared" si="13"/>
        <v>0</v>
      </c>
      <c r="W36" s="88">
        <f t="shared" si="13"/>
        <v>0</v>
      </c>
      <c r="X36" s="88">
        <f t="shared" si="13"/>
        <v>0</v>
      </c>
      <c r="Y36" s="88">
        <f t="shared" si="13"/>
        <v>0</v>
      </c>
      <c r="Z36" s="88">
        <f t="shared" si="13"/>
        <v>0</v>
      </c>
      <c r="AA36" s="88">
        <f t="shared" si="13"/>
        <v>0</v>
      </c>
      <c r="AB36" s="88">
        <f t="shared" si="13"/>
        <v>0</v>
      </c>
      <c r="AC36" s="88">
        <f t="shared" si="13"/>
        <v>0</v>
      </c>
      <c r="AD36" s="88">
        <f t="shared" si="13"/>
        <v>0</v>
      </c>
      <c r="AE36" s="88">
        <f t="shared" si="13"/>
        <v>0</v>
      </c>
      <c r="AF36" s="88">
        <f t="shared" si="13"/>
        <v>0</v>
      </c>
      <c r="AG36" s="88">
        <f t="shared" si="13"/>
        <v>0</v>
      </c>
      <c r="AH36" s="88">
        <f t="shared" si="13"/>
        <v>0</v>
      </c>
      <c r="AI36" s="88">
        <f t="shared" si="13"/>
        <v>0</v>
      </c>
      <c r="AJ36" s="88">
        <f t="shared" si="13"/>
        <v>0</v>
      </c>
      <c r="AK36" s="88">
        <f t="shared" si="13"/>
        <v>0</v>
      </c>
      <c r="AL36" s="88">
        <f t="shared" si="12"/>
        <v>0</v>
      </c>
      <c r="AM36" s="88">
        <f t="shared" si="12"/>
        <v>0</v>
      </c>
      <c r="AN36" s="88">
        <f t="shared" si="12"/>
        <v>0</v>
      </c>
      <c r="AO36" s="88">
        <f t="shared" si="12"/>
        <v>0</v>
      </c>
      <c r="AP36" s="88">
        <f t="shared" si="12"/>
        <v>0</v>
      </c>
      <c r="AQ36" s="88">
        <f t="shared" si="12"/>
        <v>0</v>
      </c>
      <c r="AR36" s="88">
        <f t="shared" si="12"/>
        <v>0</v>
      </c>
      <c r="AS36" s="88">
        <f t="shared" si="12"/>
        <v>0</v>
      </c>
      <c r="AT36" s="88">
        <f t="shared" si="12"/>
        <v>0</v>
      </c>
      <c r="AU36" s="88">
        <f t="shared" si="12"/>
        <v>0</v>
      </c>
      <c r="AV36" s="88">
        <f t="shared" si="12"/>
        <v>0</v>
      </c>
      <c r="AW36" s="88">
        <f t="shared" si="12"/>
        <v>0</v>
      </c>
      <c r="AX36" s="88">
        <f t="shared" si="12"/>
        <v>0</v>
      </c>
      <c r="AY36" s="88">
        <f t="shared" si="12"/>
        <v>0</v>
      </c>
      <c r="AZ36" s="88">
        <f t="shared" si="12"/>
        <v>0</v>
      </c>
      <c r="BA36" s="88">
        <f t="shared" si="7"/>
        <v>0</v>
      </c>
      <c r="BB36" s="88">
        <f t="shared" si="8"/>
        <v>0</v>
      </c>
      <c r="BC36" s="88">
        <f t="shared" si="8"/>
        <v>0</v>
      </c>
      <c r="BD36" s="89">
        <f t="shared" si="8"/>
        <v>0</v>
      </c>
      <c r="BE36" s="89">
        <f t="shared" si="14"/>
        <v>0</v>
      </c>
      <c r="BF36" s="89">
        <f t="shared" si="14"/>
        <v>0</v>
      </c>
      <c r="BG36" s="89">
        <f t="shared" si="14"/>
        <v>0</v>
      </c>
      <c r="BH36" s="89">
        <f t="shared" si="14"/>
        <v>0</v>
      </c>
      <c r="BI36" s="89">
        <f t="shared" si="14"/>
        <v>0</v>
      </c>
      <c r="BJ36" s="89">
        <f t="shared" si="14"/>
        <v>0</v>
      </c>
      <c r="BK36" s="89">
        <f t="shared" si="14"/>
        <v>0</v>
      </c>
      <c r="BL36" s="89">
        <f t="shared" si="14"/>
        <v>0</v>
      </c>
      <c r="BM36" s="89">
        <f t="shared" si="14"/>
        <v>0</v>
      </c>
      <c r="BN36" s="89">
        <f t="shared" si="14"/>
        <v>0</v>
      </c>
      <c r="BO36" s="89">
        <f t="shared" si="14"/>
        <v>0</v>
      </c>
      <c r="BP36" s="89">
        <f t="shared" si="14"/>
        <v>0</v>
      </c>
      <c r="BQ36" s="89">
        <f t="shared" si="14"/>
        <v>0</v>
      </c>
      <c r="BR36" s="89">
        <f t="shared" si="14"/>
        <v>0</v>
      </c>
      <c r="BS36" s="89">
        <f t="shared" si="14"/>
        <v>0</v>
      </c>
    </row>
    <row r="37" spans="2:71" s="3" customFormat="1" ht="15" customHeight="1" thickBot="1" x14ac:dyDescent="0.35">
      <c r="B37" s="11"/>
      <c r="C37" s="12" t="s">
        <v>103</v>
      </c>
      <c r="D37" s="13"/>
      <c r="E37" s="14"/>
      <c r="F37" s="14"/>
      <c r="G37" s="15"/>
      <c r="H37" s="15"/>
      <c r="I37" s="15"/>
      <c r="J37" s="16"/>
      <c r="K37" s="12">
        <f>SUM(K7:K36)</f>
        <v>0</v>
      </c>
      <c r="L37" s="5"/>
      <c r="M37" s="102">
        <f>M36+1</f>
        <v>31</v>
      </c>
      <c r="N37" s="103" t="str">
        <f>Tutor_Names!B32</f>
        <v>Dipali Chandgude (Instant)</v>
      </c>
      <c r="O37" s="104">
        <f t="shared" si="3"/>
        <v>0</v>
      </c>
      <c r="P37" s="91">
        <f t="shared" si="4"/>
        <v>0</v>
      </c>
      <c r="Q37" s="92">
        <f t="shared" si="5"/>
        <v>0</v>
      </c>
      <c r="V37" s="94">
        <f t="shared" ref="V37:BS37" si="15">SUM(V7:V36)</f>
        <v>0</v>
      </c>
      <c r="W37" s="94">
        <f t="shared" si="15"/>
        <v>0</v>
      </c>
      <c r="X37" s="94">
        <f t="shared" si="15"/>
        <v>0</v>
      </c>
      <c r="Y37" s="94">
        <f t="shared" si="15"/>
        <v>0</v>
      </c>
      <c r="Z37" s="94">
        <f t="shared" si="15"/>
        <v>0</v>
      </c>
      <c r="AA37" s="94">
        <f t="shared" si="15"/>
        <v>0</v>
      </c>
      <c r="AB37" s="94">
        <f t="shared" si="15"/>
        <v>0</v>
      </c>
      <c r="AC37" s="94">
        <f t="shared" si="15"/>
        <v>0</v>
      </c>
      <c r="AD37" s="94">
        <f t="shared" si="15"/>
        <v>0</v>
      </c>
      <c r="AE37" s="94">
        <f t="shared" si="15"/>
        <v>0</v>
      </c>
      <c r="AF37" s="94">
        <f t="shared" si="15"/>
        <v>0</v>
      </c>
      <c r="AG37" s="94">
        <f t="shared" si="15"/>
        <v>0</v>
      </c>
      <c r="AH37" s="94">
        <f t="shared" si="15"/>
        <v>0</v>
      </c>
      <c r="AI37" s="94">
        <f t="shared" si="15"/>
        <v>0</v>
      </c>
      <c r="AJ37" s="94">
        <f t="shared" si="15"/>
        <v>0</v>
      </c>
      <c r="AK37" s="94">
        <f t="shared" si="15"/>
        <v>0</v>
      </c>
      <c r="AL37" s="94">
        <f t="shared" si="15"/>
        <v>0</v>
      </c>
      <c r="AM37" s="94">
        <f t="shared" si="15"/>
        <v>0</v>
      </c>
      <c r="AN37" s="94">
        <f t="shared" si="15"/>
        <v>0</v>
      </c>
      <c r="AO37" s="94">
        <f t="shared" si="15"/>
        <v>0</v>
      </c>
      <c r="AP37" s="94">
        <f t="shared" si="15"/>
        <v>0</v>
      </c>
      <c r="AQ37" s="94">
        <f t="shared" si="15"/>
        <v>0</v>
      </c>
      <c r="AR37" s="94">
        <f t="shared" si="15"/>
        <v>0</v>
      </c>
      <c r="AS37" s="94">
        <f t="shared" si="15"/>
        <v>0</v>
      </c>
      <c r="AT37" s="94">
        <f t="shared" si="15"/>
        <v>0</v>
      </c>
      <c r="AU37" s="94">
        <f t="shared" si="15"/>
        <v>0</v>
      </c>
      <c r="AV37" s="94">
        <f t="shared" si="15"/>
        <v>0</v>
      </c>
      <c r="AW37" s="94">
        <f t="shared" si="15"/>
        <v>0</v>
      </c>
      <c r="AX37" s="94">
        <f t="shared" si="15"/>
        <v>0</v>
      </c>
      <c r="AY37" s="94">
        <f t="shared" si="15"/>
        <v>0</v>
      </c>
      <c r="AZ37" s="94">
        <f t="shared" si="15"/>
        <v>0</v>
      </c>
      <c r="BA37" s="94">
        <f t="shared" si="15"/>
        <v>0</v>
      </c>
      <c r="BB37" s="94">
        <f t="shared" si="15"/>
        <v>0</v>
      </c>
      <c r="BC37" s="94">
        <f t="shared" si="15"/>
        <v>0</v>
      </c>
      <c r="BD37" s="95">
        <f t="shared" si="15"/>
        <v>0</v>
      </c>
      <c r="BE37" s="95">
        <f t="shared" si="15"/>
        <v>0</v>
      </c>
      <c r="BF37" s="95">
        <f t="shared" si="15"/>
        <v>0</v>
      </c>
      <c r="BG37" s="95">
        <f t="shared" si="15"/>
        <v>0</v>
      </c>
      <c r="BH37" s="95">
        <f t="shared" si="15"/>
        <v>0</v>
      </c>
      <c r="BI37" s="95">
        <f t="shared" si="15"/>
        <v>0</v>
      </c>
      <c r="BJ37" s="95">
        <f t="shared" si="15"/>
        <v>0</v>
      </c>
      <c r="BK37" s="95">
        <f t="shared" si="15"/>
        <v>0</v>
      </c>
      <c r="BL37" s="95">
        <f t="shared" si="15"/>
        <v>0</v>
      </c>
      <c r="BM37" s="95">
        <f t="shared" si="15"/>
        <v>0</v>
      </c>
      <c r="BN37" s="95">
        <f t="shared" si="15"/>
        <v>0</v>
      </c>
      <c r="BO37" s="95">
        <f t="shared" si="15"/>
        <v>0</v>
      </c>
      <c r="BP37" s="95">
        <f t="shared" si="15"/>
        <v>0</v>
      </c>
      <c r="BQ37" s="95">
        <f t="shared" si="15"/>
        <v>0</v>
      </c>
      <c r="BR37" s="95">
        <f t="shared" si="15"/>
        <v>0</v>
      </c>
      <c r="BS37" s="95">
        <f t="shared" si="15"/>
        <v>0</v>
      </c>
    </row>
    <row r="38" spans="2:71" s="3" customFormat="1" ht="14.1" customHeight="1" x14ac:dyDescent="0.3">
      <c r="L38" s="5"/>
      <c r="M38" s="102">
        <f>M37+1</f>
        <v>32</v>
      </c>
      <c r="N38" s="103" t="str">
        <f>Tutor_Names!B33</f>
        <v>Hanumant Lahane (Instant)</v>
      </c>
      <c r="O38" s="104">
        <f t="shared" si="3"/>
        <v>0</v>
      </c>
      <c r="P38" s="91">
        <f t="shared" si="4"/>
        <v>0</v>
      </c>
      <c r="Q38" s="92">
        <f t="shared" si="5"/>
        <v>0</v>
      </c>
      <c r="V38" s="5"/>
      <c r="W38" s="5"/>
      <c r="X38" s="5"/>
      <c r="Y38" s="5"/>
      <c r="Z38" s="9"/>
      <c r="AA38" s="5"/>
      <c r="AB38" s="5"/>
      <c r="AC38" s="5"/>
      <c r="AD38" s="5"/>
      <c r="AE38" s="5"/>
      <c r="AF38" s="5"/>
      <c r="AG38" s="5"/>
    </row>
    <row r="39" spans="2:71" s="17" customFormat="1" ht="13.8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102">
        <f t="shared" ref="M39:M56" si="16">M38+1</f>
        <v>33</v>
      </c>
      <c r="N39" s="103" t="str">
        <f>Tutor_Names!B34</f>
        <v>Laxman (Instant)</v>
      </c>
      <c r="O39" s="104">
        <f t="shared" si="3"/>
        <v>0</v>
      </c>
      <c r="P39" s="91">
        <f t="shared" si="4"/>
        <v>0</v>
      </c>
      <c r="Q39" s="92">
        <f t="shared" si="5"/>
        <v>0</v>
      </c>
      <c r="R39" s="3"/>
      <c r="S39" s="3"/>
      <c r="T39" s="3"/>
      <c r="U39" s="3"/>
      <c r="Z39" s="18"/>
    </row>
    <row r="40" spans="2:71" s="17" customFormat="1" ht="14.4" thickBo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M40" s="102">
        <f t="shared" si="16"/>
        <v>34</v>
      </c>
      <c r="N40" s="103" t="str">
        <f>Tutor_Names!B35</f>
        <v>Meenakshi Devikar (Instant)</v>
      </c>
      <c r="O40" s="104">
        <f t="shared" si="3"/>
        <v>0</v>
      </c>
      <c r="P40" s="91">
        <f t="shared" si="4"/>
        <v>0</v>
      </c>
      <c r="Q40" s="92">
        <f t="shared" si="5"/>
        <v>0</v>
      </c>
      <c r="R40" s="3"/>
      <c r="S40" s="3"/>
      <c r="T40" s="3"/>
      <c r="U40" s="3"/>
      <c r="Z40" s="18"/>
    </row>
    <row r="41" spans="2:71" s="17" customFormat="1" ht="21.6" thickBot="1" x14ac:dyDescent="0.3">
      <c r="B41" s="275" t="str">
        <f>B2</f>
        <v>Week 6</v>
      </c>
      <c r="C41" s="276"/>
      <c r="D41" s="276"/>
      <c r="E41" s="276"/>
      <c r="F41" s="276"/>
      <c r="G41" s="276"/>
      <c r="H41" s="276"/>
      <c r="I41" s="276"/>
      <c r="J41" s="276"/>
      <c r="K41" s="277"/>
      <c r="M41" s="105">
        <f t="shared" si="16"/>
        <v>35</v>
      </c>
      <c r="N41" s="106" t="str">
        <f>Tutor_Names!B36</f>
        <v>Nikita Nirmal (Instant)</v>
      </c>
      <c r="O41" s="104">
        <f t="shared" si="3"/>
        <v>0</v>
      </c>
      <c r="P41" s="91">
        <f t="shared" si="4"/>
        <v>0</v>
      </c>
      <c r="Q41" s="92">
        <f t="shared" si="5"/>
        <v>0</v>
      </c>
      <c r="R41" s="3"/>
      <c r="S41" s="3"/>
      <c r="T41" s="3"/>
      <c r="U41" s="3"/>
      <c r="Z41" s="18"/>
    </row>
    <row r="42" spans="2:71" s="17" customFormat="1" ht="21.6" thickBot="1" x14ac:dyDescent="0.3">
      <c r="B42" s="278" t="s">
        <v>21</v>
      </c>
      <c r="C42" s="279"/>
      <c r="D42" s="279"/>
      <c r="E42" s="279"/>
      <c r="F42" s="279"/>
      <c r="G42" s="279"/>
      <c r="H42" s="279"/>
      <c r="I42" s="279"/>
      <c r="J42" s="279"/>
      <c r="K42" s="280"/>
      <c r="M42" s="105">
        <f t="shared" si="16"/>
        <v>36</v>
      </c>
      <c r="N42" s="106" t="str">
        <f>Tutor_Names!B37</f>
        <v>Prasanna Hegde (Instant)</v>
      </c>
      <c r="O42" s="104">
        <f t="shared" si="3"/>
        <v>0</v>
      </c>
      <c r="P42" s="91">
        <f t="shared" si="4"/>
        <v>0</v>
      </c>
      <c r="Q42" s="92">
        <f t="shared" si="5"/>
        <v>0</v>
      </c>
      <c r="R42" s="3"/>
      <c r="S42" s="3"/>
      <c r="T42" s="3"/>
      <c r="U42" s="3"/>
      <c r="Z42" s="18"/>
    </row>
    <row r="43" spans="2:71" s="3" customFormat="1" ht="13.5" customHeight="1" x14ac:dyDescent="0.3">
      <c r="B43" s="281" t="s">
        <v>0</v>
      </c>
      <c r="C43" s="281" t="s">
        <v>1</v>
      </c>
      <c r="D43" s="49">
        <f t="shared" ref="D43:J43" si="17">D4</f>
        <v>0</v>
      </c>
      <c r="E43" s="49">
        <f t="shared" si="17"/>
        <v>0</v>
      </c>
      <c r="F43" s="49">
        <f t="shared" si="17"/>
        <v>0</v>
      </c>
      <c r="G43" s="49">
        <f t="shared" si="17"/>
        <v>0</v>
      </c>
      <c r="H43" s="49">
        <f t="shared" si="17"/>
        <v>0</v>
      </c>
      <c r="I43" s="49">
        <f t="shared" si="17"/>
        <v>0</v>
      </c>
      <c r="J43" s="49">
        <f t="shared" si="17"/>
        <v>0</v>
      </c>
      <c r="K43" s="281" t="s">
        <v>2</v>
      </c>
      <c r="M43" s="105">
        <f t="shared" si="16"/>
        <v>37</v>
      </c>
      <c r="N43" s="106" t="str">
        <f>Tutor_Names!B38</f>
        <v>Pravin Patil (Instant)</v>
      </c>
      <c r="O43" s="104">
        <f t="shared" si="3"/>
        <v>0</v>
      </c>
      <c r="P43" s="91">
        <f t="shared" si="4"/>
        <v>0</v>
      </c>
      <c r="Q43" s="92">
        <f t="shared" si="5"/>
        <v>0</v>
      </c>
      <c r="Z43" s="4"/>
    </row>
    <row r="44" spans="2:71" s="3" customFormat="1" ht="13.5" customHeight="1" thickBot="1" x14ac:dyDescent="0.35">
      <c r="B44" s="282"/>
      <c r="C44" s="282"/>
      <c r="D44" s="50" t="s">
        <v>3</v>
      </c>
      <c r="E44" s="50" t="s">
        <v>4</v>
      </c>
      <c r="F44" s="50" t="s">
        <v>5</v>
      </c>
      <c r="G44" s="51" t="s">
        <v>6</v>
      </c>
      <c r="H44" s="50" t="s">
        <v>7</v>
      </c>
      <c r="I44" s="50" t="s">
        <v>8</v>
      </c>
      <c r="J44" s="50" t="s">
        <v>9</v>
      </c>
      <c r="K44" s="282"/>
      <c r="M44" s="105">
        <f t="shared" si="16"/>
        <v>38</v>
      </c>
      <c r="N44" s="106" t="str">
        <f>Tutor_Names!B39</f>
        <v>Saman Lohar (Instant)</v>
      </c>
      <c r="O44" s="104">
        <f t="shared" si="3"/>
        <v>0</v>
      </c>
      <c r="P44" s="91">
        <f t="shared" si="4"/>
        <v>0</v>
      </c>
      <c r="Q44" s="92">
        <f t="shared" si="5"/>
        <v>0</v>
      </c>
      <c r="Z44" s="4"/>
    </row>
    <row r="45" spans="2:71" s="17" customFormat="1" ht="14.4" thickBot="1" x14ac:dyDescent="0.3">
      <c r="B45" s="56" t="s">
        <v>12</v>
      </c>
      <c r="C45" s="56" t="s">
        <v>104</v>
      </c>
      <c r="D45" s="57"/>
      <c r="E45" s="58"/>
      <c r="F45" s="57"/>
      <c r="G45" s="57"/>
      <c r="H45" s="57"/>
      <c r="I45" s="57"/>
      <c r="J45" s="57"/>
      <c r="K45" s="59"/>
      <c r="M45" s="105">
        <f t="shared" si="16"/>
        <v>39</v>
      </c>
      <c r="N45" s="106" t="str">
        <f>Tutor_Names!B40</f>
        <v>Sanghamitra Khairmode (Instant)</v>
      </c>
      <c r="O45" s="104">
        <f t="shared" si="3"/>
        <v>0</v>
      </c>
      <c r="P45" s="91">
        <f t="shared" si="4"/>
        <v>0</v>
      </c>
      <c r="Q45" s="92">
        <f t="shared" si="5"/>
        <v>0</v>
      </c>
      <c r="R45" s="3"/>
      <c r="S45" s="3"/>
      <c r="T45" s="3"/>
      <c r="U45" s="3"/>
      <c r="V45" s="84" t="str">
        <f>V6</f>
        <v>Apeksha Bavake</v>
      </c>
      <c r="W45" s="84" t="str">
        <f t="shared" ref="W45:BS45" si="18">W6</f>
        <v>Barsha Sahu</v>
      </c>
      <c r="X45" s="84" t="str">
        <f t="shared" si="18"/>
        <v>Bikash Sahoo</v>
      </c>
      <c r="Y45" s="84" t="str">
        <f t="shared" si="18"/>
        <v>Deepti Tiwari</v>
      </c>
      <c r="Z45" s="84" t="str">
        <f t="shared" si="18"/>
        <v>Dipali Chandgude</v>
      </c>
      <c r="AA45" s="84" t="str">
        <f t="shared" si="18"/>
        <v>Hanumant Lahane</v>
      </c>
      <c r="AB45" s="84" t="str">
        <f t="shared" si="18"/>
        <v>Laxman</v>
      </c>
      <c r="AC45" s="84" t="str">
        <f t="shared" si="18"/>
        <v>Meenakshi Devikar</v>
      </c>
      <c r="AD45" s="84" t="str">
        <f t="shared" si="18"/>
        <v>Nikita Nirmal</v>
      </c>
      <c r="AE45" s="84" t="str">
        <f t="shared" si="18"/>
        <v>Prasanna Hegde</v>
      </c>
      <c r="AF45" s="84" t="str">
        <f t="shared" si="18"/>
        <v>Pravin Patil</v>
      </c>
      <c r="AG45" s="84" t="str">
        <f t="shared" si="18"/>
        <v>Saman Lohar</v>
      </c>
      <c r="AH45" s="84" t="str">
        <f t="shared" si="18"/>
        <v>Sanghamitra Khairmode</v>
      </c>
      <c r="AI45" s="84" t="str">
        <f t="shared" si="18"/>
        <v>Santosh Chakraborty</v>
      </c>
      <c r="AJ45" s="84" t="str">
        <f t="shared" si="18"/>
        <v>Vaishnavi Chothe</v>
      </c>
      <c r="AK45" s="84" t="str">
        <f t="shared" si="18"/>
        <v>Vishakha Sali</v>
      </c>
      <c r="AL45" s="84" t="str">
        <f t="shared" si="18"/>
        <v>T4</v>
      </c>
      <c r="AM45" s="84" t="str">
        <f t="shared" si="18"/>
        <v>T5</v>
      </c>
      <c r="AN45" s="84" t="str">
        <f t="shared" si="18"/>
        <v>T6</v>
      </c>
      <c r="AO45" s="84" t="str">
        <f t="shared" si="18"/>
        <v>T7</v>
      </c>
      <c r="AP45" s="84" t="str">
        <f t="shared" si="18"/>
        <v>T8</v>
      </c>
      <c r="AQ45" s="84" t="str">
        <f t="shared" si="18"/>
        <v>T9</v>
      </c>
      <c r="AR45" s="84" t="str">
        <f t="shared" si="18"/>
        <v>T10</v>
      </c>
      <c r="AS45" s="84" t="str">
        <f t="shared" si="18"/>
        <v>T11</v>
      </c>
      <c r="AT45" s="84" t="str">
        <f t="shared" si="18"/>
        <v>T12</v>
      </c>
      <c r="AU45" s="84" t="str">
        <f t="shared" si="18"/>
        <v>X</v>
      </c>
      <c r="AV45" s="84" t="str">
        <f t="shared" si="18"/>
        <v>Apeksha Bavake (Instant)</v>
      </c>
      <c r="AW45" s="84" t="str">
        <f t="shared" si="18"/>
        <v>Barsha Sahu (Instant)</v>
      </c>
      <c r="AX45" s="84" t="str">
        <f t="shared" si="18"/>
        <v>Bikash Sahoo (Instant)</v>
      </c>
      <c r="AY45" s="84" t="str">
        <f t="shared" si="18"/>
        <v>Deepti Tiwari (Instant)</v>
      </c>
      <c r="AZ45" s="84" t="str">
        <f t="shared" si="18"/>
        <v>Dipali Chandgude (Instant)</v>
      </c>
      <c r="BA45" s="84" t="str">
        <f t="shared" si="18"/>
        <v>Hanumant Lahane (Instant)</v>
      </c>
      <c r="BB45" s="84" t="str">
        <f t="shared" si="18"/>
        <v>Laxman (Instant)</v>
      </c>
      <c r="BC45" s="84" t="str">
        <f t="shared" si="18"/>
        <v>Meenakshi Devikar (Instant)</v>
      </c>
      <c r="BD45" s="84" t="str">
        <f t="shared" si="18"/>
        <v>Nikita Nirmal (Instant)</v>
      </c>
      <c r="BE45" s="84" t="str">
        <f t="shared" si="18"/>
        <v>Prasanna Hegde (Instant)</v>
      </c>
      <c r="BF45" s="84" t="str">
        <f t="shared" si="18"/>
        <v>Pravin Patil (Instant)</v>
      </c>
      <c r="BG45" s="84" t="str">
        <f t="shared" si="18"/>
        <v>Saman Lohar (Instant)</v>
      </c>
      <c r="BH45" s="84" t="str">
        <f t="shared" si="18"/>
        <v>Sanghamitra Khairmode (Instant)</v>
      </c>
      <c r="BI45" s="84" t="str">
        <f t="shared" si="18"/>
        <v>Santosh Chakraborty (Instant)</v>
      </c>
      <c r="BJ45" s="84" t="str">
        <f t="shared" si="18"/>
        <v>Vaishnavi Chothe (Instant)</v>
      </c>
      <c r="BK45" s="84" t="str">
        <f t="shared" si="18"/>
        <v>Vishakha Sali (Instant)</v>
      </c>
      <c r="BL45" s="84" t="str">
        <f t="shared" si="18"/>
        <v>T16</v>
      </c>
      <c r="BM45" s="84" t="str">
        <f t="shared" si="18"/>
        <v>T17</v>
      </c>
      <c r="BN45" s="84" t="str">
        <f t="shared" si="18"/>
        <v>T18</v>
      </c>
      <c r="BO45" s="84" t="str">
        <f t="shared" si="18"/>
        <v>T19</v>
      </c>
      <c r="BP45" s="84" t="str">
        <f t="shared" si="18"/>
        <v>T20</v>
      </c>
      <c r="BQ45" s="84" t="str">
        <f t="shared" si="18"/>
        <v>T21</v>
      </c>
      <c r="BR45" s="84" t="str">
        <f t="shared" si="18"/>
        <v>T22</v>
      </c>
      <c r="BS45" s="154" t="str">
        <f t="shared" si="18"/>
        <v>T23</v>
      </c>
    </row>
    <row r="46" spans="2:71" s="3" customFormat="1" ht="20.100000000000001" customHeight="1" x14ac:dyDescent="0.3">
      <c r="B46" s="184"/>
      <c r="C46" s="184"/>
      <c r="D46" s="185"/>
      <c r="E46" s="185"/>
      <c r="F46" s="185"/>
      <c r="G46" s="185"/>
      <c r="H46" s="185"/>
      <c r="I46" s="185"/>
      <c r="J46" s="185"/>
      <c r="K46" s="8">
        <f>COUNTA(D46:J46)*C46</f>
        <v>0</v>
      </c>
      <c r="L46" s="5"/>
      <c r="M46" s="105">
        <f t="shared" si="16"/>
        <v>40</v>
      </c>
      <c r="N46" s="106" t="str">
        <f>Tutor_Names!B41</f>
        <v>Santosh Chakraborty (Instant)</v>
      </c>
      <c r="O46" s="104">
        <f t="shared" si="3"/>
        <v>0</v>
      </c>
      <c r="P46" s="91">
        <f t="shared" si="4"/>
        <v>0</v>
      </c>
      <c r="Q46" s="92">
        <f t="shared" si="5"/>
        <v>0</v>
      </c>
      <c r="V46" s="90">
        <f>COUNTIF($D46:$J46,V$6)*$C46</f>
        <v>0</v>
      </c>
      <c r="W46" s="90">
        <f>COUNTIF($D46:$J46,W$6)*$C46</f>
        <v>0</v>
      </c>
      <c r="X46" s="90">
        <f t="shared" ref="X46:BD46" si="19">COUNTIF($D46:$J46,X$6)*$C46</f>
        <v>0</v>
      </c>
      <c r="Y46" s="90">
        <f t="shared" si="19"/>
        <v>0</v>
      </c>
      <c r="Z46" s="90">
        <f t="shared" si="19"/>
        <v>0</v>
      </c>
      <c r="AA46" s="90">
        <f t="shared" si="19"/>
        <v>0</v>
      </c>
      <c r="AB46" s="90">
        <f t="shared" si="19"/>
        <v>0</v>
      </c>
      <c r="AC46" s="90">
        <f t="shared" si="19"/>
        <v>0</v>
      </c>
      <c r="AD46" s="90">
        <f t="shared" si="19"/>
        <v>0</v>
      </c>
      <c r="AE46" s="90">
        <f t="shared" si="19"/>
        <v>0</v>
      </c>
      <c r="AF46" s="90">
        <f t="shared" si="19"/>
        <v>0</v>
      </c>
      <c r="AG46" s="90">
        <f t="shared" si="19"/>
        <v>0</v>
      </c>
      <c r="AH46" s="90">
        <f t="shared" si="19"/>
        <v>0</v>
      </c>
      <c r="AI46" s="90">
        <f t="shared" si="19"/>
        <v>0</v>
      </c>
      <c r="AJ46" s="90">
        <f t="shared" si="19"/>
        <v>0</v>
      </c>
      <c r="AK46" s="90">
        <f t="shared" si="19"/>
        <v>0</v>
      </c>
      <c r="AL46" s="90">
        <f t="shared" si="19"/>
        <v>0</v>
      </c>
      <c r="AM46" s="90">
        <f t="shared" si="19"/>
        <v>0</v>
      </c>
      <c r="AN46" s="90">
        <f t="shared" si="19"/>
        <v>0</v>
      </c>
      <c r="AO46" s="90">
        <f t="shared" si="19"/>
        <v>0</v>
      </c>
      <c r="AP46" s="90">
        <f t="shared" si="19"/>
        <v>0</v>
      </c>
      <c r="AQ46" s="90">
        <f t="shared" si="19"/>
        <v>0</v>
      </c>
      <c r="AR46" s="90">
        <f t="shared" si="19"/>
        <v>0</v>
      </c>
      <c r="AS46" s="90">
        <f t="shared" si="19"/>
        <v>0</v>
      </c>
      <c r="AT46" s="90">
        <f t="shared" si="19"/>
        <v>0</v>
      </c>
      <c r="AU46" s="90">
        <f t="shared" si="19"/>
        <v>0</v>
      </c>
      <c r="AV46" s="90">
        <f t="shared" si="19"/>
        <v>0</v>
      </c>
      <c r="AW46" s="90">
        <f t="shared" si="19"/>
        <v>0</v>
      </c>
      <c r="AX46" s="90">
        <f t="shared" si="19"/>
        <v>0</v>
      </c>
      <c r="AY46" s="90">
        <f t="shared" si="19"/>
        <v>0</v>
      </c>
      <c r="AZ46" s="90">
        <f t="shared" si="19"/>
        <v>0</v>
      </c>
      <c r="BA46" s="90">
        <f t="shared" si="19"/>
        <v>0</v>
      </c>
      <c r="BB46" s="90">
        <f t="shared" si="19"/>
        <v>0</v>
      </c>
      <c r="BC46" s="90">
        <f t="shared" si="19"/>
        <v>0</v>
      </c>
      <c r="BD46" s="90">
        <f t="shared" si="19"/>
        <v>0</v>
      </c>
      <c r="BE46" s="90">
        <f t="shared" ref="BE46:BS48" si="20">COUNTIF($D46:$J46,BE$6)*$C46</f>
        <v>0</v>
      </c>
      <c r="BF46" s="90">
        <f t="shared" si="20"/>
        <v>0</v>
      </c>
      <c r="BG46" s="90">
        <f t="shared" si="20"/>
        <v>0</v>
      </c>
      <c r="BH46" s="90">
        <f t="shared" si="20"/>
        <v>0</v>
      </c>
      <c r="BI46" s="90">
        <f t="shared" si="20"/>
        <v>0</v>
      </c>
      <c r="BJ46" s="90">
        <f t="shared" si="20"/>
        <v>0</v>
      </c>
      <c r="BK46" s="90">
        <f t="shared" si="20"/>
        <v>0</v>
      </c>
      <c r="BL46" s="90">
        <f t="shared" si="20"/>
        <v>0</v>
      </c>
      <c r="BM46" s="90">
        <f t="shared" si="20"/>
        <v>0</v>
      </c>
      <c r="BN46" s="90">
        <f t="shared" si="20"/>
        <v>0</v>
      </c>
      <c r="BO46" s="90">
        <f t="shared" si="20"/>
        <v>0</v>
      </c>
      <c r="BP46" s="90">
        <f t="shared" si="20"/>
        <v>0</v>
      </c>
      <c r="BQ46" s="90">
        <f t="shared" si="20"/>
        <v>0</v>
      </c>
      <c r="BR46" s="90">
        <f t="shared" si="20"/>
        <v>0</v>
      </c>
      <c r="BS46" s="8">
        <f t="shared" si="20"/>
        <v>0</v>
      </c>
    </row>
    <row r="47" spans="2:71" s="3" customFormat="1" ht="20.100000000000001" customHeight="1" x14ac:dyDescent="0.3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ref="K47:K75" si="21">COUNTA(D47:J47)*C47</f>
        <v>0</v>
      </c>
      <c r="L47" s="5"/>
      <c r="M47" s="105">
        <f t="shared" si="16"/>
        <v>41</v>
      </c>
      <c r="N47" s="106" t="str">
        <f>Tutor_Names!B42</f>
        <v>Vaishnavi Chothe (Instant)</v>
      </c>
      <c r="O47" s="104">
        <f t="shared" si="3"/>
        <v>0</v>
      </c>
      <c r="P47" s="91">
        <f t="shared" si="4"/>
        <v>0</v>
      </c>
      <c r="Q47" s="92">
        <f t="shared" si="5"/>
        <v>0</v>
      </c>
      <c r="V47" s="90">
        <f t="shared" ref="V47:AK62" si="22">COUNTIF($D47:$J47,V$6)*$C47</f>
        <v>0</v>
      </c>
      <c r="W47" s="90">
        <f t="shared" si="22"/>
        <v>0</v>
      </c>
      <c r="X47" s="90">
        <f t="shared" si="22"/>
        <v>0</v>
      </c>
      <c r="Y47" s="90">
        <f t="shared" si="22"/>
        <v>0</v>
      </c>
      <c r="Z47" s="90">
        <f t="shared" si="22"/>
        <v>0</v>
      </c>
      <c r="AA47" s="90">
        <f t="shared" si="22"/>
        <v>0</v>
      </c>
      <c r="AB47" s="90">
        <f t="shared" si="22"/>
        <v>0</v>
      </c>
      <c r="AC47" s="90">
        <f t="shared" si="22"/>
        <v>0</v>
      </c>
      <c r="AD47" s="90">
        <f t="shared" si="22"/>
        <v>0</v>
      </c>
      <c r="AE47" s="90">
        <f t="shared" si="22"/>
        <v>0</v>
      </c>
      <c r="AF47" s="90">
        <f t="shared" si="22"/>
        <v>0</v>
      </c>
      <c r="AG47" s="90">
        <f t="shared" si="22"/>
        <v>0</v>
      </c>
      <c r="AH47" s="90">
        <f t="shared" si="22"/>
        <v>0</v>
      </c>
      <c r="AI47" s="90">
        <f t="shared" si="22"/>
        <v>0</v>
      </c>
      <c r="AJ47" s="90">
        <f t="shared" si="22"/>
        <v>0</v>
      </c>
      <c r="AK47" s="90">
        <f t="shared" si="22"/>
        <v>0</v>
      </c>
      <c r="AL47" s="90">
        <f t="shared" ref="AL47:BA75" si="23">COUNTIF($D47:$J47,AL$6)*$C47</f>
        <v>0</v>
      </c>
      <c r="AM47" s="90">
        <f t="shared" si="23"/>
        <v>0</v>
      </c>
      <c r="AN47" s="90">
        <f t="shared" si="23"/>
        <v>0</v>
      </c>
      <c r="AO47" s="90">
        <f t="shared" si="23"/>
        <v>0</v>
      </c>
      <c r="AP47" s="90">
        <f t="shared" si="23"/>
        <v>0</v>
      </c>
      <c r="AQ47" s="90">
        <f t="shared" si="23"/>
        <v>0</v>
      </c>
      <c r="AR47" s="90">
        <f t="shared" si="23"/>
        <v>0</v>
      </c>
      <c r="AS47" s="90">
        <f t="shared" si="23"/>
        <v>0</v>
      </c>
      <c r="AT47" s="90">
        <f t="shared" si="23"/>
        <v>0</v>
      </c>
      <c r="AU47" s="90">
        <f t="shared" si="23"/>
        <v>0</v>
      </c>
      <c r="AV47" s="90">
        <f t="shared" si="23"/>
        <v>0</v>
      </c>
      <c r="AW47" s="90">
        <f t="shared" si="23"/>
        <v>0</v>
      </c>
      <c r="AX47" s="90">
        <f t="shared" si="23"/>
        <v>0</v>
      </c>
      <c r="AY47" s="90">
        <f t="shared" si="23"/>
        <v>0</v>
      </c>
      <c r="AZ47" s="90">
        <f t="shared" si="23"/>
        <v>0</v>
      </c>
      <c r="BA47" s="90">
        <f t="shared" si="23"/>
        <v>0</v>
      </c>
      <c r="BB47" s="90">
        <f t="shared" ref="BB47:BD75" si="24">COUNTIF($D47:$J47,BB$6)*$C47</f>
        <v>0</v>
      </c>
      <c r="BC47" s="90">
        <f t="shared" si="24"/>
        <v>0</v>
      </c>
      <c r="BD47" s="90">
        <f t="shared" si="24"/>
        <v>0</v>
      </c>
      <c r="BE47" s="90">
        <f t="shared" si="20"/>
        <v>0</v>
      </c>
      <c r="BF47" s="90">
        <f t="shared" si="20"/>
        <v>0</v>
      </c>
      <c r="BG47" s="90">
        <f t="shared" si="20"/>
        <v>0</v>
      </c>
      <c r="BH47" s="90">
        <f t="shared" si="20"/>
        <v>0</v>
      </c>
      <c r="BI47" s="90">
        <f t="shared" si="20"/>
        <v>0</v>
      </c>
      <c r="BJ47" s="90">
        <f t="shared" si="20"/>
        <v>0</v>
      </c>
      <c r="BK47" s="90">
        <f t="shared" si="20"/>
        <v>0</v>
      </c>
      <c r="BL47" s="90">
        <f t="shared" si="20"/>
        <v>0</v>
      </c>
      <c r="BM47" s="90">
        <f t="shared" si="20"/>
        <v>0</v>
      </c>
      <c r="BN47" s="90">
        <f t="shared" si="20"/>
        <v>0</v>
      </c>
      <c r="BO47" s="90">
        <f t="shared" si="20"/>
        <v>0</v>
      </c>
      <c r="BP47" s="90">
        <f t="shared" si="20"/>
        <v>0</v>
      </c>
      <c r="BQ47" s="90">
        <f t="shared" si="20"/>
        <v>0</v>
      </c>
      <c r="BR47" s="90">
        <f t="shared" si="20"/>
        <v>0</v>
      </c>
      <c r="BS47" s="8">
        <f t="shared" si="20"/>
        <v>0</v>
      </c>
    </row>
    <row r="48" spans="2:71" s="3" customFormat="1" ht="20.100000000000001" customHeight="1" x14ac:dyDescent="0.3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21"/>
        <v>0</v>
      </c>
      <c r="L48" s="5"/>
      <c r="M48" s="105">
        <f t="shared" si="16"/>
        <v>42</v>
      </c>
      <c r="N48" s="106" t="str">
        <f>Tutor_Names!B43</f>
        <v>Vishakha Sali (Instant)</v>
      </c>
      <c r="O48" s="104">
        <f t="shared" si="3"/>
        <v>0</v>
      </c>
      <c r="P48" s="91">
        <f t="shared" si="4"/>
        <v>0</v>
      </c>
      <c r="Q48" s="92">
        <f t="shared" si="5"/>
        <v>0</v>
      </c>
      <c r="V48" s="90">
        <f t="shared" si="22"/>
        <v>0</v>
      </c>
      <c r="W48" s="90">
        <f t="shared" si="22"/>
        <v>0</v>
      </c>
      <c r="X48" s="90">
        <f t="shared" si="22"/>
        <v>0</v>
      </c>
      <c r="Y48" s="90">
        <f t="shared" si="22"/>
        <v>0</v>
      </c>
      <c r="Z48" s="90">
        <f t="shared" si="22"/>
        <v>0</v>
      </c>
      <c r="AA48" s="90">
        <f t="shared" si="22"/>
        <v>0</v>
      </c>
      <c r="AB48" s="90">
        <f t="shared" si="22"/>
        <v>0</v>
      </c>
      <c r="AC48" s="90">
        <f t="shared" si="22"/>
        <v>0</v>
      </c>
      <c r="AD48" s="90">
        <f t="shared" si="22"/>
        <v>0</v>
      </c>
      <c r="AE48" s="90">
        <f t="shared" si="22"/>
        <v>0</v>
      </c>
      <c r="AF48" s="90">
        <f t="shared" si="22"/>
        <v>0</v>
      </c>
      <c r="AG48" s="90">
        <f t="shared" si="22"/>
        <v>0</v>
      </c>
      <c r="AH48" s="90">
        <f t="shared" si="22"/>
        <v>0</v>
      </c>
      <c r="AI48" s="90">
        <f t="shared" si="22"/>
        <v>0</v>
      </c>
      <c r="AJ48" s="90">
        <f t="shared" si="22"/>
        <v>0</v>
      </c>
      <c r="AK48" s="90">
        <f t="shared" si="22"/>
        <v>0</v>
      </c>
      <c r="AL48" s="90">
        <f t="shared" si="23"/>
        <v>0</v>
      </c>
      <c r="AM48" s="90">
        <f t="shared" si="23"/>
        <v>0</v>
      </c>
      <c r="AN48" s="90">
        <f t="shared" si="23"/>
        <v>0</v>
      </c>
      <c r="AO48" s="90">
        <f t="shared" si="23"/>
        <v>0</v>
      </c>
      <c r="AP48" s="90">
        <f t="shared" si="23"/>
        <v>0</v>
      </c>
      <c r="AQ48" s="90">
        <f t="shared" si="23"/>
        <v>0</v>
      </c>
      <c r="AR48" s="90">
        <f t="shared" si="23"/>
        <v>0</v>
      </c>
      <c r="AS48" s="90">
        <f t="shared" si="23"/>
        <v>0</v>
      </c>
      <c r="AT48" s="90">
        <f t="shared" si="23"/>
        <v>0</v>
      </c>
      <c r="AU48" s="90">
        <f t="shared" si="23"/>
        <v>0</v>
      </c>
      <c r="AV48" s="90">
        <f t="shared" si="23"/>
        <v>0</v>
      </c>
      <c r="AW48" s="90">
        <f t="shared" si="23"/>
        <v>0</v>
      </c>
      <c r="AX48" s="90">
        <f t="shared" si="23"/>
        <v>0</v>
      </c>
      <c r="AY48" s="90">
        <f t="shared" si="23"/>
        <v>0</v>
      </c>
      <c r="AZ48" s="90">
        <f t="shared" si="23"/>
        <v>0</v>
      </c>
      <c r="BA48" s="90">
        <f t="shared" si="23"/>
        <v>0</v>
      </c>
      <c r="BB48" s="90">
        <f t="shared" si="24"/>
        <v>0</v>
      </c>
      <c r="BC48" s="90">
        <f t="shared" si="24"/>
        <v>0</v>
      </c>
      <c r="BD48" s="90">
        <f t="shared" si="24"/>
        <v>0</v>
      </c>
      <c r="BE48" s="90">
        <f t="shared" si="20"/>
        <v>0</v>
      </c>
      <c r="BF48" s="90">
        <f t="shared" si="20"/>
        <v>0</v>
      </c>
      <c r="BG48" s="90">
        <f t="shared" si="20"/>
        <v>0</v>
      </c>
      <c r="BH48" s="90">
        <f t="shared" si="20"/>
        <v>0</v>
      </c>
      <c r="BI48" s="90">
        <f t="shared" si="20"/>
        <v>0</v>
      </c>
      <c r="BJ48" s="90">
        <f t="shared" si="20"/>
        <v>0</v>
      </c>
      <c r="BK48" s="90">
        <f t="shared" si="20"/>
        <v>0</v>
      </c>
      <c r="BL48" s="90">
        <f t="shared" ref="BE48:BS65" si="25">COUNTIF($D48:$J48,BL$6)*$C48</f>
        <v>0</v>
      </c>
      <c r="BM48" s="90">
        <f t="shared" si="25"/>
        <v>0</v>
      </c>
      <c r="BN48" s="90">
        <f t="shared" si="25"/>
        <v>0</v>
      </c>
      <c r="BO48" s="90">
        <f t="shared" si="25"/>
        <v>0</v>
      </c>
      <c r="BP48" s="90">
        <f t="shared" si="25"/>
        <v>0</v>
      </c>
      <c r="BQ48" s="90">
        <f t="shared" si="25"/>
        <v>0</v>
      </c>
      <c r="BR48" s="90">
        <f t="shared" si="25"/>
        <v>0</v>
      </c>
      <c r="BS48" s="8">
        <f t="shared" si="25"/>
        <v>0</v>
      </c>
    </row>
    <row r="49" spans="2:71" s="3" customFormat="1" ht="20.100000000000001" customHeight="1" x14ac:dyDescent="0.3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21"/>
        <v>0</v>
      </c>
      <c r="L49" s="5"/>
      <c r="M49" s="105">
        <f t="shared" si="16"/>
        <v>43</v>
      </c>
      <c r="N49" s="106" t="str">
        <f>Tutor_Names!B44</f>
        <v>T16</v>
      </c>
      <c r="O49" s="104">
        <f t="shared" si="3"/>
        <v>0</v>
      </c>
      <c r="P49" s="91">
        <f t="shared" si="4"/>
        <v>0</v>
      </c>
      <c r="Q49" s="92">
        <f t="shared" si="5"/>
        <v>0</v>
      </c>
      <c r="V49" s="90">
        <f t="shared" si="22"/>
        <v>0</v>
      </c>
      <c r="W49" s="90">
        <f t="shared" si="22"/>
        <v>0</v>
      </c>
      <c r="X49" s="90">
        <f t="shared" si="22"/>
        <v>0</v>
      </c>
      <c r="Y49" s="90">
        <f t="shared" si="22"/>
        <v>0</v>
      </c>
      <c r="Z49" s="90">
        <f t="shared" si="22"/>
        <v>0</v>
      </c>
      <c r="AA49" s="90">
        <f t="shared" si="22"/>
        <v>0</v>
      </c>
      <c r="AB49" s="90">
        <f t="shared" si="22"/>
        <v>0</v>
      </c>
      <c r="AC49" s="90">
        <f t="shared" si="22"/>
        <v>0</v>
      </c>
      <c r="AD49" s="90">
        <f t="shared" si="22"/>
        <v>0</v>
      </c>
      <c r="AE49" s="90">
        <f t="shared" si="22"/>
        <v>0</v>
      </c>
      <c r="AF49" s="90">
        <f t="shared" si="22"/>
        <v>0</v>
      </c>
      <c r="AG49" s="90">
        <f t="shared" si="22"/>
        <v>0</v>
      </c>
      <c r="AH49" s="90">
        <f t="shared" si="22"/>
        <v>0</v>
      </c>
      <c r="AI49" s="90">
        <f t="shared" si="22"/>
        <v>0</v>
      </c>
      <c r="AJ49" s="90">
        <f t="shared" si="22"/>
        <v>0</v>
      </c>
      <c r="AK49" s="90">
        <f t="shared" si="22"/>
        <v>0</v>
      </c>
      <c r="AL49" s="90">
        <f t="shared" si="23"/>
        <v>0</v>
      </c>
      <c r="AM49" s="90">
        <f t="shared" si="23"/>
        <v>0</v>
      </c>
      <c r="AN49" s="90">
        <f t="shared" si="23"/>
        <v>0</v>
      </c>
      <c r="AO49" s="90">
        <f t="shared" si="23"/>
        <v>0</v>
      </c>
      <c r="AP49" s="90">
        <f t="shared" si="23"/>
        <v>0</v>
      </c>
      <c r="AQ49" s="90">
        <f t="shared" si="23"/>
        <v>0</v>
      </c>
      <c r="AR49" s="90">
        <f t="shared" si="23"/>
        <v>0</v>
      </c>
      <c r="AS49" s="90">
        <f t="shared" si="23"/>
        <v>0</v>
      </c>
      <c r="AT49" s="90">
        <f t="shared" si="23"/>
        <v>0</v>
      </c>
      <c r="AU49" s="90">
        <f t="shared" si="23"/>
        <v>0</v>
      </c>
      <c r="AV49" s="90">
        <f t="shared" si="23"/>
        <v>0</v>
      </c>
      <c r="AW49" s="90">
        <f t="shared" si="23"/>
        <v>0</v>
      </c>
      <c r="AX49" s="90">
        <f t="shared" si="23"/>
        <v>0</v>
      </c>
      <c r="AY49" s="90">
        <f t="shared" si="23"/>
        <v>0</v>
      </c>
      <c r="AZ49" s="90">
        <f t="shared" si="23"/>
        <v>0</v>
      </c>
      <c r="BA49" s="90">
        <f t="shared" si="23"/>
        <v>0</v>
      </c>
      <c r="BB49" s="90">
        <f t="shared" si="24"/>
        <v>0</v>
      </c>
      <c r="BC49" s="90">
        <f t="shared" si="24"/>
        <v>0</v>
      </c>
      <c r="BD49" s="90">
        <f t="shared" si="24"/>
        <v>0</v>
      </c>
      <c r="BE49" s="90">
        <f t="shared" si="25"/>
        <v>0</v>
      </c>
      <c r="BF49" s="90">
        <f t="shared" si="25"/>
        <v>0</v>
      </c>
      <c r="BG49" s="90">
        <f t="shared" si="25"/>
        <v>0</v>
      </c>
      <c r="BH49" s="90">
        <f t="shared" si="25"/>
        <v>0</v>
      </c>
      <c r="BI49" s="90">
        <f t="shared" si="25"/>
        <v>0</v>
      </c>
      <c r="BJ49" s="90">
        <f t="shared" si="25"/>
        <v>0</v>
      </c>
      <c r="BK49" s="90">
        <f t="shared" si="25"/>
        <v>0</v>
      </c>
      <c r="BL49" s="90">
        <f t="shared" si="25"/>
        <v>0</v>
      </c>
      <c r="BM49" s="90">
        <f t="shared" si="25"/>
        <v>0</v>
      </c>
      <c r="BN49" s="90">
        <f t="shared" si="25"/>
        <v>0</v>
      </c>
      <c r="BO49" s="90">
        <f t="shared" si="25"/>
        <v>0</v>
      </c>
      <c r="BP49" s="90">
        <f t="shared" si="25"/>
        <v>0</v>
      </c>
      <c r="BQ49" s="90">
        <f t="shared" si="25"/>
        <v>0</v>
      </c>
      <c r="BR49" s="90">
        <f t="shared" si="25"/>
        <v>0</v>
      </c>
      <c r="BS49" s="8">
        <f t="shared" si="25"/>
        <v>0</v>
      </c>
    </row>
    <row r="50" spans="2:71" s="3" customFormat="1" ht="20.100000000000001" customHeight="1" x14ac:dyDescent="0.3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21"/>
        <v>0</v>
      </c>
      <c r="L50" s="5"/>
      <c r="M50" s="105">
        <f t="shared" si="16"/>
        <v>44</v>
      </c>
      <c r="N50" s="106" t="str">
        <f>Tutor_Names!B45</f>
        <v>T17</v>
      </c>
      <c r="O50" s="104">
        <f t="shared" si="3"/>
        <v>0</v>
      </c>
      <c r="P50" s="91">
        <f t="shared" si="4"/>
        <v>0</v>
      </c>
      <c r="Q50" s="92">
        <f t="shared" si="5"/>
        <v>0</v>
      </c>
      <c r="V50" s="90">
        <f t="shared" si="22"/>
        <v>0</v>
      </c>
      <c r="W50" s="90">
        <f t="shared" si="22"/>
        <v>0</v>
      </c>
      <c r="X50" s="90">
        <f t="shared" si="22"/>
        <v>0</v>
      </c>
      <c r="Y50" s="90">
        <f t="shared" si="22"/>
        <v>0</v>
      </c>
      <c r="Z50" s="90">
        <f t="shared" si="22"/>
        <v>0</v>
      </c>
      <c r="AA50" s="90">
        <f t="shared" si="22"/>
        <v>0</v>
      </c>
      <c r="AB50" s="90">
        <f t="shared" si="22"/>
        <v>0</v>
      </c>
      <c r="AC50" s="90">
        <f t="shared" si="22"/>
        <v>0</v>
      </c>
      <c r="AD50" s="90">
        <f t="shared" si="22"/>
        <v>0</v>
      </c>
      <c r="AE50" s="90">
        <f t="shared" si="22"/>
        <v>0</v>
      </c>
      <c r="AF50" s="90">
        <f t="shared" si="22"/>
        <v>0</v>
      </c>
      <c r="AG50" s="90">
        <f t="shared" si="22"/>
        <v>0</v>
      </c>
      <c r="AH50" s="90">
        <f t="shared" si="22"/>
        <v>0</v>
      </c>
      <c r="AI50" s="90">
        <f t="shared" si="22"/>
        <v>0</v>
      </c>
      <c r="AJ50" s="90">
        <f t="shared" si="22"/>
        <v>0</v>
      </c>
      <c r="AK50" s="90">
        <f t="shared" si="22"/>
        <v>0</v>
      </c>
      <c r="AL50" s="90">
        <f t="shared" si="23"/>
        <v>0</v>
      </c>
      <c r="AM50" s="90">
        <f t="shared" si="23"/>
        <v>0</v>
      </c>
      <c r="AN50" s="90">
        <f t="shared" si="23"/>
        <v>0</v>
      </c>
      <c r="AO50" s="90">
        <f t="shared" si="23"/>
        <v>0</v>
      </c>
      <c r="AP50" s="90">
        <f t="shared" si="23"/>
        <v>0</v>
      </c>
      <c r="AQ50" s="90">
        <f t="shared" si="23"/>
        <v>0</v>
      </c>
      <c r="AR50" s="90">
        <f t="shared" si="23"/>
        <v>0</v>
      </c>
      <c r="AS50" s="90">
        <f t="shared" si="23"/>
        <v>0</v>
      </c>
      <c r="AT50" s="90">
        <f t="shared" si="23"/>
        <v>0</v>
      </c>
      <c r="AU50" s="90">
        <f t="shared" si="23"/>
        <v>0</v>
      </c>
      <c r="AV50" s="90">
        <f t="shared" si="23"/>
        <v>0</v>
      </c>
      <c r="AW50" s="90">
        <f t="shared" si="23"/>
        <v>0</v>
      </c>
      <c r="AX50" s="90">
        <f t="shared" si="23"/>
        <v>0</v>
      </c>
      <c r="AY50" s="90">
        <f t="shared" si="23"/>
        <v>0</v>
      </c>
      <c r="AZ50" s="90">
        <f t="shared" si="23"/>
        <v>0</v>
      </c>
      <c r="BA50" s="90">
        <f t="shared" si="23"/>
        <v>0</v>
      </c>
      <c r="BB50" s="90">
        <f t="shared" si="24"/>
        <v>0</v>
      </c>
      <c r="BC50" s="90">
        <f t="shared" si="24"/>
        <v>0</v>
      </c>
      <c r="BD50" s="90">
        <f t="shared" si="24"/>
        <v>0</v>
      </c>
      <c r="BE50" s="90">
        <f t="shared" si="25"/>
        <v>0</v>
      </c>
      <c r="BF50" s="90">
        <f t="shared" si="25"/>
        <v>0</v>
      </c>
      <c r="BG50" s="90">
        <f t="shared" si="25"/>
        <v>0</v>
      </c>
      <c r="BH50" s="90">
        <f t="shared" si="25"/>
        <v>0</v>
      </c>
      <c r="BI50" s="90">
        <f t="shared" si="25"/>
        <v>0</v>
      </c>
      <c r="BJ50" s="90">
        <f t="shared" si="25"/>
        <v>0</v>
      </c>
      <c r="BK50" s="90">
        <f t="shared" si="25"/>
        <v>0</v>
      </c>
      <c r="BL50" s="90">
        <f t="shared" si="25"/>
        <v>0</v>
      </c>
      <c r="BM50" s="90">
        <f t="shared" si="25"/>
        <v>0</v>
      </c>
      <c r="BN50" s="90">
        <f t="shared" si="25"/>
        <v>0</v>
      </c>
      <c r="BO50" s="90">
        <f t="shared" si="25"/>
        <v>0</v>
      </c>
      <c r="BP50" s="90">
        <f t="shared" si="25"/>
        <v>0</v>
      </c>
      <c r="BQ50" s="90">
        <f t="shared" si="25"/>
        <v>0</v>
      </c>
      <c r="BR50" s="90">
        <f t="shared" si="25"/>
        <v>0</v>
      </c>
      <c r="BS50" s="8">
        <f t="shared" si="25"/>
        <v>0</v>
      </c>
    </row>
    <row r="51" spans="2:71" s="3" customFormat="1" ht="20.100000000000001" customHeight="1" x14ac:dyDescent="0.3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21"/>
        <v>0</v>
      </c>
      <c r="L51" s="5"/>
      <c r="M51" s="105">
        <f t="shared" si="16"/>
        <v>45</v>
      </c>
      <c r="N51" s="106" t="str">
        <f>Tutor_Names!B46</f>
        <v>T18</v>
      </c>
      <c r="O51" s="104">
        <f t="shared" si="3"/>
        <v>0</v>
      </c>
      <c r="P51" s="91">
        <f t="shared" si="4"/>
        <v>0</v>
      </c>
      <c r="Q51" s="92">
        <f t="shared" si="5"/>
        <v>0</v>
      </c>
      <c r="V51" s="90">
        <f t="shared" si="22"/>
        <v>0</v>
      </c>
      <c r="W51" s="90">
        <f t="shared" si="22"/>
        <v>0</v>
      </c>
      <c r="X51" s="90">
        <f t="shared" si="22"/>
        <v>0</v>
      </c>
      <c r="Y51" s="90">
        <f t="shared" si="22"/>
        <v>0</v>
      </c>
      <c r="Z51" s="90">
        <f t="shared" si="22"/>
        <v>0</v>
      </c>
      <c r="AA51" s="90">
        <f t="shared" si="22"/>
        <v>0</v>
      </c>
      <c r="AB51" s="90">
        <f t="shared" si="22"/>
        <v>0</v>
      </c>
      <c r="AC51" s="90">
        <f t="shared" si="22"/>
        <v>0</v>
      </c>
      <c r="AD51" s="90">
        <f t="shared" si="22"/>
        <v>0</v>
      </c>
      <c r="AE51" s="90">
        <f t="shared" si="22"/>
        <v>0</v>
      </c>
      <c r="AF51" s="90">
        <f t="shared" si="22"/>
        <v>0</v>
      </c>
      <c r="AG51" s="90">
        <f t="shared" si="22"/>
        <v>0</v>
      </c>
      <c r="AH51" s="90">
        <f t="shared" si="22"/>
        <v>0</v>
      </c>
      <c r="AI51" s="90">
        <f t="shared" si="22"/>
        <v>0</v>
      </c>
      <c r="AJ51" s="90">
        <f t="shared" si="22"/>
        <v>0</v>
      </c>
      <c r="AK51" s="90">
        <f t="shared" si="22"/>
        <v>0</v>
      </c>
      <c r="AL51" s="90">
        <f t="shared" si="23"/>
        <v>0</v>
      </c>
      <c r="AM51" s="90">
        <f t="shared" si="23"/>
        <v>0</v>
      </c>
      <c r="AN51" s="90">
        <f t="shared" si="23"/>
        <v>0</v>
      </c>
      <c r="AO51" s="90">
        <f t="shared" si="23"/>
        <v>0</v>
      </c>
      <c r="AP51" s="90">
        <f t="shared" si="23"/>
        <v>0</v>
      </c>
      <c r="AQ51" s="90">
        <f t="shared" si="23"/>
        <v>0</v>
      </c>
      <c r="AR51" s="90">
        <f t="shared" si="23"/>
        <v>0</v>
      </c>
      <c r="AS51" s="90">
        <f t="shared" si="23"/>
        <v>0</v>
      </c>
      <c r="AT51" s="90">
        <f t="shared" si="23"/>
        <v>0</v>
      </c>
      <c r="AU51" s="90">
        <f t="shared" si="23"/>
        <v>0</v>
      </c>
      <c r="AV51" s="90">
        <f t="shared" si="23"/>
        <v>0</v>
      </c>
      <c r="AW51" s="90">
        <f t="shared" si="23"/>
        <v>0</v>
      </c>
      <c r="AX51" s="90">
        <f t="shared" si="23"/>
        <v>0</v>
      </c>
      <c r="AY51" s="90">
        <f t="shared" si="23"/>
        <v>0</v>
      </c>
      <c r="AZ51" s="90">
        <f t="shared" si="23"/>
        <v>0</v>
      </c>
      <c r="BA51" s="90">
        <f t="shared" si="23"/>
        <v>0</v>
      </c>
      <c r="BB51" s="90">
        <f t="shared" si="24"/>
        <v>0</v>
      </c>
      <c r="BC51" s="90">
        <f t="shared" si="24"/>
        <v>0</v>
      </c>
      <c r="BD51" s="90">
        <f t="shared" si="24"/>
        <v>0</v>
      </c>
      <c r="BE51" s="90">
        <f t="shared" si="25"/>
        <v>0</v>
      </c>
      <c r="BF51" s="90">
        <f t="shared" si="25"/>
        <v>0</v>
      </c>
      <c r="BG51" s="90">
        <f t="shared" si="25"/>
        <v>0</v>
      </c>
      <c r="BH51" s="90">
        <f t="shared" si="25"/>
        <v>0</v>
      </c>
      <c r="BI51" s="90">
        <f t="shared" si="25"/>
        <v>0</v>
      </c>
      <c r="BJ51" s="90">
        <f t="shared" si="25"/>
        <v>0</v>
      </c>
      <c r="BK51" s="90">
        <f t="shared" si="25"/>
        <v>0</v>
      </c>
      <c r="BL51" s="90">
        <f t="shared" si="25"/>
        <v>0</v>
      </c>
      <c r="BM51" s="90">
        <f t="shared" si="25"/>
        <v>0</v>
      </c>
      <c r="BN51" s="90">
        <f t="shared" si="25"/>
        <v>0</v>
      </c>
      <c r="BO51" s="90">
        <f t="shared" si="25"/>
        <v>0</v>
      </c>
      <c r="BP51" s="90">
        <f t="shared" si="25"/>
        <v>0</v>
      </c>
      <c r="BQ51" s="90">
        <f t="shared" si="25"/>
        <v>0</v>
      </c>
      <c r="BR51" s="90">
        <f t="shared" si="25"/>
        <v>0</v>
      </c>
      <c r="BS51" s="8">
        <f t="shared" si="25"/>
        <v>0</v>
      </c>
    </row>
    <row r="52" spans="2:71" s="3" customFormat="1" ht="20.100000000000001" customHeight="1" x14ac:dyDescent="0.3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21"/>
        <v>0</v>
      </c>
      <c r="L52" s="5"/>
      <c r="M52" s="105">
        <f t="shared" si="16"/>
        <v>46</v>
      </c>
      <c r="N52" s="106" t="str">
        <f>Tutor_Names!B47</f>
        <v>T19</v>
      </c>
      <c r="O52" s="104">
        <f t="shared" si="3"/>
        <v>0</v>
      </c>
      <c r="P52" s="91">
        <f t="shared" si="4"/>
        <v>0</v>
      </c>
      <c r="Q52" s="92">
        <f t="shared" si="5"/>
        <v>0</v>
      </c>
      <c r="V52" s="90">
        <f t="shared" si="22"/>
        <v>0</v>
      </c>
      <c r="W52" s="90">
        <f t="shared" si="22"/>
        <v>0</v>
      </c>
      <c r="X52" s="90">
        <f t="shared" si="22"/>
        <v>0</v>
      </c>
      <c r="Y52" s="90">
        <f t="shared" si="22"/>
        <v>0</v>
      </c>
      <c r="Z52" s="90">
        <f t="shared" si="22"/>
        <v>0</v>
      </c>
      <c r="AA52" s="90">
        <f t="shared" si="22"/>
        <v>0</v>
      </c>
      <c r="AB52" s="90">
        <f t="shared" si="22"/>
        <v>0</v>
      </c>
      <c r="AC52" s="90">
        <f t="shared" si="22"/>
        <v>0</v>
      </c>
      <c r="AD52" s="90">
        <f t="shared" si="22"/>
        <v>0</v>
      </c>
      <c r="AE52" s="90">
        <f t="shared" si="22"/>
        <v>0</v>
      </c>
      <c r="AF52" s="90">
        <f t="shared" si="22"/>
        <v>0</v>
      </c>
      <c r="AG52" s="90">
        <f t="shared" si="22"/>
        <v>0</v>
      </c>
      <c r="AH52" s="90">
        <f t="shared" si="22"/>
        <v>0</v>
      </c>
      <c r="AI52" s="90">
        <f t="shared" si="22"/>
        <v>0</v>
      </c>
      <c r="AJ52" s="90">
        <f t="shared" si="22"/>
        <v>0</v>
      </c>
      <c r="AK52" s="90">
        <f t="shared" si="22"/>
        <v>0</v>
      </c>
      <c r="AL52" s="90">
        <f t="shared" si="23"/>
        <v>0</v>
      </c>
      <c r="AM52" s="90">
        <f t="shared" si="23"/>
        <v>0</v>
      </c>
      <c r="AN52" s="90">
        <f t="shared" si="23"/>
        <v>0</v>
      </c>
      <c r="AO52" s="90">
        <f t="shared" si="23"/>
        <v>0</v>
      </c>
      <c r="AP52" s="90">
        <f t="shared" si="23"/>
        <v>0</v>
      </c>
      <c r="AQ52" s="90">
        <f t="shared" si="23"/>
        <v>0</v>
      </c>
      <c r="AR52" s="90">
        <f t="shared" si="23"/>
        <v>0</v>
      </c>
      <c r="AS52" s="90">
        <f t="shared" si="23"/>
        <v>0</v>
      </c>
      <c r="AT52" s="90">
        <f t="shared" si="23"/>
        <v>0</v>
      </c>
      <c r="AU52" s="90">
        <f t="shared" si="23"/>
        <v>0</v>
      </c>
      <c r="AV52" s="90">
        <f t="shared" si="23"/>
        <v>0</v>
      </c>
      <c r="AW52" s="90">
        <f t="shared" si="23"/>
        <v>0</v>
      </c>
      <c r="AX52" s="90">
        <f t="shared" si="23"/>
        <v>0</v>
      </c>
      <c r="AY52" s="90">
        <f t="shared" si="23"/>
        <v>0</v>
      </c>
      <c r="AZ52" s="90">
        <f t="shared" si="23"/>
        <v>0</v>
      </c>
      <c r="BA52" s="90">
        <f t="shared" si="23"/>
        <v>0</v>
      </c>
      <c r="BB52" s="90">
        <f t="shared" si="24"/>
        <v>0</v>
      </c>
      <c r="BC52" s="90">
        <f t="shared" si="24"/>
        <v>0</v>
      </c>
      <c r="BD52" s="90">
        <f t="shared" si="24"/>
        <v>0</v>
      </c>
      <c r="BE52" s="90">
        <f t="shared" si="25"/>
        <v>0</v>
      </c>
      <c r="BF52" s="90">
        <f t="shared" si="25"/>
        <v>0</v>
      </c>
      <c r="BG52" s="90">
        <f t="shared" si="25"/>
        <v>0</v>
      </c>
      <c r="BH52" s="90">
        <f t="shared" si="25"/>
        <v>0</v>
      </c>
      <c r="BI52" s="90">
        <f t="shared" si="25"/>
        <v>0</v>
      </c>
      <c r="BJ52" s="90">
        <f t="shared" si="25"/>
        <v>0</v>
      </c>
      <c r="BK52" s="90">
        <f t="shared" si="25"/>
        <v>0</v>
      </c>
      <c r="BL52" s="90">
        <f t="shared" si="25"/>
        <v>0</v>
      </c>
      <c r="BM52" s="90">
        <f t="shared" si="25"/>
        <v>0</v>
      </c>
      <c r="BN52" s="90">
        <f t="shared" si="25"/>
        <v>0</v>
      </c>
      <c r="BO52" s="90">
        <f t="shared" si="25"/>
        <v>0</v>
      </c>
      <c r="BP52" s="90">
        <f t="shared" si="25"/>
        <v>0</v>
      </c>
      <c r="BQ52" s="90">
        <f t="shared" si="25"/>
        <v>0</v>
      </c>
      <c r="BR52" s="90">
        <f t="shared" si="25"/>
        <v>0</v>
      </c>
      <c r="BS52" s="8">
        <f t="shared" si="25"/>
        <v>0</v>
      </c>
    </row>
    <row r="53" spans="2:71" s="3" customFormat="1" ht="20.100000000000001" customHeight="1" x14ac:dyDescent="0.3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21"/>
        <v>0</v>
      </c>
      <c r="L53" s="5"/>
      <c r="M53" s="105">
        <f t="shared" si="16"/>
        <v>47</v>
      </c>
      <c r="N53" s="106" t="str">
        <f>Tutor_Names!B48</f>
        <v>T20</v>
      </c>
      <c r="O53" s="104">
        <f t="shared" si="3"/>
        <v>0</v>
      </c>
      <c r="P53" s="91">
        <f t="shared" si="4"/>
        <v>0</v>
      </c>
      <c r="Q53" s="92">
        <f t="shared" si="5"/>
        <v>0</v>
      </c>
      <c r="V53" s="90">
        <f t="shared" si="22"/>
        <v>0</v>
      </c>
      <c r="W53" s="90">
        <f t="shared" si="22"/>
        <v>0</v>
      </c>
      <c r="X53" s="90">
        <f t="shared" si="22"/>
        <v>0</v>
      </c>
      <c r="Y53" s="90">
        <f t="shared" si="22"/>
        <v>0</v>
      </c>
      <c r="Z53" s="90">
        <f t="shared" si="22"/>
        <v>0</v>
      </c>
      <c r="AA53" s="90">
        <f t="shared" si="22"/>
        <v>0</v>
      </c>
      <c r="AB53" s="90">
        <f t="shared" si="22"/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0">
        <f t="shared" si="22"/>
        <v>0</v>
      </c>
      <c r="AH53" s="90">
        <f t="shared" si="22"/>
        <v>0</v>
      </c>
      <c r="AI53" s="90">
        <f t="shared" si="22"/>
        <v>0</v>
      </c>
      <c r="AJ53" s="90">
        <f t="shared" si="22"/>
        <v>0</v>
      </c>
      <c r="AK53" s="90">
        <f t="shared" si="22"/>
        <v>0</v>
      </c>
      <c r="AL53" s="90">
        <f t="shared" si="23"/>
        <v>0</v>
      </c>
      <c r="AM53" s="90">
        <f t="shared" si="23"/>
        <v>0</v>
      </c>
      <c r="AN53" s="90">
        <f t="shared" si="23"/>
        <v>0</v>
      </c>
      <c r="AO53" s="90">
        <f t="shared" si="23"/>
        <v>0</v>
      </c>
      <c r="AP53" s="90">
        <f t="shared" si="23"/>
        <v>0</v>
      </c>
      <c r="AQ53" s="90">
        <f t="shared" si="23"/>
        <v>0</v>
      </c>
      <c r="AR53" s="90">
        <f t="shared" si="23"/>
        <v>0</v>
      </c>
      <c r="AS53" s="90">
        <f t="shared" si="23"/>
        <v>0</v>
      </c>
      <c r="AT53" s="90">
        <f t="shared" si="23"/>
        <v>0</v>
      </c>
      <c r="AU53" s="90">
        <f t="shared" si="23"/>
        <v>0</v>
      </c>
      <c r="AV53" s="90">
        <f t="shared" si="23"/>
        <v>0</v>
      </c>
      <c r="AW53" s="90">
        <f t="shared" si="23"/>
        <v>0</v>
      </c>
      <c r="AX53" s="90">
        <f t="shared" si="23"/>
        <v>0</v>
      </c>
      <c r="AY53" s="90">
        <f t="shared" si="23"/>
        <v>0</v>
      </c>
      <c r="AZ53" s="90">
        <f t="shared" si="23"/>
        <v>0</v>
      </c>
      <c r="BA53" s="90">
        <f t="shared" si="23"/>
        <v>0</v>
      </c>
      <c r="BB53" s="90">
        <f t="shared" si="24"/>
        <v>0</v>
      </c>
      <c r="BC53" s="90">
        <f t="shared" si="24"/>
        <v>0</v>
      </c>
      <c r="BD53" s="90">
        <f t="shared" si="24"/>
        <v>0</v>
      </c>
      <c r="BE53" s="90">
        <f t="shared" si="25"/>
        <v>0</v>
      </c>
      <c r="BF53" s="90">
        <f t="shared" si="25"/>
        <v>0</v>
      </c>
      <c r="BG53" s="90">
        <f t="shared" si="25"/>
        <v>0</v>
      </c>
      <c r="BH53" s="90">
        <f t="shared" si="25"/>
        <v>0</v>
      </c>
      <c r="BI53" s="90">
        <f t="shared" si="25"/>
        <v>0</v>
      </c>
      <c r="BJ53" s="90">
        <f t="shared" si="25"/>
        <v>0</v>
      </c>
      <c r="BK53" s="90">
        <f t="shared" si="25"/>
        <v>0</v>
      </c>
      <c r="BL53" s="90">
        <f t="shared" si="25"/>
        <v>0</v>
      </c>
      <c r="BM53" s="90">
        <f t="shared" si="25"/>
        <v>0</v>
      </c>
      <c r="BN53" s="90">
        <f t="shared" si="25"/>
        <v>0</v>
      </c>
      <c r="BO53" s="90">
        <f t="shared" si="25"/>
        <v>0</v>
      </c>
      <c r="BP53" s="90">
        <f t="shared" si="25"/>
        <v>0</v>
      </c>
      <c r="BQ53" s="90">
        <f t="shared" si="25"/>
        <v>0</v>
      </c>
      <c r="BR53" s="90">
        <f t="shared" si="25"/>
        <v>0</v>
      </c>
      <c r="BS53" s="8">
        <f t="shared" si="25"/>
        <v>0</v>
      </c>
    </row>
    <row r="54" spans="2:71" s="3" customFormat="1" ht="20.100000000000001" customHeight="1" x14ac:dyDescent="0.3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21"/>
        <v>0</v>
      </c>
      <c r="L54" s="5"/>
      <c r="M54" s="105">
        <f t="shared" si="16"/>
        <v>48</v>
      </c>
      <c r="N54" s="106" t="str">
        <f>Tutor_Names!B49</f>
        <v>T21</v>
      </c>
      <c r="O54" s="104">
        <f t="shared" si="3"/>
        <v>0</v>
      </c>
      <c r="P54" s="91">
        <f t="shared" si="4"/>
        <v>0</v>
      </c>
      <c r="Q54" s="92">
        <f t="shared" si="5"/>
        <v>0</v>
      </c>
      <c r="V54" s="90">
        <f t="shared" si="22"/>
        <v>0</v>
      </c>
      <c r="W54" s="90">
        <f t="shared" si="22"/>
        <v>0</v>
      </c>
      <c r="X54" s="90">
        <f t="shared" si="22"/>
        <v>0</v>
      </c>
      <c r="Y54" s="90">
        <f t="shared" si="22"/>
        <v>0</v>
      </c>
      <c r="Z54" s="90">
        <f t="shared" si="22"/>
        <v>0</v>
      </c>
      <c r="AA54" s="90">
        <f t="shared" si="22"/>
        <v>0</v>
      </c>
      <c r="AB54" s="90">
        <f t="shared" si="22"/>
        <v>0</v>
      </c>
      <c r="AC54" s="90">
        <f t="shared" si="22"/>
        <v>0</v>
      </c>
      <c r="AD54" s="90">
        <f t="shared" si="22"/>
        <v>0</v>
      </c>
      <c r="AE54" s="90">
        <f t="shared" si="22"/>
        <v>0</v>
      </c>
      <c r="AF54" s="90">
        <f t="shared" si="22"/>
        <v>0</v>
      </c>
      <c r="AG54" s="90">
        <f t="shared" si="22"/>
        <v>0</v>
      </c>
      <c r="AH54" s="90">
        <f t="shared" si="22"/>
        <v>0</v>
      </c>
      <c r="AI54" s="90">
        <f t="shared" si="22"/>
        <v>0</v>
      </c>
      <c r="AJ54" s="90">
        <f t="shared" si="22"/>
        <v>0</v>
      </c>
      <c r="AK54" s="90">
        <f t="shared" si="22"/>
        <v>0</v>
      </c>
      <c r="AL54" s="90">
        <f t="shared" si="23"/>
        <v>0</v>
      </c>
      <c r="AM54" s="90">
        <f t="shared" si="23"/>
        <v>0</v>
      </c>
      <c r="AN54" s="90">
        <f t="shared" si="23"/>
        <v>0</v>
      </c>
      <c r="AO54" s="90">
        <f t="shared" si="23"/>
        <v>0</v>
      </c>
      <c r="AP54" s="90">
        <f t="shared" si="23"/>
        <v>0</v>
      </c>
      <c r="AQ54" s="90">
        <f t="shared" si="23"/>
        <v>0</v>
      </c>
      <c r="AR54" s="90">
        <f t="shared" si="23"/>
        <v>0</v>
      </c>
      <c r="AS54" s="90">
        <f t="shared" si="23"/>
        <v>0</v>
      </c>
      <c r="AT54" s="90">
        <f t="shared" si="23"/>
        <v>0</v>
      </c>
      <c r="AU54" s="90">
        <f t="shared" si="23"/>
        <v>0</v>
      </c>
      <c r="AV54" s="90">
        <f t="shared" si="23"/>
        <v>0</v>
      </c>
      <c r="AW54" s="90">
        <f t="shared" si="23"/>
        <v>0</v>
      </c>
      <c r="AX54" s="90">
        <f t="shared" si="23"/>
        <v>0</v>
      </c>
      <c r="AY54" s="90">
        <f t="shared" si="23"/>
        <v>0</v>
      </c>
      <c r="AZ54" s="90">
        <f t="shared" si="23"/>
        <v>0</v>
      </c>
      <c r="BA54" s="90">
        <f t="shared" si="23"/>
        <v>0</v>
      </c>
      <c r="BB54" s="90">
        <f t="shared" si="24"/>
        <v>0</v>
      </c>
      <c r="BC54" s="90">
        <f t="shared" si="24"/>
        <v>0</v>
      </c>
      <c r="BD54" s="90">
        <f t="shared" si="24"/>
        <v>0</v>
      </c>
      <c r="BE54" s="90">
        <f t="shared" si="25"/>
        <v>0</v>
      </c>
      <c r="BF54" s="90">
        <f t="shared" si="25"/>
        <v>0</v>
      </c>
      <c r="BG54" s="90">
        <f t="shared" si="25"/>
        <v>0</v>
      </c>
      <c r="BH54" s="90">
        <f t="shared" si="25"/>
        <v>0</v>
      </c>
      <c r="BI54" s="90">
        <f t="shared" si="25"/>
        <v>0</v>
      </c>
      <c r="BJ54" s="90">
        <f t="shared" si="25"/>
        <v>0</v>
      </c>
      <c r="BK54" s="90">
        <f t="shared" si="25"/>
        <v>0</v>
      </c>
      <c r="BL54" s="90">
        <f t="shared" si="25"/>
        <v>0</v>
      </c>
      <c r="BM54" s="90">
        <f t="shared" si="25"/>
        <v>0</v>
      </c>
      <c r="BN54" s="90">
        <f t="shared" si="25"/>
        <v>0</v>
      </c>
      <c r="BO54" s="90">
        <f t="shared" si="25"/>
        <v>0</v>
      </c>
      <c r="BP54" s="90">
        <f t="shared" si="25"/>
        <v>0</v>
      </c>
      <c r="BQ54" s="90">
        <f t="shared" si="25"/>
        <v>0</v>
      </c>
      <c r="BR54" s="90">
        <f t="shared" si="25"/>
        <v>0</v>
      </c>
      <c r="BS54" s="8">
        <f t="shared" si="25"/>
        <v>0</v>
      </c>
    </row>
    <row r="55" spans="2:71" s="3" customFormat="1" ht="20.100000000000001" customHeight="1" x14ac:dyDescent="0.3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21"/>
        <v>0</v>
      </c>
      <c r="L55" s="5"/>
      <c r="M55" s="105">
        <f t="shared" si="16"/>
        <v>49</v>
      </c>
      <c r="N55" s="106" t="str">
        <f>Tutor_Names!B50</f>
        <v>T22</v>
      </c>
      <c r="O55" s="104">
        <f t="shared" si="3"/>
        <v>0</v>
      </c>
      <c r="P55" s="91">
        <f t="shared" si="4"/>
        <v>0</v>
      </c>
      <c r="Q55" s="92">
        <f t="shared" si="5"/>
        <v>0</v>
      </c>
      <c r="V55" s="90">
        <f t="shared" si="22"/>
        <v>0</v>
      </c>
      <c r="W55" s="90">
        <f t="shared" si="22"/>
        <v>0</v>
      </c>
      <c r="X55" s="90">
        <f t="shared" si="22"/>
        <v>0</v>
      </c>
      <c r="Y55" s="90">
        <f t="shared" si="22"/>
        <v>0</v>
      </c>
      <c r="Z55" s="90">
        <f t="shared" si="22"/>
        <v>0</v>
      </c>
      <c r="AA55" s="90">
        <f t="shared" si="22"/>
        <v>0</v>
      </c>
      <c r="AB55" s="90">
        <f t="shared" si="22"/>
        <v>0</v>
      </c>
      <c r="AC55" s="90">
        <f t="shared" si="22"/>
        <v>0</v>
      </c>
      <c r="AD55" s="90">
        <f t="shared" si="22"/>
        <v>0</v>
      </c>
      <c r="AE55" s="90">
        <f t="shared" si="22"/>
        <v>0</v>
      </c>
      <c r="AF55" s="90">
        <f t="shared" si="22"/>
        <v>0</v>
      </c>
      <c r="AG55" s="90">
        <f t="shared" si="22"/>
        <v>0</v>
      </c>
      <c r="AH55" s="90">
        <f t="shared" si="22"/>
        <v>0</v>
      </c>
      <c r="AI55" s="90">
        <f t="shared" si="22"/>
        <v>0</v>
      </c>
      <c r="AJ55" s="90">
        <f t="shared" si="22"/>
        <v>0</v>
      </c>
      <c r="AK55" s="90">
        <f t="shared" si="22"/>
        <v>0</v>
      </c>
      <c r="AL55" s="90">
        <f t="shared" si="23"/>
        <v>0</v>
      </c>
      <c r="AM55" s="90">
        <f t="shared" si="23"/>
        <v>0</v>
      </c>
      <c r="AN55" s="90">
        <f t="shared" si="23"/>
        <v>0</v>
      </c>
      <c r="AO55" s="90">
        <f t="shared" si="23"/>
        <v>0</v>
      </c>
      <c r="AP55" s="90">
        <f t="shared" si="23"/>
        <v>0</v>
      </c>
      <c r="AQ55" s="90">
        <f t="shared" si="23"/>
        <v>0</v>
      </c>
      <c r="AR55" s="90">
        <f t="shared" si="23"/>
        <v>0</v>
      </c>
      <c r="AS55" s="90">
        <f t="shared" si="23"/>
        <v>0</v>
      </c>
      <c r="AT55" s="90">
        <f t="shared" si="23"/>
        <v>0</v>
      </c>
      <c r="AU55" s="90">
        <f t="shared" si="23"/>
        <v>0</v>
      </c>
      <c r="AV55" s="90">
        <f t="shared" si="23"/>
        <v>0</v>
      </c>
      <c r="AW55" s="90">
        <f t="shared" si="23"/>
        <v>0</v>
      </c>
      <c r="AX55" s="90">
        <f t="shared" si="23"/>
        <v>0</v>
      </c>
      <c r="AY55" s="90">
        <f t="shared" si="23"/>
        <v>0</v>
      </c>
      <c r="AZ55" s="90">
        <f t="shared" si="23"/>
        <v>0</v>
      </c>
      <c r="BA55" s="90">
        <f t="shared" si="23"/>
        <v>0</v>
      </c>
      <c r="BB55" s="90">
        <f t="shared" si="24"/>
        <v>0</v>
      </c>
      <c r="BC55" s="90">
        <f t="shared" si="24"/>
        <v>0</v>
      </c>
      <c r="BD55" s="90">
        <f t="shared" si="24"/>
        <v>0</v>
      </c>
      <c r="BE55" s="90">
        <f t="shared" si="25"/>
        <v>0</v>
      </c>
      <c r="BF55" s="90">
        <f t="shared" si="25"/>
        <v>0</v>
      </c>
      <c r="BG55" s="90">
        <f t="shared" si="25"/>
        <v>0</v>
      </c>
      <c r="BH55" s="90">
        <f t="shared" si="25"/>
        <v>0</v>
      </c>
      <c r="BI55" s="90">
        <f t="shared" si="25"/>
        <v>0</v>
      </c>
      <c r="BJ55" s="90">
        <f t="shared" si="25"/>
        <v>0</v>
      </c>
      <c r="BK55" s="90">
        <f t="shared" si="25"/>
        <v>0</v>
      </c>
      <c r="BL55" s="90">
        <f t="shared" si="25"/>
        <v>0</v>
      </c>
      <c r="BM55" s="90">
        <f t="shared" si="25"/>
        <v>0</v>
      </c>
      <c r="BN55" s="90">
        <f t="shared" si="25"/>
        <v>0</v>
      </c>
      <c r="BO55" s="90">
        <f t="shared" si="25"/>
        <v>0</v>
      </c>
      <c r="BP55" s="90">
        <f t="shared" si="25"/>
        <v>0</v>
      </c>
      <c r="BQ55" s="90">
        <f t="shared" si="25"/>
        <v>0</v>
      </c>
      <c r="BR55" s="90">
        <f t="shared" si="25"/>
        <v>0</v>
      </c>
      <c r="BS55" s="8">
        <f t="shared" si="25"/>
        <v>0</v>
      </c>
    </row>
    <row r="56" spans="2:71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21"/>
        <v>0</v>
      </c>
      <c r="L56" s="5"/>
      <c r="M56" s="105">
        <f t="shared" si="16"/>
        <v>50</v>
      </c>
      <c r="N56" s="106" t="str">
        <f>Tutor_Names!B51</f>
        <v>T23</v>
      </c>
      <c r="O56" s="104">
        <f t="shared" si="3"/>
        <v>0</v>
      </c>
      <c r="P56" s="91">
        <f t="shared" si="4"/>
        <v>0</v>
      </c>
      <c r="Q56" s="92">
        <f t="shared" si="5"/>
        <v>0</v>
      </c>
      <c r="V56" s="90">
        <f t="shared" si="22"/>
        <v>0</v>
      </c>
      <c r="W56" s="90">
        <f t="shared" si="22"/>
        <v>0</v>
      </c>
      <c r="X56" s="90">
        <f t="shared" si="22"/>
        <v>0</v>
      </c>
      <c r="Y56" s="90">
        <f t="shared" si="22"/>
        <v>0</v>
      </c>
      <c r="Z56" s="90">
        <f t="shared" si="22"/>
        <v>0</v>
      </c>
      <c r="AA56" s="90">
        <f t="shared" si="22"/>
        <v>0</v>
      </c>
      <c r="AB56" s="90">
        <f t="shared" si="22"/>
        <v>0</v>
      </c>
      <c r="AC56" s="90">
        <f t="shared" si="22"/>
        <v>0</v>
      </c>
      <c r="AD56" s="90">
        <f t="shared" si="22"/>
        <v>0</v>
      </c>
      <c r="AE56" s="90">
        <f t="shared" si="22"/>
        <v>0</v>
      </c>
      <c r="AF56" s="90">
        <f t="shared" si="22"/>
        <v>0</v>
      </c>
      <c r="AG56" s="90">
        <f t="shared" si="22"/>
        <v>0</v>
      </c>
      <c r="AH56" s="90">
        <f t="shared" si="22"/>
        <v>0</v>
      </c>
      <c r="AI56" s="90">
        <f t="shared" si="22"/>
        <v>0</v>
      </c>
      <c r="AJ56" s="90">
        <f t="shared" si="22"/>
        <v>0</v>
      </c>
      <c r="AK56" s="90">
        <f t="shared" si="22"/>
        <v>0</v>
      </c>
      <c r="AL56" s="90">
        <f t="shared" si="23"/>
        <v>0</v>
      </c>
      <c r="AM56" s="90">
        <f t="shared" si="23"/>
        <v>0</v>
      </c>
      <c r="AN56" s="90">
        <f t="shared" si="23"/>
        <v>0</v>
      </c>
      <c r="AO56" s="90">
        <f t="shared" si="23"/>
        <v>0</v>
      </c>
      <c r="AP56" s="90">
        <f t="shared" si="23"/>
        <v>0</v>
      </c>
      <c r="AQ56" s="90">
        <f t="shared" si="23"/>
        <v>0</v>
      </c>
      <c r="AR56" s="90">
        <f t="shared" si="23"/>
        <v>0</v>
      </c>
      <c r="AS56" s="90">
        <f t="shared" si="23"/>
        <v>0</v>
      </c>
      <c r="AT56" s="90">
        <f t="shared" si="23"/>
        <v>0</v>
      </c>
      <c r="AU56" s="90">
        <f t="shared" si="23"/>
        <v>0</v>
      </c>
      <c r="AV56" s="90">
        <f t="shared" si="23"/>
        <v>0</v>
      </c>
      <c r="AW56" s="90">
        <f t="shared" si="23"/>
        <v>0</v>
      </c>
      <c r="AX56" s="90">
        <f t="shared" si="23"/>
        <v>0</v>
      </c>
      <c r="AY56" s="90">
        <f t="shared" si="23"/>
        <v>0</v>
      </c>
      <c r="AZ56" s="90">
        <f t="shared" si="23"/>
        <v>0</v>
      </c>
      <c r="BA56" s="90">
        <f t="shared" si="23"/>
        <v>0</v>
      </c>
      <c r="BB56" s="90">
        <f t="shared" si="24"/>
        <v>0</v>
      </c>
      <c r="BC56" s="90">
        <f t="shared" si="24"/>
        <v>0</v>
      </c>
      <c r="BD56" s="90">
        <f t="shared" si="24"/>
        <v>0</v>
      </c>
      <c r="BE56" s="90">
        <f t="shared" si="25"/>
        <v>0</v>
      </c>
      <c r="BF56" s="90">
        <f t="shared" si="25"/>
        <v>0</v>
      </c>
      <c r="BG56" s="90">
        <f t="shared" si="25"/>
        <v>0</v>
      </c>
      <c r="BH56" s="90">
        <f t="shared" si="25"/>
        <v>0</v>
      </c>
      <c r="BI56" s="90">
        <f t="shared" si="25"/>
        <v>0</v>
      </c>
      <c r="BJ56" s="90">
        <f t="shared" si="25"/>
        <v>0</v>
      </c>
      <c r="BK56" s="90">
        <f t="shared" si="25"/>
        <v>0</v>
      </c>
      <c r="BL56" s="90">
        <f t="shared" si="25"/>
        <v>0</v>
      </c>
      <c r="BM56" s="90">
        <f t="shared" si="25"/>
        <v>0</v>
      </c>
      <c r="BN56" s="90">
        <f t="shared" si="25"/>
        <v>0</v>
      </c>
      <c r="BO56" s="90">
        <f t="shared" si="25"/>
        <v>0</v>
      </c>
      <c r="BP56" s="90">
        <f t="shared" si="25"/>
        <v>0</v>
      </c>
      <c r="BQ56" s="90">
        <f t="shared" si="25"/>
        <v>0</v>
      </c>
      <c r="BR56" s="90">
        <f t="shared" si="25"/>
        <v>0</v>
      </c>
      <c r="BS56" s="8">
        <f t="shared" si="25"/>
        <v>0</v>
      </c>
    </row>
    <row r="57" spans="2:71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21"/>
        <v>0</v>
      </c>
      <c r="L57" s="5"/>
      <c r="M57" s="292" t="s">
        <v>2</v>
      </c>
      <c r="N57" s="293"/>
      <c r="O57" s="109">
        <f>SUM(O7:O56)</f>
        <v>0</v>
      </c>
      <c r="P57" s="109">
        <f>SUM(P7:P56)</f>
        <v>0</v>
      </c>
      <c r="Q57" s="108">
        <f>SUM(O57:P57)</f>
        <v>0</v>
      </c>
      <c r="V57" s="90">
        <f t="shared" si="22"/>
        <v>0</v>
      </c>
      <c r="W57" s="90">
        <f t="shared" si="22"/>
        <v>0</v>
      </c>
      <c r="X57" s="90">
        <f t="shared" si="22"/>
        <v>0</v>
      </c>
      <c r="Y57" s="90">
        <f t="shared" si="22"/>
        <v>0</v>
      </c>
      <c r="Z57" s="90">
        <f t="shared" si="22"/>
        <v>0</v>
      </c>
      <c r="AA57" s="90">
        <f t="shared" si="22"/>
        <v>0</v>
      </c>
      <c r="AB57" s="90">
        <f t="shared" si="22"/>
        <v>0</v>
      </c>
      <c r="AC57" s="90">
        <f t="shared" si="22"/>
        <v>0</v>
      </c>
      <c r="AD57" s="90">
        <f t="shared" si="22"/>
        <v>0</v>
      </c>
      <c r="AE57" s="90">
        <f t="shared" si="22"/>
        <v>0</v>
      </c>
      <c r="AF57" s="90">
        <f t="shared" si="22"/>
        <v>0</v>
      </c>
      <c r="AG57" s="90">
        <f t="shared" si="22"/>
        <v>0</v>
      </c>
      <c r="AH57" s="90">
        <f t="shared" si="22"/>
        <v>0</v>
      </c>
      <c r="AI57" s="90">
        <f t="shared" si="22"/>
        <v>0</v>
      </c>
      <c r="AJ57" s="90">
        <f t="shared" si="22"/>
        <v>0</v>
      </c>
      <c r="AK57" s="90">
        <f t="shared" si="22"/>
        <v>0</v>
      </c>
      <c r="AL57" s="90">
        <f t="shared" si="23"/>
        <v>0</v>
      </c>
      <c r="AM57" s="90">
        <f t="shared" si="23"/>
        <v>0</v>
      </c>
      <c r="AN57" s="90">
        <f t="shared" si="23"/>
        <v>0</v>
      </c>
      <c r="AO57" s="90">
        <f t="shared" si="23"/>
        <v>0</v>
      </c>
      <c r="AP57" s="90">
        <f t="shared" si="23"/>
        <v>0</v>
      </c>
      <c r="AQ57" s="90">
        <f t="shared" si="23"/>
        <v>0</v>
      </c>
      <c r="AR57" s="90">
        <f t="shared" si="23"/>
        <v>0</v>
      </c>
      <c r="AS57" s="90">
        <f t="shared" si="23"/>
        <v>0</v>
      </c>
      <c r="AT57" s="90">
        <f t="shared" si="23"/>
        <v>0</v>
      </c>
      <c r="AU57" s="90">
        <f t="shared" si="23"/>
        <v>0</v>
      </c>
      <c r="AV57" s="90">
        <f t="shared" si="23"/>
        <v>0</v>
      </c>
      <c r="AW57" s="90">
        <f t="shared" si="23"/>
        <v>0</v>
      </c>
      <c r="AX57" s="90">
        <f t="shared" si="23"/>
        <v>0</v>
      </c>
      <c r="AY57" s="90">
        <f t="shared" si="23"/>
        <v>0</v>
      </c>
      <c r="AZ57" s="90">
        <f t="shared" si="23"/>
        <v>0</v>
      </c>
      <c r="BA57" s="90">
        <f t="shared" si="23"/>
        <v>0</v>
      </c>
      <c r="BB57" s="90">
        <f t="shared" si="24"/>
        <v>0</v>
      </c>
      <c r="BC57" s="90">
        <f t="shared" si="24"/>
        <v>0</v>
      </c>
      <c r="BD57" s="90">
        <f t="shared" si="24"/>
        <v>0</v>
      </c>
      <c r="BE57" s="90">
        <f t="shared" si="25"/>
        <v>0</v>
      </c>
      <c r="BF57" s="90">
        <f t="shared" si="25"/>
        <v>0</v>
      </c>
      <c r="BG57" s="90">
        <f t="shared" si="25"/>
        <v>0</v>
      </c>
      <c r="BH57" s="90">
        <f t="shared" si="25"/>
        <v>0</v>
      </c>
      <c r="BI57" s="90">
        <f t="shared" si="25"/>
        <v>0</v>
      </c>
      <c r="BJ57" s="90">
        <f t="shared" si="25"/>
        <v>0</v>
      </c>
      <c r="BK57" s="90">
        <f t="shared" si="25"/>
        <v>0</v>
      </c>
      <c r="BL57" s="90">
        <f t="shared" si="25"/>
        <v>0</v>
      </c>
      <c r="BM57" s="90">
        <f t="shared" si="25"/>
        <v>0</v>
      </c>
      <c r="BN57" s="90">
        <f t="shared" si="25"/>
        <v>0</v>
      </c>
      <c r="BO57" s="90">
        <f t="shared" si="25"/>
        <v>0</v>
      </c>
      <c r="BP57" s="90">
        <f t="shared" si="25"/>
        <v>0</v>
      </c>
      <c r="BQ57" s="90">
        <f t="shared" si="25"/>
        <v>0</v>
      </c>
      <c r="BR57" s="90">
        <f t="shared" si="25"/>
        <v>0</v>
      </c>
      <c r="BS57" s="8">
        <f t="shared" si="25"/>
        <v>0</v>
      </c>
    </row>
    <row r="58" spans="2:71" s="3" customFormat="1" ht="20.100000000000001" customHeight="1" x14ac:dyDescent="0.3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21"/>
        <v>0</v>
      </c>
      <c r="L58" s="5"/>
      <c r="V58" s="90">
        <f t="shared" si="22"/>
        <v>0</v>
      </c>
      <c r="W58" s="90">
        <f t="shared" si="22"/>
        <v>0</v>
      </c>
      <c r="X58" s="90">
        <f t="shared" si="22"/>
        <v>0</v>
      </c>
      <c r="Y58" s="90">
        <f t="shared" si="22"/>
        <v>0</v>
      </c>
      <c r="Z58" s="90">
        <f t="shared" si="22"/>
        <v>0</v>
      </c>
      <c r="AA58" s="90">
        <f t="shared" si="22"/>
        <v>0</v>
      </c>
      <c r="AB58" s="90">
        <f t="shared" si="22"/>
        <v>0</v>
      </c>
      <c r="AC58" s="90">
        <f t="shared" si="22"/>
        <v>0</v>
      </c>
      <c r="AD58" s="90">
        <f t="shared" si="22"/>
        <v>0</v>
      </c>
      <c r="AE58" s="90">
        <f t="shared" si="22"/>
        <v>0</v>
      </c>
      <c r="AF58" s="90">
        <f t="shared" si="22"/>
        <v>0</v>
      </c>
      <c r="AG58" s="90">
        <f t="shared" si="22"/>
        <v>0</v>
      </c>
      <c r="AH58" s="90">
        <f t="shared" si="22"/>
        <v>0</v>
      </c>
      <c r="AI58" s="90">
        <f t="shared" si="22"/>
        <v>0</v>
      </c>
      <c r="AJ58" s="90">
        <f t="shared" si="22"/>
        <v>0</v>
      </c>
      <c r="AK58" s="90">
        <f t="shared" si="22"/>
        <v>0</v>
      </c>
      <c r="AL58" s="90">
        <f t="shared" si="23"/>
        <v>0</v>
      </c>
      <c r="AM58" s="90">
        <f t="shared" si="23"/>
        <v>0</v>
      </c>
      <c r="AN58" s="90">
        <f t="shared" si="23"/>
        <v>0</v>
      </c>
      <c r="AO58" s="90">
        <f t="shared" si="23"/>
        <v>0</v>
      </c>
      <c r="AP58" s="90">
        <f t="shared" si="23"/>
        <v>0</v>
      </c>
      <c r="AQ58" s="90">
        <f t="shared" si="23"/>
        <v>0</v>
      </c>
      <c r="AR58" s="90">
        <f t="shared" si="23"/>
        <v>0</v>
      </c>
      <c r="AS58" s="90">
        <f t="shared" si="23"/>
        <v>0</v>
      </c>
      <c r="AT58" s="90">
        <f t="shared" si="23"/>
        <v>0</v>
      </c>
      <c r="AU58" s="90">
        <f t="shared" si="23"/>
        <v>0</v>
      </c>
      <c r="AV58" s="90">
        <f t="shared" si="23"/>
        <v>0</v>
      </c>
      <c r="AW58" s="90">
        <f t="shared" si="23"/>
        <v>0</v>
      </c>
      <c r="AX58" s="90">
        <f t="shared" si="23"/>
        <v>0</v>
      </c>
      <c r="AY58" s="90">
        <f t="shared" si="23"/>
        <v>0</v>
      </c>
      <c r="AZ58" s="90">
        <f t="shared" si="23"/>
        <v>0</v>
      </c>
      <c r="BA58" s="90">
        <f t="shared" si="23"/>
        <v>0</v>
      </c>
      <c r="BB58" s="90">
        <f t="shared" si="24"/>
        <v>0</v>
      </c>
      <c r="BC58" s="90">
        <f t="shared" si="24"/>
        <v>0</v>
      </c>
      <c r="BD58" s="90">
        <f t="shared" si="24"/>
        <v>0</v>
      </c>
      <c r="BE58" s="90">
        <f t="shared" si="25"/>
        <v>0</v>
      </c>
      <c r="BF58" s="90">
        <f t="shared" si="25"/>
        <v>0</v>
      </c>
      <c r="BG58" s="90">
        <f t="shared" si="25"/>
        <v>0</v>
      </c>
      <c r="BH58" s="90">
        <f t="shared" si="25"/>
        <v>0</v>
      </c>
      <c r="BI58" s="90">
        <f t="shared" si="25"/>
        <v>0</v>
      </c>
      <c r="BJ58" s="90">
        <f t="shared" si="25"/>
        <v>0</v>
      </c>
      <c r="BK58" s="90">
        <f t="shared" si="25"/>
        <v>0</v>
      </c>
      <c r="BL58" s="90">
        <f t="shared" si="25"/>
        <v>0</v>
      </c>
      <c r="BM58" s="90">
        <f t="shared" si="25"/>
        <v>0</v>
      </c>
      <c r="BN58" s="90">
        <f t="shared" si="25"/>
        <v>0</v>
      </c>
      <c r="BO58" s="90">
        <f t="shared" si="25"/>
        <v>0</v>
      </c>
      <c r="BP58" s="90">
        <f t="shared" si="25"/>
        <v>0</v>
      </c>
      <c r="BQ58" s="90">
        <f t="shared" si="25"/>
        <v>0</v>
      </c>
      <c r="BR58" s="90">
        <f t="shared" si="25"/>
        <v>0</v>
      </c>
      <c r="BS58" s="8">
        <f t="shared" si="25"/>
        <v>0</v>
      </c>
    </row>
    <row r="59" spans="2:71" s="3" customFormat="1" ht="20.100000000000001" customHeight="1" x14ac:dyDescent="0.3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21"/>
        <v>0</v>
      </c>
      <c r="L59" s="5"/>
      <c r="V59" s="90">
        <f t="shared" si="22"/>
        <v>0</v>
      </c>
      <c r="W59" s="90">
        <f t="shared" si="22"/>
        <v>0</v>
      </c>
      <c r="X59" s="90">
        <f t="shared" si="22"/>
        <v>0</v>
      </c>
      <c r="Y59" s="90">
        <f t="shared" si="22"/>
        <v>0</v>
      </c>
      <c r="Z59" s="90">
        <f t="shared" si="22"/>
        <v>0</v>
      </c>
      <c r="AA59" s="90">
        <f t="shared" si="22"/>
        <v>0</v>
      </c>
      <c r="AB59" s="90">
        <f t="shared" si="22"/>
        <v>0</v>
      </c>
      <c r="AC59" s="90">
        <f t="shared" si="22"/>
        <v>0</v>
      </c>
      <c r="AD59" s="90">
        <f t="shared" si="22"/>
        <v>0</v>
      </c>
      <c r="AE59" s="90">
        <f t="shared" si="22"/>
        <v>0</v>
      </c>
      <c r="AF59" s="90">
        <f t="shared" si="22"/>
        <v>0</v>
      </c>
      <c r="AG59" s="90">
        <f t="shared" si="22"/>
        <v>0</v>
      </c>
      <c r="AH59" s="90">
        <f t="shared" si="22"/>
        <v>0</v>
      </c>
      <c r="AI59" s="90">
        <f t="shared" si="22"/>
        <v>0</v>
      </c>
      <c r="AJ59" s="90">
        <f t="shared" si="22"/>
        <v>0</v>
      </c>
      <c r="AK59" s="90">
        <f t="shared" si="22"/>
        <v>0</v>
      </c>
      <c r="AL59" s="90">
        <f t="shared" si="23"/>
        <v>0</v>
      </c>
      <c r="AM59" s="90">
        <f t="shared" si="23"/>
        <v>0</v>
      </c>
      <c r="AN59" s="90">
        <f t="shared" si="23"/>
        <v>0</v>
      </c>
      <c r="AO59" s="90">
        <f t="shared" si="23"/>
        <v>0</v>
      </c>
      <c r="AP59" s="90">
        <f t="shared" si="23"/>
        <v>0</v>
      </c>
      <c r="AQ59" s="90">
        <f t="shared" si="23"/>
        <v>0</v>
      </c>
      <c r="AR59" s="90">
        <f t="shared" si="23"/>
        <v>0</v>
      </c>
      <c r="AS59" s="90">
        <f t="shared" si="23"/>
        <v>0</v>
      </c>
      <c r="AT59" s="90">
        <f t="shared" si="23"/>
        <v>0</v>
      </c>
      <c r="AU59" s="90">
        <f t="shared" si="23"/>
        <v>0</v>
      </c>
      <c r="AV59" s="90">
        <f t="shared" si="23"/>
        <v>0</v>
      </c>
      <c r="AW59" s="90">
        <f t="shared" si="23"/>
        <v>0</v>
      </c>
      <c r="AX59" s="90">
        <f t="shared" si="23"/>
        <v>0</v>
      </c>
      <c r="AY59" s="90">
        <f t="shared" si="23"/>
        <v>0</v>
      </c>
      <c r="AZ59" s="90">
        <f t="shared" si="23"/>
        <v>0</v>
      </c>
      <c r="BA59" s="90">
        <f t="shared" si="23"/>
        <v>0</v>
      </c>
      <c r="BB59" s="90">
        <f t="shared" si="24"/>
        <v>0</v>
      </c>
      <c r="BC59" s="90">
        <f t="shared" si="24"/>
        <v>0</v>
      </c>
      <c r="BD59" s="90">
        <f t="shared" si="24"/>
        <v>0</v>
      </c>
      <c r="BE59" s="90">
        <f t="shared" si="25"/>
        <v>0</v>
      </c>
      <c r="BF59" s="90">
        <f t="shared" si="25"/>
        <v>0</v>
      </c>
      <c r="BG59" s="90">
        <f t="shared" si="25"/>
        <v>0</v>
      </c>
      <c r="BH59" s="90">
        <f t="shared" si="25"/>
        <v>0</v>
      </c>
      <c r="BI59" s="90">
        <f t="shared" si="25"/>
        <v>0</v>
      </c>
      <c r="BJ59" s="90">
        <f t="shared" si="25"/>
        <v>0</v>
      </c>
      <c r="BK59" s="90">
        <f t="shared" si="25"/>
        <v>0</v>
      </c>
      <c r="BL59" s="90">
        <f t="shared" si="25"/>
        <v>0</v>
      </c>
      <c r="BM59" s="90">
        <f t="shared" si="25"/>
        <v>0</v>
      </c>
      <c r="BN59" s="90">
        <f t="shared" si="25"/>
        <v>0</v>
      </c>
      <c r="BO59" s="90">
        <f t="shared" si="25"/>
        <v>0</v>
      </c>
      <c r="BP59" s="90">
        <f t="shared" si="25"/>
        <v>0</v>
      </c>
      <c r="BQ59" s="90">
        <f t="shared" si="25"/>
        <v>0</v>
      </c>
      <c r="BR59" s="90">
        <f t="shared" si="25"/>
        <v>0</v>
      </c>
      <c r="BS59" s="8">
        <f t="shared" si="25"/>
        <v>0</v>
      </c>
    </row>
    <row r="60" spans="2:71" s="3" customFormat="1" ht="20.100000000000001" customHeight="1" x14ac:dyDescent="0.3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21"/>
        <v>0</v>
      </c>
      <c r="L60" s="5"/>
      <c r="V60" s="90">
        <f t="shared" si="22"/>
        <v>0</v>
      </c>
      <c r="W60" s="90">
        <f t="shared" si="22"/>
        <v>0</v>
      </c>
      <c r="X60" s="90">
        <f t="shared" si="22"/>
        <v>0</v>
      </c>
      <c r="Y60" s="90">
        <f t="shared" si="22"/>
        <v>0</v>
      </c>
      <c r="Z60" s="90">
        <f t="shared" si="22"/>
        <v>0</v>
      </c>
      <c r="AA60" s="90">
        <f t="shared" si="22"/>
        <v>0</v>
      </c>
      <c r="AB60" s="90">
        <f t="shared" si="22"/>
        <v>0</v>
      </c>
      <c r="AC60" s="90">
        <f t="shared" si="22"/>
        <v>0</v>
      </c>
      <c r="AD60" s="90">
        <f t="shared" si="22"/>
        <v>0</v>
      </c>
      <c r="AE60" s="90">
        <f t="shared" si="22"/>
        <v>0</v>
      </c>
      <c r="AF60" s="90">
        <f t="shared" si="22"/>
        <v>0</v>
      </c>
      <c r="AG60" s="90">
        <f t="shared" si="22"/>
        <v>0</v>
      </c>
      <c r="AH60" s="90">
        <f t="shared" si="22"/>
        <v>0</v>
      </c>
      <c r="AI60" s="90">
        <f t="shared" si="22"/>
        <v>0</v>
      </c>
      <c r="AJ60" s="90">
        <f t="shared" si="22"/>
        <v>0</v>
      </c>
      <c r="AK60" s="90">
        <f t="shared" si="22"/>
        <v>0</v>
      </c>
      <c r="AL60" s="90">
        <f t="shared" si="23"/>
        <v>0</v>
      </c>
      <c r="AM60" s="90">
        <f t="shared" si="23"/>
        <v>0</v>
      </c>
      <c r="AN60" s="90">
        <f t="shared" si="23"/>
        <v>0</v>
      </c>
      <c r="AO60" s="90">
        <f t="shared" si="23"/>
        <v>0</v>
      </c>
      <c r="AP60" s="90">
        <f t="shared" si="23"/>
        <v>0</v>
      </c>
      <c r="AQ60" s="90">
        <f t="shared" si="23"/>
        <v>0</v>
      </c>
      <c r="AR60" s="90">
        <f t="shared" si="23"/>
        <v>0</v>
      </c>
      <c r="AS60" s="90">
        <f t="shared" si="23"/>
        <v>0</v>
      </c>
      <c r="AT60" s="90">
        <f t="shared" si="23"/>
        <v>0</v>
      </c>
      <c r="AU60" s="90">
        <f t="shared" si="23"/>
        <v>0</v>
      </c>
      <c r="AV60" s="90">
        <f t="shared" si="23"/>
        <v>0</v>
      </c>
      <c r="AW60" s="90">
        <f t="shared" si="23"/>
        <v>0</v>
      </c>
      <c r="AX60" s="90">
        <f t="shared" si="23"/>
        <v>0</v>
      </c>
      <c r="AY60" s="90">
        <f t="shared" si="23"/>
        <v>0</v>
      </c>
      <c r="AZ60" s="90">
        <f t="shared" si="23"/>
        <v>0</v>
      </c>
      <c r="BA60" s="90">
        <f t="shared" si="23"/>
        <v>0</v>
      </c>
      <c r="BB60" s="90">
        <f t="shared" si="24"/>
        <v>0</v>
      </c>
      <c r="BC60" s="90">
        <f t="shared" si="24"/>
        <v>0</v>
      </c>
      <c r="BD60" s="90">
        <f t="shared" si="24"/>
        <v>0</v>
      </c>
      <c r="BE60" s="90">
        <f t="shared" si="25"/>
        <v>0</v>
      </c>
      <c r="BF60" s="90">
        <f t="shared" si="25"/>
        <v>0</v>
      </c>
      <c r="BG60" s="90">
        <f t="shared" si="25"/>
        <v>0</v>
      </c>
      <c r="BH60" s="90">
        <f t="shared" si="25"/>
        <v>0</v>
      </c>
      <c r="BI60" s="90">
        <f t="shared" si="25"/>
        <v>0</v>
      </c>
      <c r="BJ60" s="90">
        <f t="shared" si="25"/>
        <v>0</v>
      </c>
      <c r="BK60" s="90">
        <f t="shared" si="25"/>
        <v>0</v>
      </c>
      <c r="BL60" s="90">
        <f t="shared" si="25"/>
        <v>0</v>
      </c>
      <c r="BM60" s="90">
        <f t="shared" si="25"/>
        <v>0</v>
      </c>
      <c r="BN60" s="90">
        <f t="shared" si="25"/>
        <v>0</v>
      </c>
      <c r="BO60" s="90">
        <f t="shared" si="25"/>
        <v>0</v>
      </c>
      <c r="BP60" s="90">
        <f t="shared" si="25"/>
        <v>0</v>
      </c>
      <c r="BQ60" s="90">
        <f t="shared" si="25"/>
        <v>0</v>
      </c>
      <c r="BR60" s="90">
        <f t="shared" si="25"/>
        <v>0</v>
      </c>
      <c r="BS60" s="8">
        <f t="shared" si="25"/>
        <v>0</v>
      </c>
    </row>
    <row r="61" spans="2:71" s="3" customFormat="1" ht="20.100000000000001" customHeight="1" x14ac:dyDescent="0.3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21"/>
        <v>0</v>
      </c>
      <c r="L61" s="5"/>
      <c r="V61" s="90">
        <f t="shared" si="22"/>
        <v>0</v>
      </c>
      <c r="W61" s="90">
        <f t="shared" si="22"/>
        <v>0</v>
      </c>
      <c r="X61" s="90">
        <f t="shared" si="22"/>
        <v>0</v>
      </c>
      <c r="Y61" s="90">
        <f t="shared" si="22"/>
        <v>0</v>
      </c>
      <c r="Z61" s="90">
        <f t="shared" si="22"/>
        <v>0</v>
      </c>
      <c r="AA61" s="90">
        <f t="shared" si="22"/>
        <v>0</v>
      </c>
      <c r="AB61" s="90">
        <f t="shared" si="22"/>
        <v>0</v>
      </c>
      <c r="AC61" s="90">
        <f t="shared" si="22"/>
        <v>0</v>
      </c>
      <c r="AD61" s="90">
        <f t="shared" si="22"/>
        <v>0</v>
      </c>
      <c r="AE61" s="90">
        <f t="shared" si="22"/>
        <v>0</v>
      </c>
      <c r="AF61" s="90">
        <f t="shared" si="22"/>
        <v>0</v>
      </c>
      <c r="AG61" s="90">
        <f t="shared" si="22"/>
        <v>0</v>
      </c>
      <c r="AH61" s="90">
        <f t="shared" si="22"/>
        <v>0</v>
      </c>
      <c r="AI61" s="90">
        <f t="shared" si="22"/>
        <v>0</v>
      </c>
      <c r="AJ61" s="90">
        <f t="shared" si="22"/>
        <v>0</v>
      </c>
      <c r="AK61" s="90">
        <f t="shared" si="22"/>
        <v>0</v>
      </c>
      <c r="AL61" s="90">
        <f t="shared" si="23"/>
        <v>0</v>
      </c>
      <c r="AM61" s="90">
        <f t="shared" si="23"/>
        <v>0</v>
      </c>
      <c r="AN61" s="90">
        <f t="shared" si="23"/>
        <v>0</v>
      </c>
      <c r="AO61" s="90">
        <f t="shared" si="23"/>
        <v>0</v>
      </c>
      <c r="AP61" s="90">
        <f t="shared" si="23"/>
        <v>0</v>
      </c>
      <c r="AQ61" s="90">
        <f t="shared" si="23"/>
        <v>0</v>
      </c>
      <c r="AR61" s="90">
        <f t="shared" si="23"/>
        <v>0</v>
      </c>
      <c r="AS61" s="90">
        <f t="shared" si="23"/>
        <v>0</v>
      </c>
      <c r="AT61" s="90">
        <f t="shared" si="23"/>
        <v>0</v>
      </c>
      <c r="AU61" s="90">
        <f t="shared" si="23"/>
        <v>0</v>
      </c>
      <c r="AV61" s="90">
        <f t="shared" si="23"/>
        <v>0</v>
      </c>
      <c r="AW61" s="90">
        <f t="shared" si="23"/>
        <v>0</v>
      </c>
      <c r="AX61" s="90">
        <f t="shared" si="23"/>
        <v>0</v>
      </c>
      <c r="AY61" s="90">
        <f t="shared" si="23"/>
        <v>0</v>
      </c>
      <c r="AZ61" s="90">
        <f t="shared" si="23"/>
        <v>0</v>
      </c>
      <c r="BA61" s="90">
        <f t="shared" si="23"/>
        <v>0</v>
      </c>
      <c r="BB61" s="90">
        <f t="shared" si="24"/>
        <v>0</v>
      </c>
      <c r="BC61" s="90">
        <f t="shared" si="24"/>
        <v>0</v>
      </c>
      <c r="BD61" s="90">
        <f t="shared" si="24"/>
        <v>0</v>
      </c>
      <c r="BE61" s="90">
        <f t="shared" si="25"/>
        <v>0</v>
      </c>
      <c r="BF61" s="90">
        <f t="shared" si="25"/>
        <v>0</v>
      </c>
      <c r="BG61" s="90">
        <f t="shared" si="25"/>
        <v>0</v>
      </c>
      <c r="BH61" s="90">
        <f t="shared" si="25"/>
        <v>0</v>
      </c>
      <c r="BI61" s="90">
        <f t="shared" si="25"/>
        <v>0</v>
      </c>
      <c r="BJ61" s="90">
        <f t="shared" si="25"/>
        <v>0</v>
      </c>
      <c r="BK61" s="90">
        <f t="shared" si="25"/>
        <v>0</v>
      </c>
      <c r="BL61" s="90">
        <f t="shared" si="25"/>
        <v>0</v>
      </c>
      <c r="BM61" s="90">
        <f t="shared" si="25"/>
        <v>0</v>
      </c>
      <c r="BN61" s="90">
        <f t="shared" si="25"/>
        <v>0</v>
      </c>
      <c r="BO61" s="90">
        <f t="shared" si="25"/>
        <v>0</v>
      </c>
      <c r="BP61" s="90">
        <f t="shared" si="25"/>
        <v>0</v>
      </c>
      <c r="BQ61" s="90">
        <f t="shared" si="25"/>
        <v>0</v>
      </c>
      <c r="BR61" s="90">
        <f t="shared" si="25"/>
        <v>0</v>
      </c>
      <c r="BS61" s="8">
        <f t="shared" si="25"/>
        <v>0</v>
      </c>
    </row>
    <row r="62" spans="2:71" s="3" customFormat="1" ht="20.100000000000001" customHeight="1" x14ac:dyDescent="0.3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21"/>
        <v>0</v>
      </c>
      <c r="L62" s="5"/>
      <c r="V62" s="90">
        <f t="shared" si="22"/>
        <v>0</v>
      </c>
      <c r="W62" s="90">
        <f t="shared" si="22"/>
        <v>0</v>
      </c>
      <c r="X62" s="90">
        <f t="shared" si="22"/>
        <v>0</v>
      </c>
      <c r="Y62" s="90">
        <f t="shared" si="22"/>
        <v>0</v>
      </c>
      <c r="Z62" s="90">
        <f t="shared" si="22"/>
        <v>0</v>
      </c>
      <c r="AA62" s="90">
        <f t="shared" si="22"/>
        <v>0</v>
      </c>
      <c r="AB62" s="90">
        <f t="shared" si="22"/>
        <v>0</v>
      </c>
      <c r="AC62" s="90">
        <f t="shared" si="22"/>
        <v>0</v>
      </c>
      <c r="AD62" s="90">
        <f t="shared" si="22"/>
        <v>0</v>
      </c>
      <c r="AE62" s="90">
        <f t="shared" si="22"/>
        <v>0</v>
      </c>
      <c r="AF62" s="90">
        <f t="shared" si="22"/>
        <v>0</v>
      </c>
      <c r="AG62" s="90">
        <f t="shared" si="22"/>
        <v>0</v>
      </c>
      <c r="AH62" s="90">
        <f t="shared" si="22"/>
        <v>0</v>
      </c>
      <c r="AI62" s="90">
        <f t="shared" si="22"/>
        <v>0</v>
      </c>
      <c r="AJ62" s="90">
        <f t="shared" si="22"/>
        <v>0</v>
      </c>
      <c r="AK62" s="90">
        <f t="shared" ref="AK62:AZ75" si="26">COUNTIF($D62:$J62,AK$6)*$C62</f>
        <v>0</v>
      </c>
      <c r="AL62" s="90">
        <f t="shared" si="26"/>
        <v>0</v>
      </c>
      <c r="AM62" s="90">
        <f t="shared" si="26"/>
        <v>0</v>
      </c>
      <c r="AN62" s="90">
        <f t="shared" si="26"/>
        <v>0</v>
      </c>
      <c r="AO62" s="90">
        <f t="shared" si="26"/>
        <v>0</v>
      </c>
      <c r="AP62" s="90">
        <f t="shared" si="26"/>
        <v>0</v>
      </c>
      <c r="AQ62" s="90">
        <f t="shared" si="26"/>
        <v>0</v>
      </c>
      <c r="AR62" s="90">
        <f t="shared" si="26"/>
        <v>0</v>
      </c>
      <c r="AS62" s="90">
        <f t="shared" si="26"/>
        <v>0</v>
      </c>
      <c r="AT62" s="90">
        <f t="shared" si="26"/>
        <v>0</v>
      </c>
      <c r="AU62" s="90">
        <f t="shared" si="26"/>
        <v>0</v>
      </c>
      <c r="AV62" s="90">
        <f t="shared" si="26"/>
        <v>0</v>
      </c>
      <c r="AW62" s="90">
        <f t="shared" si="26"/>
        <v>0</v>
      </c>
      <c r="AX62" s="90">
        <f t="shared" si="26"/>
        <v>0</v>
      </c>
      <c r="AY62" s="90">
        <f t="shared" si="26"/>
        <v>0</v>
      </c>
      <c r="AZ62" s="90">
        <f t="shared" si="26"/>
        <v>0</v>
      </c>
      <c r="BA62" s="90">
        <f t="shared" si="23"/>
        <v>0</v>
      </c>
      <c r="BB62" s="90">
        <f t="shared" si="24"/>
        <v>0</v>
      </c>
      <c r="BC62" s="90">
        <f t="shared" si="24"/>
        <v>0</v>
      </c>
      <c r="BD62" s="90">
        <f t="shared" si="24"/>
        <v>0</v>
      </c>
      <c r="BE62" s="90">
        <f t="shared" si="25"/>
        <v>0</v>
      </c>
      <c r="BF62" s="90">
        <f t="shared" si="25"/>
        <v>0</v>
      </c>
      <c r="BG62" s="90">
        <f t="shared" si="25"/>
        <v>0</v>
      </c>
      <c r="BH62" s="90">
        <f t="shared" si="25"/>
        <v>0</v>
      </c>
      <c r="BI62" s="90">
        <f t="shared" si="25"/>
        <v>0</v>
      </c>
      <c r="BJ62" s="90">
        <f t="shared" si="25"/>
        <v>0</v>
      </c>
      <c r="BK62" s="90">
        <f t="shared" si="25"/>
        <v>0</v>
      </c>
      <c r="BL62" s="90">
        <f t="shared" si="25"/>
        <v>0</v>
      </c>
      <c r="BM62" s="90">
        <f t="shared" si="25"/>
        <v>0</v>
      </c>
      <c r="BN62" s="90">
        <f t="shared" si="25"/>
        <v>0</v>
      </c>
      <c r="BO62" s="90">
        <f t="shared" si="25"/>
        <v>0</v>
      </c>
      <c r="BP62" s="90">
        <f t="shared" si="25"/>
        <v>0</v>
      </c>
      <c r="BQ62" s="90">
        <f t="shared" si="25"/>
        <v>0</v>
      </c>
      <c r="BR62" s="90">
        <f t="shared" si="25"/>
        <v>0</v>
      </c>
      <c r="BS62" s="8">
        <f t="shared" si="25"/>
        <v>0</v>
      </c>
    </row>
    <row r="63" spans="2:71" s="3" customFormat="1" ht="20.100000000000001" customHeight="1" x14ac:dyDescent="0.3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21"/>
        <v>0</v>
      </c>
      <c r="L63" s="5"/>
      <c r="V63" s="90">
        <f t="shared" ref="V63:AK75" si="27">COUNTIF($D63:$J63,V$6)*$C63</f>
        <v>0</v>
      </c>
      <c r="W63" s="90">
        <f t="shared" si="27"/>
        <v>0</v>
      </c>
      <c r="X63" s="90">
        <f t="shared" si="27"/>
        <v>0</v>
      </c>
      <c r="Y63" s="90">
        <f t="shared" si="27"/>
        <v>0</v>
      </c>
      <c r="Z63" s="90">
        <f t="shared" si="27"/>
        <v>0</v>
      </c>
      <c r="AA63" s="90">
        <f t="shared" si="27"/>
        <v>0</v>
      </c>
      <c r="AB63" s="90">
        <f t="shared" si="27"/>
        <v>0</v>
      </c>
      <c r="AC63" s="90">
        <f t="shared" si="27"/>
        <v>0</v>
      </c>
      <c r="AD63" s="90">
        <f t="shared" si="27"/>
        <v>0</v>
      </c>
      <c r="AE63" s="90">
        <f t="shared" si="27"/>
        <v>0</v>
      </c>
      <c r="AF63" s="90">
        <f t="shared" si="27"/>
        <v>0</v>
      </c>
      <c r="AG63" s="90">
        <f t="shared" si="27"/>
        <v>0</v>
      </c>
      <c r="AH63" s="90">
        <f t="shared" si="27"/>
        <v>0</v>
      </c>
      <c r="AI63" s="90">
        <f t="shared" si="27"/>
        <v>0</v>
      </c>
      <c r="AJ63" s="90">
        <f t="shared" si="27"/>
        <v>0</v>
      </c>
      <c r="AK63" s="90">
        <f t="shared" si="27"/>
        <v>0</v>
      </c>
      <c r="AL63" s="90">
        <f t="shared" si="26"/>
        <v>0</v>
      </c>
      <c r="AM63" s="90">
        <f t="shared" si="26"/>
        <v>0</v>
      </c>
      <c r="AN63" s="90">
        <f t="shared" si="26"/>
        <v>0</v>
      </c>
      <c r="AO63" s="90">
        <f t="shared" si="26"/>
        <v>0</v>
      </c>
      <c r="AP63" s="90">
        <f t="shared" si="26"/>
        <v>0</v>
      </c>
      <c r="AQ63" s="90">
        <f t="shared" si="26"/>
        <v>0</v>
      </c>
      <c r="AR63" s="90">
        <f t="shared" si="26"/>
        <v>0</v>
      </c>
      <c r="AS63" s="90">
        <f t="shared" si="26"/>
        <v>0</v>
      </c>
      <c r="AT63" s="90">
        <f t="shared" si="26"/>
        <v>0</v>
      </c>
      <c r="AU63" s="90">
        <f t="shared" si="26"/>
        <v>0</v>
      </c>
      <c r="AV63" s="90">
        <f t="shared" si="26"/>
        <v>0</v>
      </c>
      <c r="AW63" s="90">
        <f t="shared" si="26"/>
        <v>0</v>
      </c>
      <c r="AX63" s="90">
        <f t="shared" si="26"/>
        <v>0</v>
      </c>
      <c r="AY63" s="90">
        <f t="shared" si="26"/>
        <v>0</v>
      </c>
      <c r="AZ63" s="90">
        <f t="shared" si="26"/>
        <v>0</v>
      </c>
      <c r="BA63" s="90">
        <f t="shared" si="23"/>
        <v>0</v>
      </c>
      <c r="BB63" s="90">
        <f t="shared" si="24"/>
        <v>0</v>
      </c>
      <c r="BC63" s="90">
        <f t="shared" si="24"/>
        <v>0</v>
      </c>
      <c r="BD63" s="90">
        <f t="shared" si="24"/>
        <v>0</v>
      </c>
      <c r="BE63" s="90">
        <f t="shared" si="25"/>
        <v>0</v>
      </c>
      <c r="BF63" s="90">
        <f t="shared" si="25"/>
        <v>0</v>
      </c>
      <c r="BG63" s="90">
        <f t="shared" si="25"/>
        <v>0</v>
      </c>
      <c r="BH63" s="90">
        <f t="shared" si="25"/>
        <v>0</v>
      </c>
      <c r="BI63" s="90">
        <f t="shared" si="25"/>
        <v>0</v>
      </c>
      <c r="BJ63" s="90">
        <f t="shared" si="25"/>
        <v>0</v>
      </c>
      <c r="BK63" s="90">
        <f t="shared" si="25"/>
        <v>0</v>
      </c>
      <c r="BL63" s="90">
        <f t="shared" si="25"/>
        <v>0</v>
      </c>
      <c r="BM63" s="90">
        <f t="shared" si="25"/>
        <v>0</v>
      </c>
      <c r="BN63" s="90">
        <f t="shared" si="25"/>
        <v>0</v>
      </c>
      <c r="BO63" s="90">
        <f t="shared" si="25"/>
        <v>0</v>
      </c>
      <c r="BP63" s="90">
        <f t="shared" si="25"/>
        <v>0</v>
      </c>
      <c r="BQ63" s="90">
        <f t="shared" si="25"/>
        <v>0</v>
      </c>
      <c r="BR63" s="90">
        <f t="shared" si="25"/>
        <v>0</v>
      </c>
      <c r="BS63" s="8">
        <f t="shared" si="25"/>
        <v>0</v>
      </c>
    </row>
    <row r="64" spans="2:71" s="3" customFormat="1" ht="20.100000000000001" customHeight="1" x14ac:dyDescent="0.3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21"/>
        <v>0</v>
      </c>
      <c r="L64" s="5"/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0">
        <f t="shared" si="27"/>
        <v>0</v>
      </c>
      <c r="AA64" s="90">
        <f t="shared" si="27"/>
        <v>0</v>
      </c>
      <c r="AB64" s="90">
        <f t="shared" si="27"/>
        <v>0</v>
      </c>
      <c r="AC64" s="90">
        <f t="shared" si="27"/>
        <v>0</v>
      </c>
      <c r="AD64" s="90">
        <f t="shared" si="27"/>
        <v>0</v>
      </c>
      <c r="AE64" s="90">
        <f t="shared" si="27"/>
        <v>0</v>
      </c>
      <c r="AF64" s="90">
        <f t="shared" si="27"/>
        <v>0</v>
      </c>
      <c r="AG64" s="90">
        <f t="shared" si="27"/>
        <v>0</v>
      </c>
      <c r="AH64" s="90">
        <f t="shared" si="27"/>
        <v>0</v>
      </c>
      <c r="AI64" s="90">
        <f t="shared" si="27"/>
        <v>0</v>
      </c>
      <c r="AJ64" s="90">
        <f t="shared" si="27"/>
        <v>0</v>
      </c>
      <c r="AK64" s="90">
        <f t="shared" si="27"/>
        <v>0</v>
      </c>
      <c r="AL64" s="90">
        <f t="shared" si="26"/>
        <v>0</v>
      </c>
      <c r="AM64" s="90">
        <f t="shared" si="26"/>
        <v>0</v>
      </c>
      <c r="AN64" s="90">
        <f t="shared" si="26"/>
        <v>0</v>
      </c>
      <c r="AO64" s="90">
        <f t="shared" si="26"/>
        <v>0</v>
      </c>
      <c r="AP64" s="90">
        <f t="shared" si="26"/>
        <v>0</v>
      </c>
      <c r="AQ64" s="90">
        <f t="shared" si="26"/>
        <v>0</v>
      </c>
      <c r="AR64" s="90">
        <f t="shared" si="26"/>
        <v>0</v>
      </c>
      <c r="AS64" s="90">
        <f t="shared" si="26"/>
        <v>0</v>
      </c>
      <c r="AT64" s="90">
        <f t="shared" si="26"/>
        <v>0</v>
      </c>
      <c r="AU64" s="90">
        <f t="shared" si="26"/>
        <v>0</v>
      </c>
      <c r="AV64" s="90">
        <f t="shared" si="26"/>
        <v>0</v>
      </c>
      <c r="AW64" s="90">
        <f t="shared" si="26"/>
        <v>0</v>
      </c>
      <c r="AX64" s="90">
        <f t="shared" si="26"/>
        <v>0</v>
      </c>
      <c r="AY64" s="90">
        <f t="shared" si="26"/>
        <v>0</v>
      </c>
      <c r="AZ64" s="90">
        <f t="shared" si="26"/>
        <v>0</v>
      </c>
      <c r="BA64" s="90">
        <f t="shared" si="23"/>
        <v>0</v>
      </c>
      <c r="BB64" s="90">
        <f t="shared" si="24"/>
        <v>0</v>
      </c>
      <c r="BC64" s="90">
        <f t="shared" si="24"/>
        <v>0</v>
      </c>
      <c r="BD64" s="90">
        <f t="shared" si="24"/>
        <v>0</v>
      </c>
      <c r="BE64" s="90">
        <f t="shared" si="25"/>
        <v>0</v>
      </c>
      <c r="BF64" s="90">
        <f t="shared" si="25"/>
        <v>0</v>
      </c>
      <c r="BG64" s="90">
        <f t="shared" si="25"/>
        <v>0</v>
      </c>
      <c r="BH64" s="90">
        <f t="shared" si="25"/>
        <v>0</v>
      </c>
      <c r="BI64" s="90">
        <f t="shared" si="25"/>
        <v>0</v>
      </c>
      <c r="BJ64" s="90">
        <f t="shared" si="25"/>
        <v>0</v>
      </c>
      <c r="BK64" s="90">
        <f t="shared" si="25"/>
        <v>0</v>
      </c>
      <c r="BL64" s="90">
        <f t="shared" si="25"/>
        <v>0</v>
      </c>
      <c r="BM64" s="90">
        <f t="shared" si="25"/>
        <v>0</v>
      </c>
      <c r="BN64" s="90">
        <f t="shared" si="25"/>
        <v>0</v>
      </c>
      <c r="BO64" s="90">
        <f t="shared" si="25"/>
        <v>0</v>
      </c>
      <c r="BP64" s="90">
        <f t="shared" si="25"/>
        <v>0</v>
      </c>
      <c r="BQ64" s="90">
        <f t="shared" si="25"/>
        <v>0</v>
      </c>
      <c r="BR64" s="90">
        <f t="shared" si="25"/>
        <v>0</v>
      </c>
      <c r="BS64" s="8">
        <f t="shared" si="25"/>
        <v>0</v>
      </c>
    </row>
    <row r="65" spans="2:71" s="3" customFormat="1" ht="20.100000000000001" customHeight="1" x14ac:dyDescent="0.3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21"/>
        <v>0</v>
      </c>
      <c r="L65" s="5"/>
      <c r="V65" s="90">
        <f t="shared" si="27"/>
        <v>0</v>
      </c>
      <c r="W65" s="90">
        <f t="shared" si="27"/>
        <v>0</v>
      </c>
      <c r="X65" s="90">
        <f t="shared" si="27"/>
        <v>0</v>
      </c>
      <c r="Y65" s="90">
        <f t="shared" si="27"/>
        <v>0</v>
      </c>
      <c r="Z65" s="90">
        <f t="shared" si="27"/>
        <v>0</v>
      </c>
      <c r="AA65" s="90">
        <f t="shared" si="27"/>
        <v>0</v>
      </c>
      <c r="AB65" s="90">
        <f t="shared" si="27"/>
        <v>0</v>
      </c>
      <c r="AC65" s="90">
        <f t="shared" si="27"/>
        <v>0</v>
      </c>
      <c r="AD65" s="90">
        <f t="shared" si="27"/>
        <v>0</v>
      </c>
      <c r="AE65" s="90">
        <f t="shared" si="27"/>
        <v>0</v>
      </c>
      <c r="AF65" s="90">
        <f t="shared" si="27"/>
        <v>0</v>
      </c>
      <c r="AG65" s="90">
        <f t="shared" si="27"/>
        <v>0</v>
      </c>
      <c r="AH65" s="90">
        <f t="shared" si="27"/>
        <v>0</v>
      </c>
      <c r="AI65" s="90">
        <f t="shared" si="27"/>
        <v>0</v>
      </c>
      <c r="AJ65" s="90">
        <f t="shared" si="27"/>
        <v>0</v>
      </c>
      <c r="AK65" s="90">
        <f t="shared" si="27"/>
        <v>0</v>
      </c>
      <c r="AL65" s="90">
        <f t="shared" si="26"/>
        <v>0</v>
      </c>
      <c r="AM65" s="90">
        <f t="shared" si="26"/>
        <v>0</v>
      </c>
      <c r="AN65" s="90">
        <f t="shared" si="26"/>
        <v>0</v>
      </c>
      <c r="AO65" s="90">
        <f t="shared" si="26"/>
        <v>0</v>
      </c>
      <c r="AP65" s="90">
        <f t="shared" si="26"/>
        <v>0</v>
      </c>
      <c r="AQ65" s="90">
        <f t="shared" si="26"/>
        <v>0</v>
      </c>
      <c r="AR65" s="90">
        <f t="shared" si="26"/>
        <v>0</v>
      </c>
      <c r="AS65" s="90">
        <f t="shared" si="26"/>
        <v>0</v>
      </c>
      <c r="AT65" s="90">
        <f t="shared" si="26"/>
        <v>0</v>
      </c>
      <c r="AU65" s="90">
        <f t="shared" si="26"/>
        <v>0</v>
      </c>
      <c r="AV65" s="90">
        <f t="shared" si="26"/>
        <v>0</v>
      </c>
      <c r="AW65" s="90">
        <f t="shared" si="26"/>
        <v>0</v>
      </c>
      <c r="AX65" s="90">
        <f t="shared" si="26"/>
        <v>0</v>
      </c>
      <c r="AY65" s="90">
        <f t="shared" si="26"/>
        <v>0</v>
      </c>
      <c r="AZ65" s="90">
        <f t="shared" si="26"/>
        <v>0</v>
      </c>
      <c r="BA65" s="90">
        <f t="shared" si="23"/>
        <v>0</v>
      </c>
      <c r="BB65" s="90">
        <f t="shared" si="24"/>
        <v>0</v>
      </c>
      <c r="BC65" s="90">
        <f t="shared" si="24"/>
        <v>0</v>
      </c>
      <c r="BD65" s="90">
        <f t="shared" si="24"/>
        <v>0</v>
      </c>
      <c r="BE65" s="90">
        <f t="shared" si="25"/>
        <v>0</v>
      </c>
      <c r="BF65" s="90">
        <f t="shared" si="25"/>
        <v>0</v>
      </c>
      <c r="BG65" s="90">
        <f t="shared" si="25"/>
        <v>0</v>
      </c>
      <c r="BH65" s="90">
        <f t="shared" si="25"/>
        <v>0</v>
      </c>
      <c r="BI65" s="90">
        <f t="shared" si="25"/>
        <v>0</v>
      </c>
      <c r="BJ65" s="90">
        <f t="shared" si="25"/>
        <v>0</v>
      </c>
      <c r="BK65" s="90">
        <f t="shared" si="25"/>
        <v>0</v>
      </c>
      <c r="BL65" s="90">
        <f t="shared" ref="BE65:BS75" si="28">COUNTIF($D65:$J65,BL$6)*$C65</f>
        <v>0</v>
      </c>
      <c r="BM65" s="90">
        <f t="shared" si="28"/>
        <v>0</v>
      </c>
      <c r="BN65" s="90">
        <f t="shared" si="28"/>
        <v>0</v>
      </c>
      <c r="BO65" s="90">
        <f t="shared" si="28"/>
        <v>0</v>
      </c>
      <c r="BP65" s="90">
        <f t="shared" si="28"/>
        <v>0</v>
      </c>
      <c r="BQ65" s="90">
        <f t="shared" si="28"/>
        <v>0</v>
      </c>
      <c r="BR65" s="90">
        <f t="shared" si="28"/>
        <v>0</v>
      </c>
      <c r="BS65" s="8">
        <f t="shared" si="28"/>
        <v>0</v>
      </c>
    </row>
    <row r="66" spans="2:71" s="3" customFormat="1" ht="20.100000000000001" customHeight="1" x14ac:dyDescent="0.3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21"/>
        <v>0</v>
      </c>
      <c r="L66" s="5"/>
      <c r="V66" s="90">
        <f t="shared" si="27"/>
        <v>0</v>
      </c>
      <c r="W66" s="90">
        <f t="shared" si="27"/>
        <v>0</v>
      </c>
      <c r="X66" s="90">
        <f t="shared" si="27"/>
        <v>0</v>
      </c>
      <c r="Y66" s="90">
        <f t="shared" si="27"/>
        <v>0</v>
      </c>
      <c r="Z66" s="90">
        <f t="shared" si="27"/>
        <v>0</v>
      </c>
      <c r="AA66" s="90">
        <f t="shared" si="27"/>
        <v>0</v>
      </c>
      <c r="AB66" s="90">
        <f t="shared" si="27"/>
        <v>0</v>
      </c>
      <c r="AC66" s="90">
        <f t="shared" si="27"/>
        <v>0</v>
      </c>
      <c r="AD66" s="90">
        <f t="shared" si="27"/>
        <v>0</v>
      </c>
      <c r="AE66" s="90">
        <f t="shared" si="27"/>
        <v>0</v>
      </c>
      <c r="AF66" s="90">
        <f t="shared" si="27"/>
        <v>0</v>
      </c>
      <c r="AG66" s="90">
        <f t="shared" si="27"/>
        <v>0</v>
      </c>
      <c r="AH66" s="90">
        <f t="shared" si="27"/>
        <v>0</v>
      </c>
      <c r="AI66" s="90">
        <f t="shared" si="27"/>
        <v>0</v>
      </c>
      <c r="AJ66" s="90">
        <f t="shared" si="27"/>
        <v>0</v>
      </c>
      <c r="AK66" s="90">
        <f t="shared" si="27"/>
        <v>0</v>
      </c>
      <c r="AL66" s="90">
        <f t="shared" si="26"/>
        <v>0</v>
      </c>
      <c r="AM66" s="90">
        <f t="shared" si="26"/>
        <v>0</v>
      </c>
      <c r="AN66" s="90">
        <f t="shared" si="26"/>
        <v>0</v>
      </c>
      <c r="AO66" s="90">
        <f t="shared" si="26"/>
        <v>0</v>
      </c>
      <c r="AP66" s="90">
        <f t="shared" si="26"/>
        <v>0</v>
      </c>
      <c r="AQ66" s="90">
        <f t="shared" si="26"/>
        <v>0</v>
      </c>
      <c r="AR66" s="90">
        <f t="shared" si="26"/>
        <v>0</v>
      </c>
      <c r="AS66" s="90">
        <f t="shared" si="26"/>
        <v>0</v>
      </c>
      <c r="AT66" s="90">
        <f t="shared" si="26"/>
        <v>0</v>
      </c>
      <c r="AU66" s="90">
        <f t="shared" si="26"/>
        <v>0</v>
      </c>
      <c r="AV66" s="90">
        <f t="shared" si="26"/>
        <v>0</v>
      </c>
      <c r="AW66" s="90">
        <f t="shared" si="26"/>
        <v>0</v>
      </c>
      <c r="AX66" s="90">
        <f t="shared" si="26"/>
        <v>0</v>
      </c>
      <c r="AY66" s="90">
        <f t="shared" si="26"/>
        <v>0</v>
      </c>
      <c r="AZ66" s="90">
        <f t="shared" si="26"/>
        <v>0</v>
      </c>
      <c r="BA66" s="90">
        <f t="shared" si="23"/>
        <v>0</v>
      </c>
      <c r="BB66" s="90">
        <f t="shared" si="24"/>
        <v>0</v>
      </c>
      <c r="BC66" s="90">
        <f t="shared" si="24"/>
        <v>0</v>
      </c>
      <c r="BD66" s="90">
        <f t="shared" si="24"/>
        <v>0</v>
      </c>
      <c r="BE66" s="90">
        <f t="shared" si="28"/>
        <v>0</v>
      </c>
      <c r="BF66" s="90">
        <f t="shared" si="28"/>
        <v>0</v>
      </c>
      <c r="BG66" s="90">
        <f t="shared" si="28"/>
        <v>0</v>
      </c>
      <c r="BH66" s="90">
        <f t="shared" si="28"/>
        <v>0</v>
      </c>
      <c r="BI66" s="90">
        <f t="shared" si="28"/>
        <v>0</v>
      </c>
      <c r="BJ66" s="90">
        <f t="shared" si="28"/>
        <v>0</v>
      </c>
      <c r="BK66" s="90">
        <f t="shared" si="28"/>
        <v>0</v>
      </c>
      <c r="BL66" s="90">
        <f t="shared" si="28"/>
        <v>0</v>
      </c>
      <c r="BM66" s="90">
        <f t="shared" si="28"/>
        <v>0</v>
      </c>
      <c r="BN66" s="90">
        <f t="shared" si="28"/>
        <v>0</v>
      </c>
      <c r="BO66" s="90">
        <f t="shared" si="28"/>
        <v>0</v>
      </c>
      <c r="BP66" s="90">
        <f t="shared" si="28"/>
        <v>0</v>
      </c>
      <c r="BQ66" s="90">
        <f t="shared" si="28"/>
        <v>0</v>
      </c>
      <c r="BR66" s="90">
        <f t="shared" si="28"/>
        <v>0</v>
      </c>
      <c r="BS66" s="8">
        <f t="shared" si="28"/>
        <v>0</v>
      </c>
    </row>
    <row r="67" spans="2:71" s="3" customFormat="1" ht="20.100000000000001" customHeight="1" x14ac:dyDescent="0.3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21"/>
        <v>0</v>
      </c>
      <c r="L67" s="5"/>
      <c r="V67" s="90">
        <f t="shared" si="27"/>
        <v>0</v>
      </c>
      <c r="W67" s="90">
        <f t="shared" si="27"/>
        <v>0</v>
      </c>
      <c r="X67" s="90">
        <f t="shared" si="27"/>
        <v>0</v>
      </c>
      <c r="Y67" s="90">
        <f t="shared" si="27"/>
        <v>0</v>
      </c>
      <c r="Z67" s="90">
        <f t="shared" si="27"/>
        <v>0</v>
      </c>
      <c r="AA67" s="90">
        <f t="shared" si="27"/>
        <v>0</v>
      </c>
      <c r="AB67" s="90">
        <f t="shared" si="27"/>
        <v>0</v>
      </c>
      <c r="AC67" s="90">
        <f t="shared" si="27"/>
        <v>0</v>
      </c>
      <c r="AD67" s="90">
        <f t="shared" si="27"/>
        <v>0</v>
      </c>
      <c r="AE67" s="90">
        <f t="shared" si="27"/>
        <v>0</v>
      </c>
      <c r="AF67" s="90">
        <f t="shared" si="27"/>
        <v>0</v>
      </c>
      <c r="AG67" s="90">
        <f t="shared" si="27"/>
        <v>0</v>
      </c>
      <c r="AH67" s="90">
        <f t="shared" si="27"/>
        <v>0</v>
      </c>
      <c r="AI67" s="90">
        <f t="shared" si="27"/>
        <v>0</v>
      </c>
      <c r="AJ67" s="90">
        <f t="shared" si="27"/>
        <v>0</v>
      </c>
      <c r="AK67" s="90">
        <f t="shared" si="27"/>
        <v>0</v>
      </c>
      <c r="AL67" s="90">
        <f t="shared" si="26"/>
        <v>0</v>
      </c>
      <c r="AM67" s="90">
        <f t="shared" si="26"/>
        <v>0</v>
      </c>
      <c r="AN67" s="90">
        <f t="shared" si="26"/>
        <v>0</v>
      </c>
      <c r="AO67" s="90">
        <f t="shared" si="26"/>
        <v>0</v>
      </c>
      <c r="AP67" s="90">
        <f t="shared" si="26"/>
        <v>0</v>
      </c>
      <c r="AQ67" s="90">
        <f t="shared" si="26"/>
        <v>0</v>
      </c>
      <c r="AR67" s="90">
        <f t="shared" si="26"/>
        <v>0</v>
      </c>
      <c r="AS67" s="90">
        <f t="shared" si="26"/>
        <v>0</v>
      </c>
      <c r="AT67" s="90">
        <f t="shared" si="26"/>
        <v>0</v>
      </c>
      <c r="AU67" s="90">
        <f t="shared" si="26"/>
        <v>0</v>
      </c>
      <c r="AV67" s="90">
        <f t="shared" si="26"/>
        <v>0</v>
      </c>
      <c r="AW67" s="90">
        <f t="shared" si="26"/>
        <v>0</v>
      </c>
      <c r="AX67" s="90">
        <f t="shared" si="26"/>
        <v>0</v>
      </c>
      <c r="AY67" s="90">
        <f t="shared" si="26"/>
        <v>0</v>
      </c>
      <c r="AZ67" s="90">
        <f t="shared" si="26"/>
        <v>0</v>
      </c>
      <c r="BA67" s="90">
        <f t="shared" si="23"/>
        <v>0</v>
      </c>
      <c r="BB67" s="90">
        <f t="shared" si="24"/>
        <v>0</v>
      </c>
      <c r="BC67" s="90">
        <f t="shared" si="24"/>
        <v>0</v>
      </c>
      <c r="BD67" s="90">
        <f t="shared" si="24"/>
        <v>0</v>
      </c>
      <c r="BE67" s="90">
        <f t="shared" si="28"/>
        <v>0</v>
      </c>
      <c r="BF67" s="90">
        <f t="shared" si="28"/>
        <v>0</v>
      </c>
      <c r="BG67" s="90">
        <f t="shared" si="28"/>
        <v>0</v>
      </c>
      <c r="BH67" s="90">
        <f t="shared" si="28"/>
        <v>0</v>
      </c>
      <c r="BI67" s="90">
        <f t="shared" si="28"/>
        <v>0</v>
      </c>
      <c r="BJ67" s="90">
        <f t="shared" si="28"/>
        <v>0</v>
      </c>
      <c r="BK67" s="90">
        <f t="shared" si="28"/>
        <v>0</v>
      </c>
      <c r="BL67" s="90">
        <f t="shared" si="28"/>
        <v>0</v>
      </c>
      <c r="BM67" s="90">
        <f t="shared" si="28"/>
        <v>0</v>
      </c>
      <c r="BN67" s="90">
        <f t="shared" si="28"/>
        <v>0</v>
      </c>
      <c r="BO67" s="90">
        <f t="shared" si="28"/>
        <v>0</v>
      </c>
      <c r="BP67" s="90">
        <f t="shared" si="28"/>
        <v>0</v>
      </c>
      <c r="BQ67" s="90">
        <f t="shared" si="28"/>
        <v>0</v>
      </c>
      <c r="BR67" s="90">
        <f t="shared" si="28"/>
        <v>0</v>
      </c>
      <c r="BS67" s="8">
        <f t="shared" si="28"/>
        <v>0</v>
      </c>
    </row>
    <row r="68" spans="2:71" s="3" customFormat="1" ht="20.100000000000001" customHeight="1" x14ac:dyDescent="0.3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21"/>
        <v>0</v>
      </c>
      <c r="L68" s="5"/>
      <c r="U68" s="5"/>
      <c r="V68" s="90">
        <f t="shared" si="27"/>
        <v>0</v>
      </c>
      <c r="W68" s="90">
        <f t="shared" si="27"/>
        <v>0</v>
      </c>
      <c r="X68" s="90">
        <f t="shared" si="27"/>
        <v>0</v>
      </c>
      <c r="Y68" s="90">
        <f t="shared" si="27"/>
        <v>0</v>
      </c>
      <c r="Z68" s="90">
        <f t="shared" si="27"/>
        <v>0</v>
      </c>
      <c r="AA68" s="90">
        <f t="shared" si="27"/>
        <v>0</v>
      </c>
      <c r="AB68" s="90">
        <f t="shared" si="27"/>
        <v>0</v>
      </c>
      <c r="AC68" s="90">
        <f t="shared" si="27"/>
        <v>0</v>
      </c>
      <c r="AD68" s="90">
        <f t="shared" si="27"/>
        <v>0</v>
      </c>
      <c r="AE68" s="90">
        <f t="shared" si="27"/>
        <v>0</v>
      </c>
      <c r="AF68" s="90">
        <f t="shared" si="27"/>
        <v>0</v>
      </c>
      <c r="AG68" s="90">
        <f t="shared" si="27"/>
        <v>0</v>
      </c>
      <c r="AH68" s="90">
        <f t="shared" si="27"/>
        <v>0</v>
      </c>
      <c r="AI68" s="90">
        <f t="shared" si="27"/>
        <v>0</v>
      </c>
      <c r="AJ68" s="90">
        <f t="shared" si="27"/>
        <v>0</v>
      </c>
      <c r="AK68" s="90">
        <f t="shared" si="27"/>
        <v>0</v>
      </c>
      <c r="AL68" s="90">
        <f t="shared" si="26"/>
        <v>0</v>
      </c>
      <c r="AM68" s="90">
        <f t="shared" si="26"/>
        <v>0</v>
      </c>
      <c r="AN68" s="90">
        <f t="shared" si="26"/>
        <v>0</v>
      </c>
      <c r="AO68" s="90">
        <f t="shared" si="26"/>
        <v>0</v>
      </c>
      <c r="AP68" s="90">
        <f t="shared" si="26"/>
        <v>0</v>
      </c>
      <c r="AQ68" s="90">
        <f t="shared" si="26"/>
        <v>0</v>
      </c>
      <c r="AR68" s="90">
        <f t="shared" si="26"/>
        <v>0</v>
      </c>
      <c r="AS68" s="90">
        <f t="shared" si="26"/>
        <v>0</v>
      </c>
      <c r="AT68" s="90">
        <f t="shared" si="26"/>
        <v>0</v>
      </c>
      <c r="AU68" s="90">
        <f t="shared" si="26"/>
        <v>0</v>
      </c>
      <c r="AV68" s="90">
        <f t="shared" si="26"/>
        <v>0</v>
      </c>
      <c r="AW68" s="90">
        <f t="shared" si="26"/>
        <v>0</v>
      </c>
      <c r="AX68" s="90">
        <f t="shared" si="26"/>
        <v>0</v>
      </c>
      <c r="AY68" s="90">
        <f t="shared" si="26"/>
        <v>0</v>
      </c>
      <c r="AZ68" s="90">
        <f t="shared" si="26"/>
        <v>0</v>
      </c>
      <c r="BA68" s="90">
        <f t="shared" si="23"/>
        <v>0</v>
      </c>
      <c r="BB68" s="90">
        <f t="shared" si="24"/>
        <v>0</v>
      </c>
      <c r="BC68" s="90">
        <f t="shared" si="24"/>
        <v>0</v>
      </c>
      <c r="BD68" s="90">
        <f t="shared" si="24"/>
        <v>0</v>
      </c>
      <c r="BE68" s="90">
        <f t="shared" si="28"/>
        <v>0</v>
      </c>
      <c r="BF68" s="90">
        <f t="shared" si="28"/>
        <v>0</v>
      </c>
      <c r="BG68" s="90">
        <f t="shared" si="28"/>
        <v>0</v>
      </c>
      <c r="BH68" s="90">
        <f t="shared" si="28"/>
        <v>0</v>
      </c>
      <c r="BI68" s="90">
        <f t="shared" si="28"/>
        <v>0</v>
      </c>
      <c r="BJ68" s="90">
        <f t="shared" si="28"/>
        <v>0</v>
      </c>
      <c r="BK68" s="90">
        <f t="shared" si="28"/>
        <v>0</v>
      </c>
      <c r="BL68" s="90">
        <f t="shared" si="28"/>
        <v>0</v>
      </c>
      <c r="BM68" s="90">
        <f t="shared" si="28"/>
        <v>0</v>
      </c>
      <c r="BN68" s="90">
        <f t="shared" si="28"/>
        <v>0</v>
      </c>
      <c r="BO68" s="90">
        <f t="shared" si="28"/>
        <v>0</v>
      </c>
      <c r="BP68" s="90">
        <f t="shared" si="28"/>
        <v>0</v>
      </c>
      <c r="BQ68" s="90">
        <f t="shared" si="28"/>
        <v>0</v>
      </c>
      <c r="BR68" s="90">
        <f t="shared" si="28"/>
        <v>0</v>
      </c>
      <c r="BS68" s="8">
        <f t="shared" si="28"/>
        <v>0</v>
      </c>
    </row>
    <row r="69" spans="2:71" s="3" customFormat="1" ht="20.100000000000001" customHeight="1" x14ac:dyDescent="0.3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21"/>
        <v>0</v>
      </c>
      <c r="L69" s="5"/>
      <c r="U69" s="5"/>
      <c r="V69" s="90">
        <f t="shared" si="27"/>
        <v>0</v>
      </c>
      <c r="W69" s="90">
        <f t="shared" si="27"/>
        <v>0</v>
      </c>
      <c r="X69" s="90">
        <f t="shared" si="27"/>
        <v>0</v>
      </c>
      <c r="Y69" s="90">
        <f t="shared" si="27"/>
        <v>0</v>
      </c>
      <c r="Z69" s="90">
        <f t="shared" si="27"/>
        <v>0</v>
      </c>
      <c r="AA69" s="90">
        <f t="shared" si="27"/>
        <v>0</v>
      </c>
      <c r="AB69" s="90">
        <f t="shared" si="27"/>
        <v>0</v>
      </c>
      <c r="AC69" s="90">
        <f t="shared" si="27"/>
        <v>0</v>
      </c>
      <c r="AD69" s="90">
        <f t="shared" si="27"/>
        <v>0</v>
      </c>
      <c r="AE69" s="90">
        <f t="shared" si="27"/>
        <v>0</v>
      </c>
      <c r="AF69" s="90">
        <f t="shared" si="27"/>
        <v>0</v>
      </c>
      <c r="AG69" s="90">
        <f t="shared" si="27"/>
        <v>0</v>
      </c>
      <c r="AH69" s="90">
        <f t="shared" si="27"/>
        <v>0</v>
      </c>
      <c r="AI69" s="90">
        <f t="shared" si="27"/>
        <v>0</v>
      </c>
      <c r="AJ69" s="90">
        <f t="shared" si="27"/>
        <v>0</v>
      </c>
      <c r="AK69" s="90">
        <f t="shared" si="27"/>
        <v>0</v>
      </c>
      <c r="AL69" s="90">
        <f t="shared" si="26"/>
        <v>0</v>
      </c>
      <c r="AM69" s="90">
        <f t="shared" si="26"/>
        <v>0</v>
      </c>
      <c r="AN69" s="90">
        <f t="shared" si="26"/>
        <v>0</v>
      </c>
      <c r="AO69" s="90">
        <f t="shared" si="26"/>
        <v>0</v>
      </c>
      <c r="AP69" s="90">
        <f t="shared" si="26"/>
        <v>0</v>
      </c>
      <c r="AQ69" s="90">
        <f t="shared" si="26"/>
        <v>0</v>
      </c>
      <c r="AR69" s="90">
        <f t="shared" si="26"/>
        <v>0</v>
      </c>
      <c r="AS69" s="90">
        <f t="shared" si="26"/>
        <v>0</v>
      </c>
      <c r="AT69" s="90">
        <f t="shared" si="26"/>
        <v>0</v>
      </c>
      <c r="AU69" s="90">
        <f t="shared" si="26"/>
        <v>0</v>
      </c>
      <c r="AV69" s="90">
        <f t="shared" si="26"/>
        <v>0</v>
      </c>
      <c r="AW69" s="90">
        <f t="shared" si="26"/>
        <v>0</v>
      </c>
      <c r="AX69" s="90">
        <f t="shared" si="26"/>
        <v>0</v>
      </c>
      <c r="AY69" s="90">
        <f t="shared" si="26"/>
        <v>0</v>
      </c>
      <c r="AZ69" s="90">
        <f t="shared" si="26"/>
        <v>0</v>
      </c>
      <c r="BA69" s="90">
        <f t="shared" si="23"/>
        <v>0</v>
      </c>
      <c r="BB69" s="90">
        <f t="shared" si="24"/>
        <v>0</v>
      </c>
      <c r="BC69" s="90">
        <f t="shared" si="24"/>
        <v>0</v>
      </c>
      <c r="BD69" s="90">
        <f t="shared" si="24"/>
        <v>0</v>
      </c>
      <c r="BE69" s="90">
        <f t="shared" si="28"/>
        <v>0</v>
      </c>
      <c r="BF69" s="90">
        <f t="shared" si="28"/>
        <v>0</v>
      </c>
      <c r="BG69" s="90">
        <f t="shared" si="28"/>
        <v>0</v>
      </c>
      <c r="BH69" s="90">
        <f t="shared" si="28"/>
        <v>0</v>
      </c>
      <c r="BI69" s="90">
        <f t="shared" si="28"/>
        <v>0</v>
      </c>
      <c r="BJ69" s="90">
        <f t="shared" si="28"/>
        <v>0</v>
      </c>
      <c r="BK69" s="90">
        <f t="shared" si="28"/>
        <v>0</v>
      </c>
      <c r="BL69" s="90">
        <f t="shared" si="28"/>
        <v>0</v>
      </c>
      <c r="BM69" s="90">
        <f t="shared" si="28"/>
        <v>0</v>
      </c>
      <c r="BN69" s="90">
        <f t="shared" si="28"/>
        <v>0</v>
      </c>
      <c r="BO69" s="90">
        <f t="shared" si="28"/>
        <v>0</v>
      </c>
      <c r="BP69" s="90">
        <f t="shared" si="28"/>
        <v>0</v>
      </c>
      <c r="BQ69" s="90">
        <f t="shared" si="28"/>
        <v>0</v>
      </c>
      <c r="BR69" s="90">
        <f t="shared" si="28"/>
        <v>0</v>
      </c>
      <c r="BS69" s="8">
        <f t="shared" si="28"/>
        <v>0</v>
      </c>
    </row>
    <row r="70" spans="2:71" s="3" customFormat="1" ht="20.100000000000001" customHeight="1" x14ac:dyDescent="0.3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21"/>
        <v>0</v>
      </c>
      <c r="L70" s="5"/>
      <c r="U70" s="5"/>
      <c r="V70" s="90">
        <f t="shared" si="27"/>
        <v>0</v>
      </c>
      <c r="W70" s="90">
        <f t="shared" si="27"/>
        <v>0</v>
      </c>
      <c r="X70" s="90">
        <f t="shared" si="27"/>
        <v>0</v>
      </c>
      <c r="Y70" s="90">
        <f t="shared" si="27"/>
        <v>0</v>
      </c>
      <c r="Z70" s="90">
        <f t="shared" si="27"/>
        <v>0</v>
      </c>
      <c r="AA70" s="90">
        <f t="shared" si="27"/>
        <v>0</v>
      </c>
      <c r="AB70" s="90">
        <f t="shared" si="27"/>
        <v>0</v>
      </c>
      <c r="AC70" s="90">
        <f t="shared" si="27"/>
        <v>0</v>
      </c>
      <c r="AD70" s="90">
        <f t="shared" si="27"/>
        <v>0</v>
      </c>
      <c r="AE70" s="90">
        <f t="shared" si="27"/>
        <v>0</v>
      </c>
      <c r="AF70" s="90">
        <f t="shared" si="27"/>
        <v>0</v>
      </c>
      <c r="AG70" s="90">
        <f t="shared" si="27"/>
        <v>0</v>
      </c>
      <c r="AH70" s="90">
        <f t="shared" si="27"/>
        <v>0</v>
      </c>
      <c r="AI70" s="90">
        <f t="shared" si="27"/>
        <v>0</v>
      </c>
      <c r="AJ70" s="90">
        <f t="shared" si="27"/>
        <v>0</v>
      </c>
      <c r="AK70" s="90">
        <f t="shared" si="27"/>
        <v>0</v>
      </c>
      <c r="AL70" s="90">
        <f t="shared" si="26"/>
        <v>0</v>
      </c>
      <c r="AM70" s="90">
        <f t="shared" si="26"/>
        <v>0</v>
      </c>
      <c r="AN70" s="90">
        <f t="shared" si="26"/>
        <v>0</v>
      </c>
      <c r="AO70" s="90">
        <f t="shared" si="26"/>
        <v>0</v>
      </c>
      <c r="AP70" s="90">
        <f t="shared" si="26"/>
        <v>0</v>
      </c>
      <c r="AQ70" s="90">
        <f t="shared" si="26"/>
        <v>0</v>
      </c>
      <c r="AR70" s="90">
        <f t="shared" si="26"/>
        <v>0</v>
      </c>
      <c r="AS70" s="90">
        <f t="shared" si="26"/>
        <v>0</v>
      </c>
      <c r="AT70" s="90">
        <f t="shared" si="26"/>
        <v>0</v>
      </c>
      <c r="AU70" s="90">
        <f t="shared" si="26"/>
        <v>0</v>
      </c>
      <c r="AV70" s="90">
        <f t="shared" si="26"/>
        <v>0</v>
      </c>
      <c r="AW70" s="90">
        <f t="shared" si="26"/>
        <v>0</v>
      </c>
      <c r="AX70" s="90">
        <f t="shared" si="26"/>
        <v>0</v>
      </c>
      <c r="AY70" s="90">
        <f t="shared" si="26"/>
        <v>0</v>
      </c>
      <c r="AZ70" s="90">
        <f t="shared" si="26"/>
        <v>0</v>
      </c>
      <c r="BA70" s="90">
        <f t="shared" si="23"/>
        <v>0</v>
      </c>
      <c r="BB70" s="90">
        <f t="shared" si="24"/>
        <v>0</v>
      </c>
      <c r="BC70" s="90">
        <f t="shared" si="24"/>
        <v>0</v>
      </c>
      <c r="BD70" s="90">
        <f t="shared" si="24"/>
        <v>0</v>
      </c>
      <c r="BE70" s="90">
        <f t="shared" si="28"/>
        <v>0</v>
      </c>
      <c r="BF70" s="90">
        <f t="shared" si="28"/>
        <v>0</v>
      </c>
      <c r="BG70" s="90">
        <f t="shared" si="28"/>
        <v>0</v>
      </c>
      <c r="BH70" s="90">
        <f t="shared" si="28"/>
        <v>0</v>
      </c>
      <c r="BI70" s="90">
        <f t="shared" si="28"/>
        <v>0</v>
      </c>
      <c r="BJ70" s="90">
        <f t="shared" si="28"/>
        <v>0</v>
      </c>
      <c r="BK70" s="90">
        <f t="shared" si="28"/>
        <v>0</v>
      </c>
      <c r="BL70" s="90">
        <f t="shared" si="28"/>
        <v>0</v>
      </c>
      <c r="BM70" s="90">
        <f t="shared" si="28"/>
        <v>0</v>
      </c>
      <c r="BN70" s="90">
        <f t="shared" si="28"/>
        <v>0</v>
      </c>
      <c r="BO70" s="90">
        <f t="shared" si="28"/>
        <v>0</v>
      </c>
      <c r="BP70" s="90">
        <f t="shared" si="28"/>
        <v>0</v>
      </c>
      <c r="BQ70" s="90">
        <f t="shared" si="28"/>
        <v>0</v>
      </c>
      <c r="BR70" s="90">
        <f t="shared" si="28"/>
        <v>0</v>
      </c>
      <c r="BS70" s="8">
        <f t="shared" si="28"/>
        <v>0</v>
      </c>
    </row>
    <row r="71" spans="2:71" s="3" customFormat="1" ht="20.100000000000001" customHeight="1" x14ac:dyDescent="0.3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21"/>
        <v>0</v>
      </c>
      <c r="L71" s="5"/>
      <c r="U71" s="5"/>
      <c r="V71" s="90">
        <f t="shared" si="27"/>
        <v>0</v>
      </c>
      <c r="W71" s="90">
        <f t="shared" si="27"/>
        <v>0</v>
      </c>
      <c r="X71" s="90">
        <f t="shared" si="27"/>
        <v>0</v>
      </c>
      <c r="Y71" s="90">
        <f t="shared" si="27"/>
        <v>0</v>
      </c>
      <c r="Z71" s="90">
        <f t="shared" si="27"/>
        <v>0</v>
      </c>
      <c r="AA71" s="90">
        <f t="shared" si="27"/>
        <v>0</v>
      </c>
      <c r="AB71" s="90">
        <f t="shared" si="27"/>
        <v>0</v>
      </c>
      <c r="AC71" s="90">
        <f t="shared" si="27"/>
        <v>0</v>
      </c>
      <c r="AD71" s="90">
        <f t="shared" si="27"/>
        <v>0</v>
      </c>
      <c r="AE71" s="90">
        <f t="shared" si="27"/>
        <v>0</v>
      </c>
      <c r="AF71" s="90">
        <f t="shared" si="27"/>
        <v>0</v>
      </c>
      <c r="AG71" s="90">
        <f t="shared" si="27"/>
        <v>0</v>
      </c>
      <c r="AH71" s="90">
        <f t="shared" si="27"/>
        <v>0</v>
      </c>
      <c r="AI71" s="90">
        <f t="shared" si="27"/>
        <v>0</v>
      </c>
      <c r="AJ71" s="90">
        <f t="shared" si="27"/>
        <v>0</v>
      </c>
      <c r="AK71" s="90">
        <f t="shared" si="27"/>
        <v>0</v>
      </c>
      <c r="AL71" s="90">
        <f t="shared" si="26"/>
        <v>0</v>
      </c>
      <c r="AM71" s="90">
        <f t="shared" si="26"/>
        <v>0</v>
      </c>
      <c r="AN71" s="90">
        <f t="shared" si="26"/>
        <v>0</v>
      </c>
      <c r="AO71" s="90">
        <f t="shared" si="26"/>
        <v>0</v>
      </c>
      <c r="AP71" s="90">
        <f t="shared" si="26"/>
        <v>0</v>
      </c>
      <c r="AQ71" s="90">
        <f t="shared" si="26"/>
        <v>0</v>
      </c>
      <c r="AR71" s="90">
        <f t="shared" si="26"/>
        <v>0</v>
      </c>
      <c r="AS71" s="90">
        <f t="shared" si="26"/>
        <v>0</v>
      </c>
      <c r="AT71" s="90">
        <f t="shared" si="26"/>
        <v>0</v>
      </c>
      <c r="AU71" s="90">
        <f t="shared" si="26"/>
        <v>0</v>
      </c>
      <c r="AV71" s="90">
        <f t="shared" si="26"/>
        <v>0</v>
      </c>
      <c r="AW71" s="90">
        <f t="shared" si="26"/>
        <v>0</v>
      </c>
      <c r="AX71" s="90">
        <f t="shared" si="26"/>
        <v>0</v>
      </c>
      <c r="AY71" s="90">
        <f t="shared" si="26"/>
        <v>0</v>
      </c>
      <c r="AZ71" s="90">
        <f t="shared" si="26"/>
        <v>0</v>
      </c>
      <c r="BA71" s="90">
        <f t="shared" si="23"/>
        <v>0</v>
      </c>
      <c r="BB71" s="90">
        <f t="shared" si="24"/>
        <v>0</v>
      </c>
      <c r="BC71" s="90">
        <f t="shared" si="24"/>
        <v>0</v>
      </c>
      <c r="BD71" s="90">
        <f t="shared" si="24"/>
        <v>0</v>
      </c>
      <c r="BE71" s="90">
        <f t="shared" si="28"/>
        <v>0</v>
      </c>
      <c r="BF71" s="90">
        <f t="shared" si="28"/>
        <v>0</v>
      </c>
      <c r="BG71" s="90">
        <f t="shared" si="28"/>
        <v>0</v>
      </c>
      <c r="BH71" s="90">
        <f t="shared" si="28"/>
        <v>0</v>
      </c>
      <c r="BI71" s="90">
        <f t="shared" si="28"/>
        <v>0</v>
      </c>
      <c r="BJ71" s="90">
        <f t="shared" si="28"/>
        <v>0</v>
      </c>
      <c r="BK71" s="90">
        <f t="shared" si="28"/>
        <v>0</v>
      </c>
      <c r="BL71" s="90">
        <f t="shared" si="28"/>
        <v>0</v>
      </c>
      <c r="BM71" s="90">
        <f t="shared" si="28"/>
        <v>0</v>
      </c>
      <c r="BN71" s="90">
        <f t="shared" si="28"/>
        <v>0</v>
      </c>
      <c r="BO71" s="90">
        <f t="shared" si="28"/>
        <v>0</v>
      </c>
      <c r="BP71" s="90">
        <f t="shared" si="28"/>
        <v>0</v>
      </c>
      <c r="BQ71" s="90">
        <f t="shared" si="28"/>
        <v>0</v>
      </c>
      <c r="BR71" s="90">
        <f t="shared" si="28"/>
        <v>0</v>
      </c>
      <c r="BS71" s="8">
        <f t="shared" si="28"/>
        <v>0</v>
      </c>
    </row>
    <row r="72" spans="2:71" s="3" customFormat="1" ht="20.100000000000001" customHeight="1" x14ac:dyDescent="0.3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si="21"/>
        <v>0</v>
      </c>
      <c r="L72" s="5"/>
      <c r="U72" s="5"/>
      <c r="V72" s="90">
        <f t="shared" si="27"/>
        <v>0</v>
      </c>
      <c r="W72" s="90">
        <f t="shared" si="27"/>
        <v>0</v>
      </c>
      <c r="X72" s="90">
        <f t="shared" si="27"/>
        <v>0</v>
      </c>
      <c r="Y72" s="90">
        <f t="shared" si="27"/>
        <v>0</v>
      </c>
      <c r="Z72" s="90">
        <f t="shared" si="27"/>
        <v>0</v>
      </c>
      <c r="AA72" s="90">
        <f t="shared" si="27"/>
        <v>0</v>
      </c>
      <c r="AB72" s="90">
        <f t="shared" si="27"/>
        <v>0</v>
      </c>
      <c r="AC72" s="90">
        <f t="shared" si="27"/>
        <v>0</v>
      </c>
      <c r="AD72" s="90">
        <f t="shared" si="27"/>
        <v>0</v>
      </c>
      <c r="AE72" s="90">
        <f t="shared" si="27"/>
        <v>0</v>
      </c>
      <c r="AF72" s="90">
        <f t="shared" si="27"/>
        <v>0</v>
      </c>
      <c r="AG72" s="90">
        <f t="shared" si="27"/>
        <v>0</v>
      </c>
      <c r="AH72" s="90">
        <f t="shared" si="27"/>
        <v>0</v>
      </c>
      <c r="AI72" s="90">
        <f t="shared" si="27"/>
        <v>0</v>
      </c>
      <c r="AJ72" s="90">
        <f t="shared" si="27"/>
        <v>0</v>
      </c>
      <c r="AK72" s="90">
        <f t="shared" si="27"/>
        <v>0</v>
      </c>
      <c r="AL72" s="90">
        <f t="shared" si="26"/>
        <v>0</v>
      </c>
      <c r="AM72" s="90">
        <f t="shared" si="26"/>
        <v>0</v>
      </c>
      <c r="AN72" s="90">
        <f t="shared" si="26"/>
        <v>0</v>
      </c>
      <c r="AO72" s="90">
        <f t="shared" si="26"/>
        <v>0</v>
      </c>
      <c r="AP72" s="90">
        <f t="shared" si="26"/>
        <v>0</v>
      </c>
      <c r="AQ72" s="90">
        <f t="shared" si="26"/>
        <v>0</v>
      </c>
      <c r="AR72" s="90">
        <f t="shared" si="26"/>
        <v>0</v>
      </c>
      <c r="AS72" s="90">
        <f t="shared" si="26"/>
        <v>0</v>
      </c>
      <c r="AT72" s="90">
        <f t="shared" si="26"/>
        <v>0</v>
      </c>
      <c r="AU72" s="90">
        <f t="shared" si="26"/>
        <v>0</v>
      </c>
      <c r="AV72" s="90">
        <f t="shared" si="26"/>
        <v>0</v>
      </c>
      <c r="AW72" s="90">
        <f t="shared" si="26"/>
        <v>0</v>
      </c>
      <c r="AX72" s="90">
        <f t="shared" si="26"/>
        <v>0</v>
      </c>
      <c r="AY72" s="90">
        <f t="shared" si="26"/>
        <v>0</v>
      </c>
      <c r="AZ72" s="90">
        <f t="shared" si="26"/>
        <v>0</v>
      </c>
      <c r="BA72" s="90">
        <f t="shared" si="23"/>
        <v>0</v>
      </c>
      <c r="BB72" s="90">
        <f t="shared" si="24"/>
        <v>0</v>
      </c>
      <c r="BC72" s="90">
        <f t="shared" si="24"/>
        <v>0</v>
      </c>
      <c r="BD72" s="90">
        <f t="shared" si="24"/>
        <v>0</v>
      </c>
      <c r="BE72" s="90">
        <f t="shared" si="28"/>
        <v>0</v>
      </c>
      <c r="BF72" s="90">
        <f t="shared" si="28"/>
        <v>0</v>
      </c>
      <c r="BG72" s="90">
        <f t="shared" si="28"/>
        <v>0</v>
      </c>
      <c r="BH72" s="90">
        <f t="shared" si="28"/>
        <v>0</v>
      </c>
      <c r="BI72" s="90">
        <f t="shared" si="28"/>
        <v>0</v>
      </c>
      <c r="BJ72" s="90">
        <f t="shared" si="28"/>
        <v>0</v>
      </c>
      <c r="BK72" s="90">
        <f t="shared" si="28"/>
        <v>0</v>
      </c>
      <c r="BL72" s="90">
        <f t="shared" si="28"/>
        <v>0</v>
      </c>
      <c r="BM72" s="90">
        <f t="shared" si="28"/>
        <v>0</v>
      </c>
      <c r="BN72" s="90">
        <f t="shared" si="28"/>
        <v>0</v>
      </c>
      <c r="BO72" s="90">
        <f t="shared" si="28"/>
        <v>0</v>
      </c>
      <c r="BP72" s="90">
        <f t="shared" si="28"/>
        <v>0</v>
      </c>
      <c r="BQ72" s="90">
        <f t="shared" si="28"/>
        <v>0</v>
      </c>
      <c r="BR72" s="90">
        <f t="shared" si="28"/>
        <v>0</v>
      </c>
      <c r="BS72" s="8">
        <f t="shared" si="28"/>
        <v>0</v>
      </c>
    </row>
    <row r="73" spans="2:71" s="3" customFormat="1" ht="20.100000000000001" customHeight="1" x14ac:dyDescent="0.3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21"/>
        <v>0</v>
      </c>
      <c r="L73" s="5"/>
      <c r="U73" s="5"/>
      <c r="V73" s="90">
        <f t="shared" si="27"/>
        <v>0</v>
      </c>
      <c r="W73" s="90">
        <f t="shared" si="27"/>
        <v>0</v>
      </c>
      <c r="X73" s="90">
        <f t="shared" si="27"/>
        <v>0</v>
      </c>
      <c r="Y73" s="90">
        <f t="shared" si="27"/>
        <v>0</v>
      </c>
      <c r="Z73" s="90">
        <f t="shared" si="27"/>
        <v>0</v>
      </c>
      <c r="AA73" s="90">
        <f t="shared" si="27"/>
        <v>0</v>
      </c>
      <c r="AB73" s="90">
        <f t="shared" si="27"/>
        <v>0</v>
      </c>
      <c r="AC73" s="90">
        <f t="shared" si="27"/>
        <v>0</v>
      </c>
      <c r="AD73" s="90">
        <f t="shared" si="27"/>
        <v>0</v>
      </c>
      <c r="AE73" s="90">
        <f t="shared" si="27"/>
        <v>0</v>
      </c>
      <c r="AF73" s="90">
        <f t="shared" si="27"/>
        <v>0</v>
      </c>
      <c r="AG73" s="90">
        <f t="shared" si="27"/>
        <v>0</v>
      </c>
      <c r="AH73" s="90">
        <f t="shared" si="27"/>
        <v>0</v>
      </c>
      <c r="AI73" s="90">
        <f t="shared" si="27"/>
        <v>0</v>
      </c>
      <c r="AJ73" s="90">
        <f t="shared" si="27"/>
        <v>0</v>
      </c>
      <c r="AK73" s="90">
        <f t="shared" si="27"/>
        <v>0</v>
      </c>
      <c r="AL73" s="90">
        <f t="shared" si="26"/>
        <v>0</v>
      </c>
      <c r="AM73" s="90">
        <f t="shared" si="26"/>
        <v>0</v>
      </c>
      <c r="AN73" s="90">
        <f t="shared" si="26"/>
        <v>0</v>
      </c>
      <c r="AO73" s="90">
        <f t="shared" si="26"/>
        <v>0</v>
      </c>
      <c r="AP73" s="90">
        <f t="shared" si="26"/>
        <v>0</v>
      </c>
      <c r="AQ73" s="90">
        <f t="shared" si="26"/>
        <v>0</v>
      </c>
      <c r="AR73" s="90">
        <f t="shared" si="26"/>
        <v>0</v>
      </c>
      <c r="AS73" s="90">
        <f t="shared" si="26"/>
        <v>0</v>
      </c>
      <c r="AT73" s="90">
        <f t="shared" si="26"/>
        <v>0</v>
      </c>
      <c r="AU73" s="90">
        <f t="shared" si="26"/>
        <v>0</v>
      </c>
      <c r="AV73" s="90">
        <f t="shared" si="26"/>
        <v>0</v>
      </c>
      <c r="AW73" s="90">
        <f t="shared" si="26"/>
        <v>0</v>
      </c>
      <c r="AX73" s="90">
        <f t="shared" si="26"/>
        <v>0</v>
      </c>
      <c r="AY73" s="90">
        <f t="shared" si="26"/>
        <v>0</v>
      </c>
      <c r="AZ73" s="90">
        <f t="shared" si="26"/>
        <v>0</v>
      </c>
      <c r="BA73" s="90">
        <f t="shared" si="23"/>
        <v>0</v>
      </c>
      <c r="BB73" s="90">
        <f t="shared" si="24"/>
        <v>0</v>
      </c>
      <c r="BC73" s="90">
        <f t="shared" si="24"/>
        <v>0</v>
      </c>
      <c r="BD73" s="90">
        <f t="shared" si="24"/>
        <v>0</v>
      </c>
      <c r="BE73" s="90">
        <f t="shared" si="28"/>
        <v>0</v>
      </c>
      <c r="BF73" s="90">
        <f t="shared" si="28"/>
        <v>0</v>
      </c>
      <c r="BG73" s="90">
        <f t="shared" si="28"/>
        <v>0</v>
      </c>
      <c r="BH73" s="90">
        <f t="shared" si="28"/>
        <v>0</v>
      </c>
      <c r="BI73" s="90">
        <f t="shared" si="28"/>
        <v>0</v>
      </c>
      <c r="BJ73" s="90">
        <f t="shared" si="28"/>
        <v>0</v>
      </c>
      <c r="BK73" s="90">
        <f t="shared" si="28"/>
        <v>0</v>
      </c>
      <c r="BL73" s="90">
        <f t="shared" si="28"/>
        <v>0</v>
      </c>
      <c r="BM73" s="90">
        <f t="shared" si="28"/>
        <v>0</v>
      </c>
      <c r="BN73" s="90">
        <f t="shared" si="28"/>
        <v>0</v>
      </c>
      <c r="BO73" s="90">
        <f t="shared" si="28"/>
        <v>0</v>
      </c>
      <c r="BP73" s="90">
        <f t="shared" si="28"/>
        <v>0</v>
      </c>
      <c r="BQ73" s="90">
        <f t="shared" si="28"/>
        <v>0</v>
      </c>
      <c r="BR73" s="90">
        <f t="shared" si="28"/>
        <v>0</v>
      </c>
      <c r="BS73" s="8">
        <f t="shared" si="28"/>
        <v>0</v>
      </c>
    </row>
    <row r="74" spans="2:71" s="3" customFormat="1" ht="20.100000000000001" customHeight="1" x14ac:dyDescent="0.3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21"/>
        <v>0</v>
      </c>
      <c r="L74" s="5"/>
      <c r="U74" s="5"/>
      <c r="V74" s="90">
        <f t="shared" si="27"/>
        <v>0</v>
      </c>
      <c r="W74" s="90">
        <f t="shared" si="27"/>
        <v>0</v>
      </c>
      <c r="X74" s="90">
        <f t="shared" si="27"/>
        <v>0</v>
      </c>
      <c r="Y74" s="90">
        <f t="shared" si="27"/>
        <v>0</v>
      </c>
      <c r="Z74" s="90">
        <f t="shared" si="27"/>
        <v>0</v>
      </c>
      <c r="AA74" s="90">
        <f t="shared" si="27"/>
        <v>0</v>
      </c>
      <c r="AB74" s="90">
        <f t="shared" si="27"/>
        <v>0</v>
      </c>
      <c r="AC74" s="90">
        <f t="shared" si="27"/>
        <v>0</v>
      </c>
      <c r="AD74" s="90">
        <f t="shared" si="27"/>
        <v>0</v>
      </c>
      <c r="AE74" s="90">
        <f t="shared" si="27"/>
        <v>0</v>
      </c>
      <c r="AF74" s="90">
        <f t="shared" si="27"/>
        <v>0</v>
      </c>
      <c r="AG74" s="90">
        <f t="shared" si="27"/>
        <v>0</v>
      </c>
      <c r="AH74" s="90">
        <f t="shared" si="27"/>
        <v>0</v>
      </c>
      <c r="AI74" s="90">
        <f t="shared" si="27"/>
        <v>0</v>
      </c>
      <c r="AJ74" s="90">
        <f t="shared" si="27"/>
        <v>0</v>
      </c>
      <c r="AK74" s="90">
        <f t="shared" si="27"/>
        <v>0</v>
      </c>
      <c r="AL74" s="90">
        <f t="shared" si="26"/>
        <v>0</v>
      </c>
      <c r="AM74" s="90">
        <f t="shared" si="26"/>
        <v>0</v>
      </c>
      <c r="AN74" s="90">
        <f t="shared" si="26"/>
        <v>0</v>
      </c>
      <c r="AO74" s="90">
        <f t="shared" si="26"/>
        <v>0</v>
      </c>
      <c r="AP74" s="90">
        <f t="shared" si="26"/>
        <v>0</v>
      </c>
      <c r="AQ74" s="90">
        <f t="shared" si="26"/>
        <v>0</v>
      </c>
      <c r="AR74" s="90">
        <f t="shared" si="26"/>
        <v>0</v>
      </c>
      <c r="AS74" s="90">
        <f t="shared" si="26"/>
        <v>0</v>
      </c>
      <c r="AT74" s="90">
        <f t="shared" si="26"/>
        <v>0</v>
      </c>
      <c r="AU74" s="90">
        <f t="shared" si="26"/>
        <v>0</v>
      </c>
      <c r="AV74" s="90">
        <f t="shared" si="26"/>
        <v>0</v>
      </c>
      <c r="AW74" s="90">
        <f t="shared" si="26"/>
        <v>0</v>
      </c>
      <c r="AX74" s="90">
        <f t="shared" si="26"/>
        <v>0</v>
      </c>
      <c r="AY74" s="90">
        <f t="shared" si="26"/>
        <v>0</v>
      </c>
      <c r="AZ74" s="90">
        <f t="shared" si="26"/>
        <v>0</v>
      </c>
      <c r="BA74" s="90">
        <f t="shared" si="23"/>
        <v>0</v>
      </c>
      <c r="BB74" s="90">
        <f t="shared" si="24"/>
        <v>0</v>
      </c>
      <c r="BC74" s="90">
        <f t="shared" si="24"/>
        <v>0</v>
      </c>
      <c r="BD74" s="90">
        <f t="shared" si="24"/>
        <v>0</v>
      </c>
      <c r="BE74" s="90">
        <f t="shared" si="28"/>
        <v>0</v>
      </c>
      <c r="BF74" s="90">
        <f t="shared" si="28"/>
        <v>0</v>
      </c>
      <c r="BG74" s="90">
        <f t="shared" si="28"/>
        <v>0</v>
      </c>
      <c r="BH74" s="90">
        <f t="shared" si="28"/>
        <v>0</v>
      </c>
      <c r="BI74" s="90">
        <f t="shared" si="28"/>
        <v>0</v>
      </c>
      <c r="BJ74" s="90">
        <f t="shared" si="28"/>
        <v>0</v>
      </c>
      <c r="BK74" s="90">
        <f t="shared" si="28"/>
        <v>0</v>
      </c>
      <c r="BL74" s="90">
        <f t="shared" si="28"/>
        <v>0</v>
      </c>
      <c r="BM74" s="90">
        <f t="shared" si="28"/>
        <v>0</v>
      </c>
      <c r="BN74" s="90">
        <f t="shared" si="28"/>
        <v>0</v>
      </c>
      <c r="BO74" s="90">
        <f t="shared" si="28"/>
        <v>0</v>
      </c>
      <c r="BP74" s="90">
        <f t="shared" si="28"/>
        <v>0</v>
      </c>
      <c r="BQ74" s="90">
        <f t="shared" si="28"/>
        <v>0</v>
      </c>
      <c r="BR74" s="90">
        <f t="shared" si="28"/>
        <v>0</v>
      </c>
      <c r="BS74" s="8">
        <f t="shared" si="28"/>
        <v>0</v>
      </c>
    </row>
    <row r="75" spans="2:71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21"/>
        <v>0</v>
      </c>
      <c r="L75" s="5"/>
      <c r="U75" s="5"/>
      <c r="V75" s="90">
        <f t="shared" si="27"/>
        <v>0</v>
      </c>
      <c r="W75" s="90">
        <f t="shared" si="27"/>
        <v>0</v>
      </c>
      <c r="X75" s="90">
        <f t="shared" si="27"/>
        <v>0</v>
      </c>
      <c r="Y75" s="90">
        <f t="shared" si="27"/>
        <v>0</v>
      </c>
      <c r="Z75" s="90">
        <f t="shared" si="27"/>
        <v>0</v>
      </c>
      <c r="AA75" s="90">
        <f t="shared" si="27"/>
        <v>0</v>
      </c>
      <c r="AB75" s="90">
        <f t="shared" si="27"/>
        <v>0</v>
      </c>
      <c r="AC75" s="90">
        <f t="shared" si="27"/>
        <v>0</v>
      </c>
      <c r="AD75" s="90">
        <f t="shared" si="27"/>
        <v>0</v>
      </c>
      <c r="AE75" s="90">
        <f t="shared" si="27"/>
        <v>0</v>
      </c>
      <c r="AF75" s="90">
        <f t="shared" si="27"/>
        <v>0</v>
      </c>
      <c r="AG75" s="90">
        <f t="shared" si="27"/>
        <v>0</v>
      </c>
      <c r="AH75" s="90">
        <f t="shared" si="27"/>
        <v>0</v>
      </c>
      <c r="AI75" s="90">
        <f t="shared" si="27"/>
        <v>0</v>
      </c>
      <c r="AJ75" s="90">
        <f t="shared" si="27"/>
        <v>0</v>
      </c>
      <c r="AK75" s="90">
        <f t="shared" si="27"/>
        <v>0</v>
      </c>
      <c r="AL75" s="90">
        <f t="shared" si="26"/>
        <v>0</v>
      </c>
      <c r="AM75" s="90">
        <f t="shared" si="26"/>
        <v>0</v>
      </c>
      <c r="AN75" s="90">
        <f t="shared" si="26"/>
        <v>0</v>
      </c>
      <c r="AO75" s="90">
        <f t="shared" si="26"/>
        <v>0</v>
      </c>
      <c r="AP75" s="90">
        <f t="shared" si="26"/>
        <v>0</v>
      </c>
      <c r="AQ75" s="90">
        <f t="shared" si="26"/>
        <v>0</v>
      </c>
      <c r="AR75" s="90">
        <f t="shared" si="26"/>
        <v>0</v>
      </c>
      <c r="AS75" s="90">
        <f t="shared" si="26"/>
        <v>0</v>
      </c>
      <c r="AT75" s="90">
        <f t="shared" si="26"/>
        <v>0</v>
      </c>
      <c r="AU75" s="90">
        <f t="shared" si="26"/>
        <v>0</v>
      </c>
      <c r="AV75" s="90">
        <f t="shared" si="26"/>
        <v>0</v>
      </c>
      <c r="AW75" s="90">
        <f t="shared" si="26"/>
        <v>0</v>
      </c>
      <c r="AX75" s="90">
        <f t="shared" si="26"/>
        <v>0</v>
      </c>
      <c r="AY75" s="90">
        <f t="shared" si="26"/>
        <v>0</v>
      </c>
      <c r="AZ75" s="90">
        <f t="shared" si="26"/>
        <v>0</v>
      </c>
      <c r="BA75" s="90">
        <f t="shared" si="23"/>
        <v>0</v>
      </c>
      <c r="BB75" s="90">
        <f t="shared" si="24"/>
        <v>0</v>
      </c>
      <c r="BC75" s="90">
        <f t="shared" si="24"/>
        <v>0</v>
      </c>
      <c r="BD75" s="90">
        <f t="shared" si="24"/>
        <v>0</v>
      </c>
      <c r="BE75" s="90">
        <f t="shared" si="28"/>
        <v>0</v>
      </c>
      <c r="BF75" s="90">
        <f t="shared" si="28"/>
        <v>0</v>
      </c>
      <c r="BG75" s="90">
        <f t="shared" si="28"/>
        <v>0</v>
      </c>
      <c r="BH75" s="90">
        <f t="shared" si="28"/>
        <v>0</v>
      </c>
      <c r="BI75" s="90">
        <f t="shared" si="28"/>
        <v>0</v>
      </c>
      <c r="BJ75" s="90">
        <f t="shared" si="28"/>
        <v>0</v>
      </c>
      <c r="BK75" s="90">
        <f t="shared" si="28"/>
        <v>0</v>
      </c>
      <c r="BL75" s="90">
        <f t="shared" si="28"/>
        <v>0</v>
      </c>
      <c r="BM75" s="90">
        <f t="shared" si="28"/>
        <v>0</v>
      </c>
      <c r="BN75" s="90">
        <f t="shared" si="28"/>
        <v>0</v>
      </c>
      <c r="BO75" s="90">
        <f t="shared" si="28"/>
        <v>0</v>
      </c>
      <c r="BP75" s="90">
        <f t="shared" si="28"/>
        <v>0</v>
      </c>
      <c r="BQ75" s="90">
        <f t="shared" si="28"/>
        <v>0</v>
      </c>
      <c r="BR75" s="90">
        <f t="shared" si="28"/>
        <v>0</v>
      </c>
      <c r="BS75" s="8">
        <f t="shared" si="28"/>
        <v>0</v>
      </c>
    </row>
    <row r="76" spans="2:71" s="3" customFormat="1" ht="20.100000000000001" customHeight="1" thickBot="1" x14ac:dyDescent="0.35">
      <c r="B76" s="11"/>
      <c r="C76" s="12" t="s">
        <v>105</v>
      </c>
      <c r="D76" s="13"/>
      <c r="E76" s="14"/>
      <c r="F76" s="14"/>
      <c r="G76" s="15"/>
      <c r="H76" s="15"/>
      <c r="I76" s="15"/>
      <c r="J76" s="16"/>
      <c r="K76" s="12">
        <f>SUM(K46:K75)</f>
        <v>0</v>
      </c>
      <c r="L76" s="5"/>
      <c r="U76" s="5"/>
      <c r="V76" s="94">
        <f t="shared" ref="V76:BS76" si="29">SUM(V46:V75)</f>
        <v>0</v>
      </c>
      <c r="W76" s="94">
        <f t="shared" si="29"/>
        <v>0</v>
      </c>
      <c r="X76" s="94">
        <f t="shared" si="29"/>
        <v>0</v>
      </c>
      <c r="Y76" s="94">
        <f t="shared" si="29"/>
        <v>0</v>
      </c>
      <c r="Z76" s="94">
        <f t="shared" si="29"/>
        <v>0</v>
      </c>
      <c r="AA76" s="94">
        <f t="shared" si="29"/>
        <v>0</v>
      </c>
      <c r="AB76" s="94">
        <f t="shared" si="29"/>
        <v>0</v>
      </c>
      <c r="AC76" s="94">
        <f t="shared" si="29"/>
        <v>0</v>
      </c>
      <c r="AD76" s="94">
        <f t="shared" si="29"/>
        <v>0</v>
      </c>
      <c r="AE76" s="94">
        <f t="shared" si="29"/>
        <v>0</v>
      </c>
      <c r="AF76" s="94">
        <f t="shared" si="29"/>
        <v>0</v>
      </c>
      <c r="AG76" s="94">
        <f t="shared" si="29"/>
        <v>0</v>
      </c>
      <c r="AH76" s="94">
        <f t="shared" si="29"/>
        <v>0</v>
      </c>
      <c r="AI76" s="94">
        <f t="shared" si="29"/>
        <v>0</v>
      </c>
      <c r="AJ76" s="94">
        <f t="shared" si="29"/>
        <v>0</v>
      </c>
      <c r="AK76" s="94">
        <f t="shared" si="29"/>
        <v>0</v>
      </c>
      <c r="AL76" s="94">
        <f t="shared" si="29"/>
        <v>0</v>
      </c>
      <c r="AM76" s="94">
        <f t="shared" si="29"/>
        <v>0</v>
      </c>
      <c r="AN76" s="94">
        <f t="shared" si="29"/>
        <v>0</v>
      </c>
      <c r="AO76" s="94">
        <f t="shared" si="29"/>
        <v>0</v>
      </c>
      <c r="AP76" s="94">
        <f t="shared" si="29"/>
        <v>0</v>
      </c>
      <c r="AQ76" s="94">
        <f t="shared" si="29"/>
        <v>0</v>
      </c>
      <c r="AR76" s="94">
        <f t="shared" si="29"/>
        <v>0</v>
      </c>
      <c r="AS76" s="94">
        <f t="shared" si="29"/>
        <v>0</v>
      </c>
      <c r="AT76" s="94">
        <f t="shared" si="29"/>
        <v>0</v>
      </c>
      <c r="AU76" s="94">
        <f t="shared" si="29"/>
        <v>0</v>
      </c>
      <c r="AV76" s="94">
        <f t="shared" si="29"/>
        <v>0</v>
      </c>
      <c r="AW76" s="94">
        <f t="shared" si="29"/>
        <v>0</v>
      </c>
      <c r="AX76" s="94">
        <f t="shared" si="29"/>
        <v>0</v>
      </c>
      <c r="AY76" s="94">
        <f t="shared" si="29"/>
        <v>0</v>
      </c>
      <c r="AZ76" s="94">
        <f t="shared" si="29"/>
        <v>0</v>
      </c>
      <c r="BA76" s="94">
        <f t="shared" si="29"/>
        <v>0</v>
      </c>
      <c r="BB76" s="94">
        <f t="shared" si="29"/>
        <v>0</v>
      </c>
      <c r="BC76" s="94">
        <f t="shared" si="29"/>
        <v>0</v>
      </c>
      <c r="BD76" s="95">
        <f t="shared" si="29"/>
        <v>0</v>
      </c>
      <c r="BE76" s="95">
        <f t="shared" si="29"/>
        <v>0</v>
      </c>
      <c r="BF76" s="95">
        <f t="shared" si="29"/>
        <v>0</v>
      </c>
      <c r="BG76" s="95">
        <f t="shared" si="29"/>
        <v>0</v>
      </c>
      <c r="BH76" s="95">
        <f t="shared" si="29"/>
        <v>0</v>
      </c>
      <c r="BI76" s="95">
        <f t="shared" si="29"/>
        <v>0</v>
      </c>
      <c r="BJ76" s="95">
        <f t="shared" si="29"/>
        <v>0</v>
      </c>
      <c r="BK76" s="95">
        <f t="shared" si="29"/>
        <v>0</v>
      </c>
      <c r="BL76" s="95">
        <f t="shared" si="29"/>
        <v>0</v>
      </c>
      <c r="BM76" s="95">
        <f t="shared" si="29"/>
        <v>0</v>
      </c>
      <c r="BN76" s="95">
        <f t="shared" si="29"/>
        <v>0</v>
      </c>
      <c r="BO76" s="95">
        <f t="shared" si="29"/>
        <v>0</v>
      </c>
      <c r="BP76" s="95">
        <f t="shared" si="29"/>
        <v>0</v>
      </c>
      <c r="BQ76" s="95">
        <f t="shared" si="29"/>
        <v>0</v>
      </c>
      <c r="BR76" s="95">
        <f t="shared" si="29"/>
        <v>0</v>
      </c>
      <c r="BS76" s="95">
        <f t="shared" si="29"/>
        <v>0</v>
      </c>
    </row>
    <row r="77" spans="2:71" ht="15.6" thickBot="1" x14ac:dyDescent="0.35">
      <c r="M77" s="3"/>
      <c r="N77" s="3"/>
      <c r="O77" s="3"/>
      <c r="P77" s="3"/>
      <c r="Q77" s="3"/>
      <c r="R77" s="3"/>
      <c r="S77" s="3"/>
      <c r="T77" s="3"/>
      <c r="U77" s="5"/>
      <c r="V77" s="99">
        <f t="shared" ref="V77:BS77" si="30">V76+V37</f>
        <v>0</v>
      </c>
      <c r="W77" s="100">
        <f t="shared" si="30"/>
        <v>0</v>
      </c>
      <c r="X77" s="100">
        <f t="shared" si="30"/>
        <v>0</v>
      </c>
      <c r="Y77" s="100">
        <f t="shared" si="30"/>
        <v>0</v>
      </c>
      <c r="Z77" s="100">
        <f t="shared" si="30"/>
        <v>0</v>
      </c>
      <c r="AA77" s="100">
        <f t="shared" si="30"/>
        <v>0</v>
      </c>
      <c r="AB77" s="100">
        <f t="shared" si="30"/>
        <v>0</v>
      </c>
      <c r="AC77" s="100">
        <f t="shared" si="30"/>
        <v>0</v>
      </c>
      <c r="AD77" s="100">
        <f t="shared" si="30"/>
        <v>0</v>
      </c>
      <c r="AE77" s="100">
        <f t="shared" si="30"/>
        <v>0</v>
      </c>
      <c r="AF77" s="100">
        <f t="shared" si="30"/>
        <v>0</v>
      </c>
      <c r="AG77" s="100">
        <f t="shared" si="30"/>
        <v>0</v>
      </c>
      <c r="AH77" s="100">
        <f t="shared" si="30"/>
        <v>0</v>
      </c>
      <c r="AI77" s="100">
        <f t="shared" si="30"/>
        <v>0</v>
      </c>
      <c r="AJ77" s="100">
        <f t="shared" si="30"/>
        <v>0</v>
      </c>
      <c r="AK77" s="100">
        <f t="shared" si="30"/>
        <v>0</v>
      </c>
      <c r="AL77" s="100">
        <f t="shared" si="30"/>
        <v>0</v>
      </c>
      <c r="AM77" s="100">
        <f t="shared" si="30"/>
        <v>0</v>
      </c>
      <c r="AN77" s="100">
        <f t="shared" si="30"/>
        <v>0</v>
      </c>
      <c r="AO77" s="100">
        <f t="shared" si="30"/>
        <v>0</v>
      </c>
      <c r="AP77" s="100">
        <f t="shared" si="30"/>
        <v>0</v>
      </c>
      <c r="AQ77" s="100">
        <f t="shared" si="30"/>
        <v>0</v>
      </c>
      <c r="AR77" s="100">
        <f t="shared" si="30"/>
        <v>0</v>
      </c>
      <c r="AS77" s="100">
        <f t="shared" si="30"/>
        <v>0</v>
      </c>
      <c r="AT77" s="100">
        <f t="shared" si="30"/>
        <v>0</v>
      </c>
      <c r="AU77" s="100">
        <f t="shared" si="30"/>
        <v>0</v>
      </c>
      <c r="AV77" s="100">
        <f t="shared" si="30"/>
        <v>0</v>
      </c>
      <c r="AW77" s="100">
        <f t="shared" si="30"/>
        <v>0</v>
      </c>
      <c r="AX77" s="100">
        <f t="shared" si="30"/>
        <v>0</v>
      </c>
      <c r="AY77" s="100">
        <f t="shared" si="30"/>
        <v>0</v>
      </c>
      <c r="AZ77" s="100">
        <f t="shared" si="30"/>
        <v>0</v>
      </c>
      <c r="BA77" s="100">
        <f t="shared" si="30"/>
        <v>0</v>
      </c>
      <c r="BB77" s="100">
        <f t="shared" si="30"/>
        <v>0</v>
      </c>
      <c r="BC77" s="100">
        <f t="shared" si="30"/>
        <v>0</v>
      </c>
      <c r="BD77" s="101">
        <f t="shared" si="30"/>
        <v>0</v>
      </c>
      <c r="BE77" s="101">
        <f t="shared" si="30"/>
        <v>0</v>
      </c>
      <c r="BF77" s="101">
        <f t="shared" si="30"/>
        <v>0</v>
      </c>
      <c r="BG77" s="101">
        <f t="shared" si="30"/>
        <v>0</v>
      </c>
      <c r="BH77" s="101">
        <f t="shared" si="30"/>
        <v>0</v>
      </c>
      <c r="BI77" s="101">
        <f t="shared" si="30"/>
        <v>0</v>
      </c>
      <c r="BJ77" s="101">
        <f t="shared" si="30"/>
        <v>0</v>
      </c>
      <c r="BK77" s="101">
        <f t="shared" si="30"/>
        <v>0</v>
      </c>
      <c r="BL77" s="101">
        <f t="shared" si="30"/>
        <v>0</v>
      </c>
      <c r="BM77" s="101">
        <f t="shared" si="30"/>
        <v>0</v>
      </c>
      <c r="BN77" s="101">
        <f t="shared" si="30"/>
        <v>0</v>
      </c>
      <c r="BO77" s="101">
        <f t="shared" si="30"/>
        <v>0</v>
      </c>
      <c r="BP77" s="101">
        <f t="shared" si="30"/>
        <v>0</v>
      </c>
      <c r="BQ77" s="101">
        <f t="shared" si="30"/>
        <v>0</v>
      </c>
      <c r="BR77" s="101">
        <f t="shared" si="30"/>
        <v>0</v>
      </c>
      <c r="BS77" s="153">
        <f t="shared" si="30"/>
        <v>0</v>
      </c>
    </row>
  </sheetData>
  <mergeCells count="12">
    <mergeCell ref="M57:N57"/>
    <mergeCell ref="B43:B44"/>
    <mergeCell ref="C43:C44"/>
    <mergeCell ref="K43:K44"/>
    <mergeCell ref="B1:K1"/>
    <mergeCell ref="B2:K2"/>
    <mergeCell ref="B3:K3"/>
    <mergeCell ref="B4:B5"/>
    <mergeCell ref="C4:C5"/>
    <mergeCell ref="K4:K5"/>
    <mergeCell ref="B41:K41"/>
    <mergeCell ref="B42:K4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Tutor_Names!$B$2:$B$51</xm:f>
          </x14:formula1>
          <xm:sqref>D46:J75 D7:J36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D16F-1BB5-4EA2-AB0A-FD92982DC457}">
  <sheetPr codeName="Sheet22"/>
  <dimension ref="B1:DT281"/>
  <sheetViews>
    <sheetView showGridLines="0" topLeftCell="A28" zoomScale="85" zoomScaleNormal="85" workbookViewId="0">
      <selection activeCell="J41" sqref="J41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88671875" style="20" bestFit="1" customWidth="1"/>
    <col min="5" max="5" width="33.77734375" style="20" bestFit="1" customWidth="1"/>
    <col min="6" max="6" width="26.33203125" style="20" bestFit="1" customWidth="1"/>
    <col min="7" max="7" width="25.77734375" style="20" bestFit="1" customWidth="1"/>
    <col min="8" max="10" width="27.109375" style="20" bestFit="1" customWidth="1"/>
    <col min="11" max="11" width="8" style="1" customWidth="1"/>
    <col min="12" max="12" width="8.6640625" style="19" customWidth="1"/>
    <col min="13" max="13" width="7.6640625" style="19" customWidth="1"/>
    <col min="14" max="14" width="34.109375" style="19" bestFit="1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254" width="8.8867187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8.88671875" style="19"/>
    <col min="285" max="285" width="12.33203125" style="19" customWidth="1"/>
    <col min="286" max="286" width="15.6640625" style="19" customWidth="1"/>
    <col min="287" max="287" width="11" style="19" customWidth="1"/>
    <col min="288" max="294" width="8.88671875" style="19"/>
    <col min="295" max="295" width="20.6640625" style="19" customWidth="1"/>
    <col min="296" max="305" width="8.88671875" style="19"/>
    <col min="306" max="306" width="10.6640625" style="19" customWidth="1"/>
    <col min="307" max="307" width="14.5546875" style="19" customWidth="1"/>
    <col min="308" max="510" width="8.8867187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8.88671875" style="19"/>
    <col min="541" max="541" width="12.33203125" style="19" customWidth="1"/>
    <col min="542" max="542" width="15.6640625" style="19" customWidth="1"/>
    <col min="543" max="543" width="11" style="19" customWidth="1"/>
    <col min="544" max="550" width="8.88671875" style="19"/>
    <col min="551" max="551" width="20.6640625" style="19" customWidth="1"/>
    <col min="552" max="561" width="8.88671875" style="19"/>
    <col min="562" max="562" width="10.6640625" style="19" customWidth="1"/>
    <col min="563" max="563" width="14.5546875" style="19" customWidth="1"/>
    <col min="564" max="766" width="8.8867187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8.88671875" style="19"/>
    <col min="797" max="797" width="12.33203125" style="19" customWidth="1"/>
    <col min="798" max="798" width="15.6640625" style="19" customWidth="1"/>
    <col min="799" max="799" width="11" style="19" customWidth="1"/>
    <col min="800" max="806" width="8.88671875" style="19"/>
    <col min="807" max="807" width="20.6640625" style="19" customWidth="1"/>
    <col min="808" max="817" width="8.88671875" style="19"/>
    <col min="818" max="818" width="10.6640625" style="19" customWidth="1"/>
    <col min="819" max="819" width="14.5546875" style="19" customWidth="1"/>
    <col min="820" max="1022" width="8.8867187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8.8867187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8.88671875" style="19"/>
    <col min="1063" max="1063" width="20.6640625" style="19" customWidth="1"/>
    <col min="1064" max="1073" width="8.88671875" style="19"/>
    <col min="1074" max="1074" width="10.6640625" style="19" customWidth="1"/>
    <col min="1075" max="1075" width="14.5546875" style="19" customWidth="1"/>
    <col min="1076" max="1278" width="8.8867187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8.8867187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8.88671875" style="19"/>
    <col min="1319" max="1319" width="20.6640625" style="19" customWidth="1"/>
    <col min="1320" max="1329" width="8.88671875" style="19"/>
    <col min="1330" max="1330" width="10.6640625" style="19" customWidth="1"/>
    <col min="1331" max="1331" width="14.5546875" style="19" customWidth="1"/>
    <col min="1332" max="1534" width="8.8867187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8.8867187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8.88671875" style="19"/>
    <col min="1575" max="1575" width="20.6640625" style="19" customWidth="1"/>
    <col min="1576" max="1585" width="8.88671875" style="19"/>
    <col min="1586" max="1586" width="10.6640625" style="19" customWidth="1"/>
    <col min="1587" max="1587" width="14.5546875" style="19" customWidth="1"/>
    <col min="1588" max="1790" width="8.8867187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8.8867187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8.88671875" style="19"/>
    <col min="1831" max="1831" width="20.6640625" style="19" customWidth="1"/>
    <col min="1832" max="1841" width="8.88671875" style="19"/>
    <col min="1842" max="1842" width="10.6640625" style="19" customWidth="1"/>
    <col min="1843" max="1843" width="14.5546875" style="19" customWidth="1"/>
    <col min="1844" max="2046" width="8.8867187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8.8867187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8.88671875" style="19"/>
    <col min="2087" max="2087" width="20.6640625" style="19" customWidth="1"/>
    <col min="2088" max="2097" width="8.88671875" style="19"/>
    <col min="2098" max="2098" width="10.6640625" style="19" customWidth="1"/>
    <col min="2099" max="2099" width="14.5546875" style="19" customWidth="1"/>
    <col min="2100" max="2302" width="8.8867187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8.8867187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8.88671875" style="19"/>
    <col min="2343" max="2343" width="20.6640625" style="19" customWidth="1"/>
    <col min="2344" max="2353" width="8.88671875" style="19"/>
    <col min="2354" max="2354" width="10.6640625" style="19" customWidth="1"/>
    <col min="2355" max="2355" width="14.5546875" style="19" customWidth="1"/>
    <col min="2356" max="2558" width="8.8867187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8.8867187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8.88671875" style="19"/>
    <col min="2599" max="2599" width="20.6640625" style="19" customWidth="1"/>
    <col min="2600" max="2609" width="8.88671875" style="19"/>
    <col min="2610" max="2610" width="10.6640625" style="19" customWidth="1"/>
    <col min="2611" max="2611" width="14.5546875" style="19" customWidth="1"/>
    <col min="2612" max="2814" width="8.8867187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8.8867187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8.88671875" style="19"/>
    <col min="2855" max="2855" width="20.6640625" style="19" customWidth="1"/>
    <col min="2856" max="2865" width="8.88671875" style="19"/>
    <col min="2866" max="2866" width="10.6640625" style="19" customWidth="1"/>
    <col min="2867" max="2867" width="14.5546875" style="19" customWidth="1"/>
    <col min="2868" max="3070" width="8.8867187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8.8867187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8.88671875" style="19"/>
    <col min="3111" max="3111" width="20.6640625" style="19" customWidth="1"/>
    <col min="3112" max="3121" width="8.88671875" style="19"/>
    <col min="3122" max="3122" width="10.6640625" style="19" customWidth="1"/>
    <col min="3123" max="3123" width="14.5546875" style="19" customWidth="1"/>
    <col min="3124" max="3326" width="8.8867187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8.8867187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8.88671875" style="19"/>
    <col min="3367" max="3367" width="20.6640625" style="19" customWidth="1"/>
    <col min="3368" max="3377" width="8.88671875" style="19"/>
    <col min="3378" max="3378" width="10.6640625" style="19" customWidth="1"/>
    <col min="3379" max="3379" width="14.5546875" style="19" customWidth="1"/>
    <col min="3380" max="3582" width="8.8867187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8.8867187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8.88671875" style="19"/>
    <col min="3623" max="3623" width="20.6640625" style="19" customWidth="1"/>
    <col min="3624" max="3633" width="8.88671875" style="19"/>
    <col min="3634" max="3634" width="10.6640625" style="19" customWidth="1"/>
    <col min="3635" max="3635" width="14.5546875" style="19" customWidth="1"/>
    <col min="3636" max="3838" width="8.8867187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8.8867187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8.88671875" style="19"/>
    <col min="3879" max="3879" width="20.6640625" style="19" customWidth="1"/>
    <col min="3880" max="3889" width="8.88671875" style="19"/>
    <col min="3890" max="3890" width="10.6640625" style="19" customWidth="1"/>
    <col min="3891" max="3891" width="14.5546875" style="19" customWidth="1"/>
    <col min="3892" max="4094" width="8.8867187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8.8867187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8.88671875" style="19"/>
    <col min="4135" max="4135" width="20.6640625" style="19" customWidth="1"/>
    <col min="4136" max="4145" width="8.88671875" style="19"/>
    <col min="4146" max="4146" width="10.6640625" style="19" customWidth="1"/>
    <col min="4147" max="4147" width="14.5546875" style="19" customWidth="1"/>
    <col min="4148" max="4350" width="8.8867187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8.8867187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8.88671875" style="19"/>
    <col min="4391" max="4391" width="20.6640625" style="19" customWidth="1"/>
    <col min="4392" max="4401" width="8.88671875" style="19"/>
    <col min="4402" max="4402" width="10.6640625" style="19" customWidth="1"/>
    <col min="4403" max="4403" width="14.5546875" style="19" customWidth="1"/>
    <col min="4404" max="4606" width="8.8867187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8.8867187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8.88671875" style="19"/>
    <col min="4647" max="4647" width="20.6640625" style="19" customWidth="1"/>
    <col min="4648" max="4657" width="8.88671875" style="19"/>
    <col min="4658" max="4658" width="10.6640625" style="19" customWidth="1"/>
    <col min="4659" max="4659" width="14.5546875" style="19" customWidth="1"/>
    <col min="4660" max="4862" width="8.8867187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8.8867187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8.88671875" style="19"/>
    <col min="4903" max="4903" width="20.6640625" style="19" customWidth="1"/>
    <col min="4904" max="4913" width="8.88671875" style="19"/>
    <col min="4914" max="4914" width="10.6640625" style="19" customWidth="1"/>
    <col min="4915" max="4915" width="14.5546875" style="19" customWidth="1"/>
    <col min="4916" max="5118" width="8.8867187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8.8867187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8.88671875" style="19"/>
    <col min="5159" max="5159" width="20.6640625" style="19" customWidth="1"/>
    <col min="5160" max="5169" width="8.88671875" style="19"/>
    <col min="5170" max="5170" width="10.6640625" style="19" customWidth="1"/>
    <col min="5171" max="5171" width="14.5546875" style="19" customWidth="1"/>
    <col min="5172" max="5374" width="8.8867187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8.8867187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8.88671875" style="19"/>
    <col min="5415" max="5415" width="20.6640625" style="19" customWidth="1"/>
    <col min="5416" max="5425" width="8.88671875" style="19"/>
    <col min="5426" max="5426" width="10.6640625" style="19" customWidth="1"/>
    <col min="5427" max="5427" width="14.5546875" style="19" customWidth="1"/>
    <col min="5428" max="5630" width="8.8867187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8.8867187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8.88671875" style="19"/>
    <col min="5671" max="5671" width="20.6640625" style="19" customWidth="1"/>
    <col min="5672" max="5681" width="8.88671875" style="19"/>
    <col min="5682" max="5682" width="10.6640625" style="19" customWidth="1"/>
    <col min="5683" max="5683" width="14.5546875" style="19" customWidth="1"/>
    <col min="5684" max="5886" width="8.8867187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8.8867187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8.88671875" style="19"/>
    <col min="5927" max="5927" width="20.6640625" style="19" customWidth="1"/>
    <col min="5928" max="5937" width="8.88671875" style="19"/>
    <col min="5938" max="5938" width="10.6640625" style="19" customWidth="1"/>
    <col min="5939" max="5939" width="14.5546875" style="19" customWidth="1"/>
    <col min="5940" max="6142" width="8.8867187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8.8867187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8.88671875" style="19"/>
    <col min="6183" max="6183" width="20.6640625" style="19" customWidth="1"/>
    <col min="6184" max="6193" width="8.88671875" style="19"/>
    <col min="6194" max="6194" width="10.6640625" style="19" customWidth="1"/>
    <col min="6195" max="6195" width="14.5546875" style="19" customWidth="1"/>
    <col min="6196" max="6398" width="8.8867187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8.8867187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8.88671875" style="19"/>
    <col min="6439" max="6439" width="20.6640625" style="19" customWidth="1"/>
    <col min="6440" max="6449" width="8.88671875" style="19"/>
    <col min="6450" max="6450" width="10.6640625" style="19" customWidth="1"/>
    <col min="6451" max="6451" width="14.5546875" style="19" customWidth="1"/>
    <col min="6452" max="6654" width="8.8867187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8.8867187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8.88671875" style="19"/>
    <col min="6695" max="6695" width="20.6640625" style="19" customWidth="1"/>
    <col min="6696" max="6705" width="8.88671875" style="19"/>
    <col min="6706" max="6706" width="10.6640625" style="19" customWidth="1"/>
    <col min="6707" max="6707" width="14.5546875" style="19" customWidth="1"/>
    <col min="6708" max="6910" width="8.8867187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8.8867187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8.88671875" style="19"/>
    <col min="6951" max="6951" width="20.6640625" style="19" customWidth="1"/>
    <col min="6952" max="6961" width="8.88671875" style="19"/>
    <col min="6962" max="6962" width="10.6640625" style="19" customWidth="1"/>
    <col min="6963" max="6963" width="14.5546875" style="19" customWidth="1"/>
    <col min="6964" max="7166" width="8.8867187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8.8867187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8.88671875" style="19"/>
    <col min="7207" max="7207" width="20.6640625" style="19" customWidth="1"/>
    <col min="7208" max="7217" width="8.88671875" style="19"/>
    <col min="7218" max="7218" width="10.6640625" style="19" customWidth="1"/>
    <col min="7219" max="7219" width="14.5546875" style="19" customWidth="1"/>
    <col min="7220" max="7422" width="8.8867187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8.8867187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8.88671875" style="19"/>
    <col min="7463" max="7463" width="20.6640625" style="19" customWidth="1"/>
    <col min="7464" max="7473" width="8.88671875" style="19"/>
    <col min="7474" max="7474" width="10.6640625" style="19" customWidth="1"/>
    <col min="7475" max="7475" width="14.5546875" style="19" customWidth="1"/>
    <col min="7476" max="7678" width="8.8867187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8.8867187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8.88671875" style="19"/>
    <col min="7719" max="7719" width="20.6640625" style="19" customWidth="1"/>
    <col min="7720" max="7729" width="8.88671875" style="19"/>
    <col min="7730" max="7730" width="10.6640625" style="19" customWidth="1"/>
    <col min="7731" max="7731" width="14.5546875" style="19" customWidth="1"/>
    <col min="7732" max="7934" width="8.8867187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8.8867187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8.88671875" style="19"/>
    <col min="7975" max="7975" width="20.6640625" style="19" customWidth="1"/>
    <col min="7976" max="7985" width="8.88671875" style="19"/>
    <col min="7986" max="7986" width="10.6640625" style="19" customWidth="1"/>
    <col min="7987" max="7987" width="14.5546875" style="19" customWidth="1"/>
    <col min="7988" max="8190" width="8.8867187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8.8867187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8.88671875" style="19"/>
    <col min="8231" max="8231" width="20.6640625" style="19" customWidth="1"/>
    <col min="8232" max="8241" width="8.88671875" style="19"/>
    <col min="8242" max="8242" width="10.6640625" style="19" customWidth="1"/>
    <col min="8243" max="8243" width="14.5546875" style="19" customWidth="1"/>
    <col min="8244" max="8446" width="8.8867187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8.8867187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8.88671875" style="19"/>
    <col min="8487" max="8487" width="20.6640625" style="19" customWidth="1"/>
    <col min="8488" max="8497" width="8.88671875" style="19"/>
    <col min="8498" max="8498" width="10.6640625" style="19" customWidth="1"/>
    <col min="8499" max="8499" width="14.5546875" style="19" customWidth="1"/>
    <col min="8500" max="8702" width="8.8867187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8.8867187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8.88671875" style="19"/>
    <col min="8743" max="8743" width="20.6640625" style="19" customWidth="1"/>
    <col min="8744" max="8753" width="8.88671875" style="19"/>
    <col min="8754" max="8754" width="10.6640625" style="19" customWidth="1"/>
    <col min="8755" max="8755" width="14.5546875" style="19" customWidth="1"/>
    <col min="8756" max="8958" width="8.8867187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8.8867187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8.88671875" style="19"/>
    <col min="8999" max="8999" width="20.6640625" style="19" customWidth="1"/>
    <col min="9000" max="9009" width="8.88671875" style="19"/>
    <col min="9010" max="9010" width="10.6640625" style="19" customWidth="1"/>
    <col min="9011" max="9011" width="14.5546875" style="19" customWidth="1"/>
    <col min="9012" max="9214" width="8.8867187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8.8867187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8.88671875" style="19"/>
    <col min="9255" max="9255" width="20.6640625" style="19" customWidth="1"/>
    <col min="9256" max="9265" width="8.88671875" style="19"/>
    <col min="9266" max="9266" width="10.6640625" style="19" customWidth="1"/>
    <col min="9267" max="9267" width="14.5546875" style="19" customWidth="1"/>
    <col min="9268" max="9470" width="8.8867187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8.8867187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8.88671875" style="19"/>
    <col min="9511" max="9511" width="20.6640625" style="19" customWidth="1"/>
    <col min="9512" max="9521" width="8.88671875" style="19"/>
    <col min="9522" max="9522" width="10.6640625" style="19" customWidth="1"/>
    <col min="9523" max="9523" width="14.5546875" style="19" customWidth="1"/>
    <col min="9524" max="9726" width="8.8867187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8.8867187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8.88671875" style="19"/>
    <col min="9767" max="9767" width="20.6640625" style="19" customWidth="1"/>
    <col min="9768" max="9777" width="8.88671875" style="19"/>
    <col min="9778" max="9778" width="10.6640625" style="19" customWidth="1"/>
    <col min="9779" max="9779" width="14.5546875" style="19" customWidth="1"/>
    <col min="9780" max="9982" width="8.8867187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8.8867187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8.88671875" style="19"/>
    <col min="10023" max="10023" width="20.6640625" style="19" customWidth="1"/>
    <col min="10024" max="10033" width="8.88671875" style="19"/>
    <col min="10034" max="10034" width="10.6640625" style="19" customWidth="1"/>
    <col min="10035" max="10035" width="14.5546875" style="19" customWidth="1"/>
    <col min="10036" max="10238" width="8.8867187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8.8867187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8.88671875" style="19"/>
    <col min="10279" max="10279" width="20.6640625" style="19" customWidth="1"/>
    <col min="10280" max="10289" width="8.88671875" style="19"/>
    <col min="10290" max="10290" width="10.6640625" style="19" customWidth="1"/>
    <col min="10291" max="10291" width="14.5546875" style="19" customWidth="1"/>
    <col min="10292" max="10494" width="8.8867187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8.8867187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8.88671875" style="19"/>
    <col min="10535" max="10535" width="20.6640625" style="19" customWidth="1"/>
    <col min="10536" max="10545" width="8.88671875" style="19"/>
    <col min="10546" max="10546" width="10.6640625" style="19" customWidth="1"/>
    <col min="10547" max="10547" width="14.5546875" style="19" customWidth="1"/>
    <col min="10548" max="10750" width="8.8867187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8.8867187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8.88671875" style="19"/>
    <col min="10791" max="10791" width="20.6640625" style="19" customWidth="1"/>
    <col min="10792" max="10801" width="8.88671875" style="19"/>
    <col min="10802" max="10802" width="10.6640625" style="19" customWidth="1"/>
    <col min="10803" max="10803" width="14.5546875" style="19" customWidth="1"/>
    <col min="10804" max="11006" width="8.8867187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8.8867187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8.88671875" style="19"/>
    <col min="11047" max="11047" width="20.6640625" style="19" customWidth="1"/>
    <col min="11048" max="11057" width="8.88671875" style="19"/>
    <col min="11058" max="11058" width="10.6640625" style="19" customWidth="1"/>
    <col min="11059" max="11059" width="14.5546875" style="19" customWidth="1"/>
    <col min="11060" max="11262" width="8.8867187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8.8867187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8.88671875" style="19"/>
    <col min="11303" max="11303" width="20.6640625" style="19" customWidth="1"/>
    <col min="11304" max="11313" width="8.88671875" style="19"/>
    <col min="11314" max="11314" width="10.6640625" style="19" customWidth="1"/>
    <col min="11315" max="11315" width="14.5546875" style="19" customWidth="1"/>
    <col min="11316" max="11518" width="8.8867187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8.8867187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8.88671875" style="19"/>
    <col min="11559" max="11559" width="20.6640625" style="19" customWidth="1"/>
    <col min="11560" max="11569" width="8.88671875" style="19"/>
    <col min="11570" max="11570" width="10.6640625" style="19" customWidth="1"/>
    <col min="11571" max="11571" width="14.5546875" style="19" customWidth="1"/>
    <col min="11572" max="11774" width="8.8867187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8.8867187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8.88671875" style="19"/>
    <col min="11815" max="11815" width="20.6640625" style="19" customWidth="1"/>
    <col min="11816" max="11825" width="8.88671875" style="19"/>
    <col min="11826" max="11826" width="10.6640625" style="19" customWidth="1"/>
    <col min="11827" max="11827" width="14.5546875" style="19" customWidth="1"/>
    <col min="11828" max="12030" width="8.8867187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8.8867187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8.88671875" style="19"/>
    <col min="12071" max="12071" width="20.6640625" style="19" customWidth="1"/>
    <col min="12072" max="12081" width="8.88671875" style="19"/>
    <col min="12082" max="12082" width="10.6640625" style="19" customWidth="1"/>
    <col min="12083" max="12083" width="14.5546875" style="19" customWidth="1"/>
    <col min="12084" max="12286" width="8.8867187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8.8867187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8.88671875" style="19"/>
    <col min="12327" max="12327" width="20.6640625" style="19" customWidth="1"/>
    <col min="12328" max="12337" width="8.88671875" style="19"/>
    <col min="12338" max="12338" width="10.6640625" style="19" customWidth="1"/>
    <col min="12339" max="12339" width="14.5546875" style="19" customWidth="1"/>
    <col min="12340" max="12542" width="8.8867187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8.8867187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8.88671875" style="19"/>
    <col min="12583" max="12583" width="20.6640625" style="19" customWidth="1"/>
    <col min="12584" max="12593" width="8.88671875" style="19"/>
    <col min="12594" max="12594" width="10.6640625" style="19" customWidth="1"/>
    <col min="12595" max="12595" width="14.5546875" style="19" customWidth="1"/>
    <col min="12596" max="12798" width="8.8867187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8.8867187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8.88671875" style="19"/>
    <col min="12839" max="12839" width="20.6640625" style="19" customWidth="1"/>
    <col min="12840" max="12849" width="8.88671875" style="19"/>
    <col min="12850" max="12850" width="10.6640625" style="19" customWidth="1"/>
    <col min="12851" max="12851" width="14.5546875" style="19" customWidth="1"/>
    <col min="12852" max="13054" width="8.8867187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8.8867187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8.88671875" style="19"/>
    <col min="13095" max="13095" width="20.6640625" style="19" customWidth="1"/>
    <col min="13096" max="13105" width="8.88671875" style="19"/>
    <col min="13106" max="13106" width="10.6640625" style="19" customWidth="1"/>
    <col min="13107" max="13107" width="14.5546875" style="19" customWidth="1"/>
    <col min="13108" max="13310" width="8.8867187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8.8867187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8.88671875" style="19"/>
    <col min="13351" max="13351" width="20.6640625" style="19" customWidth="1"/>
    <col min="13352" max="13361" width="8.88671875" style="19"/>
    <col min="13362" max="13362" width="10.6640625" style="19" customWidth="1"/>
    <col min="13363" max="13363" width="14.5546875" style="19" customWidth="1"/>
    <col min="13364" max="13566" width="8.8867187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8.8867187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8.88671875" style="19"/>
    <col min="13607" max="13607" width="20.6640625" style="19" customWidth="1"/>
    <col min="13608" max="13617" width="8.88671875" style="19"/>
    <col min="13618" max="13618" width="10.6640625" style="19" customWidth="1"/>
    <col min="13619" max="13619" width="14.5546875" style="19" customWidth="1"/>
    <col min="13620" max="13822" width="8.8867187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8.8867187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8.88671875" style="19"/>
    <col min="13863" max="13863" width="20.6640625" style="19" customWidth="1"/>
    <col min="13864" max="13873" width="8.88671875" style="19"/>
    <col min="13874" max="13874" width="10.6640625" style="19" customWidth="1"/>
    <col min="13875" max="13875" width="14.5546875" style="19" customWidth="1"/>
    <col min="13876" max="14078" width="8.8867187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8.8867187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8.88671875" style="19"/>
    <col min="14119" max="14119" width="20.6640625" style="19" customWidth="1"/>
    <col min="14120" max="14129" width="8.88671875" style="19"/>
    <col min="14130" max="14130" width="10.6640625" style="19" customWidth="1"/>
    <col min="14131" max="14131" width="14.5546875" style="19" customWidth="1"/>
    <col min="14132" max="14334" width="8.8867187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8.8867187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8.88671875" style="19"/>
    <col min="14375" max="14375" width="20.6640625" style="19" customWidth="1"/>
    <col min="14376" max="14385" width="8.88671875" style="19"/>
    <col min="14386" max="14386" width="10.6640625" style="19" customWidth="1"/>
    <col min="14387" max="14387" width="14.5546875" style="19" customWidth="1"/>
    <col min="14388" max="14590" width="8.8867187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8.8867187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8.88671875" style="19"/>
    <col min="14631" max="14631" width="20.6640625" style="19" customWidth="1"/>
    <col min="14632" max="14641" width="8.88671875" style="19"/>
    <col min="14642" max="14642" width="10.6640625" style="19" customWidth="1"/>
    <col min="14643" max="14643" width="14.5546875" style="19" customWidth="1"/>
    <col min="14644" max="14846" width="8.8867187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8.8867187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8.88671875" style="19"/>
    <col min="14887" max="14887" width="20.6640625" style="19" customWidth="1"/>
    <col min="14888" max="14897" width="8.88671875" style="19"/>
    <col min="14898" max="14898" width="10.6640625" style="19" customWidth="1"/>
    <col min="14899" max="14899" width="14.5546875" style="19" customWidth="1"/>
    <col min="14900" max="15102" width="8.8867187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8.8867187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8.88671875" style="19"/>
    <col min="15143" max="15143" width="20.6640625" style="19" customWidth="1"/>
    <col min="15144" max="15153" width="8.88671875" style="19"/>
    <col min="15154" max="15154" width="10.6640625" style="19" customWidth="1"/>
    <col min="15155" max="15155" width="14.5546875" style="19" customWidth="1"/>
    <col min="15156" max="15358" width="8.8867187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8.8867187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8.88671875" style="19"/>
    <col min="15399" max="15399" width="20.6640625" style="19" customWidth="1"/>
    <col min="15400" max="15409" width="8.88671875" style="19"/>
    <col min="15410" max="15410" width="10.6640625" style="19" customWidth="1"/>
    <col min="15411" max="15411" width="14.5546875" style="19" customWidth="1"/>
    <col min="15412" max="15614" width="8.8867187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8.8867187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8.88671875" style="19"/>
    <col min="15655" max="15655" width="20.6640625" style="19" customWidth="1"/>
    <col min="15656" max="15665" width="8.88671875" style="19"/>
    <col min="15666" max="15666" width="10.6640625" style="19" customWidth="1"/>
    <col min="15667" max="15667" width="14.5546875" style="19" customWidth="1"/>
    <col min="15668" max="15870" width="8.8867187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8.8867187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8.88671875" style="19"/>
    <col min="15911" max="15911" width="20.6640625" style="19" customWidth="1"/>
    <col min="15912" max="15921" width="8.88671875" style="19"/>
    <col min="15922" max="15922" width="10.6640625" style="19" customWidth="1"/>
    <col min="15923" max="15923" width="14.5546875" style="19" customWidth="1"/>
    <col min="15924" max="16126" width="8.8867187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8.8867187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8.88671875" style="19"/>
    <col min="16167" max="16167" width="20.6640625" style="19" customWidth="1"/>
    <col min="16168" max="16177" width="8.88671875" style="19"/>
    <col min="16178" max="16178" width="10.6640625" style="19" customWidth="1"/>
    <col min="16179" max="16179" width="14.5546875" style="19" customWidth="1"/>
    <col min="16180" max="16384" width="8.8867187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11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/>
      <c r="E4" s="49"/>
      <c r="F4" s="49"/>
      <c r="G4" s="49"/>
      <c r="H4" s="49"/>
      <c r="I4" s="49"/>
      <c r="J4" s="49">
        <v>46054</v>
      </c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159"/>
      <c r="E6" s="58"/>
      <c r="F6" s="57"/>
      <c r="G6" s="57"/>
      <c r="H6" s="57"/>
      <c r="I6" s="57"/>
      <c r="J6" s="59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3"/>
      <c r="C7" s="164"/>
      <c r="D7" s="164"/>
      <c r="E7" s="164"/>
      <c r="F7" s="164"/>
      <c r="G7" s="164"/>
      <c r="H7" s="164"/>
      <c r="I7" s="164"/>
      <c r="J7" s="164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HLOOKUP($N7,$V$6:$DS$107,102,FALSE)</f>
        <v>0</v>
      </c>
      <c r="P7" s="91">
        <f>HLOOKUP($N7,$V$115:$DS$216,102,FALSE)</f>
        <v>2</v>
      </c>
      <c r="Q7" s="92">
        <f>SUM(O7:P7)</f>
        <v>2</v>
      </c>
      <c r="R7" s="3">
        <f>Q7+Q36</f>
        <v>2</v>
      </c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0">COUNTIF($D7:$J7,Y$6)*$C7</f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T22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2">COUNTIF($D7:$J7,BU$6)*$C7</f>
        <v>0</v>
      </c>
      <c r="BV7" s="89">
        <f t="shared" si="2"/>
        <v>0</v>
      </c>
      <c r="BW7" s="89">
        <f t="shared" si="2"/>
        <v>0</v>
      </c>
      <c r="BX7" s="89">
        <f t="shared" si="2"/>
        <v>0</v>
      </c>
      <c r="BY7" s="89">
        <f t="shared" si="2"/>
        <v>0</v>
      </c>
      <c r="BZ7" s="89">
        <f t="shared" si="2"/>
        <v>0</v>
      </c>
      <c r="CA7" s="89">
        <f t="shared" si="2"/>
        <v>0</v>
      </c>
      <c r="CB7" s="89">
        <f t="shared" si="2"/>
        <v>0</v>
      </c>
      <c r="CC7" s="89">
        <f t="shared" si="2"/>
        <v>0</v>
      </c>
      <c r="CD7" s="89">
        <f t="shared" si="2"/>
        <v>0</v>
      </c>
      <c r="CE7" s="89">
        <f t="shared" si="2"/>
        <v>0</v>
      </c>
      <c r="CF7" s="89">
        <f t="shared" si="2"/>
        <v>0</v>
      </c>
      <c r="CG7" s="89">
        <f t="shared" si="2"/>
        <v>0</v>
      </c>
      <c r="CH7" s="89">
        <f t="shared" si="2"/>
        <v>0</v>
      </c>
      <c r="CI7" s="89">
        <f t="shared" si="2"/>
        <v>0</v>
      </c>
      <c r="CJ7" s="89">
        <f t="shared" si="2"/>
        <v>0</v>
      </c>
      <c r="CK7" s="89">
        <f t="shared" si="2"/>
        <v>0</v>
      </c>
      <c r="CL7" s="89">
        <f t="shared" si="2"/>
        <v>0</v>
      </c>
      <c r="CM7" s="89">
        <f t="shared" si="2"/>
        <v>0</v>
      </c>
      <c r="CN7" s="89">
        <f t="shared" si="2"/>
        <v>0</v>
      </c>
      <c r="CO7" s="89">
        <f t="shared" si="2"/>
        <v>0</v>
      </c>
      <c r="CP7" s="89">
        <f t="shared" si="2"/>
        <v>0</v>
      </c>
      <c r="CQ7" s="89">
        <f t="shared" si="2"/>
        <v>0</v>
      </c>
      <c r="CR7" s="89">
        <f t="shared" si="2"/>
        <v>0</v>
      </c>
      <c r="CS7" s="89">
        <f t="shared" si="2"/>
        <v>0</v>
      </c>
      <c r="CT7" s="89">
        <f t="shared" si="2"/>
        <v>0</v>
      </c>
      <c r="CU7" s="89">
        <f t="shared" si="2"/>
        <v>0</v>
      </c>
      <c r="CV7" s="89">
        <f t="shared" si="2"/>
        <v>0</v>
      </c>
      <c r="CW7" s="89">
        <f t="shared" si="2"/>
        <v>0</v>
      </c>
      <c r="CX7" s="89">
        <f t="shared" si="2"/>
        <v>0</v>
      </c>
      <c r="CY7" s="89">
        <f t="shared" si="2"/>
        <v>0</v>
      </c>
      <c r="CZ7" s="89">
        <f t="shared" si="2"/>
        <v>0</v>
      </c>
      <c r="DA7" s="89">
        <f t="shared" si="2"/>
        <v>0</v>
      </c>
      <c r="DB7" s="89">
        <f t="shared" si="2"/>
        <v>0</v>
      </c>
      <c r="DC7" s="89">
        <f t="shared" si="2"/>
        <v>0</v>
      </c>
      <c r="DD7" s="89">
        <f t="shared" si="2"/>
        <v>0</v>
      </c>
      <c r="DE7" s="89">
        <f t="shared" si="2"/>
        <v>0</v>
      </c>
      <c r="DF7" s="89">
        <f t="shared" si="2"/>
        <v>0</v>
      </c>
      <c r="DG7" s="89">
        <f t="shared" si="2"/>
        <v>0</v>
      </c>
      <c r="DH7" s="89">
        <f t="shared" si="2"/>
        <v>0</v>
      </c>
      <c r="DI7" s="89">
        <f t="shared" si="2"/>
        <v>0</v>
      </c>
      <c r="DJ7" s="89">
        <f t="shared" si="2"/>
        <v>0</v>
      </c>
      <c r="DK7" s="89">
        <f t="shared" si="2"/>
        <v>0</v>
      </c>
      <c r="DL7" s="89">
        <f t="shared" si="2"/>
        <v>0</v>
      </c>
      <c r="DM7" s="89">
        <f t="shared" si="2"/>
        <v>0</v>
      </c>
      <c r="DN7" s="89">
        <f t="shared" si="2"/>
        <v>0</v>
      </c>
      <c r="DO7" s="89">
        <f t="shared" si="2"/>
        <v>0</v>
      </c>
      <c r="DP7" s="89">
        <f t="shared" si="2"/>
        <v>0</v>
      </c>
      <c r="DQ7" s="89">
        <f t="shared" si="2"/>
        <v>0</v>
      </c>
      <c r="DR7" s="92">
        <f t="shared" si="2"/>
        <v>0</v>
      </c>
      <c r="DS7" s="92">
        <f t="shared" si="2"/>
        <v>0</v>
      </c>
    </row>
    <row r="8" spans="2:123" s="3" customFormat="1" ht="20.100000000000001" customHeight="1" thickBot="1" x14ac:dyDescent="0.35">
      <c r="B8" s="165"/>
      <c r="C8" s="166"/>
      <c r="D8" s="166"/>
      <c r="E8" s="166"/>
      <c r="F8" s="166"/>
      <c r="G8" s="166"/>
      <c r="H8" s="166"/>
      <c r="I8" s="166"/>
      <c r="J8" s="166"/>
      <c r="K8" s="7">
        <f t="shared" ref="K8:K71" si="3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71" si="4">HLOOKUP($N8,$V$6:$DS$107,102,FALSE)</f>
        <v>4</v>
      </c>
      <c r="P8" s="91">
        <f t="shared" ref="P8:P71" si="5">HLOOKUP($N8,$V$115:$DS$216,102,FALSE)</f>
        <v>2</v>
      </c>
      <c r="Q8" s="92">
        <f t="shared" ref="Q8:Q71" si="6">SUM(O8:P8)</f>
        <v>6</v>
      </c>
      <c r="R8" s="3">
        <f t="shared" ref="R8:R71" si="7">Q8+Q37</f>
        <v>6</v>
      </c>
      <c r="V8" s="87">
        <f t="shared" ref="V8:AK29" si="8">COUNTIF($D8:$J8,V$6)*$C8</f>
        <v>0</v>
      </c>
      <c r="W8" s="88">
        <f t="shared" si="8"/>
        <v>0</v>
      </c>
      <c r="X8" s="88">
        <f t="shared" si="8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0</v>
      </c>
      <c r="AC8" s="88">
        <f t="shared" si="0"/>
        <v>0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0</v>
      </c>
      <c r="AI8" s="88">
        <f t="shared" si="0"/>
        <v>0</v>
      </c>
      <c r="AJ8" s="88">
        <f t="shared" si="0"/>
        <v>0</v>
      </c>
      <c r="AK8" s="88">
        <f t="shared" si="0"/>
        <v>0</v>
      </c>
      <c r="AL8" s="88">
        <f t="shared" si="0"/>
        <v>0</v>
      </c>
      <c r="AM8" s="88">
        <f t="shared" si="0"/>
        <v>0</v>
      </c>
      <c r="AN8" s="88">
        <f t="shared" si="0"/>
        <v>0</v>
      </c>
      <c r="AO8" s="88">
        <f t="shared" si="0"/>
        <v>0</v>
      </c>
      <c r="AP8" s="88">
        <f t="shared" si="0"/>
        <v>0</v>
      </c>
      <c r="AQ8" s="88">
        <f t="shared" si="0"/>
        <v>0</v>
      </c>
      <c r="AR8" s="88">
        <f t="shared" si="0"/>
        <v>0</v>
      </c>
      <c r="AS8" s="88">
        <f t="shared" si="0"/>
        <v>0</v>
      </c>
      <c r="AT8" s="88">
        <f t="shared" si="0"/>
        <v>0</v>
      </c>
      <c r="AU8" s="88">
        <f t="shared" si="0"/>
        <v>0</v>
      </c>
      <c r="AV8" s="88">
        <f t="shared" si="0"/>
        <v>0</v>
      </c>
      <c r="AW8" s="88">
        <f t="shared" si="0"/>
        <v>0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0</v>
      </c>
      <c r="BB8" s="88">
        <f t="shared" si="0"/>
        <v>0</v>
      </c>
      <c r="BC8" s="88">
        <f t="shared" si="0"/>
        <v>0</v>
      </c>
      <c r="BD8" s="89">
        <f t="shared" si="0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  <c r="BT8" s="89">
        <f t="shared" si="1"/>
        <v>0</v>
      </c>
      <c r="BU8" s="89">
        <f t="shared" si="2"/>
        <v>0</v>
      </c>
      <c r="BV8" s="89">
        <f t="shared" si="2"/>
        <v>0</v>
      </c>
      <c r="BW8" s="89">
        <f t="shared" si="2"/>
        <v>0</v>
      </c>
      <c r="BX8" s="89">
        <f t="shared" si="2"/>
        <v>0</v>
      </c>
      <c r="BY8" s="89">
        <f t="shared" si="2"/>
        <v>0</v>
      </c>
      <c r="BZ8" s="89">
        <f t="shared" si="2"/>
        <v>0</v>
      </c>
      <c r="CA8" s="89">
        <f t="shared" si="2"/>
        <v>0</v>
      </c>
      <c r="CB8" s="89">
        <f t="shared" si="2"/>
        <v>0</v>
      </c>
      <c r="CC8" s="89">
        <f t="shared" si="2"/>
        <v>0</v>
      </c>
      <c r="CD8" s="89">
        <f t="shared" si="2"/>
        <v>0</v>
      </c>
      <c r="CE8" s="89">
        <f t="shared" si="2"/>
        <v>0</v>
      </c>
      <c r="CF8" s="89">
        <f t="shared" si="2"/>
        <v>0</v>
      </c>
      <c r="CG8" s="89">
        <f t="shared" si="2"/>
        <v>0</v>
      </c>
      <c r="CH8" s="89">
        <f t="shared" si="2"/>
        <v>0</v>
      </c>
      <c r="CI8" s="89">
        <f t="shared" si="2"/>
        <v>0</v>
      </c>
      <c r="CJ8" s="89">
        <f t="shared" si="2"/>
        <v>0</v>
      </c>
      <c r="CK8" s="89">
        <f t="shared" si="2"/>
        <v>0</v>
      </c>
      <c r="CL8" s="89">
        <f t="shared" si="2"/>
        <v>0</v>
      </c>
      <c r="CM8" s="89">
        <f t="shared" si="2"/>
        <v>0</v>
      </c>
      <c r="CN8" s="89">
        <f t="shared" si="2"/>
        <v>0</v>
      </c>
      <c r="CO8" s="89">
        <f t="shared" si="2"/>
        <v>0</v>
      </c>
      <c r="CP8" s="89">
        <f t="shared" si="2"/>
        <v>0</v>
      </c>
      <c r="CQ8" s="89">
        <f t="shared" si="2"/>
        <v>0</v>
      </c>
      <c r="CR8" s="89">
        <f t="shared" si="2"/>
        <v>0</v>
      </c>
      <c r="CS8" s="89">
        <f t="shared" si="2"/>
        <v>0</v>
      </c>
      <c r="CT8" s="89">
        <f t="shared" si="2"/>
        <v>0</v>
      </c>
      <c r="CU8" s="89">
        <f t="shared" si="2"/>
        <v>0</v>
      </c>
      <c r="CV8" s="89">
        <f t="shared" si="2"/>
        <v>0</v>
      </c>
      <c r="CW8" s="89">
        <f t="shared" si="2"/>
        <v>0</v>
      </c>
      <c r="CX8" s="89">
        <f t="shared" si="2"/>
        <v>0</v>
      </c>
      <c r="CY8" s="89">
        <f t="shared" si="2"/>
        <v>0</v>
      </c>
      <c r="CZ8" s="89">
        <f t="shared" si="2"/>
        <v>0</v>
      </c>
      <c r="DA8" s="89">
        <f t="shared" si="2"/>
        <v>0</v>
      </c>
      <c r="DB8" s="89">
        <f t="shared" si="2"/>
        <v>0</v>
      </c>
      <c r="DC8" s="89">
        <f t="shared" si="2"/>
        <v>0</v>
      </c>
      <c r="DD8" s="89">
        <f t="shared" si="2"/>
        <v>0</v>
      </c>
      <c r="DE8" s="89">
        <f t="shared" si="2"/>
        <v>0</v>
      </c>
      <c r="DF8" s="89">
        <f t="shared" si="2"/>
        <v>0</v>
      </c>
      <c r="DG8" s="89">
        <f t="shared" si="2"/>
        <v>0</v>
      </c>
      <c r="DH8" s="89">
        <f t="shared" si="2"/>
        <v>0</v>
      </c>
      <c r="DI8" s="89">
        <f t="shared" si="2"/>
        <v>0</v>
      </c>
      <c r="DJ8" s="89">
        <f t="shared" si="2"/>
        <v>0</v>
      </c>
      <c r="DK8" s="89">
        <f t="shared" si="2"/>
        <v>0</v>
      </c>
      <c r="DL8" s="89">
        <f t="shared" si="2"/>
        <v>0</v>
      </c>
      <c r="DM8" s="89">
        <f t="shared" si="2"/>
        <v>0</v>
      </c>
      <c r="DN8" s="89">
        <f t="shared" si="2"/>
        <v>0</v>
      </c>
      <c r="DO8" s="89">
        <f t="shared" si="2"/>
        <v>0</v>
      </c>
      <c r="DP8" s="89">
        <f t="shared" si="2"/>
        <v>0</v>
      </c>
      <c r="DQ8" s="89">
        <f t="shared" si="2"/>
        <v>0</v>
      </c>
      <c r="DR8" s="89">
        <f t="shared" si="2"/>
        <v>0</v>
      </c>
      <c r="DS8" s="89">
        <f t="shared" si="2"/>
        <v>0</v>
      </c>
    </row>
    <row r="9" spans="2:123" s="3" customFormat="1" ht="20.100000000000001" customHeight="1" thickBot="1" x14ac:dyDescent="0.35">
      <c r="B9" s="165"/>
      <c r="C9" s="166"/>
      <c r="D9" s="166"/>
      <c r="E9" s="166"/>
      <c r="F9" s="166"/>
      <c r="G9" s="166"/>
      <c r="H9" s="166"/>
      <c r="I9" s="166"/>
      <c r="J9" s="166"/>
      <c r="K9" s="7">
        <f t="shared" si="3"/>
        <v>0</v>
      </c>
      <c r="M9" s="102">
        <f>M8+1</f>
        <v>3</v>
      </c>
      <c r="N9" s="103" t="str">
        <f>Tutor_Names!B4</f>
        <v>Bikash Sahoo</v>
      </c>
      <c r="O9" s="104">
        <f t="shared" si="4"/>
        <v>0</v>
      </c>
      <c r="P9" s="91">
        <f t="shared" si="5"/>
        <v>0</v>
      </c>
      <c r="Q9" s="92">
        <f t="shared" si="6"/>
        <v>0</v>
      </c>
      <c r="R9" s="3">
        <f t="shared" si="7"/>
        <v>0</v>
      </c>
      <c r="V9" s="87">
        <f t="shared" si="8"/>
        <v>0</v>
      </c>
      <c r="W9" s="88">
        <f t="shared" si="8"/>
        <v>0</v>
      </c>
      <c r="X9" s="88">
        <f t="shared" si="8"/>
        <v>0</v>
      </c>
      <c r="Y9" s="88">
        <f t="shared" si="0"/>
        <v>0</v>
      </c>
      <c r="Z9" s="88">
        <f t="shared" si="0"/>
        <v>0</v>
      </c>
      <c r="AA9" s="88">
        <f t="shared" si="0"/>
        <v>0</v>
      </c>
      <c r="AB9" s="88">
        <f t="shared" si="0"/>
        <v>0</v>
      </c>
      <c r="AC9" s="88">
        <f t="shared" si="0"/>
        <v>0</v>
      </c>
      <c r="AD9" s="88">
        <f t="shared" si="0"/>
        <v>0</v>
      </c>
      <c r="AE9" s="88">
        <f t="shared" si="0"/>
        <v>0</v>
      </c>
      <c r="AF9" s="88">
        <f t="shared" si="0"/>
        <v>0</v>
      </c>
      <c r="AG9" s="88">
        <f t="shared" si="0"/>
        <v>0</v>
      </c>
      <c r="AH9" s="88">
        <f t="shared" si="0"/>
        <v>0</v>
      </c>
      <c r="AI9" s="88">
        <f t="shared" si="0"/>
        <v>0</v>
      </c>
      <c r="AJ9" s="88">
        <f t="shared" si="0"/>
        <v>0</v>
      </c>
      <c r="AK9" s="88">
        <f t="shared" si="0"/>
        <v>0</v>
      </c>
      <c r="AL9" s="88">
        <f t="shared" si="0"/>
        <v>0</v>
      </c>
      <c r="AM9" s="88">
        <f t="shared" si="0"/>
        <v>0</v>
      </c>
      <c r="AN9" s="88">
        <f t="shared" si="0"/>
        <v>0</v>
      </c>
      <c r="AO9" s="88">
        <f t="shared" si="0"/>
        <v>0</v>
      </c>
      <c r="AP9" s="88">
        <f t="shared" si="0"/>
        <v>0</v>
      </c>
      <c r="AQ9" s="88">
        <f t="shared" si="0"/>
        <v>0</v>
      </c>
      <c r="AR9" s="88">
        <f t="shared" si="0"/>
        <v>0</v>
      </c>
      <c r="AS9" s="88">
        <f t="shared" si="0"/>
        <v>0</v>
      </c>
      <c r="AT9" s="88">
        <f t="shared" si="0"/>
        <v>0</v>
      </c>
      <c r="AU9" s="88">
        <f t="shared" si="0"/>
        <v>0</v>
      </c>
      <c r="AV9" s="88">
        <f t="shared" si="0"/>
        <v>0</v>
      </c>
      <c r="AW9" s="88">
        <f t="shared" si="0"/>
        <v>0</v>
      </c>
      <c r="AX9" s="88">
        <f t="shared" si="0"/>
        <v>0</v>
      </c>
      <c r="AY9" s="88">
        <f t="shared" si="0"/>
        <v>0</v>
      </c>
      <c r="AZ9" s="88">
        <f t="shared" si="0"/>
        <v>0</v>
      </c>
      <c r="BA9" s="88">
        <f t="shared" si="0"/>
        <v>0</v>
      </c>
      <c r="BB9" s="88">
        <f t="shared" si="0"/>
        <v>0</v>
      </c>
      <c r="BC9" s="88">
        <f t="shared" si="0"/>
        <v>0</v>
      </c>
      <c r="BD9" s="89">
        <f t="shared" si="0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  <c r="BT9" s="89">
        <f t="shared" si="1"/>
        <v>0</v>
      </c>
      <c r="BU9" s="89">
        <f t="shared" si="2"/>
        <v>0</v>
      </c>
      <c r="BV9" s="89">
        <f t="shared" si="2"/>
        <v>0</v>
      </c>
      <c r="BW9" s="89">
        <f t="shared" si="2"/>
        <v>0</v>
      </c>
      <c r="BX9" s="89">
        <f t="shared" si="2"/>
        <v>0</v>
      </c>
      <c r="BY9" s="89">
        <f t="shared" si="2"/>
        <v>0</v>
      </c>
      <c r="BZ9" s="89">
        <f t="shared" si="2"/>
        <v>0</v>
      </c>
      <c r="CA9" s="89">
        <f t="shared" si="2"/>
        <v>0</v>
      </c>
      <c r="CB9" s="89">
        <f t="shared" si="2"/>
        <v>0</v>
      </c>
      <c r="CC9" s="89">
        <f t="shared" si="2"/>
        <v>0</v>
      </c>
      <c r="CD9" s="89">
        <f t="shared" si="2"/>
        <v>0</v>
      </c>
      <c r="CE9" s="89">
        <f t="shared" si="2"/>
        <v>0</v>
      </c>
      <c r="CF9" s="89">
        <f t="shared" si="2"/>
        <v>0</v>
      </c>
      <c r="CG9" s="89">
        <f t="shared" si="2"/>
        <v>0</v>
      </c>
      <c r="CH9" s="89">
        <f t="shared" si="2"/>
        <v>0</v>
      </c>
      <c r="CI9" s="89">
        <f t="shared" si="2"/>
        <v>0</v>
      </c>
      <c r="CJ9" s="89">
        <f t="shared" si="2"/>
        <v>0</v>
      </c>
      <c r="CK9" s="89">
        <f t="shared" si="2"/>
        <v>0</v>
      </c>
      <c r="CL9" s="89">
        <f t="shared" si="2"/>
        <v>0</v>
      </c>
      <c r="CM9" s="89">
        <f t="shared" si="2"/>
        <v>0</v>
      </c>
      <c r="CN9" s="89">
        <f t="shared" si="2"/>
        <v>0</v>
      </c>
      <c r="CO9" s="89">
        <f t="shared" si="2"/>
        <v>0</v>
      </c>
      <c r="CP9" s="89">
        <f t="shared" si="2"/>
        <v>0</v>
      </c>
      <c r="CQ9" s="89">
        <f t="shared" si="2"/>
        <v>0</v>
      </c>
      <c r="CR9" s="89">
        <f t="shared" si="2"/>
        <v>0</v>
      </c>
      <c r="CS9" s="89">
        <f t="shared" si="2"/>
        <v>0</v>
      </c>
      <c r="CT9" s="89">
        <f t="shared" si="2"/>
        <v>0</v>
      </c>
      <c r="CU9" s="89">
        <f t="shared" si="2"/>
        <v>0</v>
      </c>
      <c r="CV9" s="89">
        <f t="shared" si="2"/>
        <v>0</v>
      </c>
      <c r="CW9" s="89">
        <f t="shared" si="2"/>
        <v>0</v>
      </c>
      <c r="CX9" s="89">
        <f t="shared" si="2"/>
        <v>0</v>
      </c>
      <c r="CY9" s="89">
        <f t="shared" si="2"/>
        <v>0</v>
      </c>
      <c r="CZ9" s="89">
        <f t="shared" si="2"/>
        <v>0</v>
      </c>
      <c r="DA9" s="89">
        <f t="shared" si="2"/>
        <v>0</v>
      </c>
      <c r="DB9" s="89">
        <f t="shared" si="2"/>
        <v>0</v>
      </c>
      <c r="DC9" s="89">
        <f t="shared" si="2"/>
        <v>0</v>
      </c>
      <c r="DD9" s="89">
        <f t="shared" si="2"/>
        <v>0</v>
      </c>
      <c r="DE9" s="89">
        <f t="shared" si="2"/>
        <v>0</v>
      </c>
      <c r="DF9" s="89">
        <f t="shared" si="2"/>
        <v>0</v>
      </c>
      <c r="DG9" s="89">
        <f t="shared" si="2"/>
        <v>0</v>
      </c>
      <c r="DH9" s="89">
        <f t="shared" si="2"/>
        <v>0</v>
      </c>
      <c r="DI9" s="89">
        <f t="shared" si="2"/>
        <v>0</v>
      </c>
      <c r="DJ9" s="89">
        <f t="shared" si="2"/>
        <v>0</v>
      </c>
      <c r="DK9" s="89">
        <f t="shared" si="2"/>
        <v>0</v>
      </c>
      <c r="DL9" s="89">
        <f t="shared" si="2"/>
        <v>0</v>
      </c>
      <c r="DM9" s="89">
        <f t="shared" si="2"/>
        <v>0</v>
      </c>
      <c r="DN9" s="89">
        <f t="shared" si="2"/>
        <v>0</v>
      </c>
      <c r="DO9" s="89">
        <f t="shared" si="2"/>
        <v>0</v>
      </c>
      <c r="DP9" s="89">
        <f t="shared" si="2"/>
        <v>0</v>
      </c>
      <c r="DQ9" s="89">
        <f t="shared" si="2"/>
        <v>0</v>
      </c>
      <c r="DR9" s="89">
        <f t="shared" si="2"/>
        <v>0</v>
      </c>
      <c r="DS9" s="89">
        <f t="shared" si="2"/>
        <v>0</v>
      </c>
    </row>
    <row r="10" spans="2:123" s="3" customFormat="1" ht="20.100000000000001" customHeight="1" thickBot="1" x14ac:dyDescent="0.35">
      <c r="B10" s="191" t="s">
        <v>210</v>
      </c>
      <c r="C10" s="192">
        <v>0.5</v>
      </c>
      <c r="D10" s="166"/>
      <c r="E10" s="166"/>
      <c r="F10" s="166"/>
      <c r="G10" s="166"/>
      <c r="H10" s="166"/>
      <c r="I10" s="166"/>
      <c r="J10" s="166"/>
      <c r="K10" s="7">
        <f t="shared" si="3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4"/>
        <v>0</v>
      </c>
      <c r="P10" s="91">
        <f t="shared" si="5"/>
        <v>0</v>
      </c>
      <c r="Q10" s="92">
        <f t="shared" si="6"/>
        <v>0</v>
      </c>
      <c r="R10" s="3">
        <f t="shared" si="7"/>
        <v>0</v>
      </c>
      <c r="V10" s="87">
        <f t="shared" si="8"/>
        <v>0</v>
      </c>
      <c r="W10" s="88">
        <f t="shared" si="8"/>
        <v>0</v>
      </c>
      <c r="X10" s="88">
        <f t="shared" si="8"/>
        <v>0</v>
      </c>
      <c r="Y10" s="88">
        <f t="shared" si="0"/>
        <v>0</v>
      </c>
      <c r="Z10" s="88">
        <f t="shared" si="0"/>
        <v>0</v>
      </c>
      <c r="AA10" s="88">
        <f t="shared" si="0"/>
        <v>0</v>
      </c>
      <c r="AB10" s="88">
        <f t="shared" si="0"/>
        <v>0</v>
      </c>
      <c r="AC10" s="88">
        <f t="shared" si="0"/>
        <v>0</v>
      </c>
      <c r="AD10" s="88">
        <f t="shared" si="0"/>
        <v>0</v>
      </c>
      <c r="AE10" s="88">
        <f t="shared" si="0"/>
        <v>0</v>
      </c>
      <c r="AF10" s="88">
        <f t="shared" si="0"/>
        <v>0</v>
      </c>
      <c r="AG10" s="88">
        <f t="shared" si="0"/>
        <v>0</v>
      </c>
      <c r="AH10" s="88">
        <f t="shared" si="0"/>
        <v>0</v>
      </c>
      <c r="AI10" s="88">
        <f t="shared" si="0"/>
        <v>0</v>
      </c>
      <c r="AJ10" s="88">
        <f t="shared" si="0"/>
        <v>0</v>
      </c>
      <c r="AK10" s="88">
        <f t="shared" si="0"/>
        <v>0</v>
      </c>
      <c r="AL10" s="88">
        <f t="shared" si="0"/>
        <v>0</v>
      </c>
      <c r="AM10" s="88">
        <f t="shared" si="0"/>
        <v>0</v>
      </c>
      <c r="AN10" s="88">
        <f t="shared" si="0"/>
        <v>0</v>
      </c>
      <c r="AO10" s="88">
        <f t="shared" si="0"/>
        <v>0</v>
      </c>
      <c r="AP10" s="88">
        <f t="shared" si="0"/>
        <v>0</v>
      </c>
      <c r="AQ10" s="88">
        <f t="shared" si="0"/>
        <v>0</v>
      </c>
      <c r="AR10" s="88">
        <f t="shared" si="0"/>
        <v>0</v>
      </c>
      <c r="AS10" s="88">
        <f t="shared" si="0"/>
        <v>0</v>
      </c>
      <c r="AT10" s="88">
        <f t="shared" si="0"/>
        <v>0</v>
      </c>
      <c r="AU10" s="88">
        <f t="shared" si="0"/>
        <v>0</v>
      </c>
      <c r="AV10" s="88">
        <f t="shared" si="0"/>
        <v>0</v>
      </c>
      <c r="AW10" s="88">
        <f t="shared" si="0"/>
        <v>0</v>
      </c>
      <c r="AX10" s="88">
        <f t="shared" si="0"/>
        <v>0</v>
      </c>
      <c r="AY10" s="88">
        <f t="shared" si="0"/>
        <v>0</v>
      </c>
      <c r="AZ10" s="88">
        <f t="shared" si="0"/>
        <v>0</v>
      </c>
      <c r="BA10" s="88">
        <f t="shared" si="0"/>
        <v>0</v>
      </c>
      <c r="BB10" s="88">
        <f t="shared" si="0"/>
        <v>0</v>
      </c>
      <c r="BC10" s="88">
        <f t="shared" si="0"/>
        <v>0</v>
      </c>
      <c r="BD10" s="89">
        <f t="shared" si="0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  <c r="BT10" s="89">
        <f t="shared" si="1"/>
        <v>0</v>
      </c>
      <c r="BU10" s="89">
        <f t="shared" si="2"/>
        <v>0</v>
      </c>
      <c r="BV10" s="89">
        <f t="shared" si="2"/>
        <v>0</v>
      </c>
      <c r="BW10" s="89">
        <f t="shared" si="2"/>
        <v>0</v>
      </c>
      <c r="BX10" s="89">
        <f t="shared" si="2"/>
        <v>0</v>
      </c>
      <c r="BY10" s="89">
        <f t="shared" si="2"/>
        <v>0</v>
      </c>
      <c r="BZ10" s="89">
        <f t="shared" si="2"/>
        <v>0</v>
      </c>
      <c r="CA10" s="89">
        <f t="shared" si="2"/>
        <v>0</v>
      </c>
      <c r="CB10" s="89">
        <f t="shared" si="2"/>
        <v>0</v>
      </c>
      <c r="CC10" s="89">
        <f t="shared" si="2"/>
        <v>0</v>
      </c>
      <c r="CD10" s="89">
        <f t="shared" si="2"/>
        <v>0</v>
      </c>
      <c r="CE10" s="89">
        <f t="shared" si="2"/>
        <v>0</v>
      </c>
      <c r="CF10" s="89">
        <f t="shared" si="2"/>
        <v>0</v>
      </c>
      <c r="CG10" s="89">
        <f t="shared" si="2"/>
        <v>0</v>
      </c>
      <c r="CH10" s="89">
        <f t="shared" si="2"/>
        <v>0</v>
      </c>
      <c r="CI10" s="89">
        <f t="shared" si="2"/>
        <v>0</v>
      </c>
      <c r="CJ10" s="89">
        <f t="shared" si="2"/>
        <v>0</v>
      </c>
      <c r="CK10" s="89">
        <f t="shared" si="2"/>
        <v>0</v>
      </c>
      <c r="CL10" s="89">
        <f t="shared" si="2"/>
        <v>0</v>
      </c>
      <c r="CM10" s="89">
        <f t="shared" si="2"/>
        <v>0</v>
      </c>
      <c r="CN10" s="89">
        <f t="shared" si="2"/>
        <v>0</v>
      </c>
      <c r="CO10" s="89">
        <f t="shared" si="2"/>
        <v>0</v>
      </c>
      <c r="CP10" s="89">
        <f t="shared" si="2"/>
        <v>0</v>
      </c>
      <c r="CQ10" s="89">
        <f t="shared" si="2"/>
        <v>0</v>
      </c>
      <c r="CR10" s="89">
        <f t="shared" si="2"/>
        <v>0</v>
      </c>
      <c r="CS10" s="89">
        <f t="shared" si="2"/>
        <v>0</v>
      </c>
      <c r="CT10" s="89">
        <f t="shared" si="2"/>
        <v>0</v>
      </c>
      <c r="CU10" s="89">
        <f t="shared" si="2"/>
        <v>0</v>
      </c>
      <c r="CV10" s="89">
        <f t="shared" si="2"/>
        <v>0</v>
      </c>
      <c r="CW10" s="89">
        <f t="shared" si="2"/>
        <v>0</v>
      </c>
      <c r="CX10" s="89">
        <f t="shared" si="2"/>
        <v>0</v>
      </c>
      <c r="CY10" s="89">
        <f t="shared" si="2"/>
        <v>0</v>
      </c>
      <c r="CZ10" s="89">
        <f t="shared" si="2"/>
        <v>0</v>
      </c>
      <c r="DA10" s="89">
        <f t="shared" si="2"/>
        <v>0</v>
      </c>
      <c r="DB10" s="89">
        <f t="shared" si="2"/>
        <v>0</v>
      </c>
      <c r="DC10" s="89">
        <f t="shared" si="2"/>
        <v>0</v>
      </c>
      <c r="DD10" s="89">
        <f t="shared" si="2"/>
        <v>0</v>
      </c>
      <c r="DE10" s="89">
        <f t="shared" si="2"/>
        <v>0</v>
      </c>
      <c r="DF10" s="89">
        <f t="shared" si="2"/>
        <v>0</v>
      </c>
      <c r="DG10" s="89">
        <f t="shared" si="2"/>
        <v>0</v>
      </c>
      <c r="DH10" s="89">
        <f t="shared" si="2"/>
        <v>0</v>
      </c>
      <c r="DI10" s="89">
        <f t="shared" si="2"/>
        <v>0</v>
      </c>
      <c r="DJ10" s="89">
        <f t="shared" si="2"/>
        <v>0</v>
      </c>
      <c r="DK10" s="89">
        <f t="shared" si="2"/>
        <v>0</v>
      </c>
      <c r="DL10" s="89">
        <f t="shared" si="2"/>
        <v>0</v>
      </c>
      <c r="DM10" s="89">
        <f t="shared" si="2"/>
        <v>0</v>
      </c>
      <c r="DN10" s="89">
        <f t="shared" si="2"/>
        <v>0</v>
      </c>
      <c r="DO10" s="89">
        <f t="shared" si="2"/>
        <v>0</v>
      </c>
      <c r="DP10" s="89">
        <f t="shared" si="2"/>
        <v>0</v>
      </c>
      <c r="DQ10" s="89">
        <f t="shared" si="2"/>
        <v>0</v>
      </c>
      <c r="DR10" s="89">
        <f t="shared" si="2"/>
        <v>0</v>
      </c>
      <c r="DS10" s="89">
        <f t="shared" si="2"/>
        <v>0</v>
      </c>
    </row>
    <row r="11" spans="2:123" s="3" customFormat="1" ht="20.100000000000001" customHeight="1" thickBot="1" x14ac:dyDescent="0.35">
      <c r="B11" s="193" t="s">
        <v>211</v>
      </c>
      <c r="C11" s="194">
        <v>3</v>
      </c>
      <c r="D11" s="166"/>
      <c r="E11" s="166"/>
      <c r="F11" s="166"/>
      <c r="G11" s="166"/>
      <c r="H11" s="166"/>
      <c r="I11" s="166"/>
      <c r="J11" s="166"/>
      <c r="K11" s="7">
        <f t="shared" si="3"/>
        <v>0</v>
      </c>
      <c r="M11" s="102">
        <f t="shared" si="9"/>
        <v>5</v>
      </c>
      <c r="N11" s="103" t="str">
        <f>Tutor_Names!B6</f>
        <v>Dipali Chandgude</v>
      </c>
      <c r="O11" s="104">
        <f t="shared" si="4"/>
        <v>6</v>
      </c>
      <c r="P11" s="91">
        <f t="shared" si="5"/>
        <v>0</v>
      </c>
      <c r="Q11" s="92">
        <f t="shared" si="6"/>
        <v>6</v>
      </c>
      <c r="R11" s="3">
        <f t="shared" si="7"/>
        <v>6</v>
      </c>
      <c r="V11" s="87">
        <f t="shared" si="8"/>
        <v>0</v>
      </c>
      <c r="W11" s="88">
        <f t="shared" si="8"/>
        <v>0</v>
      </c>
      <c r="X11" s="88">
        <f t="shared" si="8"/>
        <v>0</v>
      </c>
      <c r="Y11" s="88">
        <f t="shared" si="0"/>
        <v>0</v>
      </c>
      <c r="Z11" s="88">
        <f t="shared" si="0"/>
        <v>0</v>
      </c>
      <c r="AA11" s="88">
        <f t="shared" si="0"/>
        <v>0</v>
      </c>
      <c r="AB11" s="88">
        <f t="shared" si="0"/>
        <v>0</v>
      </c>
      <c r="AC11" s="88">
        <f t="shared" si="0"/>
        <v>0</v>
      </c>
      <c r="AD11" s="88">
        <f t="shared" si="0"/>
        <v>0</v>
      </c>
      <c r="AE11" s="88">
        <f t="shared" si="0"/>
        <v>0</v>
      </c>
      <c r="AF11" s="88">
        <f t="shared" si="0"/>
        <v>0</v>
      </c>
      <c r="AG11" s="88">
        <f t="shared" si="0"/>
        <v>0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88">
        <f t="shared" si="0"/>
        <v>0</v>
      </c>
      <c r="AL11" s="88">
        <f t="shared" si="0"/>
        <v>0</v>
      </c>
      <c r="AM11" s="88">
        <f t="shared" si="0"/>
        <v>0</v>
      </c>
      <c r="AN11" s="88">
        <f t="shared" si="0"/>
        <v>0</v>
      </c>
      <c r="AO11" s="88">
        <f t="shared" si="0"/>
        <v>0</v>
      </c>
      <c r="AP11" s="88">
        <f t="shared" si="0"/>
        <v>0</v>
      </c>
      <c r="AQ11" s="88">
        <f t="shared" si="0"/>
        <v>0</v>
      </c>
      <c r="AR11" s="88">
        <f t="shared" si="0"/>
        <v>0</v>
      </c>
      <c r="AS11" s="88">
        <f t="shared" si="0"/>
        <v>0</v>
      </c>
      <c r="AT11" s="88">
        <f t="shared" si="0"/>
        <v>0</v>
      </c>
      <c r="AU11" s="88">
        <f t="shared" si="0"/>
        <v>0</v>
      </c>
      <c r="AV11" s="88">
        <f t="shared" si="0"/>
        <v>0</v>
      </c>
      <c r="AW11" s="88">
        <f t="shared" si="0"/>
        <v>0</v>
      </c>
      <c r="AX11" s="88">
        <f t="shared" si="0"/>
        <v>0</v>
      </c>
      <c r="AY11" s="88">
        <f t="shared" si="0"/>
        <v>0</v>
      </c>
      <c r="AZ11" s="88">
        <f t="shared" si="0"/>
        <v>0</v>
      </c>
      <c r="BA11" s="88">
        <f t="shared" si="0"/>
        <v>0</v>
      </c>
      <c r="BB11" s="88">
        <f t="shared" si="0"/>
        <v>0</v>
      </c>
      <c r="BC11" s="88">
        <f t="shared" si="0"/>
        <v>0</v>
      </c>
      <c r="BD11" s="89">
        <f t="shared" si="0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  <c r="BT11" s="89">
        <f t="shared" si="1"/>
        <v>0</v>
      </c>
      <c r="BU11" s="89">
        <f t="shared" si="2"/>
        <v>0</v>
      </c>
      <c r="BV11" s="89">
        <f t="shared" si="2"/>
        <v>0</v>
      </c>
      <c r="BW11" s="89">
        <f t="shared" si="2"/>
        <v>0</v>
      </c>
      <c r="BX11" s="89">
        <f t="shared" si="2"/>
        <v>0</v>
      </c>
      <c r="BY11" s="89">
        <f t="shared" si="2"/>
        <v>0</v>
      </c>
      <c r="BZ11" s="89">
        <f t="shared" si="2"/>
        <v>0</v>
      </c>
      <c r="CA11" s="89">
        <f t="shared" si="2"/>
        <v>0</v>
      </c>
      <c r="CB11" s="89">
        <f t="shared" si="2"/>
        <v>0</v>
      </c>
      <c r="CC11" s="89">
        <f t="shared" si="2"/>
        <v>0</v>
      </c>
      <c r="CD11" s="89">
        <f t="shared" si="2"/>
        <v>0</v>
      </c>
      <c r="CE11" s="89">
        <f t="shared" si="2"/>
        <v>0</v>
      </c>
      <c r="CF11" s="89">
        <f t="shared" si="2"/>
        <v>0</v>
      </c>
      <c r="CG11" s="89">
        <f t="shared" si="2"/>
        <v>0</v>
      </c>
      <c r="CH11" s="89">
        <f t="shared" si="2"/>
        <v>0</v>
      </c>
      <c r="CI11" s="89">
        <f t="shared" si="2"/>
        <v>0</v>
      </c>
      <c r="CJ11" s="89">
        <f t="shared" si="2"/>
        <v>0</v>
      </c>
      <c r="CK11" s="89">
        <f t="shared" si="2"/>
        <v>0</v>
      </c>
      <c r="CL11" s="89">
        <f t="shared" si="2"/>
        <v>0</v>
      </c>
      <c r="CM11" s="89">
        <f t="shared" si="2"/>
        <v>0</v>
      </c>
      <c r="CN11" s="89">
        <f t="shared" si="2"/>
        <v>0</v>
      </c>
      <c r="CO11" s="89">
        <f t="shared" si="2"/>
        <v>0</v>
      </c>
      <c r="CP11" s="89">
        <f t="shared" si="2"/>
        <v>0</v>
      </c>
      <c r="CQ11" s="89">
        <f t="shared" si="2"/>
        <v>0</v>
      </c>
      <c r="CR11" s="89">
        <f t="shared" si="2"/>
        <v>0</v>
      </c>
      <c r="CS11" s="89">
        <f t="shared" si="2"/>
        <v>0</v>
      </c>
      <c r="CT11" s="89">
        <f t="shared" si="2"/>
        <v>0</v>
      </c>
      <c r="CU11" s="89">
        <f t="shared" si="2"/>
        <v>0</v>
      </c>
      <c r="CV11" s="89">
        <f t="shared" si="2"/>
        <v>0</v>
      </c>
      <c r="CW11" s="89">
        <f t="shared" si="2"/>
        <v>0</v>
      </c>
      <c r="CX11" s="89">
        <f t="shared" si="2"/>
        <v>0</v>
      </c>
      <c r="CY11" s="89">
        <f t="shared" si="2"/>
        <v>0</v>
      </c>
      <c r="CZ11" s="89">
        <f t="shared" si="2"/>
        <v>0</v>
      </c>
      <c r="DA11" s="89">
        <f t="shared" si="2"/>
        <v>0</v>
      </c>
      <c r="DB11" s="89">
        <f t="shared" si="2"/>
        <v>0</v>
      </c>
      <c r="DC11" s="89">
        <f t="shared" si="2"/>
        <v>0</v>
      </c>
      <c r="DD11" s="89">
        <f t="shared" si="2"/>
        <v>0</v>
      </c>
      <c r="DE11" s="89">
        <f t="shared" si="2"/>
        <v>0</v>
      </c>
      <c r="DF11" s="89">
        <f t="shared" si="2"/>
        <v>0</v>
      </c>
      <c r="DG11" s="89">
        <f t="shared" si="2"/>
        <v>0</v>
      </c>
      <c r="DH11" s="89">
        <f t="shared" si="2"/>
        <v>0</v>
      </c>
      <c r="DI11" s="89">
        <f t="shared" si="2"/>
        <v>0</v>
      </c>
      <c r="DJ11" s="89">
        <f t="shared" si="2"/>
        <v>0</v>
      </c>
      <c r="DK11" s="89">
        <f t="shared" si="2"/>
        <v>0</v>
      </c>
      <c r="DL11" s="89">
        <f t="shared" si="2"/>
        <v>0</v>
      </c>
      <c r="DM11" s="89">
        <f t="shared" si="2"/>
        <v>0</v>
      </c>
      <c r="DN11" s="89">
        <f t="shared" si="2"/>
        <v>0</v>
      </c>
      <c r="DO11" s="89">
        <f t="shared" si="2"/>
        <v>0</v>
      </c>
      <c r="DP11" s="89">
        <f t="shared" si="2"/>
        <v>0</v>
      </c>
      <c r="DQ11" s="89">
        <f t="shared" si="2"/>
        <v>0</v>
      </c>
      <c r="DR11" s="89">
        <f t="shared" si="2"/>
        <v>0</v>
      </c>
      <c r="DS11" s="89">
        <f t="shared" si="2"/>
        <v>0</v>
      </c>
    </row>
    <row r="12" spans="2:123" s="3" customFormat="1" ht="20.100000000000001" customHeight="1" thickBot="1" x14ac:dyDescent="0.35">
      <c r="B12" s="195" t="s">
        <v>212</v>
      </c>
      <c r="C12" s="196">
        <v>1.5</v>
      </c>
      <c r="D12" s="166"/>
      <c r="E12" s="166"/>
      <c r="F12" s="166"/>
      <c r="G12" s="166"/>
      <c r="H12" s="166"/>
      <c r="I12" s="166"/>
      <c r="J12" s="249" t="s">
        <v>119</v>
      </c>
      <c r="K12" s="7">
        <f t="shared" si="3"/>
        <v>1.5</v>
      </c>
      <c r="M12" s="102">
        <f t="shared" si="9"/>
        <v>6</v>
      </c>
      <c r="N12" s="103" t="str">
        <f>Tutor_Names!B7</f>
        <v>Hanumant Lahane</v>
      </c>
      <c r="O12" s="104">
        <f t="shared" si="4"/>
        <v>0</v>
      </c>
      <c r="P12" s="91">
        <f t="shared" si="5"/>
        <v>0</v>
      </c>
      <c r="Q12" s="92">
        <f t="shared" si="6"/>
        <v>0</v>
      </c>
      <c r="R12" s="3">
        <f t="shared" si="7"/>
        <v>0</v>
      </c>
      <c r="V12" s="87">
        <f t="shared" si="8"/>
        <v>0</v>
      </c>
      <c r="W12" s="88">
        <f t="shared" si="8"/>
        <v>0</v>
      </c>
      <c r="X12" s="88">
        <f t="shared" si="8"/>
        <v>0</v>
      </c>
      <c r="Y12" s="88">
        <f t="shared" si="0"/>
        <v>0</v>
      </c>
      <c r="Z12" s="88">
        <f t="shared" si="0"/>
        <v>0</v>
      </c>
      <c r="AA12" s="88">
        <f t="shared" si="0"/>
        <v>0</v>
      </c>
      <c r="AB12" s="88">
        <f t="shared" si="0"/>
        <v>0</v>
      </c>
      <c r="AC12" s="88">
        <f t="shared" si="0"/>
        <v>0</v>
      </c>
      <c r="AD12" s="88">
        <f t="shared" si="0"/>
        <v>0</v>
      </c>
      <c r="AE12" s="88">
        <f t="shared" si="0"/>
        <v>0</v>
      </c>
      <c r="AF12" s="88">
        <f t="shared" si="0"/>
        <v>0</v>
      </c>
      <c r="AG12" s="88">
        <f t="shared" si="0"/>
        <v>0</v>
      </c>
      <c r="AH12" s="88">
        <f t="shared" si="0"/>
        <v>0</v>
      </c>
      <c r="AI12" s="88">
        <f t="shared" si="0"/>
        <v>1.5</v>
      </c>
      <c r="AJ12" s="88">
        <f t="shared" si="0"/>
        <v>0</v>
      </c>
      <c r="AK12" s="88">
        <f t="shared" si="0"/>
        <v>0</v>
      </c>
      <c r="AL12" s="88">
        <f t="shared" si="0"/>
        <v>0</v>
      </c>
      <c r="AM12" s="88">
        <f t="shared" si="0"/>
        <v>0</v>
      </c>
      <c r="AN12" s="88">
        <f t="shared" si="0"/>
        <v>0</v>
      </c>
      <c r="AO12" s="88">
        <f t="shared" si="0"/>
        <v>0</v>
      </c>
      <c r="AP12" s="88">
        <f t="shared" si="0"/>
        <v>0</v>
      </c>
      <c r="AQ12" s="88">
        <f t="shared" si="0"/>
        <v>0</v>
      </c>
      <c r="AR12" s="88">
        <f t="shared" si="0"/>
        <v>0</v>
      </c>
      <c r="AS12" s="88">
        <f t="shared" si="0"/>
        <v>0</v>
      </c>
      <c r="AT12" s="88">
        <f t="shared" si="0"/>
        <v>0</v>
      </c>
      <c r="AU12" s="88">
        <f t="shared" si="0"/>
        <v>0</v>
      </c>
      <c r="AV12" s="88">
        <f t="shared" si="0"/>
        <v>0</v>
      </c>
      <c r="AW12" s="88">
        <f t="shared" si="0"/>
        <v>0</v>
      </c>
      <c r="AX12" s="88">
        <f t="shared" si="0"/>
        <v>0</v>
      </c>
      <c r="AY12" s="88">
        <f t="shared" si="0"/>
        <v>0</v>
      </c>
      <c r="AZ12" s="88">
        <f t="shared" si="0"/>
        <v>0</v>
      </c>
      <c r="BA12" s="88">
        <f t="shared" si="0"/>
        <v>0</v>
      </c>
      <c r="BB12" s="88">
        <f t="shared" si="0"/>
        <v>0</v>
      </c>
      <c r="BC12" s="88">
        <f t="shared" si="0"/>
        <v>0</v>
      </c>
      <c r="BD12" s="89">
        <f t="shared" si="0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  <c r="BT12" s="89">
        <f t="shared" si="1"/>
        <v>0</v>
      </c>
      <c r="BU12" s="89">
        <f t="shared" ref="BU12:CJ31" si="10">COUNTIF($D12:$J12,BU$6)*$C12</f>
        <v>0</v>
      </c>
      <c r="BV12" s="89">
        <f t="shared" si="10"/>
        <v>0</v>
      </c>
      <c r="BW12" s="89">
        <f t="shared" si="10"/>
        <v>0</v>
      </c>
      <c r="BX12" s="89">
        <f t="shared" si="10"/>
        <v>0</v>
      </c>
      <c r="BY12" s="89">
        <f t="shared" si="10"/>
        <v>0</v>
      </c>
      <c r="BZ12" s="89">
        <f t="shared" si="10"/>
        <v>0</v>
      </c>
      <c r="CA12" s="89">
        <f t="shared" si="10"/>
        <v>0</v>
      </c>
      <c r="CB12" s="89">
        <f t="shared" si="10"/>
        <v>0</v>
      </c>
      <c r="CC12" s="89">
        <f t="shared" si="10"/>
        <v>0</v>
      </c>
      <c r="CD12" s="89">
        <f t="shared" si="10"/>
        <v>0</v>
      </c>
      <c r="CE12" s="89">
        <f t="shared" si="10"/>
        <v>0</v>
      </c>
      <c r="CF12" s="89">
        <f t="shared" si="10"/>
        <v>0</v>
      </c>
      <c r="CG12" s="89">
        <f t="shared" si="10"/>
        <v>0</v>
      </c>
      <c r="CH12" s="89">
        <f t="shared" si="10"/>
        <v>0</v>
      </c>
      <c r="CI12" s="89">
        <f t="shared" si="10"/>
        <v>0</v>
      </c>
      <c r="CJ12" s="89">
        <f t="shared" si="10"/>
        <v>0</v>
      </c>
      <c r="CK12" s="89">
        <f t="shared" ref="CK12:CZ27" si="11">COUNTIF($D12:$J12,CK$6)*$C12</f>
        <v>0</v>
      </c>
      <c r="CL12" s="89">
        <f t="shared" si="11"/>
        <v>0</v>
      </c>
      <c r="CM12" s="89">
        <f t="shared" si="11"/>
        <v>0</v>
      </c>
      <c r="CN12" s="89">
        <f t="shared" si="11"/>
        <v>0</v>
      </c>
      <c r="CO12" s="89">
        <f t="shared" si="11"/>
        <v>0</v>
      </c>
      <c r="CP12" s="89">
        <f t="shared" si="11"/>
        <v>0</v>
      </c>
      <c r="CQ12" s="89">
        <f t="shared" si="11"/>
        <v>0</v>
      </c>
      <c r="CR12" s="89">
        <f t="shared" si="11"/>
        <v>0</v>
      </c>
      <c r="CS12" s="89">
        <f t="shared" si="11"/>
        <v>0</v>
      </c>
      <c r="CT12" s="89">
        <f t="shared" si="11"/>
        <v>0</v>
      </c>
      <c r="CU12" s="89">
        <f t="shared" si="11"/>
        <v>0</v>
      </c>
      <c r="CV12" s="89">
        <f t="shared" si="11"/>
        <v>0</v>
      </c>
      <c r="CW12" s="89">
        <f t="shared" si="11"/>
        <v>0</v>
      </c>
      <c r="CX12" s="89">
        <f t="shared" si="11"/>
        <v>0</v>
      </c>
      <c r="CY12" s="89">
        <f t="shared" si="11"/>
        <v>0</v>
      </c>
      <c r="CZ12" s="89">
        <f t="shared" si="11"/>
        <v>0</v>
      </c>
      <c r="DA12" s="89">
        <f t="shared" ref="DA12:DP27" si="12">COUNTIF($D12:$J12,DA$6)*$C12</f>
        <v>0</v>
      </c>
      <c r="DB12" s="89">
        <f t="shared" si="12"/>
        <v>0</v>
      </c>
      <c r="DC12" s="89">
        <f t="shared" si="12"/>
        <v>0</v>
      </c>
      <c r="DD12" s="89">
        <f t="shared" si="12"/>
        <v>0</v>
      </c>
      <c r="DE12" s="89">
        <f t="shared" si="12"/>
        <v>0</v>
      </c>
      <c r="DF12" s="89">
        <f t="shared" si="12"/>
        <v>0</v>
      </c>
      <c r="DG12" s="89">
        <f t="shared" si="12"/>
        <v>0</v>
      </c>
      <c r="DH12" s="89">
        <f t="shared" si="12"/>
        <v>0</v>
      </c>
      <c r="DI12" s="89">
        <f t="shared" si="12"/>
        <v>0</v>
      </c>
      <c r="DJ12" s="89">
        <f t="shared" si="12"/>
        <v>0</v>
      </c>
      <c r="DK12" s="89">
        <f t="shared" si="12"/>
        <v>0</v>
      </c>
      <c r="DL12" s="89">
        <f t="shared" si="12"/>
        <v>0</v>
      </c>
      <c r="DM12" s="89">
        <f t="shared" si="12"/>
        <v>0</v>
      </c>
      <c r="DN12" s="89">
        <f t="shared" si="12"/>
        <v>0</v>
      </c>
      <c r="DO12" s="89">
        <f t="shared" si="12"/>
        <v>0</v>
      </c>
      <c r="DP12" s="89">
        <f t="shared" si="12"/>
        <v>0</v>
      </c>
      <c r="DQ12" s="89">
        <f t="shared" ref="DP12:DS27" si="13">COUNTIF($D12:$J12,DQ$6)*$C12</f>
        <v>0</v>
      </c>
      <c r="DR12" s="89">
        <f t="shared" si="13"/>
        <v>0</v>
      </c>
      <c r="DS12" s="89">
        <f t="shared" si="13"/>
        <v>0</v>
      </c>
    </row>
    <row r="13" spans="2:123" s="3" customFormat="1" ht="20.100000000000001" customHeight="1" thickBot="1" x14ac:dyDescent="0.35">
      <c r="B13" s="193" t="s">
        <v>211</v>
      </c>
      <c r="C13" s="194">
        <v>3</v>
      </c>
      <c r="D13" s="166"/>
      <c r="E13" s="166"/>
      <c r="F13" s="166"/>
      <c r="G13" s="166"/>
      <c r="H13" s="166"/>
      <c r="I13" s="166"/>
      <c r="J13" s="166"/>
      <c r="K13" s="7">
        <f t="shared" si="3"/>
        <v>0</v>
      </c>
      <c r="M13" s="102">
        <f t="shared" si="9"/>
        <v>7</v>
      </c>
      <c r="N13" s="103" t="str">
        <f>Tutor_Names!B8</f>
        <v>Laxman</v>
      </c>
      <c r="O13" s="104">
        <f t="shared" si="4"/>
        <v>7</v>
      </c>
      <c r="P13" s="91">
        <f t="shared" si="5"/>
        <v>0</v>
      </c>
      <c r="Q13" s="92">
        <f t="shared" si="6"/>
        <v>7</v>
      </c>
      <c r="R13" s="3">
        <f t="shared" si="7"/>
        <v>7</v>
      </c>
      <c r="V13" s="87">
        <f t="shared" si="8"/>
        <v>0</v>
      </c>
      <c r="W13" s="88">
        <f t="shared" si="8"/>
        <v>0</v>
      </c>
      <c r="X13" s="88">
        <f t="shared" si="8"/>
        <v>0</v>
      </c>
      <c r="Y13" s="88">
        <f t="shared" si="0"/>
        <v>0</v>
      </c>
      <c r="Z13" s="88">
        <f t="shared" si="0"/>
        <v>0</v>
      </c>
      <c r="AA13" s="88">
        <f t="shared" si="0"/>
        <v>0</v>
      </c>
      <c r="AB13" s="88">
        <f t="shared" si="0"/>
        <v>0</v>
      </c>
      <c r="AC13" s="88">
        <f t="shared" si="0"/>
        <v>0</v>
      </c>
      <c r="AD13" s="88">
        <f t="shared" si="0"/>
        <v>0</v>
      </c>
      <c r="AE13" s="88">
        <f t="shared" si="0"/>
        <v>0</v>
      </c>
      <c r="AF13" s="88">
        <f t="shared" si="0"/>
        <v>0</v>
      </c>
      <c r="AG13" s="88">
        <f t="shared" si="0"/>
        <v>0</v>
      </c>
      <c r="AH13" s="88">
        <f t="shared" si="0"/>
        <v>0</v>
      </c>
      <c r="AI13" s="88">
        <f t="shared" si="0"/>
        <v>0</v>
      </c>
      <c r="AJ13" s="88">
        <f t="shared" si="0"/>
        <v>0</v>
      </c>
      <c r="AK13" s="88">
        <f t="shared" si="0"/>
        <v>0</v>
      </c>
      <c r="AL13" s="88">
        <f t="shared" si="0"/>
        <v>0</v>
      </c>
      <c r="AM13" s="88">
        <f t="shared" si="0"/>
        <v>0</v>
      </c>
      <c r="AN13" s="88">
        <f t="shared" si="0"/>
        <v>0</v>
      </c>
      <c r="AO13" s="88">
        <f t="shared" si="0"/>
        <v>0</v>
      </c>
      <c r="AP13" s="88">
        <f t="shared" si="0"/>
        <v>0</v>
      </c>
      <c r="AQ13" s="88">
        <f t="shared" si="0"/>
        <v>0</v>
      </c>
      <c r="AR13" s="88">
        <f t="shared" si="0"/>
        <v>0</v>
      </c>
      <c r="AS13" s="88">
        <f t="shared" si="0"/>
        <v>0</v>
      </c>
      <c r="AT13" s="88">
        <f t="shared" si="0"/>
        <v>0</v>
      </c>
      <c r="AU13" s="88">
        <f t="shared" si="0"/>
        <v>0</v>
      </c>
      <c r="AV13" s="88">
        <f t="shared" si="0"/>
        <v>0</v>
      </c>
      <c r="AW13" s="88">
        <f t="shared" si="0"/>
        <v>0</v>
      </c>
      <c r="AX13" s="88">
        <f t="shared" si="0"/>
        <v>0</v>
      </c>
      <c r="AY13" s="88">
        <f t="shared" si="0"/>
        <v>0</v>
      </c>
      <c r="AZ13" s="88">
        <f t="shared" si="0"/>
        <v>0</v>
      </c>
      <c r="BA13" s="88">
        <f t="shared" si="0"/>
        <v>0</v>
      </c>
      <c r="BB13" s="88">
        <f t="shared" si="0"/>
        <v>0</v>
      </c>
      <c r="BC13" s="88">
        <f t="shared" si="0"/>
        <v>0</v>
      </c>
      <c r="BD13" s="89">
        <f t="shared" si="0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  <c r="BT13" s="89">
        <f t="shared" si="1"/>
        <v>0</v>
      </c>
      <c r="BU13" s="89">
        <f t="shared" si="10"/>
        <v>0</v>
      </c>
      <c r="BV13" s="89">
        <f t="shared" si="10"/>
        <v>0</v>
      </c>
      <c r="BW13" s="89">
        <f t="shared" si="10"/>
        <v>0</v>
      </c>
      <c r="BX13" s="89">
        <f t="shared" si="10"/>
        <v>0</v>
      </c>
      <c r="BY13" s="89">
        <f t="shared" si="10"/>
        <v>0</v>
      </c>
      <c r="BZ13" s="89">
        <f t="shared" si="10"/>
        <v>0</v>
      </c>
      <c r="CA13" s="89">
        <f t="shared" si="10"/>
        <v>0</v>
      </c>
      <c r="CB13" s="89">
        <f t="shared" si="10"/>
        <v>0</v>
      </c>
      <c r="CC13" s="89">
        <f t="shared" si="10"/>
        <v>0</v>
      </c>
      <c r="CD13" s="89">
        <f t="shared" si="10"/>
        <v>0</v>
      </c>
      <c r="CE13" s="89">
        <f t="shared" si="10"/>
        <v>0</v>
      </c>
      <c r="CF13" s="89">
        <f t="shared" si="10"/>
        <v>0</v>
      </c>
      <c r="CG13" s="89">
        <f t="shared" si="10"/>
        <v>0</v>
      </c>
      <c r="CH13" s="89">
        <f t="shared" si="10"/>
        <v>0</v>
      </c>
      <c r="CI13" s="89">
        <f t="shared" si="10"/>
        <v>0</v>
      </c>
      <c r="CJ13" s="89">
        <f t="shared" si="10"/>
        <v>0</v>
      </c>
      <c r="CK13" s="89">
        <f t="shared" si="11"/>
        <v>0</v>
      </c>
      <c r="CL13" s="89">
        <f t="shared" si="11"/>
        <v>0</v>
      </c>
      <c r="CM13" s="89">
        <f t="shared" si="11"/>
        <v>0</v>
      </c>
      <c r="CN13" s="89">
        <f t="shared" si="11"/>
        <v>0</v>
      </c>
      <c r="CO13" s="89">
        <f t="shared" si="11"/>
        <v>0</v>
      </c>
      <c r="CP13" s="89">
        <f t="shared" si="11"/>
        <v>0</v>
      </c>
      <c r="CQ13" s="89">
        <f t="shared" si="11"/>
        <v>0</v>
      </c>
      <c r="CR13" s="89">
        <f t="shared" si="11"/>
        <v>0</v>
      </c>
      <c r="CS13" s="89">
        <f t="shared" si="11"/>
        <v>0</v>
      </c>
      <c r="CT13" s="89">
        <f t="shared" si="11"/>
        <v>0</v>
      </c>
      <c r="CU13" s="89">
        <f t="shared" si="11"/>
        <v>0</v>
      </c>
      <c r="CV13" s="89">
        <f t="shared" si="11"/>
        <v>0</v>
      </c>
      <c r="CW13" s="89">
        <f t="shared" si="11"/>
        <v>0</v>
      </c>
      <c r="CX13" s="89">
        <f t="shared" si="11"/>
        <v>0</v>
      </c>
      <c r="CY13" s="89">
        <f t="shared" si="11"/>
        <v>0</v>
      </c>
      <c r="CZ13" s="89">
        <f t="shared" si="11"/>
        <v>0</v>
      </c>
      <c r="DA13" s="89">
        <f t="shared" si="12"/>
        <v>0</v>
      </c>
      <c r="DB13" s="89">
        <f t="shared" si="12"/>
        <v>0</v>
      </c>
      <c r="DC13" s="89">
        <f t="shared" si="12"/>
        <v>0</v>
      </c>
      <c r="DD13" s="89">
        <f t="shared" si="12"/>
        <v>0</v>
      </c>
      <c r="DE13" s="89">
        <f t="shared" si="12"/>
        <v>0</v>
      </c>
      <c r="DF13" s="89">
        <f t="shared" si="12"/>
        <v>0</v>
      </c>
      <c r="DG13" s="89">
        <f t="shared" si="12"/>
        <v>0</v>
      </c>
      <c r="DH13" s="89">
        <f t="shared" si="12"/>
        <v>0</v>
      </c>
      <c r="DI13" s="89">
        <f t="shared" si="12"/>
        <v>0</v>
      </c>
      <c r="DJ13" s="89">
        <f t="shared" si="12"/>
        <v>0</v>
      </c>
      <c r="DK13" s="89">
        <f t="shared" si="12"/>
        <v>0</v>
      </c>
      <c r="DL13" s="89">
        <f t="shared" si="12"/>
        <v>0</v>
      </c>
      <c r="DM13" s="89">
        <f t="shared" si="12"/>
        <v>0</v>
      </c>
      <c r="DN13" s="89">
        <f t="shared" si="12"/>
        <v>0</v>
      </c>
      <c r="DO13" s="89">
        <f t="shared" si="12"/>
        <v>0</v>
      </c>
      <c r="DP13" s="89">
        <f t="shared" si="13"/>
        <v>0</v>
      </c>
      <c r="DQ13" s="89">
        <f t="shared" si="13"/>
        <v>0</v>
      </c>
      <c r="DR13" s="89">
        <f t="shared" si="13"/>
        <v>0</v>
      </c>
      <c r="DS13" s="89">
        <f t="shared" si="13"/>
        <v>0</v>
      </c>
    </row>
    <row r="14" spans="2:123" s="3" customFormat="1" ht="20.100000000000001" customHeight="1" thickBot="1" x14ac:dyDescent="0.35">
      <c r="B14" s="200" t="s">
        <v>213</v>
      </c>
      <c r="C14" s="201">
        <v>2</v>
      </c>
      <c r="D14" s="166"/>
      <c r="E14" s="166"/>
      <c r="F14" s="166"/>
      <c r="G14" s="166"/>
      <c r="H14" s="166"/>
      <c r="I14" s="166"/>
      <c r="J14" s="166"/>
      <c r="K14" s="7">
        <f t="shared" si="3"/>
        <v>0</v>
      </c>
      <c r="M14" s="102">
        <f t="shared" si="9"/>
        <v>8</v>
      </c>
      <c r="N14" s="103" t="str">
        <f>Tutor_Names!B9</f>
        <v>Meenakshi Devikar</v>
      </c>
      <c r="O14" s="104">
        <f t="shared" si="4"/>
        <v>0</v>
      </c>
      <c r="P14" s="91">
        <f t="shared" si="5"/>
        <v>0</v>
      </c>
      <c r="Q14" s="92">
        <f t="shared" si="6"/>
        <v>0</v>
      </c>
      <c r="R14" s="3">
        <f t="shared" si="7"/>
        <v>0</v>
      </c>
      <c r="V14" s="87">
        <f t="shared" si="8"/>
        <v>0</v>
      </c>
      <c r="W14" s="88">
        <f t="shared" si="8"/>
        <v>0</v>
      </c>
      <c r="X14" s="88">
        <f t="shared" si="8"/>
        <v>0</v>
      </c>
      <c r="Y14" s="88">
        <f t="shared" si="0"/>
        <v>0</v>
      </c>
      <c r="Z14" s="88">
        <f t="shared" si="0"/>
        <v>0</v>
      </c>
      <c r="AA14" s="88">
        <f t="shared" si="0"/>
        <v>0</v>
      </c>
      <c r="AB14" s="88">
        <f t="shared" si="0"/>
        <v>0</v>
      </c>
      <c r="AC14" s="88">
        <f t="shared" si="0"/>
        <v>0</v>
      </c>
      <c r="AD14" s="88">
        <f t="shared" si="0"/>
        <v>0</v>
      </c>
      <c r="AE14" s="88">
        <f t="shared" si="0"/>
        <v>0</v>
      </c>
      <c r="AF14" s="88">
        <f t="shared" si="0"/>
        <v>0</v>
      </c>
      <c r="AG14" s="88">
        <f t="shared" si="0"/>
        <v>0</v>
      </c>
      <c r="AH14" s="88">
        <f t="shared" si="0"/>
        <v>0</v>
      </c>
      <c r="AI14" s="88">
        <f t="shared" si="0"/>
        <v>0</v>
      </c>
      <c r="AJ14" s="88">
        <f t="shared" si="0"/>
        <v>0</v>
      </c>
      <c r="AK14" s="88">
        <f t="shared" si="0"/>
        <v>0</v>
      </c>
      <c r="AL14" s="88">
        <f t="shared" si="0"/>
        <v>0</v>
      </c>
      <c r="AM14" s="88">
        <f t="shared" si="0"/>
        <v>0</v>
      </c>
      <c r="AN14" s="88">
        <f t="shared" si="0"/>
        <v>0</v>
      </c>
      <c r="AO14" s="88">
        <f t="shared" si="0"/>
        <v>0</v>
      </c>
      <c r="AP14" s="88">
        <f t="shared" si="0"/>
        <v>0</v>
      </c>
      <c r="AQ14" s="88">
        <f t="shared" si="0"/>
        <v>0</v>
      </c>
      <c r="AR14" s="88">
        <f t="shared" si="0"/>
        <v>0</v>
      </c>
      <c r="AS14" s="88">
        <f t="shared" si="0"/>
        <v>0</v>
      </c>
      <c r="AT14" s="88">
        <f t="shared" si="0"/>
        <v>0</v>
      </c>
      <c r="AU14" s="88">
        <f t="shared" si="0"/>
        <v>0</v>
      </c>
      <c r="AV14" s="88">
        <f t="shared" si="0"/>
        <v>0</v>
      </c>
      <c r="AW14" s="88">
        <f t="shared" si="0"/>
        <v>0</v>
      </c>
      <c r="AX14" s="88">
        <f t="shared" si="0"/>
        <v>0</v>
      </c>
      <c r="AY14" s="88">
        <f t="shared" si="0"/>
        <v>0</v>
      </c>
      <c r="AZ14" s="88">
        <f t="shared" si="0"/>
        <v>0</v>
      </c>
      <c r="BA14" s="88">
        <f t="shared" si="0"/>
        <v>0</v>
      </c>
      <c r="BB14" s="88">
        <f t="shared" si="0"/>
        <v>0</v>
      </c>
      <c r="BC14" s="88">
        <f t="shared" si="0"/>
        <v>0</v>
      </c>
      <c r="BD14" s="89">
        <f t="shared" ref="BD14" si="14">COUNTIF($D14:$J14,BD$6)*$C14</f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  <c r="BT14" s="89">
        <f t="shared" si="1"/>
        <v>0</v>
      </c>
      <c r="BU14" s="89">
        <f t="shared" si="10"/>
        <v>0</v>
      </c>
      <c r="BV14" s="89">
        <f t="shared" si="10"/>
        <v>0</v>
      </c>
      <c r="BW14" s="89">
        <f t="shared" si="10"/>
        <v>0</v>
      </c>
      <c r="BX14" s="89">
        <f t="shared" si="10"/>
        <v>0</v>
      </c>
      <c r="BY14" s="89">
        <f t="shared" si="10"/>
        <v>0</v>
      </c>
      <c r="BZ14" s="89">
        <f t="shared" si="10"/>
        <v>0</v>
      </c>
      <c r="CA14" s="89">
        <f t="shared" si="10"/>
        <v>0</v>
      </c>
      <c r="CB14" s="89">
        <f t="shared" si="10"/>
        <v>0</v>
      </c>
      <c r="CC14" s="89">
        <f t="shared" si="10"/>
        <v>0</v>
      </c>
      <c r="CD14" s="89">
        <f t="shared" si="10"/>
        <v>0</v>
      </c>
      <c r="CE14" s="89">
        <f t="shared" si="10"/>
        <v>0</v>
      </c>
      <c r="CF14" s="89">
        <f t="shared" si="10"/>
        <v>0</v>
      </c>
      <c r="CG14" s="89">
        <f t="shared" si="10"/>
        <v>0</v>
      </c>
      <c r="CH14" s="89">
        <f t="shared" si="10"/>
        <v>0</v>
      </c>
      <c r="CI14" s="89">
        <f t="shared" si="10"/>
        <v>0</v>
      </c>
      <c r="CJ14" s="89">
        <f t="shared" si="10"/>
        <v>0</v>
      </c>
      <c r="CK14" s="89">
        <f t="shared" si="11"/>
        <v>0</v>
      </c>
      <c r="CL14" s="89">
        <f t="shared" si="11"/>
        <v>0</v>
      </c>
      <c r="CM14" s="89">
        <f t="shared" si="11"/>
        <v>0</v>
      </c>
      <c r="CN14" s="89">
        <f t="shared" si="11"/>
        <v>0</v>
      </c>
      <c r="CO14" s="89">
        <f t="shared" si="11"/>
        <v>0</v>
      </c>
      <c r="CP14" s="89">
        <f t="shared" si="11"/>
        <v>0</v>
      </c>
      <c r="CQ14" s="89">
        <f t="shared" si="11"/>
        <v>0</v>
      </c>
      <c r="CR14" s="89">
        <f t="shared" si="11"/>
        <v>0</v>
      </c>
      <c r="CS14" s="89">
        <f t="shared" si="11"/>
        <v>0</v>
      </c>
      <c r="CT14" s="89">
        <f t="shared" si="11"/>
        <v>0</v>
      </c>
      <c r="CU14" s="89">
        <f t="shared" si="11"/>
        <v>0</v>
      </c>
      <c r="CV14" s="89">
        <f t="shared" si="11"/>
        <v>0</v>
      </c>
      <c r="CW14" s="89">
        <f t="shared" si="11"/>
        <v>0</v>
      </c>
      <c r="CX14" s="89">
        <f t="shared" si="11"/>
        <v>0</v>
      </c>
      <c r="CY14" s="89">
        <f t="shared" si="11"/>
        <v>0</v>
      </c>
      <c r="CZ14" s="89">
        <f t="shared" si="11"/>
        <v>0</v>
      </c>
      <c r="DA14" s="89">
        <f t="shared" si="12"/>
        <v>0</v>
      </c>
      <c r="DB14" s="89">
        <f t="shared" si="12"/>
        <v>0</v>
      </c>
      <c r="DC14" s="89">
        <f t="shared" si="12"/>
        <v>0</v>
      </c>
      <c r="DD14" s="89">
        <f t="shared" si="12"/>
        <v>0</v>
      </c>
      <c r="DE14" s="89">
        <f t="shared" si="12"/>
        <v>0</v>
      </c>
      <c r="DF14" s="89">
        <f t="shared" si="12"/>
        <v>0</v>
      </c>
      <c r="DG14" s="89">
        <f t="shared" si="12"/>
        <v>0</v>
      </c>
      <c r="DH14" s="89">
        <f t="shared" si="12"/>
        <v>0</v>
      </c>
      <c r="DI14" s="89">
        <f t="shared" si="12"/>
        <v>0</v>
      </c>
      <c r="DJ14" s="89">
        <f t="shared" si="12"/>
        <v>0</v>
      </c>
      <c r="DK14" s="89">
        <f t="shared" si="12"/>
        <v>0</v>
      </c>
      <c r="DL14" s="89">
        <f t="shared" si="12"/>
        <v>0</v>
      </c>
      <c r="DM14" s="89">
        <f t="shared" si="12"/>
        <v>0</v>
      </c>
      <c r="DN14" s="89">
        <f t="shared" si="12"/>
        <v>0</v>
      </c>
      <c r="DO14" s="89">
        <f t="shared" si="12"/>
        <v>0</v>
      </c>
      <c r="DP14" s="89">
        <f t="shared" si="13"/>
        <v>0</v>
      </c>
      <c r="DQ14" s="89">
        <f t="shared" si="13"/>
        <v>0</v>
      </c>
      <c r="DR14" s="89">
        <f t="shared" si="13"/>
        <v>0</v>
      </c>
      <c r="DS14" s="89">
        <f t="shared" si="13"/>
        <v>0</v>
      </c>
    </row>
    <row r="15" spans="2:123" s="3" customFormat="1" ht="20.100000000000001" customHeight="1" thickBot="1" x14ac:dyDescent="0.35">
      <c r="B15" s="193" t="s">
        <v>211</v>
      </c>
      <c r="C15" s="194">
        <v>3</v>
      </c>
      <c r="D15" s="166"/>
      <c r="E15" s="166"/>
      <c r="F15" s="166"/>
      <c r="G15" s="166"/>
      <c r="H15" s="166"/>
      <c r="I15" s="166"/>
      <c r="J15" s="166"/>
      <c r="K15" s="7">
        <f t="shared" si="3"/>
        <v>0</v>
      </c>
      <c r="M15" s="102">
        <f t="shared" si="9"/>
        <v>9</v>
      </c>
      <c r="N15" s="103" t="str">
        <f>Tutor_Names!B10</f>
        <v>Nikita Nirmal</v>
      </c>
      <c r="O15" s="104">
        <f t="shared" si="4"/>
        <v>0</v>
      </c>
      <c r="P15" s="91">
        <f t="shared" si="5"/>
        <v>0</v>
      </c>
      <c r="Q15" s="92">
        <f t="shared" si="6"/>
        <v>0</v>
      </c>
      <c r="R15" s="3">
        <f t="shared" si="7"/>
        <v>0</v>
      </c>
      <c r="V15" s="87">
        <f t="shared" si="8"/>
        <v>0</v>
      </c>
      <c r="W15" s="88">
        <f t="shared" si="8"/>
        <v>0</v>
      </c>
      <c r="X15" s="88">
        <f t="shared" si="8"/>
        <v>0</v>
      </c>
      <c r="Y15" s="88">
        <f t="shared" si="8"/>
        <v>0</v>
      </c>
      <c r="Z15" s="88">
        <f t="shared" si="8"/>
        <v>0</v>
      </c>
      <c r="AA15" s="88">
        <f t="shared" si="8"/>
        <v>0</v>
      </c>
      <c r="AB15" s="88">
        <f t="shared" si="8"/>
        <v>0</v>
      </c>
      <c r="AC15" s="88">
        <f t="shared" si="8"/>
        <v>0</v>
      </c>
      <c r="AD15" s="88">
        <f t="shared" si="8"/>
        <v>0</v>
      </c>
      <c r="AE15" s="88">
        <f t="shared" si="8"/>
        <v>0</v>
      </c>
      <c r="AF15" s="88">
        <f t="shared" si="8"/>
        <v>0</v>
      </c>
      <c r="AG15" s="88">
        <f t="shared" si="8"/>
        <v>0</v>
      </c>
      <c r="AH15" s="88">
        <f t="shared" si="8"/>
        <v>0</v>
      </c>
      <c r="AI15" s="88">
        <f t="shared" si="8"/>
        <v>0</v>
      </c>
      <c r="AJ15" s="88">
        <f t="shared" si="8"/>
        <v>0</v>
      </c>
      <c r="AK15" s="88">
        <f t="shared" si="8"/>
        <v>0</v>
      </c>
      <c r="AL15" s="88">
        <f t="shared" ref="AL15:BA31" si="15">COUNTIF($D15:$J15,AL$6)*$C15</f>
        <v>0</v>
      </c>
      <c r="AM15" s="88">
        <f t="shared" si="15"/>
        <v>0</v>
      </c>
      <c r="AN15" s="88">
        <f t="shared" si="15"/>
        <v>0</v>
      </c>
      <c r="AO15" s="88">
        <f t="shared" si="15"/>
        <v>0</v>
      </c>
      <c r="AP15" s="88">
        <f t="shared" si="15"/>
        <v>0</v>
      </c>
      <c r="AQ15" s="88">
        <f t="shared" si="15"/>
        <v>0</v>
      </c>
      <c r="AR15" s="88">
        <f t="shared" si="15"/>
        <v>0</v>
      </c>
      <c r="AS15" s="88">
        <f t="shared" si="15"/>
        <v>0</v>
      </c>
      <c r="AT15" s="88">
        <f t="shared" si="15"/>
        <v>0</v>
      </c>
      <c r="AU15" s="88">
        <f t="shared" si="15"/>
        <v>0</v>
      </c>
      <c r="AV15" s="88">
        <f t="shared" si="15"/>
        <v>0</v>
      </c>
      <c r="AW15" s="88">
        <f t="shared" si="15"/>
        <v>0</v>
      </c>
      <c r="AX15" s="88">
        <f t="shared" si="15"/>
        <v>0</v>
      </c>
      <c r="AY15" s="88">
        <f t="shared" si="15"/>
        <v>0</v>
      </c>
      <c r="AZ15" s="88">
        <f t="shared" si="15"/>
        <v>0</v>
      </c>
      <c r="BA15" s="88">
        <f t="shared" si="15"/>
        <v>0</v>
      </c>
      <c r="BB15" s="88">
        <f t="shared" ref="BB15:BQ37" si="16">COUNTIF($D15:$J15,BB$6)*$C15</f>
        <v>0</v>
      </c>
      <c r="BC15" s="88">
        <f t="shared" si="16"/>
        <v>0</v>
      </c>
      <c r="BD15" s="89">
        <f t="shared" si="16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  <c r="BT15" s="89">
        <f t="shared" si="1"/>
        <v>0</v>
      </c>
      <c r="BU15" s="89">
        <f t="shared" si="10"/>
        <v>0</v>
      </c>
      <c r="BV15" s="89">
        <f t="shared" si="10"/>
        <v>0</v>
      </c>
      <c r="BW15" s="89">
        <f t="shared" si="10"/>
        <v>0</v>
      </c>
      <c r="BX15" s="89">
        <f t="shared" si="10"/>
        <v>0</v>
      </c>
      <c r="BY15" s="89">
        <f t="shared" si="10"/>
        <v>0</v>
      </c>
      <c r="BZ15" s="89">
        <f t="shared" si="10"/>
        <v>0</v>
      </c>
      <c r="CA15" s="89">
        <f t="shared" si="10"/>
        <v>0</v>
      </c>
      <c r="CB15" s="89">
        <f t="shared" si="10"/>
        <v>0</v>
      </c>
      <c r="CC15" s="89">
        <f t="shared" si="10"/>
        <v>0</v>
      </c>
      <c r="CD15" s="89">
        <f t="shared" si="10"/>
        <v>0</v>
      </c>
      <c r="CE15" s="89">
        <f t="shared" si="10"/>
        <v>0</v>
      </c>
      <c r="CF15" s="89">
        <f t="shared" si="10"/>
        <v>0</v>
      </c>
      <c r="CG15" s="89">
        <f t="shared" si="10"/>
        <v>0</v>
      </c>
      <c r="CH15" s="89">
        <f t="shared" si="10"/>
        <v>0</v>
      </c>
      <c r="CI15" s="89">
        <f t="shared" si="10"/>
        <v>0</v>
      </c>
      <c r="CJ15" s="89">
        <f t="shared" si="10"/>
        <v>0</v>
      </c>
      <c r="CK15" s="89">
        <f t="shared" si="11"/>
        <v>0</v>
      </c>
      <c r="CL15" s="89">
        <f t="shared" si="11"/>
        <v>0</v>
      </c>
      <c r="CM15" s="89">
        <f t="shared" si="11"/>
        <v>0</v>
      </c>
      <c r="CN15" s="89">
        <f t="shared" si="11"/>
        <v>0</v>
      </c>
      <c r="CO15" s="89">
        <f t="shared" si="11"/>
        <v>0</v>
      </c>
      <c r="CP15" s="89">
        <f t="shared" si="11"/>
        <v>0</v>
      </c>
      <c r="CQ15" s="89">
        <f t="shared" si="11"/>
        <v>0</v>
      </c>
      <c r="CR15" s="89">
        <f t="shared" si="11"/>
        <v>0</v>
      </c>
      <c r="CS15" s="89">
        <f t="shared" si="11"/>
        <v>0</v>
      </c>
      <c r="CT15" s="89">
        <f t="shared" si="11"/>
        <v>0</v>
      </c>
      <c r="CU15" s="89">
        <f t="shared" si="11"/>
        <v>0</v>
      </c>
      <c r="CV15" s="89">
        <f t="shared" si="11"/>
        <v>0</v>
      </c>
      <c r="CW15" s="89">
        <f t="shared" si="11"/>
        <v>0</v>
      </c>
      <c r="CX15" s="89">
        <f t="shared" si="11"/>
        <v>0</v>
      </c>
      <c r="CY15" s="89">
        <f t="shared" si="11"/>
        <v>0</v>
      </c>
      <c r="CZ15" s="89">
        <f t="shared" si="11"/>
        <v>0</v>
      </c>
      <c r="DA15" s="89">
        <f t="shared" si="12"/>
        <v>0</v>
      </c>
      <c r="DB15" s="89">
        <f t="shared" si="12"/>
        <v>0</v>
      </c>
      <c r="DC15" s="89">
        <f t="shared" si="12"/>
        <v>0</v>
      </c>
      <c r="DD15" s="89">
        <f t="shared" si="12"/>
        <v>0</v>
      </c>
      <c r="DE15" s="89">
        <f t="shared" si="12"/>
        <v>0</v>
      </c>
      <c r="DF15" s="89">
        <f t="shared" si="12"/>
        <v>0</v>
      </c>
      <c r="DG15" s="89">
        <f t="shared" si="12"/>
        <v>0</v>
      </c>
      <c r="DH15" s="89">
        <f t="shared" si="12"/>
        <v>0</v>
      </c>
      <c r="DI15" s="89">
        <f t="shared" si="12"/>
        <v>0</v>
      </c>
      <c r="DJ15" s="89">
        <f t="shared" si="12"/>
        <v>0</v>
      </c>
      <c r="DK15" s="89">
        <f t="shared" si="12"/>
        <v>0</v>
      </c>
      <c r="DL15" s="89">
        <f t="shared" si="12"/>
        <v>0</v>
      </c>
      <c r="DM15" s="89">
        <f t="shared" si="12"/>
        <v>0</v>
      </c>
      <c r="DN15" s="89">
        <f t="shared" si="12"/>
        <v>0</v>
      </c>
      <c r="DO15" s="89">
        <f t="shared" si="12"/>
        <v>0</v>
      </c>
      <c r="DP15" s="89">
        <f t="shared" si="13"/>
        <v>0</v>
      </c>
      <c r="DQ15" s="89">
        <f t="shared" si="13"/>
        <v>0</v>
      </c>
      <c r="DR15" s="89">
        <f t="shared" si="13"/>
        <v>0</v>
      </c>
      <c r="DS15" s="89">
        <f t="shared" si="13"/>
        <v>0</v>
      </c>
    </row>
    <row r="16" spans="2:123" s="3" customFormat="1" ht="20.100000000000001" customHeight="1" thickBot="1" x14ac:dyDescent="0.35">
      <c r="B16" s="202" t="s">
        <v>211</v>
      </c>
      <c r="C16" s="203">
        <v>3</v>
      </c>
      <c r="D16" s="166"/>
      <c r="E16" s="166"/>
      <c r="F16" s="166"/>
      <c r="G16" s="166"/>
      <c r="H16" s="166"/>
      <c r="I16" s="166"/>
      <c r="J16" s="166"/>
      <c r="K16" s="7">
        <f t="shared" si="3"/>
        <v>0</v>
      </c>
      <c r="M16" s="102">
        <f t="shared" si="9"/>
        <v>10</v>
      </c>
      <c r="N16" s="103" t="str">
        <f>Tutor_Names!B11</f>
        <v>Prasanna Hegde</v>
      </c>
      <c r="O16" s="104">
        <f t="shared" si="4"/>
        <v>0</v>
      </c>
      <c r="P16" s="91">
        <f t="shared" si="5"/>
        <v>0</v>
      </c>
      <c r="Q16" s="92">
        <f t="shared" si="6"/>
        <v>0</v>
      </c>
      <c r="R16" s="3">
        <f t="shared" si="7"/>
        <v>0</v>
      </c>
      <c r="V16" s="87">
        <f t="shared" si="8"/>
        <v>0</v>
      </c>
      <c r="W16" s="88">
        <f t="shared" si="8"/>
        <v>0</v>
      </c>
      <c r="X16" s="88">
        <f t="shared" si="8"/>
        <v>0</v>
      </c>
      <c r="Y16" s="88">
        <f t="shared" si="8"/>
        <v>0</v>
      </c>
      <c r="Z16" s="88">
        <f t="shared" si="8"/>
        <v>0</v>
      </c>
      <c r="AA16" s="88">
        <f t="shared" si="8"/>
        <v>0</v>
      </c>
      <c r="AB16" s="88">
        <f t="shared" si="8"/>
        <v>0</v>
      </c>
      <c r="AC16" s="88">
        <f t="shared" si="8"/>
        <v>0</v>
      </c>
      <c r="AD16" s="88">
        <f t="shared" si="8"/>
        <v>0</v>
      </c>
      <c r="AE16" s="88">
        <f t="shared" si="8"/>
        <v>0</v>
      </c>
      <c r="AF16" s="88">
        <f t="shared" si="8"/>
        <v>0</v>
      </c>
      <c r="AG16" s="88">
        <f t="shared" si="8"/>
        <v>0</v>
      </c>
      <c r="AH16" s="88">
        <f t="shared" si="8"/>
        <v>0</v>
      </c>
      <c r="AI16" s="88">
        <f t="shared" si="8"/>
        <v>0</v>
      </c>
      <c r="AJ16" s="88">
        <f t="shared" si="8"/>
        <v>0</v>
      </c>
      <c r="AK16" s="88">
        <f t="shared" si="8"/>
        <v>0</v>
      </c>
      <c r="AL16" s="88">
        <f t="shared" si="15"/>
        <v>0</v>
      </c>
      <c r="AM16" s="88">
        <f t="shared" si="15"/>
        <v>0</v>
      </c>
      <c r="AN16" s="88">
        <f t="shared" si="15"/>
        <v>0</v>
      </c>
      <c r="AO16" s="88">
        <f t="shared" si="15"/>
        <v>0</v>
      </c>
      <c r="AP16" s="88">
        <f t="shared" si="15"/>
        <v>0</v>
      </c>
      <c r="AQ16" s="88">
        <f t="shared" si="15"/>
        <v>0</v>
      </c>
      <c r="AR16" s="88">
        <f t="shared" si="15"/>
        <v>0</v>
      </c>
      <c r="AS16" s="88">
        <f t="shared" si="15"/>
        <v>0</v>
      </c>
      <c r="AT16" s="88">
        <f t="shared" si="15"/>
        <v>0</v>
      </c>
      <c r="AU16" s="88">
        <f t="shared" si="15"/>
        <v>0</v>
      </c>
      <c r="AV16" s="88">
        <f t="shared" si="15"/>
        <v>0</v>
      </c>
      <c r="AW16" s="88">
        <f t="shared" si="15"/>
        <v>0</v>
      </c>
      <c r="AX16" s="88">
        <f t="shared" si="15"/>
        <v>0</v>
      </c>
      <c r="AY16" s="88">
        <f t="shared" si="15"/>
        <v>0</v>
      </c>
      <c r="AZ16" s="88">
        <f t="shared" si="15"/>
        <v>0</v>
      </c>
      <c r="BA16" s="88">
        <f t="shared" si="15"/>
        <v>0</v>
      </c>
      <c r="BB16" s="88">
        <f t="shared" si="16"/>
        <v>0</v>
      </c>
      <c r="BC16" s="88">
        <f t="shared" si="16"/>
        <v>0</v>
      </c>
      <c r="BD16" s="89">
        <f t="shared" si="16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  <c r="BT16" s="89">
        <f t="shared" si="1"/>
        <v>0</v>
      </c>
      <c r="BU16" s="89">
        <f t="shared" si="10"/>
        <v>0</v>
      </c>
      <c r="BV16" s="89">
        <f t="shared" si="10"/>
        <v>0</v>
      </c>
      <c r="BW16" s="89">
        <f t="shared" si="10"/>
        <v>0</v>
      </c>
      <c r="BX16" s="89">
        <f t="shared" si="10"/>
        <v>0</v>
      </c>
      <c r="BY16" s="89">
        <f t="shared" si="10"/>
        <v>0</v>
      </c>
      <c r="BZ16" s="89">
        <f t="shared" si="10"/>
        <v>0</v>
      </c>
      <c r="CA16" s="89">
        <f t="shared" si="10"/>
        <v>0</v>
      </c>
      <c r="CB16" s="89">
        <f t="shared" si="10"/>
        <v>0</v>
      </c>
      <c r="CC16" s="89">
        <f t="shared" si="10"/>
        <v>0</v>
      </c>
      <c r="CD16" s="89">
        <f t="shared" si="10"/>
        <v>0</v>
      </c>
      <c r="CE16" s="89">
        <f t="shared" si="10"/>
        <v>0</v>
      </c>
      <c r="CF16" s="89">
        <f t="shared" si="10"/>
        <v>0</v>
      </c>
      <c r="CG16" s="89">
        <f t="shared" si="10"/>
        <v>0</v>
      </c>
      <c r="CH16" s="89">
        <f t="shared" si="10"/>
        <v>0</v>
      </c>
      <c r="CI16" s="89">
        <f t="shared" si="10"/>
        <v>0</v>
      </c>
      <c r="CJ16" s="89">
        <f t="shared" si="10"/>
        <v>0</v>
      </c>
      <c r="CK16" s="89">
        <f t="shared" si="11"/>
        <v>0</v>
      </c>
      <c r="CL16" s="89">
        <f t="shared" si="11"/>
        <v>0</v>
      </c>
      <c r="CM16" s="89">
        <f t="shared" si="11"/>
        <v>0</v>
      </c>
      <c r="CN16" s="89">
        <f t="shared" si="11"/>
        <v>0</v>
      </c>
      <c r="CO16" s="89">
        <f t="shared" si="11"/>
        <v>0</v>
      </c>
      <c r="CP16" s="89">
        <f t="shared" si="11"/>
        <v>0</v>
      </c>
      <c r="CQ16" s="89">
        <f t="shared" si="11"/>
        <v>0</v>
      </c>
      <c r="CR16" s="89">
        <f t="shared" si="11"/>
        <v>0</v>
      </c>
      <c r="CS16" s="89">
        <f t="shared" si="11"/>
        <v>0</v>
      </c>
      <c r="CT16" s="89">
        <f t="shared" si="11"/>
        <v>0</v>
      </c>
      <c r="CU16" s="89">
        <f t="shared" si="11"/>
        <v>0</v>
      </c>
      <c r="CV16" s="89">
        <f t="shared" si="11"/>
        <v>0</v>
      </c>
      <c r="CW16" s="89">
        <f t="shared" si="11"/>
        <v>0</v>
      </c>
      <c r="CX16" s="89">
        <f t="shared" si="11"/>
        <v>0</v>
      </c>
      <c r="CY16" s="89">
        <f t="shared" si="11"/>
        <v>0</v>
      </c>
      <c r="CZ16" s="89">
        <f t="shared" si="11"/>
        <v>0</v>
      </c>
      <c r="DA16" s="89">
        <f t="shared" si="12"/>
        <v>0</v>
      </c>
      <c r="DB16" s="89">
        <f t="shared" si="12"/>
        <v>0</v>
      </c>
      <c r="DC16" s="89">
        <f t="shared" si="12"/>
        <v>0</v>
      </c>
      <c r="DD16" s="89">
        <f t="shared" si="12"/>
        <v>0</v>
      </c>
      <c r="DE16" s="89">
        <f t="shared" si="12"/>
        <v>0</v>
      </c>
      <c r="DF16" s="89">
        <f t="shared" si="12"/>
        <v>0</v>
      </c>
      <c r="DG16" s="89">
        <f t="shared" si="12"/>
        <v>0</v>
      </c>
      <c r="DH16" s="89">
        <f t="shared" si="12"/>
        <v>0</v>
      </c>
      <c r="DI16" s="89">
        <f t="shared" si="12"/>
        <v>0</v>
      </c>
      <c r="DJ16" s="89">
        <f t="shared" si="12"/>
        <v>0</v>
      </c>
      <c r="DK16" s="89">
        <f t="shared" si="12"/>
        <v>0</v>
      </c>
      <c r="DL16" s="89">
        <f t="shared" si="12"/>
        <v>0</v>
      </c>
      <c r="DM16" s="89">
        <f t="shared" si="12"/>
        <v>0</v>
      </c>
      <c r="DN16" s="89">
        <f t="shared" si="12"/>
        <v>0</v>
      </c>
      <c r="DO16" s="89">
        <f t="shared" si="12"/>
        <v>0</v>
      </c>
      <c r="DP16" s="89">
        <f t="shared" si="13"/>
        <v>0</v>
      </c>
      <c r="DQ16" s="89">
        <f t="shared" si="13"/>
        <v>0</v>
      </c>
      <c r="DR16" s="89">
        <f t="shared" si="13"/>
        <v>0</v>
      </c>
      <c r="DS16" s="89">
        <f t="shared" si="13"/>
        <v>0</v>
      </c>
    </row>
    <row r="17" spans="2:123" s="3" customFormat="1" ht="20.100000000000001" customHeight="1" thickBot="1" x14ac:dyDescent="0.35">
      <c r="B17" s="193" t="s">
        <v>214</v>
      </c>
      <c r="C17" s="194">
        <v>4</v>
      </c>
      <c r="D17" s="166"/>
      <c r="E17" s="166"/>
      <c r="F17" s="166"/>
      <c r="G17" s="166"/>
      <c r="H17" s="166"/>
      <c r="I17" s="166"/>
      <c r="J17" s="166"/>
      <c r="K17" s="7">
        <f t="shared" si="3"/>
        <v>0</v>
      </c>
      <c r="M17" s="102">
        <f t="shared" si="9"/>
        <v>11</v>
      </c>
      <c r="N17" s="103" t="str">
        <f>Tutor_Names!B12</f>
        <v>Pravin Patil</v>
      </c>
      <c r="O17" s="104">
        <f t="shared" si="4"/>
        <v>0</v>
      </c>
      <c r="P17" s="91">
        <f t="shared" si="5"/>
        <v>0</v>
      </c>
      <c r="Q17" s="92">
        <f t="shared" si="6"/>
        <v>0</v>
      </c>
      <c r="R17" s="3">
        <f t="shared" si="7"/>
        <v>0</v>
      </c>
      <c r="V17" s="87">
        <f t="shared" si="8"/>
        <v>0</v>
      </c>
      <c r="W17" s="88">
        <f t="shared" si="8"/>
        <v>0</v>
      </c>
      <c r="X17" s="88">
        <f t="shared" si="8"/>
        <v>0</v>
      </c>
      <c r="Y17" s="88">
        <f t="shared" si="8"/>
        <v>0</v>
      </c>
      <c r="Z17" s="88">
        <f t="shared" si="8"/>
        <v>0</v>
      </c>
      <c r="AA17" s="88">
        <f t="shared" si="8"/>
        <v>0</v>
      </c>
      <c r="AB17" s="88">
        <f t="shared" si="8"/>
        <v>0</v>
      </c>
      <c r="AC17" s="88">
        <f t="shared" si="8"/>
        <v>0</v>
      </c>
      <c r="AD17" s="88">
        <f t="shared" si="8"/>
        <v>0</v>
      </c>
      <c r="AE17" s="88">
        <f t="shared" si="8"/>
        <v>0</v>
      </c>
      <c r="AF17" s="88">
        <f t="shared" si="8"/>
        <v>0</v>
      </c>
      <c r="AG17" s="88">
        <f t="shared" si="8"/>
        <v>0</v>
      </c>
      <c r="AH17" s="88">
        <f t="shared" si="8"/>
        <v>0</v>
      </c>
      <c r="AI17" s="88">
        <f t="shared" si="8"/>
        <v>0</v>
      </c>
      <c r="AJ17" s="88">
        <f t="shared" si="8"/>
        <v>0</v>
      </c>
      <c r="AK17" s="88">
        <f t="shared" si="8"/>
        <v>0</v>
      </c>
      <c r="AL17" s="88">
        <f t="shared" si="15"/>
        <v>0</v>
      </c>
      <c r="AM17" s="88">
        <f t="shared" si="15"/>
        <v>0</v>
      </c>
      <c r="AN17" s="88">
        <f t="shared" si="15"/>
        <v>0</v>
      </c>
      <c r="AO17" s="88">
        <f t="shared" si="15"/>
        <v>0</v>
      </c>
      <c r="AP17" s="88">
        <f t="shared" si="15"/>
        <v>0</v>
      </c>
      <c r="AQ17" s="88">
        <f t="shared" si="15"/>
        <v>0</v>
      </c>
      <c r="AR17" s="88">
        <f t="shared" si="15"/>
        <v>0</v>
      </c>
      <c r="AS17" s="88">
        <f t="shared" si="15"/>
        <v>0</v>
      </c>
      <c r="AT17" s="88">
        <f t="shared" si="15"/>
        <v>0</v>
      </c>
      <c r="AU17" s="88">
        <f t="shared" si="15"/>
        <v>0</v>
      </c>
      <c r="AV17" s="88">
        <f t="shared" si="15"/>
        <v>0</v>
      </c>
      <c r="AW17" s="88">
        <f t="shared" si="15"/>
        <v>0</v>
      </c>
      <c r="AX17" s="88">
        <f t="shared" si="15"/>
        <v>0</v>
      </c>
      <c r="AY17" s="88">
        <f t="shared" si="15"/>
        <v>0</v>
      </c>
      <c r="AZ17" s="88">
        <f t="shared" si="15"/>
        <v>0</v>
      </c>
      <c r="BA17" s="88">
        <f t="shared" si="15"/>
        <v>0</v>
      </c>
      <c r="BB17" s="88">
        <f t="shared" si="16"/>
        <v>0</v>
      </c>
      <c r="BC17" s="88">
        <f t="shared" si="16"/>
        <v>0</v>
      </c>
      <c r="BD17" s="89">
        <f t="shared" si="16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  <c r="BT17" s="89">
        <f t="shared" si="1"/>
        <v>0</v>
      </c>
      <c r="BU17" s="89">
        <f t="shared" si="10"/>
        <v>0</v>
      </c>
      <c r="BV17" s="89">
        <f t="shared" si="10"/>
        <v>0</v>
      </c>
      <c r="BW17" s="89">
        <f t="shared" si="10"/>
        <v>0</v>
      </c>
      <c r="BX17" s="89">
        <f t="shared" si="10"/>
        <v>0</v>
      </c>
      <c r="BY17" s="89">
        <f t="shared" si="10"/>
        <v>0</v>
      </c>
      <c r="BZ17" s="89">
        <f t="shared" si="10"/>
        <v>0</v>
      </c>
      <c r="CA17" s="89">
        <f t="shared" si="10"/>
        <v>0</v>
      </c>
      <c r="CB17" s="89">
        <f t="shared" si="10"/>
        <v>0</v>
      </c>
      <c r="CC17" s="89">
        <f t="shared" si="10"/>
        <v>0</v>
      </c>
      <c r="CD17" s="89">
        <f t="shared" si="10"/>
        <v>0</v>
      </c>
      <c r="CE17" s="89">
        <f t="shared" si="10"/>
        <v>0</v>
      </c>
      <c r="CF17" s="89">
        <f t="shared" si="10"/>
        <v>0</v>
      </c>
      <c r="CG17" s="89">
        <f t="shared" si="10"/>
        <v>0</v>
      </c>
      <c r="CH17" s="89">
        <f t="shared" si="10"/>
        <v>0</v>
      </c>
      <c r="CI17" s="89">
        <f t="shared" si="10"/>
        <v>0</v>
      </c>
      <c r="CJ17" s="89">
        <f t="shared" si="10"/>
        <v>0</v>
      </c>
      <c r="CK17" s="89">
        <f t="shared" si="11"/>
        <v>0</v>
      </c>
      <c r="CL17" s="89">
        <f t="shared" si="11"/>
        <v>0</v>
      </c>
      <c r="CM17" s="89">
        <f t="shared" si="11"/>
        <v>0</v>
      </c>
      <c r="CN17" s="89">
        <f t="shared" si="11"/>
        <v>0</v>
      </c>
      <c r="CO17" s="89">
        <f t="shared" si="11"/>
        <v>0</v>
      </c>
      <c r="CP17" s="89">
        <f t="shared" si="11"/>
        <v>0</v>
      </c>
      <c r="CQ17" s="89">
        <f t="shared" si="11"/>
        <v>0</v>
      </c>
      <c r="CR17" s="89">
        <f t="shared" si="11"/>
        <v>0</v>
      </c>
      <c r="CS17" s="89">
        <f t="shared" si="11"/>
        <v>0</v>
      </c>
      <c r="CT17" s="89">
        <f t="shared" si="11"/>
        <v>0</v>
      </c>
      <c r="CU17" s="89">
        <f t="shared" si="11"/>
        <v>0</v>
      </c>
      <c r="CV17" s="89">
        <f t="shared" si="11"/>
        <v>0</v>
      </c>
      <c r="CW17" s="89">
        <f t="shared" si="11"/>
        <v>0</v>
      </c>
      <c r="CX17" s="89">
        <f t="shared" si="11"/>
        <v>0</v>
      </c>
      <c r="CY17" s="89">
        <f t="shared" si="11"/>
        <v>0</v>
      </c>
      <c r="CZ17" s="89">
        <f t="shared" si="11"/>
        <v>0</v>
      </c>
      <c r="DA17" s="89">
        <f t="shared" si="12"/>
        <v>0</v>
      </c>
      <c r="DB17" s="89">
        <f t="shared" si="12"/>
        <v>0</v>
      </c>
      <c r="DC17" s="89">
        <f t="shared" si="12"/>
        <v>0</v>
      </c>
      <c r="DD17" s="89">
        <f t="shared" si="12"/>
        <v>0</v>
      </c>
      <c r="DE17" s="89">
        <f t="shared" si="12"/>
        <v>0</v>
      </c>
      <c r="DF17" s="89">
        <f t="shared" si="12"/>
        <v>0</v>
      </c>
      <c r="DG17" s="89">
        <f t="shared" si="12"/>
        <v>0</v>
      </c>
      <c r="DH17" s="89">
        <f t="shared" si="12"/>
        <v>0</v>
      </c>
      <c r="DI17" s="89">
        <f t="shared" si="12"/>
        <v>0</v>
      </c>
      <c r="DJ17" s="89">
        <f t="shared" si="12"/>
        <v>0</v>
      </c>
      <c r="DK17" s="89">
        <f t="shared" si="12"/>
        <v>0</v>
      </c>
      <c r="DL17" s="89">
        <f t="shared" si="12"/>
        <v>0</v>
      </c>
      <c r="DM17" s="89">
        <f t="shared" si="12"/>
        <v>0</v>
      </c>
      <c r="DN17" s="89">
        <f t="shared" si="12"/>
        <v>0</v>
      </c>
      <c r="DO17" s="89">
        <f t="shared" si="12"/>
        <v>0</v>
      </c>
      <c r="DP17" s="89">
        <f t="shared" si="13"/>
        <v>0</v>
      </c>
      <c r="DQ17" s="89">
        <f t="shared" si="13"/>
        <v>0</v>
      </c>
      <c r="DR17" s="89">
        <f t="shared" si="13"/>
        <v>0</v>
      </c>
      <c r="DS17" s="89">
        <f t="shared" si="13"/>
        <v>0</v>
      </c>
    </row>
    <row r="18" spans="2:123" s="3" customFormat="1" ht="20.100000000000001" customHeight="1" thickBot="1" x14ac:dyDescent="0.35">
      <c r="B18" s="206" t="s">
        <v>214</v>
      </c>
      <c r="C18" s="209">
        <v>4</v>
      </c>
      <c r="D18" s="166"/>
      <c r="E18" s="166"/>
      <c r="F18" s="166"/>
      <c r="G18" s="166"/>
      <c r="H18" s="166"/>
      <c r="I18" s="166"/>
      <c r="J18" s="250" t="s">
        <v>181</v>
      </c>
      <c r="K18" s="7">
        <f t="shared" si="3"/>
        <v>4</v>
      </c>
      <c r="M18" s="102">
        <f t="shared" si="9"/>
        <v>12</v>
      </c>
      <c r="N18" s="103" t="str">
        <f>Tutor_Names!B13</f>
        <v>Saman Lohar</v>
      </c>
      <c r="O18" s="104">
        <f t="shared" si="4"/>
        <v>3</v>
      </c>
      <c r="P18" s="91">
        <f t="shared" si="5"/>
        <v>6</v>
      </c>
      <c r="Q18" s="92">
        <f t="shared" si="6"/>
        <v>9</v>
      </c>
      <c r="R18" s="3">
        <f t="shared" si="7"/>
        <v>9</v>
      </c>
      <c r="V18" s="87">
        <f t="shared" si="8"/>
        <v>0</v>
      </c>
      <c r="W18" s="88">
        <f t="shared" si="8"/>
        <v>4</v>
      </c>
      <c r="X18" s="88">
        <f t="shared" si="8"/>
        <v>0</v>
      </c>
      <c r="Y18" s="88">
        <f t="shared" si="8"/>
        <v>0</v>
      </c>
      <c r="Z18" s="88">
        <f t="shared" si="8"/>
        <v>0</v>
      </c>
      <c r="AA18" s="88">
        <f t="shared" si="8"/>
        <v>0</v>
      </c>
      <c r="AB18" s="88">
        <f t="shared" si="8"/>
        <v>0</v>
      </c>
      <c r="AC18" s="88">
        <f t="shared" si="8"/>
        <v>0</v>
      </c>
      <c r="AD18" s="88">
        <f t="shared" si="8"/>
        <v>0</v>
      </c>
      <c r="AE18" s="88">
        <f t="shared" si="8"/>
        <v>0</v>
      </c>
      <c r="AF18" s="88">
        <f t="shared" si="8"/>
        <v>0</v>
      </c>
      <c r="AG18" s="88">
        <f t="shared" si="8"/>
        <v>0</v>
      </c>
      <c r="AH18" s="88">
        <f t="shared" si="8"/>
        <v>0</v>
      </c>
      <c r="AI18" s="88">
        <f t="shared" si="8"/>
        <v>0</v>
      </c>
      <c r="AJ18" s="88">
        <f t="shared" si="8"/>
        <v>0</v>
      </c>
      <c r="AK18" s="88">
        <f t="shared" si="8"/>
        <v>0</v>
      </c>
      <c r="AL18" s="88">
        <f t="shared" si="15"/>
        <v>0</v>
      </c>
      <c r="AM18" s="88">
        <f t="shared" si="15"/>
        <v>0</v>
      </c>
      <c r="AN18" s="88">
        <f t="shared" si="15"/>
        <v>0</v>
      </c>
      <c r="AO18" s="88">
        <f t="shared" si="15"/>
        <v>0</v>
      </c>
      <c r="AP18" s="88">
        <f t="shared" si="15"/>
        <v>0</v>
      </c>
      <c r="AQ18" s="88">
        <f t="shared" si="15"/>
        <v>0</v>
      </c>
      <c r="AR18" s="88">
        <f t="shared" si="15"/>
        <v>0</v>
      </c>
      <c r="AS18" s="88">
        <f t="shared" si="15"/>
        <v>0</v>
      </c>
      <c r="AT18" s="88">
        <f t="shared" si="15"/>
        <v>0</v>
      </c>
      <c r="AU18" s="88">
        <f t="shared" si="15"/>
        <v>0</v>
      </c>
      <c r="AV18" s="88">
        <f t="shared" si="15"/>
        <v>0</v>
      </c>
      <c r="AW18" s="88">
        <f t="shared" si="15"/>
        <v>0</v>
      </c>
      <c r="AX18" s="88">
        <f t="shared" si="15"/>
        <v>0</v>
      </c>
      <c r="AY18" s="88">
        <f t="shared" si="15"/>
        <v>0</v>
      </c>
      <c r="AZ18" s="88">
        <f t="shared" si="15"/>
        <v>0</v>
      </c>
      <c r="BA18" s="88">
        <f t="shared" si="15"/>
        <v>0</v>
      </c>
      <c r="BB18" s="88">
        <f t="shared" si="16"/>
        <v>0</v>
      </c>
      <c r="BC18" s="88">
        <f t="shared" si="16"/>
        <v>0</v>
      </c>
      <c r="BD18" s="89">
        <f t="shared" si="16"/>
        <v>0</v>
      </c>
      <c r="BE18" s="89">
        <f t="shared" si="1"/>
        <v>0</v>
      </c>
      <c r="BF18" s="89">
        <f t="shared" si="1"/>
        <v>0</v>
      </c>
      <c r="BG18" s="89">
        <f t="shared" si="1"/>
        <v>0</v>
      </c>
      <c r="BH18" s="89">
        <f t="shared" si="1"/>
        <v>0</v>
      </c>
      <c r="BI18" s="89">
        <f t="shared" si="1"/>
        <v>0</v>
      </c>
      <c r="BJ18" s="89">
        <f t="shared" si="1"/>
        <v>0</v>
      </c>
      <c r="BK18" s="89">
        <f t="shared" si="1"/>
        <v>0</v>
      </c>
      <c r="BL18" s="89">
        <f t="shared" si="1"/>
        <v>0</v>
      </c>
      <c r="BM18" s="89">
        <f t="shared" si="1"/>
        <v>0</v>
      </c>
      <c r="BN18" s="89">
        <f t="shared" si="1"/>
        <v>0</v>
      </c>
      <c r="BO18" s="89">
        <f t="shared" si="1"/>
        <v>0</v>
      </c>
      <c r="BP18" s="89">
        <f t="shared" si="1"/>
        <v>0</v>
      </c>
      <c r="BQ18" s="89">
        <f t="shared" si="1"/>
        <v>0</v>
      </c>
      <c r="BR18" s="89">
        <f t="shared" si="1"/>
        <v>0</v>
      </c>
      <c r="BS18" s="89">
        <f t="shared" si="1"/>
        <v>0</v>
      </c>
      <c r="BT18" s="89">
        <f t="shared" si="1"/>
        <v>0</v>
      </c>
      <c r="BU18" s="89">
        <f t="shared" si="10"/>
        <v>0</v>
      </c>
      <c r="BV18" s="89">
        <f t="shared" si="10"/>
        <v>0</v>
      </c>
      <c r="BW18" s="89">
        <f t="shared" si="10"/>
        <v>0</v>
      </c>
      <c r="BX18" s="89">
        <f t="shared" si="10"/>
        <v>0</v>
      </c>
      <c r="BY18" s="89">
        <f t="shared" si="10"/>
        <v>0</v>
      </c>
      <c r="BZ18" s="89">
        <f t="shared" si="10"/>
        <v>0</v>
      </c>
      <c r="CA18" s="89">
        <f t="shared" si="10"/>
        <v>0</v>
      </c>
      <c r="CB18" s="89">
        <f t="shared" si="10"/>
        <v>0</v>
      </c>
      <c r="CC18" s="89">
        <f t="shared" si="10"/>
        <v>0</v>
      </c>
      <c r="CD18" s="89">
        <f t="shared" si="10"/>
        <v>0</v>
      </c>
      <c r="CE18" s="89">
        <f t="shared" si="10"/>
        <v>0</v>
      </c>
      <c r="CF18" s="89">
        <f t="shared" si="10"/>
        <v>0</v>
      </c>
      <c r="CG18" s="89">
        <f t="shared" si="10"/>
        <v>0</v>
      </c>
      <c r="CH18" s="89">
        <f t="shared" si="10"/>
        <v>0</v>
      </c>
      <c r="CI18" s="89">
        <f t="shared" si="10"/>
        <v>0</v>
      </c>
      <c r="CJ18" s="89">
        <f t="shared" si="10"/>
        <v>0</v>
      </c>
      <c r="CK18" s="89">
        <f t="shared" si="11"/>
        <v>0</v>
      </c>
      <c r="CL18" s="89">
        <f t="shared" si="11"/>
        <v>0</v>
      </c>
      <c r="CM18" s="89">
        <f t="shared" si="11"/>
        <v>0</v>
      </c>
      <c r="CN18" s="89">
        <f t="shared" si="11"/>
        <v>0</v>
      </c>
      <c r="CO18" s="89">
        <f t="shared" si="11"/>
        <v>0</v>
      </c>
      <c r="CP18" s="89">
        <f t="shared" si="11"/>
        <v>0</v>
      </c>
      <c r="CQ18" s="89">
        <f t="shared" si="11"/>
        <v>0</v>
      </c>
      <c r="CR18" s="89">
        <f t="shared" si="11"/>
        <v>0</v>
      </c>
      <c r="CS18" s="89">
        <f t="shared" si="11"/>
        <v>0</v>
      </c>
      <c r="CT18" s="89">
        <f t="shared" si="11"/>
        <v>0</v>
      </c>
      <c r="CU18" s="89">
        <f t="shared" si="11"/>
        <v>0</v>
      </c>
      <c r="CV18" s="89">
        <f t="shared" si="11"/>
        <v>0</v>
      </c>
      <c r="CW18" s="89">
        <f t="shared" si="11"/>
        <v>0</v>
      </c>
      <c r="CX18" s="89">
        <f t="shared" si="11"/>
        <v>0</v>
      </c>
      <c r="CY18" s="89">
        <f t="shared" si="11"/>
        <v>0</v>
      </c>
      <c r="CZ18" s="89">
        <f t="shared" si="11"/>
        <v>0</v>
      </c>
      <c r="DA18" s="89">
        <f t="shared" si="12"/>
        <v>0</v>
      </c>
      <c r="DB18" s="89">
        <f t="shared" si="12"/>
        <v>0</v>
      </c>
      <c r="DC18" s="89">
        <f t="shared" si="12"/>
        <v>0</v>
      </c>
      <c r="DD18" s="89">
        <f t="shared" si="12"/>
        <v>0</v>
      </c>
      <c r="DE18" s="89">
        <f t="shared" si="12"/>
        <v>0</v>
      </c>
      <c r="DF18" s="89">
        <f t="shared" si="12"/>
        <v>0</v>
      </c>
      <c r="DG18" s="89">
        <f t="shared" si="12"/>
        <v>0</v>
      </c>
      <c r="DH18" s="89">
        <f t="shared" si="12"/>
        <v>0</v>
      </c>
      <c r="DI18" s="89">
        <f t="shared" si="12"/>
        <v>0</v>
      </c>
      <c r="DJ18" s="89">
        <f t="shared" si="12"/>
        <v>0</v>
      </c>
      <c r="DK18" s="89">
        <f t="shared" si="12"/>
        <v>0</v>
      </c>
      <c r="DL18" s="89">
        <f t="shared" si="12"/>
        <v>0</v>
      </c>
      <c r="DM18" s="89">
        <f t="shared" si="12"/>
        <v>0</v>
      </c>
      <c r="DN18" s="89">
        <f t="shared" si="12"/>
        <v>0</v>
      </c>
      <c r="DO18" s="89">
        <f t="shared" si="12"/>
        <v>0</v>
      </c>
      <c r="DP18" s="89">
        <f t="shared" si="13"/>
        <v>0</v>
      </c>
      <c r="DQ18" s="89">
        <f t="shared" si="13"/>
        <v>0</v>
      </c>
      <c r="DR18" s="89">
        <f t="shared" si="13"/>
        <v>0</v>
      </c>
      <c r="DS18" s="89">
        <f t="shared" si="13"/>
        <v>0</v>
      </c>
    </row>
    <row r="19" spans="2:123" s="3" customFormat="1" ht="20.100000000000001" customHeight="1" thickBot="1" x14ac:dyDescent="0.35">
      <c r="B19" s="193" t="s">
        <v>214</v>
      </c>
      <c r="C19" s="194">
        <v>4</v>
      </c>
      <c r="D19" s="166"/>
      <c r="E19" s="166"/>
      <c r="F19" s="166"/>
      <c r="G19" s="166"/>
      <c r="H19" s="166"/>
      <c r="I19" s="166"/>
      <c r="J19" s="166"/>
      <c r="K19" s="7">
        <f t="shared" si="3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4"/>
        <v>0</v>
      </c>
      <c r="P19" s="91">
        <f t="shared" si="5"/>
        <v>12</v>
      </c>
      <c r="Q19" s="92">
        <f t="shared" si="6"/>
        <v>12</v>
      </c>
      <c r="R19" s="3">
        <f t="shared" si="7"/>
        <v>12</v>
      </c>
      <c r="V19" s="87">
        <f t="shared" si="8"/>
        <v>0</v>
      </c>
      <c r="W19" s="88">
        <f t="shared" si="8"/>
        <v>0</v>
      </c>
      <c r="X19" s="88">
        <f t="shared" si="8"/>
        <v>0</v>
      </c>
      <c r="Y19" s="88">
        <f t="shared" si="8"/>
        <v>0</v>
      </c>
      <c r="Z19" s="88">
        <f t="shared" si="8"/>
        <v>0</v>
      </c>
      <c r="AA19" s="88">
        <f t="shared" si="8"/>
        <v>0</v>
      </c>
      <c r="AB19" s="88">
        <f t="shared" si="8"/>
        <v>0</v>
      </c>
      <c r="AC19" s="88">
        <f t="shared" si="8"/>
        <v>0</v>
      </c>
      <c r="AD19" s="88">
        <f t="shared" si="8"/>
        <v>0</v>
      </c>
      <c r="AE19" s="88">
        <f t="shared" si="8"/>
        <v>0</v>
      </c>
      <c r="AF19" s="88">
        <f t="shared" si="8"/>
        <v>0</v>
      </c>
      <c r="AG19" s="88">
        <f t="shared" si="8"/>
        <v>0</v>
      </c>
      <c r="AH19" s="88">
        <f t="shared" si="8"/>
        <v>0</v>
      </c>
      <c r="AI19" s="88">
        <f t="shared" si="8"/>
        <v>0</v>
      </c>
      <c r="AJ19" s="88">
        <f t="shared" si="8"/>
        <v>0</v>
      </c>
      <c r="AK19" s="88">
        <f t="shared" si="8"/>
        <v>0</v>
      </c>
      <c r="AL19" s="88">
        <f t="shared" si="15"/>
        <v>0</v>
      </c>
      <c r="AM19" s="88">
        <f t="shared" si="15"/>
        <v>0</v>
      </c>
      <c r="AN19" s="88">
        <f t="shared" si="15"/>
        <v>0</v>
      </c>
      <c r="AO19" s="88">
        <f t="shared" si="15"/>
        <v>0</v>
      </c>
      <c r="AP19" s="88">
        <f t="shared" si="15"/>
        <v>0</v>
      </c>
      <c r="AQ19" s="88">
        <f t="shared" si="15"/>
        <v>0</v>
      </c>
      <c r="AR19" s="88">
        <f t="shared" si="15"/>
        <v>0</v>
      </c>
      <c r="AS19" s="88">
        <f t="shared" si="15"/>
        <v>0</v>
      </c>
      <c r="AT19" s="88">
        <f t="shared" si="15"/>
        <v>0</v>
      </c>
      <c r="AU19" s="88">
        <f t="shared" si="15"/>
        <v>0</v>
      </c>
      <c r="AV19" s="88">
        <f t="shared" si="15"/>
        <v>0</v>
      </c>
      <c r="AW19" s="88">
        <f t="shared" si="15"/>
        <v>0</v>
      </c>
      <c r="AX19" s="88">
        <f t="shared" si="15"/>
        <v>0</v>
      </c>
      <c r="AY19" s="88">
        <f t="shared" si="15"/>
        <v>0</v>
      </c>
      <c r="AZ19" s="88">
        <f t="shared" si="15"/>
        <v>0</v>
      </c>
      <c r="BA19" s="88">
        <f t="shared" si="15"/>
        <v>0</v>
      </c>
      <c r="BB19" s="88">
        <f t="shared" si="16"/>
        <v>0</v>
      </c>
      <c r="BC19" s="88">
        <f t="shared" si="16"/>
        <v>0</v>
      </c>
      <c r="BD19" s="89">
        <f t="shared" si="16"/>
        <v>0</v>
      </c>
      <c r="BE19" s="89">
        <f t="shared" si="1"/>
        <v>0</v>
      </c>
      <c r="BF19" s="89">
        <f t="shared" si="1"/>
        <v>0</v>
      </c>
      <c r="BG19" s="89">
        <f t="shared" si="1"/>
        <v>0</v>
      </c>
      <c r="BH19" s="89">
        <f t="shared" si="1"/>
        <v>0</v>
      </c>
      <c r="BI19" s="89">
        <f t="shared" si="1"/>
        <v>0</v>
      </c>
      <c r="BJ19" s="89">
        <f t="shared" si="1"/>
        <v>0</v>
      </c>
      <c r="BK19" s="89">
        <f t="shared" si="1"/>
        <v>0</v>
      </c>
      <c r="BL19" s="89">
        <f t="shared" si="1"/>
        <v>0</v>
      </c>
      <c r="BM19" s="89">
        <f t="shared" si="1"/>
        <v>0</v>
      </c>
      <c r="BN19" s="89">
        <f t="shared" si="1"/>
        <v>0</v>
      </c>
      <c r="BO19" s="89">
        <f t="shared" si="1"/>
        <v>0</v>
      </c>
      <c r="BP19" s="89">
        <f t="shared" si="1"/>
        <v>0</v>
      </c>
      <c r="BQ19" s="89">
        <f t="shared" si="1"/>
        <v>0</v>
      </c>
      <c r="BR19" s="89">
        <f t="shared" si="1"/>
        <v>0</v>
      </c>
      <c r="BS19" s="89">
        <f t="shared" si="1"/>
        <v>0</v>
      </c>
      <c r="BT19" s="89">
        <f t="shared" si="1"/>
        <v>0</v>
      </c>
      <c r="BU19" s="89">
        <f t="shared" si="10"/>
        <v>0</v>
      </c>
      <c r="BV19" s="89">
        <f t="shared" si="10"/>
        <v>0</v>
      </c>
      <c r="BW19" s="89">
        <f t="shared" si="10"/>
        <v>0</v>
      </c>
      <c r="BX19" s="89">
        <f t="shared" si="10"/>
        <v>0</v>
      </c>
      <c r="BY19" s="89">
        <f t="shared" si="10"/>
        <v>0</v>
      </c>
      <c r="BZ19" s="89">
        <f t="shared" si="10"/>
        <v>0</v>
      </c>
      <c r="CA19" s="89">
        <f t="shared" si="10"/>
        <v>0</v>
      </c>
      <c r="CB19" s="89">
        <f t="shared" si="10"/>
        <v>0</v>
      </c>
      <c r="CC19" s="89">
        <f t="shared" si="10"/>
        <v>0</v>
      </c>
      <c r="CD19" s="89">
        <f t="shared" si="10"/>
        <v>0</v>
      </c>
      <c r="CE19" s="89">
        <f t="shared" si="10"/>
        <v>0</v>
      </c>
      <c r="CF19" s="89">
        <f t="shared" si="10"/>
        <v>0</v>
      </c>
      <c r="CG19" s="89">
        <f t="shared" si="10"/>
        <v>0</v>
      </c>
      <c r="CH19" s="89">
        <f t="shared" si="10"/>
        <v>0</v>
      </c>
      <c r="CI19" s="89">
        <f t="shared" si="10"/>
        <v>0</v>
      </c>
      <c r="CJ19" s="89">
        <f t="shared" si="10"/>
        <v>0</v>
      </c>
      <c r="CK19" s="89">
        <f t="shared" si="11"/>
        <v>0</v>
      </c>
      <c r="CL19" s="89">
        <f t="shared" si="11"/>
        <v>0</v>
      </c>
      <c r="CM19" s="89">
        <f t="shared" si="11"/>
        <v>0</v>
      </c>
      <c r="CN19" s="89">
        <f t="shared" si="11"/>
        <v>0</v>
      </c>
      <c r="CO19" s="89">
        <f t="shared" si="11"/>
        <v>0</v>
      </c>
      <c r="CP19" s="89">
        <f t="shared" si="11"/>
        <v>0</v>
      </c>
      <c r="CQ19" s="89">
        <f t="shared" si="11"/>
        <v>0</v>
      </c>
      <c r="CR19" s="89">
        <f t="shared" si="11"/>
        <v>0</v>
      </c>
      <c r="CS19" s="89">
        <f t="shared" si="11"/>
        <v>0</v>
      </c>
      <c r="CT19" s="89">
        <f t="shared" si="11"/>
        <v>0</v>
      </c>
      <c r="CU19" s="89">
        <f t="shared" si="11"/>
        <v>0</v>
      </c>
      <c r="CV19" s="89">
        <f t="shared" si="11"/>
        <v>0</v>
      </c>
      <c r="CW19" s="89">
        <f t="shared" si="11"/>
        <v>0</v>
      </c>
      <c r="CX19" s="89">
        <f t="shared" si="11"/>
        <v>0</v>
      </c>
      <c r="CY19" s="89">
        <f t="shared" si="11"/>
        <v>0</v>
      </c>
      <c r="CZ19" s="89">
        <f t="shared" si="11"/>
        <v>0</v>
      </c>
      <c r="DA19" s="89">
        <f t="shared" si="12"/>
        <v>0</v>
      </c>
      <c r="DB19" s="89">
        <f t="shared" si="12"/>
        <v>0</v>
      </c>
      <c r="DC19" s="89">
        <f t="shared" si="12"/>
        <v>0</v>
      </c>
      <c r="DD19" s="89">
        <f t="shared" si="12"/>
        <v>0</v>
      </c>
      <c r="DE19" s="89">
        <f t="shared" si="12"/>
        <v>0</v>
      </c>
      <c r="DF19" s="89">
        <f t="shared" si="12"/>
        <v>0</v>
      </c>
      <c r="DG19" s="89">
        <f t="shared" si="12"/>
        <v>0</v>
      </c>
      <c r="DH19" s="89">
        <f t="shared" si="12"/>
        <v>0</v>
      </c>
      <c r="DI19" s="89">
        <f t="shared" si="12"/>
        <v>0</v>
      </c>
      <c r="DJ19" s="89">
        <f t="shared" si="12"/>
        <v>0</v>
      </c>
      <c r="DK19" s="89">
        <f t="shared" si="12"/>
        <v>0</v>
      </c>
      <c r="DL19" s="89">
        <f t="shared" si="12"/>
        <v>0</v>
      </c>
      <c r="DM19" s="89">
        <f t="shared" si="12"/>
        <v>0</v>
      </c>
      <c r="DN19" s="89">
        <f t="shared" si="12"/>
        <v>0</v>
      </c>
      <c r="DO19" s="89">
        <f t="shared" si="12"/>
        <v>0</v>
      </c>
      <c r="DP19" s="89">
        <f t="shared" si="13"/>
        <v>0</v>
      </c>
      <c r="DQ19" s="89">
        <f t="shared" si="13"/>
        <v>0</v>
      </c>
      <c r="DR19" s="89">
        <f t="shared" si="13"/>
        <v>0</v>
      </c>
      <c r="DS19" s="89">
        <f t="shared" si="13"/>
        <v>0</v>
      </c>
    </row>
    <row r="20" spans="2:123" s="3" customFormat="1" ht="20.100000000000001" customHeight="1" thickBot="1" x14ac:dyDescent="0.35">
      <c r="B20" s="206" t="s">
        <v>214</v>
      </c>
      <c r="C20" s="209">
        <v>4</v>
      </c>
      <c r="D20" s="166"/>
      <c r="E20" s="166"/>
      <c r="F20" s="166"/>
      <c r="G20" s="166"/>
      <c r="H20" s="166"/>
      <c r="I20" s="166"/>
      <c r="J20" s="166"/>
      <c r="K20" s="7">
        <f t="shared" si="3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4"/>
        <v>1.5</v>
      </c>
      <c r="P20" s="91">
        <f t="shared" si="5"/>
        <v>9</v>
      </c>
      <c r="Q20" s="92">
        <f t="shared" si="6"/>
        <v>10.5</v>
      </c>
      <c r="R20" s="3">
        <f t="shared" si="7"/>
        <v>10.5</v>
      </c>
      <c r="V20" s="87">
        <f t="shared" si="8"/>
        <v>0</v>
      </c>
      <c r="W20" s="88">
        <f t="shared" si="8"/>
        <v>0</v>
      </c>
      <c r="X20" s="88">
        <f t="shared" si="8"/>
        <v>0</v>
      </c>
      <c r="Y20" s="88">
        <f t="shared" si="8"/>
        <v>0</v>
      </c>
      <c r="Z20" s="88">
        <f t="shared" si="8"/>
        <v>0</v>
      </c>
      <c r="AA20" s="88">
        <f t="shared" si="8"/>
        <v>0</v>
      </c>
      <c r="AB20" s="88">
        <f t="shared" si="8"/>
        <v>0</v>
      </c>
      <c r="AC20" s="88">
        <f t="shared" si="8"/>
        <v>0</v>
      </c>
      <c r="AD20" s="88">
        <f t="shared" si="8"/>
        <v>0</v>
      </c>
      <c r="AE20" s="88">
        <f t="shared" si="8"/>
        <v>0</v>
      </c>
      <c r="AF20" s="88">
        <f t="shared" si="8"/>
        <v>0</v>
      </c>
      <c r="AG20" s="88">
        <f t="shared" si="8"/>
        <v>0</v>
      </c>
      <c r="AH20" s="88">
        <f t="shared" si="8"/>
        <v>0</v>
      </c>
      <c r="AI20" s="88">
        <f t="shared" si="8"/>
        <v>0</v>
      </c>
      <c r="AJ20" s="88">
        <f t="shared" si="8"/>
        <v>0</v>
      </c>
      <c r="AK20" s="88">
        <f t="shared" si="8"/>
        <v>0</v>
      </c>
      <c r="AL20" s="88">
        <f t="shared" si="15"/>
        <v>0</v>
      </c>
      <c r="AM20" s="88">
        <f t="shared" si="15"/>
        <v>0</v>
      </c>
      <c r="AN20" s="88">
        <f t="shared" si="15"/>
        <v>0</v>
      </c>
      <c r="AO20" s="88">
        <f t="shared" si="15"/>
        <v>0</v>
      </c>
      <c r="AP20" s="88">
        <f t="shared" si="15"/>
        <v>0</v>
      </c>
      <c r="AQ20" s="88">
        <f t="shared" si="15"/>
        <v>0</v>
      </c>
      <c r="AR20" s="88">
        <f t="shared" si="15"/>
        <v>0</v>
      </c>
      <c r="AS20" s="88">
        <f t="shared" si="15"/>
        <v>0</v>
      </c>
      <c r="AT20" s="88">
        <f t="shared" si="15"/>
        <v>0</v>
      </c>
      <c r="AU20" s="88">
        <f t="shared" si="15"/>
        <v>0</v>
      </c>
      <c r="AV20" s="88">
        <f t="shared" si="15"/>
        <v>0</v>
      </c>
      <c r="AW20" s="88">
        <f t="shared" si="15"/>
        <v>0</v>
      </c>
      <c r="AX20" s="88">
        <f t="shared" si="15"/>
        <v>0</v>
      </c>
      <c r="AY20" s="88">
        <f t="shared" si="15"/>
        <v>0</v>
      </c>
      <c r="AZ20" s="88">
        <f t="shared" si="15"/>
        <v>0</v>
      </c>
      <c r="BA20" s="88">
        <f t="shared" si="15"/>
        <v>0</v>
      </c>
      <c r="BB20" s="88">
        <f t="shared" si="16"/>
        <v>0</v>
      </c>
      <c r="BC20" s="88">
        <f t="shared" si="16"/>
        <v>0</v>
      </c>
      <c r="BD20" s="89">
        <f t="shared" si="16"/>
        <v>0</v>
      </c>
      <c r="BE20" s="89">
        <f t="shared" si="1"/>
        <v>0</v>
      </c>
      <c r="BF20" s="89">
        <f t="shared" si="1"/>
        <v>0</v>
      </c>
      <c r="BG20" s="89">
        <f t="shared" si="1"/>
        <v>0</v>
      </c>
      <c r="BH20" s="89">
        <f t="shared" si="1"/>
        <v>0</v>
      </c>
      <c r="BI20" s="89">
        <f t="shared" si="1"/>
        <v>0</v>
      </c>
      <c r="BJ20" s="89">
        <f t="shared" si="1"/>
        <v>0</v>
      </c>
      <c r="BK20" s="89">
        <f t="shared" si="1"/>
        <v>0</v>
      </c>
      <c r="BL20" s="89">
        <f t="shared" si="1"/>
        <v>0</v>
      </c>
      <c r="BM20" s="89">
        <f t="shared" si="1"/>
        <v>0</v>
      </c>
      <c r="BN20" s="89">
        <f t="shared" si="1"/>
        <v>0</v>
      </c>
      <c r="BO20" s="89">
        <f t="shared" si="1"/>
        <v>0</v>
      </c>
      <c r="BP20" s="89">
        <f t="shared" si="1"/>
        <v>0</v>
      </c>
      <c r="BQ20" s="89">
        <f t="shared" si="1"/>
        <v>0</v>
      </c>
      <c r="BR20" s="89">
        <f t="shared" si="1"/>
        <v>0</v>
      </c>
      <c r="BS20" s="89">
        <f t="shared" si="1"/>
        <v>0</v>
      </c>
      <c r="BT20" s="89">
        <f t="shared" si="1"/>
        <v>0</v>
      </c>
      <c r="BU20" s="89">
        <f t="shared" si="10"/>
        <v>0</v>
      </c>
      <c r="BV20" s="89">
        <f t="shared" si="10"/>
        <v>0</v>
      </c>
      <c r="BW20" s="89">
        <f t="shared" si="10"/>
        <v>0</v>
      </c>
      <c r="BX20" s="89">
        <f t="shared" si="10"/>
        <v>0</v>
      </c>
      <c r="BY20" s="89">
        <f t="shared" si="10"/>
        <v>0</v>
      </c>
      <c r="BZ20" s="89">
        <f t="shared" si="10"/>
        <v>0</v>
      </c>
      <c r="CA20" s="89">
        <f t="shared" si="10"/>
        <v>0</v>
      </c>
      <c r="CB20" s="89">
        <f t="shared" si="10"/>
        <v>0</v>
      </c>
      <c r="CC20" s="89">
        <f t="shared" si="10"/>
        <v>0</v>
      </c>
      <c r="CD20" s="89">
        <f t="shared" si="10"/>
        <v>0</v>
      </c>
      <c r="CE20" s="89">
        <f t="shared" si="10"/>
        <v>0</v>
      </c>
      <c r="CF20" s="89">
        <f t="shared" si="10"/>
        <v>0</v>
      </c>
      <c r="CG20" s="89">
        <f t="shared" si="10"/>
        <v>0</v>
      </c>
      <c r="CH20" s="89">
        <f t="shared" si="10"/>
        <v>0</v>
      </c>
      <c r="CI20" s="89">
        <f t="shared" si="10"/>
        <v>0</v>
      </c>
      <c r="CJ20" s="89">
        <f t="shared" si="10"/>
        <v>0</v>
      </c>
      <c r="CK20" s="89">
        <f t="shared" si="11"/>
        <v>0</v>
      </c>
      <c r="CL20" s="89">
        <f t="shared" si="11"/>
        <v>0</v>
      </c>
      <c r="CM20" s="89">
        <f t="shared" si="11"/>
        <v>0</v>
      </c>
      <c r="CN20" s="89">
        <f t="shared" si="11"/>
        <v>0</v>
      </c>
      <c r="CO20" s="89">
        <f t="shared" si="11"/>
        <v>0</v>
      </c>
      <c r="CP20" s="89">
        <f t="shared" si="11"/>
        <v>0</v>
      </c>
      <c r="CQ20" s="89">
        <f t="shared" si="11"/>
        <v>0</v>
      </c>
      <c r="CR20" s="89">
        <f t="shared" si="11"/>
        <v>0</v>
      </c>
      <c r="CS20" s="89">
        <f t="shared" si="11"/>
        <v>0</v>
      </c>
      <c r="CT20" s="89">
        <f t="shared" si="11"/>
        <v>0</v>
      </c>
      <c r="CU20" s="89">
        <f t="shared" si="11"/>
        <v>0</v>
      </c>
      <c r="CV20" s="89">
        <f t="shared" si="11"/>
        <v>0</v>
      </c>
      <c r="CW20" s="89">
        <f t="shared" si="11"/>
        <v>0</v>
      </c>
      <c r="CX20" s="89">
        <f t="shared" si="11"/>
        <v>0</v>
      </c>
      <c r="CY20" s="89">
        <f t="shared" si="11"/>
        <v>0</v>
      </c>
      <c r="CZ20" s="89">
        <f t="shared" si="11"/>
        <v>0</v>
      </c>
      <c r="DA20" s="89">
        <f t="shared" si="12"/>
        <v>0</v>
      </c>
      <c r="DB20" s="89">
        <f t="shared" si="12"/>
        <v>0</v>
      </c>
      <c r="DC20" s="89">
        <f t="shared" si="12"/>
        <v>0</v>
      </c>
      <c r="DD20" s="89">
        <f t="shared" si="12"/>
        <v>0</v>
      </c>
      <c r="DE20" s="89">
        <f t="shared" si="12"/>
        <v>0</v>
      </c>
      <c r="DF20" s="89">
        <f t="shared" si="12"/>
        <v>0</v>
      </c>
      <c r="DG20" s="89">
        <f t="shared" si="12"/>
        <v>0</v>
      </c>
      <c r="DH20" s="89">
        <f t="shared" si="12"/>
        <v>0</v>
      </c>
      <c r="DI20" s="89">
        <f t="shared" si="12"/>
        <v>0</v>
      </c>
      <c r="DJ20" s="89">
        <f t="shared" si="12"/>
        <v>0</v>
      </c>
      <c r="DK20" s="89">
        <f t="shared" si="12"/>
        <v>0</v>
      </c>
      <c r="DL20" s="89">
        <f t="shared" si="12"/>
        <v>0</v>
      </c>
      <c r="DM20" s="89">
        <f t="shared" si="12"/>
        <v>0</v>
      </c>
      <c r="DN20" s="89">
        <f t="shared" si="12"/>
        <v>0</v>
      </c>
      <c r="DO20" s="89">
        <f t="shared" si="12"/>
        <v>0</v>
      </c>
      <c r="DP20" s="89">
        <f t="shared" si="13"/>
        <v>0</v>
      </c>
      <c r="DQ20" s="89">
        <f t="shared" si="13"/>
        <v>0</v>
      </c>
      <c r="DR20" s="89">
        <f t="shared" si="13"/>
        <v>0</v>
      </c>
      <c r="DS20" s="89">
        <f t="shared" si="13"/>
        <v>0</v>
      </c>
    </row>
    <row r="21" spans="2:123" s="3" customFormat="1" ht="20.100000000000001" customHeight="1" thickBot="1" x14ac:dyDescent="0.35">
      <c r="B21" s="193" t="s">
        <v>214</v>
      </c>
      <c r="C21" s="194">
        <v>4</v>
      </c>
      <c r="D21" s="166"/>
      <c r="E21" s="166"/>
      <c r="F21" s="166"/>
      <c r="G21" s="166"/>
      <c r="H21" s="166"/>
      <c r="I21" s="166"/>
      <c r="J21" s="166"/>
      <c r="K21" s="7">
        <f t="shared" si="3"/>
        <v>0</v>
      </c>
      <c r="M21" s="102">
        <f t="shared" si="9"/>
        <v>15</v>
      </c>
      <c r="N21" s="103" t="str">
        <f>Tutor_Names!B16</f>
        <v>Vaishnavi Chothe</v>
      </c>
      <c r="O21" s="104">
        <f t="shared" si="4"/>
        <v>5</v>
      </c>
      <c r="P21" s="91">
        <f t="shared" si="5"/>
        <v>2</v>
      </c>
      <c r="Q21" s="92">
        <f t="shared" si="6"/>
        <v>7</v>
      </c>
      <c r="R21" s="3">
        <f t="shared" si="7"/>
        <v>7</v>
      </c>
      <c r="V21" s="87">
        <f t="shared" si="8"/>
        <v>0</v>
      </c>
      <c r="W21" s="88">
        <f t="shared" si="8"/>
        <v>0</v>
      </c>
      <c r="X21" s="88">
        <f t="shared" si="8"/>
        <v>0</v>
      </c>
      <c r="Y21" s="88">
        <f t="shared" si="8"/>
        <v>0</v>
      </c>
      <c r="Z21" s="88">
        <f t="shared" si="8"/>
        <v>0</v>
      </c>
      <c r="AA21" s="88">
        <f t="shared" si="8"/>
        <v>0</v>
      </c>
      <c r="AB21" s="88">
        <f t="shared" si="8"/>
        <v>0</v>
      </c>
      <c r="AC21" s="88">
        <f t="shared" si="8"/>
        <v>0</v>
      </c>
      <c r="AD21" s="88">
        <f t="shared" si="8"/>
        <v>0</v>
      </c>
      <c r="AE21" s="88">
        <f t="shared" si="8"/>
        <v>0</v>
      </c>
      <c r="AF21" s="88">
        <f t="shared" si="8"/>
        <v>0</v>
      </c>
      <c r="AG21" s="88">
        <f t="shared" si="8"/>
        <v>0</v>
      </c>
      <c r="AH21" s="88">
        <f t="shared" si="8"/>
        <v>0</v>
      </c>
      <c r="AI21" s="88">
        <f t="shared" si="8"/>
        <v>0</v>
      </c>
      <c r="AJ21" s="88">
        <f t="shared" si="8"/>
        <v>0</v>
      </c>
      <c r="AK21" s="88">
        <f t="shared" si="8"/>
        <v>0</v>
      </c>
      <c r="AL21" s="88">
        <f t="shared" si="15"/>
        <v>0</v>
      </c>
      <c r="AM21" s="88">
        <f t="shared" si="15"/>
        <v>0</v>
      </c>
      <c r="AN21" s="88">
        <f t="shared" si="15"/>
        <v>0</v>
      </c>
      <c r="AO21" s="88">
        <f t="shared" si="15"/>
        <v>0</v>
      </c>
      <c r="AP21" s="88">
        <f t="shared" si="15"/>
        <v>0</v>
      </c>
      <c r="AQ21" s="88">
        <f t="shared" si="15"/>
        <v>0</v>
      </c>
      <c r="AR21" s="88">
        <f t="shared" si="15"/>
        <v>0</v>
      </c>
      <c r="AS21" s="88">
        <f t="shared" si="15"/>
        <v>0</v>
      </c>
      <c r="AT21" s="88">
        <f t="shared" si="15"/>
        <v>0</v>
      </c>
      <c r="AU21" s="88">
        <f t="shared" si="15"/>
        <v>0</v>
      </c>
      <c r="AV21" s="88">
        <f t="shared" si="15"/>
        <v>0</v>
      </c>
      <c r="AW21" s="88">
        <f t="shared" si="15"/>
        <v>0</v>
      </c>
      <c r="AX21" s="88">
        <f t="shared" si="15"/>
        <v>0</v>
      </c>
      <c r="AY21" s="88">
        <f t="shared" si="15"/>
        <v>0</v>
      </c>
      <c r="AZ21" s="88">
        <f t="shared" si="15"/>
        <v>0</v>
      </c>
      <c r="BA21" s="88">
        <f t="shared" si="15"/>
        <v>0</v>
      </c>
      <c r="BB21" s="88">
        <f t="shared" si="16"/>
        <v>0</v>
      </c>
      <c r="BC21" s="88">
        <f t="shared" si="16"/>
        <v>0</v>
      </c>
      <c r="BD21" s="89">
        <f t="shared" si="16"/>
        <v>0</v>
      </c>
      <c r="BE21" s="89">
        <f t="shared" si="1"/>
        <v>0</v>
      </c>
      <c r="BF21" s="89">
        <f t="shared" si="1"/>
        <v>0</v>
      </c>
      <c r="BG21" s="89">
        <f t="shared" si="1"/>
        <v>0</v>
      </c>
      <c r="BH21" s="89">
        <f t="shared" si="1"/>
        <v>0</v>
      </c>
      <c r="BI21" s="89">
        <f t="shared" si="1"/>
        <v>0</v>
      </c>
      <c r="BJ21" s="89">
        <f t="shared" si="1"/>
        <v>0</v>
      </c>
      <c r="BK21" s="89">
        <f t="shared" si="1"/>
        <v>0</v>
      </c>
      <c r="BL21" s="89">
        <f t="shared" si="1"/>
        <v>0</v>
      </c>
      <c r="BM21" s="89">
        <f t="shared" si="1"/>
        <v>0</v>
      </c>
      <c r="BN21" s="89">
        <f t="shared" si="1"/>
        <v>0</v>
      </c>
      <c r="BO21" s="89">
        <f t="shared" si="1"/>
        <v>0</v>
      </c>
      <c r="BP21" s="89">
        <f t="shared" si="1"/>
        <v>0</v>
      </c>
      <c r="BQ21" s="89">
        <f t="shared" si="1"/>
        <v>0</v>
      </c>
      <c r="BR21" s="89">
        <f t="shared" si="1"/>
        <v>0</v>
      </c>
      <c r="BS21" s="89">
        <f t="shared" si="1"/>
        <v>0</v>
      </c>
      <c r="BT21" s="89">
        <f t="shared" si="1"/>
        <v>0</v>
      </c>
      <c r="BU21" s="89">
        <f t="shared" si="10"/>
        <v>0</v>
      </c>
      <c r="BV21" s="89">
        <f t="shared" si="10"/>
        <v>0</v>
      </c>
      <c r="BW21" s="89">
        <f t="shared" si="10"/>
        <v>0</v>
      </c>
      <c r="BX21" s="89">
        <f t="shared" si="10"/>
        <v>0</v>
      </c>
      <c r="BY21" s="89">
        <f t="shared" si="10"/>
        <v>0</v>
      </c>
      <c r="BZ21" s="89">
        <f t="shared" si="10"/>
        <v>0</v>
      </c>
      <c r="CA21" s="89">
        <f t="shared" si="10"/>
        <v>0</v>
      </c>
      <c r="CB21" s="89">
        <f t="shared" si="10"/>
        <v>0</v>
      </c>
      <c r="CC21" s="89">
        <f t="shared" si="10"/>
        <v>0</v>
      </c>
      <c r="CD21" s="89">
        <f t="shared" si="10"/>
        <v>0</v>
      </c>
      <c r="CE21" s="89">
        <f t="shared" si="10"/>
        <v>0</v>
      </c>
      <c r="CF21" s="89">
        <f t="shared" si="10"/>
        <v>0</v>
      </c>
      <c r="CG21" s="89">
        <f t="shared" si="10"/>
        <v>0</v>
      </c>
      <c r="CH21" s="89">
        <f t="shared" si="10"/>
        <v>0</v>
      </c>
      <c r="CI21" s="89">
        <f t="shared" si="10"/>
        <v>0</v>
      </c>
      <c r="CJ21" s="89">
        <f t="shared" si="10"/>
        <v>0</v>
      </c>
      <c r="CK21" s="89">
        <f t="shared" si="11"/>
        <v>0</v>
      </c>
      <c r="CL21" s="89">
        <f t="shared" si="11"/>
        <v>0</v>
      </c>
      <c r="CM21" s="89">
        <f t="shared" si="11"/>
        <v>0</v>
      </c>
      <c r="CN21" s="89">
        <f t="shared" si="11"/>
        <v>0</v>
      </c>
      <c r="CO21" s="89">
        <f t="shared" si="11"/>
        <v>0</v>
      </c>
      <c r="CP21" s="89">
        <f t="shared" si="11"/>
        <v>0</v>
      </c>
      <c r="CQ21" s="89">
        <f t="shared" si="11"/>
        <v>0</v>
      </c>
      <c r="CR21" s="89">
        <f t="shared" si="11"/>
        <v>0</v>
      </c>
      <c r="CS21" s="89">
        <f t="shared" si="11"/>
        <v>0</v>
      </c>
      <c r="CT21" s="89">
        <f t="shared" si="11"/>
        <v>0</v>
      </c>
      <c r="CU21" s="89">
        <f t="shared" si="11"/>
        <v>0</v>
      </c>
      <c r="CV21" s="89">
        <f t="shared" si="11"/>
        <v>0</v>
      </c>
      <c r="CW21" s="89">
        <f t="shared" si="11"/>
        <v>0</v>
      </c>
      <c r="CX21" s="89">
        <f t="shared" si="11"/>
        <v>0</v>
      </c>
      <c r="CY21" s="89">
        <f t="shared" si="11"/>
        <v>0</v>
      </c>
      <c r="CZ21" s="89">
        <f t="shared" si="11"/>
        <v>0</v>
      </c>
      <c r="DA21" s="89">
        <f t="shared" si="12"/>
        <v>0</v>
      </c>
      <c r="DB21" s="89">
        <f t="shared" si="12"/>
        <v>0</v>
      </c>
      <c r="DC21" s="89">
        <f t="shared" si="12"/>
        <v>0</v>
      </c>
      <c r="DD21" s="89">
        <f t="shared" si="12"/>
        <v>0</v>
      </c>
      <c r="DE21" s="89">
        <f t="shared" si="12"/>
        <v>0</v>
      </c>
      <c r="DF21" s="89">
        <f t="shared" si="12"/>
        <v>0</v>
      </c>
      <c r="DG21" s="89">
        <f t="shared" si="12"/>
        <v>0</v>
      </c>
      <c r="DH21" s="89">
        <f t="shared" si="12"/>
        <v>0</v>
      </c>
      <c r="DI21" s="89">
        <f t="shared" si="12"/>
        <v>0</v>
      </c>
      <c r="DJ21" s="89">
        <f t="shared" si="12"/>
        <v>0</v>
      </c>
      <c r="DK21" s="89">
        <f t="shared" si="12"/>
        <v>0</v>
      </c>
      <c r="DL21" s="89">
        <f t="shared" si="12"/>
        <v>0</v>
      </c>
      <c r="DM21" s="89">
        <f t="shared" si="12"/>
        <v>0</v>
      </c>
      <c r="DN21" s="89">
        <f t="shared" si="12"/>
        <v>0</v>
      </c>
      <c r="DO21" s="89">
        <f t="shared" si="12"/>
        <v>0</v>
      </c>
      <c r="DP21" s="89">
        <f t="shared" si="13"/>
        <v>0</v>
      </c>
      <c r="DQ21" s="89">
        <f t="shared" si="13"/>
        <v>0</v>
      </c>
      <c r="DR21" s="89">
        <f t="shared" si="13"/>
        <v>0</v>
      </c>
      <c r="DS21" s="89">
        <f t="shared" si="13"/>
        <v>0</v>
      </c>
    </row>
    <row r="22" spans="2:123" s="3" customFormat="1" ht="20.100000000000001" customHeight="1" thickBot="1" x14ac:dyDescent="0.35">
      <c r="B22" s="200" t="s">
        <v>214</v>
      </c>
      <c r="C22" s="201">
        <v>4</v>
      </c>
      <c r="D22" s="166"/>
      <c r="E22" s="166"/>
      <c r="F22" s="166"/>
      <c r="G22" s="166"/>
      <c r="H22" s="166"/>
      <c r="I22" s="166"/>
      <c r="J22" s="166"/>
      <c r="K22" s="7">
        <f t="shared" si="3"/>
        <v>0</v>
      </c>
      <c r="M22" s="102">
        <f t="shared" si="9"/>
        <v>16</v>
      </c>
      <c r="N22" s="103" t="str">
        <f>Tutor_Names!B17</f>
        <v>Vishakha Sali</v>
      </c>
      <c r="O22" s="104">
        <f t="shared" si="4"/>
        <v>0</v>
      </c>
      <c r="P22" s="91">
        <f t="shared" si="5"/>
        <v>0</v>
      </c>
      <c r="Q22" s="92">
        <f t="shared" si="6"/>
        <v>0</v>
      </c>
      <c r="R22" s="3">
        <f t="shared" si="7"/>
        <v>0</v>
      </c>
      <c r="V22" s="87">
        <f t="shared" si="8"/>
        <v>0</v>
      </c>
      <c r="W22" s="88">
        <f t="shared" si="8"/>
        <v>0</v>
      </c>
      <c r="X22" s="88">
        <f t="shared" si="8"/>
        <v>0</v>
      </c>
      <c r="Y22" s="88">
        <f t="shared" si="8"/>
        <v>0</v>
      </c>
      <c r="Z22" s="88">
        <f t="shared" si="8"/>
        <v>0</v>
      </c>
      <c r="AA22" s="88">
        <f t="shared" si="8"/>
        <v>0</v>
      </c>
      <c r="AB22" s="88">
        <f t="shared" si="8"/>
        <v>0</v>
      </c>
      <c r="AC22" s="88">
        <f t="shared" si="8"/>
        <v>0</v>
      </c>
      <c r="AD22" s="88">
        <f t="shared" si="8"/>
        <v>0</v>
      </c>
      <c r="AE22" s="88">
        <f t="shared" si="8"/>
        <v>0</v>
      </c>
      <c r="AF22" s="88">
        <f t="shared" si="8"/>
        <v>0</v>
      </c>
      <c r="AG22" s="88">
        <f t="shared" si="8"/>
        <v>0</v>
      </c>
      <c r="AH22" s="88">
        <f t="shared" si="8"/>
        <v>0</v>
      </c>
      <c r="AI22" s="88">
        <f t="shared" si="8"/>
        <v>0</v>
      </c>
      <c r="AJ22" s="88">
        <f t="shared" si="8"/>
        <v>0</v>
      </c>
      <c r="AK22" s="88">
        <f t="shared" si="8"/>
        <v>0</v>
      </c>
      <c r="AL22" s="88">
        <f t="shared" si="15"/>
        <v>0</v>
      </c>
      <c r="AM22" s="88">
        <f t="shared" si="15"/>
        <v>0</v>
      </c>
      <c r="AN22" s="88">
        <f t="shared" si="15"/>
        <v>0</v>
      </c>
      <c r="AO22" s="88">
        <f t="shared" si="15"/>
        <v>0</v>
      </c>
      <c r="AP22" s="88">
        <f t="shared" si="15"/>
        <v>0</v>
      </c>
      <c r="AQ22" s="88">
        <f t="shared" si="15"/>
        <v>0</v>
      </c>
      <c r="AR22" s="88">
        <f t="shared" si="15"/>
        <v>0</v>
      </c>
      <c r="AS22" s="88">
        <f t="shared" si="15"/>
        <v>0</v>
      </c>
      <c r="AT22" s="88">
        <f t="shared" si="15"/>
        <v>0</v>
      </c>
      <c r="AU22" s="88">
        <f t="shared" si="15"/>
        <v>0</v>
      </c>
      <c r="AV22" s="88">
        <f t="shared" si="15"/>
        <v>0</v>
      </c>
      <c r="AW22" s="88">
        <f t="shared" si="15"/>
        <v>0</v>
      </c>
      <c r="AX22" s="88">
        <f t="shared" si="15"/>
        <v>0</v>
      </c>
      <c r="AY22" s="88">
        <f t="shared" si="15"/>
        <v>0</v>
      </c>
      <c r="AZ22" s="88">
        <f t="shared" si="15"/>
        <v>0</v>
      </c>
      <c r="BA22" s="88">
        <f t="shared" si="15"/>
        <v>0</v>
      </c>
      <c r="BB22" s="88">
        <f t="shared" si="16"/>
        <v>0</v>
      </c>
      <c r="BC22" s="88">
        <f t="shared" si="16"/>
        <v>0</v>
      </c>
      <c r="BD22" s="89">
        <f t="shared" si="16"/>
        <v>0</v>
      </c>
      <c r="BE22" s="89">
        <f t="shared" si="1"/>
        <v>0</v>
      </c>
      <c r="BF22" s="89">
        <f t="shared" si="1"/>
        <v>0</v>
      </c>
      <c r="BG22" s="89">
        <f t="shared" si="1"/>
        <v>0</v>
      </c>
      <c r="BH22" s="89">
        <f t="shared" si="1"/>
        <v>0</v>
      </c>
      <c r="BI22" s="89">
        <f t="shared" si="1"/>
        <v>0</v>
      </c>
      <c r="BJ22" s="89">
        <f t="shared" si="1"/>
        <v>0</v>
      </c>
      <c r="BK22" s="89">
        <f t="shared" si="1"/>
        <v>0</v>
      </c>
      <c r="BL22" s="89">
        <f t="shared" si="1"/>
        <v>0</v>
      </c>
      <c r="BM22" s="89">
        <f t="shared" si="1"/>
        <v>0</v>
      </c>
      <c r="BN22" s="89">
        <f t="shared" si="1"/>
        <v>0</v>
      </c>
      <c r="BO22" s="89">
        <f t="shared" si="1"/>
        <v>0</v>
      </c>
      <c r="BP22" s="89">
        <f t="shared" si="1"/>
        <v>0</v>
      </c>
      <c r="BQ22" s="89">
        <f t="shared" si="1"/>
        <v>0</v>
      </c>
      <c r="BR22" s="89">
        <f t="shared" si="1"/>
        <v>0</v>
      </c>
      <c r="BS22" s="89">
        <f t="shared" si="1"/>
        <v>0</v>
      </c>
      <c r="BT22" s="89">
        <f t="shared" si="1"/>
        <v>0</v>
      </c>
      <c r="BU22" s="89">
        <f t="shared" si="10"/>
        <v>0</v>
      </c>
      <c r="BV22" s="89">
        <f t="shared" si="10"/>
        <v>0</v>
      </c>
      <c r="BW22" s="89">
        <f t="shared" si="10"/>
        <v>0</v>
      </c>
      <c r="BX22" s="89">
        <f t="shared" si="10"/>
        <v>0</v>
      </c>
      <c r="BY22" s="89">
        <f t="shared" si="10"/>
        <v>0</v>
      </c>
      <c r="BZ22" s="89">
        <f t="shared" si="10"/>
        <v>0</v>
      </c>
      <c r="CA22" s="89">
        <f t="shared" si="10"/>
        <v>0</v>
      </c>
      <c r="CB22" s="89">
        <f t="shared" si="10"/>
        <v>0</v>
      </c>
      <c r="CC22" s="89">
        <f t="shared" si="10"/>
        <v>0</v>
      </c>
      <c r="CD22" s="89">
        <f t="shared" si="10"/>
        <v>0</v>
      </c>
      <c r="CE22" s="89">
        <f t="shared" si="10"/>
        <v>0</v>
      </c>
      <c r="CF22" s="89">
        <f t="shared" si="10"/>
        <v>0</v>
      </c>
      <c r="CG22" s="89">
        <f t="shared" si="10"/>
        <v>0</v>
      </c>
      <c r="CH22" s="89">
        <f t="shared" si="10"/>
        <v>0</v>
      </c>
      <c r="CI22" s="89">
        <f t="shared" si="10"/>
        <v>0</v>
      </c>
      <c r="CJ22" s="89">
        <f t="shared" si="10"/>
        <v>0</v>
      </c>
      <c r="CK22" s="89">
        <f t="shared" si="11"/>
        <v>0</v>
      </c>
      <c r="CL22" s="89">
        <f t="shared" si="11"/>
        <v>0</v>
      </c>
      <c r="CM22" s="89">
        <f t="shared" si="11"/>
        <v>0</v>
      </c>
      <c r="CN22" s="89">
        <f t="shared" si="11"/>
        <v>0</v>
      </c>
      <c r="CO22" s="89">
        <f t="shared" si="11"/>
        <v>0</v>
      </c>
      <c r="CP22" s="89">
        <f t="shared" si="11"/>
        <v>0</v>
      </c>
      <c r="CQ22" s="89">
        <f t="shared" si="11"/>
        <v>0</v>
      </c>
      <c r="CR22" s="89">
        <f t="shared" si="11"/>
        <v>0</v>
      </c>
      <c r="CS22" s="89">
        <f t="shared" si="11"/>
        <v>0</v>
      </c>
      <c r="CT22" s="89">
        <f t="shared" si="11"/>
        <v>0</v>
      </c>
      <c r="CU22" s="89">
        <f t="shared" si="11"/>
        <v>0</v>
      </c>
      <c r="CV22" s="89">
        <f t="shared" si="11"/>
        <v>0</v>
      </c>
      <c r="CW22" s="89">
        <f t="shared" si="11"/>
        <v>0</v>
      </c>
      <c r="CX22" s="89">
        <f t="shared" si="11"/>
        <v>0</v>
      </c>
      <c r="CY22" s="89">
        <f t="shared" si="11"/>
        <v>0</v>
      </c>
      <c r="CZ22" s="89">
        <f t="shared" si="11"/>
        <v>0</v>
      </c>
      <c r="DA22" s="89">
        <f t="shared" si="12"/>
        <v>0</v>
      </c>
      <c r="DB22" s="89">
        <f t="shared" si="12"/>
        <v>0</v>
      </c>
      <c r="DC22" s="89">
        <f t="shared" si="12"/>
        <v>0</v>
      </c>
      <c r="DD22" s="89">
        <f t="shared" si="12"/>
        <v>0</v>
      </c>
      <c r="DE22" s="89">
        <f t="shared" si="12"/>
        <v>0</v>
      </c>
      <c r="DF22" s="89">
        <f t="shared" si="12"/>
        <v>0</v>
      </c>
      <c r="DG22" s="89">
        <f t="shared" si="12"/>
        <v>0</v>
      </c>
      <c r="DH22" s="89">
        <f t="shared" si="12"/>
        <v>0</v>
      </c>
      <c r="DI22" s="89">
        <f t="shared" si="12"/>
        <v>0</v>
      </c>
      <c r="DJ22" s="89">
        <f t="shared" si="12"/>
        <v>0</v>
      </c>
      <c r="DK22" s="89">
        <f t="shared" si="12"/>
        <v>0</v>
      </c>
      <c r="DL22" s="89">
        <f t="shared" si="12"/>
        <v>0</v>
      </c>
      <c r="DM22" s="89">
        <f t="shared" si="12"/>
        <v>0</v>
      </c>
      <c r="DN22" s="89">
        <f t="shared" si="12"/>
        <v>0</v>
      </c>
      <c r="DO22" s="89">
        <f t="shared" si="12"/>
        <v>0</v>
      </c>
      <c r="DP22" s="89">
        <f t="shared" si="13"/>
        <v>0</v>
      </c>
      <c r="DQ22" s="89">
        <f t="shared" si="13"/>
        <v>0</v>
      </c>
      <c r="DR22" s="89">
        <f t="shared" si="13"/>
        <v>0</v>
      </c>
      <c r="DS22" s="89">
        <f t="shared" si="13"/>
        <v>0</v>
      </c>
    </row>
    <row r="23" spans="2:123" s="3" customFormat="1" ht="20.100000000000001" customHeight="1" thickBot="1" x14ac:dyDescent="0.35">
      <c r="B23" s="193" t="s">
        <v>214</v>
      </c>
      <c r="C23" s="194">
        <v>4</v>
      </c>
      <c r="D23" s="166"/>
      <c r="E23" s="166"/>
      <c r="F23" s="166"/>
      <c r="G23" s="166"/>
      <c r="H23" s="166"/>
      <c r="I23" s="166"/>
      <c r="J23" s="166"/>
      <c r="K23" s="7">
        <f t="shared" si="3"/>
        <v>0</v>
      </c>
      <c r="M23" s="102">
        <f t="shared" si="9"/>
        <v>17</v>
      </c>
      <c r="N23" s="103" t="str">
        <f>Tutor_Names!B18</f>
        <v>T4</v>
      </c>
      <c r="O23" s="104">
        <f t="shared" si="4"/>
        <v>0</v>
      </c>
      <c r="P23" s="91">
        <f t="shared" si="5"/>
        <v>0</v>
      </c>
      <c r="Q23" s="92">
        <f t="shared" si="6"/>
        <v>0</v>
      </c>
      <c r="R23" s="3">
        <f t="shared" si="7"/>
        <v>0</v>
      </c>
      <c r="V23" s="87">
        <f t="shared" si="8"/>
        <v>0</v>
      </c>
      <c r="W23" s="88">
        <f t="shared" si="8"/>
        <v>0</v>
      </c>
      <c r="X23" s="88">
        <f t="shared" si="8"/>
        <v>0</v>
      </c>
      <c r="Y23" s="88">
        <f t="shared" si="8"/>
        <v>0</v>
      </c>
      <c r="Z23" s="88">
        <f t="shared" si="8"/>
        <v>0</v>
      </c>
      <c r="AA23" s="88">
        <f t="shared" si="8"/>
        <v>0</v>
      </c>
      <c r="AB23" s="88">
        <f t="shared" si="8"/>
        <v>0</v>
      </c>
      <c r="AC23" s="88">
        <f t="shared" si="8"/>
        <v>0</v>
      </c>
      <c r="AD23" s="88">
        <f t="shared" si="8"/>
        <v>0</v>
      </c>
      <c r="AE23" s="88">
        <f t="shared" si="8"/>
        <v>0</v>
      </c>
      <c r="AF23" s="88">
        <f t="shared" si="8"/>
        <v>0</v>
      </c>
      <c r="AG23" s="88">
        <f t="shared" si="8"/>
        <v>0</v>
      </c>
      <c r="AH23" s="88">
        <f t="shared" si="8"/>
        <v>0</v>
      </c>
      <c r="AI23" s="88">
        <f t="shared" si="8"/>
        <v>0</v>
      </c>
      <c r="AJ23" s="88">
        <f t="shared" si="8"/>
        <v>0</v>
      </c>
      <c r="AK23" s="88">
        <f t="shared" si="8"/>
        <v>0</v>
      </c>
      <c r="AL23" s="88">
        <f t="shared" si="15"/>
        <v>0</v>
      </c>
      <c r="AM23" s="88">
        <f t="shared" si="15"/>
        <v>0</v>
      </c>
      <c r="AN23" s="88">
        <f t="shared" si="15"/>
        <v>0</v>
      </c>
      <c r="AO23" s="88">
        <f t="shared" si="15"/>
        <v>0</v>
      </c>
      <c r="AP23" s="88">
        <f t="shared" si="15"/>
        <v>0</v>
      </c>
      <c r="AQ23" s="88">
        <f t="shared" si="15"/>
        <v>0</v>
      </c>
      <c r="AR23" s="88">
        <f t="shared" si="15"/>
        <v>0</v>
      </c>
      <c r="AS23" s="88">
        <f t="shared" si="15"/>
        <v>0</v>
      </c>
      <c r="AT23" s="88">
        <f t="shared" si="15"/>
        <v>0</v>
      </c>
      <c r="AU23" s="88">
        <f t="shared" si="15"/>
        <v>0</v>
      </c>
      <c r="AV23" s="88">
        <f t="shared" si="15"/>
        <v>0</v>
      </c>
      <c r="AW23" s="88">
        <f t="shared" si="15"/>
        <v>0</v>
      </c>
      <c r="AX23" s="88">
        <f t="shared" si="15"/>
        <v>0</v>
      </c>
      <c r="AY23" s="88">
        <f t="shared" si="15"/>
        <v>0</v>
      </c>
      <c r="AZ23" s="88">
        <f t="shared" si="15"/>
        <v>0</v>
      </c>
      <c r="BA23" s="88">
        <f t="shared" si="15"/>
        <v>0</v>
      </c>
      <c r="BB23" s="88">
        <f t="shared" si="16"/>
        <v>0</v>
      </c>
      <c r="BC23" s="88">
        <f t="shared" si="16"/>
        <v>0</v>
      </c>
      <c r="BD23" s="89">
        <f t="shared" si="16"/>
        <v>0</v>
      </c>
      <c r="BE23" s="89">
        <f t="shared" si="16"/>
        <v>0</v>
      </c>
      <c r="BF23" s="89">
        <f t="shared" si="16"/>
        <v>0</v>
      </c>
      <c r="BG23" s="89">
        <f t="shared" si="16"/>
        <v>0</v>
      </c>
      <c r="BH23" s="89">
        <f t="shared" si="16"/>
        <v>0</v>
      </c>
      <c r="BI23" s="89">
        <f t="shared" si="16"/>
        <v>0</v>
      </c>
      <c r="BJ23" s="89">
        <f t="shared" si="16"/>
        <v>0</v>
      </c>
      <c r="BK23" s="89">
        <f t="shared" si="16"/>
        <v>0</v>
      </c>
      <c r="BL23" s="89">
        <f t="shared" si="16"/>
        <v>0</v>
      </c>
      <c r="BM23" s="89">
        <f t="shared" si="16"/>
        <v>0</v>
      </c>
      <c r="BN23" s="89">
        <f t="shared" si="16"/>
        <v>0</v>
      </c>
      <c r="BO23" s="89">
        <f t="shared" si="16"/>
        <v>0</v>
      </c>
      <c r="BP23" s="89">
        <f t="shared" si="16"/>
        <v>0</v>
      </c>
      <c r="BQ23" s="89">
        <f t="shared" si="16"/>
        <v>0</v>
      </c>
      <c r="BR23" s="89">
        <f t="shared" ref="BR23:CG39" si="17">COUNTIF($D23:$J23,BR$6)*$C23</f>
        <v>0</v>
      </c>
      <c r="BS23" s="89">
        <f t="shared" si="17"/>
        <v>0</v>
      </c>
      <c r="BT23" s="89">
        <f t="shared" si="17"/>
        <v>0</v>
      </c>
      <c r="BU23" s="89">
        <f t="shared" si="17"/>
        <v>0</v>
      </c>
      <c r="BV23" s="89">
        <f t="shared" si="17"/>
        <v>0</v>
      </c>
      <c r="BW23" s="89">
        <f t="shared" si="17"/>
        <v>0</v>
      </c>
      <c r="BX23" s="89">
        <f t="shared" si="17"/>
        <v>0</v>
      </c>
      <c r="BY23" s="89">
        <f t="shared" si="17"/>
        <v>0</v>
      </c>
      <c r="BZ23" s="89">
        <f t="shared" si="17"/>
        <v>0</v>
      </c>
      <c r="CA23" s="89">
        <f t="shared" si="17"/>
        <v>0</v>
      </c>
      <c r="CB23" s="89">
        <f t="shared" si="17"/>
        <v>0</v>
      </c>
      <c r="CC23" s="89">
        <f t="shared" si="17"/>
        <v>0</v>
      </c>
      <c r="CD23" s="89">
        <f t="shared" si="17"/>
        <v>0</v>
      </c>
      <c r="CE23" s="89">
        <f t="shared" si="17"/>
        <v>0</v>
      </c>
      <c r="CF23" s="89">
        <f t="shared" si="17"/>
        <v>0</v>
      </c>
      <c r="CG23" s="89">
        <f t="shared" si="17"/>
        <v>0</v>
      </c>
      <c r="CH23" s="89">
        <f t="shared" si="10"/>
        <v>0</v>
      </c>
      <c r="CI23" s="89">
        <f t="shared" si="10"/>
        <v>0</v>
      </c>
      <c r="CJ23" s="89">
        <f t="shared" si="10"/>
        <v>0</v>
      </c>
      <c r="CK23" s="89">
        <f t="shared" si="11"/>
        <v>0</v>
      </c>
      <c r="CL23" s="89">
        <f t="shared" si="11"/>
        <v>0</v>
      </c>
      <c r="CM23" s="89">
        <f t="shared" si="11"/>
        <v>0</v>
      </c>
      <c r="CN23" s="89">
        <f t="shared" si="11"/>
        <v>0</v>
      </c>
      <c r="CO23" s="89">
        <f t="shared" si="11"/>
        <v>0</v>
      </c>
      <c r="CP23" s="89">
        <f t="shared" si="11"/>
        <v>0</v>
      </c>
      <c r="CQ23" s="89">
        <f t="shared" si="11"/>
        <v>0</v>
      </c>
      <c r="CR23" s="89">
        <f t="shared" si="11"/>
        <v>0</v>
      </c>
      <c r="CS23" s="89">
        <f t="shared" si="11"/>
        <v>0</v>
      </c>
      <c r="CT23" s="89">
        <f t="shared" si="11"/>
        <v>0</v>
      </c>
      <c r="CU23" s="89">
        <f t="shared" si="11"/>
        <v>0</v>
      </c>
      <c r="CV23" s="89">
        <f t="shared" si="11"/>
        <v>0</v>
      </c>
      <c r="CW23" s="89">
        <f t="shared" si="11"/>
        <v>0</v>
      </c>
      <c r="CX23" s="89">
        <f t="shared" si="11"/>
        <v>0</v>
      </c>
      <c r="CY23" s="89">
        <f t="shared" si="11"/>
        <v>0</v>
      </c>
      <c r="CZ23" s="89">
        <f t="shared" si="11"/>
        <v>0</v>
      </c>
      <c r="DA23" s="89">
        <f t="shared" si="12"/>
        <v>0</v>
      </c>
      <c r="DB23" s="89">
        <f t="shared" si="12"/>
        <v>0</v>
      </c>
      <c r="DC23" s="89">
        <f t="shared" si="12"/>
        <v>0</v>
      </c>
      <c r="DD23" s="89">
        <f t="shared" si="12"/>
        <v>0</v>
      </c>
      <c r="DE23" s="89">
        <f t="shared" si="12"/>
        <v>0</v>
      </c>
      <c r="DF23" s="89">
        <f t="shared" si="12"/>
        <v>0</v>
      </c>
      <c r="DG23" s="89">
        <f t="shared" si="12"/>
        <v>0</v>
      </c>
      <c r="DH23" s="89">
        <f t="shared" si="12"/>
        <v>0</v>
      </c>
      <c r="DI23" s="89">
        <f t="shared" si="12"/>
        <v>0</v>
      </c>
      <c r="DJ23" s="89">
        <f t="shared" si="12"/>
        <v>0</v>
      </c>
      <c r="DK23" s="89">
        <f t="shared" si="12"/>
        <v>0</v>
      </c>
      <c r="DL23" s="89">
        <f t="shared" si="12"/>
        <v>0</v>
      </c>
      <c r="DM23" s="89">
        <f t="shared" si="12"/>
        <v>0</v>
      </c>
      <c r="DN23" s="89">
        <f t="shared" si="12"/>
        <v>0</v>
      </c>
      <c r="DO23" s="89">
        <f t="shared" si="12"/>
        <v>0</v>
      </c>
      <c r="DP23" s="89">
        <f t="shared" si="13"/>
        <v>0</v>
      </c>
      <c r="DQ23" s="89">
        <f t="shared" si="13"/>
        <v>0</v>
      </c>
      <c r="DR23" s="89">
        <f t="shared" si="13"/>
        <v>0</v>
      </c>
      <c r="DS23" s="89">
        <f t="shared" si="13"/>
        <v>0</v>
      </c>
    </row>
    <row r="24" spans="2:123" s="3" customFormat="1" ht="20.100000000000001" customHeight="1" thickBot="1" x14ac:dyDescent="0.35">
      <c r="B24" s="210" t="s">
        <v>214</v>
      </c>
      <c r="C24" s="211">
        <v>4</v>
      </c>
      <c r="D24" s="166"/>
      <c r="E24" s="166"/>
      <c r="F24" s="166"/>
      <c r="G24" s="166"/>
      <c r="H24" s="166"/>
      <c r="I24" s="166"/>
      <c r="J24" s="166"/>
      <c r="K24" s="7">
        <f t="shared" si="3"/>
        <v>0</v>
      </c>
      <c r="M24" s="102">
        <f t="shared" si="9"/>
        <v>18</v>
      </c>
      <c r="N24" s="103" t="str">
        <f>Tutor_Names!B19</f>
        <v>T5</v>
      </c>
      <c r="O24" s="104">
        <f t="shared" si="4"/>
        <v>0</v>
      </c>
      <c r="P24" s="91">
        <f t="shared" si="5"/>
        <v>0</v>
      </c>
      <c r="Q24" s="92">
        <f t="shared" si="6"/>
        <v>0</v>
      </c>
      <c r="R24" s="3">
        <f t="shared" si="7"/>
        <v>0</v>
      </c>
      <c r="V24" s="87">
        <f t="shared" si="8"/>
        <v>0</v>
      </c>
      <c r="W24" s="88">
        <f t="shared" si="8"/>
        <v>0</v>
      </c>
      <c r="X24" s="88">
        <f t="shared" si="8"/>
        <v>0</v>
      </c>
      <c r="Y24" s="88">
        <f t="shared" si="8"/>
        <v>0</v>
      </c>
      <c r="Z24" s="88">
        <f t="shared" si="8"/>
        <v>0</v>
      </c>
      <c r="AA24" s="88">
        <f t="shared" si="8"/>
        <v>0</v>
      </c>
      <c r="AB24" s="88">
        <f t="shared" si="8"/>
        <v>0</v>
      </c>
      <c r="AC24" s="88">
        <f t="shared" si="8"/>
        <v>0</v>
      </c>
      <c r="AD24" s="88">
        <f t="shared" si="8"/>
        <v>0</v>
      </c>
      <c r="AE24" s="88">
        <f t="shared" si="8"/>
        <v>0</v>
      </c>
      <c r="AF24" s="88">
        <f t="shared" si="8"/>
        <v>0</v>
      </c>
      <c r="AG24" s="88">
        <f t="shared" si="8"/>
        <v>0</v>
      </c>
      <c r="AH24" s="88">
        <f t="shared" si="8"/>
        <v>0</v>
      </c>
      <c r="AI24" s="88">
        <f t="shared" si="8"/>
        <v>0</v>
      </c>
      <c r="AJ24" s="88">
        <f t="shared" si="8"/>
        <v>0</v>
      </c>
      <c r="AK24" s="88">
        <f t="shared" si="8"/>
        <v>0</v>
      </c>
      <c r="AL24" s="88">
        <f t="shared" si="15"/>
        <v>0</v>
      </c>
      <c r="AM24" s="88">
        <f t="shared" si="15"/>
        <v>0</v>
      </c>
      <c r="AN24" s="88">
        <f t="shared" si="15"/>
        <v>0</v>
      </c>
      <c r="AO24" s="88">
        <f t="shared" si="15"/>
        <v>0</v>
      </c>
      <c r="AP24" s="88">
        <f t="shared" si="15"/>
        <v>0</v>
      </c>
      <c r="AQ24" s="88">
        <f t="shared" si="15"/>
        <v>0</v>
      </c>
      <c r="AR24" s="88">
        <f t="shared" si="15"/>
        <v>0</v>
      </c>
      <c r="AS24" s="88">
        <f t="shared" si="15"/>
        <v>0</v>
      </c>
      <c r="AT24" s="88">
        <f t="shared" si="15"/>
        <v>0</v>
      </c>
      <c r="AU24" s="88">
        <f t="shared" si="15"/>
        <v>0</v>
      </c>
      <c r="AV24" s="88">
        <f t="shared" si="15"/>
        <v>0</v>
      </c>
      <c r="AW24" s="88">
        <f t="shared" si="15"/>
        <v>0</v>
      </c>
      <c r="AX24" s="88">
        <f t="shared" si="15"/>
        <v>0</v>
      </c>
      <c r="AY24" s="88">
        <f t="shared" si="15"/>
        <v>0</v>
      </c>
      <c r="AZ24" s="88">
        <f t="shared" si="15"/>
        <v>0</v>
      </c>
      <c r="BA24" s="88">
        <f t="shared" si="15"/>
        <v>0</v>
      </c>
      <c r="BB24" s="88">
        <f t="shared" si="16"/>
        <v>0</v>
      </c>
      <c r="BC24" s="88">
        <f t="shared" si="16"/>
        <v>0</v>
      </c>
      <c r="BD24" s="89">
        <f t="shared" si="16"/>
        <v>0</v>
      </c>
      <c r="BE24" s="89">
        <f t="shared" si="16"/>
        <v>0</v>
      </c>
      <c r="BF24" s="89">
        <f t="shared" si="16"/>
        <v>0</v>
      </c>
      <c r="BG24" s="89">
        <f t="shared" si="16"/>
        <v>0</v>
      </c>
      <c r="BH24" s="89">
        <f t="shared" si="16"/>
        <v>0</v>
      </c>
      <c r="BI24" s="89">
        <f t="shared" si="16"/>
        <v>0</v>
      </c>
      <c r="BJ24" s="89">
        <f t="shared" si="16"/>
        <v>0</v>
      </c>
      <c r="BK24" s="89">
        <f t="shared" si="16"/>
        <v>0</v>
      </c>
      <c r="BL24" s="89">
        <f t="shared" si="16"/>
        <v>0</v>
      </c>
      <c r="BM24" s="89">
        <f t="shared" si="16"/>
        <v>0</v>
      </c>
      <c r="BN24" s="89">
        <f t="shared" si="16"/>
        <v>0</v>
      </c>
      <c r="BO24" s="89">
        <f t="shared" si="16"/>
        <v>0</v>
      </c>
      <c r="BP24" s="89">
        <f t="shared" si="16"/>
        <v>0</v>
      </c>
      <c r="BQ24" s="89">
        <f t="shared" si="16"/>
        <v>0</v>
      </c>
      <c r="BR24" s="89">
        <f t="shared" si="17"/>
        <v>0</v>
      </c>
      <c r="BS24" s="89">
        <f t="shared" si="17"/>
        <v>0</v>
      </c>
      <c r="BT24" s="89">
        <f t="shared" si="17"/>
        <v>0</v>
      </c>
      <c r="BU24" s="89">
        <f t="shared" si="17"/>
        <v>0</v>
      </c>
      <c r="BV24" s="89">
        <f t="shared" si="17"/>
        <v>0</v>
      </c>
      <c r="BW24" s="89">
        <f t="shared" si="17"/>
        <v>0</v>
      </c>
      <c r="BX24" s="89">
        <f t="shared" si="17"/>
        <v>0</v>
      </c>
      <c r="BY24" s="89">
        <f t="shared" si="17"/>
        <v>0</v>
      </c>
      <c r="BZ24" s="89">
        <f t="shared" si="17"/>
        <v>0</v>
      </c>
      <c r="CA24" s="89">
        <f t="shared" si="17"/>
        <v>0</v>
      </c>
      <c r="CB24" s="89">
        <f t="shared" si="17"/>
        <v>0</v>
      </c>
      <c r="CC24" s="89">
        <f t="shared" si="17"/>
        <v>0</v>
      </c>
      <c r="CD24" s="89">
        <f t="shared" si="17"/>
        <v>0</v>
      </c>
      <c r="CE24" s="89">
        <f t="shared" si="17"/>
        <v>0</v>
      </c>
      <c r="CF24" s="89">
        <f t="shared" si="17"/>
        <v>0</v>
      </c>
      <c r="CG24" s="89">
        <f t="shared" si="17"/>
        <v>0</v>
      </c>
      <c r="CH24" s="89">
        <f t="shared" si="10"/>
        <v>0</v>
      </c>
      <c r="CI24" s="89">
        <f t="shared" si="10"/>
        <v>0</v>
      </c>
      <c r="CJ24" s="89">
        <f t="shared" si="10"/>
        <v>0</v>
      </c>
      <c r="CK24" s="89">
        <f t="shared" si="11"/>
        <v>0</v>
      </c>
      <c r="CL24" s="89">
        <f t="shared" si="11"/>
        <v>0</v>
      </c>
      <c r="CM24" s="89">
        <f t="shared" si="11"/>
        <v>0</v>
      </c>
      <c r="CN24" s="89">
        <f t="shared" si="11"/>
        <v>0</v>
      </c>
      <c r="CO24" s="89">
        <f t="shared" si="11"/>
        <v>0</v>
      </c>
      <c r="CP24" s="89">
        <f t="shared" si="11"/>
        <v>0</v>
      </c>
      <c r="CQ24" s="89">
        <f t="shared" si="11"/>
        <v>0</v>
      </c>
      <c r="CR24" s="89">
        <f t="shared" si="11"/>
        <v>0</v>
      </c>
      <c r="CS24" s="89">
        <f t="shared" si="11"/>
        <v>0</v>
      </c>
      <c r="CT24" s="89">
        <f t="shared" si="11"/>
        <v>0</v>
      </c>
      <c r="CU24" s="89">
        <f t="shared" si="11"/>
        <v>0</v>
      </c>
      <c r="CV24" s="89">
        <f t="shared" si="11"/>
        <v>0</v>
      </c>
      <c r="CW24" s="89">
        <f t="shared" si="11"/>
        <v>0</v>
      </c>
      <c r="CX24" s="89">
        <f t="shared" si="11"/>
        <v>0</v>
      </c>
      <c r="CY24" s="89">
        <f t="shared" si="11"/>
        <v>0</v>
      </c>
      <c r="CZ24" s="89">
        <f t="shared" si="11"/>
        <v>0</v>
      </c>
      <c r="DA24" s="89">
        <f t="shared" si="12"/>
        <v>0</v>
      </c>
      <c r="DB24" s="89">
        <f t="shared" si="12"/>
        <v>0</v>
      </c>
      <c r="DC24" s="89">
        <f t="shared" si="12"/>
        <v>0</v>
      </c>
      <c r="DD24" s="89">
        <f t="shared" si="12"/>
        <v>0</v>
      </c>
      <c r="DE24" s="89">
        <f t="shared" si="12"/>
        <v>0</v>
      </c>
      <c r="DF24" s="89">
        <f t="shared" si="12"/>
        <v>0</v>
      </c>
      <c r="DG24" s="89">
        <f t="shared" si="12"/>
        <v>0</v>
      </c>
      <c r="DH24" s="89">
        <f t="shared" si="12"/>
        <v>0</v>
      </c>
      <c r="DI24" s="89">
        <f t="shared" si="12"/>
        <v>0</v>
      </c>
      <c r="DJ24" s="89">
        <f t="shared" si="12"/>
        <v>0</v>
      </c>
      <c r="DK24" s="89">
        <f t="shared" si="12"/>
        <v>0</v>
      </c>
      <c r="DL24" s="89">
        <f t="shared" si="12"/>
        <v>0</v>
      </c>
      <c r="DM24" s="89">
        <f t="shared" si="12"/>
        <v>0</v>
      </c>
      <c r="DN24" s="89">
        <f t="shared" si="12"/>
        <v>0</v>
      </c>
      <c r="DO24" s="89">
        <f t="shared" si="12"/>
        <v>0</v>
      </c>
      <c r="DP24" s="89">
        <f t="shared" si="13"/>
        <v>0</v>
      </c>
      <c r="DQ24" s="89">
        <f t="shared" si="13"/>
        <v>0</v>
      </c>
      <c r="DR24" s="89">
        <f t="shared" si="13"/>
        <v>0</v>
      </c>
      <c r="DS24" s="89">
        <f t="shared" si="13"/>
        <v>0</v>
      </c>
    </row>
    <row r="25" spans="2:123" s="3" customFormat="1" ht="20.100000000000001" customHeight="1" thickBot="1" x14ac:dyDescent="0.35">
      <c r="B25" s="193" t="s">
        <v>215</v>
      </c>
      <c r="C25" s="194">
        <v>5</v>
      </c>
      <c r="D25" s="166"/>
      <c r="E25" s="166"/>
      <c r="F25" s="166"/>
      <c r="G25" s="166"/>
      <c r="H25" s="166"/>
      <c r="I25" s="166"/>
      <c r="J25" s="166"/>
      <c r="K25" s="7">
        <f t="shared" si="3"/>
        <v>0</v>
      </c>
      <c r="M25" s="102">
        <f t="shared" si="9"/>
        <v>19</v>
      </c>
      <c r="N25" s="103" t="str">
        <f>Tutor_Names!B20</f>
        <v>T6</v>
      </c>
      <c r="O25" s="104">
        <f t="shared" si="4"/>
        <v>0</v>
      </c>
      <c r="P25" s="91">
        <f t="shared" si="5"/>
        <v>0</v>
      </c>
      <c r="Q25" s="92">
        <f t="shared" si="6"/>
        <v>0</v>
      </c>
      <c r="R25" s="3">
        <f t="shared" si="7"/>
        <v>0</v>
      </c>
      <c r="V25" s="87">
        <f t="shared" si="8"/>
        <v>0</v>
      </c>
      <c r="W25" s="88">
        <f t="shared" si="8"/>
        <v>0</v>
      </c>
      <c r="X25" s="88">
        <f t="shared" si="8"/>
        <v>0</v>
      </c>
      <c r="Y25" s="88">
        <f t="shared" si="8"/>
        <v>0</v>
      </c>
      <c r="Z25" s="88">
        <f t="shared" si="8"/>
        <v>0</v>
      </c>
      <c r="AA25" s="88">
        <f t="shared" si="8"/>
        <v>0</v>
      </c>
      <c r="AB25" s="88">
        <f t="shared" si="8"/>
        <v>0</v>
      </c>
      <c r="AC25" s="88">
        <f t="shared" si="8"/>
        <v>0</v>
      </c>
      <c r="AD25" s="88">
        <f t="shared" si="8"/>
        <v>0</v>
      </c>
      <c r="AE25" s="88">
        <f t="shared" si="8"/>
        <v>0</v>
      </c>
      <c r="AF25" s="88">
        <f t="shared" si="8"/>
        <v>0</v>
      </c>
      <c r="AG25" s="88">
        <f t="shared" si="8"/>
        <v>0</v>
      </c>
      <c r="AH25" s="88">
        <f t="shared" si="8"/>
        <v>0</v>
      </c>
      <c r="AI25" s="88">
        <f t="shared" si="8"/>
        <v>0</v>
      </c>
      <c r="AJ25" s="88">
        <f t="shared" si="8"/>
        <v>0</v>
      </c>
      <c r="AK25" s="88">
        <f t="shared" si="8"/>
        <v>0</v>
      </c>
      <c r="AL25" s="88">
        <f t="shared" si="15"/>
        <v>0</v>
      </c>
      <c r="AM25" s="88">
        <f t="shared" si="15"/>
        <v>0</v>
      </c>
      <c r="AN25" s="88">
        <f t="shared" si="15"/>
        <v>0</v>
      </c>
      <c r="AO25" s="88">
        <f t="shared" si="15"/>
        <v>0</v>
      </c>
      <c r="AP25" s="88">
        <f t="shared" si="15"/>
        <v>0</v>
      </c>
      <c r="AQ25" s="88">
        <f t="shared" si="15"/>
        <v>0</v>
      </c>
      <c r="AR25" s="88">
        <f t="shared" si="15"/>
        <v>0</v>
      </c>
      <c r="AS25" s="88">
        <f t="shared" si="15"/>
        <v>0</v>
      </c>
      <c r="AT25" s="88">
        <f t="shared" si="15"/>
        <v>0</v>
      </c>
      <c r="AU25" s="88">
        <f t="shared" si="15"/>
        <v>0</v>
      </c>
      <c r="AV25" s="88">
        <f t="shared" si="15"/>
        <v>0</v>
      </c>
      <c r="AW25" s="88">
        <f t="shared" si="15"/>
        <v>0</v>
      </c>
      <c r="AX25" s="88">
        <f t="shared" si="15"/>
        <v>0</v>
      </c>
      <c r="AY25" s="88">
        <f t="shared" si="15"/>
        <v>0</v>
      </c>
      <c r="AZ25" s="88">
        <f t="shared" si="15"/>
        <v>0</v>
      </c>
      <c r="BA25" s="88">
        <f t="shared" si="15"/>
        <v>0</v>
      </c>
      <c r="BB25" s="88">
        <f t="shared" si="16"/>
        <v>0</v>
      </c>
      <c r="BC25" s="88">
        <f t="shared" si="16"/>
        <v>0</v>
      </c>
      <c r="BD25" s="89">
        <f t="shared" si="16"/>
        <v>0</v>
      </c>
      <c r="BE25" s="89">
        <f t="shared" si="16"/>
        <v>0</v>
      </c>
      <c r="BF25" s="89">
        <f t="shared" si="16"/>
        <v>0</v>
      </c>
      <c r="BG25" s="89">
        <f t="shared" si="16"/>
        <v>0</v>
      </c>
      <c r="BH25" s="89">
        <f t="shared" si="16"/>
        <v>0</v>
      </c>
      <c r="BI25" s="89">
        <f t="shared" si="16"/>
        <v>0</v>
      </c>
      <c r="BJ25" s="89">
        <f t="shared" si="16"/>
        <v>0</v>
      </c>
      <c r="BK25" s="89">
        <f t="shared" si="16"/>
        <v>0</v>
      </c>
      <c r="BL25" s="89">
        <f t="shared" si="16"/>
        <v>0</v>
      </c>
      <c r="BM25" s="89">
        <f t="shared" si="16"/>
        <v>0</v>
      </c>
      <c r="BN25" s="89">
        <f t="shared" si="16"/>
        <v>0</v>
      </c>
      <c r="BO25" s="89">
        <f t="shared" si="16"/>
        <v>0</v>
      </c>
      <c r="BP25" s="89">
        <f t="shared" si="16"/>
        <v>0</v>
      </c>
      <c r="BQ25" s="89">
        <f t="shared" si="16"/>
        <v>0</v>
      </c>
      <c r="BR25" s="89">
        <f t="shared" si="17"/>
        <v>0</v>
      </c>
      <c r="BS25" s="89">
        <f t="shared" si="17"/>
        <v>0</v>
      </c>
      <c r="BT25" s="89">
        <f t="shared" si="17"/>
        <v>0</v>
      </c>
      <c r="BU25" s="89">
        <f t="shared" si="17"/>
        <v>0</v>
      </c>
      <c r="BV25" s="89">
        <f t="shared" si="17"/>
        <v>0</v>
      </c>
      <c r="BW25" s="89">
        <f t="shared" si="17"/>
        <v>0</v>
      </c>
      <c r="BX25" s="89">
        <f t="shared" si="17"/>
        <v>0</v>
      </c>
      <c r="BY25" s="89">
        <f t="shared" si="17"/>
        <v>0</v>
      </c>
      <c r="BZ25" s="89">
        <f t="shared" si="17"/>
        <v>0</v>
      </c>
      <c r="CA25" s="89">
        <f t="shared" si="17"/>
        <v>0</v>
      </c>
      <c r="CB25" s="89">
        <f t="shared" si="17"/>
        <v>0</v>
      </c>
      <c r="CC25" s="89">
        <f t="shared" si="17"/>
        <v>0</v>
      </c>
      <c r="CD25" s="89">
        <f t="shared" si="17"/>
        <v>0</v>
      </c>
      <c r="CE25" s="89">
        <f t="shared" si="17"/>
        <v>0</v>
      </c>
      <c r="CF25" s="89">
        <f t="shared" si="17"/>
        <v>0</v>
      </c>
      <c r="CG25" s="89">
        <f t="shared" si="17"/>
        <v>0</v>
      </c>
      <c r="CH25" s="89">
        <f t="shared" si="10"/>
        <v>0</v>
      </c>
      <c r="CI25" s="89">
        <f t="shared" si="10"/>
        <v>0</v>
      </c>
      <c r="CJ25" s="89">
        <f t="shared" si="10"/>
        <v>0</v>
      </c>
      <c r="CK25" s="89">
        <f t="shared" si="11"/>
        <v>0</v>
      </c>
      <c r="CL25" s="89">
        <f t="shared" si="11"/>
        <v>0</v>
      </c>
      <c r="CM25" s="89">
        <f t="shared" si="11"/>
        <v>0</v>
      </c>
      <c r="CN25" s="89">
        <f t="shared" si="11"/>
        <v>0</v>
      </c>
      <c r="CO25" s="89">
        <f t="shared" si="11"/>
        <v>0</v>
      </c>
      <c r="CP25" s="89">
        <f t="shared" si="11"/>
        <v>0</v>
      </c>
      <c r="CQ25" s="89">
        <f t="shared" si="11"/>
        <v>0</v>
      </c>
      <c r="CR25" s="89">
        <f t="shared" si="11"/>
        <v>0</v>
      </c>
      <c r="CS25" s="89">
        <f t="shared" si="11"/>
        <v>0</v>
      </c>
      <c r="CT25" s="89">
        <f t="shared" si="11"/>
        <v>0</v>
      </c>
      <c r="CU25" s="89">
        <f t="shared" si="11"/>
        <v>0</v>
      </c>
      <c r="CV25" s="89">
        <f t="shared" si="11"/>
        <v>0</v>
      </c>
      <c r="CW25" s="89">
        <f t="shared" si="11"/>
        <v>0</v>
      </c>
      <c r="CX25" s="89">
        <f t="shared" si="11"/>
        <v>0</v>
      </c>
      <c r="CY25" s="89">
        <f t="shared" si="11"/>
        <v>0</v>
      </c>
      <c r="CZ25" s="89">
        <f t="shared" si="11"/>
        <v>0</v>
      </c>
      <c r="DA25" s="89">
        <f t="shared" si="12"/>
        <v>0</v>
      </c>
      <c r="DB25" s="89">
        <f t="shared" si="12"/>
        <v>0</v>
      </c>
      <c r="DC25" s="89">
        <f t="shared" si="12"/>
        <v>0</v>
      </c>
      <c r="DD25" s="89">
        <f t="shared" si="12"/>
        <v>0</v>
      </c>
      <c r="DE25" s="89">
        <f t="shared" si="12"/>
        <v>0</v>
      </c>
      <c r="DF25" s="89">
        <f t="shared" si="12"/>
        <v>0</v>
      </c>
      <c r="DG25" s="89">
        <f t="shared" si="12"/>
        <v>0</v>
      </c>
      <c r="DH25" s="89">
        <f t="shared" si="12"/>
        <v>0</v>
      </c>
      <c r="DI25" s="89">
        <f t="shared" si="12"/>
        <v>0</v>
      </c>
      <c r="DJ25" s="89">
        <f t="shared" si="12"/>
        <v>0</v>
      </c>
      <c r="DK25" s="89">
        <f t="shared" si="12"/>
        <v>0</v>
      </c>
      <c r="DL25" s="89">
        <f t="shared" si="12"/>
        <v>0</v>
      </c>
      <c r="DM25" s="89">
        <f t="shared" si="12"/>
        <v>0</v>
      </c>
      <c r="DN25" s="89">
        <f t="shared" si="12"/>
        <v>0</v>
      </c>
      <c r="DO25" s="89">
        <f t="shared" si="12"/>
        <v>0</v>
      </c>
      <c r="DP25" s="89">
        <f t="shared" si="13"/>
        <v>0</v>
      </c>
      <c r="DQ25" s="89">
        <f t="shared" si="13"/>
        <v>0</v>
      </c>
      <c r="DR25" s="89">
        <f t="shared" si="13"/>
        <v>0</v>
      </c>
      <c r="DS25" s="89">
        <f t="shared" si="13"/>
        <v>0</v>
      </c>
    </row>
    <row r="26" spans="2:123" s="3" customFormat="1" ht="20.100000000000001" customHeight="1" thickBot="1" x14ac:dyDescent="0.35">
      <c r="B26" s="212" t="s">
        <v>215</v>
      </c>
      <c r="C26" s="213">
        <v>5</v>
      </c>
      <c r="D26" s="166"/>
      <c r="E26" s="166"/>
      <c r="F26" s="166"/>
      <c r="G26" s="166"/>
      <c r="H26" s="166"/>
      <c r="I26" s="166"/>
      <c r="J26" s="251" t="s">
        <v>122</v>
      </c>
      <c r="K26" s="7">
        <f t="shared" si="3"/>
        <v>5</v>
      </c>
      <c r="M26" s="102">
        <f t="shared" si="9"/>
        <v>20</v>
      </c>
      <c r="N26" s="103" t="str">
        <f>Tutor_Names!B21</f>
        <v>T7</v>
      </c>
      <c r="O26" s="104">
        <f t="shared" si="4"/>
        <v>0</v>
      </c>
      <c r="P26" s="91">
        <f t="shared" si="5"/>
        <v>0</v>
      </c>
      <c r="Q26" s="92">
        <f t="shared" si="6"/>
        <v>0</v>
      </c>
      <c r="R26" s="3">
        <f t="shared" si="7"/>
        <v>0</v>
      </c>
      <c r="V26" s="87">
        <f t="shared" si="8"/>
        <v>0</v>
      </c>
      <c r="W26" s="88">
        <f t="shared" si="8"/>
        <v>0</v>
      </c>
      <c r="X26" s="88">
        <f t="shared" si="8"/>
        <v>0</v>
      </c>
      <c r="Y26" s="88">
        <f t="shared" si="8"/>
        <v>0</v>
      </c>
      <c r="Z26" s="88">
        <f t="shared" si="8"/>
        <v>0</v>
      </c>
      <c r="AA26" s="88">
        <f t="shared" si="8"/>
        <v>0</v>
      </c>
      <c r="AB26" s="88">
        <f t="shared" si="8"/>
        <v>0</v>
      </c>
      <c r="AC26" s="88">
        <f t="shared" si="8"/>
        <v>0</v>
      </c>
      <c r="AD26" s="88">
        <f t="shared" si="8"/>
        <v>0</v>
      </c>
      <c r="AE26" s="88">
        <f t="shared" si="8"/>
        <v>0</v>
      </c>
      <c r="AF26" s="88">
        <f t="shared" si="8"/>
        <v>0</v>
      </c>
      <c r="AG26" s="88">
        <f t="shared" si="8"/>
        <v>0</v>
      </c>
      <c r="AH26" s="88">
        <f t="shared" si="8"/>
        <v>0</v>
      </c>
      <c r="AI26" s="88">
        <f t="shared" si="8"/>
        <v>0</v>
      </c>
      <c r="AJ26" s="88">
        <f t="shared" si="8"/>
        <v>5</v>
      </c>
      <c r="AK26" s="88">
        <f t="shared" si="8"/>
        <v>0</v>
      </c>
      <c r="AL26" s="88">
        <f t="shared" si="15"/>
        <v>0</v>
      </c>
      <c r="AM26" s="88">
        <f t="shared" si="15"/>
        <v>0</v>
      </c>
      <c r="AN26" s="88">
        <f t="shared" si="15"/>
        <v>0</v>
      </c>
      <c r="AO26" s="88">
        <f t="shared" si="15"/>
        <v>0</v>
      </c>
      <c r="AP26" s="88">
        <f t="shared" si="15"/>
        <v>0</v>
      </c>
      <c r="AQ26" s="88">
        <f t="shared" si="15"/>
        <v>0</v>
      </c>
      <c r="AR26" s="88">
        <f t="shared" si="15"/>
        <v>0</v>
      </c>
      <c r="AS26" s="88">
        <f t="shared" si="15"/>
        <v>0</v>
      </c>
      <c r="AT26" s="88">
        <f t="shared" si="15"/>
        <v>0</v>
      </c>
      <c r="AU26" s="88">
        <f t="shared" si="15"/>
        <v>0</v>
      </c>
      <c r="AV26" s="88">
        <f t="shared" si="15"/>
        <v>0</v>
      </c>
      <c r="AW26" s="88">
        <f t="shared" si="15"/>
        <v>0</v>
      </c>
      <c r="AX26" s="88">
        <f t="shared" si="15"/>
        <v>0</v>
      </c>
      <c r="AY26" s="88">
        <f t="shared" si="15"/>
        <v>0</v>
      </c>
      <c r="AZ26" s="88">
        <f t="shared" si="15"/>
        <v>0</v>
      </c>
      <c r="BA26" s="88">
        <f t="shared" si="15"/>
        <v>0</v>
      </c>
      <c r="BB26" s="88">
        <f t="shared" si="16"/>
        <v>0</v>
      </c>
      <c r="BC26" s="88">
        <f t="shared" si="16"/>
        <v>0</v>
      </c>
      <c r="BD26" s="89">
        <f t="shared" si="16"/>
        <v>0</v>
      </c>
      <c r="BE26" s="89">
        <f t="shared" si="16"/>
        <v>0</v>
      </c>
      <c r="BF26" s="89">
        <f t="shared" si="16"/>
        <v>0</v>
      </c>
      <c r="BG26" s="89">
        <f t="shared" si="16"/>
        <v>0</v>
      </c>
      <c r="BH26" s="89">
        <f t="shared" si="16"/>
        <v>0</v>
      </c>
      <c r="BI26" s="89">
        <f t="shared" si="16"/>
        <v>0</v>
      </c>
      <c r="BJ26" s="89">
        <f t="shared" si="16"/>
        <v>0</v>
      </c>
      <c r="BK26" s="89">
        <f t="shared" si="16"/>
        <v>0</v>
      </c>
      <c r="BL26" s="89">
        <f t="shared" si="16"/>
        <v>0</v>
      </c>
      <c r="BM26" s="89">
        <f t="shared" si="16"/>
        <v>0</v>
      </c>
      <c r="BN26" s="89">
        <f t="shared" si="16"/>
        <v>0</v>
      </c>
      <c r="BO26" s="89">
        <f t="shared" si="16"/>
        <v>0</v>
      </c>
      <c r="BP26" s="89">
        <f t="shared" si="16"/>
        <v>0</v>
      </c>
      <c r="BQ26" s="89">
        <f t="shared" si="16"/>
        <v>0</v>
      </c>
      <c r="BR26" s="89">
        <f t="shared" si="17"/>
        <v>0</v>
      </c>
      <c r="BS26" s="89">
        <f t="shared" si="17"/>
        <v>0</v>
      </c>
      <c r="BT26" s="89">
        <f t="shared" si="17"/>
        <v>0</v>
      </c>
      <c r="BU26" s="89">
        <f t="shared" si="17"/>
        <v>0</v>
      </c>
      <c r="BV26" s="89">
        <f t="shared" si="17"/>
        <v>0</v>
      </c>
      <c r="BW26" s="89">
        <f t="shared" si="17"/>
        <v>0</v>
      </c>
      <c r="BX26" s="89">
        <f t="shared" si="17"/>
        <v>0</v>
      </c>
      <c r="BY26" s="89">
        <f t="shared" si="17"/>
        <v>0</v>
      </c>
      <c r="BZ26" s="89">
        <f t="shared" si="17"/>
        <v>0</v>
      </c>
      <c r="CA26" s="89">
        <f t="shared" si="17"/>
        <v>0</v>
      </c>
      <c r="CB26" s="89">
        <f t="shared" si="17"/>
        <v>0</v>
      </c>
      <c r="CC26" s="89">
        <f t="shared" si="17"/>
        <v>0</v>
      </c>
      <c r="CD26" s="89">
        <f t="shared" si="17"/>
        <v>0</v>
      </c>
      <c r="CE26" s="89">
        <f t="shared" si="17"/>
        <v>0</v>
      </c>
      <c r="CF26" s="89">
        <f t="shared" si="17"/>
        <v>0</v>
      </c>
      <c r="CG26" s="89">
        <f t="shared" si="17"/>
        <v>0</v>
      </c>
      <c r="CH26" s="89">
        <f t="shared" si="10"/>
        <v>0</v>
      </c>
      <c r="CI26" s="89">
        <f t="shared" si="10"/>
        <v>0</v>
      </c>
      <c r="CJ26" s="89">
        <f t="shared" si="10"/>
        <v>0</v>
      </c>
      <c r="CK26" s="89">
        <f t="shared" si="11"/>
        <v>0</v>
      </c>
      <c r="CL26" s="89">
        <f t="shared" si="11"/>
        <v>0</v>
      </c>
      <c r="CM26" s="89">
        <f t="shared" si="11"/>
        <v>0</v>
      </c>
      <c r="CN26" s="89">
        <f t="shared" si="11"/>
        <v>0</v>
      </c>
      <c r="CO26" s="89">
        <f t="shared" si="11"/>
        <v>0</v>
      </c>
      <c r="CP26" s="89">
        <f t="shared" si="11"/>
        <v>0</v>
      </c>
      <c r="CQ26" s="89">
        <f t="shared" si="11"/>
        <v>0</v>
      </c>
      <c r="CR26" s="89">
        <f t="shared" si="11"/>
        <v>0</v>
      </c>
      <c r="CS26" s="89">
        <f t="shared" si="11"/>
        <v>0</v>
      </c>
      <c r="CT26" s="89">
        <f t="shared" si="11"/>
        <v>0</v>
      </c>
      <c r="CU26" s="89">
        <f t="shared" si="11"/>
        <v>0</v>
      </c>
      <c r="CV26" s="89">
        <f t="shared" si="11"/>
        <v>0</v>
      </c>
      <c r="CW26" s="89">
        <f t="shared" si="11"/>
        <v>0</v>
      </c>
      <c r="CX26" s="89">
        <f t="shared" si="11"/>
        <v>0</v>
      </c>
      <c r="CY26" s="89">
        <f t="shared" si="11"/>
        <v>0</v>
      </c>
      <c r="CZ26" s="89">
        <f t="shared" si="11"/>
        <v>0</v>
      </c>
      <c r="DA26" s="89">
        <f t="shared" si="12"/>
        <v>0</v>
      </c>
      <c r="DB26" s="89">
        <f t="shared" si="12"/>
        <v>0</v>
      </c>
      <c r="DC26" s="89">
        <f t="shared" si="12"/>
        <v>0</v>
      </c>
      <c r="DD26" s="89">
        <f t="shared" si="12"/>
        <v>0</v>
      </c>
      <c r="DE26" s="89">
        <f t="shared" si="12"/>
        <v>0</v>
      </c>
      <c r="DF26" s="89">
        <f t="shared" si="12"/>
        <v>0</v>
      </c>
      <c r="DG26" s="89">
        <f t="shared" si="12"/>
        <v>0</v>
      </c>
      <c r="DH26" s="89">
        <f t="shared" si="12"/>
        <v>0</v>
      </c>
      <c r="DI26" s="89">
        <f t="shared" si="12"/>
        <v>0</v>
      </c>
      <c r="DJ26" s="89">
        <f t="shared" si="12"/>
        <v>0</v>
      </c>
      <c r="DK26" s="89">
        <f t="shared" si="12"/>
        <v>0</v>
      </c>
      <c r="DL26" s="89">
        <f t="shared" si="12"/>
        <v>0</v>
      </c>
      <c r="DM26" s="89">
        <f t="shared" si="12"/>
        <v>0</v>
      </c>
      <c r="DN26" s="89">
        <f t="shared" si="12"/>
        <v>0</v>
      </c>
      <c r="DO26" s="89">
        <f t="shared" si="12"/>
        <v>0</v>
      </c>
      <c r="DP26" s="89">
        <f t="shared" si="13"/>
        <v>0</v>
      </c>
      <c r="DQ26" s="89">
        <f t="shared" si="13"/>
        <v>0</v>
      </c>
      <c r="DR26" s="89">
        <f t="shared" si="13"/>
        <v>0</v>
      </c>
      <c r="DS26" s="89">
        <f t="shared" si="13"/>
        <v>0</v>
      </c>
    </row>
    <row r="27" spans="2:123" s="3" customFormat="1" ht="20.100000000000001" customHeight="1" thickBot="1" x14ac:dyDescent="0.35">
      <c r="B27" s="165"/>
      <c r="C27" s="166"/>
      <c r="D27" s="166"/>
      <c r="E27" s="166"/>
      <c r="F27" s="166"/>
      <c r="G27" s="166"/>
      <c r="H27" s="166"/>
      <c r="I27" s="166"/>
      <c r="J27" s="166"/>
      <c r="K27" s="7">
        <f t="shared" si="3"/>
        <v>0</v>
      </c>
      <c r="M27" s="102">
        <f t="shared" si="9"/>
        <v>21</v>
      </c>
      <c r="N27" s="103" t="str">
        <f>Tutor_Names!B22</f>
        <v>T8</v>
      </c>
      <c r="O27" s="104">
        <f t="shared" si="4"/>
        <v>0</v>
      </c>
      <c r="P27" s="91">
        <f t="shared" si="5"/>
        <v>0</v>
      </c>
      <c r="Q27" s="92">
        <f t="shared" si="6"/>
        <v>0</v>
      </c>
      <c r="R27" s="3">
        <f t="shared" si="7"/>
        <v>0</v>
      </c>
      <c r="V27" s="87">
        <f t="shared" si="8"/>
        <v>0</v>
      </c>
      <c r="W27" s="88">
        <f t="shared" si="8"/>
        <v>0</v>
      </c>
      <c r="X27" s="88">
        <f t="shared" si="8"/>
        <v>0</v>
      </c>
      <c r="Y27" s="88">
        <f t="shared" si="8"/>
        <v>0</v>
      </c>
      <c r="Z27" s="88">
        <f t="shared" si="8"/>
        <v>0</v>
      </c>
      <c r="AA27" s="88">
        <f t="shared" si="8"/>
        <v>0</v>
      </c>
      <c r="AB27" s="88">
        <f t="shared" si="8"/>
        <v>0</v>
      </c>
      <c r="AC27" s="88">
        <f t="shared" si="8"/>
        <v>0</v>
      </c>
      <c r="AD27" s="88">
        <f t="shared" si="8"/>
        <v>0</v>
      </c>
      <c r="AE27" s="88">
        <f t="shared" si="8"/>
        <v>0</v>
      </c>
      <c r="AF27" s="88">
        <f t="shared" si="8"/>
        <v>0</v>
      </c>
      <c r="AG27" s="88">
        <f t="shared" si="8"/>
        <v>0</v>
      </c>
      <c r="AH27" s="88">
        <f t="shared" si="8"/>
        <v>0</v>
      </c>
      <c r="AI27" s="88">
        <f t="shared" si="8"/>
        <v>0</v>
      </c>
      <c r="AJ27" s="88">
        <f t="shared" si="8"/>
        <v>0</v>
      </c>
      <c r="AK27" s="88">
        <f t="shared" si="8"/>
        <v>0</v>
      </c>
      <c r="AL27" s="88">
        <f t="shared" si="15"/>
        <v>0</v>
      </c>
      <c r="AM27" s="88">
        <f t="shared" si="15"/>
        <v>0</v>
      </c>
      <c r="AN27" s="88">
        <f t="shared" si="15"/>
        <v>0</v>
      </c>
      <c r="AO27" s="88">
        <f t="shared" si="15"/>
        <v>0</v>
      </c>
      <c r="AP27" s="88">
        <f t="shared" si="15"/>
        <v>0</v>
      </c>
      <c r="AQ27" s="88">
        <f t="shared" si="15"/>
        <v>0</v>
      </c>
      <c r="AR27" s="88">
        <f t="shared" si="15"/>
        <v>0</v>
      </c>
      <c r="AS27" s="88">
        <f t="shared" si="15"/>
        <v>0</v>
      </c>
      <c r="AT27" s="88">
        <f t="shared" si="15"/>
        <v>0</v>
      </c>
      <c r="AU27" s="88">
        <f t="shared" si="15"/>
        <v>0</v>
      </c>
      <c r="AV27" s="88">
        <f t="shared" si="15"/>
        <v>0</v>
      </c>
      <c r="AW27" s="88">
        <f t="shared" si="15"/>
        <v>0</v>
      </c>
      <c r="AX27" s="88">
        <f t="shared" si="15"/>
        <v>0</v>
      </c>
      <c r="AY27" s="88">
        <f t="shared" si="15"/>
        <v>0</v>
      </c>
      <c r="AZ27" s="88">
        <f t="shared" si="15"/>
        <v>0</v>
      </c>
      <c r="BA27" s="88">
        <f t="shared" si="15"/>
        <v>0</v>
      </c>
      <c r="BB27" s="88">
        <f t="shared" si="16"/>
        <v>0</v>
      </c>
      <c r="BC27" s="88">
        <f t="shared" si="16"/>
        <v>0</v>
      </c>
      <c r="BD27" s="89">
        <f t="shared" si="16"/>
        <v>0</v>
      </c>
      <c r="BE27" s="89">
        <f t="shared" si="16"/>
        <v>0</v>
      </c>
      <c r="BF27" s="89">
        <f t="shared" si="16"/>
        <v>0</v>
      </c>
      <c r="BG27" s="89">
        <f t="shared" si="16"/>
        <v>0</v>
      </c>
      <c r="BH27" s="89">
        <f t="shared" si="16"/>
        <v>0</v>
      </c>
      <c r="BI27" s="89">
        <f t="shared" si="16"/>
        <v>0</v>
      </c>
      <c r="BJ27" s="89">
        <f t="shared" si="16"/>
        <v>0</v>
      </c>
      <c r="BK27" s="89">
        <f t="shared" si="16"/>
        <v>0</v>
      </c>
      <c r="BL27" s="89">
        <f t="shared" si="16"/>
        <v>0</v>
      </c>
      <c r="BM27" s="89">
        <f t="shared" si="16"/>
        <v>0</v>
      </c>
      <c r="BN27" s="89">
        <f t="shared" si="16"/>
        <v>0</v>
      </c>
      <c r="BO27" s="89">
        <f t="shared" si="16"/>
        <v>0</v>
      </c>
      <c r="BP27" s="89">
        <f t="shared" si="16"/>
        <v>0</v>
      </c>
      <c r="BQ27" s="89">
        <f t="shared" si="16"/>
        <v>0</v>
      </c>
      <c r="BR27" s="89">
        <f t="shared" si="17"/>
        <v>0</v>
      </c>
      <c r="BS27" s="89">
        <f t="shared" si="17"/>
        <v>0</v>
      </c>
      <c r="BT27" s="89">
        <f t="shared" si="17"/>
        <v>0</v>
      </c>
      <c r="BU27" s="89">
        <f t="shared" si="17"/>
        <v>0</v>
      </c>
      <c r="BV27" s="89">
        <f t="shared" si="17"/>
        <v>0</v>
      </c>
      <c r="BW27" s="89">
        <f t="shared" si="17"/>
        <v>0</v>
      </c>
      <c r="BX27" s="89">
        <f t="shared" si="17"/>
        <v>0</v>
      </c>
      <c r="BY27" s="89">
        <f t="shared" si="17"/>
        <v>0</v>
      </c>
      <c r="BZ27" s="89">
        <f t="shared" si="17"/>
        <v>0</v>
      </c>
      <c r="CA27" s="89">
        <f t="shared" si="17"/>
        <v>0</v>
      </c>
      <c r="CB27" s="89">
        <f t="shared" si="17"/>
        <v>0</v>
      </c>
      <c r="CC27" s="89">
        <f t="shared" si="17"/>
        <v>0</v>
      </c>
      <c r="CD27" s="89">
        <f t="shared" si="17"/>
        <v>0</v>
      </c>
      <c r="CE27" s="89">
        <f t="shared" si="17"/>
        <v>0</v>
      </c>
      <c r="CF27" s="89">
        <f t="shared" si="17"/>
        <v>0</v>
      </c>
      <c r="CG27" s="89">
        <f t="shared" si="17"/>
        <v>0</v>
      </c>
      <c r="CH27" s="89">
        <f t="shared" si="10"/>
        <v>0</v>
      </c>
      <c r="CI27" s="89">
        <f t="shared" si="10"/>
        <v>0</v>
      </c>
      <c r="CJ27" s="89">
        <f t="shared" si="10"/>
        <v>0</v>
      </c>
      <c r="CK27" s="89">
        <f t="shared" si="11"/>
        <v>0</v>
      </c>
      <c r="CL27" s="89">
        <f t="shared" si="11"/>
        <v>0</v>
      </c>
      <c r="CM27" s="89">
        <f t="shared" si="11"/>
        <v>0</v>
      </c>
      <c r="CN27" s="89">
        <f t="shared" si="11"/>
        <v>0</v>
      </c>
      <c r="CO27" s="89">
        <f t="shared" si="11"/>
        <v>0</v>
      </c>
      <c r="CP27" s="89">
        <f t="shared" si="11"/>
        <v>0</v>
      </c>
      <c r="CQ27" s="89">
        <f t="shared" si="11"/>
        <v>0</v>
      </c>
      <c r="CR27" s="89">
        <f t="shared" si="11"/>
        <v>0</v>
      </c>
      <c r="CS27" s="89">
        <f t="shared" si="11"/>
        <v>0</v>
      </c>
      <c r="CT27" s="89">
        <f t="shared" si="11"/>
        <v>0</v>
      </c>
      <c r="CU27" s="89">
        <f t="shared" si="11"/>
        <v>0</v>
      </c>
      <c r="CV27" s="89">
        <f t="shared" si="11"/>
        <v>0</v>
      </c>
      <c r="CW27" s="89">
        <f t="shared" si="11"/>
        <v>0</v>
      </c>
      <c r="CX27" s="89">
        <f t="shared" si="11"/>
        <v>0</v>
      </c>
      <c r="CY27" s="89">
        <f t="shared" si="11"/>
        <v>0</v>
      </c>
      <c r="CZ27" s="89">
        <f t="shared" ref="CZ27:DO42" si="18">COUNTIF($D27:$J27,CZ$6)*$C27</f>
        <v>0</v>
      </c>
      <c r="DA27" s="89">
        <f t="shared" si="18"/>
        <v>0</v>
      </c>
      <c r="DB27" s="89">
        <f t="shared" si="18"/>
        <v>0</v>
      </c>
      <c r="DC27" s="89">
        <f t="shared" si="18"/>
        <v>0</v>
      </c>
      <c r="DD27" s="89">
        <f t="shared" si="18"/>
        <v>0</v>
      </c>
      <c r="DE27" s="89">
        <f t="shared" si="18"/>
        <v>0</v>
      </c>
      <c r="DF27" s="89">
        <f t="shared" si="18"/>
        <v>0</v>
      </c>
      <c r="DG27" s="89">
        <f t="shared" si="18"/>
        <v>0</v>
      </c>
      <c r="DH27" s="89">
        <f t="shared" si="18"/>
        <v>0</v>
      </c>
      <c r="DI27" s="89">
        <f t="shared" si="18"/>
        <v>0</v>
      </c>
      <c r="DJ27" s="89">
        <f t="shared" si="18"/>
        <v>0</v>
      </c>
      <c r="DK27" s="89">
        <f t="shared" si="18"/>
        <v>0</v>
      </c>
      <c r="DL27" s="89">
        <f t="shared" si="18"/>
        <v>0</v>
      </c>
      <c r="DM27" s="89">
        <f t="shared" si="18"/>
        <v>0</v>
      </c>
      <c r="DN27" s="89">
        <f t="shared" si="18"/>
        <v>0</v>
      </c>
      <c r="DO27" s="89">
        <f t="shared" si="12"/>
        <v>0</v>
      </c>
      <c r="DP27" s="89">
        <f t="shared" si="12"/>
        <v>0</v>
      </c>
      <c r="DQ27" s="89">
        <f t="shared" si="13"/>
        <v>0</v>
      </c>
      <c r="DR27" s="89">
        <f t="shared" si="13"/>
        <v>0</v>
      </c>
      <c r="DS27" s="89">
        <f t="shared" si="13"/>
        <v>0</v>
      </c>
    </row>
    <row r="28" spans="2:123" s="3" customFormat="1" ht="20.100000000000001" customHeight="1" thickBot="1" x14ac:dyDescent="0.35">
      <c r="B28" s="252" t="s">
        <v>215</v>
      </c>
      <c r="C28" s="253">
        <v>5</v>
      </c>
      <c r="D28" s="166"/>
      <c r="E28" s="166"/>
      <c r="F28" s="166"/>
      <c r="G28" s="166"/>
      <c r="H28" s="166"/>
      <c r="I28" s="166"/>
      <c r="J28" s="166"/>
      <c r="K28" s="7">
        <f t="shared" si="3"/>
        <v>0</v>
      </c>
      <c r="M28" s="102">
        <f t="shared" si="9"/>
        <v>22</v>
      </c>
      <c r="N28" s="103" t="str">
        <f>Tutor_Names!B23</f>
        <v>T9</v>
      </c>
      <c r="O28" s="104">
        <f t="shared" si="4"/>
        <v>0</v>
      </c>
      <c r="P28" s="91">
        <f t="shared" si="5"/>
        <v>0</v>
      </c>
      <c r="Q28" s="92">
        <f t="shared" si="6"/>
        <v>0</v>
      </c>
      <c r="R28" s="3">
        <f t="shared" si="7"/>
        <v>0</v>
      </c>
      <c r="V28" s="87">
        <f t="shared" si="8"/>
        <v>0</v>
      </c>
      <c r="W28" s="88">
        <f t="shared" si="8"/>
        <v>0</v>
      </c>
      <c r="X28" s="88">
        <f t="shared" si="8"/>
        <v>0</v>
      </c>
      <c r="Y28" s="88">
        <f t="shared" si="8"/>
        <v>0</v>
      </c>
      <c r="Z28" s="88">
        <f t="shared" si="8"/>
        <v>0</v>
      </c>
      <c r="AA28" s="88">
        <f t="shared" si="8"/>
        <v>0</v>
      </c>
      <c r="AB28" s="88">
        <f t="shared" si="8"/>
        <v>0</v>
      </c>
      <c r="AC28" s="88">
        <f t="shared" si="8"/>
        <v>0</v>
      </c>
      <c r="AD28" s="88">
        <f t="shared" si="8"/>
        <v>0</v>
      </c>
      <c r="AE28" s="88">
        <f t="shared" si="8"/>
        <v>0</v>
      </c>
      <c r="AF28" s="88">
        <f t="shared" si="8"/>
        <v>0</v>
      </c>
      <c r="AG28" s="88">
        <f t="shared" si="8"/>
        <v>0</v>
      </c>
      <c r="AH28" s="88">
        <f t="shared" si="8"/>
        <v>0</v>
      </c>
      <c r="AI28" s="88">
        <f t="shared" si="8"/>
        <v>0</v>
      </c>
      <c r="AJ28" s="88">
        <f t="shared" si="8"/>
        <v>0</v>
      </c>
      <c r="AK28" s="88">
        <f t="shared" si="8"/>
        <v>0</v>
      </c>
      <c r="AL28" s="88">
        <f t="shared" si="15"/>
        <v>0</v>
      </c>
      <c r="AM28" s="88">
        <f t="shared" si="15"/>
        <v>0</v>
      </c>
      <c r="AN28" s="88">
        <f t="shared" si="15"/>
        <v>0</v>
      </c>
      <c r="AO28" s="88">
        <f t="shared" si="15"/>
        <v>0</v>
      </c>
      <c r="AP28" s="88">
        <f t="shared" si="15"/>
        <v>0</v>
      </c>
      <c r="AQ28" s="88">
        <f t="shared" si="15"/>
        <v>0</v>
      </c>
      <c r="AR28" s="88">
        <f t="shared" si="15"/>
        <v>0</v>
      </c>
      <c r="AS28" s="88">
        <f t="shared" si="15"/>
        <v>0</v>
      </c>
      <c r="AT28" s="88">
        <f t="shared" si="15"/>
        <v>0</v>
      </c>
      <c r="AU28" s="88">
        <f t="shared" si="15"/>
        <v>0</v>
      </c>
      <c r="AV28" s="88">
        <f t="shared" si="15"/>
        <v>0</v>
      </c>
      <c r="AW28" s="88">
        <f t="shared" si="15"/>
        <v>0</v>
      </c>
      <c r="AX28" s="88">
        <f t="shared" si="15"/>
        <v>0</v>
      </c>
      <c r="AY28" s="88">
        <f t="shared" si="15"/>
        <v>0</v>
      </c>
      <c r="AZ28" s="88">
        <f t="shared" si="15"/>
        <v>0</v>
      </c>
      <c r="BA28" s="88">
        <f t="shared" si="15"/>
        <v>0</v>
      </c>
      <c r="BB28" s="88">
        <f t="shared" si="16"/>
        <v>0</v>
      </c>
      <c r="BC28" s="88">
        <f t="shared" si="16"/>
        <v>0</v>
      </c>
      <c r="BD28" s="89">
        <f t="shared" si="16"/>
        <v>0</v>
      </c>
      <c r="BE28" s="89">
        <f t="shared" si="16"/>
        <v>0</v>
      </c>
      <c r="BF28" s="89">
        <f t="shared" si="16"/>
        <v>0</v>
      </c>
      <c r="BG28" s="89">
        <f t="shared" si="16"/>
        <v>0</v>
      </c>
      <c r="BH28" s="89">
        <f t="shared" si="16"/>
        <v>0</v>
      </c>
      <c r="BI28" s="89">
        <f t="shared" si="16"/>
        <v>0</v>
      </c>
      <c r="BJ28" s="89">
        <f t="shared" si="16"/>
        <v>0</v>
      </c>
      <c r="BK28" s="89">
        <f t="shared" si="16"/>
        <v>0</v>
      </c>
      <c r="BL28" s="89">
        <f t="shared" si="16"/>
        <v>0</v>
      </c>
      <c r="BM28" s="89">
        <f t="shared" si="16"/>
        <v>0</v>
      </c>
      <c r="BN28" s="89">
        <f t="shared" si="16"/>
        <v>0</v>
      </c>
      <c r="BO28" s="89">
        <f t="shared" si="16"/>
        <v>0</v>
      </c>
      <c r="BP28" s="89">
        <f t="shared" si="16"/>
        <v>0</v>
      </c>
      <c r="BQ28" s="89">
        <f t="shared" si="16"/>
        <v>0</v>
      </c>
      <c r="BR28" s="89">
        <f t="shared" si="17"/>
        <v>0</v>
      </c>
      <c r="BS28" s="89">
        <f t="shared" si="17"/>
        <v>0</v>
      </c>
      <c r="BT28" s="89">
        <f t="shared" si="17"/>
        <v>0</v>
      </c>
      <c r="BU28" s="89">
        <f t="shared" si="17"/>
        <v>0</v>
      </c>
      <c r="BV28" s="89">
        <f t="shared" si="17"/>
        <v>0</v>
      </c>
      <c r="BW28" s="89">
        <f t="shared" si="17"/>
        <v>0</v>
      </c>
      <c r="BX28" s="89">
        <f t="shared" si="17"/>
        <v>0</v>
      </c>
      <c r="BY28" s="89">
        <f t="shared" si="17"/>
        <v>0</v>
      </c>
      <c r="BZ28" s="89">
        <f t="shared" si="17"/>
        <v>0</v>
      </c>
      <c r="CA28" s="89">
        <f t="shared" si="17"/>
        <v>0</v>
      </c>
      <c r="CB28" s="89">
        <f t="shared" si="17"/>
        <v>0</v>
      </c>
      <c r="CC28" s="89">
        <f t="shared" si="17"/>
        <v>0</v>
      </c>
      <c r="CD28" s="89">
        <f t="shared" si="17"/>
        <v>0</v>
      </c>
      <c r="CE28" s="89">
        <f t="shared" si="17"/>
        <v>0</v>
      </c>
      <c r="CF28" s="89">
        <f t="shared" si="17"/>
        <v>0</v>
      </c>
      <c r="CG28" s="89">
        <f t="shared" si="17"/>
        <v>0</v>
      </c>
      <c r="CH28" s="89">
        <f t="shared" si="10"/>
        <v>0</v>
      </c>
      <c r="CI28" s="89">
        <f t="shared" si="10"/>
        <v>0</v>
      </c>
      <c r="CJ28" s="89">
        <f t="shared" si="10"/>
        <v>0</v>
      </c>
      <c r="CK28" s="89">
        <f t="shared" ref="CK28:CZ43" si="19">COUNTIF($D28:$J28,CK$6)*$C28</f>
        <v>0</v>
      </c>
      <c r="CL28" s="89">
        <f t="shared" si="19"/>
        <v>0</v>
      </c>
      <c r="CM28" s="89">
        <f t="shared" si="19"/>
        <v>0</v>
      </c>
      <c r="CN28" s="89">
        <f t="shared" si="19"/>
        <v>0</v>
      </c>
      <c r="CO28" s="89">
        <f t="shared" si="19"/>
        <v>0</v>
      </c>
      <c r="CP28" s="89">
        <f t="shared" si="19"/>
        <v>0</v>
      </c>
      <c r="CQ28" s="89">
        <f t="shared" si="19"/>
        <v>0</v>
      </c>
      <c r="CR28" s="89">
        <f t="shared" si="19"/>
        <v>0</v>
      </c>
      <c r="CS28" s="89">
        <f t="shared" si="19"/>
        <v>0</v>
      </c>
      <c r="CT28" s="89">
        <f t="shared" si="19"/>
        <v>0</v>
      </c>
      <c r="CU28" s="89">
        <f t="shared" si="19"/>
        <v>0</v>
      </c>
      <c r="CV28" s="89">
        <f t="shared" si="19"/>
        <v>0</v>
      </c>
      <c r="CW28" s="89">
        <f t="shared" si="19"/>
        <v>0</v>
      </c>
      <c r="CX28" s="89">
        <f t="shared" si="19"/>
        <v>0</v>
      </c>
      <c r="CY28" s="89">
        <f t="shared" si="19"/>
        <v>0</v>
      </c>
      <c r="CZ28" s="89">
        <f t="shared" si="18"/>
        <v>0</v>
      </c>
      <c r="DA28" s="89">
        <f t="shared" si="18"/>
        <v>0</v>
      </c>
      <c r="DB28" s="89">
        <f t="shared" si="18"/>
        <v>0</v>
      </c>
      <c r="DC28" s="89">
        <f t="shared" si="18"/>
        <v>0</v>
      </c>
      <c r="DD28" s="89">
        <f t="shared" si="18"/>
        <v>0</v>
      </c>
      <c r="DE28" s="89">
        <f t="shared" si="18"/>
        <v>0</v>
      </c>
      <c r="DF28" s="89">
        <f t="shared" si="18"/>
        <v>0</v>
      </c>
      <c r="DG28" s="89">
        <f t="shared" si="18"/>
        <v>0</v>
      </c>
      <c r="DH28" s="89">
        <f t="shared" si="18"/>
        <v>0</v>
      </c>
      <c r="DI28" s="89">
        <f t="shared" si="18"/>
        <v>0</v>
      </c>
      <c r="DJ28" s="89">
        <f t="shared" si="18"/>
        <v>0</v>
      </c>
      <c r="DK28" s="89">
        <f t="shared" si="18"/>
        <v>0</v>
      </c>
      <c r="DL28" s="89">
        <f t="shared" si="18"/>
        <v>0</v>
      </c>
      <c r="DM28" s="89">
        <f t="shared" si="18"/>
        <v>0</v>
      </c>
      <c r="DN28" s="89">
        <f t="shared" si="18"/>
        <v>0</v>
      </c>
      <c r="DO28" s="89">
        <f t="shared" si="18"/>
        <v>0</v>
      </c>
      <c r="DP28" s="89">
        <f t="shared" ref="DP28:DS46" si="20">COUNTIF($D28:$J28,DP$6)*$C28</f>
        <v>0</v>
      </c>
      <c r="DQ28" s="89">
        <f t="shared" si="20"/>
        <v>0</v>
      </c>
      <c r="DR28" s="89">
        <f t="shared" si="20"/>
        <v>0</v>
      </c>
      <c r="DS28" s="89">
        <f t="shared" si="20"/>
        <v>0</v>
      </c>
    </row>
    <row r="29" spans="2:123" s="3" customFormat="1" ht="20.100000000000001" customHeight="1" thickBot="1" x14ac:dyDescent="0.35">
      <c r="B29" s="217" t="s">
        <v>216</v>
      </c>
      <c r="C29" s="218">
        <v>6</v>
      </c>
      <c r="D29" s="166"/>
      <c r="E29" s="166"/>
      <c r="F29" s="166"/>
      <c r="G29" s="166"/>
      <c r="H29" s="166"/>
      <c r="I29" s="166"/>
      <c r="J29" s="254" t="s">
        <v>115</v>
      </c>
      <c r="K29" s="7">
        <f t="shared" si="3"/>
        <v>6</v>
      </c>
      <c r="M29" s="102">
        <f t="shared" si="9"/>
        <v>23</v>
      </c>
      <c r="N29" s="103" t="str">
        <f>Tutor_Names!B24</f>
        <v>T10</v>
      </c>
      <c r="O29" s="104">
        <f t="shared" si="4"/>
        <v>0</v>
      </c>
      <c r="P29" s="91">
        <f t="shared" si="5"/>
        <v>0</v>
      </c>
      <c r="Q29" s="92">
        <f t="shared" si="6"/>
        <v>0</v>
      </c>
      <c r="R29" s="3">
        <f t="shared" si="7"/>
        <v>0</v>
      </c>
      <c r="V29" s="87">
        <f t="shared" si="8"/>
        <v>0</v>
      </c>
      <c r="W29" s="88">
        <f t="shared" si="8"/>
        <v>0</v>
      </c>
      <c r="X29" s="88">
        <f t="shared" si="8"/>
        <v>0</v>
      </c>
      <c r="Y29" s="88">
        <f t="shared" si="8"/>
        <v>0</v>
      </c>
      <c r="Z29" s="88">
        <f t="shared" si="8"/>
        <v>6</v>
      </c>
      <c r="AA29" s="88">
        <f t="shared" si="8"/>
        <v>0</v>
      </c>
      <c r="AB29" s="88">
        <f t="shared" si="8"/>
        <v>0</v>
      </c>
      <c r="AC29" s="88">
        <f t="shared" si="8"/>
        <v>0</v>
      </c>
      <c r="AD29" s="88">
        <f t="shared" si="8"/>
        <v>0</v>
      </c>
      <c r="AE29" s="88">
        <f t="shared" si="8"/>
        <v>0</v>
      </c>
      <c r="AF29" s="88">
        <f t="shared" ref="AF29:AU44" si="21">COUNTIF($D29:$J29,AF$6)*$C29</f>
        <v>0</v>
      </c>
      <c r="AG29" s="88">
        <f t="shared" si="21"/>
        <v>0</v>
      </c>
      <c r="AH29" s="88">
        <f t="shared" si="21"/>
        <v>0</v>
      </c>
      <c r="AI29" s="88">
        <f t="shared" si="21"/>
        <v>0</v>
      </c>
      <c r="AJ29" s="88">
        <f t="shared" si="21"/>
        <v>0</v>
      </c>
      <c r="AK29" s="88">
        <f t="shared" si="21"/>
        <v>0</v>
      </c>
      <c r="AL29" s="88">
        <f t="shared" si="21"/>
        <v>0</v>
      </c>
      <c r="AM29" s="88">
        <f t="shared" si="21"/>
        <v>0</v>
      </c>
      <c r="AN29" s="88">
        <f t="shared" si="15"/>
        <v>0</v>
      </c>
      <c r="AO29" s="88">
        <f t="shared" si="15"/>
        <v>0</v>
      </c>
      <c r="AP29" s="88">
        <f t="shared" si="15"/>
        <v>0</v>
      </c>
      <c r="AQ29" s="88">
        <f t="shared" si="15"/>
        <v>0</v>
      </c>
      <c r="AR29" s="88">
        <f t="shared" si="15"/>
        <v>0</v>
      </c>
      <c r="AS29" s="88">
        <f t="shared" si="15"/>
        <v>0</v>
      </c>
      <c r="AT29" s="88">
        <f t="shared" si="15"/>
        <v>0</v>
      </c>
      <c r="AU29" s="88">
        <f t="shared" si="15"/>
        <v>0</v>
      </c>
      <c r="AV29" s="88">
        <f t="shared" si="15"/>
        <v>0</v>
      </c>
      <c r="AW29" s="88">
        <f t="shared" si="15"/>
        <v>0</v>
      </c>
      <c r="AX29" s="88">
        <f t="shared" si="15"/>
        <v>0</v>
      </c>
      <c r="AY29" s="88">
        <f t="shared" si="15"/>
        <v>0</v>
      </c>
      <c r="AZ29" s="88">
        <f t="shared" si="15"/>
        <v>0</v>
      </c>
      <c r="BA29" s="88">
        <f t="shared" si="15"/>
        <v>0</v>
      </c>
      <c r="BB29" s="88">
        <f t="shared" si="16"/>
        <v>0</v>
      </c>
      <c r="BC29" s="88">
        <f t="shared" si="16"/>
        <v>0</v>
      </c>
      <c r="BD29" s="89">
        <f t="shared" si="16"/>
        <v>0</v>
      </c>
      <c r="BE29" s="89">
        <f t="shared" si="16"/>
        <v>0</v>
      </c>
      <c r="BF29" s="89">
        <f t="shared" si="16"/>
        <v>0</v>
      </c>
      <c r="BG29" s="89">
        <f t="shared" si="16"/>
        <v>0</v>
      </c>
      <c r="BH29" s="89">
        <f t="shared" si="16"/>
        <v>0</v>
      </c>
      <c r="BI29" s="89">
        <f t="shared" si="16"/>
        <v>0</v>
      </c>
      <c r="BJ29" s="89">
        <f t="shared" si="16"/>
        <v>0</v>
      </c>
      <c r="BK29" s="89">
        <f t="shared" si="16"/>
        <v>0</v>
      </c>
      <c r="BL29" s="89">
        <f t="shared" si="16"/>
        <v>0</v>
      </c>
      <c r="BM29" s="89">
        <f t="shared" si="16"/>
        <v>0</v>
      </c>
      <c r="BN29" s="89">
        <f t="shared" si="16"/>
        <v>0</v>
      </c>
      <c r="BO29" s="89">
        <f t="shared" si="16"/>
        <v>0</v>
      </c>
      <c r="BP29" s="89">
        <f t="shared" si="16"/>
        <v>0</v>
      </c>
      <c r="BQ29" s="89">
        <f t="shared" si="16"/>
        <v>0</v>
      </c>
      <c r="BR29" s="89">
        <f t="shared" si="17"/>
        <v>0</v>
      </c>
      <c r="BS29" s="89">
        <f t="shared" si="17"/>
        <v>0</v>
      </c>
      <c r="BT29" s="89">
        <f t="shared" si="17"/>
        <v>0</v>
      </c>
      <c r="BU29" s="89">
        <f t="shared" si="17"/>
        <v>0</v>
      </c>
      <c r="BV29" s="89">
        <f t="shared" si="17"/>
        <v>0</v>
      </c>
      <c r="BW29" s="89">
        <f t="shared" si="17"/>
        <v>0</v>
      </c>
      <c r="BX29" s="89">
        <f t="shared" si="17"/>
        <v>0</v>
      </c>
      <c r="BY29" s="89">
        <f t="shared" si="17"/>
        <v>0</v>
      </c>
      <c r="BZ29" s="89">
        <f t="shared" si="17"/>
        <v>0</v>
      </c>
      <c r="CA29" s="89">
        <f t="shared" si="17"/>
        <v>0</v>
      </c>
      <c r="CB29" s="89">
        <f t="shared" si="17"/>
        <v>0</v>
      </c>
      <c r="CC29" s="89">
        <f t="shared" si="17"/>
        <v>0</v>
      </c>
      <c r="CD29" s="89">
        <f t="shared" si="17"/>
        <v>0</v>
      </c>
      <c r="CE29" s="89">
        <f t="shared" si="17"/>
        <v>0</v>
      </c>
      <c r="CF29" s="89">
        <f t="shared" si="17"/>
        <v>0</v>
      </c>
      <c r="CG29" s="89">
        <f t="shared" si="17"/>
        <v>0</v>
      </c>
      <c r="CH29" s="89">
        <f t="shared" si="10"/>
        <v>0</v>
      </c>
      <c r="CI29" s="89">
        <f t="shared" si="10"/>
        <v>0</v>
      </c>
      <c r="CJ29" s="89">
        <f t="shared" si="10"/>
        <v>0</v>
      </c>
      <c r="CK29" s="89">
        <f t="shared" si="19"/>
        <v>0</v>
      </c>
      <c r="CL29" s="89">
        <f t="shared" si="19"/>
        <v>0</v>
      </c>
      <c r="CM29" s="89">
        <f t="shared" si="19"/>
        <v>0</v>
      </c>
      <c r="CN29" s="89">
        <f t="shared" si="19"/>
        <v>0</v>
      </c>
      <c r="CO29" s="89">
        <f t="shared" si="19"/>
        <v>0</v>
      </c>
      <c r="CP29" s="89">
        <f t="shared" si="19"/>
        <v>0</v>
      </c>
      <c r="CQ29" s="89">
        <f t="shared" si="19"/>
        <v>0</v>
      </c>
      <c r="CR29" s="89">
        <f t="shared" si="19"/>
        <v>0</v>
      </c>
      <c r="CS29" s="89">
        <f t="shared" si="19"/>
        <v>0</v>
      </c>
      <c r="CT29" s="89">
        <f t="shared" si="19"/>
        <v>0</v>
      </c>
      <c r="CU29" s="89">
        <f t="shared" si="19"/>
        <v>0</v>
      </c>
      <c r="CV29" s="89">
        <f t="shared" si="19"/>
        <v>0</v>
      </c>
      <c r="CW29" s="89">
        <f t="shared" si="19"/>
        <v>0</v>
      </c>
      <c r="CX29" s="89">
        <f t="shared" si="19"/>
        <v>0</v>
      </c>
      <c r="CY29" s="89">
        <f t="shared" si="19"/>
        <v>0</v>
      </c>
      <c r="CZ29" s="89">
        <f t="shared" si="18"/>
        <v>0</v>
      </c>
      <c r="DA29" s="89">
        <f t="shared" si="18"/>
        <v>0</v>
      </c>
      <c r="DB29" s="89">
        <f t="shared" si="18"/>
        <v>0</v>
      </c>
      <c r="DC29" s="89">
        <f t="shared" si="18"/>
        <v>0</v>
      </c>
      <c r="DD29" s="89">
        <f t="shared" si="18"/>
        <v>0</v>
      </c>
      <c r="DE29" s="89">
        <f t="shared" si="18"/>
        <v>0</v>
      </c>
      <c r="DF29" s="89">
        <f t="shared" si="18"/>
        <v>0</v>
      </c>
      <c r="DG29" s="89">
        <f t="shared" si="18"/>
        <v>0</v>
      </c>
      <c r="DH29" s="89">
        <f t="shared" si="18"/>
        <v>0</v>
      </c>
      <c r="DI29" s="89">
        <f t="shared" si="18"/>
        <v>0</v>
      </c>
      <c r="DJ29" s="89">
        <f t="shared" si="18"/>
        <v>0</v>
      </c>
      <c r="DK29" s="89">
        <f t="shared" si="18"/>
        <v>0</v>
      </c>
      <c r="DL29" s="89">
        <f t="shared" si="18"/>
        <v>0</v>
      </c>
      <c r="DM29" s="89">
        <f t="shared" si="18"/>
        <v>0</v>
      </c>
      <c r="DN29" s="89">
        <f t="shared" si="18"/>
        <v>0</v>
      </c>
      <c r="DO29" s="89">
        <f t="shared" si="18"/>
        <v>0</v>
      </c>
      <c r="DP29" s="89">
        <f t="shared" si="20"/>
        <v>0</v>
      </c>
      <c r="DQ29" s="89">
        <f t="shared" si="20"/>
        <v>0</v>
      </c>
      <c r="DR29" s="89">
        <f t="shared" si="20"/>
        <v>0</v>
      </c>
      <c r="DS29" s="89">
        <f t="shared" si="20"/>
        <v>0</v>
      </c>
    </row>
    <row r="30" spans="2:123" s="3" customFormat="1" ht="20.100000000000001" customHeight="1" thickBot="1" x14ac:dyDescent="0.35">
      <c r="B30" s="165"/>
      <c r="C30" s="166"/>
      <c r="D30" s="166"/>
      <c r="E30" s="166"/>
      <c r="F30" s="166"/>
      <c r="G30" s="166"/>
      <c r="H30" s="166"/>
      <c r="I30" s="166"/>
      <c r="J30" s="166"/>
      <c r="K30" s="7">
        <f t="shared" si="3"/>
        <v>0</v>
      </c>
      <c r="M30" s="102">
        <f t="shared" si="9"/>
        <v>24</v>
      </c>
      <c r="N30" s="103" t="str">
        <f>Tutor_Names!B25</f>
        <v>T11</v>
      </c>
      <c r="O30" s="104">
        <f t="shared" si="4"/>
        <v>0</v>
      </c>
      <c r="P30" s="91">
        <f t="shared" si="5"/>
        <v>0</v>
      </c>
      <c r="Q30" s="92">
        <f t="shared" si="6"/>
        <v>0</v>
      </c>
      <c r="R30" s="3">
        <f t="shared" si="7"/>
        <v>0</v>
      </c>
      <c r="V30" s="87">
        <f t="shared" ref="V30:AK45" si="22">COUNTIF($D30:$J30,V$6)*$C30</f>
        <v>0</v>
      </c>
      <c r="W30" s="88">
        <f t="shared" si="22"/>
        <v>0</v>
      </c>
      <c r="X30" s="88">
        <f t="shared" si="22"/>
        <v>0</v>
      </c>
      <c r="Y30" s="88">
        <f t="shared" si="22"/>
        <v>0</v>
      </c>
      <c r="Z30" s="88">
        <f t="shared" si="22"/>
        <v>0</v>
      </c>
      <c r="AA30" s="88">
        <f t="shared" si="22"/>
        <v>0</v>
      </c>
      <c r="AB30" s="88">
        <f t="shared" si="22"/>
        <v>0</v>
      </c>
      <c r="AC30" s="88">
        <f t="shared" si="22"/>
        <v>0</v>
      </c>
      <c r="AD30" s="88">
        <f t="shared" si="22"/>
        <v>0</v>
      </c>
      <c r="AE30" s="88">
        <f t="shared" si="22"/>
        <v>0</v>
      </c>
      <c r="AF30" s="88">
        <f t="shared" si="22"/>
        <v>0</v>
      </c>
      <c r="AG30" s="88">
        <f t="shared" si="22"/>
        <v>0</v>
      </c>
      <c r="AH30" s="88">
        <f t="shared" si="22"/>
        <v>0</v>
      </c>
      <c r="AI30" s="88">
        <f t="shared" si="22"/>
        <v>0</v>
      </c>
      <c r="AJ30" s="88">
        <f t="shared" si="22"/>
        <v>0</v>
      </c>
      <c r="AK30" s="88">
        <f t="shared" si="22"/>
        <v>0</v>
      </c>
      <c r="AL30" s="88">
        <f t="shared" si="21"/>
        <v>0</v>
      </c>
      <c r="AM30" s="88">
        <f t="shared" si="21"/>
        <v>0</v>
      </c>
      <c r="AN30" s="88">
        <f t="shared" si="15"/>
        <v>0</v>
      </c>
      <c r="AO30" s="88">
        <f t="shared" si="15"/>
        <v>0</v>
      </c>
      <c r="AP30" s="88">
        <f t="shared" si="15"/>
        <v>0</v>
      </c>
      <c r="AQ30" s="88">
        <f t="shared" si="15"/>
        <v>0</v>
      </c>
      <c r="AR30" s="88">
        <f t="shared" si="15"/>
        <v>0</v>
      </c>
      <c r="AS30" s="88">
        <f t="shared" si="15"/>
        <v>0</v>
      </c>
      <c r="AT30" s="88">
        <f t="shared" si="15"/>
        <v>0</v>
      </c>
      <c r="AU30" s="88">
        <f t="shared" si="15"/>
        <v>0</v>
      </c>
      <c r="AV30" s="88">
        <f t="shared" si="15"/>
        <v>0</v>
      </c>
      <c r="AW30" s="88">
        <f t="shared" si="15"/>
        <v>0</v>
      </c>
      <c r="AX30" s="88">
        <f t="shared" si="15"/>
        <v>0</v>
      </c>
      <c r="AY30" s="88">
        <f t="shared" si="15"/>
        <v>0</v>
      </c>
      <c r="AZ30" s="88">
        <f t="shared" si="15"/>
        <v>0</v>
      </c>
      <c r="BA30" s="88">
        <f t="shared" si="15"/>
        <v>0</v>
      </c>
      <c r="BB30" s="88">
        <f t="shared" si="16"/>
        <v>0</v>
      </c>
      <c r="BC30" s="88">
        <f t="shared" si="16"/>
        <v>0</v>
      </c>
      <c r="BD30" s="89">
        <f t="shared" si="16"/>
        <v>0</v>
      </c>
      <c r="BE30" s="89">
        <f t="shared" si="16"/>
        <v>0</v>
      </c>
      <c r="BF30" s="89">
        <f t="shared" si="16"/>
        <v>0</v>
      </c>
      <c r="BG30" s="89">
        <f t="shared" si="16"/>
        <v>0</v>
      </c>
      <c r="BH30" s="89">
        <f t="shared" si="16"/>
        <v>0</v>
      </c>
      <c r="BI30" s="89">
        <f t="shared" si="16"/>
        <v>0</v>
      </c>
      <c r="BJ30" s="89">
        <f t="shared" si="16"/>
        <v>0</v>
      </c>
      <c r="BK30" s="89">
        <f t="shared" si="16"/>
        <v>0</v>
      </c>
      <c r="BL30" s="89">
        <f t="shared" si="16"/>
        <v>0</v>
      </c>
      <c r="BM30" s="89">
        <f t="shared" si="16"/>
        <v>0</v>
      </c>
      <c r="BN30" s="89">
        <f t="shared" si="16"/>
        <v>0</v>
      </c>
      <c r="BO30" s="89">
        <f t="shared" si="16"/>
        <v>0</v>
      </c>
      <c r="BP30" s="89">
        <f t="shared" si="16"/>
        <v>0</v>
      </c>
      <c r="BQ30" s="89">
        <f t="shared" si="16"/>
        <v>0</v>
      </c>
      <c r="BR30" s="89">
        <f t="shared" si="17"/>
        <v>0</v>
      </c>
      <c r="BS30" s="89">
        <f t="shared" si="17"/>
        <v>0</v>
      </c>
      <c r="BT30" s="89">
        <f t="shared" si="17"/>
        <v>0</v>
      </c>
      <c r="BU30" s="89">
        <f t="shared" si="17"/>
        <v>0</v>
      </c>
      <c r="BV30" s="89">
        <f t="shared" si="17"/>
        <v>0</v>
      </c>
      <c r="BW30" s="89">
        <f t="shared" si="17"/>
        <v>0</v>
      </c>
      <c r="BX30" s="89">
        <f t="shared" si="17"/>
        <v>0</v>
      </c>
      <c r="BY30" s="89">
        <f t="shared" si="17"/>
        <v>0</v>
      </c>
      <c r="BZ30" s="89">
        <f t="shared" si="17"/>
        <v>0</v>
      </c>
      <c r="CA30" s="89">
        <f t="shared" si="17"/>
        <v>0</v>
      </c>
      <c r="CB30" s="89">
        <f t="shared" si="17"/>
        <v>0</v>
      </c>
      <c r="CC30" s="89">
        <f t="shared" si="17"/>
        <v>0</v>
      </c>
      <c r="CD30" s="89">
        <f t="shared" si="17"/>
        <v>0</v>
      </c>
      <c r="CE30" s="89">
        <f t="shared" si="17"/>
        <v>0</v>
      </c>
      <c r="CF30" s="89">
        <f t="shared" si="17"/>
        <v>0</v>
      </c>
      <c r="CG30" s="89">
        <f t="shared" si="17"/>
        <v>0</v>
      </c>
      <c r="CH30" s="89">
        <f t="shared" si="10"/>
        <v>0</v>
      </c>
      <c r="CI30" s="89">
        <f t="shared" si="10"/>
        <v>0</v>
      </c>
      <c r="CJ30" s="89">
        <f t="shared" si="10"/>
        <v>0</v>
      </c>
      <c r="CK30" s="89">
        <f t="shared" si="19"/>
        <v>0</v>
      </c>
      <c r="CL30" s="89">
        <f t="shared" si="19"/>
        <v>0</v>
      </c>
      <c r="CM30" s="89">
        <f t="shared" si="19"/>
        <v>0</v>
      </c>
      <c r="CN30" s="89">
        <f t="shared" si="19"/>
        <v>0</v>
      </c>
      <c r="CO30" s="89">
        <f t="shared" si="19"/>
        <v>0</v>
      </c>
      <c r="CP30" s="89">
        <f t="shared" si="19"/>
        <v>0</v>
      </c>
      <c r="CQ30" s="89">
        <f t="shared" si="19"/>
        <v>0</v>
      </c>
      <c r="CR30" s="89">
        <f t="shared" si="19"/>
        <v>0</v>
      </c>
      <c r="CS30" s="89">
        <f t="shared" si="19"/>
        <v>0</v>
      </c>
      <c r="CT30" s="89">
        <f t="shared" si="19"/>
        <v>0</v>
      </c>
      <c r="CU30" s="89">
        <f t="shared" si="19"/>
        <v>0</v>
      </c>
      <c r="CV30" s="89">
        <f t="shared" si="19"/>
        <v>0</v>
      </c>
      <c r="CW30" s="89">
        <f t="shared" si="19"/>
        <v>0</v>
      </c>
      <c r="CX30" s="89">
        <f t="shared" si="19"/>
        <v>0</v>
      </c>
      <c r="CY30" s="89">
        <f t="shared" si="19"/>
        <v>0</v>
      </c>
      <c r="CZ30" s="89">
        <f t="shared" si="19"/>
        <v>0</v>
      </c>
      <c r="DA30" s="89">
        <f t="shared" si="18"/>
        <v>0</v>
      </c>
      <c r="DB30" s="89">
        <f t="shared" si="18"/>
        <v>0</v>
      </c>
      <c r="DC30" s="89">
        <f t="shared" si="18"/>
        <v>0</v>
      </c>
      <c r="DD30" s="89">
        <f t="shared" si="18"/>
        <v>0</v>
      </c>
      <c r="DE30" s="89">
        <f t="shared" si="18"/>
        <v>0</v>
      </c>
      <c r="DF30" s="89">
        <f t="shared" si="18"/>
        <v>0</v>
      </c>
      <c r="DG30" s="89">
        <f t="shared" si="18"/>
        <v>0</v>
      </c>
      <c r="DH30" s="89">
        <f t="shared" si="18"/>
        <v>0</v>
      </c>
      <c r="DI30" s="89">
        <f t="shared" si="18"/>
        <v>0</v>
      </c>
      <c r="DJ30" s="89">
        <f t="shared" si="18"/>
        <v>0</v>
      </c>
      <c r="DK30" s="89">
        <f t="shared" si="18"/>
        <v>0</v>
      </c>
      <c r="DL30" s="89">
        <f t="shared" si="18"/>
        <v>0</v>
      </c>
      <c r="DM30" s="89">
        <f t="shared" si="18"/>
        <v>0</v>
      </c>
      <c r="DN30" s="89">
        <f t="shared" si="18"/>
        <v>0</v>
      </c>
      <c r="DO30" s="89">
        <f t="shared" si="18"/>
        <v>0</v>
      </c>
      <c r="DP30" s="89">
        <f t="shared" si="20"/>
        <v>0</v>
      </c>
      <c r="DQ30" s="89">
        <f t="shared" si="20"/>
        <v>0</v>
      </c>
      <c r="DR30" s="89">
        <f t="shared" si="20"/>
        <v>0</v>
      </c>
      <c r="DS30" s="89">
        <f t="shared" si="20"/>
        <v>0</v>
      </c>
    </row>
    <row r="31" spans="2:123" s="3" customFormat="1" ht="20.100000000000001" customHeight="1" thickBot="1" x14ac:dyDescent="0.35">
      <c r="B31" s="219" t="s">
        <v>217</v>
      </c>
      <c r="C31" s="220">
        <v>2.75</v>
      </c>
      <c r="D31" s="166"/>
      <c r="E31" s="166"/>
      <c r="F31" s="166"/>
      <c r="G31" s="166"/>
      <c r="H31" s="166"/>
      <c r="I31" s="166"/>
      <c r="J31" s="166"/>
      <c r="K31" s="7">
        <f t="shared" si="3"/>
        <v>0</v>
      </c>
      <c r="M31" s="102">
        <f t="shared" si="9"/>
        <v>25</v>
      </c>
      <c r="N31" s="103" t="str">
        <f>Tutor_Names!B26</f>
        <v>T12</v>
      </c>
      <c r="O31" s="104">
        <f t="shared" si="4"/>
        <v>0</v>
      </c>
      <c r="P31" s="91">
        <f t="shared" si="5"/>
        <v>0</v>
      </c>
      <c r="Q31" s="92">
        <f t="shared" si="6"/>
        <v>0</v>
      </c>
      <c r="R31" s="3">
        <f t="shared" si="7"/>
        <v>0</v>
      </c>
      <c r="V31" s="87">
        <f t="shared" si="22"/>
        <v>0</v>
      </c>
      <c r="W31" s="88">
        <f t="shared" si="22"/>
        <v>0</v>
      </c>
      <c r="X31" s="88">
        <f t="shared" si="22"/>
        <v>0</v>
      </c>
      <c r="Y31" s="88">
        <f t="shared" si="22"/>
        <v>0</v>
      </c>
      <c r="Z31" s="88">
        <f t="shared" si="22"/>
        <v>0</v>
      </c>
      <c r="AA31" s="88">
        <f t="shared" si="22"/>
        <v>0</v>
      </c>
      <c r="AB31" s="88">
        <f t="shared" si="22"/>
        <v>0</v>
      </c>
      <c r="AC31" s="88">
        <f t="shared" si="22"/>
        <v>0</v>
      </c>
      <c r="AD31" s="88">
        <f t="shared" si="22"/>
        <v>0</v>
      </c>
      <c r="AE31" s="88">
        <f t="shared" si="22"/>
        <v>0</v>
      </c>
      <c r="AF31" s="88">
        <f t="shared" si="22"/>
        <v>0</v>
      </c>
      <c r="AG31" s="88">
        <f t="shared" si="22"/>
        <v>0</v>
      </c>
      <c r="AH31" s="88">
        <f t="shared" si="22"/>
        <v>0</v>
      </c>
      <c r="AI31" s="88">
        <f t="shared" si="22"/>
        <v>0</v>
      </c>
      <c r="AJ31" s="88">
        <f t="shared" si="22"/>
        <v>0</v>
      </c>
      <c r="AK31" s="88">
        <f t="shared" si="22"/>
        <v>0</v>
      </c>
      <c r="AL31" s="88">
        <f t="shared" si="21"/>
        <v>0</v>
      </c>
      <c r="AM31" s="88">
        <f t="shared" si="21"/>
        <v>0</v>
      </c>
      <c r="AN31" s="88">
        <f t="shared" si="15"/>
        <v>0</v>
      </c>
      <c r="AO31" s="88">
        <f t="shared" si="15"/>
        <v>0</v>
      </c>
      <c r="AP31" s="88">
        <f t="shared" si="15"/>
        <v>0</v>
      </c>
      <c r="AQ31" s="88">
        <f t="shared" ref="AQ31:BF46" si="23">COUNTIF($D31:$J31,AQ$6)*$C31</f>
        <v>0</v>
      </c>
      <c r="AR31" s="88">
        <f t="shared" si="23"/>
        <v>0</v>
      </c>
      <c r="AS31" s="88">
        <f t="shared" si="23"/>
        <v>0</v>
      </c>
      <c r="AT31" s="88">
        <f t="shared" si="23"/>
        <v>0</v>
      </c>
      <c r="AU31" s="88">
        <f t="shared" si="23"/>
        <v>0</v>
      </c>
      <c r="AV31" s="88">
        <f t="shared" si="23"/>
        <v>0</v>
      </c>
      <c r="AW31" s="88">
        <f t="shared" si="23"/>
        <v>0</v>
      </c>
      <c r="AX31" s="88">
        <f t="shared" si="23"/>
        <v>0</v>
      </c>
      <c r="AY31" s="88">
        <f t="shared" si="23"/>
        <v>0</v>
      </c>
      <c r="AZ31" s="88">
        <f t="shared" si="23"/>
        <v>0</v>
      </c>
      <c r="BA31" s="88">
        <f t="shared" si="23"/>
        <v>0</v>
      </c>
      <c r="BB31" s="88">
        <f t="shared" si="16"/>
        <v>0</v>
      </c>
      <c r="BC31" s="88">
        <f t="shared" si="16"/>
        <v>0</v>
      </c>
      <c r="BD31" s="89">
        <f t="shared" si="16"/>
        <v>0</v>
      </c>
      <c r="BE31" s="89">
        <f t="shared" si="16"/>
        <v>0</v>
      </c>
      <c r="BF31" s="89">
        <f t="shared" si="16"/>
        <v>0</v>
      </c>
      <c r="BG31" s="89">
        <f t="shared" si="16"/>
        <v>0</v>
      </c>
      <c r="BH31" s="89">
        <f t="shared" si="16"/>
        <v>0</v>
      </c>
      <c r="BI31" s="89">
        <f t="shared" si="16"/>
        <v>0</v>
      </c>
      <c r="BJ31" s="89">
        <f t="shared" si="16"/>
        <v>0</v>
      </c>
      <c r="BK31" s="89">
        <f t="shared" si="16"/>
        <v>0</v>
      </c>
      <c r="BL31" s="89">
        <f t="shared" si="16"/>
        <v>0</v>
      </c>
      <c r="BM31" s="89">
        <f t="shared" si="16"/>
        <v>0</v>
      </c>
      <c r="BN31" s="89">
        <f t="shared" si="16"/>
        <v>0</v>
      </c>
      <c r="BO31" s="89">
        <f t="shared" si="16"/>
        <v>0</v>
      </c>
      <c r="BP31" s="89">
        <f t="shared" si="16"/>
        <v>0</v>
      </c>
      <c r="BQ31" s="89">
        <f t="shared" si="16"/>
        <v>0</v>
      </c>
      <c r="BR31" s="89">
        <f t="shared" si="17"/>
        <v>0</v>
      </c>
      <c r="BS31" s="89">
        <f t="shared" si="17"/>
        <v>0</v>
      </c>
      <c r="BT31" s="89">
        <f t="shared" si="17"/>
        <v>0</v>
      </c>
      <c r="BU31" s="89">
        <f t="shared" si="17"/>
        <v>0</v>
      </c>
      <c r="BV31" s="89">
        <f t="shared" si="17"/>
        <v>0</v>
      </c>
      <c r="BW31" s="89">
        <f t="shared" si="17"/>
        <v>0</v>
      </c>
      <c r="BX31" s="89">
        <f t="shared" si="17"/>
        <v>0</v>
      </c>
      <c r="BY31" s="89">
        <f t="shared" si="17"/>
        <v>0</v>
      </c>
      <c r="BZ31" s="89">
        <f t="shared" si="17"/>
        <v>0</v>
      </c>
      <c r="CA31" s="89">
        <f t="shared" si="17"/>
        <v>0</v>
      </c>
      <c r="CB31" s="89">
        <f t="shared" si="17"/>
        <v>0</v>
      </c>
      <c r="CC31" s="89">
        <f t="shared" si="17"/>
        <v>0</v>
      </c>
      <c r="CD31" s="89">
        <f t="shared" si="17"/>
        <v>0</v>
      </c>
      <c r="CE31" s="89">
        <f t="shared" si="17"/>
        <v>0</v>
      </c>
      <c r="CF31" s="89">
        <f t="shared" si="17"/>
        <v>0</v>
      </c>
      <c r="CG31" s="89">
        <f t="shared" si="17"/>
        <v>0</v>
      </c>
      <c r="CH31" s="89">
        <f t="shared" si="10"/>
        <v>0</v>
      </c>
      <c r="CI31" s="89">
        <f t="shared" si="10"/>
        <v>0</v>
      </c>
      <c r="CJ31" s="89">
        <f t="shared" si="10"/>
        <v>0</v>
      </c>
      <c r="CK31" s="89">
        <f t="shared" si="19"/>
        <v>0</v>
      </c>
      <c r="CL31" s="89">
        <f t="shared" si="19"/>
        <v>0</v>
      </c>
      <c r="CM31" s="89">
        <f t="shared" si="19"/>
        <v>0</v>
      </c>
      <c r="CN31" s="89">
        <f t="shared" si="19"/>
        <v>0</v>
      </c>
      <c r="CO31" s="89">
        <f t="shared" si="19"/>
        <v>0</v>
      </c>
      <c r="CP31" s="89">
        <f t="shared" si="19"/>
        <v>0</v>
      </c>
      <c r="CQ31" s="89">
        <f t="shared" si="19"/>
        <v>0</v>
      </c>
      <c r="CR31" s="89">
        <f t="shared" si="19"/>
        <v>0</v>
      </c>
      <c r="CS31" s="89">
        <f t="shared" si="19"/>
        <v>0</v>
      </c>
      <c r="CT31" s="89">
        <f t="shared" si="19"/>
        <v>0</v>
      </c>
      <c r="CU31" s="89">
        <f t="shared" si="19"/>
        <v>0</v>
      </c>
      <c r="CV31" s="89">
        <f t="shared" si="19"/>
        <v>0</v>
      </c>
      <c r="CW31" s="89">
        <f t="shared" si="19"/>
        <v>0</v>
      </c>
      <c r="CX31" s="89">
        <f t="shared" si="19"/>
        <v>0</v>
      </c>
      <c r="CY31" s="89">
        <f t="shared" si="19"/>
        <v>0</v>
      </c>
      <c r="CZ31" s="89">
        <f t="shared" si="19"/>
        <v>0</v>
      </c>
      <c r="DA31" s="89">
        <f t="shared" si="18"/>
        <v>0</v>
      </c>
      <c r="DB31" s="89">
        <f t="shared" si="18"/>
        <v>0</v>
      </c>
      <c r="DC31" s="89">
        <f t="shared" si="18"/>
        <v>0</v>
      </c>
      <c r="DD31" s="89">
        <f t="shared" si="18"/>
        <v>0</v>
      </c>
      <c r="DE31" s="89">
        <f t="shared" si="18"/>
        <v>0</v>
      </c>
      <c r="DF31" s="89">
        <f t="shared" si="18"/>
        <v>0</v>
      </c>
      <c r="DG31" s="89">
        <f t="shared" si="18"/>
        <v>0</v>
      </c>
      <c r="DH31" s="89">
        <f t="shared" si="18"/>
        <v>0</v>
      </c>
      <c r="DI31" s="89">
        <f t="shared" si="18"/>
        <v>0</v>
      </c>
      <c r="DJ31" s="89">
        <f t="shared" si="18"/>
        <v>0</v>
      </c>
      <c r="DK31" s="89">
        <f t="shared" si="18"/>
        <v>0</v>
      </c>
      <c r="DL31" s="89">
        <f t="shared" si="18"/>
        <v>0</v>
      </c>
      <c r="DM31" s="89">
        <f t="shared" si="18"/>
        <v>0</v>
      </c>
      <c r="DN31" s="89">
        <f t="shared" si="18"/>
        <v>0</v>
      </c>
      <c r="DO31" s="89">
        <f t="shared" si="18"/>
        <v>0</v>
      </c>
      <c r="DP31" s="89">
        <f t="shared" si="20"/>
        <v>0</v>
      </c>
      <c r="DQ31" s="89">
        <f t="shared" si="20"/>
        <v>0</v>
      </c>
      <c r="DR31" s="89">
        <f t="shared" si="20"/>
        <v>0</v>
      </c>
      <c r="DS31" s="89">
        <f t="shared" si="20"/>
        <v>0</v>
      </c>
    </row>
    <row r="32" spans="2:123" s="3" customFormat="1" ht="20.100000000000001" customHeight="1" thickBot="1" x14ac:dyDescent="0.35">
      <c r="B32" s="165"/>
      <c r="C32" s="166"/>
      <c r="D32" s="166"/>
      <c r="E32" s="166"/>
      <c r="F32" s="166"/>
      <c r="G32" s="166"/>
      <c r="H32" s="166"/>
      <c r="I32" s="166"/>
      <c r="J32" s="166"/>
      <c r="K32" s="7">
        <f t="shared" si="3"/>
        <v>0</v>
      </c>
      <c r="M32" s="102">
        <f t="shared" si="9"/>
        <v>26</v>
      </c>
      <c r="N32" s="103" t="str">
        <f>Tutor_Names!B27</f>
        <v>X</v>
      </c>
      <c r="O32" s="104">
        <f t="shared" si="4"/>
        <v>0</v>
      </c>
      <c r="P32" s="91">
        <f t="shared" si="5"/>
        <v>0</v>
      </c>
      <c r="Q32" s="92">
        <f t="shared" si="6"/>
        <v>0</v>
      </c>
      <c r="R32" s="3">
        <f t="shared" si="7"/>
        <v>0</v>
      </c>
      <c r="V32" s="87">
        <f t="shared" si="22"/>
        <v>0</v>
      </c>
      <c r="W32" s="88">
        <f t="shared" si="22"/>
        <v>0</v>
      </c>
      <c r="X32" s="88">
        <f t="shared" si="22"/>
        <v>0</v>
      </c>
      <c r="Y32" s="88">
        <f t="shared" si="22"/>
        <v>0</v>
      </c>
      <c r="Z32" s="88">
        <f t="shared" si="22"/>
        <v>0</v>
      </c>
      <c r="AA32" s="88">
        <f t="shared" si="22"/>
        <v>0</v>
      </c>
      <c r="AB32" s="88">
        <f t="shared" si="22"/>
        <v>0</v>
      </c>
      <c r="AC32" s="88">
        <f t="shared" si="22"/>
        <v>0</v>
      </c>
      <c r="AD32" s="88">
        <f t="shared" si="22"/>
        <v>0</v>
      </c>
      <c r="AE32" s="88">
        <f t="shared" si="22"/>
        <v>0</v>
      </c>
      <c r="AF32" s="88">
        <f t="shared" si="22"/>
        <v>0</v>
      </c>
      <c r="AG32" s="88">
        <f t="shared" si="22"/>
        <v>0</v>
      </c>
      <c r="AH32" s="88">
        <f t="shared" si="22"/>
        <v>0</v>
      </c>
      <c r="AI32" s="88">
        <f t="shared" si="22"/>
        <v>0</v>
      </c>
      <c r="AJ32" s="88">
        <f t="shared" si="22"/>
        <v>0</v>
      </c>
      <c r="AK32" s="88">
        <f t="shared" si="22"/>
        <v>0</v>
      </c>
      <c r="AL32" s="88">
        <f t="shared" si="21"/>
        <v>0</v>
      </c>
      <c r="AM32" s="88">
        <f t="shared" si="21"/>
        <v>0</v>
      </c>
      <c r="AN32" s="88">
        <f t="shared" si="21"/>
        <v>0</v>
      </c>
      <c r="AO32" s="88">
        <f t="shared" si="21"/>
        <v>0</v>
      </c>
      <c r="AP32" s="88">
        <f t="shared" si="21"/>
        <v>0</v>
      </c>
      <c r="AQ32" s="88">
        <f t="shared" si="21"/>
        <v>0</v>
      </c>
      <c r="AR32" s="88">
        <f t="shared" si="21"/>
        <v>0</v>
      </c>
      <c r="AS32" s="88">
        <f t="shared" si="21"/>
        <v>0</v>
      </c>
      <c r="AT32" s="88">
        <f t="shared" si="21"/>
        <v>0</v>
      </c>
      <c r="AU32" s="88">
        <f t="shared" si="21"/>
        <v>0</v>
      </c>
      <c r="AV32" s="88">
        <f t="shared" si="23"/>
        <v>0</v>
      </c>
      <c r="AW32" s="88">
        <f t="shared" si="23"/>
        <v>0</v>
      </c>
      <c r="AX32" s="88">
        <f t="shared" si="23"/>
        <v>0</v>
      </c>
      <c r="AY32" s="88">
        <f t="shared" si="23"/>
        <v>0</v>
      </c>
      <c r="AZ32" s="88">
        <f t="shared" si="23"/>
        <v>0</v>
      </c>
      <c r="BA32" s="88">
        <f t="shared" si="23"/>
        <v>0</v>
      </c>
      <c r="BB32" s="88">
        <f t="shared" si="16"/>
        <v>0</v>
      </c>
      <c r="BC32" s="88">
        <f t="shared" si="16"/>
        <v>0</v>
      </c>
      <c r="BD32" s="89">
        <f t="shared" si="16"/>
        <v>0</v>
      </c>
      <c r="BE32" s="89">
        <f t="shared" si="16"/>
        <v>0</v>
      </c>
      <c r="BF32" s="89">
        <f t="shared" si="16"/>
        <v>0</v>
      </c>
      <c r="BG32" s="89">
        <f t="shared" si="16"/>
        <v>0</v>
      </c>
      <c r="BH32" s="89">
        <f t="shared" si="16"/>
        <v>0</v>
      </c>
      <c r="BI32" s="89">
        <f t="shared" si="16"/>
        <v>0</v>
      </c>
      <c r="BJ32" s="89">
        <f t="shared" si="16"/>
        <v>0</v>
      </c>
      <c r="BK32" s="89">
        <f t="shared" si="16"/>
        <v>0</v>
      </c>
      <c r="BL32" s="89">
        <f t="shared" si="16"/>
        <v>0</v>
      </c>
      <c r="BM32" s="89">
        <f t="shared" si="16"/>
        <v>0</v>
      </c>
      <c r="BN32" s="89">
        <f t="shared" si="16"/>
        <v>0</v>
      </c>
      <c r="BO32" s="89">
        <f t="shared" si="16"/>
        <v>0</v>
      </c>
      <c r="BP32" s="89">
        <f t="shared" si="16"/>
        <v>0</v>
      </c>
      <c r="BQ32" s="89">
        <f t="shared" si="16"/>
        <v>0</v>
      </c>
      <c r="BR32" s="89">
        <f t="shared" si="17"/>
        <v>0</v>
      </c>
      <c r="BS32" s="89">
        <f t="shared" si="17"/>
        <v>0</v>
      </c>
      <c r="BT32" s="89">
        <f t="shared" si="17"/>
        <v>0</v>
      </c>
      <c r="BU32" s="89">
        <f t="shared" si="17"/>
        <v>0</v>
      </c>
      <c r="BV32" s="89">
        <f t="shared" si="17"/>
        <v>0</v>
      </c>
      <c r="BW32" s="89">
        <f t="shared" si="17"/>
        <v>0</v>
      </c>
      <c r="BX32" s="89">
        <f t="shared" si="17"/>
        <v>0</v>
      </c>
      <c r="BY32" s="89">
        <f t="shared" si="17"/>
        <v>0</v>
      </c>
      <c r="BZ32" s="89">
        <f t="shared" si="17"/>
        <v>0</v>
      </c>
      <c r="CA32" s="89">
        <f t="shared" si="17"/>
        <v>0</v>
      </c>
      <c r="CB32" s="89">
        <f t="shared" si="17"/>
        <v>0</v>
      </c>
      <c r="CC32" s="89">
        <f t="shared" si="17"/>
        <v>0</v>
      </c>
      <c r="CD32" s="89">
        <f t="shared" si="17"/>
        <v>0</v>
      </c>
      <c r="CE32" s="89">
        <f t="shared" si="17"/>
        <v>0</v>
      </c>
      <c r="CF32" s="89">
        <f t="shared" si="17"/>
        <v>0</v>
      </c>
      <c r="CG32" s="89">
        <f t="shared" si="17"/>
        <v>0</v>
      </c>
      <c r="CH32" s="89">
        <f t="shared" ref="CH32:CW47" si="24">COUNTIF($D32:$J32,CH$6)*$C32</f>
        <v>0</v>
      </c>
      <c r="CI32" s="89">
        <f t="shared" si="24"/>
        <v>0</v>
      </c>
      <c r="CJ32" s="89">
        <f t="shared" si="24"/>
        <v>0</v>
      </c>
      <c r="CK32" s="89">
        <f t="shared" si="24"/>
        <v>0</v>
      </c>
      <c r="CL32" s="89">
        <f t="shared" si="24"/>
        <v>0</v>
      </c>
      <c r="CM32" s="89">
        <f t="shared" si="24"/>
        <v>0</v>
      </c>
      <c r="CN32" s="89">
        <f t="shared" si="24"/>
        <v>0</v>
      </c>
      <c r="CO32" s="89">
        <f t="shared" si="24"/>
        <v>0</v>
      </c>
      <c r="CP32" s="89">
        <f t="shared" si="24"/>
        <v>0</v>
      </c>
      <c r="CQ32" s="89">
        <f t="shared" si="24"/>
        <v>0</v>
      </c>
      <c r="CR32" s="89">
        <f t="shared" si="24"/>
        <v>0</v>
      </c>
      <c r="CS32" s="89">
        <f t="shared" si="24"/>
        <v>0</v>
      </c>
      <c r="CT32" s="89">
        <f t="shared" si="24"/>
        <v>0</v>
      </c>
      <c r="CU32" s="89">
        <f t="shared" si="19"/>
        <v>0</v>
      </c>
      <c r="CV32" s="89">
        <f t="shared" si="19"/>
        <v>0</v>
      </c>
      <c r="CW32" s="89">
        <f t="shared" si="19"/>
        <v>0</v>
      </c>
      <c r="CX32" s="89">
        <f t="shared" si="19"/>
        <v>0</v>
      </c>
      <c r="CY32" s="89">
        <f t="shared" si="19"/>
        <v>0</v>
      </c>
      <c r="CZ32" s="89">
        <f t="shared" si="19"/>
        <v>0</v>
      </c>
      <c r="DA32" s="89">
        <f t="shared" si="18"/>
        <v>0</v>
      </c>
      <c r="DB32" s="89">
        <f t="shared" si="18"/>
        <v>0</v>
      </c>
      <c r="DC32" s="89">
        <f t="shared" si="18"/>
        <v>0</v>
      </c>
      <c r="DD32" s="89">
        <f t="shared" si="18"/>
        <v>0</v>
      </c>
      <c r="DE32" s="89">
        <f t="shared" si="18"/>
        <v>0</v>
      </c>
      <c r="DF32" s="89">
        <f t="shared" si="18"/>
        <v>0</v>
      </c>
      <c r="DG32" s="89">
        <f t="shared" si="18"/>
        <v>0</v>
      </c>
      <c r="DH32" s="89">
        <f t="shared" si="18"/>
        <v>0</v>
      </c>
      <c r="DI32" s="89">
        <f t="shared" si="18"/>
        <v>0</v>
      </c>
      <c r="DJ32" s="89">
        <f t="shared" si="18"/>
        <v>0</v>
      </c>
      <c r="DK32" s="89">
        <f t="shared" si="18"/>
        <v>0</v>
      </c>
      <c r="DL32" s="89">
        <f t="shared" si="18"/>
        <v>0</v>
      </c>
      <c r="DM32" s="89">
        <f t="shared" si="18"/>
        <v>0</v>
      </c>
      <c r="DN32" s="89">
        <f t="shared" si="18"/>
        <v>0</v>
      </c>
      <c r="DO32" s="89">
        <f t="shared" si="18"/>
        <v>0</v>
      </c>
      <c r="DP32" s="89">
        <f t="shared" si="20"/>
        <v>0</v>
      </c>
      <c r="DQ32" s="89">
        <f t="shared" si="20"/>
        <v>0</v>
      </c>
      <c r="DR32" s="89">
        <f t="shared" si="20"/>
        <v>0</v>
      </c>
      <c r="DS32" s="89">
        <f t="shared" si="20"/>
        <v>0</v>
      </c>
    </row>
    <row r="33" spans="2:123" s="3" customFormat="1" ht="20.100000000000001" customHeight="1" thickBot="1" x14ac:dyDescent="0.35">
      <c r="B33" s="165"/>
      <c r="C33" s="166"/>
      <c r="D33" s="166"/>
      <c r="E33" s="166"/>
      <c r="F33" s="166"/>
      <c r="G33" s="166"/>
      <c r="H33" s="166"/>
      <c r="I33" s="166"/>
      <c r="J33" s="166"/>
      <c r="K33" s="7">
        <f t="shared" si="3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4"/>
        <v>0</v>
      </c>
      <c r="P33" s="91">
        <f t="shared" si="5"/>
        <v>0</v>
      </c>
      <c r="Q33" s="92">
        <f t="shared" si="6"/>
        <v>0</v>
      </c>
      <c r="R33" s="3">
        <f t="shared" si="7"/>
        <v>0</v>
      </c>
      <c r="V33" s="87">
        <f t="shared" si="22"/>
        <v>0</v>
      </c>
      <c r="W33" s="88">
        <f t="shared" si="22"/>
        <v>0</v>
      </c>
      <c r="X33" s="88">
        <f t="shared" si="22"/>
        <v>0</v>
      </c>
      <c r="Y33" s="88">
        <f t="shared" si="22"/>
        <v>0</v>
      </c>
      <c r="Z33" s="88">
        <f t="shared" si="22"/>
        <v>0</v>
      </c>
      <c r="AA33" s="88">
        <f t="shared" si="22"/>
        <v>0</v>
      </c>
      <c r="AB33" s="88">
        <f t="shared" si="22"/>
        <v>0</v>
      </c>
      <c r="AC33" s="88">
        <f t="shared" si="22"/>
        <v>0</v>
      </c>
      <c r="AD33" s="88">
        <f t="shared" si="22"/>
        <v>0</v>
      </c>
      <c r="AE33" s="88">
        <f t="shared" si="22"/>
        <v>0</v>
      </c>
      <c r="AF33" s="88">
        <f t="shared" si="22"/>
        <v>0</v>
      </c>
      <c r="AG33" s="88">
        <f t="shared" si="22"/>
        <v>0</v>
      </c>
      <c r="AH33" s="88">
        <f t="shared" si="22"/>
        <v>0</v>
      </c>
      <c r="AI33" s="88">
        <f t="shared" si="22"/>
        <v>0</v>
      </c>
      <c r="AJ33" s="88">
        <f t="shared" si="22"/>
        <v>0</v>
      </c>
      <c r="AK33" s="88">
        <f t="shared" si="22"/>
        <v>0</v>
      </c>
      <c r="AL33" s="88">
        <f t="shared" si="21"/>
        <v>0</v>
      </c>
      <c r="AM33" s="88">
        <f t="shared" si="21"/>
        <v>0</v>
      </c>
      <c r="AN33" s="88">
        <f t="shared" si="21"/>
        <v>0</v>
      </c>
      <c r="AO33" s="88">
        <f t="shared" si="21"/>
        <v>0</v>
      </c>
      <c r="AP33" s="88">
        <f t="shared" si="21"/>
        <v>0</v>
      </c>
      <c r="AQ33" s="88">
        <f t="shared" si="21"/>
        <v>0</v>
      </c>
      <c r="AR33" s="88">
        <f t="shared" si="21"/>
        <v>0</v>
      </c>
      <c r="AS33" s="88">
        <f t="shared" si="21"/>
        <v>0</v>
      </c>
      <c r="AT33" s="88">
        <f t="shared" si="21"/>
        <v>0</v>
      </c>
      <c r="AU33" s="88">
        <f t="shared" si="21"/>
        <v>0</v>
      </c>
      <c r="AV33" s="88">
        <f t="shared" si="23"/>
        <v>0</v>
      </c>
      <c r="AW33" s="88">
        <f t="shared" si="23"/>
        <v>0</v>
      </c>
      <c r="AX33" s="88">
        <f t="shared" si="23"/>
        <v>0</v>
      </c>
      <c r="AY33" s="88">
        <f t="shared" si="23"/>
        <v>0</v>
      </c>
      <c r="AZ33" s="88">
        <f t="shared" si="23"/>
        <v>0</v>
      </c>
      <c r="BA33" s="88">
        <f t="shared" si="23"/>
        <v>0</v>
      </c>
      <c r="BB33" s="88">
        <f t="shared" si="16"/>
        <v>0</v>
      </c>
      <c r="BC33" s="88">
        <f t="shared" si="16"/>
        <v>0</v>
      </c>
      <c r="BD33" s="89">
        <f t="shared" si="16"/>
        <v>0</v>
      </c>
      <c r="BE33" s="89">
        <f t="shared" si="16"/>
        <v>0</v>
      </c>
      <c r="BF33" s="89">
        <f t="shared" si="16"/>
        <v>0</v>
      </c>
      <c r="BG33" s="89">
        <f t="shared" si="16"/>
        <v>0</v>
      </c>
      <c r="BH33" s="89">
        <f t="shared" si="16"/>
        <v>0</v>
      </c>
      <c r="BI33" s="89">
        <f t="shared" si="16"/>
        <v>0</v>
      </c>
      <c r="BJ33" s="89">
        <f t="shared" si="16"/>
        <v>0</v>
      </c>
      <c r="BK33" s="89">
        <f t="shared" si="16"/>
        <v>0</v>
      </c>
      <c r="BL33" s="89">
        <f t="shared" si="16"/>
        <v>0</v>
      </c>
      <c r="BM33" s="89">
        <f t="shared" si="16"/>
        <v>0</v>
      </c>
      <c r="BN33" s="89">
        <f t="shared" si="16"/>
        <v>0</v>
      </c>
      <c r="BO33" s="89">
        <f t="shared" si="16"/>
        <v>0</v>
      </c>
      <c r="BP33" s="89">
        <f t="shared" si="16"/>
        <v>0</v>
      </c>
      <c r="BQ33" s="89">
        <f t="shared" si="16"/>
        <v>0</v>
      </c>
      <c r="BR33" s="89">
        <f t="shared" si="17"/>
        <v>0</v>
      </c>
      <c r="BS33" s="89">
        <f t="shared" si="17"/>
        <v>0</v>
      </c>
      <c r="BT33" s="89">
        <f t="shared" si="17"/>
        <v>0</v>
      </c>
      <c r="BU33" s="89">
        <f t="shared" si="17"/>
        <v>0</v>
      </c>
      <c r="BV33" s="89">
        <f t="shared" si="17"/>
        <v>0</v>
      </c>
      <c r="BW33" s="89">
        <f t="shared" si="17"/>
        <v>0</v>
      </c>
      <c r="BX33" s="89">
        <f t="shared" si="17"/>
        <v>0</v>
      </c>
      <c r="BY33" s="89">
        <f t="shared" si="17"/>
        <v>0</v>
      </c>
      <c r="BZ33" s="89">
        <f t="shared" si="17"/>
        <v>0</v>
      </c>
      <c r="CA33" s="89">
        <f t="shared" si="17"/>
        <v>0</v>
      </c>
      <c r="CB33" s="89">
        <f t="shared" si="17"/>
        <v>0</v>
      </c>
      <c r="CC33" s="89">
        <f t="shared" si="17"/>
        <v>0</v>
      </c>
      <c r="CD33" s="89">
        <f t="shared" si="17"/>
        <v>0</v>
      </c>
      <c r="CE33" s="89">
        <f t="shared" si="17"/>
        <v>0</v>
      </c>
      <c r="CF33" s="89">
        <f t="shared" si="17"/>
        <v>0</v>
      </c>
      <c r="CG33" s="89">
        <f t="shared" si="17"/>
        <v>0</v>
      </c>
      <c r="CH33" s="89">
        <f t="shared" si="24"/>
        <v>0</v>
      </c>
      <c r="CI33" s="89">
        <f t="shared" si="24"/>
        <v>0</v>
      </c>
      <c r="CJ33" s="89">
        <f t="shared" si="24"/>
        <v>0</v>
      </c>
      <c r="CK33" s="89">
        <f t="shared" si="24"/>
        <v>0</v>
      </c>
      <c r="CL33" s="89">
        <f t="shared" si="24"/>
        <v>0</v>
      </c>
      <c r="CM33" s="89">
        <f t="shared" si="24"/>
        <v>0</v>
      </c>
      <c r="CN33" s="89">
        <f t="shared" si="24"/>
        <v>0</v>
      </c>
      <c r="CO33" s="89">
        <f t="shared" si="24"/>
        <v>0</v>
      </c>
      <c r="CP33" s="89">
        <f t="shared" si="24"/>
        <v>0</v>
      </c>
      <c r="CQ33" s="89">
        <f t="shared" si="24"/>
        <v>0</v>
      </c>
      <c r="CR33" s="89">
        <f t="shared" si="24"/>
        <v>0</v>
      </c>
      <c r="CS33" s="89">
        <f t="shared" si="24"/>
        <v>0</v>
      </c>
      <c r="CT33" s="89">
        <f t="shared" si="24"/>
        <v>0</v>
      </c>
      <c r="CU33" s="89">
        <f t="shared" si="19"/>
        <v>0</v>
      </c>
      <c r="CV33" s="89">
        <f t="shared" si="19"/>
        <v>0</v>
      </c>
      <c r="CW33" s="89">
        <f t="shared" si="19"/>
        <v>0</v>
      </c>
      <c r="CX33" s="89">
        <f t="shared" si="19"/>
        <v>0</v>
      </c>
      <c r="CY33" s="89">
        <f t="shared" si="19"/>
        <v>0</v>
      </c>
      <c r="CZ33" s="89">
        <f t="shared" si="19"/>
        <v>0</v>
      </c>
      <c r="DA33" s="89">
        <f t="shared" si="18"/>
        <v>0</v>
      </c>
      <c r="DB33" s="89">
        <f t="shared" si="18"/>
        <v>0</v>
      </c>
      <c r="DC33" s="89">
        <f t="shared" si="18"/>
        <v>0</v>
      </c>
      <c r="DD33" s="89">
        <f t="shared" si="18"/>
        <v>0</v>
      </c>
      <c r="DE33" s="89">
        <f t="shared" si="18"/>
        <v>0</v>
      </c>
      <c r="DF33" s="89">
        <f t="shared" si="18"/>
        <v>0</v>
      </c>
      <c r="DG33" s="89">
        <f t="shared" si="18"/>
        <v>0</v>
      </c>
      <c r="DH33" s="89">
        <f t="shared" si="18"/>
        <v>0</v>
      </c>
      <c r="DI33" s="89">
        <f t="shared" si="18"/>
        <v>0</v>
      </c>
      <c r="DJ33" s="89">
        <f t="shared" si="18"/>
        <v>0</v>
      </c>
      <c r="DK33" s="89">
        <f t="shared" si="18"/>
        <v>0</v>
      </c>
      <c r="DL33" s="89">
        <f t="shared" si="18"/>
        <v>0</v>
      </c>
      <c r="DM33" s="89">
        <f t="shared" si="18"/>
        <v>0</v>
      </c>
      <c r="DN33" s="89">
        <f t="shared" si="18"/>
        <v>0</v>
      </c>
      <c r="DO33" s="89">
        <f t="shared" si="18"/>
        <v>0</v>
      </c>
      <c r="DP33" s="89">
        <f t="shared" si="20"/>
        <v>0</v>
      </c>
      <c r="DQ33" s="89">
        <f t="shared" si="20"/>
        <v>0</v>
      </c>
      <c r="DR33" s="89">
        <f t="shared" si="20"/>
        <v>0</v>
      </c>
      <c r="DS33" s="89">
        <f t="shared" si="20"/>
        <v>0</v>
      </c>
    </row>
    <row r="34" spans="2:123" s="3" customFormat="1" ht="20.100000000000001" customHeight="1" thickBot="1" x14ac:dyDescent="0.35">
      <c r="B34" s="210" t="s">
        <v>218</v>
      </c>
      <c r="C34" s="211">
        <v>7</v>
      </c>
      <c r="D34" s="166"/>
      <c r="E34" s="166"/>
      <c r="F34" s="166"/>
      <c r="G34" s="166"/>
      <c r="H34" s="166"/>
      <c r="I34" s="166"/>
      <c r="J34" s="166"/>
      <c r="K34" s="7">
        <f t="shared" si="3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4"/>
        <v>0</v>
      </c>
      <c r="P34" s="91">
        <f t="shared" si="5"/>
        <v>0</v>
      </c>
      <c r="Q34" s="92">
        <f t="shared" si="6"/>
        <v>0</v>
      </c>
      <c r="R34" s="3">
        <f t="shared" si="7"/>
        <v>0</v>
      </c>
      <c r="V34" s="87">
        <f t="shared" si="22"/>
        <v>0</v>
      </c>
      <c r="W34" s="88">
        <f t="shared" si="22"/>
        <v>0</v>
      </c>
      <c r="X34" s="88">
        <f t="shared" si="22"/>
        <v>0</v>
      </c>
      <c r="Y34" s="88">
        <f t="shared" si="22"/>
        <v>0</v>
      </c>
      <c r="Z34" s="88">
        <f t="shared" si="22"/>
        <v>0</v>
      </c>
      <c r="AA34" s="88">
        <f t="shared" si="22"/>
        <v>0</v>
      </c>
      <c r="AB34" s="88">
        <f t="shared" si="22"/>
        <v>0</v>
      </c>
      <c r="AC34" s="88">
        <f t="shared" si="22"/>
        <v>0</v>
      </c>
      <c r="AD34" s="88">
        <f t="shared" si="22"/>
        <v>0</v>
      </c>
      <c r="AE34" s="88">
        <f t="shared" si="22"/>
        <v>0</v>
      </c>
      <c r="AF34" s="88">
        <f t="shared" si="22"/>
        <v>0</v>
      </c>
      <c r="AG34" s="88">
        <f t="shared" si="22"/>
        <v>0</v>
      </c>
      <c r="AH34" s="88">
        <f t="shared" si="22"/>
        <v>0</v>
      </c>
      <c r="AI34" s="88">
        <f t="shared" si="22"/>
        <v>0</v>
      </c>
      <c r="AJ34" s="88">
        <f t="shared" si="22"/>
        <v>0</v>
      </c>
      <c r="AK34" s="88">
        <f t="shared" si="22"/>
        <v>0</v>
      </c>
      <c r="AL34" s="88">
        <f t="shared" si="21"/>
        <v>0</v>
      </c>
      <c r="AM34" s="88">
        <f t="shared" si="21"/>
        <v>0</v>
      </c>
      <c r="AN34" s="88">
        <f t="shared" si="21"/>
        <v>0</v>
      </c>
      <c r="AO34" s="88">
        <f t="shared" si="21"/>
        <v>0</v>
      </c>
      <c r="AP34" s="88">
        <f t="shared" si="21"/>
        <v>0</v>
      </c>
      <c r="AQ34" s="88">
        <f t="shared" si="21"/>
        <v>0</v>
      </c>
      <c r="AR34" s="88">
        <f t="shared" si="21"/>
        <v>0</v>
      </c>
      <c r="AS34" s="88">
        <f t="shared" si="21"/>
        <v>0</v>
      </c>
      <c r="AT34" s="88">
        <f t="shared" si="21"/>
        <v>0</v>
      </c>
      <c r="AU34" s="88">
        <f t="shared" si="21"/>
        <v>0</v>
      </c>
      <c r="AV34" s="88">
        <f t="shared" si="23"/>
        <v>0</v>
      </c>
      <c r="AW34" s="88">
        <f t="shared" si="23"/>
        <v>0</v>
      </c>
      <c r="AX34" s="88">
        <f t="shared" si="23"/>
        <v>0</v>
      </c>
      <c r="AY34" s="88">
        <f t="shared" si="23"/>
        <v>0</v>
      </c>
      <c r="AZ34" s="88">
        <f t="shared" si="23"/>
        <v>0</v>
      </c>
      <c r="BA34" s="88">
        <f t="shared" si="23"/>
        <v>0</v>
      </c>
      <c r="BB34" s="88">
        <f t="shared" si="16"/>
        <v>0</v>
      </c>
      <c r="BC34" s="88">
        <f t="shared" si="16"/>
        <v>0</v>
      </c>
      <c r="BD34" s="89">
        <f t="shared" si="16"/>
        <v>0</v>
      </c>
      <c r="BE34" s="89">
        <f t="shared" si="16"/>
        <v>0</v>
      </c>
      <c r="BF34" s="89">
        <f t="shared" si="16"/>
        <v>0</v>
      </c>
      <c r="BG34" s="89">
        <f t="shared" si="16"/>
        <v>0</v>
      </c>
      <c r="BH34" s="89">
        <f t="shared" si="16"/>
        <v>0</v>
      </c>
      <c r="BI34" s="89">
        <f t="shared" si="16"/>
        <v>0</v>
      </c>
      <c r="BJ34" s="89">
        <f t="shared" si="16"/>
        <v>0</v>
      </c>
      <c r="BK34" s="89">
        <f t="shared" si="16"/>
        <v>0</v>
      </c>
      <c r="BL34" s="89">
        <f t="shared" si="16"/>
        <v>0</v>
      </c>
      <c r="BM34" s="89">
        <f t="shared" si="16"/>
        <v>0</v>
      </c>
      <c r="BN34" s="89">
        <f t="shared" si="16"/>
        <v>0</v>
      </c>
      <c r="BO34" s="89">
        <f t="shared" si="16"/>
        <v>0</v>
      </c>
      <c r="BP34" s="89">
        <f t="shared" si="16"/>
        <v>0</v>
      </c>
      <c r="BQ34" s="89">
        <f t="shared" si="16"/>
        <v>0</v>
      </c>
      <c r="BR34" s="89">
        <f t="shared" si="17"/>
        <v>0</v>
      </c>
      <c r="BS34" s="89">
        <f t="shared" si="17"/>
        <v>0</v>
      </c>
      <c r="BT34" s="89">
        <f t="shared" si="17"/>
        <v>0</v>
      </c>
      <c r="BU34" s="89">
        <f t="shared" si="17"/>
        <v>0</v>
      </c>
      <c r="BV34" s="89">
        <f t="shared" si="17"/>
        <v>0</v>
      </c>
      <c r="BW34" s="89">
        <f t="shared" si="17"/>
        <v>0</v>
      </c>
      <c r="BX34" s="89">
        <f t="shared" si="17"/>
        <v>0</v>
      </c>
      <c r="BY34" s="89">
        <f t="shared" si="17"/>
        <v>0</v>
      </c>
      <c r="BZ34" s="89">
        <f t="shared" si="17"/>
        <v>0</v>
      </c>
      <c r="CA34" s="89">
        <f t="shared" si="17"/>
        <v>0</v>
      </c>
      <c r="CB34" s="89">
        <f t="shared" si="17"/>
        <v>0</v>
      </c>
      <c r="CC34" s="89">
        <f t="shared" si="17"/>
        <v>0</v>
      </c>
      <c r="CD34" s="89">
        <f t="shared" si="17"/>
        <v>0</v>
      </c>
      <c r="CE34" s="89">
        <f t="shared" si="17"/>
        <v>0</v>
      </c>
      <c r="CF34" s="89">
        <f t="shared" si="17"/>
        <v>0</v>
      </c>
      <c r="CG34" s="89">
        <f t="shared" si="17"/>
        <v>0</v>
      </c>
      <c r="CH34" s="89">
        <f t="shared" si="24"/>
        <v>0</v>
      </c>
      <c r="CI34" s="89">
        <f t="shared" si="24"/>
        <v>0</v>
      </c>
      <c r="CJ34" s="89">
        <f t="shared" si="24"/>
        <v>0</v>
      </c>
      <c r="CK34" s="89">
        <f t="shared" si="24"/>
        <v>0</v>
      </c>
      <c r="CL34" s="89">
        <f t="shared" si="24"/>
        <v>0</v>
      </c>
      <c r="CM34" s="89">
        <f t="shared" si="24"/>
        <v>0</v>
      </c>
      <c r="CN34" s="89">
        <f t="shared" si="24"/>
        <v>0</v>
      </c>
      <c r="CO34" s="89">
        <f t="shared" si="24"/>
        <v>0</v>
      </c>
      <c r="CP34" s="89">
        <f t="shared" si="24"/>
        <v>0</v>
      </c>
      <c r="CQ34" s="89">
        <f t="shared" si="24"/>
        <v>0</v>
      </c>
      <c r="CR34" s="89">
        <f t="shared" si="24"/>
        <v>0</v>
      </c>
      <c r="CS34" s="89">
        <f t="shared" si="24"/>
        <v>0</v>
      </c>
      <c r="CT34" s="89">
        <f t="shared" si="24"/>
        <v>0</v>
      </c>
      <c r="CU34" s="89">
        <f t="shared" si="19"/>
        <v>0</v>
      </c>
      <c r="CV34" s="89">
        <f t="shared" si="19"/>
        <v>0</v>
      </c>
      <c r="CW34" s="89">
        <f t="shared" si="19"/>
        <v>0</v>
      </c>
      <c r="CX34" s="89">
        <f t="shared" si="19"/>
        <v>0</v>
      </c>
      <c r="CY34" s="89">
        <f t="shared" si="19"/>
        <v>0</v>
      </c>
      <c r="CZ34" s="89">
        <f t="shared" si="19"/>
        <v>0</v>
      </c>
      <c r="DA34" s="89">
        <f t="shared" si="18"/>
        <v>0</v>
      </c>
      <c r="DB34" s="89">
        <f t="shared" si="18"/>
        <v>0</v>
      </c>
      <c r="DC34" s="89">
        <f t="shared" si="18"/>
        <v>0</v>
      </c>
      <c r="DD34" s="89">
        <f t="shared" si="18"/>
        <v>0</v>
      </c>
      <c r="DE34" s="89">
        <f t="shared" si="18"/>
        <v>0</v>
      </c>
      <c r="DF34" s="89">
        <f t="shared" si="18"/>
        <v>0</v>
      </c>
      <c r="DG34" s="89">
        <f t="shared" si="18"/>
        <v>0</v>
      </c>
      <c r="DH34" s="89">
        <f t="shared" si="18"/>
        <v>0</v>
      </c>
      <c r="DI34" s="89">
        <f t="shared" si="18"/>
        <v>0</v>
      </c>
      <c r="DJ34" s="89">
        <f t="shared" si="18"/>
        <v>0</v>
      </c>
      <c r="DK34" s="89">
        <f t="shared" si="18"/>
        <v>0</v>
      </c>
      <c r="DL34" s="89">
        <f t="shared" si="18"/>
        <v>0</v>
      </c>
      <c r="DM34" s="89">
        <f t="shared" si="18"/>
        <v>0</v>
      </c>
      <c r="DN34" s="89">
        <f t="shared" si="18"/>
        <v>0</v>
      </c>
      <c r="DO34" s="89">
        <f t="shared" si="18"/>
        <v>0</v>
      </c>
      <c r="DP34" s="89">
        <f t="shared" si="20"/>
        <v>0</v>
      </c>
      <c r="DQ34" s="89">
        <f t="shared" si="20"/>
        <v>0</v>
      </c>
      <c r="DR34" s="89">
        <f t="shared" si="20"/>
        <v>0</v>
      </c>
      <c r="DS34" s="89">
        <f t="shared" si="20"/>
        <v>0</v>
      </c>
    </row>
    <row r="35" spans="2:123" s="3" customFormat="1" ht="19.5" customHeight="1" thickBot="1" x14ac:dyDescent="0.35">
      <c r="B35" s="255"/>
      <c r="C35" s="256"/>
      <c r="D35" s="166"/>
      <c r="E35" s="166"/>
      <c r="F35" s="166"/>
      <c r="G35" s="166"/>
      <c r="H35" s="166"/>
      <c r="I35" s="166"/>
      <c r="J35" s="166"/>
      <c r="K35" s="7">
        <f t="shared" si="3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4"/>
        <v>0</v>
      </c>
      <c r="P35" s="91">
        <f t="shared" si="5"/>
        <v>0</v>
      </c>
      <c r="Q35" s="92">
        <f t="shared" si="6"/>
        <v>0</v>
      </c>
      <c r="R35" s="3">
        <f t="shared" si="7"/>
        <v>0</v>
      </c>
      <c r="V35" s="87">
        <f t="shared" si="22"/>
        <v>0</v>
      </c>
      <c r="W35" s="88">
        <f t="shared" si="22"/>
        <v>0</v>
      </c>
      <c r="X35" s="88">
        <f t="shared" si="22"/>
        <v>0</v>
      </c>
      <c r="Y35" s="88">
        <f t="shared" si="22"/>
        <v>0</v>
      </c>
      <c r="Z35" s="88">
        <f t="shared" si="22"/>
        <v>0</v>
      </c>
      <c r="AA35" s="88">
        <f t="shared" si="22"/>
        <v>0</v>
      </c>
      <c r="AB35" s="88">
        <f t="shared" si="22"/>
        <v>0</v>
      </c>
      <c r="AC35" s="88">
        <f t="shared" si="22"/>
        <v>0</v>
      </c>
      <c r="AD35" s="88">
        <f t="shared" si="22"/>
        <v>0</v>
      </c>
      <c r="AE35" s="88">
        <f t="shared" si="22"/>
        <v>0</v>
      </c>
      <c r="AF35" s="88">
        <f t="shared" si="22"/>
        <v>0</v>
      </c>
      <c r="AG35" s="88">
        <f t="shared" si="22"/>
        <v>0</v>
      </c>
      <c r="AH35" s="88">
        <f t="shared" si="22"/>
        <v>0</v>
      </c>
      <c r="AI35" s="88">
        <f t="shared" si="22"/>
        <v>0</v>
      </c>
      <c r="AJ35" s="88">
        <f t="shared" si="22"/>
        <v>0</v>
      </c>
      <c r="AK35" s="88">
        <f t="shared" si="22"/>
        <v>0</v>
      </c>
      <c r="AL35" s="88">
        <f t="shared" si="21"/>
        <v>0</v>
      </c>
      <c r="AM35" s="88">
        <f t="shared" si="21"/>
        <v>0</v>
      </c>
      <c r="AN35" s="88">
        <f t="shared" si="21"/>
        <v>0</v>
      </c>
      <c r="AO35" s="88">
        <f t="shared" si="21"/>
        <v>0</v>
      </c>
      <c r="AP35" s="88">
        <f t="shared" si="21"/>
        <v>0</v>
      </c>
      <c r="AQ35" s="88">
        <f t="shared" si="21"/>
        <v>0</v>
      </c>
      <c r="AR35" s="88">
        <f t="shared" si="21"/>
        <v>0</v>
      </c>
      <c r="AS35" s="88">
        <f t="shared" si="21"/>
        <v>0</v>
      </c>
      <c r="AT35" s="88">
        <f t="shared" si="21"/>
        <v>0</v>
      </c>
      <c r="AU35" s="88">
        <f t="shared" si="21"/>
        <v>0</v>
      </c>
      <c r="AV35" s="88">
        <f t="shared" si="23"/>
        <v>0</v>
      </c>
      <c r="AW35" s="88">
        <f t="shared" si="23"/>
        <v>0</v>
      </c>
      <c r="AX35" s="88">
        <f t="shared" si="23"/>
        <v>0</v>
      </c>
      <c r="AY35" s="88">
        <f t="shared" si="23"/>
        <v>0</v>
      </c>
      <c r="AZ35" s="88">
        <f t="shared" si="23"/>
        <v>0</v>
      </c>
      <c r="BA35" s="88">
        <f t="shared" si="23"/>
        <v>0</v>
      </c>
      <c r="BB35" s="88">
        <f t="shared" si="16"/>
        <v>0</v>
      </c>
      <c r="BC35" s="88">
        <f t="shared" si="16"/>
        <v>0</v>
      </c>
      <c r="BD35" s="89">
        <f t="shared" si="16"/>
        <v>0</v>
      </c>
      <c r="BE35" s="89">
        <f t="shared" si="16"/>
        <v>0</v>
      </c>
      <c r="BF35" s="89">
        <f t="shared" si="16"/>
        <v>0</v>
      </c>
      <c r="BG35" s="89">
        <f t="shared" si="16"/>
        <v>0</v>
      </c>
      <c r="BH35" s="89">
        <f t="shared" si="16"/>
        <v>0</v>
      </c>
      <c r="BI35" s="89">
        <f t="shared" si="16"/>
        <v>0</v>
      </c>
      <c r="BJ35" s="89">
        <f t="shared" si="16"/>
        <v>0</v>
      </c>
      <c r="BK35" s="89">
        <f t="shared" si="16"/>
        <v>0</v>
      </c>
      <c r="BL35" s="89">
        <f t="shared" si="16"/>
        <v>0</v>
      </c>
      <c r="BM35" s="89">
        <f t="shared" si="16"/>
        <v>0</v>
      </c>
      <c r="BN35" s="89">
        <f t="shared" si="16"/>
        <v>0</v>
      </c>
      <c r="BO35" s="89">
        <f t="shared" si="16"/>
        <v>0</v>
      </c>
      <c r="BP35" s="89">
        <f t="shared" si="16"/>
        <v>0</v>
      </c>
      <c r="BQ35" s="89">
        <f t="shared" si="16"/>
        <v>0</v>
      </c>
      <c r="BR35" s="89">
        <f t="shared" si="17"/>
        <v>0</v>
      </c>
      <c r="BS35" s="89">
        <f t="shared" si="17"/>
        <v>0</v>
      </c>
      <c r="BT35" s="89">
        <f t="shared" si="17"/>
        <v>0</v>
      </c>
      <c r="BU35" s="89">
        <f t="shared" si="17"/>
        <v>0</v>
      </c>
      <c r="BV35" s="89">
        <f t="shared" si="17"/>
        <v>0</v>
      </c>
      <c r="BW35" s="89">
        <f t="shared" si="17"/>
        <v>0</v>
      </c>
      <c r="BX35" s="89">
        <f t="shared" si="17"/>
        <v>0</v>
      </c>
      <c r="BY35" s="89">
        <f t="shared" si="17"/>
        <v>0</v>
      </c>
      <c r="BZ35" s="89">
        <f t="shared" si="17"/>
        <v>0</v>
      </c>
      <c r="CA35" s="89">
        <f t="shared" si="17"/>
        <v>0</v>
      </c>
      <c r="CB35" s="89">
        <f t="shared" si="17"/>
        <v>0</v>
      </c>
      <c r="CC35" s="89">
        <f t="shared" si="17"/>
        <v>0</v>
      </c>
      <c r="CD35" s="89">
        <f t="shared" si="17"/>
        <v>0</v>
      </c>
      <c r="CE35" s="89">
        <f t="shared" si="17"/>
        <v>0</v>
      </c>
      <c r="CF35" s="89">
        <f t="shared" si="17"/>
        <v>0</v>
      </c>
      <c r="CG35" s="89">
        <f t="shared" si="17"/>
        <v>0</v>
      </c>
      <c r="CH35" s="89">
        <f t="shared" si="24"/>
        <v>0</v>
      </c>
      <c r="CI35" s="89">
        <f t="shared" si="24"/>
        <v>0</v>
      </c>
      <c r="CJ35" s="89">
        <f t="shared" si="24"/>
        <v>0</v>
      </c>
      <c r="CK35" s="89">
        <f t="shared" si="24"/>
        <v>0</v>
      </c>
      <c r="CL35" s="89">
        <f t="shared" si="24"/>
        <v>0</v>
      </c>
      <c r="CM35" s="89">
        <f t="shared" si="24"/>
        <v>0</v>
      </c>
      <c r="CN35" s="89">
        <f t="shared" si="24"/>
        <v>0</v>
      </c>
      <c r="CO35" s="89">
        <f t="shared" si="24"/>
        <v>0</v>
      </c>
      <c r="CP35" s="89">
        <f t="shared" si="24"/>
        <v>0</v>
      </c>
      <c r="CQ35" s="89">
        <f t="shared" si="24"/>
        <v>0</v>
      </c>
      <c r="CR35" s="89">
        <f t="shared" si="24"/>
        <v>0</v>
      </c>
      <c r="CS35" s="89">
        <f t="shared" si="24"/>
        <v>0</v>
      </c>
      <c r="CT35" s="89">
        <f t="shared" si="24"/>
        <v>0</v>
      </c>
      <c r="CU35" s="89">
        <f t="shared" si="19"/>
        <v>0</v>
      </c>
      <c r="CV35" s="89">
        <f t="shared" si="19"/>
        <v>0</v>
      </c>
      <c r="CW35" s="89">
        <f t="shared" si="19"/>
        <v>0</v>
      </c>
      <c r="CX35" s="89">
        <f t="shared" si="19"/>
        <v>0</v>
      </c>
      <c r="CY35" s="89">
        <f t="shared" si="19"/>
        <v>0</v>
      </c>
      <c r="CZ35" s="89">
        <f t="shared" si="19"/>
        <v>0</v>
      </c>
      <c r="DA35" s="89">
        <f t="shared" si="18"/>
        <v>0</v>
      </c>
      <c r="DB35" s="89">
        <f t="shared" si="18"/>
        <v>0</v>
      </c>
      <c r="DC35" s="89">
        <f t="shared" si="18"/>
        <v>0</v>
      </c>
      <c r="DD35" s="89">
        <f t="shared" si="18"/>
        <v>0</v>
      </c>
      <c r="DE35" s="89">
        <f t="shared" si="18"/>
        <v>0</v>
      </c>
      <c r="DF35" s="89">
        <f t="shared" si="18"/>
        <v>0</v>
      </c>
      <c r="DG35" s="89">
        <f t="shared" si="18"/>
        <v>0</v>
      </c>
      <c r="DH35" s="89">
        <f t="shared" si="18"/>
        <v>0</v>
      </c>
      <c r="DI35" s="89">
        <f t="shared" si="18"/>
        <v>0</v>
      </c>
      <c r="DJ35" s="89">
        <f t="shared" si="18"/>
        <v>0</v>
      </c>
      <c r="DK35" s="89">
        <f t="shared" si="18"/>
        <v>0</v>
      </c>
      <c r="DL35" s="89">
        <f t="shared" si="18"/>
        <v>0</v>
      </c>
      <c r="DM35" s="89">
        <f t="shared" si="18"/>
        <v>0</v>
      </c>
      <c r="DN35" s="89">
        <f t="shared" si="18"/>
        <v>0</v>
      </c>
      <c r="DO35" s="89">
        <f t="shared" si="18"/>
        <v>0</v>
      </c>
      <c r="DP35" s="89">
        <f t="shared" si="20"/>
        <v>0</v>
      </c>
      <c r="DQ35" s="89">
        <f t="shared" si="20"/>
        <v>0</v>
      </c>
      <c r="DR35" s="89">
        <f t="shared" si="20"/>
        <v>0</v>
      </c>
      <c r="DS35" s="89">
        <f t="shared" si="20"/>
        <v>0</v>
      </c>
    </row>
    <row r="36" spans="2:123" s="3" customFormat="1" ht="19.5" customHeight="1" thickBot="1" x14ac:dyDescent="0.35">
      <c r="B36" s="195" t="s">
        <v>219</v>
      </c>
      <c r="C36" s="196">
        <v>7</v>
      </c>
      <c r="D36" s="166"/>
      <c r="E36" s="166"/>
      <c r="F36" s="166"/>
      <c r="G36" s="166"/>
      <c r="H36" s="166"/>
      <c r="I36" s="166"/>
      <c r="J36" s="257" t="s">
        <v>192</v>
      </c>
      <c r="K36" s="7">
        <f t="shared" si="3"/>
        <v>7</v>
      </c>
      <c r="M36" s="102">
        <f t="shared" si="9"/>
        <v>30</v>
      </c>
      <c r="N36" s="103" t="str">
        <f>Tutor_Names!B31</f>
        <v>Deepti Tiwari (Instant)</v>
      </c>
      <c r="O36" s="104">
        <f t="shared" si="4"/>
        <v>0</v>
      </c>
      <c r="P36" s="91">
        <f t="shared" si="5"/>
        <v>0</v>
      </c>
      <c r="Q36" s="92">
        <f t="shared" si="6"/>
        <v>0</v>
      </c>
      <c r="R36" s="3">
        <f t="shared" si="7"/>
        <v>0</v>
      </c>
      <c r="V36" s="87">
        <f t="shared" si="22"/>
        <v>0</v>
      </c>
      <c r="W36" s="88">
        <f t="shared" si="22"/>
        <v>0</v>
      </c>
      <c r="X36" s="88">
        <f t="shared" si="22"/>
        <v>0</v>
      </c>
      <c r="Y36" s="88">
        <f t="shared" si="22"/>
        <v>0</v>
      </c>
      <c r="Z36" s="88">
        <f t="shared" si="22"/>
        <v>0</v>
      </c>
      <c r="AA36" s="88">
        <f t="shared" si="22"/>
        <v>0</v>
      </c>
      <c r="AB36" s="88">
        <f t="shared" si="22"/>
        <v>7</v>
      </c>
      <c r="AC36" s="88">
        <f t="shared" si="22"/>
        <v>0</v>
      </c>
      <c r="AD36" s="88">
        <f t="shared" si="22"/>
        <v>0</v>
      </c>
      <c r="AE36" s="88">
        <f t="shared" si="22"/>
        <v>0</v>
      </c>
      <c r="AF36" s="88">
        <f t="shared" si="22"/>
        <v>0</v>
      </c>
      <c r="AG36" s="88">
        <f t="shared" si="22"/>
        <v>0</v>
      </c>
      <c r="AH36" s="88">
        <f t="shared" si="22"/>
        <v>0</v>
      </c>
      <c r="AI36" s="88">
        <f t="shared" si="22"/>
        <v>0</v>
      </c>
      <c r="AJ36" s="88">
        <f t="shared" si="22"/>
        <v>0</v>
      </c>
      <c r="AK36" s="88">
        <f t="shared" si="22"/>
        <v>0</v>
      </c>
      <c r="AL36" s="88">
        <f t="shared" si="21"/>
        <v>0</v>
      </c>
      <c r="AM36" s="88">
        <f t="shared" si="21"/>
        <v>0</v>
      </c>
      <c r="AN36" s="88">
        <f t="shared" si="21"/>
        <v>0</v>
      </c>
      <c r="AO36" s="88">
        <f t="shared" si="21"/>
        <v>0</v>
      </c>
      <c r="AP36" s="88">
        <f t="shared" si="21"/>
        <v>0</v>
      </c>
      <c r="AQ36" s="88">
        <f t="shared" si="21"/>
        <v>0</v>
      </c>
      <c r="AR36" s="88">
        <f t="shared" si="21"/>
        <v>0</v>
      </c>
      <c r="AS36" s="88">
        <f t="shared" si="21"/>
        <v>0</v>
      </c>
      <c r="AT36" s="88">
        <f t="shared" si="21"/>
        <v>0</v>
      </c>
      <c r="AU36" s="88">
        <f t="shared" si="21"/>
        <v>0</v>
      </c>
      <c r="AV36" s="88">
        <f t="shared" si="23"/>
        <v>0</v>
      </c>
      <c r="AW36" s="88">
        <f t="shared" si="23"/>
        <v>0</v>
      </c>
      <c r="AX36" s="88">
        <f t="shared" si="23"/>
        <v>0</v>
      </c>
      <c r="AY36" s="88">
        <f t="shared" si="23"/>
        <v>0</v>
      </c>
      <c r="AZ36" s="88">
        <f t="shared" si="23"/>
        <v>0</v>
      </c>
      <c r="BA36" s="88">
        <f t="shared" si="23"/>
        <v>0</v>
      </c>
      <c r="BB36" s="88">
        <f t="shared" si="16"/>
        <v>0</v>
      </c>
      <c r="BC36" s="88">
        <f t="shared" si="16"/>
        <v>0</v>
      </c>
      <c r="BD36" s="89">
        <f t="shared" si="16"/>
        <v>0</v>
      </c>
      <c r="BE36" s="89">
        <f t="shared" si="16"/>
        <v>0</v>
      </c>
      <c r="BF36" s="89">
        <f t="shared" si="16"/>
        <v>0</v>
      </c>
      <c r="BG36" s="89">
        <f t="shared" si="16"/>
        <v>0</v>
      </c>
      <c r="BH36" s="89">
        <f t="shared" si="16"/>
        <v>0</v>
      </c>
      <c r="BI36" s="89">
        <f t="shared" si="16"/>
        <v>0</v>
      </c>
      <c r="BJ36" s="89">
        <f t="shared" si="16"/>
        <v>0</v>
      </c>
      <c r="BK36" s="89">
        <f t="shared" si="16"/>
        <v>0</v>
      </c>
      <c r="BL36" s="89">
        <f t="shared" si="16"/>
        <v>0</v>
      </c>
      <c r="BM36" s="89">
        <f t="shared" si="16"/>
        <v>0</v>
      </c>
      <c r="BN36" s="89">
        <f t="shared" si="16"/>
        <v>0</v>
      </c>
      <c r="BO36" s="89">
        <f t="shared" si="16"/>
        <v>0</v>
      </c>
      <c r="BP36" s="89">
        <f t="shared" si="16"/>
        <v>0</v>
      </c>
      <c r="BQ36" s="89">
        <f t="shared" si="16"/>
        <v>0</v>
      </c>
      <c r="BR36" s="89">
        <f t="shared" si="17"/>
        <v>0</v>
      </c>
      <c r="BS36" s="89">
        <f t="shared" si="17"/>
        <v>0</v>
      </c>
      <c r="BT36" s="89">
        <f t="shared" si="17"/>
        <v>0</v>
      </c>
      <c r="BU36" s="89">
        <f t="shared" si="17"/>
        <v>0</v>
      </c>
      <c r="BV36" s="89">
        <f t="shared" si="17"/>
        <v>0</v>
      </c>
      <c r="BW36" s="89">
        <f t="shared" si="17"/>
        <v>0</v>
      </c>
      <c r="BX36" s="89">
        <f t="shared" si="17"/>
        <v>0</v>
      </c>
      <c r="BY36" s="89">
        <f t="shared" si="17"/>
        <v>0</v>
      </c>
      <c r="BZ36" s="89">
        <f t="shared" si="17"/>
        <v>0</v>
      </c>
      <c r="CA36" s="89">
        <f t="shared" si="17"/>
        <v>0</v>
      </c>
      <c r="CB36" s="89">
        <f t="shared" si="17"/>
        <v>0</v>
      </c>
      <c r="CC36" s="89">
        <f t="shared" si="17"/>
        <v>0</v>
      </c>
      <c r="CD36" s="89">
        <f t="shared" si="17"/>
        <v>0</v>
      </c>
      <c r="CE36" s="89">
        <f t="shared" si="17"/>
        <v>0</v>
      </c>
      <c r="CF36" s="89">
        <f t="shared" si="17"/>
        <v>0</v>
      </c>
      <c r="CG36" s="89">
        <f t="shared" si="17"/>
        <v>0</v>
      </c>
      <c r="CH36" s="89">
        <f t="shared" si="24"/>
        <v>0</v>
      </c>
      <c r="CI36" s="89">
        <f t="shared" si="24"/>
        <v>0</v>
      </c>
      <c r="CJ36" s="89">
        <f t="shared" si="24"/>
        <v>0</v>
      </c>
      <c r="CK36" s="89">
        <f t="shared" si="24"/>
        <v>0</v>
      </c>
      <c r="CL36" s="89">
        <f t="shared" si="24"/>
        <v>0</v>
      </c>
      <c r="CM36" s="89">
        <f t="shared" si="24"/>
        <v>0</v>
      </c>
      <c r="CN36" s="89">
        <f t="shared" si="24"/>
        <v>0</v>
      </c>
      <c r="CO36" s="89">
        <f t="shared" si="24"/>
        <v>0</v>
      </c>
      <c r="CP36" s="89">
        <f t="shared" si="24"/>
        <v>0</v>
      </c>
      <c r="CQ36" s="89">
        <f t="shared" si="24"/>
        <v>0</v>
      </c>
      <c r="CR36" s="89">
        <f t="shared" si="24"/>
        <v>0</v>
      </c>
      <c r="CS36" s="89">
        <f t="shared" si="24"/>
        <v>0</v>
      </c>
      <c r="CT36" s="89">
        <f t="shared" si="24"/>
        <v>0</v>
      </c>
      <c r="CU36" s="89">
        <f t="shared" si="19"/>
        <v>0</v>
      </c>
      <c r="CV36" s="89">
        <f t="shared" si="19"/>
        <v>0</v>
      </c>
      <c r="CW36" s="89">
        <f t="shared" si="19"/>
        <v>0</v>
      </c>
      <c r="CX36" s="89">
        <f t="shared" si="19"/>
        <v>0</v>
      </c>
      <c r="CY36" s="89">
        <f t="shared" si="19"/>
        <v>0</v>
      </c>
      <c r="CZ36" s="89">
        <f t="shared" si="19"/>
        <v>0</v>
      </c>
      <c r="DA36" s="89">
        <f t="shared" si="18"/>
        <v>0</v>
      </c>
      <c r="DB36" s="89">
        <f t="shared" si="18"/>
        <v>0</v>
      </c>
      <c r="DC36" s="89">
        <f t="shared" si="18"/>
        <v>0</v>
      </c>
      <c r="DD36" s="89">
        <f t="shared" si="18"/>
        <v>0</v>
      </c>
      <c r="DE36" s="89">
        <f t="shared" si="18"/>
        <v>0</v>
      </c>
      <c r="DF36" s="89">
        <f t="shared" si="18"/>
        <v>0</v>
      </c>
      <c r="DG36" s="89">
        <f t="shared" si="18"/>
        <v>0</v>
      </c>
      <c r="DH36" s="89">
        <f t="shared" si="18"/>
        <v>0</v>
      </c>
      <c r="DI36" s="89">
        <f t="shared" si="18"/>
        <v>0</v>
      </c>
      <c r="DJ36" s="89">
        <f t="shared" si="18"/>
        <v>0</v>
      </c>
      <c r="DK36" s="89">
        <f t="shared" si="18"/>
        <v>0</v>
      </c>
      <c r="DL36" s="89">
        <f t="shared" si="18"/>
        <v>0</v>
      </c>
      <c r="DM36" s="89">
        <f t="shared" si="18"/>
        <v>0</v>
      </c>
      <c r="DN36" s="89">
        <f t="shared" si="18"/>
        <v>0</v>
      </c>
      <c r="DO36" s="89">
        <f t="shared" si="18"/>
        <v>0</v>
      </c>
      <c r="DP36" s="89">
        <f t="shared" si="20"/>
        <v>0</v>
      </c>
      <c r="DQ36" s="89">
        <f t="shared" si="20"/>
        <v>0</v>
      </c>
      <c r="DR36" s="89">
        <f t="shared" si="20"/>
        <v>0</v>
      </c>
      <c r="DS36" s="89">
        <f t="shared" si="20"/>
        <v>0</v>
      </c>
    </row>
    <row r="37" spans="2:123" s="3" customFormat="1" ht="19.5" customHeight="1" thickBot="1" x14ac:dyDescent="0.35">
      <c r="B37" s="255"/>
      <c r="C37" s="256"/>
      <c r="D37" s="166"/>
      <c r="E37" s="166"/>
      <c r="F37" s="166"/>
      <c r="G37" s="166"/>
      <c r="H37" s="166"/>
      <c r="I37" s="166"/>
      <c r="J37" s="166"/>
      <c r="K37" s="7">
        <f t="shared" si="3"/>
        <v>0</v>
      </c>
      <c r="M37" s="102">
        <f>M36+1</f>
        <v>31</v>
      </c>
      <c r="N37" s="103" t="str">
        <f>Tutor_Names!B32</f>
        <v>Dipali Chandgude (Instant)</v>
      </c>
      <c r="O37" s="104">
        <f t="shared" si="4"/>
        <v>0</v>
      </c>
      <c r="P37" s="91">
        <f t="shared" si="5"/>
        <v>0</v>
      </c>
      <c r="Q37" s="92">
        <f t="shared" si="6"/>
        <v>0</v>
      </c>
      <c r="R37" s="3">
        <f t="shared" si="7"/>
        <v>0</v>
      </c>
      <c r="V37" s="87">
        <f t="shared" si="22"/>
        <v>0</v>
      </c>
      <c r="W37" s="88">
        <f t="shared" si="22"/>
        <v>0</v>
      </c>
      <c r="X37" s="88">
        <f t="shared" si="22"/>
        <v>0</v>
      </c>
      <c r="Y37" s="88">
        <f t="shared" si="22"/>
        <v>0</v>
      </c>
      <c r="Z37" s="88">
        <f t="shared" si="22"/>
        <v>0</v>
      </c>
      <c r="AA37" s="88">
        <f t="shared" si="22"/>
        <v>0</v>
      </c>
      <c r="AB37" s="88">
        <f t="shared" si="22"/>
        <v>0</v>
      </c>
      <c r="AC37" s="88">
        <f t="shared" si="22"/>
        <v>0</v>
      </c>
      <c r="AD37" s="88">
        <f t="shared" si="22"/>
        <v>0</v>
      </c>
      <c r="AE37" s="88">
        <f t="shared" si="22"/>
        <v>0</v>
      </c>
      <c r="AF37" s="88">
        <f t="shared" si="22"/>
        <v>0</v>
      </c>
      <c r="AG37" s="88">
        <f t="shared" si="22"/>
        <v>0</v>
      </c>
      <c r="AH37" s="88">
        <f t="shared" si="22"/>
        <v>0</v>
      </c>
      <c r="AI37" s="88">
        <f t="shared" si="22"/>
        <v>0</v>
      </c>
      <c r="AJ37" s="88">
        <f t="shared" si="22"/>
        <v>0</v>
      </c>
      <c r="AK37" s="88">
        <f t="shared" si="22"/>
        <v>0</v>
      </c>
      <c r="AL37" s="88">
        <f t="shared" si="21"/>
        <v>0</v>
      </c>
      <c r="AM37" s="88">
        <f t="shared" si="21"/>
        <v>0</v>
      </c>
      <c r="AN37" s="88">
        <f t="shared" si="21"/>
        <v>0</v>
      </c>
      <c r="AO37" s="88">
        <f t="shared" si="21"/>
        <v>0</v>
      </c>
      <c r="AP37" s="88">
        <f t="shared" si="21"/>
        <v>0</v>
      </c>
      <c r="AQ37" s="88">
        <f t="shared" si="21"/>
        <v>0</v>
      </c>
      <c r="AR37" s="88">
        <f t="shared" si="21"/>
        <v>0</v>
      </c>
      <c r="AS37" s="88">
        <f t="shared" si="21"/>
        <v>0</v>
      </c>
      <c r="AT37" s="88">
        <f t="shared" si="21"/>
        <v>0</v>
      </c>
      <c r="AU37" s="88">
        <f t="shared" si="21"/>
        <v>0</v>
      </c>
      <c r="AV37" s="88">
        <f t="shared" si="23"/>
        <v>0</v>
      </c>
      <c r="AW37" s="88">
        <f t="shared" si="23"/>
        <v>0</v>
      </c>
      <c r="AX37" s="88">
        <f t="shared" si="23"/>
        <v>0</v>
      </c>
      <c r="AY37" s="88">
        <f t="shared" si="23"/>
        <v>0</v>
      </c>
      <c r="AZ37" s="88">
        <f t="shared" si="23"/>
        <v>0</v>
      </c>
      <c r="BA37" s="88">
        <f t="shared" si="23"/>
        <v>0</v>
      </c>
      <c r="BB37" s="88">
        <f t="shared" si="16"/>
        <v>0</v>
      </c>
      <c r="BC37" s="88">
        <f t="shared" si="16"/>
        <v>0</v>
      </c>
      <c r="BD37" s="89">
        <f t="shared" si="16"/>
        <v>0</v>
      </c>
      <c r="BE37" s="89">
        <f t="shared" si="16"/>
        <v>0</v>
      </c>
      <c r="BF37" s="89">
        <f t="shared" si="16"/>
        <v>0</v>
      </c>
      <c r="BG37" s="89">
        <f t="shared" si="16"/>
        <v>0</v>
      </c>
      <c r="BH37" s="89">
        <f t="shared" si="16"/>
        <v>0</v>
      </c>
      <c r="BI37" s="89">
        <f t="shared" ref="BI37:BS37" si="25">COUNTIF($D37:$J37,BI$6)*$C37</f>
        <v>0</v>
      </c>
      <c r="BJ37" s="89">
        <f t="shared" si="25"/>
        <v>0</v>
      </c>
      <c r="BK37" s="89">
        <f t="shared" si="25"/>
        <v>0</v>
      </c>
      <c r="BL37" s="89">
        <f t="shared" si="25"/>
        <v>0</v>
      </c>
      <c r="BM37" s="89">
        <f t="shared" si="25"/>
        <v>0</v>
      </c>
      <c r="BN37" s="89">
        <f t="shared" si="25"/>
        <v>0</v>
      </c>
      <c r="BO37" s="89">
        <f t="shared" si="25"/>
        <v>0</v>
      </c>
      <c r="BP37" s="89">
        <f t="shared" si="25"/>
        <v>0</v>
      </c>
      <c r="BQ37" s="89">
        <f t="shared" si="25"/>
        <v>0</v>
      </c>
      <c r="BR37" s="89">
        <f t="shared" si="25"/>
        <v>0</v>
      </c>
      <c r="BS37" s="89">
        <f t="shared" si="25"/>
        <v>0</v>
      </c>
      <c r="BT37" s="89">
        <f t="shared" si="17"/>
        <v>0</v>
      </c>
      <c r="BU37" s="89">
        <f t="shared" si="17"/>
        <v>0</v>
      </c>
      <c r="BV37" s="89">
        <f t="shared" si="17"/>
        <v>0</v>
      </c>
      <c r="BW37" s="89">
        <f t="shared" si="17"/>
        <v>0</v>
      </c>
      <c r="BX37" s="89">
        <f t="shared" si="17"/>
        <v>0</v>
      </c>
      <c r="BY37" s="89">
        <f t="shared" si="17"/>
        <v>0</v>
      </c>
      <c r="BZ37" s="89">
        <f t="shared" si="17"/>
        <v>0</v>
      </c>
      <c r="CA37" s="89">
        <f t="shared" si="17"/>
        <v>0</v>
      </c>
      <c r="CB37" s="89">
        <f t="shared" si="17"/>
        <v>0</v>
      </c>
      <c r="CC37" s="89">
        <f t="shared" si="17"/>
        <v>0</v>
      </c>
      <c r="CD37" s="89">
        <f t="shared" si="17"/>
        <v>0</v>
      </c>
      <c r="CE37" s="89">
        <f t="shared" si="17"/>
        <v>0</v>
      </c>
      <c r="CF37" s="89">
        <f t="shared" si="17"/>
        <v>0</v>
      </c>
      <c r="CG37" s="89">
        <f t="shared" si="17"/>
        <v>0</v>
      </c>
      <c r="CH37" s="89">
        <f t="shared" si="24"/>
        <v>0</v>
      </c>
      <c r="CI37" s="89">
        <f t="shared" si="24"/>
        <v>0</v>
      </c>
      <c r="CJ37" s="89">
        <f t="shared" si="24"/>
        <v>0</v>
      </c>
      <c r="CK37" s="89">
        <f t="shared" si="24"/>
        <v>0</v>
      </c>
      <c r="CL37" s="89">
        <f t="shared" si="24"/>
        <v>0</v>
      </c>
      <c r="CM37" s="89">
        <f t="shared" si="24"/>
        <v>0</v>
      </c>
      <c r="CN37" s="89">
        <f t="shared" si="24"/>
        <v>0</v>
      </c>
      <c r="CO37" s="89">
        <f t="shared" si="24"/>
        <v>0</v>
      </c>
      <c r="CP37" s="89">
        <f t="shared" si="24"/>
        <v>0</v>
      </c>
      <c r="CQ37" s="89">
        <f t="shared" si="24"/>
        <v>0</v>
      </c>
      <c r="CR37" s="89">
        <f t="shared" si="24"/>
        <v>0</v>
      </c>
      <c r="CS37" s="89">
        <f t="shared" si="24"/>
        <v>0</v>
      </c>
      <c r="CT37" s="89">
        <f t="shared" si="24"/>
        <v>0</v>
      </c>
      <c r="CU37" s="89">
        <f t="shared" si="19"/>
        <v>0</v>
      </c>
      <c r="CV37" s="89">
        <f t="shared" si="19"/>
        <v>0</v>
      </c>
      <c r="CW37" s="89">
        <f t="shared" si="19"/>
        <v>0</v>
      </c>
      <c r="CX37" s="89">
        <f t="shared" si="19"/>
        <v>0</v>
      </c>
      <c r="CY37" s="89">
        <f t="shared" si="19"/>
        <v>0</v>
      </c>
      <c r="CZ37" s="89">
        <f t="shared" si="19"/>
        <v>0</v>
      </c>
      <c r="DA37" s="89">
        <f t="shared" si="18"/>
        <v>0</v>
      </c>
      <c r="DB37" s="89">
        <f t="shared" si="18"/>
        <v>0</v>
      </c>
      <c r="DC37" s="89">
        <f t="shared" si="18"/>
        <v>0</v>
      </c>
      <c r="DD37" s="89">
        <f t="shared" si="18"/>
        <v>0</v>
      </c>
      <c r="DE37" s="89">
        <f t="shared" si="18"/>
        <v>0</v>
      </c>
      <c r="DF37" s="89">
        <f t="shared" si="18"/>
        <v>0</v>
      </c>
      <c r="DG37" s="89">
        <f t="shared" si="18"/>
        <v>0</v>
      </c>
      <c r="DH37" s="89">
        <f t="shared" si="18"/>
        <v>0</v>
      </c>
      <c r="DI37" s="89">
        <f t="shared" si="18"/>
        <v>0</v>
      </c>
      <c r="DJ37" s="89">
        <f t="shared" si="18"/>
        <v>0</v>
      </c>
      <c r="DK37" s="89">
        <f t="shared" si="18"/>
        <v>0</v>
      </c>
      <c r="DL37" s="89">
        <f t="shared" si="18"/>
        <v>0</v>
      </c>
      <c r="DM37" s="89">
        <f t="shared" si="18"/>
        <v>0</v>
      </c>
      <c r="DN37" s="89">
        <f t="shared" si="18"/>
        <v>0</v>
      </c>
      <c r="DO37" s="89">
        <f t="shared" si="18"/>
        <v>0</v>
      </c>
      <c r="DP37" s="89">
        <f t="shared" si="20"/>
        <v>0</v>
      </c>
      <c r="DQ37" s="89">
        <f t="shared" si="20"/>
        <v>0</v>
      </c>
      <c r="DR37" s="89">
        <f t="shared" si="20"/>
        <v>0</v>
      </c>
      <c r="DS37" s="89">
        <f t="shared" si="20"/>
        <v>0</v>
      </c>
    </row>
    <row r="38" spans="2:123" s="3" customFormat="1" ht="19.5" customHeight="1" thickBot="1" x14ac:dyDescent="0.35">
      <c r="B38" s="165"/>
      <c r="C38" s="166"/>
      <c r="D38" s="166"/>
      <c r="E38" s="166"/>
      <c r="F38" s="166"/>
      <c r="G38" s="166"/>
      <c r="H38" s="166"/>
      <c r="I38" s="166"/>
      <c r="J38" s="166"/>
      <c r="K38" s="7">
        <f t="shared" si="3"/>
        <v>0</v>
      </c>
      <c r="M38" s="102">
        <f>M37+1</f>
        <v>32</v>
      </c>
      <c r="N38" s="103" t="str">
        <f>Tutor_Names!B33</f>
        <v>Hanumant Lahane (Instant)</v>
      </c>
      <c r="O38" s="104">
        <f t="shared" si="4"/>
        <v>0</v>
      </c>
      <c r="P38" s="91">
        <f t="shared" si="5"/>
        <v>0</v>
      </c>
      <c r="Q38" s="92">
        <f t="shared" si="6"/>
        <v>0</v>
      </c>
      <c r="R38" s="3">
        <f t="shared" si="7"/>
        <v>0</v>
      </c>
      <c r="V38" s="87">
        <f t="shared" si="22"/>
        <v>0</v>
      </c>
      <c r="W38" s="88">
        <f t="shared" si="22"/>
        <v>0</v>
      </c>
      <c r="X38" s="88">
        <f t="shared" si="22"/>
        <v>0</v>
      </c>
      <c r="Y38" s="88">
        <f t="shared" si="22"/>
        <v>0</v>
      </c>
      <c r="Z38" s="88">
        <f t="shared" si="22"/>
        <v>0</v>
      </c>
      <c r="AA38" s="88">
        <f t="shared" si="22"/>
        <v>0</v>
      </c>
      <c r="AB38" s="88">
        <f t="shared" si="22"/>
        <v>0</v>
      </c>
      <c r="AC38" s="88">
        <f t="shared" si="22"/>
        <v>0</v>
      </c>
      <c r="AD38" s="88">
        <f t="shared" si="22"/>
        <v>0</v>
      </c>
      <c r="AE38" s="88">
        <f t="shared" si="22"/>
        <v>0</v>
      </c>
      <c r="AF38" s="88">
        <f t="shared" si="22"/>
        <v>0</v>
      </c>
      <c r="AG38" s="88">
        <f t="shared" si="22"/>
        <v>0</v>
      </c>
      <c r="AH38" s="88">
        <f t="shared" si="22"/>
        <v>0</v>
      </c>
      <c r="AI38" s="88">
        <f t="shared" si="22"/>
        <v>0</v>
      </c>
      <c r="AJ38" s="88">
        <f t="shared" si="22"/>
        <v>0</v>
      </c>
      <c r="AK38" s="88">
        <f t="shared" si="22"/>
        <v>0</v>
      </c>
      <c r="AL38" s="88">
        <f t="shared" si="21"/>
        <v>0</v>
      </c>
      <c r="AM38" s="88">
        <f t="shared" si="21"/>
        <v>0</v>
      </c>
      <c r="AN38" s="88">
        <f t="shared" si="21"/>
        <v>0</v>
      </c>
      <c r="AO38" s="88">
        <f t="shared" si="21"/>
        <v>0</v>
      </c>
      <c r="AP38" s="88">
        <f t="shared" si="21"/>
        <v>0</v>
      </c>
      <c r="AQ38" s="88">
        <f t="shared" si="21"/>
        <v>0</v>
      </c>
      <c r="AR38" s="88">
        <f t="shared" si="21"/>
        <v>0</v>
      </c>
      <c r="AS38" s="88">
        <f t="shared" si="21"/>
        <v>0</v>
      </c>
      <c r="AT38" s="88">
        <f t="shared" si="21"/>
        <v>0</v>
      </c>
      <c r="AU38" s="88">
        <f t="shared" si="21"/>
        <v>0</v>
      </c>
      <c r="AV38" s="88">
        <f t="shared" si="23"/>
        <v>0</v>
      </c>
      <c r="AW38" s="88">
        <f t="shared" si="23"/>
        <v>0</v>
      </c>
      <c r="AX38" s="88">
        <f t="shared" si="23"/>
        <v>0</v>
      </c>
      <c r="AY38" s="88">
        <f t="shared" si="23"/>
        <v>0</v>
      </c>
      <c r="AZ38" s="88">
        <f t="shared" si="23"/>
        <v>0</v>
      </c>
      <c r="BA38" s="88">
        <f t="shared" si="23"/>
        <v>0</v>
      </c>
      <c r="BB38" s="88">
        <f t="shared" si="23"/>
        <v>0</v>
      </c>
      <c r="BC38" s="88">
        <f t="shared" si="23"/>
        <v>0</v>
      </c>
      <c r="BD38" s="89">
        <f t="shared" si="23"/>
        <v>0</v>
      </c>
      <c r="BE38" s="89">
        <f t="shared" si="23"/>
        <v>0</v>
      </c>
      <c r="BF38" s="89">
        <f t="shared" si="23"/>
        <v>0</v>
      </c>
      <c r="BG38" s="89">
        <f t="shared" ref="BG38:BV55" si="26">COUNTIF($D38:$J38,BG$6)*$C38</f>
        <v>0</v>
      </c>
      <c r="BH38" s="89">
        <f t="shared" si="26"/>
        <v>0</v>
      </c>
      <c r="BI38" s="89">
        <f t="shared" si="26"/>
        <v>0</v>
      </c>
      <c r="BJ38" s="89">
        <f t="shared" si="26"/>
        <v>0</v>
      </c>
      <c r="BK38" s="89">
        <f t="shared" si="26"/>
        <v>0</v>
      </c>
      <c r="BL38" s="89">
        <f t="shared" si="26"/>
        <v>0</v>
      </c>
      <c r="BM38" s="89">
        <f t="shared" si="26"/>
        <v>0</v>
      </c>
      <c r="BN38" s="89">
        <f t="shared" si="26"/>
        <v>0</v>
      </c>
      <c r="BO38" s="89">
        <f t="shared" si="26"/>
        <v>0</v>
      </c>
      <c r="BP38" s="89">
        <f t="shared" si="26"/>
        <v>0</v>
      </c>
      <c r="BQ38" s="89">
        <f t="shared" si="26"/>
        <v>0</v>
      </c>
      <c r="BR38" s="89">
        <f t="shared" si="26"/>
        <v>0</v>
      </c>
      <c r="BS38" s="89">
        <f t="shared" si="26"/>
        <v>0</v>
      </c>
      <c r="BT38" s="89">
        <f t="shared" si="17"/>
        <v>0</v>
      </c>
      <c r="BU38" s="89">
        <f t="shared" si="17"/>
        <v>0</v>
      </c>
      <c r="BV38" s="89">
        <f t="shared" si="17"/>
        <v>0</v>
      </c>
      <c r="BW38" s="89">
        <f t="shared" si="17"/>
        <v>0</v>
      </c>
      <c r="BX38" s="89">
        <f t="shared" si="17"/>
        <v>0</v>
      </c>
      <c r="BY38" s="89">
        <f t="shared" si="17"/>
        <v>0</v>
      </c>
      <c r="BZ38" s="89">
        <f t="shared" si="17"/>
        <v>0</v>
      </c>
      <c r="CA38" s="89">
        <f t="shared" si="17"/>
        <v>0</v>
      </c>
      <c r="CB38" s="89">
        <f t="shared" si="17"/>
        <v>0</v>
      </c>
      <c r="CC38" s="89">
        <f t="shared" si="17"/>
        <v>0</v>
      </c>
      <c r="CD38" s="89">
        <f t="shared" si="17"/>
        <v>0</v>
      </c>
      <c r="CE38" s="89">
        <f t="shared" si="17"/>
        <v>0</v>
      </c>
      <c r="CF38" s="89">
        <f t="shared" si="17"/>
        <v>0</v>
      </c>
      <c r="CG38" s="89">
        <f t="shared" si="17"/>
        <v>0</v>
      </c>
      <c r="CH38" s="89">
        <f t="shared" si="24"/>
        <v>0</v>
      </c>
      <c r="CI38" s="89">
        <f t="shared" si="24"/>
        <v>0</v>
      </c>
      <c r="CJ38" s="89">
        <f t="shared" si="24"/>
        <v>0</v>
      </c>
      <c r="CK38" s="89">
        <f t="shared" si="24"/>
        <v>0</v>
      </c>
      <c r="CL38" s="89">
        <f t="shared" si="24"/>
        <v>0</v>
      </c>
      <c r="CM38" s="89">
        <f t="shared" si="24"/>
        <v>0</v>
      </c>
      <c r="CN38" s="89">
        <f t="shared" si="24"/>
        <v>0</v>
      </c>
      <c r="CO38" s="89">
        <f t="shared" si="24"/>
        <v>0</v>
      </c>
      <c r="CP38" s="89">
        <f t="shared" si="24"/>
        <v>0</v>
      </c>
      <c r="CQ38" s="89">
        <f t="shared" si="24"/>
        <v>0</v>
      </c>
      <c r="CR38" s="89">
        <f t="shared" si="24"/>
        <v>0</v>
      </c>
      <c r="CS38" s="89">
        <f t="shared" si="24"/>
        <v>0</v>
      </c>
      <c r="CT38" s="89">
        <f t="shared" si="24"/>
        <v>0</v>
      </c>
      <c r="CU38" s="89">
        <f t="shared" si="19"/>
        <v>0</v>
      </c>
      <c r="CV38" s="89">
        <f t="shared" si="19"/>
        <v>0</v>
      </c>
      <c r="CW38" s="89">
        <f t="shared" si="19"/>
        <v>0</v>
      </c>
      <c r="CX38" s="89">
        <f t="shared" si="19"/>
        <v>0</v>
      </c>
      <c r="CY38" s="89">
        <f t="shared" si="19"/>
        <v>0</v>
      </c>
      <c r="CZ38" s="89">
        <f t="shared" si="19"/>
        <v>0</v>
      </c>
      <c r="DA38" s="89">
        <f t="shared" si="18"/>
        <v>0</v>
      </c>
      <c r="DB38" s="89">
        <f t="shared" si="18"/>
        <v>0</v>
      </c>
      <c r="DC38" s="89">
        <f t="shared" si="18"/>
        <v>0</v>
      </c>
      <c r="DD38" s="89">
        <f t="shared" si="18"/>
        <v>0</v>
      </c>
      <c r="DE38" s="89">
        <f t="shared" si="18"/>
        <v>0</v>
      </c>
      <c r="DF38" s="89">
        <f t="shared" si="18"/>
        <v>0</v>
      </c>
      <c r="DG38" s="89">
        <f t="shared" si="18"/>
        <v>0</v>
      </c>
      <c r="DH38" s="89">
        <f t="shared" si="18"/>
        <v>0</v>
      </c>
      <c r="DI38" s="89">
        <f t="shared" si="18"/>
        <v>0</v>
      </c>
      <c r="DJ38" s="89">
        <f t="shared" si="18"/>
        <v>0</v>
      </c>
      <c r="DK38" s="89">
        <f t="shared" si="18"/>
        <v>0</v>
      </c>
      <c r="DL38" s="89">
        <f t="shared" si="18"/>
        <v>0</v>
      </c>
      <c r="DM38" s="89">
        <f t="shared" si="18"/>
        <v>0</v>
      </c>
      <c r="DN38" s="89">
        <f t="shared" si="18"/>
        <v>0</v>
      </c>
      <c r="DO38" s="89">
        <f t="shared" si="18"/>
        <v>0</v>
      </c>
      <c r="DP38" s="89">
        <f t="shared" si="20"/>
        <v>0</v>
      </c>
      <c r="DQ38" s="89">
        <f t="shared" si="20"/>
        <v>0</v>
      </c>
      <c r="DR38" s="89">
        <f t="shared" si="20"/>
        <v>0</v>
      </c>
      <c r="DS38" s="89">
        <f t="shared" si="20"/>
        <v>0</v>
      </c>
    </row>
    <row r="39" spans="2:123" s="3" customFormat="1" ht="19.5" customHeight="1" thickBot="1" x14ac:dyDescent="0.35">
      <c r="B39" s="206" t="s">
        <v>220</v>
      </c>
      <c r="C39" s="201">
        <v>4</v>
      </c>
      <c r="D39" s="166"/>
      <c r="E39" s="166"/>
      <c r="F39" s="166"/>
      <c r="G39" s="166"/>
      <c r="H39" s="166"/>
      <c r="I39" s="166"/>
      <c r="J39" s="166"/>
      <c r="K39" s="7">
        <f t="shared" si="3"/>
        <v>0</v>
      </c>
      <c r="M39" s="102">
        <f>M38+1</f>
        <v>33</v>
      </c>
      <c r="N39" s="103" t="str">
        <f>Tutor_Names!B34</f>
        <v>Laxman (Instant)</v>
      </c>
      <c r="O39" s="104">
        <f t="shared" si="4"/>
        <v>0</v>
      </c>
      <c r="P39" s="91">
        <f t="shared" si="5"/>
        <v>0</v>
      </c>
      <c r="Q39" s="92">
        <f t="shared" si="6"/>
        <v>0</v>
      </c>
      <c r="R39" s="3">
        <f t="shared" si="7"/>
        <v>0</v>
      </c>
      <c r="V39" s="87">
        <f t="shared" si="22"/>
        <v>0</v>
      </c>
      <c r="W39" s="88">
        <f t="shared" si="22"/>
        <v>0</v>
      </c>
      <c r="X39" s="88">
        <f t="shared" si="22"/>
        <v>0</v>
      </c>
      <c r="Y39" s="88">
        <f t="shared" si="22"/>
        <v>0</v>
      </c>
      <c r="Z39" s="88">
        <f t="shared" si="22"/>
        <v>0</v>
      </c>
      <c r="AA39" s="88">
        <f t="shared" si="22"/>
        <v>0</v>
      </c>
      <c r="AB39" s="88">
        <f t="shared" si="22"/>
        <v>0</v>
      </c>
      <c r="AC39" s="88">
        <f t="shared" si="22"/>
        <v>0</v>
      </c>
      <c r="AD39" s="88">
        <f t="shared" si="22"/>
        <v>0</v>
      </c>
      <c r="AE39" s="88">
        <f t="shared" si="22"/>
        <v>0</v>
      </c>
      <c r="AF39" s="88">
        <f t="shared" si="22"/>
        <v>0</v>
      </c>
      <c r="AG39" s="88">
        <f t="shared" si="22"/>
        <v>0</v>
      </c>
      <c r="AH39" s="88">
        <f t="shared" si="22"/>
        <v>0</v>
      </c>
      <c r="AI39" s="88">
        <f t="shared" si="22"/>
        <v>0</v>
      </c>
      <c r="AJ39" s="88">
        <f t="shared" si="22"/>
        <v>0</v>
      </c>
      <c r="AK39" s="88">
        <f t="shared" si="22"/>
        <v>0</v>
      </c>
      <c r="AL39" s="88">
        <f t="shared" si="21"/>
        <v>0</v>
      </c>
      <c r="AM39" s="88">
        <f t="shared" si="21"/>
        <v>0</v>
      </c>
      <c r="AN39" s="88">
        <f t="shared" si="21"/>
        <v>0</v>
      </c>
      <c r="AO39" s="88">
        <f t="shared" si="21"/>
        <v>0</v>
      </c>
      <c r="AP39" s="88">
        <f t="shared" si="21"/>
        <v>0</v>
      </c>
      <c r="AQ39" s="88">
        <f t="shared" si="21"/>
        <v>0</v>
      </c>
      <c r="AR39" s="88">
        <f t="shared" si="21"/>
        <v>0</v>
      </c>
      <c r="AS39" s="88">
        <f t="shared" si="21"/>
        <v>0</v>
      </c>
      <c r="AT39" s="88">
        <f t="shared" si="21"/>
        <v>0</v>
      </c>
      <c r="AU39" s="88">
        <f t="shared" si="21"/>
        <v>0</v>
      </c>
      <c r="AV39" s="88">
        <f t="shared" si="23"/>
        <v>0</v>
      </c>
      <c r="AW39" s="88">
        <f t="shared" si="23"/>
        <v>0</v>
      </c>
      <c r="AX39" s="88">
        <f t="shared" si="23"/>
        <v>0</v>
      </c>
      <c r="AY39" s="88">
        <f t="shared" si="23"/>
        <v>0</v>
      </c>
      <c r="AZ39" s="88">
        <f t="shared" si="23"/>
        <v>0</v>
      </c>
      <c r="BA39" s="88">
        <f t="shared" si="23"/>
        <v>0</v>
      </c>
      <c r="BB39" s="88">
        <f t="shared" si="23"/>
        <v>0</v>
      </c>
      <c r="BC39" s="88">
        <f t="shared" si="23"/>
        <v>0</v>
      </c>
      <c r="BD39" s="89">
        <f t="shared" si="23"/>
        <v>0</v>
      </c>
      <c r="BE39" s="89">
        <f t="shared" si="23"/>
        <v>0</v>
      </c>
      <c r="BF39" s="89">
        <f t="shared" si="23"/>
        <v>0</v>
      </c>
      <c r="BG39" s="89">
        <f t="shared" si="26"/>
        <v>0</v>
      </c>
      <c r="BH39" s="89">
        <f t="shared" si="26"/>
        <v>0</v>
      </c>
      <c r="BI39" s="89">
        <f t="shared" si="26"/>
        <v>0</v>
      </c>
      <c r="BJ39" s="89">
        <f t="shared" si="26"/>
        <v>0</v>
      </c>
      <c r="BK39" s="89">
        <f t="shared" si="26"/>
        <v>0</v>
      </c>
      <c r="BL39" s="89">
        <f t="shared" si="26"/>
        <v>0</v>
      </c>
      <c r="BM39" s="89">
        <f t="shared" si="26"/>
        <v>0</v>
      </c>
      <c r="BN39" s="89">
        <f t="shared" si="26"/>
        <v>0</v>
      </c>
      <c r="BO39" s="89">
        <f t="shared" si="26"/>
        <v>0</v>
      </c>
      <c r="BP39" s="89">
        <f t="shared" si="26"/>
        <v>0</v>
      </c>
      <c r="BQ39" s="89">
        <f t="shared" si="26"/>
        <v>0</v>
      </c>
      <c r="BR39" s="89">
        <f t="shared" si="26"/>
        <v>0</v>
      </c>
      <c r="BS39" s="89">
        <f t="shared" si="26"/>
        <v>0</v>
      </c>
      <c r="BT39" s="89">
        <f t="shared" si="17"/>
        <v>0</v>
      </c>
      <c r="BU39" s="89">
        <f t="shared" si="17"/>
        <v>0</v>
      </c>
      <c r="BV39" s="89">
        <f t="shared" si="17"/>
        <v>0</v>
      </c>
      <c r="BW39" s="89">
        <f t="shared" ref="BW39:CL54" si="27">COUNTIF($D39:$J39,BW$6)*$C39</f>
        <v>0</v>
      </c>
      <c r="BX39" s="89">
        <f t="shared" si="27"/>
        <v>0</v>
      </c>
      <c r="BY39" s="89">
        <f t="shared" si="27"/>
        <v>0</v>
      </c>
      <c r="BZ39" s="89">
        <f t="shared" si="27"/>
        <v>0</v>
      </c>
      <c r="CA39" s="89">
        <f t="shared" si="27"/>
        <v>0</v>
      </c>
      <c r="CB39" s="89">
        <f t="shared" si="27"/>
        <v>0</v>
      </c>
      <c r="CC39" s="89">
        <f t="shared" si="27"/>
        <v>0</v>
      </c>
      <c r="CD39" s="89">
        <f t="shared" si="27"/>
        <v>0</v>
      </c>
      <c r="CE39" s="89">
        <f t="shared" si="27"/>
        <v>0</v>
      </c>
      <c r="CF39" s="89">
        <f t="shared" si="27"/>
        <v>0</v>
      </c>
      <c r="CG39" s="89">
        <f t="shared" si="27"/>
        <v>0</v>
      </c>
      <c r="CH39" s="89">
        <f t="shared" si="27"/>
        <v>0</v>
      </c>
      <c r="CI39" s="89">
        <f t="shared" si="27"/>
        <v>0</v>
      </c>
      <c r="CJ39" s="89">
        <f t="shared" si="24"/>
        <v>0</v>
      </c>
      <c r="CK39" s="89">
        <f t="shared" si="24"/>
        <v>0</v>
      </c>
      <c r="CL39" s="89">
        <f t="shared" si="24"/>
        <v>0</v>
      </c>
      <c r="CM39" s="89">
        <f t="shared" si="24"/>
        <v>0</v>
      </c>
      <c r="CN39" s="89">
        <f t="shared" si="24"/>
        <v>0</v>
      </c>
      <c r="CO39" s="89">
        <f t="shared" si="24"/>
        <v>0</v>
      </c>
      <c r="CP39" s="89">
        <f t="shared" si="24"/>
        <v>0</v>
      </c>
      <c r="CQ39" s="89">
        <f t="shared" si="24"/>
        <v>0</v>
      </c>
      <c r="CR39" s="89">
        <f t="shared" si="24"/>
        <v>0</v>
      </c>
      <c r="CS39" s="89">
        <f t="shared" si="24"/>
        <v>0</v>
      </c>
      <c r="CT39" s="89">
        <f t="shared" si="24"/>
        <v>0</v>
      </c>
      <c r="CU39" s="89">
        <f t="shared" si="19"/>
        <v>0</v>
      </c>
      <c r="CV39" s="89">
        <f t="shared" si="19"/>
        <v>0</v>
      </c>
      <c r="CW39" s="89">
        <f t="shared" si="19"/>
        <v>0</v>
      </c>
      <c r="CX39" s="89">
        <f t="shared" si="19"/>
        <v>0</v>
      </c>
      <c r="CY39" s="89">
        <f t="shared" si="19"/>
        <v>0</v>
      </c>
      <c r="CZ39" s="89">
        <f t="shared" si="19"/>
        <v>0</v>
      </c>
      <c r="DA39" s="89">
        <f t="shared" si="18"/>
        <v>0</v>
      </c>
      <c r="DB39" s="89">
        <f t="shared" si="18"/>
        <v>0</v>
      </c>
      <c r="DC39" s="89">
        <f t="shared" si="18"/>
        <v>0</v>
      </c>
      <c r="DD39" s="89">
        <f t="shared" si="18"/>
        <v>0</v>
      </c>
      <c r="DE39" s="89">
        <f t="shared" si="18"/>
        <v>0</v>
      </c>
      <c r="DF39" s="89">
        <f t="shared" si="18"/>
        <v>0</v>
      </c>
      <c r="DG39" s="89">
        <f t="shared" si="18"/>
        <v>0</v>
      </c>
      <c r="DH39" s="89">
        <f t="shared" si="18"/>
        <v>0</v>
      </c>
      <c r="DI39" s="89">
        <f t="shared" si="18"/>
        <v>0</v>
      </c>
      <c r="DJ39" s="89">
        <f t="shared" si="18"/>
        <v>0</v>
      </c>
      <c r="DK39" s="89">
        <f t="shared" si="18"/>
        <v>0</v>
      </c>
      <c r="DL39" s="89">
        <f t="shared" si="18"/>
        <v>0</v>
      </c>
      <c r="DM39" s="89">
        <f t="shared" si="18"/>
        <v>0</v>
      </c>
      <c r="DN39" s="89">
        <f t="shared" si="18"/>
        <v>0</v>
      </c>
      <c r="DO39" s="89">
        <f t="shared" si="18"/>
        <v>0</v>
      </c>
      <c r="DP39" s="89">
        <f t="shared" si="20"/>
        <v>0</v>
      </c>
      <c r="DQ39" s="89">
        <f t="shared" si="20"/>
        <v>0</v>
      </c>
      <c r="DR39" s="89">
        <f t="shared" si="20"/>
        <v>0</v>
      </c>
      <c r="DS39" s="89">
        <f t="shared" si="20"/>
        <v>0</v>
      </c>
    </row>
    <row r="40" spans="2:123" s="3" customFormat="1" ht="19.5" customHeight="1" thickBot="1" x14ac:dyDescent="0.35">
      <c r="B40" s="165"/>
      <c r="C40" s="166"/>
      <c r="D40" s="166"/>
      <c r="E40" s="166"/>
      <c r="F40" s="166"/>
      <c r="G40" s="166"/>
      <c r="H40" s="166"/>
      <c r="I40" s="166"/>
      <c r="J40" s="166"/>
      <c r="K40" s="7">
        <f t="shared" si="3"/>
        <v>0</v>
      </c>
      <c r="M40" s="102">
        <f>M39+1</f>
        <v>34</v>
      </c>
      <c r="N40" s="103" t="str">
        <f>Tutor_Names!B35</f>
        <v>Meenakshi Devikar (Instant)</v>
      </c>
      <c r="O40" s="104">
        <f t="shared" si="4"/>
        <v>0</v>
      </c>
      <c r="P40" s="91">
        <f t="shared" si="5"/>
        <v>0</v>
      </c>
      <c r="Q40" s="92">
        <f t="shared" si="6"/>
        <v>0</v>
      </c>
      <c r="R40" s="3">
        <f t="shared" si="7"/>
        <v>0</v>
      </c>
      <c r="V40" s="87">
        <f t="shared" si="22"/>
        <v>0</v>
      </c>
      <c r="W40" s="88">
        <f t="shared" si="22"/>
        <v>0</v>
      </c>
      <c r="X40" s="88">
        <f t="shared" si="22"/>
        <v>0</v>
      </c>
      <c r="Y40" s="88">
        <f t="shared" si="22"/>
        <v>0</v>
      </c>
      <c r="Z40" s="88">
        <f t="shared" si="22"/>
        <v>0</v>
      </c>
      <c r="AA40" s="88">
        <f t="shared" si="22"/>
        <v>0</v>
      </c>
      <c r="AB40" s="88">
        <f t="shared" si="22"/>
        <v>0</v>
      </c>
      <c r="AC40" s="88">
        <f t="shared" si="22"/>
        <v>0</v>
      </c>
      <c r="AD40" s="88">
        <f t="shared" si="22"/>
        <v>0</v>
      </c>
      <c r="AE40" s="88">
        <f t="shared" si="22"/>
        <v>0</v>
      </c>
      <c r="AF40" s="88">
        <f t="shared" si="22"/>
        <v>0</v>
      </c>
      <c r="AG40" s="88">
        <f t="shared" si="22"/>
        <v>0</v>
      </c>
      <c r="AH40" s="88">
        <f t="shared" si="22"/>
        <v>0</v>
      </c>
      <c r="AI40" s="88">
        <f t="shared" si="22"/>
        <v>0</v>
      </c>
      <c r="AJ40" s="88">
        <f t="shared" si="22"/>
        <v>0</v>
      </c>
      <c r="AK40" s="88">
        <f t="shared" si="22"/>
        <v>0</v>
      </c>
      <c r="AL40" s="88">
        <f t="shared" si="21"/>
        <v>0</v>
      </c>
      <c r="AM40" s="88">
        <f t="shared" si="21"/>
        <v>0</v>
      </c>
      <c r="AN40" s="88">
        <f t="shared" si="21"/>
        <v>0</v>
      </c>
      <c r="AO40" s="88">
        <f t="shared" si="21"/>
        <v>0</v>
      </c>
      <c r="AP40" s="88">
        <f t="shared" si="21"/>
        <v>0</v>
      </c>
      <c r="AQ40" s="88">
        <f t="shared" si="21"/>
        <v>0</v>
      </c>
      <c r="AR40" s="88">
        <f t="shared" si="21"/>
        <v>0</v>
      </c>
      <c r="AS40" s="88">
        <f t="shared" si="21"/>
        <v>0</v>
      </c>
      <c r="AT40" s="88">
        <f t="shared" si="21"/>
        <v>0</v>
      </c>
      <c r="AU40" s="88">
        <f t="shared" si="21"/>
        <v>0</v>
      </c>
      <c r="AV40" s="88">
        <f t="shared" si="23"/>
        <v>0</v>
      </c>
      <c r="AW40" s="88">
        <f t="shared" si="23"/>
        <v>0</v>
      </c>
      <c r="AX40" s="88">
        <f t="shared" si="23"/>
        <v>0</v>
      </c>
      <c r="AY40" s="88">
        <f t="shared" si="23"/>
        <v>0</v>
      </c>
      <c r="AZ40" s="88">
        <f t="shared" si="23"/>
        <v>0</v>
      </c>
      <c r="BA40" s="88">
        <f t="shared" si="23"/>
        <v>0</v>
      </c>
      <c r="BB40" s="88">
        <f t="shared" si="23"/>
        <v>0</v>
      </c>
      <c r="BC40" s="88">
        <f t="shared" si="23"/>
        <v>0</v>
      </c>
      <c r="BD40" s="89">
        <f t="shared" si="23"/>
        <v>0</v>
      </c>
      <c r="BE40" s="89">
        <f t="shared" si="23"/>
        <v>0</v>
      </c>
      <c r="BF40" s="89">
        <f t="shared" si="23"/>
        <v>0</v>
      </c>
      <c r="BG40" s="89">
        <f t="shared" si="26"/>
        <v>0</v>
      </c>
      <c r="BH40" s="89">
        <f t="shared" si="26"/>
        <v>0</v>
      </c>
      <c r="BI40" s="89">
        <f t="shared" si="26"/>
        <v>0</v>
      </c>
      <c r="BJ40" s="89">
        <f t="shared" si="26"/>
        <v>0</v>
      </c>
      <c r="BK40" s="89">
        <f t="shared" si="26"/>
        <v>0</v>
      </c>
      <c r="BL40" s="89">
        <f t="shared" si="26"/>
        <v>0</v>
      </c>
      <c r="BM40" s="89">
        <f t="shared" si="26"/>
        <v>0</v>
      </c>
      <c r="BN40" s="89">
        <f t="shared" si="26"/>
        <v>0</v>
      </c>
      <c r="BO40" s="89">
        <f t="shared" si="26"/>
        <v>0</v>
      </c>
      <c r="BP40" s="89">
        <f t="shared" si="26"/>
        <v>0</v>
      </c>
      <c r="BQ40" s="89">
        <f t="shared" si="26"/>
        <v>0</v>
      </c>
      <c r="BR40" s="89">
        <f t="shared" si="26"/>
        <v>0</v>
      </c>
      <c r="BS40" s="89">
        <f t="shared" si="26"/>
        <v>0</v>
      </c>
      <c r="BT40" s="89">
        <f t="shared" si="26"/>
        <v>0</v>
      </c>
      <c r="BU40" s="89">
        <f t="shared" si="26"/>
        <v>0</v>
      </c>
      <c r="BV40" s="89">
        <f t="shared" si="26"/>
        <v>0</v>
      </c>
      <c r="BW40" s="89">
        <f t="shared" si="27"/>
        <v>0</v>
      </c>
      <c r="BX40" s="89">
        <f t="shared" si="27"/>
        <v>0</v>
      </c>
      <c r="BY40" s="89">
        <f t="shared" si="27"/>
        <v>0</v>
      </c>
      <c r="BZ40" s="89">
        <f t="shared" si="27"/>
        <v>0</v>
      </c>
      <c r="CA40" s="89">
        <f t="shared" si="27"/>
        <v>0</v>
      </c>
      <c r="CB40" s="89">
        <f t="shared" si="27"/>
        <v>0</v>
      </c>
      <c r="CC40" s="89">
        <f t="shared" si="27"/>
        <v>0</v>
      </c>
      <c r="CD40" s="89">
        <f t="shared" si="27"/>
        <v>0</v>
      </c>
      <c r="CE40" s="89">
        <f t="shared" si="27"/>
        <v>0</v>
      </c>
      <c r="CF40" s="89">
        <f t="shared" si="27"/>
        <v>0</v>
      </c>
      <c r="CG40" s="89">
        <f t="shared" si="27"/>
        <v>0</v>
      </c>
      <c r="CH40" s="89">
        <f t="shared" si="27"/>
        <v>0</v>
      </c>
      <c r="CI40" s="89">
        <f t="shared" si="27"/>
        <v>0</v>
      </c>
      <c r="CJ40" s="89">
        <f t="shared" si="24"/>
        <v>0</v>
      </c>
      <c r="CK40" s="89">
        <f t="shared" si="24"/>
        <v>0</v>
      </c>
      <c r="CL40" s="89">
        <f t="shared" si="24"/>
        <v>0</v>
      </c>
      <c r="CM40" s="89">
        <f t="shared" si="24"/>
        <v>0</v>
      </c>
      <c r="CN40" s="89">
        <f t="shared" si="24"/>
        <v>0</v>
      </c>
      <c r="CO40" s="89">
        <f t="shared" si="24"/>
        <v>0</v>
      </c>
      <c r="CP40" s="89">
        <f t="shared" si="24"/>
        <v>0</v>
      </c>
      <c r="CQ40" s="89">
        <f t="shared" si="24"/>
        <v>0</v>
      </c>
      <c r="CR40" s="89">
        <f t="shared" si="24"/>
        <v>0</v>
      </c>
      <c r="CS40" s="89">
        <f t="shared" si="24"/>
        <v>0</v>
      </c>
      <c r="CT40" s="89">
        <f t="shared" si="24"/>
        <v>0</v>
      </c>
      <c r="CU40" s="89">
        <f t="shared" si="19"/>
        <v>0</v>
      </c>
      <c r="CV40" s="89">
        <f t="shared" si="19"/>
        <v>0</v>
      </c>
      <c r="CW40" s="89">
        <f t="shared" si="19"/>
        <v>0</v>
      </c>
      <c r="CX40" s="89">
        <f t="shared" si="19"/>
        <v>0</v>
      </c>
      <c r="CY40" s="89">
        <f t="shared" si="19"/>
        <v>0</v>
      </c>
      <c r="CZ40" s="89">
        <f t="shared" si="19"/>
        <v>0</v>
      </c>
      <c r="DA40" s="89">
        <f t="shared" si="18"/>
        <v>0</v>
      </c>
      <c r="DB40" s="89">
        <f t="shared" si="18"/>
        <v>0</v>
      </c>
      <c r="DC40" s="89">
        <f t="shared" si="18"/>
        <v>0</v>
      </c>
      <c r="DD40" s="89">
        <f t="shared" si="18"/>
        <v>0</v>
      </c>
      <c r="DE40" s="89">
        <f t="shared" si="18"/>
        <v>0</v>
      </c>
      <c r="DF40" s="89">
        <f t="shared" si="18"/>
        <v>0</v>
      </c>
      <c r="DG40" s="89">
        <f t="shared" si="18"/>
        <v>0</v>
      </c>
      <c r="DH40" s="89">
        <f t="shared" si="18"/>
        <v>0</v>
      </c>
      <c r="DI40" s="89">
        <f t="shared" si="18"/>
        <v>0</v>
      </c>
      <c r="DJ40" s="89">
        <f t="shared" si="18"/>
        <v>0</v>
      </c>
      <c r="DK40" s="89">
        <f t="shared" si="18"/>
        <v>0</v>
      </c>
      <c r="DL40" s="89">
        <f t="shared" si="18"/>
        <v>0</v>
      </c>
      <c r="DM40" s="89">
        <f t="shared" si="18"/>
        <v>0</v>
      </c>
      <c r="DN40" s="89">
        <f t="shared" si="18"/>
        <v>0</v>
      </c>
      <c r="DO40" s="89">
        <f t="shared" si="18"/>
        <v>0</v>
      </c>
      <c r="DP40" s="89">
        <f t="shared" si="20"/>
        <v>0</v>
      </c>
      <c r="DQ40" s="89">
        <f t="shared" si="20"/>
        <v>0</v>
      </c>
      <c r="DR40" s="89">
        <f t="shared" si="20"/>
        <v>0</v>
      </c>
      <c r="DS40" s="89">
        <f t="shared" si="20"/>
        <v>0</v>
      </c>
    </row>
    <row r="41" spans="2:123" s="3" customFormat="1" ht="19.5" customHeight="1" thickBot="1" x14ac:dyDescent="0.35">
      <c r="B41" s="206" t="s">
        <v>221</v>
      </c>
      <c r="C41" s="201">
        <v>3</v>
      </c>
      <c r="D41" s="166"/>
      <c r="E41" s="166"/>
      <c r="F41" s="166"/>
      <c r="G41" s="166"/>
      <c r="H41" s="166"/>
      <c r="I41" s="166"/>
      <c r="J41" s="251" t="s">
        <v>121</v>
      </c>
      <c r="K41" s="7">
        <f t="shared" si="3"/>
        <v>3</v>
      </c>
      <c r="M41" s="105">
        <f>M40+1</f>
        <v>35</v>
      </c>
      <c r="N41" s="106" t="str">
        <f>Tutor_Names!B36</f>
        <v>Nikita Nirmal (Instant)</v>
      </c>
      <c r="O41" s="104">
        <f t="shared" si="4"/>
        <v>0</v>
      </c>
      <c r="P41" s="91">
        <f t="shared" si="5"/>
        <v>0</v>
      </c>
      <c r="Q41" s="92">
        <f t="shared" si="6"/>
        <v>0</v>
      </c>
      <c r="R41" s="3">
        <f t="shared" si="7"/>
        <v>0</v>
      </c>
      <c r="V41" s="87">
        <f t="shared" si="22"/>
        <v>0</v>
      </c>
      <c r="W41" s="88">
        <f t="shared" si="22"/>
        <v>0</v>
      </c>
      <c r="X41" s="88">
        <f t="shared" si="22"/>
        <v>0</v>
      </c>
      <c r="Y41" s="88">
        <f t="shared" si="22"/>
        <v>0</v>
      </c>
      <c r="Z41" s="88">
        <f t="shared" si="22"/>
        <v>0</v>
      </c>
      <c r="AA41" s="88">
        <f t="shared" si="22"/>
        <v>0</v>
      </c>
      <c r="AB41" s="88">
        <f t="shared" si="22"/>
        <v>0</v>
      </c>
      <c r="AC41" s="88">
        <f t="shared" si="22"/>
        <v>0</v>
      </c>
      <c r="AD41" s="88">
        <f t="shared" si="22"/>
        <v>0</v>
      </c>
      <c r="AE41" s="88">
        <f t="shared" si="22"/>
        <v>0</v>
      </c>
      <c r="AF41" s="88">
        <f t="shared" si="22"/>
        <v>0</v>
      </c>
      <c r="AG41" s="88">
        <f t="shared" si="22"/>
        <v>3</v>
      </c>
      <c r="AH41" s="88">
        <f t="shared" si="22"/>
        <v>0</v>
      </c>
      <c r="AI41" s="88">
        <f t="shared" si="22"/>
        <v>0</v>
      </c>
      <c r="AJ41" s="88">
        <f t="shared" si="22"/>
        <v>0</v>
      </c>
      <c r="AK41" s="88">
        <f t="shared" si="22"/>
        <v>0</v>
      </c>
      <c r="AL41" s="88">
        <f t="shared" si="21"/>
        <v>0</v>
      </c>
      <c r="AM41" s="88">
        <f t="shared" si="21"/>
        <v>0</v>
      </c>
      <c r="AN41" s="88">
        <f t="shared" si="21"/>
        <v>0</v>
      </c>
      <c r="AO41" s="88">
        <f t="shared" si="21"/>
        <v>0</v>
      </c>
      <c r="AP41" s="88">
        <f t="shared" si="21"/>
        <v>0</v>
      </c>
      <c r="AQ41" s="88">
        <f t="shared" si="21"/>
        <v>0</v>
      </c>
      <c r="AR41" s="88">
        <f t="shared" si="21"/>
        <v>0</v>
      </c>
      <c r="AS41" s="88">
        <f t="shared" si="21"/>
        <v>0</v>
      </c>
      <c r="AT41" s="88">
        <f t="shared" si="21"/>
        <v>0</v>
      </c>
      <c r="AU41" s="88">
        <f t="shared" si="21"/>
        <v>0</v>
      </c>
      <c r="AV41" s="88">
        <f t="shared" si="23"/>
        <v>0</v>
      </c>
      <c r="AW41" s="88">
        <f t="shared" si="23"/>
        <v>0</v>
      </c>
      <c r="AX41" s="88">
        <f t="shared" si="23"/>
        <v>0</v>
      </c>
      <c r="AY41" s="88">
        <f t="shared" si="23"/>
        <v>0</v>
      </c>
      <c r="AZ41" s="88">
        <f t="shared" si="23"/>
        <v>0</v>
      </c>
      <c r="BA41" s="88">
        <f t="shared" si="23"/>
        <v>0</v>
      </c>
      <c r="BB41" s="88">
        <f t="shared" si="23"/>
        <v>0</v>
      </c>
      <c r="BC41" s="88">
        <f t="shared" si="23"/>
        <v>0</v>
      </c>
      <c r="BD41" s="89">
        <f t="shared" si="23"/>
        <v>0</v>
      </c>
      <c r="BE41" s="89">
        <f t="shared" si="23"/>
        <v>0</v>
      </c>
      <c r="BF41" s="89">
        <f t="shared" si="23"/>
        <v>0</v>
      </c>
      <c r="BG41" s="89">
        <f t="shared" si="26"/>
        <v>0</v>
      </c>
      <c r="BH41" s="89">
        <f t="shared" si="26"/>
        <v>0</v>
      </c>
      <c r="BI41" s="89">
        <f t="shared" si="26"/>
        <v>0</v>
      </c>
      <c r="BJ41" s="89">
        <f t="shared" si="26"/>
        <v>0</v>
      </c>
      <c r="BK41" s="89">
        <f t="shared" si="26"/>
        <v>0</v>
      </c>
      <c r="BL41" s="89">
        <f t="shared" si="26"/>
        <v>0</v>
      </c>
      <c r="BM41" s="89">
        <f t="shared" si="26"/>
        <v>0</v>
      </c>
      <c r="BN41" s="89">
        <f t="shared" si="26"/>
        <v>0</v>
      </c>
      <c r="BO41" s="89">
        <f t="shared" si="26"/>
        <v>0</v>
      </c>
      <c r="BP41" s="89">
        <f t="shared" si="26"/>
        <v>0</v>
      </c>
      <c r="BQ41" s="89">
        <f t="shared" si="26"/>
        <v>0</v>
      </c>
      <c r="BR41" s="89">
        <f t="shared" si="26"/>
        <v>0</v>
      </c>
      <c r="BS41" s="89">
        <f t="shared" si="26"/>
        <v>0</v>
      </c>
      <c r="BT41" s="89">
        <f t="shared" si="26"/>
        <v>0</v>
      </c>
      <c r="BU41" s="89">
        <f t="shared" si="26"/>
        <v>0</v>
      </c>
      <c r="BV41" s="89">
        <f t="shared" si="26"/>
        <v>0</v>
      </c>
      <c r="BW41" s="89">
        <f t="shared" si="27"/>
        <v>0</v>
      </c>
      <c r="BX41" s="89">
        <f t="shared" si="27"/>
        <v>0</v>
      </c>
      <c r="BY41" s="89">
        <f t="shared" si="27"/>
        <v>0</v>
      </c>
      <c r="BZ41" s="89">
        <f t="shared" si="27"/>
        <v>0</v>
      </c>
      <c r="CA41" s="89">
        <f t="shared" si="27"/>
        <v>0</v>
      </c>
      <c r="CB41" s="89">
        <f t="shared" si="27"/>
        <v>0</v>
      </c>
      <c r="CC41" s="89">
        <f t="shared" si="27"/>
        <v>0</v>
      </c>
      <c r="CD41" s="89">
        <f t="shared" si="27"/>
        <v>0</v>
      </c>
      <c r="CE41" s="89">
        <f t="shared" si="27"/>
        <v>0</v>
      </c>
      <c r="CF41" s="89">
        <f t="shared" si="27"/>
        <v>0</v>
      </c>
      <c r="CG41" s="89">
        <f t="shared" si="27"/>
        <v>0</v>
      </c>
      <c r="CH41" s="89">
        <f t="shared" si="27"/>
        <v>0</v>
      </c>
      <c r="CI41" s="89">
        <f t="shared" si="27"/>
        <v>0</v>
      </c>
      <c r="CJ41" s="89">
        <f t="shared" si="24"/>
        <v>0</v>
      </c>
      <c r="CK41" s="89">
        <f t="shared" si="24"/>
        <v>0</v>
      </c>
      <c r="CL41" s="89">
        <f t="shared" si="24"/>
        <v>0</v>
      </c>
      <c r="CM41" s="89">
        <f t="shared" si="24"/>
        <v>0</v>
      </c>
      <c r="CN41" s="89">
        <f t="shared" si="24"/>
        <v>0</v>
      </c>
      <c r="CO41" s="89">
        <f t="shared" si="24"/>
        <v>0</v>
      </c>
      <c r="CP41" s="89">
        <f t="shared" si="24"/>
        <v>0</v>
      </c>
      <c r="CQ41" s="89">
        <f t="shared" si="24"/>
        <v>0</v>
      </c>
      <c r="CR41" s="89">
        <f t="shared" si="24"/>
        <v>0</v>
      </c>
      <c r="CS41" s="89">
        <f t="shared" si="24"/>
        <v>0</v>
      </c>
      <c r="CT41" s="89">
        <f t="shared" si="24"/>
        <v>0</v>
      </c>
      <c r="CU41" s="89">
        <f t="shared" si="19"/>
        <v>0</v>
      </c>
      <c r="CV41" s="89">
        <f t="shared" si="19"/>
        <v>0</v>
      </c>
      <c r="CW41" s="89">
        <f t="shared" si="19"/>
        <v>0</v>
      </c>
      <c r="CX41" s="89">
        <f t="shared" si="19"/>
        <v>0</v>
      </c>
      <c r="CY41" s="89">
        <f t="shared" si="19"/>
        <v>0</v>
      </c>
      <c r="CZ41" s="89">
        <f t="shared" si="19"/>
        <v>0</v>
      </c>
      <c r="DA41" s="89">
        <f t="shared" si="18"/>
        <v>0</v>
      </c>
      <c r="DB41" s="89">
        <f t="shared" si="18"/>
        <v>0</v>
      </c>
      <c r="DC41" s="89">
        <f t="shared" si="18"/>
        <v>0</v>
      </c>
      <c r="DD41" s="89">
        <f t="shared" si="18"/>
        <v>0</v>
      </c>
      <c r="DE41" s="89">
        <f t="shared" si="18"/>
        <v>0</v>
      </c>
      <c r="DF41" s="89">
        <f t="shared" si="18"/>
        <v>0</v>
      </c>
      <c r="DG41" s="89">
        <f t="shared" si="18"/>
        <v>0</v>
      </c>
      <c r="DH41" s="89">
        <f t="shared" si="18"/>
        <v>0</v>
      </c>
      <c r="DI41" s="89">
        <f t="shared" si="18"/>
        <v>0</v>
      </c>
      <c r="DJ41" s="89">
        <f t="shared" si="18"/>
        <v>0</v>
      </c>
      <c r="DK41" s="89">
        <f t="shared" si="18"/>
        <v>0</v>
      </c>
      <c r="DL41" s="89">
        <f t="shared" si="18"/>
        <v>0</v>
      </c>
      <c r="DM41" s="89">
        <f t="shared" si="18"/>
        <v>0</v>
      </c>
      <c r="DN41" s="89">
        <f t="shared" si="18"/>
        <v>0</v>
      </c>
      <c r="DO41" s="89">
        <f t="shared" si="18"/>
        <v>0</v>
      </c>
      <c r="DP41" s="89">
        <f t="shared" si="20"/>
        <v>0</v>
      </c>
      <c r="DQ41" s="89">
        <f t="shared" si="20"/>
        <v>0</v>
      </c>
      <c r="DR41" s="89">
        <f t="shared" si="20"/>
        <v>0</v>
      </c>
      <c r="DS41" s="89">
        <f t="shared" si="20"/>
        <v>0</v>
      </c>
    </row>
    <row r="42" spans="2:123" s="3" customFormat="1" ht="19.5" customHeight="1" thickBot="1" x14ac:dyDescent="0.35">
      <c r="B42" s="165"/>
      <c r="C42" s="166"/>
      <c r="D42" s="166"/>
      <c r="E42" s="166"/>
      <c r="F42" s="166"/>
      <c r="G42" s="166"/>
      <c r="H42" s="166"/>
      <c r="I42" s="166"/>
      <c r="J42" s="166"/>
      <c r="K42" s="7">
        <f t="shared" si="3"/>
        <v>0</v>
      </c>
      <c r="M42" s="105">
        <f t="shared" ref="M42:M105" si="28">M41+1</f>
        <v>36</v>
      </c>
      <c r="N42" s="106" t="str">
        <f>Tutor_Names!B37</f>
        <v>Prasanna Hegde (Instant)</v>
      </c>
      <c r="O42" s="104">
        <f t="shared" si="4"/>
        <v>0</v>
      </c>
      <c r="P42" s="91">
        <f t="shared" si="5"/>
        <v>0</v>
      </c>
      <c r="Q42" s="92">
        <f t="shared" si="6"/>
        <v>0</v>
      </c>
      <c r="R42" s="3">
        <f t="shared" si="7"/>
        <v>0</v>
      </c>
      <c r="V42" s="87">
        <f t="shared" si="22"/>
        <v>0</v>
      </c>
      <c r="W42" s="88">
        <f t="shared" si="22"/>
        <v>0</v>
      </c>
      <c r="X42" s="88">
        <f t="shared" si="22"/>
        <v>0</v>
      </c>
      <c r="Y42" s="88">
        <f t="shared" si="22"/>
        <v>0</v>
      </c>
      <c r="Z42" s="88">
        <f t="shared" si="22"/>
        <v>0</v>
      </c>
      <c r="AA42" s="88">
        <f t="shared" si="22"/>
        <v>0</v>
      </c>
      <c r="AB42" s="88">
        <f t="shared" si="22"/>
        <v>0</v>
      </c>
      <c r="AC42" s="88">
        <f t="shared" si="22"/>
        <v>0</v>
      </c>
      <c r="AD42" s="88">
        <f t="shared" si="22"/>
        <v>0</v>
      </c>
      <c r="AE42" s="88">
        <f t="shared" si="22"/>
        <v>0</v>
      </c>
      <c r="AF42" s="88">
        <f t="shared" si="22"/>
        <v>0</v>
      </c>
      <c r="AG42" s="88">
        <f t="shared" si="22"/>
        <v>0</v>
      </c>
      <c r="AH42" s="88">
        <f t="shared" si="22"/>
        <v>0</v>
      </c>
      <c r="AI42" s="88">
        <f t="shared" si="22"/>
        <v>0</v>
      </c>
      <c r="AJ42" s="88">
        <f t="shared" si="22"/>
        <v>0</v>
      </c>
      <c r="AK42" s="88">
        <f t="shared" si="22"/>
        <v>0</v>
      </c>
      <c r="AL42" s="88">
        <f t="shared" si="21"/>
        <v>0</v>
      </c>
      <c r="AM42" s="88">
        <f t="shared" si="21"/>
        <v>0</v>
      </c>
      <c r="AN42" s="88">
        <f t="shared" si="21"/>
        <v>0</v>
      </c>
      <c r="AO42" s="88">
        <f t="shared" si="21"/>
        <v>0</v>
      </c>
      <c r="AP42" s="88">
        <f t="shared" si="21"/>
        <v>0</v>
      </c>
      <c r="AQ42" s="88">
        <f t="shared" si="21"/>
        <v>0</v>
      </c>
      <c r="AR42" s="88">
        <f t="shared" si="21"/>
        <v>0</v>
      </c>
      <c r="AS42" s="88">
        <f t="shared" si="21"/>
        <v>0</v>
      </c>
      <c r="AT42" s="88">
        <f t="shared" si="21"/>
        <v>0</v>
      </c>
      <c r="AU42" s="88">
        <f t="shared" si="21"/>
        <v>0</v>
      </c>
      <c r="AV42" s="88">
        <f t="shared" si="23"/>
        <v>0</v>
      </c>
      <c r="AW42" s="88">
        <f t="shared" si="23"/>
        <v>0</v>
      </c>
      <c r="AX42" s="88">
        <f t="shared" si="23"/>
        <v>0</v>
      </c>
      <c r="AY42" s="88">
        <f t="shared" si="23"/>
        <v>0</v>
      </c>
      <c r="AZ42" s="88">
        <f t="shared" si="23"/>
        <v>0</v>
      </c>
      <c r="BA42" s="88">
        <f t="shared" si="23"/>
        <v>0</v>
      </c>
      <c r="BB42" s="88">
        <f t="shared" si="23"/>
        <v>0</v>
      </c>
      <c r="BC42" s="88">
        <f t="shared" si="23"/>
        <v>0</v>
      </c>
      <c r="BD42" s="89">
        <f t="shared" si="23"/>
        <v>0</v>
      </c>
      <c r="BE42" s="89">
        <f t="shared" si="23"/>
        <v>0</v>
      </c>
      <c r="BF42" s="89">
        <f t="shared" si="23"/>
        <v>0</v>
      </c>
      <c r="BG42" s="89">
        <f t="shared" si="26"/>
        <v>0</v>
      </c>
      <c r="BH42" s="89">
        <f t="shared" si="26"/>
        <v>0</v>
      </c>
      <c r="BI42" s="89">
        <f t="shared" si="26"/>
        <v>0</v>
      </c>
      <c r="BJ42" s="89">
        <f t="shared" si="26"/>
        <v>0</v>
      </c>
      <c r="BK42" s="89">
        <f t="shared" si="26"/>
        <v>0</v>
      </c>
      <c r="BL42" s="89">
        <f t="shared" si="26"/>
        <v>0</v>
      </c>
      <c r="BM42" s="89">
        <f t="shared" si="26"/>
        <v>0</v>
      </c>
      <c r="BN42" s="89">
        <f t="shared" si="26"/>
        <v>0</v>
      </c>
      <c r="BO42" s="89">
        <f t="shared" si="26"/>
        <v>0</v>
      </c>
      <c r="BP42" s="89">
        <f t="shared" si="26"/>
        <v>0</v>
      </c>
      <c r="BQ42" s="89">
        <f t="shared" si="26"/>
        <v>0</v>
      </c>
      <c r="BR42" s="89">
        <f t="shared" si="26"/>
        <v>0</v>
      </c>
      <c r="BS42" s="89">
        <f t="shared" si="26"/>
        <v>0</v>
      </c>
      <c r="BT42" s="89">
        <f t="shared" si="26"/>
        <v>0</v>
      </c>
      <c r="BU42" s="89">
        <f t="shared" si="26"/>
        <v>0</v>
      </c>
      <c r="BV42" s="89">
        <f t="shared" si="26"/>
        <v>0</v>
      </c>
      <c r="BW42" s="89">
        <f t="shared" si="27"/>
        <v>0</v>
      </c>
      <c r="BX42" s="89">
        <f t="shared" si="27"/>
        <v>0</v>
      </c>
      <c r="BY42" s="89">
        <f t="shared" si="27"/>
        <v>0</v>
      </c>
      <c r="BZ42" s="89">
        <f t="shared" si="27"/>
        <v>0</v>
      </c>
      <c r="CA42" s="89">
        <f t="shared" si="27"/>
        <v>0</v>
      </c>
      <c r="CB42" s="89">
        <f t="shared" si="27"/>
        <v>0</v>
      </c>
      <c r="CC42" s="89">
        <f t="shared" si="27"/>
        <v>0</v>
      </c>
      <c r="CD42" s="89">
        <f t="shared" si="27"/>
        <v>0</v>
      </c>
      <c r="CE42" s="89">
        <f t="shared" si="27"/>
        <v>0</v>
      </c>
      <c r="CF42" s="89">
        <f t="shared" si="27"/>
        <v>0</v>
      </c>
      <c r="CG42" s="89">
        <f t="shared" si="27"/>
        <v>0</v>
      </c>
      <c r="CH42" s="89">
        <f t="shared" si="27"/>
        <v>0</v>
      </c>
      <c r="CI42" s="89">
        <f t="shared" si="27"/>
        <v>0</v>
      </c>
      <c r="CJ42" s="89">
        <f t="shared" si="24"/>
        <v>0</v>
      </c>
      <c r="CK42" s="89">
        <f t="shared" si="24"/>
        <v>0</v>
      </c>
      <c r="CL42" s="89">
        <f t="shared" si="24"/>
        <v>0</v>
      </c>
      <c r="CM42" s="89">
        <f t="shared" si="24"/>
        <v>0</v>
      </c>
      <c r="CN42" s="89">
        <f t="shared" si="24"/>
        <v>0</v>
      </c>
      <c r="CO42" s="89">
        <f t="shared" si="24"/>
        <v>0</v>
      </c>
      <c r="CP42" s="89">
        <f t="shared" si="24"/>
        <v>0</v>
      </c>
      <c r="CQ42" s="89">
        <f t="shared" si="24"/>
        <v>0</v>
      </c>
      <c r="CR42" s="89">
        <f t="shared" si="24"/>
        <v>0</v>
      </c>
      <c r="CS42" s="89">
        <f t="shared" si="24"/>
        <v>0</v>
      </c>
      <c r="CT42" s="89">
        <f t="shared" si="24"/>
        <v>0</v>
      </c>
      <c r="CU42" s="89">
        <f t="shared" si="19"/>
        <v>0</v>
      </c>
      <c r="CV42" s="89">
        <f t="shared" si="19"/>
        <v>0</v>
      </c>
      <c r="CW42" s="89">
        <f t="shared" si="19"/>
        <v>0</v>
      </c>
      <c r="CX42" s="89">
        <f t="shared" si="19"/>
        <v>0</v>
      </c>
      <c r="CY42" s="89">
        <f t="shared" si="19"/>
        <v>0</v>
      </c>
      <c r="CZ42" s="89">
        <f t="shared" si="19"/>
        <v>0</v>
      </c>
      <c r="DA42" s="89">
        <f t="shared" si="18"/>
        <v>0</v>
      </c>
      <c r="DB42" s="89">
        <f t="shared" si="18"/>
        <v>0</v>
      </c>
      <c r="DC42" s="89">
        <f t="shared" si="18"/>
        <v>0</v>
      </c>
      <c r="DD42" s="89">
        <f t="shared" si="18"/>
        <v>0</v>
      </c>
      <c r="DE42" s="89">
        <f t="shared" si="18"/>
        <v>0</v>
      </c>
      <c r="DF42" s="89">
        <f t="shared" si="18"/>
        <v>0</v>
      </c>
      <c r="DG42" s="89">
        <f t="shared" si="18"/>
        <v>0</v>
      </c>
      <c r="DH42" s="89">
        <f t="shared" si="18"/>
        <v>0</v>
      </c>
      <c r="DI42" s="89">
        <f t="shared" si="18"/>
        <v>0</v>
      </c>
      <c r="DJ42" s="89">
        <f t="shared" si="18"/>
        <v>0</v>
      </c>
      <c r="DK42" s="89">
        <f t="shared" si="18"/>
        <v>0</v>
      </c>
      <c r="DL42" s="89">
        <f t="shared" si="18"/>
        <v>0</v>
      </c>
      <c r="DM42" s="89">
        <f t="shared" si="18"/>
        <v>0</v>
      </c>
      <c r="DN42" s="89">
        <f t="shared" si="18"/>
        <v>0</v>
      </c>
      <c r="DO42" s="89">
        <f t="shared" si="18"/>
        <v>0</v>
      </c>
      <c r="DP42" s="89">
        <f t="shared" si="20"/>
        <v>0</v>
      </c>
      <c r="DQ42" s="89">
        <f t="shared" si="20"/>
        <v>0</v>
      </c>
      <c r="DR42" s="89">
        <f t="shared" si="20"/>
        <v>0</v>
      </c>
      <c r="DS42" s="89">
        <f t="shared" si="20"/>
        <v>0</v>
      </c>
    </row>
    <row r="43" spans="2:123" s="3" customFormat="1" ht="19.5" customHeight="1" thickBot="1" x14ac:dyDescent="0.35">
      <c r="B43" s="172"/>
      <c r="C43" s="172"/>
      <c r="D43" s="165"/>
      <c r="E43" s="166"/>
      <c r="F43" s="166"/>
      <c r="G43" s="166"/>
      <c r="H43" s="166"/>
      <c r="I43" s="166"/>
      <c r="J43" s="166"/>
      <c r="K43" s="7">
        <f t="shared" si="3"/>
        <v>0</v>
      </c>
      <c r="M43" s="105">
        <f t="shared" si="28"/>
        <v>37</v>
      </c>
      <c r="N43" s="106" t="str">
        <f>Tutor_Names!B38</f>
        <v>Pravin Patil (Instant)</v>
      </c>
      <c r="O43" s="104">
        <f t="shared" si="4"/>
        <v>0</v>
      </c>
      <c r="P43" s="91">
        <f t="shared" si="5"/>
        <v>0</v>
      </c>
      <c r="Q43" s="92">
        <f t="shared" si="6"/>
        <v>0</v>
      </c>
      <c r="R43" s="3">
        <f t="shared" si="7"/>
        <v>0</v>
      </c>
      <c r="V43" s="87">
        <f t="shared" si="22"/>
        <v>0</v>
      </c>
      <c r="W43" s="88">
        <f t="shared" si="22"/>
        <v>0</v>
      </c>
      <c r="X43" s="88">
        <f t="shared" si="22"/>
        <v>0</v>
      </c>
      <c r="Y43" s="88">
        <f t="shared" si="22"/>
        <v>0</v>
      </c>
      <c r="Z43" s="88">
        <f t="shared" si="22"/>
        <v>0</v>
      </c>
      <c r="AA43" s="88">
        <f t="shared" si="22"/>
        <v>0</v>
      </c>
      <c r="AB43" s="88">
        <f t="shared" si="22"/>
        <v>0</v>
      </c>
      <c r="AC43" s="88">
        <f t="shared" si="22"/>
        <v>0</v>
      </c>
      <c r="AD43" s="88">
        <f t="shared" si="22"/>
        <v>0</v>
      </c>
      <c r="AE43" s="88">
        <f t="shared" si="22"/>
        <v>0</v>
      </c>
      <c r="AF43" s="88">
        <f t="shared" si="22"/>
        <v>0</v>
      </c>
      <c r="AG43" s="88">
        <f t="shared" si="22"/>
        <v>0</v>
      </c>
      <c r="AH43" s="88">
        <f t="shared" si="22"/>
        <v>0</v>
      </c>
      <c r="AI43" s="88">
        <f t="shared" si="22"/>
        <v>0</v>
      </c>
      <c r="AJ43" s="88">
        <f t="shared" si="22"/>
        <v>0</v>
      </c>
      <c r="AK43" s="88">
        <f t="shared" si="22"/>
        <v>0</v>
      </c>
      <c r="AL43" s="88">
        <f t="shared" si="21"/>
        <v>0</v>
      </c>
      <c r="AM43" s="88">
        <f t="shared" si="21"/>
        <v>0</v>
      </c>
      <c r="AN43" s="88">
        <f t="shared" si="21"/>
        <v>0</v>
      </c>
      <c r="AO43" s="88">
        <f t="shared" si="21"/>
        <v>0</v>
      </c>
      <c r="AP43" s="88">
        <f t="shared" si="21"/>
        <v>0</v>
      </c>
      <c r="AQ43" s="88">
        <f t="shared" si="21"/>
        <v>0</v>
      </c>
      <c r="AR43" s="88">
        <f t="shared" si="21"/>
        <v>0</v>
      </c>
      <c r="AS43" s="88">
        <f t="shared" si="21"/>
        <v>0</v>
      </c>
      <c r="AT43" s="88">
        <f t="shared" si="21"/>
        <v>0</v>
      </c>
      <c r="AU43" s="88">
        <f t="shared" si="21"/>
        <v>0</v>
      </c>
      <c r="AV43" s="88">
        <f t="shared" si="23"/>
        <v>0</v>
      </c>
      <c r="AW43" s="88">
        <f t="shared" si="23"/>
        <v>0</v>
      </c>
      <c r="AX43" s="88">
        <f t="shared" si="23"/>
        <v>0</v>
      </c>
      <c r="AY43" s="88">
        <f t="shared" si="23"/>
        <v>0</v>
      </c>
      <c r="AZ43" s="88">
        <f t="shared" si="23"/>
        <v>0</v>
      </c>
      <c r="BA43" s="88">
        <f t="shared" si="23"/>
        <v>0</v>
      </c>
      <c r="BB43" s="88">
        <f t="shared" si="23"/>
        <v>0</v>
      </c>
      <c r="BC43" s="88">
        <f t="shared" si="23"/>
        <v>0</v>
      </c>
      <c r="BD43" s="89">
        <f t="shared" si="23"/>
        <v>0</v>
      </c>
      <c r="BE43" s="89">
        <f t="shared" si="23"/>
        <v>0</v>
      </c>
      <c r="BF43" s="89">
        <f t="shared" si="23"/>
        <v>0</v>
      </c>
      <c r="BG43" s="89">
        <f t="shared" si="26"/>
        <v>0</v>
      </c>
      <c r="BH43" s="89">
        <f t="shared" si="26"/>
        <v>0</v>
      </c>
      <c r="BI43" s="89">
        <f t="shared" si="26"/>
        <v>0</v>
      </c>
      <c r="BJ43" s="89">
        <f t="shared" si="26"/>
        <v>0</v>
      </c>
      <c r="BK43" s="89">
        <f t="shared" si="26"/>
        <v>0</v>
      </c>
      <c r="BL43" s="89">
        <f t="shared" si="26"/>
        <v>0</v>
      </c>
      <c r="BM43" s="89">
        <f t="shared" si="26"/>
        <v>0</v>
      </c>
      <c r="BN43" s="89">
        <f t="shared" si="26"/>
        <v>0</v>
      </c>
      <c r="BO43" s="89">
        <f t="shared" si="26"/>
        <v>0</v>
      </c>
      <c r="BP43" s="89">
        <f t="shared" si="26"/>
        <v>0</v>
      </c>
      <c r="BQ43" s="89">
        <f t="shared" si="26"/>
        <v>0</v>
      </c>
      <c r="BR43" s="89">
        <f t="shared" si="26"/>
        <v>0</v>
      </c>
      <c r="BS43" s="89">
        <f t="shared" si="26"/>
        <v>0</v>
      </c>
      <c r="BT43" s="89">
        <f t="shared" si="26"/>
        <v>0</v>
      </c>
      <c r="BU43" s="89">
        <f t="shared" si="26"/>
        <v>0</v>
      </c>
      <c r="BV43" s="89">
        <f t="shared" si="26"/>
        <v>0</v>
      </c>
      <c r="BW43" s="89">
        <f t="shared" si="27"/>
        <v>0</v>
      </c>
      <c r="BX43" s="89">
        <f t="shared" si="27"/>
        <v>0</v>
      </c>
      <c r="BY43" s="89">
        <f t="shared" si="27"/>
        <v>0</v>
      </c>
      <c r="BZ43" s="89">
        <f t="shared" si="27"/>
        <v>0</v>
      </c>
      <c r="CA43" s="89">
        <f t="shared" si="27"/>
        <v>0</v>
      </c>
      <c r="CB43" s="89">
        <f t="shared" si="27"/>
        <v>0</v>
      </c>
      <c r="CC43" s="89">
        <f t="shared" si="27"/>
        <v>0</v>
      </c>
      <c r="CD43" s="89">
        <f t="shared" si="27"/>
        <v>0</v>
      </c>
      <c r="CE43" s="89">
        <f t="shared" si="27"/>
        <v>0</v>
      </c>
      <c r="CF43" s="89">
        <f t="shared" si="27"/>
        <v>0</v>
      </c>
      <c r="CG43" s="89">
        <f t="shared" si="27"/>
        <v>0</v>
      </c>
      <c r="CH43" s="89">
        <f t="shared" si="27"/>
        <v>0</v>
      </c>
      <c r="CI43" s="89">
        <f t="shared" si="27"/>
        <v>0</v>
      </c>
      <c r="CJ43" s="89">
        <f t="shared" si="27"/>
        <v>0</v>
      </c>
      <c r="CK43" s="89">
        <f t="shared" si="27"/>
        <v>0</v>
      </c>
      <c r="CL43" s="89">
        <f t="shared" si="27"/>
        <v>0</v>
      </c>
      <c r="CM43" s="89">
        <f t="shared" si="24"/>
        <v>0</v>
      </c>
      <c r="CN43" s="89">
        <f t="shared" si="24"/>
        <v>0</v>
      </c>
      <c r="CO43" s="89">
        <f t="shared" si="24"/>
        <v>0</v>
      </c>
      <c r="CP43" s="89">
        <f t="shared" si="24"/>
        <v>0</v>
      </c>
      <c r="CQ43" s="89">
        <f t="shared" si="24"/>
        <v>0</v>
      </c>
      <c r="CR43" s="89">
        <f t="shared" si="24"/>
        <v>0</v>
      </c>
      <c r="CS43" s="89">
        <f t="shared" si="24"/>
        <v>0</v>
      </c>
      <c r="CT43" s="89">
        <f t="shared" si="24"/>
        <v>0</v>
      </c>
      <c r="CU43" s="89">
        <f t="shared" si="24"/>
        <v>0</v>
      </c>
      <c r="CV43" s="89">
        <f t="shared" si="24"/>
        <v>0</v>
      </c>
      <c r="CW43" s="89">
        <f t="shared" si="24"/>
        <v>0</v>
      </c>
      <c r="CX43" s="89">
        <f t="shared" si="19"/>
        <v>0</v>
      </c>
      <c r="CY43" s="89">
        <f t="shared" si="19"/>
        <v>0</v>
      </c>
      <c r="CZ43" s="89">
        <f t="shared" si="19"/>
        <v>0</v>
      </c>
      <c r="DA43" s="89">
        <f t="shared" ref="DA43:DP59" si="29">COUNTIF($D43:$J43,DA$6)*$C43</f>
        <v>0</v>
      </c>
      <c r="DB43" s="89">
        <f t="shared" si="29"/>
        <v>0</v>
      </c>
      <c r="DC43" s="89">
        <f t="shared" si="29"/>
        <v>0</v>
      </c>
      <c r="DD43" s="89">
        <f t="shared" si="29"/>
        <v>0</v>
      </c>
      <c r="DE43" s="89">
        <f t="shared" si="29"/>
        <v>0</v>
      </c>
      <c r="DF43" s="89">
        <f t="shared" si="29"/>
        <v>0</v>
      </c>
      <c r="DG43" s="89">
        <f t="shared" si="29"/>
        <v>0</v>
      </c>
      <c r="DH43" s="89">
        <f t="shared" si="29"/>
        <v>0</v>
      </c>
      <c r="DI43" s="89">
        <f t="shared" si="29"/>
        <v>0</v>
      </c>
      <c r="DJ43" s="89">
        <f t="shared" si="29"/>
        <v>0</v>
      </c>
      <c r="DK43" s="89">
        <f t="shared" si="29"/>
        <v>0</v>
      </c>
      <c r="DL43" s="89">
        <f t="shared" si="29"/>
        <v>0</v>
      </c>
      <c r="DM43" s="89">
        <f t="shared" si="29"/>
        <v>0</v>
      </c>
      <c r="DN43" s="89">
        <f t="shared" si="29"/>
        <v>0</v>
      </c>
      <c r="DO43" s="89">
        <f t="shared" si="29"/>
        <v>0</v>
      </c>
      <c r="DP43" s="89">
        <f t="shared" si="20"/>
        <v>0</v>
      </c>
      <c r="DQ43" s="89">
        <f t="shared" si="20"/>
        <v>0</v>
      </c>
      <c r="DR43" s="89">
        <f t="shared" si="20"/>
        <v>0</v>
      </c>
      <c r="DS43" s="89">
        <f t="shared" si="20"/>
        <v>0</v>
      </c>
    </row>
    <row r="44" spans="2:123" s="3" customFormat="1" ht="19.5" customHeight="1" thickBot="1" x14ac:dyDescent="0.35">
      <c r="B44" s="172"/>
      <c r="C44" s="172"/>
      <c r="D44" s="165"/>
      <c r="E44" s="166"/>
      <c r="F44" s="166"/>
      <c r="G44" s="166"/>
      <c r="H44" s="166"/>
      <c r="I44" s="166"/>
      <c r="J44" s="166"/>
      <c r="K44" s="7">
        <f t="shared" si="3"/>
        <v>0</v>
      </c>
      <c r="M44" s="105">
        <f t="shared" si="28"/>
        <v>38</v>
      </c>
      <c r="N44" s="106" t="str">
        <f>Tutor_Names!B39</f>
        <v>Saman Lohar (Instant)</v>
      </c>
      <c r="O44" s="104">
        <f t="shared" si="4"/>
        <v>0</v>
      </c>
      <c r="P44" s="91">
        <f t="shared" si="5"/>
        <v>0</v>
      </c>
      <c r="Q44" s="92">
        <f t="shared" si="6"/>
        <v>0</v>
      </c>
      <c r="R44" s="3">
        <f t="shared" si="7"/>
        <v>0</v>
      </c>
      <c r="V44" s="87">
        <f t="shared" si="22"/>
        <v>0</v>
      </c>
      <c r="W44" s="88">
        <f t="shared" si="22"/>
        <v>0</v>
      </c>
      <c r="X44" s="88">
        <f t="shared" si="22"/>
        <v>0</v>
      </c>
      <c r="Y44" s="88">
        <f t="shared" si="22"/>
        <v>0</v>
      </c>
      <c r="Z44" s="88">
        <f t="shared" si="22"/>
        <v>0</v>
      </c>
      <c r="AA44" s="88">
        <f t="shared" si="22"/>
        <v>0</v>
      </c>
      <c r="AB44" s="88">
        <f t="shared" si="22"/>
        <v>0</v>
      </c>
      <c r="AC44" s="88">
        <f t="shared" si="22"/>
        <v>0</v>
      </c>
      <c r="AD44" s="88">
        <f t="shared" si="22"/>
        <v>0</v>
      </c>
      <c r="AE44" s="88">
        <f t="shared" si="22"/>
        <v>0</v>
      </c>
      <c r="AF44" s="88">
        <f t="shared" si="22"/>
        <v>0</v>
      </c>
      <c r="AG44" s="88">
        <f t="shared" si="22"/>
        <v>0</v>
      </c>
      <c r="AH44" s="88">
        <f t="shared" si="22"/>
        <v>0</v>
      </c>
      <c r="AI44" s="88">
        <f t="shared" si="22"/>
        <v>0</v>
      </c>
      <c r="AJ44" s="88">
        <f t="shared" si="22"/>
        <v>0</v>
      </c>
      <c r="AK44" s="88">
        <f t="shared" si="22"/>
        <v>0</v>
      </c>
      <c r="AL44" s="88">
        <f t="shared" si="21"/>
        <v>0</v>
      </c>
      <c r="AM44" s="88">
        <f t="shared" si="21"/>
        <v>0</v>
      </c>
      <c r="AN44" s="88">
        <f t="shared" si="21"/>
        <v>0</v>
      </c>
      <c r="AO44" s="88">
        <f t="shared" si="21"/>
        <v>0</v>
      </c>
      <c r="AP44" s="88">
        <f t="shared" si="21"/>
        <v>0</v>
      </c>
      <c r="AQ44" s="88">
        <f t="shared" si="21"/>
        <v>0</v>
      </c>
      <c r="AR44" s="88">
        <f t="shared" si="21"/>
        <v>0</v>
      </c>
      <c r="AS44" s="88">
        <f t="shared" si="21"/>
        <v>0</v>
      </c>
      <c r="AT44" s="88">
        <f t="shared" si="21"/>
        <v>0</v>
      </c>
      <c r="AU44" s="88">
        <f t="shared" si="21"/>
        <v>0</v>
      </c>
      <c r="AV44" s="88">
        <f t="shared" si="23"/>
        <v>0</v>
      </c>
      <c r="AW44" s="88">
        <f t="shared" si="23"/>
        <v>0</v>
      </c>
      <c r="AX44" s="88">
        <f t="shared" si="23"/>
        <v>0</v>
      </c>
      <c r="AY44" s="88">
        <f t="shared" si="23"/>
        <v>0</v>
      </c>
      <c r="AZ44" s="88">
        <f t="shared" si="23"/>
        <v>0</v>
      </c>
      <c r="BA44" s="88">
        <f t="shared" si="23"/>
        <v>0</v>
      </c>
      <c r="BB44" s="88">
        <f t="shared" si="23"/>
        <v>0</v>
      </c>
      <c r="BC44" s="88">
        <f t="shared" si="23"/>
        <v>0</v>
      </c>
      <c r="BD44" s="89">
        <f t="shared" si="23"/>
        <v>0</v>
      </c>
      <c r="BE44" s="89">
        <f t="shared" si="23"/>
        <v>0</v>
      </c>
      <c r="BF44" s="89">
        <f t="shared" si="23"/>
        <v>0</v>
      </c>
      <c r="BG44" s="89">
        <f t="shared" si="26"/>
        <v>0</v>
      </c>
      <c r="BH44" s="89">
        <f t="shared" si="26"/>
        <v>0</v>
      </c>
      <c r="BI44" s="89">
        <f t="shared" si="26"/>
        <v>0</v>
      </c>
      <c r="BJ44" s="89">
        <f t="shared" si="26"/>
        <v>0</v>
      </c>
      <c r="BK44" s="89">
        <f t="shared" si="26"/>
        <v>0</v>
      </c>
      <c r="BL44" s="89">
        <f t="shared" si="26"/>
        <v>0</v>
      </c>
      <c r="BM44" s="89">
        <f t="shared" si="26"/>
        <v>0</v>
      </c>
      <c r="BN44" s="89">
        <f t="shared" si="26"/>
        <v>0</v>
      </c>
      <c r="BO44" s="89">
        <f t="shared" si="26"/>
        <v>0</v>
      </c>
      <c r="BP44" s="89">
        <f t="shared" si="26"/>
        <v>0</v>
      </c>
      <c r="BQ44" s="89">
        <f t="shared" si="26"/>
        <v>0</v>
      </c>
      <c r="BR44" s="89">
        <f t="shared" si="26"/>
        <v>0</v>
      </c>
      <c r="BS44" s="89">
        <f t="shared" si="26"/>
        <v>0</v>
      </c>
      <c r="BT44" s="89">
        <f t="shared" si="26"/>
        <v>0</v>
      </c>
      <c r="BU44" s="89">
        <f t="shared" si="26"/>
        <v>0</v>
      </c>
      <c r="BV44" s="89">
        <f t="shared" si="26"/>
        <v>0</v>
      </c>
      <c r="BW44" s="89">
        <f t="shared" si="27"/>
        <v>0</v>
      </c>
      <c r="BX44" s="89">
        <f t="shared" si="27"/>
        <v>0</v>
      </c>
      <c r="BY44" s="89">
        <f t="shared" si="27"/>
        <v>0</v>
      </c>
      <c r="BZ44" s="89">
        <f t="shared" si="27"/>
        <v>0</v>
      </c>
      <c r="CA44" s="89">
        <f t="shared" si="27"/>
        <v>0</v>
      </c>
      <c r="CB44" s="89">
        <f t="shared" si="27"/>
        <v>0</v>
      </c>
      <c r="CC44" s="89">
        <f t="shared" si="27"/>
        <v>0</v>
      </c>
      <c r="CD44" s="89">
        <f t="shared" si="27"/>
        <v>0</v>
      </c>
      <c r="CE44" s="89">
        <f t="shared" si="27"/>
        <v>0</v>
      </c>
      <c r="CF44" s="89">
        <f t="shared" si="27"/>
        <v>0</v>
      </c>
      <c r="CG44" s="89">
        <f t="shared" si="27"/>
        <v>0</v>
      </c>
      <c r="CH44" s="89">
        <f t="shared" si="27"/>
        <v>0</v>
      </c>
      <c r="CI44" s="89">
        <f t="shared" si="27"/>
        <v>0</v>
      </c>
      <c r="CJ44" s="89">
        <f t="shared" si="27"/>
        <v>0</v>
      </c>
      <c r="CK44" s="89">
        <f t="shared" si="27"/>
        <v>0</v>
      </c>
      <c r="CL44" s="89">
        <f t="shared" si="27"/>
        <v>0</v>
      </c>
      <c r="CM44" s="89">
        <f t="shared" si="24"/>
        <v>0</v>
      </c>
      <c r="CN44" s="89">
        <f t="shared" si="24"/>
        <v>0</v>
      </c>
      <c r="CO44" s="89">
        <f t="shared" si="24"/>
        <v>0</v>
      </c>
      <c r="CP44" s="89">
        <f t="shared" si="24"/>
        <v>0</v>
      </c>
      <c r="CQ44" s="89">
        <f t="shared" si="24"/>
        <v>0</v>
      </c>
      <c r="CR44" s="89">
        <f t="shared" si="24"/>
        <v>0</v>
      </c>
      <c r="CS44" s="89">
        <f t="shared" si="24"/>
        <v>0</v>
      </c>
      <c r="CT44" s="89">
        <f t="shared" si="24"/>
        <v>0</v>
      </c>
      <c r="CU44" s="89">
        <f t="shared" si="24"/>
        <v>0</v>
      </c>
      <c r="CV44" s="89">
        <f t="shared" si="24"/>
        <v>0</v>
      </c>
      <c r="CW44" s="89">
        <f t="shared" si="24"/>
        <v>0</v>
      </c>
      <c r="CX44" s="89">
        <f t="shared" ref="CX44:DM59" si="30">COUNTIF($D44:$J44,CX$6)*$C44</f>
        <v>0</v>
      </c>
      <c r="CY44" s="89">
        <f t="shared" si="30"/>
        <v>0</v>
      </c>
      <c r="CZ44" s="89">
        <f t="shared" si="30"/>
        <v>0</v>
      </c>
      <c r="DA44" s="89">
        <f t="shared" si="30"/>
        <v>0</v>
      </c>
      <c r="DB44" s="89">
        <f t="shared" si="30"/>
        <v>0</v>
      </c>
      <c r="DC44" s="89">
        <f t="shared" si="30"/>
        <v>0</v>
      </c>
      <c r="DD44" s="89">
        <f t="shared" si="30"/>
        <v>0</v>
      </c>
      <c r="DE44" s="89">
        <f t="shared" si="30"/>
        <v>0</v>
      </c>
      <c r="DF44" s="89">
        <f t="shared" si="30"/>
        <v>0</v>
      </c>
      <c r="DG44" s="89">
        <f t="shared" si="30"/>
        <v>0</v>
      </c>
      <c r="DH44" s="89">
        <f t="shared" si="30"/>
        <v>0</v>
      </c>
      <c r="DI44" s="89">
        <f t="shared" si="30"/>
        <v>0</v>
      </c>
      <c r="DJ44" s="89">
        <f t="shared" si="30"/>
        <v>0</v>
      </c>
      <c r="DK44" s="89">
        <f t="shared" si="29"/>
        <v>0</v>
      </c>
      <c r="DL44" s="89">
        <f t="shared" si="29"/>
        <v>0</v>
      </c>
      <c r="DM44" s="89">
        <f t="shared" si="29"/>
        <v>0</v>
      </c>
      <c r="DN44" s="89">
        <f t="shared" si="29"/>
        <v>0</v>
      </c>
      <c r="DO44" s="89">
        <f t="shared" si="29"/>
        <v>0</v>
      </c>
      <c r="DP44" s="89">
        <f t="shared" si="20"/>
        <v>0</v>
      </c>
      <c r="DQ44" s="89">
        <f t="shared" si="20"/>
        <v>0</v>
      </c>
      <c r="DR44" s="89">
        <f t="shared" si="20"/>
        <v>0</v>
      </c>
      <c r="DS44" s="89">
        <f t="shared" si="20"/>
        <v>0</v>
      </c>
    </row>
    <row r="45" spans="2:123" s="3" customFormat="1" ht="20.100000000000001" customHeight="1" thickBot="1" x14ac:dyDescent="0.35">
      <c r="B45" s="172"/>
      <c r="C45" s="172"/>
      <c r="D45" s="165"/>
      <c r="E45" s="166"/>
      <c r="F45" s="166"/>
      <c r="G45" s="166"/>
      <c r="H45" s="166"/>
      <c r="I45" s="166"/>
      <c r="J45" s="166"/>
      <c r="K45" s="7">
        <f t="shared" si="3"/>
        <v>0</v>
      </c>
      <c r="M45" s="105">
        <f t="shared" si="28"/>
        <v>39</v>
      </c>
      <c r="N45" s="106" t="str">
        <f>Tutor_Names!B40</f>
        <v>Sanghamitra Khairmode (Instant)</v>
      </c>
      <c r="O45" s="104">
        <f t="shared" si="4"/>
        <v>0</v>
      </c>
      <c r="P45" s="91">
        <f t="shared" si="5"/>
        <v>0</v>
      </c>
      <c r="Q45" s="92">
        <f t="shared" si="6"/>
        <v>0</v>
      </c>
      <c r="R45" s="3">
        <f t="shared" si="7"/>
        <v>0</v>
      </c>
      <c r="V45" s="87">
        <f t="shared" si="22"/>
        <v>0</v>
      </c>
      <c r="W45" s="88">
        <f t="shared" si="22"/>
        <v>0</v>
      </c>
      <c r="X45" s="88">
        <f t="shared" si="22"/>
        <v>0</v>
      </c>
      <c r="Y45" s="88">
        <f t="shared" si="22"/>
        <v>0</v>
      </c>
      <c r="Z45" s="88">
        <f t="shared" si="22"/>
        <v>0</v>
      </c>
      <c r="AA45" s="88">
        <f t="shared" si="22"/>
        <v>0</v>
      </c>
      <c r="AB45" s="88">
        <f t="shared" si="22"/>
        <v>0</v>
      </c>
      <c r="AC45" s="88">
        <f t="shared" si="22"/>
        <v>0</v>
      </c>
      <c r="AD45" s="88">
        <f t="shared" si="22"/>
        <v>0</v>
      </c>
      <c r="AE45" s="88">
        <f t="shared" si="22"/>
        <v>0</v>
      </c>
      <c r="AF45" s="88">
        <f t="shared" si="22"/>
        <v>0</v>
      </c>
      <c r="AG45" s="88">
        <f t="shared" si="22"/>
        <v>0</v>
      </c>
      <c r="AH45" s="88">
        <f t="shared" si="22"/>
        <v>0</v>
      </c>
      <c r="AI45" s="88">
        <f t="shared" si="22"/>
        <v>0</v>
      </c>
      <c r="AJ45" s="88">
        <f t="shared" si="22"/>
        <v>0</v>
      </c>
      <c r="AK45" s="88">
        <f t="shared" ref="AK45:AZ60" si="31">COUNTIF($D45:$J45,AK$6)*$C45</f>
        <v>0</v>
      </c>
      <c r="AL45" s="88">
        <f t="shared" si="31"/>
        <v>0</v>
      </c>
      <c r="AM45" s="88">
        <f t="shared" si="31"/>
        <v>0</v>
      </c>
      <c r="AN45" s="88">
        <f t="shared" si="31"/>
        <v>0</v>
      </c>
      <c r="AO45" s="88">
        <f t="shared" si="31"/>
        <v>0</v>
      </c>
      <c r="AP45" s="88">
        <f t="shared" si="31"/>
        <v>0</v>
      </c>
      <c r="AQ45" s="88">
        <f t="shared" si="31"/>
        <v>0</v>
      </c>
      <c r="AR45" s="88">
        <f t="shared" si="31"/>
        <v>0</v>
      </c>
      <c r="AS45" s="88">
        <f t="shared" si="31"/>
        <v>0</v>
      </c>
      <c r="AT45" s="88">
        <f t="shared" si="31"/>
        <v>0</v>
      </c>
      <c r="AU45" s="88">
        <f t="shared" si="31"/>
        <v>0</v>
      </c>
      <c r="AV45" s="88">
        <f t="shared" si="31"/>
        <v>0</v>
      </c>
      <c r="AW45" s="88">
        <f t="shared" si="31"/>
        <v>0</v>
      </c>
      <c r="AX45" s="88">
        <f t="shared" si="31"/>
        <v>0</v>
      </c>
      <c r="AY45" s="88">
        <f t="shared" si="31"/>
        <v>0</v>
      </c>
      <c r="AZ45" s="88">
        <f t="shared" si="31"/>
        <v>0</v>
      </c>
      <c r="BA45" s="88">
        <f t="shared" si="23"/>
        <v>0</v>
      </c>
      <c r="BB45" s="88">
        <f t="shared" si="23"/>
        <v>0</v>
      </c>
      <c r="BC45" s="88">
        <f t="shared" si="23"/>
        <v>0</v>
      </c>
      <c r="BD45" s="89">
        <f t="shared" si="23"/>
        <v>0</v>
      </c>
      <c r="BE45" s="89">
        <f t="shared" si="23"/>
        <v>0</v>
      </c>
      <c r="BF45" s="89">
        <f t="shared" si="23"/>
        <v>0</v>
      </c>
      <c r="BG45" s="89">
        <f t="shared" si="26"/>
        <v>0</v>
      </c>
      <c r="BH45" s="89">
        <f t="shared" si="26"/>
        <v>0</v>
      </c>
      <c r="BI45" s="89">
        <f t="shared" si="26"/>
        <v>0</v>
      </c>
      <c r="BJ45" s="89">
        <f t="shared" si="26"/>
        <v>0</v>
      </c>
      <c r="BK45" s="89">
        <f t="shared" si="26"/>
        <v>0</v>
      </c>
      <c r="BL45" s="89">
        <f t="shared" si="26"/>
        <v>0</v>
      </c>
      <c r="BM45" s="89">
        <f t="shared" si="26"/>
        <v>0</v>
      </c>
      <c r="BN45" s="89">
        <f t="shared" si="26"/>
        <v>0</v>
      </c>
      <c r="BO45" s="89">
        <f t="shared" si="26"/>
        <v>0</v>
      </c>
      <c r="BP45" s="89">
        <f t="shared" si="26"/>
        <v>0</v>
      </c>
      <c r="BQ45" s="89">
        <f t="shared" si="26"/>
        <v>0</v>
      </c>
      <c r="BR45" s="89">
        <f t="shared" si="26"/>
        <v>0</v>
      </c>
      <c r="BS45" s="89">
        <f t="shared" si="26"/>
        <v>0</v>
      </c>
      <c r="BT45" s="89">
        <f t="shared" si="26"/>
        <v>0</v>
      </c>
      <c r="BU45" s="89">
        <f t="shared" si="26"/>
        <v>0</v>
      </c>
      <c r="BV45" s="89">
        <f t="shared" si="26"/>
        <v>0</v>
      </c>
      <c r="BW45" s="89">
        <f t="shared" si="27"/>
        <v>0</v>
      </c>
      <c r="BX45" s="89">
        <f t="shared" si="27"/>
        <v>0</v>
      </c>
      <c r="BY45" s="89">
        <f t="shared" si="27"/>
        <v>0</v>
      </c>
      <c r="BZ45" s="89">
        <f t="shared" si="27"/>
        <v>0</v>
      </c>
      <c r="CA45" s="89">
        <f t="shared" si="27"/>
        <v>0</v>
      </c>
      <c r="CB45" s="89">
        <f t="shared" si="27"/>
        <v>0</v>
      </c>
      <c r="CC45" s="89">
        <f t="shared" si="27"/>
        <v>0</v>
      </c>
      <c r="CD45" s="89">
        <f t="shared" si="27"/>
        <v>0</v>
      </c>
      <c r="CE45" s="89">
        <f t="shared" si="27"/>
        <v>0</v>
      </c>
      <c r="CF45" s="89">
        <f t="shared" si="27"/>
        <v>0</v>
      </c>
      <c r="CG45" s="89">
        <f t="shared" si="27"/>
        <v>0</v>
      </c>
      <c r="CH45" s="89">
        <f t="shared" si="27"/>
        <v>0</v>
      </c>
      <c r="CI45" s="89">
        <f t="shared" si="27"/>
        <v>0</v>
      </c>
      <c r="CJ45" s="89">
        <f t="shared" si="27"/>
        <v>0</v>
      </c>
      <c r="CK45" s="89">
        <f t="shared" si="27"/>
        <v>0</v>
      </c>
      <c r="CL45" s="89">
        <f t="shared" si="27"/>
        <v>0</v>
      </c>
      <c r="CM45" s="89">
        <f t="shared" si="24"/>
        <v>0</v>
      </c>
      <c r="CN45" s="89">
        <f t="shared" si="24"/>
        <v>0</v>
      </c>
      <c r="CO45" s="89">
        <f t="shared" si="24"/>
        <v>0</v>
      </c>
      <c r="CP45" s="89">
        <f t="shared" si="24"/>
        <v>0</v>
      </c>
      <c r="CQ45" s="89">
        <f t="shared" si="24"/>
        <v>0</v>
      </c>
      <c r="CR45" s="89">
        <f t="shared" si="24"/>
        <v>0</v>
      </c>
      <c r="CS45" s="89">
        <f t="shared" si="24"/>
        <v>0</v>
      </c>
      <c r="CT45" s="89">
        <f t="shared" si="24"/>
        <v>0</v>
      </c>
      <c r="CU45" s="89">
        <f t="shared" si="24"/>
        <v>0</v>
      </c>
      <c r="CV45" s="89">
        <f t="shared" si="24"/>
        <v>0</v>
      </c>
      <c r="CW45" s="89">
        <f t="shared" si="24"/>
        <v>0</v>
      </c>
      <c r="CX45" s="89">
        <f t="shared" si="30"/>
        <v>0</v>
      </c>
      <c r="CY45" s="89">
        <f t="shared" si="30"/>
        <v>0</v>
      </c>
      <c r="CZ45" s="89">
        <f t="shared" si="30"/>
        <v>0</v>
      </c>
      <c r="DA45" s="89">
        <f t="shared" si="30"/>
        <v>0</v>
      </c>
      <c r="DB45" s="89">
        <f t="shared" si="30"/>
        <v>0</v>
      </c>
      <c r="DC45" s="89">
        <f t="shared" si="30"/>
        <v>0</v>
      </c>
      <c r="DD45" s="89">
        <f t="shared" si="30"/>
        <v>0</v>
      </c>
      <c r="DE45" s="89">
        <f t="shared" si="30"/>
        <v>0</v>
      </c>
      <c r="DF45" s="89">
        <f t="shared" si="30"/>
        <v>0</v>
      </c>
      <c r="DG45" s="89">
        <f t="shared" si="30"/>
        <v>0</v>
      </c>
      <c r="DH45" s="89">
        <f t="shared" si="30"/>
        <v>0</v>
      </c>
      <c r="DI45" s="89">
        <f t="shared" si="30"/>
        <v>0</v>
      </c>
      <c r="DJ45" s="89">
        <f t="shared" si="30"/>
        <v>0</v>
      </c>
      <c r="DK45" s="89">
        <f t="shared" si="29"/>
        <v>0</v>
      </c>
      <c r="DL45" s="89">
        <f t="shared" si="29"/>
        <v>0</v>
      </c>
      <c r="DM45" s="89">
        <f t="shared" si="29"/>
        <v>0</v>
      </c>
      <c r="DN45" s="89">
        <f t="shared" si="29"/>
        <v>0</v>
      </c>
      <c r="DO45" s="89">
        <f t="shared" si="29"/>
        <v>0</v>
      </c>
      <c r="DP45" s="89">
        <f t="shared" si="20"/>
        <v>0</v>
      </c>
      <c r="DQ45" s="89">
        <f t="shared" si="20"/>
        <v>0</v>
      </c>
      <c r="DR45" s="89">
        <f t="shared" si="20"/>
        <v>0</v>
      </c>
      <c r="DS45" s="89">
        <f t="shared" si="20"/>
        <v>0</v>
      </c>
    </row>
    <row r="46" spans="2:123" s="3" customFormat="1" ht="20.100000000000001" customHeight="1" thickBot="1" x14ac:dyDescent="0.35">
      <c r="B46" s="172"/>
      <c r="C46" s="172"/>
      <c r="D46" s="165"/>
      <c r="E46" s="166"/>
      <c r="F46" s="166"/>
      <c r="G46" s="166"/>
      <c r="H46" s="166"/>
      <c r="I46" s="166"/>
      <c r="J46" s="166"/>
      <c r="K46" s="7">
        <f t="shared" si="3"/>
        <v>0</v>
      </c>
      <c r="M46" s="105">
        <f t="shared" si="28"/>
        <v>40</v>
      </c>
      <c r="N46" s="106" t="str">
        <f>Tutor_Names!B41</f>
        <v>Santosh Chakraborty (Instant)</v>
      </c>
      <c r="O46" s="104">
        <f t="shared" si="4"/>
        <v>0</v>
      </c>
      <c r="P46" s="91">
        <f t="shared" si="5"/>
        <v>0</v>
      </c>
      <c r="Q46" s="92">
        <f t="shared" si="6"/>
        <v>0</v>
      </c>
      <c r="R46" s="3">
        <f t="shared" si="7"/>
        <v>0</v>
      </c>
      <c r="V46" s="87">
        <f t="shared" ref="V46:AK61" si="32">COUNTIF($D46:$J46,V$6)*$C46</f>
        <v>0</v>
      </c>
      <c r="W46" s="88">
        <f t="shared" si="32"/>
        <v>0</v>
      </c>
      <c r="X46" s="88">
        <f t="shared" si="32"/>
        <v>0</v>
      </c>
      <c r="Y46" s="88">
        <f t="shared" si="32"/>
        <v>0</v>
      </c>
      <c r="Z46" s="88">
        <f t="shared" si="32"/>
        <v>0</v>
      </c>
      <c r="AA46" s="88">
        <f t="shared" si="32"/>
        <v>0</v>
      </c>
      <c r="AB46" s="88">
        <f t="shared" si="32"/>
        <v>0</v>
      </c>
      <c r="AC46" s="88">
        <f t="shared" si="32"/>
        <v>0</v>
      </c>
      <c r="AD46" s="88">
        <f t="shared" si="32"/>
        <v>0</v>
      </c>
      <c r="AE46" s="88">
        <f t="shared" si="32"/>
        <v>0</v>
      </c>
      <c r="AF46" s="88">
        <f t="shared" si="32"/>
        <v>0</v>
      </c>
      <c r="AG46" s="88">
        <f t="shared" si="32"/>
        <v>0</v>
      </c>
      <c r="AH46" s="88">
        <f t="shared" si="32"/>
        <v>0</v>
      </c>
      <c r="AI46" s="88">
        <f t="shared" si="32"/>
        <v>0</v>
      </c>
      <c r="AJ46" s="88">
        <f t="shared" si="32"/>
        <v>0</v>
      </c>
      <c r="AK46" s="88">
        <f t="shared" si="32"/>
        <v>0</v>
      </c>
      <c r="AL46" s="88">
        <f t="shared" si="31"/>
        <v>0</v>
      </c>
      <c r="AM46" s="88">
        <f t="shared" si="31"/>
        <v>0</v>
      </c>
      <c r="AN46" s="88">
        <f t="shared" si="31"/>
        <v>0</v>
      </c>
      <c r="AO46" s="88">
        <f t="shared" si="31"/>
        <v>0</v>
      </c>
      <c r="AP46" s="88">
        <f t="shared" si="31"/>
        <v>0</v>
      </c>
      <c r="AQ46" s="88">
        <f t="shared" si="31"/>
        <v>0</v>
      </c>
      <c r="AR46" s="88">
        <f t="shared" si="31"/>
        <v>0</v>
      </c>
      <c r="AS46" s="88">
        <f t="shared" si="31"/>
        <v>0</v>
      </c>
      <c r="AT46" s="88">
        <f t="shared" si="31"/>
        <v>0</v>
      </c>
      <c r="AU46" s="88">
        <f t="shared" si="31"/>
        <v>0</v>
      </c>
      <c r="AV46" s="88">
        <f t="shared" si="31"/>
        <v>0</v>
      </c>
      <c r="AW46" s="88">
        <f t="shared" si="31"/>
        <v>0</v>
      </c>
      <c r="AX46" s="88">
        <f t="shared" si="31"/>
        <v>0</v>
      </c>
      <c r="AY46" s="88">
        <f t="shared" si="31"/>
        <v>0</v>
      </c>
      <c r="AZ46" s="88">
        <f t="shared" si="31"/>
        <v>0</v>
      </c>
      <c r="BA46" s="88">
        <f t="shared" si="23"/>
        <v>0</v>
      </c>
      <c r="BB46" s="88">
        <f t="shared" si="23"/>
        <v>0</v>
      </c>
      <c r="BC46" s="88">
        <f t="shared" si="23"/>
        <v>0</v>
      </c>
      <c r="BD46" s="89">
        <f t="shared" si="23"/>
        <v>0</v>
      </c>
      <c r="BE46" s="89">
        <f t="shared" si="23"/>
        <v>0</v>
      </c>
      <c r="BF46" s="89">
        <f t="shared" si="23"/>
        <v>0</v>
      </c>
      <c r="BG46" s="89">
        <f t="shared" si="26"/>
        <v>0</v>
      </c>
      <c r="BH46" s="89">
        <f t="shared" si="26"/>
        <v>0</v>
      </c>
      <c r="BI46" s="89">
        <f t="shared" si="26"/>
        <v>0</v>
      </c>
      <c r="BJ46" s="89">
        <f t="shared" si="26"/>
        <v>0</v>
      </c>
      <c r="BK46" s="89">
        <f t="shared" si="26"/>
        <v>0</v>
      </c>
      <c r="BL46" s="89">
        <f t="shared" si="26"/>
        <v>0</v>
      </c>
      <c r="BM46" s="89">
        <f t="shared" si="26"/>
        <v>0</v>
      </c>
      <c r="BN46" s="89">
        <f t="shared" si="26"/>
        <v>0</v>
      </c>
      <c r="BO46" s="89">
        <f t="shared" si="26"/>
        <v>0</v>
      </c>
      <c r="BP46" s="89">
        <f t="shared" si="26"/>
        <v>0</v>
      </c>
      <c r="BQ46" s="89">
        <f t="shared" si="26"/>
        <v>0</v>
      </c>
      <c r="BR46" s="89">
        <f t="shared" si="26"/>
        <v>0</v>
      </c>
      <c r="BS46" s="89">
        <f t="shared" si="26"/>
        <v>0</v>
      </c>
      <c r="BT46" s="89">
        <f t="shared" si="26"/>
        <v>0</v>
      </c>
      <c r="BU46" s="89">
        <f t="shared" si="26"/>
        <v>0</v>
      </c>
      <c r="BV46" s="89">
        <f t="shared" si="26"/>
        <v>0</v>
      </c>
      <c r="BW46" s="89">
        <f t="shared" si="27"/>
        <v>0</v>
      </c>
      <c r="BX46" s="89">
        <f t="shared" si="27"/>
        <v>0</v>
      </c>
      <c r="BY46" s="89">
        <f t="shared" si="27"/>
        <v>0</v>
      </c>
      <c r="BZ46" s="89">
        <f t="shared" si="27"/>
        <v>0</v>
      </c>
      <c r="CA46" s="89">
        <f t="shared" si="27"/>
        <v>0</v>
      </c>
      <c r="CB46" s="89">
        <f t="shared" si="27"/>
        <v>0</v>
      </c>
      <c r="CC46" s="89">
        <f t="shared" si="27"/>
        <v>0</v>
      </c>
      <c r="CD46" s="89">
        <f t="shared" si="27"/>
        <v>0</v>
      </c>
      <c r="CE46" s="89">
        <f t="shared" si="27"/>
        <v>0</v>
      </c>
      <c r="CF46" s="89">
        <f t="shared" si="27"/>
        <v>0</v>
      </c>
      <c r="CG46" s="89">
        <f t="shared" si="27"/>
        <v>0</v>
      </c>
      <c r="CH46" s="89">
        <f t="shared" si="27"/>
        <v>0</v>
      </c>
      <c r="CI46" s="89">
        <f t="shared" si="27"/>
        <v>0</v>
      </c>
      <c r="CJ46" s="89">
        <f t="shared" si="27"/>
        <v>0</v>
      </c>
      <c r="CK46" s="89">
        <f t="shared" si="27"/>
        <v>0</v>
      </c>
      <c r="CL46" s="89">
        <f t="shared" si="27"/>
        <v>0</v>
      </c>
      <c r="CM46" s="89">
        <f t="shared" si="24"/>
        <v>0</v>
      </c>
      <c r="CN46" s="89">
        <f t="shared" si="24"/>
        <v>0</v>
      </c>
      <c r="CO46" s="89">
        <f t="shared" si="24"/>
        <v>0</v>
      </c>
      <c r="CP46" s="89">
        <f t="shared" si="24"/>
        <v>0</v>
      </c>
      <c r="CQ46" s="89">
        <f t="shared" si="24"/>
        <v>0</v>
      </c>
      <c r="CR46" s="89">
        <f t="shared" si="24"/>
        <v>0</v>
      </c>
      <c r="CS46" s="89">
        <f t="shared" si="24"/>
        <v>0</v>
      </c>
      <c r="CT46" s="89">
        <f t="shared" si="24"/>
        <v>0</v>
      </c>
      <c r="CU46" s="89">
        <f t="shared" si="24"/>
        <v>0</v>
      </c>
      <c r="CV46" s="89">
        <f t="shared" si="24"/>
        <v>0</v>
      </c>
      <c r="CW46" s="89">
        <f t="shared" si="24"/>
        <v>0</v>
      </c>
      <c r="CX46" s="89">
        <f t="shared" si="30"/>
        <v>0</v>
      </c>
      <c r="CY46" s="89">
        <f t="shared" si="30"/>
        <v>0</v>
      </c>
      <c r="CZ46" s="89">
        <f t="shared" si="30"/>
        <v>0</v>
      </c>
      <c r="DA46" s="89">
        <f t="shared" si="30"/>
        <v>0</v>
      </c>
      <c r="DB46" s="89">
        <f t="shared" si="30"/>
        <v>0</v>
      </c>
      <c r="DC46" s="89">
        <f t="shared" si="30"/>
        <v>0</v>
      </c>
      <c r="DD46" s="89">
        <f t="shared" si="30"/>
        <v>0</v>
      </c>
      <c r="DE46" s="89">
        <f t="shared" si="30"/>
        <v>0</v>
      </c>
      <c r="DF46" s="89">
        <f t="shared" si="30"/>
        <v>0</v>
      </c>
      <c r="DG46" s="89">
        <f t="shared" si="30"/>
        <v>0</v>
      </c>
      <c r="DH46" s="89">
        <f t="shared" si="30"/>
        <v>0</v>
      </c>
      <c r="DI46" s="89">
        <f t="shared" si="30"/>
        <v>0</v>
      </c>
      <c r="DJ46" s="89">
        <f t="shared" si="30"/>
        <v>0</v>
      </c>
      <c r="DK46" s="89">
        <f t="shared" si="30"/>
        <v>0</v>
      </c>
      <c r="DL46" s="89">
        <f t="shared" si="30"/>
        <v>0</v>
      </c>
      <c r="DM46" s="89">
        <f t="shared" si="30"/>
        <v>0</v>
      </c>
      <c r="DN46" s="89">
        <f t="shared" si="29"/>
        <v>0</v>
      </c>
      <c r="DO46" s="89">
        <f t="shared" si="29"/>
        <v>0</v>
      </c>
      <c r="DP46" s="89">
        <f t="shared" si="29"/>
        <v>0</v>
      </c>
      <c r="DQ46" s="89">
        <f t="shared" si="20"/>
        <v>0</v>
      </c>
      <c r="DR46" s="89">
        <f t="shared" si="20"/>
        <v>0</v>
      </c>
      <c r="DS46" s="89">
        <f t="shared" si="20"/>
        <v>0</v>
      </c>
    </row>
    <row r="47" spans="2:123" s="3" customFormat="1" ht="20.100000000000001" customHeight="1" thickBot="1" x14ac:dyDescent="0.35">
      <c r="B47" s="172"/>
      <c r="C47" s="172"/>
      <c r="D47" s="165"/>
      <c r="E47" s="166"/>
      <c r="F47" s="166"/>
      <c r="G47" s="166"/>
      <c r="H47" s="166"/>
      <c r="I47" s="166"/>
      <c r="J47" s="166"/>
      <c r="K47" s="7">
        <f t="shared" si="3"/>
        <v>0</v>
      </c>
      <c r="M47" s="105">
        <f t="shared" si="28"/>
        <v>41</v>
      </c>
      <c r="N47" s="106" t="str">
        <f>Tutor_Names!B42</f>
        <v>Vaishnavi Chothe (Instant)</v>
      </c>
      <c r="O47" s="104">
        <f t="shared" si="4"/>
        <v>0</v>
      </c>
      <c r="P47" s="91">
        <f t="shared" si="5"/>
        <v>0</v>
      </c>
      <c r="Q47" s="92">
        <f t="shared" si="6"/>
        <v>0</v>
      </c>
      <c r="R47" s="3">
        <f t="shared" si="7"/>
        <v>0</v>
      </c>
      <c r="V47" s="87">
        <f t="shared" si="32"/>
        <v>0</v>
      </c>
      <c r="W47" s="88">
        <f t="shared" si="32"/>
        <v>0</v>
      </c>
      <c r="X47" s="88">
        <f t="shared" si="32"/>
        <v>0</v>
      </c>
      <c r="Y47" s="88">
        <f t="shared" si="32"/>
        <v>0</v>
      </c>
      <c r="Z47" s="88">
        <f t="shared" si="32"/>
        <v>0</v>
      </c>
      <c r="AA47" s="88">
        <f t="shared" si="32"/>
        <v>0</v>
      </c>
      <c r="AB47" s="88">
        <f t="shared" si="32"/>
        <v>0</v>
      </c>
      <c r="AC47" s="88">
        <f t="shared" si="32"/>
        <v>0</v>
      </c>
      <c r="AD47" s="88">
        <f t="shared" si="32"/>
        <v>0</v>
      </c>
      <c r="AE47" s="88">
        <f t="shared" si="32"/>
        <v>0</v>
      </c>
      <c r="AF47" s="88">
        <f t="shared" si="32"/>
        <v>0</v>
      </c>
      <c r="AG47" s="88">
        <f t="shared" si="32"/>
        <v>0</v>
      </c>
      <c r="AH47" s="88">
        <f t="shared" si="32"/>
        <v>0</v>
      </c>
      <c r="AI47" s="88">
        <f t="shared" si="32"/>
        <v>0</v>
      </c>
      <c r="AJ47" s="88">
        <f t="shared" si="32"/>
        <v>0</v>
      </c>
      <c r="AK47" s="88">
        <f t="shared" si="32"/>
        <v>0</v>
      </c>
      <c r="AL47" s="88">
        <f t="shared" si="31"/>
        <v>0</v>
      </c>
      <c r="AM47" s="88">
        <f t="shared" si="31"/>
        <v>0</v>
      </c>
      <c r="AN47" s="88">
        <f t="shared" si="31"/>
        <v>0</v>
      </c>
      <c r="AO47" s="88">
        <f t="shared" si="31"/>
        <v>0</v>
      </c>
      <c r="AP47" s="88">
        <f t="shared" si="31"/>
        <v>0</v>
      </c>
      <c r="AQ47" s="88">
        <f t="shared" si="31"/>
        <v>0</v>
      </c>
      <c r="AR47" s="88">
        <f t="shared" si="31"/>
        <v>0</v>
      </c>
      <c r="AS47" s="88">
        <f t="shared" si="31"/>
        <v>0</v>
      </c>
      <c r="AT47" s="88">
        <f t="shared" si="31"/>
        <v>0</v>
      </c>
      <c r="AU47" s="88">
        <f t="shared" si="31"/>
        <v>0</v>
      </c>
      <c r="AV47" s="88">
        <f t="shared" si="31"/>
        <v>0</v>
      </c>
      <c r="AW47" s="88">
        <f t="shared" si="31"/>
        <v>0</v>
      </c>
      <c r="AX47" s="88">
        <f t="shared" si="31"/>
        <v>0</v>
      </c>
      <c r="AY47" s="88">
        <f t="shared" si="31"/>
        <v>0</v>
      </c>
      <c r="AZ47" s="88">
        <f t="shared" si="31"/>
        <v>0</v>
      </c>
      <c r="BA47" s="88">
        <f t="shared" ref="BA47:BP62" si="33">COUNTIF($D47:$J47,BA$6)*$C47</f>
        <v>0</v>
      </c>
      <c r="BB47" s="88">
        <f t="shared" si="33"/>
        <v>0</v>
      </c>
      <c r="BC47" s="88">
        <f t="shared" si="33"/>
        <v>0</v>
      </c>
      <c r="BD47" s="89">
        <f t="shared" si="33"/>
        <v>0</v>
      </c>
      <c r="BE47" s="89">
        <f t="shared" si="33"/>
        <v>0</v>
      </c>
      <c r="BF47" s="89">
        <f t="shared" si="33"/>
        <v>0</v>
      </c>
      <c r="BG47" s="89">
        <f t="shared" si="33"/>
        <v>0</v>
      </c>
      <c r="BH47" s="89">
        <f t="shared" si="33"/>
        <v>0</v>
      </c>
      <c r="BI47" s="89">
        <f t="shared" si="33"/>
        <v>0</v>
      </c>
      <c r="BJ47" s="89">
        <f t="shared" si="33"/>
        <v>0</v>
      </c>
      <c r="BK47" s="89">
        <f t="shared" si="33"/>
        <v>0</v>
      </c>
      <c r="BL47" s="89">
        <f t="shared" si="33"/>
        <v>0</v>
      </c>
      <c r="BM47" s="89">
        <f t="shared" si="33"/>
        <v>0</v>
      </c>
      <c r="BN47" s="89">
        <f t="shared" si="33"/>
        <v>0</v>
      </c>
      <c r="BO47" s="89">
        <f t="shared" si="33"/>
        <v>0</v>
      </c>
      <c r="BP47" s="89">
        <f t="shared" si="33"/>
        <v>0</v>
      </c>
      <c r="BQ47" s="89">
        <f t="shared" si="26"/>
        <v>0</v>
      </c>
      <c r="BR47" s="89">
        <f t="shared" si="26"/>
        <v>0</v>
      </c>
      <c r="BS47" s="89">
        <f t="shared" si="26"/>
        <v>0</v>
      </c>
      <c r="BT47" s="89">
        <f t="shared" si="26"/>
        <v>0</v>
      </c>
      <c r="BU47" s="89">
        <f t="shared" si="26"/>
        <v>0</v>
      </c>
      <c r="BV47" s="89">
        <f t="shared" si="26"/>
        <v>0</v>
      </c>
      <c r="BW47" s="89">
        <f t="shared" si="27"/>
        <v>0</v>
      </c>
      <c r="BX47" s="89">
        <f t="shared" si="27"/>
        <v>0</v>
      </c>
      <c r="BY47" s="89">
        <f t="shared" si="27"/>
        <v>0</v>
      </c>
      <c r="BZ47" s="89">
        <f t="shared" si="27"/>
        <v>0</v>
      </c>
      <c r="CA47" s="89">
        <f t="shared" si="27"/>
        <v>0</v>
      </c>
      <c r="CB47" s="89">
        <f t="shared" si="27"/>
        <v>0</v>
      </c>
      <c r="CC47" s="89">
        <f t="shared" si="27"/>
        <v>0</v>
      </c>
      <c r="CD47" s="89">
        <f t="shared" si="27"/>
        <v>0</v>
      </c>
      <c r="CE47" s="89">
        <f t="shared" si="27"/>
        <v>0</v>
      </c>
      <c r="CF47" s="89">
        <f t="shared" si="27"/>
        <v>0</v>
      </c>
      <c r="CG47" s="89">
        <f t="shared" si="27"/>
        <v>0</v>
      </c>
      <c r="CH47" s="89">
        <f t="shared" si="27"/>
        <v>0</v>
      </c>
      <c r="CI47" s="89">
        <f t="shared" si="27"/>
        <v>0</v>
      </c>
      <c r="CJ47" s="89">
        <f t="shared" si="27"/>
        <v>0</v>
      </c>
      <c r="CK47" s="89">
        <f t="shared" si="27"/>
        <v>0</v>
      </c>
      <c r="CL47" s="89">
        <f t="shared" si="27"/>
        <v>0</v>
      </c>
      <c r="CM47" s="89">
        <f t="shared" si="24"/>
        <v>0</v>
      </c>
      <c r="CN47" s="89">
        <f t="shared" si="24"/>
        <v>0</v>
      </c>
      <c r="CO47" s="89">
        <f t="shared" si="24"/>
        <v>0</v>
      </c>
      <c r="CP47" s="89">
        <f t="shared" si="24"/>
        <v>0</v>
      </c>
      <c r="CQ47" s="89">
        <f t="shared" si="24"/>
        <v>0</v>
      </c>
      <c r="CR47" s="89">
        <f t="shared" si="24"/>
        <v>0</v>
      </c>
      <c r="CS47" s="89">
        <f t="shared" si="24"/>
        <v>0</v>
      </c>
      <c r="CT47" s="89">
        <f t="shared" si="24"/>
        <v>0</v>
      </c>
      <c r="CU47" s="89">
        <f t="shared" si="24"/>
        <v>0</v>
      </c>
      <c r="CV47" s="89">
        <f t="shared" si="24"/>
        <v>0</v>
      </c>
      <c r="CW47" s="89">
        <f t="shared" si="24"/>
        <v>0</v>
      </c>
      <c r="CX47" s="89">
        <f t="shared" si="30"/>
        <v>0</v>
      </c>
      <c r="CY47" s="89">
        <f t="shared" si="30"/>
        <v>0</v>
      </c>
      <c r="CZ47" s="89">
        <f t="shared" si="30"/>
        <v>0</v>
      </c>
      <c r="DA47" s="89">
        <f t="shared" si="30"/>
        <v>0</v>
      </c>
      <c r="DB47" s="89">
        <f t="shared" si="30"/>
        <v>0</v>
      </c>
      <c r="DC47" s="89">
        <f t="shared" si="30"/>
        <v>0</v>
      </c>
      <c r="DD47" s="89">
        <f t="shared" si="30"/>
        <v>0</v>
      </c>
      <c r="DE47" s="89">
        <f t="shared" si="30"/>
        <v>0</v>
      </c>
      <c r="DF47" s="89">
        <f t="shared" si="30"/>
        <v>0</v>
      </c>
      <c r="DG47" s="89">
        <f t="shared" si="30"/>
        <v>0</v>
      </c>
      <c r="DH47" s="89">
        <f t="shared" si="30"/>
        <v>0</v>
      </c>
      <c r="DI47" s="89">
        <f t="shared" si="30"/>
        <v>0</v>
      </c>
      <c r="DJ47" s="89">
        <f t="shared" si="30"/>
        <v>0</v>
      </c>
      <c r="DK47" s="89">
        <f t="shared" si="30"/>
        <v>0</v>
      </c>
      <c r="DL47" s="89">
        <f t="shared" si="30"/>
        <v>0</v>
      </c>
      <c r="DM47" s="89">
        <f t="shared" si="30"/>
        <v>0</v>
      </c>
      <c r="DN47" s="89">
        <f t="shared" si="29"/>
        <v>0</v>
      </c>
      <c r="DO47" s="89">
        <f t="shared" si="29"/>
        <v>0</v>
      </c>
      <c r="DP47" s="89">
        <f t="shared" si="29"/>
        <v>0</v>
      </c>
      <c r="DQ47" s="89">
        <f t="shared" ref="DO47:DS62" si="34">COUNTIF($D47:$J47,DQ$6)*$C47</f>
        <v>0</v>
      </c>
      <c r="DR47" s="89">
        <f t="shared" si="34"/>
        <v>0</v>
      </c>
      <c r="DS47" s="89">
        <f t="shared" si="34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3"/>
        <v>0</v>
      </c>
      <c r="M48" s="105">
        <f t="shared" si="28"/>
        <v>42</v>
      </c>
      <c r="N48" s="106" t="str">
        <f>Tutor_Names!B43</f>
        <v>Vishakha Sali (Instant)</v>
      </c>
      <c r="O48" s="104">
        <f t="shared" si="4"/>
        <v>0</v>
      </c>
      <c r="P48" s="91">
        <f t="shared" si="5"/>
        <v>0</v>
      </c>
      <c r="Q48" s="92">
        <f t="shared" si="6"/>
        <v>0</v>
      </c>
      <c r="R48" s="3">
        <f t="shared" si="7"/>
        <v>0</v>
      </c>
      <c r="V48" s="87">
        <f t="shared" si="32"/>
        <v>0</v>
      </c>
      <c r="W48" s="88">
        <f t="shared" si="32"/>
        <v>0</v>
      </c>
      <c r="X48" s="88">
        <f t="shared" si="32"/>
        <v>0</v>
      </c>
      <c r="Y48" s="88">
        <f t="shared" si="32"/>
        <v>0</v>
      </c>
      <c r="Z48" s="88">
        <f t="shared" si="32"/>
        <v>0</v>
      </c>
      <c r="AA48" s="88">
        <f t="shared" si="32"/>
        <v>0</v>
      </c>
      <c r="AB48" s="88">
        <f t="shared" si="32"/>
        <v>0</v>
      </c>
      <c r="AC48" s="88">
        <f t="shared" si="32"/>
        <v>0</v>
      </c>
      <c r="AD48" s="88">
        <f t="shared" si="32"/>
        <v>0</v>
      </c>
      <c r="AE48" s="88">
        <f t="shared" si="32"/>
        <v>0</v>
      </c>
      <c r="AF48" s="88">
        <f t="shared" si="32"/>
        <v>0</v>
      </c>
      <c r="AG48" s="88">
        <f t="shared" si="32"/>
        <v>0</v>
      </c>
      <c r="AH48" s="88">
        <f t="shared" si="32"/>
        <v>0</v>
      </c>
      <c r="AI48" s="88">
        <f t="shared" si="32"/>
        <v>0</v>
      </c>
      <c r="AJ48" s="88">
        <f t="shared" si="32"/>
        <v>0</v>
      </c>
      <c r="AK48" s="88">
        <f t="shared" si="32"/>
        <v>0</v>
      </c>
      <c r="AL48" s="88">
        <f t="shared" si="31"/>
        <v>0</v>
      </c>
      <c r="AM48" s="88">
        <f t="shared" si="31"/>
        <v>0</v>
      </c>
      <c r="AN48" s="88">
        <f t="shared" si="31"/>
        <v>0</v>
      </c>
      <c r="AO48" s="88">
        <f t="shared" si="31"/>
        <v>0</v>
      </c>
      <c r="AP48" s="88">
        <f t="shared" si="31"/>
        <v>0</v>
      </c>
      <c r="AQ48" s="88">
        <f t="shared" si="31"/>
        <v>0</v>
      </c>
      <c r="AR48" s="88">
        <f t="shared" si="31"/>
        <v>0</v>
      </c>
      <c r="AS48" s="88">
        <f t="shared" si="31"/>
        <v>0</v>
      </c>
      <c r="AT48" s="88">
        <f t="shared" si="31"/>
        <v>0</v>
      </c>
      <c r="AU48" s="88">
        <f t="shared" si="31"/>
        <v>0</v>
      </c>
      <c r="AV48" s="88">
        <f t="shared" si="31"/>
        <v>0</v>
      </c>
      <c r="AW48" s="88">
        <f t="shared" si="31"/>
        <v>0</v>
      </c>
      <c r="AX48" s="88">
        <f t="shared" si="31"/>
        <v>0</v>
      </c>
      <c r="AY48" s="88">
        <f t="shared" si="31"/>
        <v>0</v>
      </c>
      <c r="AZ48" s="88">
        <f t="shared" si="31"/>
        <v>0</v>
      </c>
      <c r="BA48" s="88">
        <f t="shared" si="33"/>
        <v>0</v>
      </c>
      <c r="BB48" s="88">
        <f t="shared" si="33"/>
        <v>0</v>
      </c>
      <c r="BC48" s="88">
        <f t="shared" si="33"/>
        <v>0</v>
      </c>
      <c r="BD48" s="89">
        <f t="shared" si="33"/>
        <v>0</v>
      </c>
      <c r="BE48" s="89">
        <f t="shared" si="33"/>
        <v>0</v>
      </c>
      <c r="BF48" s="89">
        <f t="shared" si="33"/>
        <v>0</v>
      </c>
      <c r="BG48" s="89">
        <f t="shared" si="33"/>
        <v>0</v>
      </c>
      <c r="BH48" s="89">
        <f t="shared" si="33"/>
        <v>0</v>
      </c>
      <c r="BI48" s="89">
        <f t="shared" si="33"/>
        <v>0</v>
      </c>
      <c r="BJ48" s="89">
        <f t="shared" si="33"/>
        <v>0</v>
      </c>
      <c r="BK48" s="89">
        <f t="shared" si="33"/>
        <v>0</v>
      </c>
      <c r="BL48" s="89">
        <f t="shared" si="33"/>
        <v>0</v>
      </c>
      <c r="BM48" s="89">
        <f t="shared" si="33"/>
        <v>0</v>
      </c>
      <c r="BN48" s="89">
        <f t="shared" si="33"/>
        <v>0</v>
      </c>
      <c r="BO48" s="89">
        <f t="shared" si="33"/>
        <v>0</v>
      </c>
      <c r="BP48" s="89">
        <f t="shared" si="33"/>
        <v>0</v>
      </c>
      <c r="BQ48" s="89">
        <f t="shared" si="26"/>
        <v>0</v>
      </c>
      <c r="BR48" s="89">
        <f t="shared" si="26"/>
        <v>0</v>
      </c>
      <c r="BS48" s="89">
        <f t="shared" si="26"/>
        <v>0</v>
      </c>
      <c r="BT48" s="89">
        <f t="shared" si="26"/>
        <v>0</v>
      </c>
      <c r="BU48" s="89">
        <f t="shared" si="26"/>
        <v>0</v>
      </c>
      <c r="BV48" s="89">
        <f t="shared" si="26"/>
        <v>0</v>
      </c>
      <c r="BW48" s="89">
        <f t="shared" si="27"/>
        <v>0</v>
      </c>
      <c r="BX48" s="89">
        <f t="shared" si="27"/>
        <v>0</v>
      </c>
      <c r="BY48" s="89">
        <f t="shared" si="27"/>
        <v>0</v>
      </c>
      <c r="BZ48" s="89">
        <f t="shared" si="27"/>
        <v>0</v>
      </c>
      <c r="CA48" s="89">
        <f t="shared" si="27"/>
        <v>0</v>
      </c>
      <c r="CB48" s="89">
        <f t="shared" si="27"/>
        <v>0</v>
      </c>
      <c r="CC48" s="89">
        <f t="shared" si="27"/>
        <v>0</v>
      </c>
      <c r="CD48" s="89">
        <f t="shared" si="27"/>
        <v>0</v>
      </c>
      <c r="CE48" s="89">
        <f t="shared" si="27"/>
        <v>0</v>
      </c>
      <c r="CF48" s="89">
        <f t="shared" si="27"/>
        <v>0</v>
      </c>
      <c r="CG48" s="89">
        <f t="shared" si="27"/>
        <v>0</v>
      </c>
      <c r="CH48" s="89">
        <f t="shared" si="27"/>
        <v>0</v>
      </c>
      <c r="CI48" s="89">
        <f t="shared" si="27"/>
        <v>0</v>
      </c>
      <c r="CJ48" s="89">
        <f t="shared" si="27"/>
        <v>0</v>
      </c>
      <c r="CK48" s="89">
        <f t="shared" si="27"/>
        <v>0</v>
      </c>
      <c r="CL48" s="89">
        <f t="shared" si="27"/>
        <v>0</v>
      </c>
      <c r="CM48" s="89">
        <f t="shared" ref="CM48:DB63" si="35">COUNTIF($D48:$J48,CM$6)*$C48</f>
        <v>0</v>
      </c>
      <c r="CN48" s="89">
        <f t="shared" si="35"/>
        <v>0</v>
      </c>
      <c r="CO48" s="89">
        <f t="shared" si="35"/>
        <v>0</v>
      </c>
      <c r="CP48" s="89">
        <f t="shared" si="35"/>
        <v>0</v>
      </c>
      <c r="CQ48" s="89">
        <f t="shared" si="35"/>
        <v>0</v>
      </c>
      <c r="CR48" s="89">
        <f t="shared" si="35"/>
        <v>0</v>
      </c>
      <c r="CS48" s="89">
        <f t="shared" si="35"/>
        <v>0</v>
      </c>
      <c r="CT48" s="89">
        <f t="shared" si="35"/>
        <v>0</v>
      </c>
      <c r="CU48" s="89">
        <f t="shared" si="35"/>
        <v>0</v>
      </c>
      <c r="CV48" s="89">
        <f t="shared" si="35"/>
        <v>0</v>
      </c>
      <c r="CW48" s="89">
        <f t="shared" si="35"/>
        <v>0</v>
      </c>
      <c r="CX48" s="89">
        <f t="shared" si="35"/>
        <v>0</v>
      </c>
      <c r="CY48" s="89">
        <f t="shared" si="30"/>
        <v>0</v>
      </c>
      <c r="CZ48" s="89">
        <f t="shared" si="30"/>
        <v>0</v>
      </c>
      <c r="DA48" s="89">
        <f t="shared" si="30"/>
        <v>0</v>
      </c>
      <c r="DB48" s="89">
        <f t="shared" si="30"/>
        <v>0</v>
      </c>
      <c r="DC48" s="89">
        <f t="shared" si="30"/>
        <v>0</v>
      </c>
      <c r="DD48" s="89">
        <f t="shared" si="30"/>
        <v>0</v>
      </c>
      <c r="DE48" s="89">
        <f t="shared" si="30"/>
        <v>0</v>
      </c>
      <c r="DF48" s="89">
        <f t="shared" si="30"/>
        <v>0</v>
      </c>
      <c r="DG48" s="89">
        <f t="shared" si="30"/>
        <v>0</v>
      </c>
      <c r="DH48" s="89">
        <f t="shared" si="30"/>
        <v>0</v>
      </c>
      <c r="DI48" s="89">
        <f t="shared" si="30"/>
        <v>0</v>
      </c>
      <c r="DJ48" s="89">
        <f t="shared" si="30"/>
        <v>0</v>
      </c>
      <c r="DK48" s="89">
        <f t="shared" si="30"/>
        <v>0</v>
      </c>
      <c r="DL48" s="89">
        <f t="shared" si="30"/>
        <v>0</v>
      </c>
      <c r="DM48" s="89">
        <f t="shared" si="30"/>
        <v>0</v>
      </c>
      <c r="DN48" s="89">
        <f t="shared" si="29"/>
        <v>0</v>
      </c>
      <c r="DO48" s="89">
        <f t="shared" si="34"/>
        <v>0</v>
      </c>
      <c r="DP48" s="89">
        <f t="shared" si="34"/>
        <v>0</v>
      </c>
      <c r="DQ48" s="89">
        <f t="shared" si="34"/>
        <v>0</v>
      </c>
      <c r="DR48" s="89">
        <f t="shared" si="34"/>
        <v>0</v>
      </c>
      <c r="DS48" s="89">
        <f t="shared" si="34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3"/>
        <v>0</v>
      </c>
      <c r="M49" s="105">
        <f t="shared" si="28"/>
        <v>43</v>
      </c>
      <c r="N49" s="106" t="str">
        <f>Tutor_Names!B44</f>
        <v>T16</v>
      </c>
      <c r="O49" s="104">
        <f t="shared" si="4"/>
        <v>0</v>
      </c>
      <c r="P49" s="91">
        <f t="shared" si="5"/>
        <v>0</v>
      </c>
      <c r="Q49" s="92">
        <f t="shared" si="6"/>
        <v>0</v>
      </c>
      <c r="R49" s="3">
        <f t="shared" si="7"/>
        <v>0</v>
      </c>
      <c r="V49" s="87">
        <f t="shared" si="32"/>
        <v>0</v>
      </c>
      <c r="W49" s="88">
        <f t="shared" si="32"/>
        <v>0</v>
      </c>
      <c r="X49" s="88">
        <f t="shared" si="32"/>
        <v>0</v>
      </c>
      <c r="Y49" s="88">
        <f t="shared" si="32"/>
        <v>0</v>
      </c>
      <c r="Z49" s="88">
        <f t="shared" si="32"/>
        <v>0</v>
      </c>
      <c r="AA49" s="88">
        <f t="shared" si="32"/>
        <v>0</v>
      </c>
      <c r="AB49" s="88">
        <f t="shared" si="32"/>
        <v>0</v>
      </c>
      <c r="AC49" s="88">
        <f t="shared" si="32"/>
        <v>0</v>
      </c>
      <c r="AD49" s="88">
        <f t="shared" si="32"/>
        <v>0</v>
      </c>
      <c r="AE49" s="88">
        <f t="shared" si="32"/>
        <v>0</v>
      </c>
      <c r="AF49" s="88">
        <f t="shared" si="32"/>
        <v>0</v>
      </c>
      <c r="AG49" s="88">
        <f t="shared" si="32"/>
        <v>0</v>
      </c>
      <c r="AH49" s="88">
        <f t="shared" si="32"/>
        <v>0</v>
      </c>
      <c r="AI49" s="88">
        <f t="shared" si="32"/>
        <v>0</v>
      </c>
      <c r="AJ49" s="88">
        <f t="shared" si="32"/>
        <v>0</v>
      </c>
      <c r="AK49" s="88">
        <f t="shared" si="32"/>
        <v>0</v>
      </c>
      <c r="AL49" s="88">
        <f t="shared" si="31"/>
        <v>0</v>
      </c>
      <c r="AM49" s="88">
        <f t="shared" si="31"/>
        <v>0</v>
      </c>
      <c r="AN49" s="88">
        <f t="shared" si="31"/>
        <v>0</v>
      </c>
      <c r="AO49" s="88">
        <f t="shared" si="31"/>
        <v>0</v>
      </c>
      <c r="AP49" s="88">
        <f t="shared" si="31"/>
        <v>0</v>
      </c>
      <c r="AQ49" s="88">
        <f t="shared" si="31"/>
        <v>0</v>
      </c>
      <c r="AR49" s="88">
        <f t="shared" si="31"/>
        <v>0</v>
      </c>
      <c r="AS49" s="88">
        <f t="shared" si="31"/>
        <v>0</v>
      </c>
      <c r="AT49" s="88">
        <f t="shared" si="31"/>
        <v>0</v>
      </c>
      <c r="AU49" s="88">
        <f t="shared" si="31"/>
        <v>0</v>
      </c>
      <c r="AV49" s="88">
        <f t="shared" si="31"/>
        <v>0</v>
      </c>
      <c r="AW49" s="88">
        <f t="shared" si="31"/>
        <v>0</v>
      </c>
      <c r="AX49" s="88">
        <f t="shared" si="31"/>
        <v>0</v>
      </c>
      <c r="AY49" s="88">
        <f t="shared" si="31"/>
        <v>0</v>
      </c>
      <c r="AZ49" s="88">
        <f t="shared" si="31"/>
        <v>0</v>
      </c>
      <c r="BA49" s="88">
        <f t="shared" si="33"/>
        <v>0</v>
      </c>
      <c r="BB49" s="88">
        <f t="shared" si="33"/>
        <v>0</v>
      </c>
      <c r="BC49" s="88">
        <f t="shared" si="33"/>
        <v>0</v>
      </c>
      <c r="BD49" s="89">
        <f t="shared" si="33"/>
        <v>0</v>
      </c>
      <c r="BE49" s="89">
        <f t="shared" si="33"/>
        <v>0</v>
      </c>
      <c r="BF49" s="89">
        <f t="shared" si="33"/>
        <v>0</v>
      </c>
      <c r="BG49" s="89">
        <f t="shared" si="33"/>
        <v>0</v>
      </c>
      <c r="BH49" s="89">
        <f t="shared" si="33"/>
        <v>0</v>
      </c>
      <c r="BI49" s="89">
        <f t="shared" si="33"/>
        <v>0</v>
      </c>
      <c r="BJ49" s="89">
        <f t="shared" si="33"/>
        <v>0</v>
      </c>
      <c r="BK49" s="89">
        <f t="shared" si="33"/>
        <v>0</v>
      </c>
      <c r="BL49" s="89">
        <f t="shared" si="33"/>
        <v>0</v>
      </c>
      <c r="BM49" s="89">
        <f t="shared" si="33"/>
        <v>0</v>
      </c>
      <c r="BN49" s="89">
        <f t="shared" si="33"/>
        <v>0</v>
      </c>
      <c r="BO49" s="89">
        <f t="shared" si="33"/>
        <v>0</v>
      </c>
      <c r="BP49" s="89">
        <f t="shared" si="33"/>
        <v>0</v>
      </c>
      <c r="BQ49" s="89">
        <f t="shared" si="26"/>
        <v>0</v>
      </c>
      <c r="BR49" s="89">
        <f t="shared" si="26"/>
        <v>0</v>
      </c>
      <c r="BS49" s="89">
        <f t="shared" si="26"/>
        <v>0</v>
      </c>
      <c r="BT49" s="89">
        <f t="shared" si="26"/>
        <v>0</v>
      </c>
      <c r="BU49" s="89">
        <f t="shared" si="26"/>
        <v>0</v>
      </c>
      <c r="BV49" s="89">
        <f t="shared" si="26"/>
        <v>0</v>
      </c>
      <c r="BW49" s="89">
        <f t="shared" si="27"/>
        <v>0</v>
      </c>
      <c r="BX49" s="89">
        <f t="shared" si="27"/>
        <v>0</v>
      </c>
      <c r="BY49" s="89">
        <f t="shared" si="27"/>
        <v>0</v>
      </c>
      <c r="BZ49" s="89">
        <f t="shared" si="27"/>
        <v>0</v>
      </c>
      <c r="CA49" s="89">
        <f t="shared" si="27"/>
        <v>0</v>
      </c>
      <c r="CB49" s="89">
        <f t="shared" si="27"/>
        <v>0</v>
      </c>
      <c r="CC49" s="89">
        <f t="shared" si="27"/>
        <v>0</v>
      </c>
      <c r="CD49" s="89">
        <f t="shared" si="27"/>
        <v>0</v>
      </c>
      <c r="CE49" s="89">
        <f t="shared" si="27"/>
        <v>0</v>
      </c>
      <c r="CF49" s="89">
        <f t="shared" si="27"/>
        <v>0</v>
      </c>
      <c r="CG49" s="89">
        <f t="shared" si="27"/>
        <v>0</v>
      </c>
      <c r="CH49" s="89">
        <f t="shared" si="27"/>
        <v>0</v>
      </c>
      <c r="CI49" s="89">
        <f t="shared" si="27"/>
        <v>0</v>
      </c>
      <c r="CJ49" s="89">
        <f t="shared" si="27"/>
        <v>0</v>
      </c>
      <c r="CK49" s="89">
        <f t="shared" si="27"/>
        <v>0</v>
      </c>
      <c r="CL49" s="89">
        <f t="shared" si="27"/>
        <v>0</v>
      </c>
      <c r="CM49" s="89">
        <f t="shared" si="35"/>
        <v>0</v>
      </c>
      <c r="CN49" s="89">
        <f t="shared" si="35"/>
        <v>0</v>
      </c>
      <c r="CO49" s="89">
        <f t="shared" si="35"/>
        <v>0</v>
      </c>
      <c r="CP49" s="89">
        <f t="shared" si="35"/>
        <v>0</v>
      </c>
      <c r="CQ49" s="89">
        <f t="shared" si="35"/>
        <v>0</v>
      </c>
      <c r="CR49" s="89">
        <f t="shared" si="35"/>
        <v>0</v>
      </c>
      <c r="CS49" s="89">
        <f t="shared" si="35"/>
        <v>0</v>
      </c>
      <c r="CT49" s="89">
        <f t="shared" si="35"/>
        <v>0</v>
      </c>
      <c r="CU49" s="89">
        <f t="shared" si="35"/>
        <v>0</v>
      </c>
      <c r="CV49" s="89">
        <f t="shared" si="35"/>
        <v>0</v>
      </c>
      <c r="CW49" s="89">
        <f t="shared" si="35"/>
        <v>0</v>
      </c>
      <c r="CX49" s="89">
        <f t="shared" si="35"/>
        <v>0</v>
      </c>
      <c r="CY49" s="89">
        <f t="shared" si="30"/>
        <v>0</v>
      </c>
      <c r="CZ49" s="89">
        <f t="shared" si="30"/>
        <v>0</v>
      </c>
      <c r="DA49" s="89">
        <f t="shared" si="30"/>
        <v>0</v>
      </c>
      <c r="DB49" s="89">
        <f t="shared" si="30"/>
        <v>0</v>
      </c>
      <c r="DC49" s="89">
        <f t="shared" si="30"/>
        <v>0</v>
      </c>
      <c r="DD49" s="89">
        <f t="shared" si="30"/>
        <v>0</v>
      </c>
      <c r="DE49" s="89">
        <f t="shared" si="30"/>
        <v>0</v>
      </c>
      <c r="DF49" s="89">
        <f t="shared" si="30"/>
        <v>0</v>
      </c>
      <c r="DG49" s="89">
        <f t="shared" si="30"/>
        <v>0</v>
      </c>
      <c r="DH49" s="89">
        <f t="shared" si="30"/>
        <v>0</v>
      </c>
      <c r="DI49" s="89">
        <f t="shared" si="30"/>
        <v>0</v>
      </c>
      <c r="DJ49" s="89">
        <f t="shared" si="30"/>
        <v>0</v>
      </c>
      <c r="DK49" s="89">
        <f t="shared" si="30"/>
        <v>0</v>
      </c>
      <c r="DL49" s="89">
        <f t="shared" si="30"/>
        <v>0</v>
      </c>
      <c r="DM49" s="89">
        <f t="shared" si="30"/>
        <v>0</v>
      </c>
      <c r="DN49" s="89">
        <f t="shared" si="29"/>
        <v>0</v>
      </c>
      <c r="DO49" s="89">
        <f t="shared" si="34"/>
        <v>0</v>
      </c>
      <c r="DP49" s="89">
        <f t="shared" si="34"/>
        <v>0</v>
      </c>
      <c r="DQ49" s="89">
        <f t="shared" si="34"/>
        <v>0</v>
      </c>
      <c r="DR49" s="89">
        <f t="shared" si="34"/>
        <v>0</v>
      </c>
      <c r="DS49" s="89">
        <f t="shared" si="34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3"/>
        <v>0</v>
      </c>
      <c r="M50" s="105">
        <f t="shared" si="28"/>
        <v>44</v>
      </c>
      <c r="N50" s="106" t="str">
        <f>Tutor_Names!B45</f>
        <v>T17</v>
      </c>
      <c r="O50" s="104">
        <f t="shared" si="4"/>
        <v>0</v>
      </c>
      <c r="P50" s="91">
        <f t="shared" si="5"/>
        <v>0</v>
      </c>
      <c r="Q50" s="92">
        <f t="shared" si="6"/>
        <v>0</v>
      </c>
      <c r="R50" s="3">
        <f t="shared" si="7"/>
        <v>0</v>
      </c>
      <c r="V50" s="87">
        <f t="shared" si="32"/>
        <v>0</v>
      </c>
      <c r="W50" s="88">
        <f t="shared" si="32"/>
        <v>0</v>
      </c>
      <c r="X50" s="88">
        <f t="shared" si="32"/>
        <v>0</v>
      </c>
      <c r="Y50" s="88">
        <f t="shared" si="32"/>
        <v>0</v>
      </c>
      <c r="Z50" s="88">
        <f t="shared" si="32"/>
        <v>0</v>
      </c>
      <c r="AA50" s="88">
        <f t="shared" si="32"/>
        <v>0</v>
      </c>
      <c r="AB50" s="88">
        <f t="shared" si="32"/>
        <v>0</v>
      </c>
      <c r="AC50" s="88">
        <f t="shared" si="32"/>
        <v>0</v>
      </c>
      <c r="AD50" s="88">
        <f t="shared" si="32"/>
        <v>0</v>
      </c>
      <c r="AE50" s="88">
        <f t="shared" si="32"/>
        <v>0</v>
      </c>
      <c r="AF50" s="88">
        <f t="shared" si="32"/>
        <v>0</v>
      </c>
      <c r="AG50" s="88">
        <f t="shared" si="32"/>
        <v>0</v>
      </c>
      <c r="AH50" s="88">
        <f t="shared" si="32"/>
        <v>0</v>
      </c>
      <c r="AI50" s="88">
        <f t="shared" si="32"/>
        <v>0</v>
      </c>
      <c r="AJ50" s="88">
        <f t="shared" si="32"/>
        <v>0</v>
      </c>
      <c r="AK50" s="88">
        <f t="shared" si="32"/>
        <v>0</v>
      </c>
      <c r="AL50" s="88">
        <f t="shared" si="31"/>
        <v>0</v>
      </c>
      <c r="AM50" s="88">
        <f t="shared" si="31"/>
        <v>0</v>
      </c>
      <c r="AN50" s="88">
        <f t="shared" si="31"/>
        <v>0</v>
      </c>
      <c r="AO50" s="88">
        <f t="shared" si="31"/>
        <v>0</v>
      </c>
      <c r="AP50" s="88">
        <f t="shared" si="31"/>
        <v>0</v>
      </c>
      <c r="AQ50" s="88">
        <f t="shared" si="31"/>
        <v>0</v>
      </c>
      <c r="AR50" s="88">
        <f t="shared" si="31"/>
        <v>0</v>
      </c>
      <c r="AS50" s="88">
        <f t="shared" si="31"/>
        <v>0</v>
      </c>
      <c r="AT50" s="88">
        <f t="shared" si="31"/>
        <v>0</v>
      </c>
      <c r="AU50" s="88">
        <f t="shared" si="31"/>
        <v>0</v>
      </c>
      <c r="AV50" s="88">
        <f t="shared" si="31"/>
        <v>0</v>
      </c>
      <c r="AW50" s="88">
        <f t="shared" si="31"/>
        <v>0</v>
      </c>
      <c r="AX50" s="88">
        <f t="shared" si="31"/>
        <v>0</v>
      </c>
      <c r="AY50" s="88">
        <f t="shared" si="31"/>
        <v>0</v>
      </c>
      <c r="AZ50" s="88">
        <f t="shared" si="31"/>
        <v>0</v>
      </c>
      <c r="BA50" s="88">
        <f t="shared" si="33"/>
        <v>0</v>
      </c>
      <c r="BB50" s="88">
        <f t="shared" si="33"/>
        <v>0</v>
      </c>
      <c r="BC50" s="88">
        <f t="shared" si="33"/>
        <v>0</v>
      </c>
      <c r="BD50" s="89">
        <f t="shared" si="33"/>
        <v>0</v>
      </c>
      <c r="BE50" s="89">
        <f t="shared" si="33"/>
        <v>0</v>
      </c>
      <c r="BF50" s="89">
        <f t="shared" si="33"/>
        <v>0</v>
      </c>
      <c r="BG50" s="89">
        <f t="shared" si="33"/>
        <v>0</v>
      </c>
      <c r="BH50" s="89">
        <f t="shared" si="33"/>
        <v>0</v>
      </c>
      <c r="BI50" s="89">
        <f t="shared" si="33"/>
        <v>0</v>
      </c>
      <c r="BJ50" s="89">
        <f t="shared" si="33"/>
        <v>0</v>
      </c>
      <c r="BK50" s="89">
        <f t="shared" si="33"/>
        <v>0</v>
      </c>
      <c r="BL50" s="89">
        <f t="shared" si="33"/>
        <v>0</v>
      </c>
      <c r="BM50" s="89">
        <f t="shared" si="33"/>
        <v>0</v>
      </c>
      <c r="BN50" s="89">
        <f t="shared" si="33"/>
        <v>0</v>
      </c>
      <c r="BO50" s="89">
        <f t="shared" si="33"/>
        <v>0</v>
      </c>
      <c r="BP50" s="89">
        <f t="shared" si="33"/>
        <v>0</v>
      </c>
      <c r="BQ50" s="89">
        <f t="shared" si="26"/>
        <v>0</v>
      </c>
      <c r="BR50" s="89">
        <f t="shared" si="26"/>
        <v>0</v>
      </c>
      <c r="BS50" s="89">
        <f t="shared" si="26"/>
        <v>0</v>
      </c>
      <c r="BT50" s="89">
        <f t="shared" si="26"/>
        <v>0</v>
      </c>
      <c r="BU50" s="89">
        <f t="shared" si="26"/>
        <v>0</v>
      </c>
      <c r="BV50" s="89">
        <f t="shared" si="26"/>
        <v>0</v>
      </c>
      <c r="BW50" s="89">
        <f t="shared" si="27"/>
        <v>0</v>
      </c>
      <c r="BX50" s="89">
        <f t="shared" si="27"/>
        <v>0</v>
      </c>
      <c r="BY50" s="89">
        <f t="shared" si="27"/>
        <v>0</v>
      </c>
      <c r="BZ50" s="89">
        <f t="shared" si="27"/>
        <v>0</v>
      </c>
      <c r="CA50" s="89">
        <f t="shared" si="27"/>
        <v>0</v>
      </c>
      <c r="CB50" s="89">
        <f t="shared" si="27"/>
        <v>0</v>
      </c>
      <c r="CC50" s="89">
        <f t="shared" si="27"/>
        <v>0</v>
      </c>
      <c r="CD50" s="89">
        <f t="shared" si="27"/>
        <v>0</v>
      </c>
      <c r="CE50" s="89">
        <f t="shared" si="27"/>
        <v>0</v>
      </c>
      <c r="CF50" s="89">
        <f t="shared" si="27"/>
        <v>0</v>
      </c>
      <c r="CG50" s="89">
        <f t="shared" si="27"/>
        <v>0</v>
      </c>
      <c r="CH50" s="89">
        <f t="shared" si="27"/>
        <v>0</v>
      </c>
      <c r="CI50" s="89">
        <f t="shared" si="27"/>
        <v>0</v>
      </c>
      <c r="CJ50" s="89">
        <f t="shared" si="27"/>
        <v>0</v>
      </c>
      <c r="CK50" s="89">
        <f t="shared" si="27"/>
        <v>0</v>
      </c>
      <c r="CL50" s="89">
        <f t="shared" si="27"/>
        <v>0</v>
      </c>
      <c r="CM50" s="89">
        <f t="shared" si="35"/>
        <v>0</v>
      </c>
      <c r="CN50" s="89">
        <f t="shared" si="35"/>
        <v>0</v>
      </c>
      <c r="CO50" s="89">
        <f t="shared" si="35"/>
        <v>0</v>
      </c>
      <c r="CP50" s="89">
        <f t="shared" si="35"/>
        <v>0</v>
      </c>
      <c r="CQ50" s="89">
        <f t="shared" si="35"/>
        <v>0</v>
      </c>
      <c r="CR50" s="89">
        <f t="shared" si="35"/>
        <v>0</v>
      </c>
      <c r="CS50" s="89">
        <f t="shared" si="35"/>
        <v>0</v>
      </c>
      <c r="CT50" s="89">
        <f t="shared" si="35"/>
        <v>0</v>
      </c>
      <c r="CU50" s="89">
        <f t="shared" si="35"/>
        <v>0</v>
      </c>
      <c r="CV50" s="89">
        <f t="shared" si="35"/>
        <v>0</v>
      </c>
      <c r="CW50" s="89">
        <f t="shared" si="35"/>
        <v>0</v>
      </c>
      <c r="CX50" s="89">
        <f t="shared" si="35"/>
        <v>0</v>
      </c>
      <c r="CY50" s="89">
        <f t="shared" si="30"/>
        <v>0</v>
      </c>
      <c r="CZ50" s="89">
        <f t="shared" si="30"/>
        <v>0</v>
      </c>
      <c r="DA50" s="89">
        <f t="shared" si="30"/>
        <v>0</v>
      </c>
      <c r="DB50" s="89">
        <f t="shared" si="30"/>
        <v>0</v>
      </c>
      <c r="DC50" s="89">
        <f t="shared" si="30"/>
        <v>0</v>
      </c>
      <c r="DD50" s="89">
        <f t="shared" si="30"/>
        <v>0</v>
      </c>
      <c r="DE50" s="89">
        <f t="shared" si="30"/>
        <v>0</v>
      </c>
      <c r="DF50" s="89">
        <f t="shared" si="30"/>
        <v>0</v>
      </c>
      <c r="DG50" s="89">
        <f t="shared" si="30"/>
        <v>0</v>
      </c>
      <c r="DH50" s="89">
        <f t="shared" si="30"/>
        <v>0</v>
      </c>
      <c r="DI50" s="89">
        <f t="shared" si="30"/>
        <v>0</v>
      </c>
      <c r="DJ50" s="89">
        <f t="shared" si="30"/>
        <v>0</v>
      </c>
      <c r="DK50" s="89">
        <f t="shared" si="30"/>
        <v>0</v>
      </c>
      <c r="DL50" s="89">
        <f t="shared" si="30"/>
        <v>0</v>
      </c>
      <c r="DM50" s="89">
        <f t="shared" si="30"/>
        <v>0</v>
      </c>
      <c r="DN50" s="89">
        <f t="shared" si="29"/>
        <v>0</v>
      </c>
      <c r="DO50" s="89">
        <f t="shared" si="34"/>
        <v>0</v>
      </c>
      <c r="DP50" s="89">
        <f t="shared" si="34"/>
        <v>0</v>
      </c>
      <c r="DQ50" s="89">
        <f t="shared" si="34"/>
        <v>0</v>
      </c>
      <c r="DR50" s="89">
        <f t="shared" si="34"/>
        <v>0</v>
      </c>
      <c r="DS50" s="89">
        <f t="shared" si="34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3"/>
        <v>0</v>
      </c>
      <c r="M51" s="105">
        <f t="shared" si="28"/>
        <v>45</v>
      </c>
      <c r="N51" s="106" t="str">
        <f>Tutor_Names!B46</f>
        <v>T18</v>
      </c>
      <c r="O51" s="104">
        <f t="shared" si="4"/>
        <v>0</v>
      </c>
      <c r="P51" s="91">
        <f t="shared" si="5"/>
        <v>0</v>
      </c>
      <c r="Q51" s="92">
        <f t="shared" si="6"/>
        <v>0</v>
      </c>
      <c r="R51" s="3">
        <f t="shared" si="7"/>
        <v>0</v>
      </c>
      <c r="V51" s="87">
        <f t="shared" si="32"/>
        <v>0</v>
      </c>
      <c r="W51" s="88">
        <f t="shared" si="32"/>
        <v>0</v>
      </c>
      <c r="X51" s="88">
        <f t="shared" si="32"/>
        <v>0</v>
      </c>
      <c r="Y51" s="88">
        <f t="shared" si="32"/>
        <v>0</v>
      </c>
      <c r="Z51" s="88">
        <f t="shared" si="32"/>
        <v>0</v>
      </c>
      <c r="AA51" s="88">
        <f t="shared" si="32"/>
        <v>0</v>
      </c>
      <c r="AB51" s="88">
        <f t="shared" si="32"/>
        <v>0</v>
      </c>
      <c r="AC51" s="88">
        <f t="shared" si="32"/>
        <v>0</v>
      </c>
      <c r="AD51" s="88">
        <f t="shared" si="32"/>
        <v>0</v>
      </c>
      <c r="AE51" s="88">
        <f t="shared" si="32"/>
        <v>0</v>
      </c>
      <c r="AF51" s="88">
        <f t="shared" si="32"/>
        <v>0</v>
      </c>
      <c r="AG51" s="88">
        <f t="shared" si="32"/>
        <v>0</v>
      </c>
      <c r="AH51" s="88">
        <f t="shared" si="32"/>
        <v>0</v>
      </c>
      <c r="AI51" s="88">
        <f t="shared" si="32"/>
        <v>0</v>
      </c>
      <c r="AJ51" s="88">
        <f t="shared" si="32"/>
        <v>0</v>
      </c>
      <c r="AK51" s="88">
        <f t="shared" si="32"/>
        <v>0</v>
      </c>
      <c r="AL51" s="88">
        <f t="shared" si="31"/>
        <v>0</v>
      </c>
      <c r="AM51" s="88">
        <f t="shared" si="31"/>
        <v>0</v>
      </c>
      <c r="AN51" s="88">
        <f t="shared" si="31"/>
        <v>0</v>
      </c>
      <c r="AO51" s="88">
        <f t="shared" si="31"/>
        <v>0</v>
      </c>
      <c r="AP51" s="88">
        <f t="shared" si="31"/>
        <v>0</v>
      </c>
      <c r="AQ51" s="88">
        <f t="shared" si="31"/>
        <v>0</v>
      </c>
      <c r="AR51" s="88">
        <f t="shared" si="31"/>
        <v>0</v>
      </c>
      <c r="AS51" s="88">
        <f t="shared" si="31"/>
        <v>0</v>
      </c>
      <c r="AT51" s="88">
        <f t="shared" si="31"/>
        <v>0</v>
      </c>
      <c r="AU51" s="88">
        <f t="shared" si="31"/>
        <v>0</v>
      </c>
      <c r="AV51" s="88">
        <f t="shared" si="31"/>
        <v>0</v>
      </c>
      <c r="AW51" s="88">
        <f t="shared" si="31"/>
        <v>0</v>
      </c>
      <c r="AX51" s="88">
        <f t="shared" si="31"/>
        <v>0</v>
      </c>
      <c r="AY51" s="88">
        <f t="shared" si="31"/>
        <v>0</v>
      </c>
      <c r="AZ51" s="88">
        <f t="shared" si="31"/>
        <v>0</v>
      </c>
      <c r="BA51" s="88">
        <f t="shared" si="33"/>
        <v>0</v>
      </c>
      <c r="BB51" s="88">
        <f t="shared" si="33"/>
        <v>0</v>
      </c>
      <c r="BC51" s="88">
        <f t="shared" si="33"/>
        <v>0</v>
      </c>
      <c r="BD51" s="89">
        <f t="shared" si="33"/>
        <v>0</v>
      </c>
      <c r="BE51" s="89">
        <f t="shared" si="33"/>
        <v>0</v>
      </c>
      <c r="BF51" s="89">
        <f t="shared" si="33"/>
        <v>0</v>
      </c>
      <c r="BG51" s="89">
        <f t="shared" si="33"/>
        <v>0</v>
      </c>
      <c r="BH51" s="89">
        <f t="shared" si="33"/>
        <v>0</v>
      </c>
      <c r="BI51" s="89">
        <f t="shared" si="33"/>
        <v>0</v>
      </c>
      <c r="BJ51" s="89">
        <f t="shared" si="33"/>
        <v>0</v>
      </c>
      <c r="BK51" s="89">
        <f t="shared" si="33"/>
        <v>0</v>
      </c>
      <c r="BL51" s="89">
        <f t="shared" si="33"/>
        <v>0</v>
      </c>
      <c r="BM51" s="89">
        <f t="shared" si="33"/>
        <v>0</v>
      </c>
      <c r="BN51" s="89">
        <f t="shared" si="33"/>
        <v>0</v>
      </c>
      <c r="BO51" s="89">
        <f t="shared" si="33"/>
        <v>0</v>
      </c>
      <c r="BP51" s="89">
        <f t="shared" si="33"/>
        <v>0</v>
      </c>
      <c r="BQ51" s="89">
        <f t="shared" si="26"/>
        <v>0</v>
      </c>
      <c r="BR51" s="89">
        <f t="shared" si="26"/>
        <v>0</v>
      </c>
      <c r="BS51" s="89">
        <f t="shared" si="26"/>
        <v>0</v>
      </c>
      <c r="BT51" s="89">
        <f t="shared" si="26"/>
        <v>0</v>
      </c>
      <c r="BU51" s="89">
        <f t="shared" si="26"/>
        <v>0</v>
      </c>
      <c r="BV51" s="89">
        <f t="shared" si="26"/>
        <v>0</v>
      </c>
      <c r="BW51" s="89">
        <f t="shared" si="27"/>
        <v>0</v>
      </c>
      <c r="BX51" s="89">
        <f t="shared" si="27"/>
        <v>0</v>
      </c>
      <c r="BY51" s="89">
        <f t="shared" si="27"/>
        <v>0</v>
      </c>
      <c r="BZ51" s="89">
        <f t="shared" si="27"/>
        <v>0</v>
      </c>
      <c r="CA51" s="89">
        <f t="shared" si="27"/>
        <v>0</v>
      </c>
      <c r="CB51" s="89">
        <f t="shared" si="27"/>
        <v>0</v>
      </c>
      <c r="CC51" s="89">
        <f t="shared" si="27"/>
        <v>0</v>
      </c>
      <c r="CD51" s="89">
        <f t="shared" si="27"/>
        <v>0</v>
      </c>
      <c r="CE51" s="89">
        <f t="shared" si="27"/>
        <v>0</v>
      </c>
      <c r="CF51" s="89">
        <f t="shared" si="27"/>
        <v>0</v>
      </c>
      <c r="CG51" s="89">
        <f t="shared" si="27"/>
        <v>0</v>
      </c>
      <c r="CH51" s="89">
        <f t="shared" si="27"/>
        <v>0</v>
      </c>
      <c r="CI51" s="89">
        <f t="shared" si="27"/>
        <v>0</v>
      </c>
      <c r="CJ51" s="89">
        <f t="shared" si="27"/>
        <v>0</v>
      </c>
      <c r="CK51" s="89">
        <f t="shared" si="27"/>
        <v>0</v>
      </c>
      <c r="CL51" s="89">
        <f t="shared" si="27"/>
        <v>0</v>
      </c>
      <c r="CM51" s="89">
        <f t="shared" si="35"/>
        <v>0</v>
      </c>
      <c r="CN51" s="89">
        <f t="shared" si="35"/>
        <v>0</v>
      </c>
      <c r="CO51" s="89">
        <f t="shared" si="35"/>
        <v>0</v>
      </c>
      <c r="CP51" s="89">
        <f t="shared" si="35"/>
        <v>0</v>
      </c>
      <c r="CQ51" s="89">
        <f t="shared" si="35"/>
        <v>0</v>
      </c>
      <c r="CR51" s="89">
        <f t="shared" si="35"/>
        <v>0</v>
      </c>
      <c r="CS51" s="89">
        <f t="shared" si="35"/>
        <v>0</v>
      </c>
      <c r="CT51" s="89">
        <f t="shared" si="35"/>
        <v>0</v>
      </c>
      <c r="CU51" s="89">
        <f t="shared" si="35"/>
        <v>0</v>
      </c>
      <c r="CV51" s="89">
        <f t="shared" si="35"/>
        <v>0</v>
      </c>
      <c r="CW51" s="89">
        <f t="shared" si="35"/>
        <v>0</v>
      </c>
      <c r="CX51" s="89">
        <f t="shared" si="35"/>
        <v>0</v>
      </c>
      <c r="CY51" s="89">
        <f t="shared" si="30"/>
        <v>0</v>
      </c>
      <c r="CZ51" s="89">
        <f t="shared" si="30"/>
        <v>0</v>
      </c>
      <c r="DA51" s="89">
        <f t="shared" si="30"/>
        <v>0</v>
      </c>
      <c r="DB51" s="89">
        <f t="shared" si="30"/>
        <v>0</v>
      </c>
      <c r="DC51" s="89">
        <f t="shared" si="30"/>
        <v>0</v>
      </c>
      <c r="DD51" s="89">
        <f t="shared" si="30"/>
        <v>0</v>
      </c>
      <c r="DE51" s="89">
        <f t="shared" si="30"/>
        <v>0</v>
      </c>
      <c r="DF51" s="89">
        <f t="shared" si="30"/>
        <v>0</v>
      </c>
      <c r="DG51" s="89">
        <f t="shared" si="30"/>
        <v>0</v>
      </c>
      <c r="DH51" s="89">
        <f t="shared" si="30"/>
        <v>0</v>
      </c>
      <c r="DI51" s="89">
        <f t="shared" si="30"/>
        <v>0</v>
      </c>
      <c r="DJ51" s="89">
        <f t="shared" si="30"/>
        <v>0</v>
      </c>
      <c r="DK51" s="89">
        <f t="shared" si="30"/>
        <v>0</v>
      </c>
      <c r="DL51" s="89">
        <f t="shared" si="30"/>
        <v>0</v>
      </c>
      <c r="DM51" s="89">
        <f t="shared" si="30"/>
        <v>0</v>
      </c>
      <c r="DN51" s="89">
        <f t="shared" si="29"/>
        <v>0</v>
      </c>
      <c r="DO51" s="89">
        <f t="shared" si="34"/>
        <v>0</v>
      </c>
      <c r="DP51" s="89">
        <f t="shared" si="34"/>
        <v>0</v>
      </c>
      <c r="DQ51" s="89">
        <f t="shared" si="34"/>
        <v>0</v>
      </c>
      <c r="DR51" s="89">
        <f t="shared" si="34"/>
        <v>0</v>
      </c>
      <c r="DS51" s="89">
        <f t="shared" si="34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3"/>
        <v>0</v>
      </c>
      <c r="M52" s="105">
        <f t="shared" si="28"/>
        <v>46</v>
      </c>
      <c r="N52" s="106" t="str">
        <f>Tutor_Names!B47</f>
        <v>T19</v>
      </c>
      <c r="O52" s="104">
        <f t="shared" si="4"/>
        <v>0</v>
      </c>
      <c r="P52" s="91">
        <f t="shared" si="5"/>
        <v>0</v>
      </c>
      <c r="Q52" s="92">
        <f t="shared" si="6"/>
        <v>0</v>
      </c>
      <c r="R52" s="3">
        <f t="shared" si="7"/>
        <v>0</v>
      </c>
      <c r="V52" s="87">
        <f t="shared" si="32"/>
        <v>0</v>
      </c>
      <c r="W52" s="88">
        <f t="shared" si="32"/>
        <v>0</v>
      </c>
      <c r="X52" s="88">
        <f t="shared" si="32"/>
        <v>0</v>
      </c>
      <c r="Y52" s="88">
        <f t="shared" si="32"/>
        <v>0</v>
      </c>
      <c r="Z52" s="88">
        <f t="shared" si="32"/>
        <v>0</v>
      </c>
      <c r="AA52" s="88">
        <f t="shared" si="32"/>
        <v>0</v>
      </c>
      <c r="AB52" s="88">
        <f t="shared" si="32"/>
        <v>0</v>
      </c>
      <c r="AC52" s="88">
        <f t="shared" si="32"/>
        <v>0</v>
      </c>
      <c r="AD52" s="88">
        <f t="shared" si="32"/>
        <v>0</v>
      </c>
      <c r="AE52" s="88">
        <f t="shared" si="32"/>
        <v>0</v>
      </c>
      <c r="AF52" s="88">
        <f t="shared" si="32"/>
        <v>0</v>
      </c>
      <c r="AG52" s="88">
        <f t="shared" si="32"/>
        <v>0</v>
      </c>
      <c r="AH52" s="88">
        <f t="shared" si="32"/>
        <v>0</v>
      </c>
      <c r="AI52" s="88">
        <f t="shared" si="32"/>
        <v>0</v>
      </c>
      <c r="AJ52" s="88">
        <f t="shared" si="32"/>
        <v>0</v>
      </c>
      <c r="AK52" s="88">
        <f t="shared" si="32"/>
        <v>0</v>
      </c>
      <c r="AL52" s="88">
        <f t="shared" si="31"/>
        <v>0</v>
      </c>
      <c r="AM52" s="88">
        <f t="shared" si="31"/>
        <v>0</v>
      </c>
      <c r="AN52" s="88">
        <f t="shared" si="31"/>
        <v>0</v>
      </c>
      <c r="AO52" s="88">
        <f t="shared" si="31"/>
        <v>0</v>
      </c>
      <c r="AP52" s="88">
        <f t="shared" si="31"/>
        <v>0</v>
      </c>
      <c r="AQ52" s="88">
        <f t="shared" si="31"/>
        <v>0</v>
      </c>
      <c r="AR52" s="88">
        <f t="shared" si="31"/>
        <v>0</v>
      </c>
      <c r="AS52" s="88">
        <f t="shared" si="31"/>
        <v>0</v>
      </c>
      <c r="AT52" s="88">
        <f t="shared" si="31"/>
        <v>0</v>
      </c>
      <c r="AU52" s="88">
        <f t="shared" si="31"/>
        <v>0</v>
      </c>
      <c r="AV52" s="88">
        <f t="shared" si="31"/>
        <v>0</v>
      </c>
      <c r="AW52" s="88">
        <f t="shared" si="31"/>
        <v>0</v>
      </c>
      <c r="AX52" s="88">
        <f t="shared" si="31"/>
        <v>0</v>
      </c>
      <c r="AY52" s="88">
        <f t="shared" si="31"/>
        <v>0</v>
      </c>
      <c r="AZ52" s="88">
        <f t="shared" si="31"/>
        <v>0</v>
      </c>
      <c r="BA52" s="88">
        <f t="shared" si="33"/>
        <v>0</v>
      </c>
      <c r="BB52" s="88">
        <f t="shared" si="33"/>
        <v>0</v>
      </c>
      <c r="BC52" s="88">
        <f t="shared" si="33"/>
        <v>0</v>
      </c>
      <c r="BD52" s="89">
        <f t="shared" si="33"/>
        <v>0</v>
      </c>
      <c r="BE52" s="89">
        <f t="shared" si="33"/>
        <v>0</v>
      </c>
      <c r="BF52" s="89">
        <f t="shared" si="33"/>
        <v>0</v>
      </c>
      <c r="BG52" s="89">
        <f t="shared" si="33"/>
        <v>0</v>
      </c>
      <c r="BH52" s="89">
        <f t="shared" si="33"/>
        <v>0</v>
      </c>
      <c r="BI52" s="89">
        <f t="shared" si="33"/>
        <v>0</v>
      </c>
      <c r="BJ52" s="89">
        <f t="shared" si="33"/>
        <v>0</v>
      </c>
      <c r="BK52" s="89">
        <f t="shared" si="33"/>
        <v>0</v>
      </c>
      <c r="BL52" s="89">
        <f t="shared" si="33"/>
        <v>0</v>
      </c>
      <c r="BM52" s="89">
        <f t="shared" si="33"/>
        <v>0</v>
      </c>
      <c r="BN52" s="89">
        <f t="shared" si="33"/>
        <v>0</v>
      </c>
      <c r="BO52" s="89">
        <f t="shared" si="33"/>
        <v>0</v>
      </c>
      <c r="BP52" s="89">
        <f t="shared" si="33"/>
        <v>0</v>
      </c>
      <c r="BQ52" s="89">
        <f t="shared" si="26"/>
        <v>0</v>
      </c>
      <c r="BR52" s="89">
        <f t="shared" si="26"/>
        <v>0</v>
      </c>
      <c r="BS52" s="89">
        <f t="shared" si="26"/>
        <v>0</v>
      </c>
      <c r="BT52" s="89">
        <f t="shared" si="26"/>
        <v>0</v>
      </c>
      <c r="BU52" s="89">
        <f t="shared" si="26"/>
        <v>0</v>
      </c>
      <c r="BV52" s="89">
        <f t="shared" si="26"/>
        <v>0</v>
      </c>
      <c r="BW52" s="89">
        <f t="shared" si="27"/>
        <v>0</v>
      </c>
      <c r="BX52" s="89">
        <f t="shared" si="27"/>
        <v>0</v>
      </c>
      <c r="BY52" s="89">
        <f t="shared" si="27"/>
        <v>0</v>
      </c>
      <c r="BZ52" s="89">
        <f t="shared" si="27"/>
        <v>0</v>
      </c>
      <c r="CA52" s="89">
        <f t="shared" si="27"/>
        <v>0</v>
      </c>
      <c r="CB52" s="89">
        <f t="shared" si="27"/>
        <v>0</v>
      </c>
      <c r="CC52" s="89">
        <f t="shared" si="27"/>
        <v>0</v>
      </c>
      <c r="CD52" s="89">
        <f t="shared" si="27"/>
        <v>0</v>
      </c>
      <c r="CE52" s="89">
        <f t="shared" si="27"/>
        <v>0</v>
      </c>
      <c r="CF52" s="89">
        <f t="shared" si="27"/>
        <v>0</v>
      </c>
      <c r="CG52" s="89">
        <f t="shared" si="27"/>
        <v>0</v>
      </c>
      <c r="CH52" s="89">
        <f t="shared" si="27"/>
        <v>0</v>
      </c>
      <c r="CI52" s="89">
        <f t="shared" si="27"/>
        <v>0</v>
      </c>
      <c r="CJ52" s="89">
        <f t="shared" si="27"/>
        <v>0</v>
      </c>
      <c r="CK52" s="89">
        <f t="shared" si="27"/>
        <v>0</v>
      </c>
      <c r="CL52" s="89">
        <f t="shared" si="27"/>
        <v>0</v>
      </c>
      <c r="CM52" s="89">
        <f t="shared" si="35"/>
        <v>0</v>
      </c>
      <c r="CN52" s="89">
        <f t="shared" si="35"/>
        <v>0</v>
      </c>
      <c r="CO52" s="89">
        <f t="shared" si="35"/>
        <v>0</v>
      </c>
      <c r="CP52" s="89">
        <f t="shared" si="35"/>
        <v>0</v>
      </c>
      <c r="CQ52" s="89">
        <f t="shared" si="35"/>
        <v>0</v>
      </c>
      <c r="CR52" s="89">
        <f t="shared" si="35"/>
        <v>0</v>
      </c>
      <c r="CS52" s="89">
        <f t="shared" si="35"/>
        <v>0</v>
      </c>
      <c r="CT52" s="89">
        <f t="shared" si="35"/>
        <v>0</v>
      </c>
      <c r="CU52" s="89">
        <f t="shared" si="35"/>
        <v>0</v>
      </c>
      <c r="CV52" s="89">
        <f t="shared" si="35"/>
        <v>0</v>
      </c>
      <c r="CW52" s="89">
        <f t="shared" si="35"/>
        <v>0</v>
      </c>
      <c r="CX52" s="89">
        <f t="shared" si="35"/>
        <v>0</v>
      </c>
      <c r="CY52" s="89">
        <f t="shared" si="30"/>
        <v>0</v>
      </c>
      <c r="CZ52" s="89">
        <f t="shared" si="30"/>
        <v>0</v>
      </c>
      <c r="DA52" s="89">
        <f t="shared" si="30"/>
        <v>0</v>
      </c>
      <c r="DB52" s="89">
        <f t="shared" si="30"/>
        <v>0</v>
      </c>
      <c r="DC52" s="89">
        <f t="shared" si="30"/>
        <v>0</v>
      </c>
      <c r="DD52" s="89">
        <f t="shared" si="30"/>
        <v>0</v>
      </c>
      <c r="DE52" s="89">
        <f t="shared" si="30"/>
        <v>0</v>
      </c>
      <c r="DF52" s="89">
        <f t="shared" si="30"/>
        <v>0</v>
      </c>
      <c r="DG52" s="89">
        <f t="shared" si="30"/>
        <v>0</v>
      </c>
      <c r="DH52" s="89">
        <f t="shared" si="30"/>
        <v>0</v>
      </c>
      <c r="DI52" s="89">
        <f t="shared" si="30"/>
        <v>0</v>
      </c>
      <c r="DJ52" s="89">
        <f t="shared" si="30"/>
        <v>0</v>
      </c>
      <c r="DK52" s="89">
        <f t="shared" si="30"/>
        <v>0</v>
      </c>
      <c r="DL52" s="89">
        <f t="shared" si="30"/>
        <v>0</v>
      </c>
      <c r="DM52" s="89">
        <f t="shared" si="30"/>
        <v>0</v>
      </c>
      <c r="DN52" s="89">
        <f t="shared" si="29"/>
        <v>0</v>
      </c>
      <c r="DO52" s="89">
        <f t="shared" si="34"/>
        <v>0</v>
      </c>
      <c r="DP52" s="89">
        <f t="shared" si="34"/>
        <v>0</v>
      </c>
      <c r="DQ52" s="89">
        <f t="shared" si="34"/>
        <v>0</v>
      </c>
      <c r="DR52" s="89">
        <f t="shared" si="34"/>
        <v>0</v>
      </c>
      <c r="DS52" s="89">
        <f t="shared" si="34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3"/>
        <v>0</v>
      </c>
      <c r="M53" s="105">
        <f t="shared" si="28"/>
        <v>47</v>
      </c>
      <c r="N53" s="106" t="str">
        <f>Tutor_Names!B48</f>
        <v>T20</v>
      </c>
      <c r="O53" s="104">
        <f t="shared" si="4"/>
        <v>0</v>
      </c>
      <c r="P53" s="91">
        <f t="shared" si="5"/>
        <v>0</v>
      </c>
      <c r="Q53" s="92">
        <f t="shared" si="6"/>
        <v>0</v>
      </c>
      <c r="R53" s="3">
        <f t="shared" si="7"/>
        <v>0</v>
      </c>
      <c r="V53" s="87">
        <f t="shared" si="32"/>
        <v>0</v>
      </c>
      <c r="W53" s="88">
        <f t="shared" si="32"/>
        <v>0</v>
      </c>
      <c r="X53" s="88">
        <f t="shared" si="32"/>
        <v>0</v>
      </c>
      <c r="Y53" s="88">
        <f t="shared" si="32"/>
        <v>0</v>
      </c>
      <c r="Z53" s="88">
        <f t="shared" si="32"/>
        <v>0</v>
      </c>
      <c r="AA53" s="88">
        <f t="shared" si="32"/>
        <v>0</v>
      </c>
      <c r="AB53" s="88">
        <f t="shared" si="32"/>
        <v>0</v>
      </c>
      <c r="AC53" s="88">
        <f t="shared" si="32"/>
        <v>0</v>
      </c>
      <c r="AD53" s="88">
        <f t="shared" si="32"/>
        <v>0</v>
      </c>
      <c r="AE53" s="88">
        <f t="shared" si="32"/>
        <v>0</v>
      </c>
      <c r="AF53" s="88">
        <f t="shared" si="32"/>
        <v>0</v>
      </c>
      <c r="AG53" s="88">
        <f t="shared" si="32"/>
        <v>0</v>
      </c>
      <c r="AH53" s="88">
        <f t="shared" si="32"/>
        <v>0</v>
      </c>
      <c r="AI53" s="88">
        <f t="shared" si="32"/>
        <v>0</v>
      </c>
      <c r="AJ53" s="88">
        <f t="shared" si="32"/>
        <v>0</v>
      </c>
      <c r="AK53" s="88">
        <f t="shared" si="32"/>
        <v>0</v>
      </c>
      <c r="AL53" s="88">
        <f t="shared" si="31"/>
        <v>0</v>
      </c>
      <c r="AM53" s="88">
        <f t="shared" si="31"/>
        <v>0</v>
      </c>
      <c r="AN53" s="88">
        <f t="shared" si="31"/>
        <v>0</v>
      </c>
      <c r="AO53" s="88">
        <f t="shared" si="31"/>
        <v>0</v>
      </c>
      <c r="AP53" s="88">
        <f t="shared" si="31"/>
        <v>0</v>
      </c>
      <c r="AQ53" s="88">
        <f t="shared" si="31"/>
        <v>0</v>
      </c>
      <c r="AR53" s="88">
        <f t="shared" si="31"/>
        <v>0</v>
      </c>
      <c r="AS53" s="88">
        <f t="shared" si="31"/>
        <v>0</v>
      </c>
      <c r="AT53" s="88">
        <f t="shared" si="31"/>
        <v>0</v>
      </c>
      <c r="AU53" s="88">
        <f t="shared" si="31"/>
        <v>0</v>
      </c>
      <c r="AV53" s="88">
        <f t="shared" si="31"/>
        <v>0</v>
      </c>
      <c r="AW53" s="88">
        <f t="shared" si="31"/>
        <v>0</v>
      </c>
      <c r="AX53" s="88">
        <f t="shared" si="31"/>
        <v>0</v>
      </c>
      <c r="AY53" s="88">
        <f t="shared" si="31"/>
        <v>0</v>
      </c>
      <c r="AZ53" s="88">
        <f t="shared" si="31"/>
        <v>0</v>
      </c>
      <c r="BA53" s="88">
        <f t="shared" si="33"/>
        <v>0</v>
      </c>
      <c r="BB53" s="88">
        <f t="shared" si="33"/>
        <v>0</v>
      </c>
      <c r="BC53" s="88">
        <f t="shared" si="33"/>
        <v>0</v>
      </c>
      <c r="BD53" s="89">
        <f t="shared" si="33"/>
        <v>0</v>
      </c>
      <c r="BE53" s="89">
        <f t="shared" si="33"/>
        <v>0</v>
      </c>
      <c r="BF53" s="89">
        <f t="shared" si="33"/>
        <v>0</v>
      </c>
      <c r="BG53" s="89">
        <f t="shared" si="33"/>
        <v>0</v>
      </c>
      <c r="BH53" s="89">
        <f t="shared" si="33"/>
        <v>0</v>
      </c>
      <c r="BI53" s="89">
        <f t="shared" si="33"/>
        <v>0</v>
      </c>
      <c r="BJ53" s="89">
        <f t="shared" si="33"/>
        <v>0</v>
      </c>
      <c r="BK53" s="89">
        <f t="shared" si="33"/>
        <v>0</v>
      </c>
      <c r="BL53" s="89">
        <f t="shared" si="33"/>
        <v>0</v>
      </c>
      <c r="BM53" s="89">
        <f t="shared" si="33"/>
        <v>0</v>
      </c>
      <c r="BN53" s="89">
        <f t="shared" si="33"/>
        <v>0</v>
      </c>
      <c r="BO53" s="89">
        <f t="shared" si="33"/>
        <v>0</v>
      </c>
      <c r="BP53" s="89">
        <f t="shared" si="33"/>
        <v>0</v>
      </c>
      <c r="BQ53" s="89">
        <f t="shared" si="26"/>
        <v>0</v>
      </c>
      <c r="BR53" s="89">
        <f t="shared" si="26"/>
        <v>0</v>
      </c>
      <c r="BS53" s="89">
        <f t="shared" si="26"/>
        <v>0</v>
      </c>
      <c r="BT53" s="89">
        <f t="shared" si="26"/>
        <v>0</v>
      </c>
      <c r="BU53" s="89">
        <f t="shared" si="26"/>
        <v>0</v>
      </c>
      <c r="BV53" s="89">
        <f t="shared" si="26"/>
        <v>0</v>
      </c>
      <c r="BW53" s="89">
        <f t="shared" si="27"/>
        <v>0</v>
      </c>
      <c r="BX53" s="89">
        <f t="shared" si="27"/>
        <v>0</v>
      </c>
      <c r="BY53" s="89">
        <f t="shared" si="27"/>
        <v>0</v>
      </c>
      <c r="BZ53" s="89">
        <f t="shared" si="27"/>
        <v>0</v>
      </c>
      <c r="CA53" s="89">
        <f t="shared" si="27"/>
        <v>0</v>
      </c>
      <c r="CB53" s="89">
        <f t="shared" si="27"/>
        <v>0</v>
      </c>
      <c r="CC53" s="89">
        <f t="shared" si="27"/>
        <v>0</v>
      </c>
      <c r="CD53" s="89">
        <f t="shared" si="27"/>
        <v>0</v>
      </c>
      <c r="CE53" s="89">
        <f t="shared" si="27"/>
        <v>0</v>
      </c>
      <c r="CF53" s="89">
        <f t="shared" si="27"/>
        <v>0</v>
      </c>
      <c r="CG53" s="89">
        <f t="shared" si="27"/>
        <v>0</v>
      </c>
      <c r="CH53" s="89">
        <f t="shared" si="27"/>
        <v>0</v>
      </c>
      <c r="CI53" s="89">
        <f t="shared" si="27"/>
        <v>0</v>
      </c>
      <c r="CJ53" s="89">
        <f t="shared" si="27"/>
        <v>0</v>
      </c>
      <c r="CK53" s="89">
        <f t="shared" si="27"/>
        <v>0</v>
      </c>
      <c r="CL53" s="89">
        <f t="shared" si="27"/>
        <v>0</v>
      </c>
      <c r="CM53" s="89">
        <f t="shared" si="35"/>
        <v>0</v>
      </c>
      <c r="CN53" s="89">
        <f t="shared" si="35"/>
        <v>0</v>
      </c>
      <c r="CO53" s="89">
        <f t="shared" si="35"/>
        <v>0</v>
      </c>
      <c r="CP53" s="89">
        <f t="shared" si="35"/>
        <v>0</v>
      </c>
      <c r="CQ53" s="89">
        <f t="shared" si="35"/>
        <v>0</v>
      </c>
      <c r="CR53" s="89">
        <f t="shared" si="35"/>
        <v>0</v>
      </c>
      <c r="CS53" s="89">
        <f t="shared" si="35"/>
        <v>0</v>
      </c>
      <c r="CT53" s="89">
        <f t="shared" si="35"/>
        <v>0</v>
      </c>
      <c r="CU53" s="89">
        <f t="shared" si="35"/>
        <v>0</v>
      </c>
      <c r="CV53" s="89">
        <f t="shared" si="35"/>
        <v>0</v>
      </c>
      <c r="CW53" s="89">
        <f t="shared" si="35"/>
        <v>0</v>
      </c>
      <c r="CX53" s="89">
        <f t="shared" si="35"/>
        <v>0</v>
      </c>
      <c r="CY53" s="89">
        <f t="shared" si="30"/>
        <v>0</v>
      </c>
      <c r="CZ53" s="89">
        <f t="shared" si="30"/>
        <v>0</v>
      </c>
      <c r="DA53" s="89">
        <f t="shared" si="30"/>
        <v>0</v>
      </c>
      <c r="DB53" s="89">
        <f t="shared" si="30"/>
        <v>0</v>
      </c>
      <c r="DC53" s="89">
        <f t="shared" si="30"/>
        <v>0</v>
      </c>
      <c r="DD53" s="89">
        <f t="shared" si="30"/>
        <v>0</v>
      </c>
      <c r="DE53" s="89">
        <f t="shared" si="30"/>
        <v>0</v>
      </c>
      <c r="DF53" s="89">
        <f t="shared" si="30"/>
        <v>0</v>
      </c>
      <c r="DG53" s="89">
        <f t="shared" si="30"/>
        <v>0</v>
      </c>
      <c r="DH53" s="89">
        <f t="shared" si="30"/>
        <v>0</v>
      </c>
      <c r="DI53" s="89">
        <f t="shared" si="30"/>
        <v>0</v>
      </c>
      <c r="DJ53" s="89">
        <f t="shared" si="30"/>
        <v>0</v>
      </c>
      <c r="DK53" s="89">
        <f t="shared" si="30"/>
        <v>0</v>
      </c>
      <c r="DL53" s="89">
        <f t="shared" si="30"/>
        <v>0</v>
      </c>
      <c r="DM53" s="89">
        <f t="shared" si="30"/>
        <v>0</v>
      </c>
      <c r="DN53" s="89">
        <f t="shared" si="29"/>
        <v>0</v>
      </c>
      <c r="DO53" s="89">
        <f t="shared" si="34"/>
        <v>0</v>
      </c>
      <c r="DP53" s="89">
        <f t="shared" si="34"/>
        <v>0</v>
      </c>
      <c r="DQ53" s="89">
        <f t="shared" si="34"/>
        <v>0</v>
      </c>
      <c r="DR53" s="89">
        <f t="shared" si="34"/>
        <v>0</v>
      </c>
      <c r="DS53" s="89">
        <f t="shared" si="34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3"/>
        <v>0</v>
      </c>
      <c r="M54" s="105">
        <f t="shared" si="28"/>
        <v>48</v>
      </c>
      <c r="N54" s="106" t="str">
        <f>Tutor_Names!B49</f>
        <v>T21</v>
      </c>
      <c r="O54" s="104">
        <f t="shared" si="4"/>
        <v>0</v>
      </c>
      <c r="P54" s="91">
        <f t="shared" si="5"/>
        <v>0</v>
      </c>
      <c r="Q54" s="92">
        <f t="shared" si="6"/>
        <v>0</v>
      </c>
      <c r="R54" s="3">
        <f t="shared" si="7"/>
        <v>0</v>
      </c>
      <c r="V54" s="87">
        <f t="shared" si="32"/>
        <v>0</v>
      </c>
      <c r="W54" s="88">
        <f t="shared" si="32"/>
        <v>0</v>
      </c>
      <c r="X54" s="88">
        <f t="shared" si="32"/>
        <v>0</v>
      </c>
      <c r="Y54" s="88">
        <f t="shared" si="32"/>
        <v>0</v>
      </c>
      <c r="Z54" s="88">
        <f t="shared" si="32"/>
        <v>0</v>
      </c>
      <c r="AA54" s="88">
        <f t="shared" si="32"/>
        <v>0</v>
      </c>
      <c r="AB54" s="88">
        <f t="shared" si="32"/>
        <v>0</v>
      </c>
      <c r="AC54" s="88">
        <f t="shared" si="32"/>
        <v>0</v>
      </c>
      <c r="AD54" s="88">
        <f t="shared" si="32"/>
        <v>0</v>
      </c>
      <c r="AE54" s="88">
        <f t="shared" si="32"/>
        <v>0</v>
      </c>
      <c r="AF54" s="88">
        <f t="shared" si="32"/>
        <v>0</v>
      </c>
      <c r="AG54" s="88">
        <f t="shared" si="32"/>
        <v>0</v>
      </c>
      <c r="AH54" s="88">
        <f t="shared" si="32"/>
        <v>0</v>
      </c>
      <c r="AI54" s="88">
        <f t="shared" si="32"/>
        <v>0</v>
      </c>
      <c r="AJ54" s="88">
        <f t="shared" si="32"/>
        <v>0</v>
      </c>
      <c r="AK54" s="88">
        <f t="shared" si="32"/>
        <v>0</v>
      </c>
      <c r="AL54" s="88">
        <f t="shared" si="31"/>
        <v>0</v>
      </c>
      <c r="AM54" s="88">
        <f t="shared" si="31"/>
        <v>0</v>
      </c>
      <c r="AN54" s="88">
        <f t="shared" si="31"/>
        <v>0</v>
      </c>
      <c r="AO54" s="88">
        <f t="shared" si="31"/>
        <v>0</v>
      </c>
      <c r="AP54" s="88">
        <f t="shared" si="31"/>
        <v>0</v>
      </c>
      <c r="AQ54" s="88">
        <f t="shared" si="31"/>
        <v>0</v>
      </c>
      <c r="AR54" s="88">
        <f t="shared" si="31"/>
        <v>0</v>
      </c>
      <c r="AS54" s="88">
        <f t="shared" si="31"/>
        <v>0</v>
      </c>
      <c r="AT54" s="88">
        <f t="shared" si="31"/>
        <v>0</v>
      </c>
      <c r="AU54" s="88">
        <f t="shared" si="31"/>
        <v>0</v>
      </c>
      <c r="AV54" s="88">
        <f t="shared" si="31"/>
        <v>0</v>
      </c>
      <c r="AW54" s="88">
        <f t="shared" si="31"/>
        <v>0</v>
      </c>
      <c r="AX54" s="88">
        <f t="shared" si="31"/>
        <v>0</v>
      </c>
      <c r="AY54" s="88">
        <f t="shared" si="31"/>
        <v>0</v>
      </c>
      <c r="AZ54" s="88">
        <f t="shared" si="31"/>
        <v>0</v>
      </c>
      <c r="BA54" s="88">
        <f t="shared" si="33"/>
        <v>0</v>
      </c>
      <c r="BB54" s="88">
        <f t="shared" si="33"/>
        <v>0</v>
      </c>
      <c r="BC54" s="88">
        <f t="shared" si="33"/>
        <v>0</v>
      </c>
      <c r="BD54" s="89">
        <f t="shared" si="33"/>
        <v>0</v>
      </c>
      <c r="BE54" s="89">
        <f t="shared" si="33"/>
        <v>0</v>
      </c>
      <c r="BF54" s="89">
        <f t="shared" si="33"/>
        <v>0</v>
      </c>
      <c r="BG54" s="89">
        <f t="shared" si="33"/>
        <v>0</v>
      </c>
      <c r="BH54" s="89">
        <f t="shared" si="33"/>
        <v>0</v>
      </c>
      <c r="BI54" s="89">
        <f t="shared" si="33"/>
        <v>0</v>
      </c>
      <c r="BJ54" s="89">
        <f t="shared" si="33"/>
        <v>0</v>
      </c>
      <c r="BK54" s="89">
        <f t="shared" si="33"/>
        <v>0</v>
      </c>
      <c r="BL54" s="89">
        <f t="shared" si="33"/>
        <v>0</v>
      </c>
      <c r="BM54" s="89">
        <f t="shared" si="33"/>
        <v>0</v>
      </c>
      <c r="BN54" s="89">
        <f t="shared" si="33"/>
        <v>0</v>
      </c>
      <c r="BO54" s="89">
        <f t="shared" si="33"/>
        <v>0</v>
      </c>
      <c r="BP54" s="89">
        <f t="shared" si="33"/>
        <v>0</v>
      </c>
      <c r="BQ54" s="89">
        <f t="shared" si="26"/>
        <v>0</v>
      </c>
      <c r="BR54" s="89">
        <f t="shared" si="26"/>
        <v>0</v>
      </c>
      <c r="BS54" s="89">
        <f t="shared" si="26"/>
        <v>0</v>
      </c>
      <c r="BT54" s="89">
        <f t="shared" si="26"/>
        <v>0</v>
      </c>
      <c r="BU54" s="89">
        <f t="shared" si="26"/>
        <v>0</v>
      </c>
      <c r="BV54" s="89">
        <f t="shared" si="26"/>
        <v>0</v>
      </c>
      <c r="BW54" s="89">
        <f t="shared" si="27"/>
        <v>0</v>
      </c>
      <c r="BX54" s="89">
        <f t="shared" si="27"/>
        <v>0</v>
      </c>
      <c r="BY54" s="89">
        <f t="shared" si="27"/>
        <v>0</v>
      </c>
      <c r="BZ54" s="89">
        <f t="shared" si="27"/>
        <v>0</v>
      </c>
      <c r="CA54" s="89">
        <f t="shared" si="27"/>
        <v>0</v>
      </c>
      <c r="CB54" s="89">
        <f t="shared" si="27"/>
        <v>0</v>
      </c>
      <c r="CC54" s="89">
        <f t="shared" si="27"/>
        <v>0</v>
      </c>
      <c r="CD54" s="89">
        <f t="shared" si="27"/>
        <v>0</v>
      </c>
      <c r="CE54" s="89">
        <f t="shared" si="27"/>
        <v>0</v>
      </c>
      <c r="CF54" s="89">
        <f t="shared" si="27"/>
        <v>0</v>
      </c>
      <c r="CG54" s="89">
        <f t="shared" si="27"/>
        <v>0</v>
      </c>
      <c r="CH54" s="89">
        <f t="shared" si="27"/>
        <v>0</v>
      </c>
      <c r="CI54" s="89">
        <f t="shared" si="27"/>
        <v>0</v>
      </c>
      <c r="CJ54" s="89">
        <f t="shared" si="27"/>
        <v>0</v>
      </c>
      <c r="CK54" s="89">
        <f t="shared" si="27"/>
        <v>0</v>
      </c>
      <c r="CL54" s="89">
        <f t="shared" si="27"/>
        <v>0</v>
      </c>
      <c r="CM54" s="89">
        <f t="shared" si="35"/>
        <v>0</v>
      </c>
      <c r="CN54" s="89">
        <f t="shared" si="35"/>
        <v>0</v>
      </c>
      <c r="CO54" s="89">
        <f t="shared" si="35"/>
        <v>0</v>
      </c>
      <c r="CP54" s="89">
        <f t="shared" si="35"/>
        <v>0</v>
      </c>
      <c r="CQ54" s="89">
        <f t="shared" si="35"/>
        <v>0</v>
      </c>
      <c r="CR54" s="89">
        <f t="shared" si="35"/>
        <v>0</v>
      </c>
      <c r="CS54" s="89">
        <f t="shared" si="35"/>
        <v>0</v>
      </c>
      <c r="CT54" s="89">
        <f t="shared" si="35"/>
        <v>0</v>
      </c>
      <c r="CU54" s="89">
        <f t="shared" si="35"/>
        <v>0</v>
      </c>
      <c r="CV54" s="89">
        <f t="shared" si="35"/>
        <v>0</v>
      </c>
      <c r="CW54" s="89">
        <f t="shared" si="35"/>
        <v>0</v>
      </c>
      <c r="CX54" s="89">
        <f t="shared" si="35"/>
        <v>0</v>
      </c>
      <c r="CY54" s="89">
        <f t="shared" si="30"/>
        <v>0</v>
      </c>
      <c r="CZ54" s="89">
        <f t="shared" si="30"/>
        <v>0</v>
      </c>
      <c r="DA54" s="89">
        <f t="shared" si="30"/>
        <v>0</v>
      </c>
      <c r="DB54" s="89">
        <f t="shared" si="30"/>
        <v>0</v>
      </c>
      <c r="DC54" s="89">
        <f t="shared" si="30"/>
        <v>0</v>
      </c>
      <c r="DD54" s="89">
        <f t="shared" si="30"/>
        <v>0</v>
      </c>
      <c r="DE54" s="89">
        <f t="shared" si="30"/>
        <v>0</v>
      </c>
      <c r="DF54" s="89">
        <f t="shared" si="30"/>
        <v>0</v>
      </c>
      <c r="DG54" s="89">
        <f t="shared" si="30"/>
        <v>0</v>
      </c>
      <c r="DH54" s="89">
        <f t="shared" si="30"/>
        <v>0</v>
      </c>
      <c r="DI54" s="89">
        <f t="shared" si="30"/>
        <v>0</v>
      </c>
      <c r="DJ54" s="89">
        <f t="shared" si="30"/>
        <v>0</v>
      </c>
      <c r="DK54" s="89">
        <f t="shared" si="30"/>
        <v>0</v>
      </c>
      <c r="DL54" s="89">
        <f t="shared" si="30"/>
        <v>0</v>
      </c>
      <c r="DM54" s="89">
        <f t="shared" si="30"/>
        <v>0</v>
      </c>
      <c r="DN54" s="89">
        <f t="shared" si="29"/>
        <v>0</v>
      </c>
      <c r="DO54" s="89">
        <f t="shared" si="34"/>
        <v>0</v>
      </c>
      <c r="DP54" s="89">
        <f t="shared" si="34"/>
        <v>0</v>
      </c>
      <c r="DQ54" s="89">
        <f t="shared" si="34"/>
        <v>0</v>
      </c>
      <c r="DR54" s="89">
        <f t="shared" si="34"/>
        <v>0</v>
      </c>
      <c r="DS54" s="89">
        <f t="shared" si="34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3"/>
        <v>0</v>
      </c>
      <c r="M55" s="105">
        <f t="shared" si="28"/>
        <v>49</v>
      </c>
      <c r="N55" s="106" t="str">
        <f>Tutor_Names!B50</f>
        <v>T22</v>
      </c>
      <c r="O55" s="104">
        <f t="shared" si="4"/>
        <v>0</v>
      </c>
      <c r="P55" s="91">
        <f t="shared" si="5"/>
        <v>0</v>
      </c>
      <c r="Q55" s="92">
        <f t="shared" si="6"/>
        <v>0</v>
      </c>
      <c r="R55" s="3">
        <f t="shared" si="7"/>
        <v>0</v>
      </c>
      <c r="V55" s="87">
        <f t="shared" si="32"/>
        <v>0</v>
      </c>
      <c r="W55" s="88">
        <f t="shared" si="32"/>
        <v>0</v>
      </c>
      <c r="X55" s="88">
        <f t="shared" si="32"/>
        <v>0</v>
      </c>
      <c r="Y55" s="88">
        <f t="shared" si="32"/>
        <v>0</v>
      </c>
      <c r="Z55" s="88">
        <f t="shared" si="32"/>
        <v>0</v>
      </c>
      <c r="AA55" s="88">
        <f t="shared" si="32"/>
        <v>0</v>
      </c>
      <c r="AB55" s="88">
        <f t="shared" si="32"/>
        <v>0</v>
      </c>
      <c r="AC55" s="88">
        <f t="shared" si="32"/>
        <v>0</v>
      </c>
      <c r="AD55" s="88">
        <f t="shared" si="32"/>
        <v>0</v>
      </c>
      <c r="AE55" s="88">
        <f t="shared" si="32"/>
        <v>0</v>
      </c>
      <c r="AF55" s="88">
        <f t="shared" si="32"/>
        <v>0</v>
      </c>
      <c r="AG55" s="88">
        <f t="shared" si="32"/>
        <v>0</v>
      </c>
      <c r="AH55" s="88">
        <f t="shared" si="32"/>
        <v>0</v>
      </c>
      <c r="AI55" s="88">
        <f t="shared" si="32"/>
        <v>0</v>
      </c>
      <c r="AJ55" s="88">
        <f t="shared" si="32"/>
        <v>0</v>
      </c>
      <c r="AK55" s="88">
        <f t="shared" si="32"/>
        <v>0</v>
      </c>
      <c r="AL55" s="88">
        <f t="shared" si="31"/>
        <v>0</v>
      </c>
      <c r="AM55" s="88">
        <f t="shared" si="31"/>
        <v>0</v>
      </c>
      <c r="AN55" s="88">
        <f t="shared" si="31"/>
        <v>0</v>
      </c>
      <c r="AO55" s="88">
        <f t="shared" si="31"/>
        <v>0</v>
      </c>
      <c r="AP55" s="88">
        <f t="shared" si="31"/>
        <v>0</v>
      </c>
      <c r="AQ55" s="88">
        <f t="shared" si="31"/>
        <v>0</v>
      </c>
      <c r="AR55" s="88">
        <f t="shared" si="31"/>
        <v>0</v>
      </c>
      <c r="AS55" s="88">
        <f t="shared" si="31"/>
        <v>0</v>
      </c>
      <c r="AT55" s="88">
        <f t="shared" si="31"/>
        <v>0</v>
      </c>
      <c r="AU55" s="88">
        <f t="shared" si="31"/>
        <v>0</v>
      </c>
      <c r="AV55" s="88">
        <f t="shared" si="31"/>
        <v>0</v>
      </c>
      <c r="AW55" s="88">
        <f t="shared" si="31"/>
        <v>0</v>
      </c>
      <c r="AX55" s="88">
        <f t="shared" si="31"/>
        <v>0</v>
      </c>
      <c r="AY55" s="88">
        <f t="shared" si="31"/>
        <v>0</v>
      </c>
      <c r="AZ55" s="88">
        <f t="shared" si="31"/>
        <v>0</v>
      </c>
      <c r="BA55" s="88">
        <f t="shared" si="33"/>
        <v>0</v>
      </c>
      <c r="BB55" s="88">
        <f t="shared" si="33"/>
        <v>0</v>
      </c>
      <c r="BC55" s="88">
        <f t="shared" si="33"/>
        <v>0</v>
      </c>
      <c r="BD55" s="89">
        <f t="shared" si="33"/>
        <v>0</v>
      </c>
      <c r="BE55" s="89">
        <f t="shared" si="33"/>
        <v>0</v>
      </c>
      <c r="BF55" s="89">
        <f t="shared" si="33"/>
        <v>0</v>
      </c>
      <c r="BG55" s="89">
        <f t="shared" si="33"/>
        <v>0</v>
      </c>
      <c r="BH55" s="89">
        <f t="shared" si="33"/>
        <v>0</v>
      </c>
      <c r="BI55" s="89">
        <f t="shared" si="33"/>
        <v>0</v>
      </c>
      <c r="BJ55" s="89">
        <f t="shared" si="33"/>
        <v>0</v>
      </c>
      <c r="BK55" s="89">
        <f t="shared" si="33"/>
        <v>0</v>
      </c>
      <c r="BL55" s="89">
        <f t="shared" si="33"/>
        <v>0</v>
      </c>
      <c r="BM55" s="89">
        <f t="shared" si="33"/>
        <v>0</v>
      </c>
      <c r="BN55" s="89">
        <f t="shared" si="33"/>
        <v>0</v>
      </c>
      <c r="BO55" s="89">
        <f t="shared" si="33"/>
        <v>0</v>
      </c>
      <c r="BP55" s="89">
        <f t="shared" si="33"/>
        <v>0</v>
      </c>
      <c r="BQ55" s="89">
        <f t="shared" si="26"/>
        <v>0</v>
      </c>
      <c r="BR55" s="89">
        <f t="shared" si="26"/>
        <v>0</v>
      </c>
      <c r="BS55" s="89">
        <f t="shared" si="26"/>
        <v>0</v>
      </c>
      <c r="BT55" s="89">
        <f t="shared" si="26"/>
        <v>0</v>
      </c>
      <c r="BU55" s="89">
        <f t="shared" si="26"/>
        <v>0</v>
      </c>
      <c r="BV55" s="89">
        <f t="shared" si="26"/>
        <v>0</v>
      </c>
      <c r="BW55" s="89">
        <f t="shared" ref="BW55:CL70" si="36">COUNTIF($D55:$J55,BW$6)*$C55</f>
        <v>0</v>
      </c>
      <c r="BX55" s="89">
        <f t="shared" si="36"/>
        <v>0</v>
      </c>
      <c r="BY55" s="89">
        <f t="shared" si="36"/>
        <v>0</v>
      </c>
      <c r="BZ55" s="89">
        <f t="shared" si="36"/>
        <v>0</v>
      </c>
      <c r="CA55" s="89">
        <f t="shared" si="36"/>
        <v>0</v>
      </c>
      <c r="CB55" s="89">
        <f t="shared" si="36"/>
        <v>0</v>
      </c>
      <c r="CC55" s="89">
        <f t="shared" si="36"/>
        <v>0</v>
      </c>
      <c r="CD55" s="89">
        <f t="shared" si="36"/>
        <v>0</v>
      </c>
      <c r="CE55" s="89">
        <f t="shared" si="36"/>
        <v>0</v>
      </c>
      <c r="CF55" s="89">
        <f t="shared" si="36"/>
        <v>0</v>
      </c>
      <c r="CG55" s="89">
        <f t="shared" si="36"/>
        <v>0</v>
      </c>
      <c r="CH55" s="89">
        <f t="shared" si="36"/>
        <v>0</v>
      </c>
      <c r="CI55" s="89">
        <f t="shared" si="36"/>
        <v>0</v>
      </c>
      <c r="CJ55" s="89">
        <f t="shared" si="36"/>
        <v>0</v>
      </c>
      <c r="CK55" s="89">
        <f t="shared" si="36"/>
        <v>0</v>
      </c>
      <c r="CL55" s="89">
        <f t="shared" si="36"/>
        <v>0</v>
      </c>
      <c r="CM55" s="89">
        <f t="shared" si="35"/>
        <v>0</v>
      </c>
      <c r="CN55" s="89">
        <f t="shared" si="35"/>
        <v>0</v>
      </c>
      <c r="CO55" s="89">
        <f t="shared" si="35"/>
        <v>0</v>
      </c>
      <c r="CP55" s="89">
        <f t="shared" si="35"/>
        <v>0</v>
      </c>
      <c r="CQ55" s="89">
        <f t="shared" si="35"/>
        <v>0</v>
      </c>
      <c r="CR55" s="89">
        <f t="shared" si="35"/>
        <v>0</v>
      </c>
      <c r="CS55" s="89">
        <f t="shared" si="35"/>
        <v>0</v>
      </c>
      <c r="CT55" s="89">
        <f t="shared" si="35"/>
        <v>0</v>
      </c>
      <c r="CU55" s="89">
        <f t="shared" si="35"/>
        <v>0</v>
      </c>
      <c r="CV55" s="89">
        <f t="shared" si="35"/>
        <v>0</v>
      </c>
      <c r="CW55" s="89">
        <f t="shared" si="35"/>
        <v>0</v>
      </c>
      <c r="CX55" s="89">
        <f t="shared" si="35"/>
        <v>0</v>
      </c>
      <c r="CY55" s="89">
        <f t="shared" si="30"/>
        <v>0</v>
      </c>
      <c r="CZ55" s="89">
        <f t="shared" si="30"/>
        <v>0</v>
      </c>
      <c r="DA55" s="89">
        <f t="shared" si="30"/>
        <v>0</v>
      </c>
      <c r="DB55" s="89">
        <f t="shared" si="30"/>
        <v>0</v>
      </c>
      <c r="DC55" s="89">
        <f t="shared" si="30"/>
        <v>0</v>
      </c>
      <c r="DD55" s="89">
        <f t="shared" si="30"/>
        <v>0</v>
      </c>
      <c r="DE55" s="89">
        <f t="shared" si="30"/>
        <v>0</v>
      </c>
      <c r="DF55" s="89">
        <f t="shared" si="30"/>
        <v>0</v>
      </c>
      <c r="DG55" s="89">
        <f t="shared" si="30"/>
        <v>0</v>
      </c>
      <c r="DH55" s="89">
        <f t="shared" si="30"/>
        <v>0</v>
      </c>
      <c r="DI55" s="89">
        <f t="shared" si="30"/>
        <v>0</v>
      </c>
      <c r="DJ55" s="89">
        <f t="shared" si="30"/>
        <v>0</v>
      </c>
      <c r="DK55" s="89">
        <f t="shared" si="30"/>
        <v>0</v>
      </c>
      <c r="DL55" s="89">
        <f t="shared" si="30"/>
        <v>0</v>
      </c>
      <c r="DM55" s="89">
        <f t="shared" si="30"/>
        <v>0</v>
      </c>
      <c r="DN55" s="89">
        <f t="shared" si="29"/>
        <v>0</v>
      </c>
      <c r="DO55" s="89">
        <f t="shared" si="34"/>
        <v>0</v>
      </c>
      <c r="DP55" s="89">
        <f t="shared" si="34"/>
        <v>0</v>
      </c>
      <c r="DQ55" s="89">
        <f t="shared" si="34"/>
        <v>0</v>
      </c>
      <c r="DR55" s="89">
        <f t="shared" si="34"/>
        <v>0</v>
      </c>
      <c r="DS55" s="89">
        <f t="shared" si="34"/>
        <v>0</v>
      </c>
    </row>
    <row r="56" spans="2:123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3"/>
        <v>0</v>
      </c>
      <c r="M56" s="105">
        <f t="shared" si="28"/>
        <v>50</v>
      </c>
      <c r="N56" s="106" t="str">
        <f>Tutor_Names!B51</f>
        <v>T23</v>
      </c>
      <c r="O56" s="104">
        <f t="shared" si="4"/>
        <v>0</v>
      </c>
      <c r="P56" s="91">
        <f t="shared" si="5"/>
        <v>0</v>
      </c>
      <c r="Q56" s="92">
        <f t="shared" si="6"/>
        <v>0</v>
      </c>
      <c r="R56" s="3">
        <f t="shared" si="7"/>
        <v>0</v>
      </c>
      <c r="V56" s="87">
        <f t="shared" si="32"/>
        <v>0</v>
      </c>
      <c r="W56" s="88">
        <f t="shared" si="32"/>
        <v>0</v>
      </c>
      <c r="X56" s="88">
        <f t="shared" si="32"/>
        <v>0</v>
      </c>
      <c r="Y56" s="88">
        <f t="shared" si="32"/>
        <v>0</v>
      </c>
      <c r="Z56" s="88">
        <f t="shared" si="32"/>
        <v>0</v>
      </c>
      <c r="AA56" s="88">
        <f t="shared" si="32"/>
        <v>0</v>
      </c>
      <c r="AB56" s="88">
        <f t="shared" si="32"/>
        <v>0</v>
      </c>
      <c r="AC56" s="88">
        <f t="shared" si="32"/>
        <v>0</v>
      </c>
      <c r="AD56" s="88">
        <f t="shared" si="32"/>
        <v>0</v>
      </c>
      <c r="AE56" s="88">
        <f t="shared" si="32"/>
        <v>0</v>
      </c>
      <c r="AF56" s="88">
        <f t="shared" si="32"/>
        <v>0</v>
      </c>
      <c r="AG56" s="88">
        <f t="shared" si="32"/>
        <v>0</v>
      </c>
      <c r="AH56" s="88">
        <f t="shared" si="32"/>
        <v>0</v>
      </c>
      <c r="AI56" s="88">
        <f t="shared" si="32"/>
        <v>0</v>
      </c>
      <c r="AJ56" s="88">
        <f t="shared" si="32"/>
        <v>0</v>
      </c>
      <c r="AK56" s="88">
        <f t="shared" si="32"/>
        <v>0</v>
      </c>
      <c r="AL56" s="88">
        <f t="shared" si="31"/>
        <v>0</v>
      </c>
      <c r="AM56" s="88">
        <f t="shared" si="31"/>
        <v>0</v>
      </c>
      <c r="AN56" s="88">
        <f t="shared" si="31"/>
        <v>0</v>
      </c>
      <c r="AO56" s="88">
        <f t="shared" si="31"/>
        <v>0</v>
      </c>
      <c r="AP56" s="88">
        <f t="shared" si="31"/>
        <v>0</v>
      </c>
      <c r="AQ56" s="88">
        <f t="shared" si="31"/>
        <v>0</v>
      </c>
      <c r="AR56" s="88">
        <f t="shared" si="31"/>
        <v>0</v>
      </c>
      <c r="AS56" s="88">
        <f t="shared" si="31"/>
        <v>0</v>
      </c>
      <c r="AT56" s="88">
        <f t="shared" si="31"/>
        <v>0</v>
      </c>
      <c r="AU56" s="88">
        <f t="shared" si="31"/>
        <v>0</v>
      </c>
      <c r="AV56" s="88">
        <f t="shared" si="31"/>
        <v>0</v>
      </c>
      <c r="AW56" s="88">
        <f t="shared" si="31"/>
        <v>0</v>
      </c>
      <c r="AX56" s="88">
        <f t="shared" si="31"/>
        <v>0</v>
      </c>
      <c r="AY56" s="88">
        <f t="shared" si="31"/>
        <v>0</v>
      </c>
      <c r="AZ56" s="88">
        <f t="shared" si="31"/>
        <v>0</v>
      </c>
      <c r="BA56" s="88">
        <f t="shared" si="33"/>
        <v>0</v>
      </c>
      <c r="BB56" s="88">
        <f t="shared" si="33"/>
        <v>0</v>
      </c>
      <c r="BC56" s="88">
        <f t="shared" si="33"/>
        <v>0</v>
      </c>
      <c r="BD56" s="89">
        <f t="shared" si="33"/>
        <v>0</v>
      </c>
      <c r="BE56" s="89">
        <f t="shared" si="33"/>
        <v>0</v>
      </c>
      <c r="BF56" s="89">
        <f t="shared" si="33"/>
        <v>0</v>
      </c>
      <c r="BG56" s="89">
        <f t="shared" si="33"/>
        <v>0</v>
      </c>
      <c r="BH56" s="89">
        <f t="shared" si="33"/>
        <v>0</v>
      </c>
      <c r="BI56" s="89">
        <f t="shared" si="33"/>
        <v>0</v>
      </c>
      <c r="BJ56" s="89">
        <f t="shared" si="33"/>
        <v>0</v>
      </c>
      <c r="BK56" s="89">
        <f t="shared" si="33"/>
        <v>0</v>
      </c>
      <c r="BL56" s="89">
        <f t="shared" si="33"/>
        <v>0</v>
      </c>
      <c r="BM56" s="89">
        <f t="shared" si="33"/>
        <v>0</v>
      </c>
      <c r="BN56" s="89">
        <f t="shared" si="33"/>
        <v>0</v>
      </c>
      <c r="BO56" s="89">
        <f t="shared" si="33"/>
        <v>0</v>
      </c>
      <c r="BP56" s="89">
        <f t="shared" si="33"/>
        <v>0</v>
      </c>
      <c r="BQ56" s="89">
        <f t="shared" ref="BQ56:CF73" si="37">COUNTIF($D56:$J56,BQ$6)*$C56</f>
        <v>0</v>
      </c>
      <c r="BR56" s="89">
        <f t="shared" si="37"/>
        <v>0</v>
      </c>
      <c r="BS56" s="89">
        <f t="shared" si="37"/>
        <v>0</v>
      </c>
      <c r="BT56" s="89">
        <f t="shared" si="37"/>
        <v>0</v>
      </c>
      <c r="BU56" s="89">
        <f t="shared" si="37"/>
        <v>0</v>
      </c>
      <c r="BV56" s="89">
        <f t="shared" si="37"/>
        <v>0</v>
      </c>
      <c r="BW56" s="89">
        <f t="shared" si="37"/>
        <v>0</v>
      </c>
      <c r="BX56" s="89">
        <f t="shared" si="37"/>
        <v>0</v>
      </c>
      <c r="BY56" s="89">
        <f t="shared" si="37"/>
        <v>0</v>
      </c>
      <c r="BZ56" s="89">
        <f t="shared" si="37"/>
        <v>0</v>
      </c>
      <c r="CA56" s="89">
        <f t="shared" si="37"/>
        <v>0</v>
      </c>
      <c r="CB56" s="89">
        <f t="shared" si="37"/>
        <v>0</v>
      </c>
      <c r="CC56" s="89">
        <f t="shared" si="37"/>
        <v>0</v>
      </c>
      <c r="CD56" s="89">
        <f t="shared" si="37"/>
        <v>0</v>
      </c>
      <c r="CE56" s="89">
        <f t="shared" si="37"/>
        <v>0</v>
      </c>
      <c r="CF56" s="89">
        <f t="shared" si="37"/>
        <v>0</v>
      </c>
      <c r="CG56" s="89">
        <f t="shared" si="36"/>
        <v>0</v>
      </c>
      <c r="CH56" s="89">
        <f t="shared" si="36"/>
        <v>0</v>
      </c>
      <c r="CI56" s="89">
        <f t="shared" si="36"/>
        <v>0</v>
      </c>
      <c r="CJ56" s="89">
        <f t="shared" si="36"/>
        <v>0</v>
      </c>
      <c r="CK56" s="89">
        <f t="shared" si="36"/>
        <v>0</v>
      </c>
      <c r="CL56" s="89">
        <f t="shared" si="36"/>
        <v>0</v>
      </c>
      <c r="CM56" s="89">
        <f t="shared" si="35"/>
        <v>0</v>
      </c>
      <c r="CN56" s="89">
        <f t="shared" si="35"/>
        <v>0</v>
      </c>
      <c r="CO56" s="89">
        <f t="shared" si="35"/>
        <v>0</v>
      </c>
      <c r="CP56" s="89">
        <f t="shared" si="35"/>
        <v>0</v>
      </c>
      <c r="CQ56" s="89">
        <f t="shared" si="35"/>
        <v>0</v>
      </c>
      <c r="CR56" s="89">
        <f t="shared" si="35"/>
        <v>0</v>
      </c>
      <c r="CS56" s="89">
        <f t="shared" si="35"/>
        <v>0</v>
      </c>
      <c r="CT56" s="89">
        <f t="shared" si="35"/>
        <v>0</v>
      </c>
      <c r="CU56" s="89">
        <f t="shared" si="35"/>
        <v>0</v>
      </c>
      <c r="CV56" s="89">
        <f t="shared" si="35"/>
        <v>0</v>
      </c>
      <c r="CW56" s="89">
        <f t="shared" si="35"/>
        <v>0</v>
      </c>
      <c r="CX56" s="89">
        <f t="shared" si="35"/>
        <v>0</v>
      </c>
      <c r="CY56" s="89">
        <f t="shared" si="30"/>
        <v>0</v>
      </c>
      <c r="CZ56" s="89">
        <f t="shared" si="30"/>
        <v>0</v>
      </c>
      <c r="DA56" s="89">
        <f t="shared" si="30"/>
        <v>0</v>
      </c>
      <c r="DB56" s="89">
        <f t="shared" si="30"/>
        <v>0</v>
      </c>
      <c r="DC56" s="89">
        <f t="shared" si="30"/>
        <v>0</v>
      </c>
      <c r="DD56" s="89">
        <f t="shared" si="30"/>
        <v>0</v>
      </c>
      <c r="DE56" s="89">
        <f t="shared" si="30"/>
        <v>0</v>
      </c>
      <c r="DF56" s="89">
        <f t="shared" si="30"/>
        <v>0</v>
      </c>
      <c r="DG56" s="89">
        <f t="shared" si="30"/>
        <v>0</v>
      </c>
      <c r="DH56" s="89">
        <f t="shared" si="30"/>
        <v>0</v>
      </c>
      <c r="DI56" s="89">
        <f t="shared" si="30"/>
        <v>0</v>
      </c>
      <c r="DJ56" s="89">
        <f t="shared" si="30"/>
        <v>0</v>
      </c>
      <c r="DK56" s="89">
        <f t="shared" si="30"/>
        <v>0</v>
      </c>
      <c r="DL56" s="89">
        <f t="shared" si="30"/>
        <v>0</v>
      </c>
      <c r="DM56" s="89">
        <f t="shared" si="30"/>
        <v>0</v>
      </c>
      <c r="DN56" s="89">
        <f t="shared" si="29"/>
        <v>0</v>
      </c>
      <c r="DO56" s="89">
        <f t="shared" si="34"/>
        <v>0</v>
      </c>
      <c r="DP56" s="89">
        <f t="shared" si="34"/>
        <v>0</v>
      </c>
      <c r="DQ56" s="89">
        <f t="shared" si="34"/>
        <v>0</v>
      </c>
      <c r="DR56" s="89">
        <f t="shared" si="34"/>
        <v>0</v>
      </c>
      <c r="DS56" s="89">
        <f t="shared" si="34"/>
        <v>0</v>
      </c>
    </row>
    <row r="57" spans="2:123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3"/>
        <v>0</v>
      </c>
      <c r="M57" s="105">
        <f t="shared" si="28"/>
        <v>51</v>
      </c>
      <c r="N57" s="106" t="str">
        <f>Tutor_Names!B52</f>
        <v>T24</v>
      </c>
      <c r="O57" s="104">
        <f t="shared" si="4"/>
        <v>0</v>
      </c>
      <c r="P57" s="91">
        <f t="shared" si="5"/>
        <v>0</v>
      </c>
      <c r="Q57" s="92">
        <f t="shared" si="6"/>
        <v>0</v>
      </c>
      <c r="R57" s="3">
        <f t="shared" si="7"/>
        <v>0</v>
      </c>
      <c r="V57" s="87">
        <f t="shared" si="32"/>
        <v>0</v>
      </c>
      <c r="W57" s="88">
        <f t="shared" si="32"/>
        <v>0</v>
      </c>
      <c r="X57" s="88">
        <f t="shared" si="32"/>
        <v>0</v>
      </c>
      <c r="Y57" s="88">
        <f t="shared" si="32"/>
        <v>0</v>
      </c>
      <c r="Z57" s="88">
        <f t="shared" si="32"/>
        <v>0</v>
      </c>
      <c r="AA57" s="88">
        <f t="shared" si="32"/>
        <v>0</v>
      </c>
      <c r="AB57" s="88">
        <f t="shared" si="32"/>
        <v>0</v>
      </c>
      <c r="AC57" s="88">
        <f t="shared" si="32"/>
        <v>0</v>
      </c>
      <c r="AD57" s="88">
        <f t="shared" si="32"/>
        <v>0</v>
      </c>
      <c r="AE57" s="88">
        <f t="shared" si="32"/>
        <v>0</v>
      </c>
      <c r="AF57" s="88">
        <f t="shared" si="32"/>
        <v>0</v>
      </c>
      <c r="AG57" s="88">
        <f t="shared" si="32"/>
        <v>0</v>
      </c>
      <c r="AH57" s="88">
        <f t="shared" si="32"/>
        <v>0</v>
      </c>
      <c r="AI57" s="88">
        <f t="shared" si="32"/>
        <v>0</v>
      </c>
      <c r="AJ57" s="88">
        <f t="shared" si="32"/>
        <v>0</v>
      </c>
      <c r="AK57" s="88">
        <f t="shared" si="32"/>
        <v>0</v>
      </c>
      <c r="AL57" s="88">
        <f t="shared" si="31"/>
        <v>0</v>
      </c>
      <c r="AM57" s="88">
        <f t="shared" si="31"/>
        <v>0</v>
      </c>
      <c r="AN57" s="88">
        <f t="shared" si="31"/>
        <v>0</v>
      </c>
      <c r="AO57" s="88">
        <f t="shared" si="31"/>
        <v>0</v>
      </c>
      <c r="AP57" s="88">
        <f t="shared" si="31"/>
        <v>0</v>
      </c>
      <c r="AQ57" s="88">
        <f t="shared" si="31"/>
        <v>0</v>
      </c>
      <c r="AR57" s="88">
        <f t="shared" si="31"/>
        <v>0</v>
      </c>
      <c r="AS57" s="88">
        <f t="shared" si="31"/>
        <v>0</v>
      </c>
      <c r="AT57" s="88">
        <f t="shared" si="31"/>
        <v>0</v>
      </c>
      <c r="AU57" s="88">
        <f t="shared" si="31"/>
        <v>0</v>
      </c>
      <c r="AV57" s="88">
        <f t="shared" si="31"/>
        <v>0</v>
      </c>
      <c r="AW57" s="88">
        <f t="shared" si="31"/>
        <v>0</v>
      </c>
      <c r="AX57" s="88">
        <f t="shared" si="31"/>
        <v>0</v>
      </c>
      <c r="AY57" s="88">
        <f t="shared" si="31"/>
        <v>0</v>
      </c>
      <c r="AZ57" s="88">
        <f t="shared" si="31"/>
        <v>0</v>
      </c>
      <c r="BA57" s="88">
        <f t="shared" si="33"/>
        <v>0</v>
      </c>
      <c r="BB57" s="88">
        <f t="shared" si="33"/>
        <v>0</v>
      </c>
      <c r="BC57" s="88">
        <f t="shared" si="33"/>
        <v>0</v>
      </c>
      <c r="BD57" s="89">
        <f t="shared" si="33"/>
        <v>0</v>
      </c>
      <c r="BE57" s="89">
        <f t="shared" si="33"/>
        <v>0</v>
      </c>
      <c r="BF57" s="89">
        <f t="shared" si="33"/>
        <v>0</v>
      </c>
      <c r="BG57" s="89">
        <f t="shared" si="33"/>
        <v>0</v>
      </c>
      <c r="BH57" s="89">
        <f t="shared" si="33"/>
        <v>0</v>
      </c>
      <c r="BI57" s="89">
        <f t="shared" si="33"/>
        <v>0</v>
      </c>
      <c r="BJ57" s="89">
        <f t="shared" si="33"/>
        <v>0</v>
      </c>
      <c r="BK57" s="89">
        <f t="shared" si="33"/>
        <v>0</v>
      </c>
      <c r="BL57" s="89">
        <f t="shared" si="33"/>
        <v>0</v>
      </c>
      <c r="BM57" s="89">
        <f t="shared" si="33"/>
        <v>0</v>
      </c>
      <c r="BN57" s="89">
        <f t="shared" si="33"/>
        <v>0</v>
      </c>
      <c r="BO57" s="89">
        <f t="shared" si="33"/>
        <v>0</v>
      </c>
      <c r="BP57" s="89">
        <f t="shared" si="33"/>
        <v>0</v>
      </c>
      <c r="BQ57" s="89">
        <f t="shared" si="37"/>
        <v>0</v>
      </c>
      <c r="BR57" s="89">
        <f t="shared" si="37"/>
        <v>0</v>
      </c>
      <c r="BS57" s="89">
        <f t="shared" si="37"/>
        <v>0</v>
      </c>
      <c r="BT57" s="89">
        <f t="shared" si="37"/>
        <v>0</v>
      </c>
      <c r="BU57" s="89">
        <f t="shared" si="37"/>
        <v>0</v>
      </c>
      <c r="BV57" s="89">
        <f t="shared" si="37"/>
        <v>0</v>
      </c>
      <c r="BW57" s="89">
        <f t="shared" si="37"/>
        <v>0</v>
      </c>
      <c r="BX57" s="89">
        <f t="shared" si="37"/>
        <v>0</v>
      </c>
      <c r="BY57" s="89">
        <f t="shared" si="37"/>
        <v>0</v>
      </c>
      <c r="BZ57" s="89">
        <f t="shared" si="37"/>
        <v>0</v>
      </c>
      <c r="CA57" s="89">
        <f t="shared" si="37"/>
        <v>0</v>
      </c>
      <c r="CB57" s="89">
        <f t="shared" si="37"/>
        <v>0</v>
      </c>
      <c r="CC57" s="89">
        <f t="shared" si="37"/>
        <v>0</v>
      </c>
      <c r="CD57" s="89">
        <f t="shared" si="37"/>
        <v>0</v>
      </c>
      <c r="CE57" s="89">
        <f t="shared" si="37"/>
        <v>0</v>
      </c>
      <c r="CF57" s="89">
        <f t="shared" si="37"/>
        <v>0</v>
      </c>
      <c r="CG57" s="89">
        <f t="shared" si="36"/>
        <v>0</v>
      </c>
      <c r="CH57" s="89">
        <f t="shared" si="36"/>
        <v>0</v>
      </c>
      <c r="CI57" s="89">
        <f t="shared" si="36"/>
        <v>0</v>
      </c>
      <c r="CJ57" s="89">
        <f t="shared" si="36"/>
        <v>0</v>
      </c>
      <c r="CK57" s="89">
        <f t="shared" si="36"/>
        <v>0</v>
      </c>
      <c r="CL57" s="89">
        <f t="shared" si="36"/>
        <v>0</v>
      </c>
      <c r="CM57" s="89">
        <f t="shared" si="35"/>
        <v>0</v>
      </c>
      <c r="CN57" s="89">
        <f t="shared" si="35"/>
        <v>0</v>
      </c>
      <c r="CO57" s="89">
        <f t="shared" si="35"/>
        <v>0</v>
      </c>
      <c r="CP57" s="89">
        <f t="shared" si="35"/>
        <v>0</v>
      </c>
      <c r="CQ57" s="89">
        <f t="shared" si="35"/>
        <v>0</v>
      </c>
      <c r="CR57" s="89">
        <f t="shared" si="35"/>
        <v>0</v>
      </c>
      <c r="CS57" s="89">
        <f t="shared" si="35"/>
        <v>0</v>
      </c>
      <c r="CT57" s="89">
        <f t="shared" si="35"/>
        <v>0</v>
      </c>
      <c r="CU57" s="89">
        <f t="shared" si="35"/>
        <v>0</v>
      </c>
      <c r="CV57" s="89">
        <f t="shared" si="35"/>
        <v>0</v>
      </c>
      <c r="CW57" s="89">
        <f t="shared" si="35"/>
        <v>0</v>
      </c>
      <c r="CX57" s="89">
        <f t="shared" si="35"/>
        <v>0</v>
      </c>
      <c r="CY57" s="89">
        <f t="shared" si="30"/>
        <v>0</v>
      </c>
      <c r="CZ57" s="89">
        <f t="shared" si="30"/>
        <v>0</v>
      </c>
      <c r="DA57" s="89">
        <f t="shared" si="30"/>
        <v>0</v>
      </c>
      <c r="DB57" s="89">
        <f t="shared" si="30"/>
        <v>0</v>
      </c>
      <c r="DC57" s="89">
        <f t="shared" si="30"/>
        <v>0</v>
      </c>
      <c r="DD57" s="89">
        <f t="shared" si="30"/>
        <v>0</v>
      </c>
      <c r="DE57" s="89">
        <f t="shared" si="30"/>
        <v>0</v>
      </c>
      <c r="DF57" s="89">
        <f t="shared" si="30"/>
        <v>0</v>
      </c>
      <c r="DG57" s="89">
        <f t="shared" si="30"/>
        <v>0</v>
      </c>
      <c r="DH57" s="89">
        <f t="shared" si="30"/>
        <v>0</v>
      </c>
      <c r="DI57" s="89">
        <f t="shared" si="30"/>
        <v>0</v>
      </c>
      <c r="DJ57" s="89">
        <f t="shared" si="30"/>
        <v>0</v>
      </c>
      <c r="DK57" s="89">
        <f t="shared" si="30"/>
        <v>0</v>
      </c>
      <c r="DL57" s="89">
        <f t="shared" si="30"/>
        <v>0</v>
      </c>
      <c r="DM57" s="89">
        <f t="shared" si="30"/>
        <v>0</v>
      </c>
      <c r="DN57" s="89">
        <f t="shared" si="29"/>
        <v>0</v>
      </c>
      <c r="DO57" s="89">
        <f t="shared" si="34"/>
        <v>0</v>
      </c>
      <c r="DP57" s="89">
        <f t="shared" si="34"/>
        <v>0</v>
      </c>
      <c r="DQ57" s="89">
        <f t="shared" si="34"/>
        <v>0</v>
      </c>
      <c r="DR57" s="89">
        <f t="shared" si="34"/>
        <v>0</v>
      </c>
      <c r="DS57" s="89">
        <f t="shared" si="34"/>
        <v>0</v>
      </c>
    </row>
    <row r="58" spans="2:123" s="3" customFormat="1" ht="20.10000000000000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3"/>
        <v>0</v>
      </c>
      <c r="M58" s="105">
        <f t="shared" si="28"/>
        <v>52</v>
      </c>
      <c r="N58" s="106" t="str">
        <f>Tutor_Names!B53</f>
        <v>T25</v>
      </c>
      <c r="O58" s="104">
        <f t="shared" si="4"/>
        <v>0</v>
      </c>
      <c r="P58" s="91">
        <f t="shared" si="5"/>
        <v>0</v>
      </c>
      <c r="Q58" s="92">
        <f t="shared" si="6"/>
        <v>0</v>
      </c>
      <c r="R58" s="3">
        <f t="shared" si="7"/>
        <v>0</v>
      </c>
      <c r="V58" s="87">
        <f t="shared" si="32"/>
        <v>0</v>
      </c>
      <c r="W58" s="88">
        <f t="shared" si="32"/>
        <v>0</v>
      </c>
      <c r="X58" s="88">
        <f t="shared" si="32"/>
        <v>0</v>
      </c>
      <c r="Y58" s="88">
        <f t="shared" si="32"/>
        <v>0</v>
      </c>
      <c r="Z58" s="88">
        <f t="shared" si="32"/>
        <v>0</v>
      </c>
      <c r="AA58" s="88">
        <f t="shared" si="32"/>
        <v>0</v>
      </c>
      <c r="AB58" s="88">
        <f t="shared" si="32"/>
        <v>0</v>
      </c>
      <c r="AC58" s="88">
        <f t="shared" si="32"/>
        <v>0</v>
      </c>
      <c r="AD58" s="88">
        <f t="shared" si="32"/>
        <v>0</v>
      </c>
      <c r="AE58" s="88">
        <f t="shared" si="32"/>
        <v>0</v>
      </c>
      <c r="AF58" s="88">
        <f t="shared" si="32"/>
        <v>0</v>
      </c>
      <c r="AG58" s="88">
        <f t="shared" si="32"/>
        <v>0</v>
      </c>
      <c r="AH58" s="88">
        <f t="shared" si="32"/>
        <v>0</v>
      </c>
      <c r="AI58" s="88">
        <f t="shared" si="32"/>
        <v>0</v>
      </c>
      <c r="AJ58" s="88">
        <f t="shared" si="32"/>
        <v>0</v>
      </c>
      <c r="AK58" s="88">
        <f t="shared" si="32"/>
        <v>0</v>
      </c>
      <c r="AL58" s="88">
        <f t="shared" si="31"/>
        <v>0</v>
      </c>
      <c r="AM58" s="88">
        <f t="shared" si="31"/>
        <v>0</v>
      </c>
      <c r="AN58" s="88">
        <f t="shared" si="31"/>
        <v>0</v>
      </c>
      <c r="AO58" s="88">
        <f t="shared" si="31"/>
        <v>0</v>
      </c>
      <c r="AP58" s="88">
        <f t="shared" si="31"/>
        <v>0</v>
      </c>
      <c r="AQ58" s="88">
        <f t="shared" si="31"/>
        <v>0</v>
      </c>
      <c r="AR58" s="88">
        <f t="shared" si="31"/>
        <v>0</v>
      </c>
      <c r="AS58" s="88">
        <f t="shared" si="31"/>
        <v>0</v>
      </c>
      <c r="AT58" s="88">
        <f t="shared" si="31"/>
        <v>0</v>
      </c>
      <c r="AU58" s="88">
        <f t="shared" si="31"/>
        <v>0</v>
      </c>
      <c r="AV58" s="88">
        <f t="shared" si="31"/>
        <v>0</v>
      </c>
      <c r="AW58" s="88">
        <f t="shared" si="31"/>
        <v>0</v>
      </c>
      <c r="AX58" s="88">
        <f t="shared" si="31"/>
        <v>0</v>
      </c>
      <c r="AY58" s="88">
        <f t="shared" si="31"/>
        <v>0</v>
      </c>
      <c r="AZ58" s="88">
        <f t="shared" si="31"/>
        <v>0</v>
      </c>
      <c r="BA58" s="88">
        <f t="shared" si="33"/>
        <v>0</v>
      </c>
      <c r="BB58" s="88">
        <f t="shared" si="33"/>
        <v>0</v>
      </c>
      <c r="BC58" s="88">
        <f t="shared" si="33"/>
        <v>0</v>
      </c>
      <c r="BD58" s="89">
        <f t="shared" si="33"/>
        <v>0</v>
      </c>
      <c r="BE58" s="89">
        <f t="shared" si="33"/>
        <v>0</v>
      </c>
      <c r="BF58" s="89">
        <f t="shared" si="33"/>
        <v>0</v>
      </c>
      <c r="BG58" s="89">
        <f t="shared" si="33"/>
        <v>0</v>
      </c>
      <c r="BH58" s="89">
        <f t="shared" si="33"/>
        <v>0</v>
      </c>
      <c r="BI58" s="89">
        <f t="shared" si="33"/>
        <v>0</v>
      </c>
      <c r="BJ58" s="89">
        <f t="shared" si="33"/>
        <v>0</v>
      </c>
      <c r="BK58" s="89">
        <f t="shared" si="33"/>
        <v>0</v>
      </c>
      <c r="BL58" s="89">
        <f t="shared" si="33"/>
        <v>0</v>
      </c>
      <c r="BM58" s="89">
        <f t="shared" si="33"/>
        <v>0</v>
      </c>
      <c r="BN58" s="89">
        <f t="shared" si="33"/>
        <v>0</v>
      </c>
      <c r="BO58" s="89">
        <f t="shared" si="33"/>
        <v>0</v>
      </c>
      <c r="BP58" s="89">
        <f t="shared" si="33"/>
        <v>0</v>
      </c>
      <c r="BQ58" s="89">
        <f t="shared" si="37"/>
        <v>0</v>
      </c>
      <c r="BR58" s="89">
        <f t="shared" si="37"/>
        <v>0</v>
      </c>
      <c r="BS58" s="89">
        <f t="shared" si="37"/>
        <v>0</v>
      </c>
      <c r="BT58" s="89">
        <f t="shared" si="37"/>
        <v>0</v>
      </c>
      <c r="BU58" s="89">
        <f t="shared" si="37"/>
        <v>0</v>
      </c>
      <c r="BV58" s="89">
        <f t="shared" si="37"/>
        <v>0</v>
      </c>
      <c r="BW58" s="89">
        <f t="shared" si="37"/>
        <v>0</v>
      </c>
      <c r="BX58" s="89">
        <f t="shared" si="37"/>
        <v>0</v>
      </c>
      <c r="BY58" s="89">
        <f t="shared" si="37"/>
        <v>0</v>
      </c>
      <c r="BZ58" s="89">
        <f t="shared" si="37"/>
        <v>0</v>
      </c>
      <c r="CA58" s="89">
        <f t="shared" si="37"/>
        <v>0</v>
      </c>
      <c r="CB58" s="89">
        <f t="shared" si="37"/>
        <v>0</v>
      </c>
      <c r="CC58" s="89">
        <f t="shared" si="37"/>
        <v>0</v>
      </c>
      <c r="CD58" s="89">
        <f t="shared" si="37"/>
        <v>0</v>
      </c>
      <c r="CE58" s="89">
        <f t="shared" si="37"/>
        <v>0</v>
      </c>
      <c r="CF58" s="89">
        <f t="shared" si="37"/>
        <v>0</v>
      </c>
      <c r="CG58" s="89">
        <f t="shared" si="36"/>
        <v>0</v>
      </c>
      <c r="CH58" s="89">
        <f t="shared" si="36"/>
        <v>0</v>
      </c>
      <c r="CI58" s="89">
        <f t="shared" si="36"/>
        <v>0</v>
      </c>
      <c r="CJ58" s="89">
        <f t="shared" si="36"/>
        <v>0</v>
      </c>
      <c r="CK58" s="89">
        <f t="shared" si="36"/>
        <v>0</v>
      </c>
      <c r="CL58" s="89">
        <f t="shared" si="36"/>
        <v>0</v>
      </c>
      <c r="CM58" s="89">
        <f t="shared" si="35"/>
        <v>0</v>
      </c>
      <c r="CN58" s="89">
        <f t="shared" si="35"/>
        <v>0</v>
      </c>
      <c r="CO58" s="89">
        <f t="shared" si="35"/>
        <v>0</v>
      </c>
      <c r="CP58" s="89">
        <f t="shared" si="35"/>
        <v>0</v>
      </c>
      <c r="CQ58" s="89">
        <f t="shared" si="35"/>
        <v>0</v>
      </c>
      <c r="CR58" s="89">
        <f t="shared" si="35"/>
        <v>0</v>
      </c>
      <c r="CS58" s="89">
        <f t="shared" si="35"/>
        <v>0</v>
      </c>
      <c r="CT58" s="89">
        <f t="shared" si="35"/>
        <v>0</v>
      </c>
      <c r="CU58" s="89">
        <f t="shared" si="35"/>
        <v>0</v>
      </c>
      <c r="CV58" s="89">
        <f t="shared" si="35"/>
        <v>0</v>
      </c>
      <c r="CW58" s="89">
        <f t="shared" si="35"/>
        <v>0</v>
      </c>
      <c r="CX58" s="89">
        <f t="shared" si="35"/>
        <v>0</v>
      </c>
      <c r="CY58" s="89">
        <f t="shared" si="30"/>
        <v>0</v>
      </c>
      <c r="CZ58" s="89">
        <f t="shared" si="30"/>
        <v>0</v>
      </c>
      <c r="DA58" s="89">
        <f t="shared" si="30"/>
        <v>0</v>
      </c>
      <c r="DB58" s="89">
        <f t="shared" si="30"/>
        <v>0</v>
      </c>
      <c r="DC58" s="89">
        <f t="shared" si="30"/>
        <v>0</v>
      </c>
      <c r="DD58" s="89">
        <f t="shared" si="30"/>
        <v>0</v>
      </c>
      <c r="DE58" s="89">
        <f t="shared" si="30"/>
        <v>0</v>
      </c>
      <c r="DF58" s="89">
        <f t="shared" si="30"/>
        <v>0</v>
      </c>
      <c r="DG58" s="89">
        <f t="shared" si="30"/>
        <v>0</v>
      </c>
      <c r="DH58" s="89">
        <f t="shared" si="30"/>
        <v>0</v>
      </c>
      <c r="DI58" s="89">
        <f t="shared" si="30"/>
        <v>0</v>
      </c>
      <c r="DJ58" s="89">
        <f t="shared" si="30"/>
        <v>0</v>
      </c>
      <c r="DK58" s="89">
        <f t="shared" si="30"/>
        <v>0</v>
      </c>
      <c r="DL58" s="89">
        <f t="shared" si="30"/>
        <v>0</v>
      </c>
      <c r="DM58" s="89">
        <f t="shared" si="30"/>
        <v>0</v>
      </c>
      <c r="DN58" s="89">
        <f t="shared" si="29"/>
        <v>0</v>
      </c>
      <c r="DO58" s="89">
        <f t="shared" si="34"/>
        <v>0</v>
      </c>
      <c r="DP58" s="89">
        <f t="shared" si="34"/>
        <v>0</v>
      </c>
      <c r="DQ58" s="89">
        <f t="shared" si="34"/>
        <v>0</v>
      </c>
      <c r="DR58" s="89">
        <f t="shared" si="34"/>
        <v>0</v>
      </c>
      <c r="DS58" s="89">
        <f t="shared" si="34"/>
        <v>0</v>
      </c>
    </row>
    <row r="59" spans="2:123" s="3" customFormat="1" ht="20.10000000000000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3"/>
        <v>0</v>
      </c>
      <c r="M59" s="105">
        <f t="shared" si="28"/>
        <v>53</v>
      </c>
      <c r="N59" s="106" t="str">
        <f>Tutor_Names!B54</f>
        <v>T26</v>
      </c>
      <c r="O59" s="104">
        <f t="shared" si="4"/>
        <v>0</v>
      </c>
      <c r="P59" s="91">
        <f t="shared" si="5"/>
        <v>0</v>
      </c>
      <c r="Q59" s="92">
        <f t="shared" si="6"/>
        <v>0</v>
      </c>
      <c r="R59" s="3">
        <f t="shared" si="7"/>
        <v>0</v>
      </c>
      <c r="V59" s="87">
        <f t="shared" si="32"/>
        <v>0</v>
      </c>
      <c r="W59" s="88">
        <f t="shared" si="32"/>
        <v>0</v>
      </c>
      <c r="X59" s="88">
        <f t="shared" si="32"/>
        <v>0</v>
      </c>
      <c r="Y59" s="88">
        <f t="shared" si="32"/>
        <v>0</v>
      </c>
      <c r="Z59" s="88">
        <f t="shared" si="32"/>
        <v>0</v>
      </c>
      <c r="AA59" s="88">
        <f t="shared" si="32"/>
        <v>0</v>
      </c>
      <c r="AB59" s="88">
        <f t="shared" si="32"/>
        <v>0</v>
      </c>
      <c r="AC59" s="88">
        <f t="shared" si="32"/>
        <v>0</v>
      </c>
      <c r="AD59" s="88">
        <f t="shared" si="32"/>
        <v>0</v>
      </c>
      <c r="AE59" s="88">
        <f t="shared" si="32"/>
        <v>0</v>
      </c>
      <c r="AF59" s="88">
        <f t="shared" si="32"/>
        <v>0</v>
      </c>
      <c r="AG59" s="88">
        <f t="shared" si="32"/>
        <v>0</v>
      </c>
      <c r="AH59" s="88">
        <f t="shared" si="32"/>
        <v>0</v>
      </c>
      <c r="AI59" s="88">
        <f t="shared" si="32"/>
        <v>0</v>
      </c>
      <c r="AJ59" s="88">
        <f t="shared" si="32"/>
        <v>0</v>
      </c>
      <c r="AK59" s="88">
        <f t="shared" si="32"/>
        <v>0</v>
      </c>
      <c r="AL59" s="88">
        <f t="shared" si="31"/>
        <v>0</v>
      </c>
      <c r="AM59" s="88">
        <f t="shared" si="31"/>
        <v>0</v>
      </c>
      <c r="AN59" s="88">
        <f t="shared" si="31"/>
        <v>0</v>
      </c>
      <c r="AO59" s="88">
        <f t="shared" si="31"/>
        <v>0</v>
      </c>
      <c r="AP59" s="88">
        <f t="shared" si="31"/>
        <v>0</v>
      </c>
      <c r="AQ59" s="88">
        <f t="shared" si="31"/>
        <v>0</v>
      </c>
      <c r="AR59" s="88">
        <f t="shared" si="31"/>
        <v>0</v>
      </c>
      <c r="AS59" s="88">
        <f t="shared" si="31"/>
        <v>0</v>
      </c>
      <c r="AT59" s="88">
        <f t="shared" si="31"/>
        <v>0</v>
      </c>
      <c r="AU59" s="88">
        <f t="shared" si="31"/>
        <v>0</v>
      </c>
      <c r="AV59" s="88">
        <f t="shared" si="31"/>
        <v>0</v>
      </c>
      <c r="AW59" s="88">
        <f t="shared" si="31"/>
        <v>0</v>
      </c>
      <c r="AX59" s="88">
        <f t="shared" si="31"/>
        <v>0</v>
      </c>
      <c r="AY59" s="88">
        <f t="shared" si="31"/>
        <v>0</v>
      </c>
      <c r="AZ59" s="88">
        <f t="shared" si="31"/>
        <v>0</v>
      </c>
      <c r="BA59" s="88">
        <f t="shared" si="33"/>
        <v>0</v>
      </c>
      <c r="BB59" s="88">
        <f t="shared" si="33"/>
        <v>0</v>
      </c>
      <c r="BC59" s="88">
        <f t="shared" si="33"/>
        <v>0</v>
      </c>
      <c r="BD59" s="89">
        <f t="shared" si="33"/>
        <v>0</v>
      </c>
      <c r="BE59" s="89">
        <f t="shared" si="33"/>
        <v>0</v>
      </c>
      <c r="BF59" s="89">
        <f t="shared" si="33"/>
        <v>0</v>
      </c>
      <c r="BG59" s="89">
        <f t="shared" si="33"/>
        <v>0</v>
      </c>
      <c r="BH59" s="89">
        <f t="shared" si="33"/>
        <v>0</v>
      </c>
      <c r="BI59" s="89">
        <f t="shared" si="33"/>
        <v>0</v>
      </c>
      <c r="BJ59" s="89">
        <f t="shared" si="33"/>
        <v>0</v>
      </c>
      <c r="BK59" s="89">
        <f t="shared" si="33"/>
        <v>0</v>
      </c>
      <c r="BL59" s="89">
        <f t="shared" si="33"/>
        <v>0</v>
      </c>
      <c r="BM59" s="89">
        <f t="shared" si="33"/>
        <v>0</v>
      </c>
      <c r="BN59" s="89">
        <f t="shared" si="33"/>
        <v>0</v>
      </c>
      <c r="BO59" s="89">
        <f t="shared" si="33"/>
        <v>0</v>
      </c>
      <c r="BP59" s="89">
        <f t="shared" si="33"/>
        <v>0</v>
      </c>
      <c r="BQ59" s="89">
        <f t="shared" si="37"/>
        <v>0</v>
      </c>
      <c r="BR59" s="89">
        <f t="shared" si="37"/>
        <v>0</v>
      </c>
      <c r="BS59" s="89">
        <f t="shared" si="37"/>
        <v>0</v>
      </c>
      <c r="BT59" s="89">
        <f t="shared" si="37"/>
        <v>0</v>
      </c>
      <c r="BU59" s="89">
        <f t="shared" si="37"/>
        <v>0</v>
      </c>
      <c r="BV59" s="89">
        <f t="shared" si="37"/>
        <v>0</v>
      </c>
      <c r="BW59" s="89">
        <f t="shared" si="37"/>
        <v>0</v>
      </c>
      <c r="BX59" s="89">
        <f t="shared" si="37"/>
        <v>0</v>
      </c>
      <c r="BY59" s="89">
        <f t="shared" si="37"/>
        <v>0</v>
      </c>
      <c r="BZ59" s="89">
        <f t="shared" si="37"/>
        <v>0</v>
      </c>
      <c r="CA59" s="89">
        <f t="shared" si="37"/>
        <v>0</v>
      </c>
      <c r="CB59" s="89">
        <f t="shared" si="37"/>
        <v>0</v>
      </c>
      <c r="CC59" s="89">
        <f t="shared" si="37"/>
        <v>0</v>
      </c>
      <c r="CD59" s="89">
        <f t="shared" si="37"/>
        <v>0</v>
      </c>
      <c r="CE59" s="89">
        <f t="shared" si="37"/>
        <v>0</v>
      </c>
      <c r="CF59" s="89">
        <f t="shared" si="37"/>
        <v>0</v>
      </c>
      <c r="CG59" s="89">
        <f t="shared" si="36"/>
        <v>0</v>
      </c>
      <c r="CH59" s="89">
        <f t="shared" si="36"/>
        <v>0</v>
      </c>
      <c r="CI59" s="89">
        <f t="shared" si="36"/>
        <v>0</v>
      </c>
      <c r="CJ59" s="89">
        <f t="shared" si="36"/>
        <v>0</v>
      </c>
      <c r="CK59" s="89">
        <f t="shared" si="36"/>
        <v>0</v>
      </c>
      <c r="CL59" s="89">
        <f t="shared" si="36"/>
        <v>0</v>
      </c>
      <c r="CM59" s="89">
        <f t="shared" si="35"/>
        <v>0</v>
      </c>
      <c r="CN59" s="89">
        <f t="shared" si="35"/>
        <v>0</v>
      </c>
      <c r="CO59" s="89">
        <f t="shared" si="35"/>
        <v>0</v>
      </c>
      <c r="CP59" s="89">
        <f t="shared" si="35"/>
        <v>0</v>
      </c>
      <c r="CQ59" s="89">
        <f t="shared" si="35"/>
        <v>0</v>
      </c>
      <c r="CR59" s="89">
        <f t="shared" si="35"/>
        <v>0</v>
      </c>
      <c r="CS59" s="89">
        <f t="shared" si="35"/>
        <v>0</v>
      </c>
      <c r="CT59" s="89">
        <f t="shared" si="35"/>
        <v>0</v>
      </c>
      <c r="CU59" s="89">
        <f t="shared" si="35"/>
        <v>0</v>
      </c>
      <c r="CV59" s="89">
        <f t="shared" si="35"/>
        <v>0</v>
      </c>
      <c r="CW59" s="89">
        <f t="shared" si="35"/>
        <v>0</v>
      </c>
      <c r="CX59" s="89">
        <f t="shared" si="35"/>
        <v>0</v>
      </c>
      <c r="CY59" s="89">
        <f t="shared" si="30"/>
        <v>0</v>
      </c>
      <c r="CZ59" s="89">
        <f t="shared" si="30"/>
        <v>0</v>
      </c>
      <c r="DA59" s="89">
        <f t="shared" si="30"/>
        <v>0</v>
      </c>
      <c r="DB59" s="89">
        <f t="shared" si="30"/>
        <v>0</v>
      </c>
      <c r="DC59" s="89">
        <f t="shared" si="30"/>
        <v>0</v>
      </c>
      <c r="DD59" s="89">
        <f t="shared" si="30"/>
        <v>0</v>
      </c>
      <c r="DE59" s="89">
        <f t="shared" si="30"/>
        <v>0</v>
      </c>
      <c r="DF59" s="89">
        <f t="shared" si="30"/>
        <v>0</v>
      </c>
      <c r="DG59" s="89">
        <f t="shared" si="30"/>
        <v>0</v>
      </c>
      <c r="DH59" s="89">
        <f t="shared" si="30"/>
        <v>0</v>
      </c>
      <c r="DI59" s="89">
        <f t="shared" si="30"/>
        <v>0</v>
      </c>
      <c r="DJ59" s="89">
        <f t="shared" si="30"/>
        <v>0</v>
      </c>
      <c r="DK59" s="89">
        <f t="shared" si="30"/>
        <v>0</v>
      </c>
      <c r="DL59" s="89">
        <f t="shared" si="30"/>
        <v>0</v>
      </c>
      <c r="DM59" s="89">
        <f t="shared" si="30"/>
        <v>0</v>
      </c>
      <c r="DN59" s="89">
        <f t="shared" si="29"/>
        <v>0</v>
      </c>
      <c r="DO59" s="89">
        <f t="shared" si="34"/>
        <v>0</v>
      </c>
      <c r="DP59" s="89">
        <f t="shared" si="34"/>
        <v>0</v>
      </c>
      <c r="DQ59" s="89">
        <f t="shared" si="34"/>
        <v>0</v>
      </c>
      <c r="DR59" s="89">
        <f t="shared" si="34"/>
        <v>0</v>
      </c>
      <c r="DS59" s="89">
        <f t="shared" si="34"/>
        <v>0</v>
      </c>
    </row>
    <row r="60" spans="2:123" s="3" customFormat="1" ht="20.10000000000000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3"/>
        <v>0</v>
      </c>
      <c r="M60" s="105">
        <f t="shared" si="28"/>
        <v>54</v>
      </c>
      <c r="N60" s="106" t="str">
        <f>Tutor_Names!B55</f>
        <v>T27</v>
      </c>
      <c r="O60" s="104">
        <f t="shared" si="4"/>
        <v>0</v>
      </c>
      <c r="P60" s="91">
        <f t="shared" si="5"/>
        <v>0</v>
      </c>
      <c r="Q60" s="92">
        <f t="shared" si="6"/>
        <v>0</v>
      </c>
      <c r="R60" s="3">
        <f t="shared" si="7"/>
        <v>0</v>
      </c>
      <c r="V60" s="87">
        <f t="shared" si="32"/>
        <v>0</v>
      </c>
      <c r="W60" s="88">
        <f t="shared" si="32"/>
        <v>0</v>
      </c>
      <c r="X60" s="88">
        <f t="shared" si="32"/>
        <v>0</v>
      </c>
      <c r="Y60" s="88">
        <f t="shared" si="32"/>
        <v>0</v>
      </c>
      <c r="Z60" s="88">
        <f t="shared" si="32"/>
        <v>0</v>
      </c>
      <c r="AA60" s="88">
        <f t="shared" si="32"/>
        <v>0</v>
      </c>
      <c r="AB60" s="88">
        <f t="shared" si="32"/>
        <v>0</v>
      </c>
      <c r="AC60" s="88">
        <f t="shared" si="32"/>
        <v>0</v>
      </c>
      <c r="AD60" s="88">
        <f t="shared" si="32"/>
        <v>0</v>
      </c>
      <c r="AE60" s="88">
        <f t="shared" si="32"/>
        <v>0</v>
      </c>
      <c r="AF60" s="88">
        <f t="shared" si="32"/>
        <v>0</v>
      </c>
      <c r="AG60" s="88">
        <f t="shared" si="32"/>
        <v>0</v>
      </c>
      <c r="AH60" s="88">
        <f t="shared" si="32"/>
        <v>0</v>
      </c>
      <c r="AI60" s="88">
        <f t="shared" si="32"/>
        <v>0</v>
      </c>
      <c r="AJ60" s="88">
        <f t="shared" si="32"/>
        <v>0</v>
      </c>
      <c r="AK60" s="88">
        <f t="shared" si="32"/>
        <v>0</v>
      </c>
      <c r="AL60" s="88">
        <f t="shared" si="31"/>
        <v>0</v>
      </c>
      <c r="AM60" s="88">
        <f t="shared" si="31"/>
        <v>0</v>
      </c>
      <c r="AN60" s="88">
        <f t="shared" si="31"/>
        <v>0</v>
      </c>
      <c r="AO60" s="88">
        <f t="shared" si="31"/>
        <v>0</v>
      </c>
      <c r="AP60" s="88">
        <f t="shared" si="31"/>
        <v>0</v>
      </c>
      <c r="AQ60" s="88">
        <f t="shared" si="31"/>
        <v>0</v>
      </c>
      <c r="AR60" s="88">
        <f t="shared" si="31"/>
        <v>0</v>
      </c>
      <c r="AS60" s="88">
        <f t="shared" si="31"/>
        <v>0</v>
      </c>
      <c r="AT60" s="88">
        <f t="shared" si="31"/>
        <v>0</v>
      </c>
      <c r="AU60" s="88">
        <f t="shared" si="31"/>
        <v>0</v>
      </c>
      <c r="AV60" s="88">
        <f t="shared" si="31"/>
        <v>0</v>
      </c>
      <c r="AW60" s="88">
        <f t="shared" si="31"/>
        <v>0</v>
      </c>
      <c r="AX60" s="88">
        <f t="shared" si="31"/>
        <v>0</v>
      </c>
      <c r="AY60" s="88">
        <f t="shared" si="31"/>
        <v>0</v>
      </c>
      <c r="AZ60" s="88">
        <f t="shared" si="31"/>
        <v>0</v>
      </c>
      <c r="BA60" s="88">
        <f t="shared" si="33"/>
        <v>0</v>
      </c>
      <c r="BB60" s="88">
        <f t="shared" si="33"/>
        <v>0</v>
      </c>
      <c r="BC60" s="88">
        <f t="shared" si="33"/>
        <v>0</v>
      </c>
      <c r="BD60" s="89">
        <f t="shared" si="33"/>
        <v>0</v>
      </c>
      <c r="BE60" s="89">
        <f t="shared" si="33"/>
        <v>0</v>
      </c>
      <c r="BF60" s="89">
        <f t="shared" si="33"/>
        <v>0</v>
      </c>
      <c r="BG60" s="89">
        <f t="shared" si="33"/>
        <v>0</v>
      </c>
      <c r="BH60" s="89">
        <f t="shared" si="33"/>
        <v>0</v>
      </c>
      <c r="BI60" s="89">
        <f t="shared" si="33"/>
        <v>0</v>
      </c>
      <c r="BJ60" s="89">
        <f t="shared" si="33"/>
        <v>0</v>
      </c>
      <c r="BK60" s="89">
        <f t="shared" si="33"/>
        <v>0</v>
      </c>
      <c r="BL60" s="89">
        <f t="shared" si="33"/>
        <v>0</v>
      </c>
      <c r="BM60" s="89">
        <f t="shared" si="33"/>
        <v>0</v>
      </c>
      <c r="BN60" s="89">
        <f t="shared" si="33"/>
        <v>0</v>
      </c>
      <c r="BO60" s="89">
        <f t="shared" si="33"/>
        <v>0</v>
      </c>
      <c r="BP60" s="89">
        <f t="shared" si="33"/>
        <v>0</v>
      </c>
      <c r="BQ60" s="89">
        <f t="shared" si="37"/>
        <v>0</v>
      </c>
      <c r="BR60" s="89">
        <f t="shared" si="37"/>
        <v>0</v>
      </c>
      <c r="BS60" s="89">
        <f t="shared" si="37"/>
        <v>0</v>
      </c>
      <c r="BT60" s="89">
        <f t="shared" si="37"/>
        <v>0</v>
      </c>
      <c r="BU60" s="89">
        <f t="shared" si="37"/>
        <v>0</v>
      </c>
      <c r="BV60" s="89">
        <f t="shared" si="37"/>
        <v>0</v>
      </c>
      <c r="BW60" s="89">
        <f t="shared" si="37"/>
        <v>0</v>
      </c>
      <c r="BX60" s="89">
        <f t="shared" si="37"/>
        <v>0</v>
      </c>
      <c r="BY60" s="89">
        <f t="shared" si="37"/>
        <v>0</v>
      </c>
      <c r="BZ60" s="89">
        <f t="shared" si="37"/>
        <v>0</v>
      </c>
      <c r="CA60" s="89">
        <f t="shared" si="37"/>
        <v>0</v>
      </c>
      <c r="CB60" s="89">
        <f t="shared" si="37"/>
        <v>0</v>
      </c>
      <c r="CC60" s="89">
        <f t="shared" si="37"/>
        <v>0</v>
      </c>
      <c r="CD60" s="89">
        <f t="shared" si="37"/>
        <v>0</v>
      </c>
      <c r="CE60" s="89">
        <f t="shared" si="37"/>
        <v>0</v>
      </c>
      <c r="CF60" s="89">
        <f t="shared" si="37"/>
        <v>0</v>
      </c>
      <c r="CG60" s="89">
        <f t="shared" si="36"/>
        <v>0</v>
      </c>
      <c r="CH60" s="89">
        <f t="shared" si="36"/>
        <v>0</v>
      </c>
      <c r="CI60" s="89">
        <f t="shared" si="36"/>
        <v>0</v>
      </c>
      <c r="CJ60" s="89">
        <f t="shared" si="36"/>
        <v>0</v>
      </c>
      <c r="CK60" s="89">
        <f t="shared" si="36"/>
        <v>0</v>
      </c>
      <c r="CL60" s="89">
        <f t="shared" si="36"/>
        <v>0</v>
      </c>
      <c r="CM60" s="89">
        <f t="shared" si="35"/>
        <v>0</v>
      </c>
      <c r="CN60" s="89">
        <f t="shared" si="35"/>
        <v>0</v>
      </c>
      <c r="CO60" s="89">
        <f t="shared" si="35"/>
        <v>0</v>
      </c>
      <c r="CP60" s="89">
        <f t="shared" si="35"/>
        <v>0</v>
      </c>
      <c r="CQ60" s="89">
        <f t="shared" si="35"/>
        <v>0</v>
      </c>
      <c r="CR60" s="89">
        <f t="shared" si="35"/>
        <v>0</v>
      </c>
      <c r="CS60" s="89">
        <f t="shared" si="35"/>
        <v>0</v>
      </c>
      <c r="CT60" s="89">
        <f t="shared" si="35"/>
        <v>0</v>
      </c>
      <c r="CU60" s="89">
        <f t="shared" si="35"/>
        <v>0</v>
      </c>
      <c r="CV60" s="89">
        <f t="shared" si="35"/>
        <v>0</v>
      </c>
      <c r="CW60" s="89">
        <f t="shared" si="35"/>
        <v>0</v>
      </c>
      <c r="CX60" s="89">
        <f t="shared" si="35"/>
        <v>0</v>
      </c>
      <c r="CY60" s="89">
        <f t="shared" si="35"/>
        <v>0</v>
      </c>
      <c r="CZ60" s="89">
        <f t="shared" si="35"/>
        <v>0</v>
      </c>
      <c r="DA60" s="89">
        <f t="shared" si="35"/>
        <v>0</v>
      </c>
      <c r="DB60" s="89">
        <f t="shared" si="35"/>
        <v>0</v>
      </c>
      <c r="DC60" s="89">
        <f t="shared" ref="DC60:DR75" si="38">COUNTIF($D60:$J60,DC$6)*$C60</f>
        <v>0</v>
      </c>
      <c r="DD60" s="89">
        <f t="shared" si="38"/>
        <v>0</v>
      </c>
      <c r="DE60" s="89">
        <f t="shared" si="38"/>
        <v>0</v>
      </c>
      <c r="DF60" s="89">
        <f t="shared" si="38"/>
        <v>0</v>
      </c>
      <c r="DG60" s="89">
        <f t="shared" si="38"/>
        <v>0</v>
      </c>
      <c r="DH60" s="89">
        <f t="shared" si="38"/>
        <v>0</v>
      </c>
      <c r="DI60" s="89">
        <f t="shared" si="38"/>
        <v>0</v>
      </c>
      <c r="DJ60" s="89">
        <f t="shared" si="38"/>
        <v>0</v>
      </c>
      <c r="DK60" s="89">
        <f t="shared" si="38"/>
        <v>0</v>
      </c>
      <c r="DL60" s="89">
        <f t="shared" si="38"/>
        <v>0</v>
      </c>
      <c r="DM60" s="89">
        <f t="shared" si="38"/>
        <v>0</v>
      </c>
      <c r="DN60" s="89">
        <f t="shared" si="38"/>
        <v>0</v>
      </c>
      <c r="DO60" s="89">
        <f t="shared" si="34"/>
        <v>0</v>
      </c>
      <c r="DP60" s="89">
        <f t="shared" si="34"/>
        <v>0</v>
      </c>
      <c r="DQ60" s="89">
        <f t="shared" si="34"/>
        <v>0</v>
      </c>
      <c r="DR60" s="89">
        <f t="shared" si="34"/>
        <v>0</v>
      </c>
      <c r="DS60" s="89">
        <f t="shared" si="34"/>
        <v>0</v>
      </c>
    </row>
    <row r="61" spans="2:123" s="3" customFormat="1" ht="20.10000000000000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3"/>
        <v>0</v>
      </c>
      <c r="M61" s="105">
        <f t="shared" si="28"/>
        <v>55</v>
      </c>
      <c r="N61" s="106" t="str">
        <f>Tutor_Names!B56</f>
        <v>T28</v>
      </c>
      <c r="O61" s="104">
        <f t="shared" si="4"/>
        <v>0</v>
      </c>
      <c r="P61" s="91">
        <f t="shared" si="5"/>
        <v>0</v>
      </c>
      <c r="Q61" s="92">
        <f t="shared" si="6"/>
        <v>0</v>
      </c>
      <c r="R61" s="3">
        <f t="shared" si="7"/>
        <v>0</v>
      </c>
      <c r="V61" s="87">
        <f t="shared" si="32"/>
        <v>0</v>
      </c>
      <c r="W61" s="88">
        <f t="shared" si="32"/>
        <v>0</v>
      </c>
      <c r="X61" s="88">
        <f t="shared" si="32"/>
        <v>0</v>
      </c>
      <c r="Y61" s="88">
        <f t="shared" si="32"/>
        <v>0</v>
      </c>
      <c r="Z61" s="88">
        <f t="shared" si="32"/>
        <v>0</v>
      </c>
      <c r="AA61" s="88">
        <f t="shared" si="32"/>
        <v>0</v>
      </c>
      <c r="AB61" s="88">
        <f t="shared" si="32"/>
        <v>0</v>
      </c>
      <c r="AC61" s="88">
        <f t="shared" si="32"/>
        <v>0</v>
      </c>
      <c r="AD61" s="88">
        <f t="shared" si="32"/>
        <v>0</v>
      </c>
      <c r="AE61" s="88">
        <f t="shared" si="32"/>
        <v>0</v>
      </c>
      <c r="AF61" s="88">
        <f t="shared" si="32"/>
        <v>0</v>
      </c>
      <c r="AG61" s="88">
        <f t="shared" si="32"/>
        <v>0</v>
      </c>
      <c r="AH61" s="88">
        <f t="shared" si="32"/>
        <v>0</v>
      </c>
      <c r="AI61" s="88">
        <f t="shared" si="32"/>
        <v>0</v>
      </c>
      <c r="AJ61" s="88">
        <f t="shared" si="32"/>
        <v>0</v>
      </c>
      <c r="AK61" s="88">
        <f t="shared" ref="AK61:AZ76" si="39">COUNTIF($D61:$J61,AK$6)*$C61</f>
        <v>0</v>
      </c>
      <c r="AL61" s="88">
        <f t="shared" si="39"/>
        <v>0</v>
      </c>
      <c r="AM61" s="88">
        <f t="shared" si="39"/>
        <v>0</v>
      </c>
      <c r="AN61" s="88">
        <f t="shared" si="39"/>
        <v>0</v>
      </c>
      <c r="AO61" s="88">
        <f t="shared" si="39"/>
        <v>0</v>
      </c>
      <c r="AP61" s="88">
        <f t="shared" si="39"/>
        <v>0</v>
      </c>
      <c r="AQ61" s="88">
        <f t="shared" si="39"/>
        <v>0</v>
      </c>
      <c r="AR61" s="88">
        <f t="shared" si="39"/>
        <v>0</v>
      </c>
      <c r="AS61" s="88">
        <f t="shared" si="39"/>
        <v>0</v>
      </c>
      <c r="AT61" s="88">
        <f t="shared" si="39"/>
        <v>0</v>
      </c>
      <c r="AU61" s="88">
        <f t="shared" si="39"/>
        <v>0</v>
      </c>
      <c r="AV61" s="88">
        <f t="shared" si="39"/>
        <v>0</v>
      </c>
      <c r="AW61" s="88">
        <f t="shared" si="39"/>
        <v>0</v>
      </c>
      <c r="AX61" s="88">
        <f t="shared" si="39"/>
        <v>0</v>
      </c>
      <c r="AY61" s="88">
        <f t="shared" si="39"/>
        <v>0</v>
      </c>
      <c r="AZ61" s="88">
        <f t="shared" si="39"/>
        <v>0</v>
      </c>
      <c r="BA61" s="88">
        <f t="shared" si="33"/>
        <v>0</v>
      </c>
      <c r="BB61" s="88">
        <f t="shared" si="33"/>
        <v>0</v>
      </c>
      <c r="BC61" s="88">
        <f t="shared" si="33"/>
        <v>0</v>
      </c>
      <c r="BD61" s="89">
        <f t="shared" si="33"/>
        <v>0</v>
      </c>
      <c r="BE61" s="89">
        <f t="shared" si="33"/>
        <v>0</v>
      </c>
      <c r="BF61" s="89">
        <f t="shared" si="33"/>
        <v>0</v>
      </c>
      <c r="BG61" s="89">
        <f t="shared" si="33"/>
        <v>0</v>
      </c>
      <c r="BH61" s="89">
        <f t="shared" si="33"/>
        <v>0</v>
      </c>
      <c r="BI61" s="89">
        <f t="shared" si="33"/>
        <v>0</v>
      </c>
      <c r="BJ61" s="89">
        <f t="shared" si="33"/>
        <v>0</v>
      </c>
      <c r="BK61" s="89">
        <f t="shared" si="33"/>
        <v>0</v>
      </c>
      <c r="BL61" s="89">
        <f t="shared" si="33"/>
        <v>0</v>
      </c>
      <c r="BM61" s="89">
        <f t="shared" si="33"/>
        <v>0</v>
      </c>
      <c r="BN61" s="89">
        <f t="shared" si="33"/>
        <v>0</v>
      </c>
      <c r="BO61" s="89">
        <f t="shared" si="33"/>
        <v>0</v>
      </c>
      <c r="BP61" s="89">
        <f t="shared" si="33"/>
        <v>0</v>
      </c>
      <c r="BQ61" s="89">
        <f t="shared" si="37"/>
        <v>0</v>
      </c>
      <c r="BR61" s="89">
        <f t="shared" si="37"/>
        <v>0</v>
      </c>
      <c r="BS61" s="89">
        <f t="shared" si="37"/>
        <v>0</v>
      </c>
      <c r="BT61" s="89">
        <f t="shared" si="37"/>
        <v>0</v>
      </c>
      <c r="BU61" s="89">
        <f t="shared" si="37"/>
        <v>0</v>
      </c>
      <c r="BV61" s="89">
        <f t="shared" si="37"/>
        <v>0</v>
      </c>
      <c r="BW61" s="89">
        <f t="shared" si="37"/>
        <v>0</v>
      </c>
      <c r="BX61" s="89">
        <f t="shared" si="37"/>
        <v>0</v>
      </c>
      <c r="BY61" s="89">
        <f t="shared" si="37"/>
        <v>0</v>
      </c>
      <c r="BZ61" s="89">
        <f t="shared" si="37"/>
        <v>0</v>
      </c>
      <c r="CA61" s="89">
        <f t="shared" si="37"/>
        <v>0</v>
      </c>
      <c r="CB61" s="89">
        <f t="shared" si="37"/>
        <v>0</v>
      </c>
      <c r="CC61" s="89">
        <f t="shared" si="37"/>
        <v>0</v>
      </c>
      <c r="CD61" s="89">
        <f t="shared" si="37"/>
        <v>0</v>
      </c>
      <c r="CE61" s="89">
        <f t="shared" si="37"/>
        <v>0</v>
      </c>
      <c r="CF61" s="89">
        <f t="shared" si="37"/>
        <v>0</v>
      </c>
      <c r="CG61" s="89">
        <f t="shared" si="36"/>
        <v>0</v>
      </c>
      <c r="CH61" s="89">
        <f t="shared" si="36"/>
        <v>0</v>
      </c>
      <c r="CI61" s="89">
        <f t="shared" si="36"/>
        <v>0</v>
      </c>
      <c r="CJ61" s="89">
        <f t="shared" si="36"/>
        <v>0</v>
      </c>
      <c r="CK61" s="89">
        <f t="shared" si="36"/>
        <v>0</v>
      </c>
      <c r="CL61" s="89">
        <f t="shared" si="36"/>
        <v>0</v>
      </c>
      <c r="CM61" s="89">
        <f t="shared" si="35"/>
        <v>0</v>
      </c>
      <c r="CN61" s="89">
        <f t="shared" si="35"/>
        <v>0</v>
      </c>
      <c r="CO61" s="89">
        <f t="shared" si="35"/>
        <v>0</v>
      </c>
      <c r="CP61" s="89">
        <f t="shared" si="35"/>
        <v>0</v>
      </c>
      <c r="CQ61" s="89">
        <f t="shared" si="35"/>
        <v>0</v>
      </c>
      <c r="CR61" s="89">
        <f t="shared" si="35"/>
        <v>0</v>
      </c>
      <c r="CS61" s="89">
        <f t="shared" si="35"/>
        <v>0</v>
      </c>
      <c r="CT61" s="89">
        <f t="shared" si="35"/>
        <v>0</v>
      </c>
      <c r="CU61" s="89">
        <f t="shared" si="35"/>
        <v>0</v>
      </c>
      <c r="CV61" s="89">
        <f t="shared" si="35"/>
        <v>0</v>
      </c>
      <c r="CW61" s="89">
        <f t="shared" si="35"/>
        <v>0</v>
      </c>
      <c r="CX61" s="89">
        <f t="shared" si="35"/>
        <v>0</v>
      </c>
      <c r="CY61" s="89">
        <f t="shared" si="35"/>
        <v>0</v>
      </c>
      <c r="CZ61" s="89">
        <f t="shared" si="35"/>
        <v>0</v>
      </c>
      <c r="DA61" s="89">
        <f t="shared" si="35"/>
        <v>0</v>
      </c>
      <c r="DB61" s="89">
        <f t="shared" si="35"/>
        <v>0</v>
      </c>
      <c r="DC61" s="89">
        <f t="shared" si="38"/>
        <v>0</v>
      </c>
      <c r="DD61" s="89">
        <f t="shared" si="38"/>
        <v>0</v>
      </c>
      <c r="DE61" s="89">
        <f t="shared" si="38"/>
        <v>0</v>
      </c>
      <c r="DF61" s="89">
        <f t="shared" si="38"/>
        <v>0</v>
      </c>
      <c r="DG61" s="89">
        <f t="shared" si="38"/>
        <v>0</v>
      </c>
      <c r="DH61" s="89">
        <f t="shared" si="38"/>
        <v>0</v>
      </c>
      <c r="DI61" s="89">
        <f t="shared" si="38"/>
        <v>0</v>
      </c>
      <c r="DJ61" s="89">
        <f t="shared" si="38"/>
        <v>0</v>
      </c>
      <c r="DK61" s="89">
        <f t="shared" si="38"/>
        <v>0</v>
      </c>
      <c r="DL61" s="89">
        <f t="shared" si="38"/>
        <v>0</v>
      </c>
      <c r="DM61" s="89">
        <f t="shared" si="38"/>
        <v>0</v>
      </c>
      <c r="DN61" s="89">
        <f t="shared" si="38"/>
        <v>0</v>
      </c>
      <c r="DO61" s="89">
        <f t="shared" si="34"/>
        <v>0</v>
      </c>
      <c r="DP61" s="89">
        <f t="shared" si="34"/>
        <v>0</v>
      </c>
      <c r="DQ61" s="89">
        <f t="shared" si="34"/>
        <v>0</v>
      </c>
      <c r="DR61" s="89">
        <f t="shared" si="34"/>
        <v>0</v>
      </c>
      <c r="DS61" s="89">
        <f t="shared" si="34"/>
        <v>0</v>
      </c>
    </row>
    <row r="62" spans="2:123" s="3" customFormat="1" ht="20.10000000000000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3"/>
        <v>0</v>
      </c>
      <c r="M62" s="105">
        <f t="shared" si="28"/>
        <v>56</v>
      </c>
      <c r="N62" s="106" t="str">
        <f>Tutor_Names!B57</f>
        <v>T29</v>
      </c>
      <c r="O62" s="104">
        <f t="shared" si="4"/>
        <v>0</v>
      </c>
      <c r="P62" s="91">
        <f t="shared" si="5"/>
        <v>0</v>
      </c>
      <c r="Q62" s="92">
        <f t="shared" si="6"/>
        <v>0</v>
      </c>
      <c r="R62" s="3">
        <f t="shared" si="7"/>
        <v>0</v>
      </c>
      <c r="V62" s="87">
        <f t="shared" ref="V62:AK77" si="40">COUNTIF($D62:$J62,V$6)*$C62</f>
        <v>0</v>
      </c>
      <c r="W62" s="88">
        <f t="shared" si="40"/>
        <v>0</v>
      </c>
      <c r="X62" s="88">
        <f t="shared" si="40"/>
        <v>0</v>
      </c>
      <c r="Y62" s="88">
        <f t="shared" si="40"/>
        <v>0</v>
      </c>
      <c r="Z62" s="88">
        <f t="shared" si="40"/>
        <v>0</v>
      </c>
      <c r="AA62" s="88">
        <f t="shared" si="40"/>
        <v>0</v>
      </c>
      <c r="AB62" s="88">
        <f t="shared" si="40"/>
        <v>0</v>
      </c>
      <c r="AC62" s="88">
        <f t="shared" si="40"/>
        <v>0</v>
      </c>
      <c r="AD62" s="88">
        <f t="shared" si="40"/>
        <v>0</v>
      </c>
      <c r="AE62" s="88">
        <f t="shared" si="40"/>
        <v>0</v>
      </c>
      <c r="AF62" s="88">
        <f t="shared" si="40"/>
        <v>0</v>
      </c>
      <c r="AG62" s="88">
        <f t="shared" si="40"/>
        <v>0</v>
      </c>
      <c r="AH62" s="88">
        <f t="shared" si="40"/>
        <v>0</v>
      </c>
      <c r="AI62" s="88">
        <f t="shared" si="40"/>
        <v>0</v>
      </c>
      <c r="AJ62" s="88">
        <f t="shared" si="40"/>
        <v>0</v>
      </c>
      <c r="AK62" s="88">
        <f t="shared" si="40"/>
        <v>0</v>
      </c>
      <c r="AL62" s="88">
        <f t="shared" si="39"/>
        <v>0</v>
      </c>
      <c r="AM62" s="88">
        <f t="shared" si="39"/>
        <v>0</v>
      </c>
      <c r="AN62" s="88">
        <f t="shared" si="39"/>
        <v>0</v>
      </c>
      <c r="AO62" s="88">
        <f t="shared" si="39"/>
        <v>0</v>
      </c>
      <c r="AP62" s="88">
        <f t="shared" si="39"/>
        <v>0</v>
      </c>
      <c r="AQ62" s="88">
        <f t="shared" si="39"/>
        <v>0</v>
      </c>
      <c r="AR62" s="88">
        <f t="shared" si="39"/>
        <v>0</v>
      </c>
      <c r="AS62" s="88">
        <f t="shared" si="39"/>
        <v>0</v>
      </c>
      <c r="AT62" s="88">
        <f t="shared" si="39"/>
        <v>0</v>
      </c>
      <c r="AU62" s="88">
        <f t="shared" si="39"/>
        <v>0</v>
      </c>
      <c r="AV62" s="88">
        <f t="shared" si="39"/>
        <v>0</v>
      </c>
      <c r="AW62" s="88">
        <f t="shared" si="39"/>
        <v>0</v>
      </c>
      <c r="AX62" s="88">
        <f t="shared" si="39"/>
        <v>0</v>
      </c>
      <c r="AY62" s="88">
        <f t="shared" si="39"/>
        <v>0</v>
      </c>
      <c r="AZ62" s="88">
        <f t="shared" si="39"/>
        <v>0</v>
      </c>
      <c r="BA62" s="88">
        <f t="shared" si="33"/>
        <v>0</v>
      </c>
      <c r="BB62" s="88">
        <f t="shared" si="33"/>
        <v>0</v>
      </c>
      <c r="BC62" s="88">
        <f t="shared" si="33"/>
        <v>0</v>
      </c>
      <c r="BD62" s="89">
        <f t="shared" si="33"/>
        <v>0</v>
      </c>
      <c r="BE62" s="89">
        <f t="shared" si="33"/>
        <v>0</v>
      </c>
      <c r="BF62" s="89">
        <f t="shared" si="33"/>
        <v>0</v>
      </c>
      <c r="BG62" s="89">
        <f t="shared" si="33"/>
        <v>0</v>
      </c>
      <c r="BH62" s="89">
        <f t="shared" si="33"/>
        <v>0</v>
      </c>
      <c r="BI62" s="89">
        <f t="shared" si="33"/>
        <v>0</v>
      </c>
      <c r="BJ62" s="89">
        <f t="shared" si="33"/>
        <v>0</v>
      </c>
      <c r="BK62" s="89">
        <f t="shared" si="33"/>
        <v>0</v>
      </c>
      <c r="BL62" s="89">
        <f t="shared" si="33"/>
        <v>0</v>
      </c>
      <c r="BM62" s="89">
        <f t="shared" si="33"/>
        <v>0</v>
      </c>
      <c r="BN62" s="89">
        <f t="shared" si="33"/>
        <v>0</v>
      </c>
      <c r="BO62" s="89">
        <f t="shared" si="33"/>
        <v>0</v>
      </c>
      <c r="BP62" s="89">
        <f t="shared" ref="BP62:CE79" si="41">COUNTIF($D62:$J62,BP$6)*$C62</f>
        <v>0</v>
      </c>
      <c r="BQ62" s="89">
        <f t="shared" si="41"/>
        <v>0</v>
      </c>
      <c r="BR62" s="89">
        <f t="shared" si="41"/>
        <v>0</v>
      </c>
      <c r="BS62" s="89">
        <f t="shared" si="41"/>
        <v>0</v>
      </c>
      <c r="BT62" s="89">
        <f t="shared" si="37"/>
        <v>0</v>
      </c>
      <c r="BU62" s="89">
        <f t="shared" si="37"/>
        <v>0</v>
      </c>
      <c r="BV62" s="89">
        <f t="shared" si="37"/>
        <v>0</v>
      </c>
      <c r="BW62" s="89">
        <f t="shared" si="37"/>
        <v>0</v>
      </c>
      <c r="BX62" s="89">
        <f t="shared" si="37"/>
        <v>0</v>
      </c>
      <c r="BY62" s="89">
        <f t="shared" si="37"/>
        <v>0</v>
      </c>
      <c r="BZ62" s="89">
        <f t="shared" si="37"/>
        <v>0</v>
      </c>
      <c r="CA62" s="89">
        <f t="shared" si="37"/>
        <v>0</v>
      </c>
      <c r="CB62" s="89">
        <f t="shared" si="37"/>
        <v>0</v>
      </c>
      <c r="CC62" s="89">
        <f t="shared" si="37"/>
        <v>0</v>
      </c>
      <c r="CD62" s="89">
        <f t="shared" si="37"/>
        <v>0</v>
      </c>
      <c r="CE62" s="89">
        <f t="shared" si="37"/>
        <v>0</v>
      </c>
      <c r="CF62" s="89">
        <f t="shared" si="37"/>
        <v>0</v>
      </c>
      <c r="CG62" s="89">
        <f t="shared" si="36"/>
        <v>0</v>
      </c>
      <c r="CH62" s="89">
        <f t="shared" si="36"/>
        <v>0</v>
      </c>
      <c r="CI62" s="89">
        <f t="shared" si="36"/>
        <v>0</v>
      </c>
      <c r="CJ62" s="89">
        <f t="shared" si="36"/>
        <v>0</v>
      </c>
      <c r="CK62" s="89">
        <f t="shared" si="36"/>
        <v>0</v>
      </c>
      <c r="CL62" s="89">
        <f t="shared" si="36"/>
        <v>0</v>
      </c>
      <c r="CM62" s="89">
        <f t="shared" si="35"/>
        <v>0</v>
      </c>
      <c r="CN62" s="89">
        <f t="shared" si="35"/>
        <v>0</v>
      </c>
      <c r="CO62" s="89">
        <f t="shared" si="35"/>
        <v>0</v>
      </c>
      <c r="CP62" s="89">
        <f t="shared" si="35"/>
        <v>0</v>
      </c>
      <c r="CQ62" s="89">
        <f t="shared" si="35"/>
        <v>0</v>
      </c>
      <c r="CR62" s="89">
        <f t="shared" si="35"/>
        <v>0</v>
      </c>
      <c r="CS62" s="89">
        <f t="shared" si="35"/>
        <v>0</v>
      </c>
      <c r="CT62" s="89">
        <f t="shared" si="35"/>
        <v>0</v>
      </c>
      <c r="CU62" s="89">
        <f t="shared" si="35"/>
        <v>0</v>
      </c>
      <c r="CV62" s="89">
        <f t="shared" si="35"/>
        <v>0</v>
      </c>
      <c r="CW62" s="89">
        <f t="shared" si="35"/>
        <v>0</v>
      </c>
      <c r="CX62" s="89">
        <f t="shared" si="35"/>
        <v>0</v>
      </c>
      <c r="CY62" s="89">
        <f t="shared" si="35"/>
        <v>0</v>
      </c>
      <c r="CZ62" s="89">
        <f t="shared" si="35"/>
        <v>0</v>
      </c>
      <c r="DA62" s="89">
        <f t="shared" si="35"/>
        <v>0</v>
      </c>
      <c r="DB62" s="89">
        <f t="shared" si="35"/>
        <v>0</v>
      </c>
      <c r="DC62" s="89">
        <f t="shared" si="38"/>
        <v>0</v>
      </c>
      <c r="DD62" s="89">
        <f t="shared" si="38"/>
        <v>0</v>
      </c>
      <c r="DE62" s="89">
        <f t="shared" si="38"/>
        <v>0</v>
      </c>
      <c r="DF62" s="89">
        <f t="shared" si="38"/>
        <v>0</v>
      </c>
      <c r="DG62" s="89">
        <f t="shared" si="38"/>
        <v>0</v>
      </c>
      <c r="DH62" s="89">
        <f t="shared" si="38"/>
        <v>0</v>
      </c>
      <c r="DI62" s="89">
        <f t="shared" si="38"/>
        <v>0</v>
      </c>
      <c r="DJ62" s="89">
        <f t="shared" si="38"/>
        <v>0</v>
      </c>
      <c r="DK62" s="89">
        <f t="shared" si="38"/>
        <v>0</v>
      </c>
      <c r="DL62" s="89">
        <f t="shared" si="38"/>
        <v>0</v>
      </c>
      <c r="DM62" s="89">
        <f t="shared" si="38"/>
        <v>0</v>
      </c>
      <c r="DN62" s="89">
        <f t="shared" si="38"/>
        <v>0</v>
      </c>
      <c r="DO62" s="89">
        <f t="shared" si="38"/>
        <v>0</v>
      </c>
      <c r="DP62" s="89">
        <f t="shared" si="38"/>
        <v>0</v>
      </c>
      <c r="DQ62" s="89">
        <f t="shared" si="38"/>
        <v>0</v>
      </c>
      <c r="DR62" s="89">
        <f t="shared" si="38"/>
        <v>0</v>
      </c>
      <c r="DS62" s="89">
        <f t="shared" si="34"/>
        <v>0</v>
      </c>
    </row>
    <row r="63" spans="2:123" s="3" customFormat="1" ht="20.10000000000000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3"/>
        <v>0</v>
      </c>
      <c r="M63" s="105">
        <f t="shared" si="28"/>
        <v>57</v>
      </c>
      <c r="N63" s="106" t="str">
        <f>Tutor_Names!B58</f>
        <v>T30</v>
      </c>
      <c r="O63" s="104">
        <f t="shared" si="4"/>
        <v>0</v>
      </c>
      <c r="P63" s="91">
        <f t="shared" si="5"/>
        <v>0</v>
      </c>
      <c r="Q63" s="92">
        <f t="shared" si="6"/>
        <v>0</v>
      </c>
      <c r="R63" s="3">
        <f t="shared" si="7"/>
        <v>0</v>
      </c>
      <c r="V63" s="87">
        <f t="shared" si="40"/>
        <v>0</v>
      </c>
      <c r="W63" s="88">
        <f t="shared" si="40"/>
        <v>0</v>
      </c>
      <c r="X63" s="88">
        <f t="shared" si="40"/>
        <v>0</v>
      </c>
      <c r="Y63" s="88">
        <f t="shared" si="40"/>
        <v>0</v>
      </c>
      <c r="Z63" s="88">
        <f t="shared" si="40"/>
        <v>0</v>
      </c>
      <c r="AA63" s="88">
        <f t="shared" si="40"/>
        <v>0</v>
      </c>
      <c r="AB63" s="88">
        <f t="shared" si="40"/>
        <v>0</v>
      </c>
      <c r="AC63" s="88">
        <f t="shared" si="40"/>
        <v>0</v>
      </c>
      <c r="AD63" s="88">
        <f t="shared" si="40"/>
        <v>0</v>
      </c>
      <c r="AE63" s="88">
        <f t="shared" si="40"/>
        <v>0</v>
      </c>
      <c r="AF63" s="88">
        <f t="shared" si="40"/>
        <v>0</v>
      </c>
      <c r="AG63" s="88">
        <f t="shared" si="40"/>
        <v>0</v>
      </c>
      <c r="AH63" s="88">
        <f t="shared" si="40"/>
        <v>0</v>
      </c>
      <c r="AI63" s="88">
        <f t="shared" si="40"/>
        <v>0</v>
      </c>
      <c r="AJ63" s="88">
        <f t="shared" si="40"/>
        <v>0</v>
      </c>
      <c r="AK63" s="88">
        <f t="shared" si="40"/>
        <v>0</v>
      </c>
      <c r="AL63" s="88">
        <f t="shared" si="39"/>
        <v>0</v>
      </c>
      <c r="AM63" s="88">
        <f t="shared" si="39"/>
        <v>0</v>
      </c>
      <c r="AN63" s="88">
        <f t="shared" si="39"/>
        <v>0</v>
      </c>
      <c r="AO63" s="88">
        <f t="shared" si="39"/>
        <v>0</v>
      </c>
      <c r="AP63" s="88">
        <f t="shared" si="39"/>
        <v>0</v>
      </c>
      <c r="AQ63" s="88">
        <f t="shared" si="39"/>
        <v>0</v>
      </c>
      <c r="AR63" s="88">
        <f t="shared" si="39"/>
        <v>0</v>
      </c>
      <c r="AS63" s="88">
        <f t="shared" si="39"/>
        <v>0</v>
      </c>
      <c r="AT63" s="88">
        <f t="shared" si="39"/>
        <v>0</v>
      </c>
      <c r="AU63" s="88">
        <f t="shared" si="39"/>
        <v>0</v>
      </c>
      <c r="AV63" s="88">
        <f t="shared" si="39"/>
        <v>0</v>
      </c>
      <c r="AW63" s="88">
        <f t="shared" si="39"/>
        <v>0</v>
      </c>
      <c r="AX63" s="88">
        <f t="shared" si="39"/>
        <v>0</v>
      </c>
      <c r="AY63" s="88">
        <f t="shared" si="39"/>
        <v>0</v>
      </c>
      <c r="AZ63" s="88">
        <f t="shared" si="39"/>
        <v>0</v>
      </c>
      <c r="BA63" s="88">
        <f t="shared" ref="BA63:BP78" si="42">COUNTIF($D63:$J63,BA$6)*$C63</f>
        <v>0</v>
      </c>
      <c r="BB63" s="88">
        <f t="shared" si="42"/>
        <v>0</v>
      </c>
      <c r="BC63" s="88">
        <f t="shared" si="42"/>
        <v>0</v>
      </c>
      <c r="BD63" s="89">
        <f t="shared" si="42"/>
        <v>0</v>
      </c>
      <c r="BE63" s="89">
        <f t="shared" si="42"/>
        <v>0</v>
      </c>
      <c r="BF63" s="89">
        <f t="shared" si="42"/>
        <v>0</v>
      </c>
      <c r="BG63" s="89">
        <f t="shared" si="42"/>
        <v>0</v>
      </c>
      <c r="BH63" s="89">
        <f t="shared" si="42"/>
        <v>0</v>
      </c>
      <c r="BI63" s="89">
        <f t="shared" si="42"/>
        <v>0</v>
      </c>
      <c r="BJ63" s="89">
        <f t="shared" si="42"/>
        <v>0</v>
      </c>
      <c r="BK63" s="89">
        <f t="shared" si="42"/>
        <v>0</v>
      </c>
      <c r="BL63" s="89">
        <f t="shared" si="42"/>
        <v>0</v>
      </c>
      <c r="BM63" s="89">
        <f t="shared" si="42"/>
        <v>0</v>
      </c>
      <c r="BN63" s="89">
        <f t="shared" si="42"/>
        <v>0</v>
      </c>
      <c r="BO63" s="89">
        <f t="shared" si="42"/>
        <v>0</v>
      </c>
      <c r="BP63" s="89">
        <f t="shared" si="42"/>
        <v>0</v>
      </c>
      <c r="BQ63" s="89">
        <f t="shared" si="41"/>
        <v>0</v>
      </c>
      <c r="BR63" s="89">
        <f t="shared" si="41"/>
        <v>0</v>
      </c>
      <c r="BS63" s="89">
        <f t="shared" si="41"/>
        <v>0</v>
      </c>
      <c r="BT63" s="89">
        <f t="shared" si="37"/>
        <v>0</v>
      </c>
      <c r="BU63" s="89">
        <f t="shared" si="37"/>
        <v>0</v>
      </c>
      <c r="BV63" s="89">
        <f t="shared" si="37"/>
        <v>0</v>
      </c>
      <c r="BW63" s="89">
        <f t="shared" si="37"/>
        <v>0</v>
      </c>
      <c r="BX63" s="89">
        <f t="shared" si="37"/>
        <v>0</v>
      </c>
      <c r="BY63" s="89">
        <f t="shared" si="37"/>
        <v>0</v>
      </c>
      <c r="BZ63" s="89">
        <f t="shared" si="37"/>
        <v>0</v>
      </c>
      <c r="CA63" s="89">
        <f t="shared" si="37"/>
        <v>0</v>
      </c>
      <c r="CB63" s="89">
        <f t="shared" si="37"/>
        <v>0</v>
      </c>
      <c r="CC63" s="89">
        <f t="shared" si="37"/>
        <v>0</v>
      </c>
      <c r="CD63" s="89">
        <f t="shared" si="37"/>
        <v>0</v>
      </c>
      <c r="CE63" s="89">
        <f t="shared" si="37"/>
        <v>0</v>
      </c>
      <c r="CF63" s="89">
        <f t="shared" si="37"/>
        <v>0</v>
      </c>
      <c r="CG63" s="89">
        <f t="shared" si="36"/>
        <v>0</v>
      </c>
      <c r="CH63" s="89">
        <f t="shared" si="36"/>
        <v>0</v>
      </c>
      <c r="CI63" s="89">
        <f t="shared" si="36"/>
        <v>0</v>
      </c>
      <c r="CJ63" s="89">
        <f t="shared" si="36"/>
        <v>0</v>
      </c>
      <c r="CK63" s="89">
        <f t="shared" si="36"/>
        <v>0</v>
      </c>
      <c r="CL63" s="89">
        <f t="shared" si="36"/>
        <v>0</v>
      </c>
      <c r="CM63" s="89">
        <f t="shared" si="35"/>
        <v>0</v>
      </c>
      <c r="CN63" s="89">
        <f t="shared" si="35"/>
        <v>0</v>
      </c>
      <c r="CO63" s="89">
        <f t="shared" si="35"/>
        <v>0</v>
      </c>
      <c r="CP63" s="89">
        <f t="shared" si="35"/>
        <v>0</v>
      </c>
      <c r="CQ63" s="89">
        <f t="shared" si="35"/>
        <v>0</v>
      </c>
      <c r="CR63" s="89">
        <f t="shared" si="35"/>
        <v>0</v>
      </c>
      <c r="CS63" s="89">
        <f t="shared" si="35"/>
        <v>0</v>
      </c>
      <c r="CT63" s="89">
        <f t="shared" si="35"/>
        <v>0</v>
      </c>
      <c r="CU63" s="89">
        <f t="shared" si="35"/>
        <v>0</v>
      </c>
      <c r="CV63" s="89">
        <f t="shared" si="35"/>
        <v>0</v>
      </c>
      <c r="CW63" s="89">
        <f t="shared" si="35"/>
        <v>0</v>
      </c>
      <c r="CX63" s="89">
        <f t="shared" si="35"/>
        <v>0</v>
      </c>
      <c r="CY63" s="89">
        <f t="shared" si="35"/>
        <v>0</v>
      </c>
      <c r="CZ63" s="89">
        <f t="shared" si="35"/>
        <v>0</v>
      </c>
      <c r="DA63" s="89">
        <f t="shared" si="35"/>
        <v>0</v>
      </c>
      <c r="DB63" s="89">
        <f t="shared" si="35"/>
        <v>0</v>
      </c>
      <c r="DC63" s="89">
        <f t="shared" si="38"/>
        <v>0</v>
      </c>
      <c r="DD63" s="89">
        <f t="shared" si="38"/>
        <v>0</v>
      </c>
      <c r="DE63" s="89">
        <f t="shared" si="38"/>
        <v>0</v>
      </c>
      <c r="DF63" s="89">
        <f t="shared" si="38"/>
        <v>0</v>
      </c>
      <c r="DG63" s="89">
        <f t="shared" si="38"/>
        <v>0</v>
      </c>
      <c r="DH63" s="89">
        <f t="shared" si="38"/>
        <v>0</v>
      </c>
      <c r="DI63" s="89">
        <f t="shared" si="38"/>
        <v>0</v>
      </c>
      <c r="DJ63" s="89">
        <f t="shared" si="38"/>
        <v>0</v>
      </c>
      <c r="DK63" s="89">
        <f t="shared" si="38"/>
        <v>0</v>
      </c>
      <c r="DL63" s="89">
        <f t="shared" si="38"/>
        <v>0</v>
      </c>
      <c r="DM63" s="89">
        <f t="shared" si="38"/>
        <v>0</v>
      </c>
      <c r="DN63" s="89">
        <f t="shared" si="38"/>
        <v>0</v>
      </c>
      <c r="DO63" s="89">
        <f t="shared" si="38"/>
        <v>0</v>
      </c>
      <c r="DP63" s="89">
        <f t="shared" si="38"/>
        <v>0</v>
      </c>
      <c r="DQ63" s="89">
        <f t="shared" si="38"/>
        <v>0</v>
      </c>
      <c r="DR63" s="89">
        <f t="shared" si="38"/>
        <v>0</v>
      </c>
      <c r="DS63" s="89">
        <f t="shared" ref="DO63:DS78" si="43">COUNTIF($D63:$J63,DS$6)*$C63</f>
        <v>0</v>
      </c>
    </row>
    <row r="64" spans="2:123" s="3" customFormat="1" ht="20.10000000000000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3"/>
        <v>0</v>
      </c>
      <c r="M64" s="105">
        <f t="shared" si="28"/>
        <v>58</v>
      </c>
      <c r="N64" s="106" t="str">
        <f>Tutor_Names!B59</f>
        <v>T31</v>
      </c>
      <c r="O64" s="104">
        <f t="shared" si="4"/>
        <v>0</v>
      </c>
      <c r="P64" s="91">
        <f t="shared" si="5"/>
        <v>0</v>
      </c>
      <c r="Q64" s="92">
        <f t="shared" si="6"/>
        <v>0</v>
      </c>
      <c r="R64" s="3">
        <f t="shared" si="7"/>
        <v>0</v>
      </c>
      <c r="V64" s="87">
        <f t="shared" si="40"/>
        <v>0</v>
      </c>
      <c r="W64" s="88">
        <f t="shared" si="40"/>
        <v>0</v>
      </c>
      <c r="X64" s="88">
        <f t="shared" si="40"/>
        <v>0</v>
      </c>
      <c r="Y64" s="88">
        <f t="shared" si="40"/>
        <v>0</v>
      </c>
      <c r="Z64" s="88">
        <f t="shared" si="40"/>
        <v>0</v>
      </c>
      <c r="AA64" s="88">
        <f t="shared" si="40"/>
        <v>0</v>
      </c>
      <c r="AB64" s="88">
        <f t="shared" si="40"/>
        <v>0</v>
      </c>
      <c r="AC64" s="88">
        <f t="shared" si="40"/>
        <v>0</v>
      </c>
      <c r="AD64" s="88">
        <f t="shared" si="40"/>
        <v>0</v>
      </c>
      <c r="AE64" s="88">
        <f t="shared" si="40"/>
        <v>0</v>
      </c>
      <c r="AF64" s="88">
        <f t="shared" si="40"/>
        <v>0</v>
      </c>
      <c r="AG64" s="88">
        <f t="shared" si="40"/>
        <v>0</v>
      </c>
      <c r="AH64" s="88">
        <f t="shared" si="40"/>
        <v>0</v>
      </c>
      <c r="AI64" s="88">
        <f t="shared" si="40"/>
        <v>0</v>
      </c>
      <c r="AJ64" s="88">
        <f t="shared" si="40"/>
        <v>0</v>
      </c>
      <c r="AK64" s="88">
        <f t="shared" si="40"/>
        <v>0</v>
      </c>
      <c r="AL64" s="88">
        <f t="shared" si="39"/>
        <v>0</v>
      </c>
      <c r="AM64" s="88">
        <f t="shared" si="39"/>
        <v>0</v>
      </c>
      <c r="AN64" s="88">
        <f t="shared" si="39"/>
        <v>0</v>
      </c>
      <c r="AO64" s="88">
        <f t="shared" si="39"/>
        <v>0</v>
      </c>
      <c r="AP64" s="88">
        <f t="shared" si="39"/>
        <v>0</v>
      </c>
      <c r="AQ64" s="88">
        <f t="shared" si="39"/>
        <v>0</v>
      </c>
      <c r="AR64" s="88">
        <f t="shared" si="39"/>
        <v>0</v>
      </c>
      <c r="AS64" s="88">
        <f t="shared" si="39"/>
        <v>0</v>
      </c>
      <c r="AT64" s="88">
        <f t="shared" si="39"/>
        <v>0</v>
      </c>
      <c r="AU64" s="88">
        <f t="shared" si="39"/>
        <v>0</v>
      </c>
      <c r="AV64" s="88">
        <f t="shared" si="39"/>
        <v>0</v>
      </c>
      <c r="AW64" s="88">
        <f t="shared" si="39"/>
        <v>0</v>
      </c>
      <c r="AX64" s="88">
        <f t="shared" si="39"/>
        <v>0</v>
      </c>
      <c r="AY64" s="88">
        <f t="shared" si="39"/>
        <v>0</v>
      </c>
      <c r="AZ64" s="88">
        <f t="shared" si="39"/>
        <v>0</v>
      </c>
      <c r="BA64" s="88">
        <f t="shared" si="42"/>
        <v>0</v>
      </c>
      <c r="BB64" s="88">
        <f t="shared" si="42"/>
        <v>0</v>
      </c>
      <c r="BC64" s="88">
        <f t="shared" si="42"/>
        <v>0</v>
      </c>
      <c r="BD64" s="89">
        <f t="shared" si="42"/>
        <v>0</v>
      </c>
      <c r="BE64" s="89">
        <f t="shared" si="42"/>
        <v>0</v>
      </c>
      <c r="BF64" s="89">
        <f t="shared" si="42"/>
        <v>0</v>
      </c>
      <c r="BG64" s="89">
        <f t="shared" si="42"/>
        <v>0</v>
      </c>
      <c r="BH64" s="89">
        <f t="shared" si="42"/>
        <v>0</v>
      </c>
      <c r="BI64" s="89">
        <f t="shared" si="42"/>
        <v>0</v>
      </c>
      <c r="BJ64" s="89">
        <f t="shared" si="42"/>
        <v>0</v>
      </c>
      <c r="BK64" s="89">
        <f t="shared" si="42"/>
        <v>0</v>
      </c>
      <c r="BL64" s="89">
        <f t="shared" si="42"/>
        <v>0</v>
      </c>
      <c r="BM64" s="89">
        <f t="shared" si="42"/>
        <v>0</v>
      </c>
      <c r="BN64" s="89">
        <f t="shared" si="42"/>
        <v>0</v>
      </c>
      <c r="BO64" s="89">
        <f t="shared" si="42"/>
        <v>0</v>
      </c>
      <c r="BP64" s="89">
        <f t="shared" si="42"/>
        <v>0</v>
      </c>
      <c r="BQ64" s="89">
        <f t="shared" si="41"/>
        <v>0</v>
      </c>
      <c r="BR64" s="89">
        <f t="shared" si="41"/>
        <v>0</v>
      </c>
      <c r="BS64" s="89">
        <f t="shared" si="41"/>
        <v>0</v>
      </c>
      <c r="BT64" s="89">
        <f t="shared" si="37"/>
        <v>0</v>
      </c>
      <c r="BU64" s="89">
        <f t="shared" si="37"/>
        <v>0</v>
      </c>
      <c r="BV64" s="89">
        <f t="shared" si="37"/>
        <v>0</v>
      </c>
      <c r="BW64" s="89">
        <f t="shared" si="37"/>
        <v>0</v>
      </c>
      <c r="BX64" s="89">
        <f t="shared" si="37"/>
        <v>0</v>
      </c>
      <c r="BY64" s="89">
        <f t="shared" si="37"/>
        <v>0</v>
      </c>
      <c r="BZ64" s="89">
        <f t="shared" si="37"/>
        <v>0</v>
      </c>
      <c r="CA64" s="89">
        <f t="shared" si="37"/>
        <v>0</v>
      </c>
      <c r="CB64" s="89">
        <f t="shared" si="37"/>
        <v>0</v>
      </c>
      <c r="CC64" s="89">
        <f t="shared" si="37"/>
        <v>0</v>
      </c>
      <c r="CD64" s="89">
        <f t="shared" si="37"/>
        <v>0</v>
      </c>
      <c r="CE64" s="89">
        <f t="shared" si="37"/>
        <v>0</v>
      </c>
      <c r="CF64" s="89">
        <f t="shared" si="37"/>
        <v>0</v>
      </c>
      <c r="CG64" s="89">
        <f t="shared" si="36"/>
        <v>0</v>
      </c>
      <c r="CH64" s="89">
        <f t="shared" si="36"/>
        <v>0</v>
      </c>
      <c r="CI64" s="89">
        <f t="shared" si="36"/>
        <v>0</v>
      </c>
      <c r="CJ64" s="89">
        <f t="shared" si="36"/>
        <v>0</v>
      </c>
      <c r="CK64" s="89">
        <f t="shared" si="36"/>
        <v>0</v>
      </c>
      <c r="CL64" s="89">
        <f t="shared" si="36"/>
        <v>0</v>
      </c>
      <c r="CM64" s="89">
        <f t="shared" ref="CM64:DB79" si="44">COUNTIF($D64:$J64,CM$6)*$C64</f>
        <v>0</v>
      </c>
      <c r="CN64" s="89">
        <f t="shared" si="44"/>
        <v>0</v>
      </c>
      <c r="CO64" s="89">
        <f t="shared" si="44"/>
        <v>0</v>
      </c>
      <c r="CP64" s="89">
        <f t="shared" si="44"/>
        <v>0</v>
      </c>
      <c r="CQ64" s="89">
        <f t="shared" si="44"/>
        <v>0</v>
      </c>
      <c r="CR64" s="89">
        <f t="shared" si="44"/>
        <v>0</v>
      </c>
      <c r="CS64" s="89">
        <f t="shared" si="44"/>
        <v>0</v>
      </c>
      <c r="CT64" s="89">
        <f t="shared" si="44"/>
        <v>0</v>
      </c>
      <c r="CU64" s="89">
        <f t="shared" si="44"/>
        <v>0</v>
      </c>
      <c r="CV64" s="89">
        <f t="shared" si="44"/>
        <v>0</v>
      </c>
      <c r="CW64" s="89">
        <f t="shared" si="44"/>
        <v>0</v>
      </c>
      <c r="CX64" s="89">
        <f t="shared" si="44"/>
        <v>0</v>
      </c>
      <c r="CY64" s="89">
        <f t="shared" si="44"/>
        <v>0</v>
      </c>
      <c r="CZ64" s="89">
        <f t="shared" si="44"/>
        <v>0</v>
      </c>
      <c r="DA64" s="89">
        <f t="shared" si="44"/>
        <v>0</v>
      </c>
      <c r="DB64" s="89">
        <f t="shared" si="44"/>
        <v>0</v>
      </c>
      <c r="DC64" s="89">
        <f t="shared" si="38"/>
        <v>0</v>
      </c>
      <c r="DD64" s="89">
        <f t="shared" si="38"/>
        <v>0</v>
      </c>
      <c r="DE64" s="89">
        <f t="shared" si="38"/>
        <v>0</v>
      </c>
      <c r="DF64" s="89">
        <f t="shared" si="38"/>
        <v>0</v>
      </c>
      <c r="DG64" s="89">
        <f t="shared" si="38"/>
        <v>0</v>
      </c>
      <c r="DH64" s="89">
        <f t="shared" si="38"/>
        <v>0</v>
      </c>
      <c r="DI64" s="89">
        <f t="shared" si="38"/>
        <v>0</v>
      </c>
      <c r="DJ64" s="89">
        <f t="shared" si="38"/>
        <v>0</v>
      </c>
      <c r="DK64" s="89">
        <f t="shared" si="38"/>
        <v>0</v>
      </c>
      <c r="DL64" s="89">
        <f t="shared" si="38"/>
        <v>0</v>
      </c>
      <c r="DM64" s="89">
        <f t="shared" si="38"/>
        <v>0</v>
      </c>
      <c r="DN64" s="89">
        <f t="shared" si="38"/>
        <v>0</v>
      </c>
      <c r="DO64" s="89">
        <f t="shared" si="43"/>
        <v>0</v>
      </c>
      <c r="DP64" s="89">
        <f t="shared" si="43"/>
        <v>0</v>
      </c>
      <c r="DQ64" s="89">
        <f t="shared" si="43"/>
        <v>0</v>
      </c>
      <c r="DR64" s="89">
        <f t="shared" si="43"/>
        <v>0</v>
      </c>
      <c r="DS64" s="89">
        <f t="shared" si="43"/>
        <v>0</v>
      </c>
    </row>
    <row r="65" spans="2:123" s="3" customFormat="1" ht="20.10000000000000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3"/>
        <v>0</v>
      </c>
      <c r="M65" s="105">
        <f t="shared" si="28"/>
        <v>59</v>
      </c>
      <c r="N65" s="106" t="str">
        <f>Tutor_Names!B60</f>
        <v>T32</v>
      </c>
      <c r="O65" s="104">
        <f t="shared" si="4"/>
        <v>0</v>
      </c>
      <c r="P65" s="91">
        <f t="shared" si="5"/>
        <v>0</v>
      </c>
      <c r="Q65" s="92">
        <f t="shared" si="6"/>
        <v>0</v>
      </c>
      <c r="R65" s="3">
        <f t="shared" si="7"/>
        <v>0</v>
      </c>
      <c r="V65" s="87">
        <f t="shared" si="40"/>
        <v>0</v>
      </c>
      <c r="W65" s="88">
        <f t="shared" si="40"/>
        <v>0</v>
      </c>
      <c r="X65" s="88">
        <f t="shared" si="40"/>
        <v>0</v>
      </c>
      <c r="Y65" s="88">
        <f t="shared" si="40"/>
        <v>0</v>
      </c>
      <c r="Z65" s="88">
        <f t="shared" si="40"/>
        <v>0</v>
      </c>
      <c r="AA65" s="88">
        <f t="shared" si="40"/>
        <v>0</v>
      </c>
      <c r="AB65" s="88">
        <f t="shared" si="40"/>
        <v>0</v>
      </c>
      <c r="AC65" s="88">
        <f t="shared" si="40"/>
        <v>0</v>
      </c>
      <c r="AD65" s="88">
        <f t="shared" si="40"/>
        <v>0</v>
      </c>
      <c r="AE65" s="88">
        <f t="shared" si="40"/>
        <v>0</v>
      </c>
      <c r="AF65" s="88">
        <f t="shared" si="40"/>
        <v>0</v>
      </c>
      <c r="AG65" s="88">
        <f t="shared" si="40"/>
        <v>0</v>
      </c>
      <c r="AH65" s="88">
        <f t="shared" si="40"/>
        <v>0</v>
      </c>
      <c r="AI65" s="88">
        <f t="shared" si="40"/>
        <v>0</v>
      </c>
      <c r="AJ65" s="88">
        <f t="shared" si="40"/>
        <v>0</v>
      </c>
      <c r="AK65" s="88">
        <f t="shared" si="40"/>
        <v>0</v>
      </c>
      <c r="AL65" s="88">
        <f t="shared" si="39"/>
        <v>0</v>
      </c>
      <c r="AM65" s="88">
        <f t="shared" si="39"/>
        <v>0</v>
      </c>
      <c r="AN65" s="88">
        <f t="shared" si="39"/>
        <v>0</v>
      </c>
      <c r="AO65" s="88">
        <f t="shared" si="39"/>
        <v>0</v>
      </c>
      <c r="AP65" s="88">
        <f t="shared" si="39"/>
        <v>0</v>
      </c>
      <c r="AQ65" s="88">
        <f t="shared" si="39"/>
        <v>0</v>
      </c>
      <c r="AR65" s="88">
        <f t="shared" si="39"/>
        <v>0</v>
      </c>
      <c r="AS65" s="88">
        <f t="shared" si="39"/>
        <v>0</v>
      </c>
      <c r="AT65" s="88">
        <f t="shared" si="39"/>
        <v>0</v>
      </c>
      <c r="AU65" s="88">
        <f t="shared" si="39"/>
        <v>0</v>
      </c>
      <c r="AV65" s="88">
        <f t="shared" si="39"/>
        <v>0</v>
      </c>
      <c r="AW65" s="88">
        <f t="shared" si="39"/>
        <v>0</v>
      </c>
      <c r="AX65" s="88">
        <f t="shared" si="39"/>
        <v>0</v>
      </c>
      <c r="AY65" s="88">
        <f t="shared" si="39"/>
        <v>0</v>
      </c>
      <c r="AZ65" s="88">
        <f t="shared" si="39"/>
        <v>0</v>
      </c>
      <c r="BA65" s="88">
        <f t="shared" si="42"/>
        <v>0</v>
      </c>
      <c r="BB65" s="88">
        <f t="shared" si="42"/>
        <v>0</v>
      </c>
      <c r="BC65" s="88">
        <f t="shared" si="42"/>
        <v>0</v>
      </c>
      <c r="BD65" s="89">
        <f t="shared" si="42"/>
        <v>0</v>
      </c>
      <c r="BE65" s="89">
        <f t="shared" si="42"/>
        <v>0</v>
      </c>
      <c r="BF65" s="89">
        <f t="shared" si="42"/>
        <v>0</v>
      </c>
      <c r="BG65" s="89">
        <f t="shared" si="42"/>
        <v>0</v>
      </c>
      <c r="BH65" s="89">
        <f t="shared" si="42"/>
        <v>0</v>
      </c>
      <c r="BI65" s="89">
        <f t="shared" si="42"/>
        <v>0</v>
      </c>
      <c r="BJ65" s="89">
        <f t="shared" si="42"/>
        <v>0</v>
      </c>
      <c r="BK65" s="89">
        <f t="shared" si="42"/>
        <v>0</v>
      </c>
      <c r="BL65" s="89">
        <f t="shared" si="42"/>
        <v>0</v>
      </c>
      <c r="BM65" s="89">
        <f t="shared" si="42"/>
        <v>0</v>
      </c>
      <c r="BN65" s="89">
        <f t="shared" si="42"/>
        <v>0</v>
      </c>
      <c r="BO65" s="89">
        <f t="shared" si="42"/>
        <v>0</v>
      </c>
      <c r="BP65" s="89">
        <f t="shared" si="42"/>
        <v>0</v>
      </c>
      <c r="BQ65" s="89">
        <f t="shared" si="41"/>
        <v>0</v>
      </c>
      <c r="BR65" s="89">
        <f t="shared" si="41"/>
        <v>0</v>
      </c>
      <c r="BS65" s="89">
        <f t="shared" si="41"/>
        <v>0</v>
      </c>
      <c r="BT65" s="89">
        <f t="shared" si="37"/>
        <v>0</v>
      </c>
      <c r="BU65" s="89">
        <f t="shared" si="37"/>
        <v>0</v>
      </c>
      <c r="BV65" s="89">
        <f t="shared" si="37"/>
        <v>0</v>
      </c>
      <c r="BW65" s="89">
        <f t="shared" si="37"/>
        <v>0</v>
      </c>
      <c r="BX65" s="89">
        <f t="shared" si="37"/>
        <v>0</v>
      </c>
      <c r="BY65" s="89">
        <f t="shared" si="37"/>
        <v>0</v>
      </c>
      <c r="BZ65" s="89">
        <f t="shared" si="37"/>
        <v>0</v>
      </c>
      <c r="CA65" s="89">
        <f t="shared" si="37"/>
        <v>0</v>
      </c>
      <c r="CB65" s="89">
        <f t="shared" si="37"/>
        <v>0</v>
      </c>
      <c r="CC65" s="89">
        <f t="shared" si="37"/>
        <v>0</v>
      </c>
      <c r="CD65" s="89">
        <f t="shared" si="37"/>
        <v>0</v>
      </c>
      <c r="CE65" s="89">
        <f t="shared" si="37"/>
        <v>0</v>
      </c>
      <c r="CF65" s="89">
        <f t="shared" si="37"/>
        <v>0</v>
      </c>
      <c r="CG65" s="89">
        <f t="shared" si="36"/>
        <v>0</v>
      </c>
      <c r="CH65" s="89">
        <f t="shared" si="36"/>
        <v>0</v>
      </c>
      <c r="CI65" s="89">
        <f t="shared" si="36"/>
        <v>0</v>
      </c>
      <c r="CJ65" s="89">
        <f t="shared" si="36"/>
        <v>0</v>
      </c>
      <c r="CK65" s="89">
        <f t="shared" si="36"/>
        <v>0</v>
      </c>
      <c r="CL65" s="89">
        <f t="shared" si="36"/>
        <v>0</v>
      </c>
      <c r="CM65" s="89">
        <f t="shared" si="44"/>
        <v>0</v>
      </c>
      <c r="CN65" s="89">
        <f t="shared" si="44"/>
        <v>0</v>
      </c>
      <c r="CO65" s="89">
        <f t="shared" si="44"/>
        <v>0</v>
      </c>
      <c r="CP65" s="89">
        <f t="shared" si="44"/>
        <v>0</v>
      </c>
      <c r="CQ65" s="89">
        <f t="shared" si="44"/>
        <v>0</v>
      </c>
      <c r="CR65" s="89">
        <f t="shared" si="44"/>
        <v>0</v>
      </c>
      <c r="CS65" s="89">
        <f t="shared" si="44"/>
        <v>0</v>
      </c>
      <c r="CT65" s="89">
        <f t="shared" si="44"/>
        <v>0</v>
      </c>
      <c r="CU65" s="89">
        <f t="shared" si="44"/>
        <v>0</v>
      </c>
      <c r="CV65" s="89">
        <f t="shared" si="44"/>
        <v>0</v>
      </c>
      <c r="CW65" s="89">
        <f t="shared" si="44"/>
        <v>0</v>
      </c>
      <c r="CX65" s="89">
        <f t="shared" si="44"/>
        <v>0</v>
      </c>
      <c r="CY65" s="89">
        <f t="shared" si="44"/>
        <v>0</v>
      </c>
      <c r="CZ65" s="89">
        <f t="shared" si="44"/>
        <v>0</v>
      </c>
      <c r="DA65" s="89">
        <f t="shared" si="44"/>
        <v>0</v>
      </c>
      <c r="DB65" s="89">
        <f t="shared" si="44"/>
        <v>0</v>
      </c>
      <c r="DC65" s="89">
        <f t="shared" si="38"/>
        <v>0</v>
      </c>
      <c r="DD65" s="89">
        <f t="shared" si="38"/>
        <v>0</v>
      </c>
      <c r="DE65" s="89">
        <f t="shared" si="38"/>
        <v>0</v>
      </c>
      <c r="DF65" s="89">
        <f t="shared" si="38"/>
        <v>0</v>
      </c>
      <c r="DG65" s="89">
        <f t="shared" si="38"/>
        <v>0</v>
      </c>
      <c r="DH65" s="89">
        <f t="shared" si="38"/>
        <v>0</v>
      </c>
      <c r="DI65" s="89">
        <f t="shared" si="38"/>
        <v>0</v>
      </c>
      <c r="DJ65" s="89">
        <f t="shared" si="38"/>
        <v>0</v>
      </c>
      <c r="DK65" s="89">
        <f t="shared" si="38"/>
        <v>0</v>
      </c>
      <c r="DL65" s="89">
        <f t="shared" si="38"/>
        <v>0</v>
      </c>
      <c r="DM65" s="89">
        <f t="shared" si="38"/>
        <v>0</v>
      </c>
      <c r="DN65" s="89">
        <f t="shared" si="38"/>
        <v>0</v>
      </c>
      <c r="DO65" s="89">
        <f t="shared" si="43"/>
        <v>0</v>
      </c>
      <c r="DP65" s="89">
        <f t="shared" si="43"/>
        <v>0</v>
      </c>
      <c r="DQ65" s="89">
        <f t="shared" si="43"/>
        <v>0</v>
      </c>
      <c r="DR65" s="89">
        <f t="shared" si="43"/>
        <v>0</v>
      </c>
      <c r="DS65" s="89">
        <f t="shared" si="43"/>
        <v>0</v>
      </c>
    </row>
    <row r="66" spans="2:123" s="3" customFormat="1" ht="20.10000000000000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3"/>
        <v>0</v>
      </c>
      <c r="M66" s="105">
        <f t="shared" si="28"/>
        <v>60</v>
      </c>
      <c r="N66" s="106" t="str">
        <f>Tutor_Names!B61</f>
        <v>T33</v>
      </c>
      <c r="O66" s="104">
        <f t="shared" si="4"/>
        <v>0</v>
      </c>
      <c r="P66" s="91">
        <f t="shared" si="5"/>
        <v>0</v>
      </c>
      <c r="Q66" s="92">
        <f t="shared" si="6"/>
        <v>0</v>
      </c>
      <c r="R66" s="3">
        <f t="shared" si="7"/>
        <v>0</v>
      </c>
      <c r="V66" s="87">
        <f t="shared" si="40"/>
        <v>0</v>
      </c>
      <c r="W66" s="88">
        <f t="shared" si="40"/>
        <v>0</v>
      </c>
      <c r="X66" s="88">
        <f t="shared" si="40"/>
        <v>0</v>
      </c>
      <c r="Y66" s="88">
        <f t="shared" si="40"/>
        <v>0</v>
      </c>
      <c r="Z66" s="88">
        <f t="shared" si="40"/>
        <v>0</v>
      </c>
      <c r="AA66" s="88">
        <f t="shared" si="40"/>
        <v>0</v>
      </c>
      <c r="AB66" s="88">
        <f t="shared" si="40"/>
        <v>0</v>
      </c>
      <c r="AC66" s="88">
        <f t="shared" si="40"/>
        <v>0</v>
      </c>
      <c r="AD66" s="88">
        <f t="shared" si="40"/>
        <v>0</v>
      </c>
      <c r="AE66" s="88">
        <f t="shared" si="40"/>
        <v>0</v>
      </c>
      <c r="AF66" s="88">
        <f t="shared" si="40"/>
        <v>0</v>
      </c>
      <c r="AG66" s="88">
        <f t="shared" si="40"/>
        <v>0</v>
      </c>
      <c r="AH66" s="88">
        <f t="shared" si="40"/>
        <v>0</v>
      </c>
      <c r="AI66" s="88">
        <f t="shared" si="40"/>
        <v>0</v>
      </c>
      <c r="AJ66" s="88">
        <f t="shared" si="40"/>
        <v>0</v>
      </c>
      <c r="AK66" s="88">
        <f t="shared" si="40"/>
        <v>0</v>
      </c>
      <c r="AL66" s="88">
        <f t="shared" si="39"/>
        <v>0</v>
      </c>
      <c r="AM66" s="88">
        <f t="shared" si="39"/>
        <v>0</v>
      </c>
      <c r="AN66" s="88">
        <f t="shared" si="39"/>
        <v>0</v>
      </c>
      <c r="AO66" s="88">
        <f t="shared" si="39"/>
        <v>0</v>
      </c>
      <c r="AP66" s="88">
        <f t="shared" si="39"/>
        <v>0</v>
      </c>
      <c r="AQ66" s="88">
        <f t="shared" si="39"/>
        <v>0</v>
      </c>
      <c r="AR66" s="88">
        <f t="shared" si="39"/>
        <v>0</v>
      </c>
      <c r="AS66" s="88">
        <f t="shared" si="39"/>
        <v>0</v>
      </c>
      <c r="AT66" s="88">
        <f t="shared" si="39"/>
        <v>0</v>
      </c>
      <c r="AU66" s="88">
        <f t="shared" si="39"/>
        <v>0</v>
      </c>
      <c r="AV66" s="88">
        <f t="shared" si="39"/>
        <v>0</v>
      </c>
      <c r="AW66" s="88">
        <f t="shared" si="39"/>
        <v>0</v>
      </c>
      <c r="AX66" s="88">
        <f t="shared" si="39"/>
        <v>0</v>
      </c>
      <c r="AY66" s="88">
        <f t="shared" si="39"/>
        <v>0</v>
      </c>
      <c r="AZ66" s="88">
        <f t="shared" si="39"/>
        <v>0</v>
      </c>
      <c r="BA66" s="88">
        <f t="shared" si="42"/>
        <v>0</v>
      </c>
      <c r="BB66" s="88">
        <f t="shared" si="42"/>
        <v>0</v>
      </c>
      <c r="BC66" s="88">
        <f t="shared" si="42"/>
        <v>0</v>
      </c>
      <c r="BD66" s="89">
        <f t="shared" si="42"/>
        <v>0</v>
      </c>
      <c r="BE66" s="89">
        <f t="shared" si="42"/>
        <v>0</v>
      </c>
      <c r="BF66" s="89">
        <f t="shared" si="42"/>
        <v>0</v>
      </c>
      <c r="BG66" s="89">
        <f t="shared" si="42"/>
        <v>0</v>
      </c>
      <c r="BH66" s="89">
        <f t="shared" si="42"/>
        <v>0</v>
      </c>
      <c r="BI66" s="89">
        <f t="shared" si="42"/>
        <v>0</v>
      </c>
      <c r="BJ66" s="89">
        <f t="shared" si="42"/>
        <v>0</v>
      </c>
      <c r="BK66" s="89">
        <f t="shared" si="42"/>
        <v>0</v>
      </c>
      <c r="BL66" s="89">
        <f t="shared" si="42"/>
        <v>0</v>
      </c>
      <c r="BM66" s="89">
        <f t="shared" si="42"/>
        <v>0</v>
      </c>
      <c r="BN66" s="89">
        <f t="shared" si="42"/>
        <v>0</v>
      </c>
      <c r="BO66" s="89">
        <f t="shared" si="42"/>
        <v>0</v>
      </c>
      <c r="BP66" s="89">
        <f t="shared" si="42"/>
        <v>0</v>
      </c>
      <c r="BQ66" s="89">
        <f t="shared" si="41"/>
        <v>0</v>
      </c>
      <c r="BR66" s="89">
        <f t="shared" si="41"/>
        <v>0</v>
      </c>
      <c r="BS66" s="89">
        <f t="shared" si="41"/>
        <v>0</v>
      </c>
      <c r="BT66" s="89">
        <f t="shared" si="37"/>
        <v>0</v>
      </c>
      <c r="BU66" s="89">
        <f t="shared" si="37"/>
        <v>0</v>
      </c>
      <c r="BV66" s="89">
        <f t="shared" si="37"/>
        <v>0</v>
      </c>
      <c r="BW66" s="89">
        <f t="shared" si="37"/>
        <v>0</v>
      </c>
      <c r="BX66" s="89">
        <f t="shared" si="37"/>
        <v>0</v>
      </c>
      <c r="BY66" s="89">
        <f t="shared" si="37"/>
        <v>0</v>
      </c>
      <c r="BZ66" s="89">
        <f t="shared" si="37"/>
        <v>0</v>
      </c>
      <c r="CA66" s="89">
        <f t="shared" si="37"/>
        <v>0</v>
      </c>
      <c r="CB66" s="89">
        <f t="shared" si="37"/>
        <v>0</v>
      </c>
      <c r="CC66" s="89">
        <f t="shared" si="37"/>
        <v>0</v>
      </c>
      <c r="CD66" s="89">
        <f t="shared" si="37"/>
        <v>0</v>
      </c>
      <c r="CE66" s="89">
        <f t="shared" si="37"/>
        <v>0</v>
      </c>
      <c r="CF66" s="89">
        <f t="shared" si="37"/>
        <v>0</v>
      </c>
      <c r="CG66" s="89">
        <f t="shared" si="36"/>
        <v>0</v>
      </c>
      <c r="CH66" s="89">
        <f t="shared" si="36"/>
        <v>0</v>
      </c>
      <c r="CI66" s="89">
        <f t="shared" si="36"/>
        <v>0</v>
      </c>
      <c r="CJ66" s="89">
        <f t="shared" si="36"/>
        <v>0</v>
      </c>
      <c r="CK66" s="89">
        <f t="shared" si="36"/>
        <v>0</v>
      </c>
      <c r="CL66" s="89">
        <f t="shared" si="36"/>
        <v>0</v>
      </c>
      <c r="CM66" s="89">
        <f t="shared" si="44"/>
        <v>0</v>
      </c>
      <c r="CN66" s="89">
        <f t="shared" si="44"/>
        <v>0</v>
      </c>
      <c r="CO66" s="89">
        <f t="shared" si="44"/>
        <v>0</v>
      </c>
      <c r="CP66" s="89">
        <f t="shared" si="44"/>
        <v>0</v>
      </c>
      <c r="CQ66" s="89">
        <f t="shared" si="44"/>
        <v>0</v>
      </c>
      <c r="CR66" s="89">
        <f t="shared" si="44"/>
        <v>0</v>
      </c>
      <c r="CS66" s="89">
        <f t="shared" si="44"/>
        <v>0</v>
      </c>
      <c r="CT66" s="89">
        <f t="shared" si="44"/>
        <v>0</v>
      </c>
      <c r="CU66" s="89">
        <f t="shared" si="44"/>
        <v>0</v>
      </c>
      <c r="CV66" s="89">
        <f t="shared" si="44"/>
        <v>0</v>
      </c>
      <c r="CW66" s="89">
        <f t="shared" si="44"/>
        <v>0</v>
      </c>
      <c r="CX66" s="89">
        <f t="shared" si="44"/>
        <v>0</v>
      </c>
      <c r="CY66" s="89">
        <f t="shared" si="44"/>
        <v>0</v>
      </c>
      <c r="CZ66" s="89">
        <f t="shared" si="44"/>
        <v>0</v>
      </c>
      <c r="DA66" s="89">
        <f t="shared" si="44"/>
        <v>0</v>
      </c>
      <c r="DB66" s="89">
        <f t="shared" si="44"/>
        <v>0</v>
      </c>
      <c r="DC66" s="89">
        <f t="shared" si="38"/>
        <v>0</v>
      </c>
      <c r="DD66" s="89">
        <f t="shared" si="38"/>
        <v>0</v>
      </c>
      <c r="DE66" s="89">
        <f t="shared" si="38"/>
        <v>0</v>
      </c>
      <c r="DF66" s="89">
        <f t="shared" si="38"/>
        <v>0</v>
      </c>
      <c r="DG66" s="89">
        <f t="shared" si="38"/>
        <v>0</v>
      </c>
      <c r="DH66" s="89">
        <f t="shared" si="38"/>
        <v>0</v>
      </c>
      <c r="DI66" s="89">
        <f t="shared" si="38"/>
        <v>0</v>
      </c>
      <c r="DJ66" s="89">
        <f t="shared" si="38"/>
        <v>0</v>
      </c>
      <c r="DK66" s="89">
        <f t="shared" si="38"/>
        <v>0</v>
      </c>
      <c r="DL66" s="89">
        <f t="shared" si="38"/>
        <v>0</v>
      </c>
      <c r="DM66" s="89">
        <f t="shared" si="38"/>
        <v>0</v>
      </c>
      <c r="DN66" s="89">
        <f t="shared" si="38"/>
        <v>0</v>
      </c>
      <c r="DO66" s="89">
        <f t="shared" si="43"/>
        <v>0</v>
      </c>
      <c r="DP66" s="89">
        <f t="shared" si="43"/>
        <v>0</v>
      </c>
      <c r="DQ66" s="89">
        <f t="shared" si="43"/>
        <v>0</v>
      </c>
      <c r="DR66" s="89">
        <f t="shared" si="43"/>
        <v>0</v>
      </c>
      <c r="DS66" s="89">
        <f t="shared" si="43"/>
        <v>0</v>
      </c>
    </row>
    <row r="67" spans="2:123" s="3" customFormat="1" ht="20.10000000000000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3"/>
        <v>0</v>
      </c>
      <c r="M67" s="105">
        <f t="shared" si="28"/>
        <v>61</v>
      </c>
      <c r="N67" s="106" t="str">
        <f>Tutor_Names!B62</f>
        <v>T34</v>
      </c>
      <c r="O67" s="104">
        <f t="shared" si="4"/>
        <v>0</v>
      </c>
      <c r="P67" s="91">
        <f t="shared" si="5"/>
        <v>0</v>
      </c>
      <c r="Q67" s="92">
        <f t="shared" si="6"/>
        <v>0</v>
      </c>
      <c r="R67" s="3">
        <f t="shared" si="7"/>
        <v>0</v>
      </c>
      <c r="V67" s="87">
        <f t="shared" si="40"/>
        <v>0</v>
      </c>
      <c r="W67" s="88">
        <f t="shared" si="40"/>
        <v>0</v>
      </c>
      <c r="X67" s="88">
        <f t="shared" si="40"/>
        <v>0</v>
      </c>
      <c r="Y67" s="88">
        <f t="shared" si="40"/>
        <v>0</v>
      </c>
      <c r="Z67" s="88">
        <f t="shared" si="40"/>
        <v>0</v>
      </c>
      <c r="AA67" s="88">
        <f t="shared" si="40"/>
        <v>0</v>
      </c>
      <c r="AB67" s="88">
        <f t="shared" si="40"/>
        <v>0</v>
      </c>
      <c r="AC67" s="88">
        <f t="shared" si="40"/>
        <v>0</v>
      </c>
      <c r="AD67" s="88">
        <f t="shared" si="40"/>
        <v>0</v>
      </c>
      <c r="AE67" s="88">
        <f t="shared" si="40"/>
        <v>0</v>
      </c>
      <c r="AF67" s="88">
        <f t="shared" si="40"/>
        <v>0</v>
      </c>
      <c r="AG67" s="88">
        <f t="shared" si="40"/>
        <v>0</v>
      </c>
      <c r="AH67" s="88">
        <f t="shared" si="40"/>
        <v>0</v>
      </c>
      <c r="AI67" s="88">
        <f t="shared" si="40"/>
        <v>0</v>
      </c>
      <c r="AJ67" s="88">
        <f t="shared" si="40"/>
        <v>0</v>
      </c>
      <c r="AK67" s="88">
        <f t="shared" si="40"/>
        <v>0</v>
      </c>
      <c r="AL67" s="88">
        <f t="shared" si="39"/>
        <v>0</v>
      </c>
      <c r="AM67" s="88">
        <f t="shared" si="39"/>
        <v>0</v>
      </c>
      <c r="AN67" s="88">
        <f t="shared" si="39"/>
        <v>0</v>
      </c>
      <c r="AO67" s="88">
        <f t="shared" si="39"/>
        <v>0</v>
      </c>
      <c r="AP67" s="88">
        <f t="shared" si="39"/>
        <v>0</v>
      </c>
      <c r="AQ67" s="88">
        <f t="shared" si="39"/>
        <v>0</v>
      </c>
      <c r="AR67" s="88">
        <f t="shared" si="39"/>
        <v>0</v>
      </c>
      <c r="AS67" s="88">
        <f t="shared" si="39"/>
        <v>0</v>
      </c>
      <c r="AT67" s="88">
        <f t="shared" si="39"/>
        <v>0</v>
      </c>
      <c r="AU67" s="88">
        <f t="shared" si="39"/>
        <v>0</v>
      </c>
      <c r="AV67" s="88">
        <f t="shared" si="39"/>
        <v>0</v>
      </c>
      <c r="AW67" s="88">
        <f t="shared" si="39"/>
        <v>0</v>
      </c>
      <c r="AX67" s="88">
        <f t="shared" si="39"/>
        <v>0</v>
      </c>
      <c r="AY67" s="88">
        <f t="shared" si="39"/>
        <v>0</v>
      </c>
      <c r="AZ67" s="88">
        <f t="shared" si="39"/>
        <v>0</v>
      </c>
      <c r="BA67" s="88">
        <f t="shared" si="42"/>
        <v>0</v>
      </c>
      <c r="BB67" s="88">
        <f t="shared" si="42"/>
        <v>0</v>
      </c>
      <c r="BC67" s="88">
        <f t="shared" si="42"/>
        <v>0</v>
      </c>
      <c r="BD67" s="89">
        <f t="shared" si="42"/>
        <v>0</v>
      </c>
      <c r="BE67" s="89">
        <f t="shared" si="42"/>
        <v>0</v>
      </c>
      <c r="BF67" s="89">
        <f t="shared" si="42"/>
        <v>0</v>
      </c>
      <c r="BG67" s="89">
        <f t="shared" si="42"/>
        <v>0</v>
      </c>
      <c r="BH67" s="89">
        <f t="shared" si="42"/>
        <v>0</v>
      </c>
      <c r="BI67" s="89">
        <f t="shared" si="42"/>
        <v>0</v>
      </c>
      <c r="BJ67" s="89">
        <f t="shared" si="42"/>
        <v>0</v>
      </c>
      <c r="BK67" s="89">
        <f t="shared" si="42"/>
        <v>0</v>
      </c>
      <c r="BL67" s="89">
        <f t="shared" si="42"/>
        <v>0</v>
      </c>
      <c r="BM67" s="89">
        <f t="shared" si="42"/>
        <v>0</v>
      </c>
      <c r="BN67" s="89">
        <f t="shared" si="42"/>
        <v>0</v>
      </c>
      <c r="BO67" s="89">
        <f t="shared" si="42"/>
        <v>0</v>
      </c>
      <c r="BP67" s="89">
        <f t="shared" si="42"/>
        <v>0</v>
      </c>
      <c r="BQ67" s="89">
        <f t="shared" si="41"/>
        <v>0</v>
      </c>
      <c r="BR67" s="89">
        <f t="shared" si="41"/>
        <v>0</v>
      </c>
      <c r="BS67" s="89">
        <f t="shared" si="41"/>
        <v>0</v>
      </c>
      <c r="BT67" s="89">
        <f t="shared" si="37"/>
        <v>0</v>
      </c>
      <c r="BU67" s="89">
        <f t="shared" si="37"/>
        <v>0</v>
      </c>
      <c r="BV67" s="89">
        <f t="shared" si="37"/>
        <v>0</v>
      </c>
      <c r="BW67" s="89">
        <f t="shared" si="37"/>
        <v>0</v>
      </c>
      <c r="BX67" s="89">
        <f t="shared" si="37"/>
        <v>0</v>
      </c>
      <c r="BY67" s="89">
        <f t="shared" si="37"/>
        <v>0</v>
      </c>
      <c r="BZ67" s="89">
        <f t="shared" si="37"/>
        <v>0</v>
      </c>
      <c r="CA67" s="89">
        <f t="shared" si="37"/>
        <v>0</v>
      </c>
      <c r="CB67" s="89">
        <f t="shared" si="37"/>
        <v>0</v>
      </c>
      <c r="CC67" s="89">
        <f t="shared" si="37"/>
        <v>0</v>
      </c>
      <c r="CD67" s="89">
        <f t="shared" si="37"/>
        <v>0</v>
      </c>
      <c r="CE67" s="89">
        <f t="shared" si="37"/>
        <v>0</v>
      </c>
      <c r="CF67" s="89">
        <f t="shared" si="37"/>
        <v>0</v>
      </c>
      <c r="CG67" s="89">
        <f t="shared" si="36"/>
        <v>0</v>
      </c>
      <c r="CH67" s="89">
        <f t="shared" si="36"/>
        <v>0</v>
      </c>
      <c r="CI67" s="89">
        <f t="shared" si="36"/>
        <v>0</v>
      </c>
      <c r="CJ67" s="89">
        <f t="shared" si="36"/>
        <v>0</v>
      </c>
      <c r="CK67" s="89">
        <f t="shared" si="36"/>
        <v>0</v>
      </c>
      <c r="CL67" s="89">
        <f t="shared" si="36"/>
        <v>0</v>
      </c>
      <c r="CM67" s="89">
        <f t="shared" si="44"/>
        <v>0</v>
      </c>
      <c r="CN67" s="89">
        <f t="shared" si="44"/>
        <v>0</v>
      </c>
      <c r="CO67" s="89">
        <f t="shared" si="44"/>
        <v>0</v>
      </c>
      <c r="CP67" s="89">
        <f t="shared" si="44"/>
        <v>0</v>
      </c>
      <c r="CQ67" s="89">
        <f t="shared" si="44"/>
        <v>0</v>
      </c>
      <c r="CR67" s="89">
        <f t="shared" si="44"/>
        <v>0</v>
      </c>
      <c r="CS67" s="89">
        <f t="shared" si="44"/>
        <v>0</v>
      </c>
      <c r="CT67" s="89">
        <f t="shared" si="44"/>
        <v>0</v>
      </c>
      <c r="CU67" s="89">
        <f t="shared" si="44"/>
        <v>0</v>
      </c>
      <c r="CV67" s="89">
        <f t="shared" si="44"/>
        <v>0</v>
      </c>
      <c r="CW67" s="89">
        <f t="shared" si="44"/>
        <v>0</v>
      </c>
      <c r="CX67" s="89">
        <f t="shared" si="44"/>
        <v>0</v>
      </c>
      <c r="CY67" s="89">
        <f t="shared" si="44"/>
        <v>0</v>
      </c>
      <c r="CZ67" s="89">
        <f t="shared" si="44"/>
        <v>0</v>
      </c>
      <c r="DA67" s="89">
        <f t="shared" si="44"/>
        <v>0</v>
      </c>
      <c r="DB67" s="89">
        <f t="shared" si="44"/>
        <v>0</v>
      </c>
      <c r="DC67" s="89">
        <f t="shared" si="38"/>
        <v>0</v>
      </c>
      <c r="DD67" s="89">
        <f t="shared" si="38"/>
        <v>0</v>
      </c>
      <c r="DE67" s="89">
        <f t="shared" si="38"/>
        <v>0</v>
      </c>
      <c r="DF67" s="89">
        <f t="shared" si="38"/>
        <v>0</v>
      </c>
      <c r="DG67" s="89">
        <f t="shared" si="38"/>
        <v>0</v>
      </c>
      <c r="DH67" s="89">
        <f t="shared" si="38"/>
        <v>0</v>
      </c>
      <c r="DI67" s="89">
        <f t="shared" si="38"/>
        <v>0</v>
      </c>
      <c r="DJ67" s="89">
        <f t="shared" si="38"/>
        <v>0</v>
      </c>
      <c r="DK67" s="89">
        <f t="shared" si="38"/>
        <v>0</v>
      </c>
      <c r="DL67" s="89">
        <f t="shared" si="38"/>
        <v>0</v>
      </c>
      <c r="DM67" s="89">
        <f t="shared" si="38"/>
        <v>0</v>
      </c>
      <c r="DN67" s="89">
        <f t="shared" si="38"/>
        <v>0</v>
      </c>
      <c r="DO67" s="89">
        <f t="shared" si="43"/>
        <v>0</v>
      </c>
      <c r="DP67" s="89">
        <f t="shared" si="43"/>
        <v>0</v>
      </c>
      <c r="DQ67" s="89">
        <f t="shared" si="43"/>
        <v>0</v>
      </c>
      <c r="DR67" s="89">
        <f t="shared" si="43"/>
        <v>0</v>
      </c>
      <c r="DS67" s="89">
        <f t="shared" si="43"/>
        <v>0</v>
      </c>
    </row>
    <row r="68" spans="2:123" s="3" customFormat="1" ht="20.10000000000000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3"/>
        <v>0</v>
      </c>
      <c r="L68" s="5"/>
      <c r="M68" s="105">
        <f t="shared" si="28"/>
        <v>62</v>
      </c>
      <c r="N68" s="106" t="str">
        <f>Tutor_Names!B63</f>
        <v>T35</v>
      </c>
      <c r="O68" s="104">
        <f t="shared" si="4"/>
        <v>0</v>
      </c>
      <c r="P68" s="91">
        <f t="shared" si="5"/>
        <v>0</v>
      </c>
      <c r="Q68" s="92">
        <f t="shared" si="6"/>
        <v>0</v>
      </c>
      <c r="R68" s="3">
        <f t="shared" si="7"/>
        <v>0</v>
      </c>
      <c r="U68" s="5"/>
      <c r="V68" s="87">
        <f t="shared" si="40"/>
        <v>0</v>
      </c>
      <c r="W68" s="88">
        <f t="shared" si="40"/>
        <v>0</v>
      </c>
      <c r="X68" s="88">
        <f t="shared" si="40"/>
        <v>0</v>
      </c>
      <c r="Y68" s="88">
        <f t="shared" si="40"/>
        <v>0</v>
      </c>
      <c r="Z68" s="88">
        <f t="shared" si="40"/>
        <v>0</v>
      </c>
      <c r="AA68" s="88">
        <f t="shared" si="40"/>
        <v>0</v>
      </c>
      <c r="AB68" s="88">
        <f t="shared" si="40"/>
        <v>0</v>
      </c>
      <c r="AC68" s="88">
        <f t="shared" si="40"/>
        <v>0</v>
      </c>
      <c r="AD68" s="88">
        <f t="shared" si="40"/>
        <v>0</v>
      </c>
      <c r="AE68" s="88">
        <f t="shared" si="40"/>
        <v>0</v>
      </c>
      <c r="AF68" s="88">
        <f t="shared" si="40"/>
        <v>0</v>
      </c>
      <c r="AG68" s="88">
        <f t="shared" si="40"/>
        <v>0</v>
      </c>
      <c r="AH68" s="88">
        <f t="shared" si="40"/>
        <v>0</v>
      </c>
      <c r="AI68" s="88">
        <f t="shared" si="40"/>
        <v>0</v>
      </c>
      <c r="AJ68" s="88">
        <f t="shared" si="40"/>
        <v>0</v>
      </c>
      <c r="AK68" s="88">
        <f t="shared" si="40"/>
        <v>0</v>
      </c>
      <c r="AL68" s="88">
        <f t="shared" si="39"/>
        <v>0</v>
      </c>
      <c r="AM68" s="88">
        <f t="shared" si="39"/>
        <v>0</v>
      </c>
      <c r="AN68" s="88">
        <f t="shared" si="39"/>
        <v>0</v>
      </c>
      <c r="AO68" s="88">
        <f t="shared" si="39"/>
        <v>0</v>
      </c>
      <c r="AP68" s="88">
        <f t="shared" si="39"/>
        <v>0</v>
      </c>
      <c r="AQ68" s="88">
        <f t="shared" si="39"/>
        <v>0</v>
      </c>
      <c r="AR68" s="88">
        <f t="shared" si="39"/>
        <v>0</v>
      </c>
      <c r="AS68" s="88">
        <f t="shared" si="39"/>
        <v>0</v>
      </c>
      <c r="AT68" s="88">
        <f t="shared" si="39"/>
        <v>0</v>
      </c>
      <c r="AU68" s="88">
        <f t="shared" si="39"/>
        <v>0</v>
      </c>
      <c r="AV68" s="88">
        <f t="shared" si="39"/>
        <v>0</v>
      </c>
      <c r="AW68" s="88">
        <f t="shared" si="39"/>
        <v>0</v>
      </c>
      <c r="AX68" s="88">
        <f t="shared" si="39"/>
        <v>0</v>
      </c>
      <c r="AY68" s="88">
        <f t="shared" si="39"/>
        <v>0</v>
      </c>
      <c r="AZ68" s="88">
        <f t="shared" si="39"/>
        <v>0</v>
      </c>
      <c r="BA68" s="88">
        <f t="shared" si="42"/>
        <v>0</v>
      </c>
      <c r="BB68" s="88">
        <f t="shared" si="42"/>
        <v>0</v>
      </c>
      <c r="BC68" s="88">
        <f t="shared" si="42"/>
        <v>0</v>
      </c>
      <c r="BD68" s="89">
        <f t="shared" si="42"/>
        <v>0</v>
      </c>
      <c r="BE68" s="89">
        <f t="shared" si="42"/>
        <v>0</v>
      </c>
      <c r="BF68" s="89">
        <f t="shared" si="42"/>
        <v>0</v>
      </c>
      <c r="BG68" s="89">
        <f t="shared" si="42"/>
        <v>0</v>
      </c>
      <c r="BH68" s="89">
        <f t="shared" si="42"/>
        <v>0</v>
      </c>
      <c r="BI68" s="89">
        <f t="shared" si="42"/>
        <v>0</v>
      </c>
      <c r="BJ68" s="89">
        <f t="shared" si="42"/>
        <v>0</v>
      </c>
      <c r="BK68" s="89">
        <f t="shared" si="42"/>
        <v>0</v>
      </c>
      <c r="BL68" s="89">
        <f t="shared" si="42"/>
        <v>0</v>
      </c>
      <c r="BM68" s="89">
        <f t="shared" si="42"/>
        <v>0</v>
      </c>
      <c r="BN68" s="89">
        <f t="shared" si="42"/>
        <v>0</v>
      </c>
      <c r="BO68" s="89">
        <f t="shared" si="42"/>
        <v>0</v>
      </c>
      <c r="BP68" s="89">
        <f t="shared" si="42"/>
        <v>0</v>
      </c>
      <c r="BQ68" s="89">
        <f t="shared" si="41"/>
        <v>0</v>
      </c>
      <c r="BR68" s="89">
        <f t="shared" si="41"/>
        <v>0</v>
      </c>
      <c r="BS68" s="89">
        <f t="shared" si="41"/>
        <v>0</v>
      </c>
      <c r="BT68" s="89">
        <f t="shared" si="37"/>
        <v>0</v>
      </c>
      <c r="BU68" s="89">
        <f t="shared" si="37"/>
        <v>0</v>
      </c>
      <c r="BV68" s="89">
        <f t="shared" si="37"/>
        <v>0</v>
      </c>
      <c r="BW68" s="89">
        <f t="shared" si="37"/>
        <v>0</v>
      </c>
      <c r="BX68" s="89">
        <f t="shared" si="37"/>
        <v>0</v>
      </c>
      <c r="BY68" s="89">
        <f t="shared" si="37"/>
        <v>0</v>
      </c>
      <c r="BZ68" s="89">
        <f t="shared" si="37"/>
        <v>0</v>
      </c>
      <c r="CA68" s="89">
        <f t="shared" si="37"/>
        <v>0</v>
      </c>
      <c r="CB68" s="89">
        <f t="shared" si="37"/>
        <v>0</v>
      </c>
      <c r="CC68" s="89">
        <f t="shared" si="37"/>
        <v>0</v>
      </c>
      <c r="CD68" s="89">
        <f t="shared" si="37"/>
        <v>0</v>
      </c>
      <c r="CE68" s="89">
        <f t="shared" si="37"/>
        <v>0</v>
      </c>
      <c r="CF68" s="89">
        <f t="shared" si="37"/>
        <v>0</v>
      </c>
      <c r="CG68" s="89">
        <f t="shared" si="36"/>
        <v>0</v>
      </c>
      <c r="CH68" s="89">
        <f t="shared" si="36"/>
        <v>0</v>
      </c>
      <c r="CI68" s="89">
        <f t="shared" si="36"/>
        <v>0</v>
      </c>
      <c r="CJ68" s="89">
        <f t="shared" si="36"/>
        <v>0</v>
      </c>
      <c r="CK68" s="89">
        <f t="shared" si="36"/>
        <v>0</v>
      </c>
      <c r="CL68" s="89">
        <f t="shared" si="36"/>
        <v>0</v>
      </c>
      <c r="CM68" s="89">
        <f t="shared" si="44"/>
        <v>0</v>
      </c>
      <c r="CN68" s="89">
        <f t="shared" si="44"/>
        <v>0</v>
      </c>
      <c r="CO68" s="89">
        <f t="shared" si="44"/>
        <v>0</v>
      </c>
      <c r="CP68" s="89">
        <f t="shared" si="44"/>
        <v>0</v>
      </c>
      <c r="CQ68" s="89">
        <f t="shared" si="44"/>
        <v>0</v>
      </c>
      <c r="CR68" s="89">
        <f t="shared" si="44"/>
        <v>0</v>
      </c>
      <c r="CS68" s="89">
        <f t="shared" si="44"/>
        <v>0</v>
      </c>
      <c r="CT68" s="89">
        <f t="shared" si="44"/>
        <v>0</v>
      </c>
      <c r="CU68" s="89">
        <f t="shared" si="44"/>
        <v>0</v>
      </c>
      <c r="CV68" s="89">
        <f t="shared" si="44"/>
        <v>0</v>
      </c>
      <c r="CW68" s="89">
        <f t="shared" si="44"/>
        <v>0</v>
      </c>
      <c r="CX68" s="89">
        <f t="shared" si="44"/>
        <v>0</v>
      </c>
      <c r="CY68" s="89">
        <f t="shared" si="44"/>
        <v>0</v>
      </c>
      <c r="CZ68" s="89">
        <f t="shared" si="44"/>
        <v>0</v>
      </c>
      <c r="DA68" s="89">
        <f t="shared" si="44"/>
        <v>0</v>
      </c>
      <c r="DB68" s="89">
        <f t="shared" si="44"/>
        <v>0</v>
      </c>
      <c r="DC68" s="89">
        <f t="shared" si="38"/>
        <v>0</v>
      </c>
      <c r="DD68" s="89">
        <f t="shared" si="38"/>
        <v>0</v>
      </c>
      <c r="DE68" s="89">
        <f t="shared" si="38"/>
        <v>0</v>
      </c>
      <c r="DF68" s="89">
        <f t="shared" si="38"/>
        <v>0</v>
      </c>
      <c r="DG68" s="89">
        <f t="shared" si="38"/>
        <v>0</v>
      </c>
      <c r="DH68" s="89">
        <f t="shared" si="38"/>
        <v>0</v>
      </c>
      <c r="DI68" s="89">
        <f t="shared" si="38"/>
        <v>0</v>
      </c>
      <c r="DJ68" s="89">
        <f t="shared" si="38"/>
        <v>0</v>
      </c>
      <c r="DK68" s="89">
        <f t="shared" si="38"/>
        <v>0</v>
      </c>
      <c r="DL68" s="89">
        <f t="shared" si="38"/>
        <v>0</v>
      </c>
      <c r="DM68" s="89">
        <f t="shared" si="38"/>
        <v>0</v>
      </c>
      <c r="DN68" s="89">
        <f t="shared" si="38"/>
        <v>0</v>
      </c>
      <c r="DO68" s="89">
        <f t="shared" si="43"/>
        <v>0</v>
      </c>
      <c r="DP68" s="89">
        <f t="shared" si="43"/>
        <v>0</v>
      </c>
      <c r="DQ68" s="89">
        <f t="shared" si="43"/>
        <v>0</v>
      </c>
      <c r="DR68" s="89">
        <f t="shared" si="43"/>
        <v>0</v>
      </c>
      <c r="DS68" s="89">
        <f t="shared" si="43"/>
        <v>0</v>
      </c>
    </row>
    <row r="69" spans="2:123" s="3" customFormat="1" ht="20.10000000000000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3"/>
        <v>0</v>
      </c>
      <c r="L69" s="5"/>
      <c r="M69" s="105">
        <f t="shared" si="28"/>
        <v>63</v>
      </c>
      <c r="N69" s="106" t="str">
        <f>Tutor_Names!B64</f>
        <v>T36</v>
      </c>
      <c r="O69" s="104">
        <f t="shared" si="4"/>
        <v>0</v>
      </c>
      <c r="P69" s="91">
        <f t="shared" si="5"/>
        <v>0</v>
      </c>
      <c r="Q69" s="92">
        <f t="shared" si="6"/>
        <v>0</v>
      </c>
      <c r="R69" s="3">
        <f t="shared" si="7"/>
        <v>0</v>
      </c>
      <c r="U69" s="5"/>
      <c r="V69" s="87">
        <f t="shared" si="40"/>
        <v>0</v>
      </c>
      <c r="W69" s="88">
        <f t="shared" si="40"/>
        <v>0</v>
      </c>
      <c r="X69" s="88">
        <f t="shared" si="40"/>
        <v>0</v>
      </c>
      <c r="Y69" s="88">
        <f t="shared" si="40"/>
        <v>0</v>
      </c>
      <c r="Z69" s="88">
        <f t="shared" si="40"/>
        <v>0</v>
      </c>
      <c r="AA69" s="88">
        <f t="shared" si="40"/>
        <v>0</v>
      </c>
      <c r="AB69" s="88">
        <f t="shared" si="40"/>
        <v>0</v>
      </c>
      <c r="AC69" s="88">
        <f t="shared" si="40"/>
        <v>0</v>
      </c>
      <c r="AD69" s="88">
        <f t="shared" si="40"/>
        <v>0</v>
      </c>
      <c r="AE69" s="88">
        <f t="shared" si="40"/>
        <v>0</v>
      </c>
      <c r="AF69" s="88">
        <f t="shared" si="40"/>
        <v>0</v>
      </c>
      <c r="AG69" s="88">
        <f t="shared" si="40"/>
        <v>0</v>
      </c>
      <c r="AH69" s="88">
        <f t="shared" si="40"/>
        <v>0</v>
      </c>
      <c r="AI69" s="88">
        <f t="shared" si="40"/>
        <v>0</v>
      </c>
      <c r="AJ69" s="88">
        <f t="shared" si="40"/>
        <v>0</v>
      </c>
      <c r="AK69" s="88">
        <f t="shared" si="40"/>
        <v>0</v>
      </c>
      <c r="AL69" s="88">
        <f t="shared" si="39"/>
        <v>0</v>
      </c>
      <c r="AM69" s="88">
        <f t="shared" si="39"/>
        <v>0</v>
      </c>
      <c r="AN69" s="88">
        <f t="shared" si="39"/>
        <v>0</v>
      </c>
      <c r="AO69" s="88">
        <f t="shared" si="39"/>
        <v>0</v>
      </c>
      <c r="AP69" s="88">
        <f t="shared" si="39"/>
        <v>0</v>
      </c>
      <c r="AQ69" s="88">
        <f t="shared" si="39"/>
        <v>0</v>
      </c>
      <c r="AR69" s="88">
        <f t="shared" si="39"/>
        <v>0</v>
      </c>
      <c r="AS69" s="88">
        <f t="shared" si="39"/>
        <v>0</v>
      </c>
      <c r="AT69" s="88">
        <f t="shared" si="39"/>
        <v>0</v>
      </c>
      <c r="AU69" s="88">
        <f t="shared" si="39"/>
        <v>0</v>
      </c>
      <c r="AV69" s="88">
        <f t="shared" si="39"/>
        <v>0</v>
      </c>
      <c r="AW69" s="88">
        <f t="shared" si="39"/>
        <v>0</v>
      </c>
      <c r="AX69" s="88">
        <f t="shared" si="39"/>
        <v>0</v>
      </c>
      <c r="AY69" s="88">
        <f t="shared" si="39"/>
        <v>0</v>
      </c>
      <c r="AZ69" s="88">
        <f t="shared" si="39"/>
        <v>0</v>
      </c>
      <c r="BA69" s="88">
        <f t="shared" si="42"/>
        <v>0</v>
      </c>
      <c r="BB69" s="88">
        <f t="shared" si="42"/>
        <v>0</v>
      </c>
      <c r="BC69" s="88">
        <f t="shared" si="42"/>
        <v>0</v>
      </c>
      <c r="BD69" s="89">
        <f t="shared" si="42"/>
        <v>0</v>
      </c>
      <c r="BE69" s="89">
        <f t="shared" si="42"/>
        <v>0</v>
      </c>
      <c r="BF69" s="89">
        <f t="shared" si="42"/>
        <v>0</v>
      </c>
      <c r="BG69" s="89">
        <f t="shared" si="42"/>
        <v>0</v>
      </c>
      <c r="BH69" s="89">
        <f t="shared" si="42"/>
        <v>0</v>
      </c>
      <c r="BI69" s="89">
        <f t="shared" si="42"/>
        <v>0</v>
      </c>
      <c r="BJ69" s="89">
        <f t="shared" si="42"/>
        <v>0</v>
      </c>
      <c r="BK69" s="89">
        <f t="shared" si="42"/>
        <v>0</v>
      </c>
      <c r="BL69" s="89">
        <f t="shared" si="42"/>
        <v>0</v>
      </c>
      <c r="BM69" s="89">
        <f t="shared" si="42"/>
        <v>0</v>
      </c>
      <c r="BN69" s="89">
        <f t="shared" si="42"/>
        <v>0</v>
      </c>
      <c r="BO69" s="89">
        <f t="shared" si="42"/>
        <v>0</v>
      </c>
      <c r="BP69" s="89">
        <f t="shared" si="42"/>
        <v>0</v>
      </c>
      <c r="BQ69" s="89">
        <f t="shared" si="41"/>
        <v>0</v>
      </c>
      <c r="BR69" s="89">
        <f t="shared" si="41"/>
        <v>0</v>
      </c>
      <c r="BS69" s="89">
        <f t="shared" si="41"/>
        <v>0</v>
      </c>
      <c r="BT69" s="89">
        <f t="shared" si="37"/>
        <v>0</v>
      </c>
      <c r="BU69" s="89">
        <f t="shared" si="37"/>
        <v>0</v>
      </c>
      <c r="BV69" s="89">
        <f t="shared" si="37"/>
        <v>0</v>
      </c>
      <c r="BW69" s="89">
        <f t="shared" si="37"/>
        <v>0</v>
      </c>
      <c r="BX69" s="89">
        <f t="shared" si="37"/>
        <v>0</v>
      </c>
      <c r="BY69" s="89">
        <f t="shared" si="37"/>
        <v>0</v>
      </c>
      <c r="BZ69" s="89">
        <f t="shared" si="37"/>
        <v>0</v>
      </c>
      <c r="CA69" s="89">
        <f t="shared" si="37"/>
        <v>0</v>
      </c>
      <c r="CB69" s="89">
        <f t="shared" si="37"/>
        <v>0</v>
      </c>
      <c r="CC69" s="89">
        <f t="shared" si="37"/>
        <v>0</v>
      </c>
      <c r="CD69" s="89">
        <f t="shared" si="37"/>
        <v>0</v>
      </c>
      <c r="CE69" s="89">
        <f t="shared" si="37"/>
        <v>0</v>
      </c>
      <c r="CF69" s="89">
        <f t="shared" si="37"/>
        <v>0</v>
      </c>
      <c r="CG69" s="89">
        <f t="shared" si="36"/>
        <v>0</v>
      </c>
      <c r="CH69" s="89">
        <f t="shared" si="36"/>
        <v>0</v>
      </c>
      <c r="CI69" s="89">
        <f t="shared" si="36"/>
        <v>0</v>
      </c>
      <c r="CJ69" s="89">
        <f t="shared" si="36"/>
        <v>0</v>
      </c>
      <c r="CK69" s="89">
        <f t="shared" si="36"/>
        <v>0</v>
      </c>
      <c r="CL69" s="89">
        <f t="shared" si="36"/>
        <v>0</v>
      </c>
      <c r="CM69" s="89">
        <f t="shared" si="44"/>
        <v>0</v>
      </c>
      <c r="CN69" s="89">
        <f t="shared" si="44"/>
        <v>0</v>
      </c>
      <c r="CO69" s="89">
        <f t="shared" si="44"/>
        <v>0</v>
      </c>
      <c r="CP69" s="89">
        <f t="shared" si="44"/>
        <v>0</v>
      </c>
      <c r="CQ69" s="89">
        <f t="shared" si="44"/>
        <v>0</v>
      </c>
      <c r="CR69" s="89">
        <f t="shared" si="44"/>
        <v>0</v>
      </c>
      <c r="CS69" s="89">
        <f t="shared" si="44"/>
        <v>0</v>
      </c>
      <c r="CT69" s="89">
        <f t="shared" si="44"/>
        <v>0</v>
      </c>
      <c r="CU69" s="89">
        <f t="shared" si="44"/>
        <v>0</v>
      </c>
      <c r="CV69" s="89">
        <f t="shared" si="44"/>
        <v>0</v>
      </c>
      <c r="CW69" s="89">
        <f t="shared" si="44"/>
        <v>0</v>
      </c>
      <c r="CX69" s="89">
        <f t="shared" si="44"/>
        <v>0</v>
      </c>
      <c r="CY69" s="89">
        <f t="shared" si="44"/>
        <v>0</v>
      </c>
      <c r="CZ69" s="89">
        <f t="shared" si="44"/>
        <v>0</v>
      </c>
      <c r="DA69" s="89">
        <f t="shared" si="44"/>
        <v>0</v>
      </c>
      <c r="DB69" s="89">
        <f t="shared" si="44"/>
        <v>0</v>
      </c>
      <c r="DC69" s="89">
        <f t="shared" si="38"/>
        <v>0</v>
      </c>
      <c r="DD69" s="89">
        <f t="shared" si="38"/>
        <v>0</v>
      </c>
      <c r="DE69" s="89">
        <f t="shared" si="38"/>
        <v>0</v>
      </c>
      <c r="DF69" s="89">
        <f t="shared" si="38"/>
        <v>0</v>
      </c>
      <c r="DG69" s="89">
        <f t="shared" si="38"/>
        <v>0</v>
      </c>
      <c r="DH69" s="89">
        <f t="shared" si="38"/>
        <v>0</v>
      </c>
      <c r="DI69" s="89">
        <f t="shared" si="38"/>
        <v>0</v>
      </c>
      <c r="DJ69" s="89">
        <f t="shared" si="38"/>
        <v>0</v>
      </c>
      <c r="DK69" s="89">
        <f t="shared" si="38"/>
        <v>0</v>
      </c>
      <c r="DL69" s="89">
        <f t="shared" si="38"/>
        <v>0</v>
      </c>
      <c r="DM69" s="89">
        <f t="shared" si="38"/>
        <v>0</v>
      </c>
      <c r="DN69" s="89">
        <f t="shared" si="38"/>
        <v>0</v>
      </c>
      <c r="DO69" s="89">
        <f t="shared" si="43"/>
        <v>0</v>
      </c>
      <c r="DP69" s="89">
        <f t="shared" si="43"/>
        <v>0</v>
      </c>
      <c r="DQ69" s="89">
        <f t="shared" si="43"/>
        <v>0</v>
      </c>
      <c r="DR69" s="89">
        <f t="shared" si="43"/>
        <v>0</v>
      </c>
      <c r="DS69" s="89">
        <f t="shared" si="43"/>
        <v>0</v>
      </c>
    </row>
    <row r="70" spans="2:123" s="3" customFormat="1" ht="20.10000000000000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3"/>
        <v>0</v>
      </c>
      <c r="L70" s="5"/>
      <c r="M70" s="105">
        <f t="shared" si="28"/>
        <v>64</v>
      </c>
      <c r="N70" s="106" t="str">
        <f>Tutor_Names!B65</f>
        <v>T37</v>
      </c>
      <c r="O70" s="104">
        <f t="shared" si="4"/>
        <v>0</v>
      </c>
      <c r="P70" s="91">
        <f t="shared" si="5"/>
        <v>0</v>
      </c>
      <c r="Q70" s="92">
        <f t="shared" si="6"/>
        <v>0</v>
      </c>
      <c r="R70" s="3">
        <f t="shared" si="7"/>
        <v>0</v>
      </c>
      <c r="U70" s="5"/>
      <c r="V70" s="87">
        <f t="shared" si="40"/>
        <v>0</v>
      </c>
      <c r="W70" s="88">
        <f t="shared" si="40"/>
        <v>0</v>
      </c>
      <c r="X70" s="88">
        <f t="shared" si="40"/>
        <v>0</v>
      </c>
      <c r="Y70" s="88">
        <f t="shared" si="40"/>
        <v>0</v>
      </c>
      <c r="Z70" s="88">
        <f t="shared" si="40"/>
        <v>0</v>
      </c>
      <c r="AA70" s="88">
        <f t="shared" si="40"/>
        <v>0</v>
      </c>
      <c r="AB70" s="88">
        <f t="shared" si="40"/>
        <v>0</v>
      </c>
      <c r="AC70" s="88">
        <f t="shared" si="40"/>
        <v>0</v>
      </c>
      <c r="AD70" s="88">
        <f t="shared" si="40"/>
        <v>0</v>
      </c>
      <c r="AE70" s="88">
        <f t="shared" si="40"/>
        <v>0</v>
      </c>
      <c r="AF70" s="88">
        <f t="shared" si="40"/>
        <v>0</v>
      </c>
      <c r="AG70" s="88">
        <f t="shared" si="40"/>
        <v>0</v>
      </c>
      <c r="AH70" s="88">
        <f t="shared" si="40"/>
        <v>0</v>
      </c>
      <c r="AI70" s="88">
        <f t="shared" si="40"/>
        <v>0</v>
      </c>
      <c r="AJ70" s="88">
        <f t="shared" si="40"/>
        <v>0</v>
      </c>
      <c r="AK70" s="88">
        <f t="shared" si="40"/>
        <v>0</v>
      </c>
      <c r="AL70" s="88">
        <f t="shared" si="39"/>
        <v>0</v>
      </c>
      <c r="AM70" s="88">
        <f t="shared" si="39"/>
        <v>0</v>
      </c>
      <c r="AN70" s="88">
        <f t="shared" si="39"/>
        <v>0</v>
      </c>
      <c r="AO70" s="88">
        <f t="shared" si="39"/>
        <v>0</v>
      </c>
      <c r="AP70" s="88">
        <f t="shared" si="39"/>
        <v>0</v>
      </c>
      <c r="AQ70" s="88">
        <f t="shared" si="39"/>
        <v>0</v>
      </c>
      <c r="AR70" s="88">
        <f t="shared" si="39"/>
        <v>0</v>
      </c>
      <c r="AS70" s="88">
        <f t="shared" si="39"/>
        <v>0</v>
      </c>
      <c r="AT70" s="88">
        <f t="shared" si="39"/>
        <v>0</v>
      </c>
      <c r="AU70" s="88">
        <f t="shared" si="39"/>
        <v>0</v>
      </c>
      <c r="AV70" s="88">
        <f t="shared" si="39"/>
        <v>0</v>
      </c>
      <c r="AW70" s="88">
        <f t="shared" si="39"/>
        <v>0</v>
      </c>
      <c r="AX70" s="88">
        <f t="shared" si="39"/>
        <v>0</v>
      </c>
      <c r="AY70" s="88">
        <f t="shared" si="39"/>
        <v>0</v>
      </c>
      <c r="AZ70" s="88">
        <f t="shared" si="39"/>
        <v>0</v>
      </c>
      <c r="BA70" s="88">
        <f t="shared" si="42"/>
        <v>0</v>
      </c>
      <c r="BB70" s="88">
        <f t="shared" si="42"/>
        <v>0</v>
      </c>
      <c r="BC70" s="88">
        <f t="shared" si="42"/>
        <v>0</v>
      </c>
      <c r="BD70" s="89">
        <f t="shared" si="42"/>
        <v>0</v>
      </c>
      <c r="BE70" s="89">
        <f t="shared" si="42"/>
        <v>0</v>
      </c>
      <c r="BF70" s="89">
        <f t="shared" si="42"/>
        <v>0</v>
      </c>
      <c r="BG70" s="89">
        <f t="shared" si="42"/>
        <v>0</v>
      </c>
      <c r="BH70" s="89">
        <f t="shared" si="42"/>
        <v>0</v>
      </c>
      <c r="BI70" s="89">
        <f t="shared" si="42"/>
        <v>0</v>
      </c>
      <c r="BJ70" s="89">
        <f t="shared" si="42"/>
        <v>0</v>
      </c>
      <c r="BK70" s="89">
        <f t="shared" si="42"/>
        <v>0</v>
      </c>
      <c r="BL70" s="89">
        <f t="shared" si="42"/>
        <v>0</v>
      </c>
      <c r="BM70" s="89">
        <f t="shared" si="42"/>
        <v>0</v>
      </c>
      <c r="BN70" s="89">
        <f t="shared" si="42"/>
        <v>0</v>
      </c>
      <c r="BO70" s="89">
        <f t="shared" si="42"/>
        <v>0</v>
      </c>
      <c r="BP70" s="89">
        <f t="shared" si="42"/>
        <v>0</v>
      </c>
      <c r="BQ70" s="89">
        <f t="shared" si="41"/>
        <v>0</v>
      </c>
      <c r="BR70" s="89">
        <f t="shared" si="41"/>
        <v>0</v>
      </c>
      <c r="BS70" s="89">
        <f t="shared" si="41"/>
        <v>0</v>
      </c>
      <c r="BT70" s="89">
        <f t="shared" si="37"/>
        <v>0</v>
      </c>
      <c r="BU70" s="89">
        <f t="shared" si="37"/>
        <v>0</v>
      </c>
      <c r="BV70" s="89">
        <f t="shared" si="37"/>
        <v>0</v>
      </c>
      <c r="BW70" s="89">
        <f t="shared" si="37"/>
        <v>0</v>
      </c>
      <c r="BX70" s="89">
        <f t="shared" si="37"/>
        <v>0</v>
      </c>
      <c r="BY70" s="89">
        <f t="shared" si="37"/>
        <v>0</v>
      </c>
      <c r="BZ70" s="89">
        <f t="shared" si="37"/>
        <v>0</v>
      </c>
      <c r="CA70" s="89">
        <f t="shared" si="37"/>
        <v>0</v>
      </c>
      <c r="CB70" s="89">
        <f t="shared" si="37"/>
        <v>0</v>
      </c>
      <c r="CC70" s="89">
        <f t="shared" si="37"/>
        <v>0</v>
      </c>
      <c r="CD70" s="89">
        <f t="shared" si="37"/>
        <v>0</v>
      </c>
      <c r="CE70" s="89">
        <f t="shared" si="37"/>
        <v>0</v>
      </c>
      <c r="CF70" s="89">
        <f t="shared" si="37"/>
        <v>0</v>
      </c>
      <c r="CG70" s="89">
        <f t="shared" si="36"/>
        <v>0</v>
      </c>
      <c r="CH70" s="89">
        <f t="shared" si="36"/>
        <v>0</v>
      </c>
      <c r="CI70" s="89">
        <f t="shared" si="36"/>
        <v>0</v>
      </c>
      <c r="CJ70" s="89">
        <f t="shared" si="36"/>
        <v>0</v>
      </c>
      <c r="CK70" s="89">
        <f t="shared" si="36"/>
        <v>0</v>
      </c>
      <c r="CL70" s="89">
        <f t="shared" si="36"/>
        <v>0</v>
      </c>
      <c r="CM70" s="89">
        <f t="shared" si="44"/>
        <v>0</v>
      </c>
      <c r="CN70" s="89">
        <f t="shared" si="44"/>
        <v>0</v>
      </c>
      <c r="CO70" s="89">
        <f t="shared" si="44"/>
        <v>0</v>
      </c>
      <c r="CP70" s="89">
        <f t="shared" si="44"/>
        <v>0</v>
      </c>
      <c r="CQ70" s="89">
        <f t="shared" si="44"/>
        <v>0</v>
      </c>
      <c r="CR70" s="89">
        <f t="shared" si="44"/>
        <v>0</v>
      </c>
      <c r="CS70" s="89">
        <f t="shared" si="44"/>
        <v>0</v>
      </c>
      <c r="CT70" s="89">
        <f t="shared" si="44"/>
        <v>0</v>
      </c>
      <c r="CU70" s="89">
        <f t="shared" si="44"/>
        <v>0</v>
      </c>
      <c r="CV70" s="89">
        <f t="shared" si="44"/>
        <v>0</v>
      </c>
      <c r="CW70" s="89">
        <f t="shared" si="44"/>
        <v>0</v>
      </c>
      <c r="CX70" s="89">
        <f t="shared" si="44"/>
        <v>0</v>
      </c>
      <c r="CY70" s="89">
        <f t="shared" si="44"/>
        <v>0</v>
      </c>
      <c r="CZ70" s="89">
        <f t="shared" si="44"/>
        <v>0</v>
      </c>
      <c r="DA70" s="89">
        <f t="shared" si="44"/>
        <v>0</v>
      </c>
      <c r="DB70" s="89">
        <f t="shared" si="44"/>
        <v>0</v>
      </c>
      <c r="DC70" s="89">
        <f t="shared" si="38"/>
        <v>0</v>
      </c>
      <c r="DD70" s="89">
        <f t="shared" si="38"/>
        <v>0</v>
      </c>
      <c r="DE70" s="89">
        <f t="shared" si="38"/>
        <v>0</v>
      </c>
      <c r="DF70" s="89">
        <f t="shared" si="38"/>
        <v>0</v>
      </c>
      <c r="DG70" s="89">
        <f t="shared" si="38"/>
        <v>0</v>
      </c>
      <c r="DH70" s="89">
        <f t="shared" si="38"/>
        <v>0</v>
      </c>
      <c r="DI70" s="89">
        <f t="shared" si="38"/>
        <v>0</v>
      </c>
      <c r="DJ70" s="89">
        <f t="shared" si="38"/>
        <v>0</v>
      </c>
      <c r="DK70" s="89">
        <f t="shared" si="38"/>
        <v>0</v>
      </c>
      <c r="DL70" s="89">
        <f t="shared" si="38"/>
        <v>0</v>
      </c>
      <c r="DM70" s="89">
        <f t="shared" si="38"/>
        <v>0</v>
      </c>
      <c r="DN70" s="89">
        <f t="shared" si="38"/>
        <v>0</v>
      </c>
      <c r="DO70" s="89">
        <f t="shared" si="43"/>
        <v>0</v>
      </c>
      <c r="DP70" s="89">
        <f t="shared" si="43"/>
        <v>0</v>
      </c>
      <c r="DQ70" s="89">
        <f t="shared" si="43"/>
        <v>0</v>
      </c>
      <c r="DR70" s="89">
        <f t="shared" si="43"/>
        <v>0</v>
      </c>
      <c r="DS70" s="89">
        <f t="shared" si="43"/>
        <v>0</v>
      </c>
    </row>
    <row r="71" spans="2:123" s="3" customFormat="1" ht="20.10000000000000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3"/>
        <v>0</v>
      </c>
      <c r="L71" s="5"/>
      <c r="M71" s="105">
        <f t="shared" si="28"/>
        <v>65</v>
      </c>
      <c r="N71" s="106" t="str">
        <f>Tutor_Names!B66</f>
        <v>T38</v>
      </c>
      <c r="O71" s="104">
        <f t="shared" si="4"/>
        <v>0</v>
      </c>
      <c r="P71" s="91">
        <f t="shared" si="5"/>
        <v>0</v>
      </c>
      <c r="Q71" s="92">
        <f t="shared" si="6"/>
        <v>0</v>
      </c>
      <c r="R71" s="3">
        <f t="shared" si="7"/>
        <v>0</v>
      </c>
      <c r="U71" s="5"/>
      <c r="V71" s="87">
        <f t="shared" si="40"/>
        <v>0</v>
      </c>
      <c r="W71" s="88">
        <f t="shared" si="40"/>
        <v>0</v>
      </c>
      <c r="X71" s="88">
        <f t="shared" si="40"/>
        <v>0</v>
      </c>
      <c r="Y71" s="88">
        <f t="shared" si="40"/>
        <v>0</v>
      </c>
      <c r="Z71" s="88">
        <f t="shared" si="40"/>
        <v>0</v>
      </c>
      <c r="AA71" s="88">
        <f t="shared" si="40"/>
        <v>0</v>
      </c>
      <c r="AB71" s="88">
        <f t="shared" si="40"/>
        <v>0</v>
      </c>
      <c r="AC71" s="88">
        <f t="shared" si="40"/>
        <v>0</v>
      </c>
      <c r="AD71" s="88">
        <f t="shared" si="40"/>
        <v>0</v>
      </c>
      <c r="AE71" s="88">
        <f t="shared" si="40"/>
        <v>0</v>
      </c>
      <c r="AF71" s="88">
        <f t="shared" si="40"/>
        <v>0</v>
      </c>
      <c r="AG71" s="88">
        <f t="shared" si="40"/>
        <v>0</v>
      </c>
      <c r="AH71" s="88">
        <f t="shared" si="40"/>
        <v>0</v>
      </c>
      <c r="AI71" s="88">
        <f t="shared" si="40"/>
        <v>0</v>
      </c>
      <c r="AJ71" s="88">
        <f t="shared" si="40"/>
        <v>0</v>
      </c>
      <c r="AK71" s="88">
        <f t="shared" si="40"/>
        <v>0</v>
      </c>
      <c r="AL71" s="88">
        <f t="shared" si="39"/>
        <v>0</v>
      </c>
      <c r="AM71" s="88">
        <f t="shared" si="39"/>
        <v>0</v>
      </c>
      <c r="AN71" s="88">
        <f t="shared" si="39"/>
        <v>0</v>
      </c>
      <c r="AO71" s="88">
        <f t="shared" si="39"/>
        <v>0</v>
      </c>
      <c r="AP71" s="88">
        <f t="shared" si="39"/>
        <v>0</v>
      </c>
      <c r="AQ71" s="88">
        <f t="shared" si="39"/>
        <v>0</v>
      </c>
      <c r="AR71" s="88">
        <f t="shared" si="39"/>
        <v>0</v>
      </c>
      <c r="AS71" s="88">
        <f t="shared" si="39"/>
        <v>0</v>
      </c>
      <c r="AT71" s="88">
        <f t="shared" si="39"/>
        <v>0</v>
      </c>
      <c r="AU71" s="88">
        <f t="shared" si="39"/>
        <v>0</v>
      </c>
      <c r="AV71" s="88">
        <f t="shared" si="39"/>
        <v>0</v>
      </c>
      <c r="AW71" s="88">
        <f t="shared" si="39"/>
        <v>0</v>
      </c>
      <c r="AX71" s="88">
        <f t="shared" si="39"/>
        <v>0</v>
      </c>
      <c r="AY71" s="88">
        <f t="shared" si="39"/>
        <v>0</v>
      </c>
      <c r="AZ71" s="88">
        <f t="shared" si="39"/>
        <v>0</v>
      </c>
      <c r="BA71" s="88">
        <f t="shared" si="42"/>
        <v>0</v>
      </c>
      <c r="BB71" s="88">
        <f t="shared" si="42"/>
        <v>0</v>
      </c>
      <c r="BC71" s="88">
        <f t="shared" si="42"/>
        <v>0</v>
      </c>
      <c r="BD71" s="89">
        <f t="shared" si="42"/>
        <v>0</v>
      </c>
      <c r="BE71" s="89">
        <f t="shared" si="42"/>
        <v>0</v>
      </c>
      <c r="BF71" s="89">
        <f t="shared" si="42"/>
        <v>0</v>
      </c>
      <c r="BG71" s="89">
        <f t="shared" si="42"/>
        <v>0</v>
      </c>
      <c r="BH71" s="89">
        <f t="shared" si="42"/>
        <v>0</v>
      </c>
      <c r="BI71" s="89">
        <f t="shared" si="42"/>
        <v>0</v>
      </c>
      <c r="BJ71" s="89">
        <f t="shared" si="42"/>
        <v>0</v>
      </c>
      <c r="BK71" s="89">
        <f t="shared" si="42"/>
        <v>0</v>
      </c>
      <c r="BL71" s="89">
        <f t="shared" si="42"/>
        <v>0</v>
      </c>
      <c r="BM71" s="89">
        <f t="shared" si="42"/>
        <v>0</v>
      </c>
      <c r="BN71" s="89">
        <f t="shared" si="42"/>
        <v>0</v>
      </c>
      <c r="BO71" s="89">
        <f t="shared" si="42"/>
        <v>0</v>
      </c>
      <c r="BP71" s="89">
        <f t="shared" si="42"/>
        <v>0</v>
      </c>
      <c r="BQ71" s="89">
        <f t="shared" si="41"/>
        <v>0</v>
      </c>
      <c r="BR71" s="89">
        <f t="shared" si="41"/>
        <v>0</v>
      </c>
      <c r="BS71" s="89">
        <f t="shared" si="41"/>
        <v>0</v>
      </c>
      <c r="BT71" s="89">
        <f t="shared" si="37"/>
        <v>0</v>
      </c>
      <c r="BU71" s="89">
        <f t="shared" si="37"/>
        <v>0</v>
      </c>
      <c r="BV71" s="89">
        <f t="shared" si="37"/>
        <v>0</v>
      </c>
      <c r="BW71" s="89">
        <f t="shared" si="37"/>
        <v>0</v>
      </c>
      <c r="BX71" s="89">
        <f t="shared" si="37"/>
        <v>0</v>
      </c>
      <c r="BY71" s="89">
        <f t="shared" si="37"/>
        <v>0</v>
      </c>
      <c r="BZ71" s="89">
        <f t="shared" si="37"/>
        <v>0</v>
      </c>
      <c r="CA71" s="89">
        <f t="shared" si="37"/>
        <v>0</v>
      </c>
      <c r="CB71" s="89">
        <f t="shared" si="37"/>
        <v>0</v>
      </c>
      <c r="CC71" s="89">
        <f t="shared" si="37"/>
        <v>0</v>
      </c>
      <c r="CD71" s="89">
        <f t="shared" si="37"/>
        <v>0</v>
      </c>
      <c r="CE71" s="89">
        <f t="shared" si="37"/>
        <v>0</v>
      </c>
      <c r="CF71" s="89">
        <f t="shared" si="37"/>
        <v>0</v>
      </c>
      <c r="CG71" s="89">
        <f t="shared" ref="CG71:CV86" si="45">COUNTIF($D71:$J71,CG$6)*$C71</f>
        <v>0</v>
      </c>
      <c r="CH71" s="89">
        <f t="shared" si="45"/>
        <v>0</v>
      </c>
      <c r="CI71" s="89">
        <f t="shared" si="45"/>
        <v>0</v>
      </c>
      <c r="CJ71" s="89">
        <f t="shared" si="45"/>
        <v>0</v>
      </c>
      <c r="CK71" s="89">
        <f t="shared" si="45"/>
        <v>0</v>
      </c>
      <c r="CL71" s="89">
        <f t="shared" si="45"/>
        <v>0</v>
      </c>
      <c r="CM71" s="89">
        <f t="shared" si="45"/>
        <v>0</v>
      </c>
      <c r="CN71" s="89">
        <f t="shared" si="45"/>
        <v>0</v>
      </c>
      <c r="CO71" s="89">
        <f t="shared" si="45"/>
        <v>0</v>
      </c>
      <c r="CP71" s="89">
        <f t="shared" si="45"/>
        <v>0</v>
      </c>
      <c r="CQ71" s="89">
        <f t="shared" si="45"/>
        <v>0</v>
      </c>
      <c r="CR71" s="89">
        <f t="shared" si="45"/>
        <v>0</v>
      </c>
      <c r="CS71" s="89">
        <f t="shared" si="45"/>
        <v>0</v>
      </c>
      <c r="CT71" s="89">
        <f t="shared" si="45"/>
        <v>0</v>
      </c>
      <c r="CU71" s="89">
        <f t="shared" si="45"/>
        <v>0</v>
      </c>
      <c r="CV71" s="89">
        <f t="shared" si="45"/>
        <v>0</v>
      </c>
      <c r="CW71" s="89">
        <f t="shared" si="44"/>
        <v>0</v>
      </c>
      <c r="CX71" s="89">
        <f t="shared" si="44"/>
        <v>0</v>
      </c>
      <c r="CY71" s="89">
        <f t="shared" si="44"/>
        <v>0</v>
      </c>
      <c r="CZ71" s="89">
        <f t="shared" si="44"/>
        <v>0</v>
      </c>
      <c r="DA71" s="89">
        <f t="shared" si="44"/>
        <v>0</v>
      </c>
      <c r="DB71" s="89">
        <f t="shared" si="44"/>
        <v>0</v>
      </c>
      <c r="DC71" s="89">
        <f t="shared" si="38"/>
        <v>0</v>
      </c>
      <c r="DD71" s="89">
        <f t="shared" si="38"/>
        <v>0</v>
      </c>
      <c r="DE71" s="89">
        <f t="shared" si="38"/>
        <v>0</v>
      </c>
      <c r="DF71" s="89">
        <f t="shared" si="38"/>
        <v>0</v>
      </c>
      <c r="DG71" s="89">
        <f t="shared" si="38"/>
        <v>0</v>
      </c>
      <c r="DH71" s="89">
        <f t="shared" si="38"/>
        <v>0</v>
      </c>
      <c r="DI71" s="89">
        <f t="shared" si="38"/>
        <v>0</v>
      </c>
      <c r="DJ71" s="89">
        <f t="shared" si="38"/>
        <v>0</v>
      </c>
      <c r="DK71" s="89">
        <f t="shared" si="38"/>
        <v>0</v>
      </c>
      <c r="DL71" s="89">
        <f t="shared" si="38"/>
        <v>0</v>
      </c>
      <c r="DM71" s="89">
        <f t="shared" si="38"/>
        <v>0</v>
      </c>
      <c r="DN71" s="89">
        <f t="shared" si="38"/>
        <v>0</v>
      </c>
      <c r="DO71" s="89">
        <f t="shared" si="43"/>
        <v>0</v>
      </c>
      <c r="DP71" s="89">
        <f t="shared" si="43"/>
        <v>0</v>
      </c>
      <c r="DQ71" s="89">
        <f t="shared" si="43"/>
        <v>0</v>
      </c>
      <c r="DR71" s="89">
        <f t="shared" si="43"/>
        <v>0</v>
      </c>
      <c r="DS71" s="89">
        <f t="shared" si="43"/>
        <v>0</v>
      </c>
    </row>
    <row r="72" spans="2:123" s="3" customFormat="1" ht="20.10000000000000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6">COUNTA(D72:J72)*C72</f>
        <v>0</v>
      </c>
      <c r="L72" s="5"/>
      <c r="M72" s="105">
        <f t="shared" si="28"/>
        <v>66</v>
      </c>
      <c r="N72" s="106" t="str">
        <f>Tutor_Names!B67</f>
        <v>T39</v>
      </c>
      <c r="O72" s="104">
        <f t="shared" ref="O72:O106" si="47">HLOOKUP($N72,$V$6:$DS$107,102,FALSE)</f>
        <v>0</v>
      </c>
      <c r="P72" s="91">
        <f t="shared" ref="P72:P106" si="48">HLOOKUP($N72,$V$115:$DS$216,102,FALSE)</f>
        <v>0</v>
      </c>
      <c r="Q72" s="92">
        <f t="shared" ref="Q72:Q106" si="49">SUM(O72:P72)</f>
        <v>0</v>
      </c>
      <c r="R72" s="3">
        <f t="shared" ref="R72:R106" si="50">Q72+Q101</f>
        <v>0</v>
      </c>
      <c r="U72" s="5"/>
      <c r="V72" s="87">
        <f t="shared" si="40"/>
        <v>0</v>
      </c>
      <c r="W72" s="88">
        <f t="shared" si="40"/>
        <v>0</v>
      </c>
      <c r="X72" s="88">
        <f t="shared" si="40"/>
        <v>0</v>
      </c>
      <c r="Y72" s="88">
        <f t="shared" si="40"/>
        <v>0</v>
      </c>
      <c r="Z72" s="88">
        <f t="shared" si="40"/>
        <v>0</v>
      </c>
      <c r="AA72" s="88">
        <f t="shared" si="40"/>
        <v>0</v>
      </c>
      <c r="AB72" s="88">
        <f t="shared" si="40"/>
        <v>0</v>
      </c>
      <c r="AC72" s="88">
        <f t="shared" si="40"/>
        <v>0</v>
      </c>
      <c r="AD72" s="88">
        <f t="shared" si="40"/>
        <v>0</v>
      </c>
      <c r="AE72" s="88">
        <f t="shared" si="40"/>
        <v>0</v>
      </c>
      <c r="AF72" s="88">
        <f t="shared" si="40"/>
        <v>0</v>
      </c>
      <c r="AG72" s="88">
        <f t="shared" si="40"/>
        <v>0</v>
      </c>
      <c r="AH72" s="88">
        <f t="shared" si="40"/>
        <v>0</v>
      </c>
      <c r="AI72" s="88">
        <f t="shared" si="40"/>
        <v>0</v>
      </c>
      <c r="AJ72" s="88">
        <f t="shared" si="40"/>
        <v>0</v>
      </c>
      <c r="AK72" s="88">
        <f t="shared" si="40"/>
        <v>0</v>
      </c>
      <c r="AL72" s="88">
        <f t="shared" si="39"/>
        <v>0</v>
      </c>
      <c r="AM72" s="88">
        <f t="shared" si="39"/>
        <v>0</v>
      </c>
      <c r="AN72" s="88">
        <f t="shared" si="39"/>
        <v>0</v>
      </c>
      <c r="AO72" s="88">
        <f t="shared" si="39"/>
        <v>0</v>
      </c>
      <c r="AP72" s="88">
        <f t="shared" si="39"/>
        <v>0</v>
      </c>
      <c r="AQ72" s="88">
        <f t="shared" si="39"/>
        <v>0</v>
      </c>
      <c r="AR72" s="88">
        <f t="shared" si="39"/>
        <v>0</v>
      </c>
      <c r="AS72" s="88">
        <f t="shared" si="39"/>
        <v>0</v>
      </c>
      <c r="AT72" s="88">
        <f t="shared" si="39"/>
        <v>0</v>
      </c>
      <c r="AU72" s="88">
        <f t="shared" si="39"/>
        <v>0</v>
      </c>
      <c r="AV72" s="88">
        <f t="shared" si="39"/>
        <v>0</v>
      </c>
      <c r="AW72" s="88">
        <f t="shared" si="39"/>
        <v>0</v>
      </c>
      <c r="AX72" s="88">
        <f t="shared" si="39"/>
        <v>0</v>
      </c>
      <c r="AY72" s="88">
        <f t="shared" si="39"/>
        <v>0</v>
      </c>
      <c r="AZ72" s="88">
        <f t="shared" si="39"/>
        <v>0</v>
      </c>
      <c r="BA72" s="88">
        <f t="shared" si="42"/>
        <v>0</v>
      </c>
      <c r="BB72" s="88">
        <f t="shared" si="42"/>
        <v>0</v>
      </c>
      <c r="BC72" s="88">
        <f t="shared" si="42"/>
        <v>0</v>
      </c>
      <c r="BD72" s="89">
        <f t="shared" si="42"/>
        <v>0</v>
      </c>
      <c r="BE72" s="89">
        <f t="shared" si="42"/>
        <v>0</v>
      </c>
      <c r="BF72" s="89">
        <f t="shared" si="42"/>
        <v>0</v>
      </c>
      <c r="BG72" s="89">
        <f t="shared" si="42"/>
        <v>0</v>
      </c>
      <c r="BH72" s="89">
        <f t="shared" si="42"/>
        <v>0</v>
      </c>
      <c r="BI72" s="89">
        <f t="shared" si="42"/>
        <v>0</v>
      </c>
      <c r="BJ72" s="89">
        <f t="shared" si="42"/>
        <v>0</v>
      </c>
      <c r="BK72" s="89">
        <f t="shared" si="42"/>
        <v>0</v>
      </c>
      <c r="BL72" s="89">
        <f t="shared" si="42"/>
        <v>0</v>
      </c>
      <c r="BM72" s="89">
        <f t="shared" si="42"/>
        <v>0</v>
      </c>
      <c r="BN72" s="89">
        <f t="shared" si="42"/>
        <v>0</v>
      </c>
      <c r="BO72" s="89">
        <f t="shared" si="42"/>
        <v>0</v>
      </c>
      <c r="BP72" s="89">
        <f t="shared" si="42"/>
        <v>0</v>
      </c>
      <c r="BQ72" s="89">
        <f t="shared" si="41"/>
        <v>0</v>
      </c>
      <c r="BR72" s="89">
        <f t="shared" si="41"/>
        <v>0</v>
      </c>
      <c r="BS72" s="89">
        <f t="shared" si="41"/>
        <v>0</v>
      </c>
      <c r="BT72" s="89">
        <f t="shared" si="37"/>
        <v>0</v>
      </c>
      <c r="BU72" s="89">
        <f t="shared" si="37"/>
        <v>0</v>
      </c>
      <c r="BV72" s="89">
        <f t="shared" si="37"/>
        <v>0</v>
      </c>
      <c r="BW72" s="89">
        <f t="shared" si="37"/>
        <v>0</v>
      </c>
      <c r="BX72" s="89">
        <f t="shared" si="37"/>
        <v>0</v>
      </c>
      <c r="BY72" s="89">
        <f t="shared" si="37"/>
        <v>0</v>
      </c>
      <c r="BZ72" s="89">
        <f t="shared" si="37"/>
        <v>0</v>
      </c>
      <c r="CA72" s="89">
        <f t="shared" si="37"/>
        <v>0</v>
      </c>
      <c r="CB72" s="89">
        <f t="shared" si="37"/>
        <v>0</v>
      </c>
      <c r="CC72" s="89">
        <f t="shared" si="37"/>
        <v>0</v>
      </c>
      <c r="CD72" s="89">
        <f t="shared" si="37"/>
        <v>0</v>
      </c>
      <c r="CE72" s="89">
        <f t="shared" si="37"/>
        <v>0</v>
      </c>
      <c r="CF72" s="89">
        <f t="shared" si="37"/>
        <v>0</v>
      </c>
      <c r="CG72" s="89">
        <f t="shared" si="45"/>
        <v>0</v>
      </c>
      <c r="CH72" s="89">
        <f t="shared" si="45"/>
        <v>0</v>
      </c>
      <c r="CI72" s="89">
        <f t="shared" si="45"/>
        <v>0</v>
      </c>
      <c r="CJ72" s="89">
        <f t="shared" si="45"/>
        <v>0</v>
      </c>
      <c r="CK72" s="89">
        <f t="shared" si="45"/>
        <v>0</v>
      </c>
      <c r="CL72" s="89">
        <f t="shared" si="45"/>
        <v>0</v>
      </c>
      <c r="CM72" s="89">
        <f t="shared" si="45"/>
        <v>0</v>
      </c>
      <c r="CN72" s="89">
        <f t="shared" si="45"/>
        <v>0</v>
      </c>
      <c r="CO72" s="89">
        <f t="shared" si="45"/>
        <v>0</v>
      </c>
      <c r="CP72" s="89">
        <f t="shared" si="45"/>
        <v>0</v>
      </c>
      <c r="CQ72" s="89">
        <f t="shared" si="45"/>
        <v>0</v>
      </c>
      <c r="CR72" s="89">
        <f t="shared" si="45"/>
        <v>0</v>
      </c>
      <c r="CS72" s="89">
        <f t="shared" si="45"/>
        <v>0</v>
      </c>
      <c r="CT72" s="89">
        <f t="shared" si="45"/>
        <v>0</v>
      </c>
      <c r="CU72" s="89">
        <f t="shared" si="45"/>
        <v>0</v>
      </c>
      <c r="CV72" s="89">
        <f t="shared" si="45"/>
        <v>0</v>
      </c>
      <c r="CW72" s="89">
        <f t="shared" si="44"/>
        <v>0</v>
      </c>
      <c r="CX72" s="89">
        <f t="shared" si="44"/>
        <v>0</v>
      </c>
      <c r="CY72" s="89">
        <f t="shared" si="44"/>
        <v>0</v>
      </c>
      <c r="CZ72" s="89">
        <f t="shared" si="44"/>
        <v>0</v>
      </c>
      <c r="DA72" s="89">
        <f t="shared" si="44"/>
        <v>0</v>
      </c>
      <c r="DB72" s="89">
        <f t="shared" si="44"/>
        <v>0</v>
      </c>
      <c r="DC72" s="89">
        <f t="shared" si="38"/>
        <v>0</v>
      </c>
      <c r="DD72" s="89">
        <f t="shared" si="38"/>
        <v>0</v>
      </c>
      <c r="DE72" s="89">
        <f t="shared" si="38"/>
        <v>0</v>
      </c>
      <c r="DF72" s="89">
        <f t="shared" si="38"/>
        <v>0</v>
      </c>
      <c r="DG72" s="89">
        <f t="shared" si="38"/>
        <v>0</v>
      </c>
      <c r="DH72" s="89">
        <f t="shared" si="38"/>
        <v>0</v>
      </c>
      <c r="DI72" s="89">
        <f t="shared" si="38"/>
        <v>0</v>
      </c>
      <c r="DJ72" s="89">
        <f t="shared" si="38"/>
        <v>0</v>
      </c>
      <c r="DK72" s="89">
        <f t="shared" si="38"/>
        <v>0</v>
      </c>
      <c r="DL72" s="89">
        <f t="shared" si="38"/>
        <v>0</v>
      </c>
      <c r="DM72" s="89">
        <f t="shared" si="38"/>
        <v>0</v>
      </c>
      <c r="DN72" s="89">
        <f t="shared" si="38"/>
        <v>0</v>
      </c>
      <c r="DO72" s="89">
        <f t="shared" si="43"/>
        <v>0</v>
      </c>
      <c r="DP72" s="89">
        <f t="shared" si="43"/>
        <v>0</v>
      </c>
      <c r="DQ72" s="89">
        <f t="shared" si="43"/>
        <v>0</v>
      </c>
      <c r="DR72" s="89">
        <f t="shared" si="43"/>
        <v>0</v>
      </c>
      <c r="DS72" s="89">
        <f t="shared" si="43"/>
        <v>0</v>
      </c>
    </row>
    <row r="73" spans="2:123" s="3" customFormat="1" ht="20.10000000000000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6"/>
        <v>0</v>
      </c>
      <c r="L73" s="5"/>
      <c r="M73" s="105">
        <f t="shared" si="28"/>
        <v>67</v>
      </c>
      <c r="N73" s="106" t="str">
        <f>Tutor_Names!B68</f>
        <v>T40</v>
      </c>
      <c r="O73" s="104">
        <f t="shared" si="47"/>
        <v>0</v>
      </c>
      <c r="P73" s="91">
        <f t="shared" si="48"/>
        <v>0</v>
      </c>
      <c r="Q73" s="92">
        <f t="shared" si="49"/>
        <v>0</v>
      </c>
      <c r="R73" s="3">
        <f t="shared" si="50"/>
        <v>0</v>
      </c>
      <c r="U73" s="5"/>
      <c r="V73" s="87">
        <f t="shared" si="40"/>
        <v>0</v>
      </c>
      <c r="W73" s="88">
        <f t="shared" si="40"/>
        <v>0</v>
      </c>
      <c r="X73" s="88">
        <f t="shared" si="40"/>
        <v>0</v>
      </c>
      <c r="Y73" s="88">
        <f t="shared" si="40"/>
        <v>0</v>
      </c>
      <c r="Z73" s="88">
        <f t="shared" si="40"/>
        <v>0</v>
      </c>
      <c r="AA73" s="88">
        <f t="shared" si="40"/>
        <v>0</v>
      </c>
      <c r="AB73" s="88">
        <f t="shared" si="40"/>
        <v>0</v>
      </c>
      <c r="AC73" s="88">
        <f t="shared" si="40"/>
        <v>0</v>
      </c>
      <c r="AD73" s="88">
        <f t="shared" si="40"/>
        <v>0</v>
      </c>
      <c r="AE73" s="88">
        <f t="shared" si="40"/>
        <v>0</v>
      </c>
      <c r="AF73" s="88">
        <f t="shared" si="40"/>
        <v>0</v>
      </c>
      <c r="AG73" s="88">
        <f t="shared" si="40"/>
        <v>0</v>
      </c>
      <c r="AH73" s="88">
        <f t="shared" si="40"/>
        <v>0</v>
      </c>
      <c r="AI73" s="88">
        <f t="shared" si="40"/>
        <v>0</v>
      </c>
      <c r="AJ73" s="88">
        <f t="shared" si="40"/>
        <v>0</v>
      </c>
      <c r="AK73" s="88">
        <f t="shared" si="40"/>
        <v>0</v>
      </c>
      <c r="AL73" s="88">
        <f t="shared" si="39"/>
        <v>0</v>
      </c>
      <c r="AM73" s="88">
        <f t="shared" si="39"/>
        <v>0</v>
      </c>
      <c r="AN73" s="88">
        <f t="shared" si="39"/>
        <v>0</v>
      </c>
      <c r="AO73" s="88">
        <f t="shared" si="39"/>
        <v>0</v>
      </c>
      <c r="AP73" s="88">
        <f t="shared" si="39"/>
        <v>0</v>
      </c>
      <c r="AQ73" s="88">
        <f t="shared" si="39"/>
        <v>0</v>
      </c>
      <c r="AR73" s="88">
        <f t="shared" si="39"/>
        <v>0</v>
      </c>
      <c r="AS73" s="88">
        <f t="shared" si="39"/>
        <v>0</v>
      </c>
      <c r="AT73" s="88">
        <f t="shared" si="39"/>
        <v>0</v>
      </c>
      <c r="AU73" s="88">
        <f t="shared" si="39"/>
        <v>0</v>
      </c>
      <c r="AV73" s="88">
        <f t="shared" si="39"/>
        <v>0</v>
      </c>
      <c r="AW73" s="88">
        <f t="shared" si="39"/>
        <v>0</v>
      </c>
      <c r="AX73" s="88">
        <f t="shared" si="39"/>
        <v>0</v>
      </c>
      <c r="AY73" s="88">
        <f t="shared" si="39"/>
        <v>0</v>
      </c>
      <c r="AZ73" s="88">
        <f t="shared" si="39"/>
        <v>0</v>
      </c>
      <c r="BA73" s="88">
        <f t="shared" si="42"/>
        <v>0</v>
      </c>
      <c r="BB73" s="88">
        <f t="shared" si="42"/>
        <v>0</v>
      </c>
      <c r="BC73" s="88">
        <f t="shared" si="42"/>
        <v>0</v>
      </c>
      <c r="BD73" s="89">
        <f t="shared" si="42"/>
        <v>0</v>
      </c>
      <c r="BE73" s="89">
        <f t="shared" si="42"/>
        <v>0</v>
      </c>
      <c r="BF73" s="89">
        <f t="shared" si="42"/>
        <v>0</v>
      </c>
      <c r="BG73" s="89">
        <f t="shared" si="42"/>
        <v>0</v>
      </c>
      <c r="BH73" s="89">
        <f t="shared" si="42"/>
        <v>0</v>
      </c>
      <c r="BI73" s="89">
        <f t="shared" si="42"/>
        <v>0</v>
      </c>
      <c r="BJ73" s="89">
        <f t="shared" si="42"/>
        <v>0</v>
      </c>
      <c r="BK73" s="89">
        <f t="shared" si="42"/>
        <v>0</v>
      </c>
      <c r="BL73" s="89">
        <f t="shared" si="42"/>
        <v>0</v>
      </c>
      <c r="BM73" s="89">
        <f t="shared" si="42"/>
        <v>0</v>
      </c>
      <c r="BN73" s="89">
        <f t="shared" si="42"/>
        <v>0</v>
      </c>
      <c r="BO73" s="89">
        <f t="shared" si="42"/>
        <v>0</v>
      </c>
      <c r="BP73" s="89">
        <f t="shared" si="42"/>
        <v>0</v>
      </c>
      <c r="BQ73" s="89">
        <f t="shared" si="41"/>
        <v>0</v>
      </c>
      <c r="BR73" s="89">
        <f t="shared" si="41"/>
        <v>0</v>
      </c>
      <c r="BS73" s="89">
        <f t="shared" si="41"/>
        <v>0</v>
      </c>
      <c r="BT73" s="89">
        <f t="shared" si="37"/>
        <v>0</v>
      </c>
      <c r="BU73" s="89">
        <f t="shared" si="37"/>
        <v>0</v>
      </c>
      <c r="BV73" s="89">
        <f t="shared" si="37"/>
        <v>0</v>
      </c>
      <c r="BW73" s="89">
        <f t="shared" si="37"/>
        <v>0</v>
      </c>
      <c r="BX73" s="89">
        <f t="shared" si="37"/>
        <v>0</v>
      </c>
      <c r="BY73" s="89">
        <f t="shared" si="37"/>
        <v>0</v>
      </c>
      <c r="BZ73" s="89">
        <f t="shared" si="37"/>
        <v>0</v>
      </c>
      <c r="CA73" s="89">
        <f t="shared" si="37"/>
        <v>0</v>
      </c>
      <c r="CB73" s="89">
        <f t="shared" si="37"/>
        <v>0</v>
      </c>
      <c r="CC73" s="89">
        <f t="shared" si="37"/>
        <v>0</v>
      </c>
      <c r="CD73" s="89">
        <f t="shared" si="37"/>
        <v>0</v>
      </c>
      <c r="CE73" s="89">
        <f t="shared" si="37"/>
        <v>0</v>
      </c>
      <c r="CF73" s="89">
        <f t="shared" si="37"/>
        <v>0</v>
      </c>
      <c r="CG73" s="89">
        <f t="shared" si="45"/>
        <v>0</v>
      </c>
      <c r="CH73" s="89">
        <f t="shared" si="45"/>
        <v>0</v>
      </c>
      <c r="CI73" s="89">
        <f t="shared" si="45"/>
        <v>0</v>
      </c>
      <c r="CJ73" s="89">
        <f t="shared" si="45"/>
        <v>0</v>
      </c>
      <c r="CK73" s="89">
        <f t="shared" si="45"/>
        <v>0</v>
      </c>
      <c r="CL73" s="89">
        <f t="shared" si="45"/>
        <v>0</v>
      </c>
      <c r="CM73" s="89">
        <f t="shared" si="45"/>
        <v>0</v>
      </c>
      <c r="CN73" s="89">
        <f t="shared" si="45"/>
        <v>0</v>
      </c>
      <c r="CO73" s="89">
        <f t="shared" si="45"/>
        <v>0</v>
      </c>
      <c r="CP73" s="89">
        <f t="shared" si="45"/>
        <v>0</v>
      </c>
      <c r="CQ73" s="89">
        <f t="shared" si="45"/>
        <v>0</v>
      </c>
      <c r="CR73" s="89">
        <f t="shared" si="45"/>
        <v>0</v>
      </c>
      <c r="CS73" s="89">
        <f t="shared" si="45"/>
        <v>0</v>
      </c>
      <c r="CT73" s="89">
        <f t="shared" si="45"/>
        <v>0</v>
      </c>
      <c r="CU73" s="89">
        <f t="shared" si="45"/>
        <v>0</v>
      </c>
      <c r="CV73" s="89">
        <f t="shared" si="45"/>
        <v>0</v>
      </c>
      <c r="CW73" s="89">
        <f t="shared" si="44"/>
        <v>0</v>
      </c>
      <c r="CX73" s="89">
        <f t="shared" si="44"/>
        <v>0</v>
      </c>
      <c r="CY73" s="89">
        <f t="shared" si="44"/>
        <v>0</v>
      </c>
      <c r="CZ73" s="89">
        <f t="shared" si="44"/>
        <v>0</v>
      </c>
      <c r="DA73" s="89">
        <f t="shared" si="44"/>
        <v>0</v>
      </c>
      <c r="DB73" s="89">
        <f t="shared" si="44"/>
        <v>0</v>
      </c>
      <c r="DC73" s="89">
        <f t="shared" si="38"/>
        <v>0</v>
      </c>
      <c r="DD73" s="89">
        <f t="shared" si="38"/>
        <v>0</v>
      </c>
      <c r="DE73" s="89">
        <f t="shared" si="38"/>
        <v>0</v>
      </c>
      <c r="DF73" s="89">
        <f t="shared" si="38"/>
        <v>0</v>
      </c>
      <c r="DG73" s="89">
        <f t="shared" si="38"/>
        <v>0</v>
      </c>
      <c r="DH73" s="89">
        <f t="shared" si="38"/>
        <v>0</v>
      </c>
      <c r="DI73" s="89">
        <f t="shared" si="38"/>
        <v>0</v>
      </c>
      <c r="DJ73" s="89">
        <f t="shared" si="38"/>
        <v>0</v>
      </c>
      <c r="DK73" s="89">
        <f t="shared" si="38"/>
        <v>0</v>
      </c>
      <c r="DL73" s="89">
        <f t="shared" si="38"/>
        <v>0</v>
      </c>
      <c r="DM73" s="89">
        <f t="shared" si="38"/>
        <v>0</v>
      </c>
      <c r="DN73" s="89">
        <f t="shared" si="38"/>
        <v>0</v>
      </c>
      <c r="DO73" s="89">
        <f t="shared" si="43"/>
        <v>0</v>
      </c>
      <c r="DP73" s="89">
        <f t="shared" si="43"/>
        <v>0</v>
      </c>
      <c r="DQ73" s="89">
        <f t="shared" si="43"/>
        <v>0</v>
      </c>
      <c r="DR73" s="89">
        <f t="shared" si="43"/>
        <v>0</v>
      </c>
      <c r="DS73" s="89">
        <f t="shared" si="43"/>
        <v>0</v>
      </c>
    </row>
    <row r="74" spans="2:123" s="3" customFormat="1" ht="20.10000000000000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6"/>
        <v>0</v>
      </c>
      <c r="L74" s="5"/>
      <c r="M74" s="105">
        <f t="shared" si="28"/>
        <v>68</v>
      </c>
      <c r="N74" s="106" t="str">
        <f>Tutor_Names!B69</f>
        <v>T41</v>
      </c>
      <c r="O74" s="104">
        <f t="shared" si="47"/>
        <v>0</v>
      </c>
      <c r="P74" s="91">
        <f t="shared" si="48"/>
        <v>0</v>
      </c>
      <c r="Q74" s="92">
        <f t="shared" si="49"/>
        <v>0</v>
      </c>
      <c r="R74" s="3">
        <f t="shared" si="50"/>
        <v>0</v>
      </c>
      <c r="U74" s="5"/>
      <c r="V74" s="87">
        <f t="shared" si="40"/>
        <v>0</v>
      </c>
      <c r="W74" s="88">
        <f t="shared" si="40"/>
        <v>0</v>
      </c>
      <c r="X74" s="88">
        <f t="shared" si="40"/>
        <v>0</v>
      </c>
      <c r="Y74" s="88">
        <f t="shared" si="40"/>
        <v>0</v>
      </c>
      <c r="Z74" s="88">
        <f t="shared" si="40"/>
        <v>0</v>
      </c>
      <c r="AA74" s="88">
        <f t="shared" si="40"/>
        <v>0</v>
      </c>
      <c r="AB74" s="88">
        <f t="shared" si="40"/>
        <v>0</v>
      </c>
      <c r="AC74" s="88">
        <f t="shared" si="40"/>
        <v>0</v>
      </c>
      <c r="AD74" s="88">
        <f t="shared" si="40"/>
        <v>0</v>
      </c>
      <c r="AE74" s="88">
        <f t="shared" si="40"/>
        <v>0</v>
      </c>
      <c r="AF74" s="88">
        <f t="shared" si="40"/>
        <v>0</v>
      </c>
      <c r="AG74" s="88">
        <f t="shared" si="40"/>
        <v>0</v>
      </c>
      <c r="AH74" s="88">
        <f t="shared" si="40"/>
        <v>0</v>
      </c>
      <c r="AI74" s="88">
        <f t="shared" si="40"/>
        <v>0</v>
      </c>
      <c r="AJ74" s="88">
        <f t="shared" si="40"/>
        <v>0</v>
      </c>
      <c r="AK74" s="88">
        <f t="shared" si="40"/>
        <v>0</v>
      </c>
      <c r="AL74" s="88">
        <f t="shared" si="39"/>
        <v>0</v>
      </c>
      <c r="AM74" s="88">
        <f t="shared" si="39"/>
        <v>0</v>
      </c>
      <c r="AN74" s="88">
        <f t="shared" si="39"/>
        <v>0</v>
      </c>
      <c r="AO74" s="88">
        <f t="shared" si="39"/>
        <v>0</v>
      </c>
      <c r="AP74" s="88">
        <f t="shared" si="39"/>
        <v>0</v>
      </c>
      <c r="AQ74" s="88">
        <f t="shared" si="39"/>
        <v>0</v>
      </c>
      <c r="AR74" s="88">
        <f t="shared" si="39"/>
        <v>0</v>
      </c>
      <c r="AS74" s="88">
        <f t="shared" si="39"/>
        <v>0</v>
      </c>
      <c r="AT74" s="88">
        <f t="shared" si="39"/>
        <v>0</v>
      </c>
      <c r="AU74" s="88">
        <f t="shared" si="39"/>
        <v>0</v>
      </c>
      <c r="AV74" s="88">
        <f t="shared" si="39"/>
        <v>0</v>
      </c>
      <c r="AW74" s="88">
        <f t="shared" si="39"/>
        <v>0</v>
      </c>
      <c r="AX74" s="88">
        <f t="shared" si="39"/>
        <v>0</v>
      </c>
      <c r="AY74" s="88">
        <f t="shared" si="39"/>
        <v>0</v>
      </c>
      <c r="AZ74" s="88">
        <f t="shared" si="39"/>
        <v>0</v>
      </c>
      <c r="BA74" s="88">
        <f t="shared" si="42"/>
        <v>0</v>
      </c>
      <c r="BB74" s="88">
        <f t="shared" si="42"/>
        <v>0</v>
      </c>
      <c r="BC74" s="88">
        <f t="shared" si="42"/>
        <v>0</v>
      </c>
      <c r="BD74" s="89">
        <f t="shared" si="42"/>
        <v>0</v>
      </c>
      <c r="BE74" s="89">
        <f t="shared" si="42"/>
        <v>0</v>
      </c>
      <c r="BF74" s="89">
        <f t="shared" si="42"/>
        <v>0</v>
      </c>
      <c r="BG74" s="89">
        <f t="shared" si="42"/>
        <v>0</v>
      </c>
      <c r="BH74" s="89">
        <f t="shared" si="42"/>
        <v>0</v>
      </c>
      <c r="BI74" s="89">
        <f t="shared" si="42"/>
        <v>0</v>
      </c>
      <c r="BJ74" s="89">
        <f t="shared" si="42"/>
        <v>0</v>
      </c>
      <c r="BK74" s="89">
        <f t="shared" si="42"/>
        <v>0</v>
      </c>
      <c r="BL74" s="89">
        <f t="shared" si="42"/>
        <v>0</v>
      </c>
      <c r="BM74" s="89">
        <f t="shared" si="42"/>
        <v>0</v>
      </c>
      <c r="BN74" s="89">
        <f t="shared" si="42"/>
        <v>0</v>
      </c>
      <c r="BO74" s="89">
        <f t="shared" si="42"/>
        <v>0</v>
      </c>
      <c r="BP74" s="89">
        <f t="shared" si="42"/>
        <v>0</v>
      </c>
      <c r="BQ74" s="89">
        <f t="shared" si="41"/>
        <v>0</v>
      </c>
      <c r="BR74" s="89">
        <f t="shared" si="41"/>
        <v>0</v>
      </c>
      <c r="BS74" s="89">
        <f t="shared" si="41"/>
        <v>0</v>
      </c>
      <c r="BT74" s="89">
        <f t="shared" si="41"/>
        <v>0</v>
      </c>
      <c r="BU74" s="89">
        <f t="shared" si="41"/>
        <v>0</v>
      </c>
      <c r="BV74" s="89">
        <f t="shared" si="41"/>
        <v>0</v>
      </c>
      <c r="BW74" s="89">
        <f t="shared" si="41"/>
        <v>0</v>
      </c>
      <c r="BX74" s="89">
        <f t="shared" si="41"/>
        <v>0</v>
      </c>
      <c r="BY74" s="89">
        <f t="shared" si="41"/>
        <v>0</v>
      </c>
      <c r="BZ74" s="89">
        <f t="shared" si="41"/>
        <v>0</v>
      </c>
      <c r="CA74" s="89">
        <f t="shared" si="41"/>
        <v>0</v>
      </c>
      <c r="CB74" s="89">
        <f t="shared" si="41"/>
        <v>0</v>
      </c>
      <c r="CC74" s="89">
        <f t="shared" si="41"/>
        <v>0</v>
      </c>
      <c r="CD74" s="89">
        <f t="shared" si="41"/>
        <v>0</v>
      </c>
      <c r="CE74" s="89">
        <f t="shared" si="41"/>
        <v>0</v>
      </c>
      <c r="CF74" s="89">
        <f t="shared" ref="CF74:CU89" si="51">COUNTIF($D74:$J74,CF$6)*$C74</f>
        <v>0</v>
      </c>
      <c r="CG74" s="89">
        <f t="shared" si="51"/>
        <v>0</v>
      </c>
      <c r="CH74" s="89">
        <f t="shared" si="51"/>
        <v>0</v>
      </c>
      <c r="CI74" s="89">
        <f t="shared" si="51"/>
        <v>0</v>
      </c>
      <c r="CJ74" s="89">
        <f t="shared" si="45"/>
        <v>0</v>
      </c>
      <c r="CK74" s="89">
        <f t="shared" si="45"/>
        <v>0</v>
      </c>
      <c r="CL74" s="89">
        <f t="shared" si="45"/>
        <v>0</v>
      </c>
      <c r="CM74" s="89">
        <f t="shared" si="45"/>
        <v>0</v>
      </c>
      <c r="CN74" s="89">
        <f t="shared" si="45"/>
        <v>0</v>
      </c>
      <c r="CO74" s="89">
        <f t="shared" si="45"/>
        <v>0</v>
      </c>
      <c r="CP74" s="89">
        <f t="shared" si="45"/>
        <v>0</v>
      </c>
      <c r="CQ74" s="89">
        <f t="shared" si="45"/>
        <v>0</v>
      </c>
      <c r="CR74" s="89">
        <f t="shared" si="45"/>
        <v>0</v>
      </c>
      <c r="CS74" s="89">
        <f t="shared" si="45"/>
        <v>0</v>
      </c>
      <c r="CT74" s="89">
        <f t="shared" si="45"/>
        <v>0</v>
      </c>
      <c r="CU74" s="89">
        <f t="shared" si="45"/>
        <v>0</v>
      </c>
      <c r="CV74" s="89">
        <f t="shared" si="45"/>
        <v>0</v>
      </c>
      <c r="CW74" s="89">
        <f t="shared" si="44"/>
        <v>0</v>
      </c>
      <c r="CX74" s="89">
        <f t="shared" si="44"/>
        <v>0</v>
      </c>
      <c r="CY74" s="89">
        <f t="shared" si="44"/>
        <v>0</v>
      </c>
      <c r="CZ74" s="89">
        <f t="shared" si="44"/>
        <v>0</v>
      </c>
      <c r="DA74" s="89">
        <f t="shared" si="44"/>
        <v>0</v>
      </c>
      <c r="DB74" s="89">
        <f t="shared" si="44"/>
        <v>0</v>
      </c>
      <c r="DC74" s="89">
        <f t="shared" si="38"/>
        <v>0</v>
      </c>
      <c r="DD74" s="89">
        <f t="shared" si="38"/>
        <v>0</v>
      </c>
      <c r="DE74" s="89">
        <f t="shared" si="38"/>
        <v>0</v>
      </c>
      <c r="DF74" s="89">
        <f t="shared" si="38"/>
        <v>0</v>
      </c>
      <c r="DG74" s="89">
        <f t="shared" si="38"/>
        <v>0</v>
      </c>
      <c r="DH74" s="89">
        <f t="shared" si="38"/>
        <v>0</v>
      </c>
      <c r="DI74" s="89">
        <f t="shared" si="38"/>
        <v>0</v>
      </c>
      <c r="DJ74" s="89">
        <f t="shared" si="38"/>
        <v>0</v>
      </c>
      <c r="DK74" s="89">
        <f t="shared" si="38"/>
        <v>0</v>
      </c>
      <c r="DL74" s="89">
        <f t="shared" si="38"/>
        <v>0</v>
      </c>
      <c r="DM74" s="89">
        <f t="shared" si="38"/>
        <v>0</v>
      </c>
      <c r="DN74" s="89">
        <f t="shared" si="38"/>
        <v>0</v>
      </c>
      <c r="DO74" s="89">
        <f t="shared" si="43"/>
        <v>0</v>
      </c>
      <c r="DP74" s="89">
        <f t="shared" si="43"/>
        <v>0</v>
      </c>
      <c r="DQ74" s="89">
        <f t="shared" si="43"/>
        <v>0</v>
      </c>
      <c r="DR74" s="89">
        <f t="shared" si="43"/>
        <v>0</v>
      </c>
      <c r="DS74" s="89">
        <f t="shared" si="43"/>
        <v>0</v>
      </c>
    </row>
    <row r="75" spans="2:123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6"/>
        <v>0</v>
      </c>
      <c r="L75" s="5"/>
      <c r="M75" s="105">
        <f t="shared" si="28"/>
        <v>69</v>
      </c>
      <c r="N75" s="106" t="str">
        <f>Tutor_Names!B70</f>
        <v>T42</v>
      </c>
      <c r="O75" s="104">
        <f t="shared" si="47"/>
        <v>0</v>
      </c>
      <c r="P75" s="91">
        <f t="shared" si="48"/>
        <v>0</v>
      </c>
      <c r="Q75" s="92">
        <f t="shared" si="49"/>
        <v>0</v>
      </c>
      <c r="R75" s="3">
        <f t="shared" si="50"/>
        <v>0</v>
      </c>
      <c r="U75" s="5"/>
      <c r="V75" s="87">
        <f t="shared" si="40"/>
        <v>0</v>
      </c>
      <c r="W75" s="88">
        <f t="shared" si="40"/>
        <v>0</v>
      </c>
      <c r="X75" s="88">
        <f t="shared" si="40"/>
        <v>0</v>
      </c>
      <c r="Y75" s="88">
        <f t="shared" si="40"/>
        <v>0</v>
      </c>
      <c r="Z75" s="88">
        <f t="shared" si="40"/>
        <v>0</v>
      </c>
      <c r="AA75" s="88">
        <f t="shared" si="40"/>
        <v>0</v>
      </c>
      <c r="AB75" s="88">
        <f t="shared" si="40"/>
        <v>0</v>
      </c>
      <c r="AC75" s="88">
        <f t="shared" si="40"/>
        <v>0</v>
      </c>
      <c r="AD75" s="88">
        <f t="shared" si="40"/>
        <v>0</v>
      </c>
      <c r="AE75" s="88">
        <f t="shared" si="40"/>
        <v>0</v>
      </c>
      <c r="AF75" s="88">
        <f t="shared" si="40"/>
        <v>0</v>
      </c>
      <c r="AG75" s="88">
        <f t="shared" si="40"/>
        <v>0</v>
      </c>
      <c r="AH75" s="88">
        <f t="shared" si="40"/>
        <v>0</v>
      </c>
      <c r="AI75" s="88">
        <f t="shared" si="40"/>
        <v>0</v>
      </c>
      <c r="AJ75" s="88">
        <f t="shared" si="40"/>
        <v>0</v>
      </c>
      <c r="AK75" s="88">
        <f t="shared" si="40"/>
        <v>0</v>
      </c>
      <c r="AL75" s="88">
        <f t="shared" si="39"/>
        <v>0</v>
      </c>
      <c r="AM75" s="88">
        <f t="shared" si="39"/>
        <v>0</v>
      </c>
      <c r="AN75" s="88">
        <f t="shared" si="39"/>
        <v>0</v>
      </c>
      <c r="AO75" s="88">
        <f t="shared" si="39"/>
        <v>0</v>
      </c>
      <c r="AP75" s="88">
        <f t="shared" si="39"/>
        <v>0</v>
      </c>
      <c r="AQ75" s="88">
        <f t="shared" si="39"/>
        <v>0</v>
      </c>
      <c r="AR75" s="88">
        <f t="shared" si="39"/>
        <v>0</v>
      </c>
      <c r="AS75" s="88">
        <f t="shared" si="39"/>
        <v>0</v>
      </c>
      <c r="AT75" s="88">
        <f t="shared" si="39"/>
        <v>0</v>
      </c>
      <c r="AU75" s="88">
        <f t="shared" si="39"/>
        <v>0</v>
      </c>
      <c r="AV75" s="88">
        <f t="shared" si="39"/>
        <v>0</v>
      </c>
      <c r="AW75" s="88">
        <f t="shared" si="39"/>
        <v>0</v>
      </c>
      <c r="AX75" s="88">
        <f t="shared" si="39"/>
        <v>0</v>
      </c>
      <c r="AY75" s="88">
        <f t="shared" si="39"/>
        <v>0</v>
      </c>
      <c r="AZ75" s="88">
        <f t="shared" si="39"/>
        <v>0</v>
      </c>
      <c r="BA75" s="88">
        <f t="shared" si="42"/>
        <v>0</v>
      </c>
      <c r="BB75" s="88">
        <f t="shared" si="42"/>
        <v>0</v>
      </c>
      <c r="BC75" s="88">
        <f t="shared" si="42"/>
        <v>0</v>
      </c>
      <c r="BD75" s="89">
        <f t="shared" si="42"/>
        <v>0</v>
      </c>
      <c r="BE75" s="89">
        <f t="shared" si="42"/>
        <v>0</v>
      </c>
      <c r="BF75" s="89">
        <f t="shared" si="42"/>
        <v>0</v>
      </c>
      <c r="BG75" s="89">
        <f t="shared" si="42"/>
        <v>0</v>
      </c>
      <c r="BH75" s="89">
        <f t="shared" si="42"/>
        <v>0</v>
      </c>
      <c r="BI75" s="89">
        <f t="shared" si="42"/>
        <v>0</v>
      </c>
      <c r="BJ75" s="89">
        <f t="shared" si="42"/>
        <v>0</v>
      </c>
      <c r="BK75" s="89">
        <f t="shared" si="42"/>
        <v>0</v>
      </c>
      <c r="BL75" s="89">
        <f t="shared" si="42"/>
        <v>0</v>
      </c>
      <c r="BM75" s="89">
        <f t="shared" si="42"/>
        <v>0</v>
      </c>
      <c r="BN75" s="89">
        <f t="shared" si="42"/>
        <v>0</v>
      </c>
      <c r="BO75" s="89">
        <f t="shared" si="42"/>
        <v>0</v>
      </c>
      <c r="BP75" s="89">
        <f t="shared" si="42"/>
        <v>0</v>
      </c>
      <c r="BQ75" s="89">
        <f t="shared" si="41"/>
        <v>0</v>
      </c>
      <c r="BR75" s="89">
        <f t="shared" si="41"/>
        <v>0</v>
      </c>
      <c r="BS75" s="89">
        <f t="shared" si="41"/>
        <v>0</v>
      </c>
      <c r="BT75" s="89">
        <f t="shared" si="41"/>
        <v>0</v>
      </c>
      <c r="BU75" s="89">
        <f t="shared" si="41"/>
        <v>0</v>
      </c>
      <c r="BV75" s="89">
        <f t="shared" si="41"/>
        <v>0</v>
      </c>
      <c r="BW75" s="89">
        <f t="shared" si="41"/>
        <v>0</v>
      </c>
      <c r="BX75" s="89">
        <f t="shared" si="41"/>
        <v>0</v>
      </c>
      <c r="BY75" s="89">
        <f t="shared" si="41"/>
        <v>0</v>
      </c>
      <c r="BZ75" s="89">
        <f t="shared" si="41"/>
        <v>0</v>
      </c>
      <c r="CA75" s="89">
        <f t="shared" si="41"/>
        <v>0</v>
      </c>
      <c r="CB75" s="89">
        <f t="shared" si="41"/>
        <v>0</v>
      </c>
      <c r="CC75" s="89">
        <f t="shared" si="41"/>
        <v>0</v>
      </c>
      <c r="CD75" s="89">
        <f t="shared" si="41"/>
        <v>0</v>
      </c>
      <c r="CE75" s="89">
        <f t="shared" si="41"/>
        <v>0</v>
      </c>
      <c r="CF75" s="89">
        <f t="shared" si="51"/>
        <v>0</v>
      </c>
      <c r="CG75" s="89">
        <f t="shared" si="51"/>
        <v>0</v>
      </c>
      <c r="CH75" s="89">
        <f t="shared" si="51"/>
        <v>0</v>
      </c>
      <c r="CI75" s="89">
        <f t="shared" si="51"/>
        <v>0</v>
      </c>
      <c r="CJ75" s="89">
        <f t="shared" si="51"/>
        <v>0</v>
      </c>
      <c r="CK75" s="89">
        <f t="shared" si="51"/>
        <v>0</v>
      </c>
      <c r="CL75" s="89">
        <f t="shared" si="51"/>
        <v>0</v>
      </c>
      <c r="CM75" s="89">
        <f t="shared" si="51"/>
        <v>0</v>
      </c>
      <c r="CN75" s="89">
        <f t="shared" si="51"/>
        <v>0</v>
      </c>
      <c r="CO75" s="89">
        <f t="shared" si="51"/>
        <v>0</v>
      </c>
      <c r="CP75" s="89">
        <f t="shared" si="51"/>
        <v>0</v>
      </c>
      <c r="CQ75" s="89">
        <f t="shared" si="51"/>
        <v>0</v>
      </c>
      <c r="CR75" s="89">
        <f t="shared" si="51"/>
        <v>0</v>
      </c>
      <c r="CS75" s="89">
        <f t="shared" si="51"/>
        <v>0</v>
      </c>
      <c r="CT75" s="89">
        <f t="shared" si="51"/>
        <v>0</v>
      </c>
      <c r="CU75" s="89">
        <f t="shared" si="51"/>
        <v>0</v>
      </c>
      <c r="CV75" s="89">
        <f t="shared" si="45"/>
        <v>0</v>
      </c>
      <c r="CW75" s="89">
        <f t="shared" si="44"/>
        <v>0</v>
      </c>
      <c r="CX75" s="89">
        <f t="shared" si="44"/>
        <v>0</v>
      </c>
      <c r="CY75" s="89">
        <f t="shared" si="44"/>
        <v>0</v>
      </c>
      <c r="CZ75" s="89">
        <f t="shared" si="44"/>
        <v>0</v>
      </c>
      <c r="DA75" s="89">
        <f t="shared" si="44"/>
        <v>0</v>
      </c>
      <c r="DB75" s="89">
        <f t="shared" si="44"/>
        <v>0</v>
      </c>
      <c r="DC75" s="89">
        <f t="shared" si="38"/>
        <v>0</v>
      </c>
      <c r="DD75" s="89">
        <f t="shared" si="38"/>
        <v>0</v>
      </c>
      <c r="DE75" s="89">
        <f t="shared" si="38"/>
        <v>0</v>
      </c>
      <c r="DF75" s="89">
        <f t="shared" si="38"/>
        <v>0</v>
      </c>
      <c r="DG75" s="89">
        <f t="shared" si="38"/>
        <v>0</v>
      </c>
      <c r="DH75" s="89">
        <f t="shared" si="38"/>
        <v>0</v>
      </c>
      <c r="DI75" s="89">
        <f t="shared" si="38"/>
        <v>0</v>
      </c>
      <c r="DJ75" s="89">
        <f t="shared" si="38"/>
        <v>0</v>
      </c>
      <c r="DK75" s="89">
        <f t="shared" si="38"/>
        <v>0</v>
      </c>
      <c r="DL75" s="89">
        <f t="shared" si="38"/>
        <v>0</v>
      </c>
      <c r="DM75" s="89">
        <f t="shared" si="38"/>
        <v>0</v>
      </c>
      <c r="DN75" s="89">
        <f t="shared" si="38"/>
        <v>0</v>
      </c>
      <c r="DO75" s="89">
        <f t="shared" si="43"/>
        <v>0</v>
      </c>
      <c r="DP75" s="89">
        <f t="shared" si="43"/>
        <v>0</v>
      </c>
      <c r="DQ75" s="89">
        <f t="shared" si="43"/>
        <v>0</v>
      </c>
      <c r="DR75" s="89">
        <f t="shared" si="43"/>
        <v>0</v>
      </c>
      <c r="DS75" s="89">
        <f t="shared" si="43"/>
        <v>0</v>
      </c>
    </row>
    <row r="76" spans="2:123" s="3" customFormat="1" ht="20.10000000000000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6"/>
        <v>0</v>
      </c>
      <c r="L76" s="5"/>
      <c r="M76" s="105">
        <f t="shared" si="28"/>
        <v>70</v>
      </c>
      <c r="N76" s="106" t="str">
        <f>Tutor_Names!B71</f>
        <v>T43</v>
      </c>
      <c r="O76" s="104">
        <f t="shared" si="47"/>
        <v>0</v>
      </c>
      <c r="P76" s="91">
        <f t="shared" si="48"/>
        <v>0</v>
      </c>
      <c r="Q76" s="92">
        <f t="shared" si="49"/>
        <v>0</v>
      </c>
      <c r="R76" s="3">
        <f t="shared" si="50"/>
        <v>0</v>
      </c>
      <c r="U76" s="5"/>
      <c r="V76" s="87">
        <f t="shared" si="40"/>
        <v>0</v>
      </c>
      <c r="W76" s="88">
        <f t="shared" si="40"/>
        <v>0</v>
      </c>
      <c r="X76" s="88">
        <f t="shared" si="40"/>
        <v>0</v>
      </c>
      <c r="Y76" s="88">
        <f t="shared" si="40"/>
        <v>0</v>
      </c>
      <c r="Z76" s="88">
        <f t="shared" si="40"/>
        <v>0</v>
      </c>
      <c r="AA76" s="88">
        <f t="shared" si="40"/>
        <v>0</v>
      </c>
      <c r="AB76" s="88">
        <f t="shared" si="40"/>
        <v>0</v>
      </c>
      <c r="AC76" s="88">
        <f t="shared" si="40"/>
        <v>0</v>
      </c>
      <c r="AD76" s="88">
        <f t="shared" si="40"/>
        <v>0</v>
      </c>
      <c r="AE76" s="88">
        <f t="shared" si="40"/>
        <v>0</v>
      </c>
      <c r="AF76" s="88">
        <f t="shared" si="40"/>
        <v>0</v>
      </c>
      <c r="AG76" s="88">
        <f t="shared" si="40"/>
        <v>0</v>
      </c>
      <c r="AH76" s="88">
        <f t="shared" si="40"/>
        <v>0</v>
      </c>
      <c r="AI76" s="88">
        <f t="shared" si="40"/>
        <v>0</v>
      </c>
      <c r="AJ76" s="88">
        <f t="shared" si="40"/>
        <v>0</v>
      </c>
      <c r="AK76" s="88">
        <f t="shared" si="40"/>
        <v>0</v>
      </c>
      <c r="AL76" s="88">
        <f t="shared" si="39"/>
        <v>0</v>
      </c>
      <c r="AM76" s="88">
        <f t="shared" si="39"/>
        <v>0</v>
      </c>
      <c r="AN76" s="88">
        <f t="shared" si="39"/>
        <v>0</v>
      </c>
      <c r="AO76" s="88">
        <f t="shared" si="39"/>
        <v>0</v>
      </c>
      <c r="AP76" s="88">
        <f t="shared" si="39"/>
        <v>0</v>
      </c>
      <c r="AQ76" s="88">
        <f t="shared" si="39"/>
        <v>0</v>
      </c>
      <c r="AR76" s="88">
        <f t="shared" si="39"/>
        <v>0</v>
      </c>
      <c r="AS76" s="88">
        <f t="shared" si="39"/>
        <v>0</v>
      </c>
      <c r="AT76" s="88">
        <f t="shared" si="39"/>
        <v>0</v>
      </c>
      <c r="AU76" s="88">
        <f t="shared" si="39"/>
        <v>0</v>
      </c>
      <c r="AV76" s="88">
        <f t="shared" si="39"/>
        <v>0</v>
      </c>
      <c r="AW76" s="88">
        <f t="shared" si="39"/>
        <v>0</v>
      </c>
      <c r="AX76" s="88">
        <f t="shared" si="39"/>
        <v>0</v>
      </c>
      <c r="AY76" s="88">
        <f t="shared" si="39"/>
        <v>0</v>
      </c>
      <c r="AZ76" s="88">
        <f t="shared" si="39"/>
        <v>0</v>
      </c>
      <c r="BA76" s="88">
        <f t="shared" si="42"/>
        <v>0</v>
      </c>
      <c r="BB76" s="88">
        <f t="shared" si="42"/>
        <v>0</v>
      </c>
      <c r="BC76" s="88">
        <f t="shared" si="42"/>
        <v>0</v>
      </c>
      <c r="BD76" s="89">
        <f t="shared" si="42"/>
        <v>0</v>
      </c>
      <c r="BE76" s="89">
        <f t="shared" si="42"/>
        <v>0</v>
      </c>
      <c r="BF76" s="89">
        <f t="shared" si="42"/>
        <v>0</v>
      </c>
      <c r="BG76" s="89">
        <f t="shared" si="42"/>
        <v>0</v>
      </c>
      <c r="BH76" s="89">
        <f t="shared" si="42"/>
        <v>0</v>
      </c>
      <c r="BI76" s="89">
        <f t="shared" si="42"/>
        <v>0</v>
      </c>
      <c r="BJ76" s="89">
        <f t="shared" si="42"/>
        <v>0</v>
      </c>
      <c r="BK76" s="89">
        <f t="shared" si="42"/>
        <v>0</v>
      </c>
      <c r="BL76" s="89">
        <f t="shared" si="42"/>
        <v>0</v>
      </c>
      <c r="BM76" s="89">
        <f t="shared" si="42"/>
        <v>0</v>
      </c>
      <c r="BN76" s="89">
        <f t="shared" si="42"/>
        <v>0</v>
      </c>
      <c r="BO76" s="89">
        <f t="shared" si="42"/>
        <v>0</v>
      </c>
      <c r="BP76" s="89">
        <f t="shared" si="42"/>
        <v>0</v>
      </c>
      <c r="BQ76" s="89">
        <f t="shared" si="41"/>
        <v>0</v>
      </c>
      <c r="BR76" s="89">
        <f t="shared" si="41"/>
        <v>0</v>
      </c>
      <c r="BS76" s="89">
        <f t="shared" si="41"/>
        <v>0</v>
      </c>
      <c r="BT76" s="89">
        <f t="shared" si="41"/>
        <v>0</v>
      </c>
      <c r="BU76" s="89">
        <f t="shared" si="41"/>
        <v>0</v>
      </c>
      <c r="BV76" s="89">
        <f t="shared" si="41"/>
        <v>0</v>
      </c>
      <c r="BW76" s="89">
        <f t="shared" si="41"/>
        <v>0</v>
      </c>
      <c r="BX76" s="89">
        <f t="shared" si="41"/>
        <v>0</v>
      </c>
      <c r="BY76" s="89">
        <f t="shared" si="41"/>
        <v>0</v>
      </c>
      <c r="BZ76" s="89">
        <f t="shared" si="41"/>
        <v>0</v>
      </c>
      <c r="CA76" s="89">
        <f t="shared" si="41"/>
        <v>0</v>
      </c>
      <c r="CB76" s="89">
        <f t="shared" si="41"/>
        <v>0</v>
      </c>
      <c r="CC76" s="89">
        <f t="shared" si="41"/>
        <v>0</v>
      </c>
      <c r="CD76" s="89">
        <f t="shared" si="41"/>
        <v>0</v>
      </c>
      <c r="CE76" s="89">
        <f t="shared" si="41"/>
        <v>0</v>
      </c>
      <c r="CF76" s="89">
        <f t="shared" si="51"/>
        <v>0</v>
      </c>
      <c r="CG76" s="89">
        <f t="shared" si="51"/>
        <v>0</v>
      </c>
      <c r="CH76" s="89">
        <f t="shared" si="51"/>
        <v>0</v>
      </c>
      <c r="CI76" s="89">
        <f t="shared" si="51"/>
        <v>0</v>
      </c>
      <c r="CJ76" s="89">
        <f t="shared" si="51"/>
        <v>0</v>
      </c>
      <c r="CK76" s="89">
        <f t="shared" si="51"/>
        <v>0</v>
      </c>
      <c r="CL76" s="89">
        <f t="shared" si="51"/>
        <v>0</v>
      </c>
      <c r="CM76" s="89">
        <f t="shared" si="51"/>
        <v>0</v>
      </c>
      <c r="CN76" s="89">
        <f t="shared" si="51"/>
        <v>0</v>
      </c>
      <c r="CO76" s="89">
        <f t="shared" si="51"/>
        <v>0</v>
      </c>
      <c r="CP76" s="89">
        <f t="shared" si="51"/>
        <v>0</v>
      </c>
      <c r="CQ76" s="89">
        <f t="shared" si="51"/>
        <v>0</v>
      </c>
      <c r="CR76" s="89">
        <f t="shared" si="51"/>
        <v>0</v>
      </c>
      <c r="CS76" s="89">
        <f t="shared" si="51"/>
        <v>0</v>
      </c>
      <c r="CT76" s="89">
        <f t="shared" si="51"/>
        <v>0</v>
      </c>
      <c r="CU76" s="89">
        <f t="shared" si="51"/>
        <v>0</v>
      </c>
      <c r="CV76" s="89">
        <f t="shared" si="45"/>
        <v>0</v>
      </c>
      <c r="CW76" s="89">
        <f t="shared" si="44"/>
        <v>0</v>
      </c>
      <c r="CX76" s="89">
        <f t="shared" si="44"/>
        <v>0</v>
      </c>
      <c r="CY76" s="89">
        <f t="shared" si="44"/>
        <v>0</v>
      </c>
      <c r="CZ76" s="89">
        <f t="shared" si="44"/>
        <v>0</v>
      </c>
      <c r="DA76" s="89">
        <f t="shared" si="44"/>
        <v>0</v>
      </c>
      <c r="DB76" s="89">
        <f t="shared" si="44"/>
        <v>0</v>
      </c>
      <c r="DC76" s="89">
        <f t="shared" ref="DC76:DR91" si="52">COUNTIF($D76:$J76,DC$6)*$C76</f>
        <v>0</v>
      </c>
      <c r="DD76" s="89">
        <f t="shared" si="52"/>
        <v>0</v>
      </c>
      <c r="DE76" s="89">
        <f t="shared" si="52"/>
        <v>0</v>
      </c>
      <c r="DF76" s="89">
        <f t="shared" si="52"/>
        <v>0</v>
      </c>
      <c r="DG76" s="89">
        <f t="shared" si="52"/>
        <v>0</v>
      </c>
      <c r="DH76" s="89">
        <f t="shared" si="52"/>
        <v>0</v>
      </c>
      <c r="DI76" s="89">
        <f t="shared" si="52"/>
        <v>0</v>
      </c>
      <c r="DJ76" s="89">
        <f t="shared" si="52"/>
        <v>0</v>
      </c>
      <c r="DK76" s="89">
        <f t="shared" si="52"/>
        <v>0</v>
      </c>
      <c r="DL76" s="89">
        <f t="shared" si="52"/>
        <v>0</v>
      </c>
      <c r="DM76" s="89">
        <f t="shared" si="52"/>
        <v>0</v>
      </c>
      <c r="DN76" s="89">
        <f t="shared" si="52"/>
        <v>0</v>
      </c>
      <c r="DO76" s="89">
        <f t="shared" si="43"/>
        <v>0</v>
      </c>
      <c r="DP76" s="89">
        <f t="shared" si="43"/>
        <v>0</v>
      </c>
      <c r="DQ76" s="89">
        <f t="shared" si="43"/>
        <v>0</v>
      </c>
      <c r="DR76" s="89">
        <f t="shared" si="43"/>
        <v>0</v>
      </c>
      <c r="DS76" s="89">
        <f t="shared" si="43"/>
        <v>0</v>
      </c>
    </row>
    <row r="77" spans="2:123" s="3" customFormat="1" ht="20.10000000000000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6"/>
        <v>0</v>
      </c>
      <c r="L77" s="5"/>
      <c r="M77" s="105">
        <f t="shared" si="28"/>
        <v>71</v>
      </c>
      <c r="N77" s="106" t="str">
        <f>Tutor_Names!B72</f>
        <v>T44</v>
      </c>
      <c r="O77" s="104">
        <f t="shared" si="47"/>
        <v>0</v>
      </c>
      <c r="P77" s="91">
        <f t="shared" si="48"/>
        <v>0</v>
      </c>
      <c r="Q77" s="92">
        <f t="shared" si="49"/>
        <v>0</v>
      </c>
      <c r="R77" s="3">
        <f t="shared" si="50"/>
        <v>0</v>
      </c>
      <c r="U77" s="5"/>
      <c r="V77" s="87">
        <f t="shared" si="40"/>
        <v>0</v>
      </c>
      <c r="W77" s="88">
        <f t="shared" si="40"/>
        <v>0</v>
      </c>
      <c r="X77" s="88">
        <f t="shared" si="40"/>
        <v>0</v>
      </c>
      <c r="Y77" s="88">
        <f t="shared" si="40"/>
        <v>0</v>
      </c>
      <c r="Z77" s="88">
        <f t="shared" si="40"/>
        <v>0</v>
      </c>
      <c r="AA77" s="88">
        <f t="shared" si="40"/>
        <v>0</v>
      </c>
      <c r="AB77" s="88">
        <f t="shared" si="40"/>
        <v>0</v>
      </c>
      <c r="AC77" s="88">
        <f t="shared" si="40"/>
        <v>0</v>
      </c>
      <c r="AD77" s="88">
        <f t="shared" si="40"/>
        <v>0</v>
      </c>
      <c r="AE77" s="88">
        <f t="shared" si="40"/>
        <v>0</v>
      </c>
      <c r="AF77" s="88">
        <f t="shared" si="40"/>
        <v>0</v>
      </c>
      <c r="AG77" s="88">
        <f t="shared" si="40"/>
        <v>0</v>
      </c>
      <c r="AH77" s="88">
        <f t="shared" si="40"/>
        <v>0</v>
      </c>
      <c r="AI77" s="88">
        <f t="shared" si="40"/>
        <v>0</v>
      </c>
      <c r="AJ77" s="88">
        <f t="shared" si="40"/>
        <v>0</v>
      </c>
      <c r="AK77" s="88">
        <f t="shared" ref="AK77:AZ94" si="53">COUNTIF($D77:$J77,AK$6)*$C77</f>
        <v>0</v>
      </c>
      <c r="AL77" s="88">
        <f t="shared" si="53"/>
        <v>0</v>
      </c>
      <c r="AM77" s="88">
        <f t="shared" si="53"/>
        <v>0</v>
      </c>
      <c r="AN77" s="88">
        <f t="shared" si="53"/>
        <v>0</v>
      </c>
      <c r="AO77" s="88">
        <f t="shared" si="53"/>
        <v>0</v>
      </c>
      <c r="AP77" s="88">
        <f t="shared" si="53"/>
        <v>0</v>
      </c>
      <c r="AQ77" s="88">
        <f t="shared" si="53"/>
        <v>0</v>
      </c>
      <c r="AR77" s="88">
        <f t="shared" si="53"/>
        <v>0</v>
      </c>
      <c r="AS77" s="88">
        <f t="shared" si="53"/>
        <v>0</v>
      </c>
      <c r="AT77" s="88">
        <f t="shared" si="53"/>
        <v>0</v>
      </c>
      <c r="AU77" s="88">
        <f t="shared" si="53"/>
        <v>0</v>
      </c>
      <c r="AV77" s="88">
        <f t="shared" si="53"/>
        <v>0</v>
      </c>
      <c r="AW77" s="88">
        <f t="shared" si="53"/>
        <v>0</v>
      </c>
      <c r="AX77" s="88">
        <f t="shared" si="53"/>
        <v>0</v>
      </c>
      <c r="AY77" s="88">
        <f t="shared" si="53"/>
        <v>0</v>
      </c>
      <c r="AZ77" s="88">
        <f t="shared" si="53"/>
        <v>0</v>
      </c>
      <c r="BA77" s="88">
        <f t="shared" si="42"/>
        <v>0</v>
      </c>
      <c r="BB77" s="88">
        <f t="shared" si="42"/>
        <v>0</v>
      </c>
      <c r="BC77" s="88">
        <f t="shared" si="42"/>
        <v>0</v>
      </c>
      <c r="BD77" s="89">
        <f t="shared" si="42"/>
        <v>0</v>
      </c>
      <c r="BE77" s="89">
        <f t="shared" si="42"/>
        <v>0</v>
      </c>
      <c r="BF77" s="89">
        <f t="shared" si="42"/>
        <v>0</v>
      </c>
      <c r="BG77" s="89">
        <f t="shared" si="42"/>
        <v>0</v>
      </c>
      <c r="BH77" s="89">
        <f t="shared" si="42"/>
        <v>0</v>
      </c>
      <c r="BI77" s="89">
        <f t="shared" si="42"/>
        <v>0</v>
      </c>
      <c r="BJ77" s="89">
        <f t="shared" si="42"/>
        <v>0</v>
      </c>
      <c r="BK77" s="89">
        <f t="shared" si="42"/>
        <v>0</v>
      </c>
      <c r="BL77" s="89">
        <f t="shared" si="42"/>
        <v>0</v>
      </c>
      <c r="BM77" s="89">
        <f t="shared" si="42"/>
        <v>0</v>
      </c>
      <c r="BN77" s="89">
        <f t="shared" si="42"/>
        <v>0</v>
      </c>
      <c r="BO77" s="89">
        <f t="shared" si="42"/>
        <v>0</v>
      </c>
      <c r="BP77" s="89">
        <f t="shared" si="42"/>
        <v>0</v>
      </c>
      <c r="BQ77" s="89">
        <f t="shared" si="41"/>
        <v>0</v>
      </c>
      <c r="BR77" s="89">
        <f t="shared" si="41"/>
        <v>0</v>
      </c>
      <c r="BS77" s="89">
        <f t="shared" si="41"/>
        <v>0</v>
      </c>
      <c r="BT77" s="89">
        <f t="shared" si="41"/>
        <v>0</v>
      </c>
      <c r="BU77" s="89">
        <f t="shared" si="41"/>
        <v>0</v>
      </c>
      <c r="BV77" s="89">
        <f t="shared" si="41"/>
        <v>0</v>
      </c>
      <c r="BW77" s="89">
        <f t="shared" si="41"/>
        <v>0</v>
      </c>
      <c r="BX77" s="89">
        <f t="shared" si="41"/>
        <v>0</v>
      </c>
      <c r="BY77" s="89">
        <f t="shared" si="41"/>
        <v>0</v>
      </c>
      <c r="BZ77" s="89">
        <f t="shared" si="41"/>
        <v>0</v>
      </c>
      <c r="CA77" s="89">
        <f t="shared" si="41"/>
        <v>0</v>
      </c>
      <c r="CB77" s="89">
        <f t="shared" si="41"/>
        <v>0</v>
      </c>
      <c r="CC77" s="89">
        <f t="shared" si="41"/>
        <v>0</v>
      </c>
      <c r="CD77" s="89">
        <f t="shared" si="41"/>
        <v>0</v>
      </c>
      <c r="CE77" s="89">
        <f t="shared" si="41"/>
        <v>0</v>
      </c>
      <c r="CF77" s="89">
        <f t="shared" si="51"/>
        <v>0</v>
      </c>
      <c r="CG77" s="89">
        <f t="shared" si="51"/>
        <v>0</v>
      </c>
      <c r="CH77" s="89">
        <f t="shared" si="51"/>
        <v>0</v>
      </c>
      <c r="CI77" s="89">
        <f t="shared" si="51"/>
        <v>0</v>
      </c>
      <c r="CJ77" s="89">
        <f t="shared" si="51"/>
        <v>0</v>
      </c>
      <c r="CK77" s="89">
        <f t="shared" si="51"/>
        <v>0</v>
      </c>
      <c r="CL77" s="89">
        <f t="shared" si="51"/>
        <v>0</v>
      </c>
      <c r="CM77" s="89">
        <f t="shared" si="51"/>
        <v>0</v>
      </c>
      <c r="CN77" s="89">
        <f t="shared" si="51"/>
        <v>0</v>
      </c>
      <c r="CO77" s="89">
        <f t="shared" si="51"/>
        <v>0</v>
      </c>
      <c r="CP77" s="89">
        <f t="shared" si="51"/>
        <v>0</v>
      </c>
      <c r="CQ77" s="89">
        <f t="shared" si="51"/>
        <v>0</v>
      </c>
      <c r="CR77" s="89">
        <f t="shared" si="51"/>
        <v>0</v>
      </c>
      <c r="CS77" s="89">
        <f t="shared" si="51"/>
        <v>0</v>
      </c>
      <c r="CT77" s="89">
        <f t="shared" si="51"/>
        <v>0</v>
      </c>
      <c r="CU77" s="89">
        <f t="shared" si="51"/>
        <v>0</v>
      </c>
      <c r="CV77" s="89">
        <f t="shared" si="45"/>
        <v>0</v>
      </c>
      <c r="CW77" s="89">
        <f t="shared" si="44"/>
        <v>0</v>
      </c>
      <c r="CX77" s="89">
        <f t="shared" si="44"/>
        <v>0</v>
      </c>
      <c r="CY77" s="89">
        <f t="shared" si="44"/>
        <v>0</v>
      </c>
      <c r="CZ77" s="89">
        <f t="shared" si="44"/>
        <v>0</v>
      </c>
      <c r="DA77" s="89">
        <f t="shared" si="44"/>
        <v>0</v>
      </c>
      <c r="DB77" s="89">
        <f t="shared" si="44"/>
        <v>0</v>
      </c>
      <c r="DC77" s="89">
        <f t="shared" si="52"/>
        <v>0</v>
      </c>
      <c r="DD77" s="89">
        <f t="shared" si="52"/>
        <v>0</v>
      </c>
      <c r="DE77" s="89">
        <f t="shared" si="52"/>
        <v>0</v>
      </c>
      <c r="DF77" s="89">
        <f t="shared" si="52"/>
        <v>0</v>
      </c>
      <c r="DG77" s="89">
        <f t="shared" si="52"/>
        <v>0</v>
      </c>
      <c r="DH77" s="89">
        <f t="shared" si="52"/>
        <v>0</v>
      </c>
      <c r="DI77" s="89">
        <f t="shared" si="52"/>
        <v>0</v>
      </c>
      <c r="DJ77" s="89">
        <f t="shared" si="52"/>
        <v>0</v>
      </c>
      <c r="DK77" s="89">
        <f t="shared" si="52"/>
        <v>0</v>
      </c>
      <c r="DL77" s="89">
        <f t="shared" si="52"/>
        <v>0</v>
      </c>
      <c r="DM77" s="89">
        <f t="shared" si="52"/>
        <v>0</v>
      </c>
      <c r="DN77" s="89">
        <f t="shared" si="52"/>
        <v>0</v>
      </c>
      <c r="DO77" s="89">
        <f t="shared" si="43"/>
        <v>0</v>
      </c>
      <c r="DP77" s="89">
        <f t="shared" si="43"/>
        <v>0</v>
      </c>
      <c r="DQ77" s="89">
        <f t="shared" si="43"/>
        <v>0</v>
      </c>
      <c r="DR77" s="89">
        <f t="shared" si="43"/>
        <v>0</v>
      </c>
      <c r="DS77" s="89">
        <f t="shared" si="43"/>
        <v>0</v>
      </c>
    </row>
    <row r="78" spans="2:123" s="3" customFormat="1" ht="20.10000000000000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6"/>
        <v>0</v>
      </c>
      <c r="L78" s="5"/>
      <c r="M78" s="105">
        <f t="shared" si="28"/>
        <v>72</v>
      </c>
      <c r="N78" s="106" t="str">
        <f>Tutor_Names!B73</f>
        <v>T45</v>
      </c>
      <c r="O78" s="104">
        <f t="shared" si="47"/>
        <v>0</v>
      </c>
      <c r="P78" s="91">
        <f t="shared" si="48"/>
        <v>0</v>
      </c>
      <c r="Q78" s="92">
        <f t="shared" si="49"/>
        <v>0</v>
      </c>
      <c r="R78" s="3">
        <f t="shared" si="50"/>
        <v>59.5</v>
      </c>
      <c r="U78" s="5"/>
      <c r="V78" s="87">
        <f t="shared" ref="V78:AK93" si="54">COUNTIF($D78:$J78,V$6)*$C78</f>
        <v>0</v>
      </c>
      <c r="W78" s="88">
        <f t="shared" si="54"/>
        <v>0</v>
      </c>
      <c r="X78" s="88">
        <f t="shared" si="54"/>
        <v>0</v>
      </c>
      <c r="Y78" s="88">
        <f t="shared" si="54"/>
        <v>0</v>
      </c>
      <c r="Z78" s="88">
        <f t="shared" si="54"/>
        <v>0</v>
      </c>
      <c r="AA78" s="88">
        <f t="shared" si="54"/>
        <v>0</v>
      </c>
      <c r="AB78" s="88">
        <f t="shared" si="54"/>
        <v>0</v>
      </c>
      <c r="AC78" s="88">
        <f t="shared" si="54"/>
        <v>0</v>
      </c>
      <c r="AD78" s="88">
        <f t="shared" si="54"/>
        <v>0</v>
      </c>
      <c r="AE78" s="88">
        <f t="shared" si="54"/>
        <v>0</v>
      </c>
      <c r="AF78" s="88">
        <f t="shared" si="54"/>
        <v>0</v>
      </c>
      <c r="AG78" s="88">
        <f t="shared" si="54"/>
        <v>0</v>
      </c>
      <c r="AH78" s="88">
        <f t="shared" si="54"/>
        <v>0</v>
      </c>
      <c r="AI78" s="88">
        <f t="shared" si="54"/>
        <v>0</v>
      </c>
      <c r="AJ78" s="88">
        <f t="shared" si="54"/>
        <v>0</v>
      </c>
      <c r="AK78" s="88">
        <f t="shared" si="54"/>
        <v>0</v>
      </c>
      <c r="AL78" s="88">
        <f t="shared" si="53"/>
        <v>0</v>
      </c>
      <c r="AM78" s="88">
        <f t="shared" si="53"/>
        <v>0</v>
      </c>
      <c r="AN78" s="88">
        <f t="shared" si="53"/>
        <v>0</v>
      </c>
      <c r="AO78" s="88">
        <f t="shared" si="53"/>
        <v>0</v>
      </c>
      <c r="AP78" s="88">
        <f t="shared" si="53"/>
        <v>0</v>
      </c>
      <c r="AQ78" s="88">
        <f t="shared" si="53"/>
        <v>0</v>
      </c>
      <c r="AR78" s="88">
        <f t="shared" si="53"/>
        <v>0</v>
      </c>
      <c r="AS78" s="88">
        <f t="shared" si="53"/>
        <v>0</v>
      </c>
      <c r="AT78" s="88">
        <f t="shared" si="53"/>
        <v>0</v>
      </c>
      <c r="AU78" s="88">
        <f t="shared" si="53"/>
        <v>0</v>
      </c>
      <c r="AV78" s="88">
        <f t="shared" si="53"/>
        <v>0</v>
      </c>
      <c r="AW78" s="88">
        <f t="shared" si="53"/>
        <v>0</v>
      </c>
      <c r="AX78" s="88">
        <f t="shared" si="53"/>
        <v>0</v>
      </c>
      <c r="AY78" s="88">
        <f t="shared" si="53"/>
        <v>0</v>
      </c>
      <c r="AZ78" s="88">
        <f t="shared" si="53"/>
        <v>0</v>
      </c>
      <c r="BA78" s="88">
        <f t="shared" si="42"/>
        <v>0</v>
      </c>
      <c r="BB78" s="88">
        <f t="shared" si="42"/>
        <v>0</v>
      </c>
      <c r="BC78" s="88">
        <f t="shared" si="42"/>
        <v>0</v>
      </c>
      <c r="BD78" s="89">
        <f t="shared" si="42"/>
        <v>0</v>
      </c>
      <c r="BE78" s="89">
        <f t="shared" si="42"/>
        <v>0</v>
      </c>
      <c r="BF78" s="89">
        <f t="shared" si="42"/>
        <v>0</v>
      </c>
      <c r="BG78" s="89">
        <f t="shared" si="42"/>
        <v>0</v>
      </c>
      <c r="BH78" s="89">
        <f t="shared" si="42"/>
        <v>0</v>
      </c>
      <c r="BI78" s="89">
        <f t="shared" si="42"/>
        <v>0</v>
      </c>
      <c r="BJ78" s="89">
        <f t="shared" si="42"/>
        <v>0</v>
      </c>
      <c r="BK78" s="89">
        <f t="shared" si="42"/>
        <v>0</v>
      </c>
      <c r="BL78" s="89">
        <f t="shared" si="42"/>
        <v>0</v>
      </c>
      <c r="BM78" s="89">
        <f t="shared" si="42"/>
        <v>0</v>
      </c>
      <c r="BN78" s="89">
        <f t="shared" si="42"/>
        <v>0</v>
      </c>
      <c r="BO78" s="89">
        <f t="shared" si="42"/>
        <v>0</v>
      </c>
      <c r="BP78" s="89">
        <f t="shared" ref="BP78:CE95" si="55">COUNTIF($D78:$J78,BP$6)*$C78</f>
        <v>0</v>
      </c>
      <c r="BQ78" s="89">
        <f t="shared" si="55"/>
        <v>0</v>
      </c>
      <c r="BR78" s="89">
        <f t="shared" si="55"/>
        <v>0</v>
      </c>
      <c r="BS78" s="89">
        <f t="shared" si="55"/>
        <v>0</v>
      </c>
      <c r="BT78" s="89">
        <f t="shared" si="41"/>
        <v>0</v>
      </c>
      <c r="BU78" s="89">
        <f t="shared" si="41"/>
        <v>0</v>
      </c>
      <c r="BV78" s="89">
        <f t="shared" si="41"/>
        <v>0</v>
      </c>
      <c r="BW78" s="89">
        <f t="shared" si="41"/>
        <v>0</v>
      </c>
      <c r="BX78" s="89">
        <f t="shared" si="41"/>
        <v>0</v>
      </c>
      <c r="BY78" s="89">
        <f t="shared" si="41"/>
        <v>0</v>
      </c>
      <c r="BZ78" s="89">
        <f t="shared" si="41"/>
        <v>0</v>
      </c>
      <c r="CA78" s="89">
        <f t="shared" si="41"/>
        <v>0</v>
      </c>
      <c r="CB78" s="89">
        <f t="shared" si="41"/>
        <v>0</v>
      </c>
      <c r="CC78" s="89">
        <f t="shared" si="41"/>
        <v>0</v>
      </c>
      <c r="CD78" s="89">
        <f t="shared" si="41"/>
        <v>0</v>
      </c>
      <c r="CE78" s="89">
        <f t="shared" si="41"/>
        <v>0</v>
      </c>
      <c r="CF78" s="89">
        <f t="shared" si="51"/>
        <v>0</v>
      </c>
      <c r="CG78" s="89">
        <f t="shared" si="51"/>
        <v>0</v>
      </c>
      <c r="CH78" s="89">
        <f t="shared" si="51"/>
        <v>0</v>
      </c>
      <c r="CI78" s="89">
        <f t="shared" si="51"/>
        <v>0</v>
      </c>
      <c r="CJ78" s="89">
        <f t="shared" si="51"/>
        <v>0</v>
      </c>
      <c r="CK78" s="89">
        <f t="shared" si="51"/>
        <v>0</v>
      </c>
      <c r="CL78" s="89">
        <f t="shared" si="51"/>
        <v>0</v>
      </c>
      <c r="CM78" s="89">
        <f t="shared" si="51"/>
        <v>0</v>
      </c>
      <c r="CN78" s="89">
        <f t="shared" si="51"/>
        <v>0</v>
      </c>
      <c r="CO78" s="89">
        <f t="shared" si="51"/>
        <v>0</v>
      </c>
      <c r="CP78" s="89">
        <f t="shared" si="51"/>
        <v>0</v>
      </c>
      <c r="CQ78" s="89">
        <f t="shared" si="51"/>
        <v>0</v>
      </c>
      <c r="CR78" s="89">
        <f t="shared" si="51"/>
        <v>0</v>
      </c>
      <c r="CS78" s="89">
        <f t="shared" si="51"/>
        <v>0</v>
      </c>
      <c r="CT78" s="89">
        <f t="shared" si="51"/>
        <v>0</v>
      </c>
      <c r="CU78" s="89">
        <f t="shared" si="51"/>
        <v>0</v>
      </c>
      <c r="CV78" s="89">
        <f t="shared" si="45"/>
        <v>0</v>
      </c>
      <c r="CW78" s="89">
        <f t="shared" si="44"/>
        <v>0</v>
      </c>
      <c r="CX78" s="89">
        <f t="shared" si="44"/>
        <v>0</v>
      </c>
      <c r="CY78" s="89">
        <f t="shared" si="44"/>
        <v>0</v>
      </c>
      <c r="CZ78" s="89">
        <f t="shared" si="44"/>
        <v>0</v>
      </c>
      <c r="DA78" s="89">
        <f t="shared" si="44"/>
        <v>0</v>
      </c>
      <c r="DB78" s="89">
        <f t="shared" si="44"/>
        <v>0</v>
      </c>
      <c r="DC78" s="89">
        <f t="shared" si="52"/>
        <v>0</v>
      </c>
      <c r="DD78" s="89">
        <f t="shared" si="52"/>
        <v>0</v>
      </c>
      <c r="DE78" s="89">
        <f t="shared" si="52"/>
        <v>0</v>
      </c>
      <c r="DF78" s="89">
        <f t="shared" si="52"/>
        <v>0</v>
      </c>
      <c r="DG78" s="89">
        <f t="shared" si="52"/>
        <v>0</v>
      </c>
      <c r="DH78" s="89">
        <f t="shared" si="52"/>
        <v>0</v>
      </c>
      <c r="DI78" s="89">
        <f t="shared" si="52"/>
        <v>0</v>
      </c>
      <c r="DJ78" s="89">
        <f t="shared" si="52"/>
        <v>0</v>
      </c>
      <c r="DK78" s="89">
        <f t="shared" si="52"/>
        <v>0</v>
      </c>
      <c r="DL78" s="89">
        <f t="shared" si="52"/>
        <v>0</v>
      </c>
      <c r="DM78" s="89">
        <f t="shared" si="52"/>
        <v>0</v>
      </c>
      <c r="DN78" s="89">
        <f t="shared" si="52"/>
        <v>0</v>
      </c>
      <c r="DO78" s="89">
        <f t="shared" si="52"/>
        <v>0</v>
      </c>
      <c r="DP78" s="89">
        <f t="shared" si="52"/>
        <v>0</v>
      </c>
      <c r="DQ78" s="89">
        <f t="shared" si="52"/>
        <v>0</v>
      </c>
      <c r="DR78" s="89">
        <f t="shared" si="52"/>
        <v>0</v>
      </c>
      <c r="DS78" s="89">
        <f t="shared" si="43"/>
        <v>0</v>
      </c>
    </row>
    <row r="79" spans="2:123" s="3" customFormat="1" ht="20.10000000000000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6"/>
        <v>0</v>
      </c>
      <c r="L79" s="5"/>
      <c r="M79" s="105">
        <f t="shared" si="28"/>
        <v>73</v>
      </c>
      <c r="N79" s="106" t="str">
        <f>Tutor_Names!B74</f>
        <v>T46</v>
      </c>
      <c r="O79" s="104">
        <f t="shared" si="47"/>
        <v>0</v>
      </c>
      <c r="P79" s="91">
        <f t="shared" si="48"/>
        <v>0</v>
      </c>
      <c r="Q79" s="92">
        <f t="shared" si="49"/>
        <v>0</v>
      </c>
      <c r="R79" s="3">
        <f t="shared" si="50"/>
        <v>0</v>
      </c>
      <c r="U79" s="5"/>
      <c r="V79" s="87">
        <f t="shared" si="54"/>
        <v>0</v>
      </c>
      <c r="W79" s="88">
        <f t="shared" si="54"/>
        <v>0</v>
      </c>
      <c r="X79" s="88">
        <f t="shared" si="54"/>
        <v>0</v>
      </c>
      <c r="Y79" s="88">
        <f t="shared" si="54"/>
        <v>0</v>
      </c>
      <c r="Z79" s="88">
        <f t="shared" si="54"/>
        <v>0</v>
      </c>
      <c r="AA79" s="88">
        <f t="shared" si="54"/>
        <v>0</v>
      </c>
      <c r="AB79" s="88">
        <f t="shared" si="54"/>
        <v>0</v>
      </c>
      <c r="AC79" s="88">
        <f t="shared" si="54"/>
        <v>0</v>
      </c>
      <c r="AD79" s="88">
        <f t="shared" si="54"/>
        <v>0</v>
      </c>
      <c r="AE79" s="88">
        <f t="shared" si="54"/>
        <v>0</v>
      </c>
      <c r="AF79" s="88">
        <f t="shared" si="54"/>
        <v>0</v>
      </c>
      <c r="AG79" s="88">
        <f t="shared" si="54"/>
        <v>0</v>
      </c>
      <c r="AH79" s="88">
        <f t="shared" si="54"/>
        <v>0</v>
      </c>
      <c r="AI79" s="88">
        <f t="shared" si="54"/>
        <v>0</v>
      </c>
      <c r="AJ79" s="88">
        <f t="shared" si="54"/>
        <v>0</v>
      </c>
      <c r="AK79" s="88">
        <f t="shared" si="54"/>
        <v>0</v>
      </c>
      <c r="AL79" s="88">
        <f t="shared" si="53"/>
        <v>0</v>
      </c>
      <c r="AM79" s="88">
        <f t="shared" si="53"/>
        <v>0</v>
      </c>
      <c r="AN79" s="88">
        <f t="shared" si="53"/>
        <v>0</v>
      </c>
      <c r="AO79" s="88">
        <f t="shared" si="53"/>
        <v>0</v>
      </c>
      <c r="AP79" s="88">
        <f t="shared" si="53"/>
        <v>0</v>
      </c>
      <c r="AQ79" s="88">
        <f t="shared" si="53"/>
        <v>0</v>
      </c>
      <c r="AR79" s="88">
        <f t="shared" si="53"/>
        <v>0</v>
      </c>
      <c r="AS79" s="88">
        <f t="shared" si="53"/>
        <v>0</v>
      </c>
      <c r="AT79" s="88">
        <f t="shared" si="53"/>
        <v>0</v>
      </c>
      <c r="AU79" s="88">
        <f t="shared" si="53"/>
        <v>0</v>
      </c>
      <c r="AV79" s="88">
        <f t="shared" si="53"/>
        <v>0</v>
      </c>
      <c r="AW79" s="88">
        <f t="shared" si="53"/>
        <v>0</v>
      </c>
      <c r="AX79" s="88">
        <f t="shared" si="53"/>
        <v>0</v>
      </c>
      <c r="AY79" s="88">
        <f t="shared" si="53"/>
        <v>0</v>
      </c>
      <c r="AZ79" s="88">
        <f t="shared" si="53"/>
        <v>0</v>
      </c>
      <c r="BA79" s="88">
        <f t="shared" ref="BA79:BP95" si="56">COUNTIF($D79:$J79,BA$6)*$C79</f>
        <v>0</v>
      </c>
      <c r="BB79" s="88">
        <f t="shared" si="56"/>
        <v>0</v>
      </c>
      <c r="BC79" s="88">
        <f t="shared" si="56"/>
        <v>0</v>
      </c>
      <c r="BD79" s="89">
        <f t="shared" si="56"/>
        <v>0</v>
      </c>
      <c r="BE79" s="89">
        <f t="shared" si="56"/>
        <v>0</v>
      </c>
      <c r="BF79" s="89">
        <f t="shared" si="56"/>
        <v>0</v>
      </c>
      <c r="BG79" s="89">
        <f t="shared" si="56"/>
        <v>0</v>
      </c>
      <c r="BH79" s="89">
        <f t="shared" si="56"/>
        <v>0</v>
      </c>
      <c r="BI79" s="89">
        <f t="shared" si="56"/>
        <v>0</v>
      </c>
      <c r="BJ79" s="89">
        <f t="shared" si="56"/>
        <v>0</v>
      </c>
      <c r="BK79" s="89">
        <f t="shared" si="56"/>
        <v>0</v>
      </c>
      <c r="BL79" s="89">
        <f t="shared" si="56"/>
        <v>0</v>
      </c>
      <c r="BM79" s="89">
        <f t="shared" si="56"/>
        <v>0</v>
      </c>
      <c r="BN79" s="89">
        <f t="shared" si="56"/>
        <v>0</v>
      </c>
      <c r="BO79" s="89">
        <f t="shared" si="56"/>
        <v>0</v>
      </c>
      <c r="BP79" s="89">
        <f t="shared" si="56"/>
        <v>0</v>
      </c>
      <c r="BQ79" s="89">
        <f t="shared" si="55"/>
        <v>0</v>
      </c>
      <c r="BR79" s="89">
        <f t="shared" si="55"/>
        <v>0</v>
      </c>
      <c r="BS79" s="89">
        <f t="shared" si="55"/>
        <v>0</v>
      </c>
      <c r="BT79" s="89">
        <f t="shared" si="41"/>
        <v>0</v>
      </c>
      <c r="BU79" s="89">
        <f t="shared" si="41"/>
        <v>0</v>
      </c>
      <c r="BV79" s="89">
        <f t="shared" si="41"/>
        <v>0</v>
      </c>
      <c r="BW79" s="89">
        <f t="shared" si="41"/>
        <v>0</v>
      </c>
      <c r="BX79" s="89">
        <f t="shared" si="41"/>
        <v>0</v>
      </c>
      <c r="BY79" s="89">
        <f t="shared" si="41"/>
        <v>0</v>
      </c>
      <c r="BZ79" s="89">
        <f t="shared" si="41"/>
        <v>0</v>
      </c>
      <c r="CA79" s="89">
        <f t="shared" si="41"/>
        <v>0</v>
      </c>
      <c r="CB79" s="89">
        <f t="shared" si="41"/>
        <v>0</v>
      </c>
      <c r="CC79" s="89">
        <f t="shared" si="41"/>
        <v>0</v>
      </c>
      <c r="CD79" s="89">
        <f t="shared" si="41"/>
        <v>0</v>
      </c>
      <c r="CE79" s="89">
        <f t="shared" si="41"/>
        <v>0</v>
      </c>
      <c r="CF79" s="89">
        <f t="shared" si="51"/>
        <v>0</v>
      </c>
      <c r="CG79" s="89">
        <f t="shared" si="51"/>
        <v>0</v>
      </c>
      <c r="CH79" s="89">
        <f t="shared" si="51"/>
        <v>0</v>
      </c>
      <c r="CI79" s="89">
        <f t="shared" si="51"/>
        <v>0</v>
      </c>
      <c r="CJ79" s="89">
        <f t="shared" si="51"/>
        <v>0</v>
      </c>
      <c r="CK79" s="89">
        <f t="shared" si="51"/>
        <v>0</v>
      </c>
      <c r="CL79" s="89">
        <f t="shared" si="51"/>
        <v>0</v>
      </c>
      <c r="CM79" s="89">
        <f t="shared" si="51"/>
        <v>0</v>
      </c>
      <c r="CN79" s="89">
        <f t="shared" si="51"/>
        <v>0</v>
      </c>
      <c r="CO79" s="89">
        <f t="shared" si="51"/>
        <v>0</v>
      </c>
      <c r="CP79" s="89">
        <f t="shared" si="51"/>
        <v>0</v>
      </c>
      <c r="CQ79" s="89">
        <f t="shared" si="51"/>
        <v>0</v>
      </c>
      <c r="CR79" s="89">
        <f t="shared" si="51"/>
        <v>0</v>
      </c>
      <c r="CS79" s="89">
        <f t="shared" si="51"/>
        <v>0</v>
      </c>
      <c r="CT79" s="89">
        <f t="shared" si="51"/>
        <v>0</v>
      </c>
      <c r="CU79" s="89">
        <f t="shared" si="51"/>
        <v>0</v>
      </c>
      <c r="CV79" s="89">
        <f t="shared" si="45"/>
        <v>0</v>
      </c>
      <c r="CW79" s="89">
        <f t="shared" si="44"/>
        <v>0</v>
      </c>
      <c r="CX79" s="89">
        <f t="shared" si="44"/>
        <v>0</v>
      </c>
      <c r="CY79" s="89">
        <f t="shared" si="44"/>
        <v>0</v>
      </c>
      <c r="CZ79" s="89">
        <f t="shared" si="44"/>
        <v>0</v>
      </c>
      <c r="DA79" s="89">
        <f t="shared" si="44"/>
        <v>0</v>
      </c>
      <c r="DB79" s="89">
        <f t="shared" si="44"/>
        <v>0</v>
      </c>
      <c r="DC79" s="89">
        <f t="shared" si="52"/>
        <v>0</v>
      </c>
      <c r="DD79" s="89">
        <f t="shared" si="52"/>
        <v>0</v>
      </c>
      <c r="DE79" s="89">
        <f t="shared" si="52"/>
        <v>0</v>
      </c>
      <c r="DF79" s="89">
        <f t="shared" si="52"/>
        <v>0</v>
      </c>
      <c r="DG79" s="89">
        <f t="shared" si="52"/>
        <v>0</v>
      </c>
      <c r="DH79" s="89">
        <f t="shared" si="52"/>
        <v>0</v>
      </c>
      <c r="DI79" s="89">
        <f t="shared" si="52"/>
        <v>0</v>
      </c>
      <c r="DJ79" s="89">
        <f t="shared" si="52"/>
        <v>0</v>
      </c>
      <c r="DK79" s="89">
        <f t="shared" si="52"/>
        <v>0</v>
      </c>
      <c r="DL79" s="89">
        <f t="shared" si="52"/>
        <v>0</v>
      </c>
      <c r="DM79" s="89">
        <f t="shared" si="52"/>
        <v>0</v>
      </c>
      <c r="DN79" s="89">
        <f t="shared" si="52"/>
        <v>0</v>
      </c>
      <c r="DO79" s="89">
        <f t="shared" si="52"/>
        <v>0</v>
      </c>
      <c r="DP79" s="89">
        <f t="shared" si="52"/>
        <v>0</v>
      </c>
      <c r="DQ79" s="89">
        <f t="shared" si="52"/>
        <v>0</v>
      </c>
      <c r="DR79" s="89">
        <f t="shared" si="52"/>
        <v>0</v>
      </c>
      <c r="DS79" s="89">
        <f t="shared" ref="DO79:DS93" si="57">COUNTIF($D79:$J79,DS$6)*$C79</f>
        <v>0</v>
      </c>
    </row>
    <row r="80" spans="2:123" s="3" customFormat="1" ht="20.10000000000000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6"/>
        <v>0</v>
      </c>
      <c r="L80" s="5"/>
      <c r="M80" s="105">
        <f t="shared" si="28"/>
        <v>74</v>
      </c>
      <c r="N80" s="106" t="str">
        <f>Tutor_Names!B75</f>
        <v>T47</v>
      </c>
      <c r="O80" s="104">
        <f t="shared" si="47"/>
        <v>0</v>
      </c>
      <c r="P80" s="91">
        <f t="shared" si="48"/>
        <v>0</v>
      </c>
      <c r="Q80" s="92">
        <f t="shared" si="49"/>
        <v>0</v>
      </c>
      <c r="R80" s="3">
        <f t="shared" si="50"/>
        <v>0</v>
      </c>
      <c r="U80" s="5"/>
      <c r="V80" s="87">
        <f t="shared" si="54"/>
        <v>0</v>
      </c>
      <c r="W80" s="88">
        <f t="shared" si="54"/>
        <v>0</v>
      </c>
      <c r="X80" s="88">
        <f t="shared" si="54"/>
        <v>0</v>
      </c>
      <c r="Y80" s="88">
        <f t="shared" si="54"/>
        <v>0</v>
      </c>
      <c r="Z80" s="88">
        <f t="shared" si="54"/>
        <v>0</v>
      </c>
      <c r="AA80" s="88">
        <f t="shared" si="54"/>
        <v>0</v>
      </c>
      <c r="AB80" s="88">
        <f t="shared" si="54"/>
        <v>0</v>
      </c>
      <c r="AC80" s="88">
        <f t="shared" si="54"/>
        <v>0</v>
      </c>
      <c r="AD80" s="88">
        <f t="shared" si="54"/>
        <v>0</v>
      </c>
      <c r="AE80" s="88">
        <f t="shared" si="54"/>
        <v>0</v>
      </c>
      <c r="AF80" s="88">
        <f t="shared" si="54"/>
        <v>0</v>
      </c>
      <c r="AG80" s="88">
        <f t="shared" si="54"/>
        <v>0</v>
      </c>
      <c r="AH80" s="88">
        <f t="shared" si="54"/>
        <v>0</v>
      </c>
      <c r="AI80" s="88">
        <f t="shared" si="54"/>
        <v>0</v>
      </c>
      <c r="AJ80" s="88">
        <f t="shared" si="54"/>
        <v>0</v>
      </c>
      <c r="AK80" s="88">
        <f t="shared" si="54"/>
        <v>0</v>
      </c>
      <c r="AL80" s="88">
        <f t="shared" si="53"/>
        <v>0</v>
      </c>
      <c r="AM80" s="88">
        <f t="shared" si="53"/>
        <v>0</v>
      </c>
      <c r="AN80" s="88">
        <f t="shared" si="53"/>
        <v>0</v>
      </c>
      <c r="AO80" s="88">
        <f t="shared" si="53"/>
        <v>0</v>
      </c>
      <c r="AP80" s="88">
        <f t="shared" si="53"/>
        <v>0</v>
      </c>
      <c r="AQ80" s="88">
        <f t="shared" si="53"/>
        <v>0</v>
      </c>
      <c r="AR80" s="88">
        <f t="shared" si="53"/>
        <v>0</v>
      </c>
      <c r="AS80" s="88">
        <f t="shared" si="53"/>
        <v>0</v>
      </c>
      <c r="AT80" s="88">
        <f t="shared" si="53"/>
        <v>0</v>
      </c>
      <c r="AU80" s="88">
        <f t="shared" si="53"/>
        <v>0</v>
      </c>
      <c r="AV80" s="88">
        <f t="shared" si="53"/>
        <v>0</v>
      </c>
      <c r="AW80" s="88">
        <f t="shared" si="53"/>
        <v>0</v>
      </c>
      <c r="AX80" s="88">
        <f t="shared" si="53"/>
        <v>0</v>
      </c>
      <c r="AY80" s="88">
        <f t="shared" si="53"/>
        <v>0</v>
      </c>
      <c r="AZ80" s="88">
        <f t="shared" si="53"/>
        <v>0</v>
      </c>
      <c r="BA80" s="88">
        <f t="shared" si="56"/>
        <v>0</v>
      </c>
      <c r="BB80" s="88">
        <f t="shared" si="56"/>
        <v>0</v>
      </c>
      <c r="BC80" s="88">
        <f t="shared" si="56"/>
        <v>0</v>
      </c>
      <c r="BD80" s="89">
        <f t="shared" si="56"/>
        <v>0</v>
      </c>
      <c r="BE80" s="89">
        <f t="shared" si="56"/>
        <v>0</v>
      </c>
      <c r="BF80" s="89">
        <f t="shared" si="56"/>
        <v>0</v>
      </c>
      <c r="BG80" s="89">
        <f t="shared" si="56"/>
        <v>0</v>
      </c>
      <c r="BH80" s="89">
        <f t="shared" si="56"/>
        <v>0</v>
      </c>
      <c r="BI80" s="89">
        <f t="shared" si="56"/>
        <v>0</v>
      </c>
      <c r="BJ80" s="89">
        <f t="shared" si="56"/>
        <v>0</v>
      </c>
      <c r="BK80" s="89">
        <f t="shared" si="56"/>
        <v>0</v>
      </c>
      <c r="BL80" s="89">
        <f t="shared" si="56"/>
        <v>0</v>
      </c>
      <c r="BM80" s="89">
        <f t="shared" si="56"/>
        <v>0</v>
      </c>
      <c r="BN80" s="89">
        <f t="shared" si="56"/>
        <v>0</v>
      </c>
      <c r="BO80" s="89">
        <f t="shared" si="56"/>
        <v>0</v>
      </c>
      <c r="BP80" s="89">
        <f t="shared" si="56"/>
        <v>0</v>
      </c>
      <c r="BQ80" s="89">
        <f t="shared" si="55"/>
        <v>0</v>
      </c>
      <c r="BR80" s="89">
        <f t="shared" si="55"/>
        <v>0</v>
      </c>
      <c r="BS80" s="89">
        <f t="shared" si="55"/>
        <v>0</v>
      </c>
      <c r="BT80" s="89">
        <f t="shared" si="55"/>
        <v>0</v>
      </c>
      <c r="BU80" s="89">
        <f t="shared" si="55"/>
        <v>0</v>
      </c>
      <c r="BV80" s="89">
        <f t="shared" si="55"/>
        <v>0</v>
      </c>
      <c r="BW80" s="89">
        <f t="shared" si="55"/>
        <v>0</v>
      </c>
      <c r="BX80" s="89">
        <f t="shared" si="55"/>
        <v>0</v>
      </c>
      <c r="BY80" s="89">
        <f t="shared" si="55"/>
        <v>0</v>
      </c>
      <c r="BZ80" s="89">
        <f t="shared" si="55"/>
        <v>0</v>
      </c>
      <c r="CA80" s="89">
        <f t="shared" si="55"/>
        <v>0</v>
      </c>
      <c r="CB80" s="89">
        <f t="shared" si="55"/>
        <v>0</v>
      </c>
      <c r="CC80" s="89">
        <f t="shared" si="55"/>
        <v>0</v>
      </c>
      <c r="CD80" s="89">
        <f t="shared" si="55"/>
        <v>0</v>
      </c>
      <c r="CE80" s="89">
        <f t="shared" si="55"/>
        <v>0</v>
      </c>
      <c r="CF80" s="89">
        <f t="shared" si="51"/>
        <v>0</v>
      </c>
      <c r="CG80" s="89">
        <f t="shared" si="51"/>
        <v>0</v>
      </c>
      <c r="CH80" s="89">
        <f t="shared" si="51"/>
        <v>0</v>
      </c>
      <c r="CI80" s="89">
        <f t="shared" si="51"/>
        <v>0</v>
      </c>
      <c r="CJ80" s="89">
        <f t="shared" si="51"/>
        <v>0</v>
      </c>
      <c r="CK80" s="89">
        <f t="shared" si="51"/>
        <v>0</v>
      </c>
      <c r="CL80" s="89">
        <f t="shared" si="51"/>
        <v>0</v>
      </c>
      <c r="CM80" s="89">
        <f t="shared" si="51"/>
        <v>0</v>
      </c>
      <c r="CN80" s="89">
        <f t="shared" si="51"/>
        <v>0</v>
      </c>
      <c r="CO80" s="89">
        <f t="shared" si="51"/>
        <v>0</v>
      </c>
      <c r="CP80" s="89">
        <f t="shared" si="51"/>
        <v>0</v>
      </c>
      <c r="CQ80" s="89">
        <f t="shared" si="51"/>
        <v>0</v>
      </c>
      <c r="CR80" s="89">
        <f t="shared" si="51"/>
        <v>0</v>
      </c>
      <c r="CS80" s="89">
        <f t="shared" si="51"/>
        <v>0</v>
      </c>
      <c r="CT80" s="89">
        <f t="shared" si="51"/>
        <v>0</v>
      </c>
      <c r="CU80" s="89">
        <f t="shared" si="51"/>
        <v>0</v>
      </c>
      <c r="CV80" s="89">
        <f t="shared" si="45"/>
        <v>0</v>
      </c>
      <c r="CW80" s="89">
        <f t="shared" ref="CW80:DL95" si="58">COUNTIF($D80:$J80,CW$6)*$C80</f>
        <v>0</v>
      </c>
      <c r="CX80" s="89">
        <f t="shared" si="58"/>
        <v>0</v>
      </c>
      <c r="CY80" s="89">
        <f t="shared" si="58"/>
        <v>0</v>
      </c>
      <c r="CZ80" s="89">
        <f t="shared" si="58"/>
        <v>0</v>
      </c>
      <c r="DA80" s="89">
        <f t="shared" si="58"/>
        <v>0</v>
      </c>
      <c r="DB80" s="89">
        <f t="shared" si="58"/>
        <v>0</v>
      </c>
      <c r="DC80" s="89">
        <f t="shared" si="58"/>
        <v>0</v>
      </c>
      <c r="DD80" s="89">
        <f t="shared" si="58"/>
        <v>0</v>
      </c>
      <c r="DE80" s="89">
        <f t="shared" si="58"/>
        <v>0</v>
      </c>
      <c r="DF80" s="89">
        <f t="shared" si="58"/>
        <v>0</v>
      </c>
      <c r="DG80" s="89">
        <f t="shared" si="58"/>
        <v>0</v>
      </c>
      <c r="DH80" s="89">
        <f t="shared" si="58"/>
        <v>0</v>
      </c>
      <c r="DI80" s="89">
        <f t="shared" si="58"/>
        <v>0</v>
      </c>
      <c r="DJ80" s="89">
        <f t="shared" si="58"/>
        <v>0</v>
      </c>
      <c r="DK80" s="89">
        <f t="shared" si="58"/>
        <v>0</v>
      </c>
      <c r="DL80" s="89">
        <f t="shared" si="58"/>
        <v>0</v>
      </c>
      <c r="DM80" s="89">
        <f t="shared" si="52"/>
        <v>0</v>
      </c>
      <c r="DN80" s="89">
        <f t="shared" si="52"/>
        <v>0</v>
      </c>
      <c r="DO80" s="89">
        <f t="shared" si="57"/>
        <v>0</v>
      </c>
      <c r="DP80" s="89">
        <f t="shared" si="57"/>
        <v>0</v>
      </c>
      <c r="DQ80" s="89">
        <f t="shared" si="57"/>
        <v>0</v>
      </c>
      <c r="DR80" s="89">
        <f t="shared" si="57"/>
        <v>0</v>
      </c>
      <c r="DS80" s="89">
        <f t="shared" si="57"/>
        <v>0</v>
      </c>
    </row>
    <row r="81" spans="2:123" s="3" customFormat="1" ht="20.10000000000000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6"/>
        <v>0</v>
      </c>
      <c r="L81" s="5"/>
      <c r="M81" s="105">
        <f t="shared" si="28"/>
        <v>75</v>
      </c>
      <c r="N81" s="106" t="str">
        <f>Tutor_Names!B76</f>
        <v>T48</v>
      </c>
      <c r="O81" s="104">
        <f t="shared" si="47"/>
        <v>0</v>
      </c>
      <c r="P81" s="91">
        <f t="shared" si="48"/>
        <v>0</v>
      </c>
      <c r="Q81" s="92">
        <f t="shared" si="49"/>
        <v>0</v>
      </c>
      <c r="R81" s="3">
        <f t="shared" si="50"/>
        <v>0</v>
      </c>
      <c r="U81" s="5"/>
      <c r="V81" s="87">
        <f t="shared" si="54"/>
        <v>0</v>
      </c>
      <c r="W81" s="88">
        <f t="shared" si="54"/>
        <v>0</v>
      </c>
      <c r="X81" s="88">
        <f t="shared" si="54"/>
        <v>0</v>
      </c>
      <c r="Y81" s="88">
        <f t="shared" si="54"/>
        <v>0</v>
      </c>
      <c r="Z81" s="88">
        <f t="shared" si="54"/>
        <v>0</v>
      </c>
      <c r="AA81" s="88">
        <f t="shared" si="54"/>
        <v>0</v>
      </c>
      <c r="AB81" s="88">
        <f t="shared" si="54"/>
        <v>0</v>
      </c>
      <c r="AC81" s="88">
        <f t="shared" si="54"/>
        <v>0</v>
      </c>
      <c r="AD81" s="88">
        <f t="shared" si="54"/>
        <v>0</v>
      </c>
      <c r="AE81" s="88">
        <f t="shared" si="54"/>
        <v>0</v>
      </c>
      <c r="AF81" s="88">
        <f t="shared" si="54"/>
        <v>0</v>
      </c>
      <c r="AG81" s="88">
        <f t="shared" si="54"/>
        <v>0</v>
      </c>
      <c r="AH81" s="88">
        <f t="shared" si="54"/>
        <v>0</v>
      </c>
      <c r="AI81" s="88">
        <f t="shared" si="54"/>
        <v>0</v>
      </c>
      <c r="AJ81" s="88">
        <f t="shared" si="54"/>
        <v>0</v>
      </c>
      <c r="AK81" s="88">
        <f t="shared" si="54"/>
        <v>0</v>
      </c>
      <c r="AL81" s="88">
        <f t="shared" si="53"/>
        <v>0</v>
      </c>
      <c r="AM81" s="88">
        <f t="shared" si="53"/>
        <v>0</v>
      </c>
      <c r="AN81" s="88">
        <f t="shared" si="53"/>
        <v>0</v>
      </c>
      <c r="AO81" s="88">
        <f t="shared" si="53"/>
        <v>0</v>
      </c>
      <c r="AP81" s="88">
        <f t="shared" si="53"/>
        <v>0</v>
      </c>
      <c r="AQ81" s="88">
        <f t="shared" si="53"/>
        <v>0</v>
      </c>
      <c r="AR81" s="88">
        <f t="shared" si="53"/>
        <v>0</v>
      </c>
      <c r="AS81" s="88">
        <f t="shared" si="53"/>
        <v>0</v>
      </c>
      <c r="AT81" s="88">
        <f t="shared" si="53"/>
        <v>0</v>
      </c>
      <c r="AU81" s="88">
        <f t="shared" si="53"/>
        <v>0</v>
      </c>
      <c r="AV81" s="88">
        <f t="shared" si="53"/>
        <v>0</v>
      </c>
      <c r="AW81" s="88">
        <f t="shared" si="53"/>
        <v>0</v>
      </c>
      <c r="AX81" s="88">
        <f t="shared" si="53"/>
        <v>0</v>
      </c>
      <c r="AY81" s="88">
        <f t="shared" si="53"/>
        <v>0</v>
      </c>
      <c r="AZ81" s="88">
        <f t="shared" si="53"/>
        <v>0</v>
      </c>
      <c r="BA81" s="88">
        <f t="shared" si="56"/>
        <v>0</v>
      </c>
      <c r="BB81" s="88">
        <f t="shared" si="56"/>
        <v>0</v>
      </c>
      <c r="BC81" s="88">
        <f t="shared" si="56"/>
        <v>0</v>
      </c>
      <c r="BD81" s="89">
        <f t="shared" si="56"/>
        <v>0</v>
      </c>
      <c r="BE81" s="89">
        <f t="shared" si="56"/>
        <v>0</v>
      </c>
      <c r="BF81" s="89">
        <f t="shared" si="56"/>
        <v>0</v>
      </c>
      <c r="BG81" s="89">
        <f t="shared" si="56"/>
        <v>0</v>
      </c>
      <c r="BH81" s="89">
        <f t="shared" si="56"/>
        <v>0</v>
      </c>
      <c r="BI81" s="89">
        <f t="shared" si="56"/>
        <v>0</v>
      </c>
      <c r="BJ81" s="89">
        <f t="shared" si="56"/>
        <v>0</v>
      </c>
      <c r="BK81" s="89">
        <f t="shared" si="56"/>
        <v>0</v>
      </c>
      <c r="BL81" s="89">
        <f t="shared" si="56"/>
        <v>0</v>
      </c>
      <c r="BM81" s="89">
        <f t="shared" si="56"/>
        <v>0</v>
      </c>
      <c r="BN81" s="89">
        <f t="shared" si="56"/>
        <v>0</v>
      </c>
      <c r="BO81" s="89">
        <f t="shared" si="56"/>
        <v>0</v>
      </c>
      <c r="BP81" s="89">
        <f t="shared" si="56"/>
        <v>0</v>
      </c>
      <c r="BQ81" s="89">
        <f t="shared" si="55"/>
        <v>0</v>
      </c>
      <c r="BR81" s="89">
        <f t="shared" si="55"/>
        <v>0</v>
      </c>
      <c r="BS81" s="89">
        <f t="shared" si="55"/>
        <v>0</v>
      </c>
      <c r="BT81" s="89">
        <f t="shared" si="55"/>
        <v>0</v>
      </c>
      <c r="BU81" s="89">
        <f t="shared" si="55"/>
        <v>0</v>
      </c>
      <c r="BV81" s="89">
        <f t="shared" si="55"/>
        <v>0</v>
      </c>
      <c r="BW81" s="89">
        <f t="shared" si="55"/>
        <v>0</v>
      </c>
      <c r="BX81" s="89">
        <f t="shared" si="55"/>
        <v>0</v>
      </c>
      <c r="BY81" s="89">
        <f t="shared" si="55"/>
        <v>0</v>
      </c>
      <c r="BZ81" s="89">
        <f t="shared" si="55"/>
        <v>0</v>
      </c>
      <c r="CA81" s="89">
        <f t="shared" si="55"/>
        <v>0</v>
      </c>
      <c r="CB81" s="89">
        <f t="shared" si="55"/>
        <v>0</v>
      </c>
      <c r="CC81" s="89">
        <f t="shared" si="55"/>
        <v>0</v>
      </c>
      <c r="CD81" s="89">
        <f t="shared" si="55"/>
        <v>0</v>
      </c>
      <c r="CE81" s="89">
        <f t="shared" si="55"/>
        <v>0</v>
      </c>
      <c r="CF81" s="89">
        <f t="shared" si="51"/>
        <v>0</v>
      </c>
      <c r="CG81" s="89">
        <f t="shared" si="51"/>
        <v>0</v>
      </c>
      <c r="CH81" s="89">
        <f t="shared" si="51"/>
        <v>0</v>
      </c>
      <c r="CI81" s="89">
        <f t="shared" si="51"/>
        <v>0</v>
      </c>
      <c r="CJ81" s="89">
        <f t="shared" si="51"/>
        <v>0</v>
      </c>
      <c r="CK81" s="89">
        <f t="shared" si="51"/>
        <v>0</v>
      </c>
      <c r="CL81" s="89">
        <f t="shared" si="51"/>
        <v>0</v>
      </c>
      <c r="CM81" s="89">
        <f t="shared" si="51"/>
        <v>0</v>
      </c>
      <c r="CN81" s="89">
        <f t="shared" si="51"/>
        <v>0</v>
      </c>
      <c r="CO81" s="89">
        <f t="shared" si="51"/>
        <v>0</v>
      </c>
      <c r="CP81" s="89">
        <f t="shared" si="51"/>
        <v>0</v>
      </c>
      <c r="CQ81" s="89">
        <f t="shared" si="51"/>
        <v>0</v>
      </c>
      <c r="CR81" s="89">
        <f t="shared" si="51"/>
        <v>0</v>
      </c>
      <c r="CS81" s="89">
        <f t="shared" si="51"/>
        <v>0</v>
      </c>
      <c r="CT81" s="89">
        <f t="shared" si="51"/>
        <v>0</v>
      </c>
      <c r="CU81" s="89">
        <f t="shared" si="51"/>
        <v>0</v>
      </c>
      <c r="CV81" s="89">
        <f t="shared" si="45"/>
        <v>0</v>
      </c>
      <c r="CW81" s="89">
        <f t="shared" si="58"/>
        <v>0</v>
      </c>
      <c r="CX81" s="89">
        <f t="shared" si="58"/>
        <v>0</v>
      </c>
      <c r="CY81" s="89">
        <f t="shared" si="58"/>
        <v>0</v>
      </c>
      <c r="CZ81" s="89">
        <f t="shared" si="58"/>
        <v>0</v>
      </c>
      <c r="DA81" s="89">
        <f t="shared" si="58"/>
        <v>0</v>
      </c>
      <c r="DB81" s="89">
        <f t="shared" si="58"/>
        <v>0</v>
      </c>
      <c r="DC81" s="89">
        <f t="shared" si="58"/>
        <v>0</v>
      </c>
      <c r="DD81" s="89">
        <f t="shared" si="58"/>
        <v>0</v>
      </c>
      <c r="DE81" s="89">
        <f t="shared" si="58"/>
        <v>0</v>
      </c>
      <c r="DF81" s="89">
        <f t="shared" si="58"/>
        <v>0</v>
      </c>
      <c r="DG81" s="89">
        <f t="shared" si="58"/>
        <v>0</v>
      </c>
      <c r="DH81" s="89">
        <f t="shared" si="58"/>
        <v>0</v>
      </c>
      <c r="DI81" s="89">
        <f t="shared" si="58"/>
        <v>0</v>
      </c>
      <c r="DJ81" s="89">
        <f t="shared" si="58"/>
        <v>0</v>
      </c>
      <c r="DK81" s="89">
        <f t="shared" si="58"/>
        <v>0</v>
      </c>
      <c r="DL81" s="89">
        <f t="shared" si="58"/>
        <v>0</v>
      </c>
      <c r="DM81" s="89">
        <f t="shared" si="52"/>
        <v>0</v>
      </c>
      <c r="DN81" s="89">
        <f t="shared" si="52"/>
        <v>0</v>
      </c>
      <c r="DO81" s="89">
        <f t="shared" si="57"/>
        <v>0</v>
      </c>
      <c r="DP81" s="89">
        <f t="shared" si="57"/>
        <v>0</v>
      </c>
      <c r="DQ81" s="89">
        <f t="shared" si="57"/>
        <v>0</v>
      </c>
      <c r="DR81" s="89">
        <f t="shared" si="57"/>
        <v>0</v>
      </c>
      <c r="DS81" s="89">
        <f t="shared" si="57"/>
        <v>0</v>
      </c>
    </row>
    <row r="82" spans="2:123" s="3" customFormat="1" ht="20.10000000000000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6"/>
        <v>0</v>
      </c>
      <c r="L82" s="5"/>
      <c r="M82" s="105">
        <f t="shared" si="28"/>
        <v>76</v>
      </c>
      <c r="N82" s="106" t="str">
        <f>Tutor_Names!B77</f>
        <v>T49</v>
      </c>
      <c r="O82" s="104">
        <f t="shared" si="47"/>
        <v>0</v>
      </c>
      <c r="P82" s="91">
        <f t="shared" si="48"/>
        <v>0</v>
      </c>
      <c r="Q82" s="92">
        <f t="shared" si="49"/>
        <v>0</v>
      </c>
      <c r="R82" s="3">
        <f t="shared" si="50"/>
        <v>0</v>
      </c>
      <c r="U82" s="5"/>
      <c r="V82" s="87">
        <f t="shared" si="54"/>
        <v>0</v>
      </c>
      <c r="W82" s="88">
        <f t="shared" si="54"/>
        <v>0</v>
      </c>
      <c r="X82" s="88">
        <f t="shared" si="54"/>
        <v>0</v>
      </c>
      <c r="Y82" s="88">
        <f t="shared" si="54"/>
        <v>0</v>
      </c>
      <c r="Z82" s="88">
        <f t="shared" si="54"/>
        <v>0</v>
      </c>
      <c r="AA82" s="88">
        <f t="shared" si="54"/>
        <v>0</v>
      </c>
      <c r="AB82" s="88">
        <f t="shared" si="54"/>
        <v>0</v>
      </c>
      <c r="AC82" s="88">
        <f t="shared" si="54"/>
        <v>0</v>
      </c>
      <c r="AD82" s="88">
        <f t="shared" si="54"/>
        <v>0</v>
      </c>
      <c r="AE82" s="88">
        <f t="shared" si="54"/>
        <v>0</v>
      </c>
      <c r="AF82" s="88">
        <f t="shared" si="54"/>
        <v>0</v>
      </c>
      <c r="AG82" s="88">
        <f t="shared" si="54"/>
        <v>0</v>
      </c>
      <c r="AH82" s="88">
        <f t="shared" si="54"/>
        <v>0</v>
      </c>
      <c r="AI82" s="88">
        <f t="shared" si="54"/>
        <v>0</v>
      </c>
      <c r="AJ82" s="88">
        <f t="shared" si="54"/>
        <v>0</v>
      </c>
      <c r="AK82" s="88">
        <f t="shared" si="54"/>
        <v>0</v>
      </c>
      <c r="AL82" s="88">
        <f t="shared" si="53"/>
        <v>0</v>
      </c>
      <c r="AM82" s="88">
        <f t="shared" si="53"/>
        <v>0</v>
      </c>
      <c r="AN82" s="88">
        <f t="shared" si="53"/>
        <v>0</v>
      </c>
      <c r="AO82" s="88">
        <f t="shared" si="53"/>
        <v>0</v>
      </c>
      <c r="AP82" s="88">
        <f t="shared" si="53"/>
        <v>0</v>
      </c>
      <c r="AQ82" s="88">
        <f t="shared" si="53"/>
        <v>0</v>
      </c>
      <c r="AR82" s="88">
        <f t="shared" si="53"/>
        <v>0</v>
      </c>
      <c r="AS82" s="88">
        <f t="shared" si="53"/>
        <v>0</v>
      </c>
      <c r="AT82" s="88">
        <f t="shared" si="53"/>
        <v>0</v>
      </c>
      <c r="AU82" s="88">
        <f t="shared" si="53"/>
        <v>0</v>
      </c>
      <c r="AV82" s="88">
        <f t="shared" si="53"/>
        <v>0</v>
      </c>
      <c r="AW82" s="88">
        <f t="shared" si="53"/>
        <v>0</v>
      </c>
      <c r="AX82" s="88">
        <f t="shared" si="53"/>
        <v>0</v>
      </c>
      <c r="AY82" s="88">
        <f t="shared" si="53"/>
        <v>0</v>
      </c>
      <c r="AZ82" s="88">
        <f t="shared" si="53"/>
        <v>0</v>
      </c>
      <c r="BA82" s="88">
        <f t="shared" si="56"/>
        <v>0</v>
      </c>
      <c r="BB82" s="88">
        <f t="shared" si="56"/>
        <v>0</v>
      </c>
      <c r="BC82" s="88">
        <f t="shared" si="56"/>
        <v>0</v>
      </c>
      <c r="BD82" s="89">
        <f t="shared" si="56"/>
        <v>0</v>
      </c>
      <c r="BE82" s="89">
        <f t="shared" si="56"/>
        <v>0</v>
      </c>
      <c r="BF82" s="89">
        <f t="shared" si="56"/>
        <v>0</v>
      </c>
      <c r="BG82" s="89">
        <f t="shared" si="56"/>
        <v>0</v>
      </c>
      <c r="BH82" s="89">
        <f t="shared" si="56"/>
        <v>0</v>
      </c>
      <c r="BI82" s="89">
        <f t="shared" si="56"/>
        <v>0</v>
      </c>
      <c r="BJ82" s="89">
        <f t="shared" si="56"/>
        <v>0</v>
      </c>
      <c r="BK82" s="89">
        <f t="shared" si="56"/>
        <v>0</v>
      </c>
      <c r="BL82" s="89">
        <f t="shared" si="56"/>
        <v>0</v>
      </c>
      <c r="BM82" s="89">
        <f t="shared" si="56"/>
        <v>0</v>
      </c>
      <c r="BN82" s="89">
        <f t="shared" si="56"/>
        <v>0</v>
      </c>
      <c r="BO82" s="89">
        <f t="shared" si="56"/>
        <v>0</v>
      </c>
      <c r="BP82" s="89">
        <f t="shared" si="56"/>
        <v>0</v>
      </c>
      <c r="BQ82" s="89">
        <f t="shared" si="55"/>
        <v>0</v>
      </c>
      <c r="BR82" s="89">
        <f t="shared" si="55"/>
        <v>0</v>
      </c>
      <c r="BS82" s="89">
        <f t="shared" si="55"/>
        <v>0</v>
      </c>
      <c r="BT82" s="89">
        <f t="shared" si="55"/>
        <v>0</v>
      </c>
      <c r="BU82" s="89">
        <f t="shared" si="55"/>
        <v>0</v>
      </c>
      <c r="BV82" s="89">
        <f t="shared" si="55"/>
        <v>0</v>
      </c>
      <c r="BW82" s="89">
        <f t="shared" si="55"/>
        <v>0</v>
      </c>
      <c r="BX82" s="89">
        <f t="shared" si="55"/>
        <v>0</v>
      </c>
      <c r="BY82" s="89">
        <f t="shared" si="55"/>
        <v>0</v>
      </c>
      <c r="BZ82" s="89">
        <f t="shared" si="55"/>
        <v>0</v>
      </c>
      <c r="CA82" s="89">
        <f t="shared" si="55"/>
        <v>0</v>
      </c>
      <c r="CB82" s="89">
        <f t="shared" si="55"/>
        <v>0</v>
      </c>
      <c r="CC82" s="89">
        <f t="shared" si="55"/>
        <v>0</v>
      </c>
      <c r="CD82" s="89">
        <f t="shared" si="55"/>
        <v>0</v>
      </c>
      <c r="CE82" s="89">
        <f t="shared" si="55"/>
        <v>0</v>
      </c>
      <c r="CF82" s="89">
        <f t="shared" si="51"/>
        <v>0</v>
      </c>
      <c r="CG82" s="89">
        <f t="shared" si="51"/>
        <v>0</v>
      </c>
      <c r="CH82" s="89">
        <f t="shared" si="51"/>
        <v>0</v>
      </c>
      <c r="CI82" s="89">
        <f t="shared" si="51"/>
        <v>0</v>
      </c>
      <c r="CJ82" s="89">
        <f t="shared" si="51"/>
        <v>0</v>
      </c>
      <c r="CK82" s="89">
        <f t="shared" si="51"/>
        <v>0</v>
      </c>
      <c r="CL82" s="89">
        <f t="shared" si="51"/>
        <v>0</v>
      </c>
      <c r="CM82" s="89">
        <f t="shared" si="51"/>
        <v>0</v>
      </c>
      <c r="CN82" s="89">
        <f t="shared" si="51"/>
        <v>0</v>
      </c>
      <c r="CO82" s="89">
        <f t="shared" si="51"/>
        <v>0</v>
      </c>
      <c r="CP82" s="89">
        <f t="shared" si="51"/>
        <v>0</v>
      </c>
      <c r="CQ82" s="89">
        <f t="shared" si="51"/>
        <v>0</v>
      </c>
      <c r="CR82" s="89">
        <f t="shared" si="51"/>
        <v>0</v>
      </c>
      <c r="CS82" s="89">
        <f t="shared" si="51"/>
        <v>0</v>
      </c>
      <c r="CT82" s="89">
        <f t="shared" si="51"/>
        <v>0</v>
      </c>
      <c r="CU82" s="89">
        <f t="shared" si="51"/>
        <v>0</v>
      </c>
      <c r="CV82" s="89">
        <f t="shared" si="45"/>
        <v>0</v>
      </c>
      <c r="CW82" s="89">
        <f t="shared" si="58"/>
        <v>0</v>
      </c>
      <c r="CX82" s="89">
        <f t="shared" si="58"/>
        <v>0</v>
      </c>
      <c r="CY82" s="89">
        <f t="shared" si="58"/>
        <v>0</v>
      </c>
      <c r="CZ82" s="89">
        <f t="shared" si="58"/>
        <v>0</v>
      </c>
      <c r="DA82" s="89">
        <f t="shared" si="58"/>
        <v>0</v>
      </c>
      <c r="DB82" s="89">
        <f t="shared" si="58"/>
        <v>0</v>
      </c>
      <c r="DC82" s="89">
        <f t="shared" si="58"/>
        <v>0</v>
      </c>
      <c r="DD82" s="89">
        <f t="shared" si="58"/>
        <v>0</v>
      </c>
      <c r="DE82" s="89">
        <f t="shared" si="58"/>
        <v>0</v>
      </c>
      <c r="DF82" s="89">
        <f t="shared" si="58"/>
        <v>0</v>
      </c>
      <c r="DG82" s="89">
        <f t="shared" si="58"/>
        <v>0</v>
      </c>
      <c r="DH82" s="89">
        <f t="shared" si="58"/>
        <v>0</v>
      </c>
      <c r="DI82" s="89">
        <f t="shared" si="58"/>
        <v>0</v>
      </c>
      <c r="DJ82" s="89">
        <f t="shared" si="58"/>
        <v>0</v>
      </c>
      <c r="DK82" s="89">
        <f t="shared" si="58"/>
        <v>0</v>
      </c>
      <c r="DL82" s="89">
        <f t="shared" si="58"/>
        <v>0</v>
      </c>
      <c r="DM82" s="89">
        <f t="shared" si="52"/>
        <v>0</v>
      </c>
      <c r="DN82" s="89">
        <f t="shared" si="52"/>
        <v>0</v>
      </c>
      <c r="DO82" s="89">
        <f t="shared" si="57"/>
        <v>0</v>
      </c>
      <c r="DP82" s="89">
        <f t="shared" si="57"/>
        <v>0</v>
      </c>
      <c r="DQ82" s="89">
        <f t="shared" si="57"/>
        <v>0</v>
      </c>
      <c r="DR82" s="89">
        <f t="shared" si="57"/>
        <v>0</v>
      </c>
      <c r="DS82" s="89">
        <f t="shared" si="57"/>
        <v>0</v>
      </c>
    </row>
    <row r="83" spans="2:123" s="3" customFormat="1" ht="20.10000000000000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6"/>
        <v>0</v>
      </c>
      <c r="L83" s="5"/>
      <c r="M83" s="105">
        <f t="shared" si="28"/>
        <v>77</v>
      </c>
      <c r="N83" s="106" t="str">
        <f>Tutor_Names!B78</f>
        <v>T50</v>
      </c>
      <c r="O83" s="104">
        <f t="shared" si="47"/>
        <v>0</v>
      </c>
      <c r="P83" s="91">
        <f t="shared" si="48"/>
        <v>0</v>
      </c>
      <c r="Q83" s="92">
        <f t="shared" si="49"/>
        <v>0</v>
      </c>
      <c r="R83" s="3">
        <f t="shared" si="50"/>
        <v>0</v>
      </c>
      <c r="U83" s="5"/>
      <c r="V83" s="87">
        <f t="shared" si="54"/>
        <v>0</v>
      </c>
      <c r="W83" s="88">
        <f t="shared" si="54"/>
        <v>0</v>
      </c>
      <c r="X83" s="88">
        <f t="shared" si="54"/>
        <v>0</v>
      </c>
      <c r="Y83" s="88">
        <f t="shared" si="54"/>
        <v>0</v>
      </c>
      <c r="Z83" s="88">
        <f t="shared" si="54"/>
        <v>0</v>
      </c>
      <c r="AA83" s="88">
        <f t="shared" si="54"/>
        <v>0</v>
      </c>
      <c r="AB83" s="88">
        <f t="shared" si="54"/>
        <v>0</v>
      </c>
      <c r="AC83" s="88">
        <f t="shared" si="54"/>
        <v>0</v>
      </c>
      <c r="AD83" s="88">
        <f t="shared" si="54"/>
        <v>0</v>
      </c>
      <c r="AE83" s="88">
        <f t="shared" si="54"/>
        <v>0</v>
      </c>
      <c r="AF83" s="88">
        <f t="shared" si="54"/>
        <v>0</v>
      </c>
      <c r="AG83" s="88">
        <f t="shared" si="54"/>
        <v>0</v>
      </c>
      <c r="AH83" s="88">
        <f t="shared" si="54"/>
        <v>0</v>
      </c>
      <c r="AI83" s="88">
        <f t="shared" si="54"/>
        <v>0</v>
      </c>
      <c r="AJ83" s="88">
        <f t="shared" si="54"/>
        <v>0</v>
      </c>
      <c r="AK83" s="88">
        <f t="shared" si="54"/>
        <v>0</v>
      </c>
      <c r="AL83" s="88">
        <f t="shared" si="53"/>
        <v>0</v>
      </c>
      <c r="AM83" s="88">
        <f t="shared" si="53"/>
        <v>0</v>
      </c>
      <c r="AN83" s="88">
        <f t="shared" si="53"/>
        <v>0</v>
      </c>
      <c r="AO83" s="88">
        <f t="shared" si="53"/>
        <v>0</v>
      </c>
      <c r="AP83" s="88">
        <f t="shared" si="53"/>
        <v>0</v>
      </c>
      <c r="AQ83" s="88">
        <f t="shared" si="53"/>
        <v>0</v>
      </c>
      <c r="AR83" s="88">
        <f t="shared" si="53"/>
        <v>0</v>
      </c>
      <c r="AS83" s="88">
        <f t="shared" si="53"/>
        <v>0</v>
      </c>
      <c r="AT83" s="88">
        <f t="shared" si="53"/>
        <v>0</v>
      </c>
      <c r="AU83" s="88">
        <f t="shared" si="53"/>
        <v>0</v>
      </c>
      <c r="AV83" s="88">
        <f t="shared" si="53"/>
        <v>0</v>
      </c>
      <c r="AW83" s="88">
        <f t="shared" si="53"/>
        <v>0</v>
      </c>
      <c r="AX83" s="88">
        <f t="shared" si="53"/>
        <v>0</v>
      </c>
      <c r="AY83" s="88">
        <f t="shared" si="53"/>
        <v>0</v>
      </c>
      <c r="AZ83" s="88">
        <f t="shared" si="53"/>
        <v>0</v>
      </c>
      <c r="BA83" s="88">
        <f t="shared" si="56"/>
        <v>0</v>
      </c>
      <c r="BB83" s="88">
        <f t="shared" si="56"/>
        <v>0</v>
      </c>
      <c r="BC83" s="88">
        <f t="shared" si="56"/>
        <v>0</v>
      </c>
      <c r="BD83" s="89">
        <f t="shared" si="56"/>
        <v>0</v>
      </c>
      <c r="BE83" s="89">
        <f t="shared" si="56"/>
        <v>0</v>
      </c>
      <c r="BF83" s="89">
        <f t="shared" si="56"/>
        <v>0</v>
      </c>
      <c r="BG83" s="89">
        <f t="shared" si="56"/>
        <v>0</v>
      </c>
      <c r="BH83" s="89">
        <f t="shared" si="56"/>
        <v>0</v>
      </c>
      <c r="BI83" s="89">
        <f t="shared" si="56"/>
        <v>0</v>
      </c>
      <c r="BJ83" s="89">
        <f t="shared" si="56"/>
        <v>0</v>
      </c>
      <c r="BK83" s="89">
        <f t="shared" si="56"/>
        <v>0</v>
      </c>
      <c r="BL83" s="89">
        <f t="shared" si="56"/>
        <v>0</v>
      </c>
      <c r="BM83" s="89">
        <f t="shared" si="56"/>
        <v>0</v>
      </c>
      <c r="BN83" s="89">
        <f t="shared" si="56"/>
        <v>0</v>
      </c>
      <c r="BO83" s="89">
        <f t="shared" si="56"/>
        <v>0</v>
      </c>
      <c r="BP83" s="89">
        <f t="shared" si="56"/>
        <v>0</v>
      </c>
      <c r="BQ83" s="89">
        <f t="shared" si="55"/>
        <v>0</v>
      </c>
      <c r="BR83" s="89">
        <f t="shared" si="55"/>
        <v>0</v>
      </c>
      <c r="BS83" s="89">
        <f t="shared" si="55"/>
        <v>0</v>
      </c>
      <c r="BT83" s="89">
        <f t="shared" si="55"/>
        <v>0</v>
      </c>
      <c r="BU83" s="89">
        <f t="shared" si="55"/>
        <v>0</v>
      </c>
      <c r="BV83" s="89">
        <f t="shared" si="55"/>
        <v>0</v>
      </c>
      <c r="BW83" s="89">
        <f t="shared" si="55"/>
        <v>0</v>
      </c>
      <c r="BX83" s="89">
        <f t="shared" si="55"/>
        <v>0</v>
      </c>
      <c r="BY83" s="89">
        <f t="shared" si="55"/>
        <v>0</v>
      </c>
      <c r="BZ83" s="89">
        <f t="shared" si="55"/>
        <v>0</v>
      </c>
      <c r="CA83" s="89">
        <f t="shared" si="55"/>
        <v>0</v>
      </c>
      <c r="CB83" s="89">
        <f t="shared" si="55"/>
        <v>0</v>
      </c>
      <c r="CC83" s="89">
        <f t="shared" si="55"/>
        <v>0</v>
      </c>
      <c r="CD83" s="89">
        <f t="shared" si="55"/>
        <v>0</v>
      </c>
      <c r="CE83" s="89">
        <f t="shared" si="55"/>
        <v>0</v>
      </c>
      <c r="CF83" s="89">
        <f t="shared" si="51"/>
        <v>0</v>
      </c>
      <c r="CG83" s="89">
        <f t="shared" si="51"/>
        <v>0</v>
      </c>
      <c r="CH83" s="89">
        <f t="shared" si="51"/>
        <v>0</v>
      </c>
      <c r="CI83" s="89">
        <f t="shared" si="51"/>
        <v>0</v>
      </c>
      <c r="CJ83" s="89">
        <f t="shared" si="51"/>
        <v>0</v>
      </c>
      <c r="CK83" s="89">
        <f t="shared" si="51"/>
        <v>0</v>
      </c>
      <c r="CL83" s="89">
        <f t="shared" si="51"/>
        <v>0</v>
      </c>
      <c r="CM83" s="89">
        <f t="shared" si="51"/>
        <v>0</v>
      </c>
      <c r="CN83" s="89">
        <f t="shared" si="51"/>
        <v>0</v>
      </c>
      <c r="CO83" s="89">
        <f t="shared" si="51"/>
        <v>0</v>
      </c>
      <c r="CP83" s="89">
        <f t="shared" si="51"/>
        <v>0</v>
      </c>
      <c r="CQ83" s="89">
        <f t="shared" si="51"/>
        <v>0</v>
      </c>
      <c r="CR83" s="89">
        <f t="shared" si="51"/>
        <v>0</v>
      </c>
      <c r="CS83" s="89">
        <f t="shared" si="51"/>
        <v>0</v>
      </c>
      <c r="CT83" s="89">
        <f t="shared" si="51"/>
        <v>0</v>
      </c>
      <c r="CU83" s="89">
        <f t="shared" si="51"/>
        <v>0</v>
      </c>
      <c r="CV83" s="89">
        <f t="shared" si="45"/>
        <v>0</v>
      </c>
      <c r="CW83" s="89">
        <f t="shared" si="58"/>
        <v>0</v>
      </c>
      <c r="CX83" s="89">
        <f t="shared" si="58"/>
        <v>0</v>
      </c>
      <c r="CY83" s="89">
        <f t="shared" si="58"/>
        <v>0</v>
      </c>
      <c r="CZ83" s="89">
        <f t="shared" si="58"/>
        <v>0</v>
      </c>
      <c r="DA83" s="89">
        <f t="shared" si="58"/>
        <v>0</v>
      </c>
      <c r="DB83" s="89">
        <f t="shared" si="58"/>
        <v>0</v>
      </c>
      <c r="DC83" s="89">
        <f t="shared" si="58"/>
        <v>0</v>
      </c>
      <c r="DD83" s="89">
        <f t="shared" si="58"/>
        <v>0</v>
      </c>
      <c r="DE83" s="89">
        <f t="shared" si="58"/>
        <v>0</v>
      </c>
      <c r="DF83" s="89">
        <f t="shared" si="58"/>
        <v>0</v>
      </c>
      <c r="DG83" s="89">
        <f t="shared" si="58"/>
        <v>0</v>
      </c>
      <c r="DH83" s="89">
        <f t="shared" si="58"/>
        <v>0</v>
      </c>
      <c r="DI83" s="89">
        <f t="shared" si="58"/>
        <v>0</v>
      </c>
      <c r="DJ83" s="89">
        <f t="shared" si="58"/>
        <v>0</v>
      </c>
      <c r="DK83" s="89">
        <f t="shared" si="58"/>
        <v>0</v>
      </c>
      <c r="DL83" s="89">
        <f t="shared" si="58"/>
        <v>0</v>
      </c>
      <c r="DM83" s="89">
        <f t="shared" si="52"/>
        <v>0</v>
      </c>
      <c r="DN83" s="89">
        <f t="shared" si="52"/>
        <v>0</v>
      </c>
      <c r="DO83" s="89">
        <f t="shared" si="57"/>
        <v>0</v>
      </c>
      <c r="DP83" s="89">
        <f t="shared" si="57"/>
        <v>0</v>
      </c>
      <c r="DQ83" s="89">
        <f t="shared" si="57"/>
        <v>0</v>
      </c>
      <c r="DR83" s="89">
        <f t="shared" si="57"/>
        <v>0</v>
      </c>
      <c r="DS83" s="89">
        <f t="shared" si="57"/>
        <v>0</v>
      </c>
    </row>
    <row r="84" spans="2:123" s="3" customFormat="1" ht="20.10000000000000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6"/>
        <v>0</v>
      </c>
      <c r="L84" s="5"/>
      <c r="M84" s="105">
        <f t="shared" si="28"/>
        <v>78</v>
      </c>
      <c r="N84" s="106" t="str">
        <f>Tutor_Names!B79</f>
        <v>T51</v>
      </c>
      <c r="O84" s="104">
        <f t="shared" si="47"/>
        <v>0</v>
      </c>
      <c r="P84" s="91">
        <f t="shared" si="48"/>
        <v>0</v>
      </c>
      <c r="Q84" s="92">
        <f t="shared" si="49"/>
        <v>0</v>
      </c>
      <c r="R84" s="3">
        <f t="shared" si="50"/>
        <v>0</v>
      </c>
      <c r="U84" s="5"/>
      <c r="V84" s="87">
        <f t="shared" si="54"/>
        <v>0</v>
      </c>
      <c r="W84" s="88">
        <f t="shared" si="54"/>
        <v>0</v>
      </c>
      <c r="X84" s="88">
        <f t="shared" si="54"/>
        <v>0</v>
      </c>
      <c r="Y84" s="88">
        <f t="shared" si="54"/>
        <v>0</v>
      </c>
      <c r="Z84" s="88">
        <f t="shared" si="54"/>
        <v>0</v>
      </c>
      <c r="AA84" s="88">
        <f t="shared" si="54"/>
        <v>0</v>
      </c>
      <c r="AB84" s="88">
        <f t="shared" si="54"/>
        <v>0</v>
      </c>
      <c r="AC84" s="88">
        <f t="shared" si="54"/>
        <v>0</v>
      </c>
      <c r="AD84" s="88">
        <f t="shared" si="54"/>
        <v>0</v>
      </c>
      <c r="AE84" s="88">
        <f t="shared" si="54"/>
        <v>0</v>
      </c>
      <c r="AF84" s="88">
        <f t="shared" si="54"/>
        <v>0</v>
      </c>
      <c r="AG84" s="88">
        <f t="shared" si="54"/>
        <v>0</v>
      </c>
      <c r="AH84" s="88">
        <f t="shared" si="54"/>
        <v>0</v>
      </c>
      <c r="AI84" s="88">
        <f t="shared" si="54"/>
        <v>0</v>
      </c>
      <c r="AJ84" s="88">
        <f t="shared" si="54"/>
        <v>0</v>
      </c>
      <c r="AK84" s="88">
        <f t="shared" si="54"/>
        <v>0</v>
      </c>
      <c r="AL84" s="88">
        <f t="shared" si="53"/>
        <v>0</v>
      </c>
      <c r="AM84" s="88">
        <f t="shared" si="53"/>
        <v>0</v>
      </c>
      <c r="AN84" s="88">
        <f t="shared" si="53"/>
        <v>0</v>
      </c>
      <c r="AO84" s="88">
        <f t="shared" si="53"/>
        <v>0</v>
      </c>
      <c r="AP84" s="88">
        <f t="shared" si="53"/>
        <v>0</v>
      </c>
      <c r="AQ84" s="88">
        <f t="shared" si="53"/>
        <v>0</v>
      </c>
      <c r="AR84" s="88">
        <f t="shared" si="53"/>
        <v>0</v>
      </c>
      <c r="AS84" s="88">
        <f t="shared" si="53"/>
        <v>0</v>
      </c>
      <c r="AT84" s="88">
        <f t="shared" si="53"/>
        <v>0</v>
      </c>
      <c r="AU84" s="88">
        <f t="shared" si="53"/>
        <v>0</v>
      </c>
      <c r="AV84" s="88">
        <f t="shared" si="53"/>
        <v>0</v>
      </c>
      <c r="AW84" s="88">
        <f t="shared" si="53"/>
        <v>0</v>
      </c>
      <c r="AX84" s="88">
        <f t="shared" si="53"/>
        <v>0</v>
      </c>
      <c r="AY84" s="88">
        <f t="shared" si="53"/>
        <v>0</v>
      </c>
      <c r="AZ84" s="88">
        <f t="shared" si="53"/>
        <v>0</v>
      </c>
      <c r="BA84" s="88">
        <f t="shared" si="56"/>
        <v>0</v>
      </c>
      <c r="BB84" s="88">
        <f t="shared" si="56"/>
        <v>0</v>
      </c>
      <c r="BC84" s="88">
        <f t="shared" si="56"/>
        <v>0</v>
      </c>
      <c r="BD84" s="89">
        <f t="shared" si="56"/>
        <v>0</v>
      </c>
      <c r="BE84" s="89">
        <f t="shared" si="56"/>
        <v>0</v>
      </c>
      <c r="BF84" s="89">
        <f t="shared" si="56"/>
        <v>0</v>
      </c>
      <c r="BG84" s="89">
        <f t="shared" si="56"/>
        <v>0</v>
      </c>
      <c r="BH84" s="89">
        <f t="shared" si="56"/>
        <v>0</v>
      </c>
      <c r="BI84" s="89">
        <f t="shared" si="56"/>
        <v>0</v>
      </c>
      <c r="BJ84" s="89">
        <f t="shared" si="56"/>
        <v>0</v>
      </c>
      <c r="BK84" s="89">
        <f t="shared" si="56"/>
        <v>0</v>
      </c>
      <c r="BL84" s="89">
        <f t="shared" si="56"/>
        <v>0</v>
      </c>
      <c r="BM84" s="89">
        <f t="shared" si="56"/>
        <v>0</v>
      </c>
      <c r="BN84" s="89">
        <f t="shared" si="56"/>
        <v>0</v>
      </c>
      <c r="BO84" s="89">
        <f t="shared" si="56"/>
        <v>0</v>
      </c>
      <c r="BP84" s="89">
        <f t="shared" si="56"/>
        <v>0</v>
      </c>
      <c r="BQ84" s="89">
        <f t="shared" si="55"/>
        <v>0</v>
      </c>
      <c r="BR84" s="89">
        <f t="shared" si="55"/>
        <v>0</v>
      </c>
      <c r="BS84" s="89">
        <f t="shared" si="55"/>
        <v>0</v>
      </c>
      <c r="BT84" s="89">
        <f t="shared" si="55"/>
        <v>0</v>
      </c>
      <c r="BU84" s="89">
        <f t="shared" si="55"/>
        <v>0</v>
      </c>
      <c r="BV84" s="89">
        <f t="shared" si="55"/>
        <v>0</v>
      </c>
      <c r="BW84" s="89">
        <f t="shared" si="55"/>
        <v>0</v>
      </c>
      <c r="BX84" s="89">
        <f t="shared" si="55"/>
        <v>0</v>
      </c>
      <c r="BY84" s="89">
        <f t="shared" si="55"/>
        <v>0</v>
      </c>
      <c r="BZ84" s="89">
        <f t="shared" si="55"/>
        <v>0</v>
      </c>
      <c r="CA84" s="89">
        <f t="shared" si="55"/>
        <v>0</v>
      </c>
      <c r="CB84" s="89">
        <f t="shared" si="55"/>
        <v>0</v>
      </c>
      <c r="CC84" s="89">
        <f t="shared" si="55"/>
        <v>0</v>
      </c>
      <c r="CD84" s="89">
        <f t="shared" si="55"/>
        <v>0</v>
      </c>
      <c r="CE84" s="89">
        <f t="shared" si="55"/>
        <v>0</v>
      </c>
      <c r="CF84" s="89">
        <f t="shared" si="51"/>
        <v>0</v>
      </c>
      <c r="CG84" s="89">
        <f t="shared" si="51"/>
        <v>0</v>
      </c>
      <c r="CH84" s="89">
        <f t="shared" si="51"/>
        <v>0</v>
      </c>
      <c r="CI84" s="89">
        <f t="shared" si="51"/>
        <v>0</v>
      </c>
      <c r="CJ84" s="89">
        <f t="shared" si="51"/>
        <v>0</v>
      </c>
      <c r="CK84" s="89">
        <f t="shared" si="51"/>
        <v>0</v>
      </c>
      <c r="CL84" s="89">
        <f t="shared" si="51"/>
        <v>0</v>
      </c>
      <c r="CM84" s="89">
        <f t="shared" si="51"/>
        <v>0</v>
      </c>
      <c r="CN84" s="89">
        <f t="shared" si="51"/>
        <v>0</v>
      </c>
      <c r="CO84" s="89">
        <f t="shared" si="51"/>
        <v>0</v>
      </c>
      <c r="CP84" s="89">
        <f t="shared" si="51"/>
        <v>0</v>
      </c>
      <c r="CQ84" s="89">
        <f t="shared" si="51"/>
        <v>0</v>
      </c>
      <c r="CR84" s="89">
        <f t="shared" si="51"/>
        <v>0</v>
      </c>
      <c r="CS84" s="89">
        <f t="shared" si="51"/>
        <v>0</v>
      </c>
      <c r="CT84" s="89">
        <f t="shared" si="51"/>
        <v>0</v>
      </c>
      <c r="CU84" s="89">
        <f t="shared" si="51"/>
        <v>0</v>
      </c>
      <c r="CV84" s="89">
        <f t="shared" si="45"/>
        <v>0</v>
      </c>
      <c r="CW84" s="89">
        <f t="shared" si="58"/>
        <v>0</v>
      </c>
      <c r="CX84" s="89">
        <f t="shared" si="58"/>
        <v>0</v>
      </c>
      <c r="CY84" s="89">
        <f t="shared" si="58"/>
        <v>0</v>
      </c>
      <c r="CZ84" s="89">
        <f t="shared" si="58"/>
        <v>0</v>
      </c>
      <c r="DA84" s="89">
        <f t="shared" si="58"/>
        <v>0</v>
      </c>
      <c r="DB84" s="89">
        <f t="shared" si="58"/>
        <v>0</v>
      </c>
      <c r="DC84" s="89">
        <f t="shared" si="58"/>
        <v>0</v>
      </c>
      <c r="DD84" s="89">
        <f t="shared" si="58"/>
        <v>0</v>
      </c>
      <c r="DE84" s="89">
        <f t="shared" si="58"/>
        <v>0</v>
      </c>
      <c r="DF84" s="89">
        <f t="shared" si="58"/>
        <v>0</v>
      </c>
      <c r="DG84" s="89">
        <f t="shared" si="58"/>
        <v>0</v>
      </c>
      <c r="DH84" s="89">
        <f t="shared" si="58"/>
        <v>0</v>
      </c>
      <c r="DI84" s="89">
        <f t="shared" si="58"/>
        <v>0</v>
      </c>
      <c r="DJ84" s="89">
        <f t="shared" si="58"/>
        <v>0</v>
      </c>
      <c r="DK84" s="89">
        <f t="shared" si="58"/>
        <v>0</v>
      </c>
      <c r="DL84" s="89">
        <f t="shared" si="58"/>
        <v>0</v>
      </c>
      <c r="DM84" s="89">
        <f t="shared" si="52"/>
        <v>0</v>
      </c>
      <c r="DN84" s="89">
        <f t="shared" si="52"/>
        <v>0</v>
      </c>
      <c r="DO84" s="89">
        <f t="shared" si="57"/>
        <v>0</v>
      </c>
      <c r="DP84" s="89">
        <f t="shared" si="57"/>
        <v>0</v>
      </c>
      <c r="DQ84" s="89">
        <f t="shared" si="57"/>
        <v>0</v>
      </c>
      <c r="DR84" s="89">
        <f t="shared" si="57"/>
        <v>0</v>
      </c>
      <c r="DS84" s="89">
        <f t="shared" si="57"/>
        <v>0</v>
      </c>
    </row>
    <row r="85" spans="2:123" s="3" customFormat="1" ht="20.10000000000000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6"/>
        <v>0</v>
      </c>
      <c r="L85" s="5"/>
      <c r="M85" s="105">
        <f t="shared" si="28"/>
        <v>79</v>
      </c>
      <c r="N85" s="106" t="str">
        <f>Tutor_Names!B80</f>
        <v>T52</v>
      </c>
      <c r="O85" s="104">
        <f t="shared" si="47"/>
        <v>0</v>
      </c>
      <c r="P85" s="91">
        <f t="shared" si="48"/>
        <v>0</v>
      </c>
      <c r="Q85" s="92">
        <f t="shared" si="49"/>
        <v>0</v>
      </c>
      <c r="R85" s="3">
        <f t="shared" si="50"/>
        <v>0</v>
      </c>
      <c r="U85" s="5"/>
      <c r="V85" s="87">
        <f t="shared" si="54"/>
        <v>0</v>
      </c>
      <c r="W85" s="88">
        <f t="shared" si="54"/>
        <v>0</v>
      </c>
      <c r="X85" s="88">
        <f t="shared" si="54"/>
        <v>0</v>
      </c>
      <c r="Y85" s="88">
        <f t="shared" si="54"/>
        <v>0</v>
      </c>
      <c r="Z85" s="88">
        <f t="shared" si="54"/>
        <v>0</v>
      </c>
      <c r="AA85" s="88">
        <f t="shared" si="54"/>
        <v>0</v>
      </c>
      <c r="AB85" s="88">
        <f t="shared" si="54"/>
        <v>0</v>
      </c>
      <c r="AC85" s="88">
        <f t="shared" si="54"/>
        <v>0</v>
      </c>
      <c r="AD85" s="88">
        <f t="shared" si="54"/>
        <v>0</v>
      </c>
      <c r="AE85" s="88">
        <f t="shared" si="54"/>
        <v>0</v>
      </c>
      <c r="AF85" s="88">
        <f t="shared" si="54"/>
        <v>0</v>
      </c>
      <c r="AG85" s="88">
        <f t="shared" si="54"/>
        <v>0</v>
      </c>
      <c r="AH85" s="88">
        <f t="shared" si="54"/>
        <v>0</v>
      </c>
      <c r="AI85" s="88">
        <f t="shared" si="54"/>
        <v>0</v>
      </c>
      <c r="AJ85" s="88">
        <f t="shared" si="54"/>
        <v>0</v>
      </c>
      <c r="AK85" s="88">
        <f t="shared" si="54"/>
        <v>0</v>
      </c>
      <c r="AL85" s="88">
        <f t="shared" si="53"/>
        <v>0</v>
      </c>
      <c r="AM85" s="88">
        <f t="shared" si="53"/>
        <v>0</v>
      </c>
      <c r="AN85" s="88">
        <f t="shared" si="53"/>
        <v>0</v>
      </c>
      <c r="AO85" s="88">
        <f t="shared" si="53"/>
        <v>0</v>
      </c>
      <c r="AP85" s="88">
        <f t="shared" si="53"/>
        <v>0</v>
      </c>
      <c r="AQ85" s="88">
        <f t="shared" si="53"/>
        <v>0</v>
      </c>
      <c r="AR85" s="88">
        <f t="shared" si="53"/>
        <v>0</v>
      </c>
      <c r="AS85" s="88">
        <f t="shared" si="53"/>
        <v>0</v>
      </c>
      <c r="AT85" s="88">
        <f t="shared" si="53"/>
        <v>0</v>
      </c>
      <c r="AU85" s="88">
        <f t="shared" si="53"/>
        <v>0</v>
      </c>
      <c r="AV85" s="88">
        <f t="shared" si="53"/>
        <v>0</v>
      </c>
      <c r="AW85" s="88">
        <f t="shared" si="53"/>
        <v>0</v>
      </c>
      <c r="AX85" s="88">
        <f t="shared" si="53"/>
        <v>0</v>
      </c>
      <c r="AY85" s="88">
        <f t="shared" si="53"/>
        <v>0</v>
      </c>
      <c r="AZ85" s="88">
        <f t="shared" si="53"/>
        <v>0</v>
      </c>
      <c r="BA85" s="88">
        <f t="shared" si="56"/>
        <v>0</v>
      </c>
      <c r="BB85" s="88">
        <f t="shared" si="56"/>
        <v>0</v>
      </c>
      <c r="BC85" s="88">
        <f t="shared" si="56"/>
        <v>0</v>
      </c>
      <c r="BD85" s="89">
        <f t="shared" si="56"/>
        <v>0</v>
      </c>
      <c r="BE85" s="89">
        <f t="shared" si="56"/>
        <v>0</v>
      </c>
      <c r="BF85" s="89">
        <f t="shared" si="56"/>
        <v>0</v>
      </c>
      <c r="BG85" s="89">
        <f t="shared" si="56"/>
        <v>0</v>
      </c>
      <c r="BH85" s="89">
        <f t="shared" si="56"/>
        <v>0</v>
      </c>
      <c r="BI85" s="89">
        <f t="shared" si="56"/>
        <v>0</v>
      </c>
      <c r="BJ85" s="89">
        <f t="shared" si="56"/>
        <v>0</v>
      </c>
      <c r="BK85" s="89">
        <f t="shared" si="56"/>
        <v>0</v>
      </c>
      <c r="BL85" s="89">
        <f t="shared" si="56"/>
        <v>0</v>
      </c>
      <c r="BM85" s="89">
        <f t="shared" si="56"/>
        <v>0</v>
      </c>
      <c r="BN85" s="89">
        <f t="shared" si="56"/>
        <v>0</v>
      </c>
      <c r="BO85" s="89">
        <f t="shared" si="56"/>
        <v>0</v>
      </c>
      <c r="BP85" s="89">
        <f t="shared" si="56"/>
        <v>0</v>
      </c>
      <c r="BQ85" s="89">
        <f t="shared" si="55"/>
        <v>0</v>
      </c>
      <c r="BR85" s="89">
        <f t="shared" si="55"/>
        <v>0</v>
      </c>
      <c r="BS85" s="89">
        <f t="shared" si="55"/>
        <v>0</v>
      </c>
      <c r="BT85" s="89">
        <f t="shared" si="55"/>
        <v>0</v>
      </c>
      <c r="BU85" s="89">
        <f t="shared" si="55"/>
        <v>0</v>
      </c>
      <c r="BV85" s="89">
        <f t="shared" si="55"/>
        <v>0</v>
      </c>
      <c r="BW85" s="89">
        <f t="shared" si="55"/>
        <v>0</v>
      </c>
      <c r="BX85" s="89">
        <f t="shared" si="55"/>
        <v>0</v>
      </c>
      <c r="BY85" s="89">
        <f t="shared" si="55"/>
        <v>0</v>
      </c>
      <c r="BZ85" s="89">
        <f t="shared" si="55"/>
        <v>0</v>
      </c>
      <c r="CA85" s="89">
        <f t="shared" si="55"/>
        <v>0</v>
      </c>
      <c r="CB85" s="89">
        <f t="shared" si="55"/>
        <v>0</v>
      </c>
      <c r="CC85" s="89">
        <f t="shared" si="55"/>
        <v>0</v>
      </c>
      <c r="CD85" s="89">
        <f t="shared" si="55"/>
        <v>0</v>
      </c>
      <c r="CE85" s="89">
        <f t="shared" si="55"/>
        <v>0</v>
      </c>
      <c r="CF85" s="89">
        <f t="shared" si="51"/>
        <v>0</v>
      </c>
      <c r="CG85" s="89">
        <f t="shared" si="51"/>
        <v>0</v>
      </c>
      <c r="CH85" s="89">
        <f t="shared" si="51"/>
        <v>0</v>
      </c>
      <c r="CI85" s="89">
        <f t="shared" si="51"/>
        <v>0</v>
      </c>
      <c r="CJ85" s="89">
        <f t="shared" si="51"/>
        <v>0</v>
      </c>
      <c r="CK85" s="89">
        <f t="shared" si="51"/>
        <v>0</v>
      </c>
      <c r="CL85" s="89">
        <f t="shared" si="51"/>
        <v>0</v>
      </c>
      <c r="CM85" s="89">
        <f t="shared" si="51"/>
        <v>0</v>
      </c>
      <c r="CN85" s="89">
        <f t="shared" si="51"/>
        <v>0</v>
      </c>
      <c r="CO85" s="89">
        <f t="shared" si="51"/>
        <v>0</v>
      </c>
      <c r="CP85" s="89">
        <f t="shared" si="51"/>
        <v>0</v>
      </c>
      <c r="CQ85" s="89">
        <f t="shared" si="51"/>
        <v>0</v>
      </c>
      <c r="CR85" s="89">
        <f t="shared" si="51"/>
        <v>0</v>
      </c>
      <c r="CS85" s="89">
        <f t="shared" si="51"/>
        <v>0</v>
      </c>
      <c r="CT85" s="89">
        <f t="shared" si="51"/>
        <v>0</v>
      </c>
      <c r="CU85" s="89">
        <f t="shared" si="51"/>
        <v>0</v>
      </c>
      <c r="CV85" s="89">
        <f t="shared" si="45"/>
        <v>0</v>
      </c>
      <c r="CW85" s="89">
        <f t="shared" si="58"/>
        <v>0</v>
      </c>
      <c r="CX85" s="89">
        <f t="shared" si="58"/>
        <v>0</v>
      </c>
      <c r="CY85" s="89">
        <f t="shared" si="58"/>
        <v>0</v>
      </c>
      <c r="CZ85" s="89">
        <f t="shared" si="58"/>
        <v>0</v>
      </c>
      <c r="DA85" s="89">
        <f t="shared" si="58"/>
        <v>0</v>
      </c>
      <c r="DB85" s="89">
        <f t="shared" si="58"/>
        <v>0</v>
      </c>
      <c r="DC85" s="89">
        <f t="shared" si="58"/>
        <v>0</v>
      </c>
      <c r="DD85" s="89">
        <f t="shared" si="58"/>
        <v>0</v>
      </c>
      <c r="DE85" s="89">
        <f t="shared" si="58"/>
        <v>0</v>
      </c>
      <c r="DF85" s="89">
        <f t="shared" si="58"/>
        <v>0</v>
      </c>
      <c r="DG85" s="89">
        <f t="shared" si="58"/>
        <v>0</v>
      </c>
      <c r="DH85" s="89">
        <f t="shared" si="58"/>
        <v>0</v>
      </c>
      <c r="DI85" s="89">
        <f t="shared" si="58"/>
        <v>0</v>
      </c>
      <c r="DJ85" s="89">
        <f t="shared" si="58"/>
        <v>0</v>
      </c>
      <c r="DK85" s="89">
        <f t="shared" si="58"/>
        <v>0</v>
      </c>
      <c r="DL85" s="89">
        <f t="shared" si="58"/>
        <v>0</v>
      </c>
      <c r="DM85" s="89">
        <f t="shared" si="52"/>
        <v>0</v>
      </c>
      <c r="DN85" s="89">
        <f t="shared" si="52"/>
        <v>0</v>
      </c>
      <c r="DO85" s="89">
        <f t="shared" si="57"/>
        <v>0</v>
      </c>
      <c r="DP85" s="89">
        <f t="shared" si="57"/>
        <v>0</v>
      </c>
      <c r="DQ85" s="89">
        <f t="shared" si="57"/>
        <v>0</v>
      </c>
      <c r="DR85" s="89">
        <f t="shared" si="57"/>
        <v>0</v>
      </c>
      <c r="DS85" s="89">
        <f t="shared" si="57"/>
        <v>0</v>
      </c>
    </row>
    <row r="86" spans="2:123" s="3" customFormat="1" ht="20.10000000000000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6"/>
        <v>0</v>
      </c>
      <c r="L86" s="5"/>
      <c r="M86" s="105">
        <f t="shared" si="28"/>
        <v>80</v>
      </c>
      <c r="N86" s="106" t="str">
        <f>Tutor_Names!B81</f>
        <v>T53</v>
      </c>
      <c r="O86" s="104">
        <f t="shared" si="47"/>
        <v>0</v>
      </c>
      <c r="P86" s="91">
        <f t="shared" si="48"/>
        <v>0</v>
      </c>
      <c r="Q86" s="92">
        <f t="shared" si="49"/>
        <v>0</v>
      </c>
      <c r="R86" s="3">
        <f t="shared" si="50"/>
        <v>0</v>
      </c>
      <c r="U86" s="5"/>
      <c r="V86" s="87">
        <f t="shared" si="54"/>
        <v>0</v>
      </c>
      <c r="W86" s="88">
        <f t="shared" si="54"/>
        <v>0</v>
      </c>
      <c r="X86" s="88">
        <f t="shared" si="54"/>
        <v>0</v>
      </c>
      <c r="Y86" s="88">
        <f t="shared" si="54"/>
        <v>0</v>
      </c>
      <c r="Z86" s="88">
        <f t="shared" si="54"/>
        <v>0</v>
      </c>
      <c r="AA86" s="88">
        <f t="shared" si="54"/>
        <v>0</v>
      </c>
      <c r="AB86" s="88">
        <f t="shared" si="54"/>
        <v>0</v>
      </c>
      <c r="AC86" s="88">
        <f t="shared" si="54"/>
        <v>0</v>
      </c>
      <c r="AD86" s="88">
        <f t="shared" si="54"/>
        <v>0</v>
      </c>
      <c r="AE86" s="88">
        <f t="shared" si="54"/>
        <v>0</v>
      </c>
      <c r="AF86" s="88">
        <f t="shared" si="54"/>
        <v>0</v>
      </c>
      <c r="AG86" s="88">
        <f t="shared" si="54"/>
        <v>0</v>
      </c>
      <c r="AH86" s="88">
        <f t="shared" si="54"/>
        <v>0</v>
      </c>
      <c r="AI86" s="88">
        <f t="shared" si="54"/>
        <v>0</v>
      </c>
      <c r="AJ86" s="88">
        <f t="shared" si="54"/>
        <v>0</v>
      </c>
      <c r="AK86" s="88">
        <f t="shared" si="54"/>
        <v>0</v>
      </c>
      <c r="AL86" s="88">
        <f t="shared" si="53"/>
        <v>0</v>
      </c>
      <c r="AM86" s="88">
        <f t="shared" si="53"/>
        <v>0</v>
      </c>
      <c r="AN86" s="88">
        <f t="shared" si="53"/>
        <v>0</v>
      </c>
      <c r="AO86" s="88">
        <f t="shared" si="53"/>
        <v>0</v>
      </c>
      <c r="AP86" s="88">
        <f t="shared" si="53"/>
        <v>0</v>
      </c>
      <c r="AQ86" s="88">
        <f t="shared" si="53"/>
        <v>0</v>
      </c>
      <c r="AR86" s="88">
        <f t="shared" si="53"/>
        <v>0</v>
      </c>
      <c r="AS86" s="88">
        <f t="shared" si="53"/>
        <v>0</v>
      </c>
      <c r="AT86" s="88">
        <f t="shared" si="53"/>
        <v>0</v>
      </c>
      <c r="AU86" s="88">
        <f t="shared" si="53"/>
        <v>0</v>
      </c>
      <c r="AV86" s="88">
        <f t="shared" si="53"/>
        <v>0</v>
      </c>
      <c r="AW86" s="88">
        <f t="shared" si="53"/>
        <v>0</v>
      </c>
      <c r="AX86" s="88">
        <f t="shared" si="53"/>
        <v>0</v>
      </c>
      <c r="AY86" s="88">
        <f t="shared" si="53"/>
        <v>0</v>
      </c>
      <c r="AZ86" s="88">
        <f t="shared" si="53"/>
        <v>0</v>
      </c>
      <c r="BA86" s="88">
        <f t="shared" si="56"/>
        <v>0</v>
      </c>
      <c r="BB86" s="88">
        <f t="shared" si="56"/>
        <v>0</v>
      </c>
      <c r="BC86" s="88">
        <f t="shared" si="56"/>
        <v>0</v>
      </c>
      <c r="BD86" s="89">
        <f t="shared" si="56"/>
        <v>0</v>
      </c>
      <c r="BE86" s="89">
        <f t="shared" si="56"/>
        <v>0</v>
      </c>
      <c r="BF86" s="89">
        <f t="shared" si="56"/>
        <v>0</v>
      </c>
      <c r="BG86" s="89">
        <f t="shared" si="56"/>
        <v>0</v>
      </c>
      <c r="BH86" s="89">
        <f t="shared" si="56"/>
        <v>0</v>
      </c>
      <c r="BI86" s="89">
        <f t="shared" si="56"/>
        <v>0</v>
      </c>
      <c r="BJ86" s="89">
        <f t="shared" si="56"/>
        <v>0</v>
      </c>
      <c r="BK86" s="89">
        <f t="shared" si="56"/>
        <v>0</v>
      </c>
      <c r="BL86" s="89">
        <f t="shared" si="56"/>
        <v>0</v>
      </c>
      <c r="BM86" s="89">
        <f t="shared" si="56"/>
        <v>0</v>
      </c>
      <c r="BN86" s="89">
        <f t="shared" si="56"/>
        <v>0</v>
      </c>
      <c r="BO86" s="89">
        <f t="shared" si="56"/>
        <v>0</v>
      </c>
      <c r="BP86" s="89">
        <f t="shared" si="56"/>
        <v>0</v>
      </c>
      <c r="BQ86" s="89">
        <f t="shared" si="55"/>
        <v>0</v>
      </c>
      <c r="BR86" s="89">
        <f t="shared" si="55"/>
        <v>0</v>
      </c>
      <c r="BS86" s="89">
        <f t="shared" si="55"/>
        <v>0</v>
      </c>
      <c r="BT86" s="89">
        <f t="shared" si="55"/>
        <v>0</v>
      </c>
      <c r="BU86" s="89">
        <f t="shared" si="55"/>
        <v>0</v>
      </c>
      <c r="BV86" s="89">
        <f t="shared" si="55"/>
        <v>0</v>
      </c>
      <c r="BW86" s="89">
        <f t="shared" si="55"/>
        <v>0</v>
      </c>
      <c r="BX86" s="89">
        <f t="shared" si="55"/>
        <v>0</v>
      </c>
      <c r="BY86" s="89">
        <f t="shared" si="55"/>
        <v>0</v>
      </c>
      <c r="BZ86" s="89">
        <f t="shared" si="55"/>
        <v>0</v>
      </c>
      <c r="CA86" s="89">
        <f t="shared" si="55"/>
        <v>0</v>
      </c>
      <c r="CB86" s="89">
        <f t="shared" si="55"/>
        <v>0</v>
      </c>
      <c r="CC86" s="89">
        <f t="shared" si="55"/>
        <v>0</v>
      </c>
      <c r="CD86" s="89">
        <f t="shared" si="55"/>
        <v>0</v>
      </c>
      <c r="CE86" s="89">
        <f t="shared" si="55"/>
        <v>0</v>
      </c>
      <c r="CF86" s="89">
        <f t="shared" si="51"/>
        <v>0</v>
      </c>
      <c r="CG86" s="89">
        <f t="shared" si="51"/>
        <v>0</v>
      </c>
      <c r="CH86" s="89">
        <f t="shared" si="51"/>
        <v>0</v>
      </c>
      <c r="CI86" s="89">
        <f t="shared" si="51"/>
        <v>0</v>
      </c>
      <c r="CJ86" s="89">
        <f t="shared" si="51"/>
        <v>0</v>
      </c>
      <c r="CK86" s="89">
        <f t="shared" si="51"/>
        <v>0</v>
      </c>
      <c r="CL86" s="89">
        <f t="shared" si="51"/>
        <v>0</v>
      </c>
      <c r="CM86" s="89">
        <f t="shared" si="51"/>
        <v>0</v>
      </c>
      <c r="CN86" s="89">
        <f t="shared" si="51"/>
        <v>0</v>
      </c>
      <c r="CO86" s="89">
        <f t="shared" si="51"/>
        <v>0</v>
      </c>
      <c r="CP86" s="89">
        <f t="shared" si="51"/>
        <v>0</v>
      </c>
      <c r="CQ86" s="89">
        <f t="shared" si="51"/>
        <v>0</v>
      </c>
      <c r="CR86" s="89">
        <f t="shared" si="51"/>
        <v>0</v>
      </c>
      <c r="CS86" s="89">
        <f t="shared" si="51"/>
        <v>0</v>
      </c>
      <c r="CT86" s="89">
        <f t="shared" si="51"/>
        <v>0</v>
      </c>
      <c r="CU86" s="89">
        <f t="shared" si="51"/>
        <v>0</v>
      </c>
      <c r="CV86" s="89">
        <f t="shared" si="45"/>
        <v>0</v>
      </c>
      <c r="CW86" s="89">
        <f t="shared" si="58"/>
        <v>0</v>
      </c>
      <c r="CX86" s="89">
        <f t="shared" si="58"/>
        <v>0</v>
      </c>
      <c r="CY86" s="89">
        <f t="shared" si="58"/>
        <v>0</v>
      </c>
      <c r="CZ86" s="89">
        <f t="shared" si="58"/>
        <v>0</v>
      </c>
      <c r="DA86" s="89">
        <f t="shared" si="58"/>
        <v>0</v>
      </c>
      <c r="DB86" s="89">
        <f t="shared" si="58"/>
        <v>0</v>
      </c>
      <c r="DC86" s="89">
        <f t="shared" si="58"/>
        <v>0</v>
      </c>
      <c r="DD86" s="89">
        <f t="shared" si="58"/>
        <v>0</v>
      </c>
      <c r="DE86" s="89">
        <f t="shared" si="58"/>
        <v>0</v>
      </c>
      <c r="DF86" s="89">
        <f t="shared" si="58"/>
        <v>0</v>
      </c>
      <c r="DG86" s="89">
        <f t="shared" si="58"/>
        <v>0</v>
      </c>
      <c r="DH86" s="89">
        <f t="shared" si="58"/>
        <v>0</v>
      </c>
      <c r="DI86" s="89">
        <f t="shared" si="58"/>
        <v>0</v>
      </c>
      <c r="DJ86" s="89">
        <f t="shared" si="58"/>
        <v>0</v>
      </c>
      <c r="DK86" s="89">
        <f t="shared" si="58"/>
        <v>0</v>
      </c>
      <c r="DL86" s="89">
        <f t="shared" si="58"/>
        <v>0</v>
      </c>
      <c r="DM86" s="89">
        <f t="shared" si="52"/>
        <v>0</v>
      </c>
      <c r="DN86" s="89">
        <f t="shared" si="52"/>
        <v>0</v>
      </c>
      <c r="DO86" s="89">
        <f t="shared" si="57"/>
        <v>0</v>
      </c>
      <c r="DP86" s="89">
        <f t="shared" si="57"/>
        <v>0</v>
      </c>
      <c r="DQ86" s="89">
        <f t="shared" si="57"/>
        <v>0</v>
      </c>
      <c r="DR86" s="89">
        <f t="shared" si="57"/>
        <v>0</v>
      </c>
      <c r="DS86" s="89">
        <f t="shared" si="57"/>
        <v>0</v>
      </c>
    </row>
    <row r="87" spans="2:123" s="3" customFormat="1" ht="20.10000000000000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6"/>
        <v>0</v>
      </c>
      <c r="L87" s="5"/>
      <c r="M87" s="105">
        <f t="shared" si="28"/>
        <v>81</v>
      </c>
      <c r="N87" s="106" t="str">
        <f>Tutor_Names!B82</f>
        <v>T54</v>
      </c>
      <c r="O87" s="104">
        <f t="shared" si="47"/>
        <v>0</v>
      </c>
      <c r="P87" s="91">
        <f t="shared" si="48"/>
        <v>0</v>
      </c>
      <c r="Q87" s="92">
        <f t="shared" si="49"/>
        <v>0</v>
      </c>
      <c r="R87" s="3">
        <f t="shared" si="50"/>
        <v>0</v>
      </c>
      <c r="U87" s="5"/>
      <c r="V87" s="87">
        <f t="shared" si="54"/>
        <v>0</v>
      </c>
      <c r="W87" s="88">
        <f t="shared" si="54"/>
        <v>0</v>
      </c>
      <c r="X87" s="88">
        <f t="shared" si="54"/>
        <v>0</v>
      </c>
      <c r="Y87" s="88">
        <f t="shared" si="54"/>
        <v>0</v>
      </c>
      <c r="Z87" s="88">
        <f t="shared" si="54"/>
        <v>0</v>
      </c>
      <c r="AA87" s="88">
        <f t="shared" si="54"/>
        <v>0</v>
      </c>
      <c r="AB87" s="88">
        <f t="shared" si="54"/>
        <v>0</v>
      </c>
      <c r="AC87" s="88">
        <f t="shared" si="54"/>
        <v>0</v>
      </c>
      <c r="AD87" s="88">
        <f t="shared" si="54"/>
        <v>0</v>
      </c>
      <c r="AE87" s="88">
        <f t="shared" si="54"/>
        <v>0</v>
      </c>
      <c r="AF87" s="88">
        <f t="shared" si="54"/>
        <v>0</v>
      </c>
      <c r="AG87" s="88">
        <f t="shared" si="54"/>
        <v>0</v>
      </c>
      <c r="AH87" s="88">
        <f t="shared" si="54"/>
        <v>0</v>
      </c>
      <c r="AI87" s="88">
        <f t="shared" si="54"/>
        <v>0</v>
      </c>
      <c r="AJ87" s="88">
        <f t="shared" si="54"/>
        <v>0</v>
      </c>
      <c r="AK87" s="88">
        <f t="shared" si="54"/>
        <v>0</v>
      </c>
      <c r="AL87" s="88">
        <f t="shared" si="53"/>
        <v>0</v>
      </c>
      <c r="AM87" s="88">
        <f t="shared" si="53"/>
        <v>0</v>
      </c>
      <c r="AN87" s="88">
        <f t="shared" si="53"/>
        <v>0</v>
      </c>
      <c r="AO87" s="88">
        <f t="shared" si="53"/>
        <v>0</v>
      </c>
      <c r="AP87" s="88">
        <f t="shared" si="53"/>
        <v>0</v>
      </c>
      <c r="AQ87" s="88">
        <f t="shared" si="53"/>
        <v>0</v>
      </c>
      <c r="AR87" s="88">
        <f t="shared" si="53"/>
        <v>0</v>
      </c>
      <c r="AS87" s="88">
        <f t="shared" si="53"/>
        <v>0</v>
      </c>
      <c r="AT87" s="88">
        <f t="shared" si="53"/>
        <v>0</v>
      </c>
      <c r="AU87" s="88">
        <f t="shared" si="53"/>
        <v>0</v>
      </c>
      <c r="AV87" s="88">
        <f t="shared" si="53"/>
        <v>0</v>
      </c>
      <c r="AW87" s="88">
        <f t="shared" si="53"/>
        <v>0</v>
      </c>
      <c r="AX87" s="88">
        <f t="shared" si="53"/>
        <v>0</v>
      </c>
      <c r="AY87" s="88">
        <f t="shared" si="53"/>
        <v>0</v>
      </c>
      <c r="AZ87" s="88">
        <f t="shared" si="53"/>
        <v>0</v>
      </c>
      <c r="BA87" s="88">
        <f t="shared" si="56"/>
        <v>0</v>
      </c>
      <c r="BB87" s="88">
        <f t="shared" si="56"/>
        <v>0</v>
      </c>
      <c r="BC87" s="88">
        <f t="shared" si="56"/>
        <v>0</v>
      </c>
      <c r="BD87" s="89">
        <f t="shared" si="56"/>
        <v>0</v>
      </c>
      <c r="BE87" s="89">
        <f t="shared" si="56"/>
        <v>0</v>
      </c>
      <c r="BF87" s="89">
        <f t="shared" si="56"/>
        <v>0</v>
      </c>
      <c r="BG87" s="89">
        <f t="shared" si="56"/>
        <v>0</v>
      </c>
      <c r="BH87" s="89">
        <f t="shared" si="56"/>
        <v>0</v>
      </c>
      <c r="BI87" s="89">
        <f t="shared" si="56"/>
        <v>0</v>
      </c>
      <c r="BJ87" s="89">
        <f t="shared" si="56"/>
        <v>0</v>
      </c>
      <c r="BK87" s="89">
        <f t="shared" si="56"/>
        <v>0</v>
      </c>
      <c r="BL87" s="89">
        <f t="shared" si="56"/>
        <v>0</v>
      </c>
      <c r="BM87" s="89">
        <f t="shared" si="56"/>
        <v>0</v>
      </c>
      <c r="BN87" s="89">
        <f t="shared" si="56"/>
        <v>0</v>
      </c>
      <c r="BO87" s="89">
        <f t="shared" si="56"/>
        <v>0</v>
      </c>
      <c r="BP87" s="89">
        <f t="shared" si="56"/>
        <v>0</v>
      </c>
      <c r="BQ87" s="89">
        <f t="shared" si="55"/>
        <v>0</v>
      </c>
      <c r="BR87" s="89">
        <f t="shared" si="55"/>
        <v>0</v>
      </c>
      <c r="BS87" s="89">
        <f t="shared" si="55"/>
        <v>0</v>
      </c>
      <c r="BT87" s="89">
        <f t="shared" si="55"/>
        <v>0</v>
      </c>
      <c r="BU87" s="89">
        <f t="shared" si="55"/>
        <v>0</v>
      </c>
      <c r="BV87" s="89">
        <f t="shared" si="55"/>
        <v>0</v>
      </c>
      <c r="BW87" s="89">
        <f t="shared" si="55"/>
        <v>0</v>
      </c>
      <c r="BX87" s="89">
        <f t="shared" si="55"/>
        <v>0</v>
      </c>
      <c r="BY87" s="89">
        <f t="shared" si="55"/>
        <v>0</v>
      </c>
      <c r="BZ87" s="89">
        <f t="shared" si="55"/>
        <v>0</v>
      </c>
      <c r="CA87" s="89">
        <f t="shared" si="55"/>
        <v>0</v>
      </c>
      <c r="CB87" s="89">
        <f t="shared" si="55"/>
        <v>0</v>
      </c>
      <c r="CC87" s="89">
        <f t="shared" si="55"/>
        <v>0</v>
      </c>
      <c r="CD87" s="89">
        <f t="shared" si="55"/>
        <v>0</v>
      </c>
      <c r="CE87" s="89">
        <f t="shared" si="55"/>
        <v>0</v>
      </c>
      <c r="CF87" s="89">
        <f t="shared" si="51"/>
        <v>0</v>
      </c>
      <c r="CG87" s="89">
        <f t="shared" si="51"/>
        <v>0</v>
      </c>
      <c r="CH87" s="89">
        <f t="shared" si="51"/>
        <v>0</v>
      </c>
      <c r="CI87" s="89">
        <f t="shared" si="51"/>
        <v>0</v>
      </c>
      <c r="CJ87" s="89">
        <f t="shared" si="51"/>
        <v>0</v>
      </c>
      <c r="CK87" s="89">
        <f t="shared" si="51"/>
        <v>0</v>
      </c>
      <c r="CL87" s="89">
        <f t="shared" si="51"/>
        <v>0</v>
      </c>
      <c r="CM87" s="89">
        <f t="shared" si="51"/>
        <v>0</v>
      </c>
      <c r="CN87" s="89">
        <f t="shared" si="51"/>
        <v>0</v>
      </c>
      <c r="CO87" s="89">
        <f t="shared" si="51"/>
        <v>0</v>
      </c>
      <c r="CP87" s="89">
        <f t="shared" si="51"/>
        <v>0</v>
      </c>
      <c r="CQ87" s="89">
        <f t="shared" si="51"/>
        <v>0</v>
      </c>
      <c r="CR87" s="89">
        <f t="shared" si="51"/>
        <v>0</v>
      </c>
      <c r="CS87" s="89">
        <f t="shared" si="51"/>
        <v>0</v>
      </c>
      <c r="CT87" s="89">
        <f t="shared" si="51"/>
        <v>0</v>
      </c>
      <c r="CU87" s="89">
        <f t="shared" si="51"/>
        <v>0</v>
      </c>
      <c r="CV87" s="89">
        <f t="shared" ref="CV87:DK102" si="59">COUNTIF($D87:$J87,CV$6)*$C87</f>
        <v>0</v>
      </c>
      <c r="CW87" s="89">
        <f t="shared" si="59"/>
        <v>0</v>
      </c>
      <c r="CX87" s="89">
        <f t="shared" si="59"/>
        <v>0</v>
      </c>
      <c r="CY87" s="89">
        <f t="shared" si="58"/>
        <v>0</v>
      </c>
      <c r="CZ87" s="89">
        <f t="shared" si="58"/>
        <v>0</v>
      </c>
      <c r="DA87" s="89">
        <f t="shared" si="58"/>
        <v>0</v>
      </c>
      <c r="DB87" s="89">
        <f t="shared" si="58"/>
        <v>0</v>
      </c>
      <c r="DC87" s="89">
        <f t="shared" si="58"/>
        <v>0</v>
      </c>
      <c r="DD87" s="89">
        <f t="shared" si="58"/>
        <v>0</v>
      </c>
      <c r="DE87" s="89">
        <f t="shared" si="58"/>
        <v>0</v>
      </c>
      <c r="DF87" s="89">
        <f t="shared" si="58"/>
        <v>0</v>
      </c>
      <c r="DG87" s="89">
        <f t="shared" si="58"/>
        <v>0</v>
      </c>
      <c r="DH87" s="89">
        <f t="shared" si="58"/>
        <v>0</v>
      </c>
      <c r="DI87" s="89">
        <f t="shared" si="58"/>
        <v>0</v>
      </c>
      <c r="DJ87" s="89">
        <f t="shared" si="58"/>
        <v>0</v>
      </c>
      <c r="DK87" s="89">
        <f t="shared" si="58"/>
        <v>0</v>
      </c>
      <c r="DL87" s="89">
        <f t="shared" si="58"/>
        <v>0</v>
      </c>
      <c r="DM87" s="89">
        <f t="shared" si="52"/>
        <v>0</v>
      </c>
      <c r="DN87" s="89">
        <f t="shared" si="52"/>
        <v>0</v>
      </c>
      <c r="DO87" s="89">
        <f t="shared" si="57"/>
        <v>0</v>
      </c>
      <c r="DP87" s="89">
        <f t="shared" si="57"/>
        <v>0</v>
      </c>
      <c r="DQ87" s="89">
        <f t="shared" si="57"/>
        <v>0</v>
      </c>
      <c r="DR87" s="89">
        <f t="shared" si="57"/>
        <v>0</v>
      </c>
      <c r="DS87" s="89">
        <f t="shared" si="57"/>
        <v>0</v>
      </c>
    </row>
    <row r="88" spans="2:123" s="3" customFormat="1" ht="20.10000000000000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6"/>
        <v>0</v>
      </c>
      <c r="L88" s="5"/>
      <c r="M88" s="105">
        <f t="shared" si="28"/>
        <v>82</v>
      </c>
      <c r="N88" s="106" t="str">
        <f>Tutor_Names!B83</f>
        <v>T55</v>
      </c>
      <c r="O88" s="104">
        <f t="shared" si="47"/>
        <v>0</v>
      </c>
      <c r="P88" s="91">
        <f t="shared" si="48"/>
        <v>0</v>
      </c>
      <c r="Q88" s="92">
        <f t="shared" si="49"/>
        <v>0</v>
      </c>
      <c r="R88" s="3">
        <f t="shared" si="50"/>
        <v>0</v>
      </c>
      <c r="U88" s="5"/>
      <c r="V88" s="87">
        <f t="shared" si="54"/>
        <v>0</v>
      </c>
      <c r="W88" s="88">
        <f t="shared" si="54"/>
        <v>0</v>
      </c>
      <c r="X88" s="88">
        <f t="shared" si="54"/>
        <v>0</v>
      </c>
      <c r="Y88" s="88">
        <f t="shared" si="54"/>
        <v>0</v>
      </c>
      <c r="Z88" s="88">
        <f t="shared" si="54"/>
        <v>0</v>
      </c>
      <c r="AA88" s="88">
        <f t="shared" si="54"/>
        <v>0</v>
      </c>
      <c r="AB88" s="88">
        <f t="shared" si="54"/>
        <v>0</v>
      </c>
      <c r="AC88" s="88">
        <f t="shared" si="54"/>
        <v>0</v>
      </c>
      <c r="AD88" s="88">
        <f t="shared" si="54"/>
        <v>0</v>
      </c>
      <c r="AE88" s="88">
        <f t="shared" si="54"/>
        <v>0</v>
      </c>
      <c r="AF88" s="88">
        <f t="shared" si="54"/>
        <v>0</v>
      </c>
      <c r="AG88" s="88">
        <f t="shared" si="54"/>
        <v>0</v>
      </c>
      <c r="AH88" s="88">
        <f t="shared" si="54"/>
        <v>0</v>
      </c>
      <c r="AI88" s="88">
        <f t="shared" si="54"/>
        <v>0</v>
      </c>
      <c r="AJ88" s="88">
        <f t="shared" si="54"/>
        <v>0</v>
      </c>
      <c r="AK88" s="88">
        <f t="shared" si="54"/>
        <v>0</v>
      </c>
      <c r="AL88" s="88">
        <f t="shared" si="53"/>
        <v>0</v>
      </c>
      <c r="AM88" s="88">
        <f t="shared" si="53"/>
        <v>0</v>
      </c>
      <c r="AN88" s="88">
        <f t="shared" si="53"/>
        <v>0</v>
      </c>
      <c r="AO88" s="88">
        <f t="shared" si="53"/>
        <v>0</v>
      </c>
      <c r="AP88" s="88">
        <f t="shared" si="53"/>
        <v>0</v>
      </c>
      <c r="AQ88" s="88">
        <f t="shared" si="53"/>
        <v>0</v>
      </c>
      <c r="AR88" s="88">
        <f t="shared" si="53"/>
        <v>0</v>
      </c>
      <c r="AS88" s="88">
        <f t="shared" si="53"/>
        <v>0</v>
      </c>
      <c r="AT88" s="88">
        <f t="shared" si="53"/>
        <v>0</v>
      </c>
      <c r="AU88" s="88">
        <f t="shared" si="53"/>
        <v>0</v>
      </c>
      <c r="AV88" s="88">
        <f t="shared" si="53"/>
        <v>0</v>
      </c>
      <c r="AW88" s="88">
        <f t="shared" si="53"/>
        <v>0</v>
      </c>
      <c r="AX88" s="88">
        <f t="shared" si="53"/>
        <v>0</v>
      </c>
      <c r="AY88" s="88">
        <f t="shared" si="53"/>
        <v>0</v>
      </c>
      <c r="AZ88" s="88">
        <f t="shared" si="53"/>
        <v>0</v>
      </c>
      <c r="BA88" s="88">
        <f t="shared" si="56"/>
        <v>0</v>
      </c>
      <c r="BB88" s="88">
        <f t="shared" si="56"/>
        <v>0</v>
      </c>
      <c r="BC88" s="88">
        <f t="shared" si="56"/>
        <v>0</v>
      </c>
      <c r="BD88" s="89">
        <f t="shared" si="56"/>
        <v>0</v>
      </c>
      <c r="BE88" s="89">
        <f t="shared" si="56"/>
        <v>0</v>
      </c>
      <c r="BF88" s="89">
        <f t="shared" si="56"/>
        <v>0</v>
      </c>
      <c r="BG88" s="89">
        <f t="shared" si="56"/>
        <v>0</v>
      </c>
      <c r="BH88" s="89">
        <f t="shared" si="56"/>
        <v>0</v>
      </c>
      <c r="BI88" s="89">
        <f t="shared" si="56"/>
        <v>0</v>
      </c>
      <c r="BJ88" s="89">
        <f t="shared" si="56"/>
        <v>0</v>
      </c>
      <c r="BK88" s="89">
        <f t="shared" si="56"/>
        <v>0</v>
      </c>
      <c r="BL88" s="89">
        <f t="shared" si="56"/>
        <v>0</v>
      </c>
      <c r="BM88" s="89">
        <f t="shared" si="56"/>
        <v>0</v>
      </c>
      <c r="BN88" s="89">
        <f t="shared" si="56"/>
        <v>0</v>
      </c>
      <c r="BO88" s="89">
        <f t="shared" si="56"/>
        <v>0</v>
      </c>
      <c r="BP88" s="89">
        <f t="shared" si="56"/>
        <v>0</v>
      </c>
      <c r="BQ88" s="89">
        <f t="shared" si="55"/>
        <v>0</v>
      </c>
      <c r="BR88" s="89">
        <f t="shared" si="55"/>
        <v>0</v>
      </c>
      <c r="BS88" s="89">
        <f t="shared" si="55"/>
        <v>0</v>
      </c>
      <c r="BT88" s="89">
        <f t="shared" si="55"/>
        <v>0</v>
      </c>
      <c r="BU88" s="89">
        <f t="shared" si="55"/>
        <v>0</v>
      </c>
      <c r="BV88" s="89">
        <f t="shared" si="55"/>
        <v>0</v>
      </c>
      <c r="BW88" s="89">
        <f t="shared" si="55"/>
        <v>0</v>
      </c>
      <c r="BX88" s="89">
        <f t="shared" si="55"/>
        <v>0</v>
      </c>
      <c r="BY88" s="89">
        <f t="shared" si="55"/>
        <v>0</v>
      </c>
      <c r="BZ88" s="89">
        <f t="shared" si="55"/>
        <v>0</v>
      </c>
      <c r="CA88" s="89">
        <f t="shared" si="55"/>
        <v>0</v>
      </c>
      <c r="CB88" s="89">
        <f t="shared" si="55"/>
        <v>0</v>
      </c>
      <c r="CC88" s="89">
        <f t="shared" si="55"/>
        <v>0</v>
      </c>
      <c r="CD88" s="89">
        <f t="shared" si="55"/>
        <v>0</v>
      </c>
      <c r="CE88" s="89">
        <f t="shared" si="55"/>
        <v>0</v>
      </c>
      <c r="CF88" s="89">
        <f t="shared" si="51"/>
        <v>0</v>
      </c>
      <c r="CG88" s="89">
        <f t="shared" si="51"/>
        <v>0</v>
      </c>
      <c r="CH88" s="89">
        <f t="shared" si="51"/>
        <v>0</v>
      </c>
      <c r="CI88" s="89">
        <f t="shared" si="51"/>
        <v>0</v>
      </c>
      <c r="CJ88" s="89">
        <f t="shared" si="51"/>
        <v>0</v>
      </c>
      <c r="CK88" s="89">
        <f t="shared" si="51"/>
        <v>0</v>
      </c>
      <c r="CL88" s="89">
        <f t="shared" si="51"/>
        <v>0</v>
      </c>
      <c r="CM88" s="89">
        <f t="shared" si="51"/>
        <v>0</v>
      </c>
      <c r="CN88" s="89">
        <f t="shared" si="51"/>
        <v>0</v>
      </c>
      <c r="CO88" s="89">
        <f t="shared" si="51"/>
        <v>0</v>
      </c>
      <c r="CP88" s="89">
        <f t="shared" si="51"/>
        <v>0</v>
      </c>
      <c r="CQ88" s="89">
        <f t="shared" si="51"/>
        <v>0</v>
      </c>
      <c r="CR88" s="89">
        <f t="shared" si="51"/>
        <v>0</v>
      </c>
      <c r="CS88" s="89">
        <f t="shared" si="51"/>
        <v>0</v>
      </c>
      <c r="CT88" s="89">
        <f t="shared" si="51"/>
        <v>0</v>
      </c>
      <c r="CU88" s="89">
        <f t="shared" si="51"/>
        <v>0</v>
      </c>
      <c r="CV88" s="89">
        <f t="shared" si="59"/>
        <v>0</v>
      </c>
      <c r="CW88" s="89">
        <f t="shared" si="59"/>
        <v>0</v>
      </c>
      <c r="CX88" s="89">
        <f t="shared" si="59"/>
        <v>0</v>
      </c>
      <c r="CY88" s="89">
        <f t="shared" si="58"/>
        <v>0</v>
      </c>
      <c r="CZ88" s="89">
        <f t="shared" si="58"/>
        <v>0</v>
      </c>
      <c r="DA88" s="89">
        <f t="shared" si="58"/>
        <v>0</v>
      </c>
      <c r="DB88" s="89">
        <f t="shared" si="58"/>
        <v>0</v>
      </c>
      <c r="DC88" s="89">
        <f t="shared" si="58"/>
        <v>0</v>
      </c>
      <c r="DD88" s="89">
        <f t="shared" si="58"/>
        <v>0</v>
      </c>
      <c r="DE88" s="89">
        <f t="shared" si="58"/>
        <v>0</v>
      </c>
      <c r="DF88" s="89">
        <f t="shared" si="58"/>
        <v>0</v>
      </c>
      <c r="DG88" s="89">
        <f t="shared" si="58"/>
        <v>0</v>
      </c>
      <c r="DH88" s="89">
        <f t="shared" si="58"/>
        <v>0</v>
      </c>
      <c r="DI88" s="89">
        <f t="shared" si="58"/>
        <v>0</v>
      </c>
      <c r="DJ88" s="89">
        <f t="shared" si="58"/>
        <v>0</v>
      </c>
      <c r="DK88" s="89">
        <f t="shared" si="58"/>
        <v>0</v>
      </c>
      <c r="DL88" s="89">
        <f t="shared" si="58"/>
        <v>0</v>
      </c>
      <c r="DM88" s="89">
        <f t="shared" si="52"/>
        <v>0</v>
      </c>
      <c r="DN88" s="89">
        <f t="shared" si="52"/>
        <v>0</v>
      </c>
      <c r="DO88" s="89">
        <f t="shared" si="57"/>
        <v>0</v>
      </c>
      <c r="DP88" s="89">
        <f t="shared" si="57"/>
        <v>0</v>
      </c>
      <c r="DQ88" s="89">
        <f t="shared" si="57"/>
        <v>0</v>
      </c>
      <c r="DR88" s="89">
        <f t="shared" si="57"/>
        <v>0</v>
      </c>
      <c r="DS88" s="89">
        <f t="shared" si="57"/>
        <v>0</v>
      </c>
    </row>
    <row r="89" spans="2:123" s="3" customFormat="1" ht="20.10000000000000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6"/>
        <v>0</v>
      </c>
      <c r="L89" s="5"/>
      <c r="M89" s="105">
        <f t="shared" si="28"/>
        <v>83</v>
      </c>
      <c r="N89" s="106" t="str">
        <f>Tutor_Names!B84</f>
        <v>T56</v>
      </c>
      <c r="O89" s="104">
        <f t="shared" si="47"/>
        <v>0</v>
      </c>
      <c r="P89" s="91">
        <f t="shared" si="48"/>
        <v>0</v>
      </c>
      <c r="Q89" s="92">
        <f t="shared" si="49"/>
        <v>0</v>
      </c>
      <c r="R89" s="3">
        <f t="shared" si="50"/>
        <v>0</v>
      </c>
      <c r="U89" s="5"/>
      <c r="V89" s="87">
        <f t="shared" si="54"/>
        <v>0</v>
      </c>
      <c r="W89" s="88">
        <f t="shared" si="54"/>
        <v>0</v>
      </c>
      <c r="X89" s="88">
        <f t="shared" si="54"/>
        <v>0</v>
      </c>
      <c r="Y89" s="88">
        <f t="shared" si="54"/>
        <v>0</v>
      </c>
      <c r="Z89" s="88">
        <f t="shared" si="54"/>
        <v>0</v>
      </c>
      <c r="AA89" s="88">
        <f t="shared" si="54"/>
        <v>0</v>
      </c>
      <c r="AB89" s="88">
        <f t="shared" si="54"/>
        <v>0</v>
      </c>
      <c r="AC89" s="88">
        <f t="shared" si="54"/>
        <v>0</v>
      </c>
      <c r="AD89" s="88">
        <f t="shared" si="54"/>
        <v>0</v>
      </c>
      <c r="AE89" s="88">
        <f t="shared" si="54"/>
        <v>0</v>
      </c>
      <c r="AF89" s="88">
        <f t="shared" si="54"/>
        <v>0</v>
      </c>
      <c r="AG89" s="88">
        <f t="shared" si="54"/>
        <v>0</v>
      </c>
      <c r="AH89" s="88">
        <f t="shared" si="54"/>
        <v>0</v>
      </c>
      <c r="AI89" s="88">
        <f t="shared" si="54"/>
        <v>0</v>
      </c>
      <c r="AJ89" s="88">
        <f t="shared" si="54"/>
        <v>0</v>
      </c>
      <c r="AK89" s="88">
        <f t="shared" si="54"/>
        <v>0</v>
      </c>
      <c r="AL89" s="88">
        <f t="shared" si="53"/>
        <v>0</v>
      </c>
      <c r="AM89" s="88">
        <f t="shared" si="53"/>
        <v>0</v>
      </c>
      <c r="AN89" s="88">
        <f t="shared" si="53"/>
        <v>0</v>
      </c>
      <c r="AO89" s="88">
        <f t="shared" si="53"/>
        <v>0</v>
      </c>
      <c r="AP89" s="88">
        <f t="shared" si="53"/>
        <v>0</v>
      </c>
      <c r="AQ89" s="88">
        <f t="shared" si="53"/>
        <v>0</v>
      </c>
      <c r="AR89" s="88">
        <f t="shared" si="53"/>
        <v>0</v>
      </c>
      <c r="AS89" s="88">
        <f t="shared" si="53"/>
        <v>0</v>
      </c>
      <c r="AT89" s="88">
        <f t="shared" si="53"/>
        <v>0</v>
      </c>
      <c r="AU89" s="88">
        <f t="shared" si="53"/>
        <v>0</v>
      </c>
      <c r="AV89" s="88">
        <f t="shared" si="53"/>
        <v>0</v>
      </c>
      <c r="AW89" s="88">
        <f t="shared" si="53"/>
        <v>0</v>
      </c>
      <c r="AX89" s="88">
        <f t="shared" si="53"/>
        <v>0</v>
      </c>
      <c r="AY89" s="88">
        <f t="shared" si="53"/>
        <v>0</v>
      </c>
      <c r="AZ89" s="88">
        <f t="shared" si="53"/>
        <v>0</v>
      </c>
      <c r="BA89" s="88">
        <f t="shared" si="56"/>
        <v>0</v>
      </c>
      <c r="BB89" s="88">
        <f t="shared" si="56"/>
        <v>0</v>
      </c>
      <c r="BC89" s="88">
        <f t="shared" si="56"/>
        <v>0</v>
      </c>
      <c r="BD89" s="89">
        <f t="shared" si="56"/>
        <v>0</v>
      </c>
      <c r="BE89" s="89">
        <f t="shared" si="56"/>
        <v>0</v>
      </c>
      <c r="BF89" s="89">
        <f t="shared" si="56"/>
        <v>0</v>
      </c>
      <c r="BG89" s="89">
        <f t="shared" si="56"/>
        <v>0</v>
      </c>
      <c r="BH89" s="89">
        <f t="shared" si="56"/>
        <v>0</v>
      </c>
      <c r="BI89" s="89">
        <f t="shared" si="56"/>
        <v>0</v>
      </c>
      <c r="BJ89" s="89">
        <f t="shared" si="56"/>
        <v>0</v>
      </c>
      <c r="BK89" s="89">
        <f t="shared" si="56"/>
        <v>0</v>
      </c>
      <c r="BL89" s="89">
        <f t="shared" si="56"/>
        <v>0</v>
      </c>
      <c r="BM89" s="89">
        <f t="shared" si="56"/>
        <v>0</v>
      </c>
      <c r="BN89" s="89">
        <f t="shared" si="56"/>
        <v>0</v>
      </c>
      <c r="BO89" s="89">
        <f t="shared" si="56"/>
        <v>0</v>
      </c>
      <c r="BP89" s="89">
        <f t="shared" si="56"/>
        <v>0</v>
      </c>
      <c r="BQ89" s="89">
        <f t="shared" si="55"/>
        <v>0</v>
      </c>
      <c r="BR89" s="89">
        <f t="shared" si="55"/>
        <v>0</v>
      </c>
      <c r="BS89" s="89">
        <f t="shared" si="55"/>
        <v>0</v>
      </c>
      <c r="BT89" s="89">
        <f t="shared" si="55"/>
        <v>0</v>
      </c>
      <c r="BU89" s="89">
        <f t="shared" si="55"/>
        <v>0</v>
      </c>
      <c r="BV89" s="89">
        <f t="shared" si="55"/>
        <v>0</v>
      </c>
      <c r="BW89" s="89">
        <f t="shared" si="55"/>
        <v>0</v>
      </c>
      <c r="BX89" s="89">
        <f t="shared" si="55"/>
        <v>0</v>
      </c>
      <c r="BY89" s="89">
        <f t="shared" si="55"/>
        <v>0</v>
      </c>
      <c r="BZ89" s="89">
        <f t="shared" si="55"/>
        <v>0</v>
      </c>
      <c r="CA89" s="89">
        <f t="shared" si="55"/>
        <v>0</v>
      </c>
      <c r="CB89" s="89">
        <f t="shared" si="55"/>
        <v>0</v>
      </c>
      <c r="CC89" s="89">
        <f t="shared" si="55"/>
        <v>0</v>
      </c>
      <c r="CD89" s="89">
        <f t="shared" si="55"/>
        <v>0</v>
      </c>
      <c r="CE89" s="89">
        <f t="shared" si="55"/>
        <v>0</v>
      </c>
      <c r="CF89" s="89">
        <f t="shared" si="51"/>
        <v>0</v>
      </c>
      <c r="CG89" s="89">
        <f t="shared" si="51"/>
        <v>0</v>
      </c>
      <c r="CH89" s="89">
        <f t="shared" si="51"/>
        <v>0</v>
      </c>
      <c r="CI89" s="89">
        <f t="shared" si="51"/>
        <v>0</v>
      </c>
      <c r="CJ89" s="89">
        <f t="shared" si="51"/>
        <v>0</v>
      </c>
      <c r="CK89" s="89">
        <f t="shared" si="51"/>
        <v>0</v>
      </c>
      <c r="CL89" s="89">
        <f t="shared" si="51"/>
        <v>0</v>
      </c>
      <c r="CM89" s="89">
        <f t="shared" si="51"/>
        <v>0</v>
      </c>
      <c r="CN89" s="89">
        <f t="shared" si="51"/>
        <v>0</v>
      </c>
      <c r="CO89" s="89">
        <f t="shared" si="51"/>
        <v>0</v>
      </c>
      <c r="CP89" s="89">
        <f t="shared" si="51"/>
        <v>0</v>
      </c>
      <c r="CQ89" s="89">
        <f t="shared" si="51"/>
        <v>0</v>
      </c>
      <c r="CR89" s="89">
        <f t="shared" si="51"/>
        <v>0</v>
      </c>
      <c r="CS89" s="89">
        <f t="shared" si="51"/>
        <v>0</v>
      </c>
      <c r="CT89" s="89">
        <f t="shared" si="51"/>
        <v>0</v>
      </c>
      <c r="CU89" s="89">
        <f t="shared" si="51"/>
        <v>0</v>
      </c>
      <c r="CV89" s="89">
        <f t="shared" si="59"/>
        <v>0</v>
      </c>
      <c r="CW89" s="89">
        <f t="shared" si="59"/>
        <v>0</v>
      </c>
      <c r="CX89" s="89">
        <f t="shared" si="59"/>
        <v>0</v>
      </c>
      <c r="CY89" s="89">
        <f t="shared" si="58"/>
        <v>0</v>
      </c>
      <c r="CZ89" s="89">
        <f t="shared" si="58"/>
        <v>0</v>
      </c>
      <c r="DA89" s="89">
        <f t="shared" si="58"/>
        <v>0</v>
      </c>
      <c r="DB89" s="89">
        <f t="shared" si="58"/>
        <v>0</v>
      </c>
      <c r="DC89" s="89">
        <f t="shared" si="58"/>
        <v>0</v>
      </c>
      <c r="DD89" s="89">
        <f t="shared" si="58"/>
        <v>0</v>
      </c>
      <c r="DE89" s="89">
        <f t="shared" si="58"/>
        <v>0</v>
      </c>
      <c r="DF89" s="89">
        <f t="shared" si="58"/>
        <v>0</v>
      </c>
      <c r="DG89" s="89">
        <f t="shared" si="58"/>
        <v>0</v>
      </c>
      <c r="DH89" s="89">
        <f t="shared" si="58"/>
        <v>0</v>
      </c>
      <c r="DI89" s="89">
        <f t="shared" si="58"/>
        <v>0</v>
      </c>
      <c r="DJ89" s="89">
        <f t="shared" si="58"/>
        <v>0</v>
      </c>
      <c r="DK89" s="89">
        <f t="shared" si="58"/>
        <v>0</v>
      </c>
      <c r="DL89" s="89">
        <f t="shared" si="58"/>
        <v>0</v>
      </c>
      <c r="DM89" s="89">
        <f t="shared" si="52"/>
        <v>0</v>
      </c>
      <c r="DN89" s="89">
        <f t="shared" si="52"/>
        <v>0</v>
      </c>
      <c r="DO89" s="89">
        <f t="shared" si="57"/>
        <v>0</v>
      </c>
      <c r="DP89" s="89">
        <f t="shared" si="57"/>
        <v>0</v>
      </c>
      <c r="DQ89" s="89">
        <f t="shared" si="57"/>
        <v>0</v>
      </c>
      <c r="DR89" s="89">
        <f t="shared" si="57"/>
        <v>0</v>
      </c>
      <c r="DS89" s="89">
        <f t="shared" si="57"/>
        <v>0</v>
      </c>
    </row>
    <row r="90" spans="2:123" s="3" customFormat="1" ht="20.10000000000000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6"/>
        <v>0</v>
      </c>
      <c r="L90" s="5"/>
      <c r="M90" s="105">
        <f t="shared" si="28"/>
        <v>84</v>
      </c>
      <c r="N90" s="106" t="str">
        <f>Tutor_Names!B85</f>
        <v>T57</v>
      </c>
      <c r="O90" s="104">
        <f t="shared" si="47"/>
        <v>0</v>
      </c>
      <c r="P90" s="91">
        <f t="shared" si="48"/>
        <v>0</v>
      </c>
      <c r="Q90" s="92">
        <f t="shared" si="49"/>
        <v>0</v>
      </c>
      <c r="R90" s="3">
        <f t="shared" si="50"/>
        <v>0</v>
      </c>
      <c r="U90" s="5"/>
      <c r="V90" s="87">
        <f t="shared" si="54"/>
        <v>0</v>
      </c>
      <c r="W90" s="88">
        <f t="shared" si="54"/>
        <v>0</v>
      </c>
      <c r="X90" s="88">
        <f t="shared" si="54"/>
        <v>0</v>
      </c>
      <c r="Y90" s="88">
        <f t="shared" si="54"/>
        <v>0</v>
      </c>
      <c r="Z90" s="88">
        <f t="shared" si="54"/>
        <v>0</v>
      </c>
      <c r="AA90" s="88">
        <f t="shared" si="54"/>
        <v>0</v>
      </c>
      <c r="AB90" s="88">
        <f t="shared" si="54"/>
        <v>0</v>
      </c>
      <c r="AC90" s="88">
        <f t="shared" si="54"/>
        <v>0</v>
      </c>
      <c r="AD90" s="88">
        <f t="shared" si="54"/>
        <v>0</v>
      </c>
      <c r="AE90" s="88">
        <f t="shared" si="54"/>
        <v>0</v>
      </c>
      <c r="AF90" s="88">
        <f t="shared" si="54"/>
        <v>0</v>
      </c>
      <c r="AG90" s="88">
        <f t="shared" si="54"/>
        <v>0</v>
      </c>
      <c r="AH90" s="88">
        <f t="shared" si="54"/>
        <v>0</v>
      </c>
      <c r="AI90" s="88">
        <f t="shared" si="54"/>
        <v>0</v>
      </c>
      <c r="AJ90" s="88">
        <f t="shared" si="54"/>
        <v>0</v>
      </c>
      <c r="AK90" s="88">
        <f t="shared" si="54"/>
        <v>0</v>
      </c>
      <c r="AL90" s="88">
        <f t="shared" si="53"/>
        <v>0</v>
      </c>
      <c r="AM90" s="88">
        <f t="shared" si="53"/>
        <v>0</v>
      </c>
      <c r="AN90" s="88">
        <f t="shared" si="53"/>
        <v>0</v>
      </c>
      <c r="AO90" s="88">
        <f t="shared" si="53"/>
        <v>0</v>
      </c>
      <c r="AP90" s="88">
        <f t="shared" si="53"/>
        <v>0</v>
      </c>
      <c r="AQ90" s="88">
        <f t="shared" si="53"/>
        <v>0</v>
      </c>
      <c r="AR90" s="88">
        <f t="shared" si="53"/>
        <v>0</v>
      </c>
      <c r="AS90" s="88">
        <f t="shared" si="53"/>
        <v>0</v>
      </c>
      <c r="AT90" s="88">
        <f t="shared" si="53"/>
        <v>0</v>
      </c>
      <c r="AU90" s="88">
        <f t="shared" si="53"/>
        <v>0</v>
      </c>
      <c r="AV90" s="88">
        <f t="shared" si="53"/>
        <v>0</v>
      </c>
      <c r="AW90" s="88">
        <f t="shared" si="53"/>
        <v>0</v>
      </c>
      <c r="AX90" s="88">
        <f t="shared" si="53"/>
        <v>0</v>
      </c>
      <c r="AY90" s="88">
        <f t="shared" si="53"/>
        <v>0</v>
      </c>
      <c r="AZ90" s="88">
        <f t="shared" si="53"/>
        <v>0</v>
      </c>
      <c r="BA90" s="88">
        <f t="shared" si="56"/>
        <v>0</v>
      </c>
      <c r="BB90" s="88">
        <f t="shared" si="56"/>
        <v>0</v>
      </c>
      <c r="BC90" s="88">
        <f t="shared" si="56"/>
        <v>0</v>
      </c>
      <c r="BD90" s="89">
        <f t="shared" si="56"/>
        <v>0</v>
      </c>
      <c r="BE90" s="89">
        <f t="shared" si="56"/>
        <v>0</v>
      </c>
      <c r="BF90" s="89">
        <f t="shared" si="56"/>
        <v>0</v>
      </c>
      <c r="BG90" s="89">
        <f t="shared" si="56"/>
        <v>0</v>
      </c>
      <c r="BH90" s="89">
        <f t="shared" si="56"/>
        <v>0</v>
      </c>
      <c r="BI90" s="89">
        <f t="shared" si="56"/>
        <v>0</v>
      </c>
      <c r="BJ90" s="89">
        <f t="shared" si="56"/>
        <v>0</v>
      </c>
      <c r="BK90" s="89">
        <f t="shared" si="56"/>
        <v>0</v>
      </c>
      <c r="BL90" s="89">
        <f t="shared" si="56"/>
        <v>0</v>
      </c>
      <c r="BM90" s="89">
        <f t="shared" si="56"/>
        <v>0</v>
      </c>
      <c r="BN90" s="89">
        <f t="shared" si="56"/>
        <v>0</v>
      </c>
      <c r="BO90" s="89">
        <f t="shared" si="56"/>
        <v>0</v>
      </c>
      <c r="BP90" s="89">
        <f t="shared" si="56"/>
        <v>0</v>
      </c>
      <c r="BQ90" s="89">
        <f t="shared" si="55"/>
        <v>0</v>
      </c>
      <c r="BR90" s="89">
        <f t="shared" si="55"/>
        <v>0</v>
      </c>
      <c r="BS90" s="89">
        <f t="shared" si="55"/>
        <v>0</v>
      </c>
      <c r="BT90" s="89">
        <f t="shared" si="55"/>
        <v>0</v>
      </c>
      <c r="BU90" s="89">
        <f t="shared" si="55"/>
        <v>0</v>
      </c>
      <c r="BV90" s="89">
        <f t="shared" si="55"/>
        <v>0</v>
      </c>
      <c r="BW90" s="89">
        <f t="shared" si="55"/>
        <v>0</v>
      </c>
      <c r="BX90" s="89">
        <f t="shared" si="55"/>
        <v>0</v>
      </c>
      <c r="BY90" s="89">
        <f t="shared" si="55"/>
        <v>0</v>
      </c>
      <c r="BZ90" s="89">
        <f t="shared" si="55"/>
        <v>0</v>
      </c>
      <c r="CA90" s="89">
        <f t="shared" si="55"/>
        <v>0</v>
      </c>
      <c r="CB90" s="89">
        <f t="shared" si="55"/>
        <v>0</v>
      </c>
      <c r="CC90" s="89">
        <f t="shared" si="55"/>
        <v>0</v>
      </c>
      <c r="CD90" s="89">
        <f t="shared" si="55"/>
        <v>0</v>
      </c>
      <c r="CE90" s="89">
        <f t="shared" si="55"/>
        <v>0</v>
      </c>
      <c r="CF90" s="89">
        <f t="shared" ref="CF90:CU105" si="60">COUNTIF($D90:$J90,CF$6)*$C90</f>
        <v>0</v>
      </c>
      <c r="CG90" s="89">
        <f t="shared" si="60"/>
        <v>0</v>
      </c>
      <c r="CH90" s="89">
        <f t="shared" si="60"/>
        <v>0</v>
      </c>
      <c r="CI90" s="89">
        <f t="shared" si="60"/>
        <v>0</v>
      </c>
      <c r="CJ90" s="89">
        <f t="shared" si="60"/>
        <v>0</v>
      </c>
      <c r="CK90" s="89">
        <f t="shared" si="60"/>
        <v>0</v>
      </c>
      <c r="CL90" s="89">
        <f t="shared" si="60"/>
        <v>0</v>
      </c>
      <c r="CM90" s="89">
        <f t="shared" si="60"/>
        <v>0</v>
      </c>
      <c r="CN90" s="89">
        <f t="shared" si="60"/>
        <v>0</v>
      </c>
      <c r="CO90" s="89">
        <f t="shared" si="60"/>
        <v>0</v>
      </c>
      <c r="CP90" s="89">
        <f t="shared" si="60"/>
        <v>0</v>
      </c>
      <c r="CQ90" s="89">
        <f t="shared" si="60"/>
        <v>0</v>
      </c>
      <c r="CR90" s="89">
        <f t="shared" si="60"/>
        <v>0</v>
      </c>
      <c r="CS90" s="89">
        <f t="shared" si="60"/>
        <v>0</v>
      </c>
      <c r="CT90" s="89">
        <f t="shared" si="60"/>
        <v>0</v>
      </c>
      <c r="CU90" s="89">
        <f t="shared" si="60"/>
        <v>0</v>
      </c>
      <c r="CV90" s="89">
        <f t="shared" si="59"/>
        <v>0</v>
      </c>
      <c r="CW90" s="89">
        <f t="shared" si="59"/>
        <v>0</v>
      </c>
      <c r="CX90" s="89">
        <f t="shared" si="59"/>
        <v>0</v>
      </c>
      <c r="CY90" s="89">
        <f t="shared" si="58"/>
        <v>0</v>
      </c>
      <c r="CZ90" s="89">
        <f t="shared" si="58"/>
        <v>0</v>
      </c>
      <c r="DA90" s="89">
        <f t="shared" si="58"/>
        <v>0</v>
      </c>
      <c r="DB90" s="89">
        <f t="shared" si="58"/>
        <v>0</v>
      </c>
      <c r="DC90" s="89">
        <f t="shared" si="58"/>
        <v>0</v>
      </c>
      <c r="DD90" s="89">
        <f t="shared" si="58"/>
        <v>0</v>
      </c>
      <c r="DE90" s="89">
        <f t="shared" si="58"/>
        <v>0</v>
      </c>
      <c r="DF90" s="89">
        <f t="shared" si="58"/>
        <v>0</v>
      </c>
      <c r="DG90" s="89">
        <f t="shared" si="58"/>
        <v>0</v>
      </c>
      <c r="DH90" s="89">
        <f t="shared" si="58"/>
        <v>0</v>
      </c>
      <c r="DI90" s="89">
        <f t="shared" si="58"/>
        <v>0</v>
      </c>
      <c r="DJ90" s="89">
        <f t="shared" si="58"/>
        <v>0</v>
      </c>
      <c r="DK90" s="89">
        <f t="shared" si="58"/>
        <v>0</v>
      </c>
      <c r="DL90" s="89">
        <f t="shared" si="58"/>
        <v>0</v>
      </c>
      <c r="DM90" s="89">
        <f t="shared" si="52"/>
        <v>0</v>
      </c>
      <c r="DN90" s="89">
        <f t="shared" si="52"/>
        <v>0</v>
      </c>
      <c r="DO90" s="89">
        <f t="shared" si="57"/>
        <v>0</v>
      </c>
      <c r="DP90" s="89">
        <f t="shared" si="57"/>
        <v>0</v>
      </c>
      <c r="DQ90" s="89">
        <f t="shared" si="57"/>
        <v>0</v>
      </c>
      <c r="DR90" s="89">
        <f t="shared" si="57"/>
        <v>0</v>
      </c>
      <c r="DS90" s="89">
        <f t="shared" si="57"/>
        <v>0</v>
      </c>
    </row>
    <row r="91" spans="2:123" s="3" customFormat="1" ht="20.10000000000000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6"/>
        <v>0</v>
      </c>
      <c r="L91" s="5"/>
      <c r="M91" s="105">
        <f t="shared" si="28"/>
        <v>85</v>
      </c>
      <c r="N91" s="106" t="str">
        <f>Tutor_Names!B86</f>
        <v>T58</v>
      </c>
      <c r="O91" s="104">
        <f t="shared" si="47"/>
        <v>0</v>
      </c>
      <c r="P91" s="91">
        <f t="shared" si="48"/>
        <v>0</v>
      </c>
      <c r="Q91" s="92">
        <f t="shared" si="49"/>
        <v>0</v>
      </c>
      <c r="R91" s="3">
        <f t="shared" si="50"/>
        <v>0</v>
      </c>
      <c r="U91" s="5"/>
      <c r="V91" s="87">
        <f t="shared" si="54"/>
        <v>0</v>
      </c>
      <c r="W91" s="88">
        <f t="shared" si="54"/>
        <v>0</v>
      </c>
      <c r="X91" s="88">
        <f t="shared" si="54"/>
        <v>0</v>
      </c>
      <c r="Y91" s="88">
        <f t="shared" si="54"/>
        <v>0</v>
      </c>
      <c r="Z91" s="88">
        <f t="shared" si="54"/>
        <v>0</v>
      </c>
      <c r="AA91" s="88">
        <f t="shared" si="54"/>
        <v>0</v>
      </c>
      <c r="AB91" s="88">
        <f t="shared" si="54"/>
        <v>0</v>
      </c>
      <c r="AC91" s="88">
        <f t="shared" si="54"/>
        <v>0</v>
      </c>
      <c r="AD91" s="88">
        <f t="shared" si="54"/>
        <v>0</v>
      </c>
      <c r="AE91" s="88">
        <f t="shared" si="54"/>
        <v>0</v>
      </c>
      <c r="AF91" s="88">
        <f t="shared" si="54"/>
        <v>0</v>
      </c>
      <c r="AG91" s="88">
        <f t="shared" si="54"/>
        <v>0</v>
      </c>
      <c r="AH91" s="88">
        <f t="shared" si="54"/>
        <v>0</v>
      </c>
      <c r="AI91" s="88">
        <f t="shared" si="54"/>
        <v>0</v>
      </c>
      <c r="AJ91" s="88">
        <f t="shared" si="54"/>
        <v>0</v>
      </c>
      <c r="AK91" s="88">
        <f t="shared" si="54"/>
        <v>0</v>
      </c>
      <c r="AL91" s="88">
        <f t="shared" si="53"/>
        <v>0</v>
      </c>
      <c r="AM91" s="88">
        <f t="shared" si="53"/>
        <v>0</v>
      </c>
      <c r="AN91" s="88">
        <f t="shared" si="53"/>
        <v>0</v>
      </c>
      <c r="AO91" s="88">
        <f t="shared" si="53"/>
        <v>0</v>
      </c>
      <c r="AP91" s="88">
        <f t="shared" si="53"/>
        <v>0</v>
      </c>
      <c r="AQ91" s="88">
        <f t="shared" si="53"/>
        <v>0</v>
      </c>
      <c r="AR91" s="88">
        <f t="shared" si="53"/>
        <v>0</v>
      </c>
      <c r="AS91" s="88">
        <f t="shared" si="53"/>
        <v>0</v>
      </c>
      <c r="AT91" s="88">
        <f t="shared" si="53"/>
        <v>0</v>
      </c>
      <c r="AU91" s="88">
        <f t="shared" si="53"/>
        <v>0</v>
      </c>
      <c r="AV91" s="88">
        <f t="shared" si="53"/>
        <v>0</v>
      </c>
      <c r="AW91" s="88">
        <f t="shared" si="53"/>
        <v>0</v>
      </c>
      <c r="AX91" s="88">
        <f t="shared" si="53"/>
        <v>0</v>
      </c>
      <c r="AY91" s="88">
        <f t="shared" si="53"/>
        <v>0</v>
      </c>
      <c r="AZ91" s="88">
        <f t="shared" si="53"/>
        <v>0</v>
      </c>
      <c r="BA91" s="88">
        <f t="shared" si="56"/>
        <v>0</v>
      </c>
      <c r="BB91" s="88">
        <f t="shared" si="56"/>
        <v>0</v>
      </c>
      <c r="BC91" s="88">
        <f t="shared" si="56"/>
        <v>0</v>
      </c>
      <c r="BD91" s="89">
        <f t="shared" si="56"/>
        <v>0</v>
      </c>
      <c r="BE91" s="89">
        <f t="shared" si="56"/>
        <v>0</v>
      </c>
      <c r="BF91" s="89">
        <f t="shared" si="56"/>
        <v>0</v>
      </c>
      <c r="BG91" s="89">
        <f t="shared" si="56"/>
        <v>0</v>
      </c>
      <c r="BH91" s="89">
        <f t="shared" si="56"/>
        <v>0</v>
      </c>
      <c r="BI91" s="89">
        <f t="shared" si="56"/>
        <v>0</v>
      </c>
      <c r="BJ91" s="89">
        <f t="shared" si="56"/>
        <v>0</v>
      </c>
      <c r="BK91" s="89">
        <f t="shared" si="56"/>
        <v>0</v>
      </c>
      <c r="BL91" s="89">
        <f t="shared" si="56"/>
        <v>0</v>
      </c>
      <c r="BM91" s="89">
        <f t="shared" si="56"/>
        <v>0</v>
      </c>
      <c r="BN91" s="89">
        <f t="shared" si="56"/>
        <v>0</v>
      </c>
      <c r="BO91" s="89">
        <f t="shared" si="56"/>
        <v>0</v>
      </c>
      <c r="BP91" s="89">
        <f t="shared" si="56"/>
        <v>0</v>
      </c>
      <c r="BQ91" s="89">
        <f t="shared" si="55"/>
        <v>0</v>
      </c>
      <c r="BR91" s="89">
        <f t="shared" si="55"/>
        <v>0</v>
      </c>
      <c r="BS91" s="89">
        <f t="shared" si="55"/>
        <v>0</v>
      </c>
      <c r="BT91" s="89">
        <f t="shared" si="55"/>
        <v>0</v>
      </c>
      <c r="BU91" s="89">
        <f t="shared" si="55"/>
        <v>0</v>
      </c>
      <c r="BV91" s="89">
        <f t="shared" si="55"/>
        <v>0</v>
      </c>
      <c r="BW91" s="89">
        <f t="shared" si="55"/>
        <v>0</v>
      </c>
      <c r="BX91" s="89">
        <f t="shared" si="55"/>
        <v>0</v>
      </c>
      <c r="BY91" s="89">
        <f t="shared" si="55"/>
        <v>0</v>
      </c>
      <c r="BZ91" s="89">
        <f t="shared" si="55"/>
        <v>0</v>
      </c>
      <c r="CA91" s="89">
        <f t="shared" si="55"/>
        <v>0</v>
      </c>
      <c r="CB91" s="89">
        <f t="shared" si="55"/>
        <v>0</v>
      </c>
      <c r="CC91" s="89">
        <f t="shared" si="55"/>
        <v>0</v>
      </c>
      <c r="CD91" s="89">
        <f t="shared" si="55"/>
        <v>0</v>
      </c>
      <c r="CE91" s="89">
        <f t="shared" si="55"/>
        <v>0</v>
      </c>
      <c r="CF91" s="89">
        <f t="shared" si="60"/>
        <v>0</v>
      </c>
      <c r="CG91" s="89">
        <f t="shared" si="60"/>
        <v>0</v>
      </c>
      <c r="CH91" s="89">
        <f t="shared" si="60"/>
        <v>0</v>
      </c>
      <c r="CI91" s="89">
        <f t="shared" si="60"/>
        <v>0</v>
      </c>
      <c r="CJ91" s="89">
        <f t="shared" si="60"/>
        <v>0</v>
      </c>
      <c r="CK91" s="89">
        <f t="shared" si="60"/>
        <v>0</v>
      </c>
      <c r="CL91" s="89">
        <f t="shared" si="60"/>
        <v>0</v>
      </c>
      <c r="CM91" s="89">
        <f t="shared" si="60"/>
        <v>0</v>
      </c>
      <c r="CN91" s="89">
        <f t="shared" si="60"/>
        <v>0</v>
      </c>
      <c r="CO91" s="89">
        <f t="shared" si="60"/>
        <v>0</v>
      </c>
      <c r="CP91" s="89">
        <f t="shared" si="60"/>
        <v>0</v>
      </c>
      <c r="CQ91" s="89">
        <f t="shared" si="60"/>
        <v>0</v>
      </c>
      <c r="CR91" s="89">
        <f t="shared" si="60"/>
        <v>0</v>
      </c>
      <c r="CS91" s="89">
        <f t="shared" si="60"/>
        <v>0</v>
      </c>
      <c r="CT91" s="89">
        <f t="shared" si="60"/>
        <v>0</v>
      </c>
      <c r="CU91" s="89">
        <f t="shared" si="60"/>
        <v>0</v>
      </c>
      <c r="CV91" s="89">
        <f t="shared" si="59"/>
        <v>0</v>
      </c>
      <c r="CW91" s="89">
        <f t="shared" si="59"/>
        <v>0</v>
      </c>
      <c r="CX91" s="89">
        <f t="shared" si="59"/>
        <v>0</v>
      </c>
      <c r="CY91" s="89">
        <f t="shared" si="58"/>
        <v>0</v>
      </c>
      <c r="CZ91" s="89">
        <f t="shared" si="58"/>
        <v>0</v>
      </c>
      <c r="DA91" s="89">
        <f t="shared" si="58"/>
        <v>0</v>
      </c>
      <c r="DB91" s="89">
        <f t="shared" si="58"/>
        <v>0</v>
      </c>
      <c r="DC91" s="89">
        <f t="shared" si="58"/>
        <v>0</v>
      </c>
      <c r="DD91" s="89">
        <f t="shared" si="58"/>
        <v>0</v>
      </c>
      <c r="DE91" s="89">
        <f t="shared" si="58"/>
        <v>0</v>
      </c>
      <c r="DF91" s="89">
        <f t="shared" si="58"/>
        <v>0</v>
      </c>
      <c r="DG91" s="89">
        <f t="shared" si="58"/>
        <v>0</v>
      </c>
      <c r="DH91" s="89">
        <f t="shared" si="58"/>
        <v>0</v>
      </c>
      <c r="DI91" s="89">
        <f t="shared" si="58"/>
        <v>0</v>
      </c>
      <c r="DJ91" s="89">
        <f t="shared" si="58"/>
        <v>0</v>
      </c>
      <c r="DK91" s="89">
        <f t="shared" si="58"/>
        <v>0</v>
      </c>
      <c r="DL91" s="89">
        <f t="shared" si="58"/>
        <v>0</v>
      </c>
      <c r="DM91" s="89">
        <f t="shared" si="52"/>
        <v>0</v>
      </c>
      <c r="DN91" s="89">
        <f t="shared" si="52"/>
        <v>0</v>
      </c>
      <c r="DO91" s="89">
        <f t="shared" si="57"/>
        <v>0</v>
      </c>
      <c r="DP91" s="89">
        <f t="shared" si="57"/>
        <v>0</v>
      </c>
      <c r="DQ91" s="89">
        <f t="shared" si="57"/>
        <v>0</v>
      </c>
      <c r="DR91" s="89">
        <f t="shared" si="57"/>
        <v>0</v>
      </c>
      <c r="DS91" s="89">
        <f t="shared" si="57"/>
        <v>0</v>
      </c>
    </row>
    <row r="92" spans="2:123" s="3" customFormat="1" ht="20.10000000000000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6"/>
        <v>0</v>
      </c>
      <c r="L92" s="5"/>
      <c r="M92" s="105">
        <f t="shared" si="28"/>
        <v>86</v>
      </c>
      <c r="N92" s="106" t="str">
        <f>Tutor_Names!B87</f>
        <v>T59</v>
      </c>
      <c r="O92" s="104">
        <f t="shared" si="47"/>
        <v>0</v>
      </c>
      <c r="P92" s="91">
        <f t="shared" si="48"/>
        <v>0</v>
      </c>
      <c r="Q92" s="92">
        <f t="shared" si="49"/>
        <v>0</v>
      </c>
      <c r="R92" s="3">
        <f t="shared" si="50"/>
        <v>0</v>
      </c>
      <c r="U92" s="5"/>
      <c r="V92" s="87">
        <f t="shared" si="54"/>
        <v>0</v>
      </c>
      <c r="W92" s="88">
        <f t="shared" si="54"/>
        <v>0</v>
      </c>
      <c r="X92" s="88">
        <f t="shared" si="54"/>
        <v>0</v>
      </c>
      <c r="Y92" s="88">
        <f t="shared" si="54"/>
        <v>0</v>
      </c>
      <c r="Z92" s="88">
        <f t="shared" si="54"/>
        <v>0</v>
      </c>
      <c r="AA92" s="88">
        <f t="shared" si="54"/>
        <v>0</v>
      </c>
      <c r="AB92" s="88">
        <f t="shared" si="54"/>
        <v>0</v>
      </c>
      <c r="AC92" s="88">
        <f t="shared" si="54"/>
        <v>0</v>
      </c>
      <c r="AD92" s="88">
        <f t="shared" si="54"/>
        <v>0</v>
      </c>
      <c r="AE92" s="88">
        <f t="shared" si="54"/>
        <v>0</v>
      </c>
      <c r="AF92" s="88">
        <f t="shared" si="54"/>
        <v>0</v>
      </c>
      <c r="AG92" s="88">
        <f t="shared" si="54"/>
        <v>0</v>
      </c>
      <c r="AH92" s="88">
        <f t="shared" si="54"/>
        <v>0</v>
      </c>
      <c r="AI92" s="88">
        <f t="shared" si="54"/>
        <v>0</v>
      </c>
      <c r="AJ92" s="88">
        <f t="shared" si="54"/>
        <v>0</v>
      </c>
      <c r="AK92" s="88">
        <f t="shared" si="54"/>
        <v>0</v>
      </c>
      <c r="AL92" s="88">
        <f t="shared" si="53"/>
        <v>0</v>
      </c>
      <c r="AM92" s="88">
        <f t="shared" si="53"/>
        <v>0</v>
      </c>
      <c r="AN92" s="88">
        <f t="shared" si="53"/>
        <v>0</v>
      </c>
      <c r="AO92" s="88">
        <f t="shared" si="53"/>
        <v>0</v>
      </c>
      <c r="AP92" s="88">
        <f t="shared" si="53"/>
        <v>0</v>
      </c>
      <c r="AQ92" s="88">
        <f t="shared" si="53"/>
        <v>0</v>
      </c>
      <c r="AR92" s="88">
        <f t="shared" si="53"/>
        <v>0</v>
      </c>
      <c r="AS92" s="88">
        <f t="shared" si="53"/>
        <v>0</v>
      </c>
      <c r="AT92" s="88">
        <f t="shared" si="53"/>
        <v>0</v>
      </c>
      <c r="AU92" s="88">
        <f t="shared" si="53"/>
        <v>0</v>
      </c>
      <c r="AV92" s="88">
        <f t="shared" si="53"/>
        <v>0</v>
      </c>
      <c r="AW92" s="88">
        <f t="shared" si="53"/>
        <v>0</v>
      </c>
      <c r="AX92" s="88">
        <f t="shared" si="53"/>
        <v>0</v>
      </c>
      <c r="AY92" s="88">
        <f t="shared" si="53"/>
        <v>0</v>
      </c>
      <c r="AZ92" s="88">
        <f t="shared" si="53"/>
        <v>0</v>
      </c>
      <c r="BA92" s="88">
        <f t="shared" si="56"/>
        <v>0</v>
      </c>
      <c r="BB92" s="88">
        <f t="shared" si="56"/>
        <v>0</v>
      </c>
      <c r="BC92" s="88">
        <f t="shared" si="56"/>
        <v>0</v>
      </c>
      <c r="BD92" s="89">
        <f t="shared" si="56"/>
        <v>0</v>
      </c>
      <c r="BE92" s="89">
        <f t="shared" si="56"/>
        <v>0</v>
      </c>
      <c r="BF92" s="89">
        <f t="shared" si="56"/>
        <v>0</v>
      </c>
      <c r="BG92" s="89">
        <f t="shared" si="56"/>
        <v>0</v>
      </c>
      <c r="BH92" s="89">
        <f t="shared" si="56"/>
        <v>0</v>
      </c>
      <c r="BI92" s="89">
        <f t="shared" si="56"/>
        <v>0</v>
      </c>
      <c r="BJ92" s="89">
        <f t="shared" si="56"/>
        <v>0</v>
      </c>
      <c r="BK92" s="89">
        <f t="shared" si="56"/>
        <v>0</v>
      </c>
      <c r="BL92" s="89">
        <f t="shared" si="56"/>
        <v>0</v>
      </c>
      <c r="BM92" s="89">
        <f t="shared" si="56"/>
        <v>0</v>
      </c>
      <c r="BN92" s="89">
        <f t="shared" si="56"/>
        <v>0</v>
      </c>
      <c r="BO92" s="89">
        <f t="shared" si="56"/>
        <v>0</v>
      </c>
      <c r="BP92" s="89">
        <f t="shared" si="56"/>
        <v>0</v>
      </c>
      <c r="BQ92" s="89">
        <f t="shared" si="55"/>
        <v>0</v>
      </c>
      <c r="BR92" s="89">
        <f t="shared" si="55"/>
        <v>0</v>
      </c>
      <c r="BS92" s="89">
        <f t="shared" si="55"/>
        <v>0</v>
      </c>
      <c r="BT92" s="89">
        <f t="shared" si="55"/>
        <v>0</v>
      </c>
      <c r="BU92" s="89">
        <f t="shared" si="55"/>
        <v>0</v>
      </c>
      <c r="BV92" s="89">
        <f t="shared" si="55"/>
        <v>0</v>
      </c>
      <c r="BW92" s="89">
        <f t="shared" si="55"/>
        <v>0</v>
      </c>
      <c r="BX92" s="89">
        <f t="shared" si="55"/>
        <v>0</v>
      </c>
      <c r="BY92" s="89">
        <f t="shared" si="55"/>
        <v>0</v>
      </c>
      <c r="BZ92" s="89">
        <f t="shared" si="55"/>
        <v>0</v>
      </c>
      <c r="CA92" s="89">
        <f t="shared" si="55"/>
        <v>0</v>
      </c>
      <c r="CB92" s="89">
        <f t="shared" si="55"/>
        <v>0</v>
      </c>
      <c r="CC92" s="89">
        <f t="shared" si="55"/>
        <v>0</v>
      </c>
      <c r="CD92" s="89">
        <f t="shared" si="55"/>
        <v>0</v>
      </c>
      <c r="CE92" s="89">
        <f t="shared" si="55"/>
        <v>0</v>
      </c>
      <c r="CF92" s="89">
        <f t="shared" si="60"/>
        <v>0</v>
      </c>
      <c r="CG92" s="89">
        <f t="shared" si="60"/>
        <v>0</v>
      </c>
      <c r="CH92" s="89">
        <f t="shared" si="60"/>
        <v>0</v>
      </c>
      <c r="CI92" s="89">
        <f t="shared" si="60"/>
        <v>0</v>
      </c>
      <c r="CJ92" s="89">
        <f t="shared" si="60"/>
        <v>0</v>
      </c>
      <c r="CK92" s="89">
        <f t="shared" si="60"/>
        <v>0</v>
      </c>
      <c r="CL92" s="89">
        <f t="shared" si="60"/>
        <v>0</v>
      </c>
      <c r="CM92" s="89">
        <f t="shared" si="60"/>
        <v>0</v>
      </c>
      <c r="CN92" s="89">
        <f t="shared" si="60"/>
        <v>0</v>
      </c>
      <c r="CO92" s="89">
        <f t="shared" si="60"/>
        <v>0</v>
      </c>
      <c r="CP92" s="89">
        <f t="shared" si="60"/>
        <v>0</v>
      </c>
      <c r="CQ92" s="89">
        <f t="shared" si="60"/>
        <v>0</v>
      </c>
      <c r="CR92" s="89">
        <f t="shared" si="60"/>
        <v>0</v>
      </c>
      <c r="CS92" s="89">
        <f t="shared" si="60"/>
        <v>0</v>
      </c>
      <c r="CT92" s="89">
        <f t="shared" si="60"/>
        <v>0</v>
      </c>
      <c r="CU92" s="89">
        <f t="shared" si="60"/>
        <v>0</v>
      </c>
      <c r="CV92" s="89">
        <f t="shared" si="59"/>
        <v>0</v>
      </c>
      <c r="CW92" s="89">
        <f t="shared" si="59"/>
        <v>0</v>
      </c>
      <c r="CX92" s="89">
        <f t="shared" si="59"/>
        <v>0</v>
      </c>
      <c r="CY92" s="89">
        <f t="shared" si="58"/>
        <v>0</v>
      </c>
      <c r="CZ92" s="89">
        <f t="shared" si="58"/>
        <v>0</v>
      </c>
      <c r="DA92" s="89">
        <f t="shared" si="58"/>
        <v>0</v>
      </c>
      <c r="DB92" s="89">
        <f t="shared" si="58"/>
        <v>0</v>
      </c>
      <c r="DC92" s="89">
        <f t="shared" si="58"/>
        <v>0</v>
      </c>
      <c r="DD92" s="89">
        <f t="shared" si="58"/>
        <v>0</v>
      </c>
      <c r="DE92" s="89">
        <f t="shared" si="58"/>
        <v>0</v>
      </c>
      <c r="DF92" s="89">
        <f t="shared" si="58"/>
        <v>0</v>
      </c>
      <c r="DG92" s="89">
        <f t="shared" si="58"/>
        <v>0</v>
      </c>
      <c r="DH92" s="89">
        <f t="shared" si="58"/>
        <v>0</v>
      </c>
      <c r="DI92" s="89">
        <f t="shared" si="58"/>
        <v>0</v>
      </c>
      <c r="DJ92" s="89">
        <f t="shared" si="58"/>
        <v>0</v>
      </c>
      <c r="DK92" s="89">
        <f t="shared" si="58"/>
        <v>0</v>
      </c>
      <c r="DL92" s="89">
        <f t="shared" si="58"/>
        <v>0</v>
      </c>
      <c r="DM92" s="89">
        <f t="shared" ref="DM92:DS106" si="61">COUNTIF($D92:$J92,DM$6)*$C92</f>
        <v>0</v>
      </c>
      <c r="DN92" s="89">
        <f t="shared" si="61"/>
        <v>0</v>
      </c>
      <c r="DO92" s="89">
        <f t="shared" si="57"/>
        <v>0</v>
      </c>
      <c r="DP92" s="89">
        <f t="shared" si="57"/>
        <v>0</v>
      </c>
      <c r="DQ92" s="89">
        <f t="shared" si="57"/>
        <v>0</v>
      </c>
      <c r="DR92" s="89">
        <f t="shared" si="57"/>
        <v>0</v>
      </c>
      <c r="DS92" s="89">
        <f t="shared" si="57"/>
        <v>0</v>
      </c>
    </row>
    <row r="93" spans="2:123" s="3" customFormat="1" ht="20.10000000000000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6"/>
        <v>0</v>
      </c>
      <c r="L93" s="5"/>
      <c r="M93" s="105">
        <f t="shared" si="28"/>
        <v>87</v>
      </c>
      <c r="N93" s="106" t="str">
        <f>Tutor_Names!B88</f>
        <v>T60</v>
      </c>
      <c r="O93" s="104">
        <f t="shared" si="47"/>
        <v>0</v>
      </c>
      <c r="P93" s="91">
        <f t="shared" si="48"/>
        <v>0</v>
      </c>
      <c r="Q93" s="92">
        <f t="shared" si="49"/>
        <v>0</v>
      </c>
      <c r="R93" s="3">
        <f t="shared" si="50"/>
        <v>0</v>
      </c>
      <c r="U93" s="5"/>
      <c r="V93" s="87">
        <f t="shared" si="54"/>
        <v>0</v>
      </c>
      <c r="W93" s="88">
        <f t="shared" si="54"/>
        <v>0</v>
      </c>
      <c r="X93" s="88">
        <f t="shared" si="54"/>
        <v>0</v>
      </c>
      <c r="Y93" s="88">
        <f t="shared" si="54"/>
        <v>0</v>
      </c>
      <c r="Z93" s="88">
        <f t="shared" si="54"/>
        <v>0</v>
      </c>
      <c r="AA93" s="88">
        <f t="shared" si="54"/>
        <v>0</v>
      </c>
      <c r="AB93" s="88">
        <f t="shared" si="54"/>
        <v>0</v>
      </c>
      <c r="AC93" s="88">
        <f t="shared" si="54"/>
        <v>0</v>
      </c>
      <c r="AD93" s="88">
        <f t="shared" si="54"/>
        <v>0</v>
      </c>
      <c r="AE93" s="88">
        <f t="shared" si="54"/>
        <v>0</v>
      </c>
      <c r="AF93" s="88">
        <f t="shared" si="54"/>
        <v>0</v>
      </c>
      <c r="AG93" s="88">
        <f t="shared" si="54"/>
        <v>0</v>
      </c>
      <c r="AH93" s="88">
        <f t="shared" si="54"/>
        <v>0</v>
      </c>
      <c r="AI93" s="88">
        <f t="shared" si="54"/>
        <v>0</v>
      </c>
      <c r="AJ93" s="88">
        <f t="shared" si="54"/>
        <v>0</v>
      </c>
      <c r="AK93" s="88">
        <f t="shared" ref="AK93:AZ106" si="62">COUNTIF($D93:$J93,AK$6)*$C93</f>
        <v>0</v>
      </c>
      <c r="AL93" s="88">
        <f t="shared" si="62"/>
        <v>0</v>
      </c>
      <c r="AM93" s="88">
        <f t="shared" si="62"/>
        <v>0</v>
      </c>
      <c r="AN93" s="88">
        <f t="shared" si="53"/>
        <v>0</v>
      </c>
      <c r="AO93" s="88">
        <f t="shared" si="53"/>
        <v>0</v>
      </c>
      <c r="AP93" s="88">
        <f t="shared" si="53"/>
        <v>0</v>
      </c>
      <c r="AQ93" s="88">
        <f t="shared" si="53"/>
        <v>0</v>
      </c>
      <c r="AR93" s="88">
        <f t="shared" si="53"/>
        <v>0</v>
      </c>
      <c r="AS93" s="88">
        <f t="shared" si="53"/>
        <v>0</v>
      </c>
      <c r="AT93" s="88">
        <f t="shared" si="53"/>
        <v>0</v>
      </c>
      <c r="AU93" s="88">
        <f t="shared" si="53"/>
        <v>0</v>
      </c>
      <c r="AV93" s="88">
        <f t="shared" si="53"/>
        <v>0</v>
      </c>
      <c r="AW93" s="88">
        <f t="shared" si="53"/>
        <v>0</v>
      </c>
      <c r="AX93" s="88">
        <f t="shared" si="53"/>
        <v>0</v>
      </c>
      <c r="AY93" s="88">
        <f t="shared" si="53"/>
        <v>0</v>
      </c>
      <c r="AZ93" s="88">
        <f t="shared" si="53"/>
        <v>0</v>
      </c>
      <c r="BA93" s="88">
        <f t="shared" si="56"/>
        <v>0</v>
      </c>
      <c r="BB93" s="88">
        <f t="shared" si="56"/>
        <v>0</v>
      </c>
      <c r="BC93" s="88">
        <f t="shared" si="56"/>
        <v>0</v>
      </c>
      <c r="BD93" s="89">
        <f t="shared" si="56"/>
        <v>0</v>
      </c>
      <c r="BE93" s="89">
        <f t="shared" si="56"/>
        <v>0</v>
      </c>
      <c r="BF93" s="89">
        <f t="shared" si="56"/>
        <v>0</v>
      </c>
      <c r="BG93" s="89">
        <f t="shared" si="56"/>
        <v>0</v>
      </c>
      <c r="BH93" s="89">
        <f t="shared" si="56"/>
        <v>0</v>
      </c>
      <c r="BI93" s="89">
        <f t="shared" si="56"/>
        <v>0</v>
      </c>
      <c r="BJ93" s="89">
        <f t="shared" si="56"/>
        <v>0</v>
      </c>
      <c r="BK93" s="89">
        <f t="shared" si="56"/>
        <v>0</v>
      </c>
      <c r="BL93" s="89">
        <f t="shared" si="56"/>
        <v>0</v>
      </c>
      <c r="BM93" s="89">
        <f t="shared" si="56"/>
        <v>0</v>
      </c>
      <c r="BN93" s="89">
        <f t="shared" si="56"/>
        <v>0</v>
      </c>
      <c r="BO93" s="89">
        <f t="shared" si="56"/>
        <v>0</v>
      </c>
      <c r="BP93" s="89">
        <f t="shared" si="56"/>
        <v>0</v>
      </c>
      <c r="BQ93" s="89">
        <f t="shared" si="55"/>
        <v>0</v>
      </c>
      <c r="BR93" s="89">
        <f t="shared" si="55"/>
        <v>0</v>
      </c>
      <c r="BS93" s="89">
        <f t="shared" si="55"/>
        <v>0</v>
      </c>
      <c r="BT93" s="89">
        <f t="shared" si="55"/>
        <v>0</v>
      </c>
      <c r="BU93" s="89">
        <f t="shared" si="55"/>
        <v>0</v>
      </c>
      <c r="BV93" s="89">
        <f t="shared" si="55"/>
        <v>0</v>
      </c>
      <c r="BW93" s="89">
        <f t="shared" si="55"/>
        <v>0</v>
      </c>
      <c r="BX93" s="89">
        <f t="shared" si="55"/>
        <v>0</v>
      </c>
      <c r="BY93" s="89">
        <f t="shared" si="55"/>
        <v>0</v>
      </c>
      <c r="BZ93" s="89">
        <f t="shared" si="55"/>
        <v>0</v>
      </c>
      <c r="CA93" s="89">
        <f t="shared" si="55"/>
        <v>0</v>
      </c>
      <c r="CB93" s="89">
        <f t="shared" si="55"/>
        <v>0</v>
      </c>
      <c r="CC93" s="89">
        <f t="shared" si="55"/>
        <v>0</v>
      </c>
      <c r="CD93" s="89">
        <f t="shared" si="55"/>
        <v>0</v>
      </c>
      <c r="CE93" s="89">
        <f t="shared" si="55"/>
        <v>0</v>
      </c>
      <c r="CF93" s="89">
        <f t="shared" si="60"/>
        <v>0</v>
      </c>
      <c r="CG93" s="89">
        <f t="shared" si="60"/>
        <v>0</v>
      </c>
      <c r="CH93" s="89">
        <f t="shared" si="60"/>
        <v>0</v>
      </c>
      <c r="CI93" s="89">
        <f t="shared" si="60"/>
        <v>0</v>
      </c>
      <c r="CJ93" s="89">
        <f t="shared" si="60"/>
        <v>0</v>
      </c>
      <c r="CK93" s="89">
        <f t="shared" si="60"/>
        <v>0</v>
      </c>
      <c r="CL93" s="89">
        <f t="shared" si="60"/>
        <v>0</v>
      </c>
      <c r="CM93" s="89">
        <f t="shared" si="60"/>
        <v>0</v>
      </c>
      <c r="CN93" s="89">
        <f t="shared" si="60"/>
        <v>0</v>
      </c>
      <c r="CO93" s="89">
        <f t="shared" si="60"/>
        <v>0</v>
      </c>
      <c r="CP93" s="89">
        <f t="shared" si="60"/>
        <v>0</v>
      </c>
      <c r="CQ93" s="89">
        <f t="shared" si="60"/>
        <v>0</v>
      </c>
      <c r="CR93" s="89">
        <f t="shared" si="60"/>
        <v>0</v>
      </c>
      <c r="CS93" s="89">
        <f t="shared" si="60"/>
        <v>0</v>
      </c>
      <c r="CT93" s="89">
        <f t="shared" si="60"/>
        <v>0</v>
      </c>
      <c r="CU93" s="89">
        <f t="shared" si="60"/>
        <v>0</v>
      </c>
      <c r="CV93" s="89">
        <f t="shared" si="59"/>
        <v>0</v>
      </c>
      <c r="CW93" s="89">
        <f t="shared" si="59"/>
        <v>0</v>
      </c>
      <c r="CX93" s="89">
        <f t="shared" si="59"/>
        <v>0</v>
      </c>
      <c r="CY93" s="89">
        <f t="shared" si="58"/>
        <v>0</v>
      </c>
      <c r="CZ93" s="89">
        <f t="shared" si="58"/>
        <v>0</v>
      </c>
      <c r="DA93" s="89">
        <f t="shared" si="58"/>
        <v>0</v>
      </c>
      <c r="DB93" s="89">
        <f t="shared" si="58"/>
        <v>0</v>
      </c>
      <c r="DC93" s="89">
        <f t="shared" si="58"/>
        <v>0</v>
      </c>
      <c r="DD93" s="89">
        <f t="shared" si="58"/>
        <v>0</v>
      </c>
      <c r="DE93" s="89">
        <f t="shared" si="58"/>
        <v>0</v>
      </c>
      <c r="DF93" s="89">
        <f t="shared" si="58"/>
        <v>0</v>
      </c>
      <c r="DG93" s="89">
        <f t="shared" si="58"/>
        <v>0</v>
      </c>
      <c r="DH93" s="89">
        <f t="shared" si="58"/>
        <v>0</v>
      </c>
      <c r="DI93" s="89">
        <f t="shared" si="58"/>
        <v>0</v>
      </c>
      <c r="DJ93" s="89">
        <f t="shared" si="58"/>
        <v>0</v>
      </c>
      <c r="DK93" s="89">
        <f t="shared" si="58"/>
        <v>0</v>
      </c>
      <c r="DL93" s="89">
        <f t="shared" si="58"/>
        <v>0</v>
      </c>
      <c r="DM93" s="89">
        <f t="shared" si="61"/>
        <v>0</v>
      </c>
      <c r="DN93" s="89">
        <f t="shared" si="61"/>
        <v>0</v>
      </c>
      <c r="DO93" s="89">
        <f t="shared" si="57"/>
        <v>0</v>
      </c>
      <c r="DP93" s="89">
        <f t="shared" si="57"/>
        <v>0</v>
      </c>
      <c r="DQ93" s="89">
        <f t="shared" si="57"/>
        <v>0</v>
      </c>
      <c r="DR93" s="89">
        <f t="shared" si="57"/>
        <v>0</v>
      </c>
      <c r="DS93" s="89">
        <f t="shared" si="57"/>
        <v>0</v>
      </c>
    </row>
    <row r="94" spans="2:123" s="3" customFormat="1" ht="20.10000000000000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6"/>
        <v>0</v>
      </c>
      <c r="L94" s="5"/>
      <c r="M94" s="105">
        <f t="shared" si="28"/>
        <v>88</v>
      </c>
      <c r="N94" s="106" t="str">
        <f>Tutor_Names!B89</f>
        <v>T61</v>
      </c>
      <c r="O94" s="104">
        <f t="shared" si="47"/>
        <v>0</v>
      </c>
      <c r="P94" s="91">
        <f t="shared" si="48"/>
        <v>0</v>
      </c>
      <c r="Q94" s="92">
        <f t="shared" si="49"/>
        <v>0</v>
      </c>
      <c r="R94" s="3">
        <f t="shared" si="50"/>
        <v>0</v>
      </c>
      <c r="U94" s="5"/>
      <c r="V94" s="87">
        <f t="shared" ref="V94:AK106" si="63">COUNTIF($D94:$J94,V$6)*$C94</f>
        <v>0</v>
      </c>
      <c r="W94" s="88">
        <f t="shared" si="63"/>
        <v>0</v>
      </c>
      <c r="X94" s="88">
        <f t="shared" si="63"/>
        <v>0</v>
      </c>
      <c r="Y94" s="88">
        <f t="shared" si="63"/>
        <v>0</v>
      </c>
      <c r="Z94" s="88">
        <f t="shared" si="63"/>
        <v>0</v>
      </c>
      <c r="AA94" s="88">
        <f t="shared" si="63"/>
        <v>0</v>
      </c>
      <c r="AB94" s="88">
        <f t="shared" si="63"/>
        <v>0</v>
      </c>
      <c r="AC94" s="88">
        <f t="shared" si="63"/>
        <v>0</v>
      </c>
      <c r="AD94" s="88">
        <f t="shared" si="63"/>
        <v>0</v>
      </c>
      <c r="AE94" s="88">
        <f t="shared" si="63"/>
        <v>0</v>
      </c>
      <c r="AF94" s="88">
        <f t="shared" si="63"/>
        <v>0</v>
      </c>
      <c r="AG94" s="88">
        <f t="shared" si="63"/>
        <v>0</v>
      </c>
      <c r="AH94" s="88">
        <f t="shared" si="63"/>
        <v>0</v>
      </c>
      <c r="AI94" s="88">
        <f t="shared" si="63"/>
        <v>0</v>
      </c>
      <c r="AJ94" s="88">
        <f t="shared" si="63"/>
        <v>0</v>
      </c>
      <c r="AK94" s="88">
        <f t="shared" si="63"/>
        <v>0</v>
      </c>
      <c r="AL94" s="88">
        <f t="shared" si="62"/>
        <v>0</v>
      </c>
      <c r="AM94" s="88">
        <f t="shared" si="62"/>
        <v>0</v>
      </c>
      <c r="AN94" s="88">
        <f t="shared" si="53"/>
        <v>0</v>
      </c>
      <c r="AO94" s="88">
        <f t="shared" ref="AO94:BD106" si="64">COUNTIF($D94:$J94,AO$6)*$C94</f>
        <v>0</v>
      </c>
      <c r="AP94" s="88">
        <f t="shared" si="64"/>
        <v>0</v>
      </c>
      <c r="AQ94" s="88">
        <f t="shared" si="64"/>
        <v>0</v>
      </c>
      <c r="AR94" s="88">
        <f t="shared" si="64"/>
        <v>0</v>
      </c>
      <c r="AS94" s="88">
        <f t="shared" si="64"/>
        <v>0</v>
      </c>
      <c r="AT94" s="88">
        <f t="shared" si="64"/>
        <v>0</v>
      </c>
      <c r="AU94" s="88">
        <f t="shared" si="64"/>
        <v>0</v>
      </c>
      <c r="AV94" s="88">
        <f t="shared" si="64"/>
        <v>0</v>
      </c>
      <c r="AW94" s="88">
        <f t="shared" si="64"/>
        <v>0</v>
      </c>
      <c r="AX94" s="88">
        <f t="shared" si="64"/>
        <v>0</v>
      </c>
      <c r="AY94" s="88">
        <f t="shared" si="64"/>
        <v>0</v>
      </c>
      <c r="AZ94" s="88">
        <f t="shared" si="64"/>
        <v>0</v>
      </c>
      <c r="BA94" s="88">
        <f t="shared" si="64"/>
        <v>0</v>
      </c>
      <c r="BB94" s="88">
        <f t="shared" si="64"/>
        <v>0</v>
      </c>
      <c r="BC94" s="88">
        <f t="shared" si="64"/>
        <v>0</v>
      </c>
      <c r="BD94" s="89">
        <f t="shared" si="64"/>
        <v>0</v>
      </c>
      <c r="BE94" s="89">
        <f t="shared" si="56"/>
        <v>0</v>
      </c>
      <c r="BF94" s="89">
        <f t="shared" si="56"/>
        <v>0</v>
      </c>
      <c r="BG94" s="89">
        <f t="shared" si="56"/>
        <v>0</v>
      </c>
      <c r="BH94" s="89">
        <f t="shared" si="56"/>
        <v>0</v>
      </c>
      <c r="BI94" s="89">
        <f t="shared" si="56"/>
        <v>0</v>
      </c>
      <c r="BJ94" s="89">
        <f t="shared" si="56"/>
        <v>0</v>
      </c>
      <c r="BK94" s="89">
        <f t="shared" si="56"/>
        <v>0</v>
      </c>
      <c r="BL94" s="89">
        <f t="shared" si="56"/>
        <v>0</v>
      </c>
      <c r="BM94" s="89">
        <f t="shared" si="56"/>
        <v>0</v>
      </c>
      <c r="BN94" s="89">
        <f t="shared" si="56"/>
        <v>0</v>
      </c>
      <c r="BO94" s="89">
        <f t="shared" si="56"/>
        <v>0</v>
      </c>
      <c r="BP94" s="89">
        <f t="shared" si="56"/>
        <v>0</v>
      </c>
      <c r="BQ94" s="89">
        <f t="shared" si="55"/>
        <v>0</v>
      </c>
      <c r="BR94" s="89">
        <f t="shared" si="55"/>
        <v>0</v>
      </c>
      <c r="BS94" s="89">
        <f t="shared" si="55"/>
        <v>0</v>
      </c>
      <c r="BT94" s="89">
        <f t="shared" si="55"/>
        <v>0</v>
      </c>
      <c r="BU94" s="89">
        <f t="shared" si="55"/>
        <v>0</v>
      </c>
      <c r="BV94" s="89">
        <f t="shared" si="55"/>
        <v>0</v>
      </c>
      <c r="BW94" s="89">
        <f t="shared" si="55"/>
        <v>0</v>
      </c>
      <c r="BX94" s="89">
        <f t="shared" si="55"/>
        <v>0</v>
      </c>
      <c r="BY94" s="89">
        <f t="shared" si="55"/>
        <v>0</v>
      </c>
      <c r="BZ94" s="89">
        <f t="shared" si="55"/>
        <v>0</v>
      </c>
      <c r="CA94" s="89">
        <f t="shared" si="55"/>
        <v>0</v>
      </c>
      <c r="CB94" s="89">
        <f t="shared" si="55"/>
        <v>0</v>
      </c>
      <c r="CC94" s="89">
        <f t="shared" si="55"/>
        <v>0</v>
      </c>
      <c r="CD94" s="89">
        <f t="shared" si="55"/>
        <v>0</v>
      </c>
      <c r="CE94" s="89">
        <f t="shared" si="55"/>
        <v>0</v>
      </c>
      <c r="CF94" s="89">
        <f t="shared" si="60"/>
        <v>0</v>
      </c>
      <c r="CG94" s="89">
        <f t="shared" si="60"/>
        <v>0</v>
      </c>
      <c r="CH94" s="89">
        <f t="shared" si="60"/>
        <v>0</v>
      </c>
      <c r="CI94" s="89">
        <f t="shared" si="60"/>
        <v>0</v>
      </c>
      <c r="CJ94" s="89">
        <f t="shared" si="60"/>
        <v>0</v>
      </c>
      <c r="CK94" s="89">
        <f t="shared" si="60"/>
        <v>0</v>
      </c>
      <c r="CL94" s="89">
        <f t="shared" si="60"/>
        <v>0</v>
      </c>
      <c r="CM94" s="89">
        <f t="shared" si="60"/>
        <v>0</v>
      </c>
      <c r="CN94" s="89">
        <f t="shared" si="60"/>
        <v>0</v>
      </c>
      <c r="CO94" s="89">
        <f t="shared" si="60"/>
        <v>0</v>
      </c>
      <c r="CP94" s="89">
        <f t="shared" si="60"/>
        <v>0</v>
      </c>
      <c r="CQ94" s="89">
        <f t="shared" si="60"/>
        <v>0</v>
      </c>
      <c r="CR94" s="89">
        <f t="shared" si="60"/>
        <v>0</v>
      </c>
      <c r="CS94" s="89">
        <f t="shared" si="60"/>
        <v>0</v>
      </c>
      <c r="CT94" s="89">
        <f t="shared" si="60"/>
        <v>0</v>
      </c>
      <c r="CU94" s="89">
        <f t="shared" si="60"/>
        <v>0</v>
      </c>
      <c r="CV94" s="89">
        <f t="shared" si="59"/>
        <v>0</v>
      </c>
      <c r="CW94" s="89">
        <f t="shared" si="59"/>
        <v>0</v>
      </c>
      <c r="CX94" s="89">
        <f t="shared" si="59"/>
        <v>0</v>
      </c>
      <c r="CY94" s="89">
        <f t="shared" si="58"/>
        <v>0</v>
      </c>
      <c r="CZ94" s="89">
        <f t="shared" si="58"/>
        <v>0</v>
      </c>
      <c r="DA94" s="89">
        <f t="shared" si="58"/>
        <v>0</v>
      </c>
      <c r="DB94" s="89">
        <f t="shared" si="58"/>
        <v>0</v>
      </c>
      <c r="DC94" s="89">
        <f t="shared" si="58"/>
        <v>0</v>
      </c>
      <c r="DD94" s="89">
        <f t="shared" si="58"/>
        <v>0</v>
      </c>
      <c r="DE94" s="89">
        <f t="shared" si="58"/>
        <v>0</v>
      </c>
      <c r="DF94" s="89">
        <f t="shared" si="58"/>
        <v>0</v>
      </c>
      <c r="DG94" s="89">
        <f t="shared" si="58"/>
        <v>0</v>
      </c>
      <c r="DH94" s="89">
        <f t="shared" si="58"/>
        <v>0</v>
      </c>
      <c r="DI94" s="89">
        <f t="shared" si="58"/>
        <v>0</v>
      </c>
      <c r="DJ94" s="89">
        <f t="shared" si="58"/>
        <v>0</v>
      </c>
      <c r="DK94" s="89">
        <f t="shared" si="58"/>
        <v>0</v>
      </c>
      <c r="DL94" s="89">
        <f t="shared" si="58"/>
        <v>0</v>
      </c>
      <c r="DM94" s="89">
        <f t="shared" si="61"/>
        <v>0</v>
      </c>
      <c r="DN94" s="89">
        <f t="shared" si="61"/>
        <v>0</v>
      </c>
      <c r="DO94" s="89">
        <f t="shared" si="61"/>
        <v>0</v>
      </c>
      <c r="DP94" s="89">
        <f t="shared" si="61"/>
        <v>0</v>
      </c>
      <c r="DQ94" s="89">
        <f t="shared" si="61"/>
        <v>0</v>
      </c>
      <c r="DR94" s="89">
        <f t="shared" si="61"/>
        <v>0</v>
      </c>
      <c r="DS94" s="89">
        <f t="shared" si="61"/>
        <v>0</v>
      </c>
    </row>
    <row r="95" spans="2:123" s="3" customFormat="1" ht="20.10000000000000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6"/>
        <v>0</v>
      </c>
      <c r="L95" s="5"/>
      <c r="M95" s="105">
        <f t="shared" si="28"/>
        <v>89</v>
      </c>
      <c r="N95" s="106" t="str">
        <f>Tutor_Names!B90</f>
        <v>T62</v>
      </c>
      <c r="O95" s="104">
        <f t="shared" si="47"/>
        <v>0</v>
      </c>
      <c r="P95" s="91">
        <f t="shared" si="48"/>
        <v>0</v>
      </c>
      <c r="Q95" s="92">
        <f t="shared" si="49"/>
        <v>0</v>
      </c>
      <c r="R95" s="3">
        <f t="shared" si="50"/>
        <v>0</v>
      </c>
      <c r="U95" s="5"/>
      <c r="V95" s="87">
        <f t="shared" si="63"/>
        <v>0</v>
      </c>
      <c r="W95" s="88">
        <f t="shared" si="63"/>
        <v>0</v>
      </c>
      <c r="X95" s="88">
        <f t="shared" si="63"/>
        <v>0</v>
      </c>
      <c r="Y95" s="88">
        <f t="shared" si="63"/>
        <v>0</v>
      </c>
      <c r="Z95" s="88">
        <f t="shared" si="63"/>
        <v>0</v>
      </c>
      <c r="AA95" s="88">
        <f t="shared" si="63"/>
        <v>0</v>
      </c>
      <c r="AB95" s="88">
        <f t="shared" si="63"/>
        <v>0</v>
      </c>
      <c r="AC95" s="88">
        <f t="shared" si="63"/>
        <v>0</v>
      </c>
      <c r="AD95" s="88">
        <f t="shared" si="63"/>
        <v>0</v>
      </c>
      <c r="AE95" s="88">
        <f t="shared" si="63"/>
        <v>0</v>
      </c>
      <c r="AF95" s="88">
        <f t="shared" si="63"/>
        <v>0</v>
      </c>
      <c r="AG95" s="88">
        <f t="shared" si="63"/>
        <v>0</v>
      </c>
      <c r="AH95" s="88">
        <f t="shared" si="63"/>
        <v>0</v>
      </c>
      <c r="AI95" s="88">
        <f t="shared" si="63"/>
        <v>0</v>
      </c>
      <c r="AJ95" s="88">
        <f t="shared" si="63"/>
        <v>0</v>
      </c>
      <c r="AK95" s="88">
        <f t="shared" si="63"/>
        <v>0</v>
      </c>
      <c r="AL95" s="88">
        <f t="shared" si="62"/>
        <v>0</v>
      </c>
      <c r="AM95" s="88">
        <f t="shared" si="62"/>
        <v>0</v>
      </c>
      <c r="AN95" s="88">
        <f t="shared" si="62"/>
        <v>0</v>
      </c>
      <c r="AO95" s="88">
        <f t="shared" si="62"/>
        <v>0</v>
      </c>
      <c r="AP95" s="88">
        <f t="shared" si="64"/>
        <v>0</v>
      </c>
      <c r="AQ95" s="88">
        <f t="shared" si="64"/>
        <v>0</v>
      </c>
      <c r="AR95" s="88">
        <f t="shared" si="64"/>
        <v>0</v>
      </c>
      <c r="AS95" s="88">
        <f t="shared" si="64"/>
        <v>0</v>
      </c>
      <c r="AT95" s="88">
        <f t="shared" si="64"/>
        <v>0</v>
      </c>
      <c r="AU95" s="88">
        <f t="shared" si="64"/>
        <v>0</v>
      </c>
      <c r="AV95" s="88">
        <f t="shared" si="64"/>
        <v>0</v>
      </c>
      <c r="AW95" s="88">
        <f t="shared" si="64"/>
        <v>0</v>
      </c>
      <c r="AX95" s="88">
        <f t="shared" si="64"/>
        <v>0</v>
      </c>
      <c r="AY95" s="88">
        <f t="shared" si="64"/>
        <v>0</v>
      </c>
      <c r="AZ95" s="88">
        <f t="shared" si="64"/>
        <v>0</v>
      </c>
      <c r="BA95" s="88">
        <f t="shared" si="64"/>
        <v>0</v>
      </c>
      <c r="BB95" s="88">
        <f t="shared" si="64"/>
        <v>0</v>
      </c>
      <c r="BC95" s="88">
        <f t="shared" si="64"/>
        <v>0</v>
      </c>
      <c r="BD95" s="89">
        <f t="shared" si="64"/>
        <v>0</v>
      </c>
      <c r="BE95" s="89">
        <f t="shared" si="56"/>
        <v>0</v>
      </c>
      <c r="BF95" s="89">
        <f t="shared" si="56"/>
        <v>0</v>
      </c>
      <c r="BG95" s="89">
        <f t="shared" si="56"/>
        <v>0</v>
      </c>
      <c r="BH95" s="89">
        <f t="shared" ref="BH95:BT95" si="65">COUNTIF($D95:$J95,BH$6)*$C95</f>
        <v>0</v>
      </c>
      <c r="BI95" s="89">
        <f t="shared" si="65"/>
        <v>0</v>
      </c>
      <c r="BJ95" s="89">
        <f t="shared" si="65"/>
        <v>0</v>
      </c>
      <c r="BK95" s="89">
        <f t="shared" si="65"/>
        <v>0</v>
      </c>
      <c r="BL95" s="89">
        <f t="shared" si="65"/>
        <v>0</v>
      </c>
      <c r="BM95" s="89">
        <f t="shared" si="65"/>
        <v>0</v>
      </c>
      <c r="BN95" s="89">
        <f t="shared" si="65"/>
        <v>0</v>
      </c>
      <c r="BO95" s="89">
        <f t="shared" si="65"/>
        <v>0</v>
      </c>
      <c r="BP95" s="89">
        <f t="shared" si="65"/>
        <v>0</v>
      </c>
      <c r="BQ95" s="89">
        <f t="shared" si="65"/>
        <v>0</v>
      </c>
      <c r="BR95" s="89">
        <f t="shared" si="65"/>
        <v>0</v>
      </c>
      <c r="BS95" s="89">
        <f t="shared" si="65"/>
        <v>0</v>
      </c>
      <c r="BT95" s="89">
        <f t="shared" si="65"/>
        <v>0</v>
      </c>
      <c r="BU95" s="89">
        <f t="shared" si="55"/>
        <v>0</v>
      </c>
      <c r="BV95" s="89">
        <f t="shared" si="55"/>
        <v>0</v>
      </c>
      <c r="BW95" s="89">
        <f t="shared" si="55"/>
        <v>0</v>
      </c>
      <c r="BX95" s="89">
        <f t="shared" si="55"/>
        <v>0</v>
      </c>
      <c r="BY95" s="89">
        <f t="shared" si="55"/>
        <v>0</v>
      </c>
      <c r="BZ95" s="89">
        <f t="shared" si="55"/>
        <v>0</v>
      </c>
      <c r="CA95" s="89">
        <f t="shared" si="55"/>
        <v>0</v>
      </c>
      <c r="CB95" s="89">
        <f t="shared" si="55"/>
        <v>0</v>
      </c>
      <c r="CC95" s="89">
        <f t="shared" si="55"/>
        <v>0</v>
      </c>
      <c r="CD95" s="89">
        <f t="shared" si="55"/>
        <v>0</v>
      </c>
      <c r="CE95" s="89">
        <f t="shared" si="55"/>
        <v>0</v>
      </c>
      <c r="CF95" s="89">
        <f t="shared" si="60"/>
        <v>0</v>
      </c>
      <c r="CG95" s="89">
        <f t="shared" si="60"/>
        <v>0</v>
      </c>
      <c r="CH95" s="89">
        <f t="shared" si="60"/>
        <v>0</v>
      </c>
      <c r="CI95" s="89">
        <f t="shared" si="60"/>
        <v>0</v>
      </c>
      <c r="CJ95" s="89">
        <f t="shared" si="60"/>
        <v>0</v>
      </c>
      <c r="CK95" s="89">
        <f t="shared" si="60"/>
        <v>0</v>
      </c>
      <c r="CL95" s="89">
        <f t="shared" si="60"/>
        <v>0</v>
      </c>
      <c r="CM95" s="89">
        <f t="shared" si="60"/>
        <v>0</v>
      </c>
      <c r="CN95" s="89">
        <f t="shared" si="60"/>
        <v>0</v>
      </c>
      <c r="CO95" s="89">
        <f t="shared" si="60"/>
        <v>0</v>
      </c>
      <c r="CP95" s="89">
        <f t="shared" si="60"/>
        <v>0</v>
      </c>
      <c r="CQ95" s="89">
        <f t="shared" si="60"/>
        <v>0</v>
      </c>
      <c r="CR95" s="89">
        <f t="shared" si="60"/>
        <v>0</v>
      </c>
      <c r="CS95" s="89">
        <f t="shared" si="60"/>
        <v>0</v>
      </c>
      <c r="CT95" s="89">
        <f t="shared" si="60"/>
        <v>0</v>
      </c>
      <c r="CU95" s="89">
        <f t="shared" si="60"/>
        <v>0</v>
      </c>
      <c r="CV95" s="89">
        <f t="shared" si="59"/>
        <v>0</v>
      </c>
      <c r="CW95" s="89">
        <f t="shared" si="59"/>
        <v>0</v>
      </c>
      <c r="CX95" s="89">
        <f t="shared" si="59"/>
        <v>0</v>
      </c>
      <c r="CY95" s="89">
        <f t="shared" si="58"/>
        <v>0</v>
      </c>
      <c r="CZ95" s="89">
        <f t="shared" si="58"/>
        <v>0</v>
      </c>
      <c r="DA95" s="89">
        <f t="shared" si="58"/>
        <v>0</v>
      </c>
      <c r="DB95" s="89">
        <f t="shared" si="58"/>
        <v>0</v>
      </c>
      <c r="DC95" s="89">
        <f t="shared" si="58"/>
        <v>0</v>
      </c>
      <c r="DD95" s="89">
        <f t="shared" si="58"/>
        <v>0</v>
      </c>
      <c r="DE95" s="89">
        <f t="shared" si="58"/>
        <v>0</v>
      </c>
      <c r="DF95" s="89">
        <f t="shared" si="58"/>
        <v>0</v>
      </c>
      <c r="DG95" s="89">
        <f t="shared" si="58"/>
        <v>0</v>
      </c>
      <c r="DH95" s="89">
        <f t="shared" si="58"/>
        <v>0</v>
      </c>
      <c r="DI95" s="89">
        <f t="shared" si="58"/>
        <v>0</v>
      </c>
      <c r="DJ95" s="89">
        <f t="shared" si="58"/>
        <v>0</v>
      </c>
      <c r="DK95" s="89">
        <f t="shared" si="58"/>
        <v>0</v>
      </c>
      <c r="DL95" s="89">
        <f t="shared" si="58"/>
        <v>0</v>
      </c>
      <c r="DM95" s="89">
        <f t="shared" si="61"/>
        <v>0</v>
      </c>
      <c r="DN95" s="89">
        <f t="shared" si="61"/>
        <v>0</v>
      </c>
      <c r="DO95" s="89">
        <f t="shared" si="61"/>
        <v>0</v>
      </c>
      <c r="DP95" s="89">
        <f t="shared" si="61"/>
        <v>0</v>
      </c>
      <c r="DQ95" s="89">
        <f t="shared" si="61"/>
        <v>0</v>
      </c>
      <c r="DR95" s="89">
        <f t="shared" si="61"/>
        <v>0</v>
      </c>
      <c r="DS95" s="89">
        <f t="shared" si="61"/>
        <v>0</v>
      </c>
    </row>
    <row r="96" spans="2:123" s="3" customFormat="1" ht="20.10000000000000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6"/>
        <v>0</v>
      </c>
      <c r="L96" s="5"/>
      <c r="M96" s="105">
        <f t="shared" si="28"/>
        <v>90</v>
      </c>
      <c r="N96" s="106" t="str">
        <f>Tutor_Names!B91</f>
        <v>T63</v>
      </c>
      <c r="O96" s="104">
        <f t="shared" si="47"/>
        <v>0</v>
      </c>
      <c r="P96" s="91">
        <f t="shared" si="48"/>
        <v>0</v>
      </c>
      <c r="Q96" s="92">
        <f t="shared" si="49"/>
        <v>0</v>
      </c>
      <c r="R96" s="3">
        <f t="shared" si="50"/>
        <v>0</v>
      </c>
      <c r="U96" s="5"/>
      <c r="V96" s="87">
        <f t="shared" si="63"/>
        <v>0</v>
      </c>
      <c r="W96" s="88">
        <f t="shared" si="63"/>
        <v>0</v>
      </c>
      <c r="X96" s="88">
        <f t="shared" si="63"/>
        <v>0</v>
      </c>
      <c r="Y96" s="88">
        <f t="shared" si="63"/>
        <v>0</v>
      </c>
      <c r="Z96" s="88">
        <f t="shared" si="63"/>
        <v>0</v>
      </c>
      <c r="AA96" s="88">
        <f t="shared" si="63"/>
        <v>0</v>
      </c>
      <c r="AB96" s="88">
        <f t="shared" si="63"/>
        <v>0</v>
      </c>
      <c r="AC96" s="88">
        <f t="shared" si="63"/>
        <v>0</v>
      </c>
      <c r="AD96" s="88">
        <f t="shared" si="63"/>
        <v>0</v>
      </c>
      <c r="AE96" s="88">
        <f t="shared" si="63"/>
        <v>0</v>
      </c>
      <c r="AF96" s="88">
        <f t="shared" si="63"/>
        <v>0</v>
      </c>
      <c r="AG96" s="88">
        <f t="shared" si="63"/>
        <v>0</v>
      </c>
      <c r="AH96" s="88">
        <f t="shared" si="63"/>
        <v>0</v>
      </c>
      <c r="AI96" s="88">
        <f t="shared" si="63"/>
        <v>0</v>
      </c>
      <c r="AJ96" s="88">
        <f t="shared" si="63"/>
        <v>0</v>
      </c>
      <c r="AK96" s="88">
        <f t="shared" si="63"/>
        <v>0</v>
      </c>
      <c r="AL96" s="88">
        <f t="shared" si="62"/>
        <v>0</v>
      </c>
      <c r="AM96" s="88">
        <f t="shared" si="62"/>
        <v>0</v>
      </c>
      <c r="AN96" s="88">
        <f t="shared" si="62"/>
        <v>0</v>
      </c>
      <c r="AO96" s="88">
        <f t="shared" si="62"/>
        <v>0</v>
      </c>
      <c r="AP96" s="88">
        <f t="shared" si="64"/>
        <v>0</v>
      </c>
      <c r="AQ96" s="88">
        <f t="shared" si="64"/>
        <v>0</v>
      </c>
      <c r="AR96" s="88">
        <f t="shared" si="64"/>
        <v>0</v>
      </c>
      <c r="AS96" s="88">
        <f t="shared" si="64"/>
        <v>0</v>
      </c>
      <c r="AT96" s="88">
        <f t="shared" si="64"/>
        <v>0</v>
      </c>
      <c r="AU96" s="88">
        <f t="shared" si="64"/>
        <v>0</v>
      </c>
      <c r="AV96" s="88">
        <f t="shared" si="64"/>
        <v>0</v>
      </c>
      <c r="AW96" s="88">
        <f t="shared" si="64"/>
        <v>0</v>
      </c>
      <c r="AX96" s="88">
        <f t="shared" si="64"/>
        <v>0</v>
      </c>
      <c r="AY96" s="88">
        <f t="shared" si="64"/>
        <v>0</v>
      </c>
      <c r="AZ96" s="88">
        <f t="shared" si="64"/>
        <v>0</v>
      </c>
      <c r="BA96" s="88">
        <f t="shared" si="64"/>
        <v>0</v>
      </c>
      <c r="BB96" s="88">
        <f t="shared" si="64"/>
        <v>0</v>
      </c>
      <c r="BC96" s="88">
        <f t="shared" si="64"/>
        <v>0</v>
      </c>
      <c r="BD96" s="89">
        <f t="shared" si="64"/>
        <v>0</v>
      </c>
      <c r="BE96" s="89">
        <f t="shared" ref="BE96:BT106" si="66">COUNTIF($D96:$J96,BE$6)*$C96</f>
        <v>0</v>
      </c>
      <c r="BF96" s="89">
        <f t="shared" si="66"/>
        <v>0</v>
      </c>
      <c r="BG96" s="89">
        <f t="shared" si="66"/>
        <v>0</v>
      </c>
      <c r="BH96" s="89">
        <f t="shared" si="66"/>
        <v>0</v>
      </c>
      <c r="BI96" s="89">
        <f t="shared" si="66"/>
        <v>0</v>
      </c>
      <c r="BJ96" s="89">
        <f t="shared" si="66"/>
        <v>0</v>
      </c>
      <c r="BK96" s="89">
        <f t="shared" si="66"/>
        <v>0</v>
      </c>
      <c r="BL96" s="89">
        <f t="shared" si="66"/>
        <v>0</v>
      </c>
      <c r="BM96" s="89">
        <f t="shared" si="66"/>
        <v>0</v>
      </c>
      <c r="BN96" s="89">
        <f t="shared" si="66"/>
        <v>0</v>
      </c>
      <c r="BO96" s="89">
        <f t="shared" si="66"/>
        <v>0</v>
      </c>
      <c r="BP96" s="89">
        <f t="shared" si="66"/>
        <v>0</v>
      </c>
      <c r="BQ96" s="89">
        <f t="shared" si="66"/>
        <v>0</v>
      </c>
      <c r="BR96" s="89">
        <f t="shared" si="66"/>
        <v>0</v>
      </c>
      <c r="BS96" s="89">
        <f t="shared" si="66"/>
        <v>0</v>
      </c>
      <c r="BT96" s="89">
        <f t="shared" si="66"/>
        <v>0</v>
      </c>
      <c r="BU96" s="89">
        <f t="shared" ref="BU96:CJ106" si="67">COUNTIF($D96:$J96,BU$6)*$C96</f>
        <v>0</v>
      </c>
      <c r="BV96" s="89">
        <f t="shared" si="67"/>
        <v>0</v>
      </c>
      <c r="BW96" s="89">
        <f t="shared" si="67"/>
        <v>0</v>
      </c>
      <c r="BX96" s="89">
        <f t="shared" si="67"/>
        <v>0</v>
      </c>
      <c r="BY96" s="89">
        <f t="shared" si="67"/>
        <v>0</v>
      </c>
      <c r="BZ96" s="89">
        <f t="shared" si="67"/>
        <v>0</v>
      </c>
      <c r="CA96" s="89">
        <f t="shared" si="67"/>
        <v>0</v>
      </c>
      <c r="CB96" s="89">
        <f t="shared" si="67"/>
        <v>0</v>
      </c>
      <c r="CC96" s="89">
        <f t="shared" si="67"/>
        <v>0</v>
      </c>
      <c r="CD96" s="89">
        <f t="shared" si="67"/>
        <v>0</v>
      </c>
      <c r="CE96" s="89">
        <f t="shared" si="67"/>
        <v>0</v>
      </c>
      <c r="CF96" s="89">
        <f t="shared" si="67"/>
        <v>0</v>
      </c>
      <c r="CG96" s="89">
        <f t="shared" si="67"/>
        <v>0</v>
      </c>
      <c r="CH96" s="89">
        <f t="shared" si="67"/>
        <v>0</v>
      </c>
      <c r="CI96" s="89">
        <f t="shared" si="67"/>
        <v>0</v>
      </c>
      <c r="CJ96" s="89">
        <f t="shared" si="67"/>
        <v>0</v>
      </c>
      <c r="CK96" s="89">
        <f t="shared" si="60"/>
        <v>0</v>
      </c>
      <c r="CL96" s="89">
        <f t="shared" si="60"/>
        <v>0</v>
      </c>
      <c r="CM96" s="89">
        <f t="shared" si="60"/>
        <v>0</v>
      </c>
      <c r="CN96" s="89">
        <f t="shared" si="60"/>
        <v>0</v>
      </c>
      <c r="CO96" s="89">
        <f t="shared" si="60"/>
        <v>0</v>
      </c>
      <c r="CP96" s="89">
        <f t="shared" si="60"/>
        <v>0</v>
      </c>
      <c r="CQ96" s="89">
        <f t="shared" si="60"/>
        <v>0</v>
      </c>
      <c r="CR96" s="89">
        <f t="shared" si="60"/>
        <v>0</v>
      </c>
      <c r="CS96" s="89">
        <f t="shared" si="60"/>
        <v>0</v>
      </c>
      <c r="CT96" s="89">
        <f t="shared" si="60"/>
        <v>0</v>
      </c>
      <c r="CU96" s="89">
        <f t="shared" si="60"/>
        <v>0</v>
      </c>
      <c r="CV96" s="89">
        <f t="shared" si="59"/>
        <v>0</v>
      </c>
      <c r="CW96" s="89">
        <f t="shared" si="59"/>
        <v>0</v>
      </c>
      <c r="CX96" s="89">
        <f t="shared" si="59"/>
        <v>0</v>
      </c>
      <c r="CY96" s="89">
        <f t="shared" si="59"/>
        <v>0</v>
      </c>
      <c r="CZ96" s="89">
        <f t="shared" si="59"/>
        <v>0</v>
      </c>
      <c r="DA96" s="89">
        <f t="shared" si="59"/>
        <v>0</v>
      </c>
      <c r="DB96" s="89">
        <f t="shared" si="59"/>
        <v>0</v>
      </c>
      <c r="DC96" s="89">
        <f t="shared" si="59"/>
        <v>0</v>
      </c>
      <c r="DD96" s="89">
        <f t="shared" si="59"/>
        <v>0</v>
      </c>
      <c r="DE96" s="89">
        <f t="shared" si="59"/>
        <v>0</v>
      </c>
      <c r="DF96" s="89">
        <f t="shared" si="59"/>
        <v>0</v>
      </c>
      <c r="DG96" s="89">
        <f t="shared" si="59"/>
        <v>0</v>
      </c>
      <c r="DH96" s="89">
        <f t="shared" si="59"/>
        <v>0</v>
      </c>
      <c r="DI96" s="89">
        <f t="shared" si="59"/>
        <v>0</v>
      </c>
      <c r="DJ96" s="89">
        <f t="shared" si="59"/>
        <v>0</v>
      </c>
      <c r="DK96" s="89">
        <f t="shared" si="59"/>
        <v>0</v>
      </c>
      <c r="DL96" s="89">
        <f t="shared" ref="DL96:DN106" si="68">COUNTIF($D96:$J96,DL$6)*$C96</f>
        <v>0</v>
      </c>
      <c r="DM96" s="89">
        <f t="shared" si="68"/>
        <v>0</v>
      </c>
      <c r="DN96" s="89">
        <f t="shared" si="68"/>
        <v>0</v>
      </c>
      <c r="DO96" s="89">
        <f t="shared" si="61"/>
        <v>0</v>
      </c>
      <c r="DP96" s="89">
        <f t="shared" si="61"/>
        <v>0</v>
      </c>
      <c r="DQ96" s="89">
        <f t="shared" si="61"/>
        <v>0</v>
      </c>
      <c r="DR96" s="89">
        <f t="shared" si="61"/>
        <v>0</v>
      </c>
      <c r="DS96" s="89">
        <f t="shared" si="61"/>
        <v>0</v>
      </c>
    </row>
    <row r="97" spans="2:124" s="3" customFormat="1" ht="20.10000000000000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6"/>
        <v>0</v>
      </c>
      <c r="L97" s="5"/>
      <c r="M97" s="105">
        <f t="shared" si="28"/>
        <v>91</v>
      </c>
      <c r="N97" s="106" t="str">
        <f>Tutor_Names!B92</f>
        <v>T64</v>
      </c>
      <c r="O97" s="104">
        <f t="shared" si="47"/>
        <v>0</v>
      </c>
      <c r="P97" s="91">
        <f t="shared" si="48"/>
        <v>0</v>
      </c>
      <c r="Q97" s="92">
        <f t="shared" si="49"/>
        <v>0</v>
      </c>
      <c r="R97" s="3">
        <f t="shared" si="50"/>
        <v>0</v>
      </c>
      <c r="U97" s="5"/>
      <c r="V97" s="87">
        <f t="shared" si="63"/>
        <v>0</v>
      </c>
      <c r="W97" s="88">
        <f t="shared" si="63"/>
        <v>0</v>
      </c>
      <c r="X97" s="88">
        <f t="shared" si="63"/>
        <v>0</v>
      </c>
      <c r="Y97" s="88">
        <f t="shared" si="63"/>
        <v>0</v>
      </c>
      <c r="Z97" s="88">
        <f t="shared" si="63"/>
        <v>0</v>
      </c>
      <c r="AA97" s="88">
        <f t="shared" si="63"/>
        <v>0</v>
      </c>
      <c r="AB97" s="88">
        <f t="shared" si="63"/>
        <v>0</v>
      </c>
      <c r="AC97" s="88">
        <f t="shared" si="63"/>
        <v>0</v>
      </c>
      <c r="AD97" s="88">
        <f t="shared" si="63"/>
        <v>0</v>
      </c>
      <c r="AE97" s="88">
        <f t="shared" si="63"/>
        <v>0</v>
      </c>
      <c r="AF97" s="88">
        <f t="shared" si="63"/>
        <v>0</v>
      </c>
      <c r="AG97" s="88">
        <f t="shared" si="63"/>
        <v>0</v>
      </c>
      <c r="AH97" s="88">
        <f t="shared" si="63"/>
        <v>0</v>
      </c>
      <c r="AI97" s="88">
        <f t="shared" si="63"/>
        <v>0</v>
      </c>
      <c r="AJ97" s="88">
        <f t="shared" si="63"/>
        <v>0</v>
      </c>
      <c r="AK97" s="88">
        <f t="shared" si="63"/>
        <v>0</v>
      </c>
      <c r="AL97" s="88">
        <f t="shared" si="62"/>
        <v>0</v>
      </c>
      <c r="AM97" s="88">
        <f t="shared" si="62"/>
        <v>0</v>
      </c>
      <c r="AN97" s="88">
        <f t="shared" si="62"/>
        <v>0</v>
      </c>
      <c r="AO97" s="88">
        <f t="shared" si="62"/>
        <v>0</v>
      </c>
      <c r="AP97" s="88">
        <f t="shared" si="64"/>
        <v>0</v>
      </c>
      <c r="AQ97" s="88">
        <f t="shared" si="64"/>
        <v>0</v>
      </c>
      <c r="AR97" s="88">
        <f t="shared" si="64"/>
        <v>0</v>
      </c>
      <c r="AS97" s="88">
        <f t="shared" si="64"/>
        <v>0</v>
      </c>
      <c r="AT97" s="88">
        <f t="shared" si="64"/>
        <v>0</v>
      </c>
      <c r="AU97" s="88">
        <f t="shared" si="64"/>
        <v>0</v>
      </c>
      <c r="AV97" s="88">
        <f t="shared" si="64"/>
        <v>0</v>
      </c>
      <c r="AW97" s="88">
        <f t="shared" si="64"/>
        <v>0</v>
      </c>
      <c r="AX97" s="88">
        <f t="shared" si="64"/>
        <v>0</v>
      </c>
      <c r="AY97" s="88">
        <f t="shared" si="64"/>
        <v>0</v>
      </c>
      <c r="AZ97" s="88">
        <f t="shared" si="64"/>
        <v>0</v>
      </c>
      <c r="BA97" s="88">
        <f t="shared" si="64"/>
        <v>0</v>
      </c>
      <c r="BB97" s="88">
        <f t="shared" si="64"/>
        <v>0</v>
      </c>
      <c r="BC97" s="88">
        <f t="shared" si="64"/>
        <v>0</v>
      </c>
      <c r="BD97" s="89">
        <f t="shared" si="64"/>
        <v>0</v>
      </c>
      <c r="BE97" s="89">
        <f t="shared" si="66"/>
        <v>0</v>
      </c>
      <c r="BF97" s="89">
        <f t="shared" si="66"/>
        <v>0</v>
      </c>
      <c r="BG97" s="89">
        <f t="shared" si="66"/>
        <v>0</v>
      </c>
      <c r="BH97" s="89">
        <f t="shared" si="66"/>
        <v>0</v>
      </c>
      <c r="BI97" s="89">
        <f t="shared" si="66"/>
        <v>0</v>
      </c>
      <c r="BJ97" s="89">
        <f t="shared" si="66"/>
        <v>0</v>
      </c>
      <c r="BK97" s="89">
        <f t="shared" si="66"/>
        <v>0</v>
      </c>
      <c r="BL97" s="89">
        <f t="shared" si="66"/>
        <v>0</v>
      </c>
      <c r="BM97" s="89">
        <f t="shared" si="66"/>
        <v>0</v>
      </c>
      <c r="BN97" s="89">
        <f t="shared" si="66"/>
        <v>0</v>
      </c>
      <c r="BO97" s="89">
        <f t="shared" si="66"/>
        <v>0</v>
      </c>
      <c r="BP97" s="89">
        <f t="shared" si="66"/>
        <v>0</v>
      </c>
      <c r="BQ97" s="89">
        <f t="shared" si="66"/>
        <v>0</v>
      </c>
      <c r="BR97" s="89">
        <f t="shared" si="66"/>
        <v>0</v>
      </c>
      <c r="BS97" s="89">
        <f t="shared" si="66"/>
        <v>0</v>
      </c>
      <c r="BT97" s="89">
        <f t="shared" si="66"/>
        <v>0</v>
      </c>
      <c r="BU97" s="89">
        <f t="shared" si="67"/>
        <v>0</v>
      </c>
      <c r="BV97" s="89">
        <f t="shared" si="67"/>
        <v>0</v>
      </c>
      <c r="BW97" s="89">
        <f t="shared" si="67"/>
        <v>0</v>
      </c>
      <c r="BX97" s="89">
        <f t="shared" si="67"/>
        <v>0</v>
      </c>
      <c r="BY97" s="89">
        <f t="shared" si="67"/>
        <v>0</v>
      </c>
      <c r="BZ97" s="89">
        <f t="shared" si="67"/>
        <v>0</v>
      </c>
      <c r="CA97" s="89">
        <f t="shared" si="67"/>
        <v>0</v>
      </c>
      <c r="CB97" s="89">
        <f t="shared" si="67"/>
        <v>0</v>
      </c>
      <c r="CC97" s="89">
        <f t="shared" si="67"/>
        <v>0</v>
      </c>
      <c r="CD97" s="89">
        <f t="shared" si="67"/>
        <v>0</v>
      </c>
      <c r="CE97" s="89">
        <f t="shared" si="67"/>
        <v>0</v>
      </c>
      <c r="CF97" s="89">
        <f t="shared" si="67"/>
        <v>0</v>
      </c>
      <c r="CG97" s="89">
        <f t="shared" si="67"/>
        <v>0</v>
      </c>
      <c r="CH97" s="89">
        <f t="shared" si="67"/>
        <v>0</v>
      </c>
      <c r="CI97" s="89">
        <f t="shared" si="67"/>
        <v>0</v>
      </c>
      <c r="CJ97" s="89">
        <f t="shared" si="67"/>
        <v>0</v>
      </c>
      <c r="CK97" s="89">
        <f t="shared" si="60"/>
        <v>0</v>
      </c>
      <c r="CL97" s="89">
        <f t="shared" si="60"/>
        <v>0</v>
      </c>
      <c r="CM97" s="89">
        <f t="shared" si="60"/>
        <v>0</v>
      </c>
      <c r="CN97" s="89">
        <f t="shared" si="60"/>
        <v>0</v>
      </c>
      <c r="CO97" s="89">
        <f t="shared" si="60"/>
        <v>0</v>
      </c>
      <c r="CP97" s="89">
        <f t="shared" si="60"/>
        <v>0</v>
      </c>
      <c r="CQ97" s="89">
        <f t="shared" si="60"/>
        <v>0</v>
      </c>
      <c r="CR97" s="89">
        <f t="shared" si="60"/>
        <v>0</v>
      </c>
      <c r="CS97" s="89">
        <f t="shared" si="60"/>
        <v>0</v>
      </c>
      <c r="CT97" s="89">
        <f t="shared" si="60"/>
        <v>0</v>
      </c>
      <c r="CU97" s="89">
        <f t="shared" si="60"/>
        <v>0</v>
      </c>
      <c r="CV97" s="89">
        <f t="shared" si="59"/>
        <v>0</v>
      </c>
      <c r="CW97" s="89">
        <f t="shared" si="59"/>
        <v>0</v>
      </c>
      <c r="CX97" s="89">
        <f t="shared" si="59"/>
        <v>0</v>
      </c>
      <c r="CY97" s="89">
        <f t="shared" si="59"/>
        <v>0</v>
      </c>
      <c r="CZ97" s="89">
        <f t="shared" si="59"/>
        <v>0</v>
      </c>
      <c r="DA97" s="89">
        <f t="shared" si="59"/>
        <v>0</v>
      </c>
      <c r="DB97" s="89">
        <f t="shared" si="59"/>
        <v>0</v>
      </c>
      <c r="DC97" s="89">
        <f t="shared" si="59"/>
        <v>0</v>
      </c>
      <c r="DD97" s="89">
        <f t="shared" si="59"/>
        <v>0</v>
      </c>
      <c r="DE97" s="89">
        <f t="shared" si="59"/>
        <v>0</v>
      </c>
      <c r="DF97" s="89">
        <f t="shared" si="59"/>
        <v>0</v>
      </c>
      <c r="DG97" s="89">
        <f t="shared" si="59"/>
        <v>0</v>
      </c>
      <c r="DH97" s="89">
        <f t="shared" si="59"/>
        <v>0</v>
      </c>
      <c r="DI97" s="89">
        <f t="shared" si="59"/>
        <v>0</v>
      </c>
      <c r="DJ97" s="89">
        <f t="shared" si="59"/>
        <v>0</v>
      </c>
      <c r="DK97" s="89">
        <f t="shared" si="59"/>
        <v>0</v>
      </c>
      <c r="DL97" s="89">
        <f t="shared" si="68"/>
        <v>0</v>
      </c>
      <c r="DM97" s="89">
        <f t="shared" si="68"/>
        <v>0</v>
      </c>
      <c r="DN97" s="89">
        <f t="shared" si="68"/>
        <v>0</v>
      </c>
      <c r="DO97" s="89">
        <f t="shared" si="61"/>
        <v>0</v>
      </c>
      <c r="DP97" s="89">
        <f t="shared" si="61"/>
        <v>0</v>
      </c>
      <c r="DQ97" s="89">
        <f t="shared" si="61"/>
        <v>0</v>
      </c>
      <c r="DR97" s="89">
        <f t="shared" si="61"/>
        <v>0</v>
      </c>
      <c r="DS97" s="89">
        <f t="shared" si="61"/>
        <v>0</v>
      </c>
    </row>
    <row r="98" spans="2:124" s="3" customFormat="1" ht="20.10000000000000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6"/>
        <v>0</v>
      </c>
      <c r="L98" s="5"/>
      <c r="M98" s="105">
        <f t="shared" si="28"/>
        <v>92</v>
      </c>
      <c r="N98" s="106" t="str">
        <f>Tutor_Names!B93</f>
        <v>T65</v>
      </c>
      <c r="O98" s="104">
        <f t="shared" si="47"/>
        <v>0</v>
      </c>
      <c r="P98" s="91">
        <f t="shared" si="48"/>
        <v>0</v>
      </c>
      <c r="Q98" s="92">
        <f t="shared" si="49"/>
        <v>0</v>
      </c>
      <c r="R98" s="3">
        <f t="shared" si="50"/>
        <v>0</v>
      </c>
      <c r="U98" s="5"/>
      <c r="V98" s="87">
        <f t="shared" si="63"/>
        <v>0</v>
      </c>
      <c r="W98" s="88">
        <f t="shared" si="63"/>
        <v>0</v>
      </c>
      <c r="X98" s="88">
        <f t="shared" si="63"/>
        <v>0</v>
      </c>
      <c r="Y98" s="88">
        <f t="shared" si="63"/>
        <v>0</v>
      </c>
      <c r="Z98" s="88">
        <f t="shared" si="63"/>
        <v>0</v>
      </c>
      <c r="AA98" s="88">
        <f t="shared" si="63"/>
        <v>0</v>
      </c>
      <c r="AB98" s="88">
        <f t="shared" si="63"/>
        <v>0</v>
      </c>
      <c r="AC98" s="88">
        <f t="shared" si="63"/>
        <v>0</v>
      </c>
      <c r="AD98" s="88">
        <f t="shared" si="63"/>
        <v>0</v>
      </c>
      <c r="AE98" s="88">
        <f t="shared" si="63"/>
        <v>0</v>
      </c>
      <c r="AF98" s="88">
        <f t="shared" si="63"/>
        <v>0</v>
      </c>
      <c r="AG98" s="88">
        <f t="shared" si="63"/>
        <v>0</v>
      </c>
      <c r="AH98" s="88">
        <f t="shared" si="63"/>
        <v>0</v>
      </c>
      <c r="AI98" s="88">
        <f t="shared" si="63"/>
        <v>0</v>
      </c>
      <c r="AJ98" s="88">
        <f t="shared" si="63"/>
        <v>0</v>
      </c>
      <c r="AK98" s="88">
        <f t="shared" si="63"/>
        <v>0</v>
      </c>
      <c r="AL98" s="88">
        <f t="shared" si="62"/>
        <v>0</v>
      </c>
      <c r="AM98" s="88">
        <f t="shared" si="62"/>
        <v>0</v>
      </c>
      <c r="AN98" s="88">
        <f t="shared" si="62"/>
        <v>0</v>
      </c>
      <c r="AO98" s="88">
        <f t="shared" si="62"/>
        <v>0</v>
      </c>
      <c r="AP98" s="88">
        <f t="shared" si="64"/>
        <v>0</v>
      </c>
      <c r="AQ98" s="88">
        <f t="shared" si="64"/>
        <v>0</v>
      </c>
      <c r="AR98" s="88">
        <f t="shared" si="64"/>
        <v>0</v>
      </c>
      <c r="AS98" s="88">
        <f t="shared" si="64"/>
        <v>0</v>
      </c>
      <c r="AT98" s="88">
        <f t="shared" si="64"/>
        <v>0</v>
      </c>
      <c r="AU98" s="88">
        <f t="shared" si="64"/>
        <v>0</v>
      </c>
      <c r="AV98" s="88">
        <f t="shared" si="64"/>
        <v>0</v>
      </c>
      <c r="AW98" s="88">
        <f t="shared" si="64"/>
        <v>0</v>
      </c>
      <c r="AX98" s="88">
        <f t="shared" si="64"/>
        <v>0</v>
      </c>
      <c r="AY98" s="88">
        <f t="shared" si="64"/>
        <v>0</v>
      </c>
      <c r="AZ98" s="88">
        <f t="shared" si="64"/>
        <v>0</v>
      </c>
      <c r="BA98" s="88">
        <f t="shared" si="64"/>
        <v>0</v>
      </c>
      <c r="BB98" s="88">
        <f t="shared" si="64"/>
        <v>0</v>
      </c>
      <c r="BC98" s="88">
        <f t="shared" si="64"/>
        <v>0</v>
      </c>
      <c r="BD98" s="89">
        <f t="shared" si="64"/>
        <v>0</v>
      </c>
      <c r="BE98" s="89">
        <f t="shared" si="66"/>
        <v>0</v>
      </c>
      <c r="BF98" s="89">
        <f t="shared" si="66"/>
        <v>0</v>
      </c>
      <c r="BG98" s="89">
        <f t="shared" si="66"/>
        <v>0</v>
      </c>
      <c r="BH98" s="89">
        <f t="shared" si="66"/>
        <v>0</v>
      </c>
      <c r="BI98" s="89">
        <f t="shared" si="66"/>
        <v>0</v>
      </c>
      <c r="BJ98" s="89">
        <f t="shared" si="66"/>
        <v>0</v>
      </c>
      <c r="BK98" s="89">
        <f t="shared" si="66"/>
        <v>0</v>
      </c>
      <c r="BL98" s="89">
        <f t="shared" si="66"/>
        <v>0</v>
      </c>
      <c r="BM98" s="89">
        <f t="shared" si="66"/>
        <v>0</v>
      </c>
      <c r="BN98" s="89">
        <f t="shared" si="66"/>
        <v>0</v>
      </c>
      <c r="BO98" s="89">
        <f t="shared" si="66"/>
        <v>0</v>
      </c>
      <c r="BP98" s="89">
        <f t="shared" si="66"/>
        <v>0</v>
      </c>
      <c r="BQ98" s="89">
        <f t="shared" si="66"/>
        <v>0</v>
      </c>
      <c r="BR98" s="89">
        <f t="shared" si="66"/>
        <v>0</v>
      </c>
      <c r="BS98" s="89">
        <f t="shared" si="66"/>
        <v>0</v>
      </c>
      <c r="BT98" s="89">
        <f t="shared" si="66"/>
        <v>0</v>
      </c>
      <c r="BU98" s="89">
        <f t="shared" si="67"/>
        <v>0</v>
      </c>
      <c r="BV98" s="89">
        <f t="shared" si="67"/>
        <v>0</v>
      </c>
      <c r="BW98" s="89">
        <f t="shared" si="67"/>
        <v>0</v>
      </c>
      <c r="BX98" s="89">
        <f t="shared" si="67"/>
        <v>0</v>
      </c>
      <c r="BY98" s="89">
        <f t="shared" si="67"/>
        <v>0</v>
      </c>
      <c r="BZ98" s="89">
        <f t="shared" si="67"/>
        <v>0</v>
      </c>
      <c r="CA98" s="89">
        <f t="shared" si="67"/>
        <v>0</v>
      </c>
      <c r="CB98" s="89">
        <f t="shared" si="67"/>
        <v>0</v>
      </c>
      <c r="CC98" s="89">
        <f t="shared" si="67"/>
        <v>0</v>
      </c>
      <c r="CD98" s="89">
        <f t="shared" si="67"/>
        <v>0</v>
      </c>
      <c r="CE98" s="89">
        <f t="shared" si="67"/>
        <v>0</v>
      </c>
      <c r="CF98" s="89">
        <f t="shared" si="67"/>
        <v>0</v>
      </c>
      <c r="CG98" s="89">
        <f t="shared" si="67"/>
        <v>0</v>
      </c>
      <c r="CH98" s="89">
        <f t="shared" si="67"/>
        <v>0</v>
      </c>
      <c r="CI98" s="89">
        <f t="shared" si="67"/>
        <v>0</v>
      </c>
      <c r="CJ98" s="89">
        <f t="shared" si="67"/>
        <v>0</v>
      </c>
      <c r="CK98" s="89">
        <f t="shared" si="60"/>
        <v>0</v>
      </c>
      <c r="CL98" s="89">
        <f t="shared" si="60"/>
        <v>0</v>
      </c>
      <c r="CM98" s="89">
        <f t="shared" si="60"/>
        <v>0</v>
      </c>
      <c r="CN98" s="89">
        <f t="shared" si="60"/>
        <v>0</v>
      </c>
      <c r="CO98" s="89">
        <f t="shared" si="60"/>
        <v>0</v>
      </c>
      <c r="CP98" s="89">
        <f t="shared" si="60"/>
        <v>0</v>
      </c>
      <c r="CQ98" s="89">
        <f t="shared" si="60"/>
        <v>0</v>
      </c>
      <c r="CR98" s="89">
        <f t="shared" si="60"/>
        <v>0</v>
      </c>
      <c r="CS98" s="89">
        <f t="shared" si="60"/>
        <v>0</v>
      </c>
      <c r="CT98" s="89">
        <f t="shared" si="60"/>
        <v>0</v>
      </c>
      <c r="CU98" s="89">
        <f t="shared" si="60"/>
        <v>0</v>
      </c>
      <c r="CV98" s="89">
        <f t="shared" si="59"/>
        <v>0</v>
      </c>
      <c r="CW98" s="89">
        <f t="shared" si="59"/>
        <v>0</v>
      </c>
      <c r="CX98" s="89">
        <f t="shared" si="59"/>
        <v>0</v>
      </c>
      <c r="CY98" s="89">
        <f t="shared" si="59"/>
        <v>0</v>
      </c>
      <c r="CZ98" s="89">
        <f t="shared" si="59"/>
        <v>0</v>
      </c>
      <c r="DA98" s="89">
        <f t="shared" si="59"/>
        <v>0</v>
      </c>
      <c r="DB98" s="89">
        <f t="shared" si="59"/>
        <v>0</v>
      </c>
      <c r="DC98" s="89">
        <f t="shared" si="59"/>
        <v>0</v>
      </c>
      <c r="DD98" s="89">
        <f t="shared" si="59"/>
        <v>0</v>
      </c>
      <c r="DE98" s="89">
        <f t="shared" si="59"/>
        <v>0</v>
      </c>
      <c r="DF98" s="89">
        <f t="shared" si="59"/>
        <v>0</v>
      </c>
      <c r="DG98" s="89">
        <f t="shared" si="59"/>
        <v>0</v>
      </c>
      <c r="DH98" s="89">
        <f t="shared" si="59"/>
        <v>0</v>
      </c>
      <c r="DI98" s="89">
        <f t="shared" si="59"/>
        <v>0</v>
      </c>
      <c r="DJ98" s="89">
        <f t="shared" si="59"/>
        <v>0</v>
      </c>
      <c r="DK98" s="89">
        <f t="shared" si="59"/>
        <v>0</v>
      </c>
      <c r="DL98" s="89">
        <f t="shared" si="68"/>
        <v>0</v>
      </c>
      <c r="DM98" s="89">
        <f t="shared" si="68"/>
        <v>0</v>
      </c>
      <c r="DN98" s="89">
        <f t="shared" si="68"/>
        <v>0</v>
      </c>
      <c r="DO98" s="89">
        <f t="shared" si="61"/>
        <v>0</v>
      </c>
      <c r="DP98" s="89">
        <f t="shared" si="61"/>
        <v>0</v>
      </c>
      <c r="DQ98" s="89">
        <f t="shared" si="61"/>
        <v>0</v>
      </c>
      <c r="DR98" s="89">
        <f t="shared" si="61"/>
        <v>0</v>
      </c>
      <c r="DS98" s="89">
        <f t="shared" si="61"/>
        <v>0</v>
      </c>
    </row>
    <row r="99" spans="2:124" s="3" customFormat="1" ht="20.10000000000000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6"/>
        <v>0</v>
      </c>
      <c r="L99" s="5"/>
      <c r="M99" s="105">
        <f t="shared" si="28"/>
        <v>93</v>
      </c>
      <c r="N99" s="106" t="str">
        <f>Tutor_Names!B94</f>
        <v>T66</v>
      </c>
      <c r="O99" s="104">
        <f t="shared" si="47"/>
        <v>0</v>
      </c>
      <c r="P99" s="91">
        <f t="shared" si="48"/>
        <v>0</v>
      </c>
      <c r="Q99" s="92">
        <f t="shared" si="49"/>
        <v>0</v>
      </c>
      <c r="R99" s="3">
        <f t="shared" si="50"/>
        <v>0</v>
      </c>
      <c r="U99" s="5"/>
      <c r="V99" s="87">
        <f t="shared" si="63"/>
        <v>0</v>
      </c>
      <c r="W99" s="88">
        <f t="shared" si="63"/>
        <v>0</v>
      </c>
      <c r="X99" s="88">
        <f t="shared" si="63"/>
        <v>0</v>
      </c>
      <c r="Y99" s="88">
        <f t="shared" si="63"/>
        <v>0</v>
      </c>
      <c r="Z99" s="88">
        <f t="shared" si="63"/>
        <v>0</v>
      </c>
      <c r="AA99" s="88">
        <f t="shared" si="63"/>
        <v>0</v>
      </c>
      <c r="AB99" s="88">
        <f t="shared" si="63"/>
        <v>0</v>
      </c>
      <c r="AC99" s="88">
        <f t="shared" si="63"/>
        <v>0</v>
      </c>
      <c r="AD99" s="88">
        <f t="shared" si="63"/>
        <v>0</v>
      </c>
      <c r="AE99" s="88">
        <f t="shared" si="63"/>
        <v>0</v>
      </c>
      <c r="AF99" s="88">
        <f t="shared" si="63"/>
        <v>0</v>
      </c>
      <c r="AG99" s="88">
        <f t="shared" si="63"/>
        <v>0</v>
      </c>
      <c r="AH99" s="88">
        <f t="shared" si="63"/>
        <v>0</v>
      </c>
      <c r="AI99" s="88">
        <f t="shared" si="63"/>
        <v>0</v>
      </c>
      <c r="AJ99" s="88">
        <f t="shared" si="63"/>
        <v>0</v>
      </c>
      <c r="AK99" s="88">
        <f t="shared" si="63"/>
        <v>0</v>
      </c>
      <c r="AL99" s="88">
        <f t="shared" si="62"/>
        <v>0</v>
      </c>
      <c r="AM99" s="88">
        <f t="shared" si="62"/>
        <v>0</v>
      </c>
      <c r="AN99" s="88">
        <f t="shared" si="62"/>
        <v>0</v>
      </c>
      <c r="AO99" s="88">
        <f t="shared" si="62"/>
        <v>0</v>
      </c>
      <c r="AP99" s="88">
        <f t="shared" si="64"/>
        <v>0</v>
      </c>
      <c r="AQ99" s="88">
        <f t="shared" si="64"/>
        <v>0</v>
      </c>
      <c r="AR99" s="88">
        <f t="shared" si="64"/>
        <v>0</v>
      </c>
      <c r="AS99" s="88">
        <f t="shared" si="64"/>
        <v>0</v>
      </c>
      <c r="AT99" s="88">
        <f t="shared" si="64"/>
        <v>0</v>
      </c>
      <c r="AU99" s="88">
        <f t="shared" si="64"/>
        <v>0</v>
      </c>
      <c r="AV99" s="88">
        <f t="shared" si="64"/>
        <v>0</v>
      </c>
      <c r="AW99" s="88">
        <f t="shared" si="64"/>
        <v>0</v>
      </c>
      <c r="AX99" s="88">
        <f t="shared" si="64"/>
        <v>0</v>
      </c>
      <c r="AY99" s="88">
        <f t="shared" si="64"/>
        <v>0</v>
      </c>
      <c r="AZ99" s="88">
        <f t="shared" si="64"/>
        <v>0</v>
      </c>
      <c r="BA99" s="88">
        <f t="shared" si="64"/>
        <v>0</v>
      </c>
      <c r="BB99" s="88">
        <f t="shared" si="64"/>
        <v>0</v>
      </c>
      <c r="BC99" s="88">
        <f t="shared" si="64"/>
        <v>0</v>
      </c>
      <c r="BD99" s="89">
        <f t="shared" si="64"/>
        <v>0</v>
      </c>
      <c r="BE99" s="89">
        <f t="shared" si="66"/>
        <v>0</v>
      </c>
      <c r="BF99" s="89">
        <f t="shared" si="66"/>
        <v>0</v>
      </c>
      <c r="BG99" s="89">
        <f t="shared" si="66"/>
        <v>0</v>
      </c>
      <c r="BH99" s="89">
        <f t="shared" si="66"/>
        <v>0</v>
      </c>
      <c r="BI99" s="89">
        <f t="shared" si="66"/>
        <v>0</v>
      </c>
      <c r="BJ99" s="89">
        <f t="shared" si="66"/>
        <v>0</v>
      </c>
      <c r="BK99" s="89">
        <f t="shared" si="66"/>
        <v>0</v>
      </c>
      <c r="BL99" s="89">
        <f t="shared" si="66"/>
        <v>0</v>
      </c>
      <c r="BM99" s="89">
        <f t="shared" si="66"/>
        <v>0</v>
      </c>
      <c r="BN99" s="89">
        <f t="shared" si="66"/>
        <v>0</v>
      </c>
      <c r="BO99" s="89">
        <f t="shared" si="66"/>
        <v>0</v>
      </c>
      <c r="BP99" s="89">
        <f t="shared" si="66"/>
        <v>0</v>
      </c>
      <c r="BQ99" s="89">
        <f t="shared" si="66"/>
        <v>0</v>
      </c>
      <c r="BR99" s="89">
        <f t="shared" si="66"/>
        <v>0</v>
      </c>
      <c r="BS99" s="89">
        <f t="shared" si="66"/>
        <v>0</v>
      </c>
      <c r="BT99" s="89">
        <f t="shared" si="66"/>
        <v>0</v>
      </c>
      <c r="BU99" s="89">
        <f t="shared" si="67"/>
        <v>0</v>
      </c>
      <c r="BV99" s="89">
        <f t="shared" si="67"/>
        <v>0</v>
      </c>
      <c r="BW99" s="89">
        <f t="shared" si="67"/>
        <v>0</v>
      </c>
      <c r="BX99" s="89">
        <f t="shared" si="67"/>
        <v>0</v>
      </c>
      <c r="BY99" s="89">
        <f t="shared" si="67"/>
        <v>0</v>
      </c>
      <c r="BZ99" s="89">
        <f t="shared" si="67"/>
        <v>0</v>
      </c>
      <c r="CA99" s="89">
        <f t="shared" si="67"/>
        <v>0</v>
      </c>
      <c r="CB99" s="89">
        <f t="shared" si="67"/>
        <v>0</v>
      </c>
      <c r="CC99" s="89">
        <f t="shared" si="67"/>
        <v>0</v>
      </c>
      <c r="CD99" s="89">
        <f t="shared" si="67"/>
        <v>0</v>
      </c>
      <c r="CE99" s="89">
        <f t="shared" si="67"/>
        <v>0</v>
      </c>
      <c r="CF99" s="89">
        <f t="shared" si="67"/>
        <v>0</v>
      </c>
      <c r="CG99" s="89">
        <f t="shared" si="67"/>
        <v>0</v>
      </c>
      <c r="CH99" s="89">
        <f t="shared" si="67"/>
        <v>0</v>
      </c>
      <c r="CI99" s="89">
        <f t="shared" si="67"/>
        <v>0</v>
      </c>
      <c r="CJ99" s="89">
        <f t="shared" si="67"/>
        <v>0</v>
      </c>
      <c r="CK99" s="89">
        <f t="shared" si="60"/>
        <v>0</v>
      </c>
      <c r="CL99" s="89">
        <f t="shared" si="60"/>
        <v>0</v>
      </c>
      <c r="CM99" s="89">
        <f t="shared" si="60"/>
        <v>0</v>
      </c>
      <c r="CN99" s="89">
        <f t="shared" si="60"/>
        <v>0</v>
      </c>
      <c r="CO99" s="89">
        <f t="shared" si="60"/>
        <v>0</v>
      </c>
      <c r="CP99" s="89">
        <f t="shared" si="60"/>
        <v>0</v>
      </c>
      <c r="CQ99" s="89">
        <f t="shared" si="60"/>
        <v>0</v>
      </c>
      <c r="CR99" s="89">
        <f t="shared" si="60"/>
        <v>0</v>
      </c>
      <c r="CS99" s="89">
        <f t="shared" si="60"/>
        <v>0</v>
      </c>
      <c r="CT99" s="89">
        <f t="shared" si="60"/>
        <v>0</v>
      </c>
      <c r="CU99" s="89">
        <f t="shared" si="60"/>
        <v>0</v>
      </c>
      <c r="CV99" s="89">
        <f t="shared" si="59"/>
        <v>0</v>
      </c>
      <c r="CW99" s="89">
        <f t="shared" si="59"/>
        <v>0</v>
      </c>
      <c r="CX99" s="89">
        <f t="shared" si="59"/>
        <v>0</v>
      </c>
      <c r="CY99" s="89">
        <f t="shared" si="59"/>
        <v>0</v>
      </c>
      <c r="CZ99" s="89">
        <f t="shared" si="59"/>
        <v>0</v>
      </c>
      <c r="DA99" s="89">
        <f t="shared" si="59"/>
        <v>0</v>
      </c>
      <c r="DB99" s="89">
        <f t="shared" si="59"/>
        <v>0</v>
      </c>
      <c r="DC99" s="89">
        <f t="shared" si="59"/>
        <v>0</v>
      </c>
      <c r="DD99" s="89">
        <f t="shared" si="59"/>
        <v>0</v>
      </c>
      <c r="DE99" s="89">
        <f t="shared" si="59"/>
        <v>0</v>
      </c>
      <c r="DF99" s="89">
        <f t="shared" si="59"/>
        <v>0</v>
      </c>
      <c r="DG99" s="89">
        <f t="shared" si="59"/>
        <v>0</v>
      </c>
      <c r="DH99" s="89">
        <f t="shared" si="59"/>
        <v>0</v>
      </c>
      <c r="DI99" s="89">
        <f t="shared" si="59"/>
        <v>0</v>
      </c>
      <c r="DJ99" s="89">
        <f t="shared" si="59"/>
        <v>0</v>
      </c>
      <c r="DK99" s="89">
        <f t="shared" si="59"/>
        <v>0</v>
      </c>
      <c r="DL99" s="89">
        <f t="shared" si="68"/>
        <v>0</v>
      </c>
      <c r="DM99" s="89">
        <f t="shared" si="68"/>
        <v>0</v>
      </c>
      <c r="DN99" s="89">
        <f t="shared" si="68"/>
        <v>0</v>
      </c>
      <c r="DO99" s="89">
        <f t="shared" si="61"/>
        <v>0</v>
      </c>
      <c r="DP99" s="89">
        <f t="shared" si="61"/>
        <v>0</v>
      </c>
      <c r="DQ99" s="89">
        <f t="shared" si="61"/>
        <v>0</v>
      </c>
      <c r="DR99" s="89">
        <f t="shared" si="61"/>
        <v>0</v>
      </c>
      <c r="DS99" s="89">
        <f t="shared" si="61"/>
        <v>0</v>
      </c>
    </row>
    <row r="100" spans="2:124" s="3" customFormat="1" ht="19.5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6"/>
        <v>0</v>
      </c>
      <c r="L100" s="5"/>
      <c r="M100" s="105">
        <f t="shared" si="28"/>
        <v>94</v>
      </c>
      <c r="N100" s="106" t="str">
        <f>Tutor_Names!B95</f>
        <v>T67</v>
      </c>
      <c r="O100" s="104">
        <f t="shared" si="47"/>
        <v>0</v>
      </c>
      <c r="P100" s="91">
        <f t="shared" si="48"/>
        <v>0</v>
      </c>
      <c r="Q100" s="92">
        <f t="shared" si="49"/>
        <v>0</v>
      </c>
      <c r="R100" s="3">
        <f t="shared" si="50"/>
        <v>0</v>
      </c>
      <c r="U100" s="5"/>
      <c r="V100" s="87">
        <f t="shared" si="63"/>
        <v>0</v>
      </c>
      <c r="W100" s="88">
        <f t="shared" si="63"/>
        <v>0</v>
      </c>
      <c r="X100" s="88">
        <f t="shared" si="63"/>
        <v>0</v>
      </c>
      <c r="Y100" s="88">
        <f t="shared" si="63"/>
        <v>0</v>
      </c>
      <c r="Z100" s="88">
        <f t="shared" si="63"/>
        <v>0</v>
      </c>
      <c r="AA100" s="88">
        <f t="shared" si="63"/>
        <v>0</v>
      </c>
      <c r="AB100" s="88">
        <f t="shared" si="63"/>
        <v>0</v>
      </c>
      <c r="AC100" s="88">
        <f t="shared" si="63"/>
        <v>0</v>
      </c>
      <c r="AD100" s="88">
        <f t="shared" si="63"/>
        <v>0</v>
      </c>
      <c r="AE100" s="88">
        <f t="shared" si="63"/>
        <v>0</v>
      </c>
      <c r="AF100" s="88">
        <f t="shared" si="63"/>
        <v>0</v>
      </c>
      <c r="AG100" s="88">
        <f t="shared" si="63"/>
        <v>0</v>
      </c>
      <c r="AH100" s="88">
        <f t="shared" si="63"/>
        <v>0</v>
      </c>
      <c r="AI100" s="88">
        <f t="shared" si="63"/>
        <v>0</v>
      </c>
      <c r="AJ100" s="88">
        <f t="shared" si="63"/>
        <v>0</v>
      </c>
      <c r="AK100" s="88">
        <f t="shared" si="63"/>
        <v>0</v>
      </c>
      <c r="AL100" s="88">
        <f t="shared" si="62"/>
        <v>0</v>
      </c>
      <c r="AM100" s="88">
        <f t="shared" si="62"/>
        <v>0</v>
      </c>
      <c r="AN100" s="88">
        <f t="shared" si="62"/>
        <v>0</v>
      </c>
      <c r="AO100" s="88">
        <f t="shared" si="62"/>
        <v>0</v>
      </c>
      <c r="AP100" s="88">
        <f t="shared" si="64"/>
        <v>0</v>
      </c>
      <c r="AQ100" s="88">
        <f t="shared" si="64"/>
        <v>0</v>
      </c>
      <c r="AR100" s="88">
        <f t="shared" si="64"/>
        <v>0</v>
      </c>
      <c r="AS100" s="88">
        <f t="shared" si="64"/>
        <v>0</v>
      </c>
      <c r="AT100" s="88">
        <f t="shared" si="64"/>
        <v>0</v>
      </c>
      <c r="AU100" s="88">
        <f t="shared" si="64"/>
        <v>0</v>
      </c>
      <c r="AV100" s="88">
        <f t="shared" si="64"/>
        <v>0</v>
      </c>
      <c r="AW100" s="88">
        <f t="shared" si="64"/>
        <v>0</v>
      </c>
      <c r="AX100" s="88">
        <f t="shared" si="64"/>
        <v>0</v>
      </c>
      <c r="AY100" s="88">
        <f t="shared" si="64"/>
        <v>0</v>
      </c>
      <c r="AZ100" s="88">
        <f t="shared" si="64"/>
        <v>0</v>
      </c>
      <c r="BA100" s="88">
        <f t="shared" si="64"/>
        <v>0</v>
      </c>
      <c r="BB100" s="88">
        <f t="shared" si="64"/>
        <v>0</v>
      </c>
      <c r="BC100" s="88">
        <f t="shared" si="64"/>
        <v>0</v>
      </c>
      <c r="BD100" s="89">
        <f t="shared" si="64"/>
        <v>0</v>
      </c>
      <c r="BE100" s="89">
        <f t="shared" si="66"/>
        <v>0</v>
      </c>
      <c r="BF100" s="89">
        <f t="shared" si="66"/>
        <v>0</v>
      </c>
      <c r="BG100" s="89">
        <f t="shared" si="66"/>
        <v>0</v>
      </c>
      <c r="BH100" s="89">
        <f t="shared" si="66"/>
        <v>0</v>
      </c>
      <c r="BI100" s="89">
        <f t="shared" si="66"/>
        <v>0</v>
      </c>
      <c r="BJ100" s="89">
        <f t="shared" si="66"/>
        <v>0</v>
      </c>
      <c r="BK100" s="89">
        <f t="shared" si="66"/>
        <v>0</v>
      </c>
      <c r="BL100" s="89">
        <f t="shared" si="66"/>
        <v>0</v>
      </c>
      <c r="BM100" s="89">
        <f t="shared" si="66"/>
        <v>0</v>
      </c>
      <c r="BN100" s="89">
        <f t="shared" si="66"/>
        <v>0</v>
      </c>
      <c r="BO100" s="89">
        <f t="shared" si="66"/>
        <v>0</v>
      </c>
      <c r="BP100" s="89">
        <f t="shared" si="66"/>
        <v>0</v>
      </c>
      <c r="BQ100" s="89">
        <f t="shared" si="66"/>
        <v>0</v>
      </c>
      <c r="BR100" s="89">
        <f t="shared" si="66"/>
        <v>0</v>
      </c>
      <c r="BS100" s="89">
        <f t="shared" si="66"/>
        <v>0</v>
      </c>
      <c r="BT100" s="89">
        <f t="shared" si="66"/>
        <v>0</v>
      </c>
      <c r="BU100" s="89">
        <f t="shared" si="67"/>
        <v>0</v>
      </c>
      <c r="BV100" s="89">
        <f t="shared" si="67"/>
        <v>0</v>
      </c>
      <c r="BW100" s="89">
        <f t="shared" si="67"/>
        <v>0</v>
      </c>
      <c r="BX100" s="89">
        <f t="shared" si="67"/>
        <v>0</v>
      </c>
      <c r="BY100" s="89">
        <f t="shared" si="67"/>
        <v>0</v>
      </c>
      <c r="BZ100" s="89">
        <f t="shared" si="67"/>
        <v>0</v>
      </c>
      <c r="CA100" s="89">
        <f t="shared" si="67"/>
        <v>0</v>
      </c>
      <c r="CB100" s="89">
        <f t="shared" si="67"/>
        <v>0</v>
      </c>
      <c r="CC100" s="89">
        <f t="shared" si="67"/>
        <v>0</v>
      </c>
      <c r="CD100" s="89">
        <f t="shared" si="67"/>
        <v>0</v>
      </c>
      <c r="CE100" s="89">
        <f t="shared" si="67"/>
        <v>0</v>
      </c>
      <c r="CF100" s="89">
        <f t="shared" si="67"/>
        <v>0</v>
      </c>
      <c r="CG100" s="89">
        <f t="shared" si="67"/>
        <v>0</v>
      </c>
      <c r="CH100" s="89">
        <f t="shared" si="67"/>
        <v>0</v>
      </c>
      <c r="CI100" s="89">
        <f t="shared" si="67"/>
        <v>0</v>
      </c>
      <c r="CJ100" s="89">
        <f t="shared" si="67"/>
        <v>0</v>
      </c>
      <c r="CK100" s="89">
        <f t="shared" si="60"/>
        <v>0</v>
      </c>
      <c r="CL100" s="89">
        <f t="shared" si="60"/>
        <v>0</v>
      </c>
      <c r="CM100" s="89">
        <f t="shared" si="60"/>
        <v>0</v>
      </c>
      <c r="CN100" s="89">
        <f t="shared" si="60"/>
        <v>0</v>
      </c>
      <c r="CO100" s="89">
        <f t="shared" si="60"/>
        <v>0</v>
      </c>
      <c r="CP100" s="89">
        <f t="shared" si="60"/>
        <v>0</v>
      </c>
      <c r="CQ100" s="89">
        <f t="shared" si="60"/>
        <v>0</v>
      </c>
      <c r="CR100" s="89">
        <f t="shared" si="60"/>
        <v>0</v>
      </c>
      <c r="CS100" s="89">
        <f t="shared" si="60"/>
        <v>0</v>
      </c>
      <c r="CT100" s="89">
        <f t="shared" si="60"/>
        <v>0</v>
      </c>
      <c r="CU100" s="89">
        <f t="shared" si="60"/>
        <v>0</v>
      </c>
      <c r="CV100" s="89">
        <f t="shared" si="59"/>
        <v>0</v>
      </c>
      <c r="CW100" s="89">
        <f t="shared" si="59"/>
        <v>0</v>
      </c>
      <c r="CX100" s="89">
        <f t="shared" si="59"/>
        <v>0</v>
      </c>
      <c r="CY100" s="89">
        <f t="shared" si="59"/>
        <v>0</v>
      </c>
      <c r="CZ100" s="89">
        <f t="shared" si="59"/>
        <v>0</v>
      </c>
      <c r="DA100" s="89">
        <f t="shared" si="59"/>
        <v>0</v>
      </c>
      <c r="DB100" s="89">
        <f t="shared" si="59"/>
        <v>0</v>
      </c>
      <c r="DC100" s="89">
        <f t="shared" si="59"/>
        <v>0</v>
      </c>
      <c r="DD100" s="89">
        <f t="shared" si="59"/>
        <v>0</v>
      </c>
      <c r="DE100" s="89">
        <f t="shared" si="59"/>
        <v>0</v>
      </c>
      <c r="DF100" s="89">
        <f t="shared" si="59"/>
        <v>0</v>
      </c>
      <c r="DG100" s="89">
        <f t="shared" si="59"/>
        <v>0</v>
      </c>
      <c r="DH100" s="89">
        <f t="shared" si="59"/>
        <v>0</v>
      </c>
      <c r="DI100" s="89">
        <f t="shared" si="59"/>
        <v>0</v>
      </c>
      <c r="DJ100" s="89">
        <f t="shared" si="59"/>
        <v>0</v>
      </c>
      <c r="DK100" s="89">
        <f t="shared" si="59"/>
        <v>0</v>
      </c>
      <c r="DL100" s="89">
        <f t="shared" si="68"/>
        <v>0</v>
      </c>
      <c r="DM100" s="89">
        <f t="shared" si="68"/>
        <v>0</v>
      </c>
      <c r="DN100" s="89">
        <f t="shared" si="68"/>
        <v>0</v>
      </c>
      <c r="DO100" s="89">
        <f t="shared" si="61"/>
        <v>0</v>
      </c>
      <c r="DP100" s="89">
        <f t="shared" si="61"/>
        <v>0</v>
      </c>
      <c r="DQ100" s="89">
        <f t="shared" si="61"/>
        <v>0</v>
      </c>
      <c r="DR100" s="89">
        <f t="shared" si="61"/>
        <v>0</v>
      </c>
      <c r="DS100" s="89">
        <f t="shared" si="61"/>
        <v>0</v>
      </c>
    </row>
    <row r="101" spans="2:124" s="3" customFormat="1" ht="20.10000000000000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6"/>
        <v>0</v>
      </c>
      <c r="L101" s="5"/>
      <c r="M101" s="105">
        <f t="shared" si="28"/>
        <v>95</v>
      </c>
      <c r="N101" s="106" t="str">
        <f>Tutor_Names!B96</f>
        <v>T68</v>
      </c>
      <c r="O101" s="104">
        <f t="shared" si="47"/>
        <v>0</v>
      </c>
      <c r="P101" s="91">
        <f t="shared" si="48"/>
        <v>0</v>
      </c>
      <c r="Q101" s="92">
        <f t="shared" si="49"/>
        <v>0</v>
      </c>
      <c r="R101" s="3">
        <f t="shared" si="50"/>
        <v>0</v>
      </c>
      <c r="U101" s="5"/>
      <c r="V101" s="87">
        <f t="shared" si="63"/>
        <v>0</v>
      </c>
      <c r="W101" s="88">
        <f t="shared" si="63"/>
        <v>0</v>
      </c>
      <c r="X101" s="88">
        <f t="shared" si="63"/>
        <v>0</v>
      </c>
      <c r="Y101" s="88">
        <f t="shared" si="63"/>
        <v>0</v>
      </c>
      <c r="Z101" s="88">
        <f t="shared" si="63"/>
        <v>0</v>
      </c>
      <c r="AA101" s="88">
        <f t="shared" si="63"/>
        <v>0</v>
      </c>
      <c r="AB101" s="88">
        <f t="shared" si="63"/>
        <v>0</v>
      </c>
      <c r="AC101" s="88">
        <f t="shared" si="63"/>
        <v>0</v>
      </c>
      <c r="AD101" s="88">
        <f t="shared" si="63"/>
        <v>0</v>
      </c>
      <c r="AE101" s="88">
        <f t="shared" si="63"/>
        <v>0</v>
      </c>
      <c r="AF101" s="88">
        <f t="shared" si="63"/>
        <v>0</v>
      </c>
      <c r="AG101" s="88">
        <f t="shared" si="63"/>
        <v>0</v>
      </c>
      <c r="AH101" s="88">
        <f t="shared" si="63"/>
        <v>0</v>
      </c>
      <c r="AI101" s="88">
        <f t="shared" si="63"/>
        <v>0</v>
      </c>
      <c r="AJ101" s="88">
        <f t="shared" si="63"/>
        <v>0</v>
      </c>
      <c r="AK101" s="88">
        <f t="shared" si="63"/>
        <v>0</v>
      </c>
      <c r="AL101" s="88">
        <f t="shared" si="62"/>
        <v>0</v>
      </c>
      <c r="AM101" s="88">
        <f t="shared" si="62"/>
        <v>0</v>
      </c>
      <c r="AN101" s="88">
        <f t="shared" si="62"/>
        <v>0</v>
      </c>
      <c r="AO101" s="88">
        <f t="shared" si="62"/>
        <v>0</v>
      </c>
      <c r="AP101" s="88">
        <f t="shared" si="62"/>
        <v>0</v>
      </c>
      <c r="AQ101" s="88">
        <f t="shared" si="62"/>
        <v>0</v>
      </c>
      <c r="AR101" s="88">
        <f t="shared" si="62"/>
        <v>0</v>
      </c>
      <c r="AS101" s="88">
        <f t="shared" si="62"/>
        <v>0</v>
      </c>
      <c r="AT101" s="88">
        <f t="shared" si="62"/>
        <v>0</v>
      </c>
      <c r="AU101" s="88">
        <f t="shared" si="62"/>
        <v>0</v>
      </c>
      <c r="AV101" s="88">
        <f t="shared" si="62"/>
        <v>0</v>
      </c>
      <c r="AW101" s="88">
        <f t="shared" si="62"/>
        <v>0</v>
      </c>
      <c r="AX101" s="88">
        <f t="shared" si="62"/>
        <v>0</v>
      </c>
      <c r="AY101" s="88">
        <f t="shared" si="62"/>
        <v>0</v>
      </c>
      <c r="AZ101" s="88">
        <f t="shared" si="62"/>
        <v>0</v>
      </c>
      <c r="BA101" s="88">
        <f t="shared" si="64"/>
        <v>0</v>
      </c>
      <c r="BB101" s="88">
        <f t="shared" si="64"/>
        <v>0</v>
      </c>
      <c r="BC101" s="88">
        <f t="shared" si="64"/>
        <v>0</v>
      </c>
      <c r="BD101" s="89">
        <f t="shared" si="64"/>
        <v>0</v>
      </c>
      <c r="BE101" s="89">
        <f t="shared" si="66"/>
        <v>0</v>
      </c>
      <c r="BF101" s="89">
        <f t="shared" si="66"/>
        <v>0</v>
      </c>
      <c r="BG101" s="89">
        <f t="shared" si="66"/>
        <v>0</v>
      </c>
      <c r="BH101" s="89">
        <f t="shared" si="66"/>
        <v>0</v>
      </c>
      <c r="BI101" s="89">
        <f t="shared" si="66"/>
        <v>0</v>
      </c>
      <c r="BJ101" s="89">
        <f t="shared" si="66"/>
        <v>0</v>
      </c>
      <c r="BK101" s="89">
        <f t="shared" si="66"/>
        <v>0</v>
      </c>
      <c r="BL101" s="89">
        <f t="shared" si="66"/>
        <v>0</v>
      </c>
      <c r="BM101" s="89">
        <f t="shared" si="66"/>
        <v>0</v>
      </c>
      <c r="BN101" s="89">
        <f t="shared" si="66"/>
        <v>0</v>
      </c>
      <c r="BO101" s="89">
        <f t="shared" si="66"/>
        <v>0</v>
      </c>
      <c r="BP101" s="89">
        <f t="shared" si="66"/>
        <v>0</v>
      </c>
      <c r="BQ101" s="89">
        <f t="shared" si="66"/>
        <v>0</v>
      </c>
      <c r="BR101" s="89">
        <f t="shared" si="66"/>
        <v>0</v>
      </c>
      <c r="BS101" s="89">
        <f t="shared" si="66"/>
        <v>0</v>
      </c>
      <c r="BT101" s="89">
        <f t="shared" si="66"/>
        <v>0</v>
      </c>
      <c r="BU101" s="89">
        <f t="shared" si="67"/>
        <v>0</v>
      </c>
      <c r="BV101" s="89">
        <f t="shared" si="67"/>
        <v>0</v>
      </c>
      <c r="BW101" s="89">
        <f t="shared" si="67"/>
        <v>0</v>
      </c>
      <c r="BX101" s="89">
        <f t="shared" si="67"/>
        <v>0</v>
      </c>
      <c r="BY101" s="89">
        <f t="shared" si="67"/>
        <v>0</v>
      </c>
      <c r="BZ101" s="89">
        <f t="shared" si="67"/>
        <v>0</v>
      </c>
      <c r="CA101" s="89">
        <f t="shared" si="67"/>
        <v>0</v>
      </c>
      <c r="CB101" s="89">
        <f t="shared" si="67"/>
        <v>0</v>
      </c>
      <c r="CC101" s="89">
        <f t="shared" si="67"/>
        <v>0</v>
      </c>
      <c r="CD101" s="89">
        <f t="shared" si="67"/>
        <v>0</v>
      </c>
      <c r="CE101" s="89">
        <f t="shared" si="67"/>
        <v>0</v>
      </c>
      <c r="CF101" s="89">
        <f t="shared" si="67"/>
        <v>0</v>
      </c>
      <c r="CG101" s="89">
        <f t="shared" si="67"/>
        <v>0</v>
      </c>
      <c r="CH101" s="89">
        <f t="shared" si="67"/>
        <v>0</v>
      </c>
      <c r="CI101" s="89">
        <f t="shared" si="67"/>
        <v>0</v>
      </c>
      <c r="CJ101" s="89">
        <f t="shared" si="67"/>
        <v>0</v>
      </c>
      <c r="CK101" s="89">
        <f t="shared" si="60"/>
        <v>0</v>
      </c>
      <c r="CL101" s="89">
        <f t="shared" si="60"/>
        <v>0</v>
      </c>
      <c r="CM101" s="89">
        <f t="shared" si="60"/>
        <v>0</v>
      </c>
      <c r="CN101" s="89">
        <f t="shared" si="60"/>
        <v>0</v>
      </c>
      <c r="CO101" s="89">
        <f t="shared" si="60"/>
        <v>0</v>
      </c>
      <c r="CP101" s="89">
        <f t="shared" si="60"/>
        <v>0</v>
      </c>
      <c r="CQ101" s="89">
        <f t="shared" si="60"/>
        <v>0</v>
      </c>
      <c r="CR101" s="89">
        <f t="shared" si="60"/>
        <v>0</v>
      </c>
      <c r="CS101" s="89">
        <f t="shared" si="60"/>
        <v>0</v>
      </c>
      <c r="CT101" s="89">
        <f t="shared" si="60"/>
        <v>0</v>
      </c>
      <c r="CU101" s="89">
        <f t="shared" si="60"/>
        <v>0</v>
      </c>
      <c r="CV101" s="89">
        <f t="shared" si="59"/>
        <v>0</v>
      </c>
      <c r="CW101" s="89">
        <f t="shared" si="59"/>
        <v>0</v>
      </c>
      <c r="CX101" s="89">
        <f t="shared" si="59"/>
        <v>0</v>
      </c>
      <c r="CY101" s="89">
        <f t="shared" si="59"/>
        <v>0</v>
      </c>
      <c r="CZ101" s="89">
        <f t="shared" si="59"/>
        <v>0</v>
      </c>
      <c r="DA101" s="89">
        <f t="shared" si="59"/>
        <v>0</v>
      </c>
      <c r="DB101" s="89">
        <f t="shared" si="59"/>
        <v>0</v>
      </c>
      <c r="DC101" s="89">
        <f t="shared" si="59"/>
        <v>0</v>
      </c>
      <c r="DD101" s="89">
        <f t="shared" si="59"/>
        <v>0</v>
      </c>
      <c r="DE101" s="89">
        <f t="shared" si="59"/>
        <v>0</v>
      </c>
      <c r="DF101" s="89">
        <f t="shared" si="59"/>
        <v>0</v>
      </c>
      <c r="DG101" s="89">
        <f t="shared" si="59"/>
        <v>0</v>
      </c>
      <c r="DH101" s="89">
        <f t="shared" si="59"/>
        <v>0</v>
      </c>
      <c r="DI101" s="89">
        <f t="shared" si="59"/>
        <v>0</v>
      </c>
      <c r="DJ101" s="89">
        <f t="shared" si="59"/>
        <v>0</v>
      </c>
      <c r="DK101" s="89">
        <f t="shared" si="59"/>
        <v>0</v>
      </c>
      <c r="DL101" s="89">
        <f t="shared" si="68"/>
        <v>0</v>
      </c>
      <c r="DM101" s="89">
        <f t="shared" si="68"/>
        <v>0</v>
      </c>
      <c r="DN101" s="89">
        <f t="shared" si="68"/>
        <v>0</v>
      </c>
      <c r="DO101" s="89">
        <f t="shared" si="61"/>
        <v>0</v>
      </c>
      <c r="DP101" s="89">
        <f t="shared" si="61"/>
        <v>0</v>
      </c>
      <c r="DQ101" s="89">
        <f t="shared" si="61"/>
        <v>0</v>
      </c>
      <c r="DR101" s="89">
        <f t="shared" si="61"/>
        <v>0</v>
      </c>
      <c r="DS101" s="89">
        <f t="shared" si="61"/>
        <v>0</v>
      </c>
    </row>
    <row r="102" spans="2:124" s="3" customFormat="1" ht="20.10000000000000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6"/>
        <v>0</v>
      </c>
      <c r="L102" s="5"/>
      <c r="M102" s="105">
        <f t="shared" si="28"/>
        <v>96</v>
      </c>
      <c r="N102" s="106" t="str">
        <f>Tutor_Names!B97</f>
        <v>T69</v>
      </c>
      <c r="O102" s="104">
        <f t="shared" si="47"/>
        <v>0</v>
      </c>
      <c r="P102" s="91">
        <f t="shared" si="48"/>
        <v>0</v>
      </c>
      <c r="Q102" s="92">
        <f t="shared" si="49"/>
        <v>0</v>
      </c>
      <c r="R102" s="3">
        <f t="shared" si="50"/>
        <v>0</v>
      </c>
      <c r="U102" s="5"/>
      <c r="V102" s="87">
        <f t="shared" si="63"/>
        <v>0</v>
      </c>
      <c r="W102" s="88">
        <f t="shared" si="63"/>
        <v>0</v>
      </c>
      <c r="X102" s="88">
        <f t="shared" si="63"/>
        <v>0</v>
      </c>
      <c r="Y102" s="88">
        <f t="shared" si="63"/>
        <v>0</v>
      </c>
      <c r="Z102" s="88">
        <f t="shared" si="63"/>
        <v>0</v>
      </c>
      <c r="AA102" s="88">
        <f t="shared" si="63"/>
        <v>0</v>
      </c>
      <c r="AB102" s="88">
        <f t="shared" si="63"/>
        <v>0</v>
      </c>
      <c r="AC102" s="88">
        <f t="shared" si="63"/>
        <v>0</v>
      </c>
      <c r="AD102" s="88">
        <f t="shared" si="63"/>
        <v>0</v>
      </c>
      <c r="AE102" s="88">
        <f t="shared" si="63"/>
        <v>0</v>
      </c>
      <c r="AF102" s="88">
        <f t="shared" si="63"/>
        <v>0</v>
      </c>
      <c r="AG102" s="88">
        <f t="shared" si="63"/>
        <v>0</v>
      </c>
      <c r="AH102" s="88">
        <f t="shared" si="63"/>
        <v>0</v>
      </c>
      <c r="AI102" s="88">
        <f t="shared" si="63"/>
        <v>0</v>
      </c>
      <c r="AJ102" s="88">
        <f t="shared" si="63"/>
        <v>0</v>
      </c>
      <c r="AK102" s="88">
        <f t="shared" si="63"/>
        <v>0</v>
      </c>
      <c r="AL102" s="88">
        <f t="shared" si="62"/>
        <v>0</v>
      </c>
      <c r="AM102" s="88">
        <f t="shared" si="62"/>
        <v>0</v>
      </c>
      <c r="AN102" s="88">
        <f t="shared" si="62"/>
        <v>0</v>
      </c>
      <c r="AO102" s="88">
        <f t="shared" si="62"/>
        <v>0</v>
      </c>
      <c r="AP102" s="88">
        <f t="shared" si="62"/>
        <v>0</v>
      </c>
      <c r="AQ102" s="88">
        <f t="shared" si="62"/>
        <v>0</v>
      </c>
      <c r="AR102" s="88">
        <f t="shared" si="62"/>
        <v>0</v>
      </c>
      <c r="AS102" s="88">
        <f t="shared" si="62"/>
        <v>0</v>
      </c>
      <c r="AT102" s="88">
        <f t="shared" si="62"/>
        <v>0</v>
      </c>
      <c r="AU102" s="88">
        <f t="shared" si="62"/>
        <v>0</v>
      </c>
      <c r="AV102" s="88">
        <f t="shared" si="62"/>
        <v>0</v>
      </c>
      <c r="AW102" s="88">
        <f t="shared" si="62"/>
        <v>0</v>
      </c>
      <c r="AX102" s="88">
        <f t="shared" si="62"/>
        <v>0</v>
      </c>
      <c r="AY102" s="88">
        <f t="shared" si="62"/>
        <v>0</v>
      </c>
      <c r="AZ102" s="88">
        <f t="shared" si="62"/>
        <v>0</v>
      </c>
      <c r="BA102" s="88">
        <f t="shared" si="64"/>
        <v>0</v>
      </c>
      <c r="BB102" s="88">
        <f t="shared" si="64"/>
        <v>0</v>
      </c>
      <c r="BC102" s="88">
        <f t="shared" si="64"/>
        <v>0</v>
      </c>
      <c r="BD102" s="89">
        <f t="shared" si="64"/>
        <v>0</v>
      </c>
      <c r="BE102" s="89">
        <f t="shared" si="66"/>
        <v>0</v>
      </c>
      <c r="BF102" s="89">
        <f t="shared" si="66"/>
        <v>0</v>
      </c>
      <c r="BG102" s="89">
        <f t="shared" si="66"/>
        <v>0</v>
      </c>
      <c r="BH102" s="89">
        <f t="shared" si="66"/>
        <v>0</v>
      </c>
      <c r="BI102" s="89">
        <f t="shared" si="66"/>
        <v>0</v>
      </c>
      <c r="BJ102" s="89">
        <f t="shared" si="66"/>
        <v>0</v>
      </c>
      <c r="BK102" s="89">
        <f t="shared" si="66"/>
        <v>0</v>
      </c>
      <c r="BL102" s="89">
        <f t="shared" si="66"/>
        <v>0</v>
      </c>
      <c r="BM102" s="89">
        <f t="shared" si="66"/>
        <v>0</v>
      </c>
      <c r="BN102" s="89">
        <f t="shared" si="66"/>
        <v>0</v>
      </c>
      <c r="BO102" s="89">
        <f t="shared" si="66"/>
        <v>0</v>
      </c>
      <c r="BP102" s="89">
        <f t="shared" si="66"/>
        <v>0</v>
      </c>
      <c r="BQ102" s="89">
        <f t="shared" si="66"/>
        <v>0</v>
      </c>
      <c r="BR102" s="89">
        <f t="shared" si="66"/>
        <v>0</v>
      </c>
      <c r="BS102" s="89">
        <f t="shared" si="66"/>
        <v>0</v>
      </c>
      <c r="BT102" s="89">
        <f t="shared" si="66"/>
        <v>0</v>
      </c>
      <c r="BU102" s="89">
        <f t="shared" si="67"/>
        <v>0</v>
      </c>
      <c r="BV102" s="89">
        <f t="shared" si="67"/>
        <v>0</v>
      </c>
      <c r="BW102" s="89">
        <f t="shared" si="67"/>
        <v>0</v>
      </c>
      <c r="BX102" s="89">
        <f t="shared" si="67"/>
        <v>0</v>
      </c>
      <c r="BY102" s="89">
        <f t="shared" si="67"/>
        <v>0</v>
      </c>
      <c r="BZ102" s="89">
        <f t="shared" si="67"/>
        <v>0</v>
      </c>
      <c r="CA102" s="89">
        <f t="shared" si="67"/>
        <v>0</v>
      </c>
      <c r="CB102" s="89">
        <f t="shared" si="67"/>
        <v>0</v>
      </c>
      <c r="CC102" s="89">
        <f t="shared" si="67"/>
        <v>0</v>
      </c>
      <c r="CD102" s="89">
        <f t="shared" si="67"/>
        <v>0</v>
      </c>
      <c r="CE102" s="89">
        <f t="shared" si="67"/>
        <v>0</v>
      </c>
      <c r="CF102" s="89">
        <f t="shared" si="67"/>
        <v>0</v>
      </c>
      <c r="CG102" s="89">
        <f t="shared" si="67"/>
        <v>0</v>
      </c>
      <c r="CH102" s="89">
        <f t="shared" si="67"/>
        <v>0</v>
      </c>
      <c r="CI102" s="89">
        <f t="shared" si="67"/>
        <v>0</v>
      </c>
      <c r="CJ102" s="89">
        <f t="shared" si="67"/>
        <v>0</v>
      </c>
      <c r="CK102" s="89">
        <f t="shared" si="60"/>
        <v>0</v>
      </c>
      <c r="CL102" s="89">
        <f t="shared" si="60"/>
        <v>0</v>
      </c>
      <c r="CM102" s="89">
        <f t="shared" si="60"/>
        <v>0</v>
      </c>
      <c r="CN102" s="89">
        <f t="shared" si="60"/>
        <v>0</v>
      </c>
      <c r="CO102" s="89">
        <f t="shared" si="60"/>
        <v>0</v>
      </c>
      <c r="CP102" s="89">
        <f t="shared" si="60"/>
        <v>0</v>
      </c>
      <c r="CQ102" s="89">
        <f t="shared" si="60"/>
        <v>0</v>
      </c>
      <c r="CR102" s="89">
        <f t="shared" si="60"/>
        <v>0</v>
      </c>
      <c r="CS102" s="89">
        <f t="shared" si="60"/>
        <v>0</v>
      </c>
      <c r="CT102" s="89">
        <f t="shared" si="60"/>
        <v>0</v>
      </c>
      <c r="CU102" s="89">
        <f t="shared" si="60"/>
        <v>0</v>
      </c>
      <c r="CV102" s="89">
        <f t="shared" si="59"/>
        <v>0</v>
      </c>
      <c r="CW102" s="89">
        <f t="shared" si="59"/>
        <v>0</v>
      </c>
      <c r="CX102" s="89">
        <f t="shared" si="59"/>
        <v>0</v>
      </c>
      <c r="CY102" s="89">
        <f t="shared" si="59"/>
        <v>0</v>
      </c>
      <c r="CZ102" s="89">
        <f t="shared" si="59"/>
        <v>0</v>
      </c>
      <c r="DA102" s="89">
        <f t="shared" si="59"/>
        <v>0</v>
      </c>
      <c r="DB102" s="89">
        <f t="shared" si="59"/>
        <v>0</v>
      </c>
      <c r="DC102" s="89">
        <f t="shared" si="59"/>
        <v>0</v>
      </c>
      <c r="DD102" s="89">
        <f t="shared" si="59"/>
        <v>0</v>
      </c>
      <c r="DE102" s="89">
        <f t="shared" si="59"/>
        <v>0</v>
      </c>
      <c r="DF102" s="89">
        <f t="shared" si="59"/>
        <v>0</v>
      </c>
      <c r="DG102" s="89">
        <f t="shared" si="59"/>
        <v>0</v>
      </c>
      <c r="DH102" s="89">
        <f t="shared" si="59"/>
        <v>0</v>
      </c>
      <c r="DI102" s="89">
        <f t="shared" si="59"/>
        <v>0</v>
      </c>
      <c r="DJ102" s="89">
        <f t="shared" si="59"/>
        <v>0</v>
      </c>
      <c r="DK102" s="89">
        <f t="shared" si="59"/>
        <v>0</v>
      </c>
      <c r="DL102" s="89">
        <f t="shared" si="68"/>
        <v>0</v>
      </c>
      <c r="DM102" s="89">
        <f t="shared" si="68"/>
        <v>0</v>
      </c>
      <c r="DN102" s="89">
        <f t="shared" si="68"/>
        <v>0</v>
      </c>
      <c r="DO102" s="89">
        <f t="shared" si="61"/>
        <v>0</v>
      </c>
      <c r="DP102" s="89">
        <f t="shared" si="61"/>
        <v>0</v>
      </c>
      <c r="DQ102" s="89">
        <f t="shared" si="61"/>
        <v>0</v>
      </c>
      <c r="DR102" s="89">
        <f t="shared" si="61"/>
        <v>0</v>
      </c>
      <c r="DS102" s="89">
        <f t="shared" si="61"/>
        <v>0</v>
      </c>
    </row>
    <row r="103" spans="2:124" s="3" customFormat="1" ht="20.10000000000000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6"/>
        <v>0</v>
      </c>
      <c r="L103" s="5"/>
      <c r="M103" s="105">
        <f t="shared" si="28"/>
        <v>97</v>
      </c>
      <c r="N103" s="106" t="str">
        <f>Tutor_Names!B98</f>
        <v>T70</v>
      </c>
      <c r="O103" s="104">
        <f t="shared" si="47"/>
        <v>0</v>
      </c>
      <c r="P103" s="91">
        <f t="shared" si="48"/>
        <v>0</v>
      </c>
      <c r="Q103" s="92">
        <f t="shared" si="49"/>
        <v>0</v>
      </c>
      <c r="R103" s="3">
        <f t="shared" si="50"/>
        <v>0</v>
      </c>
      <c r="U103" s="5"/>
      <c r="V103" s="87">
        <f t="shared" si="63"/>
        <v>0</v>
      </c>
      <c r="W103" s="88">
        <f t="shared" si="63"/>
        <v>0</v>
      </c>
      <c r="X103" s="88">
        <f t="shared" si="63"/>
        <v>0</v>
      </c>
      <c r="Y103" s="88">
        <f t="shared" si="63"/>
        <v>0</v>
      </c>
      <c r="Z103" s="88">
        <f t="shared" si="63"/>
        <v>0</v>
      </c>
      <c r="AA103" s="88">
        <f t="shared" si="63"/>
        <v>0</v>
      </c>
      <c r="AB103" s="88">
        <f t="shared" si="63"/>
        <v>0</v>
      </c>
      <c r="AC103" s="88">
        <f t="shared" si="63"/>
        <v>0</v>
      </c>
      <c r="AD103" s="88">
        <f t="shared" si="63"/>
        <v>0</v>
      </c>
      <c r="AE103" s="88">
        <f t="shared" si="63"/>
        <v>0</v>
      </c>
      <c r="AF103" s="88">
        <f t="shared" si="63"/>
        <v>0</v>
      </c>
      <c r="AG103" s="88">
        <f t="shared" si="63"/>
        <v>0</v>
      </c>
      <c r="AH103" s="88">
        <f t="shared" si="63"/>
        <v>0</v>
      </c>
      <c r="AI103" s="88">
        <f t="shared" si="63"/>
        <v>0</v>
      </c>
      <c r="AJ103" s="88">
        <f t="shared" si="63"/>
        <v>0</v>
      </c>
      <c r="AK103" s="88">
        <f t="shared" si="63"/>
        <v>0</v>
      </c>
      <c r="AL103" s="88">
        <f t="shared" si="62"/>
        <v>0</v>
      </c>
      <c r="AM103" s="88">
        <f t="shared" si="62"/>
        <v>0</v>
      </c>
      <c r="AN103" s="88">
        <f t="shared" si="62"/>
        <v>0</v>
      </c>
      <c r="AO103" s="88">
        <f t="shared" si="62"/>
        <v>0</v>
      </c>
      <c r="AP103" s="88">
        <f t="shared" si="62"/>
        <v>0</v>
      </c>
      <c r="AQ103" s="88">
        <f t="shared" si="62"/>
        <v>0</v>
      </c>
      <c r="AR103" s="88">
        <f t="shared" si="62"/>
        <v>0</v>
      </c>
      <c r="AS103" s="88">
        <f t="shared" si="62"/>
        <v>0</v>
      </c>
      <c r="AT103" s="88">
        <f t="shared" si="62"/>
        <v>0</v>
      </c>
      <c r="AU103" s="88">
        <f t="shared" si="62"/>
        <v>0</v>
      </c>
      <c r="AV103" s="88">
        <f t="shared" si="62"/>
        <v>0</v>
      </c>
      <c r="AW103" s="88">
        <f t="shared" si="62"/>
        <v>0</v>
      </c>
      <c r="AX103" s="88">
        <f t="shared" si="62"/>
        <v>0</v>
      </c>
      <c r="AY103" s="88">
        <f t="shared" si="62"/>
        <v>0</v>
      </c>
      <c r="AZ103" s="88">
        <f t="shared" si="62"/>
        <v>0</v>
      </c>
      <c r="BA103" s="88">
        <f t="shared" si="64"/>
        <v>0</v>
      </c>
      <c r="BB103" s="88">
        <f t="shared" si="64"/>
        <v>0</v>
      </c>
      <c r="BC103" s="88">
        <f t="shared" si="64"/>
        <v>0</v>
      </c>
      <c r="BD103" s="89">
        <f t="shared" si="64"/>
        <v>0</v>
      </c>
      <c r="BE103" s="89">
        <f t="shared" si="66"/>
        <v>0</v>
      </c>
      <c r="BF103" s="89">
        <f t="shared" si="66"/>
        <v>0</v>
      </c>
      <c r="BG103" s="89">
        <f t="shared" si="66"/>
        <v>0</v>
      </c>
      <c r="BH103" s="89">
        <f t="shared" si="66"/>
        <v>0</v>
      </c>
      <c r="BI103" s="89">
        <f t="shared" si="66"/>
        <v>0</v>
      </c>
      <c r="BJ103" s="89">
        <f t="shared" si="66"/>
        <v>0</v>
      </c>
      <c r="BK103" s="89">
        <f t="shared" si="66"/>
        <v>0</v>
      </c>
      <c r="BL103" s="89">
        <f t="shared" si="66"/>
        <v>0</v>
      </c>
      <c r="BM103" s="89">
        <f t="shared" si="66"/>
        <v>0</v>
      </c>
      <c r="BN103" s="89">
        <f t="shared" si="66"/>
        <v>0</v>
      </c>
      <c r="BO103" s="89">
        <f t="shared" si="66"/>
        <v>0</v>
      </c>
      <c r="BP103" s="89">
        <f t="shared" si="66"/>
        <v>0</v>
      </c>
      <c r="BQ103" s="89">
        <f t="shared" si="66"/>
        <v>0</v>
      </c>
      <c r="BR103" s="89">
        <f t="shared" si="66"/>
        <v>0</v>
      </c>
      <c r="BS103" s="89">
        <f t="shared" si="66"/>
        <v>0</v>
      </c>
      <c r="BT103" s="89">
        <f t="shared" si="66"/>
        <v>0</v>
      </c>
      <c r="BU103" s="89">
        <f t="shared" si="67"/>
        <v>0</v>
      </c>
      <c r="BV103" s="89">
        <f t="shared" si="67"/>
        <v>0</v>
      </c>
      <c r="BW103" s="89">
        <f t="shared" si="67"/>
        <v>0</v>
      </c>
      <c r="BX103" s="89">
        <f t="shared" si="67"/>
        <v>0</v>
      </c>
      <c r="BY103" s="89">
        <f t="shared" si="67"/>
        <v>0</v>
      </c>
      <c r="BZ103" s="89">
        <f t="shared" si="67"/>
        <v>0</v>
      </c>
      <c r="CA103" s="89">
        <f t="shared" si="67"/>
        <v>0</v>
      </c>
      <c r="CB103" s="89">
        <f t="shared" si="67"/>
        <v>0</v>
      </c>
      <c r="CC103" s="89">
        <f t="shared" si="67"/>
        <v>0</v>
      </c>
      <c r="CD103" s="89">
        <f t="shared" si="67"/>
        <v>0</v>
      </c>
      <c r="CE103" s="89">
        <f t="shared" si="67"/>
        <v>0</v>
      </c>
      <c r="CF103" s="89">
        <f t="shared" si="67"/>
        <v>0</v>
      </c>
      <c r="CG103" s="89">
        <f t="shared" si="67"/>
        <v>0</v>
      </c>
      <c r="CH103" s="89">
        <f t="shared" si="67"/>
        <v>0</v>
      </c>
      <c r="CI103" s="89">
        <f t="shared" si="67"/>
        <v>0</v>
      </c>
      <c r="CJ103" s="89">
        <f t="shared" si="67"/>
        <v>0</v>
      </c>
      <c r="CK103" s="89">
        <f t="shared" si="60"/>
        <v>0</v>
      </c>
      <c r="CL103" s="89">
        <f t="shared" si="60"/>
        <v>0</v>
      </c>
      <c r="CM103" s="89">
        <f t="shared" si="60"/>
        <v>0</v>
      </c>
      <c r="CN103" s="89">
        <f t="shared" si="60"/>
        <v>0</v>
      </c>
      <c r="CO103" s="89">
        <f t="shared" si="60"/>
        <v>0</v>
      </c>
      <c r="CP103" s="89">
        <f t="shared" si="60"/>
        <v>0</v>
      </c>
      <c r="CQ103" s="89">
        <f t="shared" si="60"/>
        <v>0</v>
      </c>
      <c r="CR103" s="89">
        <f t="shared" si="60"/>
        <v>0</v>
      </c>
      <c r="CS103" s="89">
        <f t="shared" si="60"/>
        <v>0</v>
      </c>
      <c r="CT103" s="89">
        <f t="shared" si="60"/>
        <v>0</v>
      </c>
      <c r="CU103" s="89">
        <f t="shared" si="60"/>
        <v>0</v>
      </c>
      <c r="CV103" s="89">
        <f t="shared" ref="CV103:DK106" si="69">COUNTIF($D103:$J103,CV$6)*$C103</f>
        <v>0</v>
      </c>
      <c r="CW103" s="89">
        <f t="shared" si="69"/>
        <v>0</v>
      </c>
      <c r="CX103" s="89">
        <f t="shared" si="69"/>
        <v>0</v>
      </c>
      <c r="CY103" s="89">
        <f t="shared" si="69"/>
        <v>0</v>
      </c>
      <c r="CZ103" s="89">
        <f t="shared" si="69"/>
        <v>0</v>
      </c>
      <c r="DA103" s="89">
        <f t="shared" si="69"/>
        <v>0</v>
      </c>
      <c r="DB103" s="89">
        <f t="shared" si="69"/>
        <v>0</v>
      </c>
      <c r="DC103" s="89">
        <f t="shared" si="69"/>
        <v>0</v>
      </c>
      <c r="DD103" s="89">
        <f t="shared" si="69"/>
        <v>0</v>
      </c>
      <c r="DE103" s="89">
        <f t="shared" si="69"/>
        <v>0</v>
      </c>
      <c r="DF103" s="89">
        <f t="shared" si="69"/>
        <v>0</v>
      </c>
      <c r="DG103" s="89">
        <f t="shared" si="69"/>
        <v>0</v>
      </c>
      <c r="DH103" s="89">
        <f t="shared" si="69"/>
        <v>0</v>
      </c>
      <c r="DI103" s="89">
        <f t="shared" si="69"/>
        <v>0</v>
      </c>
      <c r="DJ103" s="89">
        <f t="shared" si="69"/>
        <v>0</v>
      </c>
      <c r="DK103" s="89">
        <f t="shared" si="69"/>
        <v>0</v>
      </c>
      <c r="DL103" s="89">
        <f t="shared" si="68"/>
        <v>0</v>
      </c>
      <c r="DM103" s="89">
        <f t="shared" si="68"/>
        <v>0</v>
      </c>
      <c r="DN103" s="89">
        <f t="shared" si="68"/>
        <v>0</v>
      </c>
      <c r="DO103" s="89">
        <f t="shared" si="61"/>
        <v>0</v>
      </c>
      <c r="DP103" s="89">
        <f t="shared" si="61"/>
        <v>0</v>
      </c>
      <c r="DQ103" s="89">
        <f t="shared" si="61"/>
        <v>0</v>
      </c>
      <c r="DR103" s="89">
        <f t="shared" si="61"/>
        <v>0</v>
      </c>
      <c r="DS103" s="89">
        <f t="shared" si="61"/>
        <v>0</v>
      </c>
    </row>
    <row r="104" spans="2:124" s="3" customFormat="1" ht="20.10000000000000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6"/>
        <v>0</v>
      </c>
      <c r="L104" s="5"/>
      <c r="M104" s="105">
        <f t="shared" si="28"/>
        <v>98</v>
      </c>
      <c r="N104" s="106" t="str">
        <f>Tutor_Names!B99</f>
        <v>T71</v>
      </c>
      <c r="O104" s="104">
        <f t="shared" si="47"/>
        <v>0</v>
      </c>
      <c r="P104" s="91">
        <f t="shared" si="48"/>
        <v>0</v>
      </c>
      <c r="Q104" s="92">
        <f t="shared" si="49"/>
        <v>0</v>
      </c>
      <c r="R104" s="3">
        <f t="shared" si="50"/>
        <v>0</v>
      </c>
      <c r="U104" s="5"/>
      <c r="V104" s="87">
        <f t="shared" si="63"/>
        <v>0</v>
      </c>
      <c r="W104" s="88">
        <f t="shared" si="63"/>
        <v>0</v>
      </c>
      <c r="X104" s="88">
        <f t="shared" si="63"/>
        <v>0</v>
      </c>
      <c r="Y104" s="88">
        <f t="shared" si="63"/>
        <v>0</v>
      </c>
      <c r="Z104" s="88">
        <f t="shared" si="63"/>
        <v>0</v>
      </c>
      <c r="AA104" s="88">
        <f t="shared" si="63"/>
        <v>0</v>
      </c>
      <c r="AB104" s="88">
        <f t="shared" si="63"/>
        <v>0</v>
      </c>
      <c r="AC104" s="88">
        <f t="shared" si="63"/>
        <v>0</v>
      </c>
      <c r="AD104" s="88">
        <f t="shared" si="63"/>
        <v>0</v>
      </c>
      <c r="AE104" s="88">
        <f t="shared" si="63"/>
        <v>0</v>
      </c>
      <c r="AF104" s="88">
        <f t="shared" si="63"/>
        <v>0</v>
      </c>
      <c r="AG104" s="88">
        <f t="shared" si="63"/>
        <v>0</v>
      </c>
      <c r="AH104" s="88">
        <f t="shared" si="63"/>
        <v>0</v>
      </c>
      <c r="AI104" s="88">
        <f t="shared" si="63"/>
        <v>0</v>
      </c>
      <c r="AJ104" s="88">
        <f t="shared" si="63"/>
        <v>0</v>
      </c>
      <c r="AK104" s="88">
        <f t="shared" si="63"/>
        <v>0</v>
      </c>
      <c r="AL104" s="88">
        <f t="shared" si="62"/>
        <v>0</v>
      </c>
      <c r="AM104" s="88">
        <f t="shared" si="62"/>
        <v>0</v>
      </c>
      <c r="AN104" s="88">
        <f t="shared" si="62"/>
        <v>0</v>
      </c>
      <c r="AO104" s="88">
        <f t="shared" si="62"/>
        <v>0</v>
      </c>
      <c r="AP104" s="88">
        <f t="shared" si="62"/>
        <v>0</v>
      </c>
      <c r="AQ104" s="88">
        <f t="shared" si="62"/>
        <v>0</v>
      </c>
      <c r="AR104" s="88">
        <f t="shared" si="62"/>
        <v>0</v>
      </c>
      <c r="AS104" s="88">
        <f t="shared" si="62"/>
        <v>0</v>
      </c>
      <c r="AT104" s="88">
        <f t="shared" si="62"/>
        <v>0</v>
      </c>
      <c r="AU104" s="88">
        <f t="shared" si="62"/>
        <v>0</v>
      </c>
      <c r="AV104" s="88">
        <f t="shared" si="62"/>
        <v>0</v>
      </c>
      <c r="AW104" s="88">
        <f t="shared" si="62"/>
        <v>0</v>
      </c>
      <c r="AX104" s="88">
        <f t="shared" si="62"/>
        <v>0</v>
      </c>
      <c r="AY104" s="88">
        <f t="shared" si="62"/>
        <v>0</v>
      </c>
      <c r="AZ104" s="88">
        <f t="shared" si="62"/>
        <v>0</v>
      </c>
      <c r="BA104" s="88">
        <f t="shared" si="64"/>
        <v>0</v>
      </c>
      <c r="BB104" s="88">
        <f t="shared" si="64"/>
        <v>0</v>
      </c>
      <c r="BC104" s="88">
        <f t="shared" si="64"/>
        <v>0</v>
      </c>
      <c r="BD104" s="89">
        <f t="shared" si="64"/>
        <v>0</v>
      </c>
      <c r="BE104" s="89">
        <f t="shared" si="66"/>
        <v>0</v>
      </c>
      <c r="BF104" s="89">
        <f t="shared" si="66"/>
        <v>0</v>
      </c>
      <c r="BG104" s="89">
        <f t="shared" si="66"/>
        <v>0</v>
      </c>
      <c r="BH104" s="89">
        <f t="shared" si="66"/>
        <v>0</v>
      </c>
      <c r="BI104" s="89">
        <f t="shared" si="66"/>
        <v>0</v>
      </c>
      <c r="BJ104" s="89">
        <f t="shared" si="66"/>
        <v>0</v>
      </c>
      <c r="BK104" s="89">
        <f t="shared" si="66"/>
        <v>0</v>
      </c>
      <c r="BL104" s="89">
        <f t="shared" si="66"/>
        <v>0</v>
      </c>
      <c r="BM104" s="89">
        <f t="shared" si="66"/>
        <v>0</v>
      </c>
      <c r="BN104" s="89">
        <f t="shared" si="66"/>
        <v>0</v>
      </c>
      <c r="BO104" s="89">
        <f t="shared" si="66"/>
        <v>0</v>
      </c>
      <c r="BP104" s="89">
        <f t="shared" si="66"/>
        <v>0</v>
      </c>
      <c r="BQ104" s="89">
        <f t="shared" si="66"/>
        <v>0</v>
      </c>
      <c r="BR104" s="89">
        <f t="shared" si="66"/>
        <v>0</v>
      </c>
      <c r="BS104" s="89">
        <f t="shared" si="66"/>
        <v>0</v>
      </c>
      <c r="BT104" s="89">
        <f t="shared" si="66"/>
        <v>0</v>
      </c>
      <c r="BU104" s="89">
        <f t="shared" si="67"/>
        <v>0</v>
      </c>
      <c r="BV104" s="89">
        <f t="shared" si="67"/>
        <v>0</v>
      </c>
      <c r="BW104" s="89">
        <f t="shared" si="67"/>
        <v>0</v>
      </c>
      <c r="BX104" s="89">
        <f t="shared" si="67"/>
        <v>0</v>
      </c>
      <c r="BY104" s="89">
        <f t="shared" si="67"/>
        <v>0</v>
      </c>
      <c r="BZ104" s="89">
        <f t="shared" si="67"/>
        <v>0</v>
      </c>
      <c r="CA104" s="89">
        <f t="shared" si="67"/>
        <v>0</v>
      </c>
      <c r="CB104" s="89">
        <f t="shared" si="67"/>
        <v>0</v>
      </c>
      <c r="CC104" s="89">
        <f t="shared" si="67"/>
        <v>0</v>
      </c>
      <c r="CD104" s="89">
        <f t="shared" si="67"/>
        <v>0</v>
      </c>
      <c r="CE104" s="89">
        <f t="shared" si="67"/>
        <v>0</v>
      </c>
      <c r="CF104" s="89">
        <f t="shared" si="67"/>
        <v>0</v>
      </c>
      <c r="CG104" s="89">
        <f t="shared" si="67"/>
        <v>0</v>
      </c>
      <c r="CH104" s="89">
        <f t="shared" si="67"/>
        <v>0</v>
      </c>
      <c r="CI104" s="89">
        <f t="shared" si="67"/>
        <v>0</v>
      </c>
      <c r="CJ104" s="89">
        <f t="shared" si="67"/>
        <v>0</v>
      </c>
      <c r="CK104" s="89">
        <f t="shared" si="60"/>
        <v>0</v>
      </c>
      <c r="CL104" s="89">
        <f t="shared" si="60"/>
        <v>0</v>
      </c>
      <c r="CM104" s="89">
        <f t="shared" si="60"/>
        <v>0</v>
      </c>
      <c r="CN104" s="89">
        <f t="shared" si="60"/>
        <v>0</v>
      </c>
      <c r="CO104" s="89">
        <f t="shared" si="60"/>
        <v>0</v>
      </c>
      <c r="CP104" s="89">
        <f t="shared" si="60"/>
        <v>0</v>
      </c>
      <c r="CQ104" s="89">
        <f t="shared" si="60"/>
        <v>0</v>
      </c>
      <c r="CR104" s="89">
        <f t="shared" si="60"/>
        <v>0</v>
      </c>
      <c r="CS104" s="89">
        <f t="shared" si="60"/>
        <v>0</v>
      </c>
      <c r="CT104" s="89">
        <f t="shared" si="60"/>
        <v>0</v>
      </c>
      <c r="CU104" s="89">
        <f t="shared" si="60"/>
        <v>0</v>
      </c>
      <c r="CV104" s="89">
        <f t="shared" si="69"/>
        <v>0</v>
      </c>
      <c r="CW104" s="89">
        <f t="shared" si="69"/>
        <v>0</v>
      </c>
      <c r="CX104" s="89">
        <f t="shared" si="69"/>
        <v>0</v>
      </c>
      <c r="CY104" s="89">
        <f t="shared" si="69"/>
        <v>0</v>
      </c>
      <c r="CZ104" s="89">
        <f t="shared" si="69"/>
        <v>0</v>
      </c>
      <c r="DA104" s="89">
        <f t="shared" si="69"/>
        <v>0</v>
      </c>
      <c r="DB104" s="89">
        <f t="shared" si="69"/>
        <v>0</v>
      </c>
      <c r="DC104" s="89">
        <f t="shared" si="69"/>
        <v>0</v>
      </c>
      <c r="DD104" s="89">
        <f t="shared" si="69"/>
        <v>0</v>
      </c>
      <c r="DE104" s="89">
        <f t="shared" si="69"/>
        <v>0</v>
      </c>
      <c r="DF104" s="89">
        <f t="shared" si="69"/>
        <v>0</v>
      </c>
      <c r="DG104" s="89">
        <f t="shared" si="69"/>
        <v>0</v>
      </c>
      <c r="DH104" s="89">
        <f t="shared" si="69"/>
        <v>0</v>
      </c>
      <c r="DI104" s="89">
        <f t="shared" si="69"/>
        <v>0</v>
      </c>
      <c r="DJ104" s="89">
        <f t="shared" si="69"/>
        <v>0</v>
      </c>
      <c r="DK104" s="89">
        <f t="shared" si="69"/>
        <v>0</v>
      </c>
      <c r="DL104" s="89">
        <f t="shared" si="68"/>
        <v>0</v>
      </c>
      <c r="DM104" s="89">
        <f t="shared" si="68"/>
        <v>0</v>
      </c>
      <c r="DN104" s="89">
        <f t="shared" si="68"/>
        <v>0</v>
      </c>
      <c r="DO104" s="89">
        <f t="shared" si="61"/>
        <v>0</v>
      </c>
      <c r="DP104" s="89">
        <f t="shared" si="61"/>
        <v>0</v>
      </c>
      <c r="DQ104" s="89">
        <f t="shared" si="61"/>
        <v>0</v>
      </c>
      <c r="DR104" s="89">
        <f t="shared" si="61"/>
        <v>0</v>
      </c>
      <c r="DS104" s="89">
        <f t="shared" si="61"/>
        <v>0</v>
      </c>
    </row>
    <row r="105" spans="2:124" s="3" customFormat="1" ht="20.10000000000000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6"/>
        <v>0</v>
      </c>
      <c r="L105" s="5"/>
      <c r="M105" s="105">
        <f t="shared" si="28"/>
        <v>99</v>
      </c>
      <c r="N105" s="106" t="str">
        <f>Tutor_Names!B100</f>
        <v>T72</v>
      </c>
      <c r="O105" s="104">
        <f t="shared" si="47"/>
        <v>0</v>
      </c>
      <c r="P105" s="91">
        <f t="shared" si="48"/>
        <v>0</v>
      </c>
      <c r="Q105" s="92">
        <f t="shared" si="49"/>
        <v>0</v>
      </c>
      <c r="R105" s="3">
        <f t="shared" si="50"/>
        <v>0</v>
      </c>
      <c r="U105" s="5"/>
      <c r="V105" s="87">
        <f t="shared" si="63"/>
        <v>0</v>
      </c>
      <c r="W105" s="88">
        <f t="shared" si="63"/>
        <v>0</v>
      </c>
      <c r="X105" s="88">
        <f t="shared" si="63"/>
        <v>0</v>
      </c>
      <c r="Y105" s="88">
        <f t="shared" si="63"/>
        <v>0</v>
      </c>
      <c r="Z105" s="88">
        <f t="shared" si="63"/>
        <v>0</v>
      </c>
      <c r="AA105" s="88">
        <f t="shared" si="63"/>
        <v>0</v>
      </c>
      <c r="AB105" s="88">
        <f t="shared" si="63"/>
        <v>0</v>
      </c>
      <c r="AC105" s="88">
        <f t="shared" si="63"/>
        <v>0</v>
      </c>
      <c r="AD105" s="88">
        <f t="shared" si="63"/>
        <v>0</v>
      </c>
      <c r="AE105" s="88">
        <f t="shared" si="63"/>
        <v>0</v>
      </c>
      <c r="AF105" s="88">
        <f t="shared" si="63"/>
        <v>0</v>
      </c>
      <c r="AG105" s="88">
        <f t="shared" si="63"/>
        <v>0</v>
      </c>
      <c r="AH105" s="88">
        <f t="shared" si="63"/>
        <v>0</v>
      </c>
      <c r="AI105" s="88">
        <f t="shared" si="63"/>
        <v>0</v>
      </c>
      <c r="AJ105" s="88">
        <f t="shared" si="63"/>
        <v>0</v>
      </c>
      <c r="AK105" s="88">
        <f t="shared" si="63"/>
        <v>0</v>
      </c>
      <c r="AL105" s="88">
        <f t="shared" si="62"/>
        <v>0</v>
      </c>
      <c r="AM105" s="88">
        <f t="shared" si="62"/>
        <v>0</v>
      </c>
      <c r="AN105" s="88">
        <f t="shared" si="62"/>
        <v>0</v>
      </c>
      <c r="AO105" s="88">
        <f t="shared" si="62"/>
        <v>0</v>
      </c>
      <c r="AP105" s="88">
        <f t="shared" si="62"/>
        <v>0</v>
      </c>
      <c r="AQ105" s="88">
        <f t="shared" si="62"/>
        <v>0</v>
      </c>
      <c r="AR105" s="88">
        <f t="shared" si="62"/>
        <v>0</v>
      </c>
      <c r="AS105" s="88">
        <f t="shared" si="62"/>
        <v>0</v>
      </c>
      <c r="AT105" s="88">
        <f t="shared" si="62"/>
        <v>0</v>
      </c>
      <c r="AU105" s="88">
        <f t="shared" si="62"/>
        <v>0</v>
      </c>
      <c r="AV105" s="88">
        <f t="shared" si="62"/>
        <v>0</v>
      </c>
      <c r="AW105" s="88">
        <f t="shared" si="62"/>
        <v>0</v>
      </c>
      <c r="AX105" s="88">
        <f t="shared" si="62"/>
        <v>0</v>
      </c>
      <c r="AY105" s="88">
        <f t="shared" si="62"/>
        <v>0</v>
      </c>
      <c r="AZ105" s="88">
        <f t="shared" si="62"/>
        <v>0</v>
      </c>
      <c r="BA105" s="88">
        <f t="shared" si="64"/>
        <v>0</v>
      </c>
      <c r="BB105" s="88">
        <f t="shared" si="64"/>
        <v>0</v>
      </c>
      <c r="BC105" s="88">
        <f t="shared" si="64"/>
        <v>0</v>
      </c>
      <c r="BD105" s="89">
        <f t="shared" si="64"/>
        <v>0</v>
      </c>
      <c r="BE105" s="89">
        <f t="shared" si="66"/>
        <v>0</v>
      </c>
      <c r="BF105" s="89">
        <f t="shared" si="66"/>
        <v>0</v>
      </c>
      <c r="BG105" s="89">
        <f t="shared" si="66"/>
        <v>0</v>
      </c>
      <c r="BH105" s="89">
        <f t="shared" si="66"/>
        <v>0</v>
      </c>
      <c r="BI105" s="89">
        <f t="shared" si="66"/>
        <v>0</v>
      </c>
      <c r="BJ105" s="89">
        <f t="shared" si="66"/>
        <v>0</v>
      </c>
      <c r="BK105" s="89">
        <f t="shared" si="66"/>
        <v>0</v>
      </c>
      <c r="BL105" s="89">
        <f t="shared" si="66"/>
        <v>0</v>
      </c>
      <c r="BM105" s="89">
        <f t="shared" si="66"/>
        <v>0</v>
      </c>
      <c r="BN105" s="89">
        <f t="shared" si="66"/>
        <v>0</v>
      </c>
      <c r="BO105" s="89">
        <f t="shared" si="66"/>
        <v>0</v>
      </c>
      <c r="BP105" s="89">
        <f t="shared" si="66"/>
        <v>0</v>
      </c>
      <c r="BQ105" s="89">
        <f t="shared" si="66"/>
        <v>0</v>
      </c>
      <c r="BR105" s="89">
        <f t="shared" si="66"/>
        <v>0</v>
      </c>
      <c r="BS105" s="89">
        <f t="shared" si="66"/>
        <v>0</v>
      </c>
      <c r="BT105" s="89">
        <f t="shared" si="66"/>
        <v>0</v>
      </c>
      <c r="BU105" s="89">
        <f t="shared" si="67"/>
        <v>0</v>
      </c>
      <c r="BV105" s="89">
        <f t="shared" si="67"/>
        <v>0</v>
      </c>
      <c r="BW105" s="89">
        <f t="shared" si="67"/>
        <v>0</v>
      </c>
      <c r="BX105" s="89">
        <f t="shared" si="67"/>
        <v>0</v>
      </c>
      <c r="BY105" s="89">
        <f t="shared" si="67"/>
        <v>0</v>
      </c>
      <c r="BZ105" s="89">
        <f t="shared" si="67"/>
        <v>0</v>
      </c>
      <c r="CA105" s="89">
        <f t="shared" si="67"/>
        <v>0</v>
      </c>
      <c r="CB105" s="89">
        <f t="shared" si="67"/>
        <v>0</v>
      </c>
      <c r="CC105" s="89">
        <f t="shared" si="67"/>
        <v>0</v>
      </c>
      <c r="CD105" s="89">
        <f t="shared" si="67"/>
        <v>0</v>
      </c>
      <c r="CE105" s="89">
        <f t="shared" si="67"/>
        <v>0</v>
      </c>
      <c r="CF105" s="89">
        <f t="shared" si="67"/>
        <v>0</v>
      </c>
      <c r="CG105" s="89">
        <f t="shared" si="67"/>
        <v>0</v>
      </c>
      <c r="CH105" s="89">
        <f t="shared" si="67"/>
        <v>0</v>
      </c>
      <c r="CI105" s="89">
        <f t="shared" si="67"/>
        <v>0</v>
      </c>
      <c r="CJ105" s="89">
        <f t="shared" si="67"/>
        <v>0</v>
      </c>
      <c r="CK105" s="89">
        <f t="shared" si="60"/>
        <v>0</v>
      </c>
      <c r="CL105" s="89">
        <f t="shared" si="60"/>
        <v>0</v>
      </c>
      <c r="CM105" s="89">
        <f t="shared" si="60"/>
        <v>0</v>
      </c>
      <c r="CN105" s="89">
        <f t="shared" si="60"/>
        <v>0</v>
      </c>
      <c r="CO105" s="89">
        <f t="shared" si="60"/>
        <v>0</v>
      </c>
      <c r="CP105" s="89">
        <f t="shared" si="60"/>
        <v>0</v>
      </c>
      <c r="CQ105" s="89">
        <f t="shared" si="60"/>
        <v>0</v>
      </c>
      <c r="CR105" s="89">
        <f t="shared" si="60"/>
        <v>0</v>
      </c>
      <c r="CS105" s="89">
        <f t="shared" si="60"/>
        <v>0</v>
      </c>
      <c r="CT105" s="89">
        <f t="shared" si="60"/>
        <v>0</v>
      </c>
      <c r="CU105" s="89">
        <f t="shared" si="60"/>
        <v>0</v>
      </c>
      <c r="CV105" s="89">
        <f t="shared" si="69"/>
        <v>0</v>
      </c>
      <c r="CW105" s="89">
        <f t="shared" si="69"/>
        <v>0</v>
      </c>
      <c r="CX105" s="89">
        <f t="shared" si="69"/>
        <v>0</v>
      </c>
      <c r="CY105" s="89">
        <f t="shared" si="69"/>
        <v>0</v>
      </c>
      <c r="CZ105" s="89">
        <f t="shared" si="69"/>
        <v>0</v>
      </c>
      <c r="DA105" s="89">
        <f t="shared" si="69"/>
        <v>0</v>
      </c>
      <c r="DB105" s="89">
        <f t="shared" si="69"/>
        <v>0</v>
      </c>
      <c r="DC105" s="89">
        <f t="shared" si="69"/>
        <v>0</v>
      </c>
      <c r="DD105" s="89">
        <f t="shared" si="69"/>
        <v>0</v>
      </c>
      <c r="DE105" s="89">
        <f t="shared" si="69"/>
        <v>0</v>
      </c>
      <c r="DF105" s="89">
        <f t="shared" si="69"/>
        <v>0</v>
      </c>
      <c r="DG105" s="89">
        <f t="shared" si="69"/>
        <v>0</v>
      </c>
      <c r="DH105" s="89">
        <f t="shared" si="69"/>
        <v>0</v>
      </c>
      <c r="DI105" s="89">
        <f t="shared" si="69"/>
        <v>0</v>
      </c>
      <c r="DJ105" s="89">
        <f t="shared" si="69"/>
        <v>0</v>
      </c>
      <c r="DK105" s="89">
        <f t="shared" si="69"/>
        <v>0</v>
      </c>
      <c r="DL105" s="89">
        <f t="shared" si="68"/>
        <v>0</v>
      </c>
      <c r="DM105" s="89">
        <f t="shared" si="68"/>
        <v>0</v>
      </c>
      <c r="DN105" s="89">
        <f t="shared" si="68"/>
        <v>0</v>
      </c>
      <c r="DO105" s="89">
        <f t="shared" si="61"/>
        <v>0</v>
      </c>
      <c r="DP105" s="89">
        <f t="shared" si="61"/>
        <v>0</v>
      </c>
      <c r="DQ105" s="89">
        <f t="shared" si="61"/>
        <v>0</v>
      </c>
      <c r="DR105" s="89">
        <f t="shared" si="61"/>
        <v>0</v>
      </c>
      <c r="DS105" s="89">
        <f t="shared" si="61"/>
        <v>0</v>
      </c>
    </row>
    <row r="106" spans="2:124" s="3" customFormat="1" ht="20.10000000000000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6"/>
        <v>0</v>
      </c>
      <c r="L106" s="5"/>
      <c r="M106" s="105">
        <f t="shared" ref="M106" si="70">M105+1</f>
        <v>100</v>
      </c>
      <c r="N106" s="106" t="str">
        <f>Tutor_Names!B101</f>
        <v>T73</v>
      </c>
      <c r="O106" s="104">
        <f t="shared" si="47"/>
        <v>0</v>
      </c>
      <c r="P106" s="91">
        <f t="shared" si="48"/>
        <v>0</v>
      </c>
      <c r="Q106" s="92">
        <f t="shared" si="49"/>
        <v>0</v>
      </c>
      <c r="R106" s="3">
        <f t="shared" si="50"/>
        <v>0</v>
      </c>
      <c r="U106" s="5"/>
      <c r="V106" s="87">
        <f>COUNTIF($D106:$J106,V$6)*$C106</f>
        <v>0</v>
      </c>
      <c r="W106" s="88">
        <f t="shared" si="63"/>
        <v>0</v>
      </c>
      <c r="X106" s="88">
        <f t="shared" si="63"/>
        <v>0</v>
      </c>
      <c r="Y106" s="88">
        <f t="shared" si="63"/>
        <v>0</v>
      </c>
      <c r="Z106" s="88">
        <f t="shared" si="63"/>
        <v>0</v>
      </c>
      <c r="AA106" s="88">
        <f t="shared" si="63"/>
        <v>0</v>
      </c>
      <c r="AB106" s="88">
        <f t="shared" si="63"/>
        <v>0</v>
      </c>
      <c r="AC106" s="88">
        <f t="shared" si="63"/>
        <v>0</v>
      </c>
      <c r="AD106" s="88">
        <f t="shared" si="63"/>
        <v>0</v>
      </c>
      <c r="AE106" s="88">
        <f t="shared" si="63"/>
        <v>0</v>
      </c>
      <c r="AF106" s="88">
        <f t="shared" si="63"/>
        <v>0</v>
      </c>
      <c r="AG106" s="88">
        <f t="shared" si="63"/>
        <v>0</v>
      </c>
      <c r="AH106" s="88">
        <f t="shared" si="63"/>
        <v>0</v>
      </c>
      <c r="AI106" s="88">
        <f t="shared" si="63"/>
        <v>0</v>
      </c>
      <c r="AJ106" s="88">
        <f t="shared" si="63"/>
        <v>0</v>
      </c>
      <c r="AK106" s="88">
        <f t="shared" si="63"/>
        <v>0</v>
      </c>
      <c r="AL106" s="88">
        <f t="shared" si="62"/>
        <v>0</v>
      </c>
      <c r="AM106" s="88">
        <f t="shared" si="62"/>
        <v>0</v>
      </c>
      <c r="AN106" s="88">
        <f t="shared" si="62"/>
        <v>0</v>
      </c>
      <c r="AO106" s="88">
        <f t="shared" si="62"/>
        <v>0</v>
      </c>
      <c r="AP106" s="88">
        <f t="shared" si="62"/>
        <v>0</v>
      </c>
      <c r="AQ106" s="88">
        <f t="shared" si="62"/>
        <v>0</v>
      </c>
      <c r="AR106" s="88">
        <f t="shared" si="62"/>
        <v>0</v>
      </c>
      <c r="AS106" s="88">
        <f t="shared" si="62"/>
        <v>0</v>
      </c>
      <c r="AT106" s="88">
        <f t="shared" si="62"/>
        <v>0</v>
      </c>
      <c r="AU106" s="88">
        <f t="shared" si="62"/>
        <v>0</v>
      </c>
      <c r="AV106" s="88">
        <f t="shared" si="62"/>
        <v>0</v>
      </c>
      <c r="AW106" s="88">
        <f t="shared" si="62"/>
        <v>0</v>
      </c>
      <c r="AX106" s="88">
        <f t="shared" si="62"/>
        <v>0</v>
      </c>
      <c r="AY106" s="88">
        <f t="shared" si="62"/>
        <v>0</v>
      </c>
      <c r="AZ106" s="88">
        <f t="shared" si="62"/>
        <v>0</v>
      </c>
      <c r="BA106" s="88">
        <f t="shared" si="64"/>
        <v>0</v>
      </c>
      <c r="BB106" s="88">
        <f t="shared" si="64"/>
        <v>0</v>
      </c>
      <c r="BC106" s="88">
        <f t="shared" si="64"/>
        <v>0</v>
      </c>
      <c r="BD106" s="89">
        <f t="shared" si="64"/>
        <v>0</v>
      </c>
      <c r="BE106" s="89">
        <f t="shared" si="66"/>
        <v>0</v>
      </c>
      <c r="BF106" s="89">
        <f t="shared" si="66"/>
        <v>0</v>
      </c>
      <c r="BG106" s="89">
        <f t="shared" si="66"/>
        <v>0</v>
      </c>
      <c r="BH106" s="89">
        <f t="shared" si="66"/>
        <v>0</v>
      </c>
      <c r="BI106" s="89">
        <f t="shared" si="66"/>
        <v>0</v>
      </c>
      <c r="BJ106" s="89">
        <f t="shared" si="66"/>
        <v>0</v>
      </c>
      <c r="BK106" s="89">
        <f t="shared" si="66"/>
        <v>0</v>
      </c>
      <c r="BL106" s="89">
        <f t="shared" si="66"/>
        <v>0</v>
      </c>
      <c r="BM106" s="89">
        <f t="shared" si="66"/>
        <v>0</v>
      </c>
      <c r="BN106" s="89">
        <f t="shared" si="66"/>
        <v>0</v>
      </c>
      <c r="BO106" s="89">
        <f t="shared" si="66"/>
        <v>0</v>
      </c>
      <c r="BP106" s="89">
        <f t="shared" si="66"/>
        <v>0</v>
      </c>
      <c r="BQ106" s="89">
        <f t="shared" si="66"/>
        <v>0</v>
      </c>
      <c r="BR106" s="89">
        <f t="shared" si="66"/>
        <v>0</v>
      </c>
      <c r="BS106" s="89">
        <f t="shared" si="66"/>
        <v>0</v>
      </c>
      <c r="BT106" s="89">
        <f t="shared" si="66"/>
        <v>0</v>
      </c>
      <c r="BU106" s="89">
        <f t="shared" si="67"/>
        <v>0</v>
      </c>
      <c r="BV106" s="89">
        <f t="shared" si="67"/>
        <v>0</v>
      </c>
      <c r="BW106" s="89">
        <f t="shared" si="67"/>
        <v>0</v>
      </c>
      <c r="BX106" s="89">
        <f t="shared" si="67"/>
        <v>0</v>
      </c>
      <c r="BY106" s="89">
        <f t="shared" si="67"/>
        <v>0</v>
      </c>
      <c r="BZ106" s="89">
        <f t="shared" si="67"/>
        <v>0</v>
      </c>
      <c r="CA106" s="89">
        <f t="shared" si="67"/>
        <v>0</v>
      </c>
      <c r="CB106" s="89">
        <f t="shared" si="67"/>
        <v>0</v>
      </c>
      <c r="CC106" s="89">
        <f t="shared" si="67"/>
        <v>0</v>
      </c>
      <c r="CD106" s="89">
        <f t="shared" si="67"/>
        <v>0</v>
      </c>
      <c r="CE106" s="89">
        <f t="shared" si="67"/>
        <v>0</v>
      </c>
      <c r="CF106" s="89">
        <f t="shared" si="67"/>
        <v>0</v>
      </c>
      <c r="CG106" s="89">
        <f t="shared" si="67"/>
        <v>0</v>
      </c>
      <c r="CH106" s="89">
        <f t="shared" si="67"/>
        <v>0</v>
      </c>
      <c r="CI106" s="89">
        <f t="shared" si="67"/>
        <v>0</v>
      </c>
      <c r="CJ106" s="89">
        <f t="shared" si="67"/>
        <v>0</v>
      </c>
      <c r="CK106" s="89">
        <f t="shared" ref="CK106:CX106" si="71">COUNTIF($D106:$J106,CK$6)*$C106</f>
        <v>0</v>
      </c>
      <c r="CL106" s="89">
        <f t="shared" si="71"/>
        <v>0</v>
      </c>
      <c r="CM106" s="89">
        <f t="shared" si="71"/>
        <v>0</v>
      </c>
      <c r="CN106" s="89">
        <f t="shared" si="71"/>
        <v>0</v>
      </c>
      <c r="CO106" s="89">
        <f t="shared" si="71"/>
        <v>0</v>
      </c>
      <c r="CP106" s="89">
        <f t="shared" si="71"/>
        <v>0</v>
      </c>
      <c r="CQ106" s="89">
        <f t="shared" si="71"/>
        <v>0</v>
      </c>
      <c r="CR106" s="89">
        <f t="shared" si="71"/>
        <v>0</v>
      </c>
      <c r="CS106" s="89">
        <f t="shared" si="71"/>
        <v>0</v>
      </c>
      <c r="CT106" s="89">
        <f t="shared" si="71"/>
        <v>0</v>
      </c>
      <c r="CU106" s="89">
        <f t="shared" si="71"/>
        <v>0</v>
      </c>
      <c r="CV106" s="89">
        <f t="shared" si="71"/>
        <v>0</v>
      </c>
      <c r="CW106" s="89">
        <f t="shared" si="71"/>
        <v>0</v>
      </c>
      <c r="CX106" s="89">
        <f t="shared" si="71"/>
        <v>0</v>
      </c>
      <c r="CY106" s="89">
        <f t="shared" si="69"/>
        <v>0</v>
      </c>
      <c r="CZ106" s="89">
        <f t="shared" si="69"/>
        <v>0</v>
      </c>
      <c r="DA106" s="89">
        <f t="shared" si="69"/>
        <v>0</v>
      </c>
      <c r="DB106" s="89">
        <f t="shared" si="69"/>
        <v>0</v>
      </c>
      <c r="DC106" s="89">
        <f t="shared" si="69"/>
        <v>0</v>
      </c>
      <c r="DD106" s="89">
        <f t="shared" si="69"/>
        <v>0</v>
      </c>
      <c r="DE106" s="89">
        <f t="shared" si="69"/>
        <v>0</v>
      </c>
      <c r="DF106" s="89">
        <f t="shared" si="69"/>
        <v>0</v>
      </c>
      <c r="DG106" s="89">
        <f t="shared" si="69"/>
        <v>0</v>
      </c>
      <c r="DH106" s="89">
        <f t="shared" si="69"/>
        <v>0</v>
      </c>
      <c r="DI106" s="89">
        <f t="shared" si="69"/>
        <v>0</v>
      </c>
      <c r="DJ106" s="89">
        <f t="shared" si="69"/>
        <v>0</v>
      </c>
      <c r="DK106" s="89">
        <f t="shared" si="69"/>
        <v>0</v>
      </c>
      <c r="DL106" s="89">
        <f t="shared" si="68"/>
        <v>0</v>
      </c>
      <c r="DM106" s="89">
        <f t="shared" si="68"/>
        <v>0</v>
      </c>
      <c r="DN106" s="89">
        <f t="shared" si="68"/>
        <v>0</v>
      </c>
      <c r="DO106" s="89">
        <f t="shared" si="61"/>
        <v>0</v>
      </c>
      <c r="DP106" s="89">
        <f t="shared" si="61"/>
        <v>0</v>
      </c>
      <c r="DQ106" s="89">
        <f t="shared" si="61"/>
        <v>0</v>
      </c>
      <c r="DR106" s="89">
        <f t="shared" si="61"/>
        <v>0</v>
      </c>
      <c r="DS106" s="89">
        <f t="shared" si="61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26.5</v>
      </c>
      <c r="L107" s="5"/>
      <c r="M107" s="273" t="s">
        <v>2</v>
      </c>
      <c r="N107" s="274"/>
      <c r="O107" s="109">
        <f>SUM(O7:O106)</f>
        <v>26.5</v>
      </c>
      <c r="P107" s="107">
        <f>SUM(P7:P106)</f>
        <v>33</v>
      </c>
      <c r="Q107" s="108">
        <f>SUM(O107:P107)</f>
        <v>59.5</v>
      </c>
      <c r="R107" s="93"/>
      <c r="S107" s="93"/>
      <c r="T107" s="93"/>
      <c r="U107" s="5"/>
      <c r="V107" s="94">
        <f t="shared" ref="V107:CG107" si="72">SUM(V7:V106)</f>
        <v>0</v>
      </c>
      <c r="W107" s="94">
        <f t="shared" si="72"/>
        <v>4</v>
      </c>
      <c r="X107" s="94">
        <f t="shared" si="72"/>
        <v>0</v>
      </c>
      <c r="Y107" s="94">
        <f t="shared" si="72"/>
        <v>0</v>
      </c>
      <c r="Z107" s="94">
        <f t="shared" si="72"/>
        <v>6</v>
      </c>
      <c r="AA107" s="94">
        <f t="shared" si="72"/>
        <v>0</v>
      </c>
      <c r="AB107" s="94">
        <f t="shared" si="72"/>
        <v>7</v>
      </c>
      <c r="AC107" s="94">
        <f t="shared" si="72"/>
        <v>0</v>
      </c>
      <c r="AD107" s="94">
        <f t="shared" si="72"/>
        <v>0</v>
      </c>
      <c r="AE107" s="94">
        <f t="shared" si="72"/>
        <v>0</v>
      </c>
      <c r="AF107" s="94">
        <f t="shared" si="72"/>
        <v>0</v>
      </c>
      <c r="AG107" s="94">
        <f t="shared" si="72"/>
        <v>3</v>
      </c>
      <c r="AH107" s="94">
        <f t="shared" si="72"/>
        <v>0</v>
      </c>
      <c r="AI107" s="94">
        <f t="shared" si="72"/>
        <v>1.5</v>
      </c>
      <c r="AJ107" s="94">
        <f t="shared" si="72"/>
        <v>5</v>
      </c>
      <c r="AK107" s="94">
        <f t="shared" si="72"/>
        <v>0</v>
      </c>
      <c r="AL107" s="94">
        <f t="shared" si="72"/>
        <v>0</v>
      </c>
      <c r="AM107" s="94">
        <f t="shared" si="72"/>
        <v>0</v>
      </c>
      <c r="AN107" s="94">
        <f t="shared" si="72"/>
        <v>0</v>
      </c>
      <c r="AO107" s="94">
        <f t="shared" si="72"/>
        <v>0</v>
      </c>
      <c r="AP107" s="94">
        <f t="shared" si="72"/>
        <v>0</v>
      </c>
      <c r="AQ107" s="94">
        <f t="shared" si="72"/>
        <v>0</v>
      </c>
      <c r="AR107" s="94">
        <f t="shared" si="72"/>
        <v>0</v>
      </c>
      <c r="AS107" s="94">
        <f t="shared" si="72"/>
        <v>0</v>
      </c>
      <c r="AT107" s="94">
        <f t="shared" si="72"/>
        <v>0</v>
      </c>
      <c r="AU107" s="94">
        <f t="shared" si="72"/>
        <v>0</v>
      </c>
      <c r="AV107" s="94">
        <f t="shared" si="72"/>
        <v>0</v>
      </c>
      <c r="AW107" s="94">
        <f t="shared" si="72"/>
        <v>0</v>
      </c>
      <c r="AX107" s="94">
        <f t="shared" si="72"/>
        <v>0</v>
      </c>
      <c r="AY107" s="94">
        <f t="shared" si="72"/>
        <v>0</v>
      </c>
      <c r="AZ107" s="94">
        <f t="shared" si="72"/>
        <v>0</v>
      </c>
      <c r="BA107" s="94">
        <f t="shared" si="72"/>
        <v>0</v>
      </c>
      <c r="BB107" s="94">
        <f t="shared" si="72"/>
        <v>0</v>
      </c>
      <c r="BC107" s="94">
        <f t="shared" si="72"/>
        <v>0</v>
      </c>
      <c r="BD107" s="94">
        <f t="shared" si="72"/>
        <v>0</v>
      </c>
      <c r="BE107" s="94">
        <f t="shared" si="72"/>
        <v>0</v>
      </c>
      <c r="BF107" s="94">
        <f t="shared" si="72"/>
        <v>0</v>
      </c>
      <c r="BG107" s="94">
        <f t="shared" si="72"/>
        <v>0</v>
      </c>
      <c r="BH107" s="94">
        <f t="shared" si="72"/>
        <v>0</v>
      </c>
      <c r="BI107" s="94">
        <f t="shared" si="72"/>
        <v>0</v>
      </c>
      <c r="BJ107" s="94">
        <f t="shared" si="72"/>
        <v>0</v>
      </c>
      <c r="BK107" s="94">
        <f t="shared" si="72"/>
        <v>0</v>
      </c>
      <c r="BL107" s="94">
        <f t="shared" si="72"/>
        <v>0</v>
      </c>
      <c r="BM107" s="94">
        <f t="shared" si="72"/>
        <v>0</v>
      </c>
      <c r="BN107" s="94">
        <f t="shared" si="72"/>
        <v>0</v>
      </c>
      <c r="BO107" s="94">
        <f t="shared" si="72"/>
        <v>0</v>
      </c>
      <c r="BP107" s="94">
        <f t="shared" si="72"/>
        <v>0</v>
      </c>
      <c r="BQ107" s="94">
        <f t="shared" si="72"/>
        <v>0</v>
      </c>
      <c r="BR107" s="94">
        <f t="shared" si="72"/>
        <v>0</v>
      </c>
      <c r="BS107" s="94">
        <f t="shared" si="72"/>
        <v>0</v>
      </c>
      <c r="BT107" s="94">
        <f t="shared" si="72"/>
        <v>0</v>
      </c>
      <c r="BU107" s="94">
        <f t="shared" si="72"/>
        <v>0</v>
      </c>
      <c r="BV107" s="94">
        <f t="shared" si="72"/>
        <v>0</v>
      </c>
      <c r="BW107" s="94">
        <f t="shared" si="72"/>
        <v>0</v>
      </c>
      <c r="BX107" s="94">
        <f t="shared" si="72"/>
        <v>0</v>
      </c>
      <c r="BY107" s="94">
        <f t="shared" si="72"/>
        <v>0</v>
      </c>
      <c r="BZ107" s="94">
        <f t="shared" si="72"/>
        <v>0</v>
      </c>
      <c r="CA107" s="94">
        <f t="shared" si="72"/>
        <v>0</v>
      </c>
      <c r="CB107" s="94">
        <f t="shared" si="72"/>
        <v>0</v>
      </c>
      <c r="CC107" s="94">
        <f t="shared" si="72"/>
        <v>0</v>
      </c>
      <c r="CD107" s="94">
        <f t="shared" si="72"/>
        <v>0</v>
      </c>
      <c r="CE107" s="94">
        <f t="shared" si="72"/>
        <v>0</v>
      </c>
      <c r="CF107" s="94">
        <f t="shared" si="72"/>
        <v>0</v>
      </c>
      <c r="CG107" s="94">
        <f t="shared" si="72"/>
        <v>0</v>
      </c>
      <c r="CH107" s="94">
        <f t="shared" ref="CH107:DS107" si="73">SUM(CH7:CH106)</f>
        <v>0</v>
      </c>
      <c r="CI107" s="94">
        <f t="shared" si="73"/>
        <v>0</v>
      </c>
      <c r="CJ107" s="94">
        <f t="shared" si="73"/>
        <v>0</v>
      </c>
      <c r="CK107" s="94">
        <f t="shared" si="73"/>
        <v>0</v>
      </c>
      <c r="CL107" s="94">
        <f t="shared" si="73"/>
        <v>0</v>
      </c>
      <c r="CM107" s="94">
        <f t="shared" si="73"/>
        <v>0</v>
      </c>
      <c r="CN107" s="94">
        <f t="shared" si="73"/>
        <v>0</v>
      </c>
      <c r="CO107" s="94">
        <f t="shared" si="73"/>
        <v>0</v>
      </c>
      <c r="CP107" s="94">
        <f t="shared" si="73"/>
        <v>0</v>
      </c>
      <c r="CQ107" s="94">
        <f t="shared" si="73"/>
        <v>0</v>
      </c>
      <c r="CR107" s="94">
        <f t="shared" si="73"/>
        <v>0</v>
      </c>
      <c r="CS107" s="94">
        <f t="shared" si="73"/>
        <v>0</v>
      </c>
      <c r="CT107" s="94">
        <f t="shared" si="73"/>
        <v>0</v>
      </c>
      <c r="CU107" s="94">
        <f t="shared" si="73"/>
        <v>0</v>
      </c>
      <c r="CV107" s="94">
        <f t="shared" si="73"/>
        <v>0</v>
      </c>
      <c r="CW107" s="94">
        <f t="shared" si="73"/>
        <v>0</v>
      </c>
      <c r="CX107" s="94">
        <f t="shared" si="73"/>
        <v>0</v>
      </c>
      <c r="CY107" s="94">
        <f t="shared" si="73"/>
        <v>0</v>
      </c>
      <c r="CZ107" s="94">
        <f t="shared" si="73"/>
        <v>0</v>
      </c>
      <c r="DA107" s="94">
        <f t="shared" si="73"/>
        <v>0</v>
      </c>
      <c r="DB107" s="94">
        <f t="shared" si="73"/>
        <v>0</v>
      </c>
      <c r="DC107" s="94">
        <f t="shared" si="73"/>
        <v>0</v>
      </c>
      <c r="DD107" s="94">
        <f t="shared" si="73"/>
        <v>0</v>
      </c>
      <c r="DE107" s="94">
        <f t="shared" si="73"/>
        <v>0</v>
      </c>
      <c r="DF107" s="94">
        <f t="shared" si="73"/>
        <v>0</v>
      </c>
      <c r="DG107" s="94">
        <f t="shared" si="73"/>
        <v>0</v>
      </c>
      <c r="DH107" s="94">
        <f t="shared" si="73"/>
        <v>0</v>
      </c>
      <c r="DI107" s="94">
        <f t="shared" si="73"/>
        <v>0</v>
      </c>
      <c r="DJ107" s="94">
        <f t="shared" si="73"/>
        <v>0</v>
      </c>
      <c r="DK107" s="94">
        <f t="shared" si="73"/>
        <v>0</v>
      </c>
      <c r="DL107" s="94">
        <f t="shared" si="73"/>
        <v>0</v>
      </c>
      <c r="DM107" s="94">
        <f t="shared" si="73"/>
        <v>0</v>
      </c>
      <c r="DN107" s="94">
        <f t="shared" si="73"/>
        <v>0</v>
      </c>
      <c r="DO107" s="94">
        <f t="shared" si="73"/>
        <v>0</v>
      </c>
      <c r="DP107" s="94">
        <f t="shared" si="73"/>
        <v>0</v>
      </c>
      <c r="DQ107" s="94">
        <f t="shared" si="73"/>
        <v>0</v>
      </c>
      <c r="DR107" s="94">
        <f t="shared" si="73"/>
        <v>0</v>
      </c>
      <c r="DS107" s="94">
        <f t="shared" si="73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1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19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 t="shared" ref="D113:J113" si="74">D4</f>
        <v>0</v>
      </c>
      <c r="E113" s="49">
        <f t="shared" si="74"/>
        <v>0</v>
      </c>
      <c r="F113" s="49">
        <f t="shared" si="74"/>
        <v>0</v>
      </c>
      <c r="G113" s="49">
        <f t="shared" si="74"/>
        <v>0</v>
      </c>
      <c r="H113" s="49">
        <f t="shared" si="74"/>
        <v>0</v>
      </c>
      <c r="I113" s="49">
        <f t="shared" si="74"/>
        <v>0</v>
      </c>
      <c r="J113" s="49">
        <f t="shared" si="74"/>
        <v>46054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CG115" si="75">V6</f>
        <v>Apeksha Bavake</v>
      </c>
      <c r="W115" s="84" t="str">
        <f t="shared" si="75"/>
        <v>Barsha Sahu</v>
      </c>
      <c r="X115" s="84" t="str">
        <f t="shared" si="75"/>
        <v>Bikash Sahoo</v>
      </c>
      <c r="Y115" s="84" t="str">
        <f t="shared" si="75"/>
        <v>Deepti Tiwari</v>
      </c>
      <c r="Z115" s="84" t="str">
        <f t="shared" si="75"/>
        <v>Dipali Chandgude</v>
      </c>
      <c r="AA115" s="84" t="str">
        <f t="shared" si="75"/>
        <v>Hanumant Lahane</v>
      </c>
      <c r="AB115" s="84" t="str">
        <f t="shared" si="75"/>
        <v>Laxman</v>
      </c>
      <c r="AC115" s="84" t="str">
        <f t="shared" si="75"/>
        <v>Meenakshi Devikar</v>
      </c>
      <c r="AD115" s="84" t="str">
        <f t="shared" si="75"/>
        <v>Nikita Nirmal</v>
      </c>
      <c r="AE115" s="84" t="str">
        <f t="shared" si="75"/>
        <v>Prasanna Hegde</v>
      </c>
      <c r="AF115" s="84" t="str">
        <f t="shared" si="75"/>
        <v>Pravin Patil</v>
      </c>
      <c r="AG115" s="84" t="str">
        <f t="shared" si="75"/>
        <v>Saman Lohar</v>
      </c>
      <c r="AH115" s="84" t="str">
        <f t="shared" si="75"/>
        <v>Sanghamitra Khairmode</v>
      </c>
      <c r="AI115" s="84" t="str">
        <f t="shared" si="75"/>
        <v>Santosh Chakraborty</v>
      </c>
      <c r="AJ115" s="84" t="str">
        <f t="shared" si="75"/>
        <v>Vaishnavi Chothe</v>
      </c>
      <c r="AK115" s="84" t="str">
        <f t="shared" si="75"/>
        <v>Vishakha Sali</v>
      </c>
      <c r="AL115" s="84" t="str">
        <f t="shared" si="75"/>
        <v>T4</v>
      </c>
      <c r="AM115" s="84" t="str">
        <f t="shared" si="75"/>
        <v>T5</v>
      </c>
      <c r="AN115" s="84" t="str">
        <f t="shared" si="75"/>
        <v>T6</v>
      </c>
      <c r="AO115" s="84" t="str">
        <f t="shared" si="75"/>
        <v>T7</v>
      </c>
      <c r="AP115" s="84" t="str">
        <f t="shared" si="75"/>
        <v>T8</v>
      </c>
      <c r="AQ115" s="84" t="str">
        <f t="shared" si="75"/>
        <v>T9</v>
      </c>
      <c r="AR115" s="84" t="str">
        <f t="shared" si="75"/>
        <v>T10</v>
      </c>
      <c r="AS115" s="84" t="str">
        <f t="shared" si="75"/>
        <v>T11</v>
      </c>
      <c r="AT115" s="84" t="str">
        <f t="shared" si="75"/>
        <v>T12</v>
      </c>
      <c r="AU115" s="84" t="str">
        <f t="shared" si="75"/>
        <v>X</v>
      </c>
      <c r="AV115" s="84" t="str">
        <f t="shared" si="75"/>
        <v>Apeksha Bavake (Instant)</v>
      </c>
      <c r="AW115" s="84" t="str">
        <f t="shared" si="75"/>
        <v>Barsha Sahu (Instant)</v>
      </c>
      <c r="AX115" s="84" t="str">
        <f t="shared" si="75"/>
        <v>Bikash Sahoo (Instant)</v>
      </c>
      <c r="AY115" s="84" t="str">
        <f t="shared" si="75"/>
        <v>Deepti Tiwari (Instant)</v>
      </c>
      <c r="AZ115" s="84" t="str">
        <f t="shared" si="75"/>
        <v>Dipali Chandgude (Instant)</v>
      </c>
      <c r="BA115" s="84" t="str">
        <f t="shared" si="75"/>
        <v>Hanumant Lahane (Instant)</v>
      </c>
      <c r="BB115" s="84" t="str">
        <f t="shared" si="75"/>
        <v>Laxman (Instant)</v>
      </c>
      <c r="BC115" s="84" t="str">
        <f t="shared" si="75"/>
        <v>Meenakshi Devikar (Instant)</v>
      </c>
      <c r="BD115" s="84" t="str">
        <f t="shared" si="75"/>
        <v>Nikita Nirmal (Instant)</v>
      </c>
      <c r="BE115" s="84" t="str">
        <f t="shared" si="75"/>
        <v>Prasanna Hegde (Instant)</v>
      </c>
      <c r="BF115" s="84" t="str">
        <f t="shared" si="75"/>
        <v>Pravin Patil (Instant)</v>
      </c>
      <c r="BG115" s="84" t="str">
        <f t="shared" si="75"/>
        <v>Saman Lohar (Instant)</v>
      </c>
      <c r="BH115" s="84" t="str">
        <f t="shared" si="75"/>
        <v>Sanghamitra Khairmode (Instant)</v>
      </c>
      <c r="BI115" s="84" t="str">
        <f t="shared" si="75"/>
        <v>Santosh Chakraborty (Instant)</v>
      </c>
      <c r="BJ115" s="84" t="str">
        <f t="shared" si="75"/>
        <v>Vaishnavi Chothe (Instant)</v>
      </c>
      <c r="BK115" s="84" t="str">
        <f t="shared" si="75"/>
        <v>Vishakha Sali (Instant)</v>
      </c>
      <c r="BL115" s="84" t="str">
        <f t="shared" si="75"/>
        <v>T16</v>
      </c>
      <c r="BM115" s="84" t="str">
        <f t="shared" si="75"/>
        <v>T17</v>
      </c>
      <c r="BN115" s="84" t="str">
        <f t="shared" si="75"/>
        <v>T18</v>
      </c>
      <c r="BO115" s="84" t="str">
        <f t="shared" si="75"/>
        <v>T19</v>
      </c>
      <c r="BP115" s="84" t="str">
        <f t="shared" si="75"/>
        <v>T20</v>
      </c>
      <c r="BQ115" s="84" t="str">
        <f t="shared" si="75"/>
        <v>T21</v>
      </c>
      <c r="BR115" s="84" t="str">
        <f t="shared" si="75"/>
        <v>T22</v>
      </c>
      <c r="BS115" s="84" t="str">
        <f t="shared" si="75"/>
        <v>T23</v>
      </c>
      <c r="BT115" s="84" t="str">
        <f t="shared" si="75"/>
        <v>T24</v>
      </c>
      <c r="BU115" s="84" t="str">
        <f t="shared" si="75"/>
        <v>T25</v>
      </c>
      <c r="BV115" s="84" t="str">
        <f t="shared" si="75"/>
        <v>T26</v>
      </c>
      <c r="BW115" s="84" t="str">
        <f t="shared" si="75"/>
        <v>T27</v>
      </c>
      <c r="BX115" s="84" t="str">
        <f t="shared" si="75"/>
        <v>T28</v>
      </c>
      <c r="BY115" s="84" t="str">
        <f t="shared" si="75"/>
        <v>T29</v>
      </c>
      <c r="BZ115" s="84" t="str">
        <f t="shared" si="75"/>
        <v>T30</v>
      </c>
      <c r="CA115" s="84" t="str">
        <f t="shared" si="75"/>
        <v>T31</v>
      </c>
      <c r="CB115" s="84" t="str">
        <f t="shared" si="75"/>
        <v>T32</v>
      </c>
      <c r="CC115" s="84" t="str">
        <f t="shared" si="75"/>
        <v>T33</v>
      </c>
      <c r="CD115" s="84" t="str">
        <f t="shared" si="75"/>
        <v>T34</v>
      </c>
      <c r="CE115" s="84" t="str">
        <f t="shared" si="75"/>
        <v>T35</v>
      </c>
      <c r="CF115" s="84" t="str">
        <f t="shared" si="75"/>
        <v>T36</v>
      </c>
      <c r="CG115" s="84" t="str">
        <f t="shared" si="75"/>
        <v>T37</v>
      </c>
      <c r="CH115" s="84" t="str">
        <f t="shared" ref="CH115:DS115" si="76">CH6</f>
        <v>T38</v>
      </c>
      <c r="CI115" s="84" t="str">
        <f t="shared" si="76"/>
        <v>T39</v>
      </c>
      <c r="CJ115" s="84" t="str">
        <f t="shared" si="76"/>
        <v>T40</v>
      </c>
      <c r="CK115" s="84" t="str">
        <f t="shared" si="76"/>
        <v>T41</v>
      </c>
      <c r="CL115" s="84" t="str">
        <f t="shared" si="76"/>
        <v>T42</v>
      </c>
      <c r="CM115" s="84" t="str">
        <f t="shared" si="76"/>
        <v>T43</v>
      </c>
      <c r="CN115" s="84" t="str">
        <f t="shared" si="76"/>
        <v>T44</v>
      </c>
      <c r="CO115" s="84" t="str">
        <f t="shared" si="76"/>
        <v>T45</v>
      </c>
      <c r="CP115" s="84" t="str">
        <f t="shared" si="76"/>
        <v>T46</v>
      </c>
      <c r="CQ115" s="84" t="str">
        <f t="shared" si="76"/>
        <v>T47</v>
      </c>
      <c r="CR115" s="84" t="str">
        <f t="shared" si="76"/>
        <v>T48</v>
      </c>
      <c r="CS115" s="84" t="str">
        <f t="shared" si="76"/>
        <v>T49</v>
      </c>
      <c r="CT115" s="84" t="str">
        <f t="shared" si="76"/>
        <v>T50</v>
      </c>
      <c r="CU115" s="84" t="str">
        <f t="shared" si="76"/>
        <v>T51</v>
      </c>
      <c r="CV115" s="84" t="str">
        <f t="shared" si="76"/>
        <v>T52</v>
      </c>
      <c r="CW115" s="84" t="str">
        <f t="shared" si="76"/>
        <v>T53</v>
      </c>
      <c r="CX115" s="84" t="str">
        <f t="shared" si="76"/>
        <v>T54</v>
      </c>
      <c r="CY115" s="84" t="str">
        <f t="shared" si="76"/>
        <v>T55</v>
      </c>
      <c r="CZ115" s="84" t="str">
        <f t="shared" si="76"/>
        <v>T56</v>
      </c>
      <c r="DA115" s="84" t="str">
        <f t="shared" si="76"/>
        <v>T57</v>
      </c>
      <c r="DB115" s="84" t="str">
        <f t="shared" si="76"/>
        <v>T58</v>
      </c>
      <c r="DC115" s="84" t="str">
        <f t="shared" si="76"/>
        <v>T59</v>
      </c>
      <c r="DD115" s="84" t="str">
        <f t="shared" si="76"/>
        <v>T60</v>
      </c>
      <c r="DE115" s="84" t="str">
        <f t="shared" si="76"/>
        <v>T61</v>
      </c>
      <c r="DF115" s="84" t="str">
        <f t="shared" si="76"/>
        <v>T61</v>
      </c>
      <c r="DG115" s="84" t="str">
        <f t="shared" si="76"/>
        <v>T62</v>
      </c>
      <c r="DH115" s="84" t="str">
        <f t="shared" si="76"/>
        <v>T63</v>
      </c>
      <c r="DI115" s="84" t="str">
        <f t="shared" si="76"/>
        <v>T63</v>
      </c>
      <c r="DJ115" s="84" t="str">
        <f t="shared" si="76"/>
        <v>T64</v>
      </c>
      <c r="DK115" s="84" t="str">
        <f t="shared" si="76"/>
        <v>T65</v>
      </c>
      <c r="DL115" s="84" t="str">
        <f t="shared" si="76"/>
        <v>T66</v>
      </c>
      <c r="DM115" s="84" t="str">
        <f t="shared" si="76"/>
        <v>T67</v>
      </c>
      <c r="DN115" s="84" t="str">
        <f t="shared" si="76"/>
        <v>T68</v>
      </c>
      <c r="DO115" s="84" t="str">
        <f t="shared" si="76"/>
        <v>T69</v>
      </c>
      <c r="DP115" s="84" t="str">
        <f t="shared" si="76"/>
        <v>T70</v>
      </c>
      <c r="DQ115" s="84" t="str">
        <f t="shared" si="76"/>
        <v>T71</v>
      </c>
      <c r="DR115" s="84" t="str">
        <f t="shared" si="76"/>
        <v>T72</v>
      </c>
      <c r="DS115" s="84" t="str">
        <f t="shared" si="76"/>
        <v>T73</v>
      </c>
      <c r="DT115" s="3"/>
    </row>
    <row r="116" spans="2:124" s="3" customFormat="1" ht="20.100000000000001" customHeight="1" thickBot="1" x14ac:dyDescent="0.35">
      <c r="B116" s="163"/>
      <c r="C116" s="164"/>
      <c r="D116" s="164"/>
      <c r="E116" s="164"/>
      <c r="F116" s="164"/>
      <c r="G116" s="164"/>
      <c r="H116" s="164"/>
      <c r="I116" s="164"/>
      <c r="J116" s="164"/>
      <c r="K116" s="8">
        <f>COUNTA(D116:J116)*C116</f>
        <v>0</v>
      </c>
      <c r="L116" s="5"/>
      <c r="U116" s="5"/>
      <c r="V116" s="90">
        <f t="shared" ref="V116:CG119" si="77">COUNTIF($D116:$J116,V$6)*$C116</f>
        <v>0</v>
      </c>
      <c r="W116" s="91">
        <f t="shared" si="77"/>
        <v>0</v>
      </c>
      <c r="X116" s="91">
        <f t="shared" si="77"/>
        <v>0</v>
      </c>
      <c r="Y116" s="91">
        <f t="shared" si="77"/>
        <v>0</v>
      </c>
      <c r="Z116" s="91">
        <f t="shared" si="77"/>
        <v>0</v>
      </c>
      <c r="AA116" s="91">
        <f t="shared" si="77"/>
        <v>0</v>
      </c>
      <c r="AB116" s="91">
        <f t="shared" si="77"/>
        <v>0</v>
      </c>
      <c r="AC116" s="91">
        <f t="shared" si="77"/>
        <v>0</v>
      </c>
      <c r="AD116" s="91">
        <f t="shared" si="77"/>
        <v>0</v>
      </c>
      <c r="AE116" s="91">
        <f t="shared" si="77"/>
        <v>0</v>
      </c>
      <c r="AF116" s="91">
        <f t="shared" si="77"/>
        <v>0</v>
      </c>
      <c r="AG116" s="91">
        <f t="shared" si="77"/>
        <v>0</v>
      </c>
      <c r="AH116" s="91">
        <f t="shared" si="77"/>
        <v>0</v>
      </c>
      <c r="AI116" s="91">
        <f t="shared" si="77"/>
        <v>0</v>
      </c>
      <c r="AJ116" s="91">
        <f t="shared" si="77"/>
        <v>0</v>
      </c>
      <c r="AK116" s="91">
        <f t="shared" si="77"/>
        <v>0</v>
      </c>
      <c r="AL116" s="91">
        <f t="shared" si="77"/>
        <v>0</v>
      </c>
      <c r="AM116" s="91">
        <f t="shared" si="77"/>
        <v>0</v>
      </c>
      <c r="AN116" s="91">
        <f t="shared" si="77"/>
        <v>0</v>
      </c>
      <c r="AO116" s="91">
        <f t="shared" si="77"/>
        <v>0</v>
      </c>
      <c r="AP116" s="91">
        <f t="shared" si="77"/>
        <v>0</v>
      </c>
      <c r="AQ116" s="91">
        <f t="shared" si="77"/>
        <v>0</v>
      </c>
      <c r="AR116" s="91">
        <f t="shared" si="77"/>
        <v>0</v>
      </c>
      <c r="AS116" s="91">
        <f t="shared" si="77"/>
        <v>0</v>
      </c>
      <c r="AT116" s="91">
        <f t="shared" si="77"/>
        <v>0</v>
      </c>
      <c r="AU116" s="91">
        <f t="shared" si="77"/>
        <v>0</v>
      </c>
      <c r="AV116" s="91">
        <f t="shared" si="77"/>
        <v>0</v>
      </c>
      <c r="AW116" s="91">
        <f t="shared" si="77"/>
        <v>0</v>
      </c>
      <c r="AX116" s="91">
        <f t="shared" si="77"/>
        <v>0</v>
      </c>
      <c r="AY116" s="91">
        <f t="shared" si="77"/>
        <v>0</v>
      </c>
      <c r="AZ116" s="91">
        <f t="shared" si="77"/>
        <v>0</v>
      </c>
      <c r="BA116" s="91">
        <f t="shared" si="77"/>
        <v>0</v>
      </c>
      <c r="BB116" s="91">
        <f t="shared" si="77"/>
        <v>0</v>
      </c>
      <c r="BC116" s="91">
        <f t="shared" si="77"/>
        <v>0</v>
      </c>
      <c r="BD116" s="92">
        <f t="shared" si="77"/>
        <v>0</v>
      </c>
      <c r="BE116" s="92">
        <f t="shared" si="77"/>
        <v>0</v>
      </c>
      <c r="BF116" s="92">
        <f t="shared" si="77"/>
        <v>0</v>
      </c>
      <c r="BG116" s="92">
        <f t="shared" si="77"/>
        <v>0</v>
      </c>
      <c r="BH116" s="92">
        <f t="shared" si="77"/>
        <v>0</v>
      </c>
      <c r="BI116" s="92">
        <f t="shared" si="77"/>
        <v>0</v>
      </c>
      <c r="BJ116" s="92">
        <f t="shared" si="77"/>
        <v>0</v>
      </c>
      <c r="BK116" s="92">
        <f t="shared" si="77"/>
        <v>0</v>
      </c>
      <c r="BL116" s="92">
        <f t="shared" si="77"/>
        <v>0</v>
      </c>
      <c r="BM116" s="92">
        <f t="shared" si="77"/>
        <v>0</v>
      </c>
      <c r="BN116" s="92">
        <f t="shared" si="77"/>
        <v>0</v>
      </c>
      <c r="BO116" s="92">
        <f t="shared" si="77"/>
        <v>0</v>
      </c>
      <c r="BP116" s="92">
        <f t="shared" si="77"/>
        <v>0</v>
      </c>
      <c r="BQ116" s="92">
        <f t="shared" si="77"/>
        <v>0</v>
      </c>
      <c r="BR116" s="92">
        <f t="shared" si="77"/>
        <v>0</v>
      </c>
      <c r="BS116" s="92">
        <f t="shared" si="77"/>
        <v>0</v>
      </c>
      <c r="BT116" s="92">
        <f t="shared" si="77"/>
        <v>0</v>
      </c>
      <c r="BU116" s="92">
        <f t="shared" si="77"/>
        <v>0</v>
      </c>
      <c r="BV116" s="92">
        <f t="shared" si="77"/>
        <v>0</v>
      </c>
      <c r="BW116" s="92">
        <f t="shared" si="77"/>
        <v>0</v>
      </c>
      <c r="BX116" s="92">
        <f t="shared" si="77"/>
        <v>0</v>
      </c>
      <c r="BY116" s="92">
        <f t="shared" si="77"/>
        <v>0</v>
      </c>
      <c r="BZ116" s="92">
        <f t="shared" si="77"/>
        <v>0</v>
      </c>
      <c r="CA116" s="92">
        <f t="shared" si="77"/>
        <v>0</v>
      </c>
      <c r="CB116" s="92">
        <f t="shared" si="77"/>
        <v>0</v>
      </c>
      <c r="CC116" s="92">
        <f t="shared" si="77"/>
        <v>0</v>
      </c>
      <c r="CD116" s="92">
        <f t="shared" si="77"/>
        <v>0</v>
      </c>
      <c r="CE116" s="92">
        <f t="shared" si="77"/>
        <v>0</v>
      </c>
      <c r="CF116" s="92">
        <f t="shared" si="77"/>
        <v>0</v>
      </c>
      <c r="CG116" s="92">
        <f t="shared" si="77"/>
        <v>0</v>
      </c>
      <c r="CH116" s="92">
        <f t="shared" ref="CH116:DS123" si="78">COUNTIF($D116:$J116,CH$6)*$C116</f>
        <v>0</v>
      </c>
      <c r="CI116" s="92">
        <f t="shared" si="78"/>
        <v>0</v>
      </c>
      <c r="CJ116" s="92">
        <f t="shared" si="78"/>
        <v>0</v>
      </c>
      <c r="CK116" s="92">
        <f t="shared" si="78"/>
        <v>0</v>
      </c>
      <c r="CL116" s="92">
        <f t="shared" si="78"/>
        <v>0</v>
      </c>
      <c r="CM116" s="92">
        <f t="shared" si="78"/>
        <v>0</v>
      </c>
      <c r="CN116" s="92">
        <f t="shared" si="78"/>
        <v>0</v>
      </c>
      <c r="CO116" s="92">
        <f t="shared" si="78"/>
        <v>0</v>
      </c>
      <c r="CP116" s="92">
        <f t="shared" si="78"/>
        <v>0</v>
      </c>
      <c r="CQ116" s="92">
        <f t="shared" si="78"/>
        <v>0</v>
      </c>
      <c r="CR116" s="92">
        <f t="shared" si="78"/>
        <v>0</v>
      </c>
      <c r="CS116" s="92">
        <f t="shared" si="78"/>
        <v>0</v>
      </c>
      <c r="CT116" s="92">
        <f t="shared" si="78"/>
        <v>0</v>
      </c>
      <c r="CU116" s="92">
        <f t="shared" si="78"/>
        <v>0</v>
      </c>
      <c r="CV116" s="92">
        <f t="shared" si="78"/>
        <v>0</v>
      </c>
      <c r="CW116" s="92">
        <f t="shared" si="78"/>
        <v>0</v>
      </c>
      <c r="CX116" s="92">
        <f t="shared" si="78"/>
        <v>0</v>
      </c>
      <c r="CY116" s="92">
        <f t="shared" si="78"/>
        <v>0</v>
      </c>
      <c r="CZ116" s="92">
        <f t="shared" si="78"/>
        <v>0</v>
      </c>
      <c r="DA116" s="92">
        <f t="shared" si="78"/>
        <v>0</v>
      </c>
      <c r="DB116" s="92">
        <f t="shared" si="78"/>
        <v>0</v>
      </c>
      <c r="DC116" s="92">
        <f t="shared" si="78"/>
        <v>0</v>
      </c>
      <c r="DD116" s="92">
        <f t="shared" si="78"/>
        <v>0</v>
      </c>
      <c r="DE116" s="92">
        <f t="shared" si="78"/>
        <v>0</v>
      </c>
      <c r="DF116" s="92">
        <f t="shared" si="78"/>
        <v>0</v>
      </c>
      <c r="DG116" s="92">
        <f t="shared" si="78"/>
        <v>0</v>
      </c>
      <c r="DH116" s="92">
        <f t="shared" si="78"/>
        <v>0</v>
      </c>
      <c r="DI116" s="92">
        <f t="shared" si="78"/>
        <v>0</v>
      </c>
      <c r="DJ116" s="92">
        <f t="shared" si="78"/>
        <v>0</v>
      </c>
      <c r="DK116" s="92">
        <f t="shared" si="78"/>
        <v>0</v>
      </c>
      <c r="DL116" s="92">
        <f t="shared" si="78"/>
        <v>0</v>
      </c>
      <c r="DM116" s="92">
        <f t="shared" si="78"/>
        <v>0</v>
      </c>
      <c r="DN116" s="92">
        <f t="shared" si="78"/>
        <v>0</v>
      </c>
      <c r="DO116" s="92">
        <f t="shared" si="78"/>
        <v>0</v>
      </c>
      <c r="DP116" s="92">
        <f t="shared" si="78"/>
        <v>0</v>
      </c>
      <c r="DQ116" s="92">
        <f t="shared" si="78"/>
        <v>0</v>
      </c>
      <c r="DR116" s="92">
        <f t="shared" si="78"/>
        <v>0</v>
      </c>
      <c r="DS116" s="92">
        <f t="shared" si="78"/>
        <v>0</v>
      </c>
    </row>
    <row r="117" spans="2:124" s="3" customFormat="1" ht="20.100000000000001" customHeight="1" thickBot="1" x14ac:dyDescent="0.35">
      <c r="B117" s="165"/>
      <c r="C117" s="166"/>
      <c r="D117" s="166"/>
      <c r="E117" s="166"/>
      <c r="F117" s="166"/>
      <c r="G117" s="166"/>
      <c r="H117" s="166"/>
      <c r="I117" s="166"/>
      <c r="J117" s="166"/>
      <c r="K117" s="7">
        <f t="shared" ref="K117:K180" si="79">COUNTA(D117:J117)*C117</f>
        <v>0</v>
      </c>
      <c r="L117" s="5"/>
      <c r="U117" s="5"/>
      <c r="V117" s="90">
        <f t="shared" si="77"/>
        <v>0</v>
      </c>
      <c r="W117" s="91">
        <f t="shared" si="77"/>
        <v>0</v>
      </c>
      <c r="X117" s="91">
        <f t="shared" si="77"/>
        <v>0</v>
      </c>
      <c r="Y117" s="91">
        <f t="shared" si="77"/>
        <v>0</v>
      </c>
      <c r="Z117" s="91">
        <f t="shared" si="77"/>
        <v>0</v>
      </c>
      <c r="AA117" s="91">
        <f t="shared" si="77"/>
        <v>0</v>
      </c>
      <c r="AB117" s="91">
        <f t="shared" si="77"/>
        <v>0</v>
      </c>
      <c r="AC117" s="91">
        <f t="shared" si="77"/>
        <v>0</v>
      </c>
      <c r="AD117" s="91">
        <f t="shared" si="77"/>
        <v>0</v>
      </c>
      <c r="AE117" s="91">
        <f t="shared" si="77"/>
        <v>0</v>
      </c>
      <c r="AF117" s="91">
        <f t="shared" si="77"/>
        <v>0</v>
      </c>
      <c r="AG117" s="91">
        <f t="shared" si="77"/>
        <v>0</v>
      </c>
      <c r="AH117" s="91">
        <f t="shared" si="77"/>
        <v>0</v>
      </c>
      <c r="AI117" s="91">
        <f t="shared" si="77"/>
        <v>0</v>
      </c>
      <c r="AJ117" s="91">
        <f t="shared" si="77"/>
        <v>0</v>
      </c>
      <c r="AK117" s="91">
        <f t="shared" si="77"/>
        <v>0</v>
      </c>
      <c r="AL117" s="91">
        <f t="shared" si="77"/>
        <v>0</v>
      </c>
      <c r="AM117" s="91">
        <f t="shared" si="77"/>
        <v>0</v>
      </c>
      <c r="AN117" s="91">
        <f t="shared" si="77"/>
        <v>0</v>
      </c>
      <c r="AO117" s="91">
        <f t="shared" si="77"/>
        <v>0</v>
      </c>
      <c r="AP117" s="91">
        <f t="shared" si="77"/>
        <v>0</v>
      </c>
      <c r="AQ117" s="91">
        <f t="shared" si="77"/>
        <v>0</v>
      </c>
      <c r="AR117" s="91">
        <f t="shared" si="77"/>
        <v>0</v>
      </c>
      <c r="AS117" s="91">
        <f t="shared" si="77"/>
        <v>0</v>
      </c>
      <c r="AT117" s="91">
        <f t="shared" si="77"/>
        <v>0</v>
      </c>
      <c r="AU117" s="91">
        <f t="shared" si="77"/>
        <v>0</v>
      </c>
      <c r="AV117" s="91">
        <f t="shared" si="77"/>
        <v>0</v>
      </c>
      <c r="AW117" s="91">
        <f t="shared" si="77"/>
        <v>0</v>
      </c>
      <c r="AX117" s="91">
        <f t="shared" si="77"/>
        <v>0</v>
      </c>
      <c r="AY117" s="91">
        <f t="shared" si="77"/>
        <v>0</v>
      </c>
      <c r="AZ117" s="91">
        <f t="shared" si="77"/>
        <v>0</v>
      </c>
      <c r="BA117" s="91">
        <f t="shared" si="77"/>
        <v>0</v>
      </c>
      <c r="BB117" s="91">
        <f t="shared" si="77"/>
        <v>0</v>
      </c>
      <c r="BC117" s="91">
        <f t="shared" si="77"/>
        <v>0</v>
      </c>
      <c r="BD117" s="92">
        <f t="shared" si="77"/>
        <v>0</v>
      </c>
      <c r="BE117" s="92">
        <f t="shared" si="77"/>
        <v>0</v>
      </c>
      <c r="BF117" s="92">
        <f t="shared" si="77"/>
        <v>0</v>
      </c>
      <c r="BG117" s="92">
        <f t="shared" si="77"/>
        <v>0</v>
      </c>
      <c r="BH117" s="92">
        <f t="shared" si="77"/>
        <v>0</v>
      </c>
      <c r="BI117" s="92">
        <f t="shared" si="77"/>
        <v>0</v>
      </c>
      <c r="BJ117" s="92">
        <f t="shared" si="77"/>
        <v>0</v>
      </c>
      <c r="BK117" s="92">
        <f t="shared" si="77"/>
        <v>0</v>
      </c>
      <c r="BL117" s="92">
        <f t="shared" si="77"/>
        <v>0</v>
      </c>
      <c r="BM117" s="92">
        <f t="shared" si="77"/>
        <v>0</v>
      </c>
      <c r="BN117" s="92">
        <f t="shared" si="77"/>
        <v>0</v>
      </c>
      <c r="BO117" s="92">
        <f t="shared" si="77"/>
        <v>0</v>
      </c>
      <c r="BP117" s="92">
        <f t="shared" si="77"/>
        <v>0</v>
      </c>
      <c r="BQ117" s="92">
        <f t="shared" si="77"/>
        <v>0</v>
      </c>
      <c r="BR117" s="92">
        <f t="shared" si="77"/>
        <v>0</v>
      </c>
      <c r="BS117" s="92">
        <f t="shared" si="77"/>
        <v>0</v>
      </c>
      <c r="BT117" s="92">
        <f t="shared" si="77"/>
        <v>0</v>
      </c>
      <c r="BU117" s="92">
        <f t="shared" si="77"/>
        <v>0</v>
      </c>
      <c r="BV117" s="92">
        <f t="shared" si="77"/>
        <v>0</v>
      </c>
      <c r="BW117" s="92">
        <f t="shared" si="77"/>
        <v>0</v>
      </c>
      <c r="BX117" s="92">
        <f t="shared" si="77"/>
        <v>0</v>
      </c>
      <c r="BY117" s="92">
        <f t="shared" si="77"/>
        <v>0</v>
      </c>
      <c r="BZ117" s="92">
        <f t="shared" si="77"/>
        <v>0</v>
      </c>
      <c r="CA117" s="92">
        <f t="shared" si="77"/>
        <v>0</v>
      </c>
      <c r="CB117" s="92">
        <f t="shared" si="77"/>
        <v>0</v>
      </c>
      <c r="CC117" s="92">
        <f t="shared" si="77"/>
        <v>0</v>
      </c>
      <c r="CD117" s="92">
        <f t="shared" si="77"/>
        <v>0</v>
      </c>
      <c r="CE117" s="92">
        <f t="shared" si="77"/>
        <v>0</v>
      </c>
      <c r="CF117" s="92">
        <f t="shared" si="77"/>
        <v>0</v>
      </c>
      <c r="CG117" s="92">
        <f t="shared" si="77"/>
        <v>0</v>
      </c>
      <c r="CH117" s="92">
        <f t="shared" si="78"/>
        <v>0</v>
      </c>
      <c r="CI117" s="92">
        <f t="shared" si="78"/>
        <v>0</v>
      </c>
      <c r="CJ117" s="92">
        <f t="shared" si="78"/>
        <v>0</v>
      </c>
      <c r="CK117" s="92">
        <f t="shared" si="78"/>
        <v>0</v>
      </c>
      <c r="CL117" s="92">
        <f t="shared" si="78"/>
        <v>0</v>
      </c>
      <c r="CM117" s="92">
        <f t="shared" si="78"/>
        <v>0</v>
      </c>
      <c r="CN117" s="92">
        <f t="shared" si="78"/>
        <v>0</v>
      </c>
      <c r="CO117" s="92">
        <f t="shared" si="78"/>
        <v>0</v>
      </c>
      <c r="CP117" s="92">
        <f t="shared" si="78"/>
        <v>0</v>
      </c>
      <c r="CQ117" s="92">
        <f t="shared" si="78"/>
        <v>0</v>
      </c>
      <c r="CR117" s="92">
        <f t="shared" si="78"/>
        <v>0</v>
      </c>
      <c r="CS117" s="92">
        <f t="shared" si="78"/>
        <v>0</v>
      </c>
      <c r="CT117" s="92">
        <f t="shared" si="78"/>
        <v>0</v>
      </c>
      <c r="CU117" s="92">
        <f t="shared" si="78"/>
        <v>0</v>
      </c>
      <c r="CV117" s="92">
        <f t="shared" si="78"/>
        <v>0</v>
      </c>
      <c r="CW117" s="92">
        <f t="shared" si="78"/>
        <v>0</v>
      </c>
      <c r="CX117" s="92">
        <f t="shared" si="78"/>
        <v>0</v>
      </c>
      <c r="CY117" s="92">
        <f t="shared" si="78"/>
        <v>0</v>
      </c>
      <c r="CZ117" s="92">
        <f t="shared" si="78"/>
        <v>0</v>
      </c>
      <c r="DA117" s="92">
        <f t="shared" si="78"/>
        <v>0</v>
      </c>
      <c r="DB117" s="92">
        <f t="shared" si="78"/>
        <v>0</v>
      </c>
      <c r="DC117" s="92">
        <f t="shared" si="78"/>
        <v>0</v>
      </c>
      <c r="DD117" s="92">
        <f t="shared" si="78"/>
        <v>0</v>
      </c>
      <c r="DE117" s="92">
        <f t="shared" si="78"/>
        <v>0</v>
      </c>
      <c r="DF117" s="92">
        <f t="shared" si="78"/>
        <v>0</v>
      </c>
      <c r="DG117" s="92">
        <f t="shared" si="78"/>
        <v>0</v>
      </c>
      <c r="DH117" s="92">
        <f t="shared" si="78"/>
        <v>0</v>
      </c>
      <c r="DI117" s="92">
        <f t="shared" si="78"/>
        <v>0</v>
      </c>
      <c r="DJ117" s="92">
        <f t="shared" si="78"/>
        <v>0</v>
      </c>
      <c r="DK117" s="92">
        <f t="shared" si="78"/>
        <v>0</v>
      </c>
      <c r="DL117" s="92">
        <f t="shared" si="78"/>
        <v>0</v>
      </c>
      <c r="DM117" s="92">
        <f t="shared" si="78"/>
        <v>0</v>
      </c>
      <c r="DN117" s="92">
        <f t="shared" si="78"/>
        <v>0</v>
      </c>
      <c r="DO117" s="92">
        <f t="shared" si="78"/>
        <v>0</v>
      </c>
      <c r="DP117" s="92">
        <f t="shared" si="78"/>
        <v>0</v>
      </c>
      <c r="DQ117" s="92">
        <f t="shared" si="78"/>
        <v>0</v>
      </c>
      <c r="DR117" s="92">
        <f t="shared" si="78"/>
        <v>0</v>
      </c>
      <c r="DS117" s="92">
        <f t="shared" si="78"/>
        <v>0</v>
      </c>
    </row>
    <row r="118" spans="2:124" s="3" customFormat="1" ht="20.100000000000001" customHeight="1" thickBot="1" x14ac:dyDescent="0.35">
      <c r="B118" s="165"/>
      <c r="C118" s="166"/>
      <c r="D118" s="166"/>
      <c r="E118" s="166"/>
      <c r="F118" s="166"/>
      <c r="G118" s="166"/>
      <c r="H118" s="166"/>
      <c r="I118" s="166"/>
      <c r="J118" s="166"/>
      <c r="K118" s="7">
        <f t="shared" si="79"/>
        <v>0</v>
      </c>
      <c r="L118" s="5"/>
      <c r="U118" s="5"/>
      <c r="V118" s="90">
        <f t="shared" si="77"/>
        <v>0</v>
      </c>
      <c r="W118" s="91">
        <f t="shared" si="77"/>
        <v>0</v>
      </c>
      <c r="X118" s="91">
        <f t="shared" si="77"/>
        <v>0</v>
      </c>
      <c r="Y118" s="91">
        <f t="shared" si="77"/>
        <v>0</v>
      </c>
      <c r="Z118" s="91">
        <f t="shared" si="77"/>
        <v>0</v>
      </c>
      <c r="AA118" s="91">
        <f t="shared" si="77"/>
        <v>0</v>
      </c>
      <c r="AB118" s="91">
        <f t="shared" si="77"/>
        <v>0</v>
      </c>
      <c r="AC118" s="91">
        <f t="shared" si="77"/>
        <v>0</v>
      </c>
      <c r="AD118" s="91">
        <f t="shared" si="77"/>
        <v>0</v>
      </c>
      <c r="AE118" s="91">
        <f t="shared" si="77"/>
        <v>0</v>
      </c>
      <c r="AF118" s="91">
        <f t="shared" si="77"/>
        <v>0</v>
      </c>
      <c r="AG118" s="91">
        <f t="shared" si="77"/>
        <v>0</v>
      </c>
      <c r="AH118" s="91">
        <f t="shared" si="77"/>
        <v>0</v>
      </c>
      <c r="AI118" s="91">
        <f t="shared" si="77"/>
        <v>0</v>
      </c>
      <c r="AJ118" s="91">
        <f t="shared" si="77"/>
        <v>0</v>
      </c>
      <c r="AK118" s="91">
        <f t="shared" si="77"/>
        <v>0</v>
      </c>
      <c r="AL118" s="91">
        <f t="shared" si="77"/>
        <v>0</v>
      </c>
      <c r="AM118" s="91">
        <f t="shared" si="77"/>
        <v>0</v>
      </c>
      <c r="AN118" s="91">
        <f t="shared" si="77"/>
        <v>0</v>
      </c>
      <c r="AO118" s="91">
        <f t="shared" si="77"/>
        <v>0</v>
      </c>
      <c r="AP118" s="91">
        <f t="shared" si="77"/>
        <v>0</v>
      </c>
      <c r="AQ118" s="91">
        <f t="shared" si="77"/>
        <v>0</v>
      </c>
      <c r="AR118" s="91">
        <f t="shared" si="77"/>
        <v>0</v>
      </c>
      <c r="AS118" s="91">
        <f t="shared" si="77"/>
        <v>0</v>
      </c>
      <c r="AT118" s="91">
        <f t="shared" si="77"/>
        <v>0</v>
      </c>
      <c r="AU118" s="91">
        <f t="shared" si="77"/>
        <v>0</v>
      </c>
      <c r="AV118" s="91">
        <f t="shared" si="77"/>
        <v>0</v>
      </c>
      <c r="AW118" s="91">
        <f t="shared" si="77"/>
        <v>0</v>
      </c>
      <c r="AX118" s="91">
        <f t="shared" si="77"/>
        <v>0</v>
      </c>
      <c r="AY118" s="91">
        <f t="shared" si="77"/>
        <v>0</v>
      </c>
      <c r="AZ118" s="91">
        <f t="shared" si="77"/>
        <v>0</v>
      </c>
      <c r="BA118" s="91">
        <f t="shared" si="77"/>
        <v>0</v>
      </c>
      <c r="BB118" s="91">
        <f t="shared" si="77"/>
        <v>0</v>
      </c>
      <c r="BC118" s="91">
        <f t="shared" si="77"/>
        <v>0</v>
      </c>
      <c r="BD118" s="92">
        <f t="shared" si="77"/>
        <v>0</v>
      </c>
      <c r="BE118" s="92">
        <f t="shared" si="77"/>
        <v>0</v>
      </c>
      <c r="BF118" s="92">
        <f t="shared" si="77"/>
        <v>0</v>
      </c>
      <c r="BG118" s="92">
        <f t="shared" si="77"/>
        <v>0</v>
      </c>
      <c r="BH118" s="92">
        <f t="shared" si="77"/>
        <v>0</v>
      </c>
      <c r="BI118" s="92">
        <f t="shared" si="77"/>
        <v>0</v>
      </c>
      <c r="BJ118" s="92">
        <f t="shared" si="77"/>
        <v>0</v>
      </c>
      <c r="BK118" s="92">
        <f t="shared" si="77"/>
        <v>0</v>
      </c>
      <c r="BL118" s="92">
        <f t="shared" si="77"/>
        <v>0</v>
      </c>
      <c r="BM118" s="92">
        <f t="shared" si="77"/>
        <v>0</v>
      </c>
      <c r="BN118" s="92">
        <f t="shared" si="77"/>
        <v>0</v>
      </c>
      <c r="BO118" s="92">
        <f t="shared" si="77"/>
        <v>0</v>
      </c>
      <c r="BP118" s="92">
        <f t="shared" si="77"/>
        <v>0</v>
      </c>
      <c r="BQ118" s="92">
        <f t="shared" si="77"/>
        <v>0</v>
      </c>
      <c r="BR118" s="92">
        <f t="shared" si="77"/>
        <v>0</v>
      </c>
      <c r="BS118" s="92">
        <f t="shared" si="77"/>
        <v>0</v>
      </c>
      <c r="BT118" s="92">
        <f t="shared" si="77"/>
        <v>0</v>
      </c>
      <c r="BU118" s="92">
        <f t="shared" si="77"/>
        <v>0</v>
      </c>
      <c r="BV118" s="92">
        <f t="shared" si="77"/>
        <v>0</v>
      </c>
      <c r="BW118" s="92">
        <f t="shared" si="77"/>
        <v>0</v>
      </c>
      <c r="BX118" s="92">
        <f t="shared" si="77"/>
        <v>0</v>
      </c>
      <c r="BY118" s="92">
        <f t="shared" si="77"/>
        <v>0</v>
      </c>
      <c r="BZ118" s="92">
        <f t="shared" si="77"/>
        <v>0</v>
      </c>
      <c r="CA118" s="92">
        <f t="shared" si="77"/>
        <v>0</v>
      </c>
      <c r="CB118" s="92">
        <f t="shared" si="77"/>
        <v>0</v>
      </c>
      <c r="CC118" s="92">
        <f t="shared" si="77"/>
        <v>0</v>
      </c>
      <c r="CD118" s="92">
        <f t="shared" si="77"/>
        <v>0</v>
      </c>
      <c r="CE118" s="92">
        <f t="shared" si="77"/>
        <v>0</v>
      </c>
      <c r="CF118" s="92">
        <f t="shared" si="77"/>
        <v>0</v>
      </c>
      <c r="CG118" s="92">
        <f t="shared" si="77"/>
        <v>0</v>
      </c>
      <c r="CH118" s="92">
        <f t="shared" si="78"/>
        <v>0</v>
      </c>
      <c r="CI118" s="92">
        <f t="shared" si="78"/>
        <v>0</v>
      </c>
      <c r="CJ118" s="92">
        <f t="shared" si="78"/>
        <v>0</v>
      </c>
      <c r="CK118" s="92">
        <f t="shared" si="78"/>
        <v>0</v>
      </c>
      <c r="CL118" s="92">
        <f t="shared" si="78"/>
        <v>0</v>
      </c>
      <c r="CM118" s="92">
        <f t="shared" si="78"/>
        <v>0</v>
      </c>
      <c r="CN118" s="92">
        <f t="shared" si="78"/>
        <v>0</v>
      </c>
      <c r="CO118" s="92">
        <f t="shared" si="78"/>
        <v>0</v>
      </c>
      <c r="CP118" s="92">
        <f t="shared" si="78"/>
        <v>0</v>
      </c>
      <c r="CQ118" s="92">
        <f t="shared" si="78"/>
        <v>0</v>
      </c>
      <c r="CR118" s="92">
        <f t="shared" si="78"/>
        <v>0</v>
      </c>
      <c r="CS118" s="92">
        <f t="shared" si="78"/>
        <v>0</v>
      </c>
      <c r="CT118" s="92">
        <f t="shared" si="78"/>
        <v>0</v>
      </c>
      <c r="CU118" s="92">
        <f t="shared" si="78"/>
        <v>0</v>
      </c>
      <c r="CV118" s="92">
        <f t="shared" si="78"/>
        <v>0</v>
      </c>
      <c r="CW118" s="92">
        <f t="shared" si="78"/>
        <v>0</v>
      </c>
      <c r="CX118" s="92">
        <f t="shared" si="78"/>
        <v>0</v>
      </c>
      <c r="CY118" s="92">
        <f t="shared" si="78"/>
        <v>0</v>
      </c>
      <c r="CZ118" s="92">
        <f t="shared" si="78"/>
        <v>0</v>
      </c>
      <c r="DA118" s="92">
        <f t="shared" si="78"/>
        <v>0</v>
      </c>
      <c r="DB118" s="92">
        <f t="shared" si="78"/>
        <v>0</v>
      </c>
      <c r="DC118" s="92">
        <f t="shared" si="78"/>
        <v>0</v>
      </c>
      <c r="DD118" s="92">
        <f t="shared" si="78"/>
        <v>0</v>
      </c>
      <c r="DE118" s="92">
        <f t="shared" si="78"/>
        <v>0</v>
      </c>
      <c r="DF118" s="92">
        <f t="shared" si="78"/>
        <v>0</v>
      </c>
      <c r="DG118" s="92">
        <f t="shared" si="78"/>
        <v>0</v>
      </c>
      <c r="DH118" s="92">
        <f t="shared" si="78"/>
        <v>0</v>
      </c>
      <c r="DI118" s="92">
        <f t="shared" si="78"/>
        <v>0</v>
      </c>
      <c r="DJ118" s="92">
        <f t="shared" si="78"/>
        <v>0</v>
      </c>
      <c r="DK118" s="92">
        <f t="shared" si="78"/>
        <v>0</v>
      </c>
      <c r="DL118" s="92">
        <f t="shared" si="78"/>
        <v>0</v>
      </c>
      <c r="DM118" s="92">
        <f t="shared" si="78"/>
        <v>0</v>
      </c>
      <c r="DN118" s="92">
        <f t="shared" si="78"/>
        <v>0</v>
      </c>
      <c r="DO118" s="92">
        <f t="shared" si="78"/>
        <v>0</v>
      </c>
      <c r="DP118" s="92">
        <f t="shared" si="78"/>
        <v>0</v>
      </c>
      <c r="DQ118" s="92">
        <f t="shared" si="78"/>
        <v>0</v>
      </c>
      <c r="DR118" s="92">
        <f t="shared" si="78"/>
        <v>0</v>
      </c>
      <c r="DS118" s="92">
        <f t="shared" si="78"/>
        <v>0</v>
      </c>
    </row>
    <row r="119" spans="2:124" s="3" customFormat="1" ht="20.100000000000001" customHeight="1" thickBot="1" x14ac:dyDescent="0.35">
      <c r="B119" s="231" t="s">
        <v>222</v>
      </c>
      <c r="C119" s="232">
        <v>2</v>
      </c>
      <c r="D119" s="166"/>
      <c r="E119" s="166"/>
      <c r="F119" s="166"/>
      <c r="G119" s="166"/>
      <c r="H119" s="166"/>
      <c r="I119" s="166"/>
      <c r="J119" s="166"/>
      <c r="K119" s="7">
        <f t="shared" si="79"/>
        <v>0</v>
      </c>
      <c r="L119" s="5"/>
      <c r="U119" s="5"/>
      <c r="V119" s="90">
        <f t="shared" si="77"/>
        <v>0</v>
      </c>
      <c r="W119" s="91">
        <f t="shared" si="77"/>
        <v>0</v>
      </c>
      <c r="X119" s="91">
        <f t="shared" si="77"/>
        <v>0</v>
      </c>
      <c r="Y119" s="91">
        <f t="shared" si="77"/>
        <v>0</v>
      </c>
      <c r="Z119" s="91">
        <f t="shared" si="77"/>
        <v>0</v>
      </c>
      <c r="AA119" s="91">
        <f t="shared" si="77"/>
        <v>0</v>
      </c>
      <c r="AB119" s="91">
        <f t="shared" si="77"/>
        <v>0</v>
      </c>
      <c r="AC119" s="91">
        <f t="shared" si="77"/>
        <v>0</v>
      </c>
      <c r="AD119" s="91">
        <f t="shared" si="77"/>
        <v>0</v>
      </c>
      <c r="AE119" s="91">
        <f t="shared" si="77"/>
        <v>0</v>
      </c>
      <c r="AF119" s="91">
        <f t="shared" si="77"/>
        <v>0</v>
      </c>
      <c r="AG119" s="91">
        <f t="shared" si="77"/>
        <v>0</v>
      </c>
      <c r="AH119" s="91">
        <f t="shared" si="77"/>
        <v>0</v>
      </c>
      <c r="AI119" s="91">
        <f t="shared" si="77"/>
        <v>0</v>
      </c>
      <c r="AJ119" s="91">
        <f t="shared" si="77"/>
        <v>0</v>
      </c>
      <c r="AK119" s="91">
        <f t="shared" si="77"/>
        <v>0</v>
      </c>
      <c r="AL119" s="91">
        <f t="shared" si="77"/>
        <v>0</v>
      </c>
      <c r="AM119" s="91">
        <f t="shared" si="77"/>
        <v>0</v>
      </c>
      <c r="AN119" s="91">
        <f t="shared" si="77"/>
        <v>0</v>
      </c>
      <c r="AO119" s="91">
        <f t="shared" si="77"/>
        <v>0</v>
      </c>
      <c r="AP119" s="91">
        <f t="shared" si="77"/>
        <v>0</v>
      </c>
      <c r="AQ119" s="91">
        <f t="shared" si="77"/>
        <v>0</v>
      </c>
      <c r="AR119" s="91">
        <f t="shared" si="77"/>
        <v>0</v>
      </c>
      <c r="AS119" s="91">
        <f t="shared" si="77"/>
        <v>0</v>
      </c>
      <c r="AT119" s="91">
        <f t="shared" si="77"/>
        <v>0</v>
      </c>
      <c r="AU119" s="91">
        <f t="shared" si="77"/>
        <v>0</v>
      </c>
      <c r="AV119" s="91">
        <f t="shared" si="77"/>
        <v>0</v>
      </c>
      <c r="AW119" s="91">
        <f t="shared" si="77"/>
        <v>0</v>
      </c>
      <c r="AX119" s="91">
        <f t="shared" si="77"/>
        <v>0</v>
      </c>
      <c r="AY119" s="91">
        <f t="shared" si="77"/>
        <v>0</v>
      </c>
      <c r="AZ119" s="91">
        <f t="shared" si="77"/>
        <v>0</v>
      </c>
      <c r="BA119" s="91">
        <f t="shared" si="77"/>
        <v>0</v>
      </c>
      <c r="BB119" s="91">
        <f t="shared" si="77"/>
        <v>0</v>
      </c>
      <c r="BC119" s="91">
        <f t="shared" si="77"/>
        <v>0</v>
      </c>
      <c r="BD119" s="92">
        <f t="shared" si="77"/>
        <v>0</v>
      </c>
      <c r="BE119" s="92">
        <f t="shared" si="77"/>
        <v>0</v>
      </c>
      <c r="BF119" s="92">
        <f t="shared" si="77"/>
        <v>0</v>
      </c>
      <c r="BG119" s="92">
        <f t="shared" si="77"/>
        <v>0</v>
      </c>
      <c r="BH119" s="92">
        <f t="shared" si="77"/>
        <v>0</v>
      </c>
      <c r="BI119" s="92">
        <f t="shared" si="77"/>
        <v>0</v>
      </c>
      <c r="BJ119" s="92">
        <f t="shared" si="77"/>
        <v>0</v>
      </c>
      <c r="BK119" s="92">
        <f t="shared" si="77"/>
        <v>0</v>
      </c>
      <c r="BL119" s="92">
        <f t="shared" si="77"/>
        <v>0</v>
      </c>
      <c r="BM119" s="92">
        <f t="shared" si="77"/>
        <v>0</v>
      </c>
      <c r="BN119" s="92">
        <f t="shared" si="77"/>
        <v>0</v>
      </c>
      <c r="BO119" s="92">
        <f t="shared" si="77"/>
        <v>0</v>
      </c>
      <c r="BP119" s="92">
        <f t="shared" si="77"/>
        <v>0</v>
      </c>
      <c r="BQ119" s="92">
        <f t="shared" si="77"/>
        <v>0</v>
      </c>
      <c r="BR119" s="92">
        <f t="shared" si="77"/>
        <v>0</v>
      </c>
      <c r="BS119" s="92">
        <f t="shared" si="77"/>
        <v>0</v>
      </c>
      <c r="BT119" s="92">
        <f t="shared" si="77"/>
        <v>0</v>
      </c>
      <c r="BU119" s="92">
        <f t="shared" si="77"/>
        <v>0</v>
      </c>
      <c r="BV119" s="92">
        <f t="shared" si="77"/>
        <v>0</v>
      </c>
      <c r="BW119" s="92">
        <f t="shared" si="77"/>
        <v>0</v>
      </c>
      <c r="BX119" s="92">
        <f t="shared" si="77"/>
        <v>0</v>
      </c>
      <c r="BY119" s="92">
        <f t="shared" si="77"/>
        <v>0</v>
      </c>
      <c r="BZ119" s="92">
        <f t="shared" si="77"/>
        <v>0</v>
      </c>
      <c r="CA119" s="92">
        <f t="shared" si="77"/>
        <v>0</v>
      </c>
      <c r="CB119" s="92">
        <f t="shared" si="77"/>
        <v>0</v>
      </c>
      <c r="CC119" s="92">
        <f t="shared" si="77"/>
        <v>0</v>
      </c>
      <c r="CD119" s="92">
        <f t="shared" si="77"/>
        <v>0</v>
      </c>
      <c r="CE119" s="92">
        <f t="shared" si="77"/>
        <v>0</v>
      </c>
      <c r="CF119" s="92">
        <f t="shared" si="77"/>
        <v>0</v>
      </c>
      <c r="CG119" s="92">
        <f t="shared" ref="CG119:CV134" si="80">COUNTIF($D119:$J119,CG$6)*$C119</f>
        <v>0</v>
      </c>
      <c r="CH119" s="92">
        <f t="shared" si="80"/>
        <v>0</v>
      </c>
      <c r="CI119" s="92">
        <f t="shared" si="80"/>
        <v>0</v>
      </c>
      <c r="CJ119" s="92">
        <f t="shared" si="80"/>
        <v>0</v>
      </c>
      <c r="CK119" s="92">
        <f t="shared" si="80"/>
        <v>0</v>
      </c>
      <c r="CL119" s="92">
        <f t="shared" si="80"/>
        <v>0</v>
      </c>
      <c r="CM119" s="92">
        <f t="shared" si="80"/>
        <v>0</v>
      </c>
      <c r="CN119" s="92">
        <f t="shared" si="80"/>
        <v>0</v>
      </c>
      <c r="CO119" s="92">
        <f t="shared" si="78"/>
        <v>0</v>
      </c>
      <c r="CP119" s="92">
        <f t="shared" si="78"/>
        <v>0</v>
      </c>
      <c r="CQ119" s="92">
        <f t="shared" si="78"/>
        <v>0</v>
      </c>
      <c r="CR119" s="92">
        <f t="shared" si="78"/>
        <v>0</v>
      </c>
      <c r="CS119" s="92">
        <f t="shared" si="78"/>
        <v>0</v>
      </c>
      <c r="CT119" s="92">
        <f t="shared" si="78"/>
        <v>0</v>
      </c>
      <c r="CU119" s="92">
        <f t="shared" si="78"/>
        <v>0</v>
      </c>
      <c r="CV119" s="92">
        <f t="shared" si="78"/>
        <v>0</v>
      </c>
      <c r="CW119" s="92">
        <f t="shared" si="78"/>
        <v>0</v>
      </c>
      <c r="CX119" s="92">
        <f t="shared" si="78"/>
        <v>0</v>
      </c>
      <c r="CY119" s="92">
        <f t="shared" si="78"/>
        <v>0</v>
      </c>
      <c r="CZ119" s="92">
        <f t="shared" si="78"/>
        <v>0</v>
      </c>
      <c r="DA119" s="92">
        <f t="shared" si="78"/>
        <v>0</v>
      </c>
      <c r="DB119" s="92">
        <f t="shared" si="78"/>
        <v>0</v>
      </c>
      <c r="DC119" s="92">
        <f t="shared" si="78"/>
        <v>0</v>
      </c>
      <c r="DD119" s="92">
        <f t="shared" si="78"/>
        <v>0</v>
      </c>
      <c r="DE119" s="92">
        <f t="shared" si="78"/>
        <v>0</v>
      </c>
      <c r="DF119" s="92">
        <f t="shared" si="78"/>
        <v>0</v>
      </c>
      <c r="DG119" s="92">
        <f t="shared" si="78"/>
        <v>0</v>
      </c>
      <c r="DH119" s="92">
        <f t="shared" si="78"/>
        <v>0</v>
      </c>
      <c r="DI119" s="92">
        <f t="shared" si="78"/>
        <v>0</v>
      </c>
      <c r="DJ119" s="92">
        <f t="shared" si="78"/>
        <v>0</v>
      </c>
      <c r="DK119" s="92">
        <f t="shared" si="78"/>
        <v>0</v>
      </c>
      <c r="DL119" s="92">
        <f t="shared" si="78"/>
        <v>0</v>
      </c>
      <c r="DM119" s="92">
        <f t="shared" si="78"/>
        <v>0</v>
      </c>
      <c r="DN119" s="92">
        <f t="shared" si="78"/>
        <v>0</v>
      </c>
      <c r="DO119" s="92">
        <f t="shared" si="78"/>
        <v>0</v>
      </c>
      <c r="DP119" s="92">
        <f t="shared" si="78"/>
        <v>0</v>
      </c>
      <c r="DQ119" s="92">
        <f t="shared" si="78"/>
        <v>0</v>
      </c>
      <c r="DR119" s="92">
        <f t="shared" si="78"/>
        <v>0</v>
      </c>
      <c r="DS119" s="92">
        <f t="shared" si="78"/>
        <v>0</v>
      </c>
    </row>
    <row r="120" spans="2:124" s="3" customFormat="1" ht="20.100000000000001" customHeight="1" thickBot="1" x14ac:dyDescent="0.35">
      <c r="B120" s="165"/>
      <c r="C120" s="166"/>
      <c r="D120" s="166"/>
      <c r="E120" s="166"/>
      <c r="F120" s="166"/>
      <c r="G120" s="166"/>
      <c r="H120" s="166"/>
      <c r="I120" s="166"/>
      <c r="J120" s="166"/>
      <c r="K120" s="7">
        <f t="shared" si="79"/>
        <v>0</v>
      </c>
      <c r="L120" s="5"/>
      <c r="U120" s="5"/>
      <c r="V120" s="90">
        <f t="shared" ref="V120:AK135" si="81">COUNTIF($D120:$J120,V$6)*$C120</f>
        <v>0</v>
      </c>
      <c r="W120" s="91">
        <f t="shared" si="81"/>
        <v>0</v>
      </c>
      <c r="X120" s="91">
        <f t="shared" si="81"/>
        <v>0</v>
      </c>
      <c r="Y120" s="91">
        <f t="shared" si="81"/>
        <v>0</v>
      </c>
      <c r="Z120" s="91">
        <f t="shared" si="81"/>
        <v>0</v>
      </c>
      <c r="AA120" s="91">
        <f t="shared" si="81"/>
        <v>0</v>
      </c>
      <c r="AB120" s="91">
        <f t="shared" si="81"/>
        <v>0</v>
      </c>
      <c r="AC120" s="91">
        <f t="shared" si="81"/>
        <v>0</v>
      </c>
      <c r="AD120" s="91">
        <f t="shared" si="81"/>
        <v>0</v>
      </c>
      <c r="AE120" s="91">
        <f t="shared" si="81"/>
        <v>0</v>
      </c>
      <c r="AF120" s="91">
        <f t="shared" si="81"/>
        <v>0</v>
      </c>
      <c r="AG120" s="91">
        <f t="shared" si="81"/>
        <v>0</v>
      </c>
      <c r="AH120" s="91">
        <f t="shared" si="81"/>
        <v>0</v>
      </c>
      <c r="AI120" s="91">
        <f t="shared" si="81"/>
        <v>0</v>
      </c>
      <c r="AJ120" s="91">
        <f t="shared" si="81"/>
        <v>0</v>
      </c>
      <c r="AK120" s="91">
        <f t="shared" si="81"/>
        <v>0</v>
      </c>
      <c r="AL120" s="91">
        <f t="shared" ref="AL120:BA135" si="82">COUNTIF($D120:$J120,AL$6)*$C120</f>
        <v>0</v>
      </c>
      <c r="AM120" s="91">
        <f t="shared" si="82"/>
        <v>0</v>
      </c>
      <c r="AN120" s="91">
        <f t="shared" si="82"/>
        <v>0</v>
      </c>
      <c r="AO120" s="91">
        <f t="shared" si="82"/>
        <v>0</v>
      </c>
      <c r="AP120" s="91">
        <f t="shared" si="82"/>
        <v>0</v>
      </c>
      <c r="AQ120" s="91">
        <f t="shared" si="82"/>
        <v>0</v>
      </c>
      <c r="AR120" s="91">
        <f t="shared" si="82"/>
        <v>0</v>
      </c>
      <c r="AS120" s="91">
        <f t="shared" si="82"/>
        <v>0</v>
      </c>
      <c r="AT120" s="91">
        <f t="shared" si="82"/>
        <v>0</v>
      </c>
      <c r="AU120" s="91">
        <f t="shared" si="82"/>
        <v>0</v>
      </c>
      <c r="AV120" s="91">
        <f t="shared" si="82"/>
        <v>0</v>
      </c>
      <c r="AW120" s="91">
        <f t="shared" si="82"/>
        <v>0</v>
      </c>
      <c r="AX120" s="91">
        <f t="shared" si="82"/>
        <v>0</v>
      </c>
      <c r="AY120" s="91">
        <f t="shared" si="82"/>
        <v>0</v>
      </c>
      <c r="AZ120" s="91">
        <f t="shared" si="82"/>
        <v>0</v>
      </c>
      <c r="BA120" s="91">
        <f t="shared" si="82"/>
        <v>0</v>
      </c>
      <c r="BB120" s="91">
        <f t="shared" ref="BB120:BQ135" si="83">COUNTIF($D120:$J120,BB$6)*$C120</f>
        <v>0</v>
      </c>
      <c r="BC120" s="91">
        <f t="shared" si="83"/>
        <v>0</v>
      </c>
      <c r="BD120" s="92">
        <f t="shared" si="83"/>
        <v>0</v>
      </c>
      <c r="BE120" s="92">
        <f t="shared" si="83"/>
        <v>0</v>
      </c>
      <c r="BF120" s="92">
        <f t="shared" si="83"/>
        <v>0</v>
      </c>
      <c r="BG120" s="92">
        <f t="shared" si="83"/>
        <v>0</v>
      </c>
      <c r="BH120" s="92">
        <f t="shared" si="83"/>
        <v>0</v>
      </c>
      <c r="BI120" s="92">
        <f t="shared" si="83"/>
        <v>0</v>
      </c>
      <c r="BJ120" s="92">
        <f t="shared" si="83"/>
        <v>0</v>
      </c>
      <c r="BK120" s="92">
        <f t="shared" si="83"/>
        <v>0</v>
      </c>
      <c r="BL120" s="92">
        <f t="shared" si="83"/>
        <v>0</v>
      </c>
      <c r="BM120" s="92">
        <f t="shared" si="83"/>
        <v>0</v>
      </c>
      <c r="BN120" s="92">
        <f t="shared" si="83"/>
        <v>0</v>
      </c>
      <c r="BO120" s="92">
        <f t="shared" si="83"/>
        <v>0</v>
      </c>
      <c r="BP120" s="92">
        <f t="shared" si="83"/>
        <v>0</v>
      </c>
      <c r="BQ120" s="92">
        <f t="shared" si="83"/>
        <v>0</v>
      </c>
      <c r="BR120" s="92">
        <f t="shared" ref="BR120:CG135" si="84">COUNTIF($D120:$J120,BR$6)*$C120</f>
        <v>0</v>
      </c>
      <c r="BS120" s="92">
        <f t="shared" si="84"/>
        <v>0</v>
      </c>
      <c r="BT120" s="92">
        <f t="shared" si="84"/>
        <v>0</v>
      </c>
      <c r="BU120" s="92">
        <f t="shared" si="84"/>
        <v>0</v>
      </c>
      <c r="BV120" s="92">
        <f t="shared" si="84"/>
        <v>0</v>
      </c>
      <c r="BW120" s="92">
        <f t="shared" si="84"/>
        <v>0</v>
      </c>
      <c r="BX120" s="92">
        <f t="shared" si="84"/>
        <v>0</v>
      </c>
      <c r="BY120" s="92">
        <f t="shared" si="84"/>
        <v>0</v>
      </c>
      <c r="BZ120" s="92">
        <f t="shared" si="84"/>
        <v>0</v>
      </c>
      <c r="CA120" s="92">
        <f t="shared" si="84"/>
        <v>0</v>
      </c>
      <c r="CB120" s="92">
        <f t="shared" si="84"/>
        <v>0</v>
      </c>
      <c r="CC120" s="92">
        <f t="shared" si="84"/>
        <v>0</v>
      </c>
      <c r="CD120" s="92">
        <f t="shared" si="84"/>
        <v>0</v>
      </c>
      <c r="CE120" s="92">
        <f t="shared" si="84"/>
        <v>0</v>
      </c>
      <c r="CF120" s="92">
        <f t="shared" si="84"/>
        <v>0</v>
      </c>
      <c r="CG120" s="92">
        <f t="shared" si="84"/>
        <v>0</v>
      </c>
      <c r="CH120" s="92">
        <f t="shared" si="80"/>
        <v>0</v>
      </c>
      <c r="CI120" s="92">
        <f t="shared" si="80"/>
        <v>0</v>
      </c>
      <c r="CJ120" s="92">
        <f t="shared" si="80"/>
        <v>0</v>
      </c>
      <c r="CK120" s="92">
        <f t="shared" si="80"/>
        <v>0</v>
      </c>
      <c r="CL120" s="92">
        <f t="shared" si="80"/>
        <v>0</v>
      </c>
      <c r="CM120" s="92">
        <f t="shared" si="80"/>
        <v>0</v>
      </c>
      <c r="CN120" s="92">
        <f t="shared" si="80"/>
        <v>0</v>
      </c>
      <c r="CO120" s="92">
        <f t="shared" si="78"/>
        <v>0</v>
      </c>
      <c r="CP120" s="92">
        <f t="shared" si="78"/>
        <v>0</v>
      </c>
      <c r="CQ120" s="92">
        <f t="shared" si="78"/>
        <v>0</v>
      </c>
      <c r="CR120" s="92">
        <f t="shared" si="78"/>
        <v>0</v>
      </c>
      <c r="CS120" s="92">
        <f t="shared" si="78"/>
        <v>0</v>
      </c>
      <c r="CT120" s="92">
        <f t="shared" si="78"/>
        <v>0</v>
      </c>
      <c r="CU120" s="92">
        <f t="shared" si="78"/>
        <v>0</v>
      </c>
      <c r="CV120" s="92">
        <f t="shared" si="78"/>
        <v>0</v>
      </c>
      <c r="CW120" s="92">
        <f t="shared" si="78"/>
        <v>0</v>
      </c>
      <c r="CX120" s="92">
        <f t="shared" si="78"/>
        <v>0</v>
      </c>
      <c r="CY120" s="92">
        <f t="shared" si="78"/>
        <v>0</v>
      </c>
      <c r="CZ120" s="92">
        <f t="shared" si="78"/>
        <v>0</v>
      </c>
      <c r="DA120" s="92">
        <f t="shared" si="78"/>
        <v>0</v>
      </c>
      <c r="DB120" s="92">
        <f t="shared" si="78"/>
        <v>0</v>
      </c>
      <c r="DC120" s="92">
        <f t="shared" si="78"/>
        <v>0</v>
      </c>
      <c r="DD120" s="92">
        <f t="shared" si="78"/>
        <v>0</v>
      </c>
      <c r="DE120" s="92">
        <f t="shared" si="78"/>
        <v>0</v>
      </c>
      <c r="DF120" s="92">
        <f t="shared" si="78"/>
        <v>0</v>
      </c>
      <c r="DG120" s="92">
        <f t="shared" si="78"/>
        <v>0</v>
      </c>
      <c r="DH120" s="92">
        <f t="shared" si="78"/>
        <v>0</v>
      </c>
      <c r="DI120" s="92">
        <f t="shared" si="78"/>
        <v>0</v>
      </c>
      <c r="DJ120" s="92">
        <f t="shared" si="78"/>
        <v>0</v>
      </c>
      <c r="DK120" s="92">
        <f t="shared" si="78"/>
        <v>0</v>
      </c>
      <c r="DL120" s="92">
        <f t="shared" si="78"/>
        <v>0</v>
      </c>
      <c r="DM120" s="92">
        <f t="shared" si="78"/>
        <v>0</v>
      </c>
      <c r="DN120" s="92">
        <f t="shared" si="78"/>
        <v>0</v>
      </c>
      <c r="DO120" s="92">
        <f t="shared" si="78"/>
        <v>0</v>
      </c>
      <c r="DP120" s="92">
        <f t="shared" si="78"/>
        <v>0</v>
      </c>
      <c r="DQ120" s="92">
        <f t="shared" si="78"/>
        <v>0</v>
      </c>
      <c r="DR120" s="92">
        <f t="shared" si="78"/>
        <v>0</v>
      </c>
      <c r="DS120" s="92">
        <f t="shared" si="78"/>
        <v>0</v>
      </c>
    </row>
    <row r="121" spans="2:124" s="3" customFormat="1" ht="20.100000000000001" customHeight="1" thickBot="1" x14ac:dyDescent="0.35">
      <c r="B121" s="231" t="s">
        <v>223</v>
      </c>
      <c r="C121" s="232">
        <v>3</v>
      </c>
      <c r="D121" s="166"/>
      <c r="E121" s="166"/>
      <c r="F121" s="166"/>
      <c r="G121" s="166"/>
      <c r="H121" s="166"/>
      <c r="I121" s="251" t="s">
        <v>121</v>
      </c>
      <c r="J121" s="251" t="s">
        <v>121</v>
      </c>
      <c r="K121" s="7">
        <f t="shared" si="79"/>
        <v>6</v>
      </c>
      <c r="L121" s="5"/>
      <c r="U121" s="5"/>
      <c r="V121" s="90">
        <f t="shared" si="81"/>
        <v>0</v>
      </c>
      <c r="W121" s="91">
        <f t="shared" si="81"/>
        <v>0</v>
      </c>
      <c r="X121" s="91">
        <f t="shared" si="81"/>
        <v>0</v>
      </c>
      <c r="Y121" s="91">
        <f t="shared" si="81"/>
        <v>0</v>
      </c>
      <c r="Z121" s="91">
        <f t="shared" si="81"/>
        <v>0</v>
      </c>
      <c r="AA121" s="91">
        <f t="shared" si="81"/>
        <v>0</v>
      </c>
      <c r="AB121" s="91">
        <f t="shared" si="81"/>
        <v>0</v>
      </c>
      <c r="AC121" s="91">
        <f t="shared" si="81"/>
        <v>0</v>
      </c>
      <c r="AD121" s="91">
        <f t="shared" si="81"/>
        <v>0</v>
      </c>
      <c r="AE121" s="91">
        <f t="shared" si="81"/>
        <v>0</v>
      </c>
      <c r="AF121" s="91">
        <f t="shared" si="81"/>
        <v>0</v>
      </c>
      <c r="AG121" s="91">
        <f t="shared" si="81"/>
        <v>6</v>
      </c>
      <c r="AH121" s="91">
        <f t="shared" si="81"/>
        <v>0</v>
      </c>
      <c r="AI121" s="91">
        <f t="shared" si="81"/>
        <v>0</v>
      </c>
      <c r="AJ121" s="91">
        <f t="shared" si="81"/>
        <v>0</v>
      </c>
      <c r="AK121" s="91">
        <f t="shared" si="81"/>
        <v>0</v>
      </c>
      <c r="AL121" s="91">
        <f t="shared" si="82"/>
        <v>0</v>
      </c>
      <c r="AM121" s="91">
        <f t="shared" si="82"/>
        <v>0</v>
      </c>
      <c r="AN121" s="91">
        <f t="shared" si="82"/>
        <v>0</v>
      </c>
      <c r="AO121" s="91">
        <f t="shared" si="82"/>
        <v>0</v>
      </c>
      <c r="AP121" s="91">
        <f t="shared" si="82"/>
        <v>0</v>
      </c>
      <c r="AQ121" s="91">
        <f t="shared" si="82"/>
        <v>0</v>
      </c>
      <c r="AR121" s="91">
        <f t="shared" si="82"/>
        <v>0</v>
      </c>
      <c r="AS121" s="91">
        <f t="shared" si="82"/>
        <v>0</v>
      </c>
      <c r="AT121" s="91">
        <f t="shared" si="82"/>
        <v>0</v>
      </c>
      <c r="AU121" s="91">
        <f t="shared" si="82"/>
        <v>0</v>
      </c>
      <c r="AV121" s="91">
        <f t="shared" si="82"/>
        <v>0</v>
      </c>
      <c r="AW121" s="91">
        <f t="shared" si="82"/>
        <v>0</v>
      </c>
      <c r="AX121" s="91">
        <f t="shared" si="82"/>
        <v>0</v>
      </c>
      <c r="AY121" s="91">
        <f t="shared" si="82"/>
        <v>0</v>
      </c>
      <c r="AZ121" s="91">
        <f t="shared" si="82"/>
        <v>0</v>
      </c>
      <c r="BA121" s="91">
        <f t="shared" si="82"/>
        <v>0</v>
      </c>
      <c r="BB121" s="91">
        <f t="shared" si="83"/>
        <v>0</v>
      </c>
      <c r="BC121" s="91">
        <f t="shared" si="83"/>
        <v>0</v>
      </c>
      <c r="BD121" s="92">
        <f t="shared" si="83"/>
        <v>0</v>
      </c>
      <c r="BE121" s="92">
        <f t="shared" si="83"/>
        <v>0</v>
      </c>
      <c r="BF121" s="92">
        <f t="shared" si="83"/>
        <v>0</v>
      </c>
      <c r="BG121" s="92">
        <f t="shared" si="83"/>
        <v>0</v>
      </c>
      <c r="BH121" s="92">
        <f t="shared" si="83"/>
        <v>0</v>
      </c>
      <c r="BI121" s="92">
        <f t="shared" si="83"/>
        <v>0</v>
      </c>
      <c r="BJ121" s="92">
        <f t="shared" si="83"/>
        <v>0</v>
      </c>
      <c r="BK121" s="92">
        <f t="shared" si="83"/>
        <v>0</v>
      </c>
      <c r="BL121" s="92">
        <f t="shared" si="83"/>
        <v>0</v>
      </c>
      <c r="BM121" s="92">
        <f t="shared" si="83"/>
        <v>0</v>
      </c>
      <c r="BN121" s="92">
        <f t="shared" si="83"/>
        <v>0</v>
      </c>
      <c r="BO121" s="92">
        <f t="shared" si="83"/>
        <v>0</v>
      </c>
      <c r="BP121" s="92">
        <f t="shared" si="83"/>
        <v>0</v>
      </c>
      <c r="BQ121" s="92">
        <f t="shared" si="83"/>
        <v>0</v>
      </c>
      <c r="BR121" s="92">
        <f t="shared" si="84"/>
        <v>0</v>
      </c>
      <c r="BS121" s="92">
        <f t="shared" si="84"/>
        <v>0</v>
      </c>
      <c r="BT121" s="92">
        <f t="shared" si="84"/>
        <v>0</v>
      </c>
      <c r="BU121" s="92">
        <f t="shared" si="84"/>
        <v>0</v>
      </c>
      <c r="BV121" s="92">
        <f t="shared" si="84"/>
        <v>0</v>
      </c>
      <c r="BW121" s="92">
        <f t="shared" si="84"/>
        <v>0</v>
      </c>
      <c r="BX121" s="92">
        <f t="shared" si="84"/>
        <v>0</v>
      </c>
      <c r="BY121" s="92">
        <f t="shared" si="84"/>
        <v>0</v>
      </c>
      <c r="BZ121" s="92">
        <f t="shared" si="84"/>
        <v>0</v>
      </c>
      <c r="CA121" s="92">
        <f t="shared" si="84"/>
        <v>0</v>
      </c>
      <c r="CB121" s="92">
        <f t="shared" si="84"/>
        <v>0</v>
      </c>
      <c r="CC121" s="92">
        <f t="shared" si="84"/>
        <v>0</v>
      </c>
      <c r="CD121" s="92">
        <f t="shared" si="84"/>
        <v>0</v>
      </c>
      <c r="CE121" s="92">
        <f t="shared" si="84"/>
        <v>0</v>
      </c>
      <c r="CF121" s="92">
        <f t="shared" si="84"/>
        <v>0</v>
      </c>
      <c r="CG121" s="92">
        <f t="shared" si="84"/>
        <v>0</v>
      </c>
      <c r="CH121" s="92">
        <f t="shared" si="80"/>
        <v>0</v>
      </c>
      <c r="CI121" s="92">
        <f t="shared" si="80"/>
        <v>0</v>
      </c>
      <c r="CJ121" s="92">
        <f t="shared" si="80"/>
        <v>0</v>
      </c>
      <c r="CK121" s="92">
        <f t="shared" si="80"/>
        <v>0</v>
      </c>
      <c r="CL121" s="92">
        <f t="shared" si="80"/>
        <v>0</v>
      </c>
      <c r="CM121" s="92">
        <f t="shared" si="80"/>
        <v>0</v>
      </c>
      <c r="CN121" s="92">
        <f t="shared" si="80"/>
        <v>0</v>
      </c>
      <c r="CO121" s="92">
        <f t="shared" si="78"/>
        <v>0</v>
      </c>
      <c r="CP121" s="92">
        <f t="shared" si="78"/>
        <v>0</v>
      </c>
      <c r="CQ121" s="92">
        <f t="shared" si="78"/>
        <v>0</v>
      </c>
      <c r="CR121" s="92">
        <f t="shared" si="78"/>
        <v>0</v>
      </c>
      <c r="CS121" s="92">
        <f t="shared" si="78"/>
        <v>0</v>
      </c>
      <c r="CT121" s="92">
        <f t="shared" si="78"/>
        <v>0</v>
      </c>
      <c r="CU121" s="92">
        <f t="shared" si="78"/>
        <v>0</v>
      </c>
      <c r="CV121" s="92">
        <f t="shared" si="78"/>
        <v>0</v>
      </c>
      <c r="CW121" s="92">
        <f t="shared" si="78"/>
        <v>0</v>
      </c>
      <c r="CX121" s="92">
        <f t="shared" si="78"/>
        <v>0</v>
      </c>
      <c r="CY121" s="92">
        <f t="shared" si="78"/>
        <v>0</v>
      </c>
      <c r="CZ121" s="92">
        <f t="shared" si="78"/>
        <v>0</v>
      </c>
      <c r="DA121" s="92">
        <f t="shared" si="78"/>
        <v>0</v>
      </c>
      <c r="DB121" s="92">
        <f t="shared" si="78"/>
        <v>0</v>
      </c>
      <c r="DC121" s="92">
        <f t="shared" si="78"/>
        <v>0</v>
      </c>
      <c r="DD121" s="92">
        <f t="shared" si="78"/>
        <v>0</v>
      </c>
      <c r="DE121" s="92">
        <f t="shared" si="78"/>
        <v>0</v>
      </c>
      <c r="DF121" s="92">
        <f t="shared" si="78"/>
        <v>0</v>
      </c>
      <c r="DG121" s="92">
        <f t="shared" si="78"/>
        <v>0</v>
      </c>
      <c r="DH121" s="92">
        <f t="shared" si="78"/>
        <v>0</v>
      </c>
      <c r="DI121" s="92">
        <f t="shared" si="78"/>
        <v>0</v>
      </c>
      <c r="DJ121" s="92">
        <f t="shared" si="78"/>
        <v>0</v>
      </c>
      <c r="DK121" s="92">
        <f t="shared" si="78"/>
        <v>0</v>
      </c>
      <c r="DL121" s="92">
        <f t="shared" si="78"/>
        <v>0</v>
      </c>
      <c r="DM121" s="92">
        <f t="shared" si="78"/>
        <v>0</v>
      </c>
      <c r="DN121" s="92">
        <f t="shared" si="78"/>
        <v>0</v>
      </c>
      <c r="DO121" s="92">
        <f t="shared" si="78"/>
        <v>0</v>
      </c>
      <c r="DP121" s="92">
        <f t="shared" si="78"/>
        <v>0</v>
      </c>
      <c r="DQ121" s="92">
        <f t="shared" si="78"/>
        <v>0</v>
      </c>
      <c r="DR121" s="92">
        <f t="shared" si="78"/>
        <v>0</v>
      </c>
      <c r="DS121" s="92">
        <f t="shared" si="78"/>
        <v>0</v>
      </c>
    </row>
    <row r="122" spans="2:124" s="3" customFormat="1" ht="20.100000000000001" customHeight="1" thickBot="1" x14ac:dyDescent="0.35">
      <c r="B122" s="165"/>
      <c r="C122" s="166"/>
      <c r="D122" s="166"/>
      <c r="E122" s="166"/>
      <c r="F122" s="166"/>
      <c r="G122" s="166"/>
      <c r="H122" s="166"/>
      <c r="I122" s="166"/>
      <c r="J122" s="166"/>
      <c r="K122" s="7">
        <f t="shared" si="79"/>
        <v>0</v>
      </c>
      <c r="L122" s="5"/>
      <c r="U122" s="5"/>
      <c r="V122" s="90">
        <f t="shared" si="81"/>
        <v>0</v>
      </c>
      <c r="W122" s="91">
        <f t="shared" si="81"/>
        <v>0</v>
      </c>
      <c r="X122" s="91">
        <f t="shared" si="81"/>
        <v>0</v>
      </c>
      <c r="Y122" s="91">
        <f t="shared" si="81"/>
        <v>0</v>
      </c>
      <c r="Z122" s="91">
        <f t="shared" si="81"/>
        <v>0</v>
      </c>
      <c r="AA122" s="91">
        <f t="shared" si="81"/>
        <v>0</v>
      </c>
      <c r="AB122" s="91">
        <f t="shared" si="81"/>
        <v>0</v>
      </c>
      <c r="AC122" s="91">
        <f t="shared" si="81"/>
        <v>0</v>
      </c>
      <c r="AD122" s="91">
        <f t="shared" si="81"/>
        <v>0</v>
      </c>
      <c r="AE122" s="91">
        <f t="shared" si="81"/>
        <v>0</v>
      </c>
      <c r="AF122" s="91">
        <f t="shared" si="81"/>
        <v>0</v>
      </c>
      <c r="AG122" s="91">
        <f t="shared" si="81"/>
        <v>0</v>
      </c>
      <c r="AH122" s="91">
        <f t="shared" si="81"/>
        <v>0</v>
      </c>
      <c r="AI122" s="91">
        <f t="shared" si="81"/>
        <v>0</v>
      </c>
      <c r="AJ122" s="91">
        <f t="shared" si="81"/>
        <v>0</v>
      </c>
      <c r="AK122" s="91">
        <f t="shared" si="81"/>
        <v>0</v>
      </c>
      <c r="AL122" s="91">
        <f t="shared" si="82"/>
        <v>0</v>
      </c>
      <c r="AM122" s="91">
        <f t="shared" si="82"/>
        <v>0</v>
      </c>
      <c r="AN122" s="91">
        <f t="shared" si="82"/>
        <v>0</v>
      </c>
      <c r="AO122" s="91">
        <f t="shared" si="82"/>
        <v>0</v>
      </c>
      <c r="AP122" s="91">
        <f t="shared" si="82"/>
        <v>0</v>
      </c>
      <c r="AQ122" s="91">
        <f t="shared" si="82"/>
        <v>0</v>
      </c>
      <c r="AR122" s="91">
        <f t="shared" si="82"/>
        <v>0</v>
      </c>
      <c r="AS122" s="91">
        <f t="shared" si="82"/>
        <v>0</v>
      </c>
      <c r="AT122" s="91">
        <f t="shared" si="82"/>
        <v>0</v>
      </c>
      <c r="AU122" s="91">
        <f t="shared" si="82"/>
        <v>0</v>
      </c>
      <c r="AV122" s="91">
        <f t="shared" si="82"/>
        <v>0</v>
      </c>
      <c r="AW122" s="91">
        <f t="shared" si="82"/>
        <v>0</v>
      </c>
      <c r="AX122" s="91">
        <f t="shared" si="82"/>
        <v>0</v>
      </c>
      <c r="AY122" s="91">
        <f t="shared" si="82"/>
        <v>0</v>
      </c>
      <c r="AZ122" s="91">
        <f t="shared" si="82"/>
        <v>0</v>
      </c>
      <c r="BA122" s="91">
        <f t="shared" si="82"/>
        <v>0</v>
      </c>
      <c r="BB122" s="91">
        <f t="shared" si="83"/>
        <v>0</v>
      </c>
      <c r="BC122" s="91">
        <f t="shared" si="83"/>
        <v>0</v>
      </c>
      <c r="BD122" s="92">
        <f t="shared" si="83"/>
        <v>0</v>
      </c>
      <c r="BE122" s="92">
        <f t="shared" si="83"/>
        <v>0</v>
      </c>
      <c r="BF122" s="92">
        <f t="shared" si="83"/>
        <v>0</v>
      </c>
      <c r="BG122" s="92">
        <f t="shared" si="83"/>
        <v>0</v>
      </c>
      <c r="BH122" s="92">
        <f t="shared" si="83"/>
        <v>0</v>
      </c>
      <c r="BI122" s="92">
        <f t="shared" si="83"/>
        <v>0</v>
      </c>
      <c r="BJ122" s="92">
        <f t="shared" si="83"/>
        <v>0</v>
      </c>
      <c r="BK122" s="92">
        <f t="shared" si="83"/>
        <v>0</v>
      </c>
      <c r="BL122" s="92">
        <f t="shared" si="83"/>
        <v>0</v>
      </c>
      <c r="BM122" s="92">
        <f t="shared" si="83"/>
        <v>0</v>
      </c>
      <c r="BN122" s="92">
        <f t="shared" si="83"/>
        <v>0</v>
      </c>
      <c r="BO122" s="92">
        <f t="shared" si="83"/>
        <v>0</v>
      </c>
      <c r="BP122" s="92">
        <f t="shared" si="83"/>
        <v>0</v>
      </c>
      <c r="BQ122" s="92">
        <f t="shared" si="83"/>
        <v>0</v>
      </c>
      <c r="BR122" s="92">
        <f t="shared" si="84"/>
        <v>0</v>
      </c>
      <c r="BS122" s="92">
        <f t="shared" si="84"/>
        <v>0</v>
      </c>
      <c r="BT122" s="92">
        <f t="shared" si="84"/>
        <v>0</v>
      </c>
      <c r="BU122" s="92">
        <f t="shared" si="84"/>
        <v>0</v>
      </c>
      <c r="BV122" s="92">
        <f t="shared" si="84"/>
        <v>0</v>
      </c>
      <c r="BW122" s="92">
        <f t="shared" si="84"/>
        <v>0</v>
      </c>
      <c r="BX122" s="92">
        <f t="shared" si="84"/>
        <v>0</v>
      </c>
      <c r="BY122" s="92">
        <f t="shared" si="84"/>
        <v>0</v>
      </c>
      <c r="BZ122" s="92">
        <f t="shared" si="84"/>
        <v>0</v>
      </c>
      <c r="CA122" s="92">
        <f t="shared" si="84"/>
        <v>0</v>
      </c>
      <c r="CB122" s="92">
        <f t="shared" si="84"/>
        <v>0</v>
      </c>
      <c r="CC122" s="92">
        <f t="shared" si="84"/>
        <v>0</v>
      </c>
      <c r="CD122" s="92">
        <f t="shared" si="84"/>
        <v>0</v>
      </c>
      <c r="CE122" s="92">
        <f t="shared" si="84"/>
        <v>0</v>
      </c>
      <c r="CF122" s="92">
        <f t="shared" si="84"/>
        <v>0</v>
      </c>
      <c r="CG122" s="92">
        <f t="shared" si="84"/>
        <v>0</v>
      </c>
      <c r="CH122" s="92">
        <f t="shared" si="80"/>
        <v>0</v>
      </c>
      <c r="CI122" s="92">
        <f t="shared" si="80"/>
        <v>0</v>
      </c>
      <c r="CJ122" s="92">
        <f t="shared" si="80"/>
        <v>0</v>
      </c>
      <c r="CK122" s="92">
        <f t="shared" si="80"/>
        <v>0</v>
      </c>
      <c r="CL122" s="92">
        <f t="shared" si="80"/>
        <v>0</v>
      </c>
      <c r="CM122" s="92">
        <f t="shared" si="80"/>
        <v>0</v>
      </c>
      <c r="CN122" s="92">
        <f t="shared" si="80"/>
        <v>0</v>
      </c>
      <c r="CO122" s="92">
        <f t="shared" si="78"/>
        <v>0</v>
      </c>
      <c r="CP122" s="92">
        <f t="shared" si="78"/>
        <v>0</v>
      </c>
      <c r="CQ122" s="92">
        <f t="shared" si="78"/>
        <v>0</v>
      </c>
      <c r="CR122" s="92">
        <f t="shared" si="78"/>
        <v>0</v>
      </c>
      <c r="CS122" s="92">
        <f t="shared" si="78"/>
        <v>0</v>
      </c>
      <c r="CT122" s="92">
        <f t="shared" si="78"/>
        <v>0</v>
      </c>
      <c r="CU122" s="92">
        <f t="shared" si="78"/>
        <v>0</v>
      </c>
      <c r="CV122" s="92">
        <f t="shared" si="78"/>
        <v>0</v>
      </c>
      <c r="CW122" s="92">
        <f t="shared" si="78"/>
        <v>0</v>
      </c>
      <c r="CX122" s="92">
        <f t="shared" si="78"/>
        <v>0</v>
      </c>
      <c r="CY122" s="92">
        <f t="shared" si="78"/>
        <v>0</v>
      </c>
      <c r="CZ122" s="92">
        <f t="shared" si="78"/>
        <v>0</v>
      </c>
      <c r="DA122" s="92">
        <f t="shared" si="78"/>
        <v>0</v>
      </c>
      <c r="DB122" s="92">
        <f t="shared" si="78"/>
        <v>0</v>
      </c>
      <c r="DC122" s="92">
        <f t="shared" si="78"/>
        <v>0</v>
      </c>
      <c r="DD122" s="92">
        <f t="shared" si="78"/>
        <v>0</v>
      </c>
      <c r="DE122" s="92">
        <f t="shared" si="78"/>
        <v>0</v>
      </c>
      <c r="DF122" s="92">
        <f t="shared" si="78"/>
        <v>0</v>
      </c>
      <c r="DG122" s="92">
        <f t="shared" si="78"/>
        <v>0</v>
      </c>
      <c r="DH122" s="92">
        <f t="shared" si="78"/>
        <v>0</v>
      </c>
      <c r="DI122" s="92">
        <f t="shared" si="78"/>
        <v>0</v>
      </c>
      <c r="DJ122" s="92">
        <f t="shared" si="78"/>
        <v>0</v>
      </c>
      <c r="DK122" s="92">
        <f t="shared" si="78"/>
        <v>0</v>
      </c>
      <c r="DL122" s="92">
        <f t="shared" si="78"/>
        <v>0</v>
      </c>
      <c r="DM122" s="92">
        <f t="shared" si="78"/>
        <v>0</v>
      </c>
      <c r="DN122" s="92">
        <f t="shared" si="78"/>
        <v>0</v>
      </c>
      <c r="DO122" s="92">
        <f t="shared" si="78"/>
        <v>0</v>
      </c>
      <c r="DP122" s="92">
        <f t="shared" si="78"/>
        <v>0</v>
      </c>
      <c r="DQ122" s="92">
        <f t="shared" si="78"/>
        <v>0</v>
      </c>
      <c r="DR122" s="92">
        <f t="shared" si="78"/>
        <v>0</v>
      </c>
      <c r="DS122" s="92">
        <f t="shared" si="78"/>
        <v>0</v>
      </c>
    </row>
    <row r="123" spans="2:124" s="3" customFormat="1" ht="20.100000000000001" customHeight="1" thickBot="1" x14ac:dyDescent="0.35">
      <c r="B123" s="200" t="s">
        <v>234</v>
      </c>
      <c r="C123" s="201">
        <v>2</v>
      </c>
      <c r="D123" s="166"/>
      <c r="E123" s="166"/>
      <c r="F123" s="166"/>
      <c r="G123" s="166"/>
      <c r="H123" s="166"/>
      <c r="I123" s="166"/>
      <c r="J123" s="166"/>
      <c r="K123" s="7">
        <f t="shared" si="79"/>
        <v>0</v>
      </c>
      <c r="L123" s="5"/>
      <c r="U123" s="5"/>
      <c r="V123" s="90">
        <f t="shared" si="81"/>
        <v>0</v>
      </c>
      <c r="W123" s="91">
        <f t="shared" si="81"/>
        <v>0</v>
      </c>
      <c r="X123" s="91">
        <f t="shared" si="81"/>
        <v>0</v>
      </c>
      <c r="Y123" s="91">
        <f t="shared" si="81"/>
        <v>0</v>
      </c>
      <c r="Z123" s="91">
        <f t="shared" si="81"/>
        <v>0</v>
      </c>
      <c r="AA123" s="91">
        <f t="shared" si="81"/>
        <v>0</v>
      </c>
      <c r="AB123" s="91">
        <f t="shared" si="81"/>
        <v>0</v>
      </c>
      <c r="AC123" s="91">
        <f t="shared" si="81"/>
        <v>0</v>
      </c>
      <c r="AD123" s="91">
        <f t="shared" si="81"/>
        <v>0</v>
      </c>
      <c r="AE123" s="91">
        <f t="shared" si="81"/>
        <v>0</v>
      </c>
      <c r="AF123" s="91">
        <f t="shared" si="81"/>
        <v>0</v>
      </c>
      <c r="AG123" s="91">
        <f t="shared" si="81"/>
        <v>0</v>
      </c>
      <c r="AH123" s="91">
        <f t="shared" si="81"/>
        <v>0</v>
      </c>
      <c r="AI123" s="91">
        <f t="shared" si="81"/>
        <v>0</v>
      </c>
      <c r="AJ123" s="91">
        <f t="shared" si="81"/>
        <v>0</v>
      </c>
      <c r="AK123" s="91">
        <f t="shared" si="81"/>
        <v>0</v>
      </c>
      <c r="AL123" s="91">
        <f t="shared" si="82"/>
        <v>0</v>
      </c>
      <c r="AM123" s="91">
        <f t="shared" si="82"/>
        <v>0</v>
      </c>
      <c r="AN123" s="91">
        <f t="shared" si="82"/>
        <v>0</v>
      </c>
      <c r="AO123" s="91">
        <f t="shared" si="82"/>
        <v>0</v>
      </c>
      <c r="AP123" s="91">
        <f t="shared" si="82"/>
        <v>0</v>
      </c>
      <c r="AQ123" s="91">
        <f t="shared" si="82"/>
        <v>0</v>
      </c>
      <c r="AR123" s="91">
        <f t="shared" si="82"/>
        <v>0</v>
      </c>
      <c r="AS123" s="91">
        <f t="shared" si="82"/>
        <v>0</v>
      </c>
      <c r="AT123" s="91">
        <f t="shared" si="82"/>
        <v>0</v>
      </c>
      <c r="AU123" s="91">
        <f t="shared" si="82"/>
        <v>0</v>
      </c>
      <c r="AV123" s="91">
        <f t="shared" si="82"/>
        <v>0</v>
      </c>
      <c r="AW123" s="91">
        <f t="shared" si="82"/>
        <v>0</v>
      </c>
      <c r="AX123" s="91">
        <f t="shared" si="82"/>
        <v>0</v>
      </c>
      <c r="AY123" s="91">
        <f t="shared" si="82"/>
        <v>0</v>
      </c>
      <c r="AZ123" s="91">
        <f t="shared" si="82"/>
        <v>0</v>
      </c>
      <c r="BA123" s="91">
        <f t="shared" si="82"/>
        <v>0</v>
      </c>
      <c r="BB123" s="91">
        <f t="shared" si="83"/>
        <v>0</v>
      </c>
      <c r="BC123" s="91">
        <f t="shared" si="83"/>
        <v>0</v>
      </c>
      <c r="BD123" s="92">
        <f t="shared" si="83"/>
        <v>0</v>
      </c>
      <c r="BE123" s="92">
        <f t="shared" si="83"/>
        <v>0</v>
      </c>
      <c r="BF123" s="92">
        <f t="shared" si="83"/>
        <v>0</v>
      </c>
      <c r="BG123" s="92">
        <f t="shared" si="83"/>
        <v>0</v>
      </c>
      <c r="BH123" s="92">
        <f t="shared" si="83"/>
        <v>0</v>
      </c>
      <c r="BI123" s="92">
        <f t="shared" si="83"/>
        <v>0</v>
      </c>
      <c r="BJ123" s="92">
        <f t="shared" si="83"/>
        <v>0</v>
      </c>
      <c r="BK123" s="92">
        <f t="shared" si="83"/>
        <v>0</v>
      </c>
      <c r="BL123" s="92">
        <f t="shared" si="83"/>
        <v>0</v>
      </c>
      <c r="BM123" s="92">
        <f t="shared" si="83"/>
        <v>0</v>
      </c>
      <c r="BN123" s="92">
        <f t="shared" si="83"/>
        <v>0</v>
      </c>
      <c r="BO123" s="92">
        <f t="shared" si="83"/>
        <v>0</v>
      </c>
      <c r="BP123" s="92">
        <f t="shared" si="83"/>
        <v>0</v>
      </c>
      <c r="BQ123" s="92">
        <f t="shared" si="83"/>
        <v>0</v>
      </c>
      <c r="BR123" s="92">
        <f t="shared" si="84"/>
        <v>0</v>
      </c>
      <c r="BS123" s="92">
        <f t="shared" si="84"/>
        <v>0</v>
      </c>
      <c r="BT123" s="92">
        <f t="shared" si="84"/>
        <v>0</v>
      </c>
      <c r="BU123" s="92">
        <f t="shared" si="84"/>
        <v>0</v>
      </c>
      <c r="BV123" s="92">
        <f t="shared" si="84"/>
        <v>0</v>
      </c>
      <c r="BW123" s="92">
        <f t="shared" si="84"/>
        <v>0</v>
      </c>
      <c r="BX123" s="92">
        <f t="shared" si="84"/>
        <v>0</v>
      </c>
      <c r="BY123" s="92">
        <f t="shared" si="84"/>
        <v>0</v>
      </c>
      <c r="BZ123" s="92">
        <f t="shared" si="84"/>
        <v>0</v>
      </c>
      <c r="CA123" s="92">
        <f t="shared" si="84"/>
        <v>0</v>
      </c>
      <c r="CB123" s="92">
        <f t="shared" si="84"/>
        <v>0</v>
      </c>
      <c r="CC123" s="92">
        <f t="shared" si="84"/>
        <v>0</v>
      </c>
      <c r="CD123" s="92">
        <f t="shared" si="84"/>
        <v>0</v>
      </c>
      <c r="CE123" s="92">
        <f t="shared" si="84"/>
        <v>0</v>
      </c>
      <c r="CF123" s="92">
        <f t="shared" si="84"/>
        <v>0</v>
      </c>
      <c r="CG123" s="92">
        <f t="shared" si="84"/>
        <v>0</v>
      </c>
      <c r="CH123" s="92">
        <f t="shared" si="80"/>
        <v>0</v>
      </c>
      <c r="CI123" s="92">
        <f t="shared" si="80"/>
        <v>0</v>
      </c>
      <c r="CJ123" s="92">
        <f t="shared" si="80"/>
        <v>0</v>
      </c>
      <c r="CK123" s="92">
        <f t="shared" si="80"/>
        <v>0</v>
      </c>
      <c r="CL123" s="92">
        <f t="shared" si="80"/>
        <v>0</v>
      </c>
      <c r="CM123" s="92">
        <f t="shared" si="80"/>
        <v>0</v>
      </c>
      <c r="CN123" s="92">
        <f t="shared" si="80"/>
        <v>0</v>
      </c>
      <c r="CO123" s="92">
        <f t="shared" si="78"/>
        <v>0</v>
      </c>
      <c r="CP123" s="92">
        <f t="shared" si="78"/>
        <v>0</v>
      </c>
      <c r="CQ123" s="92">
        <f t="shared" si="78"/>
        <v>0</v>
      </c>
      <c r="CR123" s="92">
        <f t="shared" si="78"/>
        <v>0</v>
      </c>
      <c r="CS123" s="92">
        <f t="shared" si="78"/>
        <v>0</v>
      </c>
      <c r="CT123" s="92">
        <f t="shared" si="78"/>
        <v>0</v>
      </c>
      <c r="CU123" s="92">
        <f t="shared" si="78"/>
        <v>0</v>
      </c>
      <c r="CV123" s="92">
        <f t="shared" si="78"/>
        <v>0</v>
      </c>
      <c r="CW123" s="92">
        <f t="shared" si="78"/>
        <v>0</v>
      </c>
      <c r="CX123" s="92">
        <f t="shared" si="78"/>
        <v>0</v>
      </c>
      <c r="CY123" s="92">
        <f t="shared" si="78"/>
        <v>0</v>
      </c>
      <c r="CZ123" s="92">
        <f t="shared" si="78"/>
        <v>0</v>
      </c>
      <c r="DA123" s="92">
        <f t="shared" si="78"/>
        <v>0</v>
      </c>
      <c r="DB123" s="92">
        <f t="shared" si="78"/>
        <v>0</v>
      </c>
      <c r="DC123" s="92">
        <f t="shared" si="78"/>
        <v>0</v>
      </c>
      <c r="DD123" s="92">
        <f t="shared" si="78"/>
        <v>0</v>
      </c>
      <c r="DE123" s="92">
        <f t="shared" si="78"/>
        <v>0</v>
      </c>
      <c r="DF123" s="92">
        <f t="shared" ref="DF123:DS138" si="85">COUNTIF($D123:$J123,DF$6)*$C123</f>
        <v>0</v>
      </c>
      <c r="DG123" s="92">
        <f t="shared" si="85"/>
        <v>0</v>
      </c>
      <c r="DH123" s="92">
        <f t="shared" si="85"/>
        <v>0</v>
      </c>
      <c r="DI123" s="92">
        <f t="shared" si="85"/>
        <v>0</v>
      </c>
      <c r="DJ123" s="92">
        <f t="shared" si="85"/>
        <v>0</v>
      </c>
      <c r="DK123" s="92">
        <f t="shared" si="85"/>
        <v>0</v>
      </c>
      <c r="DL123" s="92">
        <f t="shared" si="85"/>
        <v>0</v>
      </c>
      <c r="DM123" s="92">
        <f t="shared" si="85"/>
        <v>0</v>
      </c>
      <c r="DN123" s="92">
        <f t="shared" si="85"/>
        <v>0</v>
      </c>
      <c r="DO123" s="92">
        <f t="shared" si="85"/>
        <v>0</v>
      </c>
      <c r="DP123" s="92">
        <f t="shared" si="85"/>
        <v>0</v>
      </c>
      <c r="DQ123" s="92">
        <f t="shared" si="85"/>
        <v>0</v>
      </c>
      <c r="DR123" s="92">
        <f t="shared" si="85"/>
        <v>0</v>
      </c>
      <c r="DS123" s="92">
        <f t="shared" si="85"/>
        <v>0</v>
      </c>
    </row>
    <row r="124" spans="2:124" s="3" customFormat="1" ht="20.100000000000001" customHeight="1" thickBot="1" x14ac:dyDescent="0.35">
      <c r="B124" s="165"/>
      <c r="C124" s="166"/>
      <c r="D124" s="166"/>
      <c r="E124" s="166"/>
      <c r="F124" s="166"/>
      <c r="G124" s="166"/>
      <c r="H124" s="166"/>
      <c r="I124" s="166"/>
      <c r="J124" s="166"/>
      <c r="K124" s="7">
        <f t="shared" si="79"/>
        <v>0</v>
      </c>
      <c r="L124" s="5"/>
      <c r="U124" s="5"/>
      <c r="V124" s="90">
        <f t="shared" si="81"/>
        <v>0</v>
      </c>
      <c r="W124" s="91">
        <f t="shared" si="81"/>
        <v>0</v>
      </c>
      <c r="X124" s="91">
        <f t="shared" si="81"/>
        <v>0</v>
      </c>
      <c r="Y124" s="91">
        <f t="shared" si="81"/>
        <v>0</v>
      </c>
      <c r="Z124" s="91">
        <f t="shared" si="81"/>
        <v>0</v>
      </c>
      <c r="AA124" s="91">
        <f t="shared" si="81"/>
        <v>0</v>
      </c>
      <c r="AB124" s="91">
        <f t="shared" si="81"/>
        <v>0</v>
      </c>
      <c r="AC124" s="91">
        <f t="shared" si="81"/>
        <v>0</v>
      </c>
      <c r="AD124" s="91">
        <f t="shared" si="81"/>
        <v>0</v>
      </c>
      <c r="AE124" s="91">
        <f t="shared" si="81"/>
        <v>0</v>
      </c>
      <c r="AF124" s="91">
        <f t="shared" si="81"/>
        <v>0</v>
      </c>
      <c r="AG124" s="91">
        <f t="shared" si="81"/>
        <v>0</v>
      </c>
      <c r="AH124" s="91">
        <f t="shared" si="81"/>
        <v>0</v>
      </c>
      <c r="AI124" s="91">
        <f t="shared" si="81"/>
        <v>0</v>
      </c>
      <c r="AJ124" s="91">
        <f t="shared" si="81"/>
        <v>0</v>
      </c>
      <c r="AK124" s="91">
        <f t="shared" si="81"/>
        <v>0</v>
      </c>
      <c r="AL124" s="91">
        <f t="shared" si="82"/>
        <v>0</v>
      </c>
      <c r="AM124" s="91">
        <f t="shared" si="82"/>
        <v>0</v>
      </c>
      <c r="AN124" s="91">
        <f t="shared" si="82"/>
        <v>0</v>
      </c>
      <c r="AO124" s="91">
        <f t="shared" si="82"/>
        <v>0</v>
      </c>
      <c r="AP124" s="91">
        <f t="shared" si="82"/>
        <v>0</v>
      </c>
      <c r="AQ124" s="91">
        <f t="shared" si="82"/>
        <v>0</v>
      </c>
      <c r="AR124" s="91">
        <f t="shared" si="82"/>
        <v>0</v>
      </c>
      <c r="AS124" s="91">
        <f t="shared" si="82"/>
        <v>0</v>
      </c>
      <c r="AT124" s="91">
        <f t="shared" si="82"/>
        <v>0</v>
      </c>
      <c r="AU124" s="91">
        <f t="shared" si="82"/>
        <v>0</v>
      </c>
      <c r="AV124" s="91">
        <f t="shared" si="82"/>
        <v>0</v>
      </c>
      <c r="AW124" s="91">
        <f t="shared" si="82"/>
        <v>0</v>
      </c>
      <c r="AX124" s="91">
        <f t="shared" si="82"/>
        <v>0</v>
      </c>
      <c r="AY124" s="91">
        <f t="shared" si="82"/>
        <v>0</v>
      </c>
      <c r="AZ124" s="91">
        <f t="shared" si="82"/>
        <v>0</v>
      </c>
      <c r="BA124" s="91">
        <f t="shared" si="82"/>
        <v>0</v>
      </c>
      <c r="BB124" s="91">
        <f t="shared" si="83"/>
        <v>0</v>
      </c>
      <c r="BC124" s="91">
        <f t="shared" si="83"/>
        <v>0</v>
      </c>
      <c r="BD124" s="92">
        <f t="shared" si="83"/>
        <v>0</v>
      </c>
      <c r="BE124" s="92">
        <f t="shared" si="83"/>
        <v>0</v>
      </c>
      <c r="BF124" s="92">
        <f t="shared" si="83"/>
        <v>0</v>
      </c>
      <c r="BG124" s="92">
        <f t="shared" si="83"/>
        <v>0</v>
      </c>
      <c r="BH124" s="92">
        <f t="shared" si="83"/>
        <v>0</v>
      </c>
      <c r="BI124" s="92">
        <f t="shared" si="83"/>
        <v>0</v>
      </c>
      <c r="BJ124" s="92">
        <f t="shared" si="83"/>
        <v>0</v>
      </c>
      <c r="BK124" s="92">
        <f t="shared" si="83"/>
        <v>0</v>
      </c>
      <c r="BL124" s="92">
        <f t="shared" si="83"/>
        <v>0</v>
      </c>
      <c r="BM124" s="92">
        <f t="shared" si="83"/>
        <v>0</v>
      </c>
      <c r="BN124" s="92">
        <f t="shared" si="83"/>
        <v>0</v>
      </c>
      <c r="BO124" s="92">
        <f t="shared" si="83"/>
        <v>0</v>
      </c>
      <c r="BP124" s="92">
        <f t="shared" si="83"/>
        <v>0</v>
      </c>
      <c r="BQ124" s="92">
        <f t="shared" si="83"/>
        <v>0</v>
      </c>
      <c r="BR124" s="92">
        <f t="shared" si="84"/>
        <v>0</v>
      </c>
      <c r="BS124" s="92">
        <f t="shared" si="84"/>
        <v>0</v>
      </c>
      <c r="BT124" s="92">
        <f t="shared" si="84"/>
        <v>0</v>
      </c>
      <c r="BU124" s="92">
        <f t="shared" si="84"/>
        <v>0</v>
      </c>
      <c r="BV124" s="92">
        <f t="shared" si="84"/>
        <v>0</v>
      </c>
      <c r="BW124" s="92">
        <f t="shared" si="84"/>
        <v>0</v>
      </c>
      <c r="BX124" s="92">
        <f t="shared" si="84"/>
        <v>0</v>
      </c>
      <c r="BY124" s="92">
        <f t="shared" si="84"/>
        <v>0</v>
      </c>
      <c r="BZ124" s="92">
        <f t="shared" si="84"/>
        <v>0</v>
      </c>
      <c r="CA124" s="92">
        <f t="shared" si="84"/>
        <v>0</v>
      </c>
      <c r="CB124" s="92">
        <f t="shared" si="84"/>
        <v>0</v>
      </c>
      <c r="CC124" s="92">
        <f t="shared" si="84"/>
        <v>0</v>
      </c>
      <c r="CD124" s="92">
        <f t="shared" si="84"/>
        <v>0</v>
      </c>
      <c r="CE124" s="92">
        <f t="shared" si="84"/>
        <v>0</v>
      </c>
      <c r="CF124" s="92">
        <f t="shared" si="84"/>
        <v>0</v>
      </c>
      <c r="CG124" s="92">
        <f t="shared" si="84"/>
        <v>0</v>
      </c>
      <c r="CH124" s="92">
        <f t="shared" si="80"/>
        <v>0</v>
      </c>
      <c r="CI124" s="92">
        <f t="shared" si="80"/>
        <v>0</v>
      </c>
      <c r="CJ124" s="92">
        <f t="shared" si="80"/>
        <v>0</v>
      </c>
      <c r="CK124" s="92">
        <f t="shared" si="80"/>
        <v>0</v>
      </c>
      <c r="CL124" s="92">
        <f t="shared" si="80"/>
        <v>0</v>
      </c>
      <c r="CM124" s="92">
        <f t="shared" si="80"/>
        <v>0</v>
      </c>
      <c r="CN124" s="92">
        <f t="shared" si="80"/>
        <v>0</v>
      </c>
      <c r="CO124" s="92">
        <f t="shared" si="80"/>
        <v>0</v>
      </c>
      <c r="CP124" s="92">
        <f t="shared" si="80"/>
        <v>0</v>
      </c>
      <c r="CQ124" s="92">
        <f t="shared" si="80"/>
        <v>0</v>
      </c>
      <c r="CR124" s="92">
        <f t="shared" si="80"/>
        <v>0</v>
      </c>
      <c r="CS124" s="92">
        <f t="shared" si="80"/>
        <v>0</v>
      </c>
      <c r="CT124" s="92">
        <f t="shared" si="80"/>
        <v>0</v>
      </c>
      <c r="CU124" s="92">
        <f t="shared" si="80"/>
        <v>0</v>
      </c>
      <c r="CV124" s="92">
        <f t="shared" si="80"/>
        <v>0</v>
      </c>
      <c r="CW124" s="92">
        <f t="shared" ref="CW124:DL139" si="86">COUNTIF($D124:$J124,CW$6)*$C124</f>
        <v>0</v>
      </c>
      <c r="CX124" s="92">
        <f t="shared" si="86"/>
        <v>0</v>
      </c>
      <c r="CY124" s="92">
        <f t="shared" si="86"/>
        <v>0</v>
      </c>
      <c r="CZ124" s="92">
        <f t="shared" si="86"/>
        <v>0</v>
      </c>
      <c r="DA124" s="92">
        <f t="shared" si="86"/>
        <v>0</v>
      </c>
      <c r="DB124" s="92">
        <f t="shared" si="86"/>
        <v>0</v>
      </c>
      <c r="DC124" s="92">
        <f t="shared" si="86"/>
        <v>0</v>
      </c>
      <c r="DD124" s="92">
        <f t="shared" si="86"/>
        <v>0</v>
      </c>
      <c r="DE124" s="92">
        <f t="shared" si="86"/>
        <v>0</v>
      </c>
      <c r="DF124" s="92">
        <f t="shared" si="86"/>
        <v>0</v>
      </c>
      <c r="DG124" s="92">
        <f t="shared" si="86"/>
        <v>0</v>
      </c>
      <c r="DH124" s="92">
        <f t="shared" si="86"/>
        <v>0</v>
      </c>
      <c r="DI124" s="92">
        <f t="shared" si="85"/>
        <v>0</v>
      </c>
      <c r="DJ124" s="92">
        <f t="shared" si="85"/>
        <v>0</v>
      </c>
      <c r="DK124" s="92">
        <f t="shared" si="85"/>
        <v>0</v>
      </c>
      <c r="DL124" s="92">
        <f t="shared" si="85"/>
        <v>0</v>
      </c>
      <c r="DM124" s="92">
        <f t="shared" si="85"/>
        <v>0</v>
      </c>
      <c r="DN124" s="92">
        <f t="shared" si="85"/>
        <v>0</v>
      </c>
      <c r="DO124" s="92">
        <f t="shared" si="85"/>
        <v>0</v>
      </c>
      <c r="DP124" s="92">
        <f t="shared" si="85"/>
        <v>0</v>
      </c>
      <c r="DQ124" s="92">
        <f t="shared" si="85"/>
        <v>0</v>
      </c>
      <c r="DR124" s="92">
        <f t="shared" si="85"/>
        <v>0</v>
      </c>
      <c r="DS124" s="92">
        <f t="shared" si="85"/>
        <v>0</v>
      </c>
    </row>
    <row r="125" spans="2:124" s="3" customFormat="1" ht="20.100000000000001" customHeight="1" thickBot="1" x14ac:dyDescent="0.35">
      <c r="B125" s="165"/>
      <c r="C125" s="166"/>
      <c r="D125" s="166"/>
      <c r="E125" s="166"/>
      <c r="F125" s="166"/>
      <c r="G125" s="166"/>
      <c r="H125" s="166"/>
      <c r="I125" s="166"/>
      <c r="J125" s="166"/>
      <c r="K125" s="7">
        <f t="shared" si="79"/>
        <v>0</v>
      </c>
      <c r="L125" s="5"/>
      <c r="U125" s="5"/>
      <c r="V125" s="90">
        <f t="shared" si="81"/>
        <v>0</v>
      </c>
      <c r="W125" s="91">
        <f t="shared" si="81"/>
        <v>0</v>
      </c>
      <c r="X125" s="91">
        <f t="shared" si="81"/>
        <v>0</v>
      </c>
      <c r="Y125" s="91">
        <f t="shared" si="81"/>
        <v>0</v>
      </c>
      <c r="Z125" s="91">
        <f t="shared" si="81"/>
        <v>0</v>
      </c>
      <c r="AA125" s="91">
        <f t="shared" si="81"/>
        <v>0</v>
      </c>
      <c r="AB125" s="91">
        <f t="shared" si="81"/>
        <v>0</v>
      </c>
      <c r="AC125" s="91">
        <f t="shared" si="81"/>
        <v>0</v>
      </c>
      <c r="AD125" s="91">
        <f t="shared" si="81"/>
        <v>0</v>
      </c>
      <c r="AE125" s="91">
        <f t="shared" si="81"/>
        <v>0</v>
      </c>
      <c r="AF125" s="91">
        <f t="shared" si="81"/>
        <v>0</v>
      </c>
      <c r="AG125" s="91">
        <f t="shared" si="81"/>
        <v>0</v>
      </c>
      <c r="AH125" s="91">
        <f t="shared" si="81"/>
        <v>0</v>
      </c>
      <c r="AI125" s="91">
        <f t="shared" si="81"/>
        <v>0</v>
      </c>
      <c r="AJ125" s="91">
        <f t="shared" si="81"/>
        <v>0</v>
      </c>
      <c r="AK125" s="91">
        <f t="shared" si="81"/>
        <v>0</v>
      </c>
      <c r="AL125" s="91">
        <f t="shared" si="82"/>
        <v>0</v>
      </c>
      <c r="AM125" s="91">
        <f t="shared" si="82"/>
        <v>0</v>
      </c>
      <c r="AN125" s="91">
        <f t="shared" si="82"/>
        <v>0</v>
      </c>
      <c r="AO125" s="91">
        <f t="shared" si="82"/>
        <v>0</v>
      </c>
      <c r="AP125" s="91">
        <f t="shared" si="82"/>
        <v>0</v>
      </c>
      <c r="AQ125" s="91">
        <f t="shared" si="82"/>
        <v>0</v>
      </c>
      <c r="AR125" s="91">
        <f t="shared" si="82"/>
        <v>0</v>
      </c>
      <c r="AS125" s="91">
        <f t="shared" si="82"/>
        <v>0</v>
      </c>
      <c r="AT125" s="91">
        <f t="shared" si="82"/>
        <v>0</v>
      </c>
      <c r="AU125" s="91">
        <f t="shared" si="82"/>
        <v>0</v>
      </c>
      <c r="AV125" s="91">
        <f t="shared" si="82"/>
        <v>0</v>
      </c>
      <c r="AW125" s="91">
        <f t="shared" si="82"/>
        <v>0</v>
      </c>
      <c r="AX125" s="91">
        <f t="shared" si="82"/>
        <v>0</v>
      </c>
      <c r="AY125" s="91">
        <f t="shared" si="82"/>
        <v>0</v>
      </c>
      <c r="AZ125" s="91">
        <f t="shared" si="82"/>
        <v>0</v>
      </c>
      <c r="BA125" s="91">
        <f t="shared" si="82"/>
        <v>0</v>
      </c>
      <c r="BB125" s="91">
        <f t="shared" si="83"/>
        <v>0</v>
      </c>
      <c r="BC125" s="91">
        <f t="shared" si="83"/>
        <v>0</v>
      </c>
      <c r="BD125" s="92">
        <f t="shared" si="83"/>
        <v>0</v>
      </c>
      <c r="BE125" s="92">
        <f t="shared" si="83"/>
        <v>0</v>
      </c>
      <c r="BF125" s="92">
        <f t="shared" si="83"/>
        <v>0</v>
      </c>
      <c r="BG125" s="92">
        <f t="shared" si="83"/>
        <v>0</v>
      </c>
      <c r="BH125" s="92">
        <f t="shared" si="83"/>
        <v>0</v>
      </c>
      <c r="BI125" s="92">
        <f t="shared" si="83"/>
        <v>0</v>
      </c>
      <c r="BJ125" s="92">
        <f t="shared" si="83"/>
        <v>0</v>
      </c>
      <c r="BK125" s="92">
        <f t="shared" si="83"/>
        <v>0</v>
      </c>
      <c r="BL125" s="92">
        <f t="shared" si="83"/>
        <v>0</v>
      </c>
      <c r="BM125" s="92">
        <f t="shared" si="83"/>
        <v>0</v>
      </c>
      <c r="BN125" s="92">
        <f t="shared" si="83"/>
        <v>0</v>
      </c>
      <c r="BO125" s="92">
        <f t="shared" si="83"/>
        <v>0</v>
      </c>
      <c r="BP125" s="92">
        <f t="shared" si="83"/>
        <v>0</v>
      </c>
      <c r="BQ125" s="92">
        <f t="shared" si="83"/>
        <v>0</v>
      </c>
      <c r="BR125" s="92">
        <f t="shared" si="84"/>
        <v>0</v>
      </c>
      <c r="BS125" s="92">
        <f t="shared" si="84"/>
        <v>0</v>
      </c>
      <c r="BT125" s="92">
        <f t="shared" si="84"/>
        <v>0</v>
      </c>
      <c r="BU125" s="92">
        <f t="shared" si="84"/>
        <v>0</v>
      </c>
      <c r="BV125" s="92">
        <f t="shared" si="84"/>
        <v>0</v>
      </c>
      <c r="BW125" s="92">
        <f t="shared" si="84"/>
        <v>0</v>
      </c>
      <c r="BX125" s="92">
        <f t="shared" si="84"/>
        <v>0</v>
      </c>
      <c r="BY125" s="92">
        <f t="shared" si="84"/>
        <v>0</v>
      </c>
      <c r="BZ125" s="92">
        <f t="shared" si="84"/>
        <v>0</v>
      </c>
      <c r="CA125" s="92">
        <f t="shared" si="84"/>
        <v>0</v>
      </c>
      <c r="CB125" s="92">
        <f t="shared" si="84"/>
        <v>0</v>
      </c>
      <c r="CC125" s="92">
        <f t="shared" si="84"/>
        <v>0</v>
      </c>
      <c r="CD125" s="92">
        <f t="shared" si="84"/>
        <v>0</v>
      </c>
      <c r="CE125" s="92">
        <f t="shared" si="84"/>
        <v>0</v>
      </c>
      <c r="CF125" s="92">
        <f t="shared" si="84"/>
        <v>0</v>
      </c>
      <c r="CG125" s="92">
        <f t="shared" si="84"/>
        <v>0</v>
      </c>
      <c r="CH125" s="92">
        <f t="shared" si="80"/>
        <v>0</v>
      </c>
      <c r="CI125" s="92">
        <f t="shared" si="80"/>
        <v>0</v>
      </c>
      <c r="CJ125" s="92">
        <f t="shared" si="80"/>
        <v>0</v>
      </c>
      <c r="CK125" s="92">
        <f t="shared" si="80"/>
        <v>0</v>
      </c>
      <c r="CL125" s="92">
        <f t="shared" si="80"/>
        <v>0</v>
      </c>
      <c r="CM125" s="92">
        <f t="shared" si="80"/>
        <v>0</v>
      </c>
      <c r="CN125" s="92">
        <f t="shared" si="80"/>
        <v>0</v>
      </c>
      <c r="CO125" s="92">
        <f t="shared" si="80"/>
        <v>0</v>
      </c>
      <c r="CP125" s="92">
        <f t="shared" si="80"/>
        <v>0</v>
      </c>
      <c r="CQ125" s="92">
        <f t="shared" si="80"/>
        <v>0</v>
      </c>
      <c r="CR125" s="92">
        <f t="shared" si="80"/>
        <v>0</v>
      </c>
      <c r="CS125" s="92">
        <f t="shared" si="80"/>
        <v>0</v>
      </c>
      <c r="CT125" s="92">
        <f t="shared" si="80"/>
        <v>0</v>
      </c>
      <c r="CU125" s="92">
        <f t="shared" si="80"/>
        <v>0</v>
      </c>
      <c r="CV125" s="92">
        <f t="shared" si="80"/>
        <v>0</v>
      </c>
      <c r="CW125" s="92">
        <f t="shared" si="86"/>
        <v>0</v>
      </c>
      <c r="CX125" s="92">
        <f t="shared" si="86"/>
        <v>0</v>
      </c>
      <c r="CY125" s="92">
        <f t="shared" si="86"/>
        <v>0</v>
      </c>
      <c r="CZ125" s="92">
        <f t="shared" si="86"/>
        <v>0</v>
      </c>
      <c r="DA125" s="92">
        <f t="shared" si="86"/>
        <v>0</v>
      </c>
      <c r="DB125" s="92">
        <f t="shared" si="86"/>
        <v>0</v>
      </c>
      <c r="DC125" s="92">
        <f t="shared" si="86"/>
        <v>0</v>
      </c>
      <c r="DD125" s="92">
        <f t="shared" si="86"/>
        <v>0</v>
      </c>
      <c r="DE125" s="92">
        <f t="shared" si="86"/>
        <v>0</v>
      </c>
      <c r="DF125" s="92">
        <f t="shared" si="86"/>
        <v>0</v>
      </c>
      <c r="DG125" s="92">
        <f t="shared" si="86"/>
        <v>0</v>
      </c>
      <c r="DH125" s="92">
        <f t="shared" si="86"/>
        <v>0</v>
      </c>
      <c r="DI125" s="92">
        <f t="shared" si="85"/>
        <v>0</v>
      </c>
      <c r="DJ125" s="92">
        <f t="shared" si="85"/>
        <v>0</v>
      </c>
      <c r="DK125" s="92">
        <f t="shared" si="85"/>
        <v>0</v>
      </c>
      <c r="DL125" s="92">
        <f t="shared" si="85"/>
        <v>0</v>
      </c>
      <c r="DM125" s="92">
        <f t="shared" si="85"/>
        <v>0</v>
      </c>
      <c r="DN125" s="92">
        <f t="shared" si="85"/>
        <v>0</v>
      </c>
      <c r="DO125" s="92">
        <f t="shared" si="85"/>
        <v>0</v>
      </c>
      <c r="DP125" s="92">
        <f t="shared" si="85"/>
        <v>0</v>
      </c>
      <c r="DQ125" s="92">
        <f t="shared" si="85"/>
        <v>0</v>
      </c>
      <c r="DR125" s="92">
        <f t="shared" si="85"/>
        <v>0</v>
      </c>
      <c r="DS125" s="92">
        <f t="shared" si="85"/>
        <v>0</v>
      </c>
    </row>
    <row r="126" spans="2:124" s="3" customFormat="1" ht="20.100000000000001" customHeight="1" thickBot="1" x14ac:dyDescent="0.35">
      <c r="B126" s="233" t="s">
        <v>225</v>
      </c>
      <c r="C126" s="234">
        <v>6</v>
      </c>
      <c r="D126" s="166"/>
      <c r="E126" s="166"/>
      <c r="F126" s="166"/>
      <c r="G126" s="166"/>
      <c r="H126" s="166"/>
      <c r="I126" s="166"/>
      <c r="J126" s="166"/>
      <c r="K126" s="7">
        <f t="shared" si="79"/>
        <v>0</v>
      </c>
      <c r="L126" s="5"/>
      <c r="U126" s="5"/>
      <c r="V126" s="90">
        <f t="shared" si="81"/>
        <v>0</v>
      </c>
      <c r="W126" s="91">
        <f t="shared" si="81"/>
        <v>0</v>
      </c>
      <c r="X126" s="91">
        <f t="shared" si="81"/>
        <v>0</v>
      </c>
      <c r="Y126" s="91">
        <f t="shared" si="81"/>
        <v>0</v>
      </c>
      <c r="Z126" s="91">
        <f t="shared" si="81"/>
        <v>0</v>
      </c>
      <c r="AA126" s="91">
        <f t="shared" si="81"/>
        <v>0</v>
      </c>
      <c r="AB126" s="91">
        <f t="shared" si="81"/>
        <v>0</v>
      </c>
      <c r="AC126" s="91">
        <f t="shared" si="81"/>
        <v>0</v>
      </c>
      <c r="AD126" s="91">
        <f t="shared" si="81"/>
        <v>0</v>
      </c>
      <c r="AE126" s="91">
        <f t="shared" si="81"/>
        <v>0</v>
      </c>
      <c r="AF126" s="91">
        <f t="shared" si="81"/>
        <v>0</v>
      </c>
      <c r="AG126" s="91">
        <f t="shared" si="81"/>
        <v>0</v>
      </c>
      <c r="AH126" s="91">
        <f t="shared" si="81"/>
        <v>0</v>
      </c>
      <c r="AI126" s="91">
        <f t="shared" si="81"/>
        <v>0</v>
      </c>
      <c r="AJ126" s="91">
        <f t="shared" si="81"/>
        <v>0</v>
      </c>
      <c r="AK126" s="91">
        <f t="shared" si="81"/>
        <v>0</v>
      </c>
      <c r="AL126" s="91">
        <f t="shared" si="82"/>
        <v>0</v>
      </c>
      <c r="AM126" s="91">
        <f t="shared" si="82"/>
        <v>0</v>
      </c>
      <c r="AN126" s="91">
        <f t="shared" si="82"/>
        <v>0</v>
      </c>
      <c r="AO126" s="91">
        <f t="shared" si="82"/>
        <v>0</v>
      </c>
      <c r="AP126" s="91">
        <f t="shared" si="82"/>
        <v>0</v>
      </c>
      <c r="AQ126" s="91">
        <f t="shared" si="82"/>
        <v>0</v>
      </c>
      <c r="AR126" s="91">
        <f t="shared" si="82"/>
        <v>0</v>
      </c>
      <c r="AS126" s="91">
        <f t="shared" si="82"/>
        <v>0</v>
      </c>
      <c r="AT126" s="91">
        <f t="shared" si="82"/>
        <v>0</v>
      </c>
      <c r="AU126" s="91">
        <f t="shared" si="82"/>
        <v>0</v>
      </c>
      <c r="AV126" s="91">
        <f t="shared" si="82"/>
        <v>0</v>
      </c>
      <c r="AW126" s="91">
        <f t="shared" si="82"/>
        <v>0</v>
      </c>
      <c r="AX126" s="91">
        <f t="shared" si="82"/>
        <v>0</v>
      </c>
      <c r="AY126" s="91">
        <f t="shared" si="82"/>
        <v>0</v>
      </c>
      <c r="AZ126" s="91">
        <f t="shared" si="82"/>
        <v>0</v>
      </c>
      <c r="BA126" s="91">
        <f t="shared" si="82"/>
        <v>0</v>
      </c>
      <c r="BB126" s="91">
        <f t="shared" si="83"/>
        <v>0</v>
      </c>
      <c r="BC126" s="91">
        <f t="shared" si="83"/>
        <v>0</v>
      </c>
      <c r="BD126" s="92">
        <f t="shared" si="83"/>
        <v>0</v>
      </c>
      <c r="BE126" s="92">
        <f t="shared" si="83"/>
        <v>0</v>
      </c>
      <c r="BF126" s="92">
        <f t="shared" si="83"/>
        <v>0</v>
      </c>
      <c r="BG126" s="92">
        <f t="shared" si="83"/>
        <v>0</v>
      </c>
      <c r="BH126" s="92">
        <f t="shared" si="83"/>
        <v>0</v>
      </c>
      <c r="BI126" s="92">
        <f t="shared" si="83"/>
        <v>0</v>
      </c>
      <c r="BJ126" s="92">
        <f t="shared" si="83"/>
        <v>0</v>
      </c>
      <c r="BK126" s="92">
        <f t="shared" si="83"/>
        <v>0</v>
      </c>
      <c r="BL126" s="92">
        <f t="shared" si="83"/>
        <v>0</v>
      </c>
      <c r="BM126" s="92">
        <f t="shared" si="83"/>
        <v>0</v>
      </c>
      <c r="BN126" s="92">
        <f t="shared" si="83"/>
        <v>0</v>
      </c>
      <c r="BO126" s="92">
        <f t="shared" si="83"/>
        <v>0</v>
      </c>
      <c r="BP126" s="92">
        <f t="shared" si="83"/>
        <v>0</v>
      </c>
      <c r="BQ126" s="92">
        <f t="shared" si="83"/>
        <v>0</v>
      </c>
      <c r="BR126" s="92">
        <f t="shared" si="84"/>
        <v>0</v>
      </c>
      <c r="BS126" s="92">
        <f t="shared" si="84"/>
        <v>0</v>
      </c>
      <c r="BT126" s="92">
        <f t="shared" si="84"/>
        <v>0</v>
      </c>
      <c r="BU126" s="92">
        <f t="shared" si="84"/>
        <v>0</v>
      </c>
      <c r="BV126" s="92">
        <f t="shared" si="84"/>
        <v>0</v>
      </c>
      <c r="BW126" s="92">
        <f t="shared" si="84"/>
        <v>0</v>
      </c>
      <c r="BX126" s="92">
        <f t="shared" si="84"/>
        <v>0</v>
      </c>
      <c r="BY126" s="92">
        <f t="shared" si="84"/>
        <v>0</v>
      </c>
      <c r="BZ126" s="92">
        <f t="shared" si="84"/>
        <v>0</v>
      </c>
      <c r="CA126" s="92">
        <f t="shared" si="84"/>
        <v>0</v>
      </c>
      <c r="CB126" s="92">
        <f t="shared" si="84"/>
        <v>0</v>
      </c>
      <c r="CC126" s="92">
        <f t="shared" si="84"/>
        <v>0</v>
      </c>
      <c r="CD126" s="92">
        <f t="shared" si="84"/>
        <v>0</v>
      </c>
      <c r="CE126" s="92">
        <f t="shared" si="84"/>
        <v>0</v>
      </c>
      <c r="CF126" s="92">
        <f t="shared" si="84"/>
        <v>0</v>
      </c>
      <c r="CG126" s="92">
        <f t="shared" si="84"/>
        <v>0</v>
      </c>
      <c r="CH126" s="92">
        <f t="shared" si="80"/>
        <v>0</v>
      </c>
      <c r="CI126" s="92">
        <f t="shared" si="80"/>
        <v>0</v>
      </c>
      <c r="CJ126" s="92">
        <f t="shared" si="80"/>
        <v>0</v>
      </c>
      <c r="CK126" s="92">
        <f t="shared" si="80"/>
        <v>0</v>
      </c>
      <c r="CL126" s="92">
        <f t="shared" si="80"/>
        <v>0</v>
      </c>
      <c r="CM126" s="92">
        <f t="shared" si="80"/>
        <v>0</v>
      </c>
      <c r="CN126" s="92">
        <f t="shared" si="80"/>
        <v>0</v>
      </c>
      <c r="CO126" s="92">
        <f t="shared" si="80"/>
        <v>0</v>
      </c>
      <c r="CP126" s="92">
        <f t="shared" si="80"/>
        <v>0</v>
      </c>
      <c r="CQ126" s="92">
        <f t="shared" si="80"/>
        <v>0</v>
      </c>
      <c r="CR126" s="92">
        <f t="shared" si="80"/>
        <v>0</v>
      </c>
      <c r="CS126" s="92">
        <f t="shared" si="80"/>
        <v>0</v>
      </c>
      <c r="CT126" s="92">
        <f t="shared" si="80"/>
        <v>0</v>
      </c>
      <c r="CU126" s="92">
        <f t="shared" si="80"/>
        <v>0</v>
      </c>
      <c r="CV126" s="92">
        <f t="shared" si="80"/>
        <v>0</v>
      </c>
      <c r="CW126" s="92">
        <f t="shared" si="86"/>
        <v>0</v>
      </c>
      <c r="CX126" s="92">
        <f t="shared" si="86"/>
        <v>0</v>
      </c>
      <c r="CY126" s="92">
        <f t="shared" si="86"/>
        <v>0</v>
      </c>
      <c r="CZ126" s="92">
        <f t="shared" si="86"/>
        <v>0</v>
      </c>
      <c r="DA126" s="92">
        <f t="shared" si="86"/>
        <v>0</v>
      </c>
      <c r="DB126" s="92">
        <f t="shared" si="86"/>
        <v>0</v>
      </c>
      <c r="DC126" s="92">
        <f t="shared" si="86"/>
        <v>0</v>
      </c>
      <c r="DD126" s="92">
        <f t="shared" si="86"/>
        <v>0</v>
      </c>
      <c r="DE126" s="92">
        <f t="shared" si="86"/>
        <v>0</v>
      </c>
      <c r="DF126" s="92">
        <f t="shared" si="86"/>
        <v>0</v>
      </c>
      <c r="DG126" s="92">
        <f t="shared" si="86"/>
        <v>0</v>
      </c>
      <c r="DH126" s="92">
        <f t="shared" si="86"/>
        <v>0</v>
      </c>
      <c r="DI126" s="92">
        <f t="shared" si="85"/>
        <v>0</v>
      </c>
      <c r="DJ126" s="92">
        <f t="shared" si="85"/>
        <v>0</v>
      </c>
      <c r="DK126" s="92">
        <f t="shared" si="85"/>
        <v>0</v>
      </c>
      <c r="DL126" s="92">
        <f t="shared" si="85"/>
        <v>0</v>
      </c>
      <c r="DM126" s="92">
        <f t="shared" si="85"/>
        <v>0</v>
      </c>
      <c r="DN126" s="92">
        <f t="shared" si="85"/>
        <v>0</v>
      </c>
      <c r="DO126" s="92">
        <f t="shared" si="85"/>
        <v>0</v>
      </c>
      <c r="DP126" s="92">
        <f t="shared" si="85"/>
        <v>0</v>
      </c>
      <c r="DQ126" s="92">
        <f t="shared" si="85"/>
        <v>0</v>
      </c>
      <c r="DR126" s="92">
        <f t="shared" si="85"/>
        <v>0</v>
      </c>
      <c r="DS126" s="92">
        <f t="shared" si="85"/>
        <v>0</v>
      </c>
    </row>
    <row r="127" spans="2:124" s="3" customFormat="1" ht="20.100000000000001" customHeight="1" thickBot="1" x14ac:dyDescent="0.35">
      <c r="B127" s="165"/>
      <c r="C127" s="166"/>
      <c r="D127" s="166"/>
      <c r="E127" s="166"/>
      <c r="F127" s="166"/>
      <c r="G127" s="166"/>
      <c r="H127" s="166"/>
      <c r="I127" s="166"/>
      <c r="J127" s="166"/>
      <c r="K127" s="7">
        <f t="shared" si="79"/>
        <v>0</v>
      </c>
      <c r="L127" s="5"/>
      <c r="U127" s="5"/>
      <c r="V127" s="90">
        <f t="shared" si="81"/>
        <v>0</v>
      </c>
      <c r="W127" s="91">
        <f t="shared" si="81"/>
        <v>0</v>
      </c>
      <c r="X127" s="91">
        <f t="shared" si="81"/>
        <v>0</v>
      </c>
      <c r="Y127" s="91">
        <f t="shared" si="81"/>
        <v>0</v>
      </c>
      <c r="Z127" s="91">
        <f t="shared" si="81"/>
        <v>0</v>
      </c>
      <c r="AA127" s="91">
        <f t="shared" si="81"/>
        <v>0</v>
      </c>
      <c r="AB127" s="91">
        <f t="shared" si="81"/>
        <v>0</v>
      </c>
      <c r="AC127" s="91">
        <f t="shared" si="81"/>
        <v>0</v>
      </c>
      <c r="AD127" s="91">
        <f t="shared" si="81"/>
        <v>0</v>
      </c>
      <c r="AE127" s="91">
        <f t="shared" si="81"/>
        <v>0</v>
      </c>
      <c r="AF127" s="91">
        <f t="shared" si="81"/>
        <v>0</v>
      </c>
      <c r="AG127" s="91">
        <f t="shared" si="81"/>
        <v>0</v>
      </c>
      <c r="AH127" s="91">
        <f t="shared" si="81"/>
        <v>0</v>
      </c>
      <c r="AI127" s="91">
        <f t="shared" si="81"/>
        <v>0</v>
      </c>
      <c r="AJ127" s="91">
        <f t="shared" si="81"/>
        <v>0</v>
      </c>
      <c r="AK127" s="91">
        <f t="shared" si="81"/>
        <v>0</v>
      </c>
      <c r="AL127" s="91">
        <f t="shared" si="82"/>
        <v>0</v>
      </c>
      <c r="AM127" s="91">
        <f t="shared" si="82"/>
        <v>0</v>
      </c>
      <c r="AN127" s="91">
        <f t="shared" si="82"/>
        <v>0</v>
      </c>
      <c r="AO127" s="91">
        <f t="shared" si="82"/>
        <v>0</v>
      </c>
      <c r="AP127" s="91">
        <f t="shared" si="82"/>
        <v>0</v>
      </c>
      <c r="AQ127" s="91">
        <f t="shared" si="82"/>
        <v>0</v>
      </c>
      <c r="AR127" s="91">
        <f t="shared" si="82"/>
        <v>0</v>
      </c>
      <c r="AS127" s="91">
        <f t="shared" si="82"/>
        <v>0</v>
      </c>
      <c r="AT127" s="91">
        <f t="shared" si="82"/>
        <v>0</v>
      </c>
      <c r="AU127" s="91">
        <f t="shared" si="82"/>
        <v>0</v>
      </c>
      <c r="AV127" s="91">
        <f t="shared" si="82"/>
        <v>0</v>
      </c>
      <c r="AW127" s="91">
        <f t="shared" si="82"/>
        <v>0</v>
      </c>
      <c r="AX127" s="91">
        <f t="shared" si="82"/>
        <v>0</v>
      </c>
      <c r="AY127" s="91">
        <f t="shared" si="82"/>
        <v>0</v>
      </c>
      <c r="AZ127" s="91">
        <f t="shared" si="82"/>
        <v>0</v>
      </c>
      <c r="BA127" s="91">
        <f t="shared" si="82"/>
        <v>0</v>
      </c>
      <c r="BB127" s="91">
        <f t="shared" si="83"/>
        <v>0</v>
      </c>
      <c r="BC127" s="91">
        <f t="shared" si="83"/>
        <v>0</v>
      </c>
      <c r="BD127" s="92">
        <f t="shared" si="83"/>
        <v>0</v>
      </c>
      <c r="BE127" s="92">
        <f t="shared" si="83"/>
        <v>0</v>
      </c>
      <c r="BF127" s="92">
        <f t="shared" si="83"/>
        <v>0</v>
      </c>
      <c r="BG127" s="92">
        <f t="shared" si="83"/>
        <v>0</v>
      </c>
      <c r="BH127" s="92">
        <f t="shared" si="83"/>
        <v>0</v>
      </c>
      <c r="BI127" s="92">
        <f t="shared" si="83"/>
        <v>0</v>
      </c>
      <c r="BJ127" s="92">
        <f t="shared" si="83"/>
        <v>0</v>
      </c>
      <c r="BK127" s="92">
        <f t="shared" si="83"/>
        <v>0</v>
      </c>
      <c r="BL127" s="92">
        <f t="shared" si="83"/>
        <v>0</v>
      </c>
      <c r="BM127" s="92">
        <f t="shared" si="83"/>
        <v>0</v>
      </c>
      <c r="BN127" s="92">
        <f t="shared" si="83"/>
        <v>0</v>
      </c>
      <c r="BO127" s="92">
        <f t="shared" si="83"/>
        <v>0</v>
      </c>
      <c r="BP127" s="92">
        <f t="shared" si="83"/>
        <v>0</v>
      </c>
      <c r="BQ127" s="92">
        <f t="shared" si="83"/>
        <v>0</v>
      </c>
      <c r="BR127" s="92">
        <f t="shared" si="84"/>
        <v>0</v>
      </c>
      <c r="BS127" s="92">
        <f t="shared" si="84"/>
        <v>0</v>
      </c>
      <c r="BT127" s="92">
        <f t="shared" si="84"/>
        <v>0</v>
      </c>
      <c r="BU127" s="92">
        <f t="shared" si="84"/>
        <v>0</v>
      </c>
      <c r="BV127" s="92">
        <f t="shared" si="84"/>
        <v>0</v>
      </c>
      <c r="BW127" s="92">
        <f t="shared" si="84"/>
        <v>0</v>
      </c>
      <c r="BX127" s="92">
        <f t="shared" si="84"/>
        <v>0</v>
      </c>
      <c r="BY127" s="92">
        <f t="shared" si="84"/>
        <v>0</v>
      </c>
      <c r="BZ127" s="92">
        <f t="shared" si="84"/>
        <v>0</v>
      </c>
      <c r="CA127" s="92">
        <f t="shared" si="84"/>
        <v>0</v>
      </c>
      <c r="CB127" s="92">
        <f t="shared" si="84"/>
        <v>0</v>
      </c>
      <c r="CC127" s="92">
        <f t="shared" si="84"/>
        <v>0</v>
      </c>
      <c r="CD127" s="92">
        <f t="shared" si="84"/>
        <v>0</v>
      </c>
      <c r="CE127" s="92">
        <f t="shared" si="84"/>
        <v>0</v>
      </c>
      <c r="CF127" s="92">
        <f t="shared" si="84"/>
        <v>0</v>
      </c>
      <c r="CG127" s="92">
        <f t="shared" si="84"/>
        <v>0</v>
      </c>
      <c r="CH127" s="92">
        <f t="shared" si="80"/>
        <v>0</v>
      </c>
      <c r="CI127" s="92">
        <f t="shared" si="80"/>
        <v>0</v>
      </c>
      <c r="CJ127" s="92">
        <f t="shared" si="80"/>
        <v>0</v>
      </c>
      <c r="CK127" s="92">
        <f t="shared" si="80"/>
        <v>0</v>
      </c>
      <c r="CL127" s="92">
        <f t="shared" si="80"/>
        <v>0</v>
      </c>
      <c r="CM127" s="92">
        <f t="shared" si="80"/>
        <v>0</v>
      </c>
      <c r="CN127" s="92">
        <f t="shared" si="80"/>
        <v>0</v>
      </c>
      <c r="CO127" s="92">
        <f t="shared" si="80"/>
        <v>0</v>
      </c>
      <c r="CP127" s="92">
        <f t="shared" si="80"/>
        <v>0</v>
      </c>
      <c r="CQ127" s="92">
        <f t="shared" si="80"/>
        <v>0</v>
      </c>
      <c r="CR127" s="92">
        <f t="shared" si="80"/>
        <v>0</v>
      </c>
      <c r="CS127" s="92">
        <f t="shared" si="80"/>
        <v>0</v>
      </c>
      <c r="CT127" s="92">
        <f t="shared" si="80"/>
        <v>0</v>
      </c>
      <c r="CU127" s="92">
        <f t="shared" si="80"/>
        <v>0</v>
      </c>
      <c r="CV127" s="92">
        <f t="shared" si="80"/>
        <v>0</v>
      </c>
      <c r="CW127" s="92">
        <f t="shared" si="86"/>
        <v>0</v>
      </c>
      <c r="CX127" s="92">
        <f t="shared" si="86"/>
        <v>0</v>
      </c>
      <c r="CY127" s="92">
        <f t="shared" si="86"/>
        <v>0</v>
      </c>
      <c r="CZ127" s="92">
        <f t="shared" si="86"/>
        <v>0</v>
      </c>
      <c r="DA127" s="92">
        <f t="shared" si="86"/>
        <v>0</v>
      </c>
      <c r="DB127" s="92">
        <f t="shared" si="86"/>
        <v>0</v>
      </c>
      <c r="DC127" s="92">
        <f t="shared" si="86"/>
        <v>0</v>
      </c>
      <c r="DD127" s="92">
        <f t="shared" si="86"/>
        <v>0</v>
      </c>
      <c r="DE127" s="92">
        <f t="shared" si="86"/>
        <v>0</v>
      </c>
      <c r="DF127" s="92">
        <f t="shared" si="86"/>
        <v>0</v>
      </c>
      <c r="DG127" s="92">
        <f t="shared" si="86"/>
        <v>0</v>
      </c>
      <c r="DH127" s="92">
        <f t="shared" si="86"/>
        <v>0</v>
      </c>
      <c r="DI127" s="92">
        <f t="shared" si="85"/>
        <v>0</v>
      </c>
      <c r="DJ127" s="92">
        <f t="shared" si="85"/>
        <v>0</v>
      </c>
      <c r="DK127" s="92">
        <f t="shared" si="85"/>
        <v>0</v>
      </c>
      <c r="DL127" s="92">
        <f t="shared" si="85"/>
        <v>0</v>
      </c>
      <c r="DM127" s="92">
        <f t="shared" si="85"/>
        <v>0</v>
      </c>
      <c r="DN127" s="92">
        <f t="shared" si="85"/>
        <v>0</v>
      </c>
      <c r="DO127" s="92">
        <f t="shared" si="85"/>
        <v>0</v>
      </c>
      <c r="DP127" s="92">
        <f t="shared" si="85"/>
        <v>0</v>
      </c>
      <c r="DQ127" s="92">
        <f t="shared" si="85"/>
        <v>0</v>
      </c>
      <c r="DR127" s="92">
        <f t="shared" si="85"/>
        <v>0</v>
      </c>
      <c r="DS127" s="92">
        <f t="shared" si="85"/>
        <v>0</v>
      </c>
    </row>
    <row r="128" spans="2:124" s="3" customFormat="1" ht="20.100000000000001" customHeight="1" thickBot="1" x14ac:dyDescent="0.35">
      <c r="B128" s="200" t="s">
        <v>226</v>
      </c>
      <c r="C128" s="201">
        <v>6</v>
      </c>
      <c r="D128" s="166"/>
      <c r="E128" s="166"/>
      <c r="F128" s="166"/>
      <c r="G128" s="166"/>
      <c r="H128" s="166"/>
      <c r="I128" s="251" t="s">
        <v>175</v>
      </c>
      <c r="J128" s="251" t="s">
        <v>175</v>
      </c>
      <c r="K128" s="7">
        <f t="shared" si="79"/>
        <v>12</v>
      </c>
      <c r="L128" s="5"/>
      <c r="U128" s="5"/>
      <c r="V128" s="90">
        <f t="shared" si="81"/>
        <v>0</v>
      </c>
      <c r="W128" s="91">
        <f t="shared" si="81"/>
        <v>0</v>
      </c>
      <c r="X128" s="91">
        <f t="shared" si="81"/>
        <v>0</v>
      </c>
      <c r="Y128" s="91">
        <f t="shared" si="81"/>
        <v>0</v>
      </c>
      <c r="Z128" s="91">
        <f t="shared" si="81"/>
        <v>0</v>
      </c>
      <c r="AA128" s="91">
        <f t="shared" si="81"/>
        <v>0</v>
      </c>
      <c r="AB128" s="91">
        <f t="shared" si="81"/>
        <v>0</v>
      </c>
      <c r="AC128" s="91">
        <f t="shared" si="81"/>
        <v>0</v>
      </c>
      <c r="AD128" s="91">
        <f t="shared" si="81"/>
        <v>0</v>
      </c>
      <c r="AE128" s="91">
        <f t="shared" si="81"/>
        <v>0</v>
      </c>
      <c r="AF128" s="91">
        <f t="shared" si="81"/>
        <v>0</v>
      </c>
      <c r="AG128" s="91">
        <f t="shared" si="81"/>
        <v>0</v>
      </c>
      <c r="AH128" s="91">
        <f t="shared" si="81"/>
        <v>12</v>
      </c>
      <c r="AI128" s="91">
        <f t="shared" si="81"/>
        <v>0</v>
      </c>
      <c r="AJ128" s="91">
        <f t="shared" si="81"/>
        <v>0</v>
      </c>
      <c r="AK128" s="91">
        <f t="shared" si="81"/>
        <v>0</v>
      </c>
      <c r="AL128" s="91">
        <f t="shared" si="82"/>
        <v>0</v>
      </c>
      <c r="AM128" s="91">
        <f t="shared" si="82"/>
        <v>0</v>
      </c>
      <c r="AN128" s="91">
        <f t="shared" si="82"/>
        <v>0</v>
      </c>
      <c r="AO128" s="91">
        <f t="shared" si="82"/>
        <v>0</v>
      </c>
      <c r="AP128" s="91">
        <f t="shared" si="82"/>
        <v>0</v>
      </c>
      <c r="AQ128" s="91">
        <f t="shared" si="82"/>
        <v>0</v>
      </c>
      <c r="AR128" s="91">
        <f t="shared" si="82"/>
        <v>0</v>
      </c>
      <c r="AS128" s="91">
        <f t="shared" si="82"/>
        <v>0</v>
      </c>
      <c r="AT128" s="91">
        <f t="shared" si="82"/>
        <v>0</v>
      </c>
      <c r="AU128" s="91">
        <f t="shared" si="82"/>
        <v>0</v>
      </c>
      <c r="AV128" s="91">
        <f t="shared" si="82"/>
        <v>0</v>
      </c>
      <c r="AW128" s="91">
        <f t="shared" si="82"/>
        <v>0</v>
      </c>
      <c r="AX128" s="91">
        <f t="shared" si="82"/>
        <v>0</v>
      </c>
      <c r="AY128" s="91">
        <f t="shared" si="82"/>
        <v>0</v>
      </c>
      <c r="AZ128" s="91">
        <f t="shared" si="82"/>
        <v>0</v>
      </c>
      <c r="BA128" s="91">
        <f t="shared" si="82"/>
        <v>0</v>
      </c>
      <c r="BB128" s="91">
        <f t="shared" si="83"/>
        <v>0</v>
      </c>
      <c r="BC128" s="91">
        <f t="shared" si="83"/>
        <v>0</v>
      </c>
      <c r="BD128" s="92">
        <f t="shared" si="83"/>
        <v>0</v>
      </c>
      <c r="BE128" s="92">
        <f t="shared" si="83"/>
        <v>0</v>
      </c>
      <c r="BF128" s="92">
        <f t="shared" si="83"/>
        <v>0</v>
      </c>
      <c r="BG128" s="92">
        <f t="shared" si="83"/>
        <v>0</v>
      </c>
      <c r="BH128" s="92">
        <f t="shared" si="83"/>
        <v>0</v>
      </c>
      <c r="BI128" s="92">
        <f t="shared" si="83"/>
        <v>0</v>
      </c>
      <c r="BJ128" s="92">
        <f t="shared" si="83"/>
        <v>0</v>
      </c>
      <c r="BK128" s="92">
        <f t="shared" si="83"/>
        <v>0</v>
      </c>
      <c r="BL128" s="92">
        <f t="shared" si="83"/>
        <v>0</v>
      </c>
      <c r="BM128" s="92">
        <f t="shared" si="83"/>
        <v>0</v>
      </c>
      <c r="BN128" s="92">
        <f t="shared" si="83"/>
        <v>0</v>
      </c>
      <c r="BO128" s="92">
        <f t="shared" si="83"/>
        <v>0</v>
      </c>
      <c r="BP128" s="92">
        <f t="shared" si="83"/>
        <v>0</v>
      </c>
      <c r="BQ128" s="92">
        <f t="shared" si="83"/>
        <v>0</v>
      </c>
      <c r="BR128" s="92">
        <f t="shared" si="84"/>
        <v>0</v>
      </c>
      <c r="BS128" s="92">
        <f t="shared" si="84"/>
        <v>0</v>
      </c>
      <c r="BT128" s="92">
        <f t="shared" si="84"/>
        <v>0</v>
      </c>
      <c r="BU128" s="92">
        <f t="shared" si="84"/>
        <v>0</v>
      </c>
      <c r="BV128" s="92">
        <f t="shared" si="84"/>
        <v>0</v>
      </c>
      <c r="BW128" s="92">
        <f t="shared" si="84"/>
        <v>0</v>
      </c>
      <c r="BX128" s="92">
        <f t="shared" si="84"/>
        <v>0</v>
      </c>
      <c r="BY128" s="92">
        <f t="shared" si="84"/>
        <v>0</v>
      </c>
      <c r="BZ128" s="92">
        <f t="shared" si="84"/>
        <v>0</v>
      </c>
      <c r="CA128" s="92">
        <f t="shared" si="84"/>
        <v>0</v>
      </c>
      <c r="CB128" s="92">
        <f t="shared" si="84"/>
        <v>0</v>
      </c>
      <c r="CC128" s="92">
        <f t="shared" si="84"/>
        <v>0</v>
      </c>
      <c r="CD128" s="92">
        <f t="shared" si="84"/>
        <v>0</v>
      </c>
      <c r="CE128" s="92">
        <f t="shared" si="84"/>
        <v>0</v>
      </c>
      <c r="CF128" s="92">
        <f t="shared" si="84"/>
        <v>0</v>
      </c>
      <c r="CG128" s="92">
        <f t="shared" si="84"/>
        <v>0</v>
      </c>
      <c r="CH128" s="92">
        <f t="shared" si="80"/>
        <v>0</v>
      </c>
      <c r="CI128" s="92">
        <f t="shared" si="80"/>
        <v>0</v>
      </c>
      <c r="CJ128" s="92">
        <f t="shared" si="80"/>
        <v>0</v>
      </c>
      <c r="CK128" s="92">
        <f t="shared" si="80"/>
        <v>0</v>
      </c>
      <c r="CL128" s="92">
        <f t="shared" si="80"/>
        <v>0</v>
      </c>
      <c r="CM128" s="92">
        <f t="shared" si="80"/>
        <v>0</v>
      </c>
      <c r="CN128" s="92">
        <f t="shared" si="80"/>
        <v>0</v>
      </c>
      <c r="CO128" s="92">
        <f t="shared" si="80"/>
        <v>0</v>
      </c>
      <c r="CP128" s="92">
        <f t="shared" si="80"/>
        <v>0</v>
      </c>
      <c r="CQ128" s="92">
        <f t="shared" si="80"/>
        <v>0</v>
      </c>
      <c r="CR128" s="92">
        <f t="shared" si="80"/>
        <v>0</v>
      </c>
      <c r="CS128" s="92">
        <f t="shared" si="80"/>
        <v>0</v>
      </c>
      <c r="CT128" s="92">
        <f t="shared" si="80"/>
        <v>0</v>
      </c>
      <c r="CU128" s="92">
        <f t="shared" si="80"/>
        <v>0</v>
      </c>
      <c r="CV128" s="92">
        <f t="shared" si="80"/>
        <v>0</v>
      </c>
      <c r="CW128" s="92">
        <f t="shared" si="86"/>
        <v>0</v>
      </c>
      <c r="CX128" s="92">
        <f t="shared" si="86"/>
        <v>0</v>
      </c>
      <c r="CY128" s="92">
        <f t="shared" si="86"/>
        <v>0</v>
      </c>
      <c r="CZ128" s="92">
        <f t="shared" si="86"/>
        <v>0</v>
      </c>
      <c r="DA128" s="92">
        <f t="shared" si="86"/>
        <v>0</v>
      </c>
      <c r="DB128" s="92">
        <f t="shared" si="86"/>
        <v>0</v>
      </c>
      <c r="DC128" s="92">
        <f t="shared" si="86"/>
        <v>0</v>
      </c>
      <c r="DD128" s="92">
        <f t="shared" si="86"/>
        <v>0</v>
      </c>
      <c r="DE128" s="92">
        <f t="shared" si="86"/>
        <v>0</v>
      </c>
      <c r="DF128" s="92">
        <f t="shared" si="86"/>
        <v>0</v>
      </c>
      <c r="DG128" s="92">
        <f t="shared" si="86"/>
        <v>0</v>
      </c>
      <c r="DH128" s="92">
        <f t="shared" si="86"/>
        <v>0</v>
      </c>
      <c r="DI128" s="92">
        <f t="shared" si="85"/>
        <v>0</v>
      </c>
      <c r="DJ128" s="92">
        <f t="shared" si="85"/>
        <v>0</v>
      </c>
      <c r="DK128" s="92">
        <f t="shared" si="85"/>
        <v>0</v>
      </c>
      <c r="DL128" s="92">
        <f t="shared" si="85"/>
        <v>0</v>
      </c>
      <c r="DM128" s="92">
        <f t="shared" si="85"/>
        <v>0</v>
      </c>
      <c r="DN128" s="92">
        <f t="shared" si="85"/>
        <v>0</v>
      </c>
      <c r="DO128" s="92">
        <f t="shared" si="85"/>
        <v>0</v>
      </c>
      <c r="DP128" s="92">
        <f t="shared" si="85"/>
        <v>0</v>
      </c>
      <c r="DQ128" s="92">
        <f t="shared" si="85"/>
        <v>0</v>
      </c>
      <c r="DR128" s="92">
        <f t="shared" si="85"/>
        <v>0</v>
      </c>
      <c r="DS128" s="92">
        <f t="shared" si="85"/>
        <v>0</v>
      </c>
    </row>
    <row r="129" spans="2:123" s="3" customFormat="1" ht="20.100000000000001" customHeight="1" thickBot="1" x14ac:dyDescent="0.35">
      <c r="B129" s="165"/>
      <c r="C129" s="166"/>
      <c r="D129" s="166"/>
      <c r="E129" s="166"/>
      <c r="F129" s="166"/>
      <c r="G129" s="166"/>
      <c r="H129" s="166"/>
      <c r="I129" s="166"/>
      <c r="J129" s="166"/>
      <c r="K129" s="7">
        <f t="shared" si="79"/>
        <v>0</v>
      </c>
      <c r="L129" s="5"/>
      <c r="U129" s="5"/>
      <c r="V129" s="90">
        <f t="shared" si="81"/>
        <v>0</v>
      </c>
      <c r="W129" s="91">
        <f t="shared" si="81"/>
        <v>0</v>
      </c>
      <c r="X129" s="91">
        <f t="shared" si="81"/>
        <v>0</v>
      </c>
      <c r="Y129" s="91">
        <f t="shared" si="81"/>
        <v>0</v>
      </c>
      <c r="Z129" s="91">
        <f t="shared" si="81"/>
        <v>0</v>
      </c>
      <c r="AA129" s="91">
        <f t="shared" si="81"/>
        <v>0</v>
      </c>
      <c r="AB129" s="91">
        <f t="shared" si="81"/>
        <v>0</v>
      </c>
      <c r="AC129" s="91">
        <f t="shared" si="81"/>
        <v>0</v>
      </c>
      <c r="AD129" s="91">
        <f t="shared" si="81"/>
        <v>0</v>
      </c>
      <c r="AE129" s="91">
        <f t="shared" si="81"/>
        <v>0</v>
      </c>
      <c r="AF129" s="91">
        <f t="shared" si="81"/>
        <v>0</v>
      </c>
      <c r="AG129" s="91">
        <f t="shared" si="81"/>
        <v>0</v>
      </c>
      <c r="AH129" s="91">
        <f t="shared" si="81"/>
        <v>0</v>
      </c>
      <c r="AI129" s="91">
        <f t="shared" si="81"/>
        <v>0</v>
      </c>
      <c r="AJ129" s="91">
        <f t="shared" si="81"/>
        <v>0</v>
      </c>
      <c r="AK129" s="91">
        <f t="shared" si="81"/>
        <v>0</v>
      </c>
      <c r="AL129" s="91">
        <f t="shared" si="82"/>
        <v>0</v>
      </c>
      <c r="AM129" s="91">
        <f t="shared" si="82"/>
        <v>0</v>
      </c>
      <c r="AN129" s="91">
        <f t="shared" si="82"/>
        <v>0</v>
      </c>
      <c r="AO129" s="91">
        <f t="shared" si="82"/>
        <v>0</v>
      </c>
      <c r="AP129" s="91">
        <f t="shared" si="82"/>
        <v>0</v>
      </c>
      <c r="AQ129" s="91">
        <f t="shared" si="82"/>
        <v>0</v>
      </c>
      <c r="AR129" s="91">
        <f t="shared" si="82"/>
        <v>0</v>
      </c>
      <c r="AS129" s="91">
        <f t="shared" si="82"/>
        <v>0</v>
      </c>
      <c r="AT129" s="91">
        <f t="shared" si="82"/>
        <v>0</v>
      </c>
      <c r="AU129" s="91">
        <f t="shared" si="82"/>
        <v>0</v>
      </c>
      <c r="AV129" s="91">
        <f t="shared" si="82"/>
        <v>0</v>
      </c>
      <c r="AW129" s="91">
        <f t="shared" si="82"/>
        <v>0</v>
      </c>
      <c r="AX129" s="91">
        <f t="shared" si="82"/>
        <v>0</v>
      </c>
      <c r="AY129" s="91">
        <f t="shared" si="82"/>
        <v>0</v>
      </c>
      <c r="AZ129" s="91">
        <f t="shared" si="82"/>
        <v>0</v>
      </c>
      <c r="BA129" s="91">
        <f t="shared" si="82"/>
        <v>0</v>
      </c>
      <c r="BB129" s="91">
        <f t="shared" si="83"/>
        <v>0</v>
      </c>
      <c r="BC129" s="91">
        <f t="shared" si="83"/>
        <v>0</v>
      </c>
      <c r="BD129" s="92">
        <f t="shared" si="83"/>
        <v>0</v>
      </c>
      <c r="BE129" s="92">
        <f t="shared" si="83"/>
        <v>0</v>
      </c>
      <c r="BF129" s="92">
        <f t="shared" si="83"/>
        <v>0</v>
      </c>
      <c r="BG129" s="92">
        <f t="shared" si="83"/>
        <v>0</v>
      </c>
      <c r="BH129" s="92">
        <f t="shared" si="83"/>
        <v>0</v>
      </c>
      <c r="BI129" s="92">
        <f t="shared" si="83"/>
        <v>0</v>
      </c>
      <c r="BJ129" s="92">
        <f t="shared" si="83"/>
        <v>0</v>
      </c>
      <c r="BK129" s="92">
        <f t="shared" si="83"/>
        <v>0</v>
      </c>
      <c r="BL129" s="92">
        <f t="shared" si="83"/>
        <v>0</v>
      </c>
      <c r="BM129" s="92">
        <f t="shared" si="83"/>
        <v>0</v>
      </c>
      <c r="BN129" s="92">
        <f t="shared" si="83"/>
        <v>0</v>
      </c>
      <c r="BO129" s="92">
        <f t="shared" si="83"/>
        <v>0</v>
      </c>
      <c r="BP129" s="92">
        <f t="shared" si="83"/>
        <v>0</v>
      </c>
      <c r="BQ129" s="92">
        <f t="shared" si="83"/>
        <v>0</v>
      </c>
      <c r="BR129" s="92">
        <f t="shared" si="84"/>
        <v>0</v>
      </c>
      <c r="BS129" s="92">
        <f t="shared" si="84"/>
        <v>0</v>
      </c>
      <c r="BT129" s="92">
        <f t="shared" si="84"/>
        <v>0</v>
      </c>
      <c r="BU129" s="92">
        <f t="shared" si="84"/>
        <v>0</v>
      </c>
      <c r="BV129" s="92">
        <f t="shared" si="84"/>
        <v>0</v>
      </c>
      <c r="BW129" s="92">
        <f t="shared" si="84"/>
        <v>0</v>
      </c>
      <c r="BX129" s="92">
        <f t="shared" si="84"/>
        <v>0</v>
      </c>
      <c r="BY129" s="92">
        <f t="shared" si="84"/>
        <v>0</v>
      </c>
      <c r="BZ129" s="92">
        <f t="shared" si="84"/>
        <v>0</v>
      </c>
      <c r="CA129" s="92">
        <f t="shared" si="84"/>
        <v>0</v>
      </c>
      <c r="CB129" s="92">
        <f t="shared" si="84"/>
        <v>0</v>
      </c>
      <c r="CC129" s="92">
        <f t="shared" si="84"/>
        <v>0</v>
      </c>
      <c r="CD129" s="92">
        <f t="shared" si="84"/>
        <v>0</v>
      </c>
      <c r="CE129" s="92">
        <f t="shared" si="84"/>
        <v>0</v>
      </c>
      <c r="CF129" s="92">
        <f t="shared" si="84"/>
        <v>0</v>
      </c>
      <c r="CG129" s="92">
        <f t="shared" si="84"/>
        <v>0</v>
      </c>
      <c r="CH129" s="92">
        <f t="shared" si="80"/>
        <v>0</v>
      </c>
      <c r="CI129" s="92">
        <f t="shared" si="80"/>
        <v>0</v>
      </c>
      <c r="CJ129" s="92">
        <f t="shared" si="80"/>
        <v>0</v>
      </c>
      <c r="CK129" s="92">
        <f t="shared" si="80"/>
        <v>0</v>
      </c>
      <c r="CL129" s="92">
        <f t="shared" si="80"/>
        <v>0</v>
      </c>
      <c r="CM129" s="92">
        <f t="shared" si="80"/>
        <v>0</v>
      </c>
      <c r="CN129" s="92">
        <f t="shared" si="80"/>
        <v>0</v>
      </c>
      <c r="CO129" s="92">
        <f t="shared" si="80"/>
        <v>0</v>
      </c>
      <c r="CP129" s="92">
        <f t="shared" si="80"/>
        <v>0</v>
      </c>
      <c r="CQ129" s="92">
        <f t="shared" si="80"/>
        <v>0</v>
      </c>
      <c r="CR129" s="92">
        <f t="shared" si="80"/>
        <v>0</v>
      </c>
      <c r="CS129" s="92">
        <f t="shared" si="80"/>
        <v>0</v>
      </c>
      <c r="CT129" s="92">
        <f t="shared" si="80"/>
        <v>0</v>
      </c>
      <c r="CU129" s="92">
        <f t="shared" si="80"/>
        <v>0</v>
      </c>
      <c r="CV129" s="92">
        <f t="shared" si="80"/>
        <v>0</v>
      </c>
      <c r="CW129" s="92">
        <f t="shared" si="86"/>
        <v>0</v>
      </c>
      <c r="CX129" s="92">
        <f t="shared" si="86"/>
        <v>0</v>
      </c>
      <c r="CY129" s="92">
        <f t="shared" si="86"/>
        <v>0</v>
      </c>
      <c r="CZ129" s="92">
        <f t="shared" si="86"/>
        <v>0</v>
      </c>
      <c r="DA129" s="92">
        <f t="shared" si="86"/>
        <v>0</v>
      </c>
      <c r="DB129" s="92">
        <f t="shared" si="86"/>
        <v>0</v>
      </c>
      <c r="DC129" s="92">
        <f t="shared" si="86"/>
        <v>0</v>
      </c>
      <c r="DD129" s="92">
        <f t="shared" si="86"/>
        <v>0</v>
      </c>
      <c r="DE129" s="92">
        <f t="shared" si="86"/>
        <v>0</v>
      </c>
      <c r="DF129" s="92">
        <f t="shared" si="86"/>
        <v>0</v>
      </c>
      <c r="DG129" s="92">
        <f t="shared" si="86"/>
        <v>0</v>
      </c>
      <c r="DH129" s="92">
        <f t="shared" si="86"/>
        <v>0</v>
      </c>
      <c r="DI129" s="92">
        <f t="shared" si="85"/>
        <v>0</v>
      </c>
      <c r="DJ129" s="92">
        <f t="shared" si="85"/>
        <v>0</v>
      </c>
      <c r="DK129" s="92">
        <f t="shared" si="85"/>
        <v>0</v>
      </c>
      <c r="DL129" s="92">
        <f t="shared" si="85"/>
        <v>0</v>
      </c>
      <c r="DM129" s="92">
        <f t="shared" si="85"/>
        <v>0</v>
      </c>
      <c r="DN129" s="92">
        <f t="shared" si="85"/>
        <v>0</v>
      </c>
      <c r="DO129" s="92">
        <f t="shared" si="85"/>
        <v>0</v>
      </c>
      <c r="DP129" s="92">
        <f t="shared" si="85"/>
        <v>0</v>
      </c>
      <c r="DQ129" s="92">
        <f t="shared" si="85"/>
        <v>0</v>
      </c>
      <c r="DR129" s="92">
        <f t="shared" si="85"/>
        <v>0</v>
      </c>
      <c r="DS129" s="92">
        <f t="shared" si="85"/>
        <v>0</v>
      </c>
    </row>
    <row r="130" spans="2:123" s="3" customFormat="1" ht="20.100000000000001" customHeight="1" thickBot="1" x14ac:dyDescent="0.35">
      <c r="B130" s="200" t="s">
        <v>226</v>
      </c>
      <c r="C130" s="201">
        <v>6</v>
      </c>
      <c r="D130" s="166"/>
      <c r="E130" s="166"/>
      <c r="F130" s="166"/>
      <c r="G130" s="166"/>
      <c r="H130" s="166"/>
      <c r="I130" s="166"/>
      <c r="J130" s="166"/>
      <c r="K130" s="7">
        <f t="shared" si="79"/>
        <v>0</v>
      </c>
      <c r="L130" s="5"/>
      <c r="U130" s="5"/>
      <c r="V130" s="90">
        <f t="shared" si="81"/>
        <v>0</v>
      </c>
      <c r="W130" s="91">
        <f t="shared" si="81"/>
        <v>0</v>
      </c>
      <c r="X130" s="91">
        <f t="shared" si="81"/>
        <v>0</v>
      </c>
      <c r="Y130" s="91">
        <f t="shared" si="81"/>
        <v>0</v>
      </c>
      <c r="Z130" s="91">
        <f t="shared" si="81"/>
        <v>0</v>
      </c>
      <c r="AA130" s="91">
        <f t="shared" si="81"/>
        <v>0</v>
      </c>
      <c r="AB130" s="91">
        <f t="shared" si="81"/>
        <v>0</v>
      </c>
      <c r="AC130" s="91">
        <f t="shared" si="81"/>
        <v>0</v>
      </c>
      <c r="AD130" s="91">
        <f t="shared" si="81"/>
        <v>0</v>
      </c>
      <c r="AE130" s="91">
        <f t="shared" si="81"/>
        <v>0</v>
      </c>
      <c r="AF130" s="91">
        <f t="shared" si="81"/>
        <v>0</v>
      </c>
      <c r="AG130" s="91">
        <f t="shared" si="81"/>
        <v>0</v>
      </c>
      <c r="AH130" s="91">
        <f t="shared" si="81"/>
        <v>0</v>
      </c>
      <c r="AI130" s="91">
        <f t="shared" si="81"/>
        <v>0</v>
      </c>
      <c r="AJ130" s="91">
        <f t="shared" si="81"/>
        <v>0</v>
      </c>
      <c r="AK130" s="91">
        <f t="shared" si="81"/>
        <v>0</v>
      </c>
      <c r="AL130" s="91">
        <f t="shared" si="82"/>
        <v>0</v>
      </c>
      <c r="AM130" s="91">
        <f t="shared" si="82"/>
        <v>0</v>
      </c>
      <c r="AN130" s="91">
        <f t="shared" si="82"/>
        <v>0</v>
      </c>
      <c r="AO130" s="91">
        <f t="shared" si="82"/>
        <v>0</v>
      </c>
      <c r="AP130" s="91">
        <f t="shared" si="82"/>
        <v>0</v>
      </c>
      <c r="AQ130" s="91">
        <f t="shared" si="82"/>
        <v>0</v>
      </c>
      <c r="AR130" s="91">
        <f t="shared" si="82"/>
        <v>0</v>
      </c>
      <c r="AS130" s="91">
        <f t="shared" si="82"/>
        <v>0</v>
      </c>
      <c r="AT130" s="91">
        <f t="shared" si="82"/>
        <v>0</v>
      </c>
      <c r="AU130" s="91">
        <f t="shared" si="82"/>
        <v>0</v>
      </c>
      <c r="AV130" s="91">
        <f t="shared" si="82"/>
        <v>0</v>
      </c>
      <c r="AW130" s="91">
        <f t="shared" si="82"/>
        <v>0</v>
      </c>
      <c r="AX130" s="91">
        <f t="shared" si="82"/>
        <v>0</v>
      </c>
      <c r="AY130" s="91">
        <f t="shared" si="82"/>
        <v>0</v>
      </c>
      <c r="AZ130" s="91">
        <f t="shared" si="82"/>
        <v>0</v>
      </c>
      <c r="BA130" s="91">
        <f t="shared" si="82"/>
        <v>0</v>
      </c>
      <c r="BB130" s="91">
        <f t="shared" si="83"/>
        <v>0</v>
      </c>
      <c r="BC130" s="91">
        <f t="shared" si="83"/>
        <v>0</v>
      </c>
      <c r="BD130" s="92">
        <f t="shared" si="83"/>
        <v>0</v>
      </c>
      <c r="BE130" s="92">
        <f t="shared" si="83"/>
        <v>0</v>
      </c>
      <c r="BF130" s="92">
        <f t="shared" si="83"/>
        <v>0</v>
      </c>
      <c r="BG130" s="92">
        <f t="shared" si="83"/>
        <v>0</v>
      </c>
      <c r="BH130" s="92">
        <f t="shared" si="83"/>
        <v>0</v>
      </c>
      <c r="BI130" s="92">
        <f t="shared" si="83"/>
        <v>0</v>
      </c>
      <c r="BJ130" s="92">
        <f t="shared" si="83"/>
        <v>0</v>
      </c>
      <c r="BK130" s="92">
        <f t="shared" si="83"/>
        <v>0</v>
      </c>
      <c r="BL130" s="92">
        <f t="shared" si="83"/>
        <v>0</v>
      </c>
      <c r="BM130" s="92">
        <f t="shared" si="83"/>
        <v>0</v>
      </c>
      <c r="BN130" s="92">
        <f t="shared" si="83"/>
        <v>0</v>
      </c>
      <c r="BO130" s="92">
        <f t="shared" si="83"/>
        <v>0</v>
      </c>
      <c r="BP130" s="92">
        <f t="shared" si="83"/>
        <v>0</v>
      </c>
      <c r="BQ130" s="92">
        <f t="shared" si="83"/>
        <v>0</v>
      </c>
      <c r="BR130" s="92">
        <f t="shared" si="84"/>
        <v>0</v>
      </c>
      <c r="BS130" s="92">
        <f t="shared" si="84"/>
        <v>0</v>
      </c>
      <c r="BT130" s="92">
        <f t="shared" si="84"/>
        <v>0</v>
      </c>
      <c r="BU130" s="92">
        <f t="shared" si="84"/>
        <v>0</v>
      </c>
      <c r="BV130" s="92">
        <f t="shared" si="84"/>
        <v>0</v>
      </c>
      <c r="BW130" s="92">
        <f t="shared" si="84"/>
        <v>0</v>
      </c>
      <c r="BX130" s="92">
        <f t="shared" si="84"/>
        <v>0</v>
      </c>
      <c r="BY130" s="92">
        <f t="shared" si="84"/>
        <v>0</v>
      </c>
      <c r="BZ130" s="92">
        <f t="shared" si="84"/>
        <v>0</v>
      </c>
      <c r="CA130" s="92">
        <f t="shared" si="84"/>
        <v>0</v>
      </c>
      <c r="CB130" s="92">
        <f t="shared" si="84"/>
        <v>0</v>
      </c>
      <c r="CC130" s="92">
        <f t="shared" si="84"/>
        <v>0</v>
      </c>
      <c r="CD130" s="92">
        <f t="shared" si="84"/>
        <v>0</v>
      </c>
      <c r="CE130" s="92">
        <f t="shared" si="84"/>
        <v>0</v>
      </c>
      <c r="CF130" s="92">
        <f t="shared" si="84"/>
        <v>0</v>
      </c>
      <c r="CG130" s="92">
        <f t="shared" si="84"/>
        <v>0</v>
      </c>
      <c r="CH130" s="92">
        <f t="shared" si="80"/>
        <v>0</v>
      </c>
      <c r="CI130" s="92">
        <f t="shared" si="80"/>
        <v>0</v>
      </c>
      <c r="CJ130" s="92">
        <f t="shared" si="80"/>
        <v>0</v>
      </c>
      <c r="CK130" s="92">
        <f t="shared" si="80"/>
        <v>0</v>
      </c>
      <c r="CL130" s="92">
        <f t="shared" si="80"/>
        <v>0</v>
      </c>
      <c r="CM130" s="92">
        <f t="shared" si="80"/>
        <v>0</v>
      </c>
      <c r="CN130" s="92">
        <f t="shared" si="80"/>
        <v>0</v>
      </c>
      <c r="CO130" s="92">
        <f t="shared" si="80"/>
        <v>0</v>
      </c>
      <c r="CP130" s="92">
        <f t="shared" si="80"/>
        <v>0</v>
      </c>
      <c r="CQ130" s="92">
        <f t="shared" si="80"/>
        <v>0</v>
      </c>
      <c r="CR130" s="92">
        <f t="shared" si="80"/>
        <v>0</v>
      </c>
      <c r="CS130" s="92">
        <f t="shared" si="80"/>
        <v>0</v>
      </c>
      <c r="CT130" s="92">
        <f t="shared" si="80"/>
        <v>0</v>
      </c>
      <c r="CU130" s="92">
        <f t="shared" si="80"/>
        <v>0</v>
      </c>
      <c r="CV130" s="92">
        <f t="shared" si="80"/>
        <v>0</v>
      </c>
      <c r="CW130" s="92">
        <f t="shared" si="86"/>
        <v>0</v>
      </c>
      <c r="CX130" s="92">
        <f t="shared" si="86"/>
        <v>0</v>
      </c>
      <c r="CY130" s="92">
        <f t="shared" si="86"/>
        <v>0</v>
      </c>
      <c r="CZ130" s="92">
        <f t="shared" si="86"/>
        <v>0</v>
      </c>
      <c r="DA130" s="92">
        <f t="shared" si="86"/>
        <v>0</v>
      </c>
      <c r="DB130" s="92">
        <f t="shared" si="86"/>
        <v>0</v>
      </c>
      <c r="DC130" s="92">
        <f t="shared" si="86"/>
        <v>0</v>
      </c>
      <c r="DD130" s="92">
        <f t="shared" si="86"/>
        <v>0</v>
      </c>
      <c r="DE130" s="92">
        <f t="shared" si="86"/>
        <v>0</v>
      </c>
      <c r="DF130" s="92">
        <f t="shared" si="86"/>
        <v>0</v>
      </c>
      <c r="DG130" s="92">
        <f t="shared" si="86"/>
        <v>0</v>
      </c>
      <c r="DH130" s="92">
        <f t="shared" si="86"/>
        <v>0</v>
      </c>
      <c r="DI130" s="92">
        <f t="shared" si="85"/>
        <v>0</v>
      </c>
      <c r="DJ130" s="92">
        <f t="shared" si="85"/>
        <v>0</v>
      </c>
      <c r="DK130" s="92">
        <f t="shared" si="85"/>
        <v>0</v>
      </c>
      <c r="DL130" s="92">
        <f t="shared" si="85"/>
        <v>0</v>
      </c>
      <c r="DM130" s="92">
        <f t="shared" si="85"/>
        <v>0</v>
      </c>
      <c r="DN130" s="92">
        <f t="shared" si="85"/>
        <v>0</v>
      </c>
      <c r="DO130" s="92">
        <f t="shared" si="85"/>
        <v>0</v>
      </c>
      <c r="DP130" s="92">
        <f t="shared" si="85"/>
        <v>0</v>
      </c>
      <c r="DQ130" s="92">
        <f t="shared" si="85"/>
        <v>0</v>
      </c>
      <c r="DR130" s="92">
        <f t="shared" si="85"/>
        <v>0</v>
      </c>
      <c r="DS130" s="92">
        <f t="shared" si="85"/>
        <v>0</v>
      </c>
    </row>
    <row r="131" spans="2:123" s="3" customFormat="1" ht="20.100000000000001" customHeight="1" thickBot="1" x14ac:dyDescent="0.35">
      <c r="B131" s="165"/>
      <c r="C131" s="166"/>
      <c r="D131" s="166"/>
      <c r="E131" s="166"/>
      <c r="F131" s="166"/>
      <c r="G131" s="166"/>
      <c r="H131" s="166"/>
      <c r="I131" s="166"/>
      <c r="J131" s="166"/>
      <c r="K131" s="7">
        <f t="shared" si="79"/>
        <v>0</v>
      </c>
      <c r="L131" s="5"/>
      <c r="U131" s="5"/>
      <c r="V131" s="90">
        <f t="shared" si="81"/>
        <v>0</v>
      </c>
      <c r="W131" s="91">
        <f t="shared" si="81"/>
        <v>0</v>
      </c>
      <c r="X131" s="91">
        <f t="shared" si="81"/>
        <v>0</v>
      </c>
      <c r="Y131" s="91">
        <f t="shared" si="81"/>
        <v>0</v>
      </c>
      <c r="Z131" s="91">
        <f t="shared" si="81"/>
        <v>0</v>
      </c>
      <c r="AA131" s="91">
        <f t="shared" si="81"/>
        <v>0</v>
      </c>
      <c r="AB131" s="91">
        <f t="shared" si="81"/>
        <v>0</v>
      </c>
      <c r="AC131" s="91">
        <f t="shared" si="81"/>
        <v>0</v>
      </c>
      <c r="AD131" s="91">
        <f t="shared" si="81"/>
        <v>0</v>
      </c>
      <c r="AE131" s="91">
        <f t="shared" si="81"/>
        <v>0</v>
      </c>
      <c r="AF131" s="91">
        <f t="shared" si="81"/>
        <v>0</v>
      </c>
      <c r="AG131" s="91">
        <f t="shared" si="81"/>
        <v>0</v>
      </c>
      <c r="AH131" s="91">
        <f t="shared" si="81"/>
        <v>0</v>
      </c>
      <c r="AI131" s="91">
        <f t="shared" si="81"/>
        <v>0</v>
      </c>
      <c r="AJ131" s="91">
        <f t="shared" si="81"/>
        <v>0</v>
      </c>
      <c r="AK131" s="91">
        <f t="shared" si="81"/>
        <v>0</v>
      </c>
      <c r="AL131" s="91">
        <f t="shared" si="82"/>
        <v>0</v>
      </c>
      <c r="AM131" s="91">
        <f t="shared" si="82"/>
        <v>0</v>
      </c>
      <c r="AN131" s="91">
        <f t="shared" si="82"/>
        <v>0</v>
      </c>
      <c r="AO131" s="91">
        <f t="shared" si="82"/>
        <v>0</v>
      </c>
      <c r="AP131" s="91">
        <f t="shared" si="82"/>
        <v>0</v>
      </c>
      <c r="AQ131" s="91">
        <f t="shared" si="82"/>
        <v>0</v>
      </c>
      <c r="AR131" s="91">
        <f t="shared" si="82"/>
        <v>0</v>
      </c>
      <c r="AS131" s="91">
        <f t="shared" si="82"/>
        <v>0</v>
      </c>
      <c r="AT131" s="91">
        <f t="shared" si="82"/>
        <v>0</v>
      </c>
      <c r="AU131" s="91">
        <f t="shared" si="82"/>
        <v>0</v>
      </c>
      <c r="AV131" s="91">
        <f t="shared" si="82"/>
        <v>0</v>
      </c>
      <c r="AW131" s="91">
        <f t="shared" si="82"/>
        <v>0</v>
      </c>
      <c r="AX131" s="91">
        <f t="shared" si="82"/>
        <v>0</v>
      </c>
      <c r="AY131" s="91">
        <f t="shared" si="82"/>
        <v>0</v>
      </c>
      <c r="AZ131" s="91">
        <f t="shared" si="82"/>
        <v>0</v>
      </c>
      <c r="BA131" s="91">
        <f t="shared" si="82"/>
        <v>0</v>
      </c>
      <c r="BB131" s="91">
        <f t="shared" si="83"/>
        <v>0</v>
      </c>
      <c r="BC131" s="91">
        <f t="shared" si="83"/>
        <v>0</v>
      </c>
      <c r="BD131" s="92">
        <f t="shared" si="83"/>
        <v>0</v>
      </c>
      <c r="BE131" s="92">
        <f t="shared" si="83"/>
        <v>0</v>
      </c>
      <c r="BF131" s="92">
        <f t="shared" si="83"/>
        <v>0</v>
      </c>
      <c r="BG131" s="92">
        <f t="shared" si="83"/>
        <v>0</v>
      </c>
      <c r="BH131" s="92">
        <f t="shared" si="83"/>
        <v>0</v>
      </c>
      <c r="BI131" s="92">
        <f t="shared" si="83"/>
        <v>0</v>
      </c>
      <c r="BJ131" s="92">
        <f t="shared" si="83"/>
        <v>0</v>
      </c>
      <c r="BK131" s="92">
        <f t="shared" si="83"/>
        <v>0</v>
      </c>
      <c r="BL131" s="92">
        <f t="shared" si="83"/>
        <v>0</v>
      </c>
      <c r="BM131" s="92">
        <f t="shared" si="83"/>
        <v>0</v>
      </c>
      <c r="BN131" s="92">
        <f t="shared" si="83"/>
        <v>0</v>
      </c>
      <c r="BO131" s="92">
        <f t="shared" si="83"/>
        <v>0</v>
      </c>
      <c r="BP131" s="92">
        <f t="shared" si="83"/>
        <v>0</v>
      </c>
      <c r="BQ131" s="92">
        <f t="shared" si="83"/>
        <v>0</v>
      </c>
      <c r="BR131" s="92">
        <f t="shared" si="84"/>
        <v>0</v>
      </c>
      <c r="BS131" s="92">
        <f t="shared" si="84"/>
        <v>0</v>
      </c>
      <c r="BT131" s="92">
        <f t="shared" si="84"/>
        <v>0</v>
      </c>
      <c r="BU131" s="92">
        <f t="shared" si="84"/>
        <v>0</v>
      </c>
      <c r="BV131" s="92">
        <f t="shared" si="84"/>
        <v>0</v>
      </c>
      <c r="BW131" s="92">
        <f t="shared" si="84"/>
        <v>0</v>
      </c>
      <c r="BX131" s="92">
        <f t="shared" si="84"/>
        <v>0</v>
      </c>
      <c r="BY131" s="92">
        <f t="shared" si="84"/>
        <v>0</v>
      </c>
      <c r="BZ131" s="92">
        <f t="shared" si="84"/>
        <v>0</v>
      </c>
      <c r="CA131" s="92">
        <f t="shared" si="84"/>
        <v>0</v>
      </c>
      <c r="CB131" s="92">
        <f t="shared" si="84"/>
        <v>0</v>
      </c>
      <c r="CC131" s="92">
        <f t="shared" si="84"/>
        <v>0</v>
      </c>
      <c r="CD131" s="92">
        <f t="shared" si="84"/>
        <v>0</v>
      </c>
      <c r="CE131" s="92">
        <f t="shared" si="84"/>
        <v>0</v>
      </c>
      <c r="CF131" s="92">
        <f t="shared" si="84"/>
        <v>0</v>
      </c>
      <c r="CG131" s="92">
        <f t="shared" si="84"/>
        <v>0</v>
      </c>
      <c r="CH131" s="92">
        <f t="shared" si="80"/>
        <v>0</v>
      </c>
      <c r="CI131" s="92">
        <f t="shared" si="80"/>
        <v>0</v>
      </c>
      <c r="CJ131" s="92">
        <f t="shared" si="80"/>
        <v>0</v>
      </c>
      <c r="CK131" s="92">
        <f t="shared" si="80"/>
        <v>0</v>
      </c>
      <c r="CL131" s="92">
        <f t="shared" si="80"/>
        <v>0</v>
      </c>
      <c r="CM131" s="92">
        <f t="shared" si="80"/>
        <v>0</v>
      </c>
      <c r="CN131" s="92">
        <f t="shared" si="80"/>
        <v>0</v>
      </c>
      <c r="CO131" s="92">
        <f t="shared" si="80"/>
        <v>0</v>
      </c>
      <c r="CP131" s="92">
        <f t="shared" si="80"/>
        <v>0</v>
      </c>
      <c r="CQ131" s="92">
        <f t="shared" si="80"/>
        <v>0</v>
      </c>
      <c r="CR131" s="92">
        <f t="shared" si="80"/>
        <v>0</v>
      </c>
      <c r="CS131" s="92">
        <f t="shared" si="80"/>
        <v>0</v>
      </c>
      <c r="CT131" s="92">
        <f t="shared" si="80"/>
        <v>0</v>
      </c>
      <c r="CU131" s="92">
        <f t="shared" si="80"/>
        <v>0</v>
      </c>
      <c r="CV131" s="92">
        <f t="shared" si="80"/>
        <v>0</v>
      </c>
      <c r="CW131" s="92">
        <f t="shared" si="86"/>
        <v>0</v>
      </c>
      <c r="CX131" s="92">
        <f t="shared" si="86"/>
        <v>0</v>
      </c>
      <c r="CY131" s="92">
        <f t="shared" si="86"/>
        <v>0</v>
      </c>
      <c r="CZ131" s="92">
        <f t="shared" si="86"/>
        <v>0</v>
      </c>
      <c r="DA131" s="92">
        <f t="shared" si="86"/>
        <v>0</v>
      </c>
      <c r="DB131" s="92">
        <f t="shared" si="86"/>
        <v>0</v>
      </c>
      <c r="DC131" s="92">
        <f t="shared" si="86"/>
        <v>0</v>
      </c>
      <c r="DD131" s="92">
        <f t="shared" si="86"/>
        <v>0</v>
      </c>
      <c r="DE131" s="92">
        <f t="shared" si="86"/>
        <v>0</v>
      </c>
      <c r="DF131" s="92">
        <f t="shared" si="86"/>
        <v>0</v>
      </c>
      <c r="DG131" s="92">
        <f t="shared" si="86"/>
        <v>0</v>
      </c>
      <c r="DH131" s="92">
        <f t="shared" si="86"/>
        <v>0</v>
      </c>
      <c r="DI131" s="92">
        <f t="shared" si="85"/>
        <v>0</v>
      </c>
      <c r="DJ131" s="92">
        <f t="shared" si="85"/>
        <v>0</v>
      </c>
      <c r="DK131" s="92">
        <f t="shared" si="85"/>
        <v>0</v>
      </c>
      <c r="DL131" s="92">
        <f t="shared" si="85"/>
        <v>0</v>
      </c>
      <c r="DM131" s="92">
        <f t="shared" si="85"/>
        <v>0</v>
      </c>
      <c r="DN131" s="92">
        <f t="shared" si="85"/>
        <v>0</v>
      </c>
      <c r="DO131" s="92">
        <f t="shared" si="85"/>
        <v>0</v>
      </c>
      <c r="DP131" s="92">
        <f t="shared" si="85"/>
        <v>0</v>
      </c>
      <c r="DQ131" s="92">
        <f t="shared" si="85"/>
        <v>0</v>
      </c>
      <c r="DR131" s="92">
        <f t="shared" si="85"/>
        <v>0</v>
      </c>
      <c r="DS131" s="92">
        <f t="shared" si="85"/>
        <v>0</v>
      </c>
    </row>
    <row r="132" spans="2:123" s="3" customFormat="1" ht="20.100000000000001" customHeight="1" thickBot="1" x14ac:dyDescent="0.35">
      <c r="B132" s="195" t="s">
        <v>226</v>
      </c>
      <c r="C132" s="196">
        <v>6</v>
      </c>
      <c r="D132" s="166"/>
      <c r="E132" s="166"/>
      <c r="F132" s="166"/>
      <c r="G132" s="166"/>
      <c r="H132" s="166"/>
      <c r="I132" s="166"/>
      <c r="J132" s="166"/>
      <c r="K132" s="7">
        <f t="shared" si="79"/>
        <v>0</v>
      </c>
      <c r="L132" s="5"/>
      <c r="U132" s="5"/>
      <c r="V132" s="90">
        <f t="shared" si="81"/>
        <v>0</v>
      </c>
      <c r="W132" s="91">
        <f t="shared" si="81"/>
        <v>0</v>
      </c>
      <c r="X132" s="91">
        <f t="shared" si="81"/>
        <v>0</v>
      </c>
      <c r="Y132" s="91">
        <f t="shared" si="81"/>
        <v>0</v>
      </c>
      <c r="Z132" s="91">
        <f t="shared" si="81"/>
        <v>0</v>
      </c>
      <c r="AA132" s="91">
        <f t="shared" si="81"/>
        <v>0</v>
      </c>
      <c r="AB132" s="91">
        <f t="shared" si="81"/>
        <v>0</v>
      </c>
      <c r="AC132" s="91">
        <f t="shared" si="81"/>
        <v>0</v>
      </c>
      <c r="AD132" s="91">
        <f t="shared" si="81"/>
        <v>0</v>
      </c>
      <c r="AE132" s="91">
        <f t="shared" si="81"/>
        <v>0</v>
      </c>
      <c r="AF132" s="91">
        <f t="shared" si="81"/>
        <v>0</v>
      </c>
      <c r="AG132" s="91">
        <f t="shared" si="81"/>
        <v>0</v>
      </c>
      <c r="AH132" s="91">
        <f t="shared" si="81"/>
        <v>0</v>
      </c>
      <c r="AI132" s="91">
        <f t="shared" si="81"/>
        <v>0</v>
      </c>
      <c r="AJ132" s="91">
        <f t="shared" si="81"/>
        <v>0</v>
      </c>
      <c r="AK132" s="91">
        <f t="shared" si="81"/>
        <v>0</v>
      </c>
      <c r="AL132" s="91">
        <f t="shared" si="82"/>
        <v>0</v>
      </c>
      <c r="AM132" s="91">
        <f t="shared" si="82"/>
        <v>0</v>
      </c>
      <c r="AN132" s="91">
        <f t="shared" si="82"/>
        <v>0</v>
      </c>
      <c r="AO132" s="91">
        <f t="shared" si="82"/>
        <v>0</v>
      </c>
      <c r="AP132" s="91">
        <f t="shared" si="82"/>
        <v>0</v>
      </c>
      <c r="AQ132" s="91">
        <f t="shared" si="82"/>
        <v>0</v>
      </c>
      <c r="AR132" s="91">
        <f t="shared" si="82"/>
        <v>0</v>
      </c>
      <c r="AS132" s="91">
        <f t="shared" si="82"/>
        <v>0</v>
      </c>
      <c r="AT132" s="91">
        <f t="shared" si="82"/>
        <v>0</v>
      </c>
      <c r="AU132" s="91">
        <f t="shared" si="82"/>
        <v>0</v>
      </c>
      <c r="AV132" s="91">
        <f t="shared" si="82"/>
        <v>0</v>
      </c>
      <c r="AW132" s="91">
        <f t="shared" si="82"/>
        <v>0</v>
      </c>
      <c r="AX132" s="91">
        <f t="shared" si="82"/>
        <v>0</v>
      </c>
      <c r="AY132" s="91">
        <f t="shared" si="82"/>
        <v>0</v>
      </c>
      <c r="AZ132" s="91">
        <f t="shared" si="82"/>
        <v>0</v>
      </c>
      <c r="BA132" s="91">
        <f t="shared" si="82"/>
        <v>0</v>
      </c>
      <c r="BB132" s="91">
        <f t="shared" si="83"/>
        <v>0</v>
      </c>
      <c r="BC132" s="91">
        <f t="shared" si="83"/>
        <v>0</v>
      </c>
      <c r="BD132" s="92">
        <f t="shared" si="83"/>
        <v>0</v>
      </c>
      <c r="BE132" s="92">
        <f t="shared" si="83"/>
        <v>0</v>
      </c>
      <c r="BF132" s="92">
        <f t="shared" si="83"/>
        <v>0</v>
      </c>
      <c r="BG132" s="92">
        <f t="shared" si="83"/>
        <v>0</v>
      </c>
      <c r="BH132" s="92">
        <f t="shared" si="83"/>
        <v>0</v>
      </c>
      <c r="BI132" s="92">
        <f t="shared" si="83"/>
        <v>0</v>
      </c>
      <c r="BJ132" s="92">
        <f t="shared" si="83"/>
        <v>0</v>
      </c>
      <c r="BK132" s="92">
        <f t="shared" si="83"/>
        <v>0</v>
      </c>
      <c r="BL132" s="92">
        <f t="shared" si="83"/>
        <v>0</v>
      </c>
      <c r="BM132" s="92">
        <f t="shared" si="83"/>
        <v>0</v>
      </c>
      <c r="BN132" s="92">
        <f t="shared" si="83"/>
        <v>0</v>
      </c>
      <c r="BO132" s="92">
        <f t="shared" si="83"/>
        <v>0</v>
      </c>
      <c r="BP132" s="92">
        <f t="shared" si="83"/>
        <v>0</v>
      </c>
      <c r="BQ132" s="92">
        <f t="shared" si="83"/>
        <v>0</v>
      </c>
      <c r="BR132" s="92">
        <f t="shared" si="84"/>
        <v>0</v>
      </c>
      <c r="BS132" s="92">
        <f t="shared" si="84"/>
        <v>0</v>
      </c>
      <c r="BT132" s="92">
        <f t="shared" si="84"/>
        <v>0</v>
      </c>
      <c r="BU132" s="92">
        <f t="shared" si="84"/>
        <v>0</v>
      </c>
      <c r="BV132" s="92">
        <f t="shared" si="84"/>
        <v>0</v>
      </c>
      <c r="BW132" s="92">
        <f t="shared" si="84"/>
        <v>0</v>
      </c>
      <c r="BX132" s="92">
        <f t="shared" si="84"/>
        <v>0</v>
      </c>
      <c r="BY132" s="92">
        <f t="shared" si="84"/>
        <v>0</v>
      </c>
      <c r="BZ132" s="92">
        <f t="shared" si="84"/>
        <v>0</v>
      </c>
      <c r="CA132" s="92">
        <f t="shared" si="84"/>
        <v>0</v>
      </c>
      <c r="CB132" s="92">
        <f t="shared" si="84"/>
        <v>0</v>
      </c>
      <c r="CC132" s="92">
        <f t="shared" si="84"/>
        <v>0</v>
      </c>
      <c r="CD132" s="92">
        <f t="shared" si="84"/>
        <v>0</v>
      </c>
      <c r="CE132" s="92">
        <f t="shared" si="84"/>
        <v>0</v>
      </c>
      <c r="CF132" s="92">
        <f t="shared" si="84"/>
        <v>0</v>
      </c>
      <c r="CG132" s="92">
        <f t="shared" si="84"/>
        <v>0</v>
      </c>
      <c r="CH132" s="92">
        <f t="shared" si="80"/>
        <v>0</v>
      </c>
      <c r="CI132" s="92">
        <f t="shared" si="80"/>
        <v>0</v>
      </c>
      <c r="CJ132" s="92">
        <f t="shared" si="80"/>
        <v>0</v>
      </c>
      <c r="CK132" s="92">
        <f t="shared" si="80"/>
        <v>0</v>
      </c>
      <c r="CL132" s="92">
        <f t="shared" si="80"/>
        <v>0</v>
      </c>
      <c r="CM132" s="92">
        <f t="shared" si="80"/>
        <v>0</v>
      </c>
      <c r="CN132" s="92">
        <f t="shared" si="80"/>
        <v>0</v>
      </c>
      <c r="CO132" s="92">
        <f t="shared" si="80"/>
        <v>0</v>
      </c>
      <c r="CP132" s="92">
        <f t="shared" si="80"/>
        <v>0</v>
      </c>
      <c r="CQ132" s="92">
        <f t="shared" si="80"/>
        <v>0</v>
      </c>
      <c r="CR132" s="92">
        <f t="shared" si="80"/>
        <v>0</v>
      </c>
      <c r="CS132" s="92">
        <f t="shared" si="80"/>
        <v>0</v>
      </c>
      <c r="CT132" s="92">
        <f t="shared" si="80"/>
        <v>0</v>
      </c>
      <c r="CU132" s="92">
        <f t="shared" si="80"/>
        <v>0</v>
      </c>
      <c r="CV132" s="92">
        <f t="shared" si="80"/>
        <v>0</v>
      </c>
      <c r="CW132" s="92">
        <f t="shared" si="86"/>
        <v>0</v>
      </c>
      <c r="CX132" s="92">
        <f t="shared" si="86"/>
        <v>0</v>
      </c>
      <c r="CY132" s="92">
        <f t="shared" si="86"/>
        <v>0</v>
      </c>
      <c r="CZ132" s="92">
        <f t="shared" si="86"/>
        <v>0</v>
      </c>
      <c r="DA132" s="92">
        <f t="shared" si="86"/>
        <v>0</v>
      </c>
      <c r="DB132" s="92">
        <f t="shared" si="86"/>
        <v>0</v>
      </c>
      <c r="DC132" s="92">
        <f t="shared" si="86"/>
        <v>0</v>
      </c>
      <c r="DD132" s="92">
        <f t="shared" si="86"/>
        <v>0</v>
      </c>
      <c r="DE132" s="92">
        <f t="shared" si="86"/>
        <v>0</v>
      </c>
      <c r="DF132" s="92">
        <f t="shared" si="86"/>
        <v>0</v>
      </c>
      <c r="DG132" s="92">
        <f t="shared" si="86"/>
        <v>0</v>
      </c>
      <c r="DH132" s="92">
        <f t="shared" si="86"/>
        <v>0</v>
      </c>
      <c r="DI132" s="92">
        <f t="shared" si="85"/>
        <v>0</v>
      </c>
      <c r="DJ132" s="92">
        <f t="shared" si="85"/>
        <v>0</v>
      </c>
      <c r="DK132" s="92">
        <f t="shared" si="85"/>
        <v>0</v>
      </c>
      <c r="DL132" s="92">
        <f t="shared" si="85"/>
        <v>0</v>
      </c>
      <c r="DM132" s="92">
        <f t="shared" si="85"/>
        <v>0</v>
      </c>
      <c r="DN132" s="92">
        <f t="shared" si="85"/>
        <v>0</v>
      </c>
      <c r="DO132" s="92">
        <f t="shared" si="85"/>
        <v>0</v>
      </c>
      <c r="DP132" s="92">
        <f t="shared" si="85"/>
        <v>0</v>
      </c>
      <c r="DQ132" s="92">
        <f t="shared" si="85"/>
        <v>0</v>
      </c>
      <c r="DR132" s="92">
        <f t="shared" si="85"/>
        <v>0</v>
      </c>
      <c r="DS132" s="92">
        <f t="shared" si="85"/>
        <v>0</v>
      </c>
    </row>
    <row r="133" spans="2:123" s="3" customFormat="1" ht="20.100000000000001" customHeight="1" thickBot="1" x14ac:dyDescent="0.35">
      <c r="B133" s="165"/>
      <c r="C133" s="166"/>
      <c r="D133" s="166"/>
      <c r="E133" s="166"/>
      <c r="F133" s="166"/>
      <c r="G133" s="166"/>
      <c r="H133" s="166"/>
      <c r="I133" s="166"/>
      <c r="J133" s="166"/>
      <c r="K133" s="7">
        <f t="shared" si="79"/>
        <v>0</v>
      </c>
      <c r="L133" s="5"/>
      <c r="U133" s="5"/>
      <c r="V133" s="90">
        <f t="shared" si="81"/>
        <v>0</v>
      </c>
      <c r="W133" s="91">
        <f t="shared" si="81"/>
        <v>0</v>
      </c>
      <c r="X133" s="91">
        <f t="shared" si="81"/>
        <v>0</v>
      </c>
      <c r="Y133" s="91">
        <f t="shared" si="81"/>
        <v>0</v>
      </c>
      <c r="Z133" s="91">
        <f t="shared" si="81"/>
        <v>0</v>
      </c>
      <c r="AA133" s="91">
        <f t="shared" si="81"/>
        <v>0</v>
      </c>
      <c r="AB133" s="91">
        <f t="shared" si="81"/>
        <v>0</v>
      </c>
      <c r="AC133" s="91">
        <f t="shared" si="81"/>
        <v>0</v>
      </c>
      <c r="AD133" s="91">
        <f t="shared" si="81"/>
        <v>0</v>
      </c>
      <c r="AE133" s="91">
        <f t="shared" si="81"/>
        <v>0</v>
      </c>
      <c r="AF133" s="91">
        <f t="shared" si="81"/>
        <v>0</v>
      </c>
      <c r="AG133" s="91">
        <f t="shared" si="81"/>
        <v>0</v>
      </c>
      <c r="AH133" s="91">
        <f t="shared" si="81"/>
        <v>0</v>
      </c>
      <c r="AI133" s="91">
        <f t="shared" si="81"/>
        <v>0</v>
      </c>
      <c r="AJ133" s="91">
        <f t="shared" si="81"/>
        <v>0</v>
      </c>
      <c r="AK133" s="91">
        <f t="shared" si="81"/>
        <v>0</v>
      </c>
      <c r="AL133" s="91">
        <f t="shared" si="82"/>
        <v>0</v>
      </c>
      <c r="AM133" s="91">
        <f t="shared" si="82"/>
        <v>0</v>
      </c>
      <c r="AN133" s="91">
        <f t="shared" si="82"/>
        <v>0</v>
      </c>
      <c r="AO133" s="91">
        <f t="shared" si="82"/>
        <v>0</v>
      </c>
      <c r="AP133" s="91">
        <f t="shared" si="82"/>
        <v>0</v>
      </c>
      <c r="AQ133" s="91">
        <f t="shared" si="82"/>
        <v>0</v>
      </c>
      <c r="AR133" s="91">
        <f t="shared" si="82"/>
        <v>0</v>
      </c>
      <c r="AS133" s="91">
        <f t="shared" si="82"/>
        <v>0</v>
      </c>
      <c r="AT133" s="91">
        <f t="shared" si="82"/>
        <v>0</v>
      </c>
      <c r="AU133" s="91">
        <f t="shared" si="82"/>
        <v>0</v>
      </c>
      <c r="AV133" s="91">
        <f t="shared" si="82"/>
        <v>0</v>
      </c>
      <c r="AW133" s="91">
        <f t="shared" si="82"/>
        <v>0</v>
      </c>
      <c r="AX133" s="91">
        <f t="shared" si="82"/>
        <v>0</v>
      </c>
      <c r="AY133" s="91">
        <f t="shared" si="82"/>
        <v>0</v>
      </c>
      <c r="AZ133" s="91">
        <f t="shared" si="82"/>
        <v>0</v>
      </c>
      <c r="BA133" s="91">
        <f t="shared" si="82"/>
        <v>0</v>
      </c>
      <c r="BB133" s="91">
        <f t="shared" si="83"/>
        <v>0</v>
      </c>
      <c r="BC133" s="91">
        <f t="shared" si="83"/>
        <v>0</v>
      </c>
      <c r="BD133" s="92">
        <f t="shared" si="83"/>
        <v>0</v>
      </c>
      <c r="BE133" s="92">
        <f t="shared" si="83"/>
        <v>0</v>
      </c>
      <c r="BF133" s="92">
        <f t="shared" si="83"/>
        <v>0</v>
      </c>
      <c r="BG133" s="92">
        <f t="shared" si="83"/>
        <v>0</v>
      </c>
      <c r="BH133" s="92">
        <f t="shared" si="83"/>
        <v>0</v>
      </c>
      <c r="BI133" s="92">
        <f t="shared" si="83"/>
        <v>0</v>
      </c>
      <c r="BJ133" s="92">
        <f t="shared" si="83"/>
        <v>0</v>
      </c>
      <c r="BK133" s="92">
        <f t="shared" si="83"/>
        <v>0</v>
      </c>
      <c r="BL133" s="92">
        <f t="shared" si="83"/>
        <v>0</v>
      </c>
      <c r="BM133" s="92">
        <f t="shared" si="83"/>
        <v>0</v>
      </c>
      <c r="BN133" s="92">
        <f t="shared" si="83"/>
        <v>0</v>
      </c>
      <c r="BO133" s="92">
        <f t="shared" si="83"/>
        <v>0</v>
      </c>
      <c r="BP133" s="92">
        <f t="shared" si="83"/>
        <v>0</v>
      </c>
      <c r="BQ133" s="92">
        <f t="shared" si="83"/>
        <v>0</v>
      </c>
      <c r="BR133" s="92">
        <f t="shared" si="84"/>
        <v>0</v>
      </c>
      <c r="BS133" s="92">
        <f t="shared" si="84"/>
        <v>0</v>
      </c>
      <c r="BT133" s="92">
        <f t="shared" si="84"/>
        <v>0</v>
      </c>
      <c r="BU133" s="92">
        <f t="shared" si="84"/>
        <v>0</v>
      </c>
      <c r="BV133" s="92">
        <f t="shared" si="84"/>
        <v>0</v>
      </c>
      <c r="BW133" s="92">
        <f t="shared" si="84"/>
        <v>0</v>
      </c>
      <c r="BX133" s="92">
        <f t="shared" si="84"/>
        <v>0</v>
      </c>
      <c r="BY133" s="92">
        <f t="shared" si="84"/>
        <v>0</v>
      </c>
      <c r="BZ133" s="92">
        <f t="shared" si="84"/>
        <v>0</v>
      </c>
      <c r="CA133" s="92">
        <f t="shared" si="84"/>
        <v>0</v>
      </c>
      <c r="CB133" s="92">
        <f t="shared" si="84"/>
        <v>0</v>
      </c>
      <c r="CC133" s="92">
        <f t="shared" si="84"/>
        <v>0</v>
      </c>
      <c r="CD133" s="92">
        <f t="shared" si="84"/>
        <v>0</v>
      </c>
      <c r="CE133" s="92">
        <f t="shared" si="84"/>
        <v>0</v>
      </c>
      <c r="CF133" s="92">
        <f t="shared" si="84"/>
        <v>0</v>
      </c>
      <c r="CG133" s="92">
        <f t="shared" si="84"/>
        <v>0</v>
      </c>
      <c r="CH133" s="92">
        <f t="shared" si="80"/>
        <v>0</v>
      </c>
      <c r="CI133" s="92">
        <f t="shared" si="80"/>
        <v>0</v>
      </c>
      <c r="CJ133" s="92">
        <f t="shared" si="80"/>
        <v>0</v>
      </c>
      <c r="CK133" s="92">
        <f t="shared" si="80"/>
        <v>0</v>
      </c>
      <c r="CL133" s="92">
        <f t="shared" si="80"/>
        <v>0</v>
      </c>
      <c r="CM133" s="92">
        <f t="shared" si="80"/>
        <v>0</v>
      </c>
      <c r="CN133" s="92">
        <f t="shared" si="80"/>
        <v>0</v>
      </c>
      <c r="CO133" s="92">
        <f t="shared" si="80"/>
        <v>0</v>
      </c>
      <c r="CP133" s="92">
        <f t="shared" si="80"/>
        <v>0</v>
      </c>
      <c r="CQ133" s="92">
        <f t="shared" si="80"/>
        <v>0</v>
      </c>
      <c r="CR133" s="92">
        <f t="shared" si="80"/>
        <v>0</v>
      </c>
      <c r="CS133" s="92">
        <f t="shared" si="80"/>
        <v>0</v>
      </c>
      <c r="CT133" s="92">
        <f t="shared" si="80"/>
        <v>0</v>
      </c>
      <c r="CU133" s="92">
        <f t="shared" si="80"/>
        <v>0</v>
      </c>
      <c r="CV133" s="92">
        <f t="shared" si="80"/>
        <v>0</v>
      </c>
      <c r="CW133" s="92">
        <f t="shared" si="86"/>
        <v>0</v>
      </c>
      <c r="CX133" s="92">
        <f t="shared" si="86"/>
        <v>0</v>
      </c>
      <c r="CY133" s="92">
        <f t="shared" si="86"/>
        <v>0</v>
      </c>
      <c r="CZ133" s="92">
        <f t="shared" si="86"/>
        <v>0</v>
      </c>
      <c r="DA133" s="92">
        <f t="shared" si="86"/>
        <v>0</v>
      </c>
      <c r="DB133" s="92">
        <f t="shared" si="86"/>
        <v>0</v>
      </c>
      <c r="DC133" s="92">
        <f t="shared" si="86"/>
        <v>0</v>
      </c>
      <c r="DD133" s="92">
        <f t="shared" si="86"/>
        <v>0</v>
      </c>
      <c r="DE133" s="92">
        <f t="shared" si="86"/>
        <v>0</v>
      </c>
      <c r="DF133" s="92">
        <f t="shared" si="86"/>
        <v>0</v>
      </c>
      <c r="DG133" s="92">
        <f t="shared" si="86"/>
        <v>0</v>
      </c>
      <c r="DH133" s="92">
        <f t="shared" si="86"/>
        <v>0</v>
      </c>
      <c r="DI133" s="92">
        <f t="shared" si="85"/>
        <v>0</v>
      </c>
      <c r="DJ133" s="92">
        <f t="shared" si="85"/>
        <v>0</v>
      </c>
      <c r="DK133" s="92">
        <f t="shared" si="85"/>
        <v>0</v>
      </c>
      <c r="DL133" s="92">
        <f t="shared" si="85"/>
        <v>0</v>
      </c>
      <c r="DM133" s="92">
        <f t="shared" si="85"/>
        <v>0</v>
      </c>
      <c r="DN133" s="92">
        <f t="shared" si="85"/>
        <v>0</v>
      </c>
      <c r="DO133" s="92">
        <f t="shared" si="85"/>
        <v>0</v>
      </c>
      <c r="DP133" s="92">
        <f t="shared" si="85"/>
        <v>0</v>
      </c>
      <c r="DQ133" s="92">
        <f t="shared" si="85"/>
        <v>0</v>
      </c>
      <c r="DR133" s="92">
        <f t="shared" si="85"/>
        <v>0</v>
      </c>
      <c r="DS133" s="92">
        <f t="shared" si="85"/>
        <v>0</v>
      </c>
    </row>
    <row r="134" spans="2:123" s="3" customFormat="1" ht="20.100000000000001" customHeight="1" thickBot="1" x14ac:dyDescent="0.35">
      <c r="B134" s="191" t="s">
        <v>227</v>
      </c>
      <c r="C134" s="192">
        <v>5</v>
      </c>
      <c r="D134" s="166"/>
      <c r="E134" s="166"/>
      <c r="F134" s="166"/>
      <c r="G134" s="166"/>
      <c r="H134" s="166"/>
      <c r="I134" s="166"/>
      <c r="J134" s="166"/>
      <c r="K134" s="7">
        <f t="shared" si="79"/>
        <v>0</v>
      </c>
      <c r="L134" s="5"/>
      <c r="U134" s="5"/>
      <c r="V134" s="90">
        <f t="shared" si="81"/>
        <v>0</v>
      </c>
      <c r="W134" s="91">
        <f t="shared" si="81"/>
        <v>0</v>
      </c>
      <c r="X134" s="91">
        <f t="shared" si="81"/>
        <v>0</v>
      </c>
      <c r="Y134" s="91">
        <f t="shared" si="81"/>
        <v>0</v>
      </c>
      <c r="Z134" s="91">
        <f t="shared" si="81"/>
        <v>0</v>
      </c>
      <c r="AA134" s="91">
        <f t="shared" si="81"/>
        <v>0</v>
      </c>
      <c r="AB134" s="91">
        <f t="shared" si="81"/>
        <v>0</v>
      </c>
      <c r="AC134" s="91">
        <f t="shared" si="81"/>
        <v>0</v>
      </c>
      <c r="AD134" s="91">
        <f t="shared" si="81"/>
        <v>0</v>
      </c>
      <c r="AE134" s="91">
        <f t="shared" si="81"/>
        <v>0</v>
      </c>
      <c r="AF134" s="91">
        <f t="shared" si="81"/>
        <v>0</v>
      </c>
      <c r="AG134" s="91">
        <f t="shared" si="81"/>
        <v>0</v>
      </c>
      <c r="AH134" s="91">
        <f t="shared" si="81"/>
        <v>0</v>
      </c>
      <c r="AI134" s="91">
        <f t="shared" si="81"/>
        <v>0</v>
      </c>
      <c r="AJ134" s="91">
        <f t="shared" si="81"/>
        <v>0</v>
      </c>
      <c r="AK134" s="91">
        <f t="shared" si="81"/>
        <v>0</v>
      </c>
      <c r="AL134" s="91">
        <f t="shared" si="82"/>
        <v>0</v>
      </c>
      <c r="AM134" s="91">
        <f t="shared" si="82"/>
        <v>0</v>
      </c>
      <c r="AN134" s="91">
        <f t="shared" si="82"/>
        <v>0</v>
      </c>
      <c r="AO134" s="91">
        <f t="shared" si="82"/>
        <v>0</v>
      </c>
      <c r="AP134" s="91">
        <f t="shared" si="82"/>
        <v>0</v>
      </c>
      <c r="AQ134" s="91">
        <f t="shared" si="82"/>
        <v>0</v>
      </c>
      <c r="AR134" s="91">
        <f t="shared" si="82"/>
        <v>0</v>
      </c>
      <c r="AS134" s="91">
        <f t="shared" si="82"/>
        <v>0</v>
      </c>
      <c r="AT134" s="91">
        <f t="shared" si="82"/>
        <v>0</v>
      </c>
      <c r="AU134" s="91">
        <f t="shared" si="82"/>
        <v>0</v>
      </c>
      <c r="AV134" s="91">
        <f t="shared" si="82"/>
        <v>0</v>
      </c>
      <c r="AW134" s="91">
        <f t="shared" si="82"/>
        <v>0</v>
      </c>
      <c r="AX134" s="91">
        <f t="shared" si="82"/>
        <v>0</v>
      </c>
      <c r="AY134" s="91">
        <f t="shared" si="82"/>
        <v>0</v>
      </c>
      <c r="AZ134" s="91">
        <f t="shared" si="82"/>
        <v>0</v>
      </c>
      <c r="BA134" s="91">
        <f t="shared" si="82"/>
        <v>0</v>
      </c>
      <c r="BB134" s="91">
        <f t="shared" si="83"/>
        <v>0</v>
      </c>
      <c r="BC134" s="91">
        <f t="shared" si="83"/>
        <v>0</v>
      </c>
      <c r="BD134" s="92">
        <f t="shared" si="83"/>
        <v>0</v>
      </c>
      <c r="BE134" s="92">
        <f t="shared" si="83"/>
        <v>0</v>
      </c>
      <c r="BF134" s="92">
        <f t="shared" si="83"/>
        <v>0</v>
      </c>
      <c r="BG134" s="92">
        <f t="shared" si="83"/>
        <v>0</v>
      </c>
      <c r="BH134" s="92">
        <f t="shared" si="83"/>
        <v>0</v>
      </c>
      <c r="BI134" s="92">
        <f t="shared" si="83"/>
        <v>0</v>
      </c>
      <c r="BJ134" s="92">
        <f t="shared" si="83"/>
        <v>0</v>
      </c>
      <c r="BK134" s="92">
        <f t="shared" si="83"/>
        <v>0</v>
      </c>
      <c r="BL134" s="92">
        <f t="shared" si="83"/>
        <v>0</v>
      </c>
      <c r="BM134" s="92">
        <f t="shared" si="83"/>
        <v>0</v>
      </c>
      <c r="BN134" s="92">
        <f t="shared" si="83"/>
        <v>0</v>
      </c>
      <c r="BO134" s="92">
        <f t="shared" si="83"/>
        <v>0</v>
      </c>
      <c r="BP134" s="92">
        <f t="shared" si="83"/>
        <v>0</v>
      </c>
      <c r="BQ134" s="92">
        <f t="shared" si="83"/>
        <v>0</v>
      </c>
      <c r="BR134" s="92">
        <f t="shared" si="84"/>
        <v>0</v>
      </c>
      <c r="BS134" s="92">
        <f t="shared" si="84"/>
        <v>0</v>
      </c>
      <c r="BT134" s="92">
        <f t="shared" si="84"/>
        <v>0</v>
      </c>
      <c r="BU134" s="92">
        <f t="shared" si="84"/>
        <v>0</v>
      </c>
      <c r="BV134" s="92">
        <f t="shared" si="84"/>
        <v>0</v>
      </c>
      <c r="BW134" s="92">
        <f t="shared" si="84"/>
        <v>0</v>
      </c>
      <c r="BX134" s="92">
        <f t="shared" si="84"/>
        <v>0</v>
      </c>
      <c r="BY134" s="92">
        <f t="shared" si="84"/>
        <v>0</v>
      </c>
      <c r="BZ134" s="92">
        <f t="shared" si="84"/>
        <v>0</v>
      </c>
      <c r="CA134" s="92">
        <f t="shared" si="84"/>
        <v>0</v>
      </c>
      <c r="CB134" s="92">
        <f t="shared" si="84"/>
        <v>0</v>
      </c>
      <c r="CC134" s="92">
        <f t="shared" si="84"/>
        <v>0</v>
      </c>
      <c r="CD134" s="92">
        <f t="shared" si="84"/>
        <v>0</v>
      </c>
      <c r="CE134" s="92">
        <f t="shared" si="84"/>
        <v>0</v>
      </c>
      <c r="CF134" s="92">
        <f t="shared" si="84"/>
        <v>0</v>
      </c>
      <c r="CG134" s="92">
        <f t="shared" si="84"/>
        <v>0</v>
      </c>
      <c r="CH134" s="92">
        <f t="shared" si="80"/>
        <v>0</v>
      </c>
      <c r="CI134" s="92">
        <f t="shared" si="80"/>
        <v>0</v>
      </c>
      <c r="CJ134" s="92">
        <f t="shared" si="80"/>
        <v>0</v>
      </c>
      <c r="CK134" s="92">
        <f t="shared" si="80"/>
        <v>0</v>
      </c>
      <c r="CL134" s="92">
        <f t="shared" si="80"/>
        <v>0</v>
      </c>
      <c r="CM134" s="92">
        <f t="shared" si="80"/>
        <v>0</v>
      </c>
      <c r="CN134" s="92">
        <f t="shared" si="80"/>
        <v>0</v>
      </c>
      <c r="CO134" s="92">
        <f t="shared" si="80"/>
        <v>0</v>
      </c>
      <c r="CP134" s="92">
        <f t="shared" si="80"/>
        <v>0</v>
      </c>
      <c r="CQ134" s="92">
        <f t="shared" si="80"/>
        <v>0</v>
      </c>
      <c r="CR134" s="92">
        <f t="shared" si="80"/>
        <v>0</v>
      </c>
      <c r="CS134" s="92">
        <f t="shared" si="80"/>
        <v>0</v>
      </c>
      <c r="CT134" s="92">
        <f t="shared" si="80"/>
        <v>0</v>
      </c>
      <c r="CU134" s="92">
        <f t="shared" si="80"/>
        <v>0</v>
      </c>
      <c r="CV134" s="92">
        <f t="shared" si="80"/>
        <v>0</v>
      </c>
      <c r="CW134" s="92">
        <f t="shared" si="86"/>
        <v>0</v>
      </c>
      <c r="CX134" s="92">
        <f t="shared" si="86"/>
        <v>0</v>
      </c>
      <c r="CY134" s="92">
        <f t="shared" si="86"/>
        <v>0</v>
      </c>
      <c r="CZ134" s="92">
        <f t="shared" si="86"/>
        <v>0</v>
      </c>
      <c r="DA134" s="92">
        <f t="shared" si="86"/>
        <v>0</v>
      </c>
      <c r="DB134" s="92">
        <f t="shared" si="86"/>
        <v>0</v>
      </c>
      <c r="DC134" s="92">
        <f t="shared" si="86"/>
        <v>0</v>
      </c>
      <c r="DD134" s="92">
        <f t="shared" si="86"/>
        <v>0</v>
      </c>
      <c r="DE134" s="92">
        <f t="shared" si="86"/>
        <v>0</v>
      </c>
      <c r="DF134" s="92">
        <f t="shared" si="86"/>
        <v>0</v>
      </c>
      <c r="DG134" s="92">
        <f t="shared" si="86"/>
        <v>0</v>
      </c>
      <c r="DH134" s="92">
        <f t="shared" si="86"/>
        <v>0</v>
      </c>
      <c r="DI134" s="92">
        <f t="shared" si="85"/>
        <v>0</v>
      </c>
      <c r="DJ134" s="92">
        <f t="shared" si="85"/>
        <v>0</v>
      </c>
      <c r="DK134" s="92">
        <f t="shared" si="85"/>
        <v>0</v>
      </c>
      <c r="DL134" s="92">
        <f t="shared" si="85"/>
        <v>0</v>
      </c>
      <c r="DM134" s="92">
        <f t="shared" si="85"/>
        <v>0</v>
      </c>
      <c r="DN134" s="92">
        <f t="shared" si="85"/>
        <v>0</v>
      </c>
      <c r="DO134" s="92">
        <f t="shared" si="85"/>
        <v>0</v>
      </c>
      <c r="DP134" s="92">
        <f t="shared" si="85"/>
        <v>0</v>
      </c>
      <c r="DQ134" s="92">
        <f t="shared" si="85"/>
        <v>0</v>
      </c>
      <c r="DR134" s="92">
        <f t="shared" si="85"/>
        <v>0</v>
      </c>
      <c r="DS134" s="92">
        <f t="shared" si="85"/>
        <v>0</v>
      </c>
    </row>
    <row r="135" spans="2:123" s="3" customFormat="1" ht="20.100000000000001" customHeight="1" thickBot="1" x14ac:dyDescent="0.35">
      <c r="B135" s="165"/>
      <c r="C135" s="166"/>
      <c r="D135" s="166"/>
      <c r="E135" s="166"/>
      <c r="F135" s="166"/>
      <c r="G135" s="166"/>
      <c r="H135" s="166"/>
      <c r="I135" s="166"/>
      <c r="J135" s="166"/>
      <c r="K135" s="7">
        <f t="shared" si="79"/>
        <v>0</v>
      </c>
      <c r="L135" s="5"/>
      <c r="U135" s="5"/>
      <c r="V135" s="90">
        <f t="shared" si="81"/>
        <v>0</v>
      </c>
      <c r="W135" s="91">
        <f t="shared" si="81"/>
        <v>0</v>
      </c>
      <c r="X135" s="91">
        <f t="shared" si="81"/>
        <v>0</v>
      </c>
      <c r="Y135" s="91">
        <f t="shared" si="81"/>
        <v>0</v>
      </c>
      <c r="Z135" s="91">
        <f t="shared" si="81"/>
        <v>0</v>
      </c>
      <c r="AA135" s="91">
        <f t="shared" si="81"/>
        <v>0</v>
      </c>
      <c r="AB135" s="91">
        <f t="shared" si="81"/>
        <v>0</v>
      </c>
      <c r="AC135" s="91">
        <f t="shared" si="81"/>
        <v>0</v>
      </c>
      <c r="AD135" s="91">
        <f t="shared" si="81"/>
        <v>0</v>
      </c>
      <c r="AE135" s="91">
        <f t="shared" si="81"/>
        <v>0</v>
      </c>
      <c r="AF135" s="91">
        <f t="shared" si="81"/>
        <v>0</v>
      </c>
      <c r="AG135" s="91">
        <f t="shared" si="81"/>
        <v>0</v>
      </c>
      <c r="AH135" s="91">
        <f t="shared" si="81"/>
        <v>0</v>
      </c>
      <c r="AI135" s="91">
        <f t="shared" si="81"/>
        <v>0</v>
      </c>
      <c r="AJ135" s="91">
        <f t="shared" si="81"/>
        <v>0</v>
      </c>
      <c r="AK135" s="91">
        <f t="shared" ref="AK135:AZ150" si="87">COUNTIF($D135:$J135,AK$6)*$C135</f>
        <v>0</v>
      </c>
      <c r="AL135" s="91">
        <f t="shared" si="87"/>
        <v>0</v>
      </c>
      <c r="AM135" s="91">
        <f t="shared" si="87"/>
        <v>0</v>
      </c>
      <c r="AN135" s="91">
        <f t="shared" si="87"/>
        <v>0</v>
      </c>
      <c r="AO135" s="91">
        <f t="shared" si="87"/>
        <v>0</v>
      </c>
      <c r="AP135" s="91">
        <f t="shared" si="87"/>
        <v>0</v>
      </c>
      <c r="AQ135" s="91">
        <f t="shared" si="82"/>
        <v>0</v>
      </c>
      <c r="AR135" s="91">
        <f t="shared" si="82"/>
        <v>0</v>
      </c>
      <c r="AS135" s="91">
        <f t="shared" si="82"/>
        <v>0</v>
      </c>
      <c r="AT135" s="91">
        <f t="shared" si="82"/>
        <v>0</v>
      </c>
      <c r="AU135" s="91">
        <f t="shared" si="82"/>
        <v>0</v>
      </c>
      <c r="AV135" s="91">
        <f t="shared" si="82"/>
        <v>0</v>
      </c>
      <c r="AW135" s="91">
        <f t="shared" si="82"/>
        <v>0</v>
      </c>
      <c r="AX135" s="91">
        <f t="shared" si="82"/>
        <v>0</v>
      </c>
      <c r="AY135" s="91">
        <f t="shared" si="82"/>
        <v>0</v>
      </c>
      <c r="AZ135" s="91">
        <f t="shared" si="82"/>
        <v>0</v>
      </c>
      <c r="BA135" s="91">
        <f t="shared" si="82"/>
        <v>0</v>
      </c>
      <c r="BB135" s="91">
        <f t="shared" si="83"/>
        <v>0</v>
      </c>
      <c r="BC135" s="91">
        <f t="shared" si="83"/>
        <v>0</v>
      </c>
      <c r="BD135" s="92">
        <f t="shared" si="83"/>
        <v>0</v>
      </c>
      <c r="BE135" s="92">
        <f t="shared" si="83"/>
        <v>0</v>
      </c>
      <c r="BF135" s="92">
        <f t="shared" si="83"/>
        <v>0</v>
      </c>
      <c r="BG135" s="92">
        <f t="shared" si="83"/>
        <v>0</v>
      </c>
      <c r="BH135" s="92">
        <f t="shared" si="83"/>
        <v>0</v>
      </c>
      <c r="BI135" s="92">
        <f t="shared" si="83"/>
        <v>0</v>
      </c>
      <c r="BJ135" s="92">
        <f t="shared" si="83"/>
        <v>0</v>
      </c>
      <c r="BK135" s="92">
        <f t="shared" si="83"/>
        <v>0</v>
      </c>
      <c r="BL135" s="92">
        <f t="shared" si="83"/>
        <v>0</v>
      </c>
      <c r="BM135" s="92">
        <f t="shared" si="83"/>
        <v>0</v>
      </c>
      <c r="BN135" s="92">
        <f t="shared" si="83"/>
        <v>0</v>
      </c>
      <c r="BO135" s="92">
        <f t="shared" si="83"/>
        <v>0</v>
      </c>
      <c r="BP135" s="92">
        <f t="shared" si="83"/>
        <v>0</v>
      </c>
      <c r="BQ135" s="92">
        <f t="shared" ref="BQ135:CF150" si="88">COUNTIF($D135:$J135,BQ$6)*$C135</f>
        <v>0</v>
      </c>
      <c r="BR135" s="92">
        <f t="shared" si="88"/>
        <v>0</v>
      </c>
      <c r="BS135" s="92">
        <f t="shared" si="88"/>
        <v>0</v>
      </c>
      <c r="BT135" s="92">
        <f t="shared" si="88"/>
        <v>0</v>
      </c>
      <c r="BU135" s="92">
        <f t="shared" si="84"/>
        <v>0</v>
      </c>
      <c r="BV135" s="92">
        <f t="shared" si="84"/>
        <v>0</v>
      </c>
      <c r="BW135" s="92">
        <f t="shared" si="84"/>
        <v>0</v>
      </c>
      <c r="BX135" s="92">
        <f t="shared" si="84"/>
        <v>0</v>
      </c>
      <c r="BY135" s="92">
        <f t="shared" si="84"/>
        <v>0</v>
      </c>
      <c r="BZ135" s="92">
        <f t="shared" si="84"/>
        <v>0</v>
      </c>
      <c r="CA135" s="92">
        <f t="shared" si="84"/>
        <v>0</v>
      </c>
      <c r="CB135" s="92">
        <f t="shared" si="84"/>
        <v>0</v>
      </c>
      <c r="CC135" s="92">
        <f t="shared" si="84"/>
        <v>0</v>
      </c>
      <c r="CD135" s="92">
        <f t="shared" si="84"/>
        <v>0</v>
      </c>
      <c r="CE135" s="92">
        <f t="shared" si="84"/>
        <v>0</v>
      </c>
      <c r="CF135" s="92">
        <f t="shared" si="84"/>
        <v>0</v>
      </c>
      <c r="CG135" s="92">
        <f t="shared" si="84"/>
        <v>0</v>
      </c>
      <c r="CH135" s="92">
        <f t="shared" ref="CH135:CW150" si="89">COUNTIF($D135:$J135,CH$6)*$C135</f>
        <v>0</v>
      </c>
      <c r="CI135" s="92">
        <f t="shared" si="89"/>
        <v>0</v>
      </c>
      <c r="CJ135" s="92">
        <f t="shared" si="89"/>
        <v>0</v>
      </c>
      <c r="CK135" s="92">
        <f t="shared" si="89"/>
        <v>0</v>
      </c>
      <c r="CL135" s="92">
        <f t="shared" si="89"/>
        <v>0</v>
      </c>
      <c r="CM135" s="92">
        <f t="shared" si="89"/>
        <v>0</v>
      </c>
      <c r="CN135" s="92">
        <f t="shared" si="89"/>
        <v>0</v>
      </c>
      <c r="CO135" s="92">
        <f t="shared" si="89"/>
        <v>0</v>
      </c>
      <c r="CP135" s="92">
        <f t="shared" si="89"/>
        <v>0</v>
      </c>
      <c r="CQ135" s="92">
        <f t="shared" si="89"/>
        <v>0</v>
      </c>
      <c r="CR135" s="92">
        <f t="shared" si="89"/>
        <v>0</v>
      </c>
      <c r="CS135" s="92">
        <f t="shared" si="89"/>
        <v>0</v>
      </c>
      <c r="CT135" s="92">
        <f t="shared" si="89"/>
        <v>0</v>
      </c>
      <c r="CU135" s="92">
        <f t="shared" si="89"/>
        <v>0</v>
      </c>
      <c r="CV135" s="92">
        <f t="shared" si="89"/>
        <v>0</v>
      </c>
      <c r="CW135" s="92">
        <f t="shared" si="89"/>
        <v>0</v>
      </c>
      <c r="CX135" s="92">
        <f t="shared" si="86"/>
        <v>0</v>
      </c>
      <c r="CY135" s="92">
        <f t="shared" si="86"/>
        <v>0</v>
      </c>
      <c r="CZ135" s="92">
        <f t="shared" si="86"/>
        <v>0</v>
      </c>
      <c r="DA135" s="92">
        <f t="shared" si="86"/>
        <v>0</v>
      </c>
      <c r="DB135" s="92">
        <f t="shared" si="86"/>
        <v>0</v>
      </c>
      <c r="DC135" s="92">
        <f t="shared" si="86"/>
        <v>0</v>
      </c>
      <c r="DD135" s="92">
        <f t="shared" si="86"/>
        <v>0</v>
      </c>
      <c r="DE135" s="92">
        <f t="shared" si="86"/>
        <v>0</v>
      </c>
      <c r="DF135" s="92">
        <f t="shared" si="86"/>
        <v>0</v>
      </c>
      <c r="DG135" s="92">
        <f t="shared" si="86"/>
        <v>0</v>
      </c>
      <c r="DH135" s="92">
        <f t="shared" si="86"/>
        <v>0</v>
      </c>
      <c r="DI135" s="92">
        <f t="shared" si="85"/>
        <v>0</v>
      </c>
      <c r="DJ135" s="92">
        <f t="shared" si="85"/>
        <v>0</v>
      </c>
      <c r="DK135" s="92">
        <f t="shared" si="85"/>
        <v>0</v>
      </c>
      <c r="DL135" s="92">
        <f t="shared" si="85"/>
        <v>0</v>
      </c>
      <c r="DM135" s="92">
        <f t="shared" si="85"/>
        <v>0</v>
      </c>
      <c r="DN135" s="92">
        <f t="shared" si="85"/>
        <v>0</v>
      </c>
      <c r="DO135" s="92">
        <f t="shared" si="85"/>
        <v>0</v>
      </c>
      <c r="DP135" s="92">
        <f t="shared" si="85"/>
        <v>0</v>
      </c>
      <c r="DQ135" s="92">
        <f t="shared" si="85"/>
        <v>0</v>
      </c>
      <c r="DR135" s="92">
        <f t="shared" si="85"/>
        <v>0</v>
      </c>
      <c r="DS135" s="92">
        <f t="shared" si="85"/>
        <v>0</v>
      </c>
    </row>
    <row r="136" spans="2:123" s="3" customFormat="1" ht="20.100000000000001" customHeight="1" thickBot="1" x14ac:dyDescent="0.35">
      <c r="B136" s="195" t="s">
        <v>228</v>
      </c>
      <c r="C136" s="196">
        <v>5.5</v>
      </c>
      <c r="D136" s="166"/>
      <c r="E136" s="166"/>
      <c r="F136" s="166"/>
      <c r="G136" s="166"/>
      <c r="H136" s="166"/>
      <c r="I136" s="166"/>
      <c r="J136" s="166"/>
      <c r="K136" s="7">
        <f t="shared" si="79"/>
        <v>0</v>
      </c>
      <c r="L136" s="5"/>
      <c r="U136" s="5"/>
      <c r="V136" s="90">
        <f t="shared" ref="V136:AK151" si="90">COUNTIF($D136:$J136,V$6)*$C136</f>
        <v>0</v>
      </c>
      <c r="W136" s="91">
        <f t="shared" si="90"/>
        <v>0</v>
      </c>
      <c r="X136" s="91">
        <f t="shared" si="90"/>
        <v>0</v>
      </c>
      <c r="Y136" s="91">
        <f t="shared" si="90"/>
        <v>0</v>
      </c>
      <c r="Z136" s="91">
        <f t="shared" si="90"/>
        <v>0</v>
      </c>
      <c r="AA136" s="91">
        <f t="shared" si="90"/>
        <v>0</v>
      </c>
      <c r="AB136" s="91">
        <f t="shared" si="90"/>
        <v>0</v>
      </c>
      <c r="AC136" s="91">
        <f t="shared" si="90"/>
        <v>0</v>
      </c>
      <c r="AD136" s="91">
        <f t="shared" si="90"/>
        <v>0</v>
      </c>
      <c r="AE136" s="91">
        <f t="shared" si="90"/>
        <v>0</v>
      </c>
      <c r="AF136" s="91">
        <f t="shared" si="90"/>
        <v>0</v>
      </c>
      <c r="AG136" s="91">
        <f t="shared" si="90"/>
        <v>0</v>
      </c>
      <c r="AH136" s="91">
        <f t="shared" si="90"/>
        <v>0</v>
      </c>
      <c r="AI136" s="91">
        <f t="shared" si="90"/>
        <v>0</v>
      </c>
      <c r="AJ136" s="91">
        <f t="shared" si="90"/>
        <v>0</v>
      </c>
      <c r="AK136" s="91">
        <f t="shared" si="90"/>
        <v>0</v>
      </c>
      <c r="AL136" s="91">
        <f t="shared" si="87"/>
        <v>0</v>
      </c>
      <c r="AM136" s="91">
        <f t="shared" si="87"/>
        <v>0</v>
      </c>
      <c r="AN136" s="91">
        <f t="shared" si="87"/>
        <v>0</v>
      </c>
      <c r="AO136" s="91">
        <f t="shared" si="87"/>
        <v>0</v>
      </c>
      <c r="AP136" s="91">
        <f t="shared" si="87"/>
        <v>0</v>
      </c>
      <c r="AQ136" s="91">
        <f t="shared" si="87"/>
        <v>0</v>
      </c>
      <c r="AR136" s="91">
        <f t="shared" si="87"/>
        <v>0</v>
      </c>
      <c r="AS136" s="91">
        <f t="shared" si="87"/>
        <v>0</v>
      </c>
      <c r="AT136" s="91">
        <f t="shared" si="87"/>
        <v>0</v>
      </c>
      <c r="AU136" s="91">
        <f t="shared" si="87"/>
        <v>0</v>
      </c>
      <c r="AV136" s="91">
        <f t="shared" si="87"/>
        <v>0</v>
      </c>
      <c r="AW136" s="91">
        <f t="shared" si="87"/>
        <v>0</v>
      </c>
      <c r="AX136" s="91">
        <f t="shared" si="87"/>
        <v>0</v>
      </c>
      <c r="AY136" s="91">
        <f t="shared" si="87"/>
        <v>0</v>
      </c>
      <c r="AZ136" s="91">
        <f t="shared" si="87"/>
        <v>0</v>
      </c>
      <c r="BA136" s="91">
        <f t="shared" ref="BA136:BP151" si="91">COUNTIF($D136:$J136,BA$6)*$C136</f>
        <v>0</v>
      </c>
      <c r="BB136" s="91">
        <f t="shared" si="91"/>
        <v>0</v>
      </c>
      <c r="BC136" s="91">
        <f t="shared" si="91"/>
        <v>0</v>
      </c>
      <c r="BD136" s="92">
        <f t="shared" si="91"/>
        <v>0</v>
      </c>
      <c r="BE136" s="92">
        <f t="shared" si="91"/>
        <v>0</v>
      </c>
      <c r="BF136" s="92">
        <f t="shared" si="91"/>
        <v>0</v>
      </c>
      <c r="BG136" s="92">
        <f t="shared" si="91"/>
        <v>0</v>
      </c>
      <c r="BH136" s="92">
        <f t="shared" si="91"/>
        <v>0</v>
      </c>
      <c r="BI136" s="92">
        <f t="shared" si="91"/>
        <v>0</v>
      </c>
      <c r="BJ136" s="92">
        <f t="shared" si="91"/>
        <v>0</v>
      </c>
      <c r="BK136" s="92">
        <f t="shared" si="91"/>
        <v>0</v>
      </c>
      <c r="BL136" s="92">
        <f t="shared" si="91"/>
        <v>0</v>
      </c>
      <c r="BM136" s="92">
        <f t="shared" si="91"/>
        <v>0</v>
      </c>
      <c r="BN136" s="92">
        <f t="shared" si="91"/>
        <v>0</v>
      </c>
      <c r="BO136" s="92">
        <f t="shared" si="91"/>
        <v>0</v>
      </c>
      <c r="BP136" s="92">
        <f t="shared" si="91"/>
        <v>0</v>
      </c>
      <c r="BQ136" s="92">
        <f t="shared" si="88"/>
        <v>0</v>
      </c>
      <c r="BR136" s="92">
        <f t="shared" si="88"/>
        <v>0</v>
      </c>
      <c r="BS136" s="92">
        <f t="shared" si="88"/>
        <v>0</v>
      </c>
      <c r="BT136" s="92">
        <f t="shared" si="88"/>
        <v>0</v>
      </c>
      <c r="BU136" s="92">
        <f t="shared" si="88"/>
        <v>0</v>
      </c>
      <c r="BV136" s="92">
        <f t="shared" si="88"/>
        <v>0</v>
      </c>
      <c r="BW136" s="92">
        <f t="shared" si="88"/>
        <v>0</v>
      </c>
      <c r="BX136" s="92">
        <f t="shared" si="88"/>
        <v>0</v>
      </c>
      <c r="BY136" s="92">
        <f t="shared" si="88"/>
        <v>0</v>
      </c>
      <c r="BZ136" s="92">
        <f t="shared" si="88"/>
        <v>0</v>
      </c>
      <c r="CA136" s="92">
        <f t="shared" si="88"/>
        <v>0</v>
      </c>
      <c r="CB136" s="92">
        <f t="shared" si="88"/>
        <v>0</v>
      </c>
      <c r="CC136" s="92">
        <f t="shared" si="88"/>
        <v>0</v>
      </c>
      <c r="CD136" s="92">
        <f t="shared" si="88"/>
        <v>0</v>
      </c>
      <c r="CE136" s="92">
        <f t="shared" si="88"/>
        <v>0</v>
      </c>
      <c r="CF136" s="92">
        <f t="shared" si="88"/>
        <v>0</v>
      </c>
      <c r="CG136" s="92">
        <f t="shared" ref="CG136:CN150" si="92">COUNTIF($D136:$J136,CG$6)*$C136</f>
        <v>0</v>
      </c>
      <c r="CH136" s="92">
        <f t="shared" si="92"/>
        <v>0</v>
      </c>
      <c r="CI136" s="92">
        <f t="shared" si="92"/>
        <v>0</v>
      </c>
      <c r="CJ136" s="92">
        <f t="shared" si="92"/>
        <v>0</v>
      </c>
      <c r="CK136" s="92">
        <f t="shared" si="92"/>
        <v>0</v>
      </c>
      <c r="CL136" s="92">
        <f t="shared" si="92"/>
        <v>0</v>
      </c>
      <c r="CM136" s="92">
        <f t="shared" si="92"/>
        <v>0</v>
      </c>
      <c r="CN136" s="92">
        <f t="shared" si="92"/>
        <v>0</v>
      </c>
      <c r="CO136" s="92">
        <f t="shared" si="89"/>
        <v>0</v>
      </c>
      <c r="CP136" s="92">
        <f t="shared" si="89"/>
        <v>0</v>
      </c>
      <c r="CQ136" s="92">
        <f t="shared" si="89"/>
        <v>0</v>
      </c>
      <c r="CR136" s="92">
        <f t="shared" si="89"/>
        <v>0</v>
      </c>
      <c r="CS136" s="92">
        <f t="shared" si="89"/>
        <v>0</v>
      </c>
      <c r="CT136" s="92">
        <f t="shared" si="89"/>
        <v>0</v>
      </c>
      <c r="CU136" s="92">
        <f t="shared" si="89"/>
        <v>0</v>
      </c>
      <c r="CV136" s="92">
        <f t="shared" si="89"/>
        <v>0</v>
      </c>
      <c r="CW136" s="92">
        <f t="shared" si="89"/>
        <v>0</v>
      </c>
      <c r="CX136" s="92">
        <f t="shared" si="86"/>
        <v>0</v>
      </c>
      <c r="CY136" s="92">
        <f t="shared" si="86"/>
        <v>0</v>
      </c>
      <c r="CZ136" s="92">
        <f t="shared" si="86"/>
        <v>0</v>
      </c>
      <c r="DA136" s="92">
        <f t="shared" si="86"/>
        <v>0</v>
      </c>
      <c r="DB136" s="92">
        <f t="shared" si="86"/>
        <v>0</v>
      </c>
      <c r="DC136" s="92">
        <f t="shared" si="86"/>
        <v>0</v>
      </c>
      <c r="DD136" s="92">
        <f t="shared" si="86"/>
        <v>0</v>
      </c>
      <c r="DE136" s="92">
        <f t="shared" si="86"/>
        <v>0</v>
      </c>
      <c r="DF136" s="92">
        <f t="shared" si="86"/>
        <v>0</v>
      </c>
      <c r="DG136" s="92">
        <f t="shared" si="86"/>
        <v>0</v>
      </c>
      <c r="DH136" s="92">
        <f t="shared" si="86"/>
        <v>0</v>
      </c>
      <c r="DI136" s="92">
        <f t="shared" si="85"/>
        <v>0</v>
      </c>
      <c r="DJ136" s="92">
        <f t="shared" si="85"/>
        <v>0</v>
      </c>
      <c r="DK136" s="92">
        <f t="shared" si="85"/>
        <v>0</v>
      </c>
      <c r="DL136" s="92">
        <f t="shared" si="85"/>
        <v>0</v>
      </c>
      <c r="DM136" s="92">
        <f t="shared" si="85"/>
        <v>0</v>
      </c>
      <c r="DN136" s="92">
        <f t="shared" si="85"/>
        <v>0</v>
      </c>
      <c r="DO136" s="92">
        <f t="shared" si="85"/>
        <v>0</v>
      </c>
      <c r="DP136" s="92">
        <f t="shared" si="85"/>
        <v>0</v>
      </c>
      <c r="DQ136" s="92">
        <f t="shared" si="85"/>
        <v>0</v>
      </c>
      <c r="DR136" s="92">
        <f t="shared" si="85"/>
        <v>0</v>
      </c>
      <c r="DS136" s="92">
        <f t="shared" si="85"/>
        <v>0</v>
      </c>
    </row>
    <row r="137" spans="2:123" s="3" customFormat="1" ht="20.100000000000001" customHeight="1" thickBot="1" x14ac:dyDescent="0.35">
      <c r="B137" s="165"/>
      <c r="C137" s="166"/>
      <c r="D137" s="166"/>
      <c r="E137" s="166"/>
      <c r="F137" s="166"/>
      <c r="G137" s="166"/>
      <c r="H137" s="166"/>
      <c r="I137" s="166"/>
      <c r="J137" s="166"/>
      <c r="K137" s="7">
        <f t="shared" si="79"/>
        <v>0</v>
      </c>
      <c r="L137" s="5"/>
      <c r="U137" s="5"/>
      <c r="V137" s="90">
        <f t="shared" si="90"/>
        <v>0</v>
      </c>
      <c r="W137" s="91">
        <f t="shared" si="90"/>
        <v>0</v>
      </c>
      <c r="X137" s="91">
        <f t="shared" si="90"/>
        <v>0</v>
      </c>
      <c r="Y137" s="91">
        <f t="shared" si="90"/>
        <v>0</v>
      </c>
      <c r="Z137" s="91">
        <f t="shared" si="90"/>
        <v>0</v>
      </c>
      <c r="AA137" s="91">
        <f t="shared" si="90"/>
        <v>0</v>
      </c>
      <c r="AB137" s="91">
        <f t="shared" si="90"/>
        <v>0</v>
      </c>
      <c r="AC137" s="91">
        <f t="shared" si="90"/>
        <v>0</v>
      </c>
      <c r="AD137" s="91">
        <f t="shared" si="90"/>
        <v>0</v>
      </c>
      <c r="AE137" s="91">
        <f t="shared" si="90"/>
        <v>0</v>
      </c>
      <c r="AF137" s="91">
        <f t="shared" si="90"/>
        <v>0</v>
      </c>
      <c r="AG137" s="91">
        <f t="shared" si="90"/>
        <v>0</v>
      </c>
      <c r="AH137" s="91">
        <f t="shared" si="90"/>
        <v>0</v>
      </c>
      <c r="AI137" s="91">
        <f t="shared" si="90"/>
        <v>0</v>
      </c>
      <c r="AJ137" s="91">
        <f t="shared" si="90"/>
        <v>0</v>
      </c>
      <c r="AK137" s="91">
        <f t="shared" si="90"/>
        <v>0</v>
      </c>
      <c r="AL137" s="91">
        <f t="shared" si="87"/>
        <v>0</v>
      </c>
      <c r="AM137" s="91">
        <f t="shared" si="87"/>
        <v>0</v>
      </c>
      <c r="AN137" s="91">
        <f t="shared" si="87"/>
        <v>0</v>
      </c>
      <c r="AO137" s="91">
        <f t="shared" si="87"/>
        <v>0</v>
      </c>
      <c r="AP137" s="91">
        <f t="shared" si="87"/>
        <v>0</v>
      </c>
      <c r="AQ137" s="91">
        <f t="shared" si="87"/>
        <v>0</v>
      </c>
      <c r="AR137" s="91">
        <f t="shared" si="87"/>
        <v>0</v>
      </c>
      <c r="AS137" s="91">
        <f t="shared" si="87"/>
        <v>0</v>
      </c>
      <c r="AT137" s="91">
        <f t="shared" si="87"/>
        <v>0</v>
      </c>
      <c r="AU137" s="91">
        <f t="shared" si="87"/>
        <v>0</v>
      </c>
      <c r="AV137" s="91">
        <f t="shared" si="87"/>
        <v>0</v>
      </c>
      <c r="AW137" s="91">
        <f t="shared" si="87"/>
        <v>0</v>
      </c>
      <c r="AX137" s="91">
        <f t="shared" si="87"/>
        <v>0</v>
      </c>
      <c r="AY137" s="91">
        <f t="shared" si="87"/>
        <v>0</v>
      </c>
      <c r="AZ137" s="91">
        <f t="shared" si="87"/>
        <v>0</v>
      </c>
      <c r="BA137" s="91">
        <f t="shared" si="91"/>
        <v>0</v>
      </c>
      <c r="BB137" s="91">
        <f t="shared" si="91"/>
        <v>0</v>
      </c>
      <c r="BC137" s="91">
        <f t="shared" si="91"/>
        <v>0</v>
      </c>
      <c r="BD137" s="92">
        <f t="shared" si="91"/>
        <v>0</v>
      </c>
      <c r="BE137" s="92">
        <f t="shared" si="91"/>
        <v>0</v>
      </c>
      <c r="BF137" s="92">
        <f t="shared" si="91"/>
        <v>0</v>
      </c>
      <c r="BG137" s="92">
        <f t="shared" si="91"/>
        <v>0</v>
      </c>
      <c r="BH137" s="92">
        <f t="shared" si="91"/>
        <v>0</v>
      </c>
      <c r="BI137" s="92">
        <f t="shared" si="91"/>
        <v>0</v>
      </c>
      <c r="BJ137" s="92">
        <f t="shared" si="91"/>
        <v>0</v>
      </c>
      <c r="BK137" s="92">
        <f t="shared" si="91"/>
        <v>0</v>
      </c>
      <c r="BL137" s="92">
        <f t="shared" si="91"/>
        <v>0</v>
      </c>
      <c r="BM137" s="92">
        <f t="shared" si="91"/>
        <v>0</v>
      </c>
      <c r="BN137" s="92">
        <f t="shared" si="91"/>
        <v>0</v>
      </c>
      <c r="BO137" s="92">
        <f t="shared" si="91"/>
        <v>0</v>
      </c>
      <c r="BP137" s="92">
        <f t="shared" si="91"/>
        <v>0</v>
      </c>
      <c r="BQ137" s="92">
        <f t="shared" si="88"/>
        <v>0</v>
      </c>
      <c r="BR137" s="92">
        <f t="shared" si="88"/>
        <v>0</v>
      </c>
      <c r="BS137" s="92">
        <f t="shared" si="88"/>
        <v>0</v>
      </c>
      <c r="BT137" s="92">
        <f t="shared" si="88"/>
        <v>0</v>
      </c>
      <c r="BU137" s="92">
        <f t="shared" si="88"/>
        <v>0</v>
      </c>
      <c r="BV137" s="92">
        <f t="shared" si="88"/>
        <v>0</v>
      </c>
      <c r="BW137" s="92">
        <f t="shared" si="88"/>
        <v>0</v>
      </c>
      <c r="BX137" s="92">
        <f t="shared" si="88"/>
        <v>0</v>
      </c>
      <c r="BY137" s="92">
        <f t="shared" si="88"/>
        <v>0</v>
      </c>
      <c r="BZ137" s="92">
        <f t="shared" si="88"/>
        <v>0</v>
      </c>
      <c r="CA137" s="92">
        <f t="shared" si="88"/>
        <v>0</v>
      </c>
      <c r="CB137" s="92">
        <f t="shared" si="88"/>
        <v>0</v>
      </c>
      <c r="CC137" s="92">
        <f t="shared" si="88"/>
        <v>0</v>
      </c>
      <c r="CD137" s="92">
        <f t="shared" si="88"/>
        <v>0</v>
      </c>
      <c r="CE137" s="92">
        <f t="shared" si="88"/>
        <v>0</v>
      </c>
      <c r="CF137" s="92">
        <f t="shared" si="88"/>
        <v>0</v>
      </c>
      <c r="CG137" s="92">
        <f t="shared" si="92"/>
        <v>0</v>
      </c>
      <c r="CH137" s="92">
        <f t="shared" si="92"/>
        <v>0</v>
      </c>
      <c r="CI137" s="92">
        <f t="shared" si="92"/>
        <v>0</v>
      </c>
      <c r="CJ137" s="92">
        <f t="shared" si="92"/>
        <v>0</v>
      </c>
      <c r="CK137" s="92">
        <f t="shared" si="92"/>
        <v>0</v>
      </c>
      <c r="CL137" s="92">
        <f t="shared" si="92"/>
        <v>0</v>
      </c>
      <c r="CM137" s="92">
        <f t="shared" si="92"/>
        <v>0</v>
      </c>
      <c r="CN137" s="92">
        <f t="shared" si="92"/>
        <v>0</v>
      </c>
      <c r="CO137" s="92">
        <f t="shared" si="89"/>
        <v>0</v>
      </c>
      <c r="CP137" s="92">
        <f t="shared" si="89"/>
        <v>0</v>
      </c>
      <c r="CQ137" s="92">
        <f t="shared" si="89"/>
        <v>0</v>
      </c>
      <c r="CR137" s="92">
        <f t="shared" si="89"/>
        <v>0</v>
      </c>
      <c r="CS137" s="92">
        <f t="shared" si="89"/>
        <v>0</v>
      </c>
      <c r="CT137" s="92">
        <f t="shared" si="89"/>
        <v>0</v>
      </c>
      <c r="CU137" s="92">
        <f t="shared" si="89"/>
        <v>0</v>
      </c>
      <c r="CV137" s="92">
        <f t="shared" si="89"/>
        <v>0</v>
      </c>
      <c r="CW137" s="92">
        <f t="shared" si="89"/>
        <v>0</v>
      </c>
      <c r="CX137" s="92">
        <f t="shared" si="86"/>
        <v>0</v>
      </c>
      <c r="CY137" s="92">
        <f t="shared" si="86"/>
        <v>0</v>
      </c>
      <c r="CZ137" s="92">
        <f t="shared" si="86"/>
        <v>0</v>
      </c>
      <c r="DA137" s="92">
        <f t="shared" si="86"/>
        <v>0</v>
      </c>
      <c r="DB137" s="92">
        <f t="shared" si="86"/>
        <v>0</v>
      </c>
      <c r="DC137" s="92">
        <f t="shared" si="86"/>
        <v>0</v>
      </c>
      <c r="DD137" s="92">
        <f t="shared" si="86"/>
        <v>0</v>
      </c>
      <c r="DE137" s="92">
        <f t="shared" si="86"/>
        <v>0</v>
      </c>
      <c r="DF137" s="92">
        <f t="shared" si="86"/>
        <v>0</v>
      </c>
      <c r="DG137" s="92">
        <f t="shared" si="86"/>
        <v>0</v>
      </c>
      <c r="DH137" s="92">
        <f t="shared" si="86"/>
        <v>0</v>
      </c>
      <c r="DI137" s="92">
        <f t="shared" si="85"/>
        <v>0</v>
      </c>
      <c r="DJ137" s="92">
        <f t="shared" si="85"/>
        <v>0</v>
      </c>
      <c r="DK137" s="92">
        <f t="shared" si="85"/>
        <v>0</v>
      </c>
      <c r="DL137" s="92">
        <f t="shared" si="85"/>
        <v>0</v>
      </c>
      <c r="DM137" s="92">
        <f t="shared" si="85"/>
        <v>0</v>
      </c>
      <c r="DN137" s="92">
        <f t="shared" si="85"/>
        <v>0</v>
      </c>
      <c r="DO137" s="92">
        <f t="shared" si="85"/>
        <v>0</v>
      </c>
      <c r="DP137" s="92">
        <f t="shared" si="85"/>
        <v>0</v>
      </c>
      <c r="DQ137" s="92">
        <f t="shared" si="85"/>
        <v>0</v>
      </c>
      <c r="DR137" s="92">
        <f t="shared" si="85"/>
        <v>0</v>
      </c>
      <c r="DS137" s="92">
        <f t="shared" si="85"/>
        <v>0</v>
      </c>
    </row>
    <row r="138" spans="2:123" s="3" customFormat="1" ht="20.100000000000001" customHeight="1" thickBot="1" x14ac:dyDescent="0.35">
      <c r="B138" s="235" t="s">
        <v>229</v>
      </c>
      <c r="C138" s="236">
        <v>4.5</v>
      </c>
      <c r="D138" s="166"/>
      <c r="E138" s="166"/>
      <c r="F138" s="166"/>
      <c r="G138" s="166"/>
      <c r="H138" s="166"/>
      <c r="I138" s="249" t="s">
        <v>119</v>
      </c>
      <c r="J138" s="249" t="s">
        <v>119</v>
      </c>
      <c r="K138" s="7">
        <f t="shared" si="79"/>
        <v>9</v>
      </c>
      <c r="L138" s="5"/>
      <c r="U138" s="5"/>
      <c r="V138" s="90">
        <f t="shared" si="90"/>
        <v>0</v>
      </c>
      <c r="W138" s="91">
        <f t="shared" si="90"/>
        <v>0</v>
      </c>
      <c r="X138" s="91">
        <f t="shared" si="90"/>
        <v>0</v>
      </c>
      <c r="Y138" s="91">
        <f t="shared" si="90"/>
        <v>0</v>
      </c>
      <c r="Z138" s="91">
        <f t="shared" si="90"/>
        <v>0</v>
      </c>
      <c r="AA138" s="91">
        <f t="shared" si="90"/>
        <v>0</v>
      </c>
      <c r="AB138" s="91">
        <f t="shared" si="90"/>
        <v>0</v>
      </c>
      <c r="AC138" s="91">
        <f t="shared" si="90"/>
        <v>0</v>
      </c>
      <c r="AD138" s="91">
        <f t="shared" si="90"/>
        <v>0</v>
      </c>
      <c r="AE138" s="91">
        <f t="shared" si="90"/>
        <v>0</v>
      </c>
      <c r="AF138" s="91">
        <f t="shared" si="90"/>
        <v>0</v>
      </c>
      <c r="AG138" s="91">
        <f t="shared" si="90"/>
        <v>0</v>
      </c>
      <c r="AH138" s="91">
        <f t="shared" si="90"/>
        <v>0</v>
      </c>
      <c r="AI138" s="91">
        <f t="shared" si="90"/>
        <v>9</v>
      </c>
      <c r="AJ138" s="91">
        <f t="shared" si="90"/>
        <v>0</v>
      </c>
      <c r="AK138" s="91">
        <f t="shared" si="90"/>
        <v>0</v>
      </c>
      <c r="AL138" s="91">
        <f t="shared" si="87"/>
        <v>0</v>
      </c>
      <c r="AM138" s="91">
        <f t="shared" si="87"/>
        <v>0</v>
      </c>
      <c r="AN138" s="91">
        <f t="shared" si="87"/>
        <v>0</v>
      </c>
      <c r="AO138" s="91">
        <f t="shared" si="87"/>
        <v>0</v>
      </c>
      <c r="AP138" s="91">
        <f t="shared" si="87"/>
        <v>0</v>
      </c>
      <c r="AQ138" s="91">
        <f t="shared" si="87"/>
        <v>0</v>
      </c>
      <c r="AR138" s="91">
        <f t="shared" si="87"/>
        <v>0</v>
      </c>
      <c r="AS138" s="91">
        <f t="shared" si="87"/>
        <v>0</v>
      </c>
      <c r="AT138" s="91">
        <f t="shared" si="87"/>
        <v>0</v>
      </c>
      <c r="AU138" s="91">
        <f t="shared" si="87"/>
        <v>0</v>
      </c>
      <c r="AV138" s="91">
        <f t="shared" si="87"/>
        <v>0</v>
      </c>
      <c r="AW138" s="91">
        <f t="shared" si="87"/>
        <v>0</v>
      </c>
      <c r="AX138" s="91">
        <f t="shared" si="87"/>
        <v>0</v>
      </c>
      <c r="AY138" s="91">
        <f t="shared" si="87"/>
        <v>0</v>
      </c>
      <c r="AZ138" s="91">
        <f t="shared" si="87"/>
        <v>0</v>
      </c>
      <c r="BA138" s="91">
        <f t="shared" si="91"/>
        <v>0</v>
      </c>
      <c r="BB138" s="91">
        <f t="shared" si="91"/>
        <v>0</v>
      </c>
      <c r="BC138" s="91">
        <f t="shared" si="91"/>
        <v>0</v>
      </c>
      <c r="BD138" s="92">
        <f t="shared" si="91"/>
        <v>0</v>
      </c>
      <c r="BE138" s="92">
        <f t="shared" si="91"/>
        <v>0</v>
      </c>
      <c r="BF138" s="92">
        <f t="shared" si="91"/>
        <v>0</v>
      </c>
      <c r="BG138" s="92">
        <f t="shared" si="91"/>
        <v>0</v>
      </c>
      <c r="BH138" s="92">
        <f t="shared" si="91"/>
        <v>0</v>
      </c>
      <c r="BI138" s="92">
        <f t="shared" si="91"/>
        <v>0</v>
      </c>
      <c r="BJ138" s="92">
        <f t="shared" si="91"/>
        <v>0</v>
      </c>
      <c r="BK138" s="92">
        <f t="shared" si="91"/>
        <v>0</v>
      </c>
      <c r="BL138" s="92">
        <f t="shared" si="91"/>
        <v>0</v>
      </c>
      <c r="BM138" s="92">
        <f t="shared" si="91"/>
        <v>0</v>
      </c>
      <c r="BN138" s="92">
        <f t="shared" si="91"/>
        <v>0</v>
      </c>
      <c r="BO138" s="92">
        <f t="shared" si="91"/>
        <v>0</v>
      </c>
      <c r="BP138" s="92">
        <f t="shared" si="91"/>
        <v>0</v>
      </c>
      <c r="BQ138" s="92">
        <f t="shared" si="88"/>
        <v>0</v>
      </c>
      <c r="BR138" s="92">
        <f t="shared" si="88"/>
        <v>0</v>
      </c>
      <c r="BS138" s="92">
        <f t="shared" si="88"/>
        <v>0</v>
      </c>
      <c r="BT138" s="92">
        <f t="shared" si="88"/>
        <v>0</v>
      </c>
      <c r="BU138" s="92">
        <f t="shared" si="88"/>
        <v>0</v>
      </c>
      <c r="BV138" s="92">
        <f t="shared" si="88"/>
        <v>0</v>
      </c>
      <c r="BW138" s="92">
        <f t="shared" si="88"/>
        <v>0</v>
      </c>
      <c r="BX138" s="92">
        <f t="shared" si="88"/>
        <v>0</v>
      </c>
      <c r="BY138" s="92">
        <f t="shared" si="88"/>
        <v>0</v>
      </c>
      <c r="BZ138" s="92">
        <f t="shared" si="88"/>
        <v>0</v>
      </c>
      <c r="CA138" s="92">
        <f t="shared" si="88"/>
        <v>0</v>
      </c>
      <c r="CB138" s="92">
        <f t="shared" si="88"/>
        <v>0</v>
      </c>
      <c r="CC138" s="92">
        <f t="shared" si="88"/>
        <v>0</v>
      </c>
      <c r="CD138" s="92">
        <f t="shared" si="88"/>
        <v>0</v>
      </c>
      <c r="CE138" s="92">
        <f t="shared" si="88"/>
        <v>0</v>
      </c>
      <c r="CF138" s="92">
        <f t="shared" si="88"/>
        <v>0</v>
      </c>
      <c r="CG138" s="92">
        <f t="shared" si="92"/>
        <v>0</v>
      </c>
      <c r="CH138" s="92">
        <f t="shared" si="92"/>
        <v>0</v>
      </c>
      <c r="CI138" s="92">
        <f t="shared" si="92"/>
        <v>0</v>
      </c>
      <c r="CJ138" s="92">
        <f t="shared" si="92"/>
        <v>0</v>
      </c>
      <c r="CK138" s="92">
        <f t="shared" si="92"/>
        <v>0</v>
      </c>
      <c r="CL138" s="92">
        <f t="shared" si="92"/>
        <v>0</v>
      </c>
      <c r="CM138" s="92">
        <f t="shared" si="92"/>
        <v>0</v>
      </c>
      <c r="CN138" s="92">
        <f t="shared" si="92"/>
        <v>0</v>
      </c>
      <c r="CO138" s="92">
        <f t="shared" si="89"/>
        <v>0</v>
      </c>
      <c r="CP138" s="92">
        <f t="shared" si="89"/>
        <v>0</v>
      </c>
      <c r="CQ138" s="92">
        <f t="shared" si="89"/>
        <v>0</v>
      </c>
      <c r="CR138" s="92">
        <f t="shared" si="89"/>
        <v>0</v>
      </c>
      <c r="CS138" s="92">
        <f t="shared" si="89"/>
        <v>0</v>
      </c>
      <c r="CT138" s="92">
        <f t="shared" si="89"/>
        <v>0</v>
      </c>
      <c r="CU138" s="92">
        <f t="shared" si="89"/>
        <v>0</v>
      </c>
      <c r="CV138" s="92">
        <f t="shared" si="89"/>
        <v>0</v>
      </c>
      <c r="CW138" s="92">
        <f t="shared" si="89"/>
        <v>0</v>
      </c>
      <c r="CX138" s="92">
        <f t="shared" si="86"/>
        <v>0</v>
      </c>
      <c r="CY138" s="92">
        <f t="shared" si="86"/>
        <v>0</v>
      </c>
      <c r="CZ138" s="92">
        <f t="shared" si="86"/>
        <v>0</v>
      </c>
      <c r="DA138" s="92">
        <f t="shared" si="86"/>
        <v>0</v>
      </c>
      <c r="DB138" s="92">
        <f t="shared" si="86"/>
        <v>0</v>
      </c>
      <c r="DC138" s="92">
        <f t="shared" si="86"/>
        <v>0</v>
      </c>
      <c r="DD138" s="92">
        <f t="shared" si="86"/>
        <v>0</v>
      </c>
      <c r="DE138" s="92">
        <f t="shared" si="86"/>
        <v>0</v>
      </c>
      <c r="DF138" s="92">
        <f t="shared" si="86"/>
        <v>0</v>
      </c>
      <c r="DG138" s="92">
        <f t="shared" si="86"/>
        <v>0</v>
      </c>
      <c r="DH138" s="92">
        <f t="shared" si="86"/>
        <v>0</v>
      </c>
      <c r="DI138" s="92">
        <f t="shared" si="85"/>
        <v>0</v>
      </c>
      <c r="DJ138" s="92">
        <f t="shared" si="85"/>
        <v>0</v>
      </c>
      <c r="DK138" s="92">
        <f t="shared" si="85"/>
        <v>0</v>
      </c>
      <c r="DL138" s="92">
        <f t="shared" si="85"/>
        <v>0</v>
      </c>
      <c r="DM138" s="92">
        <f t="shared" si="85"/>
        <v>0</v>
      </c>
      <c r="DN138" s="92">
        <f t="shared" si="85"/>
        <v>0</v>
      </c>
      <c r="DO138" s="92">
        <f t="shared" si="85"/>
        <v>0</v>
      </c>
      <c r="DP138" s="92">
        <f t="shared" si="85"/>
        <v>0</v>
      </c>
      <c r="DQ138" s="92">
        <f t="shared" si="85"/>
        <v>0</v>
      </c>
      <c r="DR138" s="92">
        <f t="shared" si="85"/>
        <v>0</v>
      </c>
      <c r="DS138" s="92">
        <f t="shared" si="85"/>
        <v>0</v>
      </c>
    </row>
    <row r="139" spans="2:123" s="3" customFormat="1" ht="20.100000000000001" customHeight="1" thickBot="1" x14ac:dyDescent="0.35">
      <c r="B139" s="165"/>
      <c r="C139" s="166"/>
      <c r="D139" s="166"/>
      <c r="E139" s="166"/>
      <c r="F139" s="166"/>
      <c r="G139" s="166"/>
      <c r="H139" s="166"/>
      <c r="I139" s="166"/>
      <c r="J139" s="166"/>
      <c r="K139" s="7">
        <f t="shared" si="79"/>
        <v>0</v>
      </c>
      <c r="L139" s="5"/>
      <c r="U139" s="5"/>
      <c r="V139" s="90">
        <f t="shared" si="90"/>
        <v>0</v>
      </c>
      <c r="W139" s="91">
        <f t="shared" si="90"/>
        <v>0</v>
      </c>
      <c r="X139" s="91">
        <f t="shared" si="90"/>
        <v>0</v>
      </c>
      <c r="Y139" s="91">
        <f t="shared" si="90"/>
        <v>0</v>
      </c>
      <c r="Z139" s="91">
        <f t="shared" si="90"/>
        <v>0</v>
      </c>
      <c r="AA139" s="91">
        <f t="shared" si="90"/>
        <v>0</v>
      </c>
      <c r="AB139" s="91">
        <f t="shared" si="90"/>
        <v>0</v>
      </c>
      <c r="AC139" s="91">
        <f t="shared" si="90"/>
        <v>0</v>
      </c>
      <c r="AD139" s="91">
        <f t="shared" si="90"/>
        <v>0</v>
      </c>
      <c r="AE139" s="91">
        <f t="shared" si="90"/>
        <v>0</v>
      </c>
      <c r="AF139" s="91">
        <f t="shared" si="90"/>
        <v>0</v>
      </c>
      <c r="AG139" s="91">
        <f t="shared" si="90"/>
        <v>0</v>
      </c>
      <c r="AH139" s="91">
        <f t="shared" si="90"/>
        <v>0</v>
      </c>
      <c r="AI139" s="91">
        <f t="shared" si="90"/>
        <v>0</v>
      </c>
      <c r="AJ139" s="91">
        <f t="shared" si="90"/>
        <v>0</v>
      </c>
      <c r="AK139" s="91">
        <f t="shared" si="90"/>
        <v>0</v>
      </c>
      <c r="AL139" s="91">
        <f t="shared" si="87"/>
        <v>0</v>
      </c>
      <c r="AM139" s="91">
        <f t="shared" si="87"/>
        <v>0</v>
      </c>
      <c r="AN139" s="91">
        <f t="shared" si="87"/>
        <v>0</v>
      </c>
      <c r="AO139" s="91">
        <f t="shared" si="87"/>
        <v>0</v>
      </c>
      <c r="AP139" s="91">
        <f t="shared" si="87"/>
        <v>0</v>
      </c>
      <c r="AQ139" s="91">
        <f t="shared" si="87"/>
        <v>0</v>
      </c>
      <c r="AR139" s="91">
        <f t="shared" si="87"/>
        <v>0</v>
      </c>
      <c r="AS139" s="91">
        <f t="shared" si="87"/>
        <v>0</v>
      </c>
      <c r="AT139" s="91">
        <f t="shared" si="87"/>
        <v>0</v>
      </c>
      <c r="AU139" s="91">
        <f t="shared" si="87"/>
        <v>0</v>
      </c>
      <c r="AV139" s="91">
        <f t="shared" si="87"/>
        <v>0</v>
      </c>
      <c r="AW139" s="91">
        <f t="shared" si="87"/>
        <v>0</v>
      </c>
      <c r="AX139" s="91">
        <f t="shared" si="87"/>
        <v>0</v>
      </c>
      <c r="AY139" s="91">
        <f t="shared" si="87"/>
        <v>0</v>
      </c>
      <c r="AZ139" s="91">
        <f t="shared" si="87"/>
        <v>0</v>
      </c>
      <c r="BA139" s="91">
        <f t="shared" si="91"/>
        <v>0</v>
      </c>
      <c r="BB139" s="91">
        <f t="shared" si="91"/>
        <v>0</v>
      </c>
      <c r="BC139" s="91">
        <f t="shared" si="91"/>
        <v>0</v>
      </c>
      <c r="BD139" s="92">
        <f t="shared" si="91"/>
        <v>0</v>
      </c>
      <c r="BE139" s="92">
        <f t="shared" si="91"/>
        <v>0</v>
      </c>
      <c r="BF139" s="92">
        <f t="shared" si="91"/>
        <v>0</v>
      </c>
      <c r="BG139" s="92">
        <f t="shared" si="91"/>
        <v>0</v>
      </c>
      <c r="BH139" s="92">
        <f t="shared" si="91"/>
        <v>0</v>
      </c>
      <c r="BI139" s="92">
        <f t="shared" si="91"/>
        <v>0</v>
      </c>
      <c r="BJ139" s="92">
        <f t="shared" si="91"/>
        <v>0</v>
      </c>
      <c r="BK139" s="92">
        <f t="shared" si="91"/>
        <v>0</v>
      </c>
      <c r="BL139" s="92">
        <f t="shared" si="91"/>
        <v>0</v>
      </c>
      <c r="BM139" s="92">
        <f t="shared" si="91"/>
        <v>0</v>
      </c>
      <c r="BN139" s="92">
        <f t="shared" si="91"/>
        <v>0</v>
      </c>
      <c r="BO139" s="92">
        <f t="shared" si="91"/>
        <v>0</v>
      </c>
      <c r="BP139" s="92">
        <f t="shared" si="91"/>
        <v>0</v>
      </c>
      <c r="BQ139" s="92">
        <f t="shared" si="88"/>
        <v>0</v>
      </c>
      <c r="BR139" s="92">
        <f t="shared" si="88"/>
        <v>0</v>
      </c>
      <c r="BS139" s="92">
        <f t="shared" si="88"/>
        <v>0</v>
      </c>
      <c r="BT139" s="92">
        <f t="shared" si="88"/>
        <v>0</v>
      </c>
      <c r="BU139" s="92">
        <f t="shared" si="88"/>
        <v>0</v>
      </c>
      <c r="BV139" s="92">
        <f t="shared" si="88"/>
        <v>0</v>
      </c>
      <c r="BW139" s="92">
        <f t="shared" si="88"/>
        <v>0</v>
      </c>
      <c r="BX139" s="92">
        <f t="shared" si="88"/>
        <v>0</v>
      </c>
      <c r="BY139" s="92">
        <f t="shared" si="88"/>
        <v>0</v>
      </c>
      <c r="BZ139" s="92">
        <f t="shared" si="88"/>
        <v>0</v>
      </c>
      <c r="CA139" s="92">
        <f t="shared" si="88"/>
        <v>0</v>
      </c>
      <c r="CB139" s="92">
        <f t="shared" si="88"/>
        <v>0</v>
      </c>
      <c r="CC139" s="92">
        <f t="shared" si="88"/>
        <v>0</v>
      </c>
      <c r="CD139" s="92">
        <f t="shared" si="88"/>
        <v>0</v>
      </c>
      <c r="CE139" s="92">
        <f t="shared" si="88"/>
        <v>0</v>
      </c>
      <c r="CF139" s="92">
        <f t="shared" si="88"/>
        <v>0</v>
      </c>
      <c r="CG139" s="92">
        <f t="shared" si="92"/>
        <v>0</v>
      </c>
      <c r="CH139" s="92">
        <f t="shared" si="92"/>
        <v>0</v>
      </c>
      <c r="CI139" s="92">
        <f t="shared" si="92"/>
        <v>0</v>
      </c>
      <c r="CJ139" s="92">
        <f t="shared" si="92"/>
        <v>0</v>
      </c>
      <c r="CK139" s="92">
        <f t="shared" si="92"/>
        <v>0</v>
      </c>
      <c r="CL139" s="92">
        <f t="shared" si="92"/>
        <v>0</v>
      </c>
      <c r="CM139" s="92">
        <f t="shared" si="92"/>
        <v>0</v>
      </c>
      <c r="CN139" s="92">
        <f t="shared" si="92"/>
        <v>0</v>
      </c>
      <c r="CO139" s="92">
        <f t="shared" si="89"/>
        <v>0</v>
      </c>
      <c r="CP139" s="92">
        <f t="shared" si="89"/>
        <v>0</v>
      </c>
      <c r="CQ139" s="92">
        <f t="shared" si="89"/>
        <v>0</v>
      </c>
      <c r="CR139" s="92">
        <f t="shared" si="89"/>
        <v>0</v>
      </c>
      <c r="CS139" s="92">
        <f t="shared" si="89"/>
        <v>0</v>
      </c>
      <c r="CT139" s="92">
        <f t="shared" si="89"/>
        <v>0</v>
      </c>
      <c r="CU139" s="92">
        <f t="shared" si="89"/>
        <v>0</v>
      </c>
      <c r="CV139" s="92">
        <f t="shared" si="89"/>
        <v>0</v>
      </c>
      <c r="CW139" s="92">
        <f t="shared" si="89"/>
        <v>0</v>
      </c>
      <c r="CX139" s="92">
        <f t="shared" si="86"/>
        <v>0</v>
      </c>
      <c r="CY139" s="92">
        <f t="shared" si="86"/>
        <v>0</v>
      </c>
      <c r="CZ139" s="92">
        <f t="shared" si="86"/>
        <v>0</v>
      </c>
      <c r="DA139" s="92">
        <f t="shared" si="86"/>
        <v>0</v>
      </c>
      <c r="DB139" s="92">
        <f t="shared" si="86"/>
        <v>0</v>
      </c>
      <c r="DC139" s="92">
        <f t="shared" si="86"/>
        <v>0</v>
      </c>
      <c r="DD139" s="92">
        <f t="shared" si="86"/>
        <v>0</v>
      </c>
      <c r="DE139" s="92">
        <f t="shared" si="86"/>
        <v>0</v>
      </c>
      <c r="DF139" s="92">
        <f t="shared" si="86"/>
        <v>0</v>
      </c>
      <c r="DG139" s="92">
        <f t="shared" si="86"/>
        <v>0</v>
      </c>
      <c r="DH139" s="92">
        <f t="shared" si="86"/>
        <v>0</v>
      </c>
      <c r="DI139" s="92">
        <f t="shared" si="86"/>
        <v>0</v>
      </c>
      <c r="DJ139" s="92">
        <f t="shared" si="86"/>
        <v>0</v>
      </c>
      <c r="DK139" s="92">
        <f t="shared" si="86"/>
        <v>0</v>
      </c>
      <c r="DL139" s="92">
        <f t="shared" si="86"/>
        <v>0</v>
      </c>
      <c r="DM139" s="92">
        <f t="shared" ref="DM139:DS154" si="93">COUNTIF($D139:$J139,DM$6)*$C139</f>
        <v>0</v>
      </c>
      <c r="DN139" s="92">
        <f t="shared" si="93"/>
        <v>0</v>
      </c>
      <c r="DO139" s="92">
        <f t="shared" si="93"/>
        <v>0</v>
      </c>
      <c r="DP139" s="92">
        <f t="shared" si="93"/>
        <v>0</v>
      </c>
      <c r="DQ139" s="92">
        <f t="shared" si="93"/>
        <v>0</v>
      </c>
      <c r="DR139" s="92">
        <f t="shared" si="93"/>
        <v>0</v>
      </c>
      <c r="DS139" s="92">
        <f t="shared" si="93"/>
        <v>0</v>
      </c>
    </row>
    <row r="140" spans="2:123" s="3" customFormat="1" ht="20.100000000000001" customHeight="1" thickBot="1" x14ac:dyDescent="0.35">
      <c r="B140" s="200" t="s">
        <v>230</v>
      </c>
      <c r="C140" s="201">
        <v>4</v>
      </c>
      <c r="D140" s="166"/>
      <c r="E140" s="166"/>
      <c r="F140" s="166"/>
      <c r="G140" s="166"/>
      <c r="H140" s="166"/>
      <c r="I140" s="166"/>
      <c r="J140" s="166"/>
      <c r="K140" s="7">
        <f t="shared" si="79"/>
        <v>0</v>
      </c>
      <c r="L140" s="5"/>
      <c r="U140" s="5"/>
      <c r="V140" s="90">
        <f t="shared" si="90"/>
        <v>0</v>
      </c>
      <c r="W140" s="91">
        <f t="shared" si="90"/>
        <v>0</v>
      </c>
      <c r="X140" s="91">
        <f t="shared" si="90"/>
        <v>0</v>
      </c>
      <c r="Y140" s="91">
        <f t="shared" si="90"/>
        <v>0</v>
      </c>
      <c r="Z140" s="91">
        <f t="shared" si="90"/>
        <v>0</v>
      </c>
      <c r="AA140" s="91">
        <f t="shared" si="90"/>
        <v>0</v>
      </c>
      <c r="AB140" s="91">
        <f t="shared" si="90"/>
        <v>0</v>
      </c>
      <c r="AC140" s="91">
        <f t="shared" si="90"/>
        <v>0</v>
      </c>
      <c r="AD140" s="91">
        <f t="shared" si="90"/>
        <v>0</v>
      </c>
      <c r="AE140" s="91">
        <f t="shared" si="90"/>
        <v>0</v>
      </c>
      <c r="AF140" s="91">
        <f t="shared" si="90"/>
        <v>0</v>
      </c>
      <c r="AG140" s="91">
        <f t="shared" si="90"/>
        <v>0</v>
      </c>
      <c r="AH140" s="91">
        <f t="shared" si="90"/>
        <v>0</v>
      </c>
      <c r="AI140" s="91">
        <f t="shared" si="90"/>
        <v>0</v>
      </c>
      <c r="AJ140" s="91">
        <f t="shared" si="90"/>
        <v>0</v>
      </c>
      <c r="AK140" s="91">
        <f t="shared" si="90"/>
        <v>0</v>
      </c>
      <c r="AL140" s="91">
        <f t="shared" si="87"/>
        <v>0</v>
      </c>
      <c r="AM140" s="91">
        <f t="shared" si="87"/>
        <v>0</v>
      </c>
      <c r="AN140" s="91">
        <f t="shared" si="87"/>
        <v>0</v>
      </c>
      <c r="AO140" s="91">
        <f t="shared" si="87"/>
        <v>0</v>
      </c>
      <c r="AP140" s="91">
        <f t="shared" si="87"/>
        <v>0</v>
      </c>
      <c r="AQ140" s="91">
        <f t="shared" si="87"/>
        <v>0</v>
      </c>
      <c r="AR140" s="91">
        <f t="shared" si="87"/>
        <v>0</v>
      </c>
      <c r="AS140" s="91">
        <f t="shared" si="87"/>
        <v>0</v>
      </c>
      <c r="AT140" s="91">
        <f t="shared" si="87"/>
        <v>0</v>
      </c>
      <c r="AU140" s="91">
        <f t="shared" si="87"/>
        <v>0</v>
      </c>
      <c r="AV140" s="91">
        <f t="shared" si="87"/>
        <v>0</v>
      </c>
      <c r="AW140" s="91">
        <f t="shared" si="87"/>
        <v>0</v>
      </c>
      <c r="AX140" s="91">
        <f t="shared" si="87"/>
        <v>0</v>
      </c>
      <c r="AY140" s="91">
        <f t="shared" si="87"/>
        <v>0</v>
      </c>
      <c r="AZ140" s="91">
        <f t="shared" si="87"/>
        <v>0</v>
      </c>
      <c r="BA140" s="91">
        <f t="shared" si="91"/>
        <v>0</v>
      </c>
      <c r="BB140" s="91">
        <f t="shared" si="91"/>
        <v>0</v>
      </c>
      <c r="BC140" s="91">
        <f t="shared" si="91"/>
        <v>0</v>
      </c>
      <c r="BD140" s="92">
        <f t="shared" si="91"/>
        <v>0</v>
      </c>
      <c r="BE140" s="92">
        <f t="shared" si="91"/>
        <v>0</v>
      </c>
      <c r="BF140" s="92">
        <f t="shared" si="91"/>
        <v>0</v>
      </c>
      <c r="BG140" s="92">
        <f t="shared" si="91"/>
        <v>0</v>
      </c>
      <c r="BH140" s="92">
        <f t="shared" si="91"/>
        <v>0</v>
      </c>
      <c r="BI140" s="92">
        <f t="shared" si="91"/>
        <v>0</v>
      </c>
      <c r="BJ140" s="92">
        <f t="shared" si="91"/>
        <v>0</v>
      </c>
      <c r="BK140" s="92">
        <f t="shared" si="91"/>
        <v>0</v>
      </c>
      <c r="BL140" s="92">
        <f t="shared" si="91"/>
        <v>0</v>
      </c>
      <c r="BM140" s="92">
        <f t="shared" si="91"/>
        <v>0</v>
      </c>
      <c r="BN140" s="92">
        <f t="shared" si="91"/>
        <v>0</v>
      </c>
      <c r="BO140" s="92">
        <f t="shared" si="91"/>
        <v>0</v>
      </c>
      <c r="BP140" s="92">
        <f t="shared" si="91"/>
        <v>0</v>
      </c>
      <c r="BQ140" s="92">
        <f t="shared" si="88"/>
        <v>0</v>
      </c>
      <c r="BR140" s="92">
        <f t="shared" si="88"/>
        <v>0</v>
      </c>
      <c r="BS140" s="92">
        <f t="shared" si="88"/>
        <v>0</v>
      </c>
      <c r="BT140" s="92">
        <f t="shared" si="88"/>
        <v>0</v>
      </c>
      <c r="BU140" s="92">
        <f t="shared" si="88"/>
        <v>0</v>
      </c>
      <c r="BV140" s="92">
        <f t="shared" si="88"/>
        <v>0</v>
      </c>
      <c r="BW140" s="92">
        <f t="shared" si="88"/>
        <v>0</v>
      </c>
      <c r="BX140" s="92">
        <f t="shared" si="88"/>
        <v>0</v>
      </c>
      <c r="BY140" s="92">
        <f t="shared" si="88"/>
        <v>0</v>
      </c>
      <c r="BZ140" s="92">
        <f t="shared" si="88"/>
        <v>0</v>
      </c>
      <c r="CA140" s="92">
        <f t="shared" si="88"/>
        <v>0</v>
      </c>
      <c r="CB140" s="92">
        <f t="shared" si="88"/>
        <v>0</v>
      </c>
      <c r="CC140" s="92">
        <f t="shared" si="88"/>
        <v>0</v>
      </c>
      <c r="CD140" s="92">
        <f t="shared" si="88"/>
        <v>0</v>
      </c>
      <c r="CE140" s="92">
        <f t="shared" si="88"/>
        <v>0</v>
      </c>
      <c r="CF140" s="92">
        <f t="shared" si="88"/>
        <v>0</v>
      </c>
      <c r="CG140" s="92">
        <f t="shared" si="92"/>
        <v>0</v>
      </c>
      <c r="CH140" s="92">
        <f t="shared" si="92"/>
        <v>0</v>
      </c>
      <c r="CI140" s="92">
        <f t="shared" si="92"/>
        <v>0</v>
      </c>
      <c r="CJ140" s="92">
        <f t="shared" si="92"/>
        <v>0</v>
      </c>
      <c r="CK140" s="92">
        <f t="shared" si="92"/>
        <v>0</v>
      </c>
      <c r="CL140" s="92">
        <f t="shared" si="92"/>
        <v>0</v>
      </c>
      <c r="CM140" s="92">
        <f t="shared" si="92"/>
        <v>0</v>
      </c>
      <c r="CN140" s="92">
        <f t="shared" si="92"/>
        <v>0</v>
      </c>
      <c r="CO140" s="92">
        <f t="shared" si="89"/>
        <v>0</v>
      </c>
      <c r="CP140" s="92">
        <f t="shared" si="89"/>
        <v>0</v>
      </c>
      <c r="CQ140" s="92">
        <f t="shared" si="89"/>
        <v>0</v>
      </c>
      <c r="CR140" s="92">
        <f t="shared" si="89"/>
        <v>0</v>
      </c>
      <c r="CS140" s="92">
        <f t="shared" si="89"/>
        <v>0</v>
      </c>
      <c r="CT140" s="92">
        <f t="shared" si="89"/>
        <v>0</v>
      </c>
      <c r="CU140" s="92">
        <f t="shared" si="89"/>
        <v>0</v>
      </c>
      <c r="CV140" s="92">
        <f t="shared" si="89"/>
        <v>0</v>
      </c>
      <c r="CW140" s="92">
        <f t="shared" si="89"/>
        <v>0</v>
      </c>
      <c r="CX140" s="92">
        <f t="shared" ref="CX140:DM155" si="94">COUNTIF($D140:$J140,CX$6)*$C140</f>
        <v>0</v>
      </c>
      <c r="CY140" s="92">
        <f t="shared" si="94"/>
        <v>0</v>
      </c>
      <c r="CZ140" s="92">
        <f t="shared" si="94"/>
        <v>0</v>
      </c>
      <c r="DA140" s="92">
        <f t="shared" si="94"/>
        <v>0</v>
      </c>
      <c r="DB140" s="92">
        <f t="shared" si="94"/>
        <v>0</v>
      </c>
      <c r="DC140" s="92">
        <f t="shared" si="94"/>
        <v>0</v>
      </c>
      <c r="DD140" s="92">
        <f t="shared" si="94"/>
        <v>0</v>
      </c>
      <c r="DE140" s="92">
        <f t="shared" si="94"/>
        <v>0</v>
      </c>
      <c r="DF140" s="92">
        <f t="shared" si="94"/>
        <v>0</v>
      </c>
      <c r="DG140" s="92">
        <f t="shared" si="94"/>
        <v>0</v>
      </c>
      <c r="DH140" s="92">
        <f t="shared" si="94"/>
        <v>0</v>
      </c>
      <c r="DI140" s="92">
        <f t="shared" si="94"/>
        <v>0</v>
      </c>
      <c r="DJ140" s="92">
        <f t="shared" si="94"/>
        <v>0</v>
      </c>
      <c r="DK140" s="92">
        <f t="shared" si="94"/>
        <v>0</v>
      </c>
      <c r="DL140" s="92">
        <f t="shared" si="94"/>
        <v>0</v>
      </c>
      <c r="DM140" s="92">
        <f t="shared" si="94"/>
        <v>0</v>
      </c>
      <c r="DN140" s="92">
        <f t="shared" si="93"/>
        <v>0</v>
      </c>
      <c r="DO140" s="92">
        <f t="shared" si="93"/>
        <v>0</v>
      </c>
      <c r="DP140" s="92">
        <f t="shared" si="93"/>
        <v>0</v>
      </c>
      <c r="DQ140" s="92">
        <f t="shared" si="93"/>
        <v>0</v>
      </c>
      <c r="DR140" s="92">
        <f t="shared" si="93"/>
        <v>0</v>
      </c>
      <c r="DS140" s="92">
        <f t="shared" si="93"/>
        <v>0</v>
      </c>
    </row>
    <row r="141" spans="2:123" s="3" customFormat="1" ht="20.100000000000001" customHeight="1" thickBot="1" x14ac:dyDescent="0.35">
      <c r="B141" s="165"/>
      <c r="C141" s="166"/>
      <c r="D141" s="166"/>
      <c r="E141" s="166"/>
      <c r="F141" s="166"/>
      <c r="G141" s="166"/>
      <c r="H141" s="166"/>
      <c r="I141" s="166"/>
      <c r="J141" s="166"/>
      <c r="K141" s="7">
        <f t="shared" si="79"/>
        <v>0</v>
      </c>
      <c r="L141" s="5"/>
      <c r="U141" s="5"/>
      <c r="V141" s="90">
        <f t="shared" si="90"/>
        <v>0</v>
      </c>
      <c r="W141" s="91">
        <f t="shared" si="90"/>
        <v>0</v>
      </c>
      <c r="X141" s="91">
        <f t="shared" si="90"/>
        <v>0</v>
      </c>
      <c r="Y141" s="91">
        <f t="shared" si="90"/>
        <v>0</v>
      </c>
      <c r="Z141" s="91">
        <f t="shared" si="90"/>
        <v>0</v>
      </c>
      <c r="AA141" s="91">
        <f t="shared" si="90"/>
        <v>0</v>
      </c>
      <c r="AB141" s="91">
        <f t="shared" si="90"/>
        <v>0</v>
      </c>
      <c r="AC141" s="91">
        <f t="shared" si="90"/>
        <v>0</v>
      </c>
      <c r="AD141" s="91">
        <f t="shared" si="90"/>
        <v>0</v>
      </c>
      <c r="AE141" s="91">
        <f t="shared" si="90"/>
        <v>0</v>
      </c>
      <c r="AF141" s="91">
        <f t="shared" si="90"/>
        <v>0</v>
      </c>
      <c r="AG141" s="91">
        <f t="shared" si="90"/>
        <v>0</v>
      </c>
      <c r="AH141" s="91">
        <f t="shared" si="90"/>
        <v>0</v>
      </c>
      <c r="AI141" s="91">
        <f t="shared" si="90"/>
        <v>0</v>
      </c>
      <c r="AJ141" s="91">
        <f t="shared" si="90"/>
        <v>0</v>
      </c>
      <c r="AK141" s="91">
        <f t="shared" si="90"/>
        <v>0</v>
      </c>
      <c r="AL141" s="91">
        <f t="shared" si="87"/>
        <v>0</v>
      </c>
      <c r="AM141" s="91">
        <f t="shared" si="87"/>
        <v>0</v>
      </c>
      <c r="AN141" s="91">
        <f t="shared" si="87"/>
        <v>0</v>
      </c>
      <c r="AO141" s="91">
        <f t="shared" si="87"/>
        <v>0</v>
      </c>
      <c r="AP141" s="91">
        <f t="shared" si="87"/>
        <v>0</v>
      </c>
      <c r="AQ141" s="91">
        <f t="shared" si="87"/>
        <v>0</v>
      </c>
      <c r="AR141" s="91">
        <f t="shared" si="87"/>
        <v>0</v>
      </c>
      <c r="AS141" s="91">
        <f t="shared" si="87"/>
        <v>0</v>
      </c>
      <c r="AT141" s="91">
        <f t="shared" si="87"/>
        <v>0</v>
      </c>
      <c r="AU141" s="91">
        <f t="shared" si="87"/>
        <v>0</v>
      </c>
      <c r="AV141" s="91">
        <f t="shared" si="87"/>
        <v>0</v>
      </c>
      <c r="AW141" s="91">
        <f t="shared" si="87"/>
        <v>0</v>
      </c>
      <c r="AX141" s="91">
        <f t="shared" si="87"/>
        <v>0</v>
      </c>
      <c r="AY141" s="91">
        <f t="shared" si="87"/>
        <v>0</v>
      </c>
      <c r="AZ141" s="91">
        <f t="shared" si="87"/>
        <v>0</v>
      </c>
      <c r="BA141" s="91">
        <f t="shared" si="91"/>
        <v>0</v>
      </c>
      <c r="BB141" s="91">
        <f t="shared" si="91"/>
        <v>0</v>
      </c>
      <c r="BC141" s="91">
        <f t="shared" si="91"/>
        <v>0</v>
      </c>
      <c r="BD141" s="92">
        <f t="shared" si="91"/>
        <v>0</v>
      </c>
      <c r="BE141" s="92">
        <f t="shared" si="91"/>
        <v>0</v>
      </c>
      <c r="BF141" s="92">
        <f t="shared" si="91"/>
        <v>0</v>
      </c>
      <c r="BG141" s="92">
        <f t="shared" si="91"/>
        <v>0</v>
      </c>
      <c r="BH141" s="92">
        <f t="shared" si="91"/>
        <v>0</v>
      </c>
      <c r="BI141" s="92">
        <f t="shared" si="91"/>
        <v>0</v>
      </c>
      <c r="BJ141" s="92">
        <f t="shared" si="91"/>
        <v>0</v>
      </c>
      <c r="BK141" s="92">
        <f t="shared" si="91"/>
        <v>0</v>
      </c>
      <c r="BL141" s="92">
        <f t="shared" si="91"/>
        <v>0</v>
      </c>
      <c r="BM141" s="92">
        <f t="shared" si="91"/>
        <v>0</v>
      </c>
      <c r="BN141" s="92">
        <f t="shared" si="91"/>
        <v>0</v>
      </c>
      <c r="BO141" s="92">
        <f t="shared" si="91"/>
        <v>0</v>
      </c>
      <c r="BP141" s="92">
        <f t="shared" si="91"/>
        <v>0</v>
      </c>
      <c r="BQ141" s="92">
        <f t="shared" si="88"/>
        <v>0</v>
      </c>
      <c r="BR141" s="92">
        <f t="shared" si="88"/>
        <v>0</v>
      </c>
      <c r="BS141" s="92">
        <f t="shared" si="88"/>
        <v>0</v>
      </c>
      <c r="BT141" s="92">
        <f t="shared" si="88"/>
        <v>0</v>
      </c>
      <c r="BU141" s="92">
        <f t="shared" si="88"/>
        <v>0</v>
      </c>
      <c r="BV141" s="92">
        <f t="shared" si="88"/>
        <v>0</v>
      </c>
      <c r="BW141" s="92">
        <f t="shared" si="88"/>
        <v>0</v>
      </c>
      <c r="BX141" s="92">
        <f t="shared" si="88"/>
        <v>0</v>
      </c>
      <c r="BY141" s="92">
        <f t="shared" si="88"/>
        <v>0</v>
      </c>
      <c r="BZ141" s="92">
        <f t="shared" si="88"/>
        <v>0</v>
      </c>
      <c r="CA141" s="92">
        <f t="shared" si="88"/>
        <v>0</v>
      </c>
      <c r="CB141" s="92">
        <f t="shared" si="88"/>
        <v>0</v>
      </c>
      <c r="CC141" s="92">
        <f t="shared" si="88"/>
        <v>0</v>
      </c>
      <c r="CD141" s="92">
        <f t="shared" si="88"/>
        <v>0</v>
      </c>
      <c r="CE141" s="92">
        <f t="shared" si="88"/>
        <v>0</v>
      </c>
      <c r="CF141" s="92">
        <f t="shared" si="88"/>
        <v>0</v>
      </c>
      <c r="CG141" s="92">
        <f t="shared" si="92"/>
        <v>0</v>
      </c>
      <c r="CH141" s="92">
        <f t="shared" si="92"/>
        <v>0</v>
      </c>
      <c r="CI141" s="92">
        <f t="shared" si="92"/>
        <v>0</v>
      </c>
      <c r="CJ141" s="92">
        <f t="shared" si="92"/>
        <v>0</v>
      </c>
      <c r="CK141" s="92">
        <f t="shared" si="92"/>
        <v>0</v>
      </c>
      <c r="CL141" s="92">
        <f t="shared" si="92"/>
        <v>0</v>
      </c>
      <c r="CM141" s="92">
        <f t="shared" si="92"/>
        <v>0</v>
      </c>
      <c r="CN141" s="92">
        <f t="shared" si="92"/>
        <v>0</v>
      </c>
      <c r="CO141" s="92">
        <f t="shared" si="89"/>
        <v>0</v>
      </c>
      <c r="CP141" s="92">
        <f t="shared" si="89"/>
        <v>0</v>
      </c>
      <c r="CQ141" s="92">
        <f t="shared" si="89"/>
        <v>0</v>
      </c>
      <c r="CR141" s="92">
        <f t="shared" si="89"/>
        <v>0</v>
      </c>
      <c r="CS141" s="92">
        <f t="shared" si="89"/>
        <v>0</v>
      </c>
      <c r="CT141" s="92">
        <f t="shared" si="89"/>
        <v>0</v>
      </c>
      <c r="CU141" s="92">
        <f t="shared" si="89"/>
        <v>0</v>
      </c>
      <c r="CV141" s="92">
        <f t="shared" si="89"/>
        <v>0</v>
      </c>
      <c r="CW141" s="92">
        <f t="shared" si="89"/>
        <v>0</v>
      </c>
      <c r="CX141" s="92">
        <f t="shared" si="94"/>
        <v>0</v>
      </c>
      <c r="CY141" s="92">
        <f t="shared" si="94"/>
        <v>0</v>
      </c>
      <c r="CZ141" s="92">
        <f t="shared" si="94"/>
        <v>0</v>
      </c>
      <c r="DA141" s="92">
        <f t="shared" si="94"/>
        <v>0</v>
      </c>
      <c r="DB141" s="92">
        <f t="shared" si="94"/>
        <v>0</v>
      </c>
      <c r="DC141" s="92">
        <f t="shared" si="94"/>
        <v>0</v>
      </c>
      <c r="DD141" s="92">
        <f t="shared" si="94"/>
        <v>0</v>
      </c>
      <c r="DE141" s="92">
        <f t="shared" si="94"/>
        <v>0</v>
      </c>
      <c r="DF141" s="92">
        <f t="shared" si="94"/>
        <v>0</v>
      </c>
      <c r="DG141" s="92">
        <f t="shared" si="94"/>
        <v>0</v>
      </c>
      <c r="DH141" s="92">
        <f t="shared" si="94"/>
        <v>0</v>
      </c>
      <c r="DI141" s="92">
        <f t="shared" si="94"/>
        <v>0</v>
      </c>
      <c r="DJ141" s="92">
        <f t="shared" si="94"/>
        <v>0</v>
      </c>
      <c r="DK141" s="92">
        <f t="shared" si="94"/>
        <v>0</v>
      </c>
      <c r="DL141" s="92">
        <f t="shared" si="94"/>
        <v>0</v>
      </c>
      <c r="DM141" s="92">
        <f t="shared" si="94"/>
        <v>0</v>
      </c>
      <c r="DN141" s="92">
        <f t="shared" si="93"/>
        <v>0</v>
      </c>
      <c r="DO141" s="92">
        <f t="shared" si="93"/>
        <v>0</v>
      </c>
      <c r="DP141" s="92">
        <f t="shared" si="93"/>
        <v>0</v>
      </c>
      <c r="DQ141" s="92">
        <f t="shared" si="93"/>
        <v>0</v>
      </c>
      <c r="DR141" s="92">
        <f t="shared" si="93"/>
        <v>0</v>
      </c>
      <c r="DS141" s="92">
        <f t="shared" si="93"/>
        <v>0</v>
      </c>
    </row>
    <row r="142" spans="2:123" s="3" customFormat="1" ht="20.100000000000001" customHeight="1" thickBot="1" x14ac:dyDescent="0.35">
      <c r="B142" s="237" t="s">
        <v>231</v>
      </c>
      <c r="C142" s="238">
        <v>3</v>
      </c>
      <c r="D142" s="166"/>
      <c r="E142" s="166"/>
      <c r="F142" s="166"/>
      <c r="G142" s="166"/>
      <c r="H142" s="166"/>
      <c r="I142" s="166"/>
      <c r="J142" s="166"/>
      <c r="K142" s="7">
        <f t="shared" si="79"/>
        <v>0</v>
      </c>
      <c r="L142" s="5"/>
      <c r="U142" s="5"/>
      <c r="V142" s="90">
        <f t="shared" si="90"/>
        <v>0</v>
      </c>
      <c r="W142" s="91">
        <f t="shared" si="90"/>
        <v>0</v>
      </c>
      <c r="X142" s="91">
        <f t="shared" si="90"/>
        <v>0</v>
      </c>
      <c r="Y142" s="91">
        <f t="shared" si="90"/>
        <v>0</v>
      </c>
      <c r="Z142" s="91">
        <f t="shared" si="90"/>
        <v>0</v>
      </c>
      <c r="AA142" s="91">
        <f t="shared" si="90"/>
        <v>0</v>
      </c>
      <c r="AB142" s="91">
        <f t="shared" si="90"/>
        <v>0</v>
      </c>
      <c r="AC142" s="91">
        <f t="shared" si="90"/>
        <v>0</v>
      </c>
      <c r="AD142" s="91">
        <f t="shared" si="90"/>
        <v>0</v>
      </c>
      <c r="AE142" s="91">
        <f t="shared" si="90"/>
        <v>0</v>
      </c>
      <c r="AF142" s="91">
        <f t="shared" si="90"/>
        <v>0</v>
      </c>
      <c r="AG142" s="91">
        <f t="shared" si="90"/>
        <v>0</v>
      </c>
      <c r="AH142" s="91">
        <f t="shared" si="90"/>
        <v>0</v>
      </c>
      <c r="AI142" s="91">
        <f t="shared" si="90"/>
        <v>0</v>
      </c>
      <c r="AJ142" s="91">
        <f t="shared" si="90"/>
        <v>0</v>
      </c>
      <c r="AK142" s="91">
        <f t="shared" si="90"/>
        <v>0</v>
      </c>
      <c r="AL142" s="91">
        <f t="shared" si="87"/>
        <v>0</v>
      </c>
      <c r="AM142" s="91">
        <f t="shared" si="87"/>
        <v>0</v>
      </c>
      <c r="AN142" s="91">
        <f t="shared" si="87"/>
        <v>0</v>
      </c>
      <c r="AO142" s="91">
        <f t="shared" si="87"/>
        <v>0</v>
      </c>
      <c r="AP142" s="91">
        <f t="shared" si="87"/>
        <v>0</v>
      </c>
      <c r="AQ142" s="91">
        <f t="shared" si="87"/>
        <v>0</v>
      </c>
      <c r="AR142" s="91">
        <f t="shared" si="87"/>
        <v>0</v>
      </c>
      <c r="AS142" s="91">
        <f t="shared" si="87"/>
        <v>0</v>
      </c>
      <c r="AT142" s="91">
        <f t="shared" si="87"/>
        <v>0</v>
      </c>
      <c r="AU142" s="91">
        <f t="shared" si="87"/>
        <v>0</v>
      </c>
      <c r="AV142" s="91">
        <f t="shared" si="87"/>
        <v>0</v>
      </c>
      <c r="AW142" s="91">
        <f t="shared" si="87"/>
        <v>0</v>
      </c>
      <c r="AX142" s="91">
        <f t="shared" si="87"/>
        <v>0</v>
      </c>
      <c r="AY142" s="91">
        <f t="shared" si="87"/>
        <v>0</v>
      </c>
      <c r="AZ142" s="91">
        <f t="shared" si="87"/>
        <v>0</v>
      </c>
      <c r="BA142" s="91">
        <f t="shared" si="91"/>
        <v>0</v>
      </c>
      <c r="BB142" s="91">
        <f t="shared" si="91"/>
        <v>0</v>
      </c>
      <c r="BC142" s="91">
        <f t="shared" si="91"/>
        <v>0</v>
      </c>
      <c r="BD142" s="92">
        <f t="shared" si="91"/>
        <v>0</v>
      </c>
      <c r="BE142" s="92">
        <f t="shared" si="91"/>
        <v>0</v>
      </c>
      <c r="BF142" s="92">
        <f t="shared" si="91"/>
        <v>0</v>
      </c>
      <c r="BG142" s="92">
        <f t="shared" si="91"/>
        <v>0</v>
      </c>
      <c r="BH142" s="92">
        <f t="shared" si="91"/>
        <v>0</v>
      </c>
      <c r="BI142" s="92">
        <f t="shared" si="91"/>
        <v>0</v>
      </c>
      <c r="BJ142" s="92">
        <f t="shared" si="91"/>
        <v>0</v>
      </c>
      <c r="BK142" s="92">
        <f t="shared" si="91"/>
        <v>0</v>
      </c>
      <c r="BL142" s="92">
        <f t="shared" si="91"/>
        <v>0</v>
      </c>
      <c r="BM142" s="92">
        <f t="shared" si="91"/>
        <v>0</v>
      </c>
      <c r="BN142" s="92">
        <f t="shared" si="91"/>
        <v>0</v>
      </c>
      <c r="BO142" s="92">
        <f t="shared" si="91"/>
        <v>0</v>
      </c>
      <c r="BP142" s="92">
        <f t="shared" si="91"/>
        <v>0</v>
      </c>
      <c r="BQ142" s="92">
        <f t="shared" si="88"/>
        <v>0</v>
      </c>
      <c r="BR142" s="92">
        <f t="shared" si="88"/>
        <v>0</v>
      </c>
      <c r="BS142" s="92">
        <f t="shared" si="88"/>
        <v>0</v>
      </c>
      <c r="BT142" s="92">
        <f t="shared" si="88"/>
        <v>0</v>
      </c>
      <c r="BU142" s="92">
        <f t="shared" si="88"/>
        <v>0</v>
      </c>
      <c r="BV142" s="92">
        <f t="shared" si="88"/>
        <v>0</v>
      </c>
      <c r="BW142" s="92">
        <f t="shared" si="88"/>
        <v>0</v>
      </c>
      <c r="BX142" s="92">
        <f t="shared" si="88"/>
        <v>0</v>
      </c>
      <c r="BY142" s="92">
        <f t="shared" si="88"/>
        <v>0</v>
      </c>
      <c r="BZ142" s="92">
        <f t="shared" si="88"/>
        <v>0</v>
      </c>
      <c r="CA142" s="92">
        <f t="shared" si="88"/>
        <v>0</v>
      </c>
      <c r="CB142" s="92">
        <f t="shared" si="88"/>
        <v>0</v>
      </c>
      <c r="CC142" s="92">
        <f t="shared" si="88"/>
        <v>0</v>
      </c>
      <c r="CD142" s="92">
        <f t="shared" si="88"/>
        <v>0</v>
      </c>
      <c r="CE142" s="92">
        <f t="shared" si="88"/>
        <v>0</v>
      </c>
      <c r="CF142" s="92">
        <f t="shared" si="88"/>
        <v>0</v>
      </c>
      <c r="CG142" s="92">
        <f t="shared" si="92"/>
        <v>0</v>
      </c>
      <c r="CH142" s="92">
        <f t="shared" si="92"/>
        <v>0</v>
      </c>
      <c r="CI142" s="92">
        <f t="shared" si="92"/>
        <v>0</v>
      </c>
      <c r="CJ142" s="92">
        <f t="shared" si="92"/>
        <v>0</v>
      </c>
      <c r="CK142" s="92">
        <f t="shared" si="92"/>
        <v>0</v>
      </c>
      <c r="CL142" s="92">
        <f t="shared" si="92"/>
        <v>0</v>
      </c>
      <c r="CM142" s="92">
        <f t="shared" si="92"/>
        <v>0</v>
      </c>
      <c r="CN142" s="92">
        <f t="shared" si="92"/>
        <v>0</v>
      </c>
      <c r="CO142" s="92">
        <f t="shared" si="89"/>
        <v>0</v>
      </c>
      <c r="CP142" s="92">
        <f t="shared" si="89"/>
        <v>0</v>
      </c>
      <c r="CQ142" s="92">
        <f t="shared" si="89"/>
        <v>0</v>
      </c>
      <c r="CR142" s="92">
        <f t="shared" si="89"/>
        <v>0</v>
      </c>
      <c r="CS142" s="92">
        <f t="shared" si="89"/>
        <v>0</v>
      </c>
      <c r="CT142" s="92">
        <f t="shared" si="89"/>
        <v>0</v>
      </c>
      <c r="CU142" s="92">
        <f t="shared" si="89"/>
        <v>0</v>
      </c>
      <c r="CV142" s="92">
        <f t="shared" si="89"/>
        <v>0</v>
      </c>
      <c r="CW142" s="92">
        <f t="shared" si="89"/>
        <v>0</v>
      </c>
      <c r="CX142" s="92">
        <f t="shared" si="94"/>
        <v>0</v>
      </c>
      <c r="CY142" s="92">
        <f t="shared" si="94"/>
        <v>0</v>
      </c>
      <c r="CZ142" s="92">
        <f t="shared" si="94"/>
        <v>0</v>
      </c>
      <c r="DA142" s="92">
        <f t="shared" si="94"/>
        <v>0</v>
      </c>
      <c r="DB142" s="92">
        <f t="shared" si="94"/>
        <v>0</v>
      </c>
      <c r="DC142" s="92">
        <f t="shared" si="94"/>
        <v>0</v>
      </c>
      <c r="DD142" s="92">
        <f t="shared" si="94"/>
        <v>0</v>
      </c>
      <c r="DE142" s="92">
        <f t="shared" si="94"/>
        <v>0</v>
      </c>
      <c r="DF142" s="92">
        <f t="shared" si="94"/>
        <v>0</v>
      </c>
      <c r="DG142" s="92">
        <f t="shared" si="94"/>
        <v>0</v>
      </c>
      <c r="DH142" s="92">
        <f t="shared" si="94"/>
        <v>0</v>
      </c>
      <c r="DI142" s="92">
        <f t="shared" si="94"/>
        <v>0</v>
      </c>
      <c r="DJ142" s="92">
        <f t="shared" si="94"/>
        <v>0</v>
      </c>
      <c r="DK142" s="92">
        <f t="shared" si="94"/>
        <v>0</v>
      </c>
      <c r="DL142" s="92">
        <f t="shared" si="94"/>
        <v>0</v>
      </c>
      <c r="DM142" s="92">
        <f t="shared" si="94"/>
        <v>0</v>
      </c>
      <c r="DN142" s="92">
        <f t="shared" si="93"/>
        <v>0</v>
      </c>
      <c r="DO142" s="92">
        <f t="shared" si="93"/>
        <v>0</v>
      </c>
      <c r="DP142" s="92">
        <f t="shared" si="93"/>
        <v>0</v>
      </c>
      <c r="DQ142" s="92">
        <f t="shared" si="93"/>
        <v>0</v>
      </c>
      <c r="DR142" s="92">
        <f t="shared" si="93"/>
        <v>0</v>
      </c>
      <c r="DS142" s="92">
        <f t="shared" si="93"/>
        <v>0</v>
      </c>
    </row>
    <row r="143" spans="2:123" s="3" customFormat="1" ht="20.100000000000001" customHeight="1" thickBot="1" x14ac:dyDescent="0.35">
      <c r="B143" s="165"/>
      <c r="C143" s="166"/>
      <c r="D143" s="166"/>
      <c r="E143" s="166"/>
      <c r="F143" s="166"/>
      <c r="G143" s="166"/>
      <c r="H143" s="166"/>
      <c r="I143" s="166"/>
      <c r="J143" s="166"/>
      <c r="K143" s="7">
        <f t="shared" si="79"/>
        <v>0</v>
      </c>
      <c r="L143" s="5"/>
      <c r="U143" s="5"/>
      <c r="V143" s="90">
        <f t="shared" si="90"/>
        <v>0</v>
      </c>
      <c r="W143" s="91">
        <f t="shared" si="90"/>
        <v>0</v>
      </c>
      <c r="X143" s="91">
        <f t="shared" si="90"/>
        <v>0</v>
      </c>
      <c r="Y143" s="91">
        <f t="shared" si="90"/>
        <v>0</v>
      </c>
      <c r="Z143" s="91">
        <f t="shared" si="90"/>
        <v>0</v>
      </c>
      <c r="AA143" s="91">
        <f t="shared" si="90"/>
        <v>0</v>
      </c>
      <c r="AB143" s="91">
        <f t="shared" si="90"/>
        <v>0</v>
      </c>
      <c r="AC143" s="91">
        <f t="shared" si="90"/>
        <v>0</v>
      </c>
      <c r="AD143" s="91">
        <f t="shared" si="90"/>
        <v>0</v>
      </c>
      <c r="AE143" s="91">
        <f t="shared" si="90"/>
        <v>0</v>
      </c>
      <c r="AF143" s="91">
        <f t="shared" si="90"/>
        <v>0</v>
      </c>
      <c r="AG143" s="91">
        <f t="shared" si="90"/>
        <v>0</v>
      </c>
      <c r="AH143" s="91">
        <f t="shared" si="90"/>
        <v>0</v>
      </c>
      <c r="AI143" s="91">
        <f t="shared" si="90"/>
        <v>0</v>
      </c>
      <c r="AJ143" s="91">
        <f t="shared" si="90"/>
        <v>0</v>
      </c>
      <c r="AK143" s="91">
        <f t="shared" si="90"/>
        <v>0</v>
      </c>
      <c r="AL143" s="91">
        <f t="shared" si="87"/>
        <v>0</v>
      </c>
      <c r="AM143" s="91">
        <f t="shared" si="87"/>
        <v>0</v>
      </c>
      <c r="AN143" s="91">
        <f t="shared" si="87"/>
        <v>0</v>
      </c>
      <c r="AO143" s="91">
        <f t="shared" si="87"/>
        <v>0</v>
      </c>
      <c r="AP143" s="91">
        <f t="shared" si="87"/>
        <v>0</v>
      </c>
      <c r="AQ143" s="91">
        <f t="shared" si="87"/>
        <v>0</v>
      </c>
      <c r="AR143" s="91">
        <f t="shared" si="87"/>
        <v>0</v>
      </c>
      <c r="AS143" s="91">
        <f t="shared" si="87"/>
        <v>0</v>
      </c>
      <c r="AT143" s="91">
        <f t="shared" si="87"/>
        <v>0</v>
      </c>
      <c r="AU143" s="91">
        <f t="shared" si="87"/>
        <v>0</v>
      </c>
      <c r="AV143" s="91">
        <f t="shared" si="87"/>
        <v>0</v>
      </c>
      <c r="AW143" s="91">
        <f t="shared" si="87"/>
        <v>0</v>
      </c>
      <c r="AX143" s="91">
        <f t="shared" si="87"/>
        <v>0</v>
      </c>
      <c r="AY143" s="91">
        <f t="shared" si="87"/>
        <v>0</v>
      </c>
      <c r="AZ143" s="91">
        <f t="shared" si="87"/>
        <v>0</v>
      </c>
      <c r="BA143" s="91">
        <f t="shared" si="91"/>
        <v>0</v>
      </c>
      <c r="BB143" s="91">
        <f t="shared" si="91"/>
        <v>0</v>
      </c>
      <c r="BC143" s="91">
        <f t="shared" si="91"/>
        <v>0</v>
      </c>
      <c r="BD143" s="92">
        <f t="shared" si="91"/>
        <v>0</v>
      </c>
      <c r="BE143" s="92">
        <f t="shared" si="91"/>
        <v>0</v>
      </c>
      <c r="BF143" s="92">
        <f t="shared" si="91"/>
        <v>0</v>
      </c>
      <c r="BG143" s="92">
        <f t="shared" si="91"/>
        <v>0</v>
      </c>
      <c r="BH143" s="92">
        <f t="shared" si="91"/>
        <v>0</v>
      </c>
      <c r="BI143" s="92">
        <f t="shared" si="91"/>
        <v>0</v>
      </c>
      <c r="BJ143" s="92">
        <f t="shared" si="91"/>
        <v>0</v>
      </c>
      <c r="BK143" s="92">
        <f t="shared" si="91"/>
        <v>0</v>
      </c>
      <c r="BL143" s="92">
        <f t="shared" si="91"/>
        <v>0</v>
      </c>
      <c r="BM143" s="92">
        <f t="shared" si="91"/>
        <v>0</v>
      </c>
      <c r="BN143" s="92">
        <f t="shared" si="91"/>
        <v>0</v>
      </c>
      <c r="BO143" s="92">
        <f t="shared" si="91"/>
        <v>0</v>
      </c>
      <c r="BP143" s="92">
        <f t="shared" si="91"/>
        <v>0</v>
      </c>
      <c r="BQ143" s="92">
        <f t="shared" si="88"/>
        <v>0</v>
      </c>
      <c r="BR143" s="92">
        <f t="shared" si="88"/>
        <v>0</v>
      </c>
      <c r="BS143" s="92">
        <f t="shared" si="88"/>
        <v>0</v>
      </c>
      <c r="BT143" s="92">
        <f t="shared" si="88"/>
        <v>0</v>
      </c>
      <c r="BU143" s="92">
        <f t="shared" si="88"/>
        <v>0</v>
      </c>
      <c r="BV143" s="92">
        <f t="shared" si="88"/>
        <v>0</v>
      </c>
      <c r="BW143" s="92">
        <f t="shared" si="88"/>
        <v>0</v>
      </c>
      <c r="BX143" s="92">
        <f t="shared" si="88"/>
        <v>0</v>
      </c>
      <c r="BY143" s="92">
        <f t="shared" si="88"/>
        <v>0</v>
      </c>
      <c r="BZ143" s="92">
        <f t="shared" si="88"/>
        <v>0</v>
      </c>
      <c r="CA143" s="92">
        <f t="shared" si="88"/>
        <v>0</v>
      </c>
      <c r="CB143" s="92">
        <f t="shared" si="88"/>
        <v>0</v>
      </c>
      <c r="CC143" s="92">
        <f t="shared" si="88"/>
        <v>0</v>
      </c>
      <c r="CD143" s="92">
        <f t="shared" si="88"/>
        <v>0</v>
      </c>
      <c r="CE143" s="92">
        <f t="shared" si="88"/>
        <v>0</v>
      </c>
      <c r="CF143" s="92">
        <f t="shared" si="88"/>
        <v>0</v>
      </c>
      <c r="CG143" s="92">
        <f t="shared" si="92"/>
        <v>0</v>
      </c>
      <c r="CH143" s="92">
        <f t="shared" si="92"/>
        <v>0</v>
      </c>
      <c r="CI143" s="92">
        <f t="shared" si="92"/>
        <v>0</v>
      </c>
      <c r="CJ143" s="92">
        <f t="shared" si="92"/>
        <v>0</v>
      </c>
      <c r="CK143" s="92">
        <f t="shared" si="92"/>
        <v>0</v>
      </c>
      <c r="CL143" s="92">
        <f t="shared" si="92"/>
        <v>0</v>
      </c>
      <c r="CM143" s="92">
        <f t="shared" si="92"/>
        <v>0</v>
      </c>
      <c r="CN143" s="92">
        <f t="shared" si="92"/>
        <v>0</v>
      </c>
      <c r="CO143" s="92">
        <f t="shared" si="89"/>
        <v>0</v>
      </c>
      <c r="CP143" s="92">
        <f t="shared" si="89"/>
        <v>0</v>
      </c>
      <c r="CQ143" s="92">
        <f t="shared" si="89"/>
        <v>0</v>
      </c>
      <c r="CR143" s="92">
        <f t="shared" si="89"/>
        <v>0</v>
      </c>
      <c r="CS143" s="92">
        <f t="shared" si="89"/>
        <v>0</v>
      </c>
      <c r="CT143" s="92">
        <f t="shared" si="89"/>
        <v>0</v>
      </c>
      <c r="CU143" s="92">
        <f t="shared" si="89"/>
        <v>0</v>
      </c>
      <c r="CV143" s="92">
        <f t="shared" si="89"/>
        <v>0</v>
      </c>
      <c r="CW143" s="92">
        <f t="shared" si="89"/>
        <v>0</v>
      </c>
      <c r="CX143" s="92">
        <f t="shared" si="94"/>
        <v>0</v>
      </c>
      <c r="CY143" s="92">
        <f t="shared" si="94"/>
        <v>0</v>
      </c>
      <c r="CZ143" s="92">
        <f t="shared" si="94"/>
        <v>0</v>
      </c>
      <c r="DA143" s="92">
        <f t="shared" si="94"/>
        <v>0</v>
      </c>
      <c r="DB143" s="92">
        <f t="shared" si="94"/>
        <v>0</v>
      </c>
      <c r="DC143" s="92">
        <f t="shared" si="94"/>
        <v>0</v>
      </c>
      <c r="DD143" s="92">
        <f t="shared" si="94"/>
        <v>0</v>
      </c>
      <c r="DE143" s="92">
        <f t="shared" si="94"/>
        <v>0</v>
      </c>
      <c r="DF143" s="92">
        <f t="shared" si="94"/>
        <v>0</v>
      </c>
      <c r="DG143" s="92">
        <f t="shared" si="94"/>
        <v>0</v>
      </c>
      <c r="DH143" s="92">
        <f t="shared" si="94"/>
        <v>0</v>
      </c>
      <c r="DI143" s="92">
        <f t="shared" si="94"/>
        <v>0</v>
      </c>
      <c r="DJ143" s="92">
        <f t="shared" si="94"/>
        <v>0</v>
      </c>
      <c r="DK143" s="92">
        <f t="shared" si="94"/>
        <v>0</v>
      </c>
      <c r="DL143" s="92">
        <f t="shared" si="94"/>
        <v>0</v>
      </c>
      <c r="DM143" s="92">
        <f t="shared" si="94"/>
        <v>0</v>
      </c>
      <c r="DN143" s="92">
        <f t="shared" si="93"/>
        <v>0</v>
      </c>
      <c r="DO143" s="92">
        <f t="shared" si="93"/>
        <v>0</v>
      </c>
      <c r="DP143" s="92">
        <f t="shared" si="93"/>
        <v>0</v>
      </c>
      <c r="DQ143" s="92">
        <f t="shared" si="93"/>
        <v>0</v>
      </c>
      <c r="DR143" s="92">
        <f t="shared" si="93"/>
        <v>0</v>
      </c>
      <c r="DS143" s="92">
        <f t="shared" si="93"/>
        <v>0</v>
      </c>
    </row>
    <row r="144" spans="2:123" s="3" customFormat="1" ht="20.100000000000001" customHeight="1" thickBot="1" x14ac:dyDescent="0.35">
      <c r="B144" s="200" t="s">
        <v>232</v>
      </c>
      <c r="C144" s="201">
        <v>2</v>
      </c>
      <c r="D144" s="166"/>
      <c r="E144" s="166"/>
      <c r="F144" s="166"/>
      <c r="G144" s="166"/>
      <c r="H144" s="166"/>
      <c r="I144" s="250" t="s">
        <v>181</v>
      </c>
      <c r="J144" s="251" t="s">
        <v>176</v>
      </c>
      <c r="K144" s="7">
        <f t="shared" si="79"/>
        <v>4</v>
      </c>
      <c r="L144" s="5"/>
      <c r="U144" s="5"/>
      <c r="V144" s="90">
        <f t="shared" si="90"/>
        <v>2</v>
      </c>
      <c r="W144" s="91">
        <f t="shared" si="90"/>
        <v>2</v>
      </c>
      <c r="X144" s="91">
        <f t="shared" si="90"/>
        <v>0</v>
      </c>
      <c r="Y144" s="91">
        <f t="shared" si="90"/>
        <v>0</v>
      </c>
      <c r="Z144" s="91">
        <f t="shared" si="90"/>
        <v>0</v>
      </c>
      <c r="AA144" s="91">
        <f t="shared" si="90"/>
        <v>0</v>
      </c>
      <c r="AB144" s="91">
        <f t="shared" si="90"/>
        <v>0</v>
      </c>
      <c r="AC144" s="91">
        <f t="shared" si="90"/>
        <v>0</v>
      </c>
      <c r="AD144" s="91">
        <f t="shared" si="90"/>
        <v>0</v>
      </c>
      <c r="AE144" s="91">
        <f t="shared" si="90"/>
        <v>0</v>
      </c>
      <c r="AF144" s="91">
        <f t="shared" si="90"/>
        <v>0</v>
      </c>
      <c r="AG144" s="91">
        <f t="shared" si="90"/>
        <v>0</v>
      </c>
      <c r="AH144" s="91">
        <f t="shared" si="90"/>
        <v>0</v>
      </c>
      <c r="AI144" s="91">
        <f t="shared" si="90"/>
        <v>0</v>
      </c>
      <c r="AJ144" s="91">
        <f t="shared" si="90"/>
        <v>0</v>
      </c>
      <c r="AK144" s="91">
        <f t="shared" si="90"/>
        <v>0</v>
      </c>
      <c r="AL144" s="91">
        <f t="shared" si="87"/>
        <v>0</v>
      </c>
      <c r="AM144" s="91">
        <f t="shared" si="87"/>
        <v>0</v>
      </c>
      <c r="AN144" s="91">
        <f t="shared" si="87"/>
        <v>0</v>
      </c>
      <c r="AO144" s="91">
        <f t="shared" si="87"/>
        <v>0</v>
      </c>
      <c r="AP144" s="91">
        <f t="shared" si="87"/>
        <v>0</v>
      </c>
      <c r="AQ144" s="91">
        <f t="shared" si="87"/>
        <v>0</v>
      </c>
      <c r="AR144" s="91">
        <f t="shared" si="87"/>
        <v>0</v>
      </c>
      <c r="AS144" s="91">
        <f t="shared" si="87"/>
        <v>0</v>
      </c>
      <c r="AT144" s="91">
        <f t="shared" si="87"/>
        <v>0</v>
      </c>
      <c r="AU144" s="91">
        <f t="shared" si="87"/>
        <v>0</v>
      </c>
      <c r="AV144" s="91">
        <f t="shared" si="87"/>
        <v>0</v>
      </c>
      <c r="AW144" s="91">
        <f t="shared" si="87"/>
        <v>0</v>
      </c>
      <c r="AX144" s="91">
        <f t="shared" si="87"/>
        <v>0</v>
      </c>
      <c r="AY144" s="91">
        <f t="shared" si="87"/>
        <v>0</v>
      </c>
      <c r="AZ144" s="91">
        <f t="shared" si="87"/>
        <v>0</v>
      </c>
      <c r="BA144" s="91">
        <f t="shared" si="91"/>
        <v>0</v>
      </c>
      <c r="BB144" s="91">
        <f t="shared" si="91"/>
        <v>0</v>
      </c>
      <c r="BC144" s="91">
        <f t="shared" si="91"/>
        <v>0</v>
      </c>
      <c r="BD144" s="92">
        <f t="shared" si="91"/>
        <v>0</v>
      </c>
      <c r="BE144" s="92">
        <f t="shared" si="91"/>
        <v>0</v>
      </c>
      <c r="BF144" s="92">
        <f t="shared" si="91"/>
        <v>0</v>
      </c>
      <c r="BG144" s="92">
        <f t="shared" si="91"/>
        <v>0</v>
      </c>
      <c r="BH144" s="92">
        <f t="shared" si="91"/>
        <v>0</v>
      </c>
      <c r="BI144" s="92">
        <f t="shared" si="91"/>
        <v>0</v>
      </c>
      <c r="BJ144" s="92">
        <f t="shared" si="91"/>
        <v>0</v>
      </c>
      <c r="BK144" s="92">
        <f t="shared" si="91"/>
        <v>0</v>
      </c>
      <c r="BL144" s="92">
        <f t="shared" si="91"/>
        <v>0</v>
      </c>
      <c r="BM144" s="92">
        <f t="shared" si="91"/>
        <v>0</v>
      </c>
      <c r="BN144" s="92">
        <f t="shared" si="91"/>
        <v>0</v>
      </c>
      <c r="BO144" s="92">
        <f t="shared" si="91"/>
        <v>0</v>
      </c>
      <c r="BP144" s="92">
        <f t="shared" si="91"/>
        <v>0</v>
      </c>
      <c r="BQ144" s="92">
        <f t="shared" si="88"/>
        <v>0</v>
      </c>
      <c r="BR144" s="92">
        <f t="shared" si="88"/>
        <v>0</v>
      </c>
      <c r="BS144" s="92">
        <f t="shared" si="88"/>
        <v>0</v>
      </c>
      <c r="BT144" s="92">
        <f t="shared" si="88"/>
        <v>0</v>
      </c>
      <c r="BU144" s="92">
        <f t="shared" si="88"/>
        <v>0</v>
      </c>
      <c r="BV144" s="92">
        <f t="shared" si="88"/>
        <v>0</v>
      </c>
      <c r="BW144" s="92">
        <f t="shared" si="88"/>
        <v>0</v>
      </c>
      <c r="BX144" s="92">
        <f t="shared" si="88"/>
        <v>0</v>
      </c>
      <c r="BY144" s="92">
        <f t="shared" si="88"/>
        <v>0</v>
      </c>
      <c r="BZ144" s="92">
        <f t="shared" si="88"/>
        <v>0</v>
      </c>
      <c r="CA144" s="92">
        <f t="shared" si="88"/>
        <v>0</v>
      </c>
      <c r="CB144" s="92">
        <f t="shared" si="88"/>
        <v>0</v>
      </c>
      <c r="CC144" s="92">
        <f t="shared" si="88"/>
        <v>0</v>
      </c>
      <c r="CD144" s="92">
        <f t="shared" si="88"/>
        <v>0</v>
      </c>
      <c r="CE144" s="92">
        <f t="shared" si="88"/>
        <v>0</v>
      </c>
      <c r="CF144" s="92">
        <f t="shared" si="88"/>
        <v>0</v>
      </c>
      <c r="CG144" s="92">
        <f t="shared" si="92"/>
        <v>0</v>
      </c>
      <c r="CH144" s="92">
        <f t="shared" si="92"/>
        <v>0</v>
      </c>
      <c r="CI144" s="92">
        <f t="shared" si="92"/>
        <v>0</v>
      </c>
      <c r="CJ144" s="92">
        <f t="shared" si="92"/>
        <v>0</v>
      </c>
      <c r="CK144" s="92">
        <f t="shared" si="92"/>
        <v>0</v>
      </c>
      <c r="CL144" s="92">
        <f t="shared" si="92"/>
        <v>0</v>
      </c>
      <c r="CM144" s="92">
        <f t="shared" si="92"/>
        <v>0</v>
      </c>
      <c r="CN144" s="92">
        <f t="shared" si="92"/>
        <v>0</v>
      </c>
      <c r="CO144" s="92">
        <f t="shared" si="89"/>
        <v>0</v>
      </c>
      <c r="CP144" s="92">
        <f t="shared" si="89"/>
        <v>0</v>
      </c>
      <c r="CQ144" s="92">
        <f t="shared" si="89"/>
        <v>0</v>
      </c>
      <c r="CR144" s="92">
        <f t="shared" si="89"/>
        <v>0</v>
      </c>
      <c r="CS144" s="92">
        <f t="shared" si="89"/>
        <v>0</v>
      </c>
      <c r="CT144" s="92">
        <f t="shared" si="89"/>
        <v>0</v>
      </c>
      <c r="CU144" s="92">
        <f t="shared" si="89"/>
        <v>0</v>
      </c>
      <c r="CV144" s="92">
        <f t="shared" si="89"/>
        <v>0</v>
      </c>
      <c r="CW144" s="92">
        <f t="shared" si="89"/>
        <v>0</v>
      </c>
      <c r="CX144" s="92">
        <f t="shared" si="94"/>
        <v>0</v>
      </c>
      <c r="CY144" s="92">
        <f t="shared" si="94"/>
        <v>0</v>
      </c>
      <c r="CZ144" s="92">
        <f t="shared" si="94"/>
        <v>0</v>
      </c>
      <c r="DA144" s="92">
        <f t="shared" si="94"/>
        <v>0</v>
      </c>
      <c r="DB144" s="92">
        <f t="shared" si="94"/>
        <v>0</v>
      </c>
      <c r="DC144" s="92">
        <f t="shared" si="94"/>
        <v>0</v>
      </c>
      <c r="DD144" s="92">
        <f t="shared" si="94"/>
        <v>0</v>
      </c>
      <c r="DE144" s="92">
        <f t="shared" si="94"/>
        <v>0</v>
      </c>
      <c r="DF144" s="92">
        <f t="shared" si="94"/>
        <v>0</v>
      </c>
      <c r="DG144" s="92">
        <f t="shared" si="94"/>
        <v>0</v>
      </c>
      <c r="DH144" s="92">
        <f t="shared" si="94"/>
        <v>0</v>
      </c>
      <c r="DI144" s="92">
        <f t="shared" si="94"/>
        <v>0</v>
      </c>
      <c r="DJ144" s="92">
        <f t="shared" si="94"/>
        <v>0</v>
      </c>
      <c r="DK144" s="92">
        <f t="shared" si="94"/>
        <v>0</v>
      </c>
      <c r="DL144" s="92">
        <f t="shared" si="94"/>
        <v>0</v>
      </c>
      <c r="DM144" s="92">
        <f t="shared" si="94"/>
        <v>0</v>
      </c>
      <c r="DN144" s="92">
        <f t="shared" si="93"/>
        <v>0</v>
      </c>
      <c r="DO144" s="92">
        <f t="shared" si="93"/>
        <v>0</v>
      </c>
      <c r="DP144" s="92">
        <f t="shared" si="93"/>
        <v>0</v>
      </c>
      <c r="DQ144" s="92">
        <f t="shared" si="93"/>
        <v>0</v>
      </c>
      <c r="DR144" s="92">
        <f t="shared" si="93"/>
        <v>0</v>
      </c>
      <c r="DS144" s="92">
        <f t="shared" si="93"/>
        <v>0</v>
      </c>
    </row>
    <row r="145" spans="2:123" s="3" customFormat="1" ht="20.100000000000001" customHeight="1" thickBot="1" x14ac:dyDescent="0.35">
      <c r="B145" s="165"/>
      <c r="C145" s="166"/>
      <c r="D145" s="166"/>
      <c r="E145" s="166"/>
      <c r="F145" s="166"/>
      <c r="G145" s="166"/>
      <c r="H145" s="166"/>
      <c r="I145" s="166"/>
      <c r="J145" s="166"/>
      <c r="K145" s="7">
        <f t="shared" si="79"/>
        <v>0</v>
      </c>
      <c r="L145" s="5"/>
      <c r="U145" s="5"/>
      <c r="V145" s="90">
        <f t="shared" si="90"/>
        <v>0</v>
      </c>
      <c r="W145" s="91">
        <f t="shared" si="90"/>
        <v>0</v>
      </c>
      <c r="X145" s="91">
        <f t="shared" si="90"/>
        <v>0</v>
      </c>
      <c r="Y145" s="91">
        <f t="shared" si="90"/>
        <v>0</v>
      </c>
      <c r="Z145" s="91">
        <f t="shared" si="90"/>
        <v>0</v>
      </c>
      <c r="AA145" s="91">
        <f t="shared" si="90"/>
        <v>0</v>
      </c>
      <c r="AB145" s="91">
        <f t="shared" si="90"/>
        <v>0</v>
      </c>
      <c r="AC145" s="91">
        <f t="shared" si="90"/>
        <v>0</v>
      </c>
      <c r="AD145" s="91">
        <f t="shared" si="90"/>
        <v>0</v>
      </c>
      <c r="AE145" s="91">
        <f t="shared" si="90"/>
        <v>0</v>
      </c>
      <c r="AF145" s="91">
        <f t="shared" si="90"/>
        <v>0</v>
      </c>
      <c r="AG145" s="91">
        <f t="shared" si="90"/>
        <v>0</v>
      </c>
      <c r="AH145" s="91">
        <f t="shared" si="90"/>
        <v>0</v>
      </c>
      <c r="AI145" s="91">
        <f t="shared" si="90"/>
        <v>0</v>
      </c>
      <c r="AJ145" s="91">
        <f t="shared" si="90"/>
        <v>0</v>
      </c>
      <c r="AK145" s="91">
        <f t="shared" si="90"/>
        <v>0</v>
      </c>
      <c r="AL145" s="91">
        <f t="shared" si="87"/>
        <v>0</v>
      </c>
      <c r="AM145" s="91">
        <f t="shared" si="87"/>
        <v>0</v>
      </c>
      <c r="AN145" s="91">
        <f t="shared" si="87"/>
        <v>0</v>
      </c>
      <c r="AO145" s="91">
        <f t="shared" si="87"/>
        <v>0</v>
      </c>
      <c r="AP145" s="91">
        <f t="shared" si="87"/>
        <v>0</v>
      </c>
      <c r="AQ145" s="91">
        <f t="shared" si="87"/>
        <v>0</v>
      </c>
      <c r="AR145" s="91">
        <f t="shared" si="87"/>
        <v>0</v>
      </c>
      <c r="AS145" s="91">
        <f t="shared" si="87"/>
        <v>0</v>
      </c>
      <c r="AT145" s="91">
        <f t="shared" si="87"/>
        <v>0</v>
      </c>
      <c r="AU145" s="91">
        <f t="shared" si="87"/>
        <v>0</v>
      </c>
      <c r="AV145" s="91">
        <f t="shared" si="87"/>
        <v>0</v>
      </c>
      <c r="AW145" s="91">
        <f t="shared" si="87"/>
        <v>0</v>
      </c>
      <c r="AX145" s="91">
        <f t="shared" si="87"/>
        <v>0</v>
      </c>
      <c r="AY145" s="91">
        <f t="shared" si="87"/>
        <v>0</v>
      </c>
      <c r="AZ145" s="91">
        <f t="shared" si="87"/>
        <v>0</v>
      </c>
      <c r="BA145" s="91">
        <f t="shared" si="91"/>
        <v>0</v>
      </c>
      <c r="BB145" s="91">
        <f t="shared" si="91"/>
        <v>0</v>
      </c>
      <c r="BC145" s="91">
        <f t="shared" si="91"/>
        <v>0</v>
      </c>
      <c r="BD145" s="92">
        <f t="shared" si="91"/>
        <v>0</v>
      </c>
      <c r="BE145" s="92">
        <f t="shared" si="91"/>
        <v>0</v>
      </c>
      <c r="BF145" s="92">
        <f t="shared" si="91"/>
        <v>0</v>
      </c>
      <c r="BG145" s="92">
        <f t="shared" si="91"/>
        <v>0</v>
      </c>
      <c r="BH145" s="92">
        <f t="shared" si="91"/>
        <v>0</v>
      </c>
      <c r="BI145" s="92">
        <f t="shared" si="91"/>
        <v>0</v>
      </c>
      <c r="BJ145" s="92">
        <f t="shared" si="91"/>
        <v>0</v>
      </c>
      <c r="BK145" s="92">
        <f t="shared" si="91"/>
        <v>0</v>
      </c>
      <c r="BL145" s="92">
        <f t="shared" si="91"/>
        <v>0</v>
      </c>
      <c r="BM145" s="92">
        <f t="shared" si="91"/>
        <v>0</v>
      </c>
      <c r="BN145" s="92">
        <f t="shared" si="91"/>
        <v>0</v>
      </c>
      <c r="BO145" s="92">
        <f t="shared" si="91"/>
        <v>0</v>
      </c>
      <c r="BP145" s="92">
        <f t="shared" si="91"/>
        <v>0</v>
      </c>
      <c r="BQ145" s="92">
        <f t="shared" si="88"/>
        <v>0</v>
      </c>
      <c r="BR145" s="92">
        <f t="shared" si="88"/>
        <v>0</v>
      </c>
      <c r="BS145" s="92">
        <f t="shared" si="88"/>
        <v>0</v>
      </c>
      <c r="BT145" s="92">
        <f t="shared" si="88"/>
        <v>0</v>
      </c>
      <c r="BU145" s="92">
        <f t="shared" si="88"/>
        <v>0</v>
      </c>
      <c r="BV145" s="92">
        <f t="shared" si="88"/>
        <v>0</v>
      </c>
      <c r="BW145" s="92">
        <f t="shared" si="88"/>
        <v>0</v>
      </c>
      <c r="BX145" s="92">
        <f t="shared" si="88"/>
        <v>0</v>
      </c>
      <c r="BY145" s="92">
        <f t="shared" si="88"/>
        <v>0</v>
      </c>
      <c r="BZ145" s="92">
        <f t="shared" si="88"/>
        <v>0</v>
      </c>
      <c r="CA145" s="92">
        <f t="shared" si="88"/>
        <v>0</v>
      </c>
      <c r="CB145" s="92">
        <f t="shared" si="88"/>
        <v>0</v>
      </c>
      <c r="CC145" s="92">
        <f t="shared" si="88"/>
        <v>0</v>
      </c>
      <c r="CD145" s="92">
        <f t="shared" si="88"/>
        <v>0</v>
      </c>
      <c r="CE145" s="92">
        <f t="shared" si="88"/>
        <v>0</v>
      </c>
      <c r="CF145" s="92">
        <f t="shared" si="88"/>
        <v>0</v>
      </c>
      <c r="CG145" s="92">
        <f t="shared" si="92"/>
        <v>0</v>
      </c>
      <c r="CH145" s="92">
        <f t="shared" si="92"/>
        <v>0</v>
      </c>
      <c r="CI145" s="92">
        <f t="shared" si="92"/>
        <v>0</v>
      </c>
      <c r="CJ145" s="92">
        <f t="shared" si="92"/>
        <v>0</v>
      </c>
      <c r="CK145" s="92">
        <f t="shared" si="92"/>
        <v>0</v>
      </c>
      <c r="CL145" s="92">
        <f t="shared" si="92"/>
        <v>0</v>
      </c>
      <c r="CM145" s="92">
        <f t="shared" si="92"/>
        <v>0</v>
      </c>
      <c r="CN145" s="92">
        <f t="shared" si="92"/>
        <v>0</v>
      </c>
      <c r="CO145" s="92">
        <f t="shared" si="89"/>
        <v>0</v>
      </c>
      <c r="CP145" s="92">
        <f t="shared" si="89"/>
        <v>0</v>
      </c>
      <c r="CQ145" s="92">
        <f t="shared" si="89"/>
        <v>0</v>
      </c>
      <c r="CR145" s="92">
        <f t="shared" si="89"/>
        <v>0</v>
      </c>
      <c r="CS145" s="92">
        <f t="shared" si="89"/>
        <v>0</v>
      </c>
      <c r="CT145" s="92">
        <f t="shared" si="89"/>
        <v>0</v>
      </c>
      <c r="CU145" s="92">
        <f t="shared" si="89"/>
        <v>0</v>
      </c>
      <c r="CV145" s="92">
        <f t="shared" si="89"/>
        <v>0</v>
      </c>
      <c r="CW145" s="92">
        <f t="shared" si="89"/>
        <v>0</v>
      </c>
      <c r="CX145" s="92">
        <f t="shared" si="94"/>
        <v>0</v>
      </c>
      <c r="CY145" s="92">
        <f t="shared" si="94"/>
        <v>0</v>
      </c>
      <c r="CZ145" s="92">
        <f t="shared" si="94"/>
        <v>0</v>
      </c>
      <c r="DA145" s="92">
        <f t="shared" si="94"/>
        <v>0</v>
      </c>
      <c r="DB145" s="92">
        <f t="shared" si="94"/>
        <v>0</v>
      </c>
      <c r="DC145" s="92">
        <f t="shared" si="94"/>
        <v>0</v>
      </c>
      <c r="DD145" s="92">
        <f t="shared" si="94"/>
        <v>0</v>
      </c>
      <c r="DE145" s="92">
        <f t="shared" si="94"/>
        <v>0</v>
      </c>
      <c r="DF145" s="92">
        <f t="shared" si="94"/>
        <v>0</v>
      </c>
      <c r="DG145" s="92">
        <f t="shared" si="94"/>
        <v>0</v>
      </c>
      <c r="DH145" s="92">
        <f t="shared" si="94"/>
        <v>0</v>
      </c>
      <c r="DI145" s="92">
        <f t="shared" si="94"/>
        <v>0</v>
      </c>
      <c r="DJ145" s="92">
        <f t="shared" si="94"/>
        <v>0</v>
      </c>
      <c r="DK145" s="92">
        <f t="shared" si="94"/>
        <v>0</v>
      </c>
      <c r="DL145" s="92">
        <f t="shared" si="94"/>
        <v>0</v>
      </c>
      <c r="DM145" s="92">
        <f t="shared" si="94"/>
        <v>0</v>
      </c>
      <c r="DN145" s="92">
        <f t="shared" si="93"/>
        <v>0</v>
      </c>
      <c r="DO145" s="92">
        <f t="shared" si="93"/>
        <v>0</v>
      </c>
      <c r="DP145" s="92">
        <f t="shared" si="93"/>
        <v>0</v>
      </c>
      <c r="DQ145" s="92">
        <f t="shared" si="93"/>
        <v>0</v>
      </c>
      <c r="DR145" s="92">
        <f t="shared" si="93"/>
        <v>0</v>
      </c>
      <c r="DS145" s="92">
        <f t="shared" si="93"/>
        <v>0</v>
      </c>
    </row>
    <row r="146" spans="2:123" s="3" customFormat="1" ht="20.100000000000001" customHeight="1" thickBot="1" x14ac:dyDescent="0.35">
      <c r="B146" s="193" t="s">
        <v>232</v>
      </c>
      <c r="C146" s="194">
        <v>2</v>
      </c>
      <c r="D146" s="166"/>
      <c r="E146" s="166"/>
      <c r="F146" s="166"/>
      <c r="G146" s="166"/>
      <c r="H146" s="166"/>
      <c r="I146" s="166"/>
      <c r="J146" s="166"/>
      <c r="K146" s="7">
        <f t="shared" si="79"/>
        <v>0</v>
      </c>
      <c r="L146" s="5"/>
      <c r="U146" s="5"/>
      <c r="V146" s="90">
        <f t="shared" si="90"/>
        <v>0</v>
      </c>
      <c r="W146" s="91">
        <f t="shared" si="90"/>
        <v>0</v>
      </c>
      <c r="X146" s="91">
        <f t="shared" si="90"/>
        <v>0</v>
      </c>
      <c r="Y146" s="91">
        <f t="shared" si="90"/>
        <v>0</v>
      </c>
      <c r="Z146" s="91">
        <f t="shared" si="90"/>
        <v>0</v>
      </c>
      <c r="AA146" s="91">
        <f t="shared" si="90"/>
        <v>0</v>
      </c>
      <c r="AB146" s="91">
        <f t="shared" si="90"/>
        <v>0</v>
      </c>
      <c r="AC146" s="91">
        <f t="shared" si="90"/>
        <v>0</v>
      </c>
      <c r="AD146" s="91">
        <f t="shared" si="90"/>
        <v>0</v>
      </c>
      <c r="AE146" s="91">
        <f t="shared" si="90"/>
        <v>0</v>
      </c>
      <c r="AF146" s="91">
        <f t="shared" si="90"/>
        <v>0</v>
      </c>
      <c r="AG146" s="91">
        <f t="shared" si="90"/>
        <v>0</v>
      </c>
      <c r="AH146" s="91">
        <f t="shared" si="90"/>
        <v>0</v>
      </c>
      <c r="AI146" s="91">
        <f t="shared" si="90"/>
        <v>0</v>
      </c>
      <c r="AJ146" s="91">
        <f t="shared" si="90"/>
        <v>0</v>
      </c>
      <c r="AK146" s="91">
        <f t="shared" si="90"/>
        <v>0</v>
      </c>
      <c r="AL146" s="91">
        <f t="shared" si="87"/>
        <v>0</v>
      </c>
      <c r="AM146" s="91">
        <f t="shared" si="87"/>
        <v>0</v>
      </c>
      <c r="AN146" s="91">
        <f t="shared" si="87"/>
        <v>0</v>
      </c>
      <c r="AO146" s="91">
        <f t="shared" si="87"/>
        <v>0</v>
      </c>
      <c r="AP146" s="91">
        <f t="shared" si="87"/>
        <v>0</v>
      </c>
      <c r="AQ146" s="91">
        <f t="shared" si="87"/>
        <v>0</v>
      </c>
      <c r="AR146" s="91">
        <f t="shared" si="87"/>
        <v>0</v>
      </c>
      <c r="AS146" s="91">
        <f t="shared" si="87"/>
        <v>0</v>
      </c>
      <c r="AT146" s="91">
        <f t="shared" si="87"/>
        <v>0</v>
      </c>
      <c r="AU146" s="91">
        <f t="shared" si="87"/>
        <v>0</v>
      </c>
      <c r="AV146" s="91">
        <f t="shared" si="87"/>
        <v>0</v>
      </c>
      <c r="AW146" s="91">
        <f t="shared" si="87"/>
        <v>0</v>
      </c>
      <c r="AX146" s="91">
        <f t="shared" si="87"/>
        <v>0</v>
      </c>
      <c r="AY146" s="91">
        <f t="shared" si="87"/>
        <v>0</v>
      </c>
      <c r="AZ146" s="91">
        <f t="shared" si="87"/>
        <v>0</v>
      </c>
      <c r="BA146" s="91">
        <f t="shared" si="91"/>
        <v>0</v>
      </c>
      <c r="BB146" s="91">
        <f t="shared" si="91"/>
        <v>0</v>
      </c>
      <c r="BC146" s="91">
        <f t="shared" si="91"/>
        <v>0</v>
      </c>
      <c r="BD146" s="92">
        <f t="shared" si="91"/>
        <v>0</v>
      </c>
      <c r="BE146" s="92">
        <f t="shared" si="91"/>
        <v>0</v>
      </c>
      <c r="BF146" s="92">
        <f t="shared" si="91"/>
        <v>0</v>
      </c>
      <c r="BG146" s="92">
        <f t="shared" si="91"/>
        <v>0</v>
      </c>
      <c r="BH146" s="92">
        <f t="shared" si="91"/>
        <v>0</v>
      </c>
      <c r="BI146" s="92">
        <f t="shared" si="91"/>
        <v>0</v>
      </c>
      <c r="BJ146" s="92">
        <f t="shared" si="91"/>
        <v>0</v>
      </c>
      <c r="BK146" s="92">
        <f t="shared" si="91"/>
        <v>0</v>
      </c>
      <c r="BL146" s="92">
        <f t="shared" si="91"/>
        <v>0</v>
      </c>
      <c r="BM146" s="92">
        <f t="shared" si="91"/>
        <v>0</v>
      </c>
      <c r="BN146" s="92">
        <f t="shared" si="91"/>
        <v>0</v>
      </c>
      <c r="BO146" s="92">
        <f t="shared" si="91"/>
        <v>0</v>
      </c>
      <c r="BP146" s="92">
        <f t="shared" si="91"/>
        <v>0</v>
      </c>
      <c r="BQ146" s="92">
        <f t="shared" si="88"/>
        <v>0</v>
      </c>
      <c r="BR146" s="92">
        <f t="shared" si="88"/>
        <v>0</v>
      </c>
      <c r="BS146" s="92">
        <f t="shared" si="88"/>
        <v>0</v>
      </c>
      <c r="BT146" s="92">
        <f t="shared" si="88"/>
        <v>0</v>
      </c>
      <c r="BU146" s="92">
        <f t="shared" si="88"/>
        <v>0</v>
      </c>
      <c r="BV146" s="92">
        <f t="shared" si="88"/>
        <v>0</v>
      </c>
      <c r="BW146" s="92">
        <f t="shared" si="88"/>
        <v>0</v>
      </c>
      <c r="BX146" s="92">
        <f t="shared" si="88"/>
        <v>0</v>
      </c>
      <c r="BY146" s="92">
        <f t="shared" si="88"/>
        <v>0</v>
      </c>
      <c r="BZ146" s="92">
        <f t="shared" si="88"/>
        <v>0</v>
      </c>
      <c r="CA146" s="92">
        <f t="shared" si="88"/>
        <v>0</v>
      </c>
      <c r="CB146" s="92">
        <f t="shared" si="88"/>
        <v>0</v>
      </c>
      <c r="CC146" s="92">
        <f t="shared" si="88"/>
        <v>0</v>
      </c>
      <c r="CD146" s="92">
        <f t="shared" si="88"/>
        <v>0</v>
      </c>
      <c r="CE146" s="92">
        <f t="shared" si="88"/>
        <v>0</v>
      </c>
      <c r="CF146" s="92">
        <f t="shared" si="88"/>
        <v>0</v>
      </c>
      <c r="CG146" s="92">
        <f t="shared" si="92"/>
        <v>0</v>
      </c>
      <c r="CH146" s="92">
        <f t="shared" si="92"/>
        <v>0</v>
      </c>
      <c r="CI146" s="92">
        <f t="shared" si="92"/>
        <v>0</v>
      </c>
      <c r="CJ146" s="92">
        <f t="shared" si="92"/>
        <v>0</v>
      </c>
      <c r="CK146" s="92">
        <f t="shared" si="92"/>
        <v>0</v>
      </c>
      <c r="CL146" s="92">
        <f t="shared" si="92"/>
        <v>0</v>
      </c>
      <c r="CM146" s="92">
        <f t="shared" si="92"/>
        <v>0</v>
      </c>
      <c r="CN146" s="92">
        <f t="shared" si="92"/>
        <v>0</v>
      </c>
      <c r="CO146" s="92">
        <f t="shared" si="89"/>
        <v>0</v>
      </c>
      <c r="CP146" s="92">
        <f t="shared" si="89"/>
        <v>0</v>
      </c>
      <c r="CQ146" s="92">
        <f t="shared" si="89"/>
        <v>0</v>
      </c>
      <c r="CR146" s="92">
        <f t="shared" si="89"/>
        <v>0</v>
      </c>
      <c r="CS146" s="92">
        <f t="shared" si="89"/>
        <v>0</v>
      </c>
      <c r="CT146" s="92">
        <f t="shared" si="89"/>
        <v>0</v>
      </c>
      <c r="CU146" s="92">
        <f t="shared" si="89"/>
        <v>0</v>
      </c>
      <c r="CV146" s="92">
        <f t="shared" si="89"/>
        <v>0</v>
      </c>
      <c r="CW146" s="92">
        <f t="shared" si="89"/>
        <v>0</v>
      </c>
      <c r="CX146" s="92">
        <f t="shared" si="94"/>
        <v>0</v>
      </c>
      <c r="CY146" s="92">
        <f t="shared" si="94"/>
        <v>0</v>
      </c>
      <c r="CZ146" s="92">
        <f t="shared" si="94"/>
        <v>0</v>
      </c>
      <c r="DA146" s="92">
        <f t="shared" si="94"/>
        <v>0</v>
      </c>
      <c r="DB146" s="92">
        <f t="shared" si="94"/>
        <v>0</v>
      </c>
      <c r="DC146" s="92">
        <f t="shared" si="94"/>
        <v>0</v>
      </c>
      <c r="DD146" s="92">
        <f t="shared" si="94"/>
        <v>0</v>
      </c>
      <c r="DE146" s="92">
        <f t="shared" si="94"/>
        <v>0</v>
      </c>
      <c r="DF146" s="92">
        <f t="shared" si="94"/>
        <v>0</v>
      </c>
      <c r="DG146" s="92">
        <f t="shared" si="94"/>
        <v>0</v>
      </c>
      <c r="DH146" s="92">
        <f t="shared" si="94"/>
        <v>0</v>
      </c>
      <c r="DI146" s="92">
        <f t="shared" si="94"/>
        <v>0</v>
      </c>
      <c r="DJ146" s="92">
        <f t="shared" si="94"/>
        <v>0</v>
      </c>
      <c r="DK146" s="92">
        <f t="shared" si="94"/>
        <v>0</v>
      </c>
      <c r="DL146" s="92">
        <f t="shared" si="94"/>
        <v>0</v>
      </c>
      <c r="DM146" s="92">
        <f t="shared" si="94"/>
        <v>0</v>
      </c>
      <c r="DN146" s="92">
        <f t="shared" si="93"/>
        <v>0</v>
      </c>
      <c r="DO146" s="92">
        <f t="shared" si="93"/>
        <v>0</v>
      </c>
      <c r="DP146" s="92">
        <f t="shared" si="93"/>
        <v>0</v>
      </c>
      <c r="DQ146" s="92">
        <f t="shared" si="93"/>
        <v>0</v>
      </c>
      <c r="DR146" s="92">
        <f t="shared" si="93"/>
        <v>0</v>
      </c>
      <c r="DS146" s="92">
        <f t="shared" si="93"/>
        <v>0</v>
      </c>
    </row>
    <row r="147" spans="2:123" s="3" customFormat="1" ht="20.100000000000001" customHeight="1" thickBot="1" x14ac:dyDescent="0.35">
      <c r="B147" s="200" t="s">
        <v>232</v>
      </c>
      <c r="C147" s="201">
        <v>2</v>
      </c>
      <c r="D147" s="166"/>
      <c r="E147" s="166"/>
      <c r="F147" s="166"/>
      <c r="G147" s="166"/>
      <c r="H147" s="166"/>
      <c r="I147" s="166"/>
      <c r="J147" s="166"/>
      <c r="K147" s="7">
        <f t="shared" si="79"/>
        <v>0</v>
      </c>
      <c r="L147" s="5"/>
      <c r="U147" s="5"/>
      <c r="V147" s="90">
        <f t="shared" si="90"/>
        <v>0</v>
      </c>
      <c r="W147" s="91">
        <f t="shared" si="90"/>
        <v>0</v>
      </c>
      <c r="X147" s="91">
        <f t="shared" si="90"/>
        <v>0</v>
      </c>
      <c r="Y147" s="91">
        <f t="shared" si="90"/>
        <v>0</v>
      </c>
      <c r="Z147" s="91">
        <f t="shared" si="90"/>
        <v>0</v>
      </c>
      <c r="AA147" s="91">
        <f t="shared" si="90"/>
        <v>0</v>
      </c>
      <c r="AB147" s="91">
        <f t="shared" si="90"/>
        <v>0</v>
      </c>
      <c r="AC147" s="91">
        <f t="shared" si="90"/>
        <v>0</v>
      </c>
      <c r="AD147" s="91">
        <f t="shared" si="90"/>
        <v>0</v>
      </c>
      <c r="AE147" s="91">
        <f t="shared" si="90"/>
        <v>0</v>
      </c>
      <c r="AF147" s="91">
        <f t="shared" si="90"/>
        <v>0</v>
      </c>
      <c r="AG147" s="91">
        <f t="shared" si="90"/>
        <v>0</v>
      </c>
      <c r="AH147" s="91">
        <f t="shared" si="90"/>
        <v>0</v>
      </c>
      <c r="AI147" s="91">
        <f t="shared" si="90"/>
        <v>0</v>
      </c>
      <c r="AJ147" s="91">
        <f t="shared" si="90"/>
        <v>0</v>
      </c>
      <c r="AK147" s="91">
        <f t="shared" si="90"/>
        <v>0</v>
      </c>
      <c r="AL147" s="91">
        <f t="shared" si="87"/>
        <v>0</v>
      </c>
      <c r="AM147" s="91">
        <f t="shared" si="87"/>
        <v>0</v>
      </c>
      <c r="AN147" s="91">
        <f t="shared" si="87"/>
        <v>0</v>
      </c>
      <c r="AO147" s="91">
        <f t="shared" si="87"/>
        <v>0</v>
      </c>
      <c r="AP147" s="91">
        <f t="shared" si="87"/>
        <v>0</v>
      </c>
      <c r="AQ147" s="91">
        <f t="shared" si="87"/>
        <v>0</v>
      </c>
      <c r="AR147" s="91">
        <f t="shared" si="87"/>
        <v>0</v>
      </c>
      <c r="AS147" s="91">
        <f t="shared" si="87"/>
        <v>0</v>
      </c>
      <c r="AT147" s="91">
        <f t="shared" si="87"/>
        <v>0</v>
      </c>
      <c r="AU147" s="91">
        <f t="shared" si="87"/>
        <v>0</v>
      </c>
      <c r="AV147" s="91">
        <f t="shared" si="87"/>
        <v>0</v>
      </c>
      <c r="AW147" s="91">
        <f t="shared" si="87"/>
        <v>0</v>
      </c>
      <c r="AX147" s="91">
        <f t="shared" si="87"/>
        <v>0</v>
      </c>
      <c r="AY147" s="91">
        <f t="shared" si="87"/>
        <v>0</v>
      </c>
      <c r="AZ147" s="91">
        <f t="shared" si="87"/>
        <v>0</v>
      </c>
      <c r="BA147" s="91">
        <f t="shared" si="91"/>
        <v>0</v>
      </c>
      <c r="BB147" s="91">
        <f t="shared" si="91"/>
        <v>0</v>
      </c>
      <c r="BC147" s="91">
        <f t="shared" si="91"/>
        <v>0</v>
      </c>
      <c r="BD147" s="92">
        <f t="shared" si="91"/>
        <v>0</v>
      </c>
      <c r="BE147" s="92">
        <f t="shared" si="91"/>
        <v>0</v>
      </c>
      <c r="BF147" s="92">
        <f t="shared" si="91"/>
        <v>0</v>
      </c>
      <c r="BG147" s="92">
        <f t="shared" si="91"/>
        <v>0</v>
      </c>
      <c r="BH147" s="92">
        <f t="shared" si="91"/>
        <v>0</v>
      </c>
      <c r="BI147" s="92">
        <f t="shared" si="91"/>
        <v>0</v>
      </c>
      <c r="BJ147" s="92">
        <f t="shared" si="91"/>
        <v>0</v>
      </c>
      <c r="BK147" s="92">
        <f t="shared" si="91"/>
        <v>0</v>
      </c>
      <c r="BL147" s="92">
        <f t="shared" si="91"/>
        <v>0</v>
      </c>
      <c r="BM147" s="92">
        <f t="shared" si="91"/>
        <v>0</v>
      </c>
      <c r="BN147" s="92">
        <f t="shared" si="91"/>
        <v>0</v>
      </c>
      <c r="BO147" s="92">
        <f t="shared" si="91"/>
        <v>0</v>
      </c>
      <c r="BP147" s="92">
        <f t="shared" si="91"/>
        <v>0</v>
      </c>
      <c r="BQ147" s="92">
        <f t="shared" si="88"/>
        <v>0</v>
      </c>
      <c r="BR147" s="92">
        <f t="shared" si="88"/>
        <v>0</v>
      </c>
      <c r="BS147" s="92">
        <f t="shared" si="88"/>
        <v>0</v>
      </c>
      <c r="BT147" s="92">
        <f t="shared" si="88"/>
        <v>0</v>
      </c>
      <c r="BU147" s="92">
        <f t="shared" si="88"/>
        <v>0</v>
      </c>
      <c r="BV147" s="92">
        <f t="shared" si="88"/>
        <v>0</v>
      </c>
      <c r="BW147" s="92">
        <f t="shared" si="88"/>
        <v>0</v>
      </c>
      <c r="BX147" s="92">
        <f t="shared" si="88"/>
        <v>0</v>
      </c>
      <c r="BY147" s="92">
        <f t="shared" si="88"/>
        <v>0</v>
      </c>
      <c r="BZ147" s="92">
        <f t="shared" si="88"/>
        <v>0</v>
      </c>
      <c r="CA147" s="92">
        <f t="shared" si="88"/>
        <v>0</v>
      </c>
      <c r="CB147" s="92">
        <f t="shared" si="88"/>
        <v>0</v>
      </c>
      <c r="CC147" s="92">
        <f t="shared" si="88"/>
        <v>0</v>
      </c>
      <c r="CD147" s="92">
        <f t="shared" si="88"/>
        <v>0</v>
      </c>
      <c r="CE147" s="92">
        <f t="shared" si="88"/>
        <v>0</v>
      </c>
      <c r="CF147" s="92">
        <f t="shared" si="88"/>
        <v>0</v>
      </c>
      <c r="CG147" s="92">
        <f t="shared" si="92"/>
        <v>0</v>
      </c>
      <c r="CH147" s="92">
        <f t="shared" si="92"/>
        <v>0</v>
      </c>
      <c r="CI147" s="92">
        <f t="shared" si="92"/>
        <v>0</v>
      </c>
      <c r="CJ147" s="92">
        <f t="shared" si="92"/>
        <v>0</v>
      </c>
      <c r="CK147" s="92">
        <f t="shared" si="92"/>
        <v>0</v>
      </c>
      <c r="CL147" s="92">
        <f t="shared" si="92"/>
        <v>0</v>
      </c>
      <c r="CM147" s="92">
        <f t="shared" si="92"/>
        <v>0</v>
      </c>
      <c r="CN147" s="92">
        <f t="shared" si="92"/>
        <v>0</v>
      </c>
      <c r="CO147" s="92">
        <f t="shared" si="89"/>
        <v>0</v>
      </c>
      <c r="CP147" s="92">
        <f t="shared" si="89"/>
        <v>0</v>
      </c>
      <c r="CQ147" s="92">
        <f t="shared" si="89"/>
        <v>0</v>
      </c>
      <c r="CR147" s="92">
        <f t="shared" si="89"/>
        <v>0</v>
      </c>
      <c r="CS147" s="92">
        <f t="shared" si="89"/>
        <v>0</v>
      </c>
      <c r="CT147" s="92">
        <f t="shared" si="89"/>
        <v>0</v>
      </c>
      <c r="CU147" s="92">
        <f t="shared" si="89"/>
        <v>0</v>
      </c>
      <c r="CV147" s="92">
        <f t="shared" si="89"/>
        <v>0</v>
      </c>
      <c r="CW147" s="92">
        <f t="shared" si="89"/>
        <v>0</v>
      </c>
      <c r="CX147" s="92">
        <f t="shared" si="94"/>
        <v>0</v>
      </c>
      <c r="CY147" s="92">
        <f t="shared" si="94"/>
        <v>0</v>
      </c>
      <c r="CZ147" s="92">
        <f t="shared" si="94"/>
        <v>0</v>
      </c>
      <c r="DA147" s="92">
        <f t="shared" si="94"/>
        <v>0</v>
      </c>
      <c r="DB147" s="92">
        <f t="shared" si="94"/>
        <v>0</v>
      </c>
      <c r="DC147" s="92">
        <f t="shared" si="94"/>
        <v>0</v>
      </c>
      <c r="DD147" s="92">
        <f t="shared" si="94"/>
        <v>0</v>
      </c>
      <c r="DE147" s="92">
        <f t="shared" si="94"/>
        <v>0</v>
      </c>
      <c r="DF147" s="92">
        <f t="shared" si="94"/>
        <v>0</v>
      </c>
      <c r="DG147" s="92">
        <f t="shared" si="94"/>
        <v>0</v>
      </c>
      <c r="DH147" s="92">
        <f t="shared" si="94"/>
        <v>0</v>
      </c>
      <c r="DI147" s="92">
        <f t="shared" si="94"/>
        <v>0</v>
      </c>
      <c r="DJ147" s="92">
        <f t="shared" si="94"/>
        <v>0</v>
      </c>
      <c r="DK147" s="92">
        <f t="shared" si="94"/>
        <v>0</v>
      </c>
      <c r="DL147" s="92">
        <f t="shared" si="94"/>
        <v>0</v>
      </c>
      <c r="DM147" s="92">
        <f t="shared" si="94"/>
        <v>0</v>
      </c>
      <c r="DN147" s="92">
        <f t="shared" si="93"/>
        <v>0</v>
      </c>
      <c r="DO147" s="92">
        <f t="shared" si="93"/>
        <v>0</v>
      </c>
      <c r="DP147" s="92">
        <f t="shared" si="93"/>
        <v>0</v>
      </c>
      <c r="DQ147" s="92">
        <f t="shared" si="93"/>
        <v>0</v>
      </c>
      <c r="DR147" s="92">
        <f t="shared" si="93"/>
        <v>0</v>
      </c>
      <c r="DS147" s="92">
        <f t="shared" si="93"/>
        <v>0</v>
      </c>
    </row>
    <row r="148" spans="2:123" s="3" customFormat="1" ht="20.100000000000001" customHeight="1" thickBot="1" x14ac:dyDescent="0.35">
      <c r="B148" s="193" t="s">
        <v>232</v>
      </c>
      <c r="C148" s="194">
        <v>2</v>
      </c>
      <c r="D148" s="166"/>
      <c r="E148" s="166"/>
      <c r="F148" s="166"/>
      <c r="G148" s="166"/>
      <c r="H148" s="166"/>
      <c r="I148" s="166"/>
      <c r="J148" s="166"/>
      <c r="K148" s="7">
        <f t="shared" si="79"/>
        <v>0</v>
      </c>
      <c r="L148" s="5"/>
      <c r="U148" s="5"/>
      <c r="V148" s="90">
        <f t="shared" si="90"/>
        <v>0</v>
      </c>
      <c r="W148" s="91">
        <f t="shared" si="90"/>
        <v>0</v>
      </c>
      <c r="X148" s="91">
        <f t="shared" si="90"/>
        <v>0</v>
      </c>
      <c r="Y148" s="91">
        <f t="shared" si="90"/>
        <v>0</v>
      </c>
      <c r="Z148" s="91">
        <f t="shared" si="90"/>
        <v>0</v>
      </c>
      <c r="AA148" s="91">
        <f t="shared" si="90"/>
        <v>0</v>
      </c>
      <c r="AB148" s="91">
        <f t="shared" si="90"/>
        <v>0</v>
      </c>
      <c r="AC148" s="91">
        <f t="shared" si="90"/>
        <v>0</v>
      </c>
      <c r="AD148" s="91">
        <f t="shared" si="90"/>
        <v>0</v>
      </c>
      <c r="AE148" s="91">
        <f t="shared" si="90"/>
        <v>0</v>
      </c>
      <c r="AF148" s="91">
        <f t="shared" si="90"/>
        <v>0</v>
      </c>
      <c r="AG148" s="91">
        <f t="shared" si="90"/>
        <v>0</v>
      </c>
      <c r="AH148" s="91">
        <f t="shared" si="90"/>
        <v>0</v>
      </c>
      <c r="AI148" s="91">
        <f t="shared" si="90"/>
        <v>0</v>
      </c>
      <c r="AJ148" s="91">
        <f t="shared" si="90"/>
        <v>0</v>
      </c>
      <c r="AK148" s="91">
        <f t="shared" si="90"/>
        <v>0</v>
      </c>
      <c r="AL148" s="91">
        <f t="shared" si="87"/>
        <v>0</v>
      </c>
      <c r="AM148" s="91">
        <f t="shared" si="87"/>
        <v>0</v>
      </c>
      <c r="AN148" s="91">
        <f t="shared" si="87"/>
        <v>0</v>
      </c>
      <c r="AO148" s="91">
        <f t="shared" si="87"/>
        <v>0</v>
      </c>
      <c r="AP148" s="91">
        <f t="shared" si="87"/>
        <v>0</v>
      </c>
      <c r="AQ148" s="91">
        <f t="shared" si="87"/>
        <v>0</v>
      </c>
      <c r="AR148" s="91">
        <f t="shared" si="87"/>
        <v>0</v>
      </c>
      <c r="AS148" s="91">
        <f t="shared" si="87"/>
        <v>0</v>
      </c>
      <c r="AT148" s="91">
        <f t="shared" si="87"/>
        <v>0</v>
      </c>
      <c r="AU148" s="91">
        <f t="shared" si="87"/>
        <v>0</v>
      </c>
      <c r="AV148" s="91">
        <f t="shared" si="87"/>
        <v>0</v>
      </c>
      <c r="AW148" s="91">
        <f t="shared" si="87"/>
        <v>0</v>
      </c>
      <c r="AX148" s="91">
        <f t="shared" si="87"/>
        <v>0</v>
      </c>
      <c r="AY148" s="91">
        <f t="shared" si="87"/>
        <v>0</v>
      </c>
      <c r="AZ148" s="91">
        <f t="shared" si="87"/>
        <v>0</v>
      </c>
      <c r="BA148" s="91">
        <f t="shared" si="91"/>
        <v>0</v>
      </c>
      <c r="BB148" s="91">
        <f t="shared" si="91"/>
        <v>0</v>
      </c>
      <c r="BC148" s="91">
        <f t="shared" si="91"/>
        <v>0</v>
      </c>
      <c r="BD148" s="92">
        <f t="shared" si="91"/>
        <v>0</v>
      </c>
      <c r="BE148" s="92">
        <f t="shared" si="91"/>
        <v>0</v>
      </c>
      <c r="BF148" s="92">
        <f t="shared" si="91"/>
        <v>0</v>
      </c>
      <c r="BG148" s="92">
        <f t="shared" si="91"/>
        <v>0</v>
      </c>
      <c r="BH148" s="92">
        <f t="shared" si="91"/>
        <v>0</v>
      </c>
      <c r="BI148" s="92">
        <f t="shared" si="91"/>
        <v>0</v>
      </c>
      <c r="BJ148" s="92">
        <f t="shared" si="91"/>
        <v>0</v>
      </c>
      <c r="BK148" s="92">
        <f t="shared" si="91"/>
        <v>0</v>
      </c>
      <c r="BL148" s="92">
        <f t="shared" si="91"/>
        <v>0</v>
      </c>
      <c r="BM148" s="92">
        <f t="shared" si="91"/>
        <v>0</v>
      </c>
      <c r="BN148" s="92">
        <f t="shared" si="91"/>
        <v>0</v>
      </c>
      <c r="BO148" s="92">
        <f t="shared" si="91"/>
        <v>0</v>
      </c>
      <c r="BP148" s="92">
        <f t="shared" si="91"/>
        <v>0</v>
      </c>
      <c r="BQ148" s="92">
        <f t="shared" si="88"/>
        <v>0</v>
      </c>
      <c r="BR148" s="92">
        <f t="shared" si="88"/>
        <v>0</v>
      </c>
      <c r="BS148" s="92">
        <f t="shared" si="88"/>
        <v>0</v>
      </c>
      <c r="BT148" s="92">
        <f t="shared" si="88"/>
        <v>0</v>
      </c>
      <c r="BU148" s="92">
        <f t="shared" si="88"/>
        <v>0</v>
      </c>
      <c r="BV148" s="92">
        <f t="shared" si="88"/>
        <v>0</v>
      </c>
      <c r="BW148" s="92">
        <f t="shared" si="88"/>
        <v>0</v>
      </c>
      <c r="BX148" s="92">
        <f t="shared" si="88"/>
        <v>0</v>
      </c>
      <c r="BY148" s="92">
        <f t="shared" si="88"/>
        <v>0</v>
      </c>
      <c r="BZ148" s="92">
        <f t="shared" si="88"/>
        <v>0</v>
      </c>
      <c r="CA148" s="92">
        <f t="shared" si="88"/>
        <v>0</v>
      </c>
      <c r="CB148" s="92">
        <f t="shared" si="88"/>
        <v>0</v>
      </c>
      <c r="CC148" s="92">
        <f t="shared" si="88"/>
        <v>0</v>
      </c>
      <c r="CD148" s="92">
        <f t="shared" si="88"/>
        <v>0</v>
      </c>
      <c r="CE148" s="92">
        <f t="shared" si="88"/>
        <v>0</v>
      </c>
      <c r="CF148" s="92">
        <f t="shared" si="88"/>
        <v>0</v>
      </c>
      <c r="CG148" s="92">
        <f t="shared" si="92"/>
        <v>0</v>
      </c>
      <c r="CH148" s="92">
        <f t="shared" si="92"/>
        <v>0</v>
      </c>
      <c r="CI148" s="92">
        <f t="shared" si="92"/>
        <v>0</v>
      </c>
      <c r="CJ148" s="92">
        <f t="shared" si="92"/>
        <v>0</v>
      </c>
      <c r="CK148" s="92">
        <f t="shared" si="92"/>
        <v>0</v>
      </c>
      <c r="CL148" s="92">
        <f t="shared" si="92"/>
        <v>0</v>
      </c>
      <c r="CM148" s="92">
        <f t="shared" si="92"/>
        <v>0</v>
      </c>
      <c r="CN148" s="92">
        <f t="shared" si="92"/>
        <v>0</v>
      </c>
      <c r="CO148" s="92">
        <f t="shared" si="89"/>
        <v>0</v>
      </c>
      <c r="CP148" s="92">
        <f t="shared" si="89"/>
        <v>0</v>
      </c>
      <c r="CQ148" s="92">
        <f t="shared" si="89"/>
        <v>0</v>
      </c>
      <c r="CR148" s="92">
        <f t="shared" si="89"/>
        <v>0</v>
      </c>
      <c r="CS148" s="92">
        <f t="shared" si="89"/>
        <v>0</v>
      </c>
      <c r="CT148" s="92">
        <f t="shared" si="89"/>
        <v>0</v>
      </c>
      <c r="CU148" s="92">
        <f t="shared" si="89"/>
        <v>0</v>
      </c>
      <c r="CV148" s="92">
        <f t="shared" si="89"/>
        <v>0</v>
      </c>
      <c r="CW148" s="92">
        <f t="shared" si="89"/>
        <v>0</v>
      </c>
      <c r="CX148" s="92">
        <f t="shared" si="94"/>
        <v>0</v>
      </c>
      <c r="CY148" s="92">
        <f t="shared" si="94"/>
        <v>0</v>
      </c>
      <c r="CZ148" s="92">
        <f t="shared" si="94"/>
        <v>0</v>
      </c>
      <c r="DA148" s="92">
        <f t="shared" si="94"/>
        <v>0</v>
      </c>
      <c r="DB148" s="92">
        <f t="shared" si="94"/>
        <v>0</v>
      </c>
      <c r="DC148" s="92">
        <f t="shared" si="94"/>
        <v>0</v>
      </c>
      <c r="DD148" s="92">
        <f t="shared" si="94"/>
        <v>0</v>
      </c>
      <c r="DE148" s="92">
        <f t="shared" si="94"/>
        <v>0</v>
      </c>
      <c r="DF148" s="92">
        <f t="shared" si="94"/>
        <v>0</v>
      </c>
      <c r="DG148" s="92">
        <f t="shared" si="94"/>
        <v>0</v>
      </c>
      <c r="DH148" s="92">
        <f t="shared" si="94"/>
        <v>0</v>
      </c>
      <c r="DI148" s="92">
        <f t="shared" si="94"/>
        <v>0</v>
      </c>
      <c r="DJ148" s="92">
        <f t="shared" si="94"/>
        <v>0</v>
      </c>
      <c r="DK148" s="92">
        <f t="shared" si="94"/>
        <v>0</v>
      </c>
      <c r="DL148" s="92">
        <f t="shared" si="94"/>
        <v>0</v>
      </c>
      <c r="DM148" s="92">
        <f t="shared" si="94"/>
        <v>0</v>
      </c>
      <c r="DN148" s="92">
        <f t="shared" si="93"/>
        <v>0</v>
      </c>
      <c r="DO148" s="92">
        <f t="shared" si="93"/>
        <v>0</v>
      </c>
      <c r="DP148" s="92">
        <f t="shared" si="93"/>
        <v>0</v>
      </c>
      <c r="DQ148" s="92">
        <f t="shared" si="93"/>
        <v>0</v>
      </c>
      <c r="DR148" s="92">
        <f t="shared" si="93"/>
        <v>0</v>
      </c>
      <c r="DS148" s="92">
        <f t="shared" si="93"/>
        <v>0</v>
      </c>
    </row>
    <row r="149" spans="2:123" s="3" customFormat="1" ht="20.100000000000001" customHeight="1" thickBot="1" x14ac:dyDescent="0.35">
      <c r="B149" s="239" t="s">
        <v>232</v>
      </c>
      <c r="C149" s="240">
        <v>2</v>
      </c>
      <c r="D149" s="166"/>
      <c r="E149" s="166"/>
      <c r="F149" s="166"/>
      <c r="G149" s="166"/>
      <c r="H149" s="166"/>
      <c r="I149" s="166"/>
      <c r="J149" s="166"/>
      <c r="K149" s="7">
        <f t="shared" si="79"/>
        <v>0</v>
      </c>
      <c r="L149" s="5"/>
      <c r="U149" s="5"/>
      <c r="V149" s="90">
        <f t="shared" si="90"/>
        <v>0</v>
      </c>
      <c r="W149" s="91">
        <f t="shared" si="90"/>
        <v>0</v>
      </c>
      <c r="X149" s="91">
        <f t="shared" si="90"/>
        <v>0</v>
      </c>
      <c r="Y149" s="91">
        <f t="shared" si="90"/>
        <v>0</v>
      </c>
      <c r="Z149" s="91">
        <f t="shared" si="90"/>
        <v>0</v>
      </c>
      <c r="AA149" s="91">
        <f t="shared" si="90"/>
        <v>0</v>
      </c>
      <c r="AB149" s="91">
        <f t="shared" si="90"/>
        <v>0</v>
      </c>
      <c r="AC149" s="91">
        <f t="shared" si="90"/>
        <v>0</v>
      </c>
      <c r="AD149" s="91">
        <f t="shared" si="90"/>
        <v>0</v>
      </c>
      <c r="AE149" s="91">
        <f t="shared" si="90"/>
        <v>0</v>
      </c>
      <c r="AF149" s="91">
        <f t="shared" si="90"/>
        <v>0</v>
      </c>
      <c r="AG149" s="91">
        <f t="shared" si="90"/>
        <v>0</v>
      </c>
      <c r="AH149" s="91">
        <f t="shared" si="90"/>
        <v>0</v>
      </c>
      <c r="AI149" s="91">
        <f t="shared" si="90"/>
        <v>0</v>
      </c>
      <c r="AJ149" s="91">
        <f t="shared" si="90"/>
        <v>0</v>
      </c>
      <c r="AK149" s="91">
        <f t="shared" si="90"/>
        <v>0</v>
      </c>
      <c r="AL149" s="91">
        <f t="shared" si="87"/>
        <v>0</v>
      </c>
      <c r="AM149" s="91">
        <f t="shared" si="87"/>
        <v>0</v>
      </c>
      <c r="AN149" s="91">
        <f t="shared" si="87"/>
        <v>0</v>
      </c>
      <c r="AO149" s="91">
        <f t="shared" si="87"/>
        <v>0</v>
      </c>
      <c r="AP149" s="91">
        <f t="shared" si="87"/>
        <v>0</v>
      </c>
      <c r="AQ149" s="91">
        <f t="shared" si="87"/>
        <v>0</v>
      </c>
      <c r="AR149" s="91">
        <f t="shared" si="87"/>
        <v>0</v>
      </c>
      <c r="AS149" s="91">
        <f t="shared" si="87"/>
        <v>0</v>
      </c>
      <c r="AT149" s="91">
        <f t="shared" si="87"/>
        <v>0</v>
      </c>
      <c r="AU149" s="91">
        <f t="shared" si="87"/>
        <v>0</v>
      </c>
      <c r="AV149" s="91">
        <f t="shared" si="87"/>
        <v>0</v>
      </c>
      <c r="AW149" s="91">
        <f t="shared" si="87"/>
        <v>0</v>
      </c>
      <c r="AX149" s="91">
        <f t="shared" si="87"/>
        <v>0</v>
      </c>
      <c r="AY149" s="91">
        <f t="shared" si="87"/>
        <v>0</v>
      </c>
      <c r="AZ149" s="91">
        <f t="shared" si="87"/>
        <v>0</v>
      </c>
      <c r="BA149" s="91">
        <f t="shared" si="91"/>
        <v>0</v>
      </c>
      <c r="BB149" s="91">
        <f t="shared" si="91"/>
        <v>0</v>
      </c>
      <c r="BC149" s="91">
        <f t="shared" si="91"/>
        <v>0</v>
      </c>
      <c r="BD149" s="92">
        <f t="shared" si="91"/>
        <v>0</v>
      </c>
      <c r="BE149" s="92">
        <f t="shared" si="91"/>
        <v>0</v>
      </c>
      <c r="BF149" s="92">
        <f t="shared" si="91"/>
        <v>0</v>
      </c>
      <c r="BG149" s="92">
        <f t="shared" si="91"/>
        <v>0</v>
      </c>
      <c r="BH149" s="92">
        <f t="shared" si="91"/>
        <v>0</v>
      </c>
      <c r="BI149" s="92">
        <f t="shared" si="91"/>
        <v>0</v>
      </c>
      <c r="BJ149" s="92">
        <f t="shared" si="91"/>
        <v>0</v>
      </c>
      <c r="BK149" s="92">
        <f t="shared" si="91"/>
        <v>0</v>
      </c>
      <c r="BL149" s="92">
        <f t="shared" si="91"/>
        <v>0</v>
      </c>
      <c r="BM149" s="92">
        <f t="shared" si="91"/>
        <v>0</v>
      </c>
      <c r="BN149" s="92">
        <f t="shared" si="91"/>
        <v>0</v>
      </c>
      <c r="BO149" s="92">
        <f t="shared" si="91"/>
        <v>0</v>
      </c>
      <c r="BP149" s="92">
        <f t="shared" si="91"/>
        <v>0</v>
      </c>
      <c r="BQ149" s="92">
        <f t="shared" si="88"/>
        <v>0</v>
      </c>
      <c r="BR149" s="92">
        <f t="shared" si="88"/>
        <v>0</v>
      </c>
      <c r="BS149" s="92">
        <f t="shared" si="88"/>
        <v>0</v>
      </c>
      <c r="BT149" s="92">
        <f t="shared" si="88"/>
        <v>0</v>
      </c>
      <c r="BU149" s="92">
        <f t="shared" si="88"/>
        <v>0</v>
      </c>
      <c r="BV149" s="92">
        <f t="shared" si="88"/>
        <v>0</v>
      </c>
      <c r="BW149" s="92">
        <f t="shared" si="88"/>
        <v>0</v>
      </c>
      <c r="BX149" s="92">
        <f t="shared" si="88"/>
        <v>0</v>
      </c>
      <c r="BY149" s="92">
        <f t="shared" si="88"/>
        <v>0</v>
      </c>
      <c r="BZ149" s="92">
        <f t="shared" si="88"/>
        <v>0</v>
      </c>
      <c r="CA149" s="92">
        <f t="shared" si="88"/>
        <v>0</v>
      </c>
      <c r="CB149" s="92">
        <f t="shared" si="88"/>
        <v>0</v>
      </c>
      <c r="CC149" s="92">
        <f t="shared" si="88"/>
        <v>0</v>
      </c>
      <c r="CD149" s="92">
        <f t="shared" si="88"/>
        <v>0</v>
      </c>
      <c r="CE149" s="92">
        <f t="shared" si="88"/>
        <v>0</v>
      </c>
      <c r="CF149" s="92">
        <f t="shared" si="88"/>
        <v>0</v>
      </c>
      <c r="CG149" s="92">
        <f t="shared" si="92"/>
        <v>0</v>
      </c>
      <c r="CH149" s="92">
        <f t="shared" si="92"/>
        <v>0</v>
      </c>
      <c r="CI149" s="92">
        <f t="shared" si="92"/>
        <v>0</v>
      </c>
      <c r="CJ149" s="92">
        <f t="shared" si="92"/>
        <v>0</v>
      </c>
      <c r="CK149" s="92">
        <f t="shared" si="92"/>
        <v>0</v>
      </c>
      <c r="CL149" s="92">
        <f t="shared" si="92"/>
        <v>0</v>
      </c>
      <c r="CM149" s="92">
        <f t="shared" si="92"/>
        <v>0</v>
      </c>
      <c r="CN149" s="92">
        <f t="shared" si="92"/>
        <v>0</v>
      </c>
      <c r="CO149" s="92">
        <f t="shared" si="89"/>
        <v>0</v>
      </c>
      <c r="CP149" s="92">
        <f t="shared" si="89"/>
        <v>0</v>
      </c>
      <c r="CQ149" s="92">
        <f t="shared" si="89"/>
        <v>0</v>
      </c>
      <c r="CR149" s="92">
        <f t="shared" si="89"/>
        <v>0</v>
      </c>
      <c r="CS149" s="92">
        <f t="shared" si="89"/>
        <v>0</v>
      </c>
      <c r="CT149" s="92">
        <f t="shared" si="89"/>
        <v>0</v>
      </c>
      <c r="CU149" s="92">
        <f t="shared" si="89"/>
        <v>0</v>
      </c>
      <c r="CV149" s="92">
        <f t="shared" si="89"/>
        <v>0</v>
      </c>
      <c r="CW149" s="92">
        <f t="shared" si="89"/>
        <v>0</v>
      </c>
      <c r="CX149" s="92">
        <f t="shared" si="94"/>
        <v>0</v>
      </c>
      <c r="CY149" s="92">
        <f t="shared" si="94"/>
        <v>0</v>
      </c>
      <c r="CZ149" s="92">
        <f t="shared" si="94"/>
        <v>0</v>
      </c>
      <c r="DA149" s="92">
        <f t="shared" si="94"/>
        <v>0</v>
      </c>
      <c r="DB149" s="92">
        <f t="shared" si="94"/>
        <v>0</v>
      </c>
      <c r="DC149" s="92">
        <f t="shared" si="94"/>
        <v>0</v>
      </c>
      <c r="DD149" s="92">
        <f t="shared" si="94"/>
        <v>0</v>
      </c>
      <c r="DE149" s="92">
        <f t="shared" si="94"/>
        <v>0</v>
      </c>
      <c r="DF149" s="92">
        <f t="shared" si="94"/>
        <v>0</v>
      </c>
      <c r="DG149" s="92">
        <f t="shared" si="94"/>
        <v>0</v>
      </c>
      <c r="DH149" s="92">
        <f t="shared" si="94"/>
        <v>0</v>
      </c>
      <c r="DI149" s="92">
        <f t="shared" si="94"/>
        <v>0</v>
      </c>
      <c r="DJ149" s="92">
        <f t="shared" si="94"/>
        <v>0</v>
      </c>
      <c r="DK149" s="92">
        <f t="shared" si="94"/>
        <v>0</v>
      </c>
      <c r="DL149" s="92">
        <f t="shared" si="94"/>
        <v>0</v>
      </c>
      <c r="DM149" s="92">
        <f t="shared" si="94"/>
        <v>0</v>
      </c>
      <c r="DN149" s="92">
        <f t="shared" si="93"/>
        <v>0</v>
      </c>
      <c r="DO149" s="92">
        <f t="shared" si="93"/>
        <v>0</v>
      </c>
      <c r="DP149" s="92">
        <f t="shared" si="93"/>
        <v>0</v>
      </c>
      <c r="DQ149" s="92">
        <f t="shared" si="93"/>
        <v>0</v>
      </c>
      <c r="DR149" s="92">
        <f t="shared" si="93"/>
        <v>0</v>
      </c>
      <c r="DS149" s="92">
        <f t="shared" si="93"/>
        <v>0</v>
      </c>
    </row>
    <row r="150" spans="2:123" s="3" customFormat="1" ht="20.100000000000001" customHeight="1" thickBot="1" x14ac:dyDescent="0.35">
      <c r="B150" s="165"/>
      <c r="C150" s="166"/>
      <c r="D150" s="166"/>
      <c r="E150" s="166"/>
      <c r="F150" s="166"/>
      <c r="G150" s="166"/>
      <c r="H150" s="166"/>
      <c r="I150" s="166"/>
      <c r="J150" s="166"/>
      <c r="K150" s="7">
        <f t="shared" si="79"/>
        <v>0</v>
      </c>
      <c r="L150" s="5"/>
      <c r="U150" s="5"/>
      <c r="V150" s="90">
        <f t="shared" si="90"/>
        <v>0</v>
      </c>
      <c r="W150" s="91">
        <f t="shared" si="90"/>
        <v>0</v>
      </c>
      <c r="X150" s="91">
        <f t="shared" si="90"/>
        <v>0</v>
      </c>
      <c r="Y150" s="91">
        <f t="shared" si="90"/>
        <v>0</v>
      </c>
      <c r="Z150" s="91">
        <f t="shared" si="90"/>
        <v>0</v>
      </c>
      <c r="AA150" s="91">
        <f t="shared" si="90"/>
        <v>0</v>
      </c>
      <c r="AB150" s="91">
        <f t="shared" si="90"/>
        <v>0</v>
      </c>
      <c r="AC150" s="91">
        <f t="shared" si="90"/>
        <v>0</v>
      </c>
      <c r="AD150" s="91">
        <f t="shared" si="90"/>
        <v>0</v>
      </c>
      <c r="AE150" s="91">
        <f t="shared" si="90"/>
        <v>0</v>
      </c>
      <c r="AF150" s="91">
        <f t="shared" si="90"/>
        <v>0</v>
      </c>
      <c r="AG150" s="91">
        <f t="shared" si="90"/>
        <v>0</v>
      </c>
      <c r="AH150" s="91">
        <f t="shared" si="90"/>
        <v>0</v>
      </c>
      <c r="AI150" s="91">
        <f t="shared" si="90"/>
        <v>0</v>
      </c>
      <c r="AJ150" s="91">
        <f t="shared" si="90"/>
        <v>0</v>
      </c>
      <c r="AK150" s="91">
        <f t="shared" si="90"/>
        <v>0</v>
      </c>
      <c r="AL150" s="91">
        <f t="shared" si="87"/>
        <v>0</v>
      </c>
      <c r="AM150" s="91">
        <f t="shared" si="87"/>
        <v>0</v>
      </c>
      <c r="AN150" s="91">
        <f t="shared" si="87"/>
        <v>0</v>
      </c>
      <c r="AO150" s="91">
        <f t="shared" si="87"/>
        <v>0</v>
      </c>
      <c r="AP150" s="91">
        <f t="shared" si="87"/>
        <v>0</v>
      </c>
      <c r="AQ150" s="91">
        <f t="shared" si="87"/>
        <v>0</v>
      </c>
      <c r="AR150" s="91">
        <f t="shared" si="87"/>
        <v>0</v>
      </c>
      <c r="AS150" s="91">
        <f t="shared" si="87"/>
        <v>0</v>
      </c>
      <c r="AT150" s="91">
        <f t="shared" si="87"/>
        <v>0</v>
      </c>
      <c r="AU150" s="91">
        <f t="shared" si="87"/>
        <v>0</v>
      </c>
      <c r="AV150" s="91">
        <f t="shared" si="87"/>
        <v>0</v>
      </c>
      <c r="AW150" s="91">
        <f t="shared" si="87"/>
        <v>0</v>
      </c>
      <c r="AX150" s="91">
        <f t="shared" si="87"/>
        <v>0</v>
      </c>
      <c r="AY150" s="91">
        <f t="shared" si="87"/>
        <v>0</v>
      </c>
      <c r="AZ150" s="91">
        <f t="shared" si="87"/>
        <v>0</v>
      </c>
      <c r="BA150" s="91">
        <f t="shared" si="91"/>
        <v>0</v>
      </c>
      <c r="BB150" s="91">
        <f t="shared" si="91"/>
        <v>0</v>
      </c>
      <c r="BC150" s="91">
        <f t="shared" si="91"/>
        <v>0</v>
      </c>
      <c r="BD150" s="92">
        <f t="shared" si="91"/>
        <v>0</v>
      </c>
      <c r="BE150" s="92">
        <f t="shared" si="91"/>
        <v>0</v>
      </c>
      <c r="BF150" s="92">
        <f t="shared" si="91"/>
        <v>0</v>
      </c>
      <c r="BG150" s="92">
        <f t="shared" si="91"/>
        <v>0</v>
      </c>
      <c r="BH150" s="92">
        <f t="shared" si="91"/>
        <v>0</v>
      </c>
      <c r="BI150" s="92">
        <f t="shared" si="91"/>
        <v>0</v>
      </c>
      <c r="BJ150" s="92">
        <f t="shared" si="91"/>
        <v>0</v>
      </c>
      <c r="BK150" s="92">
        <f t="shared" si="91"/>
        <v>0</v>
      </c>
      <c r="BL150" s="92">
        <f t="shared" si="91"/>
        <v>0</v>
      </c>
      <c r="BM150" s="92">
        <f t="shared" si="91"/>
        <v>0</v>
      </c>
      <c r="BN150" s="92">
        <f t="shared" si="91"/>
        <v>0</v>
      </c>
      <c r="BO150" s="92">
        <f t="shared" si="91"/>
        <v>0</v>
      </c>
      <c r="BP150" s="92">
        <f t="shared" si="91"/>
        <v>0</v>
      </c>
      <c r="BQ150" s="92">
        <f t="shared" si="88"/>
        <v>0</v>
      </c>
      <c r="BR150" s="92">
        <f t="shared" si="88"/>
        <v>0</v>
      </c>
      <c r="BS150" s="92">
        <f t="shared" si="88"/>
        <v>0</v>
      </c>
      <c r="BT150" s="92">
        <f t="shared" si="88"/>
        <v>0</v>
      </c>
      <c r="BU150" s="92">
        <f t="shared" si="88"/>
        <v>0</v>
      </c>
      <c r="BV150" s="92">
        <f t="shared" si="88"/>
        <v>0</v>
      </c>
      <c r="BW150" s="92">
        <f t="shared" si="88"/>
        <v>0</v>
      </c>
      <c r="BX150" s="92">
        <f t="shared" si="88"/>
        <v>0</v>
      </c>
      <c r="BY150" s="92">
        <f t="shared" si="88"/>
        <v>0</v>
      </c>
      <c r="BZ150" s="92">
        <f t="shared" si="88"/>
        <v>0</v>
      </c>
      <c r="CA150" s="92">
        <f t="shared" si="88"/>
        <v>0</v>
      </c>
      <c r="CB150" s="92">
        <f t="shared" si="88"/>
        <v>0</v>
      </c>
      <c r="CC150" s="92">
        <f t="shared" si="88"/>
        <v>0</v>
      </c>
      <c r="CD150" s="92">
        <f t="shared" si="88"/>
        <v>0</v>
      </c>
      <c r="CE150" s="92">
        <f t="shared" si="88"/>
        <v>0</v>
      </c>
      <c r="CF150" s="92">
        <f t="shared" si="88"/>
        <v>0</v>
      </c>
      <c r="CG150" s="92">
        <f t="shared" si="92"/>
        <v>0</v>
      </c>
      <c r="CH150" s="92">
        <f t="shared" si="92"/>
        <v>0</v>
      </c>
      <c r="CI150" s="92">
        <f t="shared" si="92"/>
        <v>0</v>
      </c>
      <c r="CJ150" s="92">
        <f t="shared" si="92"/>
        <v>0</v>
      </c>
      <c r="CK150" s="92">
        <f t="shared" si="92"/>
        <v>0</v>
      </c>
      <c r="CL150" s="92">
        <f t="shared" si="92"/>
        <v>0</v>
      </c>
      <c r="CM150" s="92">
        <f t="shared" si="92"/>
        <v>0</v>
      </c>
      <c r="CN150" s="92">
        <f t="shared" si="92"/>
        <v>0</v>
      </c>
      <c r="CO150" s="92">
        <f t="shared" si="89"/>
        <v>0</v>
      </c>
      <c r="CP150" s="92">
        <f t="shared" si="89"/>
        <v>0</v>
      </c>
      <c r="CQ150" s="92">
        <f t="shared" si="89"/>
        <v>0</v>
      </c>
      <c r="CR150" s="92">
        <f t="shared" si="89"/>
        <v>0</v>
      </c>
      <c r="CS150" s="92">
        <f t="shared" si="89"/>
        <v>0</v>
      </c>
      <c r="CT150" s="92">
        <f t="shared" si="89"/>
        <v>0</v>
      </c>
      <c r="CU150" s="92">
        <f t="shared" si="89"/>
        <v>0</v>
      </c>
      <c r="CV150" s="92">
        <f t="shared" si="89"/>
        <v>0</v>
      </c>
      <c r="CW150" s="92">
        <f t="shared" si="89"/>
        <v>0</v>
      </c>
      <c r="CX150" s="92">
        <f t="shared" si="94"/>
        <v>0</v>
      </c>
      <c r="CY150" s="92">
        <f t="shared" si="94"/>
        <v>0</v>
      </c>
      <c r="CZ150" s="92">
        <f t="shared" si="94"/>
        <v>0</v>
      </c>
      <c r="DA150" s="92">
        <f t="shared" si="94"/>
        <v>0</v>
      </c>
      <c r="DB150" s="92">
        <f t="shared" si="94"/>
        <v>0</v>
      </c>
      <c r="DC150" s="92">
        <f t="shared" si="94"/>
        <v>0</v>
      </c>
      <c r="DD150" s="92">
        <f t="shared" si="94"/>
        <v>0</v>
      </c>
      <c r="DE150" s="92">
        <f t="shared" si="94"/>
        <v>0</v>
      </c>
      <c r="DF150" s="92">
        <f t="shared" si="94"/>
        <v>0</v>
      </c>
      <c r="DG150" s="92">
        <f t="shared" si="94"/>
        <v>0</v>
      </c>
      <c r="DH150" s="92">
        <f t="shared" si="94"/>
        <v>0</v>
      </c>
      <c r="DI150" s="92">
        <f t="shared" si="94"/>
        <v>0</v>
      </c>
      <c r="DJ150" s="92">
        <f t="shared" si="94"/>
        <v>0</v>
      </c>
      <c r="DK150" s="92">
        <f t="shared" si="94"/>
        <v>0</v>
      </c>
      <c r="DL150" s="92">
        <f t="shared" si="94"/>
        <v>0</v>
      </c>
      <c r="DM150" s="92">
        <f t="shared" si="94"/>
        <v>0</v>
      </c>
      <c r="DN150" s="92">
        <f t="shared" si="93"/>
        <v>0</v>
      </c>
      <c r="DO150" s="92">
        <f t="shared" si="93"/>
        <v>0</v>
      </c>
      <c r="DP150" s="92">
        <f t="shared" si="93"/>
        <v>0</v>
      </c>
      <c r="DQ150" s="92">
        <f t="shared" si="93"/>
        <v>0</v>
      </c>
      <c r="DR150" s="92">
        <f t="shared" si="93"/>
        <v>0</v>
      </c>
      <c r="DS150" s="92">
        <f t="shared" si="93"/>
        <v>0</v>
      </c>
    </row>
    <row r="151" spans="2:123" s="3" customFormat="1" ht="20.100000000000001" customHeight="1" thickBot="1" x14ac:dyDescent="0.35">
      <c r="B151" s="195" t="s">
        <v>232</v>
      </c>
      <c r="C151" s="196">
        <v>2</v>
      </c>
      <c r="D151" s="166"/>
      <c r="E151" s="166"/>
      <c r="F151" s="166"/>
      <c r="G151" s="166"/>
      <c r="H151" s="166"/>
      <c r="I151" s="166"/>
      <c r="J151" s="166"/>
      <c r="K151" s="7">
        <f t="shared" si="79"/>
        <v>0</v>
      </c>
      <c r="L151" s="5"/>
      <c r="U151" s="5"/>
      <c r="V151" s="90">
        <f t="shared" si="90"/>
        <v>0</v>
      </c>
      <c r="W151" s="91">
        <f t="shared" si="90"/>
        <v>0</v>
      </c>
      <c r="X151" s="91">
        <f t="shared" si="90"/>
        <v>0</v>
      </c>
      <c r="Y151" s="91">
        <f t="shared" si="90"/>
        <v>0</v>
      </c>
      <c r="Z151" s="91">
        <f t="shared" si="90"/>
        <v>0</v>
      </c>
      <c r="AA151" s="91">
        <f t="shared" si="90"/>
        <v>0</v>
      </c>
      <c r="AB151" s="91">
        <f t="shared" si="90"/>
        <v>0</v>
      </c>
      <c r="AC151" s="91">
        <f t="shared" si="90"/>
        <v>0</v>
      </c>
      <c r="AD151" s="91">
        <f t="shared" si="90"/>
        <v>0</v>
      </c>
      <c r="AE151" s="91">
        <f t="shared" si="90"/>
        <v>0</v>
      </c>
      <c r="AF151" s="91">
        <f t="shared" si="90"/>
        <v>0</v>
      </c>
      <c r="AG151" s="91">
        <f t="shared" si="90"/>
        <v>0</v>
      </c>
      <c r="AH151" s="91">
        <f t="shared" si="90"/>
        <v>0</v>
      </c>
      <c r="AI151" s="91">
        <f t="shared" si="90"/>
        <v>0</v>
      </c>
      <c r="AJ151" s="91">
        <f t="shared" si="90"/>
        <v>0</v>
      </c>
      <c r="AK151" s="91">
        <f t="shared" ref="AK151:AZ169" si="95">COUNTIF($D151:$J151,AK$6)*$C151</f>
        <v>0</v>
      </c>
      <c r="AL151" s="91">
        <f t="shared" si="95"/>
        <v>0</v>
      </c>
      <c r="AM151" s="91">
        <f t="shared" si="95"/>
        <v>0</v>
      </c>
      <c r="AN151" s="91">
        <f t="shared" si="95"/>
        <v>0</v>
      </c>
      <c r="AO151" s="91">
        <f t="shared" si="95"/>
        <v>0</v>
      </c>
      <c r="AP151" s="91">
        <f t="shared" si="95"/>
        <v>0</v>
      </c>
      <c r="AQ151" s="91">
        <f t="shared" si="95"/>
        <v>0</v>
      </c>
      <c r="AR151" s="91">
        <f t="shared" si="95"/>
        <v>0</v>
      </c>
      <c r="AS151" s="91">
        <f t="shared" si="95"/>
        <v>0</v>
      </c>
      <c r="AT151" s="91">
        <f t="shared" si="95"/>
        <v>0</v>
      </c>
      <c r="AU151" s="91">
        <f t="shared" si="95"/>
        <v>0</v>
      </c>
      <c r="AV151" s="91">
        <f t="shared" si="95"/>
        <v>0</v>
      </c>
      <c r="AW151" s="91">
        <f t="shared" si="95"/>
        <v>0</v>
      </c>
      <c r="AX151" s="91">
        <f t="shared" si="95"/>
        <v>0</v>
      </c>
      <c r="AY151" s="91">
        <f t="shared" si="95"/>
        <v>0</v>
      </c>
      <c r="AZ151" s="91">
        <f t="shared" si="95"/>
        <v>0</v>
      </c>
      <c r="BA151" s="91">
        <f t="shared" si="91"/>
        <v>0</v>
      </c>
      <c r="BB151" s="91">
        <f t="shared" si="91"/>
        <v>0</v>
      </c>
      <c r="BC151" s="91">
        <f t="shared" si="91"/>
        <v>0</v>
      </c>
      <c r="BD151" s="92">
        <f t="shared" si="91"/>
        <v>0</v>
      </c>
      <c r="BE151" s="92">
        <f t="shared" si="91"/>
        <v>0</v>
      </c>
      <c r="BF151" s="92">
        <f t="shared" si="91"/>
        <v>0</v>
      </c>
      <c r="BG151" s="92">
        <f t="shared" si="91"/>
        <v>0</v>
      </c>
      <c r="BH151" s="92">
        <f t="shared" si="91"/>
        <v>0</v>
      </c>
      <c r="BI151" s="92">
        <f t="shared" si="91"/>
        <v>0</v>
      </c>
      <c r="BJ151" s="92">
        <f t="shared" si="91"/>
        <v>0</v>
      </c>
      <c r="BK151" s="92">
        <f t="shared" si="91"/>
        <v>0</v>
      </c>
      <c r="BL151" s="92">
        <f t="shared" si="91"/>
        <v>0</v>
      </c>
      <c r="BM151" s="92">
        <f t="shared" si="91"/>
        <v>0</v>
      </c>
      <c r="BN151" s="92">
        <f t="shared" si="91"/>
        <v>0</v>
      </c>
      <c r="BO151" s="92">
        <f t="shared" si="91"/>
        <v>0</v>
      </c>
      <c r="BP151" s="92">
        <f t="shared" ref="BP151:CE166" si="96">COUNTIF($D151:$J151,BP$6)*$C151</f>
        <v>0</v>
      </c>
      <c r="BQ151" s="92">
        <f t="shared" si="96"/>
        <v>0</v>
      </c>
      <c r="BR151" s="92">
        <f t="shared" si="96"/>
        <v>0</v>
      </c>
      <c r="BS151" s="92">
        <f t="shared" si="96"/>
        <v>0</v>
      </c>
      <c r="BT151" s="92">
        <f t="shared" si="96"/>
        <v>0</v>
      </c>
      <c r="BU151" s="92">
        <f t="shared" si="96"/>
        <v>0</v>
      </c>
      <c r="BV151" s="92">
        <f t="shared" si="96"/>
        <v>0</v>
      </c>
      <c r="BW151" s="92">
        <f t="shared" si="96"/>
        <v>0</v>
      </c>
      <c r="BX151" s="92">
        <f t="shared" si="96"/>
        <v>0</v>
      </c>
      <c r="BY151" s="92">
        <f t="shared" si="96"/>
        <v>0</v>
      </c>
      <c r="BZ151" s="92">
        <f t="shared" si="96"/>
        <v>0</v>
      </c>
      <c r="CA151" s="92">
        <f t="shared" si="96"/>
        <v>0</v>
      </c>
      <c r="CB151" s="92">
        <f t="shared" si="96"/>
        <v>0</v>
      </c>
      <c r="CC151" s="92">
        <f t="shared" si="96"/>
        <v>0</v>
      </c>
      <c r="CD151" s="92">
        <f t="shared" si="96"/>
        <v>0</v>
      </c>
      <c r="CE151" s="92">
        <f t="shared" si="96"/>
        <v>0</v>
      </c>
      <c r="CF151" s="92">
        <f t="shared" ref="CF151:CU166" si="97">COUNTIF($D151:$J151,CF$6)*$C151</f>
        <v>0</v>
      </c>
      <c r="CG151" s="92">
        <f t="shared" si="97"/>
        <v>0</v>
      </c>
      <c r="CH151" s="92">
        <f t="shared" si="97"/>
        <v>0</v>
      </c>
      <c r="CI151" s="92">
        <f t="shared" si="97"/>
        <v>0</v>
      </c>
      <c r="CJ151" s="92">
        <f t="shared" si="97"/>
        <v>0</v>
      </c>
      <c r="CK151" s="92">
        <f t="shared" si="97"/>
        <v>0</v>
      </c>
      <c r="CL151" s="92">
        <f t="shared" si="97"/>
        <v>0</v>
      </c>
      <c r="CM151" s="92">
        <f t="shared" si="97"/>
        <v>0</v>
      </c>
      <c r="CN151" s="92">
        <f t="shared" si="97"/>
        <v>0</v>
      </c>
      <c r="CO151" s="92">
        <f t="shared" si="97"/>
        <v>0</v>
      </c>
      <c r="CP151" s="92">
        <f t="shared" si="97"/>
        <v>0</v>
      </c>
      <c r="CQ151" s="92">
        <f t="shared" si="97"/>
        <v>0</v>
      </c>
      <c r="CR151" s="92">
        <f t="shared" si="97"/>
        <v>0</v>
      </c>
      <c r="CS151" s="92">
        <f t="shared" si="97"/>
        <v>0</v>
      </c>
      <c r="CT151" s="92">
        <f t="shared" si="97"/>
        <v>0</v>
      </c>
      <c r="CU151" s="92">
        <f t="shared" si="97"/>
        <v>0</v>
      </c>
      <c r="CV151" s="92">
        <f t="shared" ref="CV151:DK166" si="98">COUNTIF($D151:$J151,CV$6)*$C151</f>
        <v>0</v>
      </c>
      <c r="CW151" s="92">
        <f t="shared" si="98"/>
        <v>0</v>
      </c>
      <c r="CX151" s="92">
        <f t="shared" si="98"/>
        <v>0</v>
      </c>
      <c r="CY151" s="92">
        <f t="shared" si="94"/>
        <v>0</v>
      </c>
      <c r="CZ151" s="92">
        <f t="shared" si="94"/>
        <v>0</v>
      </c>
      <c r="DA151" s="92">
        <f t="shared" si="94"/>
        <v>0</v>
      </c>
      <c r="DB151" s="92">
        <f t="shared" si="94"/>
        <v>0</v>
      </c>
      <c r="DC151" s="92">
        <f t="shared" si="94"/>
        <v>0</v>
      </c>
      <c r="DD151" s="92">
        <f t="shared" si="94"/>
        <v>0</v>
      </c>
      <c r="DE151" s="92">
        <f t="shared" si="94"/>
        <v>0</v>
      </c>
      <c r="DF151" s="92">
        <f t="shared" si="94"/>
        <v>0</v>
      </c>
      <c r="DG151" s="92">
        <f t="shared" si="94"/>
        <v>0</v>
      </c>
      <c r="DH151" s="92">
        <f t="shared" si="94"/>
        <v>0</v>
      </c>
      <c r="DI151" s="92">
        <f t="shared" si="94"/>
        <v>0</v>
      </c>
      <c r="DJ151" s="92">
        <f t="shared" si="94"/>
        <v>0</v>
      </c>
      <c r="DK151" s="92">
        <f t="shared" si="94"/>
        <v>0</v>
      </c>
      <c r="DL151" s="92">
        <f t="shared" si="94"/>
        <v>0</v>
      </c>
      <c r="DM151" s="92">
        <f t="shared" si="94"/>
        <v>0</v>
      </c>
      <c r="DN151" s="92">
        <f t="shared" si="93"/>
        <v>0</v>
      </c>
      <c r="DO151" s="92">
        <f t="shared" si="93"/>
        <v>0</v>
      </c>
      <c r="DP151" s="92">
        <f t="shared" si="93"/>
        <v>0</v>
      </c>
      <c r="DQ151" s="92">
        <f t="shared" si="93"/>
        <v>0</v>
      </c>
      <c r="DR151" s="92">
        <f t="shared" si="93"/>
        <v>0</v>
      </c>
      <c r="DS151" s="92">
        <f t="shared" si="93"/>
        <v>0</v>
      </c>
    </row>
    <row r="152" spans="2:123" s="3" customFormat="1" ht="20.100000000000001" customHeight="1" thickBot="1" x14ac:dyDescent="0.35">
      <c r="B152" s="165"/>
      <c r="C152" s="166"/>
      <c r="D152" s="166"/>
      <c r="E152" s="166"/>
      <c r="F152" s="166"/>
      <c r="G152" s="166"/>
      <c r="H152" s="166"/>
      <c r="I152" s="166"/>
      <c r="J152" s="166"/>
      <c r="K152" s="7">
        <f t="shared" si="79"/>
        <v>0</v>
      </c>
      <c r="L152" s="5"/>
      <c r="U152" s="5"/>
      <c r="V152" s="90">
        <f t="shared" ref="V152:AK167" si="99">COUNTIF($D152:$J152,V$6)*$C152</f>
        <v>0</v>
      </c>
      <c r="W152" s="91">
        <f t="shared" si="99"/>
        <v>0</v>
      </c>
      <c r="X152" s="91">
        <f t="shared" si="99"/>
        <v>0</v>
      </c>
      <c r="Y152" s="91">
        <f t="shared" si="99"/>
        <v>0</v>
      </c>
      <c r="Z152" s="91">
        <f t="shared" si="99"/>
        <v>0</v>
      </c>
      <c r="AA152" s="91">
        <f t="shared" si="99"/>
        <v>0</v>
      </c>
      <c r="AB152" s="91">
        <f t="shared" si="99"/>
        <v>0</v>
      </c>
      <c r="AC152" s="91">
        <f t="shared" si="99"/>
        <v>0</v>
      </c>
      <c r="AD152" s="91">
        <f t="shared" si="99"/>
        <v>0</v>
      </c>
      <c r="AE152" s="91">
        <f t="shared" si="99"/>
        <v>0</v>
      </c>
      <c r="AF152" s="91">
        <f t="shared" si="99"/>
        <v>0</v>
      </c>
      <c r="AG152" s="91">
        <f t="shared" si="99"/>
        <v>0</v>
      </c>
      <c r="AH152" s="91">
        <f t="shared" si="99"/>
        <v>0</v>
      </c>
      <c r="AI152" s="91">
        <f t="shared" si="99"/>
        <v>0</v>
      </c>
      <c r="AJ152" s="91">
        <f t="shared" si="99"/>
        <v>0</v>
      </c>
      <c r="AK152" s="91">
        <f t="shared" si="99"/>
        <v>0</v>
      </c>
      <c r="AL152" s="91">
        <f t="shared" si="95"/>
        <v>0</v>
      </c>
      <c r="AM152" s="91">
        <f t="shared" si="95"/>
        <v>0</v>
      </c>
      <c r="AN152" s="91">
        <f t="shared" si="95"/>
        <v>0</v>
      </c>
      <c r="AO152" s="91">
        <f t="shared" si="95"/>
        <v>0</v>
      </c>
      <c r="AP152" s="91">
        <f t="shared" si="95"/>
        <v>0</v>
      </c>
      <c r="AQ152" s="91">
        <f t="shared" si="95"/>
        <v>0</v>
      </c>
      <c r="AR152" s="91">
        <f t="shared" si="95"/>
        <v>0</v>
      </c>
      <c r="AS152" s="91">
        <f t="shared" si="95"/>
        <v>0</v>
      </c>
      <c r="AT152" s="91">
        <f t="shared" si="95"/>
        <v>0</v>
      </c>
      <c r="AU152" s="91">
        <f t="shared" si="95"/>
        <v>0</v>
      </c>
      <c r="AV152" s="91">
        <f t="shared" si="95"/>
        <v>0</v>
      </c>
      <c r="AW152" s="91">
        <f t="shared" si="95"/>
        <v>0</v>
      </c>
      <c r="AX152" s="91">
        <f t="shared" si="95"/>
        <v>0</v>
      </c>
      <c r="AY152" s="91">
        <f t="shared" si="95"/>
        <v>0</v>
      </c>
      <c r="AZ152" s="91">
        <f t="shared" si="95"/>
        <v>0</v>
      </c>
      <c r="BA152" s="91">
        <f t="shared" ref="BA152:BP167" si="100">COUNTIF($D152:$J152,BA$6)*$C152</f>
        <v>0</v>
      </c>
      <c r="BB152" s="91">
        <f t="shared" si="100"/>
        <v>0</v>
      </c>
      <c r="BC152" s="91">
        <f t="shared" si="100"/>
        <v>0</v>
      </c>
      <c r="BD152" s="92">
        <f t="shared" si="100"/>
        <v>0</v>
      </c>
      <c r="BE152" s="92">
        <f t="shared" si="100"/>
        <v>0</v>
      </c>
      <c r="BF152" s="92">
        <f t="shared" si="100"/>
        <v>0</v>
      </c>
      <c r="BG152" s="92">
        <f t="shared" si="100"/>
        <v>0</v>
      </c>
      <c r="BH152" s="92">
        <f t="shared" si="100"/>
        <v>0</v>
      </c>
      <c r="BI152" s="92">
        <f t="shared" si="100"/>
        <v>0</v>
      </c>
      <c r="BJ152" s="92">
        <f t="shared" si="100"/>
        <v>0</v>
      </c>
      <c r="BK152" s="92">
        <f t="shared" si="100"/>
        <v>0</v>
      </c>
      <c r="BL152" s="92">
        <f t="shared" si="100"/>
        <v>0</v>
      </c>
      <c r="BM152" s="92">
        <f t="shared" si="100"/>
        <v>0</v>
      </c>
      <c r="BN152" s="92">
        <f t="shared" si="100"/>
        <v>0</v>
      </c>
      <c r="BO152" s="92">
        <f t="shared" si="100"/>
        <v>0</v>
      </c>
      <c r="BP152" s="92">
        <f t="shared" si="100"/>
        <v>0</v>
      </c>
      <c r="BQ152" s="92">
        <f t="shared" si="96"/>
        <v>0</v>
      </c>
      <c r="BR152" s="92">
        <f t="shared" si="96"/>
        <v>0</v>
      </c>
      <c r="BS152" s="92">
        <f t="shared" si="96"/>
        <v>0</v>
      </c>
      <c r="BT152" s="92">
        <f t="shared" si="96"/>
        <v>0</v>
      </c>
      <c r="BU152" s="92">
        <f t="shared" si="96"/>
        <v>0</v>
      </c>
      <c r="BV152" s="92">
        <f t="shared" si="96"/>
        <v>0</v>
      </c>
      <c r="BW152" s="92">
        <f t="shared" si="96"/>
        <v>0</v>
      </c>
      <c r="BX152" s="92">
        <f t="shared" si="96"/>
        <v>0</v>
      </c>
      <c r="BY152" s="92">
        <f t="shared" si="96"/>
        <v>0</v>
      </c>
      <c r="BZ152" s="92">
        <f t="shared" si="96"/>
        <v>0</v>
      </c>
      <c r="CA152" s="92">
        <f t="shared" si="96"/>
        <v>0</v>
      </c>
      <c r="CB152" s="92">
        <f t="shared" si="96"/>
        <v>0</v>
      </c>
      <c r="CC152" s="92">
        <f t="shared" si="96"/>
        <v>0</v>
      </c>
      <c r="CD152" s="92">
        <f t="shared" si="96"/>
        <v>0</v>
      </c>
      <c r="CE152" s="92">
        <f t="shared" si="96"/>
        <v>0</v>
      </c>
      <c r="CF152" s="92">
        <f t="shared" si="97"/>
        <v>0</v>
      </c>
      <c r="CG152" s="92">
        <f t="shared" si="97"/>
        <v>0</v>
      </c>
      <c r="CH152" s="92">
        <f t="shared" si="97"/>
        <v>0</v>
      </c>
      <c r="CI152" s="92">
        <f t="shared" si="97"/>
        <v>0</v>
      </c>
      <c r="CJ152" s="92">
        <f t="shared" si="97"/>
        <v>0</v>
      </c>
      <c r="CK152" s="92">
        <f t="shared" si="97"/>
        <v>0</v>
      </c>
      <c r="CL152" s="92">
        <f t="shared" si="97"/>
        <v>0</v>
      </c>
      <c r="CM152" s="92">
        <f t="shared" si="97"/>
        <v>0</v>
      </c>
      <c r="CN152" s="92">
        <f t="shared" si="97"/>
        <v>0</v>
      </c>
      <c r="CO152" s="92">
        <f t="shared" si="97"/>
        <v>0</v>
      </c>
      <c r="CP152" s="92">
        <f t="shared" si="97"/>
        <v>0</v>
      </c>
      <c r="CQ152" s="92">
        <f t="shared" si="97"/>
        <v>0</v>
      </c>
      <c r="CR152" s="92">
        <f t="shared" si="97"/>
        <v>0</v>
      </c>
      <c r="CS152" s="92">
        <f t="shared" si="97"/>
        <v>0</v>
      </c>
      <c r="CT152" s="92">
        <f t="shared" si="97"/>
        <v>0</v>
      </c>
      <c r="CU152" s="92">
        <f t="shared" si="97"/>
        <v>0</v>
      </c>
      <c r="CV152" s="92">
        <f t="shared" si="98"/>
        <v>0</v>
      </c>
      <c r="CW152" s="92">
        <f t="shared" si="98"/>
        <v>0</v>
      </c>
      <c r="CX152" s="92">
        <f t="shared" si="98"/>
        <v>0</v>
      </c>
      <c r="CY152" s="92">
        <f t="shared" si="94"/>
        <v>0</v>
      </c>
      <c r="CZ152" s="92">
        <f t="shared" si="94"/>
        <v>0</v>
      </c>
      <c r="DA152" s="92">
        <f t="shared" si="94"/>
        <v>0</v>
      </c>
      <c r="DB152" s="92">
        <f t="shared" si="94"/>
        <v>0</v>
      </c>
      <c r="DC152" s="92">
        <f t="shared" si="94"/>
        <v>0</v>
      </c>
      <c r="DD152" s="92">
        <f t="shared" si="94"/>
        <v>0</v>
      </c>
      <c r="DE152" s="92">
        <f t="shared" si="94"/>
        <v>0</v>
      </c>
      <c r="DF152" s="92">
        <f t="shared" si="94"/>
        <v>0</v>
      </c>
      <c r="DG152" s="92">
        <f t="shared" si="94"/>
        <v>0</v>
      </c>
      <c r="DH152" s="92">
        <f t="shared" si="94"/>
        <v>0</v>
      </c>
      <c r="DI152" s="92">
        <f t="shared" si="94"/>
        <v>0</v>
      </c>
      <c r="DJ152" s="92">
        <f t="shared" si="94"/>
        <v>0</v>
      </c>
      <c r="DK152" s="92">
        <f t="shared" si="94"/>
        <v>0</v>
      </c>
      <c r="DL152" s="92">
        <f t="shared" si="94"/>
        <v>0</v>
      </c>
      <c r="DM152" s="92">
        <f t="shared" si="94"/>
        <v>0</v>
      </c>
      <c r="DN152" s="92">
        <f t="shared" si="93"/>
        <v>0</v>
      </c>
      <c r="DO152" s="92">
        <f t="shared" si="93"/>
        <v>0</v>
      </c>
      <c r="DP152" s="92">
        <f t="shared" si="93"/>
        <v>0</v>
      </c>
      <c r="DQ152" s="92">
        <f t="shared" si="93"/>
        <v>0</v>
      </c>
      <c r="DR152" s="92">
        <f t="shared" si="93"/>
        <v>0</v>
      </c>
      <c r="DS152" s="92">
        <f t="shared" si="93"/>
        <v>0</v>
      </c>
    </row>
    <row r="153" spans="2:123" s="3" customFormat="1" ht="20.100000000000001" customHeight="1" thickBot="1" x14ac:dyDescent="0.35">
      <c r="B153" s="210" t="s">
        <v>233</v>
      </c>
      <c r="C153" s="236">
        <v>1</v>
      </c>
      <c r="D153" s="166"/>
      <c r="E153" s="166"/>
      <c r="F153" s="166"/>
      <c r="G153" s="166"/>
      <c r="H153" s="166"/>
      <c r="I153" s="251" t="s">
        <v>122</v>
      </c>
      <c r="J153" s="251" t="s">
        <v>122</v>
      </c>
      <c r="K153" s="7">
        <f t="shared" si="79"/>
        <v>2</v>
      </c>
      <c r="L153" s="5"/>
      <c r="U153" s="5"/>
      <c r="V153" s="90">
        <f t="shared" si="99"/>
        <v>0</v>
      </c>
      <c r="W153" s="91">
        <f t="shared" si="99"/>
        <v>0</v>
      </c>
      <c r="X153" s="91">
        <f t="shared" si="99"/>
        <v>0</v>
      </c>
      <c r="Y153" s="91">
        <f t="shared" si="99"/>
        <v>0</v>
      </c>
      <c r="Z153" s="91">
        <f t="shared" si="99"/>
        <v>0</v>
      </c>
      <c r="AA153" s="91">
        <f t="shared" si="99"/>
        <v>0</v>
      </c>
      <c r="AB153" s="91">
        <f t="shared" si="99"/>
        <v>0</v>
      </c>
      <c r="AC153" s="91">
        <f t="shared" si="99"/>
        <v>0</v>
      </c>
      <c r="AD153" s="91">
        <f t="shared" si="99"/>
        <v>0</v>
      </c>
      <c r="AE153" s="91">
        <f t="shared" si="99"/>
        <v>0</v>
      </c>
      <c r="AF153" s="91">
        <f t="shared" si="99"/>
        <v>0</v>
      </c>
      <c r="AG153" s="91">
        <f t="shared" si="99"/>
        <v>0</v>
      </c>
      <c r="AH153" s="91">
        <f t="shared" si="99"/>
        <v>0</v>
      </c>
      <c r="AI153" s="91">
        <f t="shared" si="99"/>
        <v>0</v>
      </c>
      <c r="AJ153" s="91">
        <f t="shared" si="99"/>
        <v>2</v>
      </c>
      <c r="AK153" s="91">
        <f t="shared" si="99"/>
        <v>0</v>
      </c>
      <c r="AL153" s="91">
        <f t="shared" si="95"/>
        <v>0</v>
      </c>
      <c r="AM153" s="91">
        <f t="shared" si="95"/>
        <v>0</v>
      </c>
      <c r="AN153" s="91">
        <f t="shared" si="95"/>
        <v>0</v>
      </c>
      <c r="AO153" s="91">
        <f t="shared" si="95"/>
        <v>0</v>
      </c>
      <c r="AP153" s="91">
        <f t="shared" si="95"/>
        <v>0</v>
      </c>
      <c r="AQ153" s="91">
        <f t="shared" si="95"/>
        <v>0</v>
      </c>
      <c r="AR153" s="91">
        <f t="shared" si="95"/>
        <v>0</v>
      </c>
      <c r="AS153" s="91">
        <f t="shared" si="95"/>
        <v>0</v>
      </c>
      <c r="AT153" s="91">
        <f t="shared" si="95"/>
        <v>0</v>
      </c>
      <c r="AU153" s="91">
        <f t="shared" si="95"/>
        <v>0</v>
      </c>
      <c r="AV153" s="91">
        <f t="shared" si="95"/>
        <v>0</v>
      </c>
      <c r="AW153" s="91">
        <f t="shared" si="95"/>
        <v>0</v>
      </c>
      <c r="AX153" s="91">
        <f t="shared" si="95"/>
        <v>0</v>
      </c>
      <c r="AY153" s="91">
        <f t="shared" si="95"/>
        <v>0</v>
      </c>
      <c r="AZ153" s="91">
        <f t="shared" si="95"/>
        <v>0</v>
      </c>
      <c r="BA153" s="91">
        <f t="shared" si="100"/>
        <v>0</v>
      </c>
      <c r="BB153" s="91">
        <f t="shared" si="100"/>
        <v>0</v>
      </c>
      <c r="BC153" s="91">
        <f t="shared" si="100"/>
        <v>0</v>
      </c>
      <c r="BD153" s="92">
        <f t="shared" si="100"/>
        <v>0</v>
      </c>
      <c r="BE153" s="92">
        <f t="shared" si="100"/>
        <v>0</v>
      </c>
      <c r="BF153" s="92">
        <f t="shared" si="100"/>
        <v>0</v>
      </c>
      <c r="BG153" s="92">
        <f t="shared" si="100"/>
        <v>0</v>
      </c>
      <c r="BH153" s="92">
        <f t="shared" si="100"/>
        <v>0</v>
      </c>
      <c r="BI153" s="92">
        <f t="shared" si="100"/>
        <v>0</v>
      </c>
      <c r="BJ153" s="92">
        <f t="shared" si="100"/>
        <v>0</v>
      </c>
      <c r="BK153" s="92">
        <f t="shared" si="100"/>
        <v>0</v>
      </c>
      <c r="BL153" s="92">
        <f t="shared" si="100"/>
        <v>0</v>
      </c>
      <c r="BM153" s="92">
        <f t="shared" si="100"/>
        <v>0</v>
      </c>
      <c r="BN153" s="92">
        <f t="shared" si="100"/>
        <v>0</v>
      </c>
      <c r="BO153" s="92">
        <f t="shared" si="100"/>
        <v>0</v>
      </c>
      <c r="BP153" s="92">
        <f t="shared" si="100"/>
        <v>0</v>
      </c>
      <c r="BQ153" s="92">
        <f t="shared" si="96"/>
        <v>0</v>
      </c>
      <c r="BR153" s="92">
        <f t="shared" si="96"/>
        <v>0</v>
      </c>
      <c r="BS153" s="92">
        <f t="shared" si="96"/>
        <v>0</v>
      </c>
      <c r="BT153" s="92">
        <f t="shared" si="96"/>
        <v>0</v>
      </c>
      <c r="BU153" s="92">
        <f t="shared" si="96"/>
        <v>0</v>
      </c>
      <c r="BV153" s="92">
        <f t="shared" si="96"/>
        <v>0</v>
      </c>
      <c r="BW153" s="92">
        <f t="shared" si="96"/>
        <v>0</v>
      </c>
      <c r="BX153" s="92">
        <f t="shared" si="96"/>
        <v>0</v>
      </c>
      <c r="BY153" s="92">
        <f t="shared" si="96"/>
        <v>0</v>
      </c>
      <c r="BZ153" s="92">
        <f t="shared" si="96"/>
        <v>0</v>
      </c>
      <c r="CA153" s="92">
        <f t="shared" si="96"/>
        <v>0</v>
      </c>
      <c r="CB153" s="92">
        <f t="shared" si="96"/>
        <v>0</v>
      </c>
      <c r="CC153" s="92">
        <f t="shared" si="96"/>
        <v>0</v>
      </c>
      <c r="CD153" s="92">
        <f t="shared" si="96"/>
        <v>0</v>
      </c>
      <c r="CE153" s="92">
        <f t="shared" si="96"/>
        <v>0</v>
      </c>
      <c r="CF153" s="92">
        <f t="shared" si="97"/>
        <v>0</v>
      </c>
      <c r="CG153" s="92">
        <f t="shared" si="97"/>
        <v>0</v>
      </c>
      <c r="CH153" s="92">
        <f t="shared" si="97"/>
        <v>0</v>
      </c>
      <c r="CI153" s="92">
        <f t="shared" si="97"/>
        <v>0</v>
      </c>
      <c r="CJ153" s="92">
        <f t="shared" si="97"/>
        <v>0</v>
      </c>
      <c r="CK153" s="92">
        <f t="shared" si="97"/>
        <v>0</v>
      </c>
      <c r="CL153" s="92">
        <f t="shared" si="97"/>
        <v>0</v>
      </c>
      <c r="CM153" s="92">
        <f t="shared" si="97"/>
        <v>0</v>
      </c>
      <c r="CN153" s="92">
        <f t="shared" si="97"/>
        <v>0</v>
      </c>
      <c r="CO153" s="92">
        <f t="shared" si="97"/>
        <v>0</v>
      </c>
      <c r="CP153" s="92">
        <f t="shared" si="97"/>
        <v>0</v>
      </c>
      <c r="CQ153" s="92">
        <f t="shared" si="97"/>
        <v>0</v>
      </c>
      <c r="CR153" s="92">
        <f t="shared" si="97"/>
        <v>0</v>
      </c>
      <c r="CS153" s="92">
        <f t="shared" si="97"/>
        <v>0</v>
      </c>
      <c r="CT153" s="92">
        <f t="shared" si="97"/>
        <v>0</v>
      </c>
      <c r="CU153" s="92">
        <f t="shared" si="97"/>
        <v>0</v>
      </c>
      <c r="CV153" s="92">
        <f t="shared" si="98"/>
        <v>0</v>
      </c>
      <c r="CW153" s="92">
        <f t="shared" si="98"/>
        <v>0</v>
      </c>
      <c r="CX153" s="92">
        <f t="shared" si="98"/>
        <v>0</v>
      </c>
      <c r="CY153" s="92">
        <f t="shared" si="94"/>
        <v>0</v>
      </c>
      <c r="CZ153" s="92">
        <f t="shared" si="94"/>
        <v>0</v>
      </c>
      <c r="DA153" s="92">
        <f t="shared" si="94"/>
        <v>0</v>
      </c>
      <c r="DB153" s="92">
        <f t="shared" si="94"/>
        <v>0</v>
      </c>
      <c r="DC153" s="92">
        <f t="shared" si="94"/>
        <v>0</v>
      </c>
      <c r="DD153" s="92">
        <f t="shared" si="94"/>
        <v>0</v>
      </c>
      <c r="DE153" s="92">
        <f t="shared" si="94"/>
        <v>0</v>
      </c>
      <c r="DF153" s="92">
        <f t="shared" si="94"/>
        <v>0</v>
      </c>
      <c r="DG153" s="92">
        <f t="shared" si="94"/>
        <v>0</v>
      </c>
      <c r="DH153" s="92">
        <f t="shared" si="94"/>
        <v>0</v>
      </c>
      <c r="DI153" s="92">
        <f t="shared" si="94"/>
        <v>0</v>
      </c>
      <c r="DJ153" s="92">
        <f t="shared" si="94"/>
        <v>0</v>
      </c>
      <c r="DK153" s="92">
        <f t="shared" si="94"/>
        <v>0</v>
      </c>
      <c r="DL153" s="92">
        <f t="shared" si="94"/>
        <v>0</v>
      </c>
      <c r="DM153" s="92">
        <f t="shared" si="94"/>
        <v>0</v>
      </c>
      <c r="DN153" s="92">
        <f t="shared" si="93"/>
        <v>0</v>
      </c>
      <c r="DO153" s="92">
        <f t="shared" si="93"/>
        <v>0</v>
      </c>
      <c r="DP153" s="92">
        <f t="shared" si="93"/>
        <v>0</v>
      </c>
      <c r="DQ153" s="92">
        <f t="shared" si="93"/>
        <v>0</v>
      </c>
      <c r="DR153" s="92">
        <f t="shared" si="93"/>
        <v>0</v>
      </c>
      <c r="DS153" s="92">
        <f t="shared" si="93"/>
        <v>0</v>
      </c>
    </row>
    <row r="154" spans="2:123" s="3" customFormat="1" ht="20.100000000000001" customHeight="1" thickBot="1" x14ac:dyDescent="0.35">
      <c r="B154" s="241" t="s">
        <v>233</v>
      </c>
      <c r="C154" s="242">
        <v>1</v>
      </c>
      <c r="D154" s="166"/>
      <c r="E154" s="166"/>
      <c r="F154" s="166"/>
      <c r="G154" s="166"/>
      <c r="H154" s="166"/>
      <c r="I154" s="166"/>
      <c r="J154" s="166"/>
      <c r="K154" s="7">
        <f t="shared" si="79"/>
        <v>0</v>
      </c>
      <c r="L154" s="5"/>
      <c r="U154" s="5"/>
      <c r="V154" s="90">
        <f t="shared" si="99"/>
        <v>0</v>
      </c>
      <c r="W154" s="91">
        <f t="shared" si="99"/>
        <v>0</v>
      </c>
      <c r="X154" s="91">
        <f t="shared" si="99"/>
        <v>0</v>
      </c>
      <c r="Y154" s="91">
        <f t="shared" si="99"/>
        <v>0</v>
      </c>
      <c r="Z154" s="91">
        <f t="shared" si="99"/>
        <v>0</v>
      </c>
      <c r="AA154" s="91">
        <f t="shared" si="99"/>
        <v>0</v>
      </c>
      <c r="AB154" s="91">
        <f t="shared" si="99"/>
        <v>0</v>
      </c>
      <c r="AC154" s="91">
        <f t="shared" si="99"/>
        <v>0</v>
      </c>
      <c r="AD154" s="91">
        <f t="shared" si="99"/>
        <v>0</v>
      </c>
      <c r="AE154" s="91">
        <f t="shared" si="99"/>
        <v>0</v>
      </c>
      <c r="AF154" s="91">
        <f t="shared" si="99"/>
        <v>0</v>
      </c>
      <c r="AG154" s="91">
        <f t="shared" si="99"/>
        <v>0</v>
      </c>
      <c r="AH154" s="91">
        <f t="shared" si="99"/>
        <v>0</v>
      </c>
      <c r="AI154" s="91">
        <f t="shared" si="99"/>
        <v>0</v>
      </c>
      <c r="AJ154" s="91">
        <f t="shared" si="99"/>
        <v>0</v>
      </c>
      <c r="AK154" s="91">
        <f t="shared" si="99"/>
        <v>0</v>
      </c>
      <c r="AL154" s="91">
        <f t="shared" si="95"/>
        <v>0</v>
      </c>
      <c r="AM154" s="91">
        <f t="shared" si="95"/>
        <v>0</v>
      </c>
      <c r="AN154" s="91">
        <f t="shared" si="95"/>
        <v>0</v>
      </c>
      <c r="AO154" s="91">
        <f t="shared" si="95"/>
        <v>0</v>
      </c>
      <c r="AP154" s="91">
        <f t="shared" si="95"/>
        <v>0</v>
      </c>
      <c r="AQ154" s="91">
        <f t="shared" si="95"/>
        <v>0</v>
      </c>
      <c r="AR154" s="91">
        <f t="shared" si="95"/>
        <v>0</v>
      </c>
      <c r="AS154" s="91">
        <f t="shared" si="95"/>
        <v>0</v>
      </c>
      <c r="AT154" s="91">
        <f t="shared" si="95"/>
        <v>0</v>
      </c>
      <c r="AU154" s="91">
        <f t="shared" si="95"/>
        <v>0</v>
      </c>
      <c r="AV154" s="91">
        <f t="shared" si="95"/>
        <v>0</v>
      </c>
      <c r="AW154" s="91">
        <f t="shared" si="95"/>
        <v>0</v>
      </c>
      <c r="AX154" s="91">
        <f t="shared" si="95"/>
        <v>0</v>
      </c>
      <c r="AY154" s="91">
        <f t="shared" si="95"/>
        <v>0</v>
      </c>
      <c r="AZ154" s="91">
        <f t="shared" si="95"/>
        <v>0</v>
      </c>
      <c r="BA154" s="91">
        <f t="shared" si="100"/>
        <v>0</v>
      </c>
      <c r="BB154" s="91">
        <f t="shared" si="100"/>
        <v>0</v>
      </c>
      <c r="BC154" s="91">
        <f t="shared" si="100"/>
        <v>0</v>
      </c>
      <c r="BD154" s="92">
        <f t="shared" si="100"/>
        <v>0</v>
      </c>
      <c r="BE154" s="92">
        <f t="shared" si="100"/>
        <v>0</v>
      </c>
      <c r="BF154" s="92">
        <f t="shared" si="100"/>
        <v>0</v>
      </c>
      <c r="BG154" s="92">
        <f t="shared" si="100"/>
        <v>0</v>
      </c>
      <c r="BH154" s="92">
        <f t="shared" si="100"/>
        <v>0</v>
      </c>
      <c r="BI154" s="92">
        <f t="shared" si="100"/>
        <v>0</v>
      </c>
      <c r="BJ154" s="92">
        <f t="shared" si="100"/>
        <v>0</v>
      </c>
      <c r="BK154" s="92">
        <f t="shared" si="100"/>
        <v>0</v>
      </c>
      <c r="BL154" s="92">
        <f t="shared" si="100"/>
        <v>0</v>
      </c>
      <c r="BM154" s="92">
        <f t="shared" si="100"/>
        <v>0</v>
      </c>
      <c r="BN154" s="92">
        <f t="shared" si="100"/>
        <v>0</v>
      </c>
      <c r="BO154" s="92">
        <f t="shared" si="100"/>
        <v>0</v>
      </c>
      <c r="BP154" s="92">
        <f t="shared" si="100"/>
        <v>0</v>
      </c>
      <c r="BQ154" s="92">
        <f t="shared" si="96"/>
        <v>0</v>
      </c>
      <c r="BR154" s="92">
        <f t="shared" si="96"/>
        <v>0</v>
      </c>
      <c r="BS154" s="92">
        <f t="shared" si="96"/>
        <v>0</v>
      </c>
      <c r="BT154" s="92">
        <f t="shared" si="96"/>
        <v>0</v>
      </c>
      <c r="BU154" s="92">
        <f t="shared" si="96"/>
        <v>0</v>
      </c>
      <c r="BV154" s="92">
        <f t="shared" si="96"/>
        <v>0</v>
      </c>
      <c r="BW154" s="92">
        <f t="shared" si="96"/>
        <v>0</v>
      </c>
      <c r="BX154" s="92">
        <f t="shared" si="96"/>
        <v>0</v>
      </c>
      <c r="BY154" s="92">
        <f t="shared" si="96"/>
        <v>0</v>
      </c>
      <c r="BZ154" s="92">
        <f t="shared" si="96"/>
        <v>0</v>
      </c>
      <c r="CA154" s="92">
        <f t="shared" si="96"/>
        <v>0</v>
      </c>
      <c r="CB154" s="92">
        <f t="shared" si="96"/>
        <v>0</v>
      </c>
      <c r="CC154" s="92">
        <f t="shared" si="96"/>
        <v>0</v>
      </c>
      <c r="CD154" s="92">
        <f t="shared" si="96"/>
        <v>0</v>
      </c>
      <c r="CE154" s="92">
        <f t="shared" si="96"/>
        <v>0</v>
      </c>
      <c r="CF154" s="92">
        <f t="shared" si="97"/>
        <v>0</v>
      </c>
      <c r="CG154" s="92">
        <f t="shared" si="97"/>
        <v>0</v>
      </c>
      <c r="CH154" s="92">
        <f t="shared" si="97"/>
        <v>0</v>
      </c>
      <c r="CI154" s="92">
        <f t="shared" si="97"/>
        <v>0</v>
      </c>
      <c r="CJ154" s="92">
        <f t="shared" si="97"/>
        <v>0</v>
      </c>
      <c r="CK154" s="92">
        <f t="shared" si="97"/>
        <v>0</v>
      </c>
      <c r="CL154" s="92">
        <f t="shared" si="97"/>
        <v>0</v>
      </c>
      <c r="CM154" s="92">
        <f t="shared" si="97"/>
        <v>0</v>
      </c>
      <c r="CN154" s="92">
        <f t="shared" si="97"/>
        <v>0</v>
      </c>
      <c r="CO154" s="92">
        <f t="shared" si="97"/>
        <v>0</v>
      </c>
      <c r="CP154" s="92">
        <f t="shared" si="97"/>
        <v>0</v>
      </c>
      <c r="CQ154" s="92">
        <f t="shared" si="97"/>
        <v>0</v>
      </c>
      <c r="CR154" s="92">
        <f t="shared" si="97"/>
        <v>0</v>
      </c>
      <c r="CS154" s="92">
        <f t="shared" si="97"/>
        <v>0</v>
      </c>
      <c r="CT154" s="92">
        <f t="shared" si="97"/>
        <v>0</v>
      </c>
      <c r="CU154" s="92">
        <f t="shared" si="97"/>
        <v>0</v>
      </c>
      <c r="CV154" s="92">
        <f t="shared" si="98"/>
        <v>0</v>
      </c>
      <c r="CW154" s="92">
        <f t="shared" si="98"/>
        <v>0</v>
      </c>
      <c r="CX154" s="92">
        <f t="shared" si="98"/>
        <v>0</v>
      </c>
      <c r="CY154" s="92">
        <f t="shared" si="94"/>
        <v>0</v>
      </c>
      <c r="CZ154" s="92">
        <f t="shared" si="94"/>
        <v>0</v>
      </c>
      <c r="DA154" s="92">
        <f t="shared" si="94"/>
        <v>0</v>
      </c>
      <c r="DB154" s="92">
        <f t="shared" si="94"/>
        <v>0</v>
      </c>
      <c r="DC154" s="92">
        <f t="shared" si="94"/>
        <v>0</v>
      </c>
      <c r="DD154" s="92">
        <f t="shared" si="94"/>
        <v>0</v>
      </c>
      <c r="DE154" s="92">
        <f t="shared" si="94"/>
        <v>0</v>
      </c>
      <c r="DF154" s="92">
        <f t="shared" si="94"/>
        <v>0</v>
      </c>
      <c r="DG154" s="92">
        <f t="shared" si="94"/>
        <v>0</v>
      </c>
      <c r="DH154" s="92">
        <f t="shared" si="94"/>
        <v>0</v>
      </c>
      <c r="DI154" s="92">
        <f t="shared" si="94"/>
        <v>0</v>
      </c>
      <c r="DJ154" s="92">
        <f t="shared" si="94"/>
        <v>0</v>
      </c>
      <c r="DK154" s="92">
        <f t="shared" si="94"/>
        <v>0</v>
      </c>
      <c r="DL154" s="92">
        <f t="shared" si="94"/>
        <v>0</v>
      </c>
      <c r="DM154" s="92">
        <f t="shared" si="94"/>
        <v>0</v>
      </c>
      <c r="DN154" s="92">
        <f t="shared" si="93"/>
        <v>0</v>
      </c>
      <c r="DO154" s="92">
        <f t="shared" si="93"/>
        <v>0</v>
      </c>
      <c r="DP154" s="92">
        <f t="shared" si="93"/>
        <v>0</v>
      </c>
      <c r="DQ154" s="92">
        <f t="shared" si="93"/>
        <v>0</v>
      </c>
      <c r="DR154" s="92">
        <f t="shared" si="93"/>
        <v>0</v>
      </c>
      <c r="DS154" s="92">
        <f t="shared" si="93"/>
        <v>0</v>
      </c>
    </row>
    <row r="155" spans="2:123" s="3" customFormat="1" ht="20.100000000000001" customHeight="1" thickBot="1" x14ac:dyDescent="0.35">
      <c r="B155" s="200" t="s">
        <v>233</v>
      </c>
      <c r="C155" s="201">
        <v>1</v>
      </c>
      <c r="D155" s="166"/>
      <c r="E155" s="166"/>
      <c r="F155" s="166"/>
      <c r="G155" s="166"/>
      <c r="H155" s="166"/>
      <c r="I155" s="166"/>
      <c r="J155" s="166"/>
      <c r="K155" s="7">
        <f t="shared" si="79"/>
        <v>0</v>
      </c>
      <c r="L155" s="5"/>
      <c r="U155" s="5"/>
      <c r="V155" s="90">
        <f t="shared" si="99"/>
        <v>0</v>
      </c>
      <c r="W155" s="91">
        <f t="shared" si="99"/>
        <v>0</v>
      </c>
      <c r="X155" s="91">
        <f t="shared" si="99"/>
        <v>0</v>
      </c>
      <c r="Y155" s="91">
        <f t="shared" si="99"/>
        <v>0</v>
      </c>
      <c r="Z155" s="91">
        <f t="shared" si="99"/>
        <v>0</v>
      </c>
      <c r="AA155" s="91">
        <f t="shared" si="99"/>
        <v>0</v>
      </c>
      <c r="AB155" s="91">
        <f t="shared" si="99"/>
        <v>0</v>
      </c>
      <c r="AC155" s="91">
        <f t="shared" si="99"/>
        <v>0</v>
      </c>
      <c r="AD155" s="91">
        <f t="shared" si="99"/>
        <v>0</v>
      </c>
      <c r="AE155" s="91">
        <f t="shared" si="99"/>
        <v>0</v>
      </c>
      <c r="AF155" s="91">
        <f t="shared" si="99"/>
        <v>0</v>
      </c>
      <c r="AG155" s="91">
        <f t="shared" si="99"/>
        <v>0</v>
      </c>
      <c r="AH155" s="91">
        <f t="shared" si="99"/>
        <v>0</v>
      </c>
      <c r="AI155" s="91">
        <f t="shared" si="99"/>
        <v>0</v>
      </c>
      <c r="AJ155" s="91">
        <f t="shared" si="99"/>
        <v>0</v>
      </c>
      <c r="AK155" s="91">
        <f t="shared" si="99"/>
        <v>0</v>
      </c>
      <c r="AL155" s="91">
        <f t="shared" si="95"/>
        <v>0</v>
      </c>
      <c r="AM155" s="91">
        <f t="shared" si="95"/>
        <v>0</v>
      </c>
      <c r="AN155" s="91">
        <f t="shared" si="95"/>
        <v>0</v>
      </c>
      <c r="AO155" s="91">
        <f t="shared" si="95"/>
        <v>0</v>
      </c>
      <c r="AP155" s="91">
        <f t="shared" si="95"/>
        <v>0</v>
      </c>
      <c r="AQ155" s="91">
        <f t="shared" si="95"/>
        <v>0</v>
      </c>
      <c r="AR155" s="91">
        <f t="shared" si="95"/>
        <v>0</v>
      </c>
      <c r="AS155" s="91">
        <f t="shared" si="95"/>
        <v>0</v>
      </c>
      <c r="AT155" s="91">
        <f t="shared" si="95"/>
        <v>0</v>
      </c>
      <c r="AU155" s="91">
        <f t="shared" si="95"/>
        <v>0</v>
      </c>
      <c r="AV155" s="91">
        <f t="shared" si="95"/>
        <v>0</v>
      </c>
      <c r="AW155" s="91">
        <f t="shared" si="95"/>
        <v>0</v>
      </c>
      <c r="AX155" s="91">
        <f t="shared" si="95"/>
        <v>0</v>
      </c>
      <c r="AY155" s="91">
        <f t="shared" si="95"/>
        <v>0</v>
      </c>
      <c r="AZ155" s="91">
        <f t="shared" si="95"/>
        <v>0</v>
      </c>
      <c r="BA155" s="91">
        <f t="shared" si="100"/>
        <v>0</v>
      </c>
      <c r="BB155" s="91">
        <f t="shared" si="100"/>
        <v>0</v>
      </c>
      <c r="BC155" s="91">
        <f t="shared" si="100"/>
        <v>0</v>
      </c>
      <c r="BD155" s="92">
        <f t="shared" si="100"/>
        <v>0</v>
      </c>
      <c r="BE155" s="92">
        <f t="shared" si="100"/>
        <v>0</v>
      </c>
      <c r="BF155" s="92">
        <f t="shared" si="100"/>
        <v>0</v>
      </c>
      <c r="BG155" s="92">
        <f t="shared" si="100"/>
        <v>0</v>
      </c>
      <c r="BH155" s="92">
        <f t="shared" si="100"/>
        <v>0</v>
      </c>
      <c r="BI155" s="92">
        <f t="shared" si="100"/>
        <v>0</v>
      </c>
      <c r="BJ155" s="92">
        <f t="shared" si="100"/>
        <v>0</v>
      </c>
      <c r="BK155" s="92">
        <f t="shared" si="100"/>
        <v>0</v>
      </c>
      <c r="BL155" s="92">
        <f t="shared" si="100"/>
        <v>0</v>
      </c>
      <c r="BM155" s="92">
        <f t="shared" si="100"/>
        <v>0</v>
      </c>
      <c r="BN155" s="92">
        <f t="shared" si="100"/>
        <v>0</v>
      </c>
      <c r="BO155" s="92">
        <f t="shared" si="100"/>
        <v>0</v>
      </c>
      <c r="BP155" s="92">
        <f t="shared" si="100"/>
        <v>0</v>
      </c>
      <c r="BQ155" s="92">
        <f t="shared" si="96"/>
        <v>0</v>
      </c>
      <c r="BR155" s="92">
        <f t="shared" si="96"/>
        <v>0</v>
      </c>
      <c r="BS155" s="92">
        <f t="shared" si="96"/>
        <v>0</v>
      </c>
      <c r="BT155" s="92">
        <f t="shared" si="96"/>
        <v>0</v>
      </c>
      <c r="BU155" s="92">
        <f t="shared" si="96"/>
        <v>0</v>
      </c>
      <c r="BV155" s="92">
        <f t="shared" si="96"/>
        <v>0</v>
      </c>
      <c r="BW155" s="92">
        <f t="shared" si="96"/>
        <v>0</v>
      </c>
      <c r="BX155" s="92">
        <f t="shared" si="96"/>
        <v>0</v>
      </c>
      <c r="BY155" s="92">
        <f t="shared" si="96"/>
        <v>0</v>
      </c>
      <c r="BZ155" s="92">
        <f t="shared" si="96"/>
        <v>0</v>
      </c>
      <c r="CA155" s="92">
        <f t="shared" si="96"/>
        <v>0</v>
      </c>
      <c r="CB155" s="92">
        <f t="shared" si="96"/>
        <v>0</v>
      </c>
      <c r="CC155" s="92">
        <f t="shared" si="96"/>
        <v>0</v>
      </c>
      <c r="CD155" s="92">
        <f t="shared" si="96"/>
        <v>0</v>
      </c>
      <c r="CE155" s="92">
        <f t="shared" si="96"/>
        <v>0</v>
      </c>
      <c r="CF155" s="92">
        <f t="shared" si="97"/>
        <v>0</v>
      </c>
      <c r="CG155" s="92">
        <f t="shared" si="97"/>
        <v>0</v>
      </c>
      <c r="CH155" s="92">
        <f t="shared" si="97"/>
        <v>0</v>
      </c>
      <c r="CI155" s="92">
        <f t="shared" si="97"/>
        <v>0</v>
      </c>
      <c r="CJ155" s="92">
        <f t="shared" si="97"/>
        <v>0</v>
      </c>
      <c r="CK155" s="92">
        <f t="shared" si="97"/>
        <v>0</v>
      </c>
      <c r="CL155" s="92">
        <f t="shared" si="97"/>
        <v>0</v>
      </c>
      <c r="CM155" s="92">
        <f t="shared" si="97"/>
        <v>0</v>
      </c>
      <c r="CN155" s="92">
        <f t="shared" si="97"/>
        <v>0</v>
      </c>
      <c r="CO155" s="92">
        <f t="shared" si="97"/>
        <v>0</v>
      </c>
      <c r="CP155" s="92">
        <f t="shared" si="97"/>
        <v>0</v>
      </c>
      <c r="CQ155" s="92">
        <f t="shared" si="97"/>
        <v>0</v>
      </c>
      <c r="CR155" s="92">
        <f t="shared" si="97"/>
        <v>0</v>
      </c>
      <c r="CS155" s="92">
        <f t="shared" si="97"/>
        <v>0</v>
      </c>
      <c r="CT155" s="92">
        <f t="shared" si="97"/>
        <v>0</v>
      </c>
      <c r="CU155" s="92">
        <f t="shared" si="97"/>
        <v>0</v>
      </c>
      <c r="CV155" s="92">
        <f t="shared" si="98"/>
        <v>0</v>
      </c>
      <c r="CW155" s="92">
        <f t="shared" si="98"/>
        <v>0</v>
      </c>
      <c r="CX155" s="92">
        <f t="shared" si="98"/>
        <v>0</v>
      </c>
      <c r="CY155" s="92">
        <f t="shared" si="94"/>
        <v>0</v>
      </c>
      <c r="CZ155" s="92">
        <f t="shared" si="94"/>
        <v>0</v>
      </c>
      <c r="DA155" s="92">
        <f t="shared" si="94"/>
        <v>0</v>
      </c>
      <c r="DB155" s="92">
        <f t="shared" si="94"/>
        <v>0</v>
      </c>
      <c r="DC155" s="92">
        <f t="shared" si="94"/>
        <v>0</v>
      </c>
      <c r="DD155" s="92">
        <f t="shared" si="94"/>
        <v>0</v>
      </c>
      <c r="DE155" s="92">
        <f t="shared" si="94"/>
        <v>0</v>
      </c>
      <c r="DF155" s="92">
        <f t="shared" si="94"/>
        <v>0</v>
      </c>
      <c r="DG155" s="92">
        <f t="shared" si="94"/>
        <v>0</v>
      </c>
      <c r="DH155" s="92">
        <f t="shared" si="94"/>
        <v>0</v>
      </c>
      <c r="DI155" s="92">
        <f t="shared" si="94"/>
        <v>0</v>
      </c>
      <c r="DJ155" s="92">
        <f t="shared" si="94"/>
        <v>0</v>
      </c>
      <c r="DK155" s="92">
        <f t="shared" si="94"/>
        <v>0</v>
      </c>
      <c r="DL155" s="92">
        <f t="shared" si="94"/>
        <v>0</v>
      </c>
      <c r="DM155" s="92">
        <f t="shared" si="94"/>
        <v>0</v>
      </c>
      <c r="DN155" s="92">
        <f t="shared" ref="DN155:DS155" si="101">COUNTIF($D155:$J155,DN$6)*$C155</f>
        <v>0</v>
      </c>
      <c r="DO155" s="92">
        <f t="shared" si="101"/>
        <v>0</v>
      </c>
      <c r="DP155" s="92">
        <f t="shared" si="101"/>
        <v>0</v>
      </c>
      <c r="DQ155" s="92">
        <f t="shared" si="101"/>
        <v>0</v>
      </c>
      <c r="DR155" s="92">
        <f t="shared" si="101"/>
        <v>0</v>
      </c>
      <c r="DS155" s="92">
        <f t="shared" si="101"/>
        <v>0</v>
      </c>
    </row>
    <row r="156" spans="2:123" s="3" customFormat="1" ht="20.100000000000001" customHeight="1" thickBot="1" x14ac:dyDescent="0.35">
      <c r="B156" s="165"/>
      <c r="C156" s="166"/>
      <c r="D156" s="166"/>
      <c r="E156" s="166"/>
      <c r="F156" s="166"/>
      <c r="G156" s="166"/>
      <c r="H156" s="166"/>
      <c r="I156" s="166"/>
      <c r="J156" s="166"/>
      <c r="K156" s="7">
        <f t="shared" si="79"/>
        <v>0</v>
      </c>
      <c r="L156" s="5"/>
      <c r="U156" s="5"/>
      <c r="V156" s="90">
        <f t="shared" si="99"/>
        <v>0</v>
      </c>
      <c r="W156" s="91">
        <f t="shared" si="99"/>
        <v>0</v>
      </c>
      <c r="X156" s="91">
        <f t="shared" si="99"/>
        <v>0</v>
      </c>
      <c r="Y156" s="91">
        <f t="shared" si="99"/>
        <v>0</v>
      </c>
      <c r="Z156" s="91">
        <f t="shared" si="99"/>
        <v>0</v>
      </c>
      <c r="AA156" s="91">
        <f t="shared" si="99"/>
        <v>0</v>
      </c>
      <c r="AB156" s="91">
        <f t="shared" si="99"/>
        <v>0</v>
      </c>
      <c r="AC156" s="91">
        <f t="shared" si="99"/>
        <v>0</v>
      </c>
      <c r="AD156" s="91">
        <f t="shared" si="99"/>
        <v>0</v>
      </c>
      <c r="AE156" s="91">
        <f t="shared" si="99"/>
        <v>0</v>
      </c>
      <c r="AF156" s="91">
        <f t="shared" si="99"/>
        <v>0</v>
      </c>
      <c r="AG156" s="91">
        <f t="shared" si="99"/>
        <v>0</v>
      </c>
      <c r="AH156" s="91">
        <f t="shared" si="99"/>
        <v>0</v>
      </c>
      <c r="AI156" s="91">
        <f t="shared" si="99"/>
        <v>0</v>
      </c>
      <c r="AJ156" s="91">
        <f t="shared" si="99"/>
        <v>0</v>
      </c>
      <c r="AK156" s="91">
        <f t="shared" si="99"/>
        <v>0</v>
      </c>
      <c r="AL156" s="91">
        <f t="shared" si="95"/>
        <v>0</v>
      </c>
      <c r="AM156" s="91">
        <f t="shared" si="95"/>
        <v>0</v>
      </c>
      <c r="AN156" s="91">
        <f t="shared" si="95"/>
        <v>0</v>
      </c>
      <c r="AO156" s="91">
        <f t="shared" si="95"/>
        <v>0</v>
      </c>
      <c r="AP156" s="91">
        <f t="shared" si="95"/>
        <v>0</v>
      </c>
      <c r="AQ156" s="91">
        <f t="shared" si="95"/>
        <v>0</v>
      </c>
      <c r="AR156" s="91">
        <f t="shared" si="95"/>
        <v>0</v>
      </c>
      <c r="AS156" s="91">
        <f t="shared" si="95"/>
        <v>0</v>
      </c>
      <c r="AT156" s="91">
        <f t="shared" si="95"/>
        <v>0</v>
      </c>
      <c r="AU156" s="91">
        <f t="shared" si="95"/>
        <v>0</v>
      </c>
      <c r="AV156" s="91">
        <f t="shared" si="95"/>
        <v>0</v>
      </c>
      <c r="AW156" s="91">
        <f t="shared" si="95"/>
        <v>0</v>
      </c>
      <c r="AX156" s="91">
        <f t="shared" si="95"/>
        <v>0</v>
      </c>
      <c r="AY156" s="91">
        <f t="shared" si="95"/>
        <v>0</v>
      </c>
      <c r="AZ156" s="91">
        <f t="shared" si="95"/>
        <v>0</v>
      </c>
      <c r="BA156" s="91">
        <f t="shared" si="100"/>
        <v>0</v>
      </c>
      <c r="BB156" s="91">
        <f t="shared" si="100"/>
        <v>0</v>
      </c>
      <c r="BC156" s="91">
        <f t="shared" si="100"/>
        <v>0</v>
      </c>
      <c r="BD156" s="92">
        <f t="shared" si="100"/>
        <v>0</v>
      </c>
      <c r="BE156" s="92">
        <f t="shared" si="100"/>
        <v>0</v>
      </c>
      <c r="BF156" s="92">
        <f t="shared" si="100"/>
        <v>0</v>
      </c>
      <c r="BG156" s="92">
        <f t="shared" si="100"/>
        <v>0</v>
      </c>
      <c r="BH156" s="92">
        <f t="shared" si="100"/>
        <v>0</v>
      </c>
      <c r="BI156" s="92">
        <f t="shared" si="100"/>
        <v>0</v>
      </c>
      <c r="BJ156" s="92">
        <f t="shared" si="100"/>
        <v>0</v>
      </c>
      <c r="BK156" s="92">
        <f t="shared" si="100"/>
        <v>0</v>
      </c>
      <c r="BL156" s="92">
        <f t="shared" si="100"/>
        <v>0</v>
      </c>
      <c r="BM156" s="92">
        <f t="shared" si="100"/>
        <v>0</v>
      </c>
      <c r="BN156" s="92">
        <f t="shared" si="100"/>
        <v>0</v>
      </c>
      <c r="BO156" s="92">
        <f t="shared" si="100"/>
        <v>0</v>
      </c>
      <c r="BP156" s="92">
        <f t="shared" si="100"/>
        <v>0</v>
      </c>
      <c r="BQ156" s="92">
        <f t="shared" si="96"/>
        <v>0</v>
      </c>
      <c r="BR156" s="92">
        <f t="shared" si="96"/>
        <v>0</v>
      </c>
      <c r="BS156" s="92">
        <f t="shared" si="96"/>
        <v>0</v>
      </c>
      <c r="BT156" s="92">
        <f t="shared" si="96"/>
        <v>0</v>
      </c>
      <c r="BU156" s="92">
        <f t="shared" si="96"/>
        <v>0</v>
      </c>
      <c r="BV156" s="92">
        <f t="shared" si="96"/>
        <v>0</v>
      </c>
      <c r="BW156" s="92">
        <f t="shared" si="96"/>
        <v>0</v>
      </c>
      <c r="BX156" s="92">
        <f t="shared" si="96"/>
        <v>0</v>
      </c>
      <c r="BY156" s="92">
        <f t="shared" si="96"/>
        <v>0</v>
      </c>
      <c r="BZ156" s="92">
        <f t="shared" si="96"/>
        <v>0</v>
      </c>
      <c r="CA156" s="92">
        <f t="shared" si="96"/>
        <v>0</v>
      </c>
      <c r="CB156" s="92">
        <f t="shared" si="96"/>
        <v>0</v>
      </c>
      <c r="CC156" s="92">
        <f t="shared" si="96"/>
        <v>0</v>
      </c>
      <c r="CD156" s="92">
        <f t="shared" si="96"/>
        <v>0</v>
      </c>
      <c r="CE156" s="92">
        <f t="shared" si="96"/>
        <v>0</v>
      </c>
      <c r="CF156" s="92">
        <f t="shared" si="97"/>
        <v>0</v>
      </c>
      <c r="CG156" s="92">
        <f t="shared" si="97"/>
        <v>0</v>
      </c>
      <c r="CH156" s="92">
        <f t="shared" si="97"/>
        <v>0</v>
      </c>
      <c r="CI156" s="92">
        <f t="shared" si="97"/>
        <v>0</v>
      </c>
      <c r="CJ156" s="92">
        <f t="shared" si="97"/>
        <v>0</v>
      </c>
      <c r="CK156" s="92">
        <f t="shared" si="97"/>
        <v>0</v>
      </c>
      <c r="CL156" s="92">
        <f t="shared" si="97"/>
        <v>0</v>
      </c>
      <c r="CM156" s="92">
        <f t="shared" si="97"/>
        <v>0</v>
      </c>
      <c r="CN156" s="92">
        <f t="shared" si="97"/>
        <v>0</v>
      </c>
      <c r="CO156" s="92">
        <f t="shared" si="97"/>
        <v>0</v>
      </c>
      <c r="CP156" s="92">
        <f t="shared" si="97"/>
        <v>0</v>
      </c>
      <c r="CQ156" s="92">
        <f t="shared" si="97"/>
        <v>0</v>
      </c>
      <c r="CR156" s="92">
        <f t="shared" si="97"/>
        <v>0</v>
      </c>
      <c r="CS156" s="92">
        <f t="shared" si="97"/>
        <v>0</v>
      </c>
      <c r="CT156" s="92">
        <f t="shared" si="97"/>
        <v>0</v>
      </c>
      <c r="CU156" s="92">
        <f t="shared" si="97"/>
        <v>0</v>
      </c>
      <c r="CV156" s="92">
        <f t="shared" si="98"/>
        <v>0</v>
      </c>
      <c r="CW156" s="92">
        <f t="shared" si="98"/>
        <v>0</v>
      </c>
      <c r="CX156" s="92">
        <f t="shared" si="98"/>
        <v>0</v>
      </c>
      <c r="CY156" s="92">
        <f t="shared" si="98"/>
        <v>0</v>
      </c>
      <c r="CZ156" s="92">
        <f t="shared" si="98"/>
        <v>0</v>
      </c>
      <c r="DA156" s="92">
        <f t="shared" si="98"/>
        <v>0</v>
      </c>
      <c r="DB156" s="92">
        <f t="shared" si="98"/>
        <v>0</v>
      </c>
      <c r="DC156" s="92">
        <f t="shared" si="98"/>
        <v>0</v>
      </c>
      <c r="DD156" s="92">
        <f t="shared" si="98"/>
        <v>0</v>
      </c>
      <c r="DE156" s="92">
        <f t="shared" si="98"/>
        <v>0</v>
      </c>
      <c r="DF156" s="92">
        <f t="shared" si="98"/>
        <v>0</v>
      </c>
      <c r="DG156" s="92">
        <f t="shared" si="98"/>
        <v>0</v>
      </c>
      <c r="DH156" s="92">
        <f t="shared" si="98"/>
        <v>0</v>
      </c>
      <c r="DI156" s="92">
        <f t="shared" si="98"/>
        <v>0</v>
      </c>
      <c r="DJ156" s="92">
        <f t="shared" si="98"/>
        <v>0</v>
      </c>
      <c r="DK156" s="92">
        <f t="shared" si="98"/>
        <v>0</v>
      </c>
      <c r="DL156" s="92">
        <f t="shared" ref="DL156:DS166" si="102">COUNTIF($D156:$J156,DL$6)*$C156</f>
        <v>0</v>
      </c>
      <c r="DM156" s="92">
        <f t="shared" si="102"/>
        <v>0</v>
      </c>
      <c r="DN156" s="92">
        <f t="shared" si="102"/>
        <v>0</v>
      </c>
      <c r="DO156" s="92">
        <f t="shared" si="102"/>
        <v>0</v>
      </c>
      <c r="DP156" s="92">
        <f t="shared" si="102"/>
        <v>0</v>
      </c>
      <c r="DQ156" s="92">
        <f t="shared" si="102"/>
        <v>0</v>
      </c>
      <c r="DR156" s="92">
        <f t="shared" si="102"/>
        <v>0</v>
      </c>
      <c r="DS156" s="92">
        <f t="shared" si="102"/>
        <v>0</v>
      </c>
    </row>
    <row r="157" spans="2:123" s="3" customFormat="1" ht="20.100000000000001" customHeight="1" thickBot="1" x14ac:dyDescent="0.35">
      <c r="B157" s="195" t="s">
        <v>233</v>
      </c>
      <c r="C157" s="196">
        <v>1</v>
      </c>
      <c r="D157" s="166"/>
      <c r="E157" s="166"/>
      <c r="F157" s="166"/>
      <c r="G157" s="166"/>
      <c r="H157" s="166"/>
      <c r="I157" s="166"/>
      <c r="J157" s="166"/>
      <c r="K157" s="7">
        <f t="shared" si="79"/>
        <v>0</v>
      </c>
      <c r="L157" s="5"/>
      <c r="U157" s="5"/>
      <c r="V157" s="90">
        <f t="shared" si="99"/>
        <v>0</v>
      </c>
      <c r="W157" s="91">
        <f t="shared" si="99"/>
        <v>0</v>
      </c>
      <c r="X157" s="91">
        <f t="shared" si="99"/>
        <v>0</v>
      </c>
      <c r="Y157" s="91">
        <f t="shared" si="99"/>
        <v>0</v>
      </c>
      <c r="Z157" s="91">
        <f t="shared" si="99"/>
        <v>0</v>
      </c>
      <c r="AA157" s="91">
        <f t="shared" si="99"/>
        <v>0</v>
      </c>
      <c r="AB157" s="91">
        <f t="shared" si="99"/>
        <v>0</v>
      </c>
      <c r="AC157" s="91">
        <f t="shared" si="99"/>
        <v>0</v>
      </c>
      <c r="AD157" s="91">
        <f t="shared" si="99"/>
        <v>0</v>
      </c>
      <c r="AE157" s="91">
        <f t="shared" si="99"/>
        <v>0</v>
      </c>
      <c r="AF157" s="91">
        <f t="shared" si="99"/>
        <v>0</v>
      </c>
      <c r="AG157" s="91">
        <f t="shared" si="99"/>
        <v>0</v>
      </c>
      <c r="AH157" s="91">
        <f t="shared" si="99"/>
        <v>0</v>
      </c>
      <c r="AI157" s="91">
        <f t="shared" si="99"/>
        <v>0</v>
      </c>
      <c r="AJ157" s="91">
        <f t="shared" si="99"/>
        <v>0</v>
      </c>
      <c r="AK157" s="91">
        <f t="shared" si="99"/>
        <v>0</v>
      </c>
      <c r="AL157" s="91">
        <f t="shared" si="95"/>
        <v>0</v>
      </c>
      <c r="AM157" s="91">
        <f t="shared" si="95"/>
        <v>0</v>
      </c>
      <c r="AN157" s="91">
        <f t="shared" si="95"/>
        <v>0</v>
      </c>
      <c r="AO157" s="91">
        <f t="shared" si="95"/>
        <v>0</v>
      </c>
      <c r="AP157" s="91">
        <f t="shared" si="95"/>
        <v>0</v>
      </c>
      <c r="AQ157" s="91">
        <f t="shared" si="95"/>
        <v>0</v>
      </c>
      <c r="AR157" s="91">
        <f t="shared" si="95"/>
        <v>0</v>
      </c>
      <c r="AS157" s="91">
        <f t="shared" si="95"/>
        <v>0</v>
      </c>
      <c r="AT157" s="91">
        <f t="shared" si="95"/>
        <v>0</v>
      </c>
      <c r="AU157" s="91">
        <f t="shared" si="95"/>
        <v>0</v>
      </c>
      <c r="AV157" s="91">
        <f t="shared" si="95"/>
        <v>0</v>
      </c>
      <c r="AW157" s="91">
        <f t="shared" si="95"/>
        <v>0</v>
      </c>
      <c r="AX157" s="91">
        <f t="shared" si="95"/>
        <v>0</v>
      </c>
      <c r="AY157" s="91">
        <f t="shared" si="95"/>
        <v>0</v>
      </c>
      <c r="AZ157" s="91">
        <f t="shared" si="95"/>
        <v>0</v>
      </c>
      <c r="BA157" s="91">
        <f t="shared" si="100"/>
        <v>0</v>
      </c>
      <c r="BB157" s="91">
        <f t="shared" si="100"/>
        <v>0</v>
      </c>
      <c r="BC157" s="91">
        <f t="shared" si="100"/>
        <v>0</v>
      </c>
      <c r="BD157" s="92">
        <f t="shared" si="100"/>
        <v>0</v>
      </c>
      <c r="BE157" s="92">
        <f t="shared" si="100"/>
        <v>0</v>
      </c>
      <c r="BF157" s="92">
        <f t="shared" si="100"/>
        <v>0</v>
      </c>
      <c r="BG157" s="92">
        <f t="shared" si="100"/>
        <v>0</v>
      </c>
      <c r="BH157" s="92">
        <f t="shared" si="100"/>
        <v>0</v>
      </c>
      <c r="BI157" s="92">
        <f t="shared" si="100"/>
        <v>0</v>
      </c>
      <c r="BJ157" s="92">
        <f t="shared" si="100"/>
        <v>0</v>
      </c>
      <c r="BK157" s="92">
        <f t="shared" si="100"/>
        <v>0</v>
      </c>
      <c r="BL157" s="92">
        <f t="shared" si="100"/>
        <v>0</v>
      </c>
      <c r="BM157" s="92">
        <f t="shared" si="100"/>
        <v>0</v>
      </c>
      <c r="BN157" s="92">
        <f t="shared" si="100"/>
        <v>0</v>
      </c>
      <c r="BO157" s="92">
        <f t="shared" si="100"/>
        <v>0</v>
      </c>
      <c r="BP157" s="92">
        <f t="shared" si="100"/>
        <v>0</v>
      </c>
      <c r="BQ157" s="92">
        <f t="shared" si="96"/>
        <v>0</v>
      </c>
      <c r="BR157" s="92">
        <f t="shared" si="96"/>
        <v>0</v>
      </c>
      <c r="BS157" s="92">
        <f t="shared" si="96"/>
        <v>0</v>
      </c>
      <c r="BT157" s="92">
        <f t="shared" si="96"/>
        <v>0</v>
      </c>
      <c r="BU157" s="92">
        <f t="shared" si="96"/>
        <v>0</v>
      </c>
      <c r="BV157" s="92">
        <f t="shared" si="96"/>
        <v>0</v>
      </c>
      <c r="BW157" s="92">
        <f t="shared" si="96"/>
        <v>0</v>
      </c>
      <c r="BX157" s="92">
        <f t="shared" si="96"/>
        <v>0</v>
      </c>
      <c r="BY157" s="92">
        <f t="shared" si="96"/>
        <v>0</v>
      </c>
      <c r="BZ157" s="92">
        <f t="shared" si="96"/>
        <v>0</v>
      </c>
      <c r="CA157" s="92">
        <f t="shared" si="96"/>
        <v>0</v>
      </c>
      <c r="CB157" s="92">
        <f t="shared" si="96"/>
        <v>0</v>
      </c>
      <c r="CC157" s="92">
        <f t="shared" si="96"/>
        <v>0</v>
      </c>
      <c r="CD157" s="92">
        <f t="shared" si="96"/>
        <v>0</v>
      </c>
      <c r="CE157" s="92">
        <f t="shared" si="96"/>
        <v>0</v>
      </c>
      <c r="CF157" s="92">
        <f t="shared" si="97"/>
        <v>0</v>
      </c>
      <c r="CG157" s="92">
        <f t="shared" si="97"/>
        <v>0</v>
      </c>
      <c r="CH157" s="92">
        <f t="shared" si="97"/>
        <v>0</v>
      </c>
      <c r="CI157" s="92">
        <f t="shared" si="97"/>
        <v>0</v>
      </c>
      <c r="CJ157" s="92">
        <f t="shared" si="97"/>
        <v>0</v>
      </c>
      <c r="CK157" s="92">
        <f t="shared" si="97"/>
        <v>0</v>
      </c>
      <c r="CL157" s="92">
        <f t="shared" si="97"/>
        <v>0</v>
      </c>
      <c r="CM157" s="92">
        <f t="shared" si="97"/>
        <v>0</v>
      </c>
      <c r="CN157" s="92">
        <f t="shared" si="97"/>
        <v>0</v>
      </c>
      <c r="CO157" s="92">
        <f t="shared" si="97"/>
        <v>0</v>
      </c>
      <c r="CP157" s="92">
        <f t="shared" si="97"/>
        <v>0</v>
      </c>
      <c r="CQ157" s="92">
        <f t="shared" si="97"/>
        <v>0</v>
      </c>
      <c r="CR157" s="92">
        <f t="shared" si="97"/>
        <v>0</v>
      </c>
      <c r="CS157" s="92">
        <f t="shared" si="97"/>
        <v>0</v>
      </c>
      <c r="CT157" s="92">
        <f t="shared" si="97"/>
        <v>0</v>
      </c>
      <c r="CU157" s="92">
        <f t="shared" si="97"/>
        <v>0</v>
      </c>
      <c r="CV157" s="92">
        <f t="shared" si="98"/>
        <v>0</v>
      </c>
      <c r="CW157" s="92">
        <f t="shared" si="98"/>
        <v>0</v>
      </c>
      <c r="CX157" s="92">
        <f t="shared" si="98"/>
        <v>0</v>
      </c>
      <c r="CY157" s="92">
        <f t="shared" si="98"/>
        <v>0</v>
      </c>
      <c r="CZ157" s="92">
        <f t="shared" si="98"/>
        <v>0</v>
      </c>
      <c r="DA157" s="92">
        <f t="shared" si="98"/>
        <v>0</v>
      </c>
      <c r="DB157" s="92">
        <f t="shared" si="98"/>
        <v>0</v>
      </c>
      <c r="DC157" s="92">
        <f t="shared" si="98"/>
        <v>0</v>
      </c>
      <c r="DD157" s="92">
        <f t="shared" si="98"/>
        <v>0</v>
      </c>
      <c r="DE157" s="92">
        <f t="shared" si="98"/>
        <v>0</v>
      </c>
      <c r="DF157" s="92">
        <f t="shared" si="98"/>
        <v>0</v>
      </c>
      <c r="DG157" s="92">
        <f t="shared" si="98"/>
        <v>0</v>
      </c>
      <c r="DH157" s="92">
        <f t="shared" si="98"/>
        <v>0</v>
      </c>
      <c r="DI157" s="92">
        <f t="shared" si="98"/>
        <v>0</v>
      </c>
      <c r="DJ157" s="92">
        <f t="shared" si="98"/>
        <v>0</v>
      </c>
      <c r="DK157" s="92">
        <f t="shared" si="98"/>
        <v>0</v>
      </c>
      <c r="DL157" s="92">
        <f t="shared" si="102"/>
        <v>0</v>
      </c>
      <c r="DM157" s="92">
        <f t="shared" si="102"/>
        <v>0</v>
      </c>
      <c r="DN157" s="92">
        <f t="shared" si="102"/>
        <v>0</v>
      </c>
      <c r="DO157" s="92">
        <f t="shared" si="102"/>
        <v>0</v>
      </c>
      <c r="DP157" s="92">
        <f t="shared" si="102"/>
        <v>0</v>
      </c>
      <c r="DQ157" s="92">
        <f t="shared" si="102"/>
        <v>0</v>
      </c>
      <c r="DR157" s="92">
        <f t="shared" si="102"/>
        <v>0</v>
      </c>
      <c r="DS157" s="92">
        <f t="shared" si="102"/>
        <v>0</v>
      </c>
    </row>
    <row r="158" spans="2:123" s="3" customFormat="1" ht="20.100000000000001" customHeight="1" thickBot="1" x14ac:dyDescent="0.35">
      <c r="B158" s="165"/>
      <c r="C158" s="166"/>
      <c r="D158" s="166"/>
      <c r="E158" s="166"/>
      <c r="F158" s="166"/>
      <c r="G158" s="166"/>
      <c r="H158" s="166"/>
      <c r="I158" s="166"/>
      <c r="J158" s="166"/>
      <c r="K158" s="7">
        <f t="shared" si="79"/>
        <v>0</v>
      </c>
      <c r="L158" s="5"/>
      <c r="U158" s="5"/>
      <c r="V158" s="90">
        <f t="shared" si="99"/>
        <v>0</v>
      </c>
      <c r="W158" s="91">
        <f t="shared" si="99"/>
        <v>0</v>
      </c>
      <c r="X158" s="91">
        <f t="shared" si="99"/>
        <v>0</v>
      </c>
      <c r="Y158" s="91">
        <f t="shared" si="99"/>
        <v>0</v>
      </c>
      <c r="Z158" s="91">
        <f t="shared" si="99"/>
        <v>0</v>
      </c>
      <c r="AA158" s="91">
        <f t="shared" si="99"/>
        <v>0</v>
      </c>
      <c r="AB158" s="91">
        <f t="shared" si="99"/>
        <v>0</v>
      </c>
      <c r="AC158" s="91">
        <f t="shared" si="99"/>
        <v>0</v>
      </c>
      <c r="AD158" s="91">
        <f t="shared" si="99"/>
        <v>0</v>
      </c>
      <c r="AE158" s="91">
        <f t="shared" si="99"/>
        <v>0</v>
      </c>
      <c r="AF158" s="91">
        <f t="shared" si="99"/>
        <v>0</v>
      </c>
      <c r="AG158" s="91">
        <f t="shared" si="99"/>
        <v>0</v>
      </c>
      <c r="AH158" s="91">
        <f t="shared" si="99"/>
        <v>0</v>
      </c>
      <c r="AI158" s="91">
        <f t="shared" si="99"/>
        <v>0</v>
      </c>
      <c r="AJ158" s="91">
        <f t="shared" si="99"/>
        <v>0</v>
      </c>
      <c r="AK158" s="91">
        <f t="shared" si="99"/>
        <v>0</v>
      </c>
      <c r="AL158" s="91">
        <f t="shared" si="95"/>
        <v>0</v>
      </c>
      <c r="AM158" s="91">
        <f t="shared" si="95"/>
        <v>0</v>
      </c>
      <c r="AN158" s="91">
        <f t="shared" si="95"/>
        <v>0</v>
      </c>
      <c r="AO158" s="91">
        <f t="shared" si="95"/>
        <v>0</v>
      </c>
      <c r="AP158" s="91">
        <f t="shared" si="95"/>
        <v>0</v>
      </c>
      <c r="AQ158" s="91">
        <f t="shared" si="95"/>
        <v>0</v>
      </c>
      <c r="AR158" s="91">
        <f t="shared" si="95"/>
        <v>0</v>
      </c>
      <c r="AS158" s="91">
        <f t="shared" si="95"/>
        <v>0</v>
      </c>
      <c r="AT158" s="91">
        <f t="shared" si="95"/>
        <v>0</v>
      </c>
      <c r="AU158" s="91">
        <f t="shared" si="95"/>
        <v>0</v>
      </c>
      <c r="AV158" s="91">
        <f t="shared" si="95"/>
        <v>0</v>
      </c>
      <c r="AW158" s="91">
        <f t="shared" si="95"/>
        <v>0</v>
      </c>
      <c r="AX158" s="91">
        <f t="shared" si="95"/>
        <v>0</v>
      </c>
      <c r="AY158" s="91">
        <f t="shared" si="95"/>
        <v>0</v>
      </c>
      <c r="AZ158" s="91">
        <f t="shared" si="95"/>
        <v>0</v>
      </c>
      <c r="BA158" s="91">
        <f t="shared" si="100"/>
        <v>0</v>
      </c>
      <c r="BB158" s="91">
        <f t="shared" si="100"/>
        <v>0</v>
      </c>
      <c r="BC158" s="91">
        <f t="shared" si="100"/>
        <v>0</v>
      </c>
      <c r="BD158" s="92">
        <f t="shared" si="100"/>
        <v>0</v>
      </c>
      <c r="BE158" s="92">
        <f t="shared" si="100"/>
        <v>0</v>
      </c>
      <c r="BF158" s="92">
        <f t="shared" si="100"/>
        <v>0</v>
      </c>
      <c r="BG158" s="92">
        <f t="shared" si="100"/>
        <v>0</v>
      </c>
      <c r="BH158" s="92">
        <f t="shared" si="100"/>
        <v>0</v>
      </c>
      <c r="BI158" s="92">
        <f t="shared" si="100"/>
        <v>0</v>
      </c>
      <c r="BJ158" s="92">
        <f t="shared" si="100"/>
        <v>0</v>
      </c>
      <c r="BK158" s="92">
        <f t="shared" si="100"/>
        <v>0</v>
      </c>
      <c r="BL158" s="92">
        <f t="shared" si="100"/>
        <v>0</v>
      </c>
      <c r="BM158" s="92">
        <f t="shared" si="100"/>
        <v>0</v>
      </c>
      <c r="BN158" s="92">
        <f t="shared" si="100"/>
        <v>0</v>
      </c>
      <c r="BO158" s="92">
        <f t="shared" si="100"/>
        <v>0</v>
      </c>
      <c r="BP158" s="92">
        <f t="shared" si="100"/>
        <v>0</v>
      </c>
      <c r="BQ158" s="92">
        <f t="shared" si="96"/>
        <v>0</v>
      </c>
      <c r="BR158" s="92">
        <f t="shared" si="96"/>
        <v>0</v>
      </c>
      <c r="BS158" s="92">
        <f t="shared" si="96"/>
        <v>0</v>
      </c>
      <c r="BT158" s="92">
        <f t="shared" si="96"/>
        <v>0</v>
      </c>
      <c r="BU158" s="92">
        <f t="shared" si="96"/>
        <v>0</v>
      </c>
      <c r="BV158" s="92">
        <f t="shared" si="96"/>
        <v>0</v>
      </c>
      <c r="BW158" s="92">
        <f t="shared" si="96"/>
        <v>0</v>
      </c>
      <c r="BX158" s="92">
        <f t="shared" si="96"/>
        <v>0</v>
      </c>
      <c r="BY158" s="92">
        <f t="shared" si="96"/>
        <v>0</v>
      </c>
      <c r="BZ158" s="92">
        <f t="shared" si="96"/>
        <v>0</v>
      </c>
      <c r="CA158" s="92">
        <f t="shared" si="96"/>
        <v>0</v>
      </c>
      <c r="CB158" s="92">
        <f t="shared" si="96"/>
        <v>0</v>
      </c>
      <c r="CC158" s="92">
        <f t="shared" si="96"/>
        <v>0</v>
      </c>
      <c r="CD158" s="92">
        <f t="shared" si="96"/>
        <v>0</v>
      </c>
      <c r="CE158" s="92">
        <f t="shared" si="96"/>
        <v>0</v>
      </c>
      <c r="CF158" s="92">
        <f t="shared" si="97"/>
        <v>0</v>
      </c>
      <c r="CG158" s="92">
        <f t="shared" si="97"/>
        <v>0</v>
      </c>
      <c r="CH158" s="92">
        <f t="shared" si="97"/>
        <v>0</v>
      </c>
      <c r="CI158" s="92">
        <f t="shared" si="97"/>
        <v>0</v>
      </c>
      <c r="CJ158" s="92">
        <f t="shared" si="97"/>
        <v>0</v>
      </c>
      <c r="CK158" s="92">
        <f t="shared" si="97"/>
        <v>0</v>
      </c>
      <c r="CL158" s="92">
        <f t="shared" si="97"/>
        <v>0</v>
      </c>
      <c r="CM158" s="92">
        <f t="shared" si="97"/>
        <v>0</v>
      </c>
      <c r="CN158" s="92">
        <f t="shared" si="97"/>
        <v>0</v>
      </c>
      <c r="CO158" s="92">
        <f t="shared" si="97"/>
        <v>0</v>
      </c>
      <c r="CP158" s="92">
        <f t="shared" si="97"/>
        <v>0</v>
      </c>
      <c r="CQ158" s="92">
        <f t="shared" si="97"/>
        <v>0</v>
      </c>
      <c r="CR158" s="92">
        <f t="shared" si="97"/>
        <v>0</v>
      </c>
      <c r="CS158" s="92">
        <f t="shared" si="97"/>
        <v>0</v>
      </c>
      <c r="CT158" s="92">
        <f t="shared" si="97"/>
        <v>0</v>
      </c>
      <c r="CU158" s="92">
        <f t="shared" si="97"/>
        <v>0</v>
      </c>
      <c r="CV158" s="92">
        <f t="shared" si="98"/>
        <v>0</v>
      </c>
      <c r="CW158" s="92">
        <f t="shared" si="98"/>
        <v>0</v>
      </c>
      <c r="CX158" s="92">
        <f t="shared" si="98"/>
        <v>0</v>
      </c>
      <c r="CY158" s="92">
        <f t="shared" si="98"/>
        <v>0</v>
      </c>
      <c r="CZ158" s="92">
        <f t="shared" si="98"/>
        <v>0</v>
      </c>
      <c r="DA158" s="92">
        <f t="shared" si="98"/>
        <v>0</v>
      </c>
      <c r="DB158" s="92">
        <f t="shared" si="98"/>
        <v>0</v>
      </c>
      <c r="DC158" s="92">
        <f t="shared" si="98"/>
        <v>0</v>
      </c>
      <c r="DD158" s="92">
        <f t="shared" si="98"/>
        <v>0</v>
      </c>
      <c r="DE158" s="92">
        <f t="shared" si="98"/>
        <v>0</v>
      </c>
      <c r="DF158" s="92">
        <f t="shared" si="98"/>
        <v>0</v>
      </c>
      <c r="DG158" s="92">
        <f t="shared" si="98"/>
        <v>0</v>
      </c>
      <c r="DH158" s="92">
        <f t="shared" si="98"/>
        <v>0</v>
      </c>
      <c r="DI158" s="92">
        <f t="shared" si="98"/>
        <v>0</v>
      </c>
      <c r="DJ158" s="92">
        <f t="shared" si="98"/>
        <v>0</v>
      </c>
      <c r="DK158" s="92">
        <f t="shared" si="98"/>
        <v>0</v>
      </c>
      <c r="DL158" s="92">
        <f t="shared" si="102"/>
        <v>0</v>
      </c>
      <c r="DM158" s="92">
        <f t="shared" si="102"/>
        <v>0</v>
      </c>
      <c r="DN158" s="92">
        <f t="shared" si="102"/>
        <v>0</v>
      </c>
      <c r="DO158" s="92">
        <f t="shared" si="102"/>
        <v>0</v>
      </c>
      <c r="DP158" s="92">
        <f t="shared" si="102"/>
        <v>0</v>
      </c>
      <c r="DQ158" s="92">
        <f t="shared" si="102"/>
        <v>0</v>
      </c>
      <c r="DR158" s="92">
        <f t="shared" si="102"/>
        <v>0</v>
      </c>
      <c r="DS158" s="92">
        <f t="shared" si="102"/>
        <v>0</v>
      </c>
    </row>
    <row r="159" spans="2:123" s="3" customFormat="1" ht="20.100000000000001" customHeight="1" thickBot="1" x14ac:dyDescent="0.35">
      <c r="B159" s="172"/>
      <c r="C159" s="172"/>
      <c r="D159" s="165"/>
      <c r="E159" s="166"/>
      <c r="F159" s="166"/>
      <c r="G159" s="166"/>
      <c r="H159" s="166"/>
      <c r="I159" s="166"/>
      <c r="J159" s="166"/>
      <c r="K159" s="7">
        <f t="shared" si="79"/>
        <v>0</v>
      </c>
      <c r="L159" s="5"/>
      <c r="U159" s="5"/>
      <c r="V159" s="90">
        <f t="shared" si="99"/>
        <v>0</v>
      </c>
      <c r="W159" s="91">
        <f t="shared" si="99"/>
        <v>0</v>
      </c>
      <c r="X159" s="91">
        <f t="shared" si="99"/>
        <v>0</v>
      </c>
      <c r="Y159" s="91">
        <f t="shared" si="99"/>
        <v>0</v>
      </c>
      <c r="Z159" s="91">
        <f t="shared" si="99"/>
        <v>0</v>
      </c>
      <c r="AA159" s="91">
        <f t="shared" si="99"/>
        <v>0</v>
      </c>
      <c r="AB159" s="91">
        <f t="shared" si="99"/>
        <v>0</v>
      </c>
      <c r="AC159" s="91">
        <f t="shared" si="99"/>
        <v>0</v>
      </c>
      <c r="AD159" s="91">
        <f t="shared" si="99"/>
        <v>0</v>
      </c>
      <c r="AE159" s="91">
        <f t="shared" si="99"/>
        <v>0</v>
      </c>
      <c r="AF159" s="91">
        <f t="shared" si="99"/>
        <v>0</v>
      </c>
      <c r="AG159" s="91">
        <f t="shared" si="99"/>
        <v>0</v>
      </c>
      <c r="AH159" s="91">
        <f t="shared" si="99"/>
        <v>0</v>
      </c>
      <c r="AI159" s="91">
        <f t="shared" si="99"/>
        <v>0</v>
      </c>
      <c r="AJ159" s="91">
        <f t="shared" si="99"/>
        <v>0</v>
      </c>
      <c r="AK159" s="91">
        <f t="shared" si="99"/>
        <v>0</v>
      </c>
      <c r="AL159" s="91">
        <f t="shared" si="95"/>
        <v>0</v>
      </c>
      <c r="AM159" s="91">
        <f t="shared" si="95"/>
        <v>0</v>
      </c>
      <c r="AN159" s="91">
        <f t="shared" si="95"/>
        <v>0</v>
      </c>
      <c r="AO159" s="91">
        <f t="shared" si="95"/>
        <v>0</v>
      </c>
      <c r="AP159" s="91">
        <f t="shared" si="95"/>
        <v>0</v>
      </c>
      <c r="AQ159" s="91">
        <f t="shared" si="95"/>
        <v>0</v>
      </c>
      <c r="AR159" s="91">
        <f t="shared" si="95"/>
        <v>0</v>
      </c>
      <c r="AS159" s="91">
        <f t="shared" si="95"/>
        <v>0</v>
      </c>
      <c r="AT159" s="91">
        <f t="shared" si="95"/>
        <v>0</v>
      </c>
      <c r="AU159" s="91">
        <f t="shared" si="95"/>
        <v>0</v>
      </c>
      <c r="AV159" s="91">
        <f t="shared" si="95"/>
        <v>0</v>
      </c>
      <c r="AW159" s="91">
        <f t="shared" si="95"/>
        <v>0</v>
      </c>
      <c r="AX159" s="91">
        <f t="shared" si="95"/>
        <v>0</v>
      </c>
      <c r="AY159" s="91">
        <f t="shared" si="95"/>
        <v>0</v>
      </c>
      <c r="AZ159" s="91">
        <f t="shared" si="95"/>
        <v>0</v>
      </c>
      <c r="BA159" s="91">
        <f t="shared" si="100"/>
        <v>0</v>
      </c>
      <c r="BB159" s="91">
        <f t="shared" si="100"/>
        <v>0</v>
      </c>
      <c r="BC159" s="91">
        <f t="shared" si="100"/>
        <v>0</v>
      </c>
      <c r="BD159" s="92">
        <f t="shared" si="100"/>
        <v>0</v>
      </c>
      <c r="BE159" s="92">
        <f t="shared" si="100"/>
        <v>0</v>
      </c>
      <c r="BF159" s="92">
        <f t="shared" si="100"/>
        <v>0</v>
      </c>
      <c r="BG159" s="92">
        <f t="shared" si="100"/>
        <v>0</v>
      </c>
      <c r="BH159" s="92">
        <f t="shared" si="100"/>
        <v>0</v>
      </c>
      <c r="BI159" s="92">
        <f t="shared" si="100"/>
        <v>0</v>
      </c>
      <c r="BJ159" s="92">
        <f t="shared" si="100"/>
        <v>0</v>
      </c>
      <c r="BK159" s="92">
        <f t="shared" si="100"/>
        <v>0</v>
      </c>
      <c r="BL159" s="92">
        <f t="shared" si="100"/>
        <v>0</v>
      </c>
      <c r="BM159" s="92">
        <f t="shared" si="100"/>
        <v>0</v>
      </c>
      <c r="BN159" s="92">
        <f t="shared" si="100"/>
        <v>0</v>
      </c>
      <c r="BO159" s="92">
        <f t="shared" si="100"/>
        <v>0</v>
      </c>
      <c r="BP159" s="92">
        <f t="shared" si="100"/>
        <v>0</v>
      </c>
      <c r="BQ159" s="92">
        <f t="shared" si="96"/>
        <v>0</v>
      </c>
      <c r="BR159" s="92">
        <f t="shared" si="96"/>
        <v>0</v>
      </c>
      <c r="BS159" s="92">
        <f t="shared" si="96"/>
        <v>0</v>
      </c>
      <c r="BT159" s="92">
        <f t="shared" si="96"/>
        <v>0</v>
      </c>
      <c r="BU159" s="92">
        <f t="shared" si="96"/>
        <v>0</v>
      </c>
      <c r="BV159" s="92">
        <f t="shared" si="96"/>
        <v>0</v>
      </c>
      <c r="BW159" s="92">
        <f t="shared" si="96"/>
        <v>0</v>
      </c>
      <c r="BX159" s="92">
        <f t="shared" si="96"/>
        <v>0</v>
      </c>
      <c r="BY159" s="92">
        <f t="shared" si="96"/>
        <v>0</v>
      </c>
      <c r="BZ159" s="92">
        <f t="shared" si="96"/>
        <v>0</v>
      </c>
      <c r="CA159" s="92">
        <f t="shared" si="96"/>
        <v>0</v>
      </c>
      <c r="CB159" s="92">
        <f t="shared" si="96"/>
        <v>0</v>
      </c>
      <c r="CC159" s="92">
        <f t="shared" si="96"/>
        <v>0</v>
      </c>
      <c r="CD159" s="92">
        <f t="shared" si="96"/>
        <v>0</v>
      </c>
      <c r="CE159" s="92">
        <f t="shared" si="96"/>
        <v>0</v>
      </c>
      <c r="CF159" s="92">
        <f t="shared" si="97"/>
        <v>0</v>
      </c>
      <c r="CG159" s="92">
        <f t="shared" si="97"/>
        <v>0</v>
      </c>
      <c r="CH159" s="92">
        <f t="shared" si="97"/>
        <v>0</v>
      </c>
      <c r="CI159" s="92">
        <f t="shared" si="97"/>
        <v>0</v>
      </c>
      <c r="CJ159" s="92">
        <f t="shared" si="97"/>
        <v>0</v>
      </c>
      <c r="CK159" s="92">
        <f t="shared" si="97"/>
        <v>0</v>
      </c>
      <c r="CL159" s="92">
        <f t="shared" si="97"/>
        <v>0</v>
      </c>
      <c r="CM159" s="92">
        <f t="shared" si="97"/>
        <v>0</v>
      </c>
      <c r="CN159" s="92">
        <f t="shared" si="97"/>
        <v>0</v>
      </c>
      <c r="CO159" s="92">
        <f t="shared" si="97"/>
        <v>0</v>
      </c>
      <c r="CP159" s="92">
        <f t="shared" si="97"/>
        <v>0</v>
      </c>
      <c r="CQ159" s="92">
        <f t="shared" si="97"/>
        <v>0</v>
      </c>
      <c r="CR159" s="92">
        <f t="shared" si="97"/>
        <v>0</v>
      </c>
      <c r="CS159" s="92">
        <f t="shared" si="97"/>
        <v>0</v>
      </c>
      <c r="CT159" s="92">
        <f t="shared" si="97"/>
        <v>0</v>
      </c>
      <c r="CU159" s="92">
        <f t="shared" si="97"/>
        <v>0</v>
      </c>
      <c r="CV159" s="92">
        <f t="shared" si="98"/>
        <v>0</v>
      </c>
      <c r="CW159" s="92">
        <f t="shared" si="98"/>
        <v>0</v>
      </c>
      <c r="CX159" s="92">
        <f t="shared" si="98"/>
        <v>0</v>
      </c>
      <c r="CY159" s="92">
        <f t="shared" si="98"/>
        <v>0</v>
      </c>
      <c r="CZ159" s="92">
        <f t="shared" si="98"/>
        <v>0</v>
      </c>
      <c r="DA159" s="92">
        <f t="shared" si="98"/>
        <v>0</v>
      </c>
      <c r="DB159" s="92">
        <f t="shared" si="98"/>
        <v>0</v>
      </c>
      <c r="DC159" s="92">
        <f t="shared" si="98"/>
        <v>0</v>
      </c>
      <c r="DD159" s="92">
        <f t="shared" si="98"/>
        <v>0</v>
      </c>
      <c r="DE159" s="92">
        <f t="shared" si="98"/>
        <v>0</v>
      </c>
      <c r="DF159" s="92">
        <f t="shared" si="98"/>
        <v>0</v>
      </c>
      <c r="DG159" s="92">
        <f t="shared" si="98"/>
        <v>0</v>
      </c>
      <c r="DH159" s="92">
        <f t="shared" si="98"/>
        <v>0</v>
      </c>
      <c r="DI159" s="92">
        <f t="shared" si="98"/>
        <v>0</v>
      </c>
      <c r="DJ159" s="92">
        <f t="shared" si="98"/>
        <v>0</v>
      </c>
      <c r="DK159" s="92">
        <f t="shared" si="98"/>
        <v>0</v>
      </c>
      <c r="DL159" s="92">
        <f t="shared" si="102"/>
        <v>0</v>
      </c>
      <c r="DM159" s="92">
        <f t="shared" si="102"/>
        <v>0</v>
      </c>
      <c r="DN159" s="92">
        <f t="shared" si="102"/>
        <v>0</v>
      </c>
      <c r="DO159" s="92">
        <f t="shared" si="102"/>
        <v>0</v>
      </c>
      <c r="DP159" s="92">
        <f t="shared" si="102"/>
        <v>0</v>
      </c>
      <c r="DQ159" s="92">
        <f t="shared" si="102"/>
        <v>0</v>
      </c>
      <c r="DR159" s="92">
        <f t="shared" si="102"/>
        <v>0</v>
      </c>
      <c r="DS159" s="92">
        <f t="shared" si="102"/>
        <v>0</v>
      </c>
    </row>
    <row r="160" spans="2:123" s="3" customFormat="1" ht="20.100000000000001" customHeight="1" thickBot="1" x14ac:dyDescent="0.35">
      <c r="B160" s="172"/>
      <c r="C160" s="172"/>
      <c r="D160" s="165"/>
      <c r="E160" s="166"/>
      <c r="F160" s="166"/>
      <c r="G160" s="166"/>
      <c r="H160" s="166"/>
      <c r="I160" s="166"/>
      <c r="J160" s="166"/>
      <c r="K160" s="7">
        <f t="shared" si="79"/>
        <v>0</v>
      </c>
      <c r="L160" s="5"/>
      <c r="U160" s="5"/>
      <c r="V160" s="90">
        <f t="shared" si="99"/>
        <v>0</v>
      </c>
      <c r="W160" s="91">
        <f t="shared" si="99"/>
        <v>0</v>
      </c>
      <c r="X160" s="91">
        <f t="shared" si="99"/>
        <v>0</v>
      </c>
      <c r="Y160" s="91">
        <f t="shared" si="99"/>
        <v>0</v>
      </c>
      <c r="Z160" s="91">
        <f t="shared" si="99"/>
        <v>0</v>
      </c>
      <c r="AA160" s="91">
        <f t="shared" si="99"/>
        <v>0</v>
      </c>
      <c r="AB160" s="91">
        <f t="shared" si="99"/>
        <v>0</v>
      </c>
      <c r="AC160" s="91">
        <f t="shared" si="99"/>
        <v>0</v>
      </c>
      <c r="AD160" s="91">
        <f t="shared" si="99"/>
        <v>0</v>
      </c>
      <c r="AE160" s="91">
        <f t="shared" si="99"/>
        <v>0</v>
      </c>
      <c r="AF160" s="91">
        <f t="shared" si="99"/>
        <v>0</v>
      </c>
      <c r="AG160" s="91">
        <f t="shared" si="99"/>
        <v>0</v>
      </c>
      <c r="AH160" s="91">
        <f t="shared" si="99"/>
        <v>0</v>
      </c>
      <c r="AI160" s="91">
        <f t="shared" si="99"/>
        <v>0</v>
      </c>
      <c r="AJ160" s="91">
        <f t="shared" si="99"/>
        <v>0</v>
      </c>
      <c r="AK160" s="91">
        <f t="shared" si="99"/>
        <v>0</v>
      </c>
      <c r="AL160" s="91">
        <f t="shared" si="95"/>
        <v>0</v>
      </c>
      <c r="AM160" s="91">
        <f t="shared" si="95"/>
        <v>0</v>
      </c>
      <c r="AN160" s="91">
        <f t="shared" si="95"/>
        <v>0</v>
      </c>
      <c r="AO160" s="91">
        <f t="shared" si="95"/>
        <v>0</v>
      </c>
      <c r="AP160" s="91">
        <f t="shared" si="95"/>
        <v>0</v>
      </c>
      <c r="AQ160" s="91">
        <f t="shared" si="95"/>
        <v>0</v>
      </c>
      <c r="AR160" s="91">
        <f t="shared" si="95"/>
        <v>0</v>
      </c>
      <c r="AS160" s="91">
        <f t="shared" si="95"/>
        <v>0</v>
      </c>
      <c r="AT160" s="91">
        <f t="shared" si="95"/>
        <v>0</v>
      </c>
      <c r="AU160" s="91">
        <f t="shared" si="95"/>
        <v>0</v>
      </c>
      <c r="AV160" s="91">
        <f t="shared" si="95"/>
        <v>0</v>
      </c>
      <c r="AW160" s="91">
        <f t="shared" si="95"/>
        <v>0</v>
      </c>
      <c r="AX160" s="91">
        <f t="shared" si="95"/>
        <v>0</v>
      </c>
      <c r="AY160" s="91">
        <f t="shared" si="95"/>
        <v>0</v>
      </c>
      <c r="AZ160" s="91">
        <f t="shared" si="95"/>
        <v>0</v>
      </c>
      <c r="BA160" s="91">
        <f t="shared" si="100"/>
        <v>0</v>
      </c>
      <c r="BB160" s="91">
        <f t="shared" si="100"/>
        <v>0</v>
      </c>
      <c r="BC160" s="91">
        <f t="shared" si="100"/>
        <v>0</v>
      </c>
      <c r="BD160" s="92">
        <f t="shared" si="100"/>
        <v>0</v>
      </c>
      <c r="BE160" s="92">
        <f t="shared" si="100"/>
        <v>0</v>
      </c>
      <c r="BF160" s="92">
        <f t="shared" si="100"/>
        <v>0</v>
      </c>
      <c r="BG160" s="92">
        <f t="shared" si="100"/>
        <v>0</v>
      </c>
      <c r="BH160" s="92">
        <f t="shared" si="100"/>
        <v>0</v>
      </c>
      <c r="BI160" s="92">
        <f t="shared" si="100"/>
        <v>0</v>
      </c>
      <c r="BJ160" s="92">
        <f t="shared" si="100"/>
        <v>0</v>
      </c>
      <c r="BK160" s="92">
        <f t="shared" si="100"/>
        <v>0</v>
      </c>
      <c r="BL160" s="92">
        <f t="shared" si="100"/>
        <v>0</v>
      </c>
      <c r="BM160" s="92">
        <f t="shared" si="100"/>
        <v>0</v>
      </c>
      <c r="BN160" s="92">
        <f t="shared" si="100"/>
        <v>0</v>
      </c>
      <c r="BO160" s="92">
        <f t="shared" si="100"/>
        <v>0</v>
      </c>
      <c r="BP160" s="92">
        <f t="shared" si="100"/>
        <v>0</v>
      </c>
      <c r="BQ160" s="92">
        <f t="shared" si="96"/>
        <v>0</v>
      </c>
      <c r="BR160" s="92">
        <f t="shared" si="96"/>
        <v>0</v>
      </c>
      <c r="BS160" s="92">
        <f t="shared" si="96"/>
        <v>0</v>
      </c>
      <c r="BT160" s="92">
        <f t="shared" si="96"/>
        <v>0</v>
      </c>
      <c r="BU160" s="92">
        <f t="shared" si="96"/>
        <v>0</v>
      </c>
      <c r="BV160" s="92">
        <f t="shared" si="96"/>
        <v>0</v>
      </c>
      <c r="BW160" s="92">
        <f t="shared" si="96"/>
        <v>0</v>
      </c>
      <c r="BX160" s="92">
        <f t="shared" si="96"/>
        <v>0</v>
      </c>
      <c r="BY160" s="92">
        <f t="shared" si="96"/>
        <v>0</v>
      </c>
      <c r="BZ160" s="92">
        <f t="shared" si="96"/>
        <v>0</v>
      </c>
      <c r="CA160" s="92">
        <f t="shared" si="96"/>
        <v>0</v>
      </c>
      <c r="CB160" s="92">
        <f t="shared" si="96"/>
        <v>0</v>
      </c>
      <c r="CC160" s="92">
        <f t="shared" si="96"/>
        <v>0</v>
      </c>
      <c r="CD160" s="92">
        <f t="shared" si="96"/>
        <v>0</v>
      </c>
      <c r="CE160" s="92">
        <f t="shared" si="96"/>
        <v>0</v>
      </c>
      <c r="CF160" s="92">
        <f t="shared" si="97"/>
        <v>0</v>
      </c>
      <c r="CG160" s="92">
        <f t="shared" si="97"/>
        <v>0</v>
      </c>
      <c r="CH160" s="92">
        <f t="shared" si="97"/>
        <v>0</v>
      </c>
      <c r="CI160" s="92">
        <f t="shared" si="97"/>
        <v>0</v>
      </c>
      <c r="CJ160" s="92">
        <f t="shared" si="97"/>
        <v>0</v>
      </c>
      <c r="CK160" s="92">
        <f t="shared" si="97"/>
        <v>0</v>
      </c>
      <c r="CL160" s="92">
        <f t="shared" si="97"/>
        <v>0</v>
      </c>
      <c r="CM160" s="92">
        <f t="shared" si="97"/>
        <v>0</v>
      </c>
      <c r="CN160" s="92">
        <f t="shared" si="97"/>
        <v>0</v>
      </c>
      <c r="CO160" s="92">
        <f t="shared" si="97"/>
        <v>0</v>
      </c>
      <c r="CP160" s="92">
        <f t="shared" si="97"/>
        <v>0</v>
      </c>
      <c r="CQ160" s="92">
        <f t="shared" si="97"/>
        <v>0</v>
      </c>
      <c r="CR160" s="92">
        <f t="shared" si="97"/>
        <v>0</v>
      </c>
      <c r="CS160" s="92">
        <f t="shared" si="97"/>
        <v>0</v>
      </c>
      <c r="CT160" s="92">
        <f t="shared" si="97"/>
        <v>0</v>
      </c>
      <c r="CU160" s="92">
        <f t="shared" si="97"/>
        <v>0</v>
      </c>
      <c r="CV160" s="92">
        <f t="shared" si="98"/>
        <v>0</v>
      </c>
      <c r="CW160" s="92">
        <f t="shared" si="98"/>
        <v>0</v>
      </c>
      <c r="CX160" s="92">
        <f t="shared" si="98"/>
        <v>0</v>
      </c>
      <c r="CY160" s="92">
        <f t="shared" si="98"/>
        <v>0</v>
      </c>
      <c r="CZ160" s="92">
        <f t="shared" si="98"/>
        <v>0</v>
      </c>
      <c r="DA160" s="92">
        <f t="shared" si="98"/>
        <v>0</v>
      </c>
      <c r="DB160" s="92">
        <f t="shared" si="98"/>
        <v>0</v>
      </c>
      <c r="DC160" s="92">
        <f t="shared" si="98"/>
        <v>0</v>
      </c>
      <c r="DD160" s="92">
        <f t="shared" si="98"/>
        <v>0</v>
      </c>
      <c r="DE160" s="92">
        <f t="shared" si="98"/>
        <v>0</v>
      </c>
      <c r="DF160" s="92">
        <f t="shared" si="98"/>
        <v>0</v>
      </c>
      <c r="DG160" s="92">
        <f t="shared" si="98"/>
        <v>0</v>
      </c>
      <c r="DH160" s="92">
        <f t="shared" si="98"/>
        <v>0</v>
      </c>
      <c r="DI160" s="92">
        <f t="shared" si="98"/>
        <v>0</v>
      </c>
      <c r="DJ160" s="92">
        <f t="shared" si="98"/>
        <v>0</v>
      </c>
      <c r="DK160" s="92">
        <f t="shared" si="98"/>
        <v>0</v>
      </c>
      <c r="DL160" s="92">
        <f t="shared" si="102"/>
        <v>0</v>
      </c>
      <c r="DM160" s="92">
        <f t="shared" si="102"/>
        <v>0</v>
      </c>
      <c r="DN160" s="92">
        <f t="shared" si="102"/>
        <v>0</v>
      </c>
      <c r="DO160" s="92">
        <f t="shared" si="102"/>
        <v>0</v>
      </c>
      <c r="DP160" s="92">
        <f t="shared" si="102"/>
        <v>0</v>
      </c>
      <c r="DQ160" s="92">
        <f t="shared" si="102"/>
        <v>0</v>
      </c>
      <c r="DR160" s="92">
        <f t="shared" si="102"/>
        <v>0</v>
      </c>
      <c r="DS160" s="92">
        <f t="shared" si="102"/>
        <v>0</v>
      </c>
    </row>
    <row r="161" spans="2:123" s="3" customFormat="1" ht="20.100000000000001" customHeight="1" thickBot="1" x14ac:dyDescent="0.35">
      <c r="B161" s="172"/>
      <c r="C161" s="172"/>
      <c r="D161" s="165"/>
      <c r="E161" s="166"/>
      <c r="F161" s="166"/>
      <c r="G161" s="166"/>
      <c r="H161" s="166"/>
      <c r="I161" s="166"/>
      <c r="J161" s="166"/>
      <c r="K161" s="7">
        <f t="shared" si="79"/>
        <v>0</v>
      </c>
      <c r="L161" s="5"/>
      <c r="U161" s="5"/>
      <c r="V161" s="90">
        <f t="shared" si="99"/>
        <v>0</v>
      </c>
      <c r="W161" s="91">
        <f t="shared" si="99"/>
        <v>0</v>
      </c>
      <c r="X161" s="91">
        <f t="shared" si="99"/>
        <v>0</v>
      </c>
      <c r="Y161" s="91">
        <f t="shared" si="99"/>
        <v>0</v>
      </c>
      <c r="Z161" s="91">
        <f t="shared" si="99"/>
        <v>0</v>
      </c>
      <c r="AA161" s="91">
        <f t="shared" si="99"/>
        <v>0</v>
      </c>
      <c r="AB161" s="91">
        <f t="shared" si="99"/>
        <v>0</v>
      </c>
      <c r="AC161" s="91">
        <f t="shared" si="99"/>
        <v>0</v>
      </c>
      <c r="AD161" s="91">
        <f t="shared" si="99"/>
        <v>0</v>
      </c>
      <c r="AE161" s="91">
        <f t="shared" si="99"/>
        <v>0</v>
      </c>
      <c r="AF161" s="91">
        <f t="shared" si="99"/>
        <v>0</v>
      </c>
      <c r="AG161" s="91">
        <f t="shared" si="99"/>
        <v>0</v>
      </c>
      <c r="AH161" s="91">
        <f t="shared" si="99"/>
        <v>0</v>
      </c>
      <c r="AI161" s="91">
        <f t="shared" si="99"/>
        <v>0</v>
      </c>
      <c r="AJ161" s="91">
        <f t="shared" si="99"/>
        <v>0</v>
      </c>
      <c r="AK161" s="91">
        <f t="shared" si="99"/>
        <v>0</v>
      </c>
      <c r="AL161" s="91">
        <f t="shared" si="95"/>
        <v>0</v>
      </c>
      <c r="AM161" s="91">
        <f t="shared" si="95"/>
        <v>0</v>
      </c>
      <c r="AN161" s="91">
        <f t="shared" si="95"/>
        <v>0</v>
      </c>
      <c r="AO161" s="91">
        <f t="shared" si="95"/>
        <v>0</v>
      </c>
      <c r="AP161" s="91">
        <f t="shared" si="95"/>
        <v>0</v>
      </c>
      <c r="AQ161" s="91">
        <f t="shared" si="95"/>
        <v>0</v>
      </c>
      <c r="AR161" s="91">
        <f t="shared" si="95"/>
        <v>0</v>
      </c>
      <c r="AS161" s="91">
        <f t="shared" si="95"/>
        <v>0</v>
      </c>
      <c r="AT161" s="91">
        <f t="shared" si="95"/>
        <v>0</v>
      </c>
      <c r="AU161" s="91">
        <f t="shared" si="95"/>
        <v>0</v>
      </c>
      <c r="AV161" s="91">
        <f t="shared" si="95"/>
        <v>0</v>
      </c>
      <c r="AW161" s="91">
        <f t="shared" si="95"/>
        <v>0</v>
      </c>
      <c r="AX161" s="91">
        <f t="shared" si="95"/>
        <v>0</v>
      </c>
      <c r="AY161" s="91">
        <f t="shared" si="95"/>
        <v>0</v>
      </c>
      <c r="AZ161" s="91">
        <f t="shared" si="95"/>
        <v>0</v>
      </c>
      <c r="BA161" s="91">
        <f t="shared" si="100"/>
        <v>0</v>
      </c>
      <c r="BB161" s="91">
        <f t="shared" si="100"/>
        <v>0</v>
      </c>
      <c r="BC161" s="91">
        <f t="shared" si="100"/>
        <v>0</v>
      </c>
      <c r="BD161" s="92">
        <f t="shared" si="100"/>
        <v>0</v>
      </c>
      <c r="BE161" s="92">
        <f t="shared" si="100"/>
        <v>0</v>
      </c>
      <c r="BF161" s="92">
        <f t="shared" si="100"/>
        <v>0</v>
      </c>
      <c r="BG161" s="92">
        <f t="shared" si="100"/>
        <v>0</v>
      </c>
      <c r="BH161" s="92">
        <f t="shared" si="100"/>
        <v>0</v>
      </c>
      <c r="BI161" s="92">
        <f t="shared" si="100"/>
        <v>0</v>
      </c>
      <c r="BJ161" s="92">
        <f t="shared" si="100"/>
        <v>0</v>
      </c>
      <c r="BK161" s="92">
        <f t="shared" si="100"/>
        <v>0</v>
      </c>
      <c r="BL161" s="92">
        <f t="shared" si="100"/>
        <v>0</v>
      </c>
      <c r="BM161" s="92">
        <f t="shared" si="100"/>
        <v>0</v>
      </c>
      <c r="BN161" s="92">
        <f t="shared" si="100"/>
        <v>0</v>
      </c>
      <c r="BO161" s="92">
        <f t="shared" si="100"/>
        <v>0</v>
      </c>
      <c r="BP161" s="92">
        <f t="shared" si="100"/>
        <v>0</v>
      </c>
      <c r="BQ161" s="92">
        <f t="shared" si="96"/>
        <v>0</v>
      </c>
      <c r="BR161" s="92">
        <f t="shared" si="96"/>
        <v>0</v>
      </c>
      <c r="BS161" s="92">
        <f t="shared" si="96"/>
        <v>0</v>
      </c>
      <c r="BT161" s="92">
        <f t="shared" si="96"/>
        <v>0</v>
      </c>
      <c r="BU161" s="92">
        <f t="shared" si="96"/>
        <v>0</v>
      </c>
      <c r="BV161" s="92">
        <f t="shared" si="96"/>
        <v>0</v>
      </c>
      <c r="BW161" s="92">
        <f t="shared" si="96"/>
        <v>0</v>
      </c>
      <c r="BX161" s="92">
        <f t="shared" si="96"/>
        <v>0</v>
      </c>
      <c r="BY161" s="92">
        <f t="shared" si="96"/>
        <v>0</v>
      </c>
      <c r="BZ161" s="92">
        <f t="shared" si="96"/>
        <v>0</v>
      </c>
      <c r="CA161" s="92">
        <f t="shared" si="96"/>
        <v>0</v>
      </c>
      <c r="CB161" s="92">
        <f t="shared" si="96"/>
        <v>0</v>
      </c>
      <c r="CC161" s="92">
        <f t="shared" si="96"/>
        <v>0</v>
      </c>
      <c r="CD161" s="92">
        <f t="shared" si="96"/>
        <v>0</v>
      </c>
      <c r="CE161" s="92">
        <f t="shared" si="96"/>
        <v>0</v>
      </c>
      <c r="CF161" s="92">
        <f t="shared" si="97"/>
        <v>0</v>
      </c>
      <c r="CG161" s="92">
        <f t="shared" si="97"/>
        <v>0</v>
      </c>
      <c r="CH161" s="92">
        <f t="shared" si="97"/>
        <v>0</v>
      </c>
      <c r="CI161" s="92">
        <f t="shared" si="97"/>
        <v>0</v>
      </c>
      <c r="CJ161" s="92">
        <f t="shared" si="97"/>
        <v>0</v>
      </c>
      <c r="CK161" s="92">
        <f t="shared" si="97"/>
        <v>0</v>
      </c>
      <c r="CL161" s="92">
        <f t="shared" si="97"/>
        <v>0</v>
      </c>
      <c r="CM161" s="92">
        <f t="shared" si="97"/>
        <v>0</v>
      </c>
      <c r="CN161" s="92">
        <f t="shared" si="97"/>
        <v>0</v>
      </c>
      <c r="CO161" s="92">
        <f t="shared" si="97"/>
        <v>0</v>
      </c>
      <c r="CP161" s="92">
        <f t="shared" si="97"/>
        <v>0</v>
      </c>
      <c r="CQ161" s="92">
        <f t="shared" si="97"/>
        <v>0</v>
      </c>
      <c r="CR161" s="92">
        <f t="shared" si="97"/>
        <v>0</v>
      </c>
      <c r="CS161" s="92">
        <f t="shared" si="97"/>
        <v>0</v>
      </c>
      <c r="CT161" s="92">
        <f t="shared" si="97"/>
        <v>0</v>
      </c>
      <c r="CU161" s="92">
        <f t="shared" si="97"/>
        <v>0</v>
      </c>
      <c r="CV161" s="92">
        <f t="shared" si="98"/>
        <v>0</v>
      </c>
      <c r="CW161" s="92">
        <f t="shared" si="98"/>
        <v>0</v>
      </c>
      <c r="CX161" s="92">
        <f t="shared" si="98"/>
        <v>0</v>
      </c>
      <c r="CY161" s="92">
        <f t="shared" si="98"/>
        <v>0</v>
      </c>
      <c r="CZ161" s="92">
        <f t="shared" si="98"/>
        <v>0</v>
      </c>
      <c r="DA161" s="92">
        <f t="shared" si="98"/>
        <v>0</v>
      </c>
      <c r="DB161" s="92">
        <f t="shared" si="98"/>
        <v>0</v>
      </c>
      <c r="DC161" s="92">
        <f t="shared" si="98"/>
        <v>0</v>
      </c>
      <c r="DD161" s="92">
        <f t="shared" si="98"/>
        <v>0</v>
      </c>
      <c r="DE161" s="92">
        <f t="shared" si="98"/>
        <v>0</v>
      </c>
      <c r="DF161" s="92">
        <f t="shared" si="98"/>
        <v>0</v>
      </c>
      <c r="DG161" s="92">
        <f t="shared" si="98"/>
        <v>0</v>
      </c>
      <c r="DH161" s="92">
        <f t="shared" si="98"/>
        <v>0</v>
      </c>
      <c r="DI161" s="92">
        <f t="shared" si="98"/>
        <v>0</v>
      </c>
      <c r="DJ161" s="92">
        <f t="shared" si="98"/>
        <v>0</v>
      </c>
      <c r="DK161" s="92">
        <f t="shared" si="98"/>
        <v>0</v>
      </c>
      <c r="DL161" s="92">
        <f t="shared" si="102"/>
        <v>0</v>
      </c>
      <c r="DM161" s="92">
        <f t="shared" si="102"/>
        <v>0</v>
      </c>
      <c r="DN161" s="92">
        <f t="shared" si="102"/>
        <v>0</v>
      </c>
      <c r="DO161" s="92">
        <f t="shared" si="102"/>
        <v>0</v>
      </c>
      <c r="DP161" s="92">
        <f t="shared" si="102"/>
        <v>0</v>
      </c>
      <c r="DQ161" s="92">
        <f t="shared" si="102"/>
        <v>0</v>
      </c>
      <c r="DR161" s="92">
        <f t="shared" si="102"/>
        <v>0</v>
      </c>
      <c r="DS161" s="92">
        <f t="shared" si="102"/>
        <v>0</v>
      </c>
    </row>
    <row r="162" spans="2:123" s="3" customFormat="1" ht="20.100000000000001" customHeight="1" thickBot="1" x14ac:dyDescent="0.35">
      <c r="B162" s="172"/>
      <c r="C162" s="172"/>
      <c r="D162" s="165"/>
      <c r="E162" s="166"/>
      <c r="F162" s="166"/>
      <c r="G162" s="166"/>
      <c r="H162" s="166"/>
      <c r="I162" s="166"/>
      <c r="J162" s="166"/>
      <c r="K162" s="7">
        <f t="shared" si="79"/>
        <v>0</v>
      </c>
      <c r="L162" s="5"/>
      <c r="U162" s="5"/>
      <c r="V162" s="90">
        <f t="shared" si="99"/>
        <v>0</v>
      </c>
      <c r="W162" s="91">
        <f t="shared" si="99"/>
        <v>0</v>
      </c>
      <c r="X162" s="91">
        <f t="shared" si="99"/>
        <v>0</v>
      </c>
      <c r="Y162" s="91">
        <f t="shared" si="99"/>
        <v>0</v>
      </c>
      <c r="Z162" s="91">
        <f t="shared" si="99"/>
        <v>0</v>
      </c>
      <c r="AA162" s="91">
        <f t="shared" si="99"/>
        <v>0</v>
      </c>
      <c r="AB162" s="91">
        <f t="shared" si="99"/>
        <v>0</v>
      </c>
      <c r="AC162" s="91">
        <f t="shared" si="99"/>
        <v>0</v>
      </c>
      <c r="AD162" s="91">
        <f t="shared" si="99"/>
        <v>0</v>
      </c>
      <c r="AE162" s="91">
        <f t="shared" si="99"/>
        <v>0</v>
      </c>
      <c r="AF162" s="91">
        <f t="shared" si="99"/>
        <v>0</v>
      </c>
      <c r="AG162" s="91">
        <f t="shared" si="99"/>
        <v>0</v>
      </c>
      <c r="AH162" s="91">
        <f t="shared" si="99"/>
        <v>0</v>
      </c>
      <c r="AI162" s="91">
        <f t="shared" si="99"/>
        <v>0</v>
      </c>
      <c r="AJ162" s="91">
        <f t="shared" si="99"/>
        <v>0</v>
      </c>
      <c r="AK162" s="91">
        <f t="shared" si="99"/>
        <v>0</v>
      </c>
      <c r="AL162" s="91">
        <f t="shared" si="95"/>
        <v>0</v>
      </c>
      <c r="AM162" s="91">
        <f t="shared" si="95"/>
        <v>0</v>
      </c>
      <c r="AN162" s="91">
        <f t="shared" si="95"/>
        <v>0</v>
      </c>
      <c r="AO162" s="91">
        <f t="shared" si="95"/>
        <v>0</v>
      </c>
      <c r="AP162" s="91">
        <f t="shared" si="95"/>
        <v>0</v>
      </c>
      <c r="AQ162" s="91">
        <f t="shared" si="95"/>
        <v>0</v>
      </c>
      <c r="AR162" s="91">
        <f t="shared" si="95"/>
        <v>0</v>
      </c>
      <c r="AS162" s="91">
        <f t="shared" si="95"/>
        <v>0</v>
      </c>
      <c r="AT162" s="91">
        <f t="shared" si="95"/>
        <v>0</v>
      </c>
      <c r="AU162" s="91">
        <f t="shared" si="95"/>
        <v>0</v>
      </c>
      <c r="AV162" s="91">
        <f t="shared" si="95"/>
        <v>0</v>
      </c>
      <c r="AW162" s="91">
        <f t="shared" si="95"/>
        <v>0</v>
      </c>
      <c r="AX162" s="91">
        <f t="shared" si="95"/>
        <v>0</v>
      </c>
      <c r="AY162" s="91">
        <f t="shared" si="95"/>
        <v>0</v>
      </c>
      <c r="AZ162" s="91">
        <f t="shared" si="95"/>
        <v>0</v>
      </c>
      <c r="BA162" s="91">
        <f t="shared" si="100"/>
        <v>0</v>
      </c>
      <c r="BB162" s="91">
        <f t="shared" si="100"/>
        <v>0</v>
      </c>
      <c r="BC162" s="91">
        <f t="shared" si="100"/>
        <v>0</v>
      </c>
      <c r="BD162" s="92">
        <f t="shared" si="100"/>
        <v>0</v>
      </c>
      <c r="BE162" s="92">
        <f t="shared" si="100"/>
        <v>0</v>
      </c>
      <c r="BF162" s="92">
        <f t="shared" si="100"/>
        <v>0</v>
      </c>
      <c r="BG162" s="92">
        <f t="shared" si="100"/>
        <v>0</v>
      </c>
      <c r="BH162" s="92">
        <f t="shared" si="100"/>
        <v>0</v>
      </c>
      <c r="BI162" s="92">
        <f t="shared" si="100"/>
        <v>0</v>
      </c>
      <c r="BJ162" s="92">
        <f t="shared" si="100"/>
        <v>0</v>
      </c>
      <c r="BK162" s="92">
        <f t="shared" si="100"/>
        <v>0</v>
      </c>
      <c r="BL162" s="92">
        <f t="shared" si="100"/>
        <v>0</v>
      </c>
      <c r="BM162" s="92">
        <f t="shared" si="100"/>
        <v>0</v>
      </c>
      <c r="BN162" s="92">
        <f t="shared" si="100"/>
        <v>0</v>
      </c>
      <c r="BO162" s="92">
        <f t="shared" si="100"/>
        <v>0</v>
      </c>
      <c r="BP162" s="92">
        <f t="shared" si="100"/>
        <v>0</v>
      </c>
      <c r="BQ162" s="92">
        <f t="shared" si="96"/>
        <v>0</v>
      </c>
      <c r="BR162" s="92">
        <f t="shared" si="96"/>
        <v>0</v>
      </c>
      <c r="BS162" s="92">
        <f t="shared" si="96"/>
        <v>0</v>
      </c>
      <c r="BT162" s="92">
        <f t="shared" si="96"/>
        <v>0</v>
      </c>
      <c r="BU162" s="92">
        <f t="shared" si="96"/>
        <v>0</v>
      </c>
      <c r="BV162" s="92">
        <f t="shared" si="96"/>
        <v>0</v>
      </c>
      <c r="BW162" s="92">
        <f t="shared" si="96"/>
        <v>0</v>
      </c>
      <c r="BX162" s="92">
        <f t="shared" si="96"/>
        <v>0</v>
      </c>
      <c r="BY162" s="92">
        <f t="shared" si="96"/>
        <v>0</v>
      </c>
      <c r="BZ162" s="92">
        <f t="shared" si="96"/>
        <v>0</v>
      </c>
      <c r="CA162" s="92">
        <f t="shared" si="96"/>
        <v>0</v>
      </c>
      <c r="CB162" s="92">
        <f t="shared" si="96"/>
        <v>0</v>
      </c>
      <c r="CC162" s="92">
        <f t="shared" si="96"/>
        <v>0</v>
      </c>
      <c r="CD162" s="92">
        <f t="shared" si="96"/>
        <v>0</v>
      </c>
      <c r="CE162" s="92">
        <f t="shared" si="96"/>
        <v>0</v>
      </c>
      <c r="CF162" s="92">
        <f t="shared" si="97"/>
        <v>0</v>
      </c>
      <c r="CG162" s="92">
        <f t="shared" si="97"/>
        <v>0</v>
      </c>
      <c r="CH162" s="92">
        <f t="shared" si="97"/>
        <v>0</v>
      </c>
      <c r="CI162" s="92">
        <f t="shared" si="97"/>
        <v>0</v>
      </c>
      <c r="CJ162" s="92">
        <f t="shared" si="97"/>
        <v>0</v>
      </c>
      <c r="CK162" s="92">
        <f t="shared" si="97"/>
        <v>0</v>
      </c>
      <c r="CL162" s="92">
        <f t="shared" si="97"/>
        <v>0</v>
      </c>
      <c r="CM162" s="92">
        <f t="shared" si="97"/>
        <v>0</v>
      </c>
      <c r="CN162" s="92">
        <f t="shared" si="97"/>
        <v>0</v>
      </c>
      <c r="CO162" s="92">
        <f t="shared" si="97"/>
        <v>0</v>
      </c>
      <c r="CP162" s="92">
        <f t="shared" si="97"/>
        <v>0</v>
      </c>
      <c r="CQ162" s="92">
        <f t="shared" si="97"/>
        <v>0</v>
      </c>
      <c r="CR162" s="92">
        <f t="shared" si="97"/>
        <v>0</v>
      </c>
      <c r="CS162" s="92">
        <f t="shared" si="97"/>
        <v>0</v>
      </c>
      <c r="CT162" s="92">
        <f t="shared" si="97"/>
        <v>0</v>
      </c>
      <c r="CU162" s="92">
        <f t="shared" si="97"/>
        <v>0</v>
      </c>
      <c r="CV162" s="92">
        <f t="shared" si="98"/>
        <v>0</v>
      </c>
      <c r="CW162" s="92">
        <f t="shared" si="98"/>
        <v>0</v>
      </c>
      <c r="CX162" s="92">
        <f t="shared" si="98"/>
        <v>0</v>
      </c>
      <c r="CY162" s="92">
        <f t="shared" si="98"/>
        <v>0</v>
      </c>
      <c r="CZ162" s="92">
        <f t="shared" si="98"/>
        <v>0</v>
      </c>
      <c r="DA162" s="92">
        <f t="shared" si="98"/>
        <v>0</v>
      </c>
      <c r="DB162" s="92">
        <f t="shared" si="98"/>
        <v>0</v>
      </c>
      <c r="DC162" s="92">
        <f t="shared" si="98"/>
        <v>0</v>
      </c>
      <c r="DD162" s="92">
        <f t="shared" si="98"/>
        <v>0</v>
      </c>
      <c r="DE162" s="92">
        <f t="shared" si="98"/>
        <v>0</v>
      </c>
      <c r="DF162" s="92">
        <f t="shared" si="98"/>
        <v>0</v>
      </c>
      <c r="DG162" s="92">
        <f t="shared" si="98"/>
        <v>0</v>
      </c>
      <c r="DH162" s="92">
        <f t="shared" si="98"/>
        <v>0</v>
      </c>
      <c r="DI162" s="92">
        <f t="shared" si="98"/>
        <v>0</v>
      </c>
      <c r="DJ162" s="92">
        <f t="shared" si="98"/>
        <v>0</v>
      </c>
      <c r="DK162" s="92">
        <f t="shared" si="98"/>
        <v>0</v>
      </c>
      <c r="DL162" s="92">
        <f t="shared" si="102"/>
        <v>0</v>
      </c>
      <c r="DM162" s="92">
        <f t="shared" si="102"/>
        <v>0</v>
      </c>
      <c r="DN162" s="92">
        <f t="shared" si="102"/>
        <v>0</v>
      </c>
      <c r="DO162" s="92">
        <f t="shared" si="102"/>
        <v>0</v>
      </c>
      <c r="DP162" s="92">
        <f t="shared" si="102"/>
        <v>0</v>
      </c>
      <c r="DQ162" s="92">
        <f t="shared" si="102"/>
        <v>0</v>
      </c>
      <c r="DR162" s="92">
        <f t="shared" si="102"/>
        <v>0</v>
      </c>
      <c r="DS162" s="92">
        <f t="shared" si="102"/>
        <v>0</v>
      </c>
    </row>
    <row r="163" spans="2:123" s="3" customFormat="1" ht="20.100000000000001" customHeight="1" thickBot="1" x14ac:dyDescent="0.35">
      <c r="B163" s="172"/>
      <c r="C163" s="172"/>
      <c r="D163" s="165"/>
      <c r="E163" s="166"/>
      <c r="F163" s="166"/>
      <c r="G163" s="166"/>
      <c r="H163" s="166"/>
      <c r="I163" s="166"/>
      <c r="J163" s="166"/>
      <c r="K163" s="7">
        <f t="shared" si="79"/>
        <v>0</v>
      </c>
      <c r="L163" s="5"/>
      <c r="U163" s="5"/>
      <c r="V163" s="90">
        <f t="shared" si="99"/>
        <v>0</v>
      </c>
      <c r="W163" s="91">
        <f t="shared" si="99"/>
        <v>0</v>
      </c>
      <c r="X163" s="91">
        <f t="shared" si="99"/>
        <v>0</v>
      </c>
      <c r="Y163" s="91">
        <f t="shared" si="99"/>
        <v>0</v>
      </c>
      <c r="Z163" s="91">
        <f t="shared" si="99"/>
        <v>0</v>
      </c>
      <c r="AA163" s="91">
        <f t="shared" si="99"/>
        <v>0</v>
      </c>
      <c r="AB163" s="91">
        <f t="shared" si="99"/>
        <v>0</v>
      </c>
      <c r="AC163" s="91">
        <f t="shared" si="99"/>
        <v>0</v>
      </c>
      <c r="AD163" s="91">
        <f t="shared" si="99"/>
        <v>0</v>
      </c>
      <c r="AE163" s="91">
        <f t="shared" si="99"/>
        <v>0</v>
      </c>
      <c r="AF163" s="91">
        <f t="shared" si="99"/>
        <v>0</v>
      </c>
      <c r="AG163" s="91">
        <f t="shared" si="99"/>
        <v>0</v>
      </c>
      <c r="AH163" s="91">
        <f t="shared" si="99"/>
        <v>0</v>
      </c>
      <c r="AI163" s="91">
        <f t="shared" si="99"/>
        <v>0</v>
      </c>
      <c r="AJ163" s="91">
        <f t="shared" si="99"/>
        <v>0</v>
      </c>
      <c r="AK163" s="91">
        <f t="shared" si="99"/>
        <v>0</v>
      </c>
      <c r="AL163" s="91">
        <f t="shared" si="95"/>
        <v>0</v>
      </c>
      <c r="AM163" s="91">
        <f t="shared" si="95"/>
        <v>0</v>
      </c>
      <c r="AN163" s="91">
        <f t="shared" si="95"/>
        <v>0</v>
      </c>
      <c r="AO163" s="91">
        <f t="shared" si="95"/>
        <v>0</v>
      </c>
      <c r="AP163" s="91">
        <f t="shared" si="95"/>
        <v>0</v>
      </c>
      <c r="AQ163" s="91">
        <f t="shared" si="95"/>
        <v>0</v>
      </c>
      <c r="AR163" s="91">
        <f t="shared" si="95"/>
        <v>0</v>
      </c>
      <c r="AS163" s="91">
        <f t="shared" si="95"/>
        <v>0</v>
      </c>
      <c r="AT163" s="91">
        <f t="shared" si="95"/>
        <v>0</v>
      </c>
      <c r="AU163" s="91">
        <f t="shared" si="95"/>
        <v>0</v>
      </c>
      <c r="AV163" s="91">
        <f t="shared" si="95"/>
        <v>0</v>
      </c>
      <c r="AW163" s="91">
        <f t="shared" si="95"/>
        <v>0</v>
      </c>
      <c r="AX163" s="91">
        <f t="shared" si="95"/>
        <v>0</v>
      </c>
      <c r="AY163" s="91">
        <f t="shared" si="95"/>
        <v>0</v>
      </c>
      <c r="AZ163" s="91">
        <f t="shared" si="95"/>
        <v>0</v>
      </c>
      <c r="BA163" s="91">
        <f t="shared" si="100"/>
        <v>0</v>
      </c>
      <c r="BB163" s="91">
        <f t="shared" si="100"/>
        <v>0</v>
      </c>
      <c r="BC163" s="91">
        <f t="shared" si="100"/>
        <v>0</v>
      </c>
      <c r="BD163" s="92">
        <f t="shared" si="100"/>
        <v>0</v>
      </c>
      <c r="BE163" s="92">
        <f t="shared" si="100"/>
        <v>0</v>
      </c>
      <c r="BF163" s="92">
        <f t="shared" si="100"/>
        <v>0</v>
      </c>
      <c r="BG163" s="92">
        <f t="shared" si="100"/>
        <v>0</v>
      </c>
      <c r="BH163" s="92">
        <f t="shared" si="100"/>
        <v>0</v>
      </c>
      <c r="BI163" s="92">
        <f t="shared" si="100"/>
        <v>0</v>
      </c>
      <c r="BJ163" s="92">
        <f t="shared" si="100"/>
        <v>0</v>
      </c>
      <c r="BK163" s="92">
        <f t="shared" si="100"/>
        <v>0</v>
      </c>
      <c r="BL163" s="92">
        <f t="shared" si="100"/>
        <v>0</v>
      </c>
      <c r="BM163" s="92">
        <f t="shared" si="100"/>
        <v>0</v>
      </c>
      <c r="BN163" s="92">
        <f t="shared" si="100"/>
        <v>0</v>
      </c>
      <c r="BO163" s="92">
        <f t="shared" si="100"/>
        <v>0</v>
      </c>
      <c r="BP163" s="92">
        <f t="shared" si="100"/>
        <v>0</v>
      </c>
      <c r="BQ163" s="92">
        <f t="shared" si="96"/>
        <v>0</v>
      </c>
      <c r="BR163" s="92">
        <f t="shared" si="96"/>
        <v>0</v>
      </c>
      <c r="BS163" s="92">
        <f t="shared" si="96"/>
        <v>0</v>
      </c>
      <c r="BT163" s="92">
        <f t="shared" si="96"/>
        <v>0</v>
      </c>
      <c r="BU163" s="92">
        <f t="shared" si="96"/>
        <v>0</v>
      </c>
      <c r="BV163" s="92">
        <f t="shared" si="96"/>
        <v>0</v>
      </c>
      <c r="BW163" s="92">
        <f t="shared" si="96"/>
        <v>0</v>
      </c>
      <c r="BX163" s="92">
        <f t="shared" si="96"/>
        <v>0</v>
      </c>
      <c r="BY163" s="92">
        <f t="shared" si="96"/>
        <v>0</v>
      </c>
      <c r="BZ163" s="92">
        <f t="shared" si="96"/>
        <v>0</v>
      </c>
      <c r="CA163" s="92">
        <f t="shared" si="96"/>
        <v>0</v>
      </c>
      <c r="CB163" s="92">
        <f t="shared" si="96"/>
        <v>0</v>
      </c>
      <c r="CC163" s="92">
        <f t="shared" si="96"/>
        <v>0</v>
      </c>
      <c r="CD163" s="92">
        <f t="shared" si="96"/>
        <v>0</v>
      </c>
      <c r="CE163" s="92">
        <f t="shared" si="96"/>
        <v>0</v>
      </c>
      <c r="CF163" s="92">
        <f t="shared" si="97"/>
        <v>0</v>
      </c>
      <c r="CG163" s="92">
        <f t="shared" si="97"/>
        <v>0</v>
      </c>
      <c r="CH163" s="92">
        <f t="shared" si="97"/>
        <v>0</v>
      </c>
      <c r="CI163" s="92">
        <f t="shared" si="97"/>
        <v>0</v>
      </c>
      <c r="CJ163" s="92">
        <f t="shared" si="97"/>
        <v>0</v>
      </c>
      <c r="CK163" s="92">
        <f t="shared" si="97"/>
        <v>0</v>
      </c>
      <c r="CL163" s="92">
        <f t="shared" si="97"/>
        <v>0</v>
      </c>
      <c r="CM163" s="92">
        <f t="shared" si="97"/>
        <v>0</v>
      </c>
      <c r="CN163" s="92">
        <f t="shared" si="97"/>
        <v>0</v>
      </c>
      <c r="CO163" s="92">
        <f t="shared" si="97"/>
        <v>0</v>
      </c>
      <c r="CP163" s="92">
        <f t="shared" si="97"/>
        <v>0</v>
      </c>
      <c r="CQ163" s="92">
        <f t="shared" si="97"/>
        <v>0</v>
      </c>
      <c r="CR163" s="92">
        <f t="shared" si="97"/>
        <v>0</v>
      </c>
      <c r="CS163" s="92">
        <f t="shared" si="97"/>
        <v>0</v>
      </c>
      <c r="CT163" s="92">
        <f t="shared" si="97"/>
        <v>0</v>
      </c>
      <c r="CU163" s="92">
        <f t="shared" si="97"/>
        <v>0</v>
      </c>
      <c r="CV163" s="92">
        <f t="shared" si="98"/>
        <v>0</v>
      </c>
      <c r="CW163" s="92">
        <f t="shared" si="98"/>
        <v>0</v>
      </c>
      <c r="CX163" s="92">
        <f t="shared" si="98"/>
        <v>0</v>
      </c>
      <c r="CY163" s="92">
        <f t="shared" si="98"/>
        <v>0</v>
      </c>
      <c r="CZ163" s="92">
        <f t="shared" si="98"/>
        <v>0</v>
      </c>
      <c r="DA163" s="92">
        <f t="shared" si="98"/>
        <v>0</v>
      </c>
      <c r="DB163" s="92">
        <f t="shared" si="98"/>
        <v>0</v>
      </c>
      <c r="DC163" s="92">
        <f t="shared" si="98"/>
        <v>0</v>
      </c>
      <c r="DD163" s="92">
        <f t="shared" si="98"/>
        <v>0</v>
      </c>
      <c r="DE163" s="92">
        <f t="shared" si="98"/>
        <v>0</v>
      </c>
      <c r="DF163" s="92">
        <f t="shared" si="98"/>
        <v>0</v>
      </c>
      <c r="DG163" s="92">
        <f t="shared" si="98"/>
        <v>0</v>
      </c>
      <c r="DH163" s="92">
        <f t="shared" si="98"/>
        <v>0</v>
      </c>
      <c r="DI163" s="92">
        <f t="shared" si="98"/>
        <v>0</v>
      </c>
      <c r="DJ163" s="92">
        <f t="shared" si="98"/>
        <v>0</v>
      </c>
      <c r="DK163" s="92">
        <f t="shared" si="98"/>
        <v>0</v>
      </c>
      <c r="DL163" s="92">
        <f t="shared" si="102"/>
        <v>0</v>
      </c>
      <c r="DM163" s="92">
        <f t="shared" si="102"/>
        <v>0</v>
      </c>
      <c r="DN163" s="92">
        <f t="shared" si="102"/>
        <v>0</v>
      </c>
      <c r="DO163" s="92">
        <f t="shared" si="102"/>
        <v>0</v>
      </c>
      <c r="DP163" s="92">
        <f t="shared" si="102"/>
        <v>0</v>
      </c>
      <c r="DQ163" s="92">
        <f t="shared" si="102"/>
        <v>0</v>
      </c>
      <c r="DR163" s="92">
        <f t="shared" si="102"/>
        <v>0</v>
      </c>
      <c r="DS163" s="92">
        <f t="shared" si="102"/>
        <v>0</v>
      </c>
    </row>
    <row r="164" spans="2:123" s="3" customFormat="1" ht="20.100000000000001" customHeight="1" thickBot="1" x14ac:dyDescent="0.35">
      <c r="B164" s="172"/>
      <c r="C164" s="172"/>
      <c r="D164" s="165"/>
      <c r="E164" s="166"/>
      <c r="F164" s="166"/>
      <c r="G164" s="166"/>
      <c r="H164" s="166"/>
      <c r="I164" s="166"/>
      <c r="J164" s="166"/>
      <c r="K164" s="7">
        <f t="shared" si="79"/>
        <v>0</v>
      </c>
      <c r="L164" s="5"/>
      <c r="U164" s="5"/>
      <c r="V164" s="90">
        <f t="shared" si="99"/>
        <v>0</v>
      </c>
      <c r="W164" s="91">
        <f t="shared" si="99"/>
        <v>0</v>
      </c>
      <c r="X164" s="91">
        <f t="shared" si="99"/>
        <v>0</v>
      </c>
      <c r="Y164" s="91">
        <f t="shared" si="99"/>
        <v>0</v>
      </c>
      <c r="Z164" s="91">
        <f t="shared" si="99"/>
        <v>0</v>
      </c>
      <c r="AA164" s="91">
        <f t="shared" si="99"/>
        <v>0</v>
      </c>
      <c r="AB164" s="91">
        <f t="shared" si="99"/>
        <v>0</v>
      </c>
      <c r="AC164" s="91">
        <f t="shared" si="99"/>
        <v>0</v>
      </c>
      <c r="AD164" s="91">
        <f t="shared" si="99"/>
        <v>0</v>
      </c>
      <c r="AE164" s="91">
        <f t="shared" si="99"/>
        <v>0</v>
      </c>
      <c r="AF164" s="91">
        <f t="shared" si="99"/>
        <v>0</v>
      </c>
      <c r="AG164" s="91">
        <f t="shared" si="99"/>
        <v>0</v>
      </c>
      <c r="AH164" s="91">
        <f t="shared" si="99"/>
        <v>0</v>
      </c>
      <c r="AI164" s="91">
        <f t="shared" si="99"/>
        <v>0</v>
      </c>
      <c r="AJ164" s="91">
        <f t="shared" si="99"/>
        <v>0</v>
      </c>
      <c r="AK164" s="91">
        <f t="shared" si="99"/>
        <v>0</v>
      </c>
      <c r="AL164" s="91">
        <f t="shared" si="95"/>
        <v>0</v>
      </c>
      <c r="AM164" s="91">
        <f t="shared" si="95"/>
        <v>0</v>
      </c>
      <c r="AN164" s="91">
        <f t="shared" si="95"/>
        <v>0</v>
      </c>
      <c r="AO164" s="91">
        <f t="shared" si="95"/>
        <v>0</v>
      </c>
      <c r="AP164" s="91">
        <f t="shared" si="95"/>
        <v>0</v>
      </c>
      <c r="AQ164" s="91">
        <f t="shared" si="95"/>
        <v>0</v>
      </c>
      <c r="AR164" s="91">
        <f t="shared" si="95"/>
        <v>0</v>
      </c>
      <c r="AS164" s="91">
        <f t="shared" si="95"/>
        <v>0</v>
      </c>
      <c r="AT164" s="91">
        <f t="shared" si="95"/>
        <v>0</v>
      </c>
      <c r="AU164" s="91">
        <f t="shared" si="95"/>
        <v>0</v>
      </c>
      <c r="AV164" s="91">
        <f t="shared" si="95"/>
        <v>0</v>
      </c>
      <c r="AW164" s="91">
        <f t="shared" si="95"/>
        <v>0</v>
      </c>
      <c r="AX164" s="91">
        <f t="shared" si="95"/>
        <v>0</v>
      </c>
      <c r="AY164" s="91">
        <f t="shared" si="95"/>
        <v>0</v>
      </c>
      <c r="AZ164" s="91">
        <f t="shared" si="95"/>
        <v>0</v>
      </c>
      <c r="BA164" s="91">
        <f t="shared" si="100"/>
        <v>0</v>
      </c>
      <c r="BB164" s="91">
        <f t="shared" si="100"/>
        <v>0</v>
      </c>
      <c r="BC164" s="91">
        <f t="shared" si="100"/>
        <v>0</v>
      </c>
      <c r="BD164" s="92">
        <f t="shared" si="100"/>
        <v>0</v>
      </c>
      <c r="BE164" s="92">
        <f t="shared" si="100"/>
        <v>0</v>
      </c>
      <c r="BF164" s="92">
        <f t="shared" si="100"/>
        <v>0</v>
      </c>
      <c r="BG164" s="92">
        <f t="shared" si="100"/>
        <v>0</v>
      </c>
      <c r="BH164" s="92">
        <f t="shared" si="100"/>
        <v>0</v>
      </c>
      <c r="BI164" s="92">
        <f t="shared" si="100"/>
        <v>0</v>
      </c>
      <c r="BJ164" s="92">
        <f t="shared" si="100"/>
        <v>0</v>
      </c>
      <c r="BK164" s="92">
        <f t="shared" si="100"/>
        <v>0</v>
      </c>
      <c r="BL164" s="92">
        <f t="shared" si="100"/>
        <v>0</v>
      </c>
      <c r="BM164" s="92">
        <f t="shared" si="100"/>
        <v>0</v>
      </c>
      <c r="BN164" s="92">
        <f t="shared" si="100"/>
        <v>0</v>
      </c>
      <c r="BO164" s="92">
        <f t="shared" si="100"/>
        <v>0</v>
      </c>
      <c r="BP164" s="92">
        <f t="shared" si="100"/>
        <v>0</v>
      </c>
      <c r="BQ164" s="92">
        <f t="shared" si="96"/>
        <v>0</v>
      </c>
      <c r="BR164" s="92">
        <f t="shared" si="96"/>
        <v>0</v>
      </c>
      <c r="BS164" s="92">
        <f t="shared" si="96"/>
        <v>0</v>
      </c>
      <c r="BT164" s="92">
        <f t="shared" si="96"/>
        <v>0</v>
      </c>
      <c r="BU164" s="92">
        <f t="shared" si="96"/>
        <v>0</v>
      </c>
      <c r="BV164" s="92">
        <f t="shared" si="96"/>
        <v>0</v>
      </c>
      <c r="BW164" s="92">
        <f t="shared" si="96"/>
        <v>0</v>
      </c>
      <c r="BX164" s="92">
        <f t="shared" si="96"/>
        <v>0</v>
      </c>
      <c r="BY164" s="92">
        <f t="shared" si="96"/>
        <v>0</v>
      </c>
      <c r="BZ164" s="92">
        <f t="shared" si="96"/>
        <v>0</v>
      </c>
      <c r="CA164" s="92">
        <f t="shared" si="96"/>
        <v>0</v>
      </c>
      <c r="CB164" s="92">
        <f t="shared" si="96"/>
        <v>0</v>
      </c>
      <c r="CC164" s="92">
        <f t="shared" si="96"/>
        <v>0</v>
      </c>
      <c r="CD164" s="92">
        <f t="shared" si="96"/>
        <v>0</v>
      </c>
      <c r="CE164" s="92">
        <f t="shared" si="96"/>
        <v>0</v>
      </c>
      <c r="CF164" s="92">
        <f t="shared" si="97"/>
        <v>0</v>
      </c>
      <c r="CG164" s="92">
        <f t="shared" si="97"/>
        <v>0</v>
      </c>
      <c r="CH164" s="92">
        <f t="shared" si="97"/>
        <v>0</v>
      </c>
      <c r="CI164" s="92">
        <f t="shared" si="97"/>
        <v>0</v>
      </c>
      <c r="CJ164" s="92">
        <f t="shared" si="97"/>
        <v>0</v>
      </c>
      <c r="CK164" s="92">
        <f t="shared" si="97"/>
        <v>0</v>
      </c>
      <c r="CL164" s="92">
        <f t="shared" si="97"/>
        <v>0</v>
      </c>
      <c r="CM164" s="92">
        <f t="shared" si="97"/>
        <v>0</v>
      </c>
      <c r="CN164" s="92">
        <f t="shared" si="97"/>
        <v>0</v>
      </c>
      <c r="CO164" s="92">
        <f t="shared" si="97"/>
        <v>0</v>
      </c>
      <c r="CP164" s="92">
        <f t="shared" si="97"/>
        <v>0</v>
      </c>
      <c r="CQ164" s="92">
        <f t="shared" si="97"/>
        <v>0</v>
      </c>
      <c r="CR164" s="92">
        <f t="shared" si="97"/>
        <v>0</v>
      </c>
      <c r="CS164" s="92">
        <f t="shared" si="97"/>
        <v>0</v>
      </c>
      <c r="CT164" s="92">
        <f t="shared" si="97"/>
        <v>0</v>
      </c>
      <c r="CU164" s="92">
        <f t="shared" si="97"/>
        <v>0</v>
      </c>
      <c r="CV164" s="92">
        <f t="shared" si="98"/>
        <v>0</v>
      </c>
      <c r="CW164" s="92">
        <f t="shared" si="98"/>
        <v>0</v>
      </c>
      <c r="CX164" s="92">
        <f t="shared" si="98"/>
        <v>0</v>
      </c>
      <c r="CY164" s="92">
        <f t="shared" si="98"/>
        <v>0</v>
      </c>
      <c r="CZ164" s="92">
        <f t="shared" si="98"/>
        <v>0</v>
      </c>
      <c r="DA164" s="92">
        <f t="shared" si="98"/>
        <v>0</v>
      </c>
      <c r="DB164" s="92">
        <f t="shared" si="98"/>
        <v>0</v>
      </c>
      <c r="DC164" s="92">
        <f t="shared" si="98"/>
        <v>0</v>
      </c>
      <c r="DD164" s="92">
        <f t="shared" si="98"/>
        <v>0</v>
      </c>
      <c r="DE164" s="92">
        <f t="shared" si="98"/>
        <v>0</v>
      </c>
      <c r="DF164" s="92">
        <f t="shared" si="98"/>
        <v>0</v>
      </c>
      <c r="DG164" s="92">
        <f t="shared" si="98"/>
        <v>0</v>
      </c>
      <c r="DH164" s="92">
        <f t="shared" si="98"/>
        <v>0</v>
      </c>
      <c r="DI164" s="92">
        <f t="shared" si="98"/>
        <v>0</v>
      </c>
      <c r="DJ164" s="92">
        <f t="shared" si="98"/>
        <v>0</v>
      </c>
      <c r="DK164" s="92">
        <f t="shared" si="98"/>
        <v>0</v>
      </c>
      <c r="DL164" s="92">
        <f t="shared" si="102"/>
        <v>0</v>
      </c>
      <c r="DM164" s="92">
        <f t="shared" si="102"/>
        <v>0</v>
      </c>
      <c r="DN164" s="92">
        <f t="shared" si="102"/>
        <v>0</v>
      </c>
      <c r="DO164" s="92">
        <f t="shared" si="102"/>
        <v>0</v>
      </c>
      <c r="DP164" s="92">
        <f t="shared" si="102"/>
        <v>0</v>
      </c>
      <c r="DQ164" s="92">
        <f t="shared" si="102"/>
        <v>0</v>
      </c>
      <c r="DR164" s="92">
        <f t="shared" si="102"/>
        <v>0</v>
      </c>
      <c r="DS164" s="92">
        <f t="shared" si="102"/>
        <v>0</v>
      </c>
    </row>
    <row r="165" spans="2:123" s="3" customFormat="1" ht="20.100000000000001" customHeight="1" thickBot="1" x14ac:dyDescent="0.35">
      <c r="B165" s="172"/>
      <c r="C165" s="172"/>
      <c r="D165" s="165"/>
      <c r="E165" s="166"/>
      <c r="F165" s="166"/>
      <c r="G165" s="166"/>
      <c r="H165" s="166"/>
      <c r="I165" s="166"/>
      <c r="J165" s="166"/>
      <c r="K165" s="7">
        <f t="shared" si="79"/>
        <v>0</v>
      </c>
      <c r="L165" s="5"/>
      <c r="U165" s="5"/>
      <c r="V165" s="90">
        <f t="shared" si="99"/>
        <v>0</v>
      </c>
      <c r="W165" s="91">
        <f t="shared" si="99"/>
        <v>0</v>
      </c>
      <c r="X165" s="91">
        <f t="shared" si="99"/>
        <v>0</v>
      </c>
      <c r="Y165" s="91">
        <f t="shared" si="99"/>
        <v>0</v>
      </c>
      <c r="Z165" s="91">
        <f t="shared" si="99"/>
        <v>0</v>
      </c>
      <c r="AA165" s="91">
        <f t="shared" si="99"/>
        <v>0</v>
      </c>
      <c r="AB165" s="91">
        <f t="shared" si="99"/>
        <v>0</v>
      </c>
      <c r="AC165" s="91">
        <f t="shared" si="99"/>
        <v>0</v>
      </c>
      <c r="AD165" s="91">
        <f t="shared" si="99"/>
        <v>0</v>
      </c>
      <c r="AE165" s="91">
        <f t="shared" si="99"/>
        <v>0</v>
      </c>
      <c r="AF165" s="91">
        <f t="shared" si="99"/>
        <v>0</v>
      </c>
      <c r="AG165" s="91">
        <f t="shared" si="99"/>
        <v>0</v>
      </c>
      <c r="AH165" s="91">
        <f t="shared" si="99"/>
        <v>0</v>
      </c>
      <c r="AI165" s="91">
        <f t="shared" si="99"/>
        <v>0</v>
      </c>
      <c r="AJ165" s="91">
        <f t="shared" si="99"/>
        <v>0</v>
      </c>
      <c r="AK165" s="91">
        <f t="shared" si="99"/>
        <v>0</v>
      </c>
      <c r="AL165" s="91">
        <f t="shared" si="95"/>
        <v>0</v>
      </c>
      <c r="AM165" s="91">
        <f t="shared" si="95"/>
        <v>0</v>
      </c>
      <c r="AN165" s="91">
        <f t="shared" si="95"/>
        <v>0</v>
      </c>
      <c r="AO165" s="91">
        <f t="shared" si="95"/>
        <v>0</v>
      </c>
      <c r="AP165" s="91">
        <f t="shared" si="95"/>
        <v>0</v>
      </c>
      <c r="AQ165" s="91">
        <f t="shared" si="95"/>
        <v>0</v>
      </c>
      <c r="AR165" s="91">
        <f t="shared" si="95"/>
        <v>0</v>
      </c>
      <c r="AS165" s="91">
        <f t="shared" si="95"/>
        <v>0</v>
      </c>
      <c r="AT165" s="91">
        <f t="shared" si="95"/>
        <v>0</v>
      </c>
      <c r="AU165" s="91">
        <f t="shared" si="95"/>
        <v>0</v>
      </c>
      <c r="AV165" s="91">
        <f t="shared" si="95"/>
        <v>0</v>
      </c>
      <c r="AW165" s="91">
        <f t="shared" si="95"/>
        <v>0</v>
      </c>
      <c r="AX165" s="91">
        <f t="shared" si="95"/>
        <v>0</v>
      </c>
      <c r="AY165" s="91">
        <f t="shared" si="95"/>
        <v>0</v>
      </c>
      <c r="AZ165" s="91">
        <f t="shared" si="95"/>
        <v>0</v>
      </c>
      <c r="BA165" s="91">
        <f t="shared" si="100"/>
        <v>0</v>
      </c>
      <c r="BB165" s="91">
        <f t="shared" si="100"/>
        <v>0</v>
      </c>
      <c r="BC165" s="91">
        <f t="shared" si="100"/>
        <v>0</v>
      </c>
      <c r="BD165" s="92">
        <f t="shared" si="100"/>
        <v>0</v>
      </c>
      <c r="BE165" s="92">
        <f t="shared" si="100"/>
        <v>0</v>
      </c>
      <c r="BF165" s="92">
        <f t="shared" si="100"/>
        <v>0</v>
      </c>
      <c r="BG165" s="92">
        <f t="shared" si="100"/>
        <v>0</v>
      </c>
      <c r="BH165" s="92">
        <f t="shared" si="100"/>
        <v>0</v>
      </c>
      <c r="BI165" s="92">
        <f t="shared" si="100"/>
        <v>0</v>
      </c>
      <c r="BJ165" s="92">
        <f t="shared" si="100"/>
        <v>0</v>
      </c>
      <c r="BK165" s="92">
        <f t="shared" si="100"/>
        <v>0</v>
      </c>
      <c r="BL165" s="92">
        <f t="shared" si="100"/>
        <v>0</v>
      </c>
      <c r="BM165" s="92">
        <f t="shared" si="100"/>
        <v>0</v>
      </c>
      <c r="BN165" s="92">
        <f t="shared" si="100"/>
        <v>0</v>
      </c>
      <c r="BO165" s="92">
        <f t="shared" si="100"/>
        <v>0</v>
      </c>
      <c r="BP165" s="92">
        <f t="shared" si="100"/>
        <v>0</v>
      </c>
      <c r="BQ165" s="92">
        <f t="shared" si="96"/>
        <v>0</v>
      </c>
      <c r="BR165" s="92">
        <f t="shared" si="96"/>
        <v>0</v>
      </c>
      <c r="BS165" s="92">
        <f t="shared" si="96"/>
        <v>0</v>
      </c>
      <c r="BT165" s="92">
        <f t="shared" si="96"/>
        <v>0</v>
      </c>
      <c r="BU165" s="92">
        <f t="shared" si="96"/>
        <v>0</v>
      </c>
      <c r="BV165" s="92">
        <f t="shared" si="96"/>
        <v>0</v>
      </c>
      <c r="BW165" s="92">
        <f t="shared" si="96"/>
        <v>0</v>
      </c>
      <c r="BX165" s="92">
        <f t="shared" si="96"/>
        <v>0</v>
      </c>
      <c r="BY165" s="92">
        <f t="shared" si="96"/>
        <v>0</v>
      </c>
      <c r="BZ165" s="92">
        <f t="shared" si="96"/>
        <v>0</v>
      </c>
      <c r="CA165" s="92">
        <f t="shared" si="96"/>
        <v>0</v>
      </c>
      <c r="CB165" s="92">
        <f t="shared" si="96"/>
        <v>0</v>
      </c>
      <c r="CC165" s="92">
        <f t="shared" si="96"/>
        <v>0</v>
      </c>
      <c r="CD165" s="92">
        <f t="shared" si="96"/>
        <v>0</v>
      </c>
      <c r="CE165" s="92">
        <f t="shared" si="96"/>
        <v>0</v>
      </c>
      <c r="CF165" s="92">
        <f t="shared" si="97"/>
        <v>0</v>
      </c>
      <c r="CG165" s="92">
        <f t="shared" si="97"/>
        <v>0</v>
      </c>
      <c r="CH165" s="92">
        <f t="shared" si="97"/>
        <v>0</v>
      </c>
      <c r="CI165" s="92">
        <f t="shared" si="97"/>
        <v>0</v>
      </c>
      <c r="CJ165" s="92">
        <f t="shared" si="97"/>
        <v>0</v>
      </c>
      <c r="CK165" s="92">
        <f t="shared" si="97"/>
        <v>0</v>
      </c>
      <c r="CL165" s="92">
        <f t="shared" si="97"/>
        <v>0</v>
      </c>
      <c r="CM165" s="92">
        <f t="shared" si="97"/>
        <v>0</v>
      </c>
      <c r="CN165" s="92">
        <f t="shared" si="97"/>
        <v>0</v>
      </c>
      <c r="CO165" s="92">
        <f t="shared" si="97"/>
        <v>0</v>
      </c>
      <c r="CP165" s="92">
        <f t="shared" si="97"/>
        <v>0</v>
      </c>
      <c r="CQ165" s="92">
        <f t="shared" si="97"/>
        <v>0</v>
      </c>
      <c r="CR165" s="92">
        <f t="shared" si="97"/>
        <v>0</v>
      </c>
      <c r="CS165" s="92">
        <f t="shared" si="97"/>
        <v>0</v>
      </c>
      <c r="CT165" s="92">
        <f t="shared" si="97"/>
        <v>0</v>
      </c>
      <c r="CU165" s="92">
        <f t="shared" si="97"/>
        <v>0</v>
      </c>
      <c r="CV165" s="92">
        <f t="shared" si="98"/>
        <v>0</v>
      </c>
      <c r="CW165" s="92">
        <f t="shared" si="98"/>
        <v>0</v>
      </c>
      <c r="CX165" s="92">
        <f t="shared" si="98"/>
        <v>0</v>
      </c>
      <c r="CY165" s="92">
        <f t="shared" si="98"/>
        <v>0</v>
      </c>
      <c r="CZ165" s="92">
        <f t="shared" si="98"/>
        <v>0</v>
      </c>
      <c r="DA165" s="92">
        <f t="shared" si="98"/>
        <v>0</v>
      </c>
      <c r="DB165" s="92">
        <f t="shared" si="98"/>
        <v>0</v>
      </c>
      <c r="DC165" s="92">
        <f t="shared" si="98"/>
        <v>0</v>
      </c>
      <c r="DD165" s="92">
        <f t="shared" si="98"/>
        <v>0</v>
      </c>
      <c r="DE165" s="92">
        <f t="shared" si="98"/>
        <v>0</v>
      </c>
      <c r="DF165" s="92">
        <f t="shared" si="98"/>
        <v>0</v>
      </c>
      <c r="DG165" s="92">
        <f t="shared" si="98"/>
        <v>0</v>
      </c>
      <c r="DH165" s="92">
        <f t="shared" si="98"/>
        <v>0</v>
      </c>
      <c r="DI165" s="92">
        <f t="shared" si="98"/>
        <v>0</v>
      </c>
      <c r="DJ165" s="92">
        <f t="shared" si="98"/>
        <v>0</v>
      </c>
      <c r="DK165" s="92">
        <f t="shared" si="98"/>
        <v>0</v>
      </c>
      <c r="DL165" s="92">
        <f t="shared" si="102"/>
        <v>0</v>
      </c>
      <c r="DM165" s="92">
        <f t="shared" si="102"/>
        <v>0</v>
      </c>
      <c r="DN165" s="92">
        <f t="shared" si="102"/>
        <v>0</v>
      </c>
      <c r="DO165" s="92">
        <f t="shared" si="102"/>
        <v>0</v>
      </c>
      <c r="DP165" s="92">
        <f t="shared" si="102"/>
        <v>0</v>
      </c>
      <c r="DQ165" s="92">
        <f t="shared" si="102"/>
        <v>0</v>
      </c>
      <c r="DR165" s="92">
        <f t="shared" si="102"/>
        <v>0</v>
      </c>
      <c r="DS165" s="92">
        <f t="shared" si="102"/>
        <v>0</v>
      </c>
    </row>
    <row r="166" spans="2:123" s="3" customFormat="1" ht="20.100000000000001" customHeight="1" thickBot="1" x14ac:dyDescent="0.35">
      <c r="B166" s="172"/>
      <c r="C166" s="172"/>
      <c r="D166" s="165"/>
      <c r="E166" s="166"/>
      <c r="F166" s="166"/>
      <c r="G166" s="166"/>
      <c r="H166" s="166"/>
      <c r="I166" s="166"/>
      <c r="J166" s="166"/>
      <c r="K166" s="7">
        <f t="shared" si="79"/>
        <v>0</v>
      </c>
      <c r="L166" s="5"/>
      <c r="U166" s="5"/>
      <c r="V166" s="90">
        <f t="shared" si="99"/>
        <v>0</v>
      </c>
      <c r="W166" s="91">
        <f t="shared" si="99"/>
        <v>0</v>
      </c>
      <c r="X166" s="91">
        <f t="shared" si="99"/>
        <v>0</v>
      </c>
      <c r="Y166" s="91">
        <f t="shared" si="99"/>
        <v>0</v>
      </c>
      <c r="Z166" s="91">
        <f t="shared" si="99"/>
        <v>0</v>
      </c>
      <c r="AA166" s="91">
        <f t="shared" si="99"/>
        <v>0</v>
      </c>
      <c r="AB166" s="91">
        <f t="shared" si="99"/>
        <v>0</v>
      </c>
      <c r="AC166" s="91">
        <f t="shared" si="99"/>
        <v>0</v>
      </c>
      <c r="AD166" s="91">
        <f t="shared" si="99"/>
        <v>0</v>
      </c>
      <c r="AE166" s="91">
        <f t="shared" si="99"/>
        <v>0</v>
      </c>
      <c r="AF166" s="91">
        <f t="shared" si="99"/>
        <v>0</v>
      </c>
      <c r="AG166" s="91">
        <f t="shared" si="99"/>
        <v>0</v>
      </c>
      <c r="AH166" s="91">
        <f t="shared" si="99"/>
        <v>0</v>
      </c>
      <c r="AI166" s="91">
        <f t="shared" si="99"/>
        <v>0</v>
      </c>
      <c r="AJ166" s="91">
        <f t="shared" si="99"/>
        <v>0</v>
      </c>
      <c r="AK166" s="91">
        <f t="shared" si="99"/>
        <v>0</v>
      </c>
      <c r="AL166" s="91">
        <f t="shared" si="95"/>
        <v>0</v>
      </c>
      <c r="AM166" s="91">
        <f t="shared" si="95"/>
        <v>0</v>
      </c>
      <c r="AN166" s="91">
        <f t="shared" si="95"/>
        <v>0</v>
      </c>
      <c r="AO166" s="91">
        <f t="shared" si="95"/>
        <v>0</v>
      </c>
      <c r="AP166" s="91">
        <f t="shared" si="95"/>
        <v>0</v>
      </c>
      <c r="AQ166" s="91">
        <f t="shared" si="95"/>
        <v>0</v>
      </c>
      <c r="AR166" s="91">
        <f t="shared" si="95"/>
        <v>0</v>
      </c>
      <c r="AS166" s="91">
        <f t="shared" si="95"/>
        <v>0</v>
      </c>
      <c r="AT166" s="91">
        <f t="shared" si="95"/>
        <v>0</v>
      </c>
      <c r="AU166" s="91">
        <f t="shared" si="95"/>
        <v>0</v>
      </c>
      <c r="AV166" s="91">
        <f t="shared" si="95"/>
        <v>0</v>
      </c>
      <c r="AW166" s="91">
        <f t="shared" si="95"/>
        <v>0</v>
      </c>
      <c r="AX166" s="91">
        <f t="shared" si="95"/>
        <v>0</v>
      </c>
      <c r="AY166" s="91">
        <f t="shared" si="95"/>
        <v>0</v>
      </c>
      <c r="AZ166" s="91">
        <f t="shared" si="95"/>
        <v>0</v>
      </c>
      <c r="BA166" s="91">
        <f t="shared" si="100"/>
        <v>0</v>
      </c>
      <c r="BB166" s="91">
        <f t="shared" si="100"/>
        <v>0</v>
      </c>
      <c r="BC166" s="91">
        <f t="shared" si="100"/>
        <v>0</v>
      </c>
      <c r="BD166" s="92">
        <f t="shared" si="100"/>
        <v>0</v>
      </c>
      <c r="BE166" s="92">
        <f t="shared" si="100"/>
        <v>0</v>
      </c>
      <c r="BF166" s="92">
        <f t="shared" si="100"/>
        <v>0</v>
      </c>
      <c r="BG166" s="92">
        <f t="shared" si="100"/>
        <v>0</v>
      </c>
      <c r="BH166" s="92">
        <f t="shared" si="100"/>
        <v>0</v>
      </c>
      <c r="BI166" s="92">
        <f t="shared" si="100"/>
        <v>0</v>
      </c>
      <c r="BJ166" s="92">
        <f t="shared" si="100"/>
        <v>0</v>
      </c>
      <c r="BK166" s="92">
        <f t="shared" si="100"/>
        <v>0</v>
      </c>
      <c r="BL166" s="92">
        <f t="shared" si="100"/>
        <v>0</v>
      </c>
      <c r="BM166" s="92">
        <f t="shared" si="100"/>
        <v>0</v>
      </c>
      <c r="BN166" s="92">
        <f t="shared" si="100"/>
        <v>0</v>
      </c>
      <c r="BO166" s="92">
        <f t="shared" si="100"/>
        <v>0</v>
      </c>
      <c r="BP166" s="92">
        <f t="shared" si="100"/>
        <v>0</v>
      </c>
      <c r="BQ166" s="92">
        <f t="shared" si="96"/>
        <v>0</v>
      </c>
      <c r="BR166" s="92">
        <f t="shared" si="96"/>
        <v>0</v>
      </c>
      <c r="BS166" s="92">
        <f t="shared" si="96"/>
        <v>0</v>
      </c>
      <c r="BT166" s="92">
        <f t="shared" si="96"/>
        <v>0</v>
      </c>
      <c r="BU166" s="92">
        <f t="shared" si="96"/>
        <v>0</v>
      </c>
      <c r="BV166" s="92">
        <f t="shared" si="96"/>
        <v>0</v>
      </c>
      <c r="BW166" s="92">
        <f t="shared" si="96"/>
        <v>0</v>
      </c>
      <c r="BX166" s="92">
        <f t="shared" si="96"/>
        <v>0</v>
      </c>
      <c r="BY166" s="92">
        <f t="shared" si="96"/>
        <v>0</v>
      </c>
      <c r="BZ166" s="92">
        <f t="shared" si="96"/>
        <v>0</v>
      </c>
      <c r="CA166" s="92">
        <f t="shared" si="96"/>
        <v>0</v>
      </c>
      <c r="CB166" s="92">
        <f t="shared" si="96"/>
        <v>0</v>
      </c>
      <c r="CC166" s="92">
        <f t="shared" si="96"/>
        <v>0</v>
      </c>
      <c r="CD166" s="92">
        <f t="shared" si="96"/>
        <v>0</v>
      </c>
      <c r="CE166" s="92">
        <f t="shared" si="96"/>
        <v>0</v>
      </c>
      <c r="CF166" s="92">
        <f t="shared" si="97"/>
        <v>0</v>
      </c>
      <c r="CG166" s="92">
        <f t="shared" si="97"/>
        <v>0</v>
      </c>
      <c r="CH166" s="92">
        <f t="shared" si="97"/>
        <v>0</v>
      </c>
      <c r="CI166" s="92">
        <f t="shared" si="97"/>
        <v>0</v>
      </c>
      <c r="CJ166" s="92">
        <f t="shared" si="97"/>
        <v>0</v>
      </c>
      <c r="CK166" s="92">
        <f t="shared" si="97"/>
        <v>0</v>
      </c>
      <c r="CL166" s="92">
        <f t="shared" si="97"/>
        <v>0</v>
      </c>
      <c r="CM166" s="92">
        <f t="shared" si="97"/>
        <v>0</v>
      </c>
      <c r="CN166" s="92">
        <f t="shared" si="97"/>
        <v>0</v>
      </c>
      <c r="CO166" s="92">
        <f t="shared" si="97"/>
        <v>0</v>
      </c>
      <c r="CP166" s="92">
        <f t="shared" si="97"/>
        <v>0</v>
      </c>
      <c r="CQ166" s="92">
        <f t="shared" si="97"/>
        <v>0</v>
      </c>
      <c r="CR166" s="92">
        <f t="shared" si="97"/>
        <v>0</v>
      </c>
      <c r="CS166" s="92">
        <f t="shared" si="97"/>
        <v>0</v>
      </c>
      <c r="CT166" s="92">
        <f t="shared" si="97"/>
        <v>0</v>
      </c>
      <c r="CU166" s="92">
        <f t="shared" ref="CU166:DJ181" si="103">COUNTIF($D166:$J166,CU$6)*$C166</f>
        <v>0</v>
      </c>
      <c r="CV166" s="92">
        <f t="shared" si="103"/>
        <v>0</v>
      </c>
      <c r="CW166" s="92">
        <f t="shared" si="103"/>
        <v>0</v>
      </c>
      <c r="CX166" s="92">
        <f t="shared" si="103"/>
        <v>0</v>
      </c>
      <c r="CY166" s="92">
        <f t="shared" si="98"/>
        <v>0</v>
      </c>
      <c r="CZ166" s="92">
        <f t="shared" si="98"/>
        <v>0</v>
      </c>
      <c r="DA166" s="92">
        <f t="shared" si="98"/>
        <v>0</v>
      </c>
      <c r="DB166" s="92">
        <f t="shared" si="98"/>
        <v>0</v>
      </c>
      <c r="DC166" s="92">
        <f t="shared" si="98"/>
        <v>0</v>
      </c>
      <c r="DD166" s="92">
        <f t="shared" si="98"/>
        <v>0</v>
      </c>
      <c r="DE166" s="92">
        <f t="shared" si="98"/>
        <v>0</v>
      </c>
      <c r="DF166" s="92">
        <f t="shared" si="98"/>
        <v>0</v>
      </c>
      <c r="DG166" s="92">
        <f t="shared" si="98"/>
        <v>0</v>
      </c>
      <c r="DH166" s="92">
        <f t="shared" si="98"/>
        <v>0</v>
      </c>
      <c r="DI166" s="92">
        <f t="shared" si="98"/>
        <v>0</v>
      </c>
      <c r="DJ166" s="92">
        <f t="shared" si="98"/>
        <v>0</v>
      </c>
      <c r="DK166" s="92">
        <f t="shared" si="98"/>
        <v>0</v>
      </c>
      <c r="DL166" s="92">
        <f t="shared" si="102"/>
        <v>0</v>
      </c>
      <c r="DM166" s="92">
        <f t="shared" si="102"/>
        <v>0</v>
      </c>
      <c r="DN166" s="92">
        <f t="shared" si="102"/>
        <v>0</v>
      </c>
      <c r="DO166" s="92">
        <f t="shared" si="102"/>
        <v>0</v>
      </c>
      <c r="DP166" s="92">
        <f t="shared" si="102"/>
        <v>0</v>
      </c>
      <c r="DQ166" s="92">
        <f t="shared" si="102"/>
        <v>0</v>
      </c>
      <c r="DR166" s="92">
        <f t="shared" si="102"/>
        <v>0</v>
      </c>
      <c r="DS166" s="92">
        <f t="shared" si="102"/>
        <v>0</v>
      </c>
    </row>
    <row r="167" spans="2:123" s="3" customFormat="1" ht="20.10000000000000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79"/>
        <v>0</v>
      </c>
      <c r="L167" s="5"/>
      <c r="U167" s="5"/>
      <c r="V167" s="90">
        <f t="shared" si="99"/>
        <v>0</v>
      </c>
      <c r="W167" s="91">
        <f t="shared" si="99"/>
        <v>0</v>
      </c>
      <c r="X167" s="91">
        <f t="shared" si="99"/>
        <v>0</v>
      </c>
      <c r="Y167" s="91">
        <f t="shared" si="99"/>
        <v>0</v>
      </c>
      <c r="Z167" s="91">
        <f t="shared" si="99"/>
        <v>0</v>
      </c>
      <c r="AA167" s="91">
        <f t="shared" si="99"/>
        <v>0</v>
      </c>
      <c r="AB167" s="91">
        <f t="shared" si="99"/>
        <v>0</v>
      </c>
      <c r="AC167" s="91">
        <f t="shared" si="99"/>
        <v>0</v>
      </c>
      <c r="AD167" s="91">
        <f t="shared" si="99"/>
        <v>0</v>
      </c>
      <c r="AE167" s="91">
        <f t="shared" si="99"/>
        <v>0</v>
      </c>
      <c r="AF167" s="91">
        <f t="shared" si="99"/>
        <v>0</v>
      </c>
      <c r="AG167" s="91">
        <f t="shared" si="99"/>
        <v>0</v>
      </c>
      <c r="AH167" s="91">
        <f t="shared" si="99"/>
        <v>0</v>
      </c>
      <c r="AI167" s="91">
        <f t="shared" si="99"/>
        <v>0</v>
      </c>
      <c r="AJ167" s="91">
        <f t="shared" si="99"/>
        <v>0</v>
      </c>
      <c r="AK167" s="91">
        <f t="shared" ref="AK167:AZ182" si="104">COUNTIF($D167:$J167,AK$6)*$C167</f>
        <v>0</v>
      </c>
      <c r="AL167" s="91">
        <f t="shared" si="104"/>
        <v>0</v>
      </c>
      <c r="AM167" s="91">
        <f t="shared" si="104"/>
        <v>0</v>
      </c>
      <c r="AN167" s="91">
        <f t="shared" si="104"/>
        <v>0</v>
      </c>
      <c r="AO167" s="91">
        <f t="shared" si="104"/>
        <v>0</v>
      </c>
      <c r="AP167" s="91">
        <f t="shared" si="104"/>
        <v>0</v>
      </c>
      <c r="AQ167" s="91">
        <f t="shared" si="104"/>
        <v>0</v>
      </c>
      <c r="AR167" s="91">
        <f t="shared" si="104"/>
        <v>0</v>
      </c>
      <c r="AS167" s="91">
        <f t="shared" si="104"/>
        <v>0</v>
      </c>
      <c r="AT167" s="91">
        <f t="shared" si="104"/>
        <v>0</v>
      </c>
      <c r="AU167" s="91">
        <f t="shared" si="104"/>
        <v>0</v>
      </c>
      <c r="AV167" s="91">
        <f t="shared" si="95"/>
        <v>0</v>
      </c>
      <c r="AW167" s="91">
        <f t="shared" si="95"/>
        <v>0</v>
      </c>
      <c r="AX167" s="91">
        <f t="shared" si="95"/>
        <v>0</v>
      </c>
      <c r="AY167" s="91">
        <f t="shared" si="95"/>
        <v>0</v>
      </c>
      <c r="AZ167" s="91">
        <f t="shared" si="95"/>
        <v>0</v>
      </c>
      <c r="BA167" s="91">
        <f t="shared" si="100"/>
        <v>0</v>
      </c>
      <c r="BB167" s="91">
        <f t="shared" si="100"/>
        <v>0</v>
      </c>
      <c r="BC167" s="91">
        <f t="shared" si="100"/>
        <v>0</v>
      </c>
      <c r="BD167" s="92">
        <f t="shared" si="100"/>
        <v>0</v>
      </c>
      <c r="BE167" s="92">
        <f t="shared" si="100"/>
        <v>0</v>
      </c>
      <c r="BF167" s="92">
        <f t="shared" si="100"/>
        <v>0</v>
      </c>
      <c r="BG167" s="92">
        <f t="shared" si="100"/>
        <v>0</v>
      </c>
      <c r="BH167" s="92">
        <f t="shared" si="100"/>
        <v>0</v>
      </c>
      <c r="BI167" s="92">
        <f t="shared" si="100"/>
        <v>0</v>
      </c>
      <c r="BJ167" s="92">
        <f t="shared" si="100"/>
        <v>0</v>
      </c>
      <c r="BK167" s="92">
        <f t="shared" si="100"/>
        <v>0</v>
      </c>
      <c r="BL167" s="92">
        <f t="shared" si="100"/>
        <v>0</v>
      </c>
      <c r="BM167" s="92">
        <f t="shared" si="100"/>
        <v>0</v>
      </c>
      <c r="BN167" s="92">
        <f t="shared" si="100"/>
        <v>0</v>
      </c>
      <c r="BO167" s="92">
        <f t="shared" si="100"/>
        <v>0</v>
      </c>
      <c r="BP167" s="92">
        <f t="shared" ref="BP167:CE182" si="105">COUNTIF($D167:$J167,BP$6)*$C167</f>
        <v>0</v>
      </c>
      <c r="BQ167" s="92">
        <f t="shared" si="105"/>
        <v>0</v>
      </c>
      <c r="BR167" s="92">
        <f t="shared" si="105"/>
        <v>0</v>
      </c>
      <c r="BS167" s="92">
        <f t="shared" si="105"/>
        <v>0</v>
      </c>
      <c r="BT167" s="92">
        <f t="shared" si="105"/>
        <v>0</v>
      </c>
      <c r="BU167" s="92">
        <f t="shared" si="105"/>
        <v>0</v>
      </c>
      <c r="BV167" s="92">
        <f t="shared" si="105"/>
        <v>0</v>
      </c>
      <c r="BW167" s="92">
        <f t="shared" si="105"/>
        <v>0</v>
      </c>
      <c r="BX167" s="92">
        <f t="shared" si="105"/>
        <v>0</v>
      </c>
      <c r="BY167" s="92">
        <f t="shared" si="105"/>
        <v>0</v>
      </c>
      <c r="BZ167" s="92">
        <f t="shared" si="105"/>
        <v>0</v>
      </c>
      <c r="CA167" s="92">
        <f t="shared" si="105"/>
        <v>0</v>
      </c>
      <c r="CB167" s="92">
        <f t="shared" si="105"/>
        <v>0</v>
      </c>
      <c r="CC167" s="92">
        <f t="shared" si="105"/>
        <v>0</v>
      </c>
      <c r="CD167" s="92">
        <f t="shared" si="105"/>
        <v>0</v>
      </c>
      <c r="CE167" s="92">
        <f t="shared" si="105"/>
        <v>0</v>
      </c>
      <c r="CF167" s="92">
        <f t="shared" ref="CF167:CU182" si="106">COUNTIF($D167:$J167,CF$6)*$C167</f>
        <v>0</v>
      </c>
      <c r="CG167" s="92">
        <f t="shared" si="106"/>
        <v>0</v>
      </c>
      <c r="CH167" s="92">
        <f t="shared" si="106"/>
        <v>0</v>
      </c>
      <c r="CI167" s="92">
        <f t="shared" si="106"/>
        <v>0</v>
      </c>
      <c r="CJ167" s="92">
        <f t="shared" si="106"/>
        <v>0</v>
      </c>
      <c r="CK167" s="92">
        <f t="shared" si="106"/>
        <v>0</v>
      </c>
      <c r="CL167" s="92">
        <f t="shared" si="106"/>
        <v>0</v>
      </c>
      <c r="CM167" s="92">
        <f t="shared" si="106"/>
        <v>0</v>
      </c>
      <c r="CN167" s="92">
        <f t="shared" si="106"/>
        <v>0</v>
      </c>
      <c r="CO167" s="92">
        <f t="shared" si="106"/>
        <v>0</v>
      </c>
      <c r="CP167" s="92">
        <f t="shared" si="106"/>
        <v>0</v>
      </c>
      <c r="CQ167" s="92">
        <f t="shared" si="106"/>
        <v>0</v>
      </c>
      <c r="CR167" s="92">
        <f t="shared" si="106"/>
        <v>0</v>
      </c>
      <c r="CS167" s="92">
        <f t="shared" si="106"/>
        <v>0</v>
      </c>
      <c r="CT167" s="92">
        <f t="shared" si="106"/>
        <v>0</v>
      </c>
      <c r="CU167" s="92">
        <f t="shared" si="106"/>
        <v>0</v>
      </c>
      <c r="CV167" s="92">
        <f t="shared" si="103"/>
        <v>0</v>
      </c>
      <c r="CW167" s="92">
        <f t="shared" si="103"/>
        <v>0</v>
      </c>
      <c r="CX167" s="92">
        <f t="shared" si="103"/>
        <v>0</v>
      </c>
      <c r="CY167" s="92">
        <f t="shared" si="103"/>
        <v>0</v>
      </c>
      <c r="CZ167" s="92">
        <f t="shared" si="103"/>
        <v>0</v>
      </c>
      <c r="DA167" s="92">
        <f t="shared" si="103"/>
        <v>0</v>
      </c>
      <c r="DB167" s="92">
        <f t="shared" si="103"/>
        <v>0</v>
      </c>
      <c r="DC167" s="92">
        <f t="shared" si="103"/>
        <v>0</v>
      </c>
      <c r="DD167" s="92">
        <f t="shared" si="103"/>
        <v>0</v>
      </c>
      <c r="DE167" s="92">
        <f t="shared" si="103"/>
        <v>0</v>
      </c>
      <c r="DF167" s="92">
        <f t="shared" si="103"/>
        <v>0</v>
      </c>
      <c r="DG167" s="92">
        <f t="shared" si="103"/>
        <v>0</v>
      </c>
      <c r="DH167" s="92">
        <f t="shared" si="103"/>
        <v>0</v>
      </c>
      <c r="DI167" s="92">
        <f t="shared" si="103"/>
        <v>0</v>
      </c>
      <c r="DJ167" s="92">
        <f t="shared" si="103"/>
        <v>0</v>
      </c>
      <c r="DK167" s="92">
        <f t="shared" ref="DK167:DS182" si="107">COUNTIF($D167:$J167,DK$6)*$C167</f>
        <v>0</v>
      </c>
      <c r="DL167" s="92">
        <f t="shared" si="107"/>
        <v>0</v>
      </c>
      <c r="DM167" s="92">
        <f t="shared" si="107"/>
        <v>0</v>
      </c>
      <c r="DN167" s="92">
        <f t="shared" si="107"/>
        <v>0</v>
      </c>
      <c r="DO167" s="92">
        <f t="shared" si="107"/>
        <v>0</v>
      </c>
      <c r="DP167" s="92">
        <f t="shared" si="107"/>
        <v>0</v>
      </c>
      <c r="DQ167" s="92">
        <f t="shared" si="107"/>
        <v>0</v>
      </c>
      <c r="DR167" s="92">
        <f t="shared" si="107"/>
        <v>0</v>
      </c>
      <c r="DS167" s="92">
        <f t="shared" si="107"/>
        <v>0</v>
      </c>
    </row>
    <row r="168" spans="2:123" s="3" customFormat="1" ht="20.10000000000000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79"/>
        <v>0</v>
      </c>
      <c r="L168" s="5"/>
      <c r="U168" s="5"/>
      <c r="V168" s="90">
        <f t="shared" ref="V168:AK183" si="108">COUNTIF($D168:$J168,V$6)*$C168</f>
        <v>0</v>
      </c>
      <c r="W168" s="91">
        <f t="shared" si="108"/>
        <v>0</v>
      </c>
      <c r="X168" s="91">
        <f t="shared" si="108"/>
        <v>0</v>
      </c>
      <c r="Y168" s="91">
        <f t="shared" si="108"/>
        <v>0</v>
      </c>
      <c r="Z168" s="91">
        <f t="shared" si="108"/>
        <v>0</v>
      </c>
      <c r="AA168" s="91">
        <f t="shared" si="108"/>
        <v>0</v>
      </c>
      <c r="AB168" s="91">
        <f t="shared" si="108"/>
        <v>0</v>
      </c>
      <c r="AC168" s="91">
        <f t="shared" si="108"/>
        <v>0</v>
      </c>
      <c r="AD168" s="91">
        <f t="shared" si="108"/>
        <v>0</v>
      </c>
      <c r="AE168" s="91">
        <f t="shared" si="108"/>
        <v>0</v>
      </c>
      <c r="AF168" s="91">
        <f t="shared" si="108"/>
        <v>0</v>
      </c>
      <c r="AG168" s="91">
        <f t="shared" si="108"/>
        <v>0</v>
      </c>
      <c r="AH168" s="91">
        <f t="shared" si="108"/>
        <v>0</v>
      </c>
      <c r="AI168" s="91">
        <f t="shared" si="108"/>
        <v>0</v>
      </c>
      <c r="AJ168" s="91">
        <f t="shared" si="108"/>
        <v>0</v>
      </c>
      <c r="AK168" s="91">
        <f t="shared" si="108"/>
        <v>0</v>
      </c>
      <c r="AL168" s="91">
        <f t="shared" si="104"/>
        <v>0</v>
      </c>
      <c r="AM168" s="91">
        <f t="shared" si="104"/>
        <v>0</v>
      </c>
      <c r="AN168" s="91">
        <f t="shared" si="104"/>
        <v>0</v>
      </c>
      <c r="AO168" s="91">
        <f t="shared" si="104"/>
        <v>0</v>
      </c>
      <c r="AP168" s="91">
        <f t="shared" si="104"/>
        <v>0</v>
      </c>
      <c r="AQ168" s="91">
        <f t="shared" si="104"/>
        <v>0</v>
      </c>
      <c r="AR168" s="91">
        <f t="shared" si="104"/>
        <v>0</v>
      </c>
      <c r="AS168" s="91">
        <f t="shared" si="104"/>
        <v>0</v>
      </c>
      <c r="AT168" s="91">
        <f t="shared" si="104"/>
        <v>0</v>
      </c>
      <c r="AU168" s="91">
        <f t="shared" si="104"/>
        <v>0</v>
      </c>
      <c r="AV168" s="91">
        <f t="shared" si="95"/>
        <v>0</v>
      </c>
      <c r="AW168" s="91">
        <f t="shared" si="95"/>
        <v>0</v>
      </c>
      <c r="AX168" s="91">
        <f t="shared" si="95"/>
        <v>0</v>
      </c>
      <c r="AY168" s="91">
        <f t="shared" si="95"/>
        <v>0</v>
      </c>
      <c r="AZ168" s="91">
        <f t="shared" si="95"/>
        <v>0</v>
      </c>
      <c r="BA168" s="91">
        <f t="shared" ref="BA168:BP183" si="109">COUNTIF($D168:$J168,BA$6)*$C168</f>
        <v>0</v>
      </c>
      <c r="BB168" s="91">
        <f t="shared" si="109"/>
        <v>0</v>
      </c>
      <c r="BC168" s="91">
        <f t="shared" si="109"/>
        <v>0</v>
      </c>
      <c r="BD168" s="92">
        <f t="shared" si="109"/>
        <v>0</v>
      </c>
      <c r="BE168" s="92">
        <f t="shared" si="109"/>
        <v>0</v>
      </c>
      <c r="BF168" s="92">
        <f t="shared" si="109"/>
        <v>0</v>
      </c>
      <c r="BG168" s="92">
        <f t="shared" si="109"/>
        <v>0</v>
      </c>
      <c r="BH168" s="92">
        <f t="shared" si="109"/>
        <v>0</v>
      </c>
      <c r="BI168" s="92">
        <f t="shared" si="109"/>
        <v>0</v>
      </c>
      <c r="BJ168" s="92">
        <f t="shared" si="109"/>
        <v>0</v>
      </c>
      <c r="BK168" s="92">
        <f t="shared" si="109"/>
        <v>0</v>
      </c>
      <c r="BL168" s="92">
        <f t="shared" si="109"/>
        <v>0</v>
      </c>
      <c r="BM168" s="92">
        <f t="shared" si="109"/>
        <v>0</v>
      </c>
      <c r="BN168" s="92">
        <f t="shared" si="109"/>
        <v>0</v>
      </c>
      <c r="BO168" s="92">
        <f t="shared" si="109"/>
        <v>0</v>
      </c>
      <c r="BP168" s="92">
        <f t="shared" si="109"/>
        <v>0</v>
      </c>
      <c r="BQ168" s="92">
        <f t="shared" si="105"/>
        <v>0</v>
      </c>
      <c r="BR168" s="92">
        <f t="shared" si="105"/>
        <v>0</v>
      </c>
      <c r="BS168" s="92">
        <f t="shared" si="105"/>
        <v>0</v>
      </c>
      <c r="BT168" s="92">
        <f t="shared" si="105"/>
        <v>0</v>
      </c>
      <c r="BU168" s="92">
        <f t="shared" si="105"/>
        <v>0</v>
      </c>
      <c r="BV168" s="92">
        <f t="shared" si="105"/>
        <v>0</v>
      </c>
      <c r="BW168" s="92">
        <f t="shared" si="105"/>
        <v>0</v>
      </c>
      <c r="BX168" s="92">
        <f t="shared" si="105"/>
        <v>0</v>
      </c>
      <c r="BY168" s="92">
        <f t="shared" si="105"/>
        <v>0</v>
      </c>
      <c r="BZ168" s="92">
        <f t="shared" si="105"/>
        <v>0</v>
      </c>
      <c r="CA168" s="92">
        <f t="shared" si="105"/>
        <v>0</v>
      </c>
      <c r="CB168" s="92">
        <f t="shared" si="105"/>
        <v>0</v>
      </c>
      <c r="CC168" s="92">
        <f t="shared" si="105"/>
        <v>0</v>
      </c>
      <c r="CD168" s="92">
        <f t="shared" si="105"/>
        <v>0</v>
      </c>
      <c r="CE168" s="92">
        <f t="shared" si="105"/>
        <v>0</v>
      </c>
      <c r="CF168" s="92">
        <f t="shared" si="106"/>
        <v>0</v>
      </c>
      <c r="CG168" s="92">
        <f t="shared" si="106"/>
        <v>0</v>
      </c>
      <c r="CH168" s="92">
        <f t="shared" si="106"/>
        <v>0</v>
      </c>
      <c r="CI168" s="92">
        <f t="shared" si="106"/>
        <v>0</v>
      </c>
      <c r="CJ168" s="92">
        <f t="shared" si="106"/>
        <v>0</v>
      </c>
      <c r="CK168" s="92">
        <f t="shared" si="106"/>
        <v>0</v>
      </c>
      <c r="CL168" s="92">
        <f t="shared" si="106"/>
        <v>0</v>
      </c>
      <c r="CM168" s="92">
        <f t="shared" si="106"/>
        <v>0</v>
      </c>
      <c r="CN168" s="92">
        <f t="shared" si="106"/>
        <v>0</v>
      </c>
      <c r="CO168" s="92">
        <f t="shared" si="106"/>
        <v>0</v>
      </c>
      <c r="CP168" s="92">
        <f t="shared" si="106"/>
        <v>0</v>
      </c>
      <c r="CQ168" s="92">
        <f t="shared" si="106"/>
        <v>0</v>
      </c>
      <c r="CR168" s="92">
        <f t="shared" si="106"/>
        <v>0</v>
      </c>
      <c r="CS168" s="92">
        <f t="shared" si="106"/>
        <v>0</v>
      </c>
      <c r="CT168" s="92">
        <f t="shared" si="106"/>
        <v>0</v>
      </c>
      <c r="CU168" s="92">
        <f t="shared" si="106"/>
        <v>0</v>
      </c>
      <c r="CV168" s="92">
        <f t="shared" si="103"/>
        <v>0</v>
      </c>
      <c r="CW168" s="92">
        <f t="shared" si="103"/>
        <v>0</v>
      </c>
      <c r="CX168" s="92">
        <f t="shared" si="103"/>
        <v>0</v>
      </c>
      <c r="CY168" s="92">
        <f t="shared" si="103"/>
        <v>0</v>
      </c>
      <c r="CZ168" s="92">
        <f t="shared" si="103"/>
        <v>0</v>
      </c>
      <c r="DA168" s="92">
        <f t="shared" si="103"/>
        <v>0</v>
      </c>
      <c r="DB168" s="92">
        <f t="shared" si="103"/>
        <v>0</v>
      </c>
      <c r="DC168" s="92">
        <f t="shared" si="103"/>
        <v>0</v>
      </c>
      <c r="DD168" s="92">
        <f t="shared" si="103"/>
        <v>0</v>
      </c>
      <c r="DE168" s="92">
        <f t="shared" si="103"/>
        <v>0</v>
      </c>
      <c r="DF168" s="92">
        <f t="shared" si="103"/>
        <v>0</v>
      </c>
      <c r="DG168" s="92">
        <f t="shared" si="103"/>
        <v>0</v>
      </c>
      <c r="DH168" s="92">
        <f t="shared" si="103"/>
        <v>0</v>
      </c>
      <c r="DI168" s="92">
        <f t="shared" si="103"/>
        <v>0</v>
      </c>
      <c r="DJ168" s="92">
        <f t="shared" si="103"/>
        <v>0</v>
      </c>
      <c r="DK168" s="92">
        <f t="shared" si="107"/>
        <v>0</v>
      </c>
      <c r="DL168" s="92">
        <f t="shared" si="107"/>
        <v>0</v>
      </c>
      <c r="DM168" s="92">
        <f t="shared" si="107"/>
        <v>0</v>
      </c>
      <c r="DN168" s="92">
        <f t="shared" si="107"/>
        <v>0</v>
      </c>
      <c r="DO168" s="92">
        <f t="shared" si="107"/>
        <v>0</v>
      </c>
      <c r="DP168" s="92">
        <f t="shared" si="107"/>
        <v>0</v>
      </c>
      <c r="DQ168" s="92">
        <f t="shared" si="107"/>
        <v>0</v>
      </c>
      <c r="DR168" s="92">
        <f t="shared" si="107"/>
        <v>0</v>
      </c>
      <c r="DS168" s="92">
        <f t="shared" si="107"/>
        <v>0</v>
      </c>
    </row>
    <row r="169" spans="2:123" s="3" customFormat="1" ht="20.10000000000000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79"/>
        <v>0</v>
      </c>
      <c r="L169" s="5"/>
      <c r="U169" s="5"/>
      <c r="V169" s="90">
        <f t="shared" si="108"/>
        <v>0</v>
      </c>
      <c r="W169" s="91">
        <f t="shared" si="108"/>
        <v>0</v>
      </c>
      <c r="X169" s="91">
        <f t="shared" si="108"/>
        <v>0</v>
      </c>
      <c r="Y169" s="91">
        <f t="shared" si="108"/>
        <v>0</v>
      </c>
      <c r="Z169" s="91">
        <f t="shared" si="108"/>
        <v>0</v>
      </c>
      <c r="AA169" s="91">
        <f t="shared" si="108"/>
        <v>0</v>
      </c>
      <c r="AB169" s="91">
        <f t="shared" si="108"/>
        <v>0</v>
      </c>
      <c r="AC169" s="91">
        <f t="shared" si="108"/>
        <v>0</v>
      </c>
      <c r="AD169" s="91">
        <f t="shared" si="108"/>
        <v>0</v>
      </c>
      <c r="AE169" s="91">
        <f t="shared" si="108"/>
        <v>0</v>
      </c>
      <c r="AF169" s="91">
        <f t="shared" si="108"/>
        <v>0</v>
      </c>
      <c r="AG169" s="91">
        <f t="shared" si="108"/>
        <v>0</v>
      </c>
      <c r="AH169" s="91">
        <f t="shared" si="108"/>
        <v>0</v>
      </c>
      <c r="AI169" s="91">
        <f t="shared" si="108"/>
        <v>0</v>
      </c>
      <c r="AJ169" s="91">
        <f t="shared" si="108"/>
        <v>0</v>
      </c>
      <c r="AK169" s="91">
        <f t="shared" si="108"/>
        <v>0</v>
      </c>
      <c r="AL169" s="91">
        <f t="shared" si="104"/>
        <v>0</v>
      </c>
      <c r="AM169" s="91">
        <f t="shared" si="104"/>
        <v>0</v>
      </c>
      <c r="AN169" s="91">
        <f t="shared" si="104"/>
        <v>0</v>
      </c>
      <c r="AO169" s="91">
        <f t="shared" si="104"/>
        <v>0</v>
      </c>
      <c r="AP169" s="91">
        <f t="shared" si="104"/>
        <v>0</v>
      </c>
      <c r="AQ169" s="91">
        <f t="shared" si="104"/>
        <v>0</v>
      </c>
      <c r="AR169" s="91">
        <f t="shared" si="104"/>
        <v>0</v>
      </c>
      <c r="AS169" s="91">
        <f t="shared" si="104"/>
        <v>0</v>
      </c>
      <c r="AT169" s="91">
        <f t="shared" si="104"/>
        <v>0</v>
      </c>
      <c r="AU169" s="91">
        <f t="shared" si="104"/>
        <v>0</v>
      </c>
      <c r="AV169" s="91">
        <f t="shared" si="95"/>
        <v>0</v>
      </c>
      <c r="AW169" s="91">
        <f t="shared" si="95"/>
        <v>0</v>
      </c>
      <c r="AX169" s="91">
        <f t="shared" si="95"/>
        <v>0</v>
      </c>
      <c r="AY169" s="91">
        <f t="shared" si="95"/>
        <v>0</v>
      </c>
      <c r="AZ169" s="91">
        <f t="shared" ref="AZ169:BO184" si="110">COUNTIF($D169:$J169,AZ$6)*$C169</f>
        <v>0</v>
      </c>
      <c r="BA169" s="91">
        <f t="shared" si="110"/>
        <v>0</v>
      </c>
      <c r="BB169" s="91">
        <f t="shared" si="110"/>
        <v>0</v>
      </c>
      <c r="BC169" s="91">
        <f t="shared" si="110"/>
        <v>0</v>
      </c>
      <c r="BD169" s="92">
        <f t="shared" si="110"/>
        <v>0</v>
      </c>
      <c r="BE169" s="92">
        <f t="shared" si="110"/>
        <v>0</v>
      </c>
      <c r="BF169" s="92">
        <f t="shared" si="110"/>
        <v>0</v>
      </c>
      <c r="BG169" s="92">
        <f t="shared" si="110"/>
        <v>0</v>
      </c>
      <c r="BH169" s="92">
        <f t="shared" si="110"/>
        <v>0</v>
      </c>
      <c r="BI169" s="92">
        <f t="shared" si="110"/>
        <v>0</v>
      </c>
      <c r="BJ169" s="92">
        <f t="shared" si="110"/>
        <v>0</v>
      </c>
      <c r="BK169" s="92">
        <f t="shared" si="109"/>
        <v>0</v>
      </c>
      <c r="BL169" s="92">
        <f t="shared" si="109"/>
        <v>0</v>
      </c>
      <c r="BM169" s="92">
        <f t="shared" si="109"/>
        <v>0</v>
      </c>
      <c r="BN169" s="92">
        <f t="shared" si="109"/>
        <v>0</v>
      </c>
      <c r="BO169" s="92">
        <f t="shared" si="109"/>
        <v>0</v>
      </c>
      <c r="BP169" s="92">
        <f t="shared" si="109"/>
        <v>0</v>
      </c>
      <c r="BQ169" s="92">
        <f t="shared" si="105"/>
        <v>0</v>
      </c>
      <c r="BR169" s="92">
        <f t="shared" si="105"/>
        <v>0</v>
      </c>
      <c r="BS169" s="92">
        <f t="shared" si="105"/>
        <v>0</v>
      </c>
      <c r="BT169" s="92">
        <f t="shared" si="105"/>
        <v>0</v>
      </c>
      <c r="BU169" s="92">
        <f t="shared" si="105"/>
        <v>0</v>
      </c>
      <c r="BV169" s="92">
        <f t="shared" si="105"/>
        <v>0</v>
      </c>
      <c r="BW169" s="92">
        <f t="shared" si="105"/>
        <v>0</v>
      </c>
      <c r="BX169" s="92">
        <f t="shared" si="105"/>
        <v>0</v>
      </c>
      <c r="BY169" s="92">
        <f t="shared" si="105"/>
        <v>0</v>
      </c>
      <c r="BZ169" s="92">
        <f t="shared" si="105"/>
        <v>0</v>
      </c>
      <c r="CA169" s="92">
        <f t="shared" si="105"/>
        <v>0</v>
      </c>
      <c r="CB169" s="92">
        <f t="shared" si="105"/>
        <v>0</v>
      </c>
      <c r="CC169" s="92">
        <f t="shared" si="105"/>
        <v>0</v>
      </c>
      <c r="CD169" s="92">
        <f t="shared" si="105"/>
        <v>0</v>
      </c>
      <c r="CE169" s="92">
        <f t="shared" si="105"/>
        <v>0</v>
      </c>
      <c r="CF169" s="92">
        <f t="shared" si="106"/>
        <v>0</v>
      </c>
      <c r="CG169" s="92">
        <f t="shared" si="106"/>
        <v>0</v>
      </c>
      <c r="CH169" s="92">
        <f t="shared" si="106"/>
        <v>0</v>
      </c>
      <c r="CI169" s="92">
        <f t="shared" si="106"/>
        <v>0</v>
      </c>
      <c r="CJ169" s="92">
        <f t="shared" si="106"/>
        <v>0</v>
      </c>
      <c r="CK169" s="92">
        <f t="shared" si="106"/>
        <v>0</v>
      </c>
      <c r="CL169" s="92">
        <f t="shared" si="106"/>
        <v>0</v>
      </c>
      <c r="CM169" s="92">
        <f t="shared" si="106"/>
        <v>0</v>
      </c>
      <c r="CN169" s="92">
        <f t="shared" si="106"/>
        <v>0</v>
      </c>
      <c r="CO169" s="92">
        <f t="shared" si="106"/>
        <v>0</v>
      </c>
      <c r="CP169" s="92">
        <f t="shared" si="106"/>
        <v>0</v>
      </c>
      <c r="CQ169" s="92">
        <f t="shared" si="106"/>
        <v>0</v>
      </c>
      <c r="CR169" s="92">
        <f t="shared" si="106"/>
        <v>0</v>
      </c>
      <c r="CS169" s="92">
        <f t="shared" si="106"/>
        <v>0</v>
      </c>
      <c r="CT169" s="92">
        <f t="shared" si="106"/>
        <v>0</v>
      </c>
      <c r="CU169" s="92">
        <f t="shared" si="106"/>
        <v>0</v>
      </c>
      <c r="CV169" s="92">
        <f t="shared" si="103"/>
        <v>0</v>
      </c>
      <c r="CW169" s="92">
        <f t="shared" si="103"/>
        <v>0</v>
      </c>
      <c r="CX169" s="92">
        <f t="shared" si="103"/>
        <v>0</v>
      </c>
      <c r="CY169" s="92">
        <f t="shared" si="103"/>
        <v>0</v>
      </c>
      <c r="CZ169" s="92">
        <f t="shared" si="103"/>
        <v>0</v>
      </c>
      <c r="DA169" s="92">
        <f t="shared" si="103"/>
        <v>0</v>
      </c>
      <c r="DB169" s="92">
        <f t="shared" si="103"/>
        <v>0</v>
      </c>
      <c r="DC169" s="92">
        <f t="shared" si="103"/>
        <v>0</v>
      </c>
      <c r="DD169" s="92">
        <f t="shared" si="103"/>
        <v>0</v>
      </c>
      <c r="DE169" s="92">
        <f t="shared" si="103"/>
        <v>0</v>
      </c>
      <c r="DF169" s="92">
        <f t="shared" si="103"/>
        <v>0</v>
      </c>
      <c r="DG169" s="92">
        <f t="shared" si="103"/>
        <v>0</v>
      </c>
      <c r="DH169" s="92">
        <f t="shared" si="103"/>
        <v>0</v>
      </c>
      <c r="DI169" s="92">
        <f t="shared" si="103"/>
        <v>0</v>
      </c>
      <c r="DJ169" s="92">
        <f t="shared" si="103"/>
        <v>0</v>
      </c>
      <c r="DK169" s="92">
        <f t="shared" si="107"/>
        <v>0</v>
      </c>
      <c r="DL169" s="92">
        <f t="shared" si="107"/>
        <v>0</v>
      </c>
      <c r="DM169" s="92">
        <f t="shared" si="107"/>
        <v>0</v>
      </c>
      <c r="DN169" s="92">
        <f t="shared" si="107"/>
        <v>0</v>
      </c>
      <c r="DO169" s="92">
        <f t="shared" si="107"/>
        <v>0</v>
      </c>
      <c r="DP169" s="92">
        <f t="shared" si="107"/>
        <v>0</v>
      </c>
      <c r="DQ169" s="92">
        <f t="shared" si="107"/>
        <v>0</v>
      </c>
      <c r="DR169" s="92">
        <f t="shared" si="107"/>
        <v>0</v>
      </c>
      <c r="DS169" s="92">
        <f t="shared" si="107"/>
        <v>0</v>
      </c>
    </row>
    <row r="170" spans="2:123" s="3" customFormat="1" ht="20.10000000000000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79"/>
        <v>0</v>
      </c>
      <c r="L170" s="5"/>
      <c r="U170" s="5"/>
      <c r="V170" s="90">
        <f t="shared" si="108"/>
        <v>0</v>
      </c>
      <c r="W170" s="91">
        <f t="shared" si="108"/>
        <v>0</v>
      </c>
      <c r="X170" s="91">
        <f t="shared" si="108"/>
        <v>0</v>
      </c>
      <c r="Y170" s="91">
        <f t="shared" si="108"/>
        <v>0</v>
      </c>
      <c r="Z170" s="91">
        <f t="shared" si="108"/>
        <v>0</v>
      </c>
      <c r="AA170" s="91">
        <f t="shared" si="108"/>
        <v>0</v>
      </c>
      <c r="AB170" s="91">
        <f t="shared" si="108"/>
        <v>0</v>
      </c>
      <c r="AC170" s="91">
        <f t="shared" si="108"/>
        <v>0</v>
      </c>
      <c r="AD170" s="91">
        <f t="shared" si="108"/>
        <v>0</v>
      </c>
      <c r="AE170" s="91">
        <f t="shared" si="108"/>
        <v>0</v>
      </c>
      <c r="AF170" s="91">
        <f t="shared" si="108"/>
        <v>0</v>
      </c>
      <c r="AG170" s="91">
        <f t="shared" si="108"/>
        <v>0</v>
      </c>
      <c r="AH170" s="91">
        <f t="shared" si="108"/>
        <v>0</v>
      </c>
      <c r="AI170" s="91">
        <f t="shared" si="108"/>
        <v>0</v>
      </c>
      <c r="AJ170" s="91">
        <f t="shared" si="108"/>
        <v>0</v>
      </c>
      <c r="AK170" s="91">
        <f t="shared" si="108"/>
        <v>0</v>
      </c>
      <c r="AL170" s="91">
        <f t="shared" si="104"/>
        <v>0</v>
      </c>
      <c r="AM170" s="91">
        <f t="shared" si="104"/>
        <v>0</v>
      </c>
      <c r="AN170" s="91">
        <f t="shared" si="104"/>
        <v>0</v>
      </c>
      <c r="AO170" s="91">
        <f t="shared" si="104"/>
        <v>0</v>
      </c>
      <c r="AP170" s="91">
        <f t="shared" si="104"/>
        <v>0</v>
      </c>
      <c r="AQ170" s="91">
        <f t="shared" si="104"/>
        <v>0</v>
      </c>
      <c r="AR170" s="91">
        <f t="shared" si="104"/>
        <v>0</v>
      </c>
      <c r="AS170" s="91">
        <f t="shared" si="104"/>
        <v>0</v>
      </c>
      <c r="AT170" s="91">
        <f t="shared" si="104"/>
        <v>0</v>
      </c>
      <c r="AU170" s="91">
        <f t="shared" si="104"/>
        <v>0</v>
      </c>
      <c r="AV170" s="91">
        <f t="shared" si="104"/>
        <v>0</v>
      </c>
      <c r="AW170" s="91">
        <f t="shared" si="104"/>
        <v>0</v>
      </c>
      <c r="AX170" s="91">
        <f t="shared" si="104"/>
        <v>0</v>
      </c>
      <c r="AY170" s="91">
        <f t="shared" si="104"/>
        <v>0</v>
      </c>
      <c r="AZ170" s="91">
        <f t="shared" si="104"/>
        <v>0</v>
      </c>
      <c r="BA170" s="91">
        <f t="shared" si="110"/>
        <v>0</v>
      </c>
      <c r="BB170" s="91">
        <f t="shared" si="110"/>
        <v>0</v>
      </c>
      <c r="BC170" s="91">
        <f t="shared" si="110"/>
        <v>0</v>
      </c>
      <c r="BD170" s="92">
        <f t="shared" si="110"/>
        <v>0</v>
      </c>
      <c r="BE170" s="92">
        <f t="shared" si="110"/>
        <v>0</v>
      </c>
      <c r="BF170" s="92">
        <f t="shared" si="110"/>
        <v>0</v>
      </c>
      <c r="BG170" s="92">
        <f t="shared" si="110"/>
        <v>0</v>
      </c>
      <c r="BH170" s="92">
        <f t="shared" si="110"/>
        <v>0</v>
      </c>
      <c r="BI170" s="92">
        <f t="shared" si="110"/>
        <v>0</v>
      </c>
      <c r="BJ170" s="92">
        <f t="shared" si="110"/>
        <v>0</v>
      </c>
      <c r="BK170" s="92">
        <f t="shared" si="109"/>
        <v>0</v>
      </c>
      <c r="BL170" s="92">
        <f t="shared" si="109"/>
        <v>0</v>
      </c>
      <c r="BM170" s="92">
        <f t="shared" si="109"/>
        <v>0</v>
      </c>
      <c r="BN170" s="92">
        <f t="shared" si="109"/>
        <v>0</v>
      </c>
      <c r="BO170" s="92">
        <f t="shared" si="109"/>
        <v>0</v>
      </c>
      <c r="BP170" s="92">
        <f t="shared" si="109"/>
        <v>0</v>
      </c>
      <c r="BQ170" s="92">
        <f t="shared" si="105"/>
        <v>0</v>
      </c>
      <c r="BR170" s="92">
        <f t="shared" si="105"/>
        <v>0</v>
      </c>
      <c r="BS170" s="92">
        <f t="shared" si="105"/>
        <v>0</v>
      </c>
      <c r="BT170" s="92">
        <f t="shared" si="105"/>
        <v>0</v>
      </c>
      <c r="BU170" s="92">
        <f t="shared" si="105"/>
        <v>0</v>
      </c>
      <c r="BV170" s="92">
        <f t="shared" si="105"/>
        <v>0</v>
      </c>
      <c r="BW170" s="92">
        <f t="shared" si="105"/>
        <v>0</v>
      </c>
      <c r="BX170" s="92">
        <f t="shared" si="105"/>
        <v>0</v>
      </c>
      <c r="BY170" s="92">
        <f t="shared" si="105"/>
        <v>0</v>
      </c>
      <c r="BZ170" s="92">
        <f t="shared" si="105"/>
        <v>0</v>
      </c>
      <c r="CA170" s="92">
        <f t="shared" si="105"/>
        <v>0</v>
      </c>
      <c r="CB170" s="92">
        <f t="shared" si="105"/>
        <v>0</v>
      </c>
      <c r="CC170" s="92">
        <f t="shared" si="105"/>
        <v>0</v>
      </c>
      <c r="CD170" s="92">
        <f t="shared" si="105"/>
        <v>0</v>
      </c>
      <c r="CE170" s="92">
        <f t="shared" si="105"/>
        <v>0</v>
      </c>
      <c r="CF170" s="92">
        <f t="shared" si="106"/>
        <v>0</v>
      </c>
      <c r="CG170" s="92">
        <f t="shared" si="106"/>
        <v>0</v>
      </c>
      <c r="CH170" s="92">
        <f t="shared" si="106"/>
        <v>0</v>
      </c>
      <c r="CI170" s="92">
        <f t="shared" si="106"/>
        <v>0</v>
      </c>
      <c r="CJ170" s="92">
        <f t="shared" si="106"/>
        <v>0</v>
      </c>
      <c r="CK170" s="92">
        <f t="shared" si="106"/>
        <v>0</v>
      </c>
      <c r="CL170" s="92">
        <f t="shared" si="106"/>
        <v>0</v>
      </c>
      <c r="CM170" s="92">
        <f t="shared" si="106"/>
        <v>0</v>
      </c>
      <c r="CN170" s="92">
        <f t="shared" si="106"/>
        <v>0</v>
      </c>
      <c r="CO170" s="92">
        <f t="shared" si="106"/>
        <v>0</v>
      </c>
      <c r="CP170" s="92">
        <f t="shared" si="106"/>
        <v>0</v>
      </c>
      <c r="CQ170" s="92">
        <f t="shared" si="106"/>
        <v>0</v>
      </c>
      <c r="CR170" s="92">
        <f t="shared" si="106"/>
        <v>0</v>
      </c>
      <c r="CS170" s="92">
        <f t="shared" si="106"/>
        <v>0</v>
      </c>
      <c r="CT170" s="92">
        <f t="shared" si="106"/>
        <v>0</v>
      </c>
      <c r="CU170" s="92">
        <f t="shared" si="106"/>
        <v>0</v>
      </c>
      <c r="CV170" s="92">
        <f t="shared" si="103"/>
        <v>0</v>
      </c>
      <c r="CW170" s="92">
        <f t="shared" si="103"/>
        <v>0</v>
      </c>
      <c r="CX170" s="92">
        <f t="shared" si="103"/>
        <v>0</v>
      </c>
      <c r="CY170" s="92">
        <f t="shared" si="103"/>
        <v>0</v>
      </c>
      <c r="CZ170" s="92">
        <f t="shared" si="103"/>
        <v>0</v>
      </c>
      <c r="DA170" s="92">
        <f t="shared" si="103"/>
        <v>0</v>
      </c>
      <c r="DB170" s="92">
        <f t="shared" si="103"/>
        <v>0</v>
      </c>
      <c r="DC170" s="92">
        <f t="shared" si="103"/>
        <v>0</v>
      </c>
      <c r="DD170" s="92">
        <f t="shared" si="103"/>
        <v>0</v>
      </c>
      <c r="DE170" s="92">
        <f t="shared" si="103"/>
        <v>0</v>
      </c>
      <c r="DF170" s="92">
        <f t="shared" si="103"/>
        <v>0</v>
      </c>
      <c r="DG170" s="92">
        <f t="shared" si="103"/>
        <v>0</v>
      </c>
      <c r="DH170" s="92">
        <f t="shared" si="103"/>
        <v>0</v>
      </c>
      <c r="DI170" s="92">
        <f t="shared" si="103"/>
        <v>0</v>
      </c>
      <c r="DJ170" s="92">
        <f t="shared" si="103"/>
        <v>0</v>
      </c>
      <c r="DK170" s="92">
        <f t="shared" si="107"/>
        <v>0</v>
      </c>
      <c r="DL170" s="92">
        <f t="shared" si="107"/>
        <v>0</v>
      </c>
      <c r="DM170" s="92">
        <f t="shared" si="107"/>
        <v>0</v>
      </c>
      <c r="DN170" s="92">
        <f t="shared" si="107"/>
        <v>0</v>
      </c>
      <c r="DO170" s="92">
        <f t="shared" si="107"/>
        <v>0</v>
      </c>
      <c r="DP170" s="92">
        <f t="shared" si="107"/>
        <v>0</v>
      </c>
      <c r="DQ170" s="92">
        <f t="shared" si="107"/>
        <v>0</v>
      </c>
      <c r="DR170" s="92">
        <f t="shared" si="107"/>
        <v>0</v>
      </c>
      <c r="DS170" s="92">
        <f t="shared" si="107"/>
        <v>0</v>
      </c>
    </row>
    <row r="171" spans="2:123" s="3" customFormat="1" ht="20.10000000000000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79"/>
        <v>0</v>
      </c>
      <c r="L171" s="5"/>
      <c r="M171" s="93"/>
      <c r="N171" s="93"/>
      <c r="O171" s="93"/>
      <c r="P171" s="93"/>
      <c r="Q171" s="93"/>
      <c r="U171" s="5"/>
      <c r="V171" s="90">
        <f t="shared" si="108"/>
        <v>0</v>
      </c>
      <c r="W171" s="91">
        <f t="shared" si="108"/>
        <v>0</v>
      </c>
      <c r="X171" s="91">
        <f t="shared" si="108"/>
        <v>0</v>
      </c>
      <c r="Y171" s="91">
        <f t="shared" si="108"/>
        <v>0</v>
      </c>
      <c r="Z171" s="91">
        <f t="shared" si="108"/>
        <v>0</v>
      </c>
      <c r="AA171" s="91">
        <f t="shared" si="108"/>
        <v>0</v>
      </c>
      <c r="AB171" s="91">
        <f t="shared" si="108"/>
        <v>0</v>
      </c>
      <c r="AC171" s="91">
        <f t="shared" si="108"/>
        <v>0</v>
      </c>
      <c r="AD171" s="91">
        <f t="shared" si="108"/>
        <v>0</v>
      </c>
      <c r="AE171" s="91">
        <f t="shared" si="108"/>
        <v>0</v>
      </c>
      <c r="AF171" s="91">
        <f t="shared" si="108"/>
        <v>0</v>
      </c>
      <c r="AG171" s="91">
        <f t="shared" si="108"/>
        <v>0</v>
      </c>
      <c r="AH171" s="91">
        <f t="shared" si="108"/>
        <v>0</v>
      </c>
      <c r="AI171" s="91">
        <f t="shared" si="108"/>
        <v>0</v>
      </c>
      <c r="AJ171" s="91">
        <f t="shared" si="108"/>
        <v>0</v>
      </c>
      <c r="AK171" s="91">
        <f t="shared" si="108"/>
        <v>0</v>
      </c>
      <c r="AL171" s="91">
        <f t="shared" si="104"/>
        <v>0</v>
      </c>
      <c r="AM171" s="91">
        <f t="shared" si="104"/>
        <v>0</v>
      </c>
      <c r="AN171" s="91">
        <f t="shared" si="104"/>
        <v>0</v>
      </c>
      <c r="AO171" s="91">
        <f t="shared" si="104"/>
        <v>0</v>
      </c>
      <c r="AP171" s="91">
        <f t="shared" si="104"/>
        <v>0</v>
      </c>
      <c r="AQ171" s="91">
        <f t="shared" si="104"/>
        <v>0</v>
      </c>
      <c r="AR171" s="91">
        <f t="shared" si="104"/>
        <v>0</v>
      </c>
      <c r="AS171" s="91">
        <f t="shared" si="104"/>
        <v>0</v>
      </c>
      <c r="AT171" s="91">
        <f t="shared" si="104"/>
        <v>0</v>
      </c>
      <c r="AU171" s="91">
        <f t="shared" si="104"/>
        <v>0</v>
      </c>
      <c r="AV171" s="91">
        <f t="shared" si="104"/>
        <v>0</v>
      </c>
      <c r="AW171" s="91">
        <f t="shared" si="104"/>
        <v>0</v>
      </c>
      <c r="AX171" s="91">
        <f t="shared" si="104"/>
        <v>0</v>
      </c>
      <c r="AY171" s="91">
        <f t="shared" si="104"/>
        <v>0</v>
      </c>
      <c r="AZ171" s="91">
        <f t="shared" si="104"/>
        <v>0</v>
      </c>
      <c r="BA171" s="91">
        <f t="shared" si="110"/>
        <v>0</v>
      </c>
      <c r="BB171" s="91">
        <f t="shared" si="110"/>
        <v>0</v>
      </c>
      <c r="BC171" s="91">
        <f t="shared" si="110"/>
        <v>0</v>
      </c>
      <c r="BD171" s="92">
        <f t="shared" si="110"/>
        <v>0</v>
      </c>
      <c r="BE171" s="92">
        <f t="shared" si="110"/>
        <v>0</v>
      </c>
      <c r="BF171" s="92">
        <f t="shared" si="110"/>
        <v>0</v>
      </c>
      <c r="BG171" s="92">
        <f t="shared" si="110"/>
        <v>0</v>
      </c>
      <c r="BH171" s="92">
        <f t="shared" si="110"/>
        <v>0</v>
      </c>
      <c r="BI171" s="92">
        <f t="shared" si="110"/>
        <v>0</v>
      </c>
      <c r="BJ171" s="92">
        <f t="shared" si="110"/>
        <v>0</v>
      </c>
      <c r="BK171" s="92">
        <f t="shared" si="109"/>
        <v>0</v>
      </c>
      <c r="BL171" s="92">
        <f t="shared" si="109"/>
        <v>0</v>
      </c>
      <c r="BM171" s="92">
        <f t="shared" si="109"/>
        <v>0</v>
      </c>
      <c r="BN171" s="92">
        <f t="shared" si="109"/>
        <v>0</v>
      </c>
      <c r="BO171" s="92">
        <f t="shared" si="109"/>
        <v>0</v>
      </c>
      <c r="BP171" s="92">
        <f t="shared" si="109"/>
        <v>0</v>
      </c>
      <c r="BQ171" s="92">
        <f t="shared" si="105"/>
        <v>0</v>
      </c>
      <c r="BR171" s="92">
        <f t="shared" si="105"/>
        <v>0</v>
      </c>
      <c r="BS171" s="92">
        <f t="shared" si="105"/>
        <v>0</v>
      </c>
      <c r="BT171" s="92">
        <f t="shared" si="105"/>
        <v>0</v>
      </c>
      <c r="BU171" s="92">
        <f t="shared" si="105"/>
        <v>0</v>
      </c>
      <c r="BV171" s="92">
        <f t="shared" si="105"/>
        <v>0</v>
      </c>
      <c r="BW171" s="92">
        <f t="shared" si="105"/>
        <v>0</v>
      </c>
      <c r="BX171" s="92">
        <f t="shared" si="105"/>
        <v>0</v>
      </c>
      <c r="BY171" s="92">
        <f t="shared" si="105"/>
        <v>0</v>
      </c>
      <c r="BZ171" s="92">
        <f t="shared" si="105"/>
        <v>0</v>
      </c>
      <c r="CA171" s="92">
        <f t="shared" si="105"/>
        <v>0</v>
      </c>
      <c r="CB171" s="92">
        <f t="shared" si="105"/>
        <v>0</v>
      </c>
      <c r="CC171" s="92">
        <f t="shared" si="105"/>
        <v>0</v>
      </c>
      <c r="CD171" s="92">
        <f t="shared" si="105"/>
        <v>0</v>
      </c>
      <c r="CE171" s="92">
        <f t="shared" si="105"/>
        <v>0</v>
      </c>
      <c r="CF171" s="92">
        <f t="shared" si="106"/>
        <v>0</v>
      </c>
      <c r="CG171" s="92">
        <f t="shared" si="106"/>
        <v>0</v>
      </c>
      <c r="CH171" s="92">
        <f t="shared" si="106"/>
        <v>0</v>
      </c>
      <c r="CI171" s="92">
        <f t="shared" si="106"/>
        <v>0</v>
      </c>
      <c r="CJ171" s="92">
        <f t="shared" si="106"/>
        <v>0</v>
      </c>
      <c r="CK171" s="92">
        <f t="shared" si="106"/>
        <v>0</v>
      </c>
      <c r="CL171" s="92">
        <f t="shared" si="106"/>
        <v>0</v>
      </c>
      <c r="CM171" s="92">
        <f t="shared" si="106"/>
        <v>0</v>
      </c>
      <c r="CN171" s="92">
        <f t="shared" si="106"/>
        <v>0</v>
      </c>
      <c r="CO171" s="92">
        <f t="shared" si="106"/>
        <v>0</v>
      </c>
      <c r="CP171" s="92">
        <f t="shared" si="106"/>
        <v>0</v>
      </c>
      <c r="CQ171" s="92">
        <f t="shared" si="106"/>
        <v>0</v>
      </c>
      <c r="CR171" s="92">
        <f t="shared" si="106"/>
        <v>0</v>
      </c>
      <c r="CS171" s="92">
        <f t="shared" si="106"/>
        <v>0</v>
      </c>
      <c r="CT171" s="92">
        <f t="shared" si="106"/>
        <v>0</v>
      </c>
      <c r="CU171" s="92">
        <f t="shared" si="106"/>
        <v>0</v>
      </c>
      <c r="CV171" s="92">
        <f t="shared" si="103"/>
        <v>0</v>
      </c>
      <c r="CW171" s="92">
        <f t="shared" si="103"/>
        <v>0</v>
      </c>
      <c r="CX171" s="92">
        <f t="shared" si="103"/>
        <v>0</v>
      </c>
      <c r="CY171" s="92">
        <f t="shared" si="103"/>
        <v>0</v>
      </c>
      <c r="CZ171" s="92">
        <f t="shared" si="103"/>
        <v>0</v>
      </c>
      <c r="DA171" s="92">
        <f t="shared" si="103"/>
        <v>0</v>
      </c>
      <c r="DB171" s="92">
        <f t="shared" si="103"/>
        <v>0</v>
      </c>
      <c r="DC171" s="92">
        <f t="shared" si="103"/>
        <v>0</v>
      </c>
      <c r="DD171" s="92">
        <f t="shared" si="103"/>
        <v>0</v>
      </c>
      <c r="DE171" s="92">
        <f t="shared" si="103"/>
        <v>0</v>
      </c>
      <c r="DF171" s="92">
        <f t="shared" si="103"/>
        <v>0</v>
      </c>
      <c r="DG171" s="92">
        <f t="shared" si="103"/>
        <v>0</v>
      </c>
      <c r="DH171" s="92">
        <f t="shared" si="103"/>
        <v>0</v>
      </c>
      <c r="DI171" s="92">
        <f t="shared" si="103"/>
        <v>0</v>
      </c>
      <c r="DJ171" s="92">
        <f t="shared" si="103"/>
        <v>0</v>
      </c>
      <c r="DK171" s="92">
        <f t="shared" si="107"/>
        <v>0</v>
      </c>
      <c r="DL171" s="92">
        <f t="shared" si="107"/>
        <v>0</v>
      </c>
      <c r="DM171" s="92">
        <f t="shared" si="107"/>
        <v>0</v>
      </c>
      <c r="DN171" s="92">
        <f t="shared" si="107"/>
        <v>0</v>
      </c>
      <c r="DO171" s="92">
        <f t="shared" si="107"/>
        <v>0</v>
      </c>
      <c r="DP171" s="92">
        <f t="shared" si="107"/>
        <v>0</v>
      </c>
      <c r="DQ171" s="92">
        <f t="shared" si="107"/>
        <v>0</v>
      </c>
      <c r="DR171" s="92">
        <f t="shared" si="107"/>
        <v>0</v>
      </c>
      <c r="DS171" s="92">
        <f t="shared" si="107"/>
        <v>0</v>
      </c>
    </row>
    <row r="172" spans="2:123" s="3" customFormat="1" ht="20.10000000000000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79"/>
        <v>0</v>
      </c>
      <c r="L172" s="5"/>
      <c r="U172" s="5"/>
      <c r="V172" s="90">
        <f t="shared" si="108"/>
        <v>0</v>
      </c>
      <c r="W172" s="91">
        <f t="shared" si="108"/>
        <v>0</v>
      </c>
      <c r="X172" s="91">
        <f t="shared" si="108"/>
        <v>0</v>
      </c>
      <c r="Y172" s="91">
        <f t="shared" si="108"/>
        <v>0</v>
      </c>
      <c r="Z172" s="91">
        <f t="shared" si="108"/>
        <v>0</v>
      </c>
      <c r="AA172" s="91">
        <f t="shared" si="108"/>
        <v>0</v>
      </c>
      <c r="AB172" s="91">
        <f t="shared" si="108"/>
        <v>0</v>
      </c>
      <c r="AC172" s="91">
        <f t="shared" si="108"/>
        <v>0</v>
      </c>
      <c r="AD172" s="91">
        <f t="shared" si="108"/>
        <v>0</v>
      </c>
      <c r="AE172" s="91">
        <f t="shared" si="108"/>
        <v>0</v>
      </c>
      <c r="AF172" s="91">
        <f t="shared" si="108"/>
        <v>0</v>
      </c>
      <c r="AG172" s="91">
        <f t="shared" si="108"/>
        <v>0</v>
      </c>
      <c r="AH172" s="91">
        <f t="shared" si="108"/>
        <v>0</v>
      </c>
      <c r="AI172" s="91">
        <f t="shared" si="108"/>
        <v>0</v>
      </c>
      <c r="AJ172" s="91">
        <f t="shared" si="108"/>
        <v>0</v>
      </c>
      <c r="AK172" s="91">
        <f t="shared" si="108"/>
        <v>0</v>
      </c>
      <c r="AL172" s="91">
        <f t="shared" si="104"/>
        <v>0</v>
      </c>
      <c r="AM172" s="91">
        <f t="shared" si="104"/>
        <v>0</v>
      </c>
      <c r="AN172" s="91">
        <f t="shared" si="104"/>
        <v>0</v>
      </c>
      <c r="AO172" s="91">
        <f t="shared" si="104"/>
        <v>0</v>
      </c>
      <c r="AP172" s="91">
        <f t="shared" si="104"/>
        <v>0</v>
      </c>
      <c r="AQ172" s="91">
        <f t="shared" si="104"/>
        <v>0</v>
      </c>
      <c r="AR172" s="91">
        <f t="shared" si="104"/>
        <v>0</v>
      </c>
      <c r="AS172" s="91">
        <f t="shared" si="104"/>
        <v>0</v>
      </c>
      <c r="AT172" s="91">
        <f t="shared" si="104"/>
        <v>0</v>
      </c>
      <c r="AU172" s="91">
        <f t="shared" si="104"/>
        <v>0</v>
      </c>
      <c r="AV172" s="91">
        <f t="shared" si="104"/>
        <v>0</v>
      </c>
      <c r="AW172" s="91">
        <f t="shared" si="104"/>
        <v>0</v>
      </c>
      <c r="AX172" s="91">
        <f t="shared" si="104"/>
        <v>0</v>
      </c>
      <c r="AY172" s="91">
        <f t="shared" si="104"/>
        <v>0</v>
      </c>
      <c r="AZ172" s="91">
        <f t="shared" si="104"/>
        <v>0</v>
      </c>
      <c r="BA172" s="91">
        <f t="shared" si="110"/>
        <v>0</v>
      </c>
      <c r="BB172" s="91">
        <f t="shared" si="110"/>
        <v>0</v>
      </c>
      <c r="BC172" s="91">
        <f t="shared" si="110"/>
        <v>0</v>
      </c>
      <c r="BD172" s="92">
        <f t="shared" si="110"/>
        <v>0</v>
      </c>
      <c r="BE172" s="92">
        <f t="shared" si="110"/>
        <v>0</v>
      </c>
      <c r="BF172" s="92">
        <f t="shared" si="110"/>
        <v>0</v>
      </c>
      <c r="BG172" s="92">
        <f t="shared" si="110"/>
        <v>0</v>
      </c>
      <c r="BH172" s="92">
        <f t="shared" si="110"/>
        <v>0</v>
      </c>
      <c r="BI172" s="92">
        <f t="shared" si="110"/>
        <v>0</v>
      </c>
      <c r="BJ172" s="92">
        <f t="shared" si="110"/>
        <v>0</v>
      </c>
      <c r="BK172" s="92">
        <f t="shared" si="109"/>
        <v>0</v>
      </c>
      <c r="BL172" s="92">
        <f t="shared" si="109"/>
        <v>0</v>
      </c>
      <c r="BM172" s="92">
        <f t="shared" si="109"/>
        <v>0</v>
      </c>
      <c r="BN172" s="92">
        <f t="shared" si="109"/>
        <v>0</v>
      </c>
      <c r="BO172" s="92">
        <f t="shared" si="109"/>
        <v>0</v>
      </c>
      <c r="BP172" s="92">
        <f t="shared" si="109"/>
        <v>0</v>
      </c>
      <c r="BQ172" s="92">
        <f t="shared" si="105"/>
        <v>0</v>
      </c>
      <c r="BR172" s="92">
        <f t="shared" si="105"/>
        <v>0</v>
      </c>
      <c r="BS172" s="92">
        <f t="shared" si="105"/>
        <v>0</v>
      </c>
      <c r="BT172" s="92">
        <f t="shared" si="105"/>
        <v>0</v>
      </c>
      <c r="BU172" s="92">
        <f t="shared" si="105"/>
        <v>0</v>
      </c>
      <c r="BV172" s="92">
        <f t="shared" si="105"/>
        <v>0</v>
      </c>
      <c r="BW172" s="92">
        <f t="shared" si="105"/>
        <v>0</v>
      </c>
      <c r="BX172" s="92">
        <f t="shared" si="105"/>
        <v>0</v>
      </c>
      <c r="BY172" s="92">
        <f t="shared" si="105"/>
        <v>0</v>
      </c>
      <c r="BZ172" s="92">
        <f t="shared" si="105"/>
        <v>0</v>
      </c>
      <c r="CA172" s="92">
        <f t="shared" si="105"/>
        <v>0</v>
      </c>
      <c r="CB172" s="92">
        <f t="shared" si="105"/>
        <v>0</v>
      </c>
      <c r="CC172" s="92">
        <f t="shared" si="105"/>
        <v>0</v>
      </c>
      <c r="CD172" s="92">
        <f t="shared" si="105"/>
        <v>0</v>
      </c>
      <c r="CE172" s="92">
        <f t="shared" si="105"/>
        <v>0</v>
      </c>
      <c r="CF172" s="92">
        <f t="shared" si="106"/>
        <v>0</v>
      </c>
      <c r="CG172" s="92">
        <f t="shared" si="106"/>
        <v>0</v>
      </c>
      <c r="CH172" s="92">
        <f t="shared" si="106"/>
        <v>0</v>
      </c>
      <c r="CI172" s="92">
        <f t="shared" si="106"/>
        <v>0</v>
      </c>
      <c r="CJ172" s="92">
        <f t="shared" si="106"/>
        <v>0</v>
      </c>
      <c r="CK172" s="92">
        <f t="shared" si="106"/>
        <v>0</v>
      </c>
      <c r="CL172" s="92">
        <f t="shared" si="106"/>
        <v>0</v>
      </c>
      <c r="CM172" s="92">
        <f t="shared" si="106"/>
        <v>0</v>
      </c>
      <c r="CN172" s="92">
        <f t="shared" si="106"/>
        <v>0</v>
      </c>
      <c r="CO172" s="92">
        <f t="shared" si="106"/>
        <v>0</v>
      </c>
      <c r="CP172" s="92">
        <f t="shared" si="106"/>
        <v>0</v>
      </c>
      <c r="CQ172" s="92">
        <f t="shared" si="106"/>
        <v>0</v>
      </c>
      <c r="CR172" s="92">
        <f t="shared" si="106"/>
        <v>0</v>
      </c>
      <c r="CS172" s="92">
        <f t="shared" si="106"/>
        <v>0</v>
      </c>
      <c r="CT172" s="92">
        <f t="shared" si="106"/>
        <v>0</v>
      </c>
      <c r="CU172" s="92">
        <f t="shared" si="106"/>
        <v>0</v>
      </c>
      <c r="CV172" s="92">
        <f t="shared" si="103"/>
        <v>0</v>
      </c>
      <c r="CW172" s="92">
        <f t="shared" si="103"/>
        <v>0</v>
      </c>
      <c r="CX172" s="92">
        <f t="shared" si="103"/>
        <v>0</v>
      </c>
      <c r="CY172" s="92">
        <f t="shared" si="103"/>
        <v>0</v>
      </c>
      <c r="CZ172" s="92">
        <f t="shared" si="103"/>
        <v>0</v>
      </c>
      <c r="DA172" s="92">
        <f t="shared" si="103"/>
        <v>0</v>
      </c>
      <c r="DB172" s="92">
        <f t="shared" si="103"/>
        <v>0</v>
      </c>
      <c r="DC172" s="92">
        <f t="shared" si="103"/>
        <v>0</v>
      </c>
      <c r="DD172" s="92">
        <f t="shared" si="103"/>
        <v>0</v>
      </c>
      <c r="DE172" s="92">
        <f t="shared" si="103"/>
        <v>0</v>
      </c>
      <c r="DF172" s="92">
        <f t="shared" si="103"/>
        <v>0</v>
      </c>
      <c r="DG172" s="92">
        <f t="shared" si="103"/>
        <v>0</v>
      </c>
      <c r="DH172" s="92">
        <f t="shared" si="103"/>
        <v>0</v>
      </c>
      <c r="DI172" s="92">
        <f t="shared" si="103"/>
        <v>0</v>
      </c>
      <c r="DJ172" s="92">
        <f t="shared" si="103"/>
        <v>0</v>
      </c>
      <c r="DK172" s="92">
        <f t="shared" si="107"/>
        <v>0</v>
      </c>
      <c r="DL172" s="92">
        <f t="shared" si="107"/>
        <v>0</v>
      </c>
      <c r="DM172" s="92">
        <f t="shared" si="107"/>
        <v>0</v>
      </c>
      <c r="DN172" s="92">
        <f t="shared" si="107"/>
        <v>0</v>
      </c>
      <c r="DO172" s="92">
        <f t="shared" si="107"/>
        <v>0</v>
      </c>
      <c r="DP172" s="92">
        <f t="shared" si="107"/>
        <v>0</v>
      </c>
      <c r="DQ172" s="92">
        <f t="shared" si="107"/>
        <v>0</v>
      </c>
      <c r="DR172" s="92">
        <f t="shared" si="107"/>
        <v>0</v>
      </c>
      <c r="DS172" s="92">
        <f t="shared" si="107"/>
        <v>0</v>
      </c>
    </row>
    <row r="173" spans="2:123" s="3" customFormat="1" ht="20.10000000000000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79"/>
        <v>0</v>
      </c>
      <c r="L173" s="5"/>
      <c r="U173" s="5"/>
      <c r="V173" s="90">
        <f t="shared" si="108"/>
        <v>0</v>
      </c>
      <c r="W173" s="91">
        <f t="shared" si="108"/>
        <v>0</v>
      </c>
      <c r="X173" s="91">
        <f t="shared" si="108"/>
        <v>0</v>
      </c>
      <c r="Y173" s="91">
        <f t="shared" si="108"/>
        <v>0</v>
      </c>
      <c r="Z173" s="91">
        <f t="shared" si="108"/>
        <v>0</v>
      </c>
      <c r="AA173" s="91">
        <f t="shared" si="108"/>
        <v>0</v>
      </c>
      <c r="AB173" s="91">
        <f t="shared" si="108"/>
        <v>0</v>
      </c>
      <c r="AC173" s="91">
        <f t="shared" si="108"/>
        <v>0</v>
      </c>
      <c r="AD173" s="91">
        <f t="shared" si="108"/>
        <v>0</v>
      </c>
      <c r="AE173" s="91">
        <f t="shared" si="108"/>
        <v>0</v>
      </c>
      <c r="AF173" s="91">
        <f t="shared" si="108"/>
        <v>0</v>
      </c>
      <c r="AG173" s="91">
        <f t="shared" si="108"/>
        <v>0</v>
      </c>
      <c r="AH173" s="91">
        <f t="shared" si="108"/>
        <v>0</v>
      </c>
      <c r="AI173" s="91">
        <f t="shared" si="108"/>
        <v>0</v>
      </c>
      <c r="AJ173" s="91">
        <f t="shared" si="108"/>
        <v>0</v>
      </c>
      <c r="AK173" s="91">
        <f t="shared" si="108"/>
        <v>0</v>
      </c>
      <c r="AL173" s="91">
        <f t="shared" si="104"/>
        <v>0</v>
      </c>
      <c r="AM173" s="91">
        <f t="shared" si="104"/>
        <v>0</v>
      </c>
      <c r="AN173" s="91">
        <f t="shared" si="104"/>
        <v>0</v>
      </c>
      <c r="AO173" s="91">
        <f t="shared" si="104"/>
        <v>0</v>
      </c>
      <c r="AP173" s="91">
        <f t="shared" si="104"/>
        <v>0</v>
      </c>
      <c r="AQ173" s="91">
        <f t="shared" si="104"/>
        <v>0</v>
      </c>
      <c r="AR173" s="91">
        <f t="shared" si="104"/>
        <v>0</v>
      </c>
      <c r="AS173" s="91">
        <f t="shared" si="104"/>
        <v>0</v>
      </c>
      <c r="AT173" s="91">
        <f t="shared" si="104"/>
        <v>0</v>
      </c>
      <c r="AU173" s="91">
        <f t="shared" si="104"/>
        <v>0</v>
      </c>
      <c r="AV173" s="91">
        <f t="shared" si="104"/>
        <v>0</v>
      </c>
      <c r="AW173" s="91">
        <f t="shared" si="104"/>
        <v>0</v>
      </c>
      <c r="AX173" s="91">
        <f t="shared" si="104"/>
        <v>0</v>
      </c>
      <c r="AY173" s="91">
        <f t="shared" si="104"/>
        <v>0</v>
      </c>
      <c r="AZ173" s="91">
        <f t="shared" si="104"/>
        <v>0</v>
      </c>
      <c r="BA173" s="91">
        <f t="shared" si="110"/>
        <v>0</v>
      </c>
      <c r="BB173" s="91">
        <f t="shared" si="110"/>
        <v>0</v>
      </c>
      <c r="BC173" s="91">
        <f t="shared" si="110"/>
        <v>0</v>
      </c>
      <c r="BD173" s="92">
        <f t="shared" si="110"/>
        <v>0</v>
      </c>
      <c r="BE173" s="92">
        <f t="shared" si="110"/>
        <v>0</v>
      </c>
      <c r="BF173" s="92">
        <f t="shared" si="110"/>
        <v>0</v>
      </c>
      <c r="BG173" s="92">
        <f t="shared" si="110"/>
        <v>0</v>
      </c>
      <c r="BH173" s="92">
        <f t="shared" si="110"/>
        <v>0</v>
      </c>
      <c r="BI173" s="92">
        <f t="shared" si="110"/>
        <v>0</v>
      </c>
      <c r="BJ173" s="92">
        <f t="shared" si="110"/>
        <v>0</v>
      </c>
      <c r="BK173" s="92">
        <f t="shared" si="109"/>
        <v>0</v>
      </c>
      <c r="BL173" s="92">
        <f t="shared" si="109"/>
        <v>0</v>
      </c>
      <c r="BM173" s="92">
        <f t="shared" si="109"/>
        <v>0</v>
      </c>
      <c r="BN173" s="92">
        <f t="shared" si="109"/>
        <v>0</v>
      </c>
      <c r="BO173" s="92">
        <f t="shared" si="109"/>
        <v>0</v>
      </c>
      <c r="BP173" s="92">
        <f t="shared" si="109"/>
        <v>0</v>
      </c>
      <c r="BQ173" s="92">
        <f t="shared" si="105"/>
        <v>0</v>
      </c>
      <c r="BR173" s="92">
        <f t="shared" si="105"/>
        <v>0</v>
      </c>
      <c r="BS173" s="92">
        <f t="shared" si="105"/>
        <v>0</v>
      </c>
      <c r="BT173" s="92">
        <f t="shared" si="105"/>
        <v>0</v>
      </c>
      <c r="BU173" s="92">
        <f t="shared" si="105"/>
        <v>0</v>
      </c>
      <c r="BV173" s="92">
        <f t="shared" si="105"/>
        <v>0</v>
      </c>
      <c r="BW173" s="92">
        <f t="shared" si="105"/>
        <v>0</v>
      </c>
      <c r="BX173" s="92">
        <f t="shared" si="105"/>
        <v>0</v>
      </c>
      <c r="BY173" s="92">
        <f t="shared" si="105"/>
        <v>0</v>
      </c>
      <c r="BZ173" s="92">
        <f t="shared" si="105"/>
        <v>0</v>
      </c>
      <c r="CA173" s="92">
        <f t="shared" si="105"/>
        <v>0</v>
      </c>
      <c r="CB173" s="92">
        <f t="shared" si="105"/>
        <v>0</v>
      </c>
      <c r="CC173" s="92">
        <f t="shared" si="105"/>
        <v>0</v>
      </c>
      <c r="CD173" s="92">
        <f t="shared" si="105"/>
        <v>0</v>
      </c>
      <c r="CE173" s="92">
        <f t="shared" si="105"/>
        <v>0</v>
      </c>
      <c r="CF173" s="92">
        <f t="shared" si="106"/>
        <v>0</v>
      </c>
      <c r="CG173" s="92">
        <f t="shared" si="106"/>
        <v>0</v>
      </c>
      <c r="CH173" s="92">
        <f t="shared" si="106"/>
        <v>0</v>
      </c>
      <c r="CI173" s="92">
        <f t="shared" si="106"/>
        <v>0</v>
      </c>
      <c r="CJ173" s="92">
        <f t="shared" si="106"/>
        <v>0</v>
      </c>
      <c r="CK173" s="92">
        <f t="shared" si="106"/>
        <v>0</v>
      </c>
      <c r="CL173" s="92">
        <f t="shared" si="106"/>
        <v>0</v>
      </c>
      <c r="CM173" s="92">
        <f t="shared" si="106"/>
        <v>0</v>
      </c>
      <c r="CN173" s="92">
        <f t="shared" si="106"/>
        <v>0</v>
      </c>
      <c r="CO173" s="92">
        <f t="shared" si="106"/>
        <v>0</v>
      </c>
      <c r="CP173" s="92">
        <f t="shared" si="106"/>
        <v>0</v>
      </c>
      <c r="CQ173" s="92">
        <f t="shared" si="106"/>
        <v>0</v>
      </c>
      <c r="CR173" s="92">
        <f t="shared" si="106"/>
        <v>0</v>
      </c>
      <c r="CS173" s="92">
        <f t="shared" si="106"/>
        <v>0</v>
      </c>
      <c r="CT173" s="92">
        <f t="shared" si="106"/>
        <v>0</v>
      </c>
      <c r="CU173" s="92">
        <f t="shared" si="106"/>
        <v>0</v>
      </c>
      <c r="CV173" s="92">
        <f t="shared" si="103"/>
        <v>0</v>
      </c>
      <c r="CW173" s="92">
        <f t="shared" si="103"/>
        <v>0</v>
      </c>
      <c r="CX173" s="92">
        <f t="shared" si="103"/>
        <v>0</v>
      </c>
      <c r="CY173" s="92">
        <f t="shared" si="103"/>
        <v>0</v>
      </c>
      <c r="CZ173" s="92">
        <f t="shared" si="103"/>
        <v>0</v>
      </c>
      <c r="DA173" s="92">
        <f t="shared" si="103"/>
        <v>0</v>
      </c>
      <c r="DB173" s="92">
        <f t="shared" si="103"/>
        <v>0</v>
      </c>
      <c r="DC173" s="92">
        <f t="shared" si="103"/>
        <v>0</v>
      </c>
      <c r="DD173" s="92">
        <f t="shared" si="103"/>
        <v>0</v>
      </c>
      <c r="DE173" s="92">
        <f t="shared" si="103"/>
        <v>0</v>
      </c>
      <c r="DF173" s="92">
        <f t="shared" si="103"/>
        <v>0</v>
      </c>
      <c r="DG173" s="92">
        <f t="shared" si="103"/>
        <v>0</v>
      </c>
      <c r="DH173" s="92">
        <f t="shared" si="103"/>
        <v>0</v>
      </c>
      <c r="DI173" s="92">
        <f t="shared" si="103"/>
        <v>0</v>
      </c>
      <c r="DJ173" s="92">
        <f t="shared" si="103"/>
        <v>0</v>
      </c>
      <c r="DK173" s="92">
        <f t="shared" si="107"/>
        <v>0</v>
      </c>
      <c r="DL173" s="92">
        <f t="shared" si="107"/>
        <v>0</v>
      </c>
      <c r="DM173" s="92">
        <f t="shared" si="107"/>
        <v>0</v>
      </c>
      <c r="DN173" s="92">
        <f t="shared" si="107"/>
        <v>0</v>
      </c>
      <c r="DO173" s="92">
        <f t="shared" si="107"/>
        <v>0</v>
      </c>
      <c r="DP173" s="92">
        <f t="shared" si="107"/>
        <v>0</v>
      </c>
      <c r="DQ173" s="92">
        <f t="shared" si="107"/>
        <v>0</v>
      </c>
      <c r="DR173" s="92">
        <f t="shared" si="107"/>
        <v>0</v>
      </c>
      <c r="DS173" s="92">
        <f t="shared" si="107"/>
        <v>0</v>
      </c>
    </row>
    <row r="174" spans="2:123" s="3" customFormat="1" ht="20.10000000000000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79"/>
        <v>0</v>
      </c>
      <c r="L174" s="5"/>
      <c r="U174" s="5"/>
      <c r="V174" s="90">
        <f t="shared" si="108"/>
        <v>0</v>
      </c>
      <c r="W174" s="91">
        <f t="shared" si="108"/>
        <v>0</v>
      </c>
      <c r="X174" s="91">
        <f t="shared" si="108"/>
        <v>0</v>
      </c>
      <c r="Y174" s="91">
        <f t="shared" si="108"/>
        <v>0</v>
      </c>
      <c r="Z174" s="91">
        <f t="shared" si="108"/>
        <v>0</v>
      </c>
      <c r="AA174" s="91">
        <f t="shared" si="108"/>
        <v>0</v>
      </c>
      <c r="AB174" s="91">
        <f t="shared" si="108"/>
        <v>0</v>
      </c>
      <c r="AC174" s="91">
        <f t="shared" si="108"/>
        <v>0</v>
      </c>
      <c r="AD174" s="91">
        <f t="shared" si="108"/>
        <v>0</v>
      </c>
      <c r="AE174" s="91">
        <f t="shared" si="108"/>
        <v>0</v>
      </c>
      <c r="AF174" s="91">
        <f t="shared" si="108"/>
        <v>0</v>
      </c>
      <c r="AG174" s="91">
        <f t="shared" si="108"/>
        <v>0</v>
      </c>
      <c r="AH174" s="91">
        <f t="shared" si="108"/>
        <v>0</v>
      </c>
      <c r="AI174" s="91">
        <f t="shared" si="108"/>
        <v>0</v>
      </c>
      <c r="AJ174" s="91">
        <f t="shared" si="108"/>
        <v>0</v>
      </c>
      <c r="AK174" s="91">
        <f t="shared" si="108"/>
        <v>0</v>
      </c>
      <c r="AL174" s="91">
        <f t="shared" si="104"/>
        <v>0</v>
      </c>
      <c r="AM174" s="91">
        <f t="shared" si="104"/>
        <v>0</v>
      </c>
      <c r="AN174" s="91">
        <f t="shared" si="104"/>
        <v>0</v>
      </c>
      <c r="AO174" s="91">
        <f t="shared" si="104"/>
        <v>0</v>
      </c>
      <c r="AP174" s="91">
        <f t="shared" si="104"/>
        <v>0</v>
      </c>
      <c r="AQ174" s="91">
        <f t="shared" si="104"/>
        <v>0</v>
      </c>
      <c r="AR174" s="91">
        <f t="shared" si="104"/>
        <v>0</v>
      </c>
      <c r="AS174" s="91">
        <f t="shared" si="104"/>
        <v>0</v>
      </c>
      <c r="AT174" s="91">
        <f t="shared" si="104"/>
        <v>0</v>
      </c>
      <c r="AU174" s="91">
        <f t="shared" si="104"/>
        <v>0</v>
      </c>
      <c r="AV174" s="91">
        <f t="shared" si="104"/>
        <v>0</v>
      </c>
      <c r="AW174" s="91">
        <f t="shared" si="104"/>
        <v>0</v>
      </c>
      <c r="AX174" s="91">
        <f t="shared" si="104"/>
        <v>0</v>
      </c>
      <c r="AY174" s="91">
        <f t="shared" si="104"/>
        <v>0</v>
      </c>
      <c r="AZ174" s="91">
        <f t="shared" si="104"/>
        <v>0</v>
      </c>
      <c r="BA174" s="91">
        <f t="shared" si="110"/>
        <v>0</v>
      </c>
      <c r="BB174" s="91">
        <f t="shared" si="110"/>
        <v>0</v>
      </c>
      <c r="BC174" s="91">
        <f t="shared" si="110"/>
        <v>0</v>
      </c>
      <c r="BD174" s="92">
        <f t="shared" si="110"/>
        <v>0</v>
      </c>
      <c r="BE174" s="92">
        <f t="shared" si="110"/>
        <v>0</v>
      </c>
      <c r="BF174" s="92">
        <f t="shared" si="110"/>
        <v>0</v>
      </c>
      <c r="BG174" s="92">
        <f t="shared" si="110"/>
        <v>0</v>
      </c>
      <c r="BH174" s="92">
        <f t="shared" si="110"/>
        <v>0</v>
      </c>
      <c r="BI174" s="92">
        <f t="shared" si="110"/>
        <v>0</v>
      </c>
      <c r="BJ174" s="92">
        <f t="shared" si="110"/>
        <v>0</v>
      </c>
      <c r="BK174" s="92">
        <f t="shared" si="109"/>
        <v>0</v>
      </c>
      <c r="BL174" s="92">
        <f t="shared" si="109"/>
        <v>0</v>
      </c>
      <c r="BM174" s="92">
        <f t="shared" si="109"/>
        <v>0</v>
      </c>
      <c r="BN174" s="92">
        <f t="shared" si="109"/>
        <v>0</v>
      </c>
      <c r="BO174" s="92">
        <f t="shared" si="109"/>
        <v>0</v>
      </c>
      <c r="BP174" s="92">
        <f t="shared" si="109"/>
        <v>0</v>
      </c>
      <c r="BQ174" s="92">
        <f t="shared" si="105"/>
        <v>0</v>
      </c>
      <c r="BR174" s="92">
        <f t="shared" si="105"/>
        <v>0</v>
      </c>
      <c r="BS174" s="92">
        <f t="shared" si="105"/>
        <v>0</v>
      </c>
      <c r="BT174" s="92">
        <f t="shared" si="105"/>
        <v>0</v>
      </c>
      <c r="BU174" s="92">
        <f t="shared" si="105"/>
        <v>0</v>
      </c>
      <c r="BV174" s="92">
        <f t="shared" si="105"/>
        <v>0</v>
      </c>
      <c r="BW174" s="92">
        <f t="shared" si="105"/>
        <v>0</v>
      </c>
      <c r="BX174" s="92">
        <f t="shared" si="105"/>
        <v>0</v>
      </c>
      <c r="BY174" s="92">
        <f t="shared" si="105"/>
        <v>0</v>
      </c>
      <c r="BZ174" s="92">
        <f t="shared" si="105"/>
        <v>0</v>
      </c>
      <c r="CA174" s="92">
        <f t="shared" si="105"/>
        <v>0</v>
      </c>
      <c r="CB174" s="92">
        <f t="shared" si="105"/>
        <v>0</v>
      </c>
      <c r="CC174" s="92">
        <f t="shared" si="105"/>
        <v>0</v>
      </c>
      <c r="CD174" s="92">
        <f t="shared" si="105"/>
        <v>0</v>
      </c>
      <c r="CE174" s="92">
        <f t="shared" si="105"/>
        <v>0</v>
      </c>
      <c r="CF174" s="92">
        <f t="shared" si="106"/>
        <v>0</v>
      </c>
      <c r="CG174" s="92">
        <f t="shared" si="106"/>
        <v>0</v>
      </c>
      <c r="CH174" s="92">
        <f t="shared" si="106"/>
        <v>0</v>
      </c>
      <c r="CI174" s="92">
        <f t="shared" si="106"/>
        <v>0</v>
      </c>
      <c r="CJ174" s="92">
        <f t="shared" si="106"/>
        <v>0</v>
      </c>
      <c r="CK174" s="92">
        <f t="shared" si="106"/>
        <v>0</v>
      </c>
      <c r="CL174" s="92">
        <f t="shared" si="106"/>
        <v>0</v>
      </c>
      <c r="CM174" s="92">
        <f t="shared" si="106"/>
        <v>0</v>
      </c>
      <c r="CN174" s="92">
        <f t="shared" si="106"/>
        <v>0</v>
      </c>
      <c r="CO174" s="92">
        <f t="shared" si="106"/>
        <v>0</v>
      </c>
      <c r="CP174" s="92">
        <f t="shared" si="106"/>
        <v>0</v>
      </c>
      <c r="CQ174" s="92">
        <f t="shared" si="106"/>
        <v>0</v>
      </c>
      <c r="CR174" s="92">
        <f t="shared" si="106"/>
        <v>0</v>
      </c>
      <c r="CS174" s="92">
        <f t="shared" si="106"/>
        <v>0</v>
      </c>
      <c r="CT174" s="92">
        <f t="shared" si="106"/>
        <v>0</v>
      </c>
      <c r="CU174" s="92">
        <f t="shared" si="106"/>
        <v>0</v>
      </c>
      <c r="CV174" s="92">
        <f t="shared" si="103"/>
        <v>0</v>
      </c>
      <c r="CW174" s="92">
        <f t="shared" si="103"/>
        <v>0</v>
      </c>
      <c r="CX174" s="92">
        <f t="shared" si="103"/>
        <v>0</v>
      </c>
      <c r="CY174" s="92">
        <f t="shared" si="103"/>
        <v>0</v>
      </c>
      <c r="CZ174" s="92">
        <f t="shared" si="103"/>
        <v>0</v>
      </c>
      <c r="DA174" s="92">
        <f t="shared" si="103"/>
        <v>0</v>
      </c>
      <c r="DB174" s="92">
        <f t="shared" si="103"/>
        <v>0</v>
      </c>
      <c r="DC174" s="92">
        <f t="shared" si="103"/>
        <v>0</v>
      </c>
      <c r="DD174" s="92">
        <f t="shared" si="103"/>
        <v>0</v>
      </c>
      <c r="DE174" s="92">
        <f t="shared" si="103"/>
        <v>0</v>
      </c>
      <c r="DF174" s="92">
        <f t="shared" si="103"/>
        <v>0</v>
      </c>
      <c r="DG174" s="92">
        <f t="shared" si="103"/>
        <v>0</v>
      </c>
      <c r="DH174" s="92">
        <f t="shared" si="103"/>
        <v>0</v>
      </c>
      <c r="DI174" s="92">
        <f t="shared" si="103"/>
        <v>0</v>
      </c>
      <c r="DJ174" s="92">
        <f t="shared" si="103"/>
        <v>0</v>
      </c>
      <c r="DK174" s="92">
        <f t="shared" si="107"/>
        <v>0</v>
      </c>
      <c r="DL174" s="92">
        <f t="shared" si="107"/>
        <v>0</v>
      </c>
      <c r="DM174" s="92">
        <f t="shared" si="107"/>
        <v>0</v>
      </c>
      <c r="DN174" s="92">
        <f t="shared" si="107"/>
        <v>0</v>
      </c>
      <c r="DO174" s="92">
        <f t="shared" si="107"/>
        <v>0</v>
      </c>
      <c r="DP174" s="92">
        <f t="shared" si="107"/>
        <v>0</v>
      </c>
      <c r="DQ174" s="92">
        <f t="shared" si="107"/>
        <v>0</v>
      </c>
      <c r="DR174" s="92">
        <f t="shared" si="107"/>
        <v>0</v>
      </c>
      <c r="DS174" s="92">
        <f t="shared" si="107"/>
        <v>0</v>
      </c>
    </row>
    <row r="175" spans="2:123" s="3" customFormat="1" ht="20.10000000000000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79"/>
        <v>0</v>
      </c>
      <c r="L175" s="5"/>
      <c r="M175" s="96"/>
      <c r="N175" s="96"/>
      <c r="O175" s="96"/>
      <c r="P175" s="96"/>
      <c r="Q175" s="96"/>
      <c r="U175" s="5"/>
      <c r="V175" s="90">
        <f t="shared" si="108"/>
        <v>0</v>
      </c>
      <c r="W175" s="91">
        <f t="shared" si="108"/>
        <v>0</v>
      </c>
      <c r="X175" s="91">
        <f t="shared" si="108"/>
        <v>0</v>
      </c>
      <c r="Y175" s="91">
        <f t="shared" si="108"/>
        <v>0</v>
      </c>
      <c r="Z175" s="91">
        <f t="shared" si="108"/>
        <v>0</v>
      </c>
      <c r="AA175" s="91">
        <f t="shared" si="108"/>
        <v>0</v>
      </c>
      <c r="AB175" s="91">
        <f t="shared" si="108"/>
        <v>0</v>
      </c>
      <c r="AC175" s="91">
        <f t="shared" si="108"/>
        <v>0</v>
      </c>
      <c r="AD175" s="91">
        <f t="shared" si="108"/>
        <v>0</v>
      </c>
      <c r="AE175" s="91">
        <f t="shared" si="108"/>
        <v>0</v>
      </c>
      <c r="AF175" s="91">
        <f t="shared" si="108"/>
        <v>0</v>
      </c>
      <c r="AG175" s="91">
        <f t="shared" si="108"/>
        <v>0</v>
      </c>
      <c r="AH175" s="91">
        <f t="shared" si="108"/>
        <v>0</v>
      </c>
      <c r="AI175" s="91">
        <f t="shared" si="108"/>
        <v>0</v>
      </c>
      <c r="AJ175" s="91">
        <f t="shared" si="108"/>
        <v>0</v>
      </c>
      <c r="AK175" s="91">
        <f t="shared" si="108"/>
        <v>0</v>
      </c>
      <c r="AL175" s="91">
        <f t="shared" si="104"/>
        <v>0</v>
      </c>
      <c r="AM175" s="91">
        <f t="shared" si="104"/>
        <v>0</v>
      </c>
      <c r="AN175" s="91">
        <f t="shared" si="104"/>
        <v>0</v>
      </c>
      <c r="AO175" s="91">
        <f t="shared" si="104"/>
        <v>0</v>
      </c>
      <c r="AP175" s="91">
        <f t="shared" si="104"/>
        <v>0</v>
      </c>
      <c r="AQ175" s="91">
        <f t="shared" si="104"/>
        <v>0</v>
      </c>
      <c r="AR175" s="91">
        <f t="shared" si="104"/>
        <v>0</v>
      </c>
      <c r="AS175" s="91">
        <f t="shared" si="104"/>
        <v>0</v>
      </c>
      <c r="AT175" s="91">
        <f t="shared" si="104"/>
        <v>0</v>
      </c>
      <c r="AU175" s="91">
        <f t="shared" si="104"/>
        <v>0</v>
      </c>
      <c r="AV175" s="91">
        <f t="shared" si="104"/>
        <v>0</v>
      </c>
      <c r="AW175" s="91">
        <f t="shared" si="104"/>
        <v>0</v>
      </c>
      <c r="AX175" s="91">
        <f t="shared" si="104"/>
        <v>0</v>
      </c>
      <c r="AY175" s="91">
        <f t="shared" si="104"/>
        <v>0</v>
      </c>
      <c r="AZ175" s="91">
        <f t="shared" si="104"/>
        <v>0</v>
      </c>
      <c r="BA175" s="91">
        <f t="shared" si="110"/>
        <v>0</v>
      </c>
      <c r="BB175" s="91">
        <f t="shared" si="110"/>
        <v>0</v>
      </c>
      <c r="BC175" s="91">
        <f t="shared" si="110"/>
        <v>0</v>
      </c>
      <c r="BD175" s="92">
        <f t="shared" si="110"/>
        <v>0</v>
      </c>
      <c r="BE175" s="92">
        <f t="shared" si="110"/>
        <v>0</v>
      </c>
      <c r="BF175" s="92">
        <f t="shared" si="110"/>
        <v>0</v>
      </c>
      <c r="BG175" s="92">
        <f t="shared" si="110"/>
        <v>0</v>
      </c>
      <c r="BH175" s="92">
        <f t="shared" si="110"/>
        <v>0</v>
      </c>
      <c r="BI175" s="92">
        <f t="shared" si="110"/>
        <v>0</v>
      </c>
      <c r="BJ175" s="92">
        <f t="shared" si="110"/>
        <v>0</v>
      </c>
      <c r="BK175" s="92">
        <f t="shared" si="109"/>
        <v>0</v>
      </c>
      <c r="BL175" s="92">
        <f t="shared" si="109"/>
        <v>0</v>
      </c>
      <c r="BM175" s="92">
        <f t="shared" si="109"/>
        <v>0</v>
      </c>
      <c r="BN175" s="92">
        <f t="shared" si="109"/>
        <v>0</v>
      </c>
      <c r="BO175" s="92">
        <f t="shared" si="109"/>
        <v>0</v>
      </c>
      <c r="BP175" s="92">
        <f t="shared" si="109"/>
        <v>0</v>
      </c>
      <c r="BQ175" s="92">
        <f t="shared" si="105"/>
        <v>0</v>
      </c>
      <c r="BR175" s="92">
        <f t="shared" si="105"/>
        <v>0</v>
      </c>
      <c r="BS175" s="92">
        <f t="shared" si="105"/>
        <v>0</v>
      </c>
      <c r="BT175" s="92">
        <f t="shared" si="105"/>
        <v>0</v>
      </c>
      <c r="BU175" s="92">
        <f t="shared" si="105"/>
        <v>0</v>
      </c>
      <c r="BV175" s="92">
        <f t="shared" si="105"/>
        <v>0</v>
      </c>
      <c r="BW175" s="92">
        <f t="shared" si="105"/>
        <v>0</v>
      </c>
      <c r="BX175" s="92">
        <f t="shared" si="105"/>
        <v>0</v>
      </c>
      <c r="BY175" s="92">
        <f t="shared" si="105"/>
        <v>0</v>
      </c>
      <c r="BZ175" s="92">
        <f t="shared" si="105"/>
        <v>0</v>
      </c>
      <c r="CA175" s="92">
        <f t="shared" si="105"/>
        <v>0</v>
      </c>
      <c r="CB175" s="92">
        <f t="shared" si="105"/>
        <v>0</v>
      </c>
      <c r="CC175" s="92">
        <f t="shared" si="105"/>
        <v>0</v>
      </c>
      <c r="CD175" s="92">
        <f t="shared" si="105"/>
        <v>0</v>
      </c>
      <c r="CE175" s="92">
        <f t="shared" si="105"/>
        <v>0</v>
      </c>
      <c r="CF175" s="92">
        <f t="shared" si="106"/>
        <v>0</v>
      </c>
      <c r="CG175" s="92">
        <f t="shared" si="106"/>
        <v>0</v>
      </c>
      <c r="CH175" s="92">
        <f t="shared" si="106"/>
        <v>0</v>
      </c>
      <c r="CI175" s="92">
        <f t="shared" si="106"/>
        <v>0</v>
      </c>
      <c r="CJ175" s="92">
        <f t="shared" si="106"/>
        <v>0</v>
      </c>
      <c r="CK175" s="92">
        <f t="shared" si="106"/>
        <v>0</v>
      </c>
      <c r="CL175" s="92">
        <f t="shared" si="106"/>
        <v>0</v>
      </c>
      <c r="CM175" s="92">
        <f t="shared" si="106"/>
        <v>0</v>
      </c>
      <c r="CN175" s="92">
        <f t="shared" si="106"/>
        <v>0</v>
      </c>
      <c r="CO175" s="92">
        <f t="shared" si="106"/>
        <v>0</v>
      </c>
      <c r="CP175" s="92">
        <f t="shared" si="106"/>
        <v>0</v>
      </c>
      <c r="CQ175" s="92">
        <f t="shared" si="106"/>
        <v>0</v>
      </c>
      <c r="CR175" s="92">
        <f t="shared" si="106"/>
        <v>0</v>
      </c>
      <c r="CS175" s="92">
        <f t="shared" si="106"/>
        <v>0</v>
      </c>
      <c r="CT175" s="92">
        <f t="shared" si="106"/>
        <v>0</v>
      </c>
      <c r="CU175" s="92">
        <f t="shared" si="106"/>
        <v>0</v>
      </c>
      <c r="CV175" s="92">
        <f t="shared" si="103"/>
        <v>0</v>
      </c>
      <c r="CW175" s="92">
        <f t="shared" si="103"/>
        <v>0</v>
      </c>
      <c r="CX175" s="92">
        <f t="shared" si="103"/>
        <v>0</v>
      </c>
      <c r="CY175" s="92">
        <f t="shared" si="103"/>
        <v>0</v>
      </c>
      <c r="CZ175" s="92">
        <f t="shared" si="103"/>
        <v>0</v>
      </c>
      <c r="DA175" s="92">
        <f t="shared" si="103"/>
        <v>0</v>
      </c>
      <c r="DB175" s="92">
        <f t="shared" si="103"/>
        <v>0</v>
      </c>
      <c r="DC175" s="92">
        <f t="shared" si="103"/>
        <v>0</v>
      </c>
      <c r="DD175" s="92">
        <f t="shared" si="103"/>
        <v>0</v>
      </c>
      <c r="DE175" s="92">
        <f t="shared" si="103"/>
        <v>0</v>
      </c>
      <c r="DF175" s="92">
        <f t="shared" si="103"/>
        <v>0</v>
      </c>
      <c r="DG175" s="92">
        <f t="shared" si="103"/>
        <v>0</v>
      </c>
      <c r="DH175" s="92">
        <f t="shared" si="103"/>
        <v>0</v>
      </c>
      <c r="DI175" s="92">
        <f t="shared" si="103"/>
        <v>0</v>
      </c>
      <c r="DJ175" s="92">
        <f t="shared" si="103"/>
        <v>0</v>
      </c>
      <c r="DK175" s="92">
        <f t="shared" si="107"/>
        <v>0</v>
      </c>
      <c r="DL175" s="92">
        <f t="shared" si="107"/>
        <v>0</v>
      </c>
      <c r="DM175" s="92">
        <f t="shared" si="107"/>
        <v>0</v>
      </c>
      <c r="DN175" s="92">
        <f t="shared" si="107"/>
        <v>0</v>
      </c>
      <c r="DO175" s="92">
        <f t="shared" si="107"/>
        <v>0</v>
      </c>
      <c r="DP175" s="92">
        <f t="shared" si="107"/>
        <v>0</v>
      </c>
      <c r="DQ175" s="92">
        <f t="shared" si="107"/>
        <v>0</v>
      </c>
      <c r="DR175" s="92">
        <f t="shared" si="107"/>
        <v>0</v>
      </c>
      <c r="DS175" s="92">
        <f t="shared" si="107"/>
        <v>0</v>
      </c>
    </row>
    <row r="176" spans="2:123" s="3" customFormat="1" ht="20.10000000000000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79"/>
        <v>0</v>
      </c>
      <c r="L176" s="5"/>
      <c r="M176" s="97"/>
      <c r="N176" s="97"/>
      <c r="O176" s="97"/>
      <c r="P176" s="97"/>
      <c r="Q176" s="97"/>
      <c r="U176" s="5"/>
      <c r="V176" s="90">
        <f t="shared" si="108"/>
        <v>0</v>
      </c>
      <c r="W176" s="91">
        <f t="shared" si="108"/>
        <v>0</v>
      </c>
      <c r="X176" s="91">
        <f t="shared" si="108"/>
        <v>0</v>
      </c>
      <c r="Y176" s="91">
        <f t="shared" si="108"/>
        <v>0</v>
      </c>
      <c r="Z176" s="91">
        <f t="shared" si="108"/>
        <v>0</v>
      </c>
      <c r="AA176" s="91">
        <f t="shared" si="108"/>
        <v>0</v>
      </c>
      <c r="AB176" s="91">
        <f t="shared" si="108"/>
        <v>0</v>
      </c>
      <c r="AC176" s="91">
        <f t="shared" si="108"/>
        <v>0</v>
      </c>
      <c r="AD176" s="91">
        <f t="shared" si="108"/>
        <v>0</v>
      </c>
      <c r="AE176" s="91">
        <f t="shared" si="108"/>
        <v>0</v>
      </c>
      <c r="AF176" s="91">
        <f t="shared" si="108"/>
        <v>0</v>
      </c>
      <c r="AG176" s="91">
        <f t="shared" si="108"/>
        <v>0</v>
      </c>
      <c r="AH176" s="91">
        <f t="shared" si="108"/>
        <v>0</v>
      </c>
      <c r="AI176" s="91">
        <f t="shared" si="108"/>
        <v>0</v>
      </c>
      <c r="AJ176" s="91">
        <f t="shared" si="108"/>
        <v>0</v>
      </c>
      <c r="AK176" s="91">
        <f t="shared" si="108"/>
        <v>0</v>
      </c>
      <c r="AL176" s="91">
        <f t="shared" si="104"/>
        <v>0</v>
      </c>
      <c r="AM176" s="91">
        <f t="shared" si="104"/>
        <v>0</v>
      </c>
      <c r="AN176" s="91">
        <f t="shared" si="104"/>
        <v>0</v>
      </c>
      <c r="AO176" s="91">
        <f t="shared" si="104"/>
        <v>0</v>
      </c>
      <c r="AP176" s="91">
        <f t="shared" si="104"/>
        <v>0</v>
      </c>
      <c r="AQ176" s="91">
        <f t="shared" si="104"/>
        <v>0</v>
      </c>
      <c r="AR176" s="91">
        <f t="shared" si="104"/>
        <v>0</v>
      </c>
      <c r="AS176" s="91">
        <f t="shared" si="104"/>
        <v>0</v>
      </c>
      <c r="AT176" s="91">
        <f t="shared" si="104"/>
        <v>0</v>
      </c>
      <c r="AU176" s="91">
        <f t="shared" si="104"/>
        <v>0</v>
      </c>
      <c r="AV176" s="91">
        <f t="shared" si="104"/>
        <v>0</v>
      </c>
      <c r="AW176" s="91">
        <f t="shared" si="104"/>
        <v>0</v>
      </c>
      <c r="AX176" s="91">
        <f t="shared" si="104"/>
        <v>0</v>
      </c>
      <c r="AY176" s="91">
        <f t="shared" si="104"/>
        <v>0</v>
      </c>
      <c r="AZ176" s="91">
        <f t="shared" si="104"/>
        <v>0</v>
      </c>
      <c r="BA176" s="91">
        <f t="shared" si="110"/>
        <v>0</v>
      </c>
      <c r="BB176" s="91">
        <f t="shared" si="110"/>
        <v>0</v>
      </c>
      <c r="BC176" s="91">
        <f t="shared" si="110"/>
        <v>0</v>
      </c>
      <c r="BD176" s="92">
        <f t="shared" si="110"/>
        <v>0</v>
      </c>
      <c r="BE176" s="92">
        <f t="shared" si="110"/>
        <v>0</v>
      </c>
      <c r="BF176" s="92">
        <f t="shared" si="110"/>
        <v>0</v>
      </c>
      <c r="BG176" s="92">
        <f t="shared" si="110"/>
        <v>0</v>
      </c>
      <c r="BH176" s="92">
        <f t="shared" si="110"/>
        <v>0</v>
      </c>
      <c r="BI176" s="92">
        <f t="shared" si="110"/>
        <v>0</v>
      </c>
      <c r="BJ176" s="92">
        <f t="shared" si="110"/>
        <v>0</v>
      </c>
      <c r="BK176" s="92">
        <f t="shared" si="109"/>
        <v>0</v>
      </c>
      <c r="BL176" s="92">
        <f t="shared" si="109"/>
        <v>0</v>
      </c>
      <c r="BM176" s="92">
        <f t="shared" si="109"/>
        <v>0</v>
      </c>
      <c r="BN176" s="92">
        <f t="shared" si="109"/>
        <v>0</v>
      </c>
      <c r="BO176" s="92">
        <f t="shared" si="109"/>
        <v>0</v>
      </c>
      <c r="BP176" s="92">
        <f t="shared" si="109"/>
        <v>0</v>
      </c>
      <c r="BQ176" s="92">
        <f t="shared" si="105"/>
        <v>0</v>
      </c>
      <c r="BR176" s="92">
        <f t="shared" si="105"/>
        <v>0</v>
      </c>
      <c r="BS176" s="92">
        <f t="shared" si="105"/>
        <v>0</v>
      </c>
      <c r="BT176" s="92">
        <f t="shared" si="105"/>
        <v>0</v>
      </c>
      <c r="BU176" s="92">
        <f t="shared" si="105"/>
        <v>0</v>
      </c>
      <c r="BV176" s="92">
        <f t="shared" si="105"/>
        <v>0</v>
      </c>
      <c r="BW176" s="92">
        <f t="shared" si="105"/>
        <v>0</v>
      </c>
      <c r="BX176" s="92">
        <f t="shared" si="105"/>
        <v>0</v>
      </c>
      <c r="BY176" s="92">
        <f t="shared" si="105"/>
        <v>0</v>
      </c>
      <c r="BZ176" s="92">
        <f t="shared" si="105"/>
        <v>0</v>
      </c>
      <c r="CA176" s="92">
        <f t="shared" si="105"/>
        <v>0</v>
      </c>
      <c r="CB176" s="92">
        <f t="shared" si="105"/>
        <v>0</v>
      </c>
      <c r="CC176" s="92">
        <f t="shared" si="105"/>
        <v>0</v>
      </c>
      <c r="CD176" s="92">
        <f t="shared" si="105"/>
        <v>0</v>
      </c>
      <c r="CE176" s="92">
        <f t="shared" si="105"/>
        <v>0</v>
      </c>
      <c r="CF176" s="92">
        <f t="shared" si="106"/>
        <v>0</v>
      </c>
      <c r="CG176" s="92">
        <f t="shared" si="106"/>
        <v>0</v>
      </c>
      <c r="CH176" s="92">
        <f t="shared" si="106"/>
        <v>0</v>
      </c>
      <c r="CI176" s="92">
        <f t="shared" si="106"/>
        <v>0</v>
      </c>
      <c r="CJ176" s="92">
        <f t="shared" si="106"/>
        <v>0</v>
      </c>
      <c r="CK176" s="92">
        <f t="shared" si="106"/>
        <v>0</v>
      </c>
      <c r="CL176" s="92">
        <f t="shared" si="106"/>
        <v>0</v>
      </c>
      <c r="CM176" s="92">
        <f t="shared" si="106"/>
        <v>0</v>
      </c>
      <c r="CN176" s="92">
        <f t="shared" si="106"/>
        <v>0</v>
      </c>
      <c r="CO176" s="92">
        <f t="shared" si="106"/>
        <v>0</v>
      </c>
      <c r="CP176" s="92">
        <f t="shared" si="106"/>
        <v>0</v>
      </c>
      <c r="CQ176" s="92">
        <f t="shared" si="106"/>
        <v>0</v>
      </c>
      <c r="CR176" s="92">
        <f t="shared" si="106"/>
        <v>0</v>
      </c>
      <c r="CS176" s="92">
        <f t="shared" si="106"/>
        <v>0</v>
      </c>
      <c r="CT176" s="92">
        <f t="shared" si="106"/>
        <v>0</v>
      </c>
      <c r="CU176" s="92">
        <f t="shared" si="106"/>
        <v>0</v>
      </c>
      <c r="CV176" s="92">
        <f t="shared" si="103"/>
        <v>0</v>
      </c>
      <c r="CW176" s="92">
        <f t="shared" si="103"/>
        <v>0</v>
      </c>
      <c r="CX176" s="92">
        <f t="shared" si="103"/>
        <v>0</v>
      </c>
      <c r="CY176" s="92">
        <f t="shared" si="103"/>
        <v>0</v>
      </c>
      <c r="CZ176" s="92">
        <f t="shared" si="103"/>
        <v>0</v>
      </c>
      <c r="DA176" s="92">
        <f t="shared" si="103"/>
        <v>0</v>
      </c>
      <c r="DB176" s="92">
        <f t="shared" si="103"/>
        <v>0</v>
      </c>
      <c r="DC176" s="92">
        <f t="shared" si="103"/>
        <v>0</v>
      </c>
      <c r="DD176" s="92">
        <f t="shared" si="103"/>
        <v>0</v>
      </c>
      <c r="DE176" s="92">
        <f t="shared" si="103"/>
        <v>0</v>
      </c>
      <c r="DF176" s="92">
        <f t="shared" si="103"/>
        <v>0</v>
      </c>
      <c r="DG176" s="92">
        <f t="shared" si="103"/>
        <v>0</v>
      </c>
      <c r="DH176" s="92">
        <f t="shared" si="103"/>
        <v>0</v>
      </c>
      <c r="DI176" s="92">
        <f t="shared" si="103"/>
        <v>0</v>
      </c>
      <c r="DJ176" s="92">
        <f t="shared" si="103"/>
        <v>0</v>
      </c>
      <c r="DK176" s="92">
        <f t="shared" si="107"/>
        <v>0</v>
      </c>
      <c r="DL176" s="92">
        <f t="shared" si="107"/>
        <v>0</v>
      </c>
      <c r="DM176" s="92">
        <f t="shared" si="107"/>
        <v>0</v>
      </c>
      <c r="DN176" s="92">
        <f t="shared" si="107"/>
        <v>0</v>
      </c>
      <c r="DO176" s="92">
        <f t="shared" si="107"/>
        <v>0</v>
      </c>
      <c r="DP176" s="92">
        <f t="shared" si="107"/>
        <v>0</v>
      </c>
      <c r="DQ176" s="92">
        <f t="shared" si="107"/>
        <v>0</v>
      </c>
      <c r="DR176" s="92">
        <f t="shared" si="107"/>
        <v>0</v>
      </c>
      <c r="DS176" s="92">
        <f t="shared" si="107"/>
        <v>0</v>
      </c>
    </row>
    <row r="177" spans="2:123" s="3" customFormat="1" ht="20.10000000000000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79"/>
        <v>0</v>
      </c>
      <c r="L177" s="5"/>
      <c r="M177" s="98"/>
      <c r="N177" s="98"/>
      <c r="O177" s="98"/>
      <c r="P177" s="98"/>
      <c r="Q177" s="98"/>
      <c r="U177" s="5"/>
      <c r="V177" s="90">
        <f t="shared" si="108"/>
        <v>0</v>
      </c>
      <c r="W177" s="91">
        <f t="shared" si="108"/>
        <v>0</v>
      </c>
      <c r="X177" s="91">
        <f t="shared" si="108"/>
        <v>0</v>
      </c>
      <c r="Y177" s="91">
        <f t="shared" si="108"/>
        <v>0</v>
      </c>
      <c r="Z177" s="91">
        <f t="shared" si="108"/>
        <v>0</v>
      </c>
      <c r="AA177" s="91">
        <f t="shared" si="108"/>
        <v>0</v>
      </c>
      <c r="AB177" s="91">
        <f t="shared" si="108"/>
        <v>0</v>
      </c>
      <c r="AC177" s="91">
        <f t="shared" si="108"/>
        <v>0</v>
      </c>
      <c r="AD177" s="91">
        <f t="shared" si="108"/>
        <v>0</v>
      </c>
      <c r="AE177" s="91">
        <f t="shared" si="108"/>
        <v>0</v>
      </c>
      <c r="AF177" s="91">
        <f t="shared" si="108"/>
        <v>0</v>
      </c>
      <c r="AG177" s="91">
        <f t="shared" si="108"/>
        <v>0</v>
      </c>
      <c r="AH177" s="91">
        <f t="shared" si="108"/>
        <v>0</v>
      </c>
      <c r="AI177" s="91">
        <f t="shared" si="108"/>
        <v>0</v>
      </c>
      <c r="AJ177" s="91">
        <f t="shared" si="108"/>
        <v>0</v>
      </c>
      <c r="AK177" s="91">
        <f t="shared" si="108"/>
        <v>0</v>
      </c>
      <c r="AL177" s="91">
        <f t="shared" si="104"/>
        <v>0</v>
      </c>
      <c r="AM177" s="91">
        <f t="shared" si="104"/>
        <v>0</v>
      </c>
      <c r="AN177" s="91">
        <f t="shared" si="104"/>
        <v>0</v>
      </c>
      <c r="AO177" s="91">
        <f t="shared" si="104"/>
        <v>0</v>
      </c>
      <c r="AP177" s="91">
        <f t="shared" si="104"/>
        <v>0</v>
      </c>
      <c r="AQ177" s="91">
        <f t="shared" si="104"/>
        <v>0</v>
      </c>
      <c r="AR177" s="91">
        <f t="shared" si="104"/>
        <v>0</v>
      </c>
      <c r="AS177" s="91">
        <f t="shared" si="104"/>
        <v>0</v>
      </c>
      <c r="AT177" s="91">
        <f t="shared" si="104"/>
        <v>0</v>
      </c>
      <c r="AU177" s="91">
        <f t="shared" si="104"/>
        <v>0</v>
      </c>
      <c r="AV177" s="91">
        <f t="shared" si="104"/>
        <v>0</v>
      </c>
      <c r="AW177" s="91">
        <f t="shared" si="104"/>
        <v>0</v>
      </c>
      <c r="AX177" s="91">
        <f t="shared" si="104"/>
        <v>0</v>
      </c>
      <c r="AY177" s="91">
        <f t="shared" si="104"/>
        <v>0</v>
      </c>
      <c r="AZ177" s="91">
        <f t="shared" si="104"/>
        <v>0</v>
      </c>
      <c r="BA177" s="91">
        <f t="shared" si="110"/>
        <v>0</v>
      </c>
      <c r="BB177" s="91">
        <f t="shared" si="110"/>
        <v>0</v>
      </c>
      <c r="BC177" s="91">
        <f t="shared" si="110"/>
        <v>0</v>
      </c>
      <c r="BD177" s="92">
        <f t="shared" si="110"/>
        <v>0</v>
      </c>
      <c r="BE177" s="92">
        <f t="shared" si="110"/>
        <v>0</v>
      </c>
      <c r="BF177" s="92">
        <f t="shared" si="110"/>
        <v>0</v>
      </c>
      <c r="BG177" s="92">
        <f t="shared" si="110"/>
        <v>0</v>
      </c>
      <c r="BH177" s="92">
        <f t="shared" si="110"/>
        <v>0</v>
      </c>
      <c r="BI177" s="92">
        <f t="shared" si="110"/>
        <v>0</v>
      </c>
      <c r="BJ177" s="92">
        <f t="shared" si="110"/>
        <v>0</v>
      </c>
      <c r="BK177" s="92">
        <f t="shared" si="109"/>
        <v>0</v>
      </c>
      <c r="BL177" s="92">
        <f t="shared" si="109"/>
        <v>0</v>
      </c>
      <c r="BM177" s="92">
        <f t="shared" si="109"/>
        <v>0</v>
      </c>
      <c r="BN177" s="92">
        <f t="shared" si="109"/>
        <v>0</v>
      </c>
      <c r="BO177" s="92">
        <f t="shared" si="109"/>
        <v>0</v>
      </c>
      <c r="BP177" s="92">
        <f t="shared" si="109"/>
        <v>0</v>
      </c>
      <c r="BQ177" s="92">
        <f t="shared" si="105"/>
        <v>0</v>
      </c>
      <c r="BR177" s="92">
        <f t="shared" si="105"/>
        <v>0</v>
      </c>
      <c r="BS177" s="92">
        <f t="shared" si="105"/>
        <v>0</v>
      </c>
      <c r="BT177" s="92">
        <f t="shared" si="105"/>
        <v>0</v>
      </c>
      <c r="BU177" s="92">
        <f t="shared" si="105"/>
        <v>0</v>
      </c>
      <c r="BV177" s="92">
        <f t="shared" si="105"/>
        <v>0</v>
      </c>
      <c r="BW177" s="92">
        <f t="shared" si="105"/>
        <v>0</v>
      </c>
      <c r="BX177" s="92">
        <f t="shared" si="105"/>
        <v>0</v>
      </c>
      <c r="BY177" s="92">
        <f t="shared" si="105"/>
        <v>0</v>
      </c>
      <c r="BZ177" s="92">
        <f t="shared" si="105"/>
        <v>0</v>
      </c>
      <c r="CA177" s="92">
        <f t="shared" si="105"/>
        <v>0</v>
      </c>
      <c r="CB177" s="92">
        <f t="shared" si="105"/>
        <v>0</v>
      </c>
      <c r="CC177" s="92">
        <f t="shared" si="105"/>
        <v>0</v>
      </c>
      <c r="CD177" s="92">
        <f t="shared" si="105"/>
        <v>0</v>
      </c>
      <c r="CE177" s="92">
        <f t="shared" si="105"/>
        <v>0</v>
      </c>
      <c r="CF177" s="92">
        <f t="shared" si="106"/>
        <v>0</v>
      </c>
      <c r="CG177" s="92">
        <f t="shared" si="106"/>
        <v>0</v>
      </c>
      <c r="CH177" s="92">
        <f t="shared" si="106"/>
        <v>0</v>
      </c>
      <c r="CI177" s="92">
        <f t="shared" si="106"/>
        <v>0</v>
      </c>
      <c r="CJ177" s="92">
        <f t="shared" si="106"/>
        <v>0</v>
      </c>
      <c r="CK177" s="92">
        <f t="shared" si="106"/>
        <v>0</v>
      </c>
      <c r="CL177" s="92">
        <f t="shared" si="106"/>
        <v>0</v>
      </c>
      <c r="CM177" s="92">
        <f t="shared" si="106"/>
        <v>0</v>
      </c>
      <c r="CN177" s="92">
        <f t="shared" si="106"/>
        <v>0</v>
      </c>
      <c r="CO177" s="92">
        <f t="shared" si="106"/>
        <v>0</v>
      </c>
      <c r="CP177" s="92">
        <f t="shared" si="106"/>
        <v>0</v>
      </c>
      <c r="CQ177" s="92">
        <f t="shared" si="106"/>
        <v>0</v>
      </c>
      <c r="CR177" s="92">
        <f t="shared" si="106"/>
        <v>0</v>
      </c>
      <c r="CS177" s="92">
        <f t="shared" si="106"/>
        <v>0</v>
      </c>
      <c r="CT177" s="92">
        <f t="shared" si="106"/>
        <v>0</v>
      </c>
      <c r="CU177" s="92">
        <f t="shared" si="106"/>
        <v>0</v>
      </c>
      <c r="CV177" s="92">
        <f t="shared" si="103"/>
        <v>0</v>
      </c>
      <c r="CW177" s="92">
        <f t="shared" si="103"/>
        <v>0</v>
      </c>
      <c r="CX177" s="92">
        <f t="shared" si="103"/>
        <v>0</v>
      </c>
      <c r="CY177" s="92">
        <f t="shared" si="103"/>
        <v>0</v>
      </c>
      <c r="CZ177" s="92">
        <f t="shared" si="103"/>
        <v>0</v>
      </c>
      <c r="DA177" s="92">
        <f t="shared" si="103"/>
        <v>0</v>
      </c>
      <c r="DB177" s="92">
        <f t="shared" si="103"/>
        <v>0</v>
      </c>
      <c r="DC177" s="92">
        <f t="shared" si="103"/>
        <v>0</v>
      </c>
      <c r="DD177" s="92">
        <f t="shared" si="103"/>
        <v>0</v>
      </c>
      <c r="DE177" s="92">
        <f t="shared" si="103"/>
        <v>0</v>
      </c>
      <c r="DF177" s="92">
        <f t="shared" si="103"/>
        <v>0</v>
      </c>
      <c r="DG177" s="92">
        <f t="shared" si="103"/>
        <v>0</v>
      </c>
      <c r="DH177" s="92">
        <f t="shared" si="103"/>
        <v>0</v>
      </c>
      <c r="DI177" s="92">
        <f t="shared" si="103"/>
        <v>0</v>
      </c>
      <c r="DJ177" s="92">
        <f t="shared" si="103"/>
        <v>0</v>
      </c>
      <c r="DK177" s="92">
        <f t="shared" si="107"/>
        <v>0</v>
      </c>
      <c r="DL177" s="92">
        <f t="shared" si="107"/>
        <v>0</v>
      </c>
      <c r="DM177" s="92">
        <f t="shared" si="107"/>
        <v>0</v>
      </c>
      <c r="DN177" s="92">
        <f t="shared" si="107"/>
        <v>0</v>
      </c>
      <c r="DO177" s="92">
        <f t="shared" si="107"/>
        <v>0</v>
      </c>
      <c r="DP177" s="92">
        <f t="shared" si="107"/>
        <v>0</v>
      </c>
      <c r="DQ177" s="92">
        <f t="shared" si="107"/>
        <v>0</v>
      </c>
      <c r="DR177" s="92">
        <f t="shared" si="107"/>
        <v>0</v>
      </c>
      <c r="DS177" s="92">
        <f t="shared" si="107"/>
        <v>0</v>
      </c>
    </row>
    <row r="178" spans="2:123" s="3" customFormat="1" ht="20.10000000000000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79"/>
        <v>0</v>
      </c>
      <c r="L178" s="5"/>
      <c r="M178" s="98"/>
      <c r="N178" s="98"/>
      <c r="O178" s="98"/>
      <c r="P178" s="98"/>
      <c r="Q178" s="98"/>
      <c r="U178" s="5"/>
      <c r="V178" s="90">
        <f t="shared" si="108"/>
        <v>0</v>
      </c>
      <c r="W178" s="91">
        <f t="shared" si="108"/>
        <v>0</v>
      </c>
      <c r="X178" s="91">
        <f t="shared" si="108"/>
        <v>0</v>
      </c>
      <c r="Y178" s="91">
        <f t="shared" si="108"/>
        <v>0</v>
      </c>
      <c r="Z178" s="91">
        <f t="shared" si="108"/>
        <v>0</v>
      </c>
      <c r="AA178" s="91">
        <f t="shared" si="108"/>
        <v>0</v>
      </c>
      <c r="AB178" s="91">
        <f t="shared" si="108"/>
        <v>0</v>
      </c>
      <c r="AC178" s="91">
        <f t="shared" si="108"/>
        <v>0</v>
      </c>
      <c r="AD178" s="91">
        <f t="shared" si="108"/>
        <v>0</v>
      </c>
      <c r="AE178" s="91">
        <f t="shared" si="108"/>
        <v>0</v>
      </c>
      <c r="AF178" s="91">
        <f t="shared" si="108"/>
        <v>0</v>
      </c>
      <c r="AG178" s="91">
        <f t="shared" si="108"/>
        <v>0</v>
      </c>
      <c r="AH178" s="91">
        <f t="shared" si="108"/>
        <v>0</v>
      </c>
      <c r="AI178" s="91">
        <f t="shared" si="108"/>
        <v>0</v>
      </c>
      <c r="AJ178" s="91">
        <f t="shared" si="108"/>
        <v>0</v>
      </c>
      <c r="AK178" s="91">
        <f t="shared" si="108"/>
        <v>0</v>
      </c>
      <c r="AL178" s="91">
        <f t="shared" si="104"/>
        <v>0</v>
      </c>
      <c r="AM178" s="91">
        <f t="shared" si="104"/>
        <v>0</v>
      </c>
      <c r="AN178" s="91">
        <f t="shared" si="104"/>
        <v>0</v>
      </c>
      <c r="AO178" s="91">
        <f t="shared" si="104"/>
        <v>0</v>
      </c>
      <c r="AP178" s="91">
        <f t="shared" si="104"/>
        <v>0</v>
      </c>
      <c r="AQ178" s="91">
        <f t="shared" si="104"/>
        <v>0</v>
      </c>
      <c r="AR178" s="91">
        <f t="shared" si="104"/>
        <v>0</v>
      </c>
      <c r="AS178" s="91">
        <f t="shared" si="104"/>
        <v>0</v>
      </c>
      <c r="AT178" s="91">
        <f t="shared" si="104"/>
        <v>0</v>
      </c>
      <c r="AU178" s="91">
        <f t="shared" si="104"/>
        <v>0</v>
      </c>
      <c r="AV178" s="91">
        <f t="shared" si="104"/>
        <v>0</v>
      </c>
      <c r="AW178" s="91">
        <f t="shared" si="104"/>
        <v>0</v>
      </c>
      <c r="AX178" s="91">
        <f t="shared" si="104"/>
        <v>0</v>
      </c>
      <c r="AY178" s="91">
        <f t="shared" si="104"/>
        <v>0</v>
      </c>
      <c r="AZ178" s="91">
        <f t="shared" si="104"/>
        <v>0</v>
      </c>
      <c r="BA178" s="91">
        <f t="shared" si="110"/>
        <v>0</v>
      </c>
      <c r="BB178" s="91">
        <f t="shared" si="110"/>
        <v>0</v>
      </c>
      <c r="BC178" s="91">
        <f t="shared" si="110"/>
        <v>0</v>
      </c>
      <c r="BD178" s="92">
        <f t="shared" si="110"/>
        <v>0</v>
      </c>
      <c r="BE178" s="92">
        <f t="shared" si="110"/>
        <v>0</v>
      </c>
      <c r="BF178" s="92">
        <f t="shared" si="110"/>
        <v>0</v>
      </c>
      <c r="BG178" s="92">
        <f t="shared" si="110"/>
        <v>0</v>
      </c>
      <c r="BH178" s="92">
        <f t="shared" si="110"/>
        <v>0</v>
      </c>
      <c r="BI178" s="92">
        <f t="shared" si="110"/>
        <v>0</v>
      </c>
      <c r="BJ178" s="92">
        <f t="shared" si="110"/>
        <v>0</v>
      </c>
      <c r="BK178" s="92">
        <f t="shared" si="109"/>
        <v>0</v>
      </c>
      <c r="BL178" s="92">
        <f t="shared" si="109"/>
        <v>0</v>
      </c>
      <c r="BM178" s="92">
        <f t="shared" si="109"/>
        <v>0</v>
      </c>
      <c r="BN178" s="92">
        <f t="shared" si="109"/>
        <v>0</v>
      </c>
      <c r="BO178" s="92">
        <f t="shared" si="109"/>
        <v>0</v>
      </c>
      <c r="BP178" s="92">
        <f t="shared" si="109"/>
        <v>0</v>
      </c>
      <c r="BQ178" s="92">
        <f t="shared" si="105"/>
        <v>0</v>
      </c>
      <c r="BR178" s="92">
        <f t="shared" si="105"/>
        <v>0</v>
      </c>
      <c r="BS178" s="92">
        <f t="shared" si="105"/>
        <v>0</v>
      </c>
      <c r="BT178" s="92">
        <f t="shared" si="105"/>
        <v>0</v>
      </c>
      <c r="BU178" s="92">
        <f t="shared" si="105"/>
        <v>0</v>
      </c>
      <c r="BV178" s="92">
        <f t="shared" si="105"/>
        <v>0</v>
      </c>
      <c r="BW178" s="92">
        <f t="shared" si="105"/>
        <v>0</v>
      </c>
      <c r="BX178" s="92">
        <f t="shared" si="105"/>
        <v>0</v>
      </c>
      <c r="BY178" s="92">
        <f t="shared" si="105"/>
        <v>0</v>
      </c>
      <c r="BZ178" s="92">
        <f t="shared" si="105"/>
        <v>0</v>
      </c>
      <c r="CA178" s="92">
        <f t="shared" si="105"/>
        <v>0</v>
      </c>
      <c r="CB178" s="92">
        <f t="shared" si="105"/>
        <v>0</v>
      </c>
      <c r="CC178" s="92">
        <f t="shared" si="105"/>
        <v>0</v>
      </c>
      <c r="CD178" s="92">
        <f t="shared" si="105"/>
        <v>0</v>
      </c>
      <c r="CE178" s="92">
        <f t="shared" si="105"/>
        <v>0</v>
      </c>
      <c r="CF178" s="92">
        <f t="shared" si="106"/>
        <v>0</v>
      </c>
      <c r="CG178" s="92">
        <f t="shared" si="106"/>
        <v>0</v>
      </c>
      <c r="CH178" s="92">
        <f t="shared" si="106"/>
        <v>0</v>
      </c>
      <c r="CI178" s="92">
        <f t="shared" si="106"/>
        <v>0</v>
      </c>
      <c r="CJ178" s="92">
        <f t="shared" si="106"/>
        <v>0</v>
      </c>
      <c r="CK178" s="92">
        <f t="shared" si="106"/>
        <v>0</v>
      </c>
      <c r="CL178" s="92">
        <f t="shared" si="106"/>
        <v>0</v>
      </c>
      <c r="CM178" s="92">
        <f t="shared" si="106"/>
        <v>0</v>
      </c>
      <c r="CN178" s="92">
        <f t="shared" si="106"/>
        <v>0</v>
      </c>
      <c r="CO178" s="92">
        <f t="shared" si="106"/>
        <v>0</v>
      </c>
      <c r="CP178" s="92">
        <f t="shared" si="106"/>
        <v>0</v>
      </c>
      <c r="CQ178" s="92">
        <f t="shared" si="106"/>
        <v>0</v>
      </c>
      <c r="CR178" s="92">
        <f t="shared" si="106"/>
        <v>0</v>
      </c>
      <c r="CS178" s="92">
        <f t="shared" si="106"/>
        <v>0</v>
      </c>
      <c r="CT178" s="92">
        <f t="shared" si="106"/>
        <v>0</v>
      </c>
      <c r="CU178" s="92">
        <f t="shared" si="106"/>
        <v>0</v>
      </c>
      <c r="CV178" s="92">
        <f t="shared" si="103"/>
        <v>0</v>
      </c>
      <c r="CW178" s="92">
        <f t="shared" si="103"/>
        <v>0</v>
      </c>
      <c r="CX178" s="92">
        <f t="shared" si="103"/>
        <v>0</v>
      </c>
      <c r="CY178" s="92">
        <f t="shared" si="103"/>
        <v>0</v>
      </c>
      <c r="CZ178" s="92">
        <f t="shared" si="103"/>
        <v>0</v>
      </c>
      <c r="DA178" s="92">
        <f t="shared" si="103"/>
        <v>0</v>
      </c>
      <c r="DB178" s="92">
        <f t="shared" si="103"/>
        <v>0</v>
      </c>
      <c r="DC178" s="92">
        <f t="shared" si="103"/>
        <v>0</v>
      </c>
      <c r="DD178" s="92">
        <f t="shared" si="103"/>
        <v>0</v>
      </c>
      <c r="DE178" s="92">
        <f t="shared" si="103"/>
        <v>0</v>
      </c>
      <c r="DF178" s="92">
        <f t="shared" si="103"/>
        <v>0</v>
      </c>
      <c r="DG178" s="92">
        <f t="shared" si="103"/>
        <v>0</v>
      </c>
      <c r="DH178" s="92">
        <f t="shared" si="103"/>
        <v>0</v>
      </c>
      <c r="DI178" s="92">
        <f t="shared" si="103"/>
        <v>0</v>
      </c>
      <c r="DJ178" s="92">
        <f t="shared" si="103"/>
        <v>0</v>
      </c>
      <c r="DK178" s="92">
        <f t="shared" si="107"/>
        <v>0</v>
      </c>
      <c r="DL178" s="92">
        <f t="shared" si="107"/>
        <v>0</v>
      </c>
      <c r="DM178" s="92">
        <f t="shared" si="107"/>
        <v>0</v>
      </c>
      <c r="DN178" s="92">
        <f t="shared" si="107"/>
        <v>0</v>
      </c>
      <c r="DO178" s="92">
        <f t="shared" si="107"/>
        <v>0</v>
      </c>
      <c r="DP178" s="92">
        <f t="shared" si="107"/>
        <v>0</v>
      </c>
      <c r="DQ178" s="92">
        <f t="shared" si="107"/>
        <v>0</v>
      </c>
      <c r="DR178" s="92">
        <f t="shared" si="107"/>
        <v>0</v>
      </c>
      <c r="DS178" s="92">
        <f t="shared" si="107"/>
        <v>0</v>
      </c>
    </row>
    <row r="179" spans="2:123" s="3" customFormat="1" ht="20.10000000000000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79"/>
        <v>0</v>
      </c>
      <c r="L179" s="5"/>
      <c r="M179" s="53"/>
      <c r="N179" s="53"/>
      <c r="O179" s="53"/>
      <c r="P179" s="53"/>
      <c r="Q179" s="53"/>
      <c r="U179" s="5"/>
      <c r="V179" s="90">
        <f t="shared" si="108"/>
        <v>0</v>
      </c>
      <c r="W179" s="91">
        <f t="shared" si="108"/>
        <v>0</v>
      </c>
      <c r="X179" s="91">
        <f t="shared" si="108"/>
        <v>0</v>
      </c>
      <c r="Y179" s="91">
        <f t="shared" si="108"/>
        <v>0</v>
      </c>
      <c r="Z179" s="91">
        <f t="shared" si="108"/>
        <v>0</v>
      </c>
      <c r="AA179" s="91">
        <f t="shared" si="108"/>
        <v>0</v>
      </c>
      <c r="AB179" s="91">
        <f t="shared" si="108"/>
        <v>0</v>
      </c>
      <c r="AC179" s="91">
        <f t="shared" si="108"/>
        <v>0</v>
      </c>
      <c r="AD179" s="91">
        <f t="shared" si="108"/>
        <v>0</v>
      </c>
      <c r="AE179" s="91">
        <f t="shared" si="108"/>
        <v>0</v>
      </c>
      <c r="AF179" s="91">
        <f t="shared" si="108"/>
        <v>0</v>
      </c>
      <c r="AG179" s="91">
        <f t="shared" si="108"/>
        <v>0</v>
      </c>
      <c r="AH179" s="91">
        <f t="shared" si="108"/>
        <v>0</v>
      </c>
      <c r="AI179" s="91">
        <f t="shared" si="108"/>
        <v>0</v>
      </c>
      <c r="AJ179" s="91">
        <f t="shared" si="108"/>
        <v>0</v>
      </c>
      <c r="AK179" s="91">
        <f t="shared" si="108"/>
        <v>0</v>
      </c>
      <c r="AL179" s="91">
        <f t="shared" si="104"/>
        <v>0</v>
      </c>
      <c r="AM179" s="91">
        <f t="shared" si="104"/>
        <v>0</v>
      </c>
      <c r="AN179" s="91">
        <f t="shared" si="104"/>
        <v>0</v>
      </c>
      <c r="AO179" s="91">
        <f t="shared" si="104"/>
        <v>0</v>
      </c>
      <c r="AP179" s="91">
        <f t="shared" si="104"/>
        <v>0</v>
      </c>
      <c r="AQ179" s="91">
        <f t="shared" si="104"/>
        <v>0</v>
      </c>
      <c r="AR179" s="91">
        <f t="shared" si="104"/>
        <v>0</v>
      </c>
      <c r="AS179" s="91">
        <f t="shared" si="104"/>
        <v>0</v>
      </c>
      <c r="AT179" s="91">
        <f t="shared" si="104"/>
        <v>0</v>
      </c>
      <c r="AU179" s="91">
        <f t="shared" si="104"/>
        <v>0</v>
      </c>
      <c r="AV179" s="91">
        <f t="shared" si="104"/>
        <v>0</v>
      </c>
      <c r="AW179" s="91">
        <f t="shared" si="104"/>
        <v>0</v>
      </c>
      <c r="AX179" s="91">
        <f t="shared" si="104"/>
        <v>0</v>
      </c>
      <c r="AY179" s="91">
        <f t="shared" si="104"/>
        <v>0</v>
      </c>
      <c r="AZ179" s="91">
        <f t="shared" si="104"/>
        <v>0</v>
      </c>
      <c r="BA179" s="91">
        <f t="shared" si="110"/>
        <v>0</v>
      </c>
      <c r="BB179" s="91">
        <f t="shared" si="110"/>
        <v>0</v>
      </c>
      <c r="BC179" s="91">
        <f t="shared" si="110"/>
        <v>0</v>
      </c>
      <c r="BD179" s="92">
        <f t="shared" si="110"/>
        <v>0</v>
      </c>
      <c r="BE179" s="92">
        <f t="shared" si="110"/>
        <v>0</v>
      </c>
      <c r="BF179" s="92">
        <f t="shared" si="110"/>
        <v>0</v>
      </c>
      <c r="BG179" s="92">
        <f t="shared" si="110"/>
        <v>0</v>
      </c>
      <c r="BH179" s="92">
        <f t="shared" si="110"/>
        <v>0</v>
      </c>
      <c r="BI179" s="92">
        <f t="shared" si="110"/>
        <v>0</v>
      </c>
      <c r="BJ179" s="92">
        <f t="shared" si="110"/>
        <v>0</v>
      </c>
      <c r="BK179" s="92">
        <f t="shared" si="109"/>
        <v>0</v>
      </c>
      <c r="BL179" s="92">
        <f t="shared" si="109"/>
        <v>0</v>
      </c>
      <c r="BM179" s="92">
        <f t="shared" si="109"/>
        <v>0</v>
      </c>
      <c r="BN179" s="92">
        <f t="shared" si="109"/>
        <v>0</v>
      </c>
      <c r="BO179" s="92">
        <f t="shared" si="109"/>
        <v>0</v>
      </c>
      <c r="BP179" s="92">
        <f t="shared" si="109"/>
        <v>0</v>
      </c>
      <c r="BQ179" s="92">
        <f t="shared" si="105"/>
        <v>0</v>
      </c>
      <c r="BR179" s="92">
        <f t="shared" si="105"/>
        <v>0</v>
      </c>
      <c r="BS179" s="92">
        <f t="shared" si="105"/>
        <v>0</v>
      </c>
      <c r="BT179" s="92">
        <f t="shared" si="105"/>
        <v>0</v>
      </c>
      <c r="BU179" s="92">
        <f t="shared" si="105"/>
        <v>0</v>
      </c>
      <c r="BV179" s="92">
        <f t="shared" si="105"/>
        <v>0</v>
      </c>
      <c r="BW179" s="92">
        <f t="shared" si="105"/>
        <v>0</v>
      </c>
      <c r="BX179" s="92">
        <f t="shared" si="105"/>
        <v>0</v>
      </c>
      <c r="BY179" s="92">
        <f t="shared" si="105"/>
        <v>0</v>
      </c>
      <c r="BZ179" s="92">
        <f t="shared" si="105"/>
        <v>0</v>
      </c>
      <c r="CA179" s="92">
        <f t="shared" si="105"/>
        <v>0</v>
      </c>
      <c r="CB179" s="92">
        <f t="shared" si="105"/>
        <v>0</v>
      </c>
      <c r="CC179" s="92">
        <f t="shared" si="105"/>
        <v>0</v>
      </c>
      <c r="CD179" s="92">
        <f t="shared" si="105"/>
        <v>0</v>
      </c>
      <c r="CE179" s="92">
        <f t="shared" si="105"/>
        <v>0</v>
      </c>
      <c r="CF179" s="92">
        <f t="shared" si="106"/>
        <v>0</v>
      </c>
      <c r="CG179" s="92">
        <f t="shared" si="106"/>
        <v>0</v>
      </c>
      <c r="CH179" s="92">
        <f t="shared" si="106"/>
        <v>0</v>
      </c>
      <c r="CI179" s="92">
        <f t="shared" si="106"/>
        <v>0</v>
      </c>
      <c r="CJ179" s="92">
        <f t="shared" si="106"/>
        <v>0</v>
      </c>
      <c r="CK179" s="92">
        <f t="shared" si="106"/>
        <v>0</v>
      </c>
      <c r="CL179" s="92">
        <f t="shared" si="106"/>
        <v>0</v>
      </c>
      <c r="CM179" s="92">
        <f t="shared" si="106"/>
        <v>0</v>
      </c>
      <c r="CN179" s="92">
        <f t="shared" si="106"/>
        <v>0</v>
      </c>
      <c r="CO179" s="92">
        <f t="shared" si="106"/>
        <v>0</v>
      </c>
      <c r="CP179" s="92">
        <f t="shared" si="106"/>
        <v>0</v>
      </c>
      <c r="CQ179" s="92">
        <f t="shared" si="106"/>
        <v>0</v>
      </c>
      <c r="CR179" s="92">
        <f t="shared" si="106"/>
        <v>0</v>
      </c>
      <c r="CS179" s="92">
        <f t="shared" si="106"/>
        <v>0</v>
      </c>
      <c r="CT179" s="92">
        <f t="shared" si="106"/>
        <v>0</v>
      </c>
      <c r="CU179" s="92">
        <f t="shared" si="106"/>
        <v>0</v>
      </c>
      <c r="CV179" s="92">
        <f t="shared" si="103"/>
        <v>0</v>
      </c>
      <c r="CW179" s="92">
        <f t="shared" si="103"/>
        <v>0</v>
      </c>
      <c r="CX179" s="92">
        <f t="shared" si="103"/>
        <v>0</v>
      </c>
      <c r="CY179" s="92">
        <f t="shared" si="103"/>
        <v>0</v>
      </c>
      <c r="CZ179" s="92">
        <f t="shared" si="103"/>
        <v>0</v>
      </c>
      <c r="DA179" s="92">
        <f t="shared" si="103"/>
        <v>0</v>
      </c>
      <c r="DB179" s="92">
        <f t="shared" si="103"/>
        <v>0</v>
      </c>
      <c r="DC179" s="92">
        <f t="shared" si="103"/>
        <v>0</v>
      </c>
      <c r="DD179" s="92">
        <f t="shared" si="103"/>
        <v>0</v>
      </c>
      <c r="DE179" s="92">
        <f t="shared" si="103"/>
        <v>0</v>
      </c>
      <c r="DF179" s="92">
        <f t="shared" si="103"/>
        <v>0</v>
      </c>
      <c r="DG179" s="92">
        <f t="shared" si="103"/>
        <v>0</v>
      </c>
      <c r="DH179" s="92">
        <f t="shared" si="103"/>
        <v>0</v>
      </c>
      <c r="DI179" s="92">
        <f t="shared" si="103"/>
        <v>0</v>
      </c>
      <c r="DJ179" s="92">
        <f t="shared" si="103"/>
        <v>0</v>
      </c>
      <c r="DK179" s="92">
        <f t="shared" si="107"/>
        <v>0</v>
      </c>
      <c r="DL179" s="92">
        <f t="shared" si="107"/>
        <v>0</v>
      </c>
      <c r="DM179" s="92">
        <f t="shared" si="107"/>
        <v>0</v>
      </c>
      <c r="DN179" s="92">
        <f t="shared" si="107"/>
        <v>0</v>
      </c>
      <c r="DO179" s="92">
        <f t="shared" si="107"/>
        <v>0</v>
      </c>
      <c r="DP179" s="92">
        <f t="shared" si="107"/>
        <v>0</v>
      </c>
      <c r="DQ179" s="92">
        <f t="shared" si="107"/>
        <v>0</v>
      </c>
      <c r="DR179" s="92">
        <f t="shared" si="107"/>
        <v>0</v>
      </c>
      <c r="DS179" s="92">
        <f t="shared" si="107"/>
        <v>0</v>
      </c>
    </row>
    <row r="180" spans="2:123" s="3" customFormat="1" ht="20.10000000000000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79"/>
        <v>0</v>
      </c>
      <c r="L180" s="5"/>
      <c r="U180" s="5"/>
      <c r="V180" s="90">
        <f t="shared" si="108"/>
        <v>0</v>
      </c>
      <c r="W180" s="91">
        <f t="shared" si="108"/>
        <v>0</v>
      </c>
      <c r="X180" s="91">
        <f t="shared" si="108"/>
        <v>0</v>
      </c>
      <c r="Y180" s="91">
        <f t="shared" si="108"/>
        <v>0</v>
      </c>
      <c r="Z180" s="91">
        <f t="shared" si="108"/>
        <v>0</v>
      </c>
      <c r="AA180" s="91">
        <f t="shared" si="108"/>
        <v>0</v>
      </c>
      <c r="AB180" s="91">
        <f t="shared" si="108"/>
        <v>0</v>
      </c>
      <c r="AC180" s="91">
        <f t="shared" si="108"/>
        <v>0</v>
      </c>
      <c r="AD180" s="91">
        <f t="shared" si="108"/>
        <v>0</v>
      </c>
      <c r="AE180" s="91">
        <f t="shared" si="108"/>
        <v>0</v>
      </c>
      <c r="AF180" s="91">
        <f t="shared" si="108"/>
        <v>0</v>
      </c>
      <c r="AG180" s="91">
        <f t="shared" si="108"/>
        <v>0</v>
      </c>
      <c r="AH180" s="91">
        <f t="shared" si="108"/>
        <v>0</v>
      </c>
      <c r="AI180" s="91">
        <f t="shared" si="108"/>
        <v>0</v>
      </c>
      <c r="AJ180" s="91">
        <f t="shared" si="108"/>
        <v>0</v>
      </c>
      <c r="AK180" s="91">
        <f t="shared" si="108"/>
        <v>0</v>
      </c>
      <c r="AL180" s="91">
        <f t="shared" si="104"/>
        <v>0</v>
      </c>
      <c r="AM180" s="91">
        <f t="shared" si="104"/>
        <v>0</v>
      </c>
      <c r="AN180" s="91">
        <f t="shared" si="104"/>
        <v>0</v>
      </c>
      <c r="AO180" s="91">
        <f t="shared" si="104"/>
        <v>0</v>
      </c>
      <c r="AP180" s="91">
        <f t="shared" si="104"/>
        <v>0</v>
      </c>
      <c r="AQ180" s="91">
        <f t="shared" si="104"/>
        <v>0</v>
      </c>
      <c r="AR180" s="91">
        <f t="shared" si="104"/>
        <v>0</v>
      </c>
      <c r="AS180" s="91">
        <f t="shared" si="104"/>
        <v>0</v>
      </c>
      <c r="AT180" s="91">
        <f t="shared" si="104"/>
        <v>0</v>
      </c>
      <c r="AU180" s="91">
        <f t="shared" si="104"/>
        <v>0</v>
      </c>
      <c r="AV180" s="91">
        <f t="shared" si="104"/>
        <v>0</v>
      </c>
      <c r="AW180" s="91">
        <f t="shared" si="104"/>
        <v>0</v>
      </c>
      <c r="AX180" s="91">
        <f t="shared" si="104"/>
        <v>0</v>
      </c>
      <c r="AY180" s="91">
        <f t="shared" si="104"/>
        <v>0</v>
      </c>
      <c r="AZ180" s="91">
        <f t="shared" si="104"/>
        <v>0</v>
      </c>
      <c r="BA180" s="91">
        <f t="shared" si="110"/>
        <v>0</v>
      </c>
      <c r="BB180" s="91">
        <f t="shared" si="110"/>
        <v>0</v>
      </c>
      <c r="BC180" s="91">
        <f t="shared" si="110"/>
        <v>0</v>
      </c>
      <c r="BD180" s="92">
        <f t="shared" si="110"/>
        <v>0</v>
      </c>
      <c r="BE180" s="92">
        <f t="shared" si="110"/>
        <v>0</v>
      </c>
      <c r="BF180" s="92">
        <f t="shared" si="110"/>
        <v>0</v>
      </c>
      <c r="BG180" s="92">
        <f t="shared" si="110"/>
        <v>0</v>
      </c>
      <c r="BH180" s="92">
        <f t="shared" si="110"/>
        <v>0</v>
      </c>
      <c r="BI180" s="92">
        <f t="shared" si="110"/>
        <v>0</v>
      </c>
      <c r="BJ180" s="92">
        <f t="shared" si="110"/>
        <v>0</v>
      </c>
      <c r="BK180" s="92">
        <f t="shared" si="109"/>
        <v>0</v>
      </c>
      <c r="BL180" s="92">
        <f t="shared" si="109"/>
        <v>0</v>
      </c>
      <c r="BM180" s="92">
        <f t="shared" si="109"/>
        <v>0</v>
      </c>
      <c r="BN180" s="92">
        <f t="shared" si="109"/>
        <v>0</v>
      </c>
      <c r="BO180" s="92">
        <f t="shared" si="109"/>
        <v>0</v>
      </c>
      <c r="BP180" s="92">
        <f t="shared" si="109"/>
        <v>0</v>
      </c>
      <c r="BQ180" s="92">
        <f t="shared" si="105"/>
        <v>0</v>
      </c>
      <c r="BR180" s="92">
        <f t="shared" si="105"/>
        <v>0</v>
      </c>
      <c r="BS180" s="92">
        <f t="shared" si="105"/>
        <v>0</v>
      </c>
      <c r="BT180" s="92">
        <f t="shared" si="105"/>
        <v>0</v>
      </c>
      <c r="BU180" s="92">
        <f t="shared" si="105"/>
        <v>0</v>
      </c>
      <c r="BV180" s="92">
        <f t="shared" si="105"/>
        <v>0</v>
      </c>
      <c r="BW180" s="92">
        <f t="shared" si="105"/>
        <v>0</v>
      </c>
      <c r="BX180" s="92">
        <f t="shared" si="105"/>
        <v>0</v>
      </c>
      <c r="BY180" s="92">
        <f t="shared" si="105"/>
        <v>0</v>
      </c>
      <c r="BZ180" s="92">
        <f t="shared" si="105"/>
        <v>0</v>
      </c>
      <c r="CA180" s="92">
        <f t="shared" si="105"/>
        <v>0</v>
      </c>
      <c r="CB180" s="92">
        <f t="shared" si="105"/>
        <v>0</v>
      </c>
      <c r="CC180" s="92">
        <f t="shared" si="105"/>
        <v>0</v>
      </c>
      <c r="CD180" s="92">
        <f t="shared" si="105"/>
        <v>0</v>
      </c>
      <c r="CE180" s="92">
        <f t="shared" si="105"/>
        <v>0</v>
      </c>
      <c r="CF180" s="92">
        <f t="shared" si="106"/>
        <v>0</v>
      </c>
      <c r="CG180" s="92">
        <f t="shared" si="106"/>
        <v>0</v>
      </c>
      <c r="CH180" s="92">
        <f t="shared" si="106"/>
        <v>0</v>
      </c>
      <c r="CI180" s="92">
        <f t="shared" si="106"/>
        <v>0</v>
      </c>
      <c r="CJ180" s="92">
        <f t="shared" si="106"/>
        <v>0</v>
      </c>
      <c r="CK180" s="92">
        <f t="shared" si="106"/>
        <v>0</v>
      </c>
      <c r="CL180" s="92">
        <f t="shared" si="106"/>
        <v>0</v>
      </c>
      <c r="CM180" s="92">
        <f t="shared" si="106"/>
        <v>0</v>
      </c>
      <c r="CN180" s="92">
        <f t="shared" si="106"/>
        <v>0</v>
      </c>
      <c r="CO180" s="92">
        <f t="shared" si="106"/>
        <v>0</v>
      </c>
      <c r="CP180" s="92">
        <f t="shared" si="106"/>
        <v>0</v>
      </c>
      <c r="CQ180" s="92">
        <f t="shared" si="106"/>
        <v>0</v>
      </c>
      <c r="CR180" s="92">
        <f t="shared" si="106"/>
        <v>0</v>
      </c>
      <c r="CS180" s="92">
        <f t="shared" si="106"/>
        <v>0</v>
      </c>
      <c r="CT180" s="92">
        <f t="shared" si="106"/>
        <v>0</v>
      </c>
      <c r="CU180" s="92">
        <f t="shared" si="106"/>
        <v>0</v>
      </c>
      <c r="CV180" s="92">
        <f t="shared" si="103"/>
        <v>0</v>
      </c>
      <c r="CW180" s="92">
        <f t="shared" si="103"/>
        <v>0</v>
      </c>
      <c r="CX180" s="92">
        <f t="shared" si="103"/>
        <v>0</v>
      </c>
      <c r="CY180" s="92">
        <f t="shared" si="103"/>
        <v>0</v>
      </c>
      <c r="CZ180" s="92">
        <f t="shared" si="103"/>
        <v>0</v>
      </c>
      <c r="DA180" s="92">
        <f t="shared" si="103"/>
        <v>0</v>
      </c>
      <c r="DB180" s="92">
        <f t="shared" si="103"/>
        <v>0</v>
      </c>
      <c r="DC180" s="92">
        <f t="shared" si="103"/>
        <v>0</v>
      </c>
      <c r="DD180" s="92">
        <f t="shared" si="103"/>
        <v>0</v>
      </c>
      <c r="DE180" s="92">
        <f t="shared" si="103"/>
        <v>0</v>
      </c>
      <c r="DF180" s="92">
        <f t="shared" si="103"/>
        <v>0</v>
      </c>
      <c r="DG180" s="92">
        <f t="shared" si="103"/>
        <v>0</v>
      </c>
      <c r="DH180" s="92">
        <f t="shared" si="103"/>
        <v>0</v>
      </c>
      <c r="DI180" s="92">
        <f t="shared" si="103"/>
        <v>0</v>
      </c>
      <c r="DJ180" s="92">
        <f t="shared" si="103"/>
        <v>0</v>
      </c>
      <c r="DK180" s="92">
        <f t="shared" si="107"/>
        <v>0</v>
      </c>
      <c r="DL180" s="92">
        <f t="shared" si="107"/>
        <v>0</v>
      </c>
      <c r="DM180" s="92">
        <f t="shared" si="107"/>
        <v>0</v>
      </c>
      <c r="DN180" s="92">
        <f t="shared" si="107"/>
        <v>0</v>
      </c>
      <c r="DO180" s="92">
        <f t="shared" si="107"/>
        <v>0</v>
      </c>
      <c r="DP180" s="92">
        <f t="shared" si="107"/>
        <v>0</v>
      </c>
      <c r="DQ180" s="92">
        <f t="shared" si="107"/>
        <v>0</v>
      </c>
      <c r="DR180" s="92">
        <f t="shared" si="107"/>
        <v>0</v>
      </c>
      <c r="DS180" s="92">
        <f t="shared" si="107"/>
        <v>0</v>
      </c>
    </row>
    <row r="181" spans="2:123" s="3" customFormat="1" ht="20.10000000000000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11">COUNTA(D181:J181)*C181</f>
        <v>0</v>
      </c>
      <c r="L181" s="5"/>
      <c r="U181" s="5"/>
      <c r="V181" s="90">
        <f t="shared" si="108"/>
        <v>0</v>
      </c>
      <c r="W181" s="91">
        <f t="shared" si="108"/>
        <v>0</v>
      </c>
      <c r="X181" s="91">
        <f t="shared" si="108"/>
        <v>0</v>
      </c>
      <c r="Y181" s="91">
        <f t="shared" si="108"/>
        <v>0</v>
      </c>
      <c r="Z181" s="91">
        <f t="shared" si="108"/>
        <v>0</v>
      </c>
      <c r="AA181" s="91">
        <f t="shared" si="108"/>
        <v>0</v>
      </c>
      <c r="AB181" s="91">
        <f t="shared" si="108"/>
        <v>0</v>
      </c>
      <c r="AC181" s="91">
        <f t="shared" si="108"/>
        <v>0</v>
      </c>
      <c r="AD181" s="91">
        <f t="shared" si="108"/>
        <v>0</v>
      </c>
      <c r="AE181" s="91">
        <f t="shared" si="108"/>
        <v>0</v>
      </c>
      <c r="AF181" s="91">
        <f t="shared" si="108"/>
        <v>0</v>
      </c>
      <c r="AG181" s="91">
        <f t="shared" si="108"/>
        <v>0</v>
      </c>
      <c r="AH181" s="91">
        <f t="shared" si="108"/>
        <v>0</v>
      </c>
      <c r="AI181" s="91">
        <f t="shared" si="108"/>
        <v>0</v>
      </c>
      <c r="AJ181" s="91">
        <f t="shared" si="108"/>
        <v>0</v>
      </c>
      <c r="AK181" s="91">
        <f t="shared" si="108"/>
        <v>0</v>
      </c>
      <c r="AL181" s="91">
        <f t="shared" si="104"/>
        <v>0</v>
      </c>
      <c r="AM181" s="91">
        <f t="shared" si="104"/>
        <v>0</v>
      </c>
      <c r="AN181" s="91">
        <f t="shared" si="104"/>
        <v>0</v>
      </c>
      <c r="AO181" s="91">
        <f t="shared" si="104"/>
        <v>0</v>
      </c>
      <c r="AP181" s="91">
        <f t="shared" si="104"/>
        <v>0</v>
      </c>
      <c r="AQ181" s="91">
        <f t="shared" si="104"/>
        <v>0</v>
      </c>
      <c r="AR181" s="91">
        <f t="shared" si="104"/>
        <v>0</v>
      </c>
      <c r="AS181" s="91">
        <f t="shared" si="104"/>
        <v>0</v>
      </c>
      <c r="AT181" s="91">
        <f t="shared" si="104"/>
        <v>0</v>
      </c>
      <c r="AU181" s="91">
        <f t="shared" si="104"/>
        <v>0</v>
      </c>
      <c r="AV181" s="91">
        <f t="shared" si="104"/>
        <v>0</v>
      </c>
      <c r="AW181" s="91">
        <f t="shared" si="104"/>
        <v>0</v>
      </c>
      <c r="AX181" s="91">
        <f t="shared" si="104"/>
        <v>0</v>
      </c>
      <c r="AY181" s="91">
        <f t="shared" si="104"/>
        <v>0</v>
      </c>
      <c r="AZ181" s="91">
        <f t="shared" si="104"/>
        <v>0</v>
      </c>
      <c r="BA181" s="91">
        <f t="shared" si="110"/>
        <v>0</v>
      </c>
      <c r="BB181" s="91">
        <f t="shared" si="110"/>
        <v>0</v>
      </c>
      <c r="BC181" s="91">
        <f t="shared" si="110"/>
        <v>0</v>
      </c>
      <c r="BD181" s="92">
        <f t="shared" si="110"/>
        <v>0</v>
      </c>
      <c r="BE181" s="92">
        <f t="shared" si="110"/>
        <v>0</v>
      </c>
      <c r="BF181" s="92">
        <f t="shared" si="110"/>
        <v>0</v>
      </c>
      <c r="BG181" s="92">
        <f t="shared" si="110"/>
        <v>0</v>
      </c>
      <c r="BH181" s="92">
        <f t="shared" si="110"/>
        <v>0</v>
      </c>
      <c r="BI181" s="92">
        <f t="shared" si="110"/>
        <v>0</v>
      </c>
      <c r="BJ181" s="92">
        <f t="shared" si="110"/>
        <v>0</v>
      </c>
      <c r="BK181" s="92">
        <f t="shared" si="109"/>
        <v>0</v>
      </c>
      <c r="BL181" s="92">
        <f t="shared" si="109"/>
        <v>0</v>
      </c>
      <c r="BM181" s="92">
        <f t="shared" si="109"/>
        <v>0</v>
      </c>
      <c r="BN181" s="92">
        <f t="shared" si="109"/>
        <v>0</v>
      </c>
      <c r="BO181" s="92">
        <f t="shared" si="109"/>
        <v>0</v>
      </c>
      <c r="BP181" s="92">
        <f t="shared" si="109"/>
        <v>0</v>
      </c>
      <c r="BQ181" s="92">
        <f t="shared" si="105"/>
        <v>0</v>
      </c>
      <c r="BR181" s="92">
        <f t="shared" si="105"/>
        <v>0</v>
      </c>
      <c r="BS181" s="92">
        <f t="shared" si="105"/>
        <v>0</v>
      </c>
      <c r="BT181" s="92">
        <f t="shared" si="105"/>
        <v>0</v>
      </c>
      <c r="BU181" s="92">
        <f t="shared" si="105"/>
        <v>0</v>
      </c>
      <c r="BV181" s="92">
        <f t="shared" si="105"/>
        <v>0</v>
      </c>
      <c r="BW181" s="92">
        <f t="shared" si="105"/>
        <v>0</v>
      </c>
      <c r="BX181" s="92">
        <f t="shared" si="105"/>
        <v>0</v>
      </c>
      <c r="BY181" s="92">
        <f t="shared" si="105"/>
        <v>0</v>
      </c>
      <c r="BZ181" s="92">
        <f t="shared" si="105"/>
        <v>0</v>
      </c>
      <c r="CA181" s="92">
        <f t="shared" si="105"/>
        <v>0</v>
      </c>
      <c r="CB181" s="92">
        <f t="shared" si="105"/>
        <v>0</v>
      </c>
      <c r="CC181" s="92">
        <f t="shared" si="105"/>
        <v>0</v>
      </c>
      <c r="CD181" s="92">
        <f t="shared" si="105"/>
        <v>0</v>
      </c>
      <c r="CE181" s="92">
        <f t="shared" si="105"/>
        <v>0</v>
      </c>
      <c r="CF181" s="92">
        <f t="shared" si="106"/>
        <v>0</v>
      </c>
      <c r="CG181" s="92">
        <f t="shared" si="106"/>
        <v>0</v>
      </c>
      <c r="CH181" s="92">
        <f t="shared" si="106"/>
        <v>0</v>
      </c>
      <c r="CI181" s="92">
        <f t="shared" si="106"/>
        <v>0</v>
      </c>
      <c r="CJ181" s="92">
        <f t="shared" si="106"/>
        <v>0</v>
      </c>
      <c r="CK181" s="92">
        <f t="shared" si="106"/>
        <v>0</v>
      </c>
      <c r="CL181" s="92">
        <f t="shared" si="106"/>
        <v>0</v>
      </c>
      <c r="CM181" s="92">
        <f t="shared" si="106"/>
        <v>0</v>
      </c>
      <c r="CN181" s="92">
        <f t="shared" si="106"/>
        <v>0</v>
      </c>
      <c r="CO181" s="92">
        <f t="shared" si="106"/>
        <v>0</v>
      </c>
      <c r="CP181" s="92">
        <f t="shared" si="106"/>
        <v>0</v>
      </c>
      <c r="CQ181" s="92">
        <f t="shared" si="106"/>
        <v>0</v>
      </c>
      <c r="CR181" s="92">
        <f t="shared" si="106"/>
        <v>0</v>
      </c>
      <c r="CS181" s="92">
        <f t="shared" si="106"/>
        <v>0</v>
      </c>
      <c r="CT181" s="92">
        <f t="shared" si="106"/>
        <v>0</v>
      </c>
      <c r="CU181" s="92">
        <f t="shared" si="106"/>
        <v>0</v>
      </c>
      <c r="CV181" s="92">
        <f t="shared" si="103"/>
        <v>0</v>
      </c>
      <c r="CW181" s="92">
        <f t="shared" si="103"/>
        <v>0</v>
      </c>
      <c r="CX181" s="92">
        <f t="shared" si="103"/>
        <v>0</v>
      </c>
      <c r="CY181" s="92">
        <f t="shared" si="103"/>
        <v>0</v>
      </c>
      <c r="CZ181" s="92">
        <f t="shared" si="103"/>
        <v>0</v>
      </c>
      <c r="DA181" s="92">
        <f t="shared" si="103"/>
        <v>0</v>
      </c>
      <c r="DB181" s="92">
        <f t="shared" si="103"/>
        <v>0</v>
      </c>
      <c r="DC181" s="92">
        <f t="shared" si="103"/>
        <v>0</v>
      </c>
      <c r="DD181" s="92">
        <f t="shared" si="103"/>
        <v>0</v>
      </c>
      <c r="DE181" s="92">
        <f t="shared" si="103"/>
        <v>0</v>
      </c>
      <c r="DF181" s="92">
        <f t="shared" si="103"/>
        <v>0</v>
      </c>
      <c r="DG181" s="92">
        <f t="shared" si="103"/>
        <v>0</v>
      </c>
      <c r="DH181" s="92">
        <f t="shared" si="103"/>
        <v>0</v>
      </c>
      <c r="DI181" s="92">
        <f t="shared" si="103"/>
        <v>0</v>
      </c>
      <c r="DJ181" s="92">
        <f t="shared" si="103"/>
        <v>0</v>
      </c>
      <c r="DK181" s="92">
        <f t="shared" si="107"/>
        <v>0</v>
      </c>
      <c r="DL181" s="92">
        <f t="shared" si="107"/>
        <v>0</v>
      </c>
      <c r="DM181" s="92">
        <f t="shared" si="107"/>
        <v>0</v>
      </c>
      <c r="DN181" s="92">
        <f t="shared" si="107"/>
        <v>0</v>
      </c>
      <c r="DO181" s="92">
        <f t="shared" si="107"/>
        <v>0</v>
      </c>
      <c r="DP181" s="92">
        <f t="shared" si="107"/>
        <v>0</v>
      </c>
      <c r="DQ181" s="92">
        <f t="shared" si="107"/>
        <v>0</v>
      </c>
      <c r="DR181" s="92">
        <f t="shared" si="107"/>
        <v>0</v>
      </c>
      <c r="DS181" s="92">
        <f t="shared" si="107"/>
        <v>0</v>
      </c>
    </row>
    <row r="182" spans="2:123" s="3" customFormat="1" ht="20.10000000000000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11"/>
        <v>0</v>
      </c>
      <c r="L182" s="5"/>
      <c r="U182" s="5"/>
      <c r="V182" s="90">
        <f t="shared" si="108"/>
        <v>0</v>
      </c>
      <c r="W182" s="91">
        <f t="shared" si="108"/>
        <v>0</v>
      </c>
      <c r="X182" s="91">
        <f t="shared" si="108"/>
        <v>0</v>
      </c>
      <c r="Y182" s="91">
        <f t="shared" si="108"/>
        <v>0</v>
      </c>
      <c r="Z182" s="91">
        <f t="shared" si="108"/>
        <v>0</v>
      </c>
      <c r="AA182" s="91">
        <f t="shared" si="108"/>
        <v>0</v>
      </c>
      <c r="AB182" s="91">
        <f t="shared" si="108"/>
        <v>0</v>
      </c>
      <c r="AC182" s="91">
        <f t="shared" si="108"/>
        <v>0</v>
      </c>
      <c r="AD182" s="91">
        <f t="shared" si="108"/>
        <v>0</v>
      </c>
      <c r="AE182" s="91">
        <f t="shared" si="108"/>
        <v>0</v>
      </c>
      <c r="AF182" s="91">
        <f t="shared" si="108"/>
        <v>0</v>
      </c>
      <c r="AG182" s="91">
        <f t="shared" si="108"/>
        <v>0</v>
      </c>
      <c r="AH182" s="91">
        <f t="shared" si="108"/>
        <v>0</v>
      </c>
      <c r="AI182" s="91">
        <f t="shared" si="108"/>
        <v>0</v>
      </c>
      <c r="AJ182" s="91">
        <f t="shared" si="108"/>
        <v>0</v>
      </c>
      <c r="AK182" s="91">
        <f t="shared" si="108"/>
        <v>0</v>
      </c>
      <c r="AL182" s="91">
        <f t="shared" si="104"/>
        <v>0</v>
      </c>
      <c r="AM182" s="91">
        <f t="shared" si="104"/>
        <v>0</v>
      </c>
      <c r="AN182" s="91">
        <f t="shared" si="104"/>
        <v>0</v>
      </c>
      <c r="AO182" s="91">
        <f t="shared" si="104"/>
        <v>0</v>
      </c>
      <c r="AP182" s="91">
        <f t="shared" si="104"/>
        <v>0</v>
      </c>
      <c r="AQ182" s="91">
        <f t="shared" si="104"/>
        <v>0</v>
      </c>
      <c r="AR182" s="91">
        <f t="shared" si="104"/>
        <v>0</v>
      </c>
      <c r="AS182" s="91">
        <f t="shared" si="104"/>
        <v>0</v>
      </c>
      <c r="AT182" s="91">
        <f t="shared" si="104"/>
        <v>0</v>
      </c>
      <c r="AU182" s="91">
        <f t="shared" si="104"/>
        <v>0</v>
      </c>
      <c r="AV182" s="91">
        <f t="shared" si="104"/>
        <v>0</v>
      </c>
      <c r="AW182" s="91">
        <f t="shared" si="104"/>
        <v>0</v>
      </c>
      <c r="AX182" s="91">
        <f t="shared" si="104"/>
        <v>0</v>
      </c>
      <c r="AY182" s="91">
        <f t="shared" si="104"/>
        <v>0</v>
      </c>
      <c r="AZ182" s="91">
        <f t="shared" si="104"/>
        <v>0</v>
      </c>
      <c r="BA182" s="91">
        <f t="shared" si="110"/>
        <v>0</v>
      </c>
      <c r="BB182" s="91">
        <f t="shared" si="110"/>
        <v>0</v>
      </c>
      <c r="BC182" s="91">
        <f t="shared" si="110"/>
        <v>0</v>
      </c>
      <c r="BD182" s="92">
        <f t="shared" si="110"/>
        <v>0</v>
      </c>
      <c r="BE182" s="92">
        <f t="shared" si="110"/>
        <v>0</v>
      </c>
      <c r="BF182" s="92">
        <f t="shared" si="110"/>
        <v>0</v>
      </c>
      <c r="BG182" s="92">
        <f t="shared" si="110"/>
        <v>0</v>
      </c>
      <c r="BH182" s="92">
        <f t="shared" si="110"/>
        <v>0</v>
      </c>
      <c r="BI182" s="92">
        <f t="shared" si="110"/>
        <v>0</v>
      </c>
      <c r="BJ182" s="92">
        <f t="shared" si="110"/>
        <v>0</v>
      </c>
      <c r="BK182" s="92">
        <f t="shared" si="109"/>
        <v>0</v>
      </c>
      <c r="BL182" s="92">
        <f t="shared" si="109"/>
        <v>0</v>
      </c>
      <c r="BM182" s="92">
        <f t="shared" si="109"/>
        <v>0</v>
      </c>
      <c r="BN182" s="92">
        <f t="shared" si="109"/>
        <v>0</v>
      </c>
      <c r="BO182" s="92">
        <f t="shared" si="109"/>
        <v>0</v>
      </c>
      <c r="BP182" s="92">
        <f t="shared" si="109"/>
        <v>0</v>
      </c>
      <c r="BQ182" s="92">
        <f t="shared" si="105"/>
        <v>0</v>
      </c>
      <c r="BR182" s="92">
        <f t="shared" si="105"/>
        <v>0</v>
      </c>
      <c r="BS182" s="92">
        <f t="shared" si="105"/>
        <v>0</v>
      </c>
      <c r="BT182" s="92">
        <f t="shared" si="105"/>
        <v>0</v>
      </c>
      <c r="BU182" s="92">
        <f t="shared" si="105"/>
        <v>0</v>
      </c>
      <c r="BV182" s="92">
        <f t="shared" si="105"/>
        <v>0</v>
      </c>
      <c r="BW182" s="92">
        <f t="shared" si="105"/>
        <v>0</v>
      </c>
      <c r="BX182" s="92">
        <f t="shared" si="105"/>
        <v>0</v>
      </c>
      <c r="BY182" s="92">
        <f t="shared" si="105"/>
        <v>0</v>
      </c>
      <c r="BZ182" s="92">
        <f t="shared" si="105"/>
        <v>0</v>
      </c>
      <c r="CA182" s="92">
        <f t="shared" si="105"/>
        <v>0</v>
      </c>
      <c r="CB182" s="92">
        <f t="shared" si="105"/>
        <v>0</v>
      </c>
      <c r="CC182" s="92">
        <f t="shared" si="105"/>
        <v>0</v>
      </c>
      <c r="CD182" s="92">
        <f t="shared" si="105"/>
        <v>0</v>
      </c>
      <c r="CE182" s="92">
        <f t="shared" si="105"/>
        <v>0</v>
      </c>
      <c r="CF182" s="92">
        <f t="shared" si="106"/>
        <v>0</v>
      </c>
      <c r="CG182" s="92">
        <f t="shared" si="106"/>
        <v>0</v>
      </c>
      <c r="CH182" s="92">
        <f t="shared" si="106"/>
        <v>0</v>
      </c>
      <c r="CI182" s="92">
        <f t="shared" si="106"/>
        <v>0</v>
      </c>
      <c r="CJ182" s="92">
        <f t="shared" si="106"/>
        <v>0</v>
      </c>
      <c r="CK182" s="92">
        <f t="shared" si="106"/>
        <v>0</v>
      </c>
      <c r="CL182" s="92">
        <f t="shared" si="106"/>
        <v>0</v>
      </c>
      <c r="CM182" s="92">
        <f t="shared" si="106"/>
        <v>0</v>
      </c>
      <c r="CN182" s="92">
        <f t="shared" si="106"/>
        <v>0</v>
      </c>
      <c r="CO182" s="92">
        <f t="shared" si="106"/>
        <v>0</v>
      </c>
      <c r="CP182" s="92">
        <f t="shared" si="106"/>
        <v>0</v>
      </c>
      <c r="CQ182" s="92">
        <f t="shared" si="106"/>
        <v>0</v>
      </c>
      <c r="CR182" s="92">
        <f t="shared" si="106"/>
        <v>0</v>
      </c>
      <c r="CS182" s="92">
        <f t="shared" si="106"/>
        <v>0</v>
      </c>
      <c r="CT182" s="92">
        <f t="shared" si="106"/>
        <v>0</v>
      </c>
      <c r="CU182" s="92">
        <f t="shared" ref="CU182:DJ197" si="112">COUNTIF($D182:$J182,CU$6)*$C182</f>
        <v>0</v>
      </c>
      <c r="CV182" s="92">
        <f t="shared" si="112"/>
        <v>0</v>
      </c>
      <c r="CW182" s="92">
        <f t="shared" si="112"/>
        <v>0</v>
      </c>
      <c r="CX182" s="92">
        <f t="shared" si="112"/>
        <v>0</v>
      </c>
      <c r="CY182" s="92">
        <f t="shared" si="112"/>
        <v>0</v>
      </c>
      <c r="CZ182" s="92">
        <f t="shared" si="112"/>
        <v>0</v>
      </c>
      <c r="DA182" s="92">
        <f t="shared" si="112"/>
        <v>0</v>
      </c>
      <c r="DB182" s="92">
        <f t="shared" si="112"/>
        <v>0</v>
      </c>
      <c r="DC182" s="92">
        <f t="shared" si="112"/>
        <v>0</v>
      </c>
      <c r="DD182" s="92">
        <f t="shared" si="112"/>
        <v>0</v>
      </c>
      <c r="DE182" s="92">
        <f t="shared" si="112"/>
        <v>0</v>
      </c>
      <c r="DF182" s="92">
        <f t="shared" si="112"/>
        <v>0</v>
      </c>
      <c r="DG182" s="92">
        <f t="shared" si="112"/>
        <v>0</v>
      </c>
      <c r="DH182" s="92">
        <f t="shared" si="112"/>
        <v>0</v>
      </c>
      <c r="DI182" s="92">
        <f t="shared" si="112"/>
        <v>0</v>
      </c>
      <c r="DJ182" s="92">
        <f t="shared" si="112"/>
        <v>0</v>
      </c>
      <c r="DK182" s="92">
        <f t="shared" si="107"/>
        <v>0</v>
      </c>
      <c r="DL182" s="92">
        <f t="shared" si="107"/>
        <v>0</v>
      </c>
      <c r="DM182" s="92">
        <f t="shared" si="107"/>
        <v>0</v>
      </c>
      <c r="DN182" s="92">
        <f t="shared" si="107"/>
        <v>0</v>
      </c>
      <c r="DO182" s="92">
        <f t="shared" si="107"/>
        <v>0</v>
      </c>
      <c r="DP182" s="92">
        <f t="shared" si="107"/>
        <v>0</v>
      </c>
      <c r="DQ182" s="92">
        <f t="shared" si="107"/>
        <v>0</v>
      </c>
      <c r="DR182" s="92">
        <f t="shared" si="107"/>
        <v>0</v>
      </c>
      <c r="DS182" s="92">
        <f t="shared" si="107"/>
        <v>0</v>
      </c>
    </row>
    <row r="183" spans="2:123" s="3" customFormat="1" ht="20.10000000000000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11"/>
        <v>0</v>
      </c>
      <c r="L183" s="5"/>
      <c r="U183" s="5"/>
      <c r="V183" s="90">
        <f t="shared" si="108"/>
        <v>0</v>
      </c>
      <c r="W183" s="91">
        <f t="shared" si="108"/>
        <v>0</v>
      </c>
      <c r="X183" s="91">
        <f t="shared" si="108"/>
        <v>0</v>
      </c>
      <c r="Y183" s="91">
        <f t="shared" si="108"/>
        <v>0</v>
      </c>
      <c r="Z183" s="91">
        <f t="shared" si="108"/>
        <v>0</v>
      </c>
      <c r="AA183" s="91">
        <f t="shared" si="108"/>
        <v>0</v>
      </c>
      <c r="AB183" s="91">
        <f t="shared" si="108"/>
        <v>0</v>
      </c>
      <c r="AC183" s="91">
        <f t="shared" si="108"/>
        <v>0</v>
      </c>
      <c r="AD183" s="91">
        <f t="shared" si="108"/>
        <v>0</v>
      </c>
      <c r="AE183" s="91">
        <f t="shared" si="108"/>
        <v>0</v>
      </c>
      <c r="AF183" s="91">
        <f t="shared" si="108"/>
        <v>0</v>
      </c>
      <c r="AG183" s="91">
        <f t="shared" si="108"/>
        <v>0</v>
      </c>
      <c r="AH183" s="91">
        <f t="shared" si="108"/>
        <v>0</v>
      </c>
      <c r="AI183" s="91">
        <f t="shared" si="108"/>
        <v>0</v>
      </c>
      <c r="AJ183" s="91">
        <f t="shared" si="108"/>
        <v>0</v>
      </c>
      <c r="AK183" s="91">
        <f t="shared" ref="AK183:AZ198" si="113">COUNTIF($D183:$J183,AK$6)*$C183</f>
        <v>0</v>
      </c>
      <c r="AL183" s="91">
        <f t="shared" si="113"/>
        <v>0</v>
      </c>
      <c r="AM183" s="91">
        <f t="shared" si="113"/>
        <v>0</v>
      </c>
      <c r="AN183" s="91">
        <f t="shared" si="113"/>
        <v>0</v>
      </c>
      <c r="AO183" s="91">
        <f t="shared" si="113"/>
        <v>0</v>
      </c>
      <c r="AP183" s="91">
        <f t="shared" si="113"/>
        <v>0</v>
      </c>
      <c r="AQ183" s="91">
        <f t="shared" si="113"/>
        <v>0</v>
      </c>
      <c r="AR183" s="91">
        <f t="shared" si="113"/>
        <v>0</v>
      </c>
      <c r="AS183" s="91">
        <f t="shared" si="113"/>
        <v>0</v>
      </c>
      <c r="AT183" s="91">
        <f t="shared" si="113"/>
        <v>0</v>
      </c>
      <c r="AU183" s="91">
        <f t="shared" si="113"/>
        <v>0</v>
      </c>
      <c r="AV183" s="91">
        <f t="shared" si="113"/>
        <v>0</v>
      </c>
      <c r="AW183" s="91">
        <f t="shared" si="113"/>
        <v>0</v>
      </c>
      <c r="AX183" s="91">
        <f t="shared" si="113"/>
        <v>0</v>
      </c>
      <c r="AY183" s="91">
        <f t="shared" si="113"/>
        <v>0</v>
      </c>
      <c r="AZ183" s="91">
        <f t="shared" si="113"/>
        <v>0</v>
      </c>
      <c r="BA183" s="91">
        <f t="shared" si="110"/>
        <v>0</v>
      </c>
      <c r="BB183" s="91">
        <f t="shared" si="110"/>
        <v>0</v>
      </c>
      <c r="BC183" s="91">
        <f t="shared" si="110"/>
        <v>0</v>
      </c>
      <c r="BD183" s="92">
        <f t="shared" si="110"/>
        <v>0</v>
      </c>
      <c r="BE183" s="92">
        <f t="shared" si="110"/>
        <v>0</v>
      </c>
      <c r="BF183" s="92">
        <f t="shared" si="110"/>
        <v>0</v>
      </c>
      <c r="BG183" s="92">
        <f t="shared" si="110"/>
        <v>0</v>
      </c>
      <c r="BH183" s="92">
        <f t="shared" si="110"/>
        <v>0</v>
      </c>
      <c r="BI183" s="92">
        <f t="shared" si="110"/>
        <v>0</v>
      </c>
      <c r="BJ183" s="92">
        <f t="shared" si="110"/>
        <v>0</v>
      </c>
      <c r="BK183" s="92">
        <f t="shared" si="109"/>
        <v>0</v>
      </c>
      <c r="BL183" s="92">
        <f t="shared" si="109"/>
        <v>0</v>
      </c>
      <c r="BM183" s="92">
        <f t="shared" si="109"/>
        <v>0</v>
      </c>
      <c r="BN183" s="92">
        <f t="shared" si="109"/>
        <v>0</v>
      </c>
      <c r="BO183" s="92">
        <f t="shared" si="109"/>
        <v>0</v>
      </c>
      <c r="BP183" s="92">
        <f t="shared" si="109"/>
        <v>0</v>
      </c>
      <c r="BQ183" s="92">
        <f t="shared" ref="BQ183:CF198" si="114">COUNTIF($D183:$J183,BQ$6)*$C183</f>
        <v>0</v>
      </c>
      <c r="BR183" s="92">
        <f t="shared" si="114"/>
        <v>0</v>
      </c>
      <c r="BS183" s="92">
        <f t="shared" si="114"/>
        <v>0</v>
      </c>
      <c r="BT183" s="92">
        <f t="shared" si="114"/>
        <v>0</v>
      </c>
      <c r="BU183" s="92">
        <f t="shared" si="114"/>
        <v>0</v>
      </c>
      <c r="BV183" s="92">
        <f t="shared" si="114"/>
        <v>0</v>
      </c>
      <c r="BW183" s="92">
        <f t="shared" si="114"/>
        <v>0</v>
      </c>
      <c r="BX183" s="92">
        <f t="shared" si="114"/>
        <v>0</v>
      </c>
      <c r="BY183" s="92">
        <f t="shared" si="114"/>
        <v>0</v>
      </c>
      <c r="BZ183" s="92">
        <f t="shared" si="114"/>
        <v>0</v>
      </c>
      <c r="CA183" s="92">
        <f t="shared" si="114"/>
        <v>0</v>
      </c>
      <c r="CB183" s="92">
        <f t="shared" si="114"/>
        <v>0</v>
      </c>
      <c r="CC183" s="92">
        <f t="shared" si="114"/>
        <v>0</v>
      </c>
      <c r="CD183" s="92">
        <f t="shared" si="114"/>
        <v>0</v>
      </c>
      <c r="CE183" s="92">
        <f t="shared" si="114"/>
        <v>0</v>
      </c>
      <c r="CF183" s="92">
        <f t="shared" si="114"/>
        <v>0</v>
      </c>
      <c r="CG183" s="92">
        <f t="shared" ref="CG183:CV198" si="115">COUNTIF($D183:$J183,CG$6)*$C183</f>
        <v>0</v>
      </c>
      <c r="CH183" s="92">
        <f t="shared" si="115"/>
        <v>0</v>
      </c>
      <c r="CI183" s="92">
        <f t="shared" si="115"/>
        <v>0</v>
      </c>
      <c r="CJ183" s="92">
        <f t="shared" si="115"/>
        <v>0</v>
      </c>
      <c r="CK183" s="92">
        <f t="shared" si="115"/>
        <v>0</v>
      </c>
      <c r="CL183" s="92">
        <f t="shared" si="115"/>
        <v>0</v>
      </c>
      <c r="CM183" s="92">
        <f t="shared" si="115"/>
        <v>0</v>
      </c>
      <c r="CN183" s="92">
        <f t="shared" si="115"/>
        <v>0</v>
      </c>
      <c r="CO183" s="92">
        <f t="shared" si="115"/>
        <v>0</v>
      </c>
      <c r="CP183" s="92">
        <f t="shared" si="115"/>
        <v>0</v>
      </c>
      <c r="CQ183" s="92">
        <f t="shared" si="115"/>
        <v>0</v>
      </c>
      <c r="CR183" s="92">
        <f t="shared" si="115"/>
        <v>0</v>
      </c>
      <c r="CS183" s="92">
        <f t="shared" si="115"/>
        <v>0</v>
      </c>
      <c r="CT183" s="92">
        <f t="shared" si="115"/>
        <v>0</v>
      </c>
      <c r="CU183" s="92">
        <f t="shared" si="112"/>
        <v>0</v>
      </c>
      <c r="CV183" s="92">
        <f t="shared" si="112"/>
        <v>0</v>
      </c>
      <c r="CW183" s="92">
        <f t="shared" si="112"/>
        <v>0</v>
      </c>
      <c r="CX183" s="92">
        <f t="shared" si="112"/>
        <v>0</v>
      </c>
      <c r="CY183" s="92">
        <f t="shared" si="112"/>
        <v>0</v>
      </c>
      <c r="CZ183" s="92">
        <f t="shared" si="112"/>
        <v>0</v>
      </c>
      <c r="DA183" s="92">
        <f t="shared" si="112"/>
        <v>0</v>
      </c>
      <c r="DB183" s="92">
        <f t="shared" si="112"/>
        <v>0</v>
      </c>
      <c r="DC183" s="92">
        <f t="shared" si="112"/>
        <v>0</v>
      </c>
      <c r="DD183" s="92">
        <f t="shared" si="112"/>
        <v>0</v>
      </c>
      <c r="DE183" s="92">
        <f t="shared" si="112"/>
        <v>0</v>
      </c>
      <c r="DF183" s="92">
        <f t="shared" si="112"/>
        <v>0</v>
      </c>
      <c r="DG183" s="92">
        <f t="shared" si="112"/>
        <v>0</v>
      </c>
      <c r="DH183" s="92">
        <f t="shared" si="112"/>
        <v>0</v>
      </c>
      <c r="DI183" s="92">
        <f t="shared" si="112"/>
        <v>0</v>
      </c>
      <c r="DJ183" s="92">
        <f t="shared" si="112"/>
        <v>0</v>
      </c>
      <c r="DK183" s="92">
        <f t="shared" ref="DK183:DS198" si="116">COUNTIF($D183:$J183,DK$6)*$C183</f>
        <v>0</v>
      </c>
      <c r="DL183" s="92">
        <f t="shared" si="116"/>
        <v>0</v>
      </c>
      <c r="DM183" s="92">
        <f t="shared" si="116"/>
        <v>0</v>
      </c>
      <c r="DN183" s="92">
        <f t="shared" si="116"/>
        <v>0</v>
      </c>
      <c r="DO183" s="92">
        <f t="shared" si="116"/>
        <v>0</v>
      </c>
      <c r="DP183" s="92">
        <f t="shared" si="116"/>
        <v>0</v>
      </c>
      <c r="DQ183" s="92">
        <f t="shared" si="116"/>
        <v>0</v>
      </c>
      <c r="DR183" s="92">
        <f t="shared" si="116"/>
        <v>0</v>
      </c>
      <c r="DS183" s="92">
        <f t="shared" si="116"/>
        <v>0</v>
      </c>
    </row>
    <row r="184" spans="2:123" s="3" customFormat="1" ht="20.10000000000000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11"/>
        <v>0</v>
      </c>
      <c r="L184" s="5"/>
      <c r="U184" s="5"/>
      <c r="V184" s="90">
        <f t="shared" ref="V184:AK199" si="117">COUNTIF($D184:$J184,V$6)*$C184</f>
        <v>0</v>
      </c>
      <c r="W184" s="91">
        <f t="shared" si="117"/>
        <v>0</v>
      </c>
      <c r="X184" s="91">
        <f t="shared" si="117"/>
        <v>0</v>
      </c>
      <c r="Y184" s="91">
        <f t="shared" si="117"/>
        <v>0</v>
      </c>
      <c r="Z184" s="91">
        <f t="shared" si="117"/>
        <v>0</v>
      </c>
      <c r="AA184" s="91">
        <f t="shared" si="117"/>
        <v>0</v>
      </c>
      <c r="AB184" s="91">
        <f t="shared" si="117"/>
        <v>0</v>
      </c>
      <c r="AC184" s="91">
        <f t="shared" si="117"/>
        <v>0</v>
      </c>
      <c r="AD184" s="91">
        <f t="shared" si="117"/>
        <v>0</v>
      </c>
      <c r="AE184" s="91">
        <f t="shared" si="117"/>
        <v>0</v>
      </c>
      <c r="AF184" s="91">
        <f t="shared" si="117"/>
        <v>0</v>
      </c>
      <c r="AG184" s="91">
        <f t="shared" si="117"/>
        <v>0</v>
      </c>
      <c r="AH184" s="91">
        <f t="shared" si="117"/>
        <v>0</v>
      </c>
      <c r="AI184" s="91">
        <f t="shared" si="117"/>
        <v>0</v>
      </c>
      <c r="AJ184" s="91">
        <f t="shared" si="117"/>
        <v>0</v>
      </c>
      <c r="AK184" s="91">
        <f t="shared" si="117"/>
        <v>0</v>
      </c>
      <c r="AL184" s="91">
        <f t="shared" si="113"/>
        <v>0</v>
      </c>
      <c r="AM184" s="91">
        <f t="shared" si="113"/>
        <v>0</v>
      </c>
      <c r="AN184" s="91">
        <f t="shared" si="113"/>
        <v>0</v>
      </c>
      <c r="AO184" s="91">
        <f t="shared" si="113"/>
        <v>0</v>
      </c>
      <c r="AP184" s="91">
        <f t="shared" si="113"/>
        <v>0</v>
      </c>
      <c r="AQ184" s="91">
        <f t="shared" si="113"/>
        <v>0</v>
      </c>
      <c r="AR184" s="91">
        <f t="shared" si="113"/>
        <v>0</v>
      </c>
      <c r="AS184" s="91">
        <f t="shared" si="113"/>
        <v>0</v>
      </c>
      <c r="AT184" s="91">
        <f t="shared" si="113"/>
        <v>0</v>
      </c>
      <c r="AU184" s="91">
        <f t="shared" si="113"/>
        <v>0</v>
      </c>
      <c r="AV184" s="91">
        <f t="shared" si="113"/>
        <v>0</v>
      </c>
      <c r="AW184" s="91">
        <f t="shared" si="113"/>
        <v>0</v>
      </c>
      <c r="AX184" s="91">
        <f t="shared" si="113"/>
        <v>0</v>
      </c>
      <c r="AY184" s="91">
        <f t="shared" si="113"/>
        <v>0</v>
      </c>
      <c r="AZ184" s="91">
        <f t="shared" si="113"/>
        <v>0</v>
      </c>
      <c r="BA184" s="91">
        <f t="shared" si="110"/>
        <v>0</v>
      </c>
      <c r="BB184" s="91">
        <f t="shared" si="110"/>
        <v>0</v>
      </c>
      <c r="BC184" s="91">
        <f t="shared" si="110"/>
        <v>0</v>
      </c>
      <c r="BD184" s="92">
        <f t="shared" si="110"/>
        <v>0</v>
      </c>
      <c r="BE184" s="92">
        <f t="shared" si="110"/>
        <v>0</v>
      </c>
      <c r="BF184" s="92">
        <f t="shared" si="110"/>
        <v>0</v>
      </c>
      <c r="BG184" s="92">
        <f t="shared" si="110"/>
        <v>0</v>
      </c>
      <c r="BH184" s="92">
        <f t="shared" si="110"/>
        <v>0</v>
      </c>
      <c r="BI184" s="92">
        <f t="shared" si="110"/>
        <v>0</v>
      </c>
      <c r="BJ184" s="92">
        <f t="shared" si="110"/>
        <v>0</v>
      </c>
      <c r="BK184" s="92">
        <f t="shared" si="110"/>
        <v>0</v>
      </c>
      <c r="BL184" s="92">
        <f t="shared" si="110"/>
        <v>0</v>
      </c>
      <c r="BM184" s="92">
        <f t="shared" si="110"/>
        <v>0</v>
      </c>
      <c r="BN184" s="92">
        <f t="shared" si="110"/>
        <v>0</v>
      </c>
      <c r="BO184" s="92">
        <f t="shared" si="110"/>
        <v>0</v>
      </c>
      <c r="BP184" s="92">
        <f t="shared" ref="BP184" si="118">COUNTIF($D184:$J184,BP$6)*$C184</f>
        <v>0</v>
      </c>
      <c r="BQ184" s="92">
        <f t="shared" si="114"/>
        <v>0</v>
      </c>
      <c r="BR184" s="92">
        <f t="shared" si="114"/>
        <v>0</v>
      </c>
      <c r="BS184" s="92">
        <f t="shared" si="114"/>
        <v>0</v>
      </c>
      <c r="BT184" s="92">
        <f t="shared" si="114"/>
        <v>0</v>
      </c>
      <c r="BU184" s="92">
        <f t="shared" si="114"/>
        <v>0</v>
      </c>
      <c r="BV184" s="92">
        <f t="shared" si="114"/>
        <v>0</v>
      </c>
      <c r="BW184" s="92">
        <f t="shared" si="114"/>
        <v>0</v>
      </c>
      <c r="BX184" s="92">
        <f t="shared" si="114"/>
        <v>0</v>
      </c>
      <c r="BY184" s="92">
        <f t="shared" si="114"/>
        <v>0</v>
      </c>
      <c r="BZ184" s="92">
        <f t="shared" si="114"/>
        <v>0</v>
      </c>
      <c r="CA184" s="92">
        <f t="shared" si="114"/>
        <v>0</v>
      </c>
      <c r="CB184" s="92">
        <f t="shared" si="114"/>
        <v>0</v>
      </c>
      <c r="CC184" s="92">
        <f t="shared" si="114"/>
        <v>0</v>
      </c>
      <c r="CD184" s="92">
        <f t="shared" si="114"/>
        <v>0</v>
      </c>
      <c r="CE184" s="92">
        <f t="shared" si="114"/>
        <v>0</v>
      </c>
      <c r="CF184" s="92">
        <f t="shared" si="114"/>
        <v>0</v>
      </c>
      <c r="CG184" s="92">
        <f t="shared" si="115"/>
        <v>0</v>
      </c>
      <c r="CH184" s="92">
        <f t="shared" si="115"/>
        <v>0</v>
      </c>
      <c r="CI184" s="92">
        <f t="shared" si="115"/>
        <v>0</v>
      </c>
      <c r="CJ184" s="92">
        <f t="shared" si="115"/>
        <v>0</v>
      </c>
      <c r="CK184" s="92">
        <f t="shared" si="115"/>
        <v>0</v>
      </c>
      <c r="CL184" s="92">
        <f t="shared" si="115"/>
        <v>0</v>
      </c>
      <c r="CM184" s="92">
        <f t="shared" si="115"/>
        <v>0</v>
      </c>
      <c r="CN184" s="92">
        <f t="shared" si="115"/>
        <v>0</v>
      </c>
      <c r="CO184" s="92">
        <f t="shared" si="115"/>
        <v>0</v>
      </c>
      <c r="CP184" s="92">
        <f t="shared" si="115"/>
        <v>0</v>
      </c>
      <c r="CQ184" s="92">
        <f t="shared" si="115"/>
        <v>0</v>
      </c>
      <c r="CR184" s="92">
        <f t="shared" si="115"/>
        <v>0</v>
      </c>
      <c r="CS184" s="92">
        <f t="shared" si="115"/>
        <v>0</v>
      </c>
      <c r="CT184" s="92">
        <f t="shared" si="115"/>
        <v>0</v>
      </c>
      <c r="CU184" s="92">
        <f t="shared" si="115"/>
        <v>0</v>
      </c>
      <c r="CV184" s="92">
        <f t="shared" si="115"/>
        <v>0</v>
      </c>
      <c r="CW184" s="92">
        <f t="shared" si="112"/>
        <v>0</v>
      </c>
      <c r="CX184" s="92">
        <f t="shared" si="112"/>
        <v>0</v>
      </c>
      <c r="CY184" s="92">
        <f t="shared" si="112"/>
        <v>0</v>
      </c>
      <c r="CZ184" s="92">
        <f t="shared" si="112"/>
        <v>0</v>
      </c>
      <c r="DA184" s="92">
        <f t="shared" si="112"/>
        <v>0</v>
      </c>
      <c r="DB184" s="92">
        <f t="shared" si="112"/>
        <v>0</v>
      </c>
      <c r="DC184" s="92">
        <f t="shared" si="112"/>
        <v>0</v>
      </c>
      <c r="DD184" s="92">
        <f t="shared" si="112"/>
        <v>0</v>
      </c>
      <c r="DE184" s="92">
        <f t="shared" si="112"/>
        <v>0</v>
      </c>
      <c r="DF184" s="92">
        <f t="shared" si="112"/>
        <v>0</v>
      </c>
      <c r="DG184" s="92">
        <f t="shared" si="112"/>
        <v>0</v>
      </c>
      <c r="DH184" s="92">
        <f t="shared" si="112"/>
        <v>0</v>
      </c>
      <c r="DI184" s="92">
        <f t="shared" si="112"/>
        <v>0</v>
      </c>
      <c r="DJ184" s="92">
        <f t="shared" si="112"/>
        <v>0</v>
      </c>
      <c r="DK184" s="92">
        <f t="shared" si="116"/>
        <v>0</v>
      </c>
      <c r="DL184" s="92">
        <f t="shared" si="116"/>
        <v>0</v>
      </c>
      <c r="DM184" s="92">
        <f t="shared" si="116"/>
        <v>0</v>
      </c>
      <c r="DN184" s="92">
        <f t="shared" si="116"/>
        <v>0</v>
      </c>
      <c r="DO184" s="92">
        <f t="shared" si="116"/>
        <v>0</v>
      </c>
      <c r="DP184" s="92">
        <f t="shared" si="116"/>
        <v>0</v>
      </c>
      <c r="DQ184" s="92">
        <f t="shared" si="116"/>
        <v>0</v>
      </c>
      <c r="DR184" s="92">
        <f t="shared" si="116"/>
        <v>0</v>
      </c>
      <c r="DS184" s="92">
        <f t="shared" si="116"/>
        <v>0</v>
      </c>
    </row>
    <row r="185" spans="2:123" s="3" customFormat="1" ht="20.10000000000000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11"/>
        <v>0</v>
      </c>
      <c r="L185" s="5"/>
      <c r="U185" s="5"/>
      <c r="V185" s="90">
        <f t="shared" si="117"/>
        <v>0</v>
      </c>
      <c r="W185" s="91">
        <f t="shared" si="117"/>
        <v>0</v>
      </c>
      <c r="X185" s="91">
        <f t="shared" si="117"/>
        <v>0</v>
      </c>
      <c r="Y185" s="91">
        <f t="shared" si="117"/>
        <v>0</v>
      </c>
      <c r="Z185" s="91">
        <f t="shared" si="117"/>
        <v>0</v>
      </c>
      <c r="AA185" s="91">
        <f t="shared" si="117"/>
        <v>0</v>
      </c>
      <c r="AB185" s="91">
        <f t="shared" si="117"/>
        <v>0</v>
      </c>
      <c r="AC185" s="91">
        <f t="shared" si="117"/>
        <v>0</v>
      </c>
      <c r="AD185" s="91">
        <f t="shared" si="117"/>
        <v>0</v>
      </c>
      <c r="AE185" s="91">
        <f t="shared" si="117"/>
        <v>0</v>
      </c>
      <c r="AF185" s="91">
        <f t="shared" si="117"/>
        <v>0</v>
      </c>
      <c r="AG185" s="91">
        <f t="shared" si="117"/>
        <v>0</v>
      </c>
      <c r="AH185" s="91">
        <f t="shared" si="117"/>
        <v>0</v>
      </c>
      <c r="AI185" s="91">
        <f t="shared" si="117"/>
        <v>0</v>
      </c>
      <c r="AJ185" s="91">
        <f t="shared" si="117"/>
        <v>0</v>
      </c>
      <c r="AK185" s="91">
        <f t="shared" si="117"/>
        <v>0</v>
      </c>
      <c r="AL185" s="91">
        <f t="shared" si="113"/>
        <v>0</v>
      </c>
      <c r="AM185" s="91">
        <f t="shared" si="113"/>
        <v>0</v>
      </c>
      <c r="AN185" s="91">
        <f t="shared" si="113"/>
        <v>0</v>
      </c>
      <c r="AO185" s="91">
        <f t="shared" si="113"/>
        <v>0</v>
      </c>
      <c r="AP185" s="91">
        <f t="shared" si="113"/>
        <v>0</v>
      </c>
      <c r="AQ185" s="91">
        <f t="shared" si="113"/>
        <v>0</v>
      </c>
      <c r="AR185" s="91">
        <f t="shared" si="113"/>
        <v>0</v>
      </c>
      <c r="AS185" s="91">
        <f t="shared" si="113"/>
        <v>0</v>
      </c>
      <c r="AT185" s="91">
        <f t="shared" si="113"/>
        <v>0</v>
      </c>
      <c r="AU185" s="91">
        <f t="shared" si="113"/>
        <v>0</v>
      </c>
      <c r="AV185" s="91">
        <f t="shared" si="113"/>
        <v>0</v>
      </c>
      <c r="AW185" s="91">
        <f t="shared" si="113"/>
        <v>0</v>
      </c>
      <c r="AX185" s="91">
        <f t="shared" si="113"/>
        <v>0</v>
      </c>
      <c r="AY185" s="91">
        <f t="shared" si="113"/>
        <v>0</v>
      </c>
      <c r="AZ185" s="91">
        <f t="shared" si="113"/>
        <v>0</v>
      </c>
      <c r="BA185" s="91">
        <f t="shared" ref="BA185:BP200" si="119">COUNTIF($D185:$J185,BA$6)*$C185</f>
        <v>0</v>
      </c>
      <c r="BB185" s="91">
        <f t="shared" si="119"/>
        <v>0</v>
      </c>
      <c r="BC185" s="91">
        <f t="shared" si="119"/>
        <v>0</v>
      </c>
      <c r="BD185" s="92">
        <f t="shared" si="119"/>
        <v>0</v>
      </c>
      <c r="BE185" s="92">
        <f t="shared" si="119"/>
        <v>0</v>
      </c>
      <c r="BF185" s="92">
        <f t="shared" si="119"/>
        <v>0</v>
      </c>
      <c r="BG185" s="92">
        <f t="shared" si="119"/>
        <v>0</v>
      </c>
      <c r="BH185" s="92">
        <f t="shared" si="119"/>
        <v>0</v>
      </c>
      <c r="BI185" s="92">
        <f t="shared" si="119"/>
        <v>0</v>
      </c>
      <c r="BJ185" s="92">
        <f t="shared" si="119"/>
        <v>0</v>
      </c>
      <c r="BK185" s="92">
        <f t="shared" si="119"/>
        <v>0</v>
      </c>
      <c r="BL185" s="92">
        <f t="shared" si="119"/>
        <v>0</v>
      </c>
      <c r="BM185" s="92">
        <f t="shared" si="119"/>
        <v>0</v>
      </c>
      <c r="BN185" s="92">
        <f t="shared" si="119"/>
        <v>0</v>
      </c>
      <c r="BO185" s="92">
        <f t="shared" si="119"/>
        <v>0</v>
      </c>
      <c r="BP185" s="92">
        <f t="shared" si="119"/>
        <v>0</v>
      </c>
      <c r="BQ185" s="92">
        <f t="shared" si="114"/>
        <v>0</v>
      </c>
      <c r="BR185" s="92">
        <f t="shared" si="114"/>
        <v>0</v>
      </c>
      <c r="BS185" s="92">
        <f t="shared" si="114"/>
        <v>0</v>
      </c>
      <c r="BT185" s="92">
        <f t="shared" si="114"/>
        <v>0</v>
      </c>
      <c r="BU185" s="92">
        <f t="shared" si="114"/>
        <v>0</v>
      </c>
      <c r="BV185" s="92">
        <f t="shared" si="114"/>
        <v>0</v>
      </c>
      <c r="BW185" s="92">
        <f t="shared" si="114"/>
        <v>0</v>
      </c>
      <c r="BX185" s="92">
        <f t="shared" si="114"/>
        <v>0</v>
      </c>
      <c r="BY185" s="92">
        <f t="shared" si="114"/>
        <v>0</v>
      </c>
      <c r="BZ185" s="92">
        <f t="shared" si="114"/>
        <v>0</v>
      </c>
      <c r="CA185" s="92">
        <f t="shared" si="114"/>
        <v>0</v>
      </c>
      <c r="CB185" s="92">
        <f t="shared" si="114"/>
        <v>0</v>
      </c>
      <c r="CC185" s="92">
        <f t="shared" si="114"/>
        <v>0</v>
      </c>
      <c r="CD185" s="92">
        <f t="shared" si="114"/>
        <v>0</v>
      </c>
      <c r="CE185" s="92">
        <f t="shared" si="114"/>
        <v>0</v>
      </c>
      <c r="CF185" s="92">
        <f t="shared" si="114"/>
        <v>0</v>
      </c>
      <c r="CG185" s="92">
        <f t="shared" si="115"/>
        <v>0</v>
      </c>
      <c r="CH185" s="92">
        <f t="shared" si="115"/>
        <v>0</v>
      </c>
      <c r="CI185" s="92">
        <f t="shared" si="115"/>
        <v>0</v>
      </c>
      <c r="CJ185" s="92">
        <f t="shared" si="115"/>
        <v>0</v>
      </c>
      <c r="CK185" s="92">
        <f t="shared" si="115"/>
        <v>0</v>
      </c>
      <c r="CL185" s="92">
        <f t="shared" si="115"/>
        <v>0</v>
      </c>
      <c r="CM185" s="92">
        <f t="shared" si="115"/>
        <v>0</v>
      </c>
      <c r="CN185" s="92">
        <f t="shared" si="115"/>
        <v>0</v>
      </c>
      <c r="CO185" s="92">
        <f t="shared" si="115"/>
        <v>0</v>
      </c>
      <c r="CP185" s="92">
        <f t="shared" si="115"/>
        <v>0</v>
      </c>
      <c r="CQ185" s="92">
        <f t="shared" si="115"/>
        <v>0</v>
      </c>
      <c r="CR185" s="92">
        <f t="shared" si="115"/>
        <v>0</v>
      </c>
      <c r="CS185" s="92">
        <f t="shared" si="115"/>
        <v>0</v>
      </c>
      <c r="CT185" s="92">
        <f t="shared" si="115"/>
        <v>0</v>
      </c>
      <c r="CU185" s="92">
        <f t="shared" si="115"/>
        <v>0</v>
      </c>
      <c r="CV185" s="92">
        <f t="shared" si="115"/>
        <v>0</v>
      </c>
      <c r="CW185" s="92">
        <f t="shared" si="112"/>
        <v>0</v>
      </c>
      <c r="CX185" s="92">
        <f t="shared" si="112"/>
        <v>0</v>
      </c>
      <c r="CY185" s="92">
        <f t="shared" si="112"/>
        <v>0</v>
      </c>
      <c r="CZ185" s="92">
        <f t="shared" si="112"/>
        <v>0</v>
      </c>
      <c r="DA185" s="92">
        <f t="shared" si="112"/>
        <v>0</v>
      </c>
      <c r="DB185" s="92">
        <f t="shared" si="112"/>
        <v>0</v>
      </c>
      <c r="DC185" s="92">
        <f t="shared" si="112"/>
        <v>0</v>
      </c>
      <c r="DD185" s="92">
        <f t="shared" si="112"/>
        <v>0</v>
      </c>
      <c r="DE185" s="92">
        <f t="shared" si="112"/>
        <v>0</v>
      </c>
      <c r="DF185" s="92">
        <f t="shared" si="112"/>
        <v>0</v>
      </c>
      <c r="DG185" s="92">
        <f t="shared" si="112"/>
        <v>0</v>
      </c>
      <c r="DH185" s="92">
        <f t="shared" si="112"/>
        <v>0</v>
      </c>
      <c r="DI185" s="92">
        <f t="shared" si="112"/>
        <v>0</v>
      </c>
      <c r="DJ185" s="92">
        <f t="shared" si="112"/>
        <v>0</v>
      </c>
      <c r="DK185" s="92">
        <f t="shared" si="116"/>
        <v>0</v>
      </c>
      <c r="DL185" s="92">
        <f t="shared" si="116"/>
        <v>0</v>
      </c>
      <c r="DM185" s="92">
        <f t="shared" si="116"/>
        <v>0</v>
      </c>
      <c r="DN185" s="92">
        <f t="shared" si="116"/>
        <v>0</v>
      </c>
      <c r="DO185" s="92">
        <f t="shared" si="116"/>
        <v>0</v>
      </c>
      <c r="DP185" s="92">
        <f t="shared" si="116"/>
        <v>0</v>
      </c>
      <c r="DQ185" s="92">
        <f t="shared" si="116"/>
        <v>0</v>
      </c>
      <c r="DR185" s="92">
        <f t="shared" si="116"/>
        <v>0</v>
      </c>
      <c r="DS185" s="92">
        <f t="shared" si="116"/>
        <v>0</v>
      </c>
    </row>
    <row r="186" spans="2:123" s="3" customFormat="1" ht="20.10000000000000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11"/>
        <v>0</v>
      </c>
      <c r="L186" s="5"/>
      <c r="U186" s="5"/>
      <c r="V186" s="90">
        <f t="shared" si="117"/>
        <v>0</v>
      </c>
      <c r="W186" s="91">
        <f t="shared" si="117"/>
        <v>0</v>
      </c>
      <c r="X186" s="91">
        <f t="shared" si="117"/>
        <v>0</v>
      </c>
      <c r="Y186" s="91">
        <f t="shared" si="117"/>
        <v>0</v>
      </c>
      <c r="Z186" s="91">
        <f t="shared" si="117"/>
        <v>0</v>
      </c>
      <c r="AA186" s="91">
        <f t="shared" si="117"/>
        <v>0</v>
      </c>
      <c r="AB186" s="91">
        <f t="shared" si="117"/>
        <v>0</v>
      </c>
      <c r="AC186" s="91">
        <f t="shared" si="117"/>
        <v>0</v>
      </c>
      <c r="AD186" s="91">
        <f t="shared" si="117"/>
        <v>0</v>
      </c>
      <c r="AE186" s="91">
        <f t="shared" si="117"/>
        <v>0</v>
      </c>
      <c r="AF186" s="91">
        <f t="shared" si="117"/>
        <v>0</v>
      </c>
      <c r="AG186" s="91">
        <f t="shared" si="117"/>
        <v>0</v>
      </c>
      <c r="AH186" s="91">
        <f t="shared" si="117"/>
        <v>0</v>
      </c>
      <c r="AI186" s="91">
        <f t="shared" si="117"/>
        <v>0</v>
      </c>
      <c r="AJ186" s="91">
        <f t="shared" si="117"/>
        <v>0</v>
      </c>
      <c r="AK186" s="91">
        <f t="shared" si="117"/>
        <v>0</v>
      </c>
      <c r="AL186" s="91">
        <f t="shared" si="113"/>
        <v>0</v>
      </c>
      <c r="AM186" s="91">
        <f t="shared" si="113"/>
        <v>0</v>
      </c>
      <c r="AN186" s="91">
        <f t="shared" si="113"/>
        <v>0</v>
      </c>
      <c r="AO186" s="91">
        <f t="shared" si="113"/>
        <v>0</v>
      </c>
      <c r="AP186" s="91">
        <f t="shared" si="113"/>
        <v>0</v>
      </c>
      <c r="AQ186" s="91">
        <f t="shared" si="113"/>
        <v>0</v>
      </c>
      <c r="AR186" s="91">
        <f t="shared" si="113"/>
        <v>0</v>
      </c>
      <c r="AS186" s="91">
        <f t="shared" si="113"/>
        <v>0</v>
      </c>
      <c r="AT186" s="91">
        <f t="shared" si="113"/>
        <v>0</v>
      </c>
      <c r="AU186" s="91">
        <f t="shared" si="113"/>
        <v>0</v>
      </c>
      <c r="AV186" s="91">
        <f t="shared" si="113"/>
        <v>0</v>
      </c>
      <c r="AW186" s="91">
        <f t="shared" si="113"/>
        <v>0</v>
      </c>
      <c r="AX186" s="91">
        <f t="shared" si="113"/>
        <v>0</v>
      </c>
      <c r="AY186" s="91">
        <f t="shared" si="113"/>
        <v>0</v>
      </c>
      <c r="AZ186" s="91">
        <f t="shared" si="113"/>
        <v>0</v>
      </c>
      <c r="BA186" s="91">
        <f t="shared" si="119"/>
        <v>0</v>
      </c>
      <c r="BB186" s="91">
        <f t="shared" si="119"/>
        <v>0</v>
      </c>
      <c r="BC186" s="91">
        <f t="shared" si="119"/>
        <v>0</v>
      </c>
      <c r="BD186" s="92">
        <f t="shared" si="119"/>
        <v>0</v>
      </c>
      <c r="BE186" s="92">
        <f t="shared" si="119"/>
        <v>0</v>
      </c>
      <c r="BF186" s="92">
        <f t="shared" si="119"/>
        <v>0</v>
      </c>
      <c r="BG186" s="92">
        <f t="shared" si="119"/>
        <v>0</v>
      </c>
      <c r="BH186" s="92">
        <f t="shared" si="119"/>
        <v>0</v>
      </c>
      <c r="BI186" s="92">
        <f t="shared" si="119"/>
        <v>0</v>
      </c>
      <c r="BJ186" s="92">
        <f t="shared" si="119"/>
        <v>0</v>
      </c>
      <c r="BK186" s="92">
        <f t="shared" si="119"/>
        <v>0</v>
      </c>
      <c r="BL186" s="92">
        <f t="shared" si="119"/>
        <v>0</v>
      </c>
      <c r="BM186" s="92">
        <f t="shared" si="119"/>
        <v>0</v>
      </c>
      <c r="BN186" s="92">
        <f t="shared" si="119"/>
        <v>0</v>
      </c>
      <c r="BO186" s="92">
        <f t="shared" si="119"/>
        <v>0</v>
      </c>
      <c r="BP186" s="92">
        <f t="shared" si="119"/>
        <v>0</v>
      </c>
      <c r="BQ186" s="92">
        <f t="shared" si="114"/>
        <v>0</v>
      </c>
      <c r="BR186" s="92">
        <f t="shared" si="114"/>
        <v>0</v>
      </c>
      <c r="BS186" s="92">
        <f t="shared" si="114"/>
        <v>0</v>
      </c>
      <c r="BT186" s="92">
        <f t="shared" si="114"/>
        <v>0</v>
      </c>
      <c r="BU186" s="92">
        <f t="shared" si="114"/>
        <v>0</v>
      </c>
      <c r="BV186" s="92">
        <f t="shared" si="114"/>
        <v>0</v>
      </c>
      <c r="BW186" s="92">
        <f t="shared" si="114"/>
        <v>0</v>
      </c>
      <c r="BX186" s="92">
        <f t="shared" si="114"/>
        <v>0</v>
      </c>
      <c r="BY186" s="92">
        <f t="shared" si="114"/>
        <v>0</v>
      </c>
      <c r="BZ186" s="92">
        <f t="shared" si="114"/>
        <v>0</v>
      </c>
      <c r="CA186" s="92">
        <f t="shared" si="114"/>
        <v>0</v>
      </c>
      <c r="CB186" s="92">
        <f t="shared" si="114"/>
        <v>0</v>
      </c>
      <c r="CC186" s="92">
        <f t="shared" si="114"/>
        <v>0</v>
      </c>
      <c r="CD186" s="92">
        <f t="shared" si="114"/>
        <v>0</v>
      </c>
      <c r="CE186" s="92">
        <f t="shared" si="114"/>
        <v>0</v>
      </c>
      <c r="CF186" s="92">
        <f t="shared" si="114"/>
        <v>0</v>
      </c>
      <c r="CG186" s="92">
        <f t="shared" si="115"/>
        <v>0</v>
      </c>
      <c r="CH186" s="92">
        <f t="shared" si="115"/>
        <v>0</v>
      </c>
      <c r="CI186" s="92">
        <f t="shared" si="115"/>
        <v>0</v>
      </c>
      <c r="CJ186" s="92">
        <f t="shared" si="115"/>
        <v>0</v>
      </c>
      <c r="CK186" s="92">
        <f t="shared" si="115"/>
        <v>0</v>
      </c>
      <c r="CL186" s="92">
        <f t="shared" si="115"/>
        <v>0</v>
      </c>
      <c r="CM186" s="92">
        <f t="shared" si="115"/>
        <v>0</v>
      </c>
      <c r="CN186" s="92">
        <f t="shared" si="115"/>
        <v>0</v>
      </c>
      <c r="CO186" s="92">
        <f t="shared" si="115"/>
        <v>0</v>
      </c>
      <c r="CP186" s="92">
        <f t="shared" si="115"/>
        <v>0</v>
      </c>
      <c r="CQ186" s="92">
        <f t="shared" si="115"/>
        <v>0</v>
      </c>
      <c r="CR186" s="92">
        <f t="shared" si="115"/>
        <v>0</v>
      </c>
      <c r="CS186" s="92">
        <f t="shared" si="115"/>
        <v>0</v>
      </c>
      <c r="CT186" s="92">
        <f t="shared" si="115"/>
        <v>0</v>
      </c>
      <c r="CU186" s="92">
        <f t="shared" si="115"/>
        <v>0</v>
      </c>
      <c r="CV186" s="92">
        <f t="shared" si="115"/>
        <v>0</v>
      </c>
      <c r="CW186" s="92">
        <f t="shared" si="112"/>
        <v>0</v>
      </c>
      <c r="CX186" s="92">
        <f t="shared" si="112"/>
        <v>0</v>
      </c>
      <c r="CY186" s="92">
        <f t="shared" si="112"/>
        <v>0</v>
      </c>
      <c r="CZ186" s="92">
        <f t="shared" si="112"/>
        <v>0</v>
      </c>
      <c r="DA186" s="92">
        <f t="shared" si="112"/>
        <v>0</v>
      </c>
      <c r="DB186" s="92">
        <f t="shared" si="112"/>
        <v>0</v>
      </c>
      <c r="DC186" s="92">
        <f t="shared" si="112"/>
        <v>0</v>
      </c>
      <c r="DD186" s="92">
        <f t="shared" si="112"/>
        <v>0</v>
      </c>
      <c r="DE186" s="92">
        <f t="shared" si="112"/>
        <v>0</v>
      </c>
      <c r="DF186" s="92">
        <f t="shared" si="112"/>
        <v>0</v>
      </c>
      <c r="DG186" s="92">
        <f t="shared" si="112"/>
        <v>0</v>
      </c>
      <c r="DH186" s="92">
        <f t="shared" si="112"/>
        <v>0</v>
      </c>
      <c r="DI186" s="92">
        <f t="shared" si="112"/>
        <v>0</v>
      </c>
      <c r="DJ186" s="92">
        <f t="shared" si="112"/>
        <v>0</v>
      </c>
      <c r="DK186" s="92">
        <f t="shared" si="116"/>
        <v>0</v>
      </c>
      <c r="DL186" s="92">
        <f t="shared" si="116"/>
        <v>0</v>
      </c>
      <c r="DM186" s="92">
        <f t="shared" si="116"/>
        <v>0</v>
      </c>
      <c r="DN186" s="92">
        <f t="shared" si="116"/>
        <v>0</v>
      </c>
      <c r="DO186" s="92">
        <f t="shared" si="116"/>
        <v>0</v>
      </c>
      <c r="DP186" s="92">
        <f t="shared" si="116"/>
        <v>0</v>
      </c>
      <c r="DQ186" s="92">
        <f t="shared" si="116"/>
        <v>0</v>
      </c>
      <c r="DR186" s="92">
        <f t="shared" si="116"/>
        <v>0</v>
      </c>
      <c r="DS186" s="92">
        <f t="shared" si="116"/>
        <v>0</v>
      </c>
    </row>
    <row r="187" spans="2:123" s="3" customFormat="1" ht="20.10000000000000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11"/>
        <v>0</v>
      </c>
      <c r="L187" s="5"/>
      <c r="U187" s="5"/>
      <c r="V187" s="90">
        <f t="shared" si="117"/>
        <v>0</v>
      </c>
      <c r="W187" s="91">
        <f t="shared" si="117"/>
        <v>0</v>
      </c>
      <c r="X187" s="91">
        <f t="shared" si="117"/>
        <v>0</v>
      </c>
      <c r="Y187" s="91">
        <f t="shared" si="117"/>
        <v>0</v>
      </c>
      <c r="Z187" s="91">
        <f t="shared" si="117"/>
        <v>0</v>
      </c>
      <c r="AA187" s="91">
        <f t="shared" si="117"/>
        <v>0</v>
      </c>
      <c r="AB187" s="91">
        <f t="shared" si="117"/>
        <v>0</v>
      </c>
      <c r="AC187" s="91">
        <f t="shared" si="117"/>
        <v>0</v>
      </c>
      <c r="AD187" s="91">
        <f t="shared" si="117"/>
        <v>0</v>
      </c>
      <c r="AE187" s="91">
        <f t="shared" si="117"/>
        <v>0</v>
      </c>
      <c r="AF187" s="91">
        <f t="shared" si="117"/>
        <v>0</v>
      </c>
      <c r="AG187" s="91">
        <f t="shared" si="117"/>
        <v>0</v>
      </c>
      <c r="AH187" s="91">
        <f t="shared" si="117"/>
        <v>0</v>
      </c>
      <c r="AI187" s="91">
        <f t="shared" si="117"/>
        <v>0</v>
      </c>
      <c r="AJ187" s="91">
        <f t="shared" si="117"/>
        <v>0</v>
      </c>
      <c r="AK187" s="91">
        <f t="shared" si="117"/>
        <v>0</v>
      </c>
      <c r="AL187" s="91">
        <f t="shared" si="113"/>
        <v>0</v>
      </c>
      <c r="AM187" s="91">
        <f t="shared" si="113"/>
        <v>0</v>
      </c>
      <c r="AN187" s="91">
        <f t="shared" si="113"/>
        <v>0</v>
      </c>
      <c r="AO187" s="91">
        <f t="shared" si="113"/>
        <v>0</v>
      </c>
      <c r="AP187" s="91">
        <f t="shared" si="113"/>
        <v>0</v>
      </c>
      <c r="AQ187" s="91">
        <f t="shared" si="113"/>
        <v>0</v>
      </c>
      <c r="AR187" s="91">
        <f t="shared" si="113"/>
        <v>0</v>
      </c>
      <c r="AS187" s="91">
        <f t="shared" si="113"/>
        <v>0</v>
      </c>
      <c r="AT187" s="91">
        <f t="shared" si="113"/>
        <v>0</v>
      </c>
      <c r="AU187" s="91">
        <f t="shared" si="113"/>
        <v>0</v>
      </c>
      <c r="AV187" s="91">
        <f t="shared" si="113"/>
        <v>0</v>
      </c>
      <c r="AW187" s="91">
        <f t="shared" si="113"/>
        <v>0</v>
      </c>
      <c r="AX187" s="91">
        <f t="shared" si="113"/>
        <v>0</v>
      </c>
      <c r="AY187" s="91">
        <f t="shared" si="113"/>
        <v>0</v>
      </c>
      <c r="AZ187" s="91">
        <f t="shared" si="113"/>
        <v>0</v>
      </c>
      <c r="BA187" s="91">
        <f t="shared" si="119"/>
        <v>0</v>
      </c>
      <c r="BB187" s="91">
        <f t="shared" si="119"/>
        <v>0</v>
      </c>
      <c r="BC187" s="91">
        <f t="shared" si="119"/>
        <v>0</v>
      </c>
      <c r="BD187" s="92">
        <f t="shared" si="119"/>
        <v>0</v>
      </c>
      <c r="BE187" s="92">
        <f t="shared" si="119"/>
        <v>0</v>
      </c>
      <c r="BF187" s="92">
        <f t="shared" si="119"/>
        <v>0</v>
      </c>
      <c r="BG187" s="92">
        <f t="shared" si="119"/>
        <v>0</v>
      </c>
      <c r="BH187" s="92">
        <f t="shared" si="119"/>
        <v>0</v>
      </c>
      <c r="BI187" s="92">
        <f t="shared" si="119"/>
        <v>0</v>
      </c>
      <c r="BJ187" s="92">
        <f t="shared" si="119"/>
        <v>0</v>
      </c>
      <c r="BK187" s="92">
        <f t="shared" si="119"/>
        <v>0</v>
      </c>
      <c r="BL187" s="92">
        <f t="shared" si="119"/>
        <v>0</v>
      </c>
      <c r="BM187" s="92">
        <f t="shared" si="119"/>
        <v>0</v>
      </c>
      <c r="BN187" s="92">
        <f t="shared" si="119"/>
        <v>0</v>
      </c>
      <c r="BO187" s="92">
        <f t="shared" si="119"/>
        <v>0</v>
      </c>
      <c r="BP187" s="92">
        <f t="shared" si="119"/>
        <v>0</v>
      </c>
      <c r="BQ187" s="92">
        <f t="shared" si="114"/>
        <v>0</v>
      </c>
      <c r="BR187" s="92">
        <f t="shared" si="114"/>
        <v>0</v>
      </c>
      <c r="BS187" s="92">
        <f t="shared" si="114"/>
        <v>0</v>
      </c>
      <c r="BT187" s="92">
        <f t="shared" si="114"/>
        <v>0</v>
      </c>
      <c r="BU187" s="92">
        <f t="shared" si="114"/>
        <v>0</v>
      </c>
      <c r="BV187" s="92">
        <f t="shared" si="114"/>
        <v>0</v>
      </c>
      <c r="BW187" s="92">
        <f t="shared" si="114"/>
        <v>0</v>
      </c>
      <c r="BX187" s="92">
        <f t="shared" si="114"/>
        <v>0</v>
      </c>
      <c r="BY187" s="92">
        <f t="shared" si="114"/>
        <v>0</v>
      </c>
      <c r="BZ187" s="92">
        <f t="shared" si="114"/>
        <v>0</v>
      </c>
      <c r="CA187" s="92">
        <f t="shared" si="114"/>
        <v>0</v>
      </c>
      <c r="CB187" s="92">
        <f t="shared" si="114"/>
        <v>0</v>
      </c>
      <c r="CC187" s="92">
        <f t="shared" si="114"/>
        <v>0</v>
      </c>
      <c r="CD187" s="92">
        <f t="shared" si="114"/>
        <v>0</v>
      </c>
      <c r="CE187" s="92">
        <f t="shared" si="114"/>
        <v>0</v>
      </c>
      <c r="CF187" s="92">
        <f t="shared" si="114"/>
        <v>0</v>
      </c>
      <c r="CG187" s="92">
        <f t="shared" si="115"/>
        <v>0</v>
      </c>
      <c r="CH187" s="92">
        <f t="shared" si="115"/>
        <v>0</v>
      </c>
      <c r="CI187" s="92">
        <f t="shared" si="115"/>
        <v>0</v>
      </c>
      <c r="CJ187" s="92">
        <f t="shared" si="115"/>
        <v>0</v>
      </c>
      <c r="CK187" s="92">
        <f t="shared" si="115"/>
        <v>0</v>
      </c>
      <c r="CL187" s="92">
        <f t="shared" si="115"/>
        <v>0</v>
      </c>
      <c r="CM187" s="92">
        <f t="shared" si="115"/>
        <v>0</v>
      </c>
      <c r="CN187" s="92">
        <f t="shared" si="115"/>
        <v>0</v>
      </c>
      <c r="CO187" s="92">
        <f t="shared" si="115"/>
        <v>0</v>
      </c>
      <c r="CP187" s="92">
        <f t="shared" si="115"/>
        <v>0</v>
      </c>
      <c r="CQ187" s="92">
        <f t="shared" si="115"/>
        <v>0</v>
      </c>
      <c r="CR187" s="92">
        <f t="shared" si="115"/>
        <v>0</v>
      </c>
      <c r="CS187" s="92">
        <f t="shared" si="115"/>
        <v>0</v>
      </c>
      <c r="CT187" s="92">
        <f t="shared" si="115"/>
        <v>0</v>
      </c>
      <c r="CU187" s="92">
        <f t="shared" si="115"/>
        <v>0</v>
      </c>
      <c r="CV187" s="92">
        <f t="shared" si="115"/>
        <v>0</v>
      </c>
      <c r="CW187" s="92">
        <f t="shared" si="112"/>
        <v>0</v>
      </c>
      <c r="CX187" s="92">
        <f t="shared" si="112"/>
        <v>0</v>
      </c>
      <c r="CY187" s="92">
        <f t="shared" si="112"/>
        <v>0</v>
      </c>
      <c r="CZ187" s="92">
        <f t="shared" si="112"/>
        <v>0</v>
      </c>
      <c r="DA187" s="92">
        <f t="shared" si="112"/>
        <v>0</v>
      </c>
      <c r="DB187" s="92">
        <f t="shared" si="112"/>
        <v>0</v>
      </c>
      <c r="DC187" s="92">
        <f t="shared" si="112"/>
        <v>0</v>
      </c>
      <c r="DD187" s="92">
        <f t="shared" si="112"/>
        <v>0</v>
      </c>
      <c r="DE187" s="92">
        <f t="shared" si="112"/>
        <v>0</v>
      </c>
      <c r="DF187" s="92">
        <f t="shared" si="112"/>
        <v>0</v>
      </c>
      <c r="DG187" s="92">
        <f t="shared" si="112"/>
        <v>0</v>
      </c>
      <c r="DH187" s="92">
        <f t="shared" si="112"/>
        <v>0</v>
      </c>
      <c r="DI187" s="92">
        <f t="shared" si="112"/>
        <v>0</v>
      </c>
      <c r="DJ187" s="92">
        <f t="shared" si="112"/>
        <v>0</v>
      </c>
      <c r="DK187" s="92">
        <f t="shared" si="116"/>
        <v>0</v>
      </c>
      <c r="DL187" s="92">
        <f t="shared" si="116"/>
        <v>0</v>
      </c>
      <c r="DM187" s="92">
        <f t="shared" si="116"/>
        <v>0</v>
      </c>
      <c r="DN187" s="92">
        <f t="shared" si="116"/>
        <v>0</v>
      </c>
      <c r="DO187" s="92">
        <f t="shared" si="116"/>
        <v>0</v>
      </c>
      <c r="DP187" s="92">
        <f t="shared" si="116"/>
        <v>0</v>
      </c>
      <c r="DQ187" s="92">
        <f t="shared" si="116"/>
        <v>0</v>
      </c>
      <c r="DR187" s="92">
        <f t="shared" si="116"/>
        <v>0</v>
      </c>
      <c r="DS187" s="92">
        <f t="shared" si="116"/>
        <v>0</v>
      </c>
    </row>
    <row r="188" spans="2:123" s="3" customFormat="1" ht="20.10000000000000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11"/>
        <v>0</v>
      </c>
      <c r="L188" s="5"/>
      <c r="U188" s="5"/>
      <c r="V188" s="90">
        <f t="shared" si="117"/>
        <v>0</v>
      </c>
      <c r="W188" s="91">
        <f t="shared" si="117"/>
        <v>0</v>
      </c>
      <c r="X188" s="91">
        <f t="shared" si="117"/>
        <v>0</v>
      </c>
      <c r="Y188" s="91">
        <f t="shared" si="117"/>
        <v>0</v>
      </c>
      <c r="Z188" s="91">
        <f t="shared" si="117"/>
        <v>0</v>
      </c>
      <c r="AA188" s="91">
        <f t="shared" si="117"/>
        <v>0</v>
      </c>
      <c r="AB188" s="91">
        <f t="shared" si="117"/>
        <v>0</v>
      </c>
      <c r="AC188" s="91">
        <f t="shared" si="117"/>
        <v>0</v>
      </c>
      <c r="AD188" s="91">
        <f t="shared" si="117"/>
        <v>0</v>
      </c>
      <c r="AE188" s="91">
        <f t="shared" si="117"/>
        <v>0</v>
      </c>
      <c r="AF188" s="91">
        <f t="shared" si="117"/>
        <v>0</v>
      </c>
      <c r="AG188" s="91">
        <f t="shared" si="117"/>
        <v>0</v>
      </c>
      <c r="AH188" s="91">
        <f t="shared" si="117"/>
        <v>0</v>
      </c>
      <c r="AI188" s="91">
        <f t="shared" si="117"/>
        <v>0</v>
      </c>
      <c r="AJ188" s="91">
        <f t="shared" si="117"/>
        <v>0</v>
      </c>
      <c r="AK188" s="91">
        <f t="shared" si="117"/>
        <v>0</v>
      </c>
      <c r="AL188" s="91">
        <f t="shared" si="113"/>
        <v>0</v>
      </c>
      <c r="AM188" s="91">
        <f t="shared" si="113"/>
        <v>0</v>
      </c>
      <c r="AN188" s="91">
        <f t="shared" si="113"/>
        <v>0</v>
      </c>
      <c r="AO188" s="91">
        <f t="shared" si="113"/>
        <v>0</v>
      </c>
      <c r="AP188" s="91">
        <f t="shared" si="113"/>
        <v>0</v>
      </c>
      <c r="AQ188" s="91">
        <f t="shared" si="113"/>
        <v>0</v>
      </c>
      <c r="AR188" s="91">
        <f t="shared" si="113"/>
        <v>0</v>
      </c>
      <c r="AS188" s="91">
        <f t="shared" si="113"/>
        <v>0</v>
      </c>
      <c r="AT188" s="91">
        <f t="shared" si="113"/>
        <v>0</v>
      </c>
      <c r="AU188" s="91">
        <f t="shared" si="113"/>
        <v>0</v>
      </c>
      <c r="AV188" s="91">
        <f t="shared" si="113"/>
        <v>0</v>
      </c>
      <c r="AW188" s="91">
        <f t="shared" si="113"/>
        <v>0</v>
      </c>
      <c r="AX188" s="91">
        <f t="shared" si="113"/>
        <v>0</v>
      </c>
      <c r="AY188" s="91">
        <f t="shared" si="113"/>
        <v>0</v>
      </c>
      <c r="AZ188" s="91">
        <f t="shared" si="113"/>
        <v>0</v>
      </c>
      <c r="BA188" s="91">
        <f t="shared" si="119"/>
        <v>0</v>
      </c>
      <c r="BB188" s="91">
        <f t="shared" si="119"/>
        <v>0</v>
      </c>
      <c r="BC188" s="91">
        <f t="shared" si="119"/>
        <v>0</v>
      </c>
      <c r="BD188" s="92">
        <f t="shared" si="119"/>
        <v>0</v>
      </c>
      <c r="BE188" s="92">
        <f t="shared" si="119"/>
        <v>0</v>
      </c>
      <c r="BF188" s="92">
        <f t="shared" si="119"/>
        <v>0</v>
      </c>
      <c r="BG188" s="92">
        <f t="shared" si="119"/>
        <v>0</v>
      </c>
      <c r="BH188" s="92">
        <f t="shared" si="119"/>
        <v>0</v>
      </c>
      <c r="BI188" s="92">
        <f t="shared" si="119"/>
        <v>0</v>
      </c>
      <c r="BJ188" s="92">
        <f t="shared" si="119"/>
        <v>0</v>
      </c>
      <c r="BK188" s="92">
        <f t="shared" si="119"/>
        <v>0</v>
      </c>
      <c r="BL188" s="92">
        <f t="shared" si="119"/>
        <v>0</v>
      </c>
      <c r="BM188" s="92">
        <f t="shared" si="119"/>
        <v>0</v>
      </c>
      <c r="BN188" s="92">
        <f t="shared" si="119"/>
        <v>0</v>
      </c>
      <c r="BO188" s="92">
        <f t="shared" si="119"/>
        <v>0</v>
      </c>
      <c r="BP188" s="92">
        <f t="shared" si="119"/>
        <v>0</v>
      </c>
      <c r="BQ188" s="92">
        <f t="shared" si="114"/>
        <v>0</v>
      </c>
      <c r="BR188" s="92">
        <f t="shared" si="114"/>
        <v>0</v>
      </c>
      <c r="BS188" s="92">
        <f t="shared" si="114"/>
        <v>0</v>
      </c>
      <c r="BT188" s="92">
        <f t="shared" si="114"/>
        <v>0</v>
      </c>
      <c r="BU188" s="92">
        <f t="shared" si="114"/>
        <v>0</v>
      </c>
      <c r="BV188" s="92">
        <f t="shared" si="114"/>
        <v>0</v>
      </c>
      <c r="BW188" s="92">
        <f t="shared" si="114"/>
        <v>0</v>
      </c>
      <c r="BX188" s="92">
        <f t="shared" si="114"/>
        <v>0</v>
      </c>
      <c r="BY188" s="92">
        <f t="shared" si="114"/>
        <v>0</v>
      </c>
      <c r="BZ188" s="92">
        <f t="shared" si="114"/>
        <v>0</v>
      </c>
      <c r="CA188" s="92">
        <f t="shared" si="114"/>
        <v>0</v>
      </c>
      <c r="CB188" s="92">
        <f t="shared" si="114"/>
        <v>0</v>
      </c>
      <c r="CC188" s="92">
        <f t="shared" si="114"/>
        <v>0</v>
      </c>
      <c r="CD188" s="92">
        <f t="shared" si="114"/>
        <v>0</v>
      </c>
      <c r="CE188" s="92">
        <f t="shared" si="114"/>
        <v>0</v>
      </c>
      <c r="CF188" s="92">
        <f t="shared" si="114"/>
        <v>0</v>
      </c>
      <c r="CG188" s="92">
        <f t="shared" si="115"/>
        <v>0</v>
      </c>
      <c r="CH188" s="92">
        <f t="shared" si="115"/>
        <v>0</v>
      </c>
      <c r="CI188" s="92">
        <f t="shared" si="115"/>
        <v>0</v>
      </c>
      <c r="CJ188" s="92">
        <f t="shared" si="115"/>
        <v>0</v>
      </c>
      <c r="CK188" s="92">
        <f t="shared" si="115"/>
        <v>0</v>
      </c>
      <c r="CL188" s="92">
        <f t="shared" si="115"/>
        <v>0</v>
      </c>
      <c r="CM188" s="92">
        <f t="shared" si="115"/>
        <v>0</v>
      </c>
      <c r="CN188" s="92">
        <f t="shared" si="115"/>
        <v>0</v>
      </c>
      <c r="CO188" s="92">
        <f t="shared" si="115"/>
        <v>0</v>
      </c>
      <c r="CP188" s="92">
        <f t="shared" si="115"/>
        <v>0</v>
      </c>
      <c r="CQ188" s="92">
        <f t="shared" si="115"/>
        <v>0</v>
      </c>
      <c r="CR188" s="92">
        <f t="shared" si="115"/>
        <v>0</v>
      </c>
      <c r="CS188" s="92">
        <f t="shared" si="115"/>
        <v>0</v>
      </c>
      <c r="CT188" s="92">
        <f t="shared" si="115"/>
        <v>0</v>
      </c>
      <c r="CU188" s="92">
        <f t="shared" si="115"/>
        <v>0</v>
      </c>
      <c r="CV188" s="92">
        <f t="shared" si="115"/>
        <v>0</v>
      </c>
      <c r="CW188" s="92">
        <f t="shared" si="112"/>
        <v>0</v>
      </c>
      <c r="CX188" s="92">
        <f t="shared" si="112"/>
        <v>0</v>
      </c>
      <c r="CY188" s="92">
        <f t="shared" si="112"/>
        <v>0</v>
      </c>
      <c r="CZ188" s="92">
        <f t="shared" si="112"/>
        <v>0</v>
      </c>
      <c r="DA188" s="92">
        <f t="shared" si="112"/>
        <v>0</v>
      </c>
      <c r="DB188" s="92">
        <f t="shared" si="112"/>
        <v>0</v>
      </c>
      <c r="DC188" s="92">
        <f t="shared" si="112"/>
        <v>0</v>
      </c>
      <c r="DD188" s="92">
        <f t="shared" si="112"/>
        <v>0</v>
      </c>
      <c r="DE188" s="92">
        <f t="shared" si="112"/>
        <v>0</v>
      </c>
      <c r="DF188" s="92">
        <f t="shared" si="112"/>
        <v>0</v>
      </c>
      <c r="DG188" s="92">
        <f t="shared" si="112"/>
        <v>0</v>
      </c>
      <c r="DH188" s="92">
        <f t="shared" si="112"/>
        <v>0</v>
      </c>
      <c r="DI188" s="92">
        <f t="shared" si="112"/>
        <v>0</v>
      </c>
      <c r="DJ188" s="92">
        <f t="shared" si="112"/>
        <v>0</v>
      </c>
      <c r="DK188" s="92">
        <f t="shared" si="116"/>
        <v>0</v>
      </c>
      <c r="DL188" s="92">
        <f t="shared" si="116"/>
        <v>0</v>
      </c>
      <c r="DM188" s="92">
        <f t="shared" si="116"/>
        <v>0</v>
      </c>
      <c r="DN188" s="92">
        <f t="shared" si="116"/>
        <v>0</v>
      </c>
      <c r="DO188" s="92">
        <f t="shared" si="116"/>
        <v>0</v>
      </c>
      <c r="DP188" s="92">
        <f t="shared" si="116"/>
        <v>0</v>
      </c>
      <c r="DQ188" s="92">
        <f t="shared" si="116"/>
        <v>0</v>
      </c>
      <c r="DR188" s="92">
        <f t="shared" si="116"/>
        <v>0</v>
      </c>
      <c r="DS188" s="92">
        <f t="shared" si="116"/>
        <v>0</v>
      </c>
    </row>
    <row r="189" spans="2:123" s="3" customFormat="1" ht="20.10000000000000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11"/>
        <v>0</v>
      </c>
      <c r="L189" s="5"/>
      <c r="U189" s="5"/>
      <c r="V189" s="90">
        <f t="shared" si="117"/>
        <v>0</v>
      </c>
      <c r="W189" s="91">
        <f t="shared" si="117"/>
        <v>0</v>
      </c>
      <c r="X189" s="91">
        <f t="shared" si="117"/>
        <v>0</v>
      </c>
      <c r="Y189" s="91">
        <f t="shared" si="117"/>
        <v>0</v>
      </c>
      <c r="Z189" s="91">
        <f t="shared" si="117"/>
        <v>0</v>
      </c>
      <c r="AA189" s="91">
        <f t="shared" si="117"/>
        <v>0</v>
      </c>
      <c r="AB189" s="91">
        <f t="shared" si="117"/>
        <v>0</v>
      </c>
      <c r="AC189" s="91">
        <f t="shared" si="117"/>
        <v>0</v>
      </c>
      <c r="AD189" s="91">
        <f t="shared" si="117"/>
        <v>0</v>
      </c>
      <c r="AE189" s="91">
        <f t="shared" si="117"/>
        <v>0</v>
      </c>
      <c r="AF189" s="91">
        <f t="shared" si="117"/>
        <v>0</v>
      </c>
      <c r="AG189" s="91">
        <f t="shared" si="117"/>
        <v>0</v>
      </c>
      <c r="AH189" s="91">
        <f t="shared" si="117"/>
        <v>0</v>
      </c>
      <c r="AI189" s="91">
        <f t="shared" si="117"/>
        <v>0</v>
      </c>
      <c r="AJ189" s="91">
        <f t="shared" si="117"/>
        <v>0</v>
      </c>
      <c r="AK189" s="91">
        <f t="shared" si="117"/>
        <v>0</v>
      </c>
      <c r="AL189" s="91">
        <f t="shared" si="113"/>
        <v>0</v>
      </c>
      <c r="AM189" s="91">
        <f t="shared" si="113"/>
        <v>0</v>
      </c>
      <c r="AN189" s="91">
        <f t="shared" si="113"/>
        <v>0</v>
      </c>
      <c r="AO189" s="91">
        <f t="shared" si="113"/>
        <v>0</v>
      </c>
      <c r="AP189" s="91">
        <f t="shared" si="113"/>
        <v>0</v>
      </c>
      <c r="AQ189" s="91">
        <f t="shared" si="113"/>
        <v>0</v>
      </c>
      <c r="AR189" s="91">
        <f t="shared" si="113"/>
        <v>0</v>
      </c>
      <c r="AS189" s="91">
        <f t="shared" si="113"/>
        <v>0</v>
      </c>
      <c r="AT189" s="91">
        <f t="shared" si="113"/>
        <v>0</v>
      </c>
      <c r="AU189" s="91">
        <f t="shared" si="113"/>
        <v>0</v>
      </c>
      <c r="AV189" s="91">
        <f t="shared" si="113"/>
        <v>0</v>
      </c>
      <c r="AW189" s="91">
        <f t="shared" si="113"/>
        <v>0</v>
      </c>
      <c r="AX189" s="91">
        <f t="shared" si="113"/>
        <v>0</v>
      </c>
      <c r="AY189" s="91">
        <f t="shared" si="113"/>
        <v>0</v>
      </c>
      <c r="AZ189" s="91">
        <f t="shared" si="113"/>
        <v>0</v>
      </c>
      <c r="BA189" s="91">
        <f t="shared" si="119"/>
        <v>0</v>
      </c>
      <c r="BB189" s="91">
        <f t="shared" si="119"/>
        <v>0</v>
      </c>
      <c r="BC189" s="91">
        <f t="shared" si="119"/>
        <v>0</v>
      </c>
      <c r="BD189" s="92">
        <f t="shared" si="119"/>
        <v>0</v>
      </c>
      <c r="BE189" s="92">
        <f t="shared" si="119"/>
        <v>0</v>
      </c>
      <c r="BF189" s="92">
        <f t="shared" si="119"/>
        <v>0</v>
      </c>
      <c r="BG189" s="92">
        <f t="shared" si="119"/>
        <v>0</v>
      </c>
      <c r="BH189" s="92">
        <f t="shared" si="119"/>
        <v>0</v>
      </c>
      <c r="BI189" s="92">
        <f t="shared" si="119"/>
        <v>0</v>
      </c>
      <c r="BJ189" s="92">
        <f t="shared" si="119"/>
        <v>0</v>
      </c>
      <c r="BK189" s="92">
        <f t="shared" si="119"/>
        <v>0</v>
      </c>
      <c r="BL189" s="92">
        <f t="shared" si="119"/>
        <v>0</v>
      </c>
      <c r="BM189" s="92">
        <f t="shared" si="119"/>
        <v>0</v>
      </c>
      <c r="BN189" s="92">
        <f t="shared" si="119"/>
        <v>0</v>
      </c>
      <c r="BO189" s="92">
        <f t="shared" si="119"/>
        <v>0</v>
      </c>
      <c r="BP189" s="92">
        <f t="shared" si="119"/>
        <v>0</v>
      </c>
      <c r="BQ189" s="92">
        <f t="shared" si="114"/>
        <v>0</v>
      </c>
      <c r="BR189" s="92">
        <f t="shared" si="114"/>
        <v>0</v>
      </c>
      <c r="BS189" s="92">
        <f t="shared" si="114"/>
        <v>0</v>
      </c>
      <c r="BT189" s="92">
        <f t="shared" si="114"/>
        <v>0</v>
      </c>
      <c r="BU189" s="92">
        <f t="shared" si="114"/>
        <v>0</v>
      </c>
      <c r="BV189" s="92">
        <f t="shared" si="114"/>
        <v>0</v>
      </c>
      <c r="BW189" s="92">
        <f t="shared" si="114"/>
        <v>0</v>
      </c>
      <c r="BX189" s="92">
        <f t="shared" si="114"/>
        <v>0</v>
      </c>
      <c r="BY189" s="92">
        <f t="shared" si="114"/>
        <v>0</v>
      </c>
      <c r="BZ189" s="92">
        <f t="shared" si="114"/>
        <v>0</v>
      </c>
      <c r="CA189" s="92">
        <f t="shared" si="114"/>
        <v>0</v>
      </c>
      <c r="CB189" s="92">
        <f t="shared" si="114"/>
        <v>0</v>
      </c>
      <c r="CC189" s="92">
        <f t="shared" si="114"/>
        <v>0</v>
      </c>
      <c r="CD189" s="92">
        <f t="shared" si="114"/>
        <v>0</v>
      </c>
      <c r="CE189" s="92">
        <f t="shared" si="114"/>
        <v>0</v>
      </c>
      <c r="CF189" s="92">
        <f t="shared" si="114"/>
        <v>0</v>
      </c>
      <c r="CG189" s="92">
        <f t="shared" si="115"/>
        <v>0</v>
      </c>
      <c r="CH189" s="92">
        <f t="shared" si="115"/>
        <v>0</v>
      </c>
      <c r="CI189" s="92">
        <f t="shared" si="115"/>
        <v>0</v>
      </c>
      <c r="CJ189" s="92">
        <f t="shared" si="115"/>
        <v>0</v>
      </c>
      <c r="CK189" s="92">
        <f t="shared" si="115"/>
        <v>0</v>
      </c>
      <c r="CL189" s="92">
        <f t="shared" si="115"/>
        <v>0</v>
      </c>
      <c r="CM189" s="92">
        <f t="shared" si="115"/>
        <v>0</v>
      </c>
      <c r="CN189" s="92">
        <f t="shared" si="115"/>
        <v>0</v>
      </c>
      <c r="CO189" s="92">
        <f t="shared" si="115"/>
        <v>0</v>
      </c>
      <c r="CP189" s="92">
        <f t="shared" si="115"/>
        <v>0</v>
      </c>
      <c r="CQ189" s="92">
        <f t="shared" si="115"/>
        <v>0</v>
      </c>
      <c r="CR189" s="92">
        <f t="shared" si="115"/>
        <v>0</v>
      </c>
      <c r="CS189" s="92">
        <f t="shared" si="115"/>
        <v>0</v>
      </c>
      <c r="CT189" s="92">
        <f t="shared" si="115"/>
        <v>0</v>
      </c>
      <c r="CU189" s="92">
        <f t="shared" si="115"/>
        <v>0</v>
      </c>
      <c r="CV189" s="92">
        <f t="shared" si="115"/>
        <v>0</v>
      </c>
      <c r="CW189" s="92">
        <f t="shared" si="112"/>
        <v>0</v>
      </c>
      <c r="CX189" s="92">
        <f t="shared" si="112"/>
        <v>0</v>
      </c>
      <c r="CY189" s="92">
        <f t="shared" si="112"/>
        <v>0</v>
      </c>
      <c r="CZ189" s="92">
        <f t="shared" si="112"/>
        <v>0</v>
      </c>
      <c r="DA189" s="92">
        <f t="shared" si="112"/>
        <v>0</v>
      </c>
      <c r="DB189" s="92">
        <f t="shared" si="112"/>
        <v>0</v>
      </c>
      <c r="DC189" s="92">
        <f t="shared" si="112"/>
        <v>0</v>
      </c>
      <c r="DD189" s="92">
        <f t="shared" si="112"/>
        <v>0</v>
      </c>
      <c r="DE189" s="92">
        <f t="shared" si="112"/>
        <v>0</v>
      </c>
      <c r="DF189" s="92">
        <f t="shared" si="112"/>
        <v>0</v>
      </c>
      <c r="DG189" s="92">
        <f t="shared" si="112"/>
        <v>0</v>
      </c>
      <c r="DH189" s="92">
        <f t="shared" si="112"/>
        <v>0</v>
      </c>
      <c r="DI189" s="92">
        <f t="shared" si="112"/>
        <v>0</v>
      </c>
      <c r="DJ189" s="92">
        <f t="shared" si="112"/>
        <v>0</v>
      </c>
      <c r="DK189" s="92">
        <f t="shared" si="116"/>
        <v>0</v>
      </c>
      <c r="DL189" s="92">
        <f t="shared" si="116"/>
        <v>0</v>
      </c>
      <c r="DM189" s="92">
        <f t="shared" si="116"/>
        <v>0</v>
      </c>
      <c r="DN189" s="92">
        <f t="shared" si="116"/>
        <v>0</v>
      </c>
      <c r="DO189" s="92">
        <f t="shared" si="116"/>
        <v>0</v>
      </c>
      <c r="DP189" s="92">
        <f t="shared" si="116"/>
        <v>0</v>
      </c>
      <c r="DQ189" s="92">
        <f t="shared" si="116"/>
        <v>0</v>
      </c>
      <c r="DR189" s="92">
        <f t="shared" si="116"/>
        <v>0</v>
      </c>
      <c r="DS189" s="92">
        <f t="shared" si="116"/>
        <v>0</v>
      </c>
    </row>
    <row r="190" spans="2:123" s="3" customFormat="1" ht="20.10000000000000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11"/>
        <v>0</v>
      </c>
      <c r="L190" s="5"/>
      <c r="U190" s="5"/>
      <c r="V190" s="90">
        <f t="shared" si="117"/>
        <v>0</v>
      </c>
      <c r="W190" s="91">
        <f t="shared" si="117"/>
        <v>0</v>
      </c>
      <c r="X190" s="91">
        <f t="shared" si="117"/>
        <v>0</v>
      </c>
      <c r="Y190" s="91">
        <f t="shared" si="117"/>
        <v>0</v>
      </c>
      <c r="Z190" s="91">
        <f t="shared" si="117"/>
        <v>0</v>
      </c>
      <c r="AA190" s="91">
        <f t="shared" si="117"/>
        <v>0</v>
      </c>
      <c r="AB190" s="91">
        <f t="shared" si="117"/>
        <v>0</v>
      </c>
      <c r="AC190" s="91">
        <f t="shared" si="117"/>
        <v>0</v>
      </c>
      <c r="AD190" s="91">
        <f t="shared" si="117"/>
        <v>0</v>
      </c>
      <c r="AE190" s="91">
        <f t="shared" si="117"/>
        <v>0</v>
      </c>
      <c r="AF190" s="91">
        <f t="shared" si="117"/>
        <v>0</v>
      </c>
      <c r="AG190" s="91">
        <f t="shared" si="117"/>
        <v>0</v>
      </c>
      <c r="AH190" s="91">
        <f t="shared" si="117"/>
        <v>0</v>
      </c>
      <c r="AI190" s="91">
        <f t="shared" si="117"/>
        <v>0</v>
      </c>
      <c r="AJ190" s="91">
        <f t="shared" si="117"/>
        <v>0</v>
      </c>
      <c r="AK190" s="91">
        <f t="shared" si="117"/>
        <v>0</v>
      </c>
      <c r="AL190" s="91">
        <f t="shared" si="113"/>
        <v>0</v>
      </c>
      <c r="AM190" s="91">
        <f t="shared" si="113"/>
        <v>0</v>
      </c>
      <c r="AN190" s="91">
        <f t="shared" si="113"/>
        <v>0</v>
      </c>
      <c r="AO190" s="91">
        <f t="shared" si="113"/>
        <v>0</v>
      </c>
      <c r="AP190" s="91">
        <f t="shared" si="113"/>
        <v>0</v>
      </c>
      <c r="AQ190" s="91">
        <f t="shared" si="113"/>
        <v>0</v>
      </c>
      <c r="AR190" s="91">
        <f t="shared" si="113"/>
        <v>0</v>
      </c>
      <c r="AS190" s="91">
        <f t="shared" si="113"/>
        <v>0</v>
      </c>
      <c r="AT190" s="91">
        <f t="shared" si="113"/>
        <v>0</v>
      </c>
      <c r="AU190" s="91">
        <f t="shared" si="113"/>
        <v>0</v>
      </c>
      <c r="AV190" s="91">
        <f t="shared" si="113"/>
        <v>0</v>
      </c>
      <c r="AW190" s="91">
        <f t="shared" si="113"/>
        <v>0</v>
      </c>
      <c r="AX190" s="91">
        <f t="shared" si="113"/>
        <v>0</v>
      </c>
      <c r="AY190" s="91">
        <f t="shared" si="113"/>
        <v>0</v>
      </c>
      <c r="AZ190" s="91">
        <f t="shared" si="113"/>
        <v>0</v>
      </c>
      <c r="BA190" s="91">
        <f t="shared" si="119"/>
        <v>0</v>
      </c>
      <c r="BB190" s="91">
        <f t="shared" si="119"/>
        <v>0</v>
      </c>
      <c r="BC190" s="91">
        <f t="shared" si="119"/>
        <v>0</v>
      </c>
      <c r="BD190" s="92">
        <f t="shared" si="119"/>
        <v>0</v>
      </c>
      <c r="BE190" s="92">
        <f t="shared" si="119"/>
        <v>0</v>
      </c>
      <c r="BF190" s="92">
        <f t="shared" si="119"/>
        <v>0</v>
      </c>
      <c r="BG190" s="92">
        <f t="shared" si="119"/>
        <v>0</v>
      </c>
      <c r="BH190" s="92">
        <f t="shared" si="119"/>
        <v>0</v>
      </c>
      <c r="BI190" s="92">
        <f t="shared" si="119"/>
        <v>0</v>
      </c>
      <c r="BJ190" s="92">
        <f t="shared" si="119"/>
        <v>0</v>
      </c>
      <c r="BK190" s="92">
        <f t="shared" si="119"/>
        <v>0</v>
      </c>
      <c r="BL190" s="92">
        <f t="shared" si="119"/>
        <v>0</v>
      </c>
      <c r="BM190" s="92">
        <f t="shared" si="119"/>
        <v>0</v>
      </c>
      <c r="BN190" s="92">
        <f t="shared" si="119"/>
        <v>0</v>
      </c>
      <c r="BO190" s="92">
        <f t="shared" si="119"/>
        <v>0</v>
      </c>
      <c r="BP190" s="92">
        <f t="shared" si="119"/>
        <v>0</v>
      </c>
      <c r="BQ190" s="92">
        <f t="shared" si="114"/>
        <v>0</v>
      </c>
      <c r="BR190" s="92">
        <f t="shared" si="114"/>
        <v>0</v>
      </c>
      <c r="BS190" s="92">
        <f t="shared" si="114"/>
        <v>0</v>
      </c>
      <c r="BT190" s="92">
        <f t="shared" si="114"/>
        <v>0</v>
      </c>
      <c r="BU190" s="92">
        <f t="shared" si="114"/>
        <v>0</v>
      </c>
      <c r="BV190" s="92">
        <f t="shared" si="114"/>
        <v>0</v>
      </c>
      <c r="BW190" s="92">
        <f t="shared" si="114"/>
        <v>0</v>
      </c>
      <c r="BX190" s="92">
        <f t="shared" si="114"/>
        <v>0</v>
      </c>
      <c r="BY190" s="92">
        <f t="shared" si="114"/>
        <v>0</v>
      </c>
      <c r="BZ190" s="92">
        <f t="shared" si="114"/>
        <v>0</v>
      </c>
      <c r="CA190" s="92">
        <f t="shared" si="114"/>
        <v>0</v>
      </c>
      <c r="CB190" s="92">
        <f t="shared" si="114"/>
        <v>0</v>
      </c>
      <c r="CC190" s="92">
        <f t="shared" si="114"/>
        <v>0</v>
      </c>
      <c r="CD190" s="92">
        <f t="shared" si="114"/>
        <v>0</v>
      </c>
      <c r="CE190" s="92">
        <f t="shared" si="114"/>
        <v>0</v>
      </c>
      <c r="CF190" s="92">
        <f t="shared" si="114"/>
        <v>0</v>
      </c>
      <c r="CG190" s="92">
        <f t="shared" si="115"/>
        <v>0</v>
      </c>
      <c r="CH190" s="92">
        <f t="shared" si="115"/>
        <v>0</v>
      </c>
      <c r="CI190" s="92">
        <f t="shared" si="115"/>
        <v>0</v>
      </c>
      <c r="CJ190" s="92">
        <f t="shared" si="115"/>
        <v>0</v>
      </c>
      <c r="CK190" s="92">
        <f t="shared" si="115"/>
        <v>0</v>
      </c>
      <c r="CL190" s="92">
        <f t="shared" si="115"/>
        <v>0</v>
      </c>
      <c r="CM190" s="92">
        <f t="shared" si="115"/>
        <v>0</v>
      </c>
      <c r="CN190" s="92">
        <f t="shared" si="115"/>
        <v>0</v>
      </c>
      <c r="CO190" s="92">
        <f t="shared" si="115"/>
        <v>0</v>
      </c>
      <c r="CP190" s="92">
        <f t="shared" si="115"/>
        <v>0</v>
      </c>
      <c r="CQ190" s="92">
        <f t="shared" si="115"/>
        <v>0</v>
      </c>
      <c r="CR190" s="92">
        <f t="shared" si="115"/>
        <v>0</v>
      </c>
      <c r="CS190" s="92">
        <f t="shared" si="115"/>
        <v>0</v>
      </c>
      <c r="CT190" s="92">
        <f t="shared" si="115"/>
        <v>0</v>
      </c>
      <c r="CU190" s="92">
        <f t="shared" si="115"/>
        <v>0</v>
      </c>
      <c r="CV190" s="92">
        <f t="shared" si="115"/>
        <v>0</v>
      </c>
      <c r="CW190" s="92">
        <f t="shared" si="112"/>
        <v>0</v>
      </c>
      <c r="CX190" s="92">
        <f t="shared" si="112"/>
        <v>0</v>
      </c>
      <c r="CY190" s="92">
        <f t="shared" si="112"/>
        <v>0</v>
      </c>
      <c r="CZ190" s="92">
        <f t="shared" si="112"/>
        <v>0</v>
      </c>
      <c r="DA190" s="92">
        <f t="shared" si="112"/>
        <v>0</v>
      </c>
      <c r="DB190" s="92">
        <f t="shared" si="112"/>
        <v>0</v>
      </c>
      <c r="DC190" s="92">
        <f t="shared" si="112"/>
        <v>0</v>
      </c>
      <c r="DD190" s="92">
        <f t="shared" si="112"/>
        <v>0</v>
      </c>
      <c r="DE190" s="92">
        <f t="shared" si="112"/>
        <v>0</v>
      </c>
      <c r="DF190" s="92">
        <f t="shared" si="112"/>
        <v>0</v>
      </c>
      <c r="DG190" s="92">
        <f t="shared" si="112"/>
        <v>0</v>
      </c>
      <c r="DH190" s="92">
        <f t="shared" si="112"/>
        <v>0</v>
      </c>
      <c r="DI190" s="92">
        <f t="shared" si="112"/>
        <v>0</v>
      </c>
      <c r="DJ190" s="92">
        <f t="shared" si="112"/>
        <v>0</v>
      </c>
      <c r="DK190" s="92">
        <f t="shared" si="116"/>
        <v>0</v>
      </c>
      <c r="DL190" s="92">
        <f t="shared" si="116"/>
        <v>0</v>
      </c>
      <c r="DM190" s="92">
        <f t="shared" si="116"/>
        <v>0</v>
      </c>
      <c r="DN190" s="92">
        <f t="shared" si="116"/>
        <v>0</v>
      </c>
      <c r="DO190" s="92">
        <f t="shared" si="116"/>
        <v>0</v>
      </c>
      <c r="DP190" s="92">
        <f t="shared" si="116"/>
        <v>0</v>
      </c>
      <c r="DQ190" s="92">
        <f t="shared" si="116"/>
        <v>0</v>
      </c>
      <c r="DR190" s="92">
        <f t="shared" si="116"/>
        <v>0</v>
      </c>
      <c r="DS190" s="92">
        <f t="shared" si="116"/>
        <v>0</v>
      </c>
    </row>
    <row r="191" spans="2:123" s="3" customFormat="1" ht="20.10000000000000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11"/>
        <v>0</v>
      </c>
      <c r="L191" s="5"/>
      <c r="U191" s="5"/>
      <c r="V191" s="90">
        <f t="shared" si="117"/>
        <v>0</v>
      </c>
      <c r="W191" s="91">
        <f t="shared" si="117"/>
        <v>0</v>
      </c>
      <c r="X191" s="91">
        <f t="shared" si="117"/>
        <v>0</v>
      </c>
      <c r="Y191" s="91">
        <f t="shared" si="117"/>
        <v>0</v>
      </c>
      <c r="Z191" s="91">
        <f t="shared" si="117"/>
        <v>0</v>
      </c>
      <c r="AA191" s="91">
        <f t="shared" si="117"/>
        <v>0</v>
      </c>
      <c r="AB191" s="91">
        <f t="shared" si="117"/>
        <v>0</v>
      </c>
      <c r="AC191" s="91">
        <f t="shared" si="117"/>
        <v>0</v>
      </c>
      <c r="AD191" s="91">
        <f t="shared" si="117"/>
        <v>0</v>
      </c>
      <c r="AE191" s="91">
        <f t="shared" si="117"/>
        <v>0</v>
      </c>
      <c r="AF191" s="91">
        <f t="shared" si="117"/>
        <v>0</v>
      </c>
      <c r="AG191" s="91">
        <f t="shared" si="117"/>
        <v>0</v>
      </c>
      <c r="AH191" s="91">
        <f t="shared" si="117"/>
        <v>0</v>
      </c>
      <c r="AI191" s="91">
        <f t="shared" si="117"/>
        <v>0</v>
      </c>
      <c r="AJ191" s="91">
        <f t="shared" si="117"/>
        <v>0</v>
      </c>
      <c r="AK191" s="91">
        <f t="shared" si="117"/>
        <v>0</v>
      </c>
      <c r="AL191" s="91">
        <f t="shared" si="113"/>
        <v>0</v>
      </c>
      <c r="AM191" s="91">
        <f t="shared" si="113"/>
        <v>0</v>
      </c>
      <c r="AN191" s="91">
        <f t="shared" si="113"/>
        <v>0</v>
      </c>
      <c r="AO191" s="91">
        <f t="shared" si="113"/>
        <v>0</v>
      </c>
      <c r="AP191" s="91">
        <f t="shared" si="113"/>
        <v>0</v>
      </c>
      <c r="AQ191" s="91">
        <f t="shared" si="113"/>
        <v>0</v>
      </c>
      <c r="AR191" s="91">
        <f t="shared" si="113"/>
        <v>0</v>
      </c>
      <c r="AS191" s="91">
        <f t="shared" si="113"/>
        <v>0</v>
      </c>
      <c r="AT191" s="91">
        <f t="shared" si="113"/>
        <v>0</v>
      </c>
      <c r="AU191" s="91">
        <f t="shared" si="113"/>
        <v>0</v>
      </c>
      <c r="AV191" s="91">
        <f t="shared" si="113"/>
        <v>0</v>
      </c>
      <c r="AW191" s="91">
        <f t="shared" si="113"/>
        <v>0</v>
      </c>
      <c r="AX191" s="91">
        <f t="shared" si="113"/>
        <v>0</v>
      </c>
      <c r="AY191" s="91">
        <f t="shared" si="113"/>
        <v>0</v>
      </c>
      <c r="AZ191" s="91">
        <f t="shared" si="113"/>
        <v>0</v>
      </c>
      <c r="BA191" s="91">
        <f t="shared" si="119"/>
        <v>0</v>
      </c>
      <c r="BB191" s="91">
        <f t="shared" si="119"/>
        <v>0</v>
      </c>
      <c r="BC191" s="91">
        <f t="shared" si="119"/>
        <v>0</v>
      </c>
      <c r="BD191" s="92">
        <f t="shared" si="119"/>
        <v>0</v>
      </c>
      <c r="BE191" s="92">
        <f t="shared" si="119"/>
        <v>0</v>
      </c>
      <c r="BF191" s="92">
        <f t="shared" si="119"/>
        <v>0</v>
      </c>
      <c r="BG191" s="92">
        <f t="shared" si="119"/>
        <v>0</v>
      </c>
      <c r="BH191" s="92">
        <f t="shared" si="119"/>
        <v>0</v>
      </c>
      <c r="BI191" s="92">
        <f t="shared" si="119"/>
        <v>0</v>
      </c>
      <c r="BJ191" s="92">
        <f t="shared" si="119"/>
        <v>0</v>
      </c>
      <c r="BK191" s="92">
        <f t="shared" si="119"/>
        <v>0</v>
      </c>
      <c r="BL191" s="92">
        <f t="shared" si="119"/>
        <v>0</v>
      </c>
      <c r="BM191" s="92">
        <f t="shared" si="119"/>
        <v>0</v>
      </c>
      <c r="BN191" s="92">
        <f t="shared" si="119"/>
        <v>0</v>
      </c>
      <c r="BO191" s="92">
        <f t="shared" si="119"/>
        <v>0</v>
      </c>
      <c r="BP191" s="92">
        <f t="shared" si="119"/>
        <v>0</v>
      </c>
      <c r="BQ191" s="92">
        <f t="shared" si="114"/>
        <v>0</v>
      </c>
      <c r="BR191" s="92">
        <f t="shared" si="114"/>
        <v>0</v>
      </c>
      <c r="BS191" s="92">
        <f t="shared" si="114"/>
        <v>0</v>
      </c>
      <c r="BT191" s="92">
        <f t="shared" si="114"/>
        <v>0</v>
      </c>
      <c r="BU191" s="92">
        <f t="shared" si="114"/>
        <v>0</v>
      </c>
      <c r="BV191" s="92">
        <f t="shared" si="114"/>
        <v>0</v>
      </c>
      <c r="BW191" s="92">
        <f t="shared" si="114"/>
        <v>0</v>
      </c>
      <c r="BX191" s="92">
        <f t="shared" si="114"/>
        <v>0</v>
      </c>
      <c r="BY191" s="92">
        <f t="shared" si="114"/>
        <v>0</v>
      </c>
      <c r="BZ191" s="92">
        <f t="shared" si="114"/>
        <v>0</v>
      </c>
      <c r="CA191" s="92">
        <f t="shared" si="114"/>
        <v>0</v>
      </c>
      <c r="CB191" s="92">
        <f t="shared" si="114"/>
        <v>0</v>
      </c>
      <c r="CC191" s="92">
        <f t="shared" si="114"/>
        <v>0</v>
      </c>
      <c r="CD191" s="92">
        <f t="shared" si="114"/>
        <v>0</v>
      </c>
      <c r="CE191" s="92">
        <f t="shared" si="114"/>
        <v>0</v>
      </c>
      <c r="CF191" s="92">
        <f t="shared" si="114"/>
        <v>0</v>
      </c>
      <c r="CG191" s="92">
        <f t="shared" si="115"/>
        <v>0</v>
      </c>
      <c r="CH191" s="92">
        <f t="shared" si="115"/>
        <v>0</v>
      </c>
      <c r="CI191" s="92">
        <f t="shared" si="115"/>
        <v>0</v>
      </c>
      <c r="CJ191" s="92">
        <f t="shared" si="115"/>
        <v>0</v>
      </c>
      <c r="CK191" s="92">
        <f t="shared" si="115"/>
        <v>0</v>
      </c>
      <c r="CL191" s="92">
        <f t="shared" si="115"/>
        <v>0</v>
      </c>
      <c r="CM191" s="92">
        <f t="shared" si="115"/>
        <v>0</v>
      </c>
      <c r="CN191" s="92">
        <f t="shared" si="115"/>
        <v>0</v>
      </c>
      <c r="CO191" s="92">
        <f t="shared" si="115"/>
        <v>0</v>
      </c>
      <c r="CP191" s="92">
        <f t="shared" si="115"/>
        <v>0</v>
      </c>
      <c r="CQ191" s="92">
        <f t="shared" si="115"/>
        <v>0</v>
      </c>
      <c r="CR191" s="92">
        <f t="shared" si="115"/>
        <v>0</v>
      </c>
      <c r="CS191" s="92">
        <f t="shared" si="115"/>
        <v>0</v>
      </c>
      <c r="CT191" s="92">
        <f t="shared" si="115"/>
        <v>0</v>
      </c>
      <c r="CU191" s="92">
        <f t="shared" si="115"/>
        <v>0</v>
      </c>
      <c r="CV191" s="92">
        <f t="shared" si="115"/>
        <v>0</v>
      </c>
      <c r="CW191" s="92">
        <f t="shared" si="112"/>
        <v>0</v>
      </c>
      <c r="CX191" s="92">
        <f t="shared" si="112"/>
        <v>0</v>
      </c>
      <c r="CY191" s="92">
        <f t="shared" si="112"/>
        <v>0</v>
      </c>
      <c r="CZ191" s="92">
        <f t="shared" si="112"/>
        <v>0</v>
      </c>
      <c r="DA191" s="92">
        <f t="shared" si="112"/>
        <v>0</v>
      </c>
      <c r="DB191" s="92">
        <f t="shared" si="112"/>
        <v>0</v>
      </c>
      <c r="DC191" s="92">
        <f t="shared" si="112"/>
        <v>0</v>
      </c>
      <c r="DD191" s="92">
        <f t="shared" si="112"/>
        <v>0</v>
      </c>
      <c r="DE191" s="92">
        <f t="shared" si="112"/>
        <v>0</v>
      </c>
      <c r="DF191" s="92">
        <f t="shared" si="112"/>
        <v>0</v>
      </c>
      <c r="DG191" s="92">
        <f t="shared" si="112"/>
        <v>0</v>
      </c>
      <c r="DH191" s="92">
        <f t="shared" si="112"/>
        <v>0</v>
      </c>
      <c r="DI191" s="92">
        <f t="shared" si="112"/>
        <v>0</v>
      </c>
      <c r="DJ191" s="92">
        <f t="shared" si="112"/>
        <v>0</v>
      </c>
      <c r="DK191" s="92">
        <f t="shared" si="116"/>
        <v>0</v>
      </c>
      <c r="DL191" s="92">
        <f t="shared" si="116"/>
        <v>0</v>
      </c>
      <c r="DM191" s="92">
        <f t="shared" si="116"/>
        <v>0</v>
      </c>
      <c r="DN191" s="92">
        <f t="shared" si="116"/>
        <v>0</v>
      </c>
      <c r="DO191" s="92">
        <f t="shared" si="116"/>
        <v>0</v>
      </c>
      <c r="DP191" s="92">
        <f t="shared" si="116"/>
        <v>0</v>
      </c>
      <c r="DQ191" s="92">
        <f t="shared" si="116"/>
        <v>0</v>
      </c>
      <c r="DR191" s="92">
        <f t="shared" si="116"/>
        <v>0</v>
      </c>
      <c r="DS191" s="92">
        <f t="shared" si="116"/>
        <v>0</v>
      </c>
    </row>
    <row r="192" spans="2:123" s="3" customFormat="1" ht="20.10000000000000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11"/>
        <v>0</v>
      </c>
      <c r="L192" s="5"/>
      <c r="U192" s="5"/>
      <c r="V192" s="90">
        <f t="shared" si="117"/>
        <v>0</v>
      </c>
      <c r="W192" s="91">
        <f t="shared" si="117"/>
        <v>0</v>
      </c>
      <c r="X192" s="91">
        <f t="shared" si="117"/>
        <v>0</v>
      </c>
      <c r="Y192" s="91">
        <f t="shared" si="117"/>
        <v>0</v>
      </c>
      <c r="Z192" s="91">
        <f t="shared" si="117"/>
        <v>0</v>
      </c>
      <c r="AA192" s="91">
        <f t="shared" si="117"/>
        <v>0</v>
      </c>
      <c r="AB192" s="91">
        <f t="shared" si="117"/>
        <v>0</v>
      </c>
      <c r="AC192" s="91">
        <f t="shared" si="117"/>
        <v>0</v>
      </c>
      <c r="AD192" s="91">
        <f t="shared" si="117"/>
        <v>0</v>
      </c>
      <c r="AE192" s="91">
        <f t="shared" si="117"/>
        <v>0</v>
      </c>
      <c r="AF192" s="91">
        <f t="shared" si="117"/>
        <v>0</v>
      </c>
      <c r="AG192" s="91">
        <f t="shared" si="117"/>
        <v>0</v>
      </c>
      <c r="AH192" s="91">
        <f t="shared" si="117"/>
        <v>0</v>
      </c>
      <c r="AI192" s="91">
        <f t="shared" si="117"/>
        <v>0</v>
      </c>
      <c r="AJ192" s="91">
        <f t="shared" si="117"/>
        <v>0</v>
      </c>
      <c r="AK192" s="91">
        <f t="shared" si="117"/>
        <v>0</v>
      </c>
      <c r="AL192" s="91">
        <f t="shared" si="113"/>
        <v>0</v>
      </c>
      <c r="AM192" s="91">
        <f t="shared" si="113"/>
        <v>0</v>
      </c>
      <c r="AN192" s="91">
        <f t="shared" si="113"/>
        <v>0</v>
      </c>
      <c r="AO192" s="91">
        <f t="shared" si="113"/>
        <v>0</v>
      </c>
      <c r="AP192" s="91">
        <f t="shared" si="113"/>
        <v>0</v>
      </c>
      <c r="AQ192" s="91">
        <f t="shared" si="113"/>
        <v>0</v>
      </c>
      <c r="AR192" s="91">
        <f t="shared" si="113"/>
        <v>0</v>
      </c>
      <c r="AS192" s="91">
        <f t="shared" si="113"/>
        <v>0</v>
      </c>
      <c r="AT192" s="91">
        <f t="shared" si="113"/>
        <v>0</v>
      </c>
      <c r="AU192" s="91">
        <f t="shared" si="113"/>
        <v>0</v>
      </c>
      <c r="AV192" s="91">
        <f t="shared" si="113"/>
        <v>0</v>
      </c>
      <c r="AW192" s="91">
        <f t="shared" si="113"/>
        <v>0</v>
      </c>
      <c r="AX192" s="91">
        <f t="shared" si="113"/>
        <v>0</v>
      </c>
      <c r="AY192" s="91">
        <f t="shared" si="113"/>
        <v>0</v>
      </c>
      <c r="AZ192" s="91">
        <f t="shared" si="113"/>
        <v>0</v>
      </c>
      <c r="BA192" s="91">
        <f t="shared" si="119"/>
        <v>0</v>
      </c>
      <c r="BB192" s="91">
        <f t="shared" si="119"/>
        <v>0</v>
      </c>
      <c r="BC192" s="91">
        <f t="shared" si="119"/>
        <v>0</v>
      </c>
      <c r="BD192" s="92">
        <f t="shared" si="119"/>
        <v>0</v>
      </c>
      <c r="BE192" s="92">
        <f t="shared" si="119"/>
        <v>0</v>
      </c>
      <c r="BF192" s="92">
        <f t="shared" si="119"/>
        <v>0</v>
      </c>
      <c r="BG192" s="92">
        <f t="shared" si="119"/>
        <v>0</v>
      </c>
      <c r="BH192" s="92">
        <f t="shared" si="119"/>
        <v>0</v>
      </c>
      <c r="BI192" s="92">
        <f t="shared" si="119"/>
        <v>0</v>
      </c>
      <c r="BJ192" s="92">
        <f t="shared" si="119"/>
        <v>0</v>
      </c>
      <c r="BK192" s="92">
        <f t="shared" si="119"/>
        <v>0</v>
      </c>
      <c r="BL192" s="92">
        <f t="shared" si="119"/>
        <v>0</v>
      </c>
      <c r="BM192" s="92">
        <f t="shared" si="119"/>
        <v>0</v>
      </c>
      <c r="BN192" s="92">
        <f t="shared" si="119"/>
        <v>0</v>
      </c>
      <c r="BO192" s="92">
        <f t="shared" si="119"/>
        <v>0</v>
      </c>
      <c r="BP192" s="92">
        <f t="shared" si="119"/>
        <v>0</v>
      </c>
      <c r="BQ192" s="92">
        <f t="shared" si="114"/>
        <v>0</v>
      </c>
      <c r="BR192" s="92">
        <f t="shared" si="114"/>
        <v>0</v>
      </c>
      <c r="BS192" s="92">
        <f t="shared" si="114"/>
        <v>0</v>
      </c>
      <c r="BT192" s="92">
        <f t="shared" si="114"/>
        <v>0</v>
      </c>
      <c r="BU192" s="92">
        <f t="shared" si="114"/>
        <v>0</v>
      </c>
      <c r="BV192" s="92">
        <f t="shared" si="114"/>
        <v>0</v>
      </c>
      <c r="BW192" s="92">
        <f t="shared" si="114"/>
        <v>0</v>
      </c>
      <c r="BX192" s="92">
        <f t="shared" si="114"/>
        <v>0</v>
      </c>
      <c r="BY192" s="92">
        <f t="shared" si="114"/>
        <v>0</v>
      </c>
      <c r="BZ192" s="92">
        <f t="shared" si="114"/>
        <v>0</v>
      </c>
      <c r="CA192" s="92">
        <f t="shared" si="114"/>
        <v>0</v>
      </c>
      <c r="CB192" s="92">
        <f t="shared" si="114"/>
        <v>0</v>
      </c>
      <c r="CC192" s="92">
        <f t="shared" si="114"/>
        <v>0</v>
      </c>
      <c r="CD192" s="92">
        <f t="shared" si="114"/>
        <v>0</v>
      </c>
      <c r="CE192" s="92">
        <f t="shared" si="114"/>
        <v>0</v>
      </c>
      <c r="CF192" s="92">
        <f t="shared" si="114"/>
        <v>0</v>
      </c>
      <c r="CG192" s="92">
        <f t="shared" si="115"/>
        <v>0</v>
      </c>
      <c r="CH192" s="92">
        <f t="shared" si="115"/>
        <v>0</v>
      </c>
      <c r="CI192" s="92">
        <f t="shared" si="115"/>
        <v>0</v>
      </c>
      <c r="CJ192" s="92">
        <f t="shared" si="115"/>
        <v>0</v>
      </c>
      <c r="CK192" s="92">
        <f t="shared" si="115"/>
        <v>0</v>
      </c>
      <c r="CL192" s="92">
        <f t="shared" si="115"/>
        <v>0</v>
      </c>
      <c r="CM192" s="92">
        <f t="shared" si="115"/>
        <v>0</v>
      </c>
      <c r="CN192" s="92">
        <f t="shared" si="115"/>
        <v>0</v>
      </c>
      <c r="CO192" s="92">
        <f t="shared" si="115"/>
        <v>0</v>
      </c>
      <c r="CP192" s="92">
        <f t="shared" si="115"/>
        <v>0</v>
      </c>
      <c r="CQ192" s="92">
        <f t="shared" si="115"/>
        <v>0</v>
      </c>
      <c r="CR192" s="92">
        <f t="shared" si="115"/>
        <v>0</v>
      </c>
      <c r="CS192" s="92">
        <f t="shared" si="115"/>
        <v>0</v>
      </c>
      <c r="CT192" s="92">
        <f t="shared" si="115"/>
        <v>0</v>
      </c>
      <c r="CU192" s="92">
        <f t="shared" si="115"/>
        <v>0</v>
      </c>
      <c r="CV192" s="92">
        <f t="shared" si="115"/>
        <v>0</v>
      </c>
      <c r="CW192" s="92">
        <f t="shared" si="112"/>
        <v>0</v>
      </c>
      <c r="CX192" s="92">
        <f t="shared" si="112"/>
        <v>0</v>
      </c>
      <c r="CY192" s="92">
        <f t="shared" si="112"/>
        <v>0</v>
      </c>
      <c r="CZ192" s="92">
        <f t="shared" si="112"/>
        <v>0</v>
      </c>
      <c r="DA192" s="92">
        <f t="shared" si="112"/>
        <v>0</v>
      </c>
      <c r="DB192" s="92">
        <f t="shared" si="112"/>
        <v>0</v>
      </c>
      <c r="DC192" s="92">
        <f t="shared" si="112"/>
        <v>0</v>
      </c>
      <c r="DD192" s="92">
        <f t="shared" si="112"/>
        <v>0</v>
      </c>
      <c r="DE192" s="92">
        <f t="shared" si="112"/>
        <v>0</v>
      </c>
      <c r="DF192" s="92">
        <f t="shared" si="112"/>
        <v>0</v>
      </c>
      <c r="DG192" s="92">
        <f t="shared" si="112"/>
        <v>0</v>
      </c>
      <c r="DH192" s="92">
        <f t="shared" si="112"/>
        <v>0</v>
      </c>
      <c r="DI192" s="92">
        <f t="shared" si="112"/>
        <v>0</v>
      </c>
      <c r="DJ192" s="92">
        <f t="shared" si="112"/>
        <v>0</v>
      </c>
      <c r="DK192" s="92">
        <f t="shared" si="116"/>
        <v>0</v>
      </c>
      <c r="DL192" s="92">
        <f t="shared" si="116"/>
        <v>0</v>
      </c>
      <c r="DM192" s="92">
        <f t="shared" si="116"/>
        <v>0</v>
      </c>
      <c r="DN192" s="92">
        <f t="shared" si="116"/>
        <v>0</v>
      </c>
      <c r="DO192" s="92">
        <f t="shared" si="116"/>
        <v>0</v>
      </c>
      <c r="DP192" s="92">
        <f t="shared" si="116"/>
        <v>0</v>
      </c>
      <c r="DQ192" s="92">
        <f t="shared" si="116"/>
        <v>0</v>
      </c>
      <c r="DR192" s="92">
        <f t="shared" si="116"/>
        <v>0</v>
      </c>
      <c r="DS192" s="92">
        <f t="shared" si="116"/>
        <v>0</v>
      </c>
    </row>
    <row r="193" spans="2:123" s="3" customFormat="1" ht="20.10000000000000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11"/>
        <v>0</v>
      </c>
      <c r="L193" s="5"/>
      <c r="U193" s="5"/>
      <c r="V193" s="90">
        <f t="shared" si="117"/>
        <v>0</v>
      </c>
      <c r="W193" s="91">
        <f t="shared" si="117"/>
        <v>0</v>
      </c>
      <c r="X193" s="91">
        <f t="shared" si="117"/>
        <v>0</v>
      </c>
      <c r="Y193" s="91">
        <f t="shared" si="117"/>
        <v>0</v>
      </c>
      <c r="Z193" s="91">
        <f t="shared" si="117"/>
        <v>0</v>
      </c>
      <c r="AA193" s="91">
        <f t="shared" si="117"/>
        <v>0</v>
      </c>
      <c r="AB193" s="91">
        <f t="shared" si="117"/>
        <v>0</v>
      </c>
      <c r="AC193" s="91">
        <f t="shared" si="117"/>
        <v>0</v>
      </c>
      <c r="AD193" s="91">
        <f t="shared" si="117"/>
        <v>0</v>
      </c>
      <c r="AE193" s="91">
        <f t="shared" si="117"/>
        <v>0</v>
      </c>
      <c r="AF193" s="91">
        <f t="shared" si="117"/>
        <v>0</v>
      </c>
      <c r="AG193" s="91">
        <f t="shared" si="117"/>
        <v>0</v>
      </c>
      <c r="AH193" s="91">
        <f t="shared" si="117"/>
        <v>0</v>
      </c>
      <c r="AI193" s="91">
        <f t="shared" si="117"/>
        <v>0</v>
      </c>
      <c r="AJ193" s="91">
        <f t="shared" si="117"/>
        <v>0</v>
      </c>
      <c r="AK193" s="91">
        <f t="shared" si="117"/>
        <v>0</v>
      </c>
      <c r="AL193" s="91">
        <f t="shared" si="113"/>
        <v>0</v>
      </c>
      <c r="AM193" s="91">
        <f t="shared" si="113"/>
        <v>0</v>
      </c>
      <c r="AN193" s="91">
        <f t="shared" si="113"/>
        <v>0</v>
      </c>
      <c r="AO193" s="91">
        <f t="shared" si="113"/>
        <v>0</v>
      </c>
      <c r="AP193" s="91">
        <f t="shared" si="113"/>
        <v>0</v>
      </c>
      <c r="AQ193" s="91">
        <f t="shared" si="113"/>
        <v>0</v>
      </c>
      <c r="AR193" s="91">
        <f t="shared" si="113"/>
        <v>0</v>
      </c>
      <c r="AS193" s="91">
        <f t="shared" si="113"/>
        <v>0</v>
      </c>
      <c r="AT193" s="91">
        <f t="shared" si="113"/>
        <v>0</v>
      </c>
      <c r="AU193" s="91">
        <f t="shared" si="113"/>
        <v>0</v>
      </c>
      <c r="AV193" s="91">
        <f t="shared" si="113"/>
        <v>0</v>
      </c>
      <c r="AW193" s="91">
        <f t="shared" si="113"/>
        <v>0</v>
      </c>
      <c r="AX193" s="91">
        <f t="shared" si="113"/>
        <v>0</v>
      </c>
      <c r="AY193" s="91">
        <f t="shared" si="113"/>
        <v>0</v>
      </c>
      <c r="AZ193" s="91">
        <f t="shared" si="113"/>
        <v>0</v>
      </c>
      <c r="BA193" s="91">
        <f t="shared" si="119"/>
        <v>0</v>
      </c>
      <c r="BB193" s="91">
        <f t="shared" si="119"/>
        <v>0</v>
      </c>
      <c r="BC193" s="91">
        <f t="shared" si="119"/>
        <v>0</v>
      </c>
      <c r="BD193" s="92">
        <f t="shared" si="119"/>
        <v>0</v>
      </c>
      <c r="BE193" s="92">
        <f t="shared" si="119"/>
        <v>0</v>
      </c>
      <c r="BF193" s="92">
        <f t="shared" si="119"/>
        <v>0</v>
      </c>
      <c r="BG193" s="92">
        <f t="shared" si="119"/>
        <v>0</v>
      </c>
      <c r="BH193" s="92">
        <f t="shared" si="119"/>
        <v>0</v>
      </c>
      <c r="BI193" s="92">
        <f t="shared" si="119"/>
        <v>0</v>
      </c>
      <c r="BJ193" s="92">
        <f t="shared" si="119"/>
        <v>0</v>
      </c>
      <c r="BK193" s="92">
        <f t="shared" si="119"/>
        <v>0</v>
      </c>
      <c r="BL193" s="92">
        <f t="shared" si="119"/>
        <v>0</v>
      </c>
      <c r="BM193" s="92">
        <f t="shared" si="119"/>
        <v>0</v>
      </c>
      <c r="BN193" s="92">
        <f t="shared" si="119"/>
        <v>0</v>
      </c>
      <c r="BO193" s="92">
        <f t="shared" si="119"/>
        <v>0</v>
      </c>
      <c r="BP193" s="92">
        <f t="shared" si="119"/>
        <v>0</v>
      </c>
      <c r="BQ193" s="92">
        <f t="shared" si="114"/>
        <v>0</v>
      </c>
      <c r="BR193" s="92">
        <f t="shared" si="114"/>
        <v>0</v>
      </c>
      <c r="BS193" s="92">
        <f t="shared" si="114"/>
        <v>0</v>
      </c>
      <c r="BT193" s="92">
        <f t="shared" si="114"/>
        <v>0</v>
      </c>
      <c r="BU193" s="92">
        <f t="shared" si="114"/>
        <v>0</v>
      </c>
      <c r="BV193" s="92">
        <f t="shared" si="114"/>
        <v>0</v>
      </c>
      <c r="BW193" s="92">
        <f t="shared" si="114"/>
        <v>0</v>
      </c>
      <c r="BX193" s="92">
        <f t="shared" si="114"/>
        <v>0</v>
      </c>
      <c r="BY193" s="92">
        <f t="shared" si="114"/>
        <v>0</v>
      </c>
      <c r="BZ193" s="92">
        <f t="shared" si="114"/>
        <v>0</v>
      </c>
      <c r="CA193" s="92">
        <f t="shared" si="114"/>
        <v>0</v>
      </c>
      <c r="CB193" s="92">
        <f t="shared" si="114"/>
        <v>0</v>
      </c>
      <c r="CC193" s="92">
        <f t="shared" si="114"/>
        <v>0</v>
      </c>
      <c r="CD193" s="92">
        <f t="shared" si="114"/>
        <v>0</v>
      </c>
      <c r="CE193" s="92">
        <f t="shared" si="114"/>
        <v>0</v>
      </c>
      <c r="CF193" s="92">
        <f t="shared" si="114"/>
        <v>0</v>
      </c>
      <c r="CG193" s="92">
        <f t="shared" si="115"/>
        <v>0</v>
      </c>
      <c r="CH193" s="92">
        <f t="shared" si="115"/>
        <v>0</v>
      </c>
      <c r="CI193" s="92">
        <f t="shared" si="115"/>
        <v>0</v>
      </c>
      <c r="CJ193" s="92">
        <f t="shared" si="115"/>
        <v>0</v>
      </c>
      <c r="CK193" s="92">
        <f t="shared" si="115"/>
        <v>0</v>
      </c>
      <c r="CL193" s="92">
        <f t="shared" si="115"/>
        <v>0</v>
      </c>
      <c r="CM193" s="92">
        <f t="shared" si="115"/>
        <v>0</v>
      </c>
      <c r="CN193" s="92">
        <f t="shared" si="115"/>
        <v>0</v>
      </c>
      <c r="CO193" s="92">
        <f t="shared" si="115"/>
        <v>0</v>
      </c>
      <c r="CP193" s="92">
        <f t="shared" si="115"/>
        <v>0</v>
      </c>
      <c r="CQ193" s="92">
        <f t="shared" si="115"/>
        <v>0</v>
      </c>
      <c r="CR193" s="92">
        <f t="shared" si="115"/>
        <v>0</v>
      </c>
      <c r="CS193" s="92">
        <f t="shared" si="115"/>
        <v>0</v>
      </c>
      <c r="CT193" s="92">
        <f t="shared" si="115"/>
        <v>0</v>
      </c>
      <c r="CU193" s="92">
        <f t="shared" si="115"/>
        <v>0</v>
      </c>
      <c r="CV193" s="92">
        <f t="shared" si="115"/>
        <v>0</v>
      </c>
      <c r="CW193" s="92">
        <f t="shared" si="112"/>
        <v>0</v>
      </c>
      <c r="CX193" s="92">
        <f t="shared" si="112"/>
        <v>0</v>
      </c>
      <c r="CY193" s="92">
        <f t="shared" si="112"/>
        <v>0</v>
      </c>
      <c r="CZ193" s="92">
        <f t="shared" si="112"/>
        <v>0</v>
      </c>
      <c r="DA193" s="92">
        <f t="shared" si="112"/>
        <v>0</v>
      </c>
      <c r="DB193" s="92">
        <f t="shared" si="112"/>
        <v>0</v>
      </c>
      <c r="DC193" s="92">
        <f t="shared" si="112"/>
        <v>0</v>
      </c>
      <c r="DD193" s="92">
        <f t="shared" si="112"/>
        <v>0</v>
      </c>
      <c r="DE193" s="92">
        <f t="shared" si="112"/>
        <v>0</v>
      </c>
      <c r="DF193" s="92">
        <f t="shared" si="112"/>
        <v>0</v>
      </c>
      <c r="DG193" s="92">
        <f t="shared" si="112"/>
        <v>0</v>
      </c>
      <c r="DH193" s="92">
        <f t="shared" si="112"/>
        <v>0</v>
      </c>
      <c r="DI193" s="92">
        <f t="shared" si="112"/>
        <v>0</v>
      </c>
      <c r="DJ193" s="92">
        <f t="shared" si="112"/>
        <v>0</v>
      </c>
      <c r="DK193" s="92">
        <f t="shared" si="116"/>
        <v>0</v>
      </c>
      <c r="DL193" s="92">
        <f t="shared" si="116"/>
        <v>0</v>
      </c>
      <c r="DM193" s="92">
        <f t="shared" si="116"/>
        <v>0</v>
      </c>
      <c r="DN193" s="92">
        <f t="shared" si="116"/>
        <v>0</v>
      </c>
      <c r="DO193" s="92">
        <f t="shared" si="116"/>
        <v>0</v>
      </c>
      <c r="DP193" s="92">
        <f t="shared" si="116"/>
        <v>0</v>
      </c>
      <c r="DQ193" s="92">
        <f t="shared" si="116"/>
        <v>0</v>
      </c>
      <c r="DR193" s="92">
        <f t="shared" si="116"/>
        <v>0</v>
      </c>
      <c r="DS193" s="92">
        <f t="shared" si="116"/>
        <v>0</v>
      </c>
    </row>
    <row r="194" spans="2:123" s="3" customFormat="1" ht="20.10000000000000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11"/>
        <v>0</v>
      </c>
      <c r="L194" s="5"/>
      <c r="U194" s="5"/>
      <c r="V194" s="90">
        <f t="shared" si="117"/>
        <v>0</v>
      </c>
      <c r="W194" s="91">
        <f t="shared" si="117"/>
        <v>0</v>
      </c>
      <c r="X194" s="91">
        <f t="shared" si="117"/>
        <v>0</v>
      </c>
      <c r="Y194" s="91">
        <f t="shared" si="117"/>
        <v>0</v>
      </c>
      <c r="Z194" s="91">
        <f t="shared" si="117"/>
        <v>0</v>
      </c>
      <c r="AA194" s="91">
        <f t="shared" si="117"/>
        <v>0</v>
      </c>
      <c r="AB194" s="91">
        <f t="shared" si="117"/>
        <v>0</v>
      </c>
      <c r="AC194" s="91">
        <f t="shared" si="117"/>
        <v>0</v>
      </c>
      <c r="AD194" s="91">
        <f t="shared" si="117"/>
        <v>0</v>
      </c>
      <c r="AE194" s="91">
        <f t="shared" si="117"/>
        <v>0</v>
      </c>
      <c r="AF194" s="91">
        <f t="shared" si="117"/>
        <v>0</v>
      </c>
      <c r="AG194" s="91">
        <f t="shared" si="117"/>
        <v>0</v>
      </c>
      <c r="AH194" s="91">
        <f t="shared" si="117"/>
        <v>0</v>
      </c>
      <c r="AI194" s="91">
        <f t="shared" si="117"/>
        <v>0</v>
      </c>
      <c r="AJ194" s="91">
        <f t="shared" si="117"/>
        <v>0</v>
      </c>
      <c r="AK194" s="91">
        <f t="shared" si="117"/>
        <v>0</v>
      </c>
      <c r="AL194" s="91">
        <f t="shared" si="113"/>
        <v>0</v>
      </c>
      <c r="AM194" s="91">
        <f t="shared" si="113"/>
        <v>0</v>
      </c>
      <c r="AN194" s="91">
        <f t="shared" si="113"/>
        <v>0</v>
      </c>
      <c r="AO194" s="91">
        <f t="shared" si="113"/>
        <v>0</v>
      </c>
      <c r="AP194" s="91">
        <f t="shared" si="113"/>
        <v>0</v>
      </c>
      <c r="AQ194" s="91">
        <f t="shared" si="113"/>
        <v>0</v>
      </c>
      <c r="AR194" s="91">
        <f t="shared" si="113"/>
        <v>0</v>
      </c>
      <c r="AS194" s="91">
        <f t="shared" si="113"/>
        <v>0</v>
      </c>
      <c r="AT194" s="91">
        <f t="shared" si="113"/>
        <v>0</v>
      </c>
      <c r="AU194" s="91">
        <f t="shared" si="113"/>
        <v>0</v>
      </c>
      <c r="AV194" s="91">
        <f t="shared" si="113"/>
        <v>0</v>
      </c>
      <c r="AW194" s="91">
        <f t="shared" si="113"/>
        <v>0</v>
      </c>
      <c r="AX194" s="91">
        <f t="shared" si="113"/>
        <v>0</v>
      </c>
      <c r="AY194" s="91">
        <f t="shared" si="113"/>
        <v>0</v>
      </c>
      <c r="AZ194" s="91">
        <f t="shared" si="113"/>
        <v>0</v>
      </c>
      <c r="BA194" s="91">
        <f t="shared" si="119"/>
        <v>0</v>
      </c>
      <c r="BB194" s="91">
        <f t="shared" si="119"/>
        <v>0</v>
      </c>
      <c r="BC194" s="91">
        <f t="shared" si="119"/>
        <v>0</v>
      </c>
      <c r="BD194" s="92">
        <f t="shared" si="119"/>
        <v>0</v>
      </c>
      <c r="BE194" s="92">
        <f t="shared" si="119"/>
        <v>0</v>
      </c>
      <c r="BF194" s="92">
        <f t="shared" si="119"/>
        <v>0</v>
      </c>
      <c r="BG194" s="92">
        <f t="shared" si="119"/>
        <v>0</v>
      </c>
      <c r="BH194" s="92">
        <f t="shared" si="119"/>
        <v>0</v>
      </c>
      <c r="BI194" s="92">
        <f t="shared" si="119"/>
        <v>0</v>
      </c>
      <c r="BJ194" s="92">
        <f t="shared" si="119"/>
        <v>0</v>
      </c>
      <c r="BK194" s="92">
        <f t="shared" si="119"/>
        <v>0</v>
      </c>
      <c r="BL194" s="92">
        <f t="shared" si="119"/>
        <v>0</v>
      </c>
      <c r="BM194" s="92">
        <f t="shared" si="119"/>
        <v>0</v>
      </c>
      <c r="BN194" s="92">
        <f t="shared" si="119"/>
        <v>0</v>
      </c>
      <c r="BO194" s="92">
        <f t="shared" si="119"/>
        <v>0</v>
      </c>
      <c r="BP194" s="92">
        <f t="shared" si="119"/>
        <v>0</v>
      </c>
      <c r="BQ194" s="92">
        <f t="shared" si="114"/>
        <v>0</v>
      </c>
      <c r="BR194" s="92">
        <f t="shared" si="114"/>
        <v>0</v>
      </c>
      <c r="BS194" s="92">
        <f t="shared" si="114"/>
        <v>0</v>
      </c>
      <c r="BT194" s="92">
        <f t="shared" si="114"/>
        <v>0</v>
      </c>
      <c r="BU194" s="92">
        <f t="shared" si="114"/>
        <v>0</v>
      </c>
      <c r="BV194" s="92">
        <f t="shared" si="114"/>
        <v>0</v>
      </c>
      <c r="BW194" s="92">
        <f t="shared" si="114"/>
        <v>0</v>
      </c>
      <c r="BX194" s="92">
        <f t="shared" si="114"/>
        <v>0</v>
      </c>
      <c r="BY194" s="92">
        <f t="shared" si="114"/>
        <v>0</v>
      </c>
      <c r="BZ194" s="92">
        <f t="shared" si="114"/>
        <v>0</v>
      </c>
      <c r="CA194" s="92">
        <f t="shared" si="114"/>
        <v>0</v>
      </c>
      <c r="CB194" s="92">
        <f t="shared" si="114"/>
        <v>0</v>
      </c>
      <c r="CC194" s="92">
        <f t="shared" si="114"/>
        <v>0</v>
      </c>
      <c r="CD194" s="92">
        <f t="shared" si="114"/>
        <v>0</v>
      </c>
      <c r="CE194" s="92">
        <f t="shared" si="114"/>
        <v>0</v>
      </c>
      <c r="CF194" s="92">
        <f t="shared" si="114"/>
        <v>0</v>
      </c>
      <c r="CG194" s="92">
        <f t="shared" si="115"/>
        <v>0</v>
      </c>
      <c r="CH194" s="92">
        <f t="shared" si="115"/>
        <v>0</v>
      </c>
      <c r="CI194" s="92">
        <f t="shared" si="115"/>
        <v>0</v>
      </c>
      <c r="CJ194" s="92">
        <f t="shared" si="115"/>
        <v>0</v>
      </c>
      <c r="CK194" s="92">
        <f t="shared" si="115"/>
        <v>0</v>
      </c>
      <c r="CL194" s="92">
        <f t="shared" si="115"/>
        <v>0</v>
      </c>
      <c r="CM194" s="92">
        <f t="shared" si="115"/>
        <v>0</v>
      </c>
      <c r="CN194" s="92">
        <f t="shared" si="115"/>
        <v>0</v>
      </c>
      <c r="CO194" s="92">
        <f t="shared" si="115"/>
        <v>0</v>
      </c>
      <c r="CP194" s="92">
        <f t="shared" si="115"/>
        <v>0</v>
      </c>
      <c r="CQ194" s="92">
        <f t="shared" si="115"/>
        <v>0</v>
      </c>
      <c r="CR194" s="92">
        <f t="shared" si="115"/>
        <v>0</v>
      </c>
      <c r="CS194" s="92">
        <f t="shared" si="115"/>
        <v>0</v>
      </c>
      <c r="CT194" s="92">
        <f t="shared" si="115"/>
        <v>0</v>
      </c>
      <c r="CU194" s="92">
        <f t="shared" si="115"/>
        <v>0</v>
      </c>
      <c r="CV194" s="92">
        <f t="shared" si="115"/>
        <v>0</v>
      </c>
      <c r="CW194" s="92">
        <f t="shared" si="112"/>
        <v>0</v>
      </c>
      <c r="CX194" s="92">
        <f t="shared" si="112"/>
        <v>0</v>
      </c>
      <c r="CY194" s="92">
        <f t="shared" si="112"/>
        <v>0</v>
      </c>
      <c r="CZ194" s="92">
        <f t="shared" si="112"/>
        <v>0</v>
      </c>
      <c r="DA194" s="92">
        <f t="shared" si="112"/>
        <v>0</v>
      </c>
      <c r="DB194" s="92">
        <f t="shared" si="112"/>
        <v>0</v>
      </c>
      <c r="DC194" s="92">
        <f t="shared" si="112"/>
        <v>0</v>
      </c>
      <c r="DD194" s="92">
        <f t="shared" si="112"/>
        <v>0</v>
      </c>
      <c r="DE194" s="92">
        <f t="shared" si="112"/>
        <v>0</v>
      </c>
      <c r="DF194" s="92">
        <f t="shared" si="112"/>
        <v>0</v>
      </c>
      <c r="DG194" s="92">
        <f t="shared" si="112"/>
        <v>0</v>
      </c>
      <c r="DH194" s="92">
        <f t="shared" si="112"/>
        <v>0</v>
      </c>
      <c r="DI194" s="92">
        <f t="shared" si="112"/>
        <v>0</v>
      </c>
      <c r="DJ194" s="92">
        <f t="shared" si="112"/>
        <v>0</v>
      </c>
      <c r="DK194" s="92">
        <f t="shared" si="116"/>
        <v>0</v>
      </c>
      <c r="DL194" s="92">
        <f t="shared" si="116"/>
        <v>0</v>
      </c>
      <c r="DM194" s="92">
        <f t="shared" si="116"/>
        <v>0</v>
      </c>
      <c r="DN194" s="92">
        <f t="shared" si="116"/>
        <v>0</v>
      </c>
      <c r="DO194" s="92">
        <f t="shared" si="116"/>
        <v>0</v>
      </c>
      <c r="DP194" s="92">
        <f t="shared" si="116"/>
        <v>0</v>
      </c>
      <c r="DQ194" s="92">
        <f t="shared" si="116"/>
        <v>0</v>
      </c>
      <c r="DR194" s="92">
        <f t="shared" si="116"/>
        <v>0</v>
      </c>
      <c r="DS194" s="92">
        <f t="shared" si="116"/>
        <v>0</v>
      </c>
    </row>
    <row r="195" spans="2:123" s="3" customFormat="1" ht="20.10000000000000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11"/>
        <v>0</v>
      </c>
      <c r="L195" s="5"/>
      <c r="U195" s="5"/>
      <c r="V195" s="90">
        <f t="shared" si="117"/>
        <v>0</v>
      </c>
      <c r="W195" s="91">
        <f t="shared" si="117"/>
        <v>0</v>
      </c>
      <c r="X195" s="91">
        <f t="shared" si="117"/>
        <v>0</v>
      </c>
      <c r="Y195" s="91">
        <f t="shared" si="117"/>
        <v>0</v>
      </c>
      <c r="Z195" s="91">
        <f t="shared" si="117"/>
        <v>0</v>
      </c>
      <c r="AA195" s="91">
        <f t="shared" si="117"/>
        <v>0</v>
      </c>
      <c r="AB195" s="91">
        <f t="shared" si="117"/>
        <v>0</v>
      </c>
      <c r="AC195" s="91">
        <f t="shared" si="117"/>
        <v>0</v>
      </c>
      <c r="AD195" s="91">
        <f t="shared" si="117"/>
        <v>0</v>
      </c>
      <c r="AE195" s="91">
        <f t="shared" si="117"/>
        <v>0</v>
      </c>
      <c r="AF195" s="91">
        <f t="shared" si="117"/>
        <v>0</v>
      </c>
      <c r="AG195" s="91">
        <f t="shared" si="117"/>
        <v>0</v>
      </c>
      <c r="AH195" s="91">
        <f t="shared" si="117"/>
        <v>0</v>
      </c>
      <c r="AI195" s="91">
        <f t="shared" si="117"/>
        <v>0</v>
      </c>
      <c r="AJ195" s="91">
        <f t="shared" si="117"/>
        <v>0</v>
      </c>
      <c r="AK195" s="91">
        <f t="shared" si="117"/>
        <v>0</v>
      </c>
      <c r="AL195" s="91">
        <f t="shared" si="113"/>
        <v>0</v>
      </c>
      <c r="AM195" s="91">
        <f t="shared" si="113"/>
        <v>0</v>
      </c>
      <c r="AN195" s="91">
        <f t="shared" si="113"/>
        <v>0</v>
      </c>
      <c r="AO195" s="91">
        <f t="shared" si="113"/>
        <v>0</v>
      </c>
      <c r="AP195" s="91">
        <f t="shared" si="113"/>
        <v>0</v>
      </c>
      <c r="AQ195" s="91">
        <f t="shared" si="113"/>
        <v>0</v>
      </c>
      <c r="AR195" s="91">
        <f t="shared" si="113"/>
        <v>0</v>
      </c>
      <c r="AS195" s="91">
        <f t="shared" si="113"/>
        <v>0</v>
      </c>
      <c r="AT195" s="91">
        <f t="shared" si="113"/>
        <v>0</v>
      </c>
      <c r="AU195" s="91">
        <f t="shared" si="113"/>
        <v>0</v>
      </c>
      <c r="AV195" s="91">
        <f t="shared" si="113"/>
        <v>0</v>
      </c>
      <c r="AW195" s="91">
        <f t="shared" si="113"/>
        <v>0</v>
      </c>
      <c r="AX195" s="91">
        <f t="shared" si="113"/>
        <v>0</v>
      </c>
      <c r="AY195" s="91">
        <f t="shared" si="113"/>
        <v>0</v>
      </c>
      <c r="AZ195" s="91">
        <f t="shared" si="113"/>
        <v>0</v>
      </c>
      <c r="BA195" s="91">
        <f t="shared" si="119"/>
        <v>0</v>
      </c>
      <c r="BB195" s="91">
        <f t="shared" si="119"/>
        <v>0</v>
      </c>
      <c r="BC195" s="91">
        <f t="shared" si="119"/>
        <v>0</v>
      </c>
      <c r="BD195" s="92">
        <f t="shared" si="119"/>
        <v>0</v>
      </c>
      <c r="BE195" s="92">
        <f t="shared" si="119"/>
        <v>0</v>
      </c>
      <c r="BF195" s="92">
        <f t="shared" si="119"/>
        <v>0</v>
      </c>
      <c r="BG195" s="92">
        <f t="shared" si="119"/>
        <v>0</v>
      </c>
      <c r="BH195" s="92">
        <f t="shared" si="119"/>
        <v>0</v>
      </c>
      <c r="BI195" s="92">
        <f t="shared" si="119"/>
        <v>0</v>
      </c>
      <c r="BJ195" s="92">
        <f t="shared" si="119"/>
        <v>0</v>
      </c>
      <c r="BK195" s="92">
        <f t="shared" si="119"/>
        <v>0</v>
      </c>
      <c r="BL195" s="92">
        <f t="shared" si="119"/>
        <v>0</v>
      </c>
      <c r="BM195" s="92">
        <f t="shared" si="119"/>
        <v>0</v>
      </c>
      <c r="BN195" s="92">
        <f t="shared" si="119"/>
        <v>0</v>
      </c>
      <c r="BO195" s="92">
        <f t="shared" si="119"/>
        <v>0</v>
      </c>
      <c r="BP195" s="92">
        <f t="shared" si="119"/>
        <v>0</v>
      </c>
      <c r="BQ195" s="92">
        <f t="shared" si="114"/>
        <v>0</v>
      </c>
      <c r="BR195" s="92">
        <f t="shared" si="114"/>
        <v>0</v>
      </c>
      <c r="BS195" s="92">
        <f t="shared" si="114"/>
        <v>0</v>
      </c>
      <c r="BT195" s="92">
        <f t="shared" si="114"/>
        <v>0</v>
      </c>
      <c r="BU195" s="92">
        <f t="shared" si="114"/>
        <v>0</v>
      </c>
      <c r="BV195" s="92">
        <f t="shared" si="114"/>
        <v>0</v>
      </c>
      <c r="BW195" s="92">
        <f t="shared" si="114"/>
        <v>0</v>
      </c>
      <c r="BX195" s="92">
        <f t="shared" si="114"/>
        <v>0</v>
      </c>
      <c r="BY195" s="92">
        <f t="shared" si="114"/>
        <v>0</v>
      </c>
      <c r="BZ195" s="92">
        <f t="shared" si="114"/>
        <v>0</v>
      </c>
      <c r="CA195" s="92">
        <f t="shared" si="114"/>
        <v>0</v>
      </c>
      <c r="CB195" s="92">
        <f t="shared" si="114"/>
        <v>0</v>
      </c>
      <c r="CC195" s="92">
        <f t="shared" si="114"/>
        <v>0</v>
      </c>
      <c r="CD195" s="92">
        <f t="shared" si="114"/>
        <v>0</v>
      </c>
      <c r="CE195" s="92">
        <f t="shared" si="114"/>
        <v>0</v>
      </c>
      <c r="CF195" s="92">
        <f t="shared" si="114"/>
        <v>0</v>
      </c>
      <c r="CG195" s="92">
        <f t="shared" si="115"/>
        <v>0</v>
      </c>
      <c r="CH195" s="92">
        <f t="shared" si="115"/>
        <v>0</v>
      </c>
      <c r="CI195" s="92">
        <f t="shared" si="115"/>
        <v>0</v>
      </c>
      <c r="CJ195" s="92">
        <f t="shared" si="115"/>
        <v>0</v>
      </c>
      <c r="CK195" s="92">
        <f t="shared" si="115"/>
        <v>0</v>
      </c>
      <c r="CL195" s="92">
        <f t="shared" si="115"/>
        <v>0</v>
      </c>
      <c r="CM195" s="92">
        <f t="shared" si="115"/>
        <v>0</v>
      </c>
      <c r="CN195" s="92">
        <f t="shared" si="115"/>
        <v>0</v>
      </c>
      <c r="CO195" s="92">
        <f t="shared" si="115"/>
        <v>0</v>
      </c>
      <c r="CP195" s="92">
        <f t="shared" si="115"/>
        <v>0</v>
      </c>
      <c r="CQ195" s="92">
        <f t="shared" si="115"/>
        <v>0</v>
      </c>
      <c r="CR195" s="92">
        <f t="shared" si="115"/>
        <v>0</v>
      </c>
      <c r="CS195" s="92">
        <f t="shared" si="115"/>
        <v>0</v>
      </c>
      <c r="CT195" s="92">
        <f t="shared" si="115"/>
        <v>0</v>
      </c>
      <c r="CU195" s="92">
        <f t="shared" si="115"/>
        <v>0</v>
      </c>
      <c r="CV195" s="92">
        <f t="shared" si="115"/>
        <v>0</v>
      </c>
      <c r="CW195" s="92">
        <f t="shared" si="112"/>
        <v>0</v>
      </c>
      <c r="CX195" s="92">
        <f t="shared" si="112"/>
        <v>0</v>
      </c>
      <c r="CY195" s="92">
        <f t="shared" si="112"/>
        <v>0</v>
      </c>
      <c r="CZ195" s="92">
        <f t="shared" si="112"/>
        <v>0</v>
      </c>
      <c r="DA195" s="92">
        <f t="shared" si="112"/>
        <v>0</v>
      </c>
      <c r="DB195" s="92">
        <f t="shared" si="112"/>
        <v>0</v>
      </c>
      <c r="DC195" s="92">
        <f t="shared" si="112"/>
        <v>0</v>
      </c>
      <c r="DD195" s="92">
        <f t="shared" si="112"/>
        <v>0</v>
      </c>
      <c r="DE195" s="92">
        <f t="shared" si="112"/>
        <v>0</v>
      </c>
      <c r="DF195" s="92">
        <f t="shared" si="112"/>
        <v>0</v>
      </c>
      <c r="DG195" s="92">
        <f t="shared" si="112"/>
        <v>0</v>
      </c>
      <c r="DH195" s="92">
        <f t="shared" si="112"/>
        <v>0</v>
      </c>
      <c r="DI195" s="92">
        <f t="shared" si="112"/>
        <v>0</v>
      </c>
      <c r="DJ195" s="92">
        <f t="shared" si="112"/>
        <v>0</v>
      </c>
      <c r="DK195" s="92">
        <f t="shared" si="116"/>
        <v>0</v>
      </c>
      <c r="DL195" s="92">
        <f t="shared" si="116"/>
        <v>0</v>
      </c>
      <c r="DM195" s="92">
        <f t="shared" si="116"/>
        <v>0</v>
      </c>
      <c r="DN195" s="92">
        <f t="shared" si="116"/>
        <v>0</v>
      </c>
      <c r="DO195" s="92">
        <f t="shared" si="116"/>
        <v>0</v>
      </c>
      <c r="DP195" s="92">
        <f t="shared" si="116"/>
        <v>0</v>
      </c>
      <c r="DQ195" s="92">
        <f t="shared" si="116"/>
        <v>0</v>
      </c>
      <c r="DR195" s="92">
        <f t="shared" si="116"/>
        <v>0</v>
      </c>
      <c r="DS195" s="92">
        <f t="shared" si="116"/>
        <v>0</v>
      </c>
    </row>
    <row r="196" spans="2:123" s="3" customFormat="1" ht="20.10000000000000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11"/>
        <v>0</v>
      </c>
      <c r="L196" s="5"/>
      <c r="U196" s="5"/>
      <c r="V196" s="90">
        <f t="shared" si="117"/>
        <v>0</v>
      </c>
      <c r="W196" s="91">
        <f t="shared" si="117"/>
        <v>0</v>
      </c>
      <c r="X196" s="91">
        <f t="shared" si="117"/>
        <v>0</v>
      </c>
      <c r="Y196" s="91">
        <f t="shared" si="117"/>
        <v>0</v>
      </c>
      <c r="Z196" s="91">
        <f t="shared" si="117"/>
        <v>0</v>
      </c>
      <c r="AA196" s="91">
        <f t="shared" si="117"/>
        <v>0</v>
      </c>
      <c r="AB196" s="91">
        <f t="shared" si="117"/>
        <v>0</v>
      </c>
      <c r="AC196" s="91">
        <f t="shared" si="117"/>
        <v>0</v>
      </c>
      <c r="AD196" s="91">
        <f t="shared" si="117"/>
        <v>0</v>
      </c>
      <c r="AE196" s="91">
        <f t="shared" si="117"/>
        <v>0</v>
      </c>
      <c r="AF196" s="91">
        <f t="shared" si="117"/>
        <v>0</v>
      </c>
      <c r="AG196" s="91">
        <f t="shared" si="117"/>
        <v>0</v>
      </c>
      <c r="AH196" s="91">
        <f t="shared" si="117"/>
        <v>0</v>
      </c>
      <c r="AI196" s="91">
        <f t="shared" si="117"/>
        <v>0</v>
      </c>
      <c r="AJ196" s="91">
        <f t="shared" si="117"/>
        <v>0</v>
      </c>
      <c r="AK196" s="91">
        <f t="shared" si="117"/>
        <v>0</v>
      </c>
      <c r="AL196" s="91">
        <f t="shared" si="113"/>
        <v>0</v>
      </c>
      <c r="AM196" s="91">
        <f t="shared" si="113"/>
        <v>0</v>
      </c>
      <c r="AN196" s="91">
        <f t="shared" si="113"/>
        <v>0</v>
      </c>
      <c r="AO196" s="91">
        <f t="shared" si="113"/>
        <v>0</v>
      </c>
      <c r="AP196" s="91">
        <f t="shared" si="113"/>
        <v>0</v>
      </c>
      <c r="AQ196" s="91">
        <f t="shared" si="113"/>
        <v>0</v>
      </c>
      <c r="AR196" s="91">
        <f t="shared" si="113"/>
        <v>0</v>
      </c>
      <c r="AS196" s="91">
        <f t="shared" si="113"/>
        <v>0</v>
      </c>
      <c r="AT196" s="91">
        <f t="shared" si="113"/>
        <v>0</v>
      </c>
      <c r="AU196" s="91">
        <f t="shared" si="113"/>
        <v>0</v>
      </c>
      <c r="AV196" s="91">
        <f t="shared" si="113"/>
        <v>0</v>
      </c>
      <c r="AW196" s="91">
        <f t="shared" si="113"/>
        <v>0</v>
      </c>
      <c r="AX196" s="91">
        <f t="shared" si="113"/>
        <v>0</v>
      </c>
      <c r="AY196" s="91">
        <f t="shared" si="113"/>
        <v>0</v>
      </c>
      <c r="AZ196" s="91">
        <f t="shared" si="113"/>
        <v>0</v>
      </c>
      <c r="BA196" s="91">
        <f t="shared" si="119"/>
        <v>0</v>
      </c>
      <c r="BB196" s="91">
        <f t="shared" si="119"/>
        <v>0</v>
      </c>
      <c r="BC196" s="91">
        <f t="shared" si="119"/>
        <v>0</v>
      </c>
      <c r="BD196" s="92">
        <f t="shared" si="119"/>
        <v>0</v>
      </c>
      <c r="BE196" s="92">
        <f t="shared" si="119"/>
        <v>0</v>
      </c>
      <c r="BF196" s="92">
        <f t="shared" si="119"/>
        <v>0</v>
      </c>
      <c r="BG196" s="92">
        <f t="shared" si="119"/>
        <v>0</v>
      </c>
      <c r="BH196" s="92">
        <f t="shared" si="119"/>
        <v>0</v>
      </c>
      <c r="BI196" s="92">
        <f t="shared" si="119"/>
        <v>0</v>
      </c>
      <c r="BJ196" s="92">
        <f t="shared" si="119"/>
        <v>0</v>
      </c>
      <c r="BK196" s="92">
        <f t="shared" si="119"/>
        <v>0</v>
      </c>
      <c r="BL196" s="92">
        <f t="shared" si="119"/>
        <v>0</v>
      </c>
      <c r="BM196" s="92">
        <f t="shared" si="119"/>
        <v>0</v>
      </c>
      <c r="BN196" s="92">
        <f t="shared" si="119"/>
        <v>0</v>
      </c>
      <c r="BO196" s="92">
        <f t="shared" si="119"/>
        <v>0</v>
      </c>
      <c r="BP196" s="92">
        <f t="shared" si="119"/>
        <v>0</v>
      </c>
      <c r="BQ196" s="92">
        <f t="shared" si="114"/>
        <v>0</v>
      </c>
      <c r="BR196" s="92">
        <f t="shared" si="114"/>
        <v>0</v>
      </c>
      <c r="BS196" s="92">
        <f t="shared" si="114"/>
        <v>0</v>
      </c>
      <c r="BT196" s="92">
        <f t="shared" si="114"/>
        <v>0</v>
      </c>
      <c r="BU196" s="92">
        <f t="shared" si="114"/>
        <v>0</v>
      </c>
      <c r="BV196" s="92">
        <f t="shared" si="114"/>
        <v>0</v>
      </c>
      <c r="BW196" s="92">
        <f t="shared" si="114"/>
        <v>0</v>
      </c>
      <c r="BX196" s="92">
        <f t="shared" si="114"/>
        <v>0</v>
      </c>
      <c r="BY196" s="92">
        <f t="shared" si="114"/>
        <v>0</v>
      </c>
      <c r="BZ196" s="92">
        <f t="shared" si="114"/>
        <v>0</v>
      </c>
      <c r="CA196" s="92">
        <f t="shared" si="114"/>
        <v>0</v>
      </c>
      <c r="CB196" s="92">
        <f t="shared" si="114"/>
        <v>0</v>
      </c>
      <c r="CC196" s="92">
        <f t="shared" si="114"/>
        <v>0</v>
      </c>
      <c r="CD196" s="92">
        <f t="shared" si="114"/>
        <v>0</v>
      </c>
      <c r="CE196" s="92">
        <f t="shared" si="114"/>
        <v>0</v>
      </c>
      <c r="CF196" s="92">
        <f t="shared" si="114"/>
        <v>0</v>
      </c>
      <c r="CG196" s="92">
        <f t="shared" si="115"/>
        <v>0</v>
      </c>
      <c r="CH196" s="92">
        <f t="shared" si="115"/>
        <v>0</v>
      </c>
      <c r="CI196" s="92">
        <f t="shared" si="115"/>
        <v>0</v>
      </c>
      <c r="CJ196" s="92">
        <f t="shared" si="115"/>
        <v>0</v>
      </c>
      <c r="CK196" s="92">
        <f t="shared" si="115"/>
        <v>0</v>
      </c>
      <c r="CL196" s="92">
        <f t="shared" si="115"/>
        <v>0</v>
      </c>
      <c r="CM196" s="92">
        <f t="shared" si="115"/>
        <v>0</v>
      </c>
      <c r="CN196" s="92">
        <f t="shared" si="115"/>
        <v>0</v>
      </c>
      <c r="CO196" s="92">
        <f t="shared" si="115"/>
        <v>0</v>
      </c>
      <c r="CP196" s="92">
        <f t="shared" si="115"/>
        <v>0</v>
      </c>
      <c r="CQ196" s="92">
        <f t="shared" si="115"/>
        <v>0</v>
      </c>
      <c r="CR196" s="92">
        <f t="shared" si="115"/>
        <v>0</v>
      </c>
      <c r="CS196" s="92">
        <f t="shared" si="115"/>
        <v>0</v>
      </c>
      <c r="CT196" s="92">
        <f t="shared" si="115"/>
        <v>0</v>
      </c>
      <c r="CU196" s="92">
        <f t="shared" si="115"/>
        <v>0</v>
      </c>
      <c r="CV196" s="92">
        <f t="shared" si="115"/>
        <v>0</v>
      </c>
      <c r="CW196" s="92">
        <f t="shared" si="112"/>
        <v>0</v>
      </c>
      <c r="CX196" s="92">
        <f t="shared" si="112"/>
        <v>0</v>
      </c>
      <c r="CY196" s="92">
        <f t="shared" si="112"/>
        <v>0</v>
      </c>
      <c r="CZ196" s="92">
        <f t="shared" si="112"/>
        <v>0</v>
      </c>
      <c r="DA196" s="92">
        <f t="shared" si="112"/>
        <v>0</v>
      </c>
      <c r="DB196" s="92">
        <f t="shared" si="112"/>
        <v>0</v>
      </c>
      <c r="DC196" s="92">
        <f t="shared" si="112"/>
        <v>0</v>
      </c>
      <c r="DD196" s="92">
        <f t="shared" si="112"/>
        <v>0</v>
      </c>
      <c r="DE196" s="92">
        <f t="shared" si="112"/>
        <v>0</v>
      </c>
      <c r="DF196" s="92">
        <f t="shared" si="112"/>
        <v>0</v>
      </c>
      <c r="DG196" s="92">
        <f t="shared" si="112"/>
        <v>0</v>
      </c>
      <c r="DH196" s="92">
        <f t="shared" si="112"/>
        <v>0</v>
      </c>
      <c r="DI196" s="92">
        <f t="shared" si="112"/>
        <v>0</v>
      </c>
      <c r="DJ196" s="92">
        <f t="shared" si="112"/>
        <v>0</v>
      </c>
      <c r="DK196" s="92">
        <f t="shared" si="116"/>
        <v>0</v>
      </c>
      <c r="DL196" s="92">
        <f t="shared" si="116"/>
        <v>0</v>
      </c>
      <c r="DM196" s="92">
        <f t="shared" si="116"/>
        <v>0</v>
      </c>
      <c r="DN196" s="92">
        <f t="shared" si="116"/>
        <v>0</v>
      </c>
      <c r="DO196" s="92">
        <f t="shared" si="116"/>
        <v>0</v>
      </c>
      <c r="DP196" s="92">
        <f t="shared" si="116"/>
        <v>0</v>
      </c>
      <c r="DQ196" s="92">
        <f t="shared" si="116"/>
        <v>0</v>
      </c>
      <c r="DR196" s="92">
        <f t="shared" si="116"/>
        <v>0</v>
      </c>
      <c r="DS196" s="92">
        <f t="shared" si="116"/>
        <v>0</v>
      </c>
    </row>
    <row r="197" spans="2:123" s="3" customFormat="1" ht="20.10000000000000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11"/>
        <v>0</v>
      </c>
      <c r="L197" s="5"/>
      <c r="U197" s="5"/>
      <c r="V197" s="90">
        <f t="shared" si="117"/>
        <v>0</v>
      </c>
      <c r="W197" s="91">
        <f t="shared" si="117"/>
        <v>0</v>
      </c>
      <c r="X197" s="91">
        <f t="shared" si="117"/>
        <v>0</v>
      </c>
      <c r="Y197" s="91">
        <f t="shared" si="117"/>
        <v>0</v>
      </c>
      <c r="Z197" s="91">
        <f t="shared" si="117"/>
        <v>0</v>
      </c>
      <c r="AA197" s="91">
        <f t="shared" si="117"/>
        <v>0</v>
      </c>
      <c r="AB197" s="91">
        <f t="shared" si="117"/>
        <v>0</v>
      </c>
      <c r="AC197" s="91">
        <f t="shared" si="117"/>
        <v>0</v>
      </c>
      <c r="AD197" s="91">
        <f t="shared" si="117"/>
        <v>0</v>
      </c>
      <c r="AE197" s="91">
        <f t="shared" si="117"/>
        <v>0</v>
      </c>
      <c r="AF197" s="91">
        <f t="shared" si="117"/>
        <v>0</v>
      </c>
      <c r="AG197" s="91">
        <f t="shared" si="117"/>
        <v>0</v>
      </c>
      <c r="AH197" s="91">
        <f t="shared" si="117"/>
        <v>0</v>
      </c>
      <c r="AI197" s="91">
        <f t="shared" si="117"/>
        <v>0</v>
      </c>
      <c r="AJ197" s="91">
        <f t="shared" si="117"/>
        <v>0</v>
      </c>
      <c r="AK197" s="91">
        <f t="shared" si="117"/>
        <v>0</v>
      </c>
      <c r="AL197" s="91">
        <f t="shared" si="113"/>
        <v>0</v>
      </c>
      <c r="AM197" s="91">
        <f t="shared" si="113"/>
        <v>0</v>
      </c>
      <c r="AN197" s="91">
        <f t="shared" si="113"/>
        <v>0</v>
      </c>
      <c r="AO197" s="91">
        <f t="shared" si="113"/>
        <v>0</v>
      </c>
      <c r="AP197" s="91">
        <f t="shared" si="113"/>
        <v>0</v>
      </c>
      <c r="AQ197" s="91">
        <f t="shared" si="113"/>
        <v>0</v>
      </c>
      <c r="AR197" s="91">
        <f t="shared" si="113"/>
        <v>0</v>
      </c>
      <c r="AS197" s="91">
        <f t="shared" si="113"/>
        <v>0</v>
      </c>
      <c r="AT197" s="91">
        <f t="shared" si="113"/>
        <v>0</v>
      </c>
      <c r="AU197" s="91">
        <f t="shared" si="113"/>
        <v>0</v>
      </c>
      <c r="AV197" s="91">
        <f t="shared" si="113"/>
        <v>0</v>
      </c>
      <c r="AW197" s="91">
        <f t="shared" si="113"/>
        <v>0</v>
      </c>
      <c r="AX197" s="91">
        <f t="shared" si="113"/>
        <v>0</v>
      </c>
      <c r="AY197" s="91">
        <f t="shared" si="113"/>
        <v>0</v>
      </c>
      <c r="AZ197" s="91">
        <f t="shared" si="113"/>
        <v>0</v>
      </c>
      <c r="BA197" s="91">
        <f t="shared" si="119"/>
        <v>0</v>
      </c>
      <c r="BB197" s="91">
        <f t="shared" si="119"/>
        <v>0</v>
      </c>
      <c r="BC197" s="91">
        <f t="shared" si="119"/>
        <v>0</v>
      </c>
      <c r="BD197" s="92">
        <f t="shared" si="119"/>
        <v>0</v>
      </c>
      <c r="BE197" s="92">
        <f t="shared" si="119"/>
        <v>0</v>
      </c>
      <c r="BF197" s="92">
        <f t="shared" si="119"/>
        <v>0</v>
      </c>
      <c r="BG197" s="92">
        <f t="shared" si="119"/>
        <v>0</v>
      </c>
      <c r="BH197" s="92">
        <f t="shared" si="119"/>
        <v>0</v>
      </c>
      <c r="BI197" s="92">
        <f t="shared" si="119"/>
        <v>0</v>
      </c>
      <c r="BJ197" s="92">
        <f t="shared" si="119"/>
        <v>0</v>
      </c>
      <c r="BK197" s="92">
        <f t="shared" si="119"/>
        <v>0</v>
      </c>
      <c r="BL197" s="92">
        <f t="shared" si="119"/>
        <v>0</v>
      </c>
      <c r="BM197" s="92">
        <f t="shared" si="119"/>
        <v>0</v>
      </c>
      <c r="BN197" s="92">
        <f t="shared" si="119"/>
        <v>0</v>
      </c>
      <c r="BO197" s="92">
        <f t="shared" si="119"/>
        <v>0</v>
      </c>
      <c r="BP197" s="92">
        <f t="shared" si="119"/>
        <v>0</v>
      </c>
      <c r="BQ197" s="92">
        <f t="shared" si="114"/>
        <v>0</v>
      </c>
      <c r="BR197" s="92">
        <f t="shared" si="114"/>
        <v>0</v>
      </c>
      <c r="BS197" s="92">
        <f t="shared" si="114"/>
        <v>0</v>
      </c>
      <c r="BT197" s="92">
        <f t="shared" si="114"/>
        <v>0</v>
      </c>
      <c r="BU197" s="92">
        <f t="shared" si="114"/>
        <v>0</v>
      </c>
      <c r="BV197" s="92">
        <f t="shared" si="114"/>
        <v>0</v>
      </c>
      <c r="BW197" s="92">
        <f t="shared" si="114"/>
        <v>0</v>
      </c>
      <c r="BX197" s="92">
        <f t="shared" si="114"/>
        <v>0</v>
      </c>
      <c r="BY197" s="92">
        <f t="shared" si="114"/>
        <v>0</v>
      </c>
      <c r="BZ197" s="92">
        <f t="shared" si="114"/>
        <v>0</v>
      </c>
      <c r="CA197" s="92">
        <f t="shared" si="114"/>
        <v>0</v>
      </c>
      <c r="CB197" s="92">
        <f t="shared" si="114"/>
        <v>0</v>
      </c>
      <c r="CC197" s="92">
        <f t="shared" si="114"/>
        <v>0</v>
      </c>
      <c r="CD197" s="92">
        <f t="shared" si="114"/>
        <v>0</v>
      </c>
      <c r="CE197" s="92">
        <f t="shared" si="114"/>
        <v>0</v>
      </c>
      <c r="CF197" s="92">
        <f t="shared" si="114"/>
        <v>0</v>
      </c>
      <c r="CG197" s="92">
        <f t="shared" si="115"/>
        <v>0</v>
      </c>
      <c r="CH197" s="92">
        <f t="shared" si="115"/>
        <v>0</v>
      </c>
      <c r="CI197" s="92">
        <f t="shared" si="115"/>
        <v>0</v>
      </c>
      <c r="CJ197" s="92">
        <f t="shared" si="115"/>
        <v>0</v>
      </c>
      <c r="CK197" s="92">
        <f t="shared" si="115"/>
        <v>0</v>
      </c>
      <c r="CL197" s="92">
        <f t="shared" si="115"/>
        <v>0</v>
      </c>
      <c r="CM197" s="92">
        <f t="shared" si="115"/>
        <v>0</v>
      </c>
      <c r="CN197" s="92">
        <f t="shared" si="115"/>
        <v>0</v>
      </c>
      <c r="CO197" s="92">
        <f t="shared" si="115"/>
        <v>0</v>
      </c>
      <c r="CP197" s="92">
        <f t="shared" si="115"/>
        <v>0</v>
      </c>
      <c r="CQ197" s="92">
        <f t="shared" si="115"/>
        <v>0</v>
      </c>
      <c r="CR197" s="92">
        <f t="shared" si="115"/>
        <v>0</v>
      </c>
      <c r="CS197" s="92">
        <f t="shared" si="115"/>
        <v>0</v>
      </c>
      <c r="CT197" s="92">
        <f t="shared" si="115"/>
        <v>0</v>
      </c>
      <c r="CU197" s="92">
        <f t="shared" si="115"/>
        <v>0</v>
      </c>
      <c r="CV197" s="92">
        <f t="shared" si="115"/>
        <v>0</v>
      </c>
      <c r="CW197" s="92">
        <f t="shared" si="112"/>
        <v>0</v>
      </c>
      <c r="CX197" s="92">
        <f t="shared" si="112"/>
        <v>0</v>
      </c>
      <c r="CY197" s="92">
        <f t="shared" si="112"/>
        <v>0</v>
      </c>
      <c r="CZ197" s="92">
        <f t="shared" si="112"/>
        <v>0</v>
      </c>
      <c r="DA197" s="92">
        <f t="shared" si="112"/>
        <v>0</v>
      </c>
      <c r="DB197" s="92">
        <f t="shared" si="112"/>
        <v>0</v>
      </c>
      <c r="DC197" s="92">
        <f t="shared" si="112"/>
        <v>0</v>
      </c>
      <c r="DD197" s="92">
        <f t="shared" si="112"/>
        <v>0</v>
      </c>
      <c r="DE197" s="92">
        <f t="shared" si="112"/>
        <v>0</v>
      </c>
      <c r="DF197" s="92">
        <f t="shared" si="112"/>
        <v>0</v>
      </c>
      <c r="DG197" s="92">
        <f t="shared" si="112"/>
        <v>0</v>
      </c>
      <c r="DH197" s="92">
        <f t="shared" si="112"/>
        <v>0</v>
      </c>
      <c r="DI197" s="92">
        <f t="shared" si="112"/>
        <v>0</v>
      </c>
      <c r="DJ197" s="92">
        <f t="shared" si="112"/>
        <v>0</v>
      </c>
      <c r="DK197" s="92">
        <f t="shared" si="116"/>
        <v>0</v>
      </c>
      <c r="DL197" s="92">
        <f t="shared" si="116"/>
        <v>0</v>
      </c>
      <c r="DM197" s="92">
        <f t="shared" si="116"/>
        <v>0</v>
      </c>
      <c r="DN197" s="92">
        <f t="shared" si="116"/>
        <v>0</v>
      </c>
      <c r="DO197" s="92">
        <f t="shared" si="116"/>
        <v>0</v>
      </c>
      <c r="DP197" s="92">
        <f t="shared" si="116"/>
        <v>0</v>
      </c>
      <c r="DQ197" s="92">
        <f t="shared" si="116"/>
        <v>0</v>
      </c>
      <c r="DR197" s="92">
        <f t="shared" si="116"/>
        <v>0</v>
      </c>
      <c r="DS197" s="92">
        <f t="shared" si="116"/>
        <v>0</v>
      </c>
    </row>
    <row r="198" spans="2:123" s="3" customFormat="1" ht="20.10000000000000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11"/>
        <v>0</v>
      </c>
      <c r="L198" s="5"/>
      <c r="U198" s="5"/>
      <c r="V198" s="90">
        <f t="shared" si="117"/>
        <v>0</v>
      </c>
      <c r="W198" s="91">
        <f t="shared" si="117"/>
        <v>0</v>
      </c>
      <c r="X198" s="91">
        <f t="shared" si="117"/>
        <v>0</v>
      </c>
      <c r="Y198" s="91">
        <f t="shared" si="117"/>
        <v>0</v>
      </c>
      <c r="Z198" s="91">
        <f t="shared" si="117"/>
        <v>0</v>
      </c>
      <c r="AA198" s="91">
        <f t="shared" si="117"/>
        <v>0</v>
      </c>
      <c r="AB198" s="91">
        <f t="shared" si="117"/>
        <v>0</v>
      </c>
      <c r="AC198" s="91">
        <f t="shared" si="117"/>
        <v>0</v>
      </c>
      <c r="AD198" s="91">
        <f t="shared" si="117"/>
        <v>0</v>
      </c>
      <c r="AE198" s="91">
        <f t="shared" si="117"/>
        <v>0</v>
      </c>
      <c r="AF198" s="91">
        <f t="shared" si="117"/>
        <v>0</v>
      </c>
      <c r="AG198" s="91">
        <f t="shared" si="117"/>
        <v>0</v>
      </c>
      <c r="AH198" s="91">
        <f t="shared" si="117"/>
        <v>0</v>
      </c>
      <c r="AI198" s="91">
        <f t="shared" si="117"/>
        <v>0</v>
      </c>
      <c r="AJ198" s="91">
        <f t="shared" si="117"/>
        <v>0</v>
      </c>
      <c r="AK198" s="91">
        <f t="shared" si="117"/>
        <v>0</v>
      </c>
      <c r="AL198" s="91">
        <f t="shared" si="113"/>
        <v>0</v>
      </c>
      <c r="AM198" s="91">
        <f t="shared" si="113"/>
        <v>0</v>
      </c>
      <c r="AN198" s="91">
        <f t="shared" si="113"/>
        <v>0</v>
      </c>
      <c r="AO198" s="91">
        <f t="shared" si="113"/>
        <v>0</v>
      </c>
      <c r="AP198" s="91">
        <f t="shared" si="113"/>
        <v>0</v>
      </c>
      <c r="AQ198" s="91">
        <f t="shared" si="113"/>
        <v>0</v>
      </c>
      <c r="AR198" s="91">
        <f t="shared" si="113"/>
        <v>0</v>
      </c>
      <c r="AS198" s="91">
        <f t="shared" si="113"/>
        <v>0</v>
      </c>
      <c r="AT198" s="91">
        <f t="shared" si="113"/>
        <v>0</v>
      </c>
      <c r="AU198" s="91">
        <f t="shared" si="113"/>
        <v>0</v>
      </c>
      <c r="AV198" s="91">
        <f t="shared" si="113"/>
        <v>0</v>
      </c>
      <c r="AW198" s="91">
        <f t="shared" si="113"/>
        <v>0</v>
      </c>
      <c r="AX198" s="91">
        <f t="shared" si="113"/>
        <v>0</v>
      </c>
      <c r="AY198" s="91">
        <f t="shared" si="113"/>
        <v>0</v>
      </c>
      <c r="AZ198" s="91">
        <f t="shared" si="113"/>
        <v>0</v>
      </c>
      <c r="BA198" s="91">
        <f t="shared" si="119"/>
        <v>0</v>
      </c>
      <c r="BB198" s="91">
        <f t="shared" si="119"/>
        <v>0</v>
      </c>
      <c r="BC198" s="91">
        <f t="shared" si="119"/>
        <v>0</v>
      </c>
      <c r="BD198" s="92">
        <f t="shared" si="119"/>
        <v>0</v>
      </c>
      <c r="BE198" s="92">
        <f t="shared" si="119"/>
        <v>0</v>
      </c>
      <c r="BF198" s="92">
        <f t="shared" si="119"/>
        <v>0</v>
      </c>
      <c r="BG198" s="92">
        <f t="shared" si="119"/>
        <v>0</v>
      </c>
      <c r="BH198" s="92">
        <f t="shared" si="119"/>
        <v>0</v>
      </c>
      <c r="BI198" s="92">
        <f t="shared" si="119"/>
        <v>0</v>
      </c>
      <c r="BJ198" s="92">
        <f t="shared" si="119"/>
        <v>0</v>
      </c>
      <c r="BK198" s="92">
        <f t="shared" si="119"/>
        <v>0</v>
      </c>
      <c r="BL198" s="92">
        <f t="shared" si="119"/>
        <v>0</v>
      </c>
      <c r="BM198" s="92">
        <f t="shared" si="119"/>
        <v>0</v>
      </c>
      <c r="BN198" s="92">
        <f t="shared" si="119"/>
        <v>0</v>
      </c>
      <c r="BO198" s="92">
        <f t="shared" si="119"/>
        <v>0</v>
      </c>
      <c r="BP198" s="92">
        <f t="shared" si="119"/>
        <v>0</v>
      </c>
      <c r="BQ198" s="92">
        <f t="shared" si="114"/>
        <v>0</v>
      </c>
      <c r="BR198" s="92">
        <f t="shared" si="114"/>
        <v>0</v>
      </c>
      <c r="BS198" s="92">
        <f t="shared" si="114"/>
        <v>0</v>
      </c>
      <c r="BT198" s="92">
        <f t="shared" si="114"/>
        <v>0</v>
      </c>
      <c r="BU198" s="92">
        <f t="shared" si="114"/>
        <v>0</v>
      </c>
      <c r="BV198" s="92">
        <f t="shared" si="114"/>
        <v>0</v>
      </c>
      <c r="BW198" s="92">
        <f t="shared" si="114"/>
        <v>0</v>
      </c>
      <c r="BX198" s="92">
        <f t="shared" si="114"/>
        <v>0</v>
      </c>
      <c r="BY198" s="92">
        <f t="shared" si="114"/>
        <v>0</v>
      </c>
      <c r="BZ198" s="92">
        <f t="shared" si="114"/>
        <v>0</v>
      </c>
      <c r="CA198" s="92">
        <f t="shared" si="114"/>
        <v>0</v>
      </c>
      <c r="CB198" s="92">
        <f t="shared" si="114"/>
        <v>0</v>
      </c>
      <c r="CC198" s="92">
        <f t="shared" si="114"/>
        <v>0</v>
      </c>
      <c r="CD198" s="92">
        <f t="shared" si="114"/>
        <v>0</v>
      </c>
      <c r="CE198" s="92">
        <f t="shared" si="114"/>
        <v>0</v>
      </c>
      <c r="CF198" s="92">
        <f t="shared" ref="CF198:CU213" si="120">COUNTIF($D198:$J198,CF$6)*$C198</f>
        <v>0</v>
      </c>
      <c r="CG198" s="92">
        <f t="shared" si="120"/>
        <v>0</v>
      </c>
      <c r="CH198" s="92">
        <f t="shared" si="120"/>
        <v>0</v>
      </c>
      <c r="CI198" s="92">
        <f t="shared" si="120"/>
        <v>0</v>
      </c>
      <c r="CJ198" s="92">
        <f t="shared" si="120"/>
        <v>0</v>
      </c>
      <c r="CK198" s="92">
        <f t="shared" si="115"/>
        <v>0</v>
      </c>
      <c r="CL198" s="92">
        <f t="shared" si="115"/>
        <v>0</v>
      </c>
      <c r="CM198" s="92">
        <f t="shared" si="115"/>
        <v>0</v>
      </c>
      <c r="CN198" s="92">
        <f t="shared" si="115"/>
        <v>0</v>
      </c>
      <c r="CO198" s="92">
        <f t="shared" si="115"/>
        <v>0</v>
      </c>
      <c r="CP198" s="92">
        <f t="shared" si="115"/>
        <v>0</v>
      </c>
      <c r="CQ198" s="92">
        <f t="shared" si="115"/>
        <v>0</v>
      </c>
      <c r="CR198" s="92">
        <f t="shared" si="115"/>
        <v>0</v>
      </c>
      <c r="CS198" s="92">
        <f t="shared" si="115"/>
        <v>0</v>
      </c>
      <c r="CT198" s="92">
        <f t="shared" si="115"/>
        <v>0</v>
      </c>
      <c r="CU198" s="92">
        <f t="shared" si="115"/>
        <v>0</v>
      </c>
      <c r="CV198" s="92">
        <f t="shared" si="115"/>
        <v>0</v>
      </c>
      <c r="CW198" s="92">
        <f t="shared" ref="CW198:DL213" si="121">COUNTIF($D198:$J198,CW$6)*$C198</f>
        <v>0</v>
      </c>
      <c r="CX198" s="92">
        <f t="shared" si="121"/>
        <v>0</v>
      </c>
      <c r="CY198" s="92">
        <f t="shared" si="121"/>
        <v>0</v>
      </c>
      <c r="CZ198" s="92">
        <f t="shared" si="121"/>
        <v>0</v>
      </c>
      <c r="DA198" s="92">
        <f t="shared" si="121"/>
        <v>0</v>
      </c>
      <c r="DB198" s="92">
        <f t="shared" si="121"/>
        <v>0</v>
      </c>
      <c r="DC198" s="92">
        <f t="shared" si="121"/>
        <v>0</v>
      </c>
      <c r="DD198" s="92">
        <f t="shared" si="121"/>
        <v>0</v>
      </c>
      <c r="DE198" s="92">
        <f t="shared" si="121"/>
        <v>0</v>
      </c>
      <c r="DF198" s="92">
        <f t="shared" si="121"/>
        <v>0</v>
      </c>
      <c r="DG198" s="92">
        <f t="shared" si="121"/>
        <v>0</v>
      </c>
      <c r="DH198" s="92">
        <f t="shared" si="121"/>
        <v>0</v>
      </c>
      <c r="DI198" s="92">
        <f t="shared" si="121"/>
        <v>0</v>
      </c>
      <c r="DJ198" s="92">
        <f t="shared" si="121"/>
        <v>0</v>
      </c>
      <c r="DK198" s="92">
        <f t="shared" si="121"/>
        <v>0</v>
      </c>
      <c r="DL198" s="92">
        <f t="shared" si="121"/>
        <v>0</v>
      </c>
      <c r="DM198" s="92">
        <f t="shared" si="116"/>
        <v>0</v>
      </c>
      <c r="DN198" s="92">
        <f t="shared" si="116"/>
        <v>0</v>
      </c>
      <c r="DO198" s="92">
        <f t="shared" si="116"/>
        <v>0</v>
      </c>
      <c r="DP198" s="92">
        <f t="shared" si="116"/>
        <v>0</v>
      </c>
      <c r="DQ198" s="92">
        <f t="shared" si="116"/>
        <v>0</v>
      </c>
      <c r="DR198" s="92">
        <f t="shared" si="116"/>
        <v>0</v>
      </c>
      <c r="DS198" s="92">
        <f t="shared" si="116"/>
        <v>0</v>
      </c>
    </row>
    <row r="199" spans="2:123" s="3" customFormat="1" ht="20.10000000000000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11"/>
        <v>0</v>
      </c>
      <c r="L199" s="5"/>
      <c r="U199" s="5"/>
      <c r="V199" s="90">
        <f t="shared" si="117"/>
        <v>0</v>
      </c>
      <c r="W199" s="91">
        <f t="shared" si="117"/>
        <v>0</v>
      </c>
      <c r="X199" s="91">
        <f t="shared" si="117"/>
        <v>0</v>
      </c>
      <c r="Y199" s="91">
        <f t="shared" si="117"/>
        <v>0</v>
      </c>
      <c r="Z199" s="91">
        <f t="shared" si="117"/>
        <v>0</v>
      </c>
      <c r="AA199" s="91">
        <f t="shared" si="117"/>
        <v>0</v>
      </c>
      <c r="AB199" s="91">
        <f t="shared" si="117"/>
        <v>0</v>
      </c>
      <c r="AC199" s="91">
        <f t="shared" si="117"/>
        <v>0</v>
      </c>
      <c r="AD199" s="91">
        <f t="shared" si="117"/>
        <v>0</v>
      </c>
      <c r="AE199" s="91">
        <f t="shared" si="117"/>
        <v>0</v>
      </c>
      <c r="AF199" s="91">
        <f t="shared" si="117"/>
        <v>0</v>
      </c>
      <c r="AG199" s="91">
        <f t="shared" si="117"/>
        <v>0</v>
      </c>
      <c r="AH199" s="91">
        <f t="shared" si="117"/>
        <v>0</v>
      </c>
      <c r="AI199" s="91">
        <f t="shared" si="117"/>
        <v>0</v>
      </c>
      <c r="AJ199" s="91">
        <f t="shared" si="117"/>
        <v>0</v>
      </c>
      <c r="AK199" s="91">
        <f t="shared" ref="AK199:AZ214" si="122">COUNTIF($D199:$J199,AK$6)*$C199</f>
        <v>0</v>
      </c>
      <c r="AL199" s="91">
        <f t="shared" si="122"/>
        <v>0</v>
      </c>
      <c r="AM199" s="91">
        <f t="shared" si="122"/>
        <v>0</v>
      </c>
      <c r="AN199" s="91">
        <f t="shared" si="122"/>
        <v>0</v>
      </c>
      <c r="AO199" s="91">
        <f t="shared" si="122"/>
        <v>0</v>
      </c>
      <c r="AP199" s="91">
        <f t="shared" si="122"/>
        <v>0</v>
      </c>
      <c r="AQ199" s="91">
        <f t="shared" si="122"/>
        <v>0</v>
      </c>
      <c r="AR199" s="91">
        <f t="shared" si="122"/>
        <v>0</v>
      </c>
      <c r="AS199" s="91">
        <f t="shared" si="122"/>
        <v>0</v>
      </c>
      <c r="AT199" s="91">
        <f t="shared" si="122"/>
        <v>0</v>
      </c>
      <c r="AU199" s="91">
        <f t="shared" si="122"/>
        <v>0</v>
      </c>
      <c r="AV199" s="91">
        <f t="shared" si="122"/>
        <v>0</v>
      </c>
      <c r="AW199" s="91">
        <f t="shared" si="122"/>
        <v>0</v>
      </c>
      <c r="AX199" s="91">
        <f t="shared" si="122"/>
        <v>0</v>
      </c>
      <c r="AY199" s="91">
        <f t="shared" si="122"/>
        <v>0</v>
      </c>
      <c r="AZ199" s="91">
        <f t="shared" si="122"/>
        <v>0</v>
      </c>
      <c r="BA199" s="91">
        <f t="shared" si="119"/>
        <v>0</v>
      </c>
      <c r="BB199" s="91">
        <f t="shared" si="119"/>
        <v>0</v>
      </c>
      <c r="BC199" s="91">
        <f t="shared" si="119"/>
        <v>0</v>
      </c>
      <c r="BD199" s="92">
        <f t="shared" si="119"/>
        <v>0</v>
      </c>
      <c r="BE199" s="92">
        <f t="shared" si="119"/>
        <v>0</v>
      </c>
      <c r="BF199" s="92">
        <f t="shared" si="119"/>
        <v>0</v>
      </c>
      <c r="BG199" s="92">
        <f t="shared" si="119"/>
        <v>0</v>
      </c>
      <c r="BH199" s="92">
        <f t="shared" si="119"/>
        <v>0</v>
      </c>
      <c r="BI199" s="92">
        <f t="shared" si="119"/>
        <v>0</v>
      </c>
      <c r="BJ199" s="92">
        <f t="shared" si="119"/>
        <v>0</v>
      </c>
      <c r="BK199" s="92">
        <f t="shared" si="119"/>
        <v>0</v>
      </c>
      <c r="BL199" s="92">
        <f t="shared" si="119"/>
        <v>0</v>
      </c>
      <c r="BM199" s="92">
        <f t="shared" si="119"/>
        <v>0</v>
      </c>
      <c r="BN199" s="92">
        <f t="shared" si="119"/>
        <v>0</v>
      </c>
      <c r="BO199" s="92">
        <f t="shared" si="119"/>
        <v>0</v>
      </c>
      <c r="BP199" s="92">
        <f t="shared" si="119"/>
        <v>0</v>
      </c>
      <c r="BQ199" s="92">
        <f t="shared" ref="BQ199:CF214" si="123">COUNTIF($D199:$J199,BQ$6)*$C199</f>
        <v>0</v>
      </c>
      <c r="BR199" s="92">
        <f t="shared" si="123"/>
        <v>0</v>
      </c>
      <c r="BS199" s="92">
        <f t="shared" si="123"/>
        <v>0</v>
      </c>
      <c r="BT199" s="92">
        <f t="shared" si="123"/>
        <v>0</v>
      </c>
      <c r="BU199" s="92">
        <f t="shared" si="123"/>
        <v>0</v>
      </c>
      <c r="BV199" s="92">
        <f t="shared" si="123"/>
        <v>0</v>
      </c>
      <c r="BW199" s="92">
        <f t="shared" si="123"/>
        <v>0</v>
      </c>
      <c r="BX199" s="92">
        <f t="shared" si="123"/>
        <v>0</v>
      </c>
      <c r="BY199" s="92">
        <f t="shared" si="123"/>
        <v>0</v>
      </c>
      <c r="BZ199" s="92">
        <f t="shared" si="123"/>
        <v>0</v>
      </c>
      <c r="CA199" s="92">
        <f t="shared" si="123"/>
        <v>0</v>
      </c>
      <c r="CB199" s="92">
        <f t="shared" si="123"/>
        <v>0</v>
      </c>
      <c r="CC199" s="92">
        <f t="shared" si="123"/>
        <v>0</v>
      </c>
      <c r="CD199" s="92">
        <f t="shared" si="123"/>
        <v>0</v>
      </c>
      <c r="CE199" s="92">
        <f t="shared" si="123"/>
        <v>0</v>
      </c>
      <c r="CF199" s="92">
        <f t="shared" si="123"/>
        <v>0</v>
      </c>
      <c r="CG199" s="92">
        <f t="shared" si="120"/>
        <v>0</v>
      </c>
      <c r="CH199" s="92">
        <f t="shared" si="120"/>
        <v>0</v>
      </c>
      <c r="CI199" s="92">
        <f t="shared" si="120"/>
        <v>0</v>
      </c>
      <c r="CJ199" s="92">
        <f t="shared" si="120"/>
        <v>0</v>
      </c>
      <c r="CK199" s="92">
        <f t="shared" si="120"/>
        <v>0</v>
      </c>
      <c r="CL199" s="92">
        <f t="shared" si="120"/>
        <v>0</v>
      </c>
      <c r="CM199" s="92">
        <f t="shared" si="120"/>
        <v>0</v>
      </c>
      <c r="CN199" s="92">
        <f t="shared" si="120"/>
        <v>0</v>
      </c>
      <c r="CO199" s="92">
        <f t="shared" si="120"/>
        <v>0</v>
      </c>
      <c r="CP199" s="92">
        <f t="shared" si="120"/>
        <v>0</v>
      </c>
      <c r="CQ199" s="92">
        <f t="shared" si="120"/>
        <v>0</v>
      </c>
      <c r="CR199" s="92">
        <f t="shared" si="120"/>
        <v>0</v>
      </c>
      <c r="CS199" s="92">
        <f t="shared" si="120"/>
        <v>0</v>
      </c>
      <c r="CT199" s="92">
        <f t="shared" si="120"/>
        <v>0</v>
      </c>
      <c r="CU199" s="92">
        <f t="shared" si="120"/>
        <v>0</v>
      </c>
      <c r="CV199" s="92">
        <f t="shared" ref="CV199:DK214" si="124">COUNTIF($D199:$J199,CV$6)*$C199</f>
        <v>0</v>
      </c>
      <c r="CW199" s="92">
        <f t="shared" si="124"/>
        <v>0</v>
      </c>
      <c r="CX199" s="92">
        <f t="shared" si="124"/>
        <v>0</v>
      </c>
      <c r="CY199" s="92">
        <f t="shared" si="124"/>
        <v>0</v>
      </c>
      <c r="CZ199" s="92">
        <f t="shared" si="124"/>
        <v>0</v>
      </c>
      <c r="DA199" s="92">
        <f t="shared" si="121"/>
        <v>0</v>
      </c>
      <c r="DB199" s="92">
        <f t="shared" si="121"/>
        <v>0</v>
      </c>
      <c r="DC199" s="92">
        <f t="shared" si="121"/>
        <v>0</v>
      </c>
      <c r="DD199" s="92">
        <f t="shared" si="121"/>
        <v>0</v>
      </c>
      <c r="DE199" s="92">
        <f t="shared" si="121"/>
        <v>0</v>
      </c>
      <c r="DF199" s="92">
        <f t="shared" si="121"/>
        <v>0</v>
      </c>
      <c r="DG199" s="92">
        <f t="shared" si="121"/>
        <v>0</v>
      </c>
      <c r="DH199" s="92">
        <f t="shared" si="121"/>
        <v>0</v>
      </c>
      <c r="DI199" s="92">
        <f t="shared" si="121"/>
        <v>0</v>
      </c>
      <c r="DJ199" s="92">
        <f t="shared" si="121"/>
        <v>0</v>
      </c>
      <c r="DK199" s="92">
        <f t="shared" si="121"/>
        <v>0</v>
      </c>
      <c r="DL199" s="92">
        <f t="shared" si="121"/>
        <v>0</v>
      </c>
      <c r="DM199" s="92">
        <f t="shared" ref="DM199:DS214" si="125">COUNTIF($D199:$J199,DM$6)*$C199</f>
        <v>0</v>
      </c>
      <c r="DN199" s="92">
        <f t="shared" si="125"/>
        <v>0</v>
      </c>
      <c r="DO199" s="92">
        <f t="shared" si="125"/>
        <v>0</v>
      </c>
      <c r="DP199" s="92">
        <f t="shared" si="125"/>
        <v>0</v>
      </c>
      <c r="DQ199" s="92">
        <f t="shared" si="125"/>
        <v>0</v>
      </c>
      <c r="DR199" s="92">
        <f t="shared" si="125"/>
        <v>0</v>
      </c>
      <c r="DS199" s="92">
        <f t="shared" si="125"/>
        <v>0</v>
      </c>
    </row>
    <row r="200" spans="2:123" s="3" customFormat="1" ht="20.10000000000000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11"/>
        <v>0</v>
      </c>
      <c r="L200" s="5"/>
      <c r="U200" s="5"/>
      <c r="V200" s="90">
        <f t="shared" ref="V200:AK215" si="126">COUNTIF($D200:$J200,V$6)*$C200</f>
        <v>0</v>
      </c>
      <c r="W200" s="91">
        <f t="shared" si="126"/>
        <v>0</v>
      </c>
      <c r="X200" s="91">
        <f t="shared" si="126"/>
        <v>0</v>
      </c>
      <c r="Y200" s="91">
        <f t="shared" si="126"/>
        <v>0</v>
      </c>
      <c r="Z200" s="91">
        <f t="shared" si="126"/>
        <v>0</v>
      </c>
      <c r="AA200" s="91">
        <f t="shared" si="126"/>
        <v>0</v>
      </c>
      <c r="AB200" s="91">
        <f t="shared" si="126"/>
        <v>0</v>
      </c>
      <c r="AC200" s="91">
        <f t="shared" si="126"/>
        <v>0</v>
      </c>
      <c r="AD200" s="91">
        <f t="shared" si="126"/>
        <v>0</v>
      </c>
      <c r="AE200" s="91">
        <f t="shared" si="126"/>
        <v>0</v>
      </c>
      <c r="AF200" s="91">
        <f t="shared" si="126"/>
        <v>0</v>
      </c>
      <c r="AG200" s="91">
        <f t="shared" si="126"/>
        <v>0</v>
      </c>
      <c r="AH200" s="91">
        <f t="shared" si="126"/>
        <v>0</v>
      </c>
      <c r="AI200" s="91">
        <f t="shared" si="126"/>
        <v>0</v>
      </c>
      <c r="AJ200" s="91">
        <f t="shared" si="126"/>
        <v>0</v>
      </c>
      <c r="AK200" s="91">
        <f t="shared" si="126"/>
        <v>0</v>
      </c>
      <c r="AL200" s="91">
        <f t="shared" si="122"/>
        <v>0</v>
      </c>
      <c r="AM200" s="91">
        <f t="shared" si="122"/>
        <v>0</v>
      </c>
      <c r="AN200" s="91">
        <f t="shared" si="122"/>
        <v>0</v>
      </c>
      <c r="AO200" s="91">
        <f t="shared" si="122"/>
        <v>0</v>
      </c>
      <c r="AP200" s="91">
        <f t="shared" si="122"/>
        <v>0</v>
      </c>
      <c r="AQ200" s="91">
        <f t="shared" si="122"/>
        <v>0</v>
      </c>
      <c r="AR200" s="91">
        <f t="shared" si="122"/>
        <v>0</v>
      </c>
      <c r="AS200" s="91">
        <f t="shared" si="122"/>
        <v>0</v>
      </c>
      <c r="AT200" s="91">
        <f t="shared" si="122"/>
        <v>0</v>
      </c>
      <c r="AU200" s="91">
        <f t="shared" si="122"/>
        <v>0</v>
      </c>
      <c r="AV200" s="91">
        <f t="shared" si="122"/>
        <v>0</v>
      </c>
      <c r="AW200" s="91">
        <f t="shared" si="122"/>
        <v>0</v>
      </c>
      <c r="AX200" s="91">
        <f t="shared" si="122"/>
        <v>0</v>
      </c>
      <c r="AY200" s="91">
        <f t="shared" si="122"/>
        <v>0</v>
      </c>
      <c r="AZ200" s="91">
        <f t="shared" si="122"/>
        <v>0</v>
      </c>
      <c r="BA200" s="91">
        <f t="shared" si="119"/>
        <v>0</v>
      </c>
      <c r="BB200" s="91">
        <f t="shared" si="119"/>
        <v>0</v>
      </c>
      <c r="BC200" s="91">
        <f t="shared" si="119"/>
        <v>0</v>
      </c>
      <c r="BD200" s="92">
        <f t="shared" si="119"/>
        <v>0</v>
      </c>
      <c r="BE200" s="92">
        <f t="shared" si="119"/>
        <v>0</v>
      </c>
      <c r="BF200" s="92">
        <f t="shared" si="119"/>
        <v>0</v>
      </c>
      <c r="BG200" s="92">
        <f t="shared" si="119"/>
        <v>0</v>
      </c>
      <c r="BH200" s="92">
        <f t="shared" si="119"/>
        <v>0</v>
      </c>
      <c r="BI200" s="92">
        <f t="shared" si="119"/>
        <v>0</v>
      </c>
      <c r="BJ200" s="92">
        <f t="shared" si="119"/>
        <v>0</v>
      </c>
      <c r="BK200" s="92">
        <f t="shared" si="119"/>
        <v>0</v>
      </c>
      <c r="BL200" s="92">
        <f t="shared" si="119"/>
        <v>0</v>
      </c>
      <c r="BM200" s="92">
        <f t="shared" si="119"/>
        <v>0</v>
      </c>
      <c r="BN200" s="92">
        <f t="shared" si="119"/>
        <v>0</v>
      </c>
      <c r="BO200" s="92">
        <f t="shared" si="119"/>
        <v>0</v>
      </c>
      <c r="BP200" s="92">
        <f t="shared" ref="BP200" si="127">COUNTIF($D200:$J200,BP$6)*$C200</f>
        <v>0</v>
      </c>
      <c r="BQ200" s="92">
        <f t="shared" si="123"/>
        <v>0</v>
      </c>
      <c r="BR200" s="92">
        <f t="shared" si="123"/>
        <v>0</v>
      </c>
      <c r="BS200" s="92">
        <f t="shared" si="123"/>
        <v>0</v>
      </c>
      <c r="BT200" s="92">
        <f t="shared" si="123"/>
        <v>0</v>
      </c>
      <c r="BU200" s="92">
        <f t="shared" si="123"/>
        <v>0</v>
      </c>
      <c r="BV200" s="92">
        <f t="shared" si="123"/>
        <v>0</v>
      </c>
      <c r="BW200" s="92">
        <f t="shared" si="123"/>
        <v>0</v>
      </c>
      <c r="BX200" s="92">
        <f t="shared" si="123"/>
        <v>0</v>
      </c>
      <c r="BY200" s="92">
        <f t="shared" si="123"/>
        <v>0</v>
      </c>
      <c r="BZ200" s="92">
        <f t="shared" si="123"/>
        <v>0</v>
      </c>
      <c r="CA200" s="92">
        <f t="shared" si="123"/>
        <v>0</v>
      </c>
      <c r="CB200" s="92">
        <f t="shared" si="123"/>
        <v>0</v>
      </c>
      <c r="CC200" s="92">
        <f t="shared" si="123"/>
        <v>0</v>
      </c>
      <c r="CD200" s="92">
        <f t="shared" si="123"/>
        <v>0</v>
      </c>
      <c r="CE200" s="92">
        <f t="shared" si="123"/>
        <v>0</v>
      </c>
      <c r="CF200" s="92">
        <f t="shared" si="123"/>
        <v>0</v>
      </c>
      <c r="CG200" s="92">
        <f t="shared" si="120"/>
        <v>0</v>
      </c>
      <c r="CH200" s="92">
        <f t="shared" si="120"/>
        <v>0</v>
      </c>
      <c r="CI200" s="92">
        <f t="shared" si="120"/>
        <v>0</v>
      </c>
      <c r="CJ200" s="92">
        <f t="shared" si="120"/>
        <v>0</v>
      </c>
      <c r="CK200" s="92">
        <f t="shared" si="120"/>
        <v>0</v>
      </c>
      <c r="CL200" s="92">
        <f t="shared" si="120"/>
        <v>0</v>
      </c>
      <c r="CM200" s="92">
        <f t="shared" si="120"/>
        <v>0</v>
      </c>
      <c r="CN200" s="92">
        <f t="shared" si="120"/>
        <v>0</v>
      </c>
      <c r="CO200" s="92">
        <f t="shared" si="120"/>
        <v>0</v>
      </c>
      <c r="CP200" s="92">
        <f t="shared" si="120"/>
        <v>0</v>
      </c>
      <c r="CQ200" s="92">
        <f t="shared" si="120"/>
        <v>0</v>
      </c>
      <c r="CR200" s="92">
        <f t="shared" si="120"/>
        <v>0</v>
      </c>
      <c r="CS200" s="92">
        <f t="shared" si="120"/>
        <v>0</v>
      </c>
      <c r="CT200" s="92">
        <f t="shared" si="120"/>
        <v>0</v>
      </c>
      <c r="CU200" s="92">
        <f t="shared" si="120"/>
        <v>0</v>
      </c>
      <c r="CV200" s="92">
        <f t="shared" si="124"/>
        <v>0</v>
      </c>
      <c r="CW200" s="92">
        <f t="shared" si="124"/>
        <v>0</v>
      </c>
      <c r="CX200" s="92">
        <f t="shared" si="124"/>
        <v>0</v>
      </c>
      <c r="CY200" s="92">
        <f t="shared" si="121"/>
        <v>0</v>
      </c>
      <c r="CZ200" s="92">
        <f t="shared" si="121"/>
        <v>0</v>
      </c>
      <c r="DA200" s="92">
        <f t="shared" si="121"/>
        <v>0</v>
      </c>
      <c r="DB200" s="92">
        <f t="shared" si="121"/>
        <v>0</v>
      </c>
      <c r="DC200" s="92">
        <f t="shared" si="121"/>
        <v>0</v>
      </c>
      <c r="DD200" s="92">
        <f t="shared" si="121"/>
        <v>0</v>
      </c>
      <c r="DE200" s="92">
        <f t="shared" si="121"/>
        <v>0</v>
      </c>
      <c r="DF200" s="92">
        <f t="shared" si="121"/>
        <v>0</v>
      </c>
      <c r="DG200" s="92">
        <f t="shared" si="121"/>
        <v>0</v>
      </c>
      <c r="DH200" s="92">
        <f t="shared" si="121"/>
        <v>0</v>
      </c>
      <c r="DI200" s="92">
        <f t="shared" si="121"/>
        <v>0</v>
      </c>
      <c r="DJ200" s="92">
        <f t="shared" si="121"/>
        <v>0</v>
      </c>
      <c r="DK200" s="92">
        <f t="shared" si="121"/>
        <v>0</v>
      </c>
      <c r="DL200" s="92">
        <f t="shared" si="121"/>
        <v>0</v>
      </c>
      <c r="DM200" s="92">
        <f t="shared" si="125"/>
        <v>0</v>
      </c>
      <c r="DN200" s="92">
        <f t="shared" si="125"/>
        <v>0</v>
      </c>
      <c r="DO200" s="92">
        <f t="shared" si="125"/>
        <v>0</v>
      </c>
      <c r="DP200" s="92">
        <f t="shared" si="125"/>
        <v>0</v>
      </c>
      <c r="DQ200" s="92">
        <f t="shared" si="125"/>
        <v>0</v>
      </c>
      <c r="DR200" s="92">
        <f t="shared" si="125"/>
        <v>0</v>
      </c>
      <c r="DS200" s="92">
        <f t="shared" si="125"/>
        <v>0</v>
      </c>
    </row>
    <row r="201" spans="2:123" s="3" customFormat="1" ht="20.10000000000000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11"/>
        <v>0</v>
      </c>
      <c r="L201" s="5"/>
      <c r="U201" s="5"/>
      <c r="V201" s="90">
        <f t="shared" si="126"/>
        <v>0</v>
      </c>
      <c r="W201" s="91">
        <f t="shared" si="126"/>
        <v>0</v>
      </c>
      <c r="X201" s="91">
        <f t="shared" si="126"/>
        <v>0</v>
      </c>
      <c r="Y201" s="91">
        <f t="shared" si="126"/>
        <v>0</v>
      </c>
      <c r="Z201" s="91">
        <f t="shared" si="126"/>
        <v>0</v>
      </c>
      <c r="AA201" s="91">
        <f t="shared" si="126"/>
        <v>0</v>
      </c>
      <c r="AB201" s="91">
        <f t="shared" si="126"/>
        <v>0</v>
      </c>
      <c r="AC201" s="91">
        <f t="shared" si="126"/>
        <v>0</v>
      </c>
      <c r="AD201" s="91">
        <f t="shared" si="126"/>
        <v>0</v>
      </c>
      <c r="AE201" s="91">
        <f t="shared" si="126"/>
        <v>0</v>
      </c>
      <c r="AF201" s="91">
        <f t="shared" si="126"/>
        <v>0</v>
      </c>
      <c r="AG201" s="91">
        <f t="shared" si="126"/>
        <v>0</v>
      </c>
      <c r="AH201" s="91">
        <f t="shared" si="126"/>
        <v>0</v>
      </c>
      <c r="AI201" s="91">
        <f t="shared" si="126"/>
        <v>0</v>
      </c>
      <c r="AJ201" s="91">
        <f t="shared" si="126"/>
        <v>0</v>
      </c>
      <c r="AK201" s="91">
        <f t="shared" si="126"/>
        <v>0</v>
      </c>
      <c r="AL201" s="91">
        <f t="shared" si="122"/>
        <v>0</v>
      </c>
      <c r="AM201" s="91">
        <f t="shared" si="122"/>
        <v>0</v>
      </c>
      <c r="AN201" s="91">
        <f t="shared" si="122"/>
        <v>0</v>
      </c>
      <c r="AO201" s="91">
        <f t="shared" si="122"/>
        <v>0</v>
      </c>
      <c r="AP201" s="91">
        <f t="shared" si="122"/>
        <v>0</v>
      </c>
      <c r="AQ201" s="91">
        <f t="shared" si="122"/>
        <v>0</v>
      </c>
      <c r="AR201" s="91">
        <f t="shared" si="122"/>
        <v>0</v>
      </c>
      <c r="AS201" s="91">
        <f t="shared" si="122"/>
        <v>0</v>
      </c>
      <c r="AT201" s="91">
        <f t="shared" si="122"/>
        <v>0</v>
      </c>
      <c r="AU201" s="91">
        <f t="shared" si="122"/>
        <v>0</v>
      </c>
      <c r="AV201" s="91">
        <f t="shared" si="122"/>
        <v>0</v>
      </c>
      <c r="AW201" s="91">
        <f t="shared" si="122"/>
        <v>0</v>
      </c>
      <c r="AX201" s="91">
        <f t="shared" si="122"/>
        <v>0</v>
      </c>
      <c r="AY201" s="91">
        <f t="shared" si="122"/>
        <v>0</v>
      </c>
      <c r="AZ201" s="91">
        <f t="shared" si="122"/>
        <v>0</v>
      </c>
      <c r="BA201" s="91">
        <f t="shared" ref="BA201:BP215" si="128">COUNTIF($D201:$J201,BA$6)*$C201</f>
        <v>0</v>
      </c>
      <c r="BB201" s="91">
        <f t="shared" si="128"/>
        <v>0</v>
      </c>
      <c r="BC201" s="91">
        <f t="shared" si="128"/>
        <v>0</v>
      </c>
      <c r="BD201" s="92">
        <f t="shared" si="128"/>
        <v>0</v>
      </c>
      <c r="BE201" s="92">
        <f t="shared" si="128"/>
        <v>0</v>
      </c>
      <c r="BF201" s="92">
        <f t="shared" si="128"/>
        <v>0</v>
      </c>
      <c r="BG201" s="92">
        <f t="shared" si="128"/>
        <v>0</v>
      </c>
      <c r="BH201" s="92">
        <f t="shared" si="128"/>
        <v>0</v>
      </c>
      <c r="BI201" s="92">
        <f t="shared" si="128"/>
        <v>0</v>
      </c>
      <c r="BJ201" s="92">
        <f t="shared" si="128"/>
        <v>0</v>
      </c>
      <c r="BK201" s="92">
        <f t="shared" si="128"/>
        <v>0</v>
      </c>
      <c r="BL201" s="92">
        <f t="shared" si="128"/>
        <v>0</v>
      </c>
      <c r="BM201" s="92">
        <f t="shared" si="128"/>
        <v>0</v>
      </c>
      <c r="BN201" s="92">
        <f t="shared" si="128"/>
        <v>0</v>
      </c>
      <c r="BO201" s="92">
        <f t="shared" si="128"/>
        <v>0</v>
      </c>
      <c r="BP201" s="92">
        <f t="shared" si="128"/>
        <v>0</v>
      </c>
      <c r="BQ201" s="92">
        <f t="shared" si="123"/>
        <v>0</v>
      </c>
      <c r="BR201" s="92">
        <f t="shared" si="123"/>
        <v>0</v>
      </c>
      <c r="BS201" s="92">
        <f t="shared" si="123"/>
        <v>0</v>
      </c>
      <c r="BT201" s="92">
        <f t="shared" si="123"/>
        <v>0</v>
      </c>
      <c r="BU201" s="92">
        <f t="shared" si="123"/>
        <v>0</v>
      </c>
      <c r="BV201" s="92">
        <f t="shared" si="123"/>
        <v>0</v>
      </c>
      <c r="BW201" s="92">
        <f t="shared" si="123"/>
        <v>0</v>
      </c>
      <c r="BX201" s="92">
        <f t="shared" si="123"/>
        <v>0</v>
      </c>
      <c r="BY201" s="92">
        <f t="shared" si="123"/>
        <v>0</v>
      </c>
      <c r="BZ201" s="92">
        <f t="shared" si="123"/>
        <v>0</v>
      </c>
      <c r="CA201" s="92">
        <f t="shared" si="123"/>
        <v>0</v>
      </c>
      <c r="CB201" s="92">
        <f t="shared" si="123"/>
        <v>0</v>
      </c>
      <c r="CC201" s="92">
        <f t="shared" si="123"/>
        <v>0</v>
      </c>
      <c r="CD201" s="92">
        <f t="shared" si="123"/>
        <v>0</v>
      </c>
      <c r="CE201" s="92">
        <f t="shared" si="123"/>
        <v>0</v>
      </c>
      <c r="CF201" s="92">
        <f t="shared" si="123"/>
        <v>0</v>
      </c>
      <c r="CG201" s="92">
        <f t="shared" si="120"/>
        <v>0</v>
      </c>
      <c r="CH201" s="92">
        <f t="shared" si="120"/>
        <v>0</v>
      </c>
      <c r="CI201" s="92">
        <f t="shared" si="120"/>
        <v>0</v>
      </c>
      <c r="CJ201" s="92">
        <f t="shared" si="120"/>
        <v>0</v>
      </c>
      <c r="CK201" s="92">
        <f t="shared" si="120"/>
        <v>0</v>
      </c>
      <c r="CL201" s="92">
        <f t="shared" si="120"/>
        <v>0</v>
      </c>
      <c r="CM201" s="92">
        <f t="shared" si="120"/>
        <v>0</v>
      </c>
      <c r="CN201" s="92">
        <f t="shared" si="120"/>
        <v>0</v>
      </c>
      <c r="CO201" s="92">
        <f t="shared" si="120"/>
        <v>0</v>
      </c>
      <c r="CP201" s="92">
        <f t="shared" si="120"/>
        <v>0</v>
      </c>
      <c r="CQ201" s="92">
        <f t="shared" si="120"/>
        <v>0</v>
      </c>
      <c r="CR201" s="92">
        <f t="shared" si="120"/>
        <v>0</v>
      </c>
      <c r="CS201" s="92">
        <f t="shared" si="120"/>
        <v>0</v>
      </c>
      <c r="CT201" s="92">
        <f t="shared" si="120"/>
        <v>0</v>
      </c>
      <c r="CU201" s="92">
        <f t="shared" si="120"/>
        <v>0</v>
      </c>
      <c r="CV201" s="92">
        <f t="shared" si="124"/>
        <v>0</v>
      </c>
      <c r="CW201" s="92">
        <f t="shared" si="124"/>
        <v>0</v>
      </c>
      <c r="CX201" s="92">
        <f t="shared" si="124"/>
        <v>0</v>
      </c>
      <c r="CY201" s="92">
        <f t="shared" si="121"/>
        <v>0</v>
      </c>
      <c r="CZ201" s="92">
        <f t="shared" si="121"/>
        <v>0</v>
      </c>
      <c r="DA201" s="92">
        <f t="shared" si="121"/>
        <v>0</v>
      </c>
      <c r="DB201" s="92">
        <f t="shared" si="121"/>
        <v>0</v>
      </c>
      <c r="DC201" s="92">
        <f t="shared" si="121"/>
        <v>0</v>
      </c>
      <c r="DD201" s="92">
        <f t="shared" si="121"/>
        <v>0</v>
      </c>
      <c r="DE201" s="92">
        <f t="shared" si="121"/>
        <v>0</v>
      </c>
      <c r="DF201" s="92">
        <f t="shared" si="121"/>
        <v>0</v>
      </c>
      <c r="DG201" s="92">
        <f t="shared" si="121"/>
        <v>0</v>
      </c>
      <c r="DH201" s="92">
        <f t="shared" si="121"/>
        <v>0</v>
      </c>
      <c r="DI201" s="92">
        <f t="shared" si="121"/>
        <v>0</v>
      </c>
      <c r="DJ201" s="92">
        <f t="shared" si="121"/>
        <v>0</v>
      </c>
      <c r="DK201" s="92">
        <f t="shared" si="121"/>
        <v>0</v>
      </c>
      <c r="DL201" s="92">
        <f t="shared" si="121"/>
        <v>0</v>
      </c>
      <c r="DM201" s="92">
        <f t="shared" si="125"/>
        <v>0</v>
      </c>
      <c r="DN201" s="92">
        <f t="shared" si="125"/>
        <v>0</v>
      </c>
      <c r="DO201" s="92">
        <f t="shared" si="125"/>
        <v>0</v>
      </c>
      <c r="DP201" s="92">
        <f t="shared" si="125"/>
        <v>0</v>
      </c>
      <c r="DQ201" s="92">
        <f t="shared" si="125"/>
        <v>0</v>
      </c>
      <c r="DR201" s="92">
        <f t="shared" si="125"/>
        <v>0</v>
      </c>
      <c r="DS201" s="92">
        <f t="shared" si="125"/>
        <v>0</v>
      </c>
    </row>
    <row r="202" spans="2:123" s="3" customFormat="1" ht="20.10000000000000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11"/>
        <v>0</v>
      </c>
      <c r="L202" s="5"/>
      <c r="U202" s="5"/>
      <c r="V202" s="90">
        <f t="shared" si="126"/>
        <v>0</v>
      </c>
      <c r="W202" s="91">
        <f t="shared" si="126"/>
        <v>0</v>
      </c>
      <c r="X202" s="91">
        <f t="shared" si="126"/>
        <v>0</v>
      </c>
      <c r="Y202" s="91">
        <f t="shared" si="126"/>
        <v>0</v>
      </c>
      <c r="Z202" s="91">
        <f t="shared" si="126"/>
        <v>0</v>
      </c>
      <c r="AA202" s="91">
        <f t="shared" si="126"/>
        <v>0</v>
      </c>
      <c r="AB202" s="91">
        <f t="shared" si="126"/>
        <v>0</v>
      </c>
      <c r="AC202" s="91">
        <f t="shared" si="126"/>
        <v>0</v>
      </c>
      <c r="AD202" s="91">
        <f t="shared" si="126"/>
        <v>0</v>
      </c>
      <c r="AE202" s="91">
        <f t="shared" si="126"/>
        <v>0</v>
      </c>
      <c r="AF202" s="91">
        <f t="shared" si="126"/>
        <v>0</v>
      </c>
      <c r="AG202" s="91">
        <f t="shared" si="126"/>
        <v>0</v>
      </c>
      <c r="AH202" s="91">
        <f t="shared" si="126"/>
        <v>0</v>
      </c>
      <c r="AI202" s="91">
        <f t="shared" si="126"/>
        <v>0</v>
      </c>
      <c r="AJ202" s="91">
        <f t="shared" si="126"/>
        <v>0</v>
      </c>
      <c r="AK202" s="91">
        <f t="shared" si="126"/>
        <v>0</v>
      </c>
      <c r="AL202" s="91">
        <f t="shared" si="122"/>
        <v>0</v>
      </c>
      <c r="AM202" s="91">
        <f t="shared" si="122"/>
        <v>0</v>
      </c>
      <c r="AN202" s="91">
        <f t="shared" si="122"/>
        <v>0</v>
      </c>
      <c r="AO202" s="91">
        <f t="shared" si="122"/>
        <v>0</v>
      </c>
      <c r="AP202" s="91">
        <f t="shared" si="122"/>
        <v>0</v>
      </c>
      <c r="AQ202" s="91">
        <f t="shared" si="122"/>
        <v>0</v>
      </c>
      <c r="AR202" s="91">
        <f t="shared" si="122"/>
        <v>0</v>
      </c>
      <c r="AS202" s="91">
        <f t="shared" si="122"/>
        <v>0</v>
      </c>
      <c r="AT202" s="91">
        <f t="shared" si="122"/>
        <v>0</v>
      </c>
      <c r="AU202" s="91">
        <f t="shared" si="122"/>
        <v>0</v>
      </c>
      <c r="AV202" s="91">
        <f t="shared" si="122"/>
        <v>0</v>
      </c>
      <c r="AW202" s="91">
        <f t="shared" si="122"/>
        <v>0</v>
      </c>
      <c r="AX202" s="91">
        <f t="shared" si="122"/>
        <v>0</v>
      </c>
      <c r="AY202" s="91">
        <f t="shared" si="122"/>
        <v>0</v>
      </c>
      <c r="AZ202" s="91">
        <f t="shared" si="122"/>
        <v>0</v>
      </c>
      <c r="BA202" s="91">
        <f t="shared" si="128"/>
        <v>0</v>
      </c>
      <c r="BB202" s="91">
        <f t="shared" si="128"/>
        <v>0</v>
      </c>
      <c r="BC202" s="91">
        <f t="shared" si="128"/>
        <v>0</v>
      </c>
      <c r="BD202" s="92">
        <f t="shared" si="128"/>
        <v>0</v>
      </c>
      <c r="BE202" s="92">
        <f t="shared" si="128"/>
        <v>0</v>
      </c>
      <c r="BF202" s="92">
        <f t="shared" si="128"/>
        <v>0</v>
      </c>
      <c r="BG202" s="92">
        <f t="shared" si="128"/>
        <v>0</v>
      </c>
      <c r="BH202" s="92">
        <f t="shared" si="128"/>
        <v>0</v>
      </c>
      <c r="BI202" s="92">
        <f t="shared" si="128"/>
        <v>0</v>
      </c>
      <c r="BJ202" s="92">
        <f t="shared" si="128"/>
        <v>0</v>
      </c>
      <c r="BK202" s="92">
        <f t="shared" si="128"/>
        <v>0</v>
      </c>
      <c r="BL202" s="92">
        <f t="shared" si="128"/>
        <v>0</v>
      </c>
      <c r="BM202" s="92">
        <f t="shared" si="128"/>
        <v>0</v>
      </c>
      <c r="BN202" s="92">
        <f t="shared" si="128"/>
        <v>0</v>
      </c>
      <c r="BO202" s="92">
        <f t="shared" si="128"/>
        <v>0</v>
      </c>
      <c r="BP202" s="92">
        <f t="shared" si="128"/>
        <v>0</v>
      </c>
      <c r="BQ202" s="92">
        <f t="shared" si="123"/>
        <v>0</v>
      </c>
      <c r="BR202" s="92">
        <f t="shared" si="123"/>
        <v>0</v>
      </c>
      <c r="BS202" s="92">
        <f t="shared" si="123"/>
        <v>0</v>
      </c>
      <c r="BT202" s="92">
        <f t="shared" si="123"/>
        <v>0</v>
      </c>
      <c r="BU202" s="92">
        <f t="shared" si="123"/>
        <v>0</v>
      </c>
      <c r="BV202" s="92">
        <f t="shared" si="123"/>
        <v>0</v>
      </c>
      <c r="BW202" s="92">
        <f t="shared" si="123"/>
        <v>0</v>
      </c>
      <c r="BX202" s="92">
        <f t="shared" si="123"/>
        <v>0</v>
      </c>
      <c r="BY202" s="92">
        <f t="shared" si="123"/>
        <v>0</v>
      </c>
      <c r="BZ202" s="92">
        <f t="shared" si="123"/>
        <v>0</v>
      </c>
      <c r="CA202" s="92">
        <f t="shared" si="123"/>
        <v>0</v>
      </c>
      <c r="CB202" s="92">
        <f t="shared" si="123"/>
        <v>0</v>
      </c>
      <c r="CC202" s="92">
        <f t="shared" si="123"/>
        <v>0</v>
      </c>
      <c r="CD202" s="92">
        <f t="shared" si="123"/>
        <v>0</v>
      </c>
      <c r="CE202" s="92">
        <f t="shared" si="123"/>
        <v>0</v>
      </c>
      <c r="CF202" s="92">
        <f t="shared" si="123"/>
        <v>0</v>
      </c>
      <c r="CG202" s="92">
        <f t="shared" si="120"/>
        <v>0</v>
      </c>
      <c r="CH202" s="92">
        <f t="shared" si="120"/>
        <v>0</v>
      </c>
      <c r="CI202" s="92">
        <f t="shared" si="120"/>
        <v>0</v>
      </c>
      <c r="CJ202" s="92">
        <f t="shared" si="120"/>
        <v>0</v>
      </c>
      <c r="CK202" s="92">
        <f t="shared" si="120"/>
        <v>0</v>
      </c>
      <c r="CL202" s="92">
        <f t="shared" si="120"/>
        <v>0</v>
      </c>
      <c r="CM202" s="92">
        <f t="shared" si="120"/>
        <v>0</v>
      </c>
      <c r="CN202" s="92">
        <f t="shared" si="120"/>
        <v>0</v>
      </c>
      <c r="CO202" s="92">
        <f t="shared" si="120"/>
        <v>0</v>
      </c>
      <c r="CP202" s="92">
        <f t="shared" si="120"/>
        <v>0</v>
      </c>
      <c r="CQ202" s="92">
        <f t="shared" si="120"/>
        <v>0</v>
      </c>
      <c r="CR202" s="92">
        <f t="shared" si="120"/>
        <v>0</v>
      </c>
      <c r="CS202" s="92">
        <f t="shared" si="120"/>
        <v>0</v>
      </c>
      <c r="CT202" s="92">
        <f t="shared" si="120"/>
        <v>0</v>
      </c>
      <c r="CU202" s="92">
        <f t="shared" si="120"/>
        <v>0</v>
      </c>
      <c r="CV202" s="92">
        <f t="shared" si="124"/>
        <v>0</v>
      </c>
      <c r="CW202" s="92">
        <f t="shared" si="124"/>
        <v>0</v>
      </c>
      <c r="CX202" s="92">
        <f t="shared" si="124"/>
        <v>0</v>
      </c>
      <c r="CY202" s="92">
        <f t="shared" si="121"/>
        <v>0</v>
      </c>
      <c r="CZ202" s="92">
        <f t="shared" si="121"/>
        <v>0</v>
      </c>
      <c r="DA202" s="92">
        <f t="shared" si="121"/>
        <v>0</v>
      </c>
      <c r="DB202" s="92">
        <f t="shared" si="121"/>
        <v>0</v>
      </c>
      <c r="DC202" s="92">
        <f t="shared" si="121"/>
        <v>0</v>
      </c>
      <c r="DD202" s="92">
        <f t="shared" si="121"/>
        <v>0</v>
      </c>
      <c r="DE202" s="92">
        <f t="shared" si="121"/>
        <v>0</v>
      </c>
      <c r="DF202" s="92">
        <f t="shared" si="121"/>
        <v>0</v>
      </c>
      <c r="DG202" s="92">
        <f t="shared" si="121"/>
        <v>0</v>
      </c>
      <c r="DH202" s="92">
        <f t="shared" si="121"/>
        <v>0</v>
      </c>
      <c r="DI202" s="92">
        <f t="shared" si="121"/>
        <v>0</v>
      </c>
      <c r="DJ202" s="92">
        <f t="shared" si="121"/>
        <v>0</v>
      </c>
      <c r="DK202" s="92">
        <f t="shared" si="121"/>
        <v>0</v>
      </c>
      <c r="DL202" s="92">
        <f t="shared" si="121"/>
        <v>0</v>
      </c>
      <c r="DM202" s="92">
        <f t="shared" si="125"/>
        <v>0</v>
      </c>
      <c r="DN202" s="92">
        <f t="shared" si="125"/>
        <v>0</v>
      </c>
      <c r="DO202" s="92">
        <f t="shared" si="125"/>
        <v>0</v>
      </c>
      <c r="DP202" s="92">
        <f t="shared" si="125"/>
        <v>0</v>
      </c>
      <c r="DQ202" s="92">
        <f t="shared" si="125"/>
        <v>0</v>
      </c>
      <c r="DR202" s="92">
        <f t="shared" si="125"/>
        <v>0</v>
      </c>
      <c r="DS202" s="92">
        <f t="shared" si="125"/>
        <v>0</v>
      </c>
    </row>
    <row r="203" spans="2:123" s="3" customFormat="1" ht="20.10000000000000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11"/>
        <v>0</v>
      </c>
      <c r="L203" s="5"/>
      <c r="U203" s="5"/>
      <c r="V203" s="90">
        <f t="shared" si="126"/>
        <v>0</v>
      </c>
      <c r="W203" s="91">
        <f t="shared" si="126"/>
        <v>0</v>
      </c>
      <c r="X203" s="91">
        <f t="shared" si="126"/>
        <v>0</v>
      </c>
      <c r="Y203" s="91">
        <f t="shared" si="126"/>
        <v>0</v>
      </c>
      <c r="Z203" s="91">
        <f t="shared" si="126"/>
        <v>0</v>
      </c>
      <c r="AA203" s="91">
        <f t="shared" si="126"/>
        <v>0</v>
      </c>
      <c r="AB203" s="91">
        <f t="shared" si="126"/>
        <v>0</v>
      </c>
      <c r="AC203" s="91">
        <f t="shared" si="126"/>
        <v>0</v>
      </c>
      <c r="AD203" s="91">
        <f t="shared" si="126"/>
        <v>0</v>
      </c>
      <c r="AE203" s="91">
        <f t="shared" si="126"/>
        <v>0</v>
      </c>
      <c r="AF203" s="91">
        <f t="shared" si="126"/>
        <v>0</v>
      </c>
      <c r="AG203" s="91">
        <f t="shared" si="126"/>
        <v>0</v>
      </c>
      <c r="AH203" s="91">
        <f t="shared" si="126"/>
        <v>0</v>
      </c>
      <c r="AI203" s="91">
        <f t="shared" si="126"/>
        <v>0</v>
      </c>
      <c r="AJ203" s="91">
        <f t="shared" si="126"/>
        <v>0</v>
      </c>
      <c r="AK203" s="91">
        <f t="shared" si="126"/>
        <v>0</v>
      </c>
      <c r="AL203" s="91">
        <f t="shared" si="122"/>
        <v>0</v>
      </c>
      <c r="AM203" s="91">
        <f t="shared" si="122"/>
        <v>0</v>
      </c>
      <c r="AN203" s="91">
        <f t="shared" si="122"/>
        <v>0</v>
      </c>
      <c r="AO203" s="91">
        <f t="shared" si="122"/>
        <v>0</v>
      </c>
      <c r="AP203" s="91">
        <f t="shared" si="122"/>
        <v>0</v>
      </c>
      <c r="AQ203" s="91">
        <f t="shared" si="122"/>
        <v>0</v>
      </c>
      <c r="AR203" s="91">
        <f t="shared" si="122"/>
        <v>0</v>
      </c>
      <c r="AS203" s="91">
        <f t="shared" si="122"/>
        <v>0</v>
      </c>
      <c r="AT203" s="91">
        <f t="shared" si="122"/>
        <v>0</v>
      </c>
      <c r="AU203" s="91">
        <f t="shared" si="122"/>
        <v>0</v>
      </c>
      <c r="AV203" s="91">
        <f t="shared" si="122"/>
        <v>0</v>
      </c>
      <c r="AW203" s="91">
        <f t="shared" si="122"/>
        <v>0</v>
      </c>
      <c r="AX203" s="91">
        <f t="shared" si="122"/>
        <v>0</v>
      </c>
      <c r="AY203" s="91">
        <f t="shared" si="122"/>
        <v>0</v>
      </c>
      <c r="AZ203" s="91">
        <f t="shared" si="122"/>
        <v>0</v>
      </c>
      <c r="BA203" s="91">
        <f t="shared" si="128"/>
        <v>0</v>
      </c>
      <c r="BB203" s="91">
        <f t="shared" si="128"/>
        <v>0</v>
      </c>
      <c r="BC203" s="91">
        <f t="shared" si="128"/>
        <v>0</v>
      </c>
      <c r="BD203" s="92">
        <f t="shared" si="128"/>
        <v>0</v>
      </c>
      <c r="BE203" s="92">
        <f t="shared" si="128"/>
        <v>0</v>
      </c>
      <c r="BF203" s="92">
        <f t="shared" si="128"/>
        <v>0</v>
      </c>
      <c r="BG203" s="92">
        <f t="shared" si="128"/>
        <v>0</v>
      </c>
      <c r="BH203" s="92">
        <f t="shared" si="128"/>
        <v>0</v>
      </c>
      <c r="BI203" s="92">
        <f t="shared" si="128"/>
        <v>0</v>
      </c>
      <c r="BJ203" s="92">
        <f t="shared" si="128"/>
        <v>0</v>
      </c>
      <c r="BK203" s="92">
        <f t="shared" si="128"/>
        <v>0</v>
      </c>
      <c r="BL203" s="92">
        <f t="shared" si="128"/>
        <v>0</v>
      </c>
      <c r="BM203" s="92">
        <f t="shared" si="128"/>
        <v>0</v>
      </c>
      <c r="BN203" s="92">
        <f t="shared" si="128"/>
        <v>0</v>
      </c>
      <c r="BO203" s="92">
        <f t="shared" si="128"/>
        <v>0</v>
      </c>
      <c r="BP203" s="92">
        <f t="shared" si="128"/>
        <v>0</v>
      </c>
      <c r="BQ203" s="92">
        <f t="shared" si="123"/>
        <v>0</v>
      </c>
      <c r="BR203" s="92">
        <f t="shared" si="123"/>
        <v>0</v>
      </c>
      <c r="BS203" s="92">
        <f t="shared" si="123"/>
        <v>0</v>
      </c>
      <c r="BT203" s="92">
        <f t="shared" si="123"/>
        <v>0</v>
      </c>
      <c r="BU203" s="92">
        <f t="shared" si="123"/>
        <v>0</v>
      </c>
      <c r="BV203" s="92">
        <f t="shared" si="123"/>
        <v>0</v>
      </c>
      <c r="BW203" s="92">
        <f t="shared" si="123"/>
        <v>0</v>
      </c>
      <c r="BX203" s="92">
        <f t="shared" si="123"/>
        <v>0</v>
      </c>
      <c r="BY203" s="92">
        <f t="shared" si="123"/>
        <v>0</v>
      </c>
      <c r="BZ203" s="92">
        <f t="shared" si="123"/>
        <v>0</v>
      </c>
      <c r="CA203" s="92">
        <f t="shared" si="123"/>
        <v>0</v>
      </c>
      <c r="CB203" s="92">
        <f t="shared" si="123"/>
        <v>0</v>
      </c>
      <c r="CC203" s="92">
        <f t="shared" si="123"/>
        <v>0</v>
      </c>
      <c r="CD203" s="92">
        <f t="shared" si="123"/>
        <v>0</v>
      </c>
      <c r="CE203" s="92">
        <f t="shared" si="123"/>
        <v>0</v>
      </c>
      <c r="CF203" s="92">
        <f t="shared" si="123"/>
        <v>0</v>
      </c>
      <c r="CG203" s="92">
        <f t="shared" si="120"/>
        <v>0</v>
      </c>
      <c r="CH203" s="92">
        <f t="shared" si="120"/>
        <v>0</v>
      </c>
      <c r="CI203" s="92">
        <f t="shared" si="120"/>
        <v>0</v>
      </c>
      <c r="CJ203" s="92">
        <f t="shared" si="120"/>
        <v>0</v>
      </c>
      <c r="CK203" s="92">
        <f t="shared" si="120"/>
        <v>0</v>
      </c>
      <c r="CL203" s="92">
        <f t="shared" si="120"/>
        <v>0</v>
      </c>
      <c r="CM203" s="92">
        <f t="shared" si="120"/>
        <v>0</v>
      </c>
      <c r="CN203" s="92">
        <f t="shared" si="120"/>
        <v>0</v>
      </c>
      <c r="CO203" s="92">
        <f t="shared" si="120"/>
        <v>0</v>
      </c>
      <c r="CP203" s="92">
        <f t="shared" si="120"/>
        <v>0</v>
      </c>
      <c r="CQ203" s="92">
        <f t="shared" si="120"/>
        <v>0</v>
      </c>
      <c r="CR203" s="92">
        <f t="shared" si="120"/>
        <v>0</v>
      </c>
      <c r="CS203" s="92">
        <f t="shared" si="120"/>
        <v>0</v>
      </c>
      <c r="CT203" s="92">
        <f t="shared" si="120"/>
        <v>0</v>
      </c>
      <c r="CU203" s="92">
        <f t="shared" si="120"/>
        <v>0</v>
      </c>
      <c r="CV203" s="92">
        <f t="shared" si="124"/>
        <v>0</v>
      </c>
      <c r="CW203" s="92">
        <f t="shared" si="124"/>
        <v>0</v>
      </c>
      <c r="CX203" s="92">
        <f t="shared" si="124"/>
        <v>0</v>
      </c>
      <c r="CY203" s="92">
        <f t="shared" si="121"/>
        <v>0</v>
      </c>
      <c r="CZ203" s="92">
        <f t="shared" si="121"/>
        <v>0</v>
      </c>
      <c r="DA203" s="92">
        <f t="shared" si="121"/>
        <v>0</v>
      </c>
      <c r="DB203" s="92">
        <f t="shared" si="121"/>
        <v>0</v>
      </c>
      <c r="DC203" s="92">
        <f t="shared" si="121"/>
        <v>0</v>
      </c>
      <c r="DD203" s="92">
        <f t="shared" si="121"/>
        <v>0</v>
      </c>
      <c r="DE203" s="92">
        <f t="shared" si="121"/>
        <v>0</v>
      </c>
      <c r="DF203" s="92">
        <f t="shared" si="121"/>
        <v>0</v>
      </c>
      <c r="DG203" s="92">
        <f t="shared" si="121"/>
        <v>0</v>
      </c>
      <c r="DH203" s="92">
        <f t="shared" si="121"/>
        <v>0</v>
      </c>
      <c r="DI203" s="92">
        <f t="shared" si="121"/>
        <v>0</v>
      </c>
      <c r="DJ203" s="92">
        <f t="shared" si="121"/>
        <v>0</v>
      </c>
      <c r="DK203" s="92">
        <f t="shared" si="121"/>
        <v>0</v>
      </c>
      <c r="DL203" s="92">
        <f t="shared" si="121"/>
        <v>0</v>
      </c>
      <c r="DM203" s="92">
        <f t="shared" si="125"/>
        <v>0</v>
      </c>
      <c r="DN203" s="92">
        <f t="shared" si="125"/>
        <v>0</v>
      </c>
      <c r="DO203" s="92">
        <f t="shared" si="125"/>
        <v>0</v>
      </c>
      <c r="DP203" s="92">
        <f t="shared" si="125"/>
        <v>0</v>
      </c>
      <c r="DQ203" s="92">
        <f t="shared" si="125"/>
        <v>0</v>
      </c>
      <c r="DR203" s="92">
        <f t="shared" si="125"/>
        <v>0</v>
      </c>
      <c r="DS203" s="92">
        <f t="shared" si="125"/>
        <v>0</v>
      </c>
    </row>
    <row r="204" spans="2:123" s="3" customFormat="1" ht="20.10000000000000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11"/>
        <v>0</v>
      </c>
      <c r="L204" s="5"/>
      <c r="U204" s="5"/>
      <c r="V204" s="90">
        <f t="shared" si="126"/>
        <v>0</v>
      </c>
      <c r="W204" s="91">
        <f t="shared" si="126"/>
        <v>0</v>
      </c>
      <c r="X204" s="91">
        <f t="shared" si="126"/>
        <v>0</v>
      </c>
      <c r="Y204" s="91">
        <f t="shared" si="126"/>
        <v>0</v>
      </c>
      <c r="Z204" s="91">
        <f t="shared" si="126"/>
        <v>0</v>
      </c>
      <c r="AA204" s="91">
        <f t="shared" si="126"/>
        <v>0</v>
      </c>
      <c r="AB204" s="91">
        <f t="shared" si="126"/>
        <v>0</v>
      </c>
      <c r="AC204" s="91">
        <f t="shared" si="126"/>
        <v>0</v>
      </c>
      <c r="AD204" s="91">
        <f t="shared" si="126"/>
        <v>0</v>
      </c>
      <c r="AE204" s="91">
        <f t="shared" si="126"/>
        <v>0</v>
      </c>
      <c r="AF204" s="91">
        <f t="shared" si="126"/>
        <v>0</v>
      </c>
      <c r="AG204" s="91">
        <f t="shared" si="126"/>
        <v>0</v>
      </c>
      <c r="AH204" s="91">
        <f t="shared" si="126"/>
        <v>0</v>
      </c>
      <c r="AI204" s="91">
        <f t="shared" si="126"/>
        <v>0</v>
      </c>
      <c r="AJ204" s="91">
        <f t="shared" si="126"/>
        <v>0</v>
      </c>
      <c r="AK204" s="91">
        <f t="shared" si="126"/>
        <v>0</v>
      </c>
      <c r="AL204" s="91">
        <f t="shared" si="122"/>
        <v>0</v>
      </c>
      <c r="AM204" s="91">
        <f t="shared" si="122"/>
        <v>0</v>
      </c>
      <c r="AN204" s="91">
        <f t="shared" si="122"/>
        <v>0</v>
      </c>
      <c r="AO204" s="91">
        <f t="shared" si="122"/>
        <v>0</v>
      </c>
      <c r="AP204" s="91">
        <f t="shared" si="122"/>
        <v>0</v>
      </c>
      <c r="AQ204" s="91">
        <f t="shared" si="122"/>
        <v>0</v>
      </c>
      <c r="AR204" s="91">
        <f t="shared" si="122"/>
        <v>0</v>
      </c>
      <c r="AS204" s="91">
        <f t="shared" si="122"/>
        <v>0</v>
      </c>
      <c r="AT204" s="91">
        <f t="shared" si="122"/>
        <v>0</v>
      </c>
      <c r="AU204" s="91">
        <f t="shared" si="122"/>
        <v>0</v>
      </c>
      <c r="AV204" s="91">
        <f t="shared" si="122"/>
        <v>0</v>
      </c>
      <c r="AW204" s="91">
        <f t="shared" si="122"/>
        <v>0</v>
      </c>
      <c r="AX204" s="91">
        <f t="shared" si="122"/>
        <v>0</v>
      </c>
      <c r="AY204" s="91">
        <f t="shared" si="122"/>
        <v>0</v>
      </c>
      <c r="AZ204" s="91">
        <f t="shared" si="122"/>
        <v>0</v>
      </c>
      <c r="BA204" s="91">
        <f t="shared" si="128"/>
        <v>0</v>
      </c>
      <c r="BB204" s="91">
        <f t="shared" si="128"/>
        <v>0</v>
      </c>
      <c r="BC204" s="91">
        <f t="shared" si="128"/>
        <v>0</v>
      </c>
      <c r="BD204" s="92">
        <f t="shared" si="128"/>
        <v>0</v>
      </c>
      <c r="BE204" s="92">
        <f t="shared" si="128"/>
        <v>0</v>
      </c>
      <c r="BF204" s="92">
        <f t="shared" si="128"/>
        <v>0</v>
      </c>
      <c r="BG204" s="92">
        <f t="shared" si="128"/>
        <v>0</v>
      </c>
      <c r="BH204" s="92">
        <f t="shared" si="128"/>
        <v>0</v>
      </c>
      <c r="BI204" s="92">
        <f t="shared" si="128"/>
        <v>0</v>
      </c>
      <c r="BJ204" s="92">
        <f t="shared" si="128"/>
        <v>0</v>
      </c>
      <c r="BK204" s="92">
        <f t="shared" si="128"/>
        <v>0</v>
      </c>
      <c r="BL204" s="92">
        <f t="shared" si="128"/>
        <v>0</v>
      </c>
      <c r="BM204" s="92">
        <f t="shared" si="128"/>
        <v>0</v>
      </c>
      <c r="BN204" s="92">
        <f t="shared" si="128"/>
        <v>0</v>
      </c>
      <c r="BO204" s="92">
        <f t="shared" si="128"/>
        <v>0</v>
      </c>
      <c r="BP204" s="92">
        <f t="shared" si="128"/>
        <v>0</v>
      </c>
      <c r="BQ204" s="92">
        <f t="shared" si="123"/>
        <v>0</v>
      </c>
      <c r="BR204" s="92">
        <f t="shared" si="123"/>
        <v>0</v>
      </c>
      <c r="BS204" s="92">
        <f t="shared" si="123"/>
        <v>0</v>
      </c>
      <c r="BT204" s="92">
        <f t="shared" si="123"/>
        <v>0</v>
      </c>
      <c r="BU204" s="92">
        <f t="shared" si="123"/>
        <v>0</v>
      </c>
      <c r="BV204" s="92">
        <f t="shared" si="123"/>
        <v>0</v>
      </c>
      <c r="BW204" s="92">
        <f t="shared" si="123"/>
        <v>0</v>
      </c>
      <c r="BX204" s="92">
        <f t="shared" si="123"/>
        <v>0</v>
      </c>
      <c r="BY204" s="92">
        <f t="shared" si="123"/>
        <v>0</v>
      </c>
      <c r="BZ204" s="92">
        <f t="shared" si="123"/>
        <v>0</v>
      </c>
      <c r="CA204" s="92">
        <f t="shared" si="123"/>
        <v>0</v>
      </c>
      <c r="CB204" s="92">
        <f t="shared" si="123"/>
        <v>0</v>
      </c>
      <c r="CC204" s="92">
        <f t="shared" si="123"/>
        <v>0</v>
      </c>
      <c r="CD204" s="92">
        <f t="shared" si="123"/>
        <v>0</v>
      </c>
      <c r="CE204" s="92">
        <f t="shared" si="123"/>
        <v>0</v>
      </c>
      <c r="CF204" s="92">
        <f t="shared" si="123"/>
        <v>0</v>
      </c>
      <c r="CG204" s="92">
        <f t="shared" si="120"/>
        <v>0</v>
      </c>
      <c r="CH204" s="92">
        <f t="shared" si="120"/>
        <v>0</v>
      </c>
      <c r="CI204" s="92">
        <f t="shared" si="120"/>
        <v>0</v>
      </c>
      <c r="CJ204" s="92">
        <f t="shared" si="120"/>
        <v>0</v>
      </c>
      <c r="CK204" s="92">
        <f t="shared" si="120"/>
        <v>0</v>
      </c>
      <c r="CL204" s="92">
        <f t="shared" si="120"/>
        <v>0</v>
      </c>
      <c r="CM204" s="92">
        <f t="shared" si="120"/>
        <v>0</v>
      </c>
      <c r="CN204" s="92">
        <f t="shared" si="120"/>
        <v>0</v>
      </c>
      <c r="CO204" s="92">
        <f t="shared" si="120"/>
        <v>0</v>
      </c>
      <c r="CP204" s="92">
        <f t="shared" si="120"/>
        <v>0</v>
      </c>
      <c r="CQ204" s="92">
        <f t="shared" si="120"/>
        <v>0</v>
      </c>
      <c r="CR204" s="92">
        <f t="shared" si="120"/>
        <v>0</v>
      </c>
      <c r="CS204" s="92">
        <f t="shared" si="120"/>
        <v>0</v>
      </c>
      <c r="CT204" s="92">
        <f t="shared" si="120"/>
        <v>0</v>
      </c>
      <c r="CU204" s="92">
        <f t="shared" si="120"/>
        <v>0</v>
      </c>
      <c r="CV204" s="92">
        <f t="shared" si="124"/>
        <v>0</v>
      </c>
      <c r="CW204" s="92">
        <f t="shared" si="124"/>
        <v>0</v>
      </c>
      <c r="CX204" s="92">
        <f t="shared" si="124"/>
        <v>0</v>
      </c>
      <c r="CY204" s="92">
        <f t="shared" si="121"/>
        <v>0</v>
      </c>
      <c r="CZ204" s="92">
        <f t="shared" si="121"/>
        <v>0</v>
      </c>
      <c r="DA204" s="92">
        <f t="shared" si="121"/>
        <v>0</v>
      </c>
      <c r="DB204" s="92">
        <f t="shared" si="121"/>
        <v>0</v>
      </c>
      <c r="DC204" s="92">
        <f t="shared" si="121"/>
        <v>0</v>
      </c>
      <c r="DD204" s="92">
        <f t="shared" si="121"/>
        <v>0</v>
      </c>
      <c r="DE204" s="92">
        <f t="shared" si="121"/>
        <v>0</v>
      </c>
      <c r="DF204" s="92">
        <f t="shared" si="121"/>
        <v>0</v>
      </c>
      <c r="DG204" s="92">
        <f t="shared" si="121"/>
        <v>0</v>
      </c>
      <c r="DH204" s="92">
        <f t="shared" si="121"/>
        <v>0</v>
      </c>
      <c r="DI204" s="92">
        <f t="shared" si="121"/>
        <v>0</v>
      </c>
      <c r="DJ204" s="92">
        <f t="shared" si="121"/>
        <v>0</v>
      </c>
      <c r="DK204" s="92">
        <f t="shared" si="121"/>
        <v>0</v>
      </c>
      <c r="DL204" s="92">
        <f t="shared" si="121"/>
        <v>0</v>
      </c>
      <c r="DM204" s="92">
        <f t="shared" si="125"/>
        <v>0</v>
      </c>
      <c r="DN204" s="92">
        <f t="shared" si="125"/>
        <v>0</v>
      </c>
      <c r="DO204" s="92">
        <f t="shared" si="125"/>
        <v>0</v>
      </c>
      <c r="DP204" s="92">
        <f t="shared" si="125"/>
        <v>0</v>
      </c>
      <c r="DQ204" s="92">
        <f t="shared" si="125"/>
        <v>0</v>
      </c>
      <c r="DR204" s="92">
        <f t="shared" si="125"/>
        <v>0</v>
      </c>
      <c r="DS204" s="92">
        <f t="shared" si="125"/>
        <v>0</v>
      </c>
    </row>
    <row r="205" spans="2:123" s="3" customFormat="1" ht="20.10000000000000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11"/>
        <v>0</v>
      </c>
      <c r="L205" s="5"/>
      <c r="U205" s="5"/>
      <c r="V205" s="90">
        <f t="shared" si="126"/>
        <v>0</v>
      </c>
      <c r="W205" s="91">
        <f t="shared" si="126"/>
        <v>0</v>
      </c>
      <c r="X205" s="91">
        <f t="shared" si="126"/>
        <v>0</v>
      </c>
      <c r="Y205" s="91">
        <f t="shared" si="126"/>
        <v>0</v>
      </c>
      <c r="Z205" s="91">
        <f t="shared" si="126"/>
        <v>0</v>
      </c>
      <c r="AA205" s="91">
        <f t="shared" si="126"/>
        <v>0</v>
      </c>
      <c r="AB205" s="91">
        <f t="shared" si="126"/>
        <v>0</v>
      </c>
      <c r="AC205" s="91">
        <f t="shared" si="126"/>
        <v>0</v>
      </c>
      <c r="AD205" s="91">
        <f t="shared" si="126"/>
        <v>0</v>
      </c>
      <c r="AE205" s="91">
        <f t="shared" si="126"/>
        <v>0</v>
      </c>
      <c r="AF205" s="91">
        <f t="shared" si="126"/>
        <v>0</v>
      </c>
      <c r="AG205" s="91">
        <f t="shared" si="126"/>
        <v>0</v>
      </c>
      <c r="AH205" s="91">
        <f t="shared" si="126"/>
        <v>0</v>
      </c>
      <c r="AI205" s="91">
        <f t="shared" si="126"/>
        <v>0</v>
      </c>
      <c r="AJ205" s="91">
        <f t="shared" si="126"/>
        <v>0</v>
      </c>
      <c r="AK205" s="91">
        <f t="shared" si="126"/>
        <v>0</v>
      </c>
      <c r="AL205" s="91">
        <f t="shared" si="122"/>
        <v>0</v>
      </c>
      <c r="AM205" s="91">
        <f t="shared" si="122"/>
        <v>0</v>
      </c>
      <c r="AN205" s="91">
        <f t="shared" si="122"/>
        <v>0</v>
      </c>
      <c r="AO205" s="91">
        <f t="shared" si="122"/>
        <v>0</v>
      </c>
      <c r="AP205" s="91">
        <f t="shared" si="122"/>
        <v>0</v>
      </c>
      <c r="AQ205" s="91">
        <f t="shared" si="122"/>
        <v>0</v>
      </c>
      <c r="AR205" s="91">
        <f t="shared" si="122"/>
        <v>0</v>
      </c>
      <c r="AS205" s="91">
        <f t="shared" si="122"/>
        <v>0</v>
      </c>
      <c r="AT205" s="91">
        <f t="shared" si="122"/>
        <v>0</v>
      </c>
      <c r="AU205" s="91">
        <f t="shared" si="122"/>
        <v>0</v>
      </c>
      <c r="AV205" s="91">
        <f t="shared" si="122"/>
        <v>0</v>
      </c>
      <c r="AW205" s="91">
        <f t="shared" si="122"/>
        <v>0</v>
      </c>
      <c r="AX205" s="91">
        <f t="shared" si="122"/>
        <v>0</v>
      </c>
      <c r="AY205" s="91">
        <f t="shared" si="122"/>
        <v>0</v>
      </c>
      <c r="AZ205" s="91">
        <f t="shared" si="122"/>
        <v>0</v>
      </c>
      <c r="BA205" s="91">
        <f t="shared" si="128"/>
        <v>0</v>
      </c>
      <c r="BB205" s="91">
        <f t="shared" si="128"/>
        <v>0</v>
      </c>
      <c r="BC205" s="91">
        <f t="shared" si="128"/>
        <v>0</v>
      </c>
      <c r="BD205" s="92">
        <f t="shared" si="128"/>
        <v>0</v>
      </c>
      <c r="BE205" s="92">
        <f t="shared" si="128"/>
        <v>0</v>
      </c>
      <c r="BF205" s="92">
        <f t="shared" si="128"/>
        <v>0</v>
      </c>
      <c r="BG205" s="92">
        <f t="shared" si="128"/>
        <v>0</v>
      </c>
      <c r="BH205" s="92">
        <f t="shared" si="128"/>
        <v>0</v>
      </c>
      <c r="BI205" s="92">
        <f t="shared" si="128"/>
        <v>0</v>
      </c>
      <c r="BJ205" s="92">
        <f t="shared" si="128"/>
        <v>0</v>
      </c>
      <c r="BK205" s="92">
        <f t="shared" si="128"/>
        <v>0</v>
      </c>
      <c r="BL205" s="92">
        <f t="shared" si="128"/>
        <v>0</v>
      </c>
      <c r="BM205" s="92">
        <f t="shared" si="128"/>
        <v>0</v>
      </c>
      <c r="BN205" s="92">
        <f t="shared" si="128"/>
        <v>0</v>
      </c>
      <c r="BO205" s="92">
        <f t="shared" si="128"/>
        <v>0</v>
      </c>
      <c r="BP205" s="92">
        <f t="shared" si="128"/>
        <v>0</v>
      </c>
      <c r="BQ205" s="92">
        <f t="shared" si="123"/>
        <v>0</v>
      </c>
      <c r="BR205" s="92">
        <f t="shared" si="123"/>
        <v>0</v>
      </c>
      <c r="BS205" s="92">
        <f t="shared" si="123"/>
        <v>0</v>
      </c>
      <c r="BT205" s="92">
        <f t="shared" si="123"/>
        <v>0</v>
      </c>
      <c r="BU205" s="92">
        <f t="shared" si="123"/>
        <v>0</v>
      </c>
      <c r="BV205" s="92">
        <f t="shared" si="123"/>
        <v>0</v>
      </c>
      <c r="BW205" s="92">
        <f t="shared" si="123"/>
        <v>0</v>
      </c>
      <c r="BX205" s="92">
        <f t="shared" si="123"/>
        <v>0</v>
      </c>
      <c r="BY205" s="92">
        <f t="shared" si="123"/>
        <v>0</v>
      </c>
      <c r="BZ205" s="92">
        <f t="shared" si="123"/>
        <v>0</v>
      </c>
      <c r="CA205" s="92">
        <f t="shared" si="123"/>
        <v>0</v>
      </c>
      <c r="CB205" s="92">
        <f t="shared" si="123"/>
        <v>0</v>
      </c>
      <c r="CC205" s="92">
        <f t="shared" si="123"/>
        <v>0</v>
      </c>
      <c r="CD205" s="92">
        <f t="shared" si="123"/>
        <v>0</v>
      </c>
      <c r="CE205" s="92">
        <f t="shared" si="123"/>
        <v>0</v>
      </c>
      <c r="CF205" s="92">
        <f t="shared" si="123"/>
        <v>0</v>
      </c>
      <c r="CG205" s="92">
        <f t="shared" si="120"/>
        <v>0</v>
      </c>
      <c r="CH205" s="92">
        <f t="shared" si="120"/>
        <v>0</v>
      </c>
      <c r="CI205" s="92">
        <f t="shared" si="120"/>
        <v>0</v>
      </c>
      <c r="CJ205" s="92">
        <f t="shared" si="120"/>
        <v>0</v>
      </c>
      <c r="CK205" s="92">
        <f t="shared" si="120"/>
        <v>0</v>
      </c>
      <c r="CL205" s="92">
        <f t="shared" si="120"/>
        <v>0</v>
      </c>
      <c r="CM205" s="92">
        <f t="shared" si="120"/>
        <v>0</v>
      </c>
      <c r="CN205" s="92">
        <f t="shared" si="120"/>
        <v>0</v>
      </c>
      <c r="CO205" s="92">
        <f t="shared" si="120"/>
        <v>0</v>
      </c>
      <c r="CP205" s="92">
        <f t="shared" si="120"/>
        <v>0</v>
      </c>
      <c r="CQ205" s="92">
        <f t="shared" si="120"/>
        <v>0</v>
      </c>
      <c r="CR205" s="92">
        <f t="shared" si="120"/>
        <v>0</v>
      </c>
      <c r="CS205" s="92">
        <f t="shared" si="120"/>
        <v>0</v>
      </c>
      <c r="CT205" s="92">
        <f t="shared" si="120"/>
        <v>0</v>
      </c>
      <c r="CU205" s="92">
        <f t="shared" si="120"/>
        <v>0</v>
      </c>
      <c r="CV205" s="92">
        <f t="shared" si="124"/>
        <v>0</v>
      </c>
      <c r="CW205" s="92">
        <f t="shared" si="124"/>
        <v>0</v>
      </c>
      <c r="CX205" s="92">
        <f t="shared" si="124"/>
        <v>0</v>
      </c>
      <c r="CY205" s="92">
        <f t="shared" si="121"/>
        <v>0</v>
      </c>
      <c r="CZ205" s="92">
        <f t="shared" si="121"/>
        <v>0</v>
      </c>
      <c r="DA205" s="92">
        <f t="shared" si="121"/>
        <v>0</v>
      </c>
      <c r="DB205" s="92">
        <f t="shared" si="121"/>
        <v>0</v>
      </c>
      <c r="DC205" s="92">
        <f t="shared" si="121"/>
        <v>0</v>
      </c>
      <c r="DD205" s="92">
        <f t="shared" si="121"/>
        <v>0</v>
      </c>
      <c r="DE205" s="92">
        <f t="shared" si="121"/>
        <v>0</v>
      </c>
      <c r="DF205" s="92">
        <f t="shared" si="121"/>
        <v>0</v>
      </c>
      <c r="DG205" s="92">
        <f t="shared" si="121"/>
        <v>0</v>
      </c>
      <c r="DH205" s="92">
        <f t="shared" si="121"/>
        <v>0</v>
      </c>
      <c r="DI205" s="92">
        <f t="shared" si="121"/>
        <v>0</v>
      </c>
      <c r="DJ205" s="92">
        <f t="shared" si="121"/>
        <v>0</v>
      </c>
      <c r="DK205" s="92">
        <f t="shared" si="121"/>
        <v>0</v>
      </c>
      <c r="DL205" s="92">
        <f t="shared" si="121"/>
        <v>0</v>
      </c>
      <c r="DM205" s="92">
        <f t="shared" si="125"/>
        <v>0</v>
      </c>
      <c r="DN205" s="92">
        <f t="shared" si="125"/>
        <v>0</v>
      </c>
      <c r="DO205" s="92">
        <f t="shared" si="125"/>
        <v>0</v>
      </c>
      <c r="DP205" s="92">
        <f t="shared" si="125"/>
        <v>0</v>
      </c>
      <c r="DQ205" s="92">
        <f t="shared" si="125"/>
        <v>0</v>
      </c>
      <c r="DR205" s="92">
        <f t="shared" si="125"/>
        <v>0</v>
      </c>
      <c r="DS205" s="92">
        <f t="shared" si="125"/>
        <v>0</v>
      </c>
    </row>
    <row r="206" spans="2:123" s="3" customFormat="1" ht="20.10000000000000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11"/>
        <v>0</v>
      </c>
      <c r="L206" s="5"/>
      <c r="U206" s="5"/>
      <c r="V206" s="90">
        <f t="shared" si="126"/>
        <v>0</v>
      </c>
      <c r="W206" s="91">
        <f t="shared" si="126"/>
        <v>0</v>
      </c>
      <c r="X206" s="91">
        <f t="shared" si="126"/>
        <v>0</v>
      </c>
      <c r="Y206" s="91">
        <f t="shared" si="126"/>
        <v>0</v>
      </c>
      <c r="Z206" s="91">
        <f t="shared" si="126"/>
        <v>0</v>
      </c>
      <c r="AA206" s="91">
        <f t="shared" si="126"/>
        <v>0</v>
      </c>
      <c r="AB206" s="91">
        <f t="shared" si="126"/>
        <v>0</v>
      </c>
      <c r="AC206" s="91">
        <f t="shared" si="126"/>
        <v>0</v>
      </c>
      <c r="AD206" s="91">
        <f t="shared" si="126"/>
        <v>0</v>
      </c>
      <c r="AE206" s="91">
        <f t="shared" si="126"/>
        <v>0</v>
      </c>
      <c r="AF206" s="91">
        <f t="shared" si="126"/>
        <v>0</v>
      </c>
      <c r="AG206" s="91">
        <f t="shared" si="126"/>
        <v>0</v>
      </c>
      <c r="AH206" s="91">
        <f t="shared" si="126"/>
        <v>0</v>
      </c>
      <c r="AI206" s="91">
        <f t="shared" si="126"/>
        <v>0</v>
      </c>
      <c r="AJ206" s="91">
        <f t="shared" si="126"/>
        <v>0</v>
      </c>
      <c r="AK206" s="91">
        <f t="shared" si="126"/>
        <v>0</v>
      </c>
      <c r="AL206" s="91">
        <f t="shared" si="122"/>
        <v>0</v>
      </c>
      <c r="AM206" s="91">
        <f t="shared" si="122"/>
        <v>0</v>
      </c>
      <c r="AN206" s="91">
        <f t="shared" si="122"/>
        <v>0</v>
      </c>
      <c r="AO206" s="91">
        <f t="shared" si="122"/>
        <v>0</v>
      </c>
      <c r="AP206" s="91">
        <f t="shared" si="122"/>
        <v>0</v>
      </c>
      <c r="AQ206" s="91">
        <f t="shared" si="122"/>
        <v>0</v>
      </c>
      <c r="AR206" s="91">
        <f t="shared" si="122"/>
        <v>0</v>
      </c>
      <c r="AS206" s="91">
        <f t="shared" si="122"/>
        <v>0</v>
      </c>
      <c r="AT206" s="91">
        <f t="shared" si="122"/>
        <v>0</v>
      </c>
      <c r="AU206" s="91">
        <f t="shared" si="122"/>
        <v>0</v>
      </c>
      <c r="AV206" s="91">
        <f t="shared" si="122"/>
        <v>0</v>
      </c>
      <c r="AW206" s="91">
        <f t="shared" si="122"/>
        <v>0</v>
      </c>
      <c r="AX206" s="91">
        <f t="shared" si="122"/>
        <v>0</v>
      </c>
      <c r="AY206" s="91">
        <f t="shared" si="122"/>
        <v>0</v>
      </c>
      <c r="AZ206" s="91">
        <f t="shared" si="122"/>
        <v>0</v>
      </c>
      <c r="BA206" s="91">
        <f t="shared" si="128"/>
        <v>0</v>
      </c>
      <c r="BB206" s="91">
        <f t="shared" si="128"/>
        <v>0</v>
      </c>
      <c r="BC206" s="91">
        <f t="shared" si="128"/>
        <v>0</v>
      </c>
      <c r="BD206" s="92">
        <f t="shared" si="128"/>
        <v>0</v>
      </c>
      <c r="BE206" s="92">
        <f t="shared" si="128"/>
        <v>0</v>
      </c>
      <c r="BF206" s="92">
        <f t="shared" si="128"/>
        <v>0</v>
      </c>
      <c r="BG206" s="92">
        <f t="shared" si="128"/>
        <v>0</v>
      </c>
      <c r="BH206" s="92">
        <f t="shared" si="128"/>
        <v>0</v>
      </c>
      <c r="BI206" s="92">
        <f t="shared" si="128"/>
        <v>0</v>
      </c>
      <c r="BJ206" s="92">
        <f t="shared" si="128"/>
        <v>0</v>
      </c>
      <c r="BK206" s="92">
        <f t="shared" si="128"/>
        <v>0</v>
      </c>
      <c r="BL206" s="92">
        <f t="shared" si="128"/>
        <v>0</v>
      </c>
      <c r="BM206" s="92">
        <f t="shared" si="128"/>
        <v>0</v>
      </c>
      <c r="BN206" s="92">
        <f t="shared" si="128"/>
        <v>0</v>
      </c>
      <c r="BO206" s="92">
        <f t="shared" si="128"/>
        <v>0</v>
      </c>
      <c r="BP206" s="92">
        <f t="shared" si="128"/>
        <v>0</v>
      </c>
      <c r="BQ206" s="92">
        <f t="shared" si="123"/>
        <v>0</v>
      </c>
      <c r="BR206" s="92">
        <f t="shared" si="123"/>
        <v>0</v>
      </c>
      <c r="BS206" s="92">
        <f t="shared" si="123"/>
        <v>0</v>
      </c>
      <c r="BT206" s="92">
        <f t="shared" si="123"/>
        <v>0</v>
      </c>
      <c r="BU206" s="92">
        <f t="shared" si="123"/>
        <v>0</v>
      </c>
      <c r="BV206" s="92">
        <f t="shared" si="123"/>
        <v>0</v>
      </c>
      <c r="BW206" s="92">
        <f t="shared" si="123"/>
        <v>0</v>
      </c>
      <c r="BX206" s="92">
        <f t="shared" si="123"/>
        <v>0</v>
      </c>
      <c r="BY206" s="92">
        <f t="shared" si="123"/>
        <v>0</v>
      </c>
      <c r="BZ206" s="92">
        <f t="shared" si="123"/>
        <v>0</v>
      </c>
      <c r="CA206" s="92">
        <f t="shared" si="123"/>
        <v>0</v>
      </c>
      <c r="CB206" s="92">
        <f t="shared" si="123"/>
        <v>0</v>
      </c>
      <c r="CC206" s="92">
        <f t="shared" si="123"/>
        <v>0</v>
      </c>
      <c r="CD206" s="92">
        <f t="shared" si="123"/>
        <v>0</v>
      </c>
      <c r="CE206" s="92">
        <f t="shared" si="123"/>
        <v>0</v>
      </c>
      <c r="CF206" s="92">
        <f t="shared" si="123"/>
        <v>0</v>
      </c>
      <c r="CG206" s="92">
        <f t="shared" si="120"/>
        <v>0</v>
      </c>
      <c r="CH206" s="92">
        <f t="shared" si="120"/>
        <v>0</v>
      </c>
      <c r="CI206" s="92">
        <f t="shared" si="120"/>
        <v>0</v>
      </c>
      <c r="CJ206" s="92">
        <f t="shared" si="120"/>
        <v>0</v>
      </c>
      <c r="CK206" s="92">
        <f t="shared" si="120"/>
        <v>0</v>
      </c>
      <c r="CL206" s="92">
        <f t="shared" si="120"/>
        <v>0</v>
      </c>
      <c r="CM206" s="92">
        <f t="shared" si="120"/>
        <v>0</v>
      </c>
      <c r="CN206" s="92">
        <f t="shared" si="120"/>
        <v>0</v>
      </c>
      <c r="CO206" s="92">
        <f t="shared" si="120"/>
        <v>0</v>
      </c>
      <c r="CP206" s="92">
        <f t="shared" si="120"/>
        <v>0</v>
      </c>
      <c r="CQ206" s="92">
        <f t="shared" si="120"/>
        <v>0</v>
      </c>
      <c r="CR206" s="92">
        <f t="shared" si="120"/>
        <v>0</v>
      </c>
      <c r="CS206" s="92">
        <f t="shared" si="120"/>
        <v>0</v>
      </c>
      <c r="CT206" s="92">
        <f t="shared" si="120"/>
        <v>0</v>
      </c>
      <c r="CU206" s="92">
        <f t="shared" si="120"/>
        <v>0</v>
      </c>
      <c r="CV206" s="92">
        <f t="shared" si="124"/>
        <v>0</v>
      </c>
      <c r="CW206" s="92">
        <f t="shared" si="124"/>
        <v>0</v>
      </c>
      <c r="CX206" s="92">
        <f t="shared" si="124"/>
        <v>0</v>
      </c>
      <c r="CY206" s="92">
        <f t="shared" si="121"/>
        <v>0</v>
      </c>
      <c r="CZ206" s="92">
        <f t="shared" si="121"/>
        <v>0</v>
      </c>
      <c r="DA206" s="92">
        <f t="shared" si="121"/>
        <v>0</v>
      </c>
      <c r="DB206" s="92">
        <f t="shared" si="121"/>
        <v>0</v>
      </c>
      <c r="DC206" s="92">
        <f t="shared" si="121"/>
        <v>0</v>
      </c>
      <c r="DD206" s="92">
        <f t="shared" si="121"/>
        <v>0</v>
      </c>
      <c r="DE206" s="92">
        <f t="shared" si="121"/>
        <v>0</v>
      </c>
      <c r="DF206" s="92">
        <f t="shared" si="121"/>
        <v>0</v>
      </c>
      <c r="DG206" s="92">
        <f t="shared" si="121"/>
        <v>0</v>
      </c>
      <c r="DH206" s="92">
        <f t="shared" si="121"/>
        <v>0</v>
      </c>
      <c r="DI206" s="92">
        <f t="shared" si="121"/>
        <v>0</v>
      </c>
      <c r="DJ206" s="92">
        <f t="shared" si="121"/>
        <v>0</v>
      </c>
      <c r="DK206" s="92">
        <f t="shared" si="121"/>
        <v>0</v>
      </c>
      <c r="DL206" s="92">
        <f t="shared" si="121"/>
        <v>0</v>
      </c>
      <c r="DM206" s="92">
        <f t="shared" si="125"/>
        <v>0</v>
      </c>
      <c r="DN206" s="92">
        <f t="shared" si="125"/>
        <v>0</v>
      </c>
      <c r="DO206" s="92">
        <f t="shared" si="125"/>
        <v>0</v>
      </c>
      <c r="DP206" s="92">
        <f t="shared" si="125"/>
        <v>0</v>
      </c>
      <c r="DQ206" s="92">
        <f t="shared" si="125"/>
        <v>0</v>
      </c>
      <c r="DR206" s="92">
        <f t="shared" si="125"/>
        <v>0</v>
      </c>
      <c r="DS206" s="92">
        <f t="shared" si="125"/>
        <v>0</v>
      </c>
    </row>
    <row r="207" spans="2:123" s="3" customFormat="1" ht="20.10000000000000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11"/>
        <v>0</v>
      </c>
      <c r="L207" s="5"/>
      <c r="U207" s="5"/>
      <c r="V207" s="90">
        <f t="shared" si="126"/>
        <v>0</v>
      </c>
      <c r="W207" s="91">
        <f t="shared" si="126"/>
        <v>0</v>
      </c>
      <c r="X207" s="91">
        <f t="shared" si="126"/>
        <v>0</v>
      </c>
      <c r="Y207" s="91">
        <f t="shared" si="126"/>
        <v>0</v>
      </c>
      <c r="Z207" s="91">
        <f t="shared" si="126"/>
        <v>0</v>
      </c>
      <c r="AA207" s="91">
        <f t="shared" si="126"/>
        <v>0</v>
      </c>
      <c r="AB207" s="91">
        <f t="shared" si="126"/>
        <v>0</v>
      </c>
      <c r="AC207" s="91">
        <f t="shared" si="126"/>
        <v>0</v>
      </c>
      <c r="AD207" s="91">
        <f t="shared" si="126"/>
        <v>0</v>
      </c>
      <c r="AE207" s="91">
        <f t="shared" si="126"/>
        <v>0</v>
      </c>
      <c r="AF207" s="91">
        <f t="shared" si="126"/>
        <v>0</v>
      </c>
      <c r="AG207" s="91">
        <f t="shared" si="126"/>
        <v>0</v>
      </c>
      <c r="AH207" s="91">
        <f t="shared" si="126"/>
        <v>0</v>
      </c>
      <c r="AI207" s="91">
        <f t="shared" si="126"/>
        <v>0</v>
      </c>
      <c r="AJ207" s="91">
        <f t="shared" si="126"/>
        <v>0</v>
      </c>
      <c r="AK207" s="91">
        <f t="shared" si="126"/>
        <v>0</v>
      </c>
      <c r="AL207" s="91">
        <f t="shared" si="122"/>
        <v>0</v>
      </c>
      <c r="AM207" s="91">
        <f t="shared" si="122"/>
        <v>0</v>
      </c>
      <c r="AN207" s="91">
        <f t="shared" si="122"/>
        <v>0</v>
      </c>
      <c r="AO207" s="91">
        <f t="shared" si="122"/>
        <v>0</v>
      </c>
      <c r="AP207" s="91">
        <f t="shared" si="122"/>
        <v>0</v>
      </c>
      <c r="AQ207" s="91">
        <f t="shared" si="122"/>
        <v>0</v>
      </c>
      <c r="AR207" s="91">
        <f t="shared" si="122"/>
        <v>0</v>
      </c>
      <c r="AS207" s="91">
        <f t="shared" si="122"/>
        <v>0</v>
      </c>
      <c r="AT207" s="91">
        <f t="shared" si="122"/>
        <v>0</v>
      </c>
      <c r="AU207" s="91">
        <f t="shared" si="122"/>
        <v>0</v>
      </c>
      <c r="AV207" s="91">
        <f t="shared" si="122"/>
        <v>0</v>
      </c>
      <c r="AW207" s="91">
        <f t="shared" si="122"/>
        <v>0</v>
      </c>
      <c r="AX207" s="91">
        <f t="shared" si="122"/>
        <v>0</v>
      </c>
      <c r="AY207" s="91">
        <f t="shared" si="122"/>
        <v>0</v>
      </c>
      <c r="AZ207" s="91">
        <f t="shared" si="122"/>
        <v>0</v>
      </c>
      <c r="BA207" s="91">
        <f t="shared" si="128"/>
        <v>0</v>
      </c>
      <c r="BB207" s="91">
        <f t="shared" si="128"/>
        <v>0</v>
      </c>
      <c r="BC207" s="91">
        <f t="shared" si="128"/>
        <v>0</v>
      </c>
      <c r="BD207" s="92">
        <f t="shared" si="128"/>
        <v>0</v>
      </c>
      <c r="BE207" s="92">
        <f t="shared" si="128"/>
        <v>0</v>
      </c>
      <c r="BF207" s="92">
        <f t="shared" si="128"/>
        <v>0</v>
      </c>
      <c r="BG207" s="92">
        <f t="shared" si="128"/>
        <v>0</v>
      </c>
      <c r="BH207" s="92">
        <f t="shared" si="128"/>
        <v>0</v>
      </c>
      <c r="BI207" s="92">
        <f t="shared" si="128"/>
        <v>0</v>
      </c>
      <c r="BJ207" s="92">
        <f t="shared" si="128"/>
        <v>0</v>
      </c>
      <c r="BK207" s="92">
        <f t="shared" si="128"/>
        <v>0</v>
      </c>
      <c r="BL207" s="92">
        <f t="shared" si="128"/>
        <v>0</v>
      </c>
      <c r="BM207" s="92">
        <f t="shared" si="128"/>
        <v>0</v>
      </c>
      <c r="BN207" s="92">
        <f t="shared" si="128"/>
        <v>0</v>
      </c>
      <c r="BO207" s="92">
        <f t="shared" si="128"/>
        <v>0</v>
      </c>
      <c r="BP207" s="92">
        <f t="shared" si="128"/>
        <v>0</v>
      </c>
      <c r="BQ207" s="92">
        <f t="shared" si="123"/>
        <v>0</v>
      </c>
      <c r="BR207" s="92">
        <f t="shared" si="123"/>
        <v>0</v>
      </c>
      <c r="BS207" s="92">
        <f t="shared" si="123"/>
        <v>0</v>
      </c>
      <c r="BT207" s="92">
        <f t="shared" si="123"/>
        <v>0</v>
      </c>
      <c r="BU207" s="92">
        <f t="shared" si="123"/>
        <v>0</v>
      </c>
      <c r="BV207" s="92">
        <f t="shared" si="123"/>
        <v>0</v>
      </c>
      <c r="BW207" s="92">
        <f t="shared" si="123"/>
        <v>0</v>
      </c>
      <c r="BX207" s="92">
        <f t="shared" si="123"/>
        <v>0</v>
      </c>
      <c r="BY207" s="92">
        <f t="shared" si="123"/>
        <v>0</v>
      </c>
      <c r="BZ207" s="92">
        <f t="shared" si="123"/>
        <v>0</v>
      </c>
      <c r="CA207" s="92">
        <f t="shared" si="123"/>
        <v>0</v>
      </c>
      <c r="CB207" s="92">
        <f t="shared" si="123"/>
        <v>0</v>
      </c>
      <c r="CC207" s="92">
        <f t="shared" si="123"/>
        <v>0</v>
      </c>
      <c r="CD207" s="92">
        <f t="shared" si="123"/>
        <v>0</v>
      </c>
      <c r="CE207" s="92">
        <f t="shared" si="123"/>
        <v>0</v>
      </c>
      <c r="CF207" s="92">
        <f t="shared" si="123"/>
        <v>0</v>
      </c>
      <c r="CG207" s="92">
        <f t="shared" si="120"/>
        <v>0</v>
      </c>
      <c r="CH207" s="92">
        <f t="shared" si="120"/>
        <v>0</v>
      </c>
      <c r="CI207" s="92">
        <f t="shared" si="120"/>
        <v>0</v>
      </c>
      <c r="CJ207" s="92">
        <f t="shared" si="120"/>
        <v>0</v>
      </c>
      <c r="CK207" s="92">
        <f t="shared" si="120"/>
        <v>0</v>
      </c>
      <c r="CL207" s="92">
        <f t="shared" si="120"/>
        <v>0</v>
      </c>
      <c r="CM207" s="92">
        <f t="shared" si="120"/>
        <v>0</v>
      </c>
      <c r="CN207" s="92">
        <f t="shared" si="120"/>
        <v>0</v>
      </c>
      <c r="CO207" s="92">
        <f t="shared" si="120"/>
        <v>0</v>
      </c>
      <c r="CP207" s="92">
        <f t="shared" si="120"/>
        <v>0</v>
      </c>
      <c r="CQ207" s="92">
        <f t="shared" si="120"/>
        <v>0</v>
      </c>
      <c r="CR207" s="92">
        <f t="shared" si="120"/>
        <v>0</v>
      </c>
      <c r="CS207" s="92">
        <f t="shared" si="120"/>
        <v>0</v>
      </c>
      <c r="CT207" s="92">
        <f t="shared" si="120"/>
        <v>0</v>
      </c>
      <c r="CU207" s="92">
        <f t="shared" si="120"/>
        <v>0</v>
      </c>
      <c r="CV207" s="92">
        <f t="shared" si="124"/>
        <v>0</v>
      </c>
      <c r="CW207" s="92">
        <f t="shared" si="124"/>
        <v>0</v>
      </c>
      <c r="CX207" s="92">
        <f t="shared" si="124"/>
        <v>0</v>
      </c>
      <c r="CY207" s="92">
        <f t="shared" si="121"/>
        <v>0</v>
      </c>
      <c r="CZ207" s="92">
        <f t="shared" si="121"/>
        <v>0</v>
      </c>
      <c r="DA207" s="92">
        <f t="shared" si="121"/>
        <v>0</v>
      </c>
      <c r="DB207" s="92">
        <f t="shared" si="121"/>
        <v>0</v>
      </c>
      <c r="DC207" s="92">
        <f t="shared" si="121"/>
        <v>0</v>
      </c>
      <c r="DD207" s="92">
        <f t="shared" si="121"/>
        <v>0</v>
      </c>
      <c r="DE207" s="92">
        <f t="shared" si="121"/>
        <v>0</v>
      </c>
      <c r="DF207" s="92">
        <f t="shared" si="121"/>
        <v>0</v>
      </c>
      <c r="DG207" s="92">
        <f t="shared" si="121"/>
        <v>0</v>
      </c>
      <c r="DH207" s="92">
        <f t="shared" si="121"/>
        <v>0</v>
      </c>
      <c r="DI207" s="92">
        <f t="shared" si="121"/>
        <v>0</v>
      </c>
      <c r="DJ207" s="92">
        <f t="shared" si="121"/>
        <v>0</v>
      </c>
      <c r="DK207" s="92">
        <f t="shared" si="121"/>
        <v>0</v>
      </c>
      <c r="DL207" s="92">
        <f t="shared" si="121"/>
        <v>0</v>
      </c>
      <c r="DM207" s="92">
        <f t="shared" si="125"/>
        <v>0</v>
      </c>
      <c r="DN207" s="92">
        <f t="shared" si="125"/>
        <v>0</v>
      </c>
      <c r="DO207" s="92">
        <f t="shared" si="125"/>
        <v>0</v>
      </c>
      <c r="DP207" s="92">
        <f t="shared" si="125"/>
        <v>0</v>
      </c>
      <c r="DQ207" s="92">
        <f t="shared" si="125"/>
        <v>0</v>
      </c>
      <c r="DR207" s="92">
        <f t="shared" si="125"/>
        <v>0</v>
      </c>
      <c r="DS207" s="92">
        <f t="shared" si="125"/>
        <v>0</v>
      </c>
    </row>
    <row r="208" spans="2:123" s="3" customFormat="1" ht="20.10000000000000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11"/>
        <v>0</v>
      </c>
      <c r="L208" s="5"/>
      <c r="U208" s="5"/>
      <c r="V208" s="90">
        <f t="shared" si="126"/>
        <v>0</v>
      </c>
      <c r="W208" s="91">
        <f t="shared" si="126"/>
        <v>0</v>
      </c>
      <c r="X208" s="91">
        <f t="shared" si="126"/>
        <v>0</v>
      </c>
      <c r="Y208" s="91">
        <f t="shared" si="126"/>
        <v>0</v>
      </c>
      <c r="Z208" s="91">
        <f t="shared" si="126"/>
        <v>0</v>
      </c>
      <c r="AA208" s="91">
        <f t="shared" si="126"/>
        <v>0</v>
      </c>
      <c r="AB208" s="91">
        <f t="shared" si="126"/>
        <v>0</v>
      </c>
      <c r="AC208" s="91">
        <f t="shared" si="126"/>
        <v>0</v>
      </c>
      <c r="AD208" s="91">
        <f t="shared" si="126"/>
        <v>0</v>
      </c>
      <c r="AE208" s="91">
        <f t="shared" si="126"/>
        <v>0</v>
      </c>
      <c r="AF208" s="91">
        <f t="shared" si="126"/>
        <v>0</v>
      </c>
      <c r="AG208" s="91">
        <f t="shared" si="126"/>
        <v>0</v>
      </c>
      <c r="AH208" s="91">
        <f t="shared" si="126"/>
        <v>0</v>
      </c>
      <c r="AI208" s="91">
        <f t="shared" si="126"/>
        <v>0</v>
      </c>
      <c r="AJ208" s="91">
        <f t="shared" si="126"/>
        <v>0</v>
      </c>
      <c r="AK208" s="91">
        <f t="shared" si="126"/>
        <v>0</v>
      </c>
      <c r="AL208" s="91">
        <f t="shared" si="122"/>
        <v>0</v>
      </c>
      <c r="AM208" s="91">
        <f t="shared" si="122"/>
        <v>0</v>
      </c>
      <c r="AN208" s="91">
        <f t="shared" si="122"/>
        <v>0</v>
      </c>
      <c r="AO208" s="91">
        <f t="shared" si="122"/>
        <v>0</v>
      </c>
      <c r="AP208" s="91">
        <f t="shared" si="122"/>
        <v>0</v>
      </c>
      <c r="AQ208" s="91">
        <f t="shared" si="122"/>
        <v>0</v>
      </c>
      <c r="AR208" s="91">
        <f t="shared" si="122"/>
        <v>0</v>
      </c>
      <c r="AS208" s="91">
        <f t="shared" si="122"/>
        <v>0</v>
      </c>
      <c r="AT208" s="91">
        <f t="shared" si="122"/>
        <v>0</v>
      </c>
      <c r="AU208" s="91">
        <f t="shared" si="122"/>
        <v>0</v>
      </c>
      <c r="AV208" s="91">
        <f t="shared" si="122"/>
        <v>0</v>
      </c>
      <c r="AW208" s="91">
        <f t="shared" si="122"/>
        <v>0</v>
      </c>
      <c r="AX208" s="91">
        <f t="shared" si="122"/>
        <v>0</v>
      </c>
      <c r="AY208" s="91">
        <f t="shared" si="122"/>
        <v>0</v>
      </c>
      <c r="AZ208" s="91">
        <f t="shared" si="122"/>
        <v>0</v>
      </c>
      <c r="BA208" s="91">
        <f t="shared" si="128"/>
        <v>0</v>
      </c>
      <c r="BB208" s="91">
        <f t="shared" si="128"/>
        <v>0</v>
      </c>
      <c r="BC208" s="91">
        <f t="shared" si="128"/>
        <v>0</v>
      </c>
      <c r="BD208" s="92">
        <f t="shared" si="128"/>
        <v>0</v>
      </c>
      <c r="BE208" s="92">
        <f t="shared" si="128"/>
        <v>0</v>
      </c>
      <c r="BF208" s="92">
        <f t="shared" si="128"/>
        <v>0</v>
      </c>
      <c r="BG208" s="92">
        <f t="shared" si="128"/>
        <v>0</v>
      </c>
      <c r="BH208" s="92">
        <f t="shared" si="128"/>
        <v>0</v>
      </c>
      <c r="BI208" s="92">
        <f t="shared" si="128"/>
        <v>0</v>
      </c>
      <c r="BJ208" s="92">
        <f t="shared" si="128"/>
        <v>0</v>
      </c>
      <c r="BK208" s="92">
        <f t="shared" si="128"/>
        <v>0</v>
      </c>
      <c r="BL208" s="92">
        <f t="shared" si="128"/>
        <v>0</v>
      </c>
      <c r="BM208" s="92">
        <f t="shared" si="128"/>
        <v>0</v>
      </c>
      <c r="BN208" s="92">
        <f t="shared" si="128"/>
        <v>0</v>
      </c>
      <c r="BO208" s="92">
        <f t="shared" si="128"/>
        <v>0</v>
      </c>
      <c r="BP208" s="92">
        <f t="shared" si="128"/>
        <v>0</v>
      </c>
      <c r="BQ208" s="92">
        <f t="shared" si="123"/>
        <v>0</v>
      </c>
      <c r="BR208" s="92">
        <f t="shared" si="123"/>
        <v>0</v>
      </c>
      <c r="BS208" s="92">
        <f t="shared" si="123"/>
        <v>0</v>
      </c>
      <c r="BT208" s="92">
        <f t="shared" si="123"/>
        <v>0</v>
      </c>
      <c r="BU208" s="92">
        <f t="shared" si="123"/>
        <v>0</v>
      </c>
      <c r="BV208" s="92">
        <f t="shared" si="123"/>
        <v>0</v>
      </c>
      <c r="BW208" s="92">
        <f t="shared" si="123"/>
        <v>0</v>
      </c>
      <c r="BX208" s="92">
        <f t="shared" si="123"/>
        <v>0</v>
      </c>
      <c r="BY208" s="92">
        <f t="shared" si="123"/>
        <v>0</v>
      </c>
      <c r="BZ208" s="92">
        <f t="shared" si="123"/>
        <v>0</v>
      </c>
      <c r="CA208" s="92">
        <f t="shared" si="123"/>
        <v>0</v>
      </c>
      <c r="CB208" s="92">
        <f t="shared" si="123"/>
        <v>0</v>
      </c>
      <c r="CC208" s="92">
        <f t="shared" si="123"/>
        <v>0</v>
      </c>
      <c r="CD208" s="92">
        <f t="shared" si="123"/>
        <v>0</v>
      </c>
      <c r="CE208" s="92">
        <f t="shared" si="123"/>
        <v>0</v>
      </c>
      <c r="CF208" s="92">
        <f t="shared" si="123"/>
        <v>0</v>
      </c>
      <c r="CG208" s="92">
        <f t="shared" si="120"/>
        <v>0</v>
      </c>
      <c r="CH208" s="92">
        <f t="shared" si="120"/>
        <v>0</v>
      </c>
      <c r="CI208" s="92">
        <f t="shared" si="120"/>
        <v>0</v>
      </c>
      <c r="CJ208" s="92">
        <f t="shared" si="120"/>
        <v>0</v>
      </c>
      <c r="CK208" s="92">
        <f t="shared" si="120"/>
        <v>0</v>
      </c>
      <c r="CL208" s="92">
        <f t="shared" si="120"/>
        <v>0</v>
      </c>
      <c r="CM208" s="92">
        <f t="shared" si="120"/>
        <v>0</v>
      </c>
      <c r="CN208" s="92">
        <f t="shared" si="120"/>
        <v>0</v>
      </c>
      <c r="CO208" s="92">
        <f t="shared" si="120"/>
        <v>0</v>
      </c>
      <c r="CP208" s="92">
        <f t="shared" si="120"/>
        <v>0</v>
      </c>
      <c r="CQ208" s="92">
        <f t="shared" si="120"/>
        <v>0</v>
      </c>
      <c r="CR208" s="92">
        <f t="shared" si="120"/>
        <v>0</v>
      </c>
      <c r="CS208" s="92">
        <f t="shared" si="120"/>
        <v>0</v>
      </c>
      <c r="CT208" s="92">
        <f t="shared" si="120"/>
        <v>0</v>
      </c>
      <c r="CU208" s="92">
        <f t="shared" si="120"/>
        <v>0</v>
      </c>
      <c r="CV208" s="92">
        <f t="shared" si="124"/>
        <v>0</v>
      </c>
      <c r="CW208" s="92">
        <f t="shared" si="124"/>
        <v>0</v>
      </c>
      <c r="CX208" s="92">
        <f t="shared" si="124"/>
        <v>0</v>
      </c>
      <c r="CY208" s="92">
        <f t="shared" si="121"/>
        <v>0</v>
      </c>
      <c r="CZ208" s="92">
        <f t="shared" si="121"/>
        <v>0</v>
      </c>
      <c r="DA208" s="92">
        <f t="shared" si="121"/>
        <v>0</v>
      </c>
      <c r="DB208" s="92">
        <f t="shared" si="121"/>
        <v>0</v>
      </c>
      <c r="DC208" s="92">
        <f t="shared" si="121"/>
        <v>0</v>
      </c>
      <c r="DD208" s="92">
        <f t="shared" si="121"/>
        <v>0</v>
      </c>
      <c r="DE208" s="92">
        <f t="shared" si="121"/>
        <v>0</v>
      </c>
      <c r="DF208" s="92">
        <f t="shared" si="121"/>
        <v>0</v>
      </c>
      <c r="DG208" s="92">
        <f t="shared" si="121"/>
        <v>0</v>
      </c>
      <c r="DH208" s="92">
        <f t="shared" si="121"/>
        <v>0</v>
      </c>
      <c r="DI208" s="92">
        <f t="shared" si="121"/>
        <v>0</v>
      </c>
      <c r="DJ208" s="92">
        <f t="shared" si="121"/>
        <v>0</v>
      </c>
      <c r="DK208" s="92">
        <f t="shared" si="121"/>
        <v>0</v>
      </c>
      <c r="DL208" s="92">
        <f t="shared" si="121"/>
        <v>0</v>
      </c>
      <c r="DM208" s="92">
        <f t="shared" si="125"/>
        <v>0</v>
      </c>
      <c r="DN208" s="92">
        <f t="shared" si="125"/>
        <v>0</v>
      </c>
      <c r="DO208" s="92">
        <f t="shared" si="125"/>
        <v>0</v>
      </c>
      <c r="DP208" s="92">
        <f t="shared" si="125"/>
        <v>0</v>
      </c>
      <c r="DQ208" s="92">
        <f t="shared" si="125"/>
        <v>0</v>
      </c>
      <c r="DR208" s="92">
        <f t="shared" si="125"/>
        <v>0</v>
      </c>
      <c r="DS208" s="92">
        <f t="shared" si="125"/>
        <v>0</v>
      </c>
    </row>
    <row r="209" spans="2:123" s="3" customFormat="1" ht="20.10000000000000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11"/>
        <v>0</v>
      </c>
      <c r="L209" s="5"/>
      <c r="U209" s="5"/>
      <c r="V209" s="90">
        <f t="shared" si="126"/>
        <v>0</v>
      </c>
      <c r="W209" s="91">
        <f t="shared" si="126"/>
        <v>0</v>
      </c>
      <c r="X209" s="91">
        <f t="shared" si="126"/>
        <v>0</v>
      </c>
      <c r="Y209" s="91">
        <f t="shared" si="126"/>
        <v>0</v>
      </c>
      <c r="Z209" s="91">
        <f t="shared" si="126"/>
        <v>0</v>
      </c>
      <c r="AA209" s="91">
        <f t="shared" si="126"/>
        <v>0</v>
      </c>
      <c r="AB209" s="91">
        <f t="shared" si="126"/>
        <v>0</v>
      </c>
      <c r="AC209" s="91">
        <f t="shared" si="126"/>
        <v>0</v>
      </c>
      <c r="AD209" s="91">
        <f t="shared" si="126"/>
        <v>0</v>
      </c>
      <c r="AE209" s="91">
        <f t="shared" si="126"/>
        <v>0</v>
      </c>
      <c r="AF209" s="91">
        <f t="shared" si="126"/>
        <v>0</v>
      </c>
      <c r="AG209" s="91">
        <f t="shared" si="126"/>
        <v>0</v>
      </c>
      <c r="AH209" s="91">
        <f t="shared" si="126"/>
        <v>0</v>
      </c>
      <c r="AI209" s="91">
        <f t="shared" si="126"/>
        <v>0</v>
      </c>
      <c r="AJ209" s="91">
        <f t="shared" si="126"/>
        <v>0</v>
      </c>
      <c r="AK209" s="91">
        <f t="shared" si="126"/>
        <v>0</v>
      </c>
      <c r="AL209" s="91">
        <f t="shared" si="122"/>
        <v>0</v>
      </c>
      <c r="AM209" s="91">
        <f t="shared" si="122"/>
        <v>0</v>
      </c>
      <c r="AN209" s="91">
        <f t="shared" si="122"/>
        <v>0</v>
      </c>
      <c r="AO209" s="91">
        <f t="shared" si="122"/>
        <v>0</v>
      </c>
      <c r="AP209" s="91">
        <f t="shared" si="122"/>
        <v>0</v>
      </c>
      <c r="AQ209" s="91">
        <f t="shared" si="122"/>
        <v>0</v>
      </c>
      <c r="AR209" s="91">
        <f t="shared" si="122"/>
        <v>0</v>
      </c>
      <c r="AS209" s="91">
        <f t="shared" si="122"/>
        <v>0</v>
      </c>
      <c r="AT209" s="91">
        <f t="shared" si="122"/>
        <v>0</v>
      </c>
      <c r="AU209" s="91">
        <f t="shared" si="122"/>
        <v>0</v>
      </c>
      <c r="AV209" s="91">
        <f t="shared" si="122"/>
        <v>0</v>
      </c>
      <c r="AW209" s="91">
        <f t="shared" si="122"/>
        <v>0</v>
      </c>
      <c r="AX209" s="91">
        <f t="shared" si="122"/>
        <v>0</v>
      </c>
      <c r="AY209" s="91">
        <f t="shared" si="122"/>
        <v>0</v>
      </c>
      <c r="AZ209" s="91">
        <f t="shared" si="122"/>
        <v>0</v>
      </c>
      <c r="BA209" s="91">
        <f t="shared" si="128"/>
        <v>0</v>
      </c>
      <c r="BB209" s="91">
        <f t="shared" si="128"/>
        <v>0</v>
      </c>
      <c r="BC209" s="91">
        <f t="shared" si="128"/>
        <v>0</v>
      </c>
      <c r="BD209" s="92">
        <f t="shared" si="128"/>
        <v>0</v>
      </c>
      <c r="BE209" s="92">
        <f t="shared" si="128"/>
        <v>0</v>
      </c>
      <c r="BF209" s="92">
        <f t="shared" si="128"/>
        <v>0</v>
      </c>
      <c r="BG209" s="92">
        <f t="shared" si="128"/>
        <v>0</v>
      </c>
      <c r="BH209" s="92">
        <f t="shared" si="128"/>
        <v>0</v>
      </c>
      <c r="BI209" s="92">
        <f t="shared" si="128"/>
        <v>0</v>
      </c>
      <c r="BJ209" s="92">
        <f t="shared" si="128"/>
        <v>0</v>
      </c>
      <c r="BK209" s="92">
        <f t="shared" si="128"/>
        <v>0</v>
      </c>
      <c r="BL209" s="92">
        <f t="shared" si="128"/>
        <v>0</v>
      </c>
      <c r="BM209" s="92">
        <f t="shared" si="128"/>
        <v>0</v>
      </c>
      <c r="BN209" s="92">
        <f t="shared" si="128"/>
        <v>0</v>
      </c>
      <c r="BO209" s="92">
        <f t="shared" si="128"/>
        <v>0</v>
      </c>
      <c r="BP209" s="92">
        <f t="shared" si="128"/>
        <v>0</v>
      </c>
      <c r="BQ209" s="92">
        <f t="shared" si="123"/>
        <v>0</v>
      </c>
      <c r="BR209" s="92">
        <f t="shared" si="123"/>
        <v>0</v>
      </c>
      <c r="BS209" s="92">
        <f t="shared" si="123"/>
        <v>0</v>
      </c>
      <c r="BT209" s="92">
        <f t="shared" si="123"/>
        <v>0</v>
      </c>
      <c r="BU209" s="92">
        <f t="shared" si="123"/>
        <v>0</v>
      </c>
      <c r="BV209" s="92">
        <f t="shared" si="123"/>
        <v>0</v>
      </c>
      <c r="BW209" s="92">
        <f t="shared" si="123"/>
        <v>0</v>
      </c>
      <c r="BX209" s="92">
        <f t="shared" si="123"/>
        <v>0</v>
      </c>
      <c r="BY209" s="92">
        <f t="shared" si="123"/>
        <v>0</v>
      </c>
      <c r="BZ209" s="92">
        <f t="shared" si="123"/>
        <v>0</v>
      </c>
      <c r="CA209" s="92">
        <f t="shared" si="123"/>
        <v>0</v>
      </c>
      <c r="CB209" s="92">
        <f t="shared" si="123"/>
        <v>0</v>
      </c>
      <c r="CC209" s="92">
        <f t="shared" si="123"/>
        <v>0</v>
      </c>
      <c r="CD209" s="92">
        <f t="shared" si="123"/>
        <v>0</v>
      </c>
      <c r="CE209" s="92">
        <f t="shared" si="123"/>
        <v>0</v>
      </c>
      <c r="CF209" s="92">
        <f t="shared" si="123"/>
        <v>0</v>
      </c>
      <c r="CG209" s="92">
        <f t="shared" si="120"/>
        <v>0</v>
      </c>
      <c r="CH209" s="92">
        <f t="shared" si="120"/>
        <v>0</v>
      </c>
      <c r="CI209" s="92">
        <f t="shared" si="120"/>
        <v>0</v>
      </c>
      <c r="CJ209" s="92">
        <f t="shared" si="120"/>
        <v>0</v>
      </c>
      <c r="CK209" s="92">
        <f t="shared" si="120"/>
        <v>0</v>
      </c>
      <c r="CL209" s="92">
        <f t="shared" si="120"/>
        <v>0</v>
      </c>
      <c r="CM209" s="92">
        <f t="shared" si="120"/>
        <v>0</v>
      </c>
      <c r="CN209" s="92">
        <f t="shared" si="120"/>
        <v>0</v>
      </c>
      <c r="CO209" s="92">
        <f t="shared" si="120"/>
        <v>0</v>
      </c>
      <c r="CP209" s="92">
        <f t="shared" si="120"/>
        <v>0</v>
      </c>
      <c r="CQ209" s="92">
        <f t="shared" si="120"/>
        <v>0</v>
      </c>
      <c r="CR209" s="92">
        <f t="shared" si="120"/>
        <v>0</v>
      </c>
      <c r="CS209" s="92">
        <f t="shared" si="120"/>
        <v>0</v>
      </c>
      <c r="CT209" s="92">
        <f t="shared" si="120"/>
        <v>0</v>
      </c>
      <c r="CU209" s="92">
        <f t="shared" si="120"/>
        <v>0</v>
      </c>
      <c r="CV209" s="92">
        <f t="shared" si="124"/>
        <v>0</v>
      </c>
      <c r="CW209" s="92">
        <f t="shared" si="124"/>
        <v>0</v>
      </c>
      <c r="CX209" s="92">
        <f t="shared" si="124"/>
        <v>0</v>
      </c>
      <c r="CY209" s="92">
        <f t="shared" si="121"/>
        <v>0</v>
      </c>
      <c r="CZ209" s="92">
        <f t="shared" si="121"/>
        <v>0</v>
      </c>
      <c r="DA209" s="92">
        <f t="shared" si="121"/>
        <v>0</v>
      </c>
      <c r="DB209" s="92">
        <f t="shared" si="121"/>
        <v>0</v>
      </c>
      <c r="DC209" s="92">
        <f t="shared" si="121"/>
        <v>0</v>
      </c>
      <c r="DD209" s="92">
        <f t="shared" si="121"/>
        <v>0</v>
      </c>
      <c r="DE209" s="92">
        <f t="shared" si="121"/>
        <v>0</v>
      </c>
      <c r="DF209" s="92">
        <f t="shared" si="121"/>
        <v>0</v>
      </c>
      <c r="DG209" s="92">
        <f t="shared" si="121"/>
        <v>0</v>
      </c>
      <c r="DH209" s="92">
        <f t="shared" si="121"/>
        <v>0</v>
      </c>
      <c r="DI209" s="92">
        <f t="shared" si="121"/>
        <v>0</v>
      </c>
      <c r="DJ209" s="92">
        <f t="shared" si="121"/>
        <v>0</v>
      </c>
      <c r="DK209" s="92">
        <f t="shared" si="121"/>
        <v>0</v>
      </c>
      <c r="DL209" s="92">
        <f t="shared" si="121"/>
        <v>0</v>
      </c>
      <c r="DM209" s="92">
        <f t="shared" si="125"/>
        <v>0</v>
      </c>
      <c r="DN209" s="92">
        <f t="shared" si="125"/>
        <v>0</v>
      </c>
      <c r="DO209" s="92">
        <f t="shared" si="125"/>
        <v>0</v>
      </c>
      <c r="DP209" s="92">
        <f t="shared" si="125"/>
        <v>0</v>
      </c>
      <c r="DQ209" s="92">
        <f t="shared" si="125"/>
        <v>0</v>
      </c>
      <c r="DR209" s="92">
        <f t="shared" si="125"/>
        <v>0</v>
      </c>
      <c r="DS209" s="92">
        <f t="shared" si="125"/>
        <v>0</v>
      </c>
    </row>
    <row r="210" spans="2:123" s="3" customFormat="1" ht="20.10000000000000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11"/>
        <v>0</v>
      </c>
      <c r="L210" s="5"/>
      <c r="U210" s="5"/>
      <c r="V210" s="90">
        <f t="shared" si="126"/>
        <v>0</v>
      </c>
      <c r="W210" s="91">
        <f t="shared" si="126"/>
        <v>0</v>
      </c>
      <c r="X210" s="91">
        <f t="shared" si="126"/>
        <v>0</v>
      </c>
      <c r="Y210" s="91">
        <f t="shared" si="126"/>
        <v>0</v>
      </c>
      <c r="Z210" s="91">
        <f t="shared" si="126"/>
        <v>0</v>
      </c>
      <c r="AA210" s="91">
        <f t="shared" si="126"/>
        <v>0</v>
      </c>
      <c r="AB210" s="91">
        <f t="shared" si="126"/>
        <v>0</v>
      </c>
      <c r="AC210" s="91">
        <f t="shared" si="126"/>
        <v>0</v>
      </c>
      <c r="AD210" s="91">
        <f t="shared" si="126"/>
        <v>0</v>
      </c>
      <c r="AE210" s="91">
        <f t="shared" si="126"/>
        <v>0</v>
      </c>
      <c r="AF210" s="91">
        <f t="shared" si="126"/>
        <v>0</v>
      </c>
      <c r="AG210" s="91">
        <f t="shared" si="126"/>
        <v>0</v>
      </c>
      <c r="AH210" s="91">
        <f t="shared" si="126"/>
        <v>0</v>
      </c>
      <c r="AI210" s="91">
        <f t="shared" si="126"/>
        <v>0</v>
      </c>
      <c r="AJ210" s="91">
        <f t="shared" si="126"/>
        <v>0</v>
      </c>
      <c r="AK210" s="91">
        <f t="shared" si="126"/>
        <v>0</v>
      </c>
      <c r="AL210" s="91">
        <f t="shared" si="122"/>
        <v>0</v>
      </c>
      <c r="AM210" s="91">
        <f t="shared" si="122"/>
        <v>0</v>
      </c>
      <c r="AN210" s="91">
        <f t="shared" si="122"/>
        <v>0</v>
      </c>
      <c r="AO210" s="91">
        <f t="shared" si="122"/>
        <v>0</v>
      </c>
      <c r="AP210" s="91">
        <f t="shared" si="122"/>
        <v>0</v>
      </c>
      <c r="AQ210" s="91">
        <f t="shared" si="122"/>
        <v>0</v>
      </c>
      <c r="AR210" s="91">
        <f t="shared" si="122"/>
        <v>0</v>
      </c>
      <c r="AS210" s="91">
        <f t="shared" si="122"/>
        <v>0</v>
      </c>
      <c r="AT210" s="91">
        <f t="shared" si="122"/>
        <v>0</v>
      </c>
      <c r="AU210" s="91">
        <f t="shared" si="122"/>
        <v>0</v>
      </c>
      <c r="AV210" s="91">
        <f t="shared" si="122"/>
        <v>0</v>
      </c>
      <c r="AW210" s="91">
        <f t="shared" si="122"/>
        <v>0</v>
      </c>
      <c r="AX210" s="91">
        <f t="shared" si="122"/>
        <v>0</v>
      </c>
      <c r="AY210" s="91">
        <f t="shared" si="122"/>
        <v>0</v>
      </c>
      <c r="AZ210" s="91">
        <f t="shared" si="122"/>
        <v>0</v>
      </c>
      <c r="BA210" s="91">
        <f t="shared" si="128"/>
        <v>0</v>
      </c>
      <c r="BB210" s="91">
        <f t="shared" si="128"/>
        <v>0</v>
      </c>
      <c r="BC210" s="91">
        <f t="shared" si="128"/>
        <v>0</v>
      </c>
      <c r="BD210" s="92">
        <f t="shared" si="128"/>
        <v>0</v>
      </c>
      <c r="BE210" s="92">
        <f t="shared" si="128"/>
        <v>0</v>
      </c>
      <c r="BF210" s="92">
        <f t="shared" si="128"/>
        <v>0</v>
      </c>
      <c r="BG210" s="92">
        <f t="shared" si="128"/>
        <v>0</v>
      </c>
      <c r="BH210" s="92">
        <f t="shared" si="128"/>
        <v>0</v>
      </c>
      <c r="BI210" s="92">
        <f t="shared" si="128"/>
        <v>0</v>
      </c>
      <c r="BJ210" s="92">
        <f t="shared" si="128"/>
        <v>0</v>
      </c>
      <c r="BK210" s="92">
        <f t="shared" si="128"/>
        <v>0</v>
      </c>
      <c r="BL210" s="92">
        <f t="shared" si="128"/>
        <v>0</v>
      </c>
      <c r="BM210" s="92">
        <f t="shared" si="128"/>
        <v>0</v>
      </c>
      <c r="BN210" s="92">
        <f t="shared" si="128"/>
        <v>0</v>
      </c>
      <c r="BO210" s="92">
        <f t="shared" si="128"/>
        <v>0</v>
      </c>
      <c r="BP210" s="92">
        <f t="shared" si="128"/>
        <v>0</v>
      </c>
      <c r="BQ210" s="92">
        <f t="shared" si="123"/>
        <v>0</v>
      </c>
      <c r="BR210" s="92">
        <f t="shared" si="123"/>
        <v>0</v>
      </c>
      <c r="BS210" s="92">
        <f t="shared" si="123"/>
        <v>0</v>
      </c>
      <c r="BT210" s="92">
        <f t="shared" si="123"/>
        <v>0</v>
      </c>
      <c r="BU210" s="92">
        <f t="shared" si="123"/>
        <v>0</v>
      </c>
      <c r="BV210" s="92">
        <f t="shared" si="123"/>
        <v>0</v>
      </c>
      <c r="BW210" s="92">
        <f t="shared" si="123"/>
        <v>0</v>
      </c>
      <c r="BX210" s="92">
        <f t="shared" si="123"/>
        <v>0</v>
      </c>
      <c r="BY210" s="92">
        <f t="shared" si="123"/>
        <v>0</v>
      </c>
      <c r="BZ210" s="92">
        <f t="shared" si="123"/>
        <v>0</v>
      </c>
      <c r="CA210" s="92">
        <f t="shared" si="123"/>
        <v>0</v>
      </c>
      <c r="CB210" s="92">
        <f t="shared" si="123"/>
        <v>0</v>
      </c>
      <c r="CC210" s="92">
        <f t="shared" si="123"/>
        <v>0</v>
      </c>
      <c r="CD210" s="92">
        <f t="shared" si="123"/>
        <v>0</v>
      </c>
      <c r="CE210" s="92">
        <f t="shared" si="123"/>
        <v>0</v>
      </c>
      <c r="CF210" s="92">
        <f t="shared" si="123"/>
        <v>0</v>
      </c>
      <c r="CG210" s="92">
        <f t="shared" si="120"/>
        <v>0</v>
      </c>
      <c r="CH210" s="92">
        <f t="shared" si="120"/>
        <v>0</v>
      </c>
      <c r="CI210" s="92">
        <f t="shared" si="120"/>
        <v>0</v>
      </c>
      <c r="CJ210" s="92">
        <f t="shared" si="120"/>
        <v>0</v>
      </c>
      <c r="CK210" s="92">
        <f t="shared" si="120"/>
        <v>0</v>
      </c>
      <c r="CL210" s="92">
        <f t="shared" si="120"/>
        <v>0</v>
      </c>
      <c r="CM210" s="92">
        <f t="shared" si="120"/>
        <v>0</v>
      </c>
      <c r="CN210" s="92">
        <f t="shared" si="120"/>
        <v>0</v>
      </c>
      <c r="CO210" s="92">
        <f t="shared" si="120"/>
        <v>0</v>
      </c>
      <c r="CP210" s="92">
        <f t="shared" si="120"/>
        <v>0</v>
      </c>
      <c r="CQ210" s="92">
        <f t="shared" si="120"/>
        <v>0</v>
      </c>
      <c r="CR210" s="92">
        <f t="shared" si="120"/>
        <v>0</v>
      </c>
      <c r="CS210" s="92">
        <f t="shared" si="120"/>
        <v>0</v>
      </c>
      <c r="CT210" s="92">
        <f t="shared" si="120"/>
        <v>0</v>
      </c>
      <c r="CU210" s="92">
        <f t="shared" si="120"/>
        <v>0</v>
      </c>
      <c r="CV210" s="92">
        <f t="shared" si="124"/>
        <v>0</v>
      </c>
      <c r="CW210" s="92">
        <f t="shared" si="124"/>
        <v>0</v>
      </c>
      <c r="CX210" s="92">
        <f t="shared" si="124"/>
        <v>0</v>
      </c>
      <c r="CY210" s="92">
        <f t="shared" si="121"/>
        <v>0</v>
      </c>
      <c r="CZ210" s="92">
        <f t="shared" si="121"/>
        <v>0</v>
      </c>
      <c r="DA210" s="92">
        <f t="shared" si="121"/>
        <v>0</v>
      </c>
      <c r="DB210" s="92">
        <f t="shared" si="121"/>
        <v>0</v>
      </c>
      <c r="DC210" s="92">
        <f t="shared" si="121"/>
        <v>0</v>
      </c>
      <c r="DD210" s="92">
        <f t="shared" si="121"/>
        <v>0</v>
      </c>
      <c r="DE210" s="92">
        <f t="shared" si="121"/>
        <v>0</v>
      </c>
      <c r="DF210" s="92">
        <f t="shared" si="121"/>
        <v>0</v>
      </c>
      <c r="DG210" s="92">
        <f t="shared" si="121"/>
        <v>0</v>
      </c>
      <c r="DH210" s="92">
        <f t="shared" si="121"/>
        <v>0</v>
      </c>
      <c r="DI210" s="92">
        <f t="shared" si="121"/>
        <v>0</v>
      </c>
      <c r="DJ210" s="92">
        <f t="shared" si="121"/>
        <v>0</v>
      </c>
      <c r="DK210" s="92">
        <f t="shared" si="121"/>
        <v>0</v>
      </c>
      <c r="DL210" s="92">
        <f t="shared" si="121"/>
        <v>0</v>
      </c>
      <c r="DM210" s="92">
        <f t="shared" si="125"/>
        <v>0</v>
      </c>
      <c r="DN210" s="92">
        <f t="shared" si="125"/>
        <v>0</v>
      </c>
      <c r="DO210" s="92">
        <f t="shared" si="125"/>
        <v>0</v>
      </c>
      <c r="DP210" s="92">
        <f t="shared" si="125"/>
        <v>0</v>
      </c>
      <c r="DQ210" s="92">
        <f t="shared" si="125"/>
        <v>0</v>
      </c>
      <c r="DR210" s="92">
        <f t="shared" si="125"/>
        <v>0</v>
      </c>
      <c r="DS210" s="92">
        <f t="shared" si="125"/>
        <v>0</v>
      </c>
    </row>
    <row r="211" spans="2:123" s="3" customFormat="1" ht="20.10000000000000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11"/>
        <v>0</v>
      </c>
      <c r="L211" s="5"/>
      <c r="U211" s="5"/>
      <c r="V211" s="90">
        <f t="shared" si="126"/>
        <v>0</v>
      </c>
      <c r="W211" s="91">
        <f t="shared" si="126"/>
        <v>0</v>
      </c>
      <c r="X211" s="91">
        <f t="shared" si="126"/>
        <v>0</v>
      </c>
      <c r="Y211" s="91">
        <f t="shared" si="126"/>
        <v>0</v>
      </c>
      <c r="Z211" s="91">
        <f t="shared" si="126"/>
        <v>0</v>
      </c>
      <c r="AA211" s="91">
        <f t="shared" si="126"/>
        <v>0</v>
      </c>
      <c r="AB211" s="91">
        <f t="shared" si="126"/>
        <v>0</v>
      </c>
      <c r="AC211" s="91">
        <f t="shared" si="126"/>
        <v>0</v>
      </c>
      <c r="AD211" s="91">
        <f t="shared" si="126"/>
        <v>0</v>
      </c>
      <c r="AE211" s="91">
        <f t="shared" si="126"/>
        <v>0</v>
      </c>
      <c r="AF211" s="91">
        <f t="shared" si="126"/>
        <v>0</v>
      </c>
      <c r="AG211" s="91">
        <f t="shared" si="126"/>
        <v>0</v>
      </c>
      <c r="AH211" s="91">
        <f t="shared" si="126"/>
        <v>0</v>
      </c>
      <c r="AI211" s="91">
        <f t="shared" si="126"/>
        <v>0</v>
      </c>
      <c r="AJ211" s="91">
        <f t="shared" si="126"/>
        <v>0</v>
      </c>
      <c r="AK211" s="91">
        <f t="shared" si="126"/>
        <v>0</v>
      </c>
      <c r="AL211" s="91">
        <f t="shared" si="122"/>
        <v>0</v>
      </c>
      <c r="AM211" s="91">
        <f t="shared" si="122"/>
        <v>0</v>
      </c>
      <c r="AN211" s="91">
        <f t="shared" si="122"/>
        <v>0</v>
      </c>
      <c r="AO211" s="91">
        <f t="shared" si="122"/>
        <v>0</v>
      </c>
      <c r="AP211" s="91">
        <f t="shared" si="122"/>
        <v>0</v>
      </c>
      <c r="AQ211" s="91">
        <f t="shared" si="122"/>
        <v>0</v>
      </c>
      <c r="AR211" s="91">
        <f t="shared" si="122"/>
        <v>0</v>
      </c>
      <c r="AS211" s="91">
        <f t="shared" si="122"/>
        <v>0</v>
      </c>
      <c r="AT211" s="91">
        <f t="shared" si="122"/>
        <v>0</v>
      </c>
      <c r="AU211" s="91">
        <f t="shared" si="122"/>
        <v>0</v>
      </c>
      <c r="AV211" s="91">
        <f t="shared" si="122"/>
        <v>0</v>
      </c>
      <c r="AW211" s="91">
        <f t="shared" si="122"/>
        <v>0</v>
      </c>
      <c r="AX211" s="91">
        <f t="shared" si="122"/>
        <v>0</v>
      </c>
      <c r="AY211" s="91">
        <f t="shared" si="122"/>
        <v>0</v>
      </c>
      <c r="AZ211" s="91">
        <f t="shared" si="122"/>
        <v>0</v>
      </c>
      <c r="BA211" s="91">
        <f t="shared" si="128"/>
        <v>0</v>
      </c>
      <c r="BB211" s="91">
        <f t="shared" si="128"/>
        <v>0</v>
      </c>
      <c r="BC211" s="91">
        <f t="shared" si="128"/>
        <v>0</v>
      </c>
      <c r="BD211" s="92">
        <f t="shared" si="128"/>
        <v>0</v>
      </c>
      <c r="BE211" s="92">
        <f t="shared" si="128"/>
        <v>0</v>
      </c>
      <c r="BF211" s="92">
        <f t="shared" si="128"/>
        <v>0</v>
      </c>
      <c r="BG211" s="92">
        <f t="shared" si="128"/>
        <v>0</v>
      </c>
      <c r="BH211" s="92">
        <f t="shared" si="128"/>
        <v>0</v>
      </c>
      <c r="BI211" s="92">
        <f t="shared" si="128"/>
        <v>0</v>
      </c>
      <c r="BJ211" s="92">
        <f t="shared" si="128"/>
        <v>0</v>
      </c>
      <c r="BK211" s="92">
        <f t="shared" si="128"/>
        <v>0</v>
      </c>
      <c r="BL211" s="92">
        <f t="shared" si="128"/>
        <v>0</v>
      </c>
      <c r="BM211" s="92">
        <f t="shared" si="128"/>
        <v>0</v>
      </c>
      <c r="BN211" s="92">
        <f t="shared" si="128"/>
        <v>0</v>
      </c>
      <c r="BO211" s="92">
        <f t="shared" si="128"/>
        <v>0</v>
      </c>
      <c r="BP211" s="92">
        <f t="shared" si="128"/>
        <v>0</v>
      </c>
      <c r="BQ211" s="92">
        <f t="shared" si="123"/>
        <v>0</v>
      </c>
      <c r="BR211" s="92">
        <f t="shared" si="123"/>
        <v>0</v>
      </c>
      <c r="BS211" s="92">
        <f t="shared" si="123"/>
        <v>0</v>
      </c>
      <c r="BT211" s="92">
        <f t="shared" si="123"/>
        <v>0</v>
      </c>
      <c r="BU211" s="92">
        <f t="shared" si="123"/>
        <v>0</v>
      </c>
      <c r="BV211" s="92">
        <f t="shared" si="123"/>
        <v>0</v>
      </c>
      <c r="BW211" s="92">
        <f t="shared" si="123"/>
        <v>0</v>
      </c>
      <c r="BX211" s="92">
        <f t="shared" si="123"/>
        <v>0</v>
      </c>
      <c r="BY211" s="92">
        <f t="shared" si="123"/>
        <v>0</v>
      </c>
      <c r="BZ211" s="92">
        <f t="shared" si="123"/>
        <v>0</v>
      </c>
      <c r="CA211" s="92">
        <f t="shared" si="123"/>
        <v>0</v>
      </c>
      <c r="CB211" s="92">
        <f t="shared" si="123"/>
        <v>0</v>
      </c>
      <c r="CC211" s="92">
        <f t="shared" si="123"/>
        <v>0</v>
      </c>
      <c r="CD211" s="92">
        <f t="shared" si="123"/>
        <v>0</v>
      </c>
      <c r="CE211" s="92">
        <f t="shared" si="123"/>
        <v>0</v>
      </c>
      <c r="CF211" s="92">
        <f t="shared" si="123"/>
        <v>0</v>
      </c>
      <c r="CG211" s="92">
        <f t="shared" si="120"/>
        <v>0</v>
      </c>
      <c r="CH211" s="92">
        <f t="shared" si="120"/>
        <v>0</v>
      </c>
      <c r="CI211" s="92">
        <f t="shared" si="120"/>
        <v>0</v>
      </c>
      <c r="CJ211" s="92">
        <f t="shared" si="120"/>
        <v>0</v>
      </c>
      <c r="CK211" s="92">
        <f t="shared" si="120"/>
        <v>0</v>
      </c>
      <c r="CL211" s="92">
        <f t="shared" si="120"/>
        <v>0</v>
      </c>
      <c r="CM211" s="92">
        <f t="shared" si="120"/>
        <v>0</v>
      </c>
      <c r="CN211" s="92">
        <f t="shared" si="120"/>
        <v>0</v>
      </c>
      <c r="CO211" s="92">
        <f t="shared" si="120"/>
        <v>0</v>
      </c>
      <c r="CP211" s="92">
        <f t="shared" si="120"/>
        <v>0</v>
      </c>
      <c r="CQ211" s="92">
        <f t="shared" si="120"/>
        <v>0</v>
      </c>
      <c r="CR211" s="92">
        <f t="shared" si="120"/>
        <v>0</v>
      </c>
      <c r="CS211" s="92">
        <f t="shared" si="120"/>
        <v>0</v>
      </c>
      <c r="CT211" s="92">
        <f t="shared" si="120"/>
        <v>0</v>
      </c>
      <c r="CU211" s="92">
        <f t="shared" si="120"/>
        <v>0</v>
      </c>
      <c r="CV211" s="92">
        <f t="shared" si="124"/>
        <v>0</v>
      </c>
      <c r="CW211" s="92">
        <f t="shared" si="124"/>
        <v>0</v>
      </c>
      <c r="CX211" s="92">
        <f t="shared" si="124"/>
        <v>0</v>
      </c>
      <c r="CY211" s="92">
        <f t="shared" si="121"/>
        <v>0</v>
      </c>
      <c r="CZ211" s="92">
        <f t="shared" si="121"/>
        <v>0</v>
      </c>
      <c r="DA211" s="92">
        <f t="shared" si="121"/>
        <v>0</v>
      </c>
      <c r="DB211" s="92">
        <f t="shared" si="121"/>
        <v>0</v>
      </c>
      <c r="DC211" s="92">
        <f t="shared" si="121"/>
        <v>0</v>
      </c>
      <c r="DD211" s="92">
        <f t="shared" si="121"/>
        <v>0</v>
      </c>
      <c r="DE211" s="92">
        <f t="shared" si="121"/>
        <v>0</v>
      </c>
      <c r="DF211" s="92">
        <f t="shared" si="121"/>
        <v>0</v>
      </c>
      <c r="DG211" s="92">
        <f t="shared" si="121"/>
        <v>0</v>
      </c>
      <c r="DH211" s="92">
        <f t="shared" si="121"/>
        <v>0</v>
      </c>
      <c r="DI211" s="92">
        <f t="shared" si="121"/>
        <v>0</v>
      </c>
      <c r="DJ211" s="92">
        <f t="shared" si="121"/>
        <v>0</v>
      </c>
      <c r="DK211" s="92">
        <f t="shared" si="121"/>
        <v>0</v>
      </c>
      <c r="DL211" s="92">
        <f t="shared" si="121"/>
        <v>0</v>
      </c>
      <c r="DM211" s="92">
        <f t="shared" si="125"/>
        <v>0</v>
      </c>
      <c r="DN211" s="92">
        <f t="shared" si="125"/>
        <v>0</v>
      </c>
      <c r="DO211" s="92">
        <f t="shared" si="125"/>
        <v>0</v>
      </c>
      <c r="DP211" s="92">
        <f t="shared" si="125"/>
        <v>0</v>
      </c>
      <c r="DQ211" s="92">
        <f t="shared" si="125"/>
        <v>0</v>
      </c>
      <c r="DR211" s="92">
        <f t="shared" si="125"/>
        <v>0</v>
      </c>
      <c r="DS211" s="92">
        <f t="shared" si="125"/>
        <v>0</v>
      </c>
    </row>
    <row r="212" spans="2:123" s="3" customFormat="1" ht="20.10000000000000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11"/>
        <v>0</v>
      </c>
      <c r="L212" s="5"/>
      <c r="U212" s="5"/>
      <c r="V212" s="90">
        <f t="shared" si="126"/>
        <v>0</v>
      </c>
      <c r="W212" s="91">
        <f t="shared" si="126"/>
        <v>0</v>
      </c>
      <c r="X212" s="91">
        <f t="shared" si="126"/>
        <v>0</v>
      </c>
      <c r="Y212" s="91">
        <f t="shared" si="126"/>
        <v>0</v>
      </c>
      <c r="Z212" s="91">
        <f t="shared" si="126"/>
        <v>0</v>
      </c>
      <c r="AA212" s="91">
        <f t="shared" si="126"/>
        <v>0</v>
      </c>
      <c r="AB212" s="91">
        <f t="shared" si="126"/>
        <v>0</v>
      </c>
      <c r="AC212" s="91">
        <f t="shared" si="126"/>
        <v>0</v>
      </c>
      <c r="AD212" s="91">
        <f t="shared" si="126"/>
        <v>0</v>
      </c>
      <c r="AE212" s="91">
        <f t="shared" si="126"/>
        <v>0</v>
      </c>
      <c r="AF212" s="91">
        <f t="shared" si="126"/>
        <v>0</v>
      </c>
      <c r="AG212" s="91">
        <f t="shared" si="126"/>
        <v>0</v>
      </c>
      <c r="AH212" s="91">
        <f t="shared" si="126"/>
        <v>0</v>
      </c>
      <c r="AI212" s="91">
        <f t="shared" si="126"/>
        <v>0</v>
      </c>
      <c r="AJ212" s="91">
        <f t="shared" si="126"/>
        <v>0</v>
      </c>
      <c r="AK212" s="91">
        <f t="shared" si="126"/>
        <v>0</v>
      </c>
      <c r="AL212" s="91">
        <f t="shared" si="122"/>
        <v>0</v>
      </c>
      <c r="AM212" s="91">
        <f t="shared" si="122"/>
        <v>0</v>
      </c>
      <c r="AN212" s="91">
        <f t="shared" si="122"/>
        <v>0</v>
      </c>
      <c r="AO212" s="91">
        <f t="shared" si="122"/>
        <v>0</v>
      </c>
      <c r="AP212" s="91">
        <f t="shared" si="122"/>
        <v>0</v>
      </c>
      <c r="AQ212" s="91">
        <f t="shared" si="122"/>
        <v>0</v>
      </c>
      <c r="AR212" s="91">
        <f t="shared" si="122"/>
        <v>0</v>
      </c>
      <c r="AS212" s="91">
        <f t="shared" si="122"/>
        <v>0</v>
      </c>
      <c r="AT212" s="91">
        <f t="shared" si="122"/>
        <v>0</v>
      </c>
      <c r="AU212" s="91">
        <f t="shared" si="122"/>
        <v>0</v>
      </c>
      <c r="AV212" s="91">
        <f t="shared" si="122"/>
        <v>0</v>
      </c>
      <c r="AW212" s="91">
        <f t="shared" si="122"/>
        <v>0</v>
      </c>
      <c r="AX212" s="91">
        <f t="shared" si="122"/>
        <v>0</v>
      </c>
      <c r="AY212" s="91">
        <f t="shared" si="122"/>
        <v>0</v>
      </c>
      <c r="AZ212" s="91">
        <f t="shared" si="122"/>
        <v>0</v>
      </c>
      <c r="BA212" s="91">
        <f t="shared" si="128"/>
        <v>0</v>
      </c>
      <c r="BB212" s="91">
        <f t="shared" si="128"/>
        <v>0</v>
      </c>
      <c r="BC212" s="91">
        <f t="shared" si="128"/>
        <v>0</v>
      </c>
      <c r="BD212" s="92">
        <f t="shared" si="128"/>
        <v>0</v>
      </c>
      <c r="BE212" s="92">
        <f t="shared" si="128"/>
        <v>0</v>
      </c>
      <c r="BF212" s="92">
        <f t="shared" si="128"/>
        <v>0</v>
      </c>
      <c r="BG212" s="92">
        <f t="shared" si="128"/>
        <v>0</v>
      </c>
      <c r="BH212" s="92">
        <f t="shared" si="128"/>
        <v>0</v>
      </c>
      <c r="BI212" s="92">
        <f t="shared" si="128"/>
        <v>0</v>
      </c>
      <c r="BJ212" s="92">
        <f t="shared" si="128"/>
        <v>0</v>
      </c>
      <c r="BK212" s="92">
        <f t="shared" si="128"/>
        <v>0</v>
      </c>
      <c r="BL212" s="92">
        <f t="shared" si="128"/>
        <v>0</v>
      </c>
      <c r="BM212" s="92">
        <f t="shared" si="128"/>
        <v>0</v>
      </c>
      <c r="BN212" s="92">
        <f t="shared" si="128"/>
        <v>0</v>
      </c>
      <c r="BO212" s="92">
        <f t="shared" si="128"/>
        <v>0</v>
      </c>
      <c r="BP212" s="92">
        <f t="shared" si="128"/>
        <v>0</v>
      </c>
      <c r="BQ212" s="92">
        <f t="shared" si="123"/>
        <v>0</v>
      </c>
      <c r="BR212" s="92">
        <f t="shared" si="123"/>
        <v>0</v>
      </c>
      <c r="BS212" s="92">
        <f t="shared" si="123"/>
        <v>0</v>
      </c>
      <c r="BT212" s="92">
        <f t="shared" si="123"/>
        <v>0</v>
      </c>
      <c r="BU212" s="92">
        <f t="shared" si="123"/>
        <v>0</v>
      </c>
      <c r="BV212" s="92">
        <f t="shared" si="123"/>
        <v>0</v>
      </c>
      <c r="BW212" s="92">
        <f t="shared" si="123"/>
        <v>0</v>
      </c>
      <c r="BX212" s="92">
        <f t="shared" si="123"/>
        <v>0</v>
      </c>
      <c r="BY212" s="92">
        <f t="shared" si="123"/>
        <v>0</v>
      </c>
      <c r="BZ212" s="92">
        <f t="shared" si="123"/>
        <v>0</v>
      </c>
      <c r="CA212" s="92">
        <f t="shared" si="123"/>
        <v>0</v>
      </c>
      <c r="CB212" s="92">
        <f t="shared" si="123"/>
        <v>0</v>
      </c>
      <c r="CC212" s="92">
        <f t="shared" si="123"/>
        <v>0</v>
      </c>
      <c r="CD212" s="92">
        <f t="shared" si="123"/>
        <v>0</v>
      </c>
      <c r="CE212" s="92">
        <f t="shared" si="123"/>
        <v>0</v>
      </c>
      <c r="CF212" s="92">
        <f t="shared" si="123"/>
        <v>0</v>
      </c>
      <c r="CG212" s="92">
        <f t="shared" si="120"/>
        <v>0</v>
      </c>
      <c r="CH212" s="92">
        <f t="shared" si="120"/>
        <v>0</v>
      </c>
      <c r="CI212" s="92">
        <f t="shared" si="120"/>
        <v>0</v>
      </c>
      <c r="CJ212" s="92">
        <f t="shared" si="120"/>
        <v>0</v>
      </c>
      <c r="CK212" s="92">
        <f t="shared" si="120"/>
        <v>0</v>
      </c>
      <c r="CL212" s="92">
        <f t="shared" si="120"/>
        <v>0</v>
      </c>
      <c r="CM212" s="92">
        <f t="shared" si="120"/>
        <v>0</v>
      </c>
      <c r="CN212" s="92">
        <f t="shared" si="120"/>
        <v>0</v>
      </c>
      <c r="CO212" s="92">
        <f t="shared" si="120"/>
        <v>0</v>
      </c>
      <c r="CP212" s="92">
        <f t="shared" si="120"/>
        <v>0</v>
      </c>
      <c r="CQ212" s="92">
        <f t="shared" si="120"/>
        <v>0</v>
      </c>
      <c r="CR212" s="92">
        <f t="shared" si="120"/>
        <v>0</v>
      </c>
      <c r="CS212" s="92">
        <f t="shared" si="120"/>
        <v>0</v>
      </c>
      <c r="CT212" s="92">
        <f t="shared" si="120"/>
        <v>0</v>
      </c>
      <c r="CU212" s="92">
        <f t="shared" si="120"/>
        <v>0</v>
      </c>
      <c r="CV212" s="92">
        <f t="shared" si="124"/>
        <v>0</v>
      </c>
      <c r="CW212" s="92">
        <f t="shared" si="124"/>
        <v>0</v>
      </c>
      <c r="CX212" s="92">
        <f t="shared" si="124"/>
        <v>0</v>
      </c>
      <c r="CY212" s="92">
        <f t="shared" si="121"/>
        <v>0</v>
      </c>
      <c r="CZ212" s="92">
        <f t="shared" si="121"/>
        <v>0</v>
      </c>
      <c r="DA212" s="92">
        <f t="shared" si="121"/>
        <v>0</v>
      </c>
      <c r="DB212" s="92">
        <f t="shared" si="121"/>
        <v>0</v>
      </c>
      <c r="DC212" s="92">
        <f t="shared" si="121"/>
        <v>0</v>
      </c>
      <c r="DD212" s="92">
        <f t="shared" si="121"/>
        <v>0</v>
      </c>
      <c r="DE212" s="92">
        <f t="shared" si="121"/>
        <v>0</v>
      </c>
      <c r="DF212" s="92">
        <f t="shared" si="121"/>
        <v>0</v>
      </c>
      <c r="DG212" s="92">
        <f t="shared" si="121"/>
        <v>0</v>
      </c>
      <c r="DH212" s="92">
        <f t="shared" si="121"/>
        <v>0</v>
      </c>
      <c r="DI212" s="92">
        <f t="shared" si="121"/>
        <v>0</v>
      </c>
      <c r="DJ212" s="92">
        <f t="shared" si="121"/>
        <v>0</v>
      </c>
      <c r="DK212" s="92">
        <f t="shared" si="121"/>
        <v>0</v>
      </c>
      <c r="DL212" s="92">
        <f t="shared" si="121"/>
        <v>0</v>
      </c>
      <c r="DM212" s="92">
        <f t="shared" si="125"/>
        <v>0</v>
      </c>
      <c r="DN212" s="92">
        <f t="shared" si="125"/>
        <v>0</v>
      </c>
      <c r="DO212" s="92">
        <f t="shared" si="125"/>
        <v>0</v>
      </c>
      <c r="DP212" s="92">
        <f t="shared" si="125"/>
        <v>0</v>
      </c>
      <c r="DQ212" s="92">
        <f t="shared" si="125"/>
        <v>0</v>
      </c>
      <c r="DR212" s="92">
        <f t="shared" si="125"/>
        <v>0</v>
      </c>
      <c r="DS212" s="92">
        <f t="shared" si="125"/>
        <v>0</v>
      </c>
    </row>
    <row r="213" spans="2:123" s="3" customFormat="1" ht="20.10000000000000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11"/>
        <v>0</v>
      </c>
      <c r="L213" s="5"/>
      <c r="U213" s="5"/>
      <c r="V213" s="90">
        <f t="shared" si="126"/>
        <v>0</v>
      </c>
      <c r="W213" s="91">
        <f t="shared" si="126"/>
        <v>0</v>
      </c>
      <c r="X213" s="91">
        <f t="shared" si="126"/>
        <v>0</v>
      </c>
      <c r="Y213" s="91">
        <f t="shared" si="126"/>
        <v>0</v>
      </c>
      <c r="Z213" s="91">
        <f t="shared" si="126"/>
        <v>0</v>
      </c>
      <c r="AA213" s="91">
        <f t="shared" si="126"/>
        <v>0</v>
      </c>
      <c r="AB213" s="91">
        <f t="shared" si="126"/>
        <v>0</v>
      </c>
      <c r="AC213" s="91">
        <f t="shared" si="126"/>
        <v>0</v>
      </c>
      <c r="AD213" s="91">
        <f t="shared" si="126"/>
        <v>0</v>
      </c>
      <c r="AE213" s="91">
        <f t="shared" si="126"/>
        <v>0</v>
      </c>
      <c r="AF213" s="91">
        <f t="shared" si="126"/>
        <v>0</v>
      </c>
      <c r="AG213" s="91">
        <f t="shared" si="126"/>
        <v>0</v>
      </c>
      <c r="AH213" s="91">
        <f t="shared" si="126"/>
        <v>0</v>
      </c>
      <c r="AI213" s="91">
        <f t="shared" si="126"/>
        <v>0</v>
      </c>
      <c r="AJ213" s="91">
        <f t="shared" si="126"/>
        <v>0</v>
      </c>
      <c r="AK213" s="91">
        <f t="shared" si="126"/>
        <v>0</v>
      </c>
      <c r="AL213" s="91">
        <f t="shared" si="122"/>
        <v>0</v>
      </c>
      <c r="AM213" s="91">
        <f t="shared" si="122"/>
        <v>0</v>
      </c>
      <c r="AN213" s="91">
        <f t="shared" si="122"/>
        <v>0</v>
      </c>
      <c r="AO213" s="91">
        <f t="shared" si="122"/>
        <v>0</v>
      </c>
      <c r="AP213" s="91">
        <f t="shared" si="122"/>
        <v>0</v>
      </c>
      <c r="AQ213" s="91">
        <f t="shared" si="122"/>
        <v>0</v>
      </c>
      <c r="AR213" s="91">
        <f t="shared" si="122"/>
        <v>0</v>
      </c>
      <c r="AS213" s="91">
        <f t="shared" si="122"/>
        <v>0</v>
      </c>
      <c r="AT213" s="91">
        <f t="shared" si="122"/>
        <v>0</v>
      </c>
      <c r="AU213" s="91">
        <f t="shared" si="122"/>
        <v>0</v>
      </c>
      <c r="AV213" s="91">
        <f t="shared" si="122"/>
        <v>0</v>
      </c>
      <c r="AW213" s="91">
        <f t="shared" si="122"/>
        <v>0</v>
      </c>
      <c r="AX213" s="91">
        <f t="shared" si="122"/>
        <v>0</v>
      </c>
      <c r="AY213" s="91">
        <f t="shared" si="122"/>
        <v>0</v>
      </c>
      <c r="AZ213" s="91">
        <f t="shared" si="122"/>
        <v>0</v>
      </c>
      <c r="BA213" s="91">
        <f t="shared" si="128"/>
        <v>0</v>
      </c>
      <c r="BB213" s="91">
        <f t="shared" si="128"/>
        <v>0</v>
      </c>
      <c r="BC213" s="91">
        <f t="shared" si="128"/>
        <v>0</v>
      </c>
      <c r="BD213" s="92">
        <f t="shared" si="128"/>
        <v>0</v>
      </c>
      <c r="BE213" s="92">
        <f t="shared" si="128"/>
        <v>0</v>
      </c>
      <c r="BF213" s="92">
        <f t="shared" si="128"/>
        <v>0</v>
      </c>
      <c r="BG213" s="92">
        <f t="shared" si="128"/>
        <v>0</v>
      </c>
      <c r="BH213" s="92">
        <f t="shared" si="128"/>
        <v>0</v>
      </c>
      <c r="BI213" s="92">
        <f t="shared" si="128"/>
        <v>0</v>
      </c>
      <c r="BJ213" s="92">
        <f t="shared" si="128"/>
        <v>0</v>
      </c>
      <c r="BK213" s="92">
        <f t="shared" si="128"/>
        <v>0</v>
      </c>
      <c r="BL213" s="92">
        <f t="shared" si="128"/>
        <v>0</v>
      </c>
      <c r="BM213" s="92">
        <f t="shared" si="128"/>
        <v>0</v>
      </c>
      <c r="BN213" s="92">
        <f t="shared" si="128"/>
        <v>0</v>
      </c>
      <c r="BO213" s="92">
        <f t="shared" si="128"/>
        <v>0</v>
      </c>
      <c r="BP213" s="92">
        <f t="shared" si="128"/>
        <v>0</v>
      </c>
      <c r="BQ213" s="92">
        <f t="shared" si="123"/>
        <v>0</v>
      </c>
      <c r="BR213" s="92">
        <f t="shared" si="123"/>
        <v>0</v>
      </c>
      <c r="BS213" s="92">
        <f t="shared" si="123"/>
        <v>0</v>
      </c>
      <c r="BT213" s="92">
        <f t="shared" si="123"/>
        <v>0</v>
      </c>
      <c r="BU213" s="92">
        <f t="shared" si="123"/>
        <v>0</v>
      </c>
      <c r="BV213" s="92">
        <f t="shared" si="123"/>
        <v>0</v>
      </c>
      <c r="BW213" s="92">
        <f t="shared" si="123"/>
        <v>0</v>
      </c>
      <c r="BX213" s="92">
        <f t="shared" si="123"/>
        <v>0</v>
      </c>
      <c r="BY213" s="92">
        <f t="shared" si="123"/>
        <v>0</v>
      </c>
      <c r="BZ213" s="92">
        <f t="shared" si="123"/>
        <v>0</v>
      </c>
      <c r="CA213" s="92">
        <f t="shared" si="123"/>
        <v>0</v>
      </c>
      <c r="CB213" s="92">
        <f t="shared" si="123"/>
        <v>0</v>
      </c>
      <c r="CC213" s="92">
        <f t="shared" si="123"/>
        <v>0</v>
      </c>
      <c r="CD213" s="92">
        <f t="shared" si="123"/>
        <v>0</v>
      </c>
      <c r="CE213" s="92">
        <f t="shared" si="123"/>
        <v>0</v>
      </c>
      <c r="CF213" s="92">
        <f t="shared" si="123"/>
        <v>0</v>
      </c>
      <c r="CG213" s="92">
        <f t="shared" si="120"/>
        <v>0</v>
      </c>
      <c r="CH213" s="92">
        <f t="shared" si="120"/>
        <v>0</v>
      </c>
      <c r="CI213" s="92">
        <f t="shared" si="120"/>
        <v>0</v>
      </c>
      <c r="CJ213" s="92">
        <f t="shared" si="120"/>
        <v>0</v>
      </c>
      <c r="CK213" s="92">
        <f t="shared" si="120"/>
        <v>0</v>
      </c>
      <c r="CL213" s="92">
        <f t="shared" si="120"/>
        <v>0</v>
      </c>
      <c r="CM213" s="92">
        <f t="shared" si="120"/>
        <v>0</v>
      </c>
      <c r="CN213" s="92">
        <f t="shared" si="120"/>
        <v>0</v>
      </c>
      <c r="CO213" s="92">
        <f t="shared" si="120"/>
        <v>0</v>
      </c>
      <c r="CP213" s="92">
        <f t="shared" si="120"/>
        <v>0</v>
      </c>
      <c r="CQ213" s="92">
        <f t="shared" si="120"/>
        <v>0</v>
      </c>
      <c r="CR213" s="92">
        <f t="shared" si="120"/>
        <v>0</v>
      </c>
      <c r="CS213" s="92">
        <f t="shared" si="120"/>
        <v>0</v>
      </c>
      <c r="CT213" s="92">
        <f t="shared" si="120"/>
        <v>0</v>
      </c>
      <c r="CU213" s="92">
        <f t="shared" si="120"/>
        <v>0</v>
      </c>
      <c r="CV213" s="92">
        <f t="shared" si="124"/>
        <v>0</v>
      </c>
      <c r="CW213" s="92">
        <f t="shared" si="124"/>
        <v>0</v>
      </c>
      <c r="CX213" s="92">
        <f t="shared" si="124"/>
        <v>0</v>
      </c>
      <c r="CY213" s="92">
        <f t="shared" si="121"/>
        <v>0</v>
      </c>
      <c r="CZ213" s="92">
        <f t="shared" si="121"/>
        <v>0</v>
      </c>
      <c r="DA213" s="92">
        <f t="shared" si="121"/>
        <v>0</v>
      </c>
      <c r="DB213" s="92">
        <f t="shared" si="121"/>
        <v>0</v>
      </c>
      <c r="DC213" s="92">
        <f t="shared" si="121"/>
        <v>0</v>
      </c>
      <c r="DD213" s="92">
        <f t="shared" si="121"/>
        <v>0</v>
      </c>
      <c r="DE213" s="92">
        <f t="shared" si="121"/>
        <v>0</v>
      </c>
      <c r="DF213" s="92">
        <f t="shared" si="121"/>
        <v>0</v>
      </c>
      <c r="DG213" s="92">
        <f t="shared" si="121"/>
        <v>0</v>
      </c>
      <c r="DH213" s="92">
        <f t="shared" si="121"/>
        <v>0</v>
      </c>
      <c r="DI213" s="92">
        <f t="shared" si="121"/>
        <v>0</v>
      </c>
      <c r="DJ213" s="92">
        <f t="shared" si="121"/>
        <v>0</v>
      </c>
      <c r="DK213" s="92">
        <f t="shared" si="121"/>
        <v>0</v>
      </c>
      <c r="DL213" s="92">
        <f t="shared" si="121"/>
        <v>0</v>
      </c>
      <c r="DM213" s="92">
        <f t="shared" si="125"/>
        <v>0</v>
      </c>
      <c r="DN213" s="92">
        <f t="shared" si="125"/>
        <v>0</v>
      </c>
      <c r="DO213" s="92">
        <f t="shared" si="125"/>
        <v>0</v>
      </c>
      <c r="DP213" s="92">
        <f t="shared" si="125"/>
        <v>0</v>
      </c>
      <c r="DQ213" s="92">
        <f t="shared" si="125"/>
        <v>0</v>
      </c>
      <c r="DR213" s="92">
        <f t="shared" si="125"/>
        <v>0</v>
      </c>
      <c r="DS213" s="92">
        <f t="shared" si="125"/>
        <v>0</v>
      </c>
    </row>
    <row r="214" spans="2:123" s="3" customFormat="1" ht="20.10000000000000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11"/>
        <v>0</v>
      </c>
      <c r="L214" s="5"/>
      <c r="U214" s="5"/>
      <c r="V214" s="90">
        <f t="shared" si="126"/>
        <v>0</v>
      </c>
      <c r="W214" s="91">
        <f t="shared" si="126"/>
        <v>0</v>
      </c>
      <c r="X214" s="91">
        <f t="shared" si="126"/>
        <v>0</v>
      </c>
      <c r="Y214" s="91">
        <f t="shared" si="126"/>
        <v>0</v>
      </c>
      <c r="Z214" s="91">
        <f t="shared" si="126"/>
        <v>0</v>
      </c>
      <c r="AA214" s="91">
        <f t="shared" si="126"/>
        <v>0</v>
      </c>
      <c r="AB214" s="91">
        <f t="shared" si="126"/>
        <v>0</v>
      </c>
      <c r="AC214" s="91">
        <f t="shared" si="126"/>
        <v>0</v>
      </c>
      <c r="AD214" s="91">
        <f t="shared" si="126"/>
        <v>0</v>
      </c>
      <c r="AE214" s="91">
        <f t="shared" si="126"/>
        <v>0</v>
      </c>
      <c r="AF214" s="91">
        <f t="shared" si="126"/>
        <v>0</v>
      </c>
      <c r="AG214" s="91">
        <f t="shared" si="126"/>
        <v>0</v>
      </c>
      <c r="AH214" s="91">
        <f t="shared" si="126"/>
        <v>0</v>
      </c>
      <c r="AI214" s="91">
        <f t="shared" si="126"/>
        <v>0</v>
      </c>
      <c r="AJ214" s="91">
        <f t="shared" si="126"/>
        <v>0</v>
      </c>
      <c r="AK214" s="91">
        <f t="shared" si="126"/>
        <v>0</v>
      </c>
      <c r="AL214" s="91">
        <f t="shared" si="122"/>
        <v>0</v>
      </c>
      <c r="AM214" s="91">
        <f t="shared" si="122"/>
        <v>0</v>
      </c>
      <c r="AN214" s="91">
        <f t="shared" si="122"/>
        <v>0</v>
      </c>
      <c r="AO214" s="91">
        <f t="shared" si="122"/>
        <v>0</v>
      </c>
      <c r="AP214" s="91">
        <f t="shared" si="122"/>
        <v>0</v>
      </c>
      <c r="AQ214" s="91">
        <f t="shared" si="122"/>
        <v>0</v>
      </c>
      <c r="AR214" s="91">
        <f t="shared" si="122"/>
        <v>0</v>
      </c>
      <c r="AS214" s="91">
        <f t="shared" si="122"/>
        <v>0</v>
      </c>
      <c r="AT214" s="91">
        <f t="shared" si="122"/>
        <v>0</v>
      </c>
      <c r="AU214" s="91">
        <f t="shared" si="122"/>
        <v>0</v>
      </c>
      <c r="AV214" s="91">
        <f t="shared" si="122"/>
        <v>0</v>
      </c>
      <c r="AW214" s="91">
        <f t="shared" si="122"/>
        <v>0</v>
      </c>
      <c r="AX214" s="91">
        <f t="shared" si="122"/>
        <v>0</v>
      </c>
      <c r="AY214" s="91">
        <f t="shared" si="122"/>
        <v>0</v>
      </c>
      <c r="AZ214" s="91">
        <f t="shared" si="122"/>
        <v>0</v>
      </c>
      <c r="BA214" s="91">
        <f t="shared" si="128"/>
        <v>0</v>
      </c>
      <c r="BB214" s="91">
        <f t="shared" si="128"/>
        <v>0</v>
      </c>
      <c r="BC214" s="91">
        <f t="shared" si="128"/>
        <v>0</v>
      </c>
      <c r="BD214" s="92">
        <f t="shared" si="128"/>
        <v>0</v>
      </c>
      <c r="BE214" s="92">
        <f t="shared" si="128"/>
        <v>0</v>
      </c>
      <c r="BF214" s="92">
        <f t="shared" si="128"/>
        <v>0</v>
      </c>
      <c r="BG214" s="92">
        <f t="shared" si="128"/>
        <v>0</v>
      </c>
      <c r="BH214" s="92">
        <f t="shared" si="128"/>
        <v>0</v>
      </c>
      <c r="BI214" s="92">
        <f t="shared" si="128"/>
        <v>0</v>
      </c>
      <c r="BJ214" s="92">
        <f t="shared" si="128"/>
        <v>0</v>
      </c>
      <c r="BK214" s="92">
        <f t="shared" si="128"/>
        <v>0</v>
      </c>
      <c r="BL214" s="92">
        <f t="shared" si="128"/>
        <v>0</v>
      </c>
      <c r="BM214" s="92">
        <f t="shared" si="128"/>
        <v>0</v>
      </c>
      <c r="BN214" s="92">
        <f t="shared" si="128"/>
        <v>0</v>
      </c>
      <c r="BO214" s="92">
        <f t="shared" si="128"/>
        <v>0</v>
      </c>
      <c r="BP214" s="92">
        <f t="shared" si="128"/>
        <v>0</v>
      </c>
      <c r="BQ214" s="92">
        <f t="shared" si="123"/>
        <v>0</v>
      </c>
      <c r="BR214" s="92">
        <f t="shared" si="123"/>
        <v>0</v>
      </c>
      <c r="BS214" s="92">
        <f t="shared" si="123"/>
        <v>0</v>
      </c>
      <c r="BT214" s="92">
        <f t="shared" si="123"/>
        <v>0</v>
      </c>
      <c r="BU214" s="92">
        <f t="shared" si="123"/>
        <v>0</v>
      </c>
      <c r="BV214" s="92">
        <f t="shared" si="123"/>
        <v>0</v>
      </c>
      <c r="BW214" s="92">
        <f t="shared" si="123"/>
        <v>0</v>
      </c>
      <c r="BX214" s="92">
        <f t="shared" si="123"/>
        <v>0</v>
      </c>
      <c r="BY214" s="92">
        <f t="shared" si="123"/>
        <v>0</v>
      </c>
      <c r="BZ214" s="92">
        <f t="shared" si="123"/>
        <v>0</v>
      </c>
      <c r="CA214" s="92">
        <f t="shared" si="123"/>
        <v>0</v>
      </c>
      <c r="CB214" s="92">
        <f t="shared" si="123"/>
        <v>0</v>
      </c>
      <c r="CC214" s="92">
        <f t="shared" si="123"/>
        <v>0</v>
      </c>
      <c r="CD214" s="92">
        <f t="shared" si="123"/>
        <v>0</v>
      </c>
      <c r="CE214" s="92">
        <f t="shared" si="123"/>
        <v>0</v>
      </c>
      <c r="CF214" s="92">
        <f t="shared" ref="CF214:CU215" si="129">COUNTIF($D214:$J214,CF$6)*$C214</f>
        <v>0</v>
      </c>
      <c r="CG214" s="92">
        <f t="shared" si="129"/>
        <v>0</v>
      </c>
      <c r="CH214" s="92">
        <f t="shared" si="129"/>
        <v>0</v>
      </c>
      <c r="CI214" s="92">
        <f t="shared" si="129"/>
        <v>0</v>
      </c>
      <c r="CJ214" s="92">
        <f t="shared" si="129"/>
        <v>0</v>
      </c>
      <c r="CK214" s="92">
        <f t="shared" si="129"/>
        <v>0</v>
      </c>
      <c r="CL214" s="92">
        <f t="shared" si="129"/>
        <v>0</v>
      </c>
      <c r="CM214" s="92">
        <f t="shared" si="129"/>
        <v>0</v>
      </c>
      <c r="CN214" s="92">
        <f t="shared" si="129"/>
        <v>0</v>
      </c>
      <c r="CO214" s="92">
        <f t="shared" si="129"/>
        <v>0</v>
      </c>
      <c r="CP214" s="92">
        <f t="shared" si="129"/>
        <v>0</v>
      </c>
      <c r="CQ214" s="92">
        <f t="shared" si="129"/>
        <v>0</v>
      </c>
      <c r="CR214" s="92">
        <f t="shared" si="129"/>
        <v>0</v>
      </c>
      <c r="CS214" s="92">
        <f t="shared" si="129"/>
        <v>0</v>
      </c>
      <c r="CT214" s="92">
        <f t="shared" si="129"/>
        <v>0</v>
      </c>
      <c r="CU214" s="92">
        <f t="shared" si="129"/>
        <v>0</v>
      </c>
      <c r="CV214" s="92">
        <f t="shared" si="124"/>
        <v>0</v>
      </c>
      <c r="CW214" s="92">
        <f t="shared" si="124"/>
        <v>0</v>
      </c>
      <c r="CX214" s="92">
        <f t="shared" si="124"/>
        <v>0</v>
      </c>
      <c r="CY214" s="92">
        <f t="shared" si="124"/>
        <v>0</v>
      </c>
      <c r="CZ214" s="92">
        <f t="shared" si="124"/>
        <v>0</v>
      </c>
      <c r="DA214" s="92">
        <f t="shared" si="124"/>
        <v>0</v>
      </c>
      <c r="DB214" s="92">
        <f t="shared" si="124"/>
        <v>0</v>
      </c>
      <c r="DC214" s="92">
        <f t="shared" si="124"/>
        <v>0</v>
      </c>
      <c r="DD214" s="92">
        <f t="shared" si="124"/>
        <v>0</v>
      </c>
      <c r="DE214" s="92">
        <f t="shared" si="124"/>
        <v>0</v>
      </c>
      <c r="DF214" s="92">
        <f t="shared" si="124"/>
        <v>0</v>
      </c>
      <c r="DG214" s="92">
        <f t="shared" si="124"/>
        <v>0</v>
      </c>
      <c r="DH214" s="92">
        <f t="shared" si="124"/>
        <v>0</v>
      </c>
      <c r="DI214" s="92">
        <f t="shared" si="124"/>
        <v>0</v>
      </c>
      <c r="DJ214" s="92">
        <f t="shared" si="124"/>
        <v>0</v>
      </c>
      <c r="DK214" s="92">
        <f t="shared" si="124"/>
        <v>0</v>
      </c>
      <c r="DL214" s="92">
        <f t="shared" ref="DL214:DS215" si="130">COUNTIF($D214:$J214,DL$6)*$C214</f>
        <v>0</v>
      </c>
      <c r="DM214" s="92">
        <f t="shared" si="130"/>
        <v>0</v>
      </c>
      <c r="DN214" s="92">
        <f t="shared" si="130"/>
        <v>0</v>
      </c>
      <c r="DO214" s="92">
        <f t="shared" si="125"/>
        <v>0</v>
      </c>
      <c r="DP214" s="92">
        <f t="shared" si="125"/>
        <v>0</v>
      </c>
      <c r="DQ214" s="92">
        <f t="shared" si="125"/>
        <v>0</v>
      </c>
      <c r="DR214" s="92">
        <f t="shared" si="125"/>
        <v>0</v>
      </c>
      <c r="DS214" s="92">
        <f t="shared" si="125"/>
        <v>0</v>
      </c>
    </row>
    <row r="215" spans="2:123" s="3" customFormat="1" ht="20.10000000000000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10">
        <f t="shared" si="111"/>
        <v>0</v>
      </c>
      <c r="L215" s="5"/>
      <c r="U215" s="5"/>
      <c r="V215" s="90">
        <f>COUNTIF($D215:$J215,V$6)*$C215</f>
        <v>0</v>
      </c>
      <c r="W215" s="91">
        <f t="shared" si="126"/>
        <v>0</v>
      </c>
      <c r="X215" s="91">
        <f t="shared" si="126"/>
        <v>0</v>
      </c>
      <c r="Y215" s="91">
        <f t="shared" si="126"/>
        <v>0</v>
      </c>
      <c r="Z215" s="91">
        <f t="shared" si="126"/>
        <v>0</v>
      </c>
      <c r="AA215" s="91">
        <f t="shared" si="126"/>
        <v>0</v>
      </c>
      <c r="AB215" s="91">
        <f t="shared" si="126"/>
        <v>0</v>
      </c>
      <c r="AC215" s="91">
        <f t="shared" si="126"/>
        <v>0</v>
      </c>
      <c r="AD215" s="91">
        <f t="shared" si="126"/>
        <v>0</v>
      </c>
      <c r="AE215" s="91">
        <f t="shared" si="126"/>
        <v>0</v>
      </c>
      <c r="AF215" s="91">
        <f t="shared" si="126"/>
        <v>0</v>
      </c>
      <c r="AG215" s="91">
        <f t="shared" si="126"/>
        <v>0</v>
      </c>
      <c r="AH215" s="91">
        <f t="shared" si="126"/>
        <v>0</v>
      </c>
      <c r="AI215" s="91">
        <f t="shared" si="126"/>
        <v>0</v>
      </c>
      <c r="AJ215" s="91">
        <f t="shared" si="126"/>
        <v>0</v>
      </c>
      <c r="AK215" s="91">
        <f t="shared" si="126"/>
        <v>0</v>
      </c>
      <c r="AL215" s="91">
        <f t="shared" ref="AL215:BA215" si="131">COUNTIF($D215:$J215,AL$6)*$C215</f>
        <v>0</v>
      </c>
      <c r="AM215" s="91">
        <f t="shared" si="131"/>
        <v>0</v>
      </c>
      <c r="AN215" s="91">
        <f t="shared" si="131"/>
        <v>0</v>
      </c>
      <c r="AO215" s="91">
        <f t="shared" si="131"/>
        <v>0</v>
      </c>
      <c r="AP215" s="91">
        <f t="shared" si="131"/>
        <v>0</v>
      </c>
      <c r="AQ215" s="91">
        <f t="shared" si="131"/>
        <v>0</v>
      </c>
      <c r="AR215" s="91">
        <f t="shared" si="131"/>
        <v>0</v>
      </c>
      <c r="AS215" s="91">
        <f t="shared" si="131"/>
        <v>0</v>
      </c>
      <c r="AT215" s="91">
        <f t="shared" si="131"/>
        <v>0</v>
      </c>
      <c r="AU215" s="91">
        <f t="shared" si="131"/>
        <v>0</v>
      </c>
      <c r="AV215" s="91">
        <f t="shared" si="131"/>
        <v>0</v>
      </c>
      <c r="AW215" s="91">
        <f t="shared" si="131"/>
        <v>0</v>
      </c>
      <c r="AX215" s="91">
        <f t="shared" si="131"/>
        <v>0</v>
      </c>
      <c r="AY215" s="91">
        <f t="shared" si="131"/>
        <v>0</v>
      </c>
      <c r="AZ215" s="91">
        <f t="shared" si="131"/>
        <v>0</v>
      </c>
      <c r="BA215" s="91">
        <f t="shared" si="131"/>
        <v>0</v>
      </c>
      <c r="BB215" s="91">
        <f t="shared" si="128"/>
        <v>0</v>
      </c>
      <c r="BC215" s="91">
        <f t="shared" si="128"/>
        <v>0</v>
      </c>
      <c r="BD215" s="92">
        <f t="shared" si="128"/>
        <v>0</v>
      </c>
      <c r="BE215" s="92">
        <f t="shared" si="128"/>
        <v>0</v>
      </c>
      <c r="BF215" s="92">
        <f t="shared" si="128"/>
        <v>0</v>
      </c>
      <c r="BG215" s="92">
        <f t="shared" si="128"/>
        <v>0</v>
      </c>
      <c r="BH215" s="92">
        <f t="shared" si="128"/>
        <v>0</v>
      </c>
      <c r="BI215" s="92">
        <f t="shared" si="128"/>
        <v>0</v>
      </c>
      <c r="BJ215" s="92">
        <f t="shared" si="128"/>
        <v>0</v>
      </c>
      <c r="BK215" s="92">
        <f t="shared" si="128"/>
        <v>0</v>
      </c>
      <c r="BL215" s="92">
        <f t="shared" si="128"/>
        <v>0</v>
      </c>
      <c r="BM215" s="92">
        <f t="shared" si="128"/>
        <v>0</v>
      </c>
      <c r="BN215" s="92">
        <f t="shared" si="128"/>
        <v>0</v>
      </c>
      <c r="BO215" s="92">
        <f t="shared" si="128"/>
        <v>0</v>
      </c>
      <c r="BP215" s="92">
        <f t="shared" si="128"/>
        <v>0</v>
      </c>
      <c r="BQ215" s="92">
        <f t="shared" ref="BQ215:CF215" si="132">COUNTIF($D215:$J215,BQ$6)*$C215</f>
        <v>0</v>
      </c>
      <c r="BR215" s="92">
        <f t="shared" si="132"/>
        <v>0</v>
      </c>
      <c r="BS215" s="92">
        <f t="shared" si="132"/>
        <v>0</v>
      </c>
      <c r="BT215" s="92">
        <f t="shared" si="132"/>
        <v>0</v>
      </c>
      <c r="BU215" s="92">
        <f t="shared" si="132"/>
        <v>0</v>
      </c>
      <c r="BV215" s="92">
        <f t="shared" si="132"/>
        <v>0</v>
      </c>
      <c r="BW215" s="92">
        <f t="shared" si="132"/>
        <v>0</v>
      </c>
      <c r="BX215" s="92">
        <f t="shared" si="132"/>
        <v>0</v>
      </c>
      <c r="BY215" s="92">
        <f t="shared" si="132"/>
        <v>0</v>
      </c>
      <c r="BZ215" s="92">
        <f t="shared" si="132"/>
        <v>0</v>
      </c>
      <c r="CA215" s="92">
        <f t="shared" si="132"/>
        <v>0</v>
      </c>
      <c r="CB215" s="92">
        <f t="shared" si="132"/>
        <v>0</v>
      </c>
      <c r="CC215" s="92">
        <f t="shared" si="132"/>
        <v>0</v>
      </c>
      <c r="CD215" s="92">
        <f t="shared" si="132"/>
        <v>0</v>
      </c>
      <c r="CE215" s="92">
        <f t="shared" si="132"/>
        <v>0</v>
      </c>
      <c r="CF215" s="92">
        <f t="shared" si="132"/>
        <v>0</v>
      </c>
      <c r="CG215" s="92">
        <f t="shared" si="129"/>
        <v>0</v>
      </c>
      <c r="CH215" s="92">
        <f t="shared" si="129"/>
        <v>0</v>
      </c>
      <c r="CI215" s="92">
        <f t="shared" si="129"/>
        <v>0</v>
      </c>
      <c r="CJ215" s="92">
        <f t="shared" si="129"/>
        <v>0</v>
      </c>
      <c r="CK215" s="92">
        <f t="shared" si="129"/>
        <v>0</v>
      </c>
      <c r="CL215" s="92">
        <f t="shared" si="129"/>
        <v>0</v>
      </c>
      <c r="CM215" s="92">
        <f t="shared" si="129"/>
        <v>0</v>
      </c>
      <c r="CN215" s="92">
        <f t="shared" si="129"/>
        <v>0</v>
      </c>
      <c r="CO215" s="92">
        <f t="shared" si="129"/>
        <v>0</v>
      </c>
      <c r="CP215" s="92">
        <f t="shared" si="129"/>
        <v>0</v>
      </c>
      <c r="CQ215" s="92">
        <f t="shared" si="129"/>
        <v>0</v>
      </c>
      <c r="CR215" s="92">
        <f t="shared" si="129"/>
        <v>0</v>
      </c>
      <c r="CS215" s="92">
        <f t="shared" si="129"/>
        <v>0</v>
      </c>
      <c r="CT215" s="92">
        <f t="shared" si="129"/>
        <v>0</v>
      </c>
      <c r="CU215" s="92">
        <f t="shared" si="129"/>
        <v>0</v>
      </c>
      <c r="CV215" s="92">
        <f t="shared" ref="CV215:DK215" si="133">COUNTIF($D215:$J215,CV$6)*$C215</f>
        <v>0</v>
      </c>
      <c r="CW215" s="92">
        <f t="shared" si="133"/>
        <v>0</v>
      </c>
      <c r="CX215" s="92">
        <f t="shared" si="133"/>
        <v>0</v>
      </c>
      <c r="CY215" s="92">
        <f t="shared" si="133"/>
        <v>0</v>
      </c>
      <c r="CZ215" s="92">
        <f t="shared" si="133"/>
        <v>0</v>
      </c>
      <c r="DA215" s="92">
        <f t="shared" si="133"/>
        <v>0</v>
      </c>
      <c r="DB215" s="92">
        <f t="shared" si="133"/>
        <v>0</v>
      </c>
      <c r="DC215" s="92">
        <f t="shared" si="133"/>
        <v>0</v>
      </c>
      <c r="DD215" s="92">
        <f t="shared" si="133"/>
        <v>0</v>
      </c>
      <c r="DE215" s="92">
        <f t="shared" si="133"/>
        <v>0</v>
      </c>
      <c r="DF215" s="92">
        <f t="shared" si="133"/>
        <v>0</v>
      </c>
      <c r="DG215" s="92">
        <f t="shared" si="133"/>
        <v>0</v>
      </c>
      <c r="DH215" s="92">
        <f t="shared" si="133"/>
        <v>0</v>
      </c>
      <c r="DI215" s="92">
        <f t="shared" si="133"/>
        <v>0</v>
      </c>
      <c r="DJ215" s="92">
        <f t="shared" si="133"/>
        <v>0</v>
      </c>
      <c r="DK215" s="92">
        <f t="shared" si="133"/>
        <v>0</v>
      </c>
      <c r="DL215" s="92">
        <f t="shared" si="130"/>
        <v>0</v>
      </c>
      <c r="DM215" s="92">
        <f t="shared" si="130"/>
        <v>0</v>
      </c>
      <c r="DN215" s="92">
        <f t="shared" si="130"/>
        <v>0</v>
      </c>
      <c r="DO215" s="92">
        <f t="shared" si="130"/>
        <v>0</v>
      </c>
      <c r="DP215" s="92">
        <f t="shared" si="130"/>
        <v>0</v>
      </c>
      <c r="DQ215" s="92">
        <f t="shared" si="130"/>
        <v>0</v>
      </c>
      <c r="DR215" s="92">
        <f t="shared" si="130"/>
        <v>0</v>
      </c>
      <c r="DS215" s="92">
        <f t="shared" si="130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33</v>
      </c>
      <c r="L216" s="5"/>
      <c r="R216" s="93"/>
      <c r="S216" s="93"/>
      <c r="T216" s="93"/>
      <c r="U216" s="5"/>
      <c r="V216" s="94">
        <f>SUM(V116:V215)</f>
        <v>2</v>
      </c>
      <c r="W216" s="94">
        <f t="shared" ref="W216:CH216" si="134">SUM(W116:W215)</f>
        <v>2</v>
      </c>
      <c r="X216" s="94">
        <f t="shared" si="134"/>
        <v>0</v>
      </c>
      <c r="Y216" s="94">
        <f t="shared" si="134"/>
        <v>0</v>
      </c>
      <c r="Z216" s="94">
        <f t="shared" si="134"/>
        <v>0</v>
      </c>
      <c r="AA216" s="94">
        <f t="shared" si="134"/>
        <v>0</v>
      </c>
      <c r="AB216" s="94">
        <f t="shared" si="134"/>
        <v>0</v>
      </c>
      <c r="AC216" s="94">
        <f t="shared" si="134"/>
        <v>0</v>
      </c>
      <c r="AD216" s="94">
        <f t="shared" si="134"/>
        <v>0</v>
      </c>
      <c r="AE216" s="94">
        <f t="shared" si="134"/>
        <v>0</v>
      </c>
      <c r="AF216" s="94">
        <f t="shared" si="134"/>
        <v>0</v>
      </c>
      <c r="AG216" s="94">
        <f t="shared" si="134"/>
        <v>6</v>
      </c>
      <c r="AH216" s="94">
        <f t="shared" si="134"/>
        <v>12</v>
      </c>
      <c r="AI216" s="94">
        <f t="shared" si="134"/>
        <v>9</v>
      </c>
      <c r="AJ216" s="94">
        <f t="shared" si="134"/>
        <v>2</v>
      </c>
      <c r="AK216" s="94">
        <f t="shared" si="134"/>
        <v>0</v>
      </c>
      <c r="AL216" s="94">
        <f t="shared" si="134"/>
        <v>0</v>
      </c>
      <c r="AM216" s="94">
        <f t="shared" si="134"/>
        <v>0</v>
      </c>
      <c r="AN216" s="94">
        <f t="shared" si="134"/>
        <v>0</v>
      </c>
      <c r="AO216" s="94">
        <f t="shared" si="134"/>
        <v>0</v>
      </c>
      <c r="AP216" s="94">
        <f t="shared" si="134"/>
        <v>0</v>
      </c>
      <c r="AQ216" s="94">
        <f t="shared" si="134"/>
        <v>0</v>
      </c>
      <c r="AR216" s="94">
        <f t="shared" si="134"/>
        <v>0</v>
      </c>
      <c r="AS216" s="94">
        <f t="shared" si="134"/>
        <v>0</v>
      </c>
      <c r="AT216" s="94">
        <f t="shared" si="134"/>
        <v>0</v>
      </c>
      <c r="AU216" s="94">
        <f t="shared" si="134"/>
        <v>0</v>
      </c>
      <c r="AV216" s="94">
        <f t="shared" si="134"/>
        <v>0</v>
      </c>
      <c r="AW216" s="94">
        <f t="shared" si="134"/>
        <v>0</v>
      </c>
      <c r="AX216" s="94">
        <f t="shared" si="134"/>
        <v>0</v>
      </c>
      <c r="AY216" s="94">
        <f t="shared" si="134"/>
        <v>0</v>
      </c>
      <c r="AZ216" s="94">
        <f t="shared" si="134"/>
        <v>0</v>
      </c>
      <c r="BA216" s="94">
        <f t="shared" si="134"/>
        <v>0</v>
      </c>
      <c r="BB216" s="94">
        <f t="shared" si="134"/>
        <v>0</v>
      </c>
      <c r="BC216" s="94">
        <f t="shared" si="134"/>
        <v>0</v>
      </c>
      <c r="BD216" s="94">
        <f t="shared" si="134"/>
        <v>0</v>
      </c>
      <c r="BE216" s="94">
        <f t="shared" si="134"/>
        <v>0</v>
      </c>
      <c r="BF216" s="94">
        <f t="shared" si="134"/>
        <v>0</v>
      </c>
      <c r="BG216" s="94">
        <f t="shared" si="134"/>
        <v>0</v>
      </c>
      <c r="BH216" s="94">
        <f t="shared" si="134"/>
        <v>0</v>
      </c>
      <c r="BI216" s="94">
        <f t="shared" si="134"/>
        <v>0</v>
      </c>
      <c r="BJ216" s="94">
        <f t="shared" si="134"/>
        <v>0</v>
      </c>
      <c r="BK216" s="94">
        <f t="shared" si="134"/>
        <v>0</v>
      </c>
      <c r="BL216" s="94">
        <f t="shared" si="134"/>
        <v>0</v>
      </c>
      <c r="BM216" s="94">
        <f t="shared" si="134"/>
        <v>0</v>
      </c>
      <c r="BN216" s="94">
        <f t="shared" si="134"/>
        <v>0</v>
      </c>
      <c r="BO216" s="94">
        <f t="shared" si="134"/>
        <v>0</v>
      </c>
      <c r="BP216" s="94">
        <f t="shared" si="134"/>
        <v>0</v>
      </c>
      <c r="BQ216" s="94">
        <f t="shared" si="134"/>
        <v>0</v>
      </c>
      <c r="BR216" s="94">
        <f t="shared" si="134"/>
        <v>0</v>
      </c>
      <c r="BS216" s="94">
        <f t="shared" si="134"/>
        <v>0</v>
      </c>
      <c r="BT216" s="94">
        <f t="shared" si="134"/>
        <v>0</v>
      </c>
      <c r="BU216" s="94">
        <f t="shared" si="134"/>
        <v>0</v>
      </c>
      <c r="BV216" s="94">
        <f t="shared" si="134"/>
        <v>0</v>
      </c>
      <c r="BW216" s="94">
        <f t="shared" si="134"/>
        <v>0</v>
      </c>
      <c r="BX216" s="94">
        <f t="shared" si="134"/>
        <v>0</v>
      </c>
      <c r="BY216" s="94">
        <f t="shared" si="134"/>
        <v>0</v>
      </c>
      <c r="BZ216" s="94">
        <f t="shared" si="134"/>
        <v>0</v>
      </c>
      <c r="CA216" s="94">
        <f t="shared" si="134"/>
        <v>0</v>
      </c>
      <c r="CB216" s="94">
        <f t="shared" si="134"/>
        <v>0</v>
      </c>
      <c r="CC216" s="94">
        <f t="shared" si="134"/>
        <v>0</v>
      </c>
      <c r="CD216" s="94">
        <f t="shared" si="134"/>
        <v>0</v>
      </c>
      <c r="CE216" s="94">
        <f t="shared" si="134"/>
        <v>0</v>
      </c>
      <c r="CF216" s="94">
        <f t="shared" si="134"/>
        <v>0</v>
      </c>
      <c r="CG216" s="94">
        <f t="shared" si="134"/>
        <v>0</v>
      </c>
      <c r="CH216" s="94">
        <f t="shared" si="134"/>
        <v>0</v>
      </c>
      <c r="CI216" s="94">
        <f t="shared" ref="CI216:DS216" si="135">SUM(CI116:CI215)</f>
        <v>0</v>
      </c>
      <c r="CJ216" s="94">
        <f t="shared" si="135"/>
        <v>0</v>
      </c>
      <c r="CK216" s="94">
        <f t="shared" si="135"/>
        <v>0</v>
      </c>
      <c r="CL216" s="94">
        <f t="shared" si="135"/>
        <v>0</v>
      </c>
      <c r="CM216" s="94">
        <f t="shared" si="135"/>
        <v>0</v>
      </c>
      <c r="CN216" s="94">
        <f t="shared" si="135"/>
        <v>0</v>
      </c>
      <c r="CO216" s="94">
        <f t="shared" si="135"/>
        <v>0</v>
      </c>
      <c r="CP216" s="94">
        <f t="shared" si="135"/>
        <v>0</v>
      </c>
      <c r="CQ216" s="94">
        <f t="shared" si="135"/>
        <v>0</v>
      </c>
      <c r="CR216" s="94">
        <f t="shared" si="135"/>
        <v>0</v>
      </c>
      <c r="CS216" s="94">
        <f t="shared" si="135"/>
        <v>0</v>
      </c>
      <c r="CT216" s="94">
        <f t="shared" si="135"/>
        <v>0</v>
      </c>
      <c r="CU216" s="94">
        <f t="shared" si="135"/>
        <v>0</v>
      </c>
      <c r="CV216" s="94">
        <f t="shared" si="135"/>
        <v>0</v>
      </c>
      <c r="CW216" s="94">
        <f t="shared" si="135"/>
        <v>0</v>
      </c>
      <c r="CX216" s="94">
        <f t="shared" si="135"/>
        <v>0</v>
      </c>
      <c r="CY216" s="94">
        <f t="shared" si="135"/>
        <v>0</v>
      </c>
      <c r="CZ216" s="94">
        <f t="shared" si="135"/>
        <v>0</v>
      </c>
      <c r="DA216" s="94">
        <f t="shared" si="135"/>
        <v>0</v>
      </c>
      <c r="DB216" s="94">
        <f t="shared" si="135"/>
        <v>0</v>
      </c>
      <c r="DC216" s="94">
        <f t="shared" si="135"/>
        <v>0</v>
      </c>
      <c r="DD216" s="94">
        <f t="shared" si="135"/>
        <v>0</v>
      </c>
      <c r="DE216" s="94">
        <f t="shared" si="135"/>
        <v>0</v>
      </c>
      <c r="DF216" s="94">
        <f t="shared" si="135"/>
        <v>0</v>
      </c>
      <c r="DG216" s="94">
        <f t="shared" si="135"/>
        <v>0</v>
      </c>
      <c r="DH216" s="94">
        <f t="shared" si="135"/>
        <v>0</v>
      </c>
      <c r="DI216" s="94">
        <f t="shared" si="135"/>
        <v>0</v>
      </c>
      <c r="DJ216" s="94">
        <f t="shared" si="135"/>
        <v>0</v>
      </c>
      <c r="DK216" s="94">
        <f t="shared" si="135"/>
        <v>0</v>
      </c>
      <c r="DL216" s="94">
        <f t="shared" si="135"/>
        <v>0</v>
      </c>
      <c r="DM216" s="94">
        <f t="shared" si="135"/>
        <v>0</v>
      </c>
      <c r="DN216" s="94">
        <f t="shared" si="135"/>
        <v>0</v>
      </c>
      <c r="DO216" s="94">
        <f t="shared" si="135"/>
        <v>0</v>
      </c>
      <c r="DP216" s="94">
        <f t="shared" si="135"/>
        <v>0</v>
      </c>
      <c r="DQ216" s="94">
        <f t="shared" si="135"/>
        <v>0</v>
      </c>
      <c r="DR216" s="94">
        <f t="shared" si="135"/>
        <v>0</v>
      </c>
      <c r="DS216" s="94">
        <f t="shared" si="135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M107:N107"/>
    <mergeCell ref="B111:K111"/>
    <mergeCell ref="B112:K112"/>
    <mergeCell ref="B113:B114"/>
    <mergeCell ref="C113:C114"/>
    <mergeCell ref="K113:K114"/>
    <mergeCell ref="B1:K1"/>
    <mergeCell ref="B2:K2"/>
    <mergeCell ref="B3:K3"/>
    <mergeCell ref="B4:B5"/>
    <mergeCell ref="C4:C5"/>
    <mergeCell ref="K4:K5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99203E-C7DD-41B5-A4E0-D17029D49679}">
          <x14:formula1>
            <xm:f>Tutor_Names!$B$2:$B$101</xm:f>
          </x14:formula1>
          <xm:sqref>D49:J106 D167:J215</xm:sqref>
        </x14:dataValidation>
        <x14:dataValidation type="list" allowBlank="1" showInputMessage="1" showErrorMessage="1" xr:uid="{37719733-4F9B-4CB8-A454-A3C60579783D}">
          <x14:formula1>
            <xm:f>Tutor_Names!$B$2:$B$61</xm:f>
          </x14:formula1>
          <xm:sqref>D48:J48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3747-7BC8-4D8E-8C71-D1F985020A00}">
  <sheetPr codeName="Sheet21"/>
  <dimension ref="B1:DT281"/>
  <sheetViews>
    <sheetView showGridLines="0" topLeftCell="A125" zoomScale="85" zoomScaleNormal="85" workbookViewId="0">
      <selection activeCell="G148" sqref="G148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88671875" style="20" bestFit="1" customWidth="1"/>
    <col min="5" max="5" width="33.77734375" style="20" bestFit="1" customWidth="1"/>
    <col min="6" max="6" width="26.33203125" style="20" bestFit="1" customWidth="1"/>
    <col min="7" max="7" width="25.77734375" style="20" bestFit="1" customWidth="1"/>
    <col min="8" max="10" width="27.109375" style="20" bestFit="1" customWidth="1"/>
    <col min="11" max="11" width="8" style="1" customWidth="1"/>
    <col min="12" max="12" width="8.6640625" style="19" customWidth="1"/>
    <col min="13" max="13" width="7.6640625" style="19" customWidth="1"/>
    <col min="14" max="14" width="34.109375" style="19" bestFit="1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254" width="8.8867187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8.88671875" style="19"/>
    <col min="285" max="285" width="12.33203125" style="19" customWidth="1"/>
    <col min="286" max="286" width="15.6640625" style="19" customWidth="1"/>
    <col min="287" max="287" width="11" style="19" customWidth="1"/>
    <col min="288" max="294" width="8.88671875" style="19"/>
    <col min="295" max="295" width="20.6640625" style="19" customWidth="1"/>
    <col min="296" max="305" width="8.88671875" style="19"/>
    <col min="306" max="306" width="10.6640625" style="19" customWidth="1"/>
    <col min="307" max="307" width="14.5546875" style="19" customWidth="1"/>
    <col min="308" max="510" width="8.8867187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8.88671875" style="19"/>
    <col min="541" max="541" width="12.33203125" style="19" customWidth="1"/>
    <col min="542" max="542" width="15.6640625" style="19" customWidth="1"/>
    <col min="543" max="543" width="11" style="19" customWidth="1"/>
    <col min="544" max="550" width="8.88671875" style="19"/>
    <col min="551" max="551" width="20.6640625" style="19" customWidth="1"/>
    <col min="552" max="561" width="8.88671875" style="19"/>
    <col min="562" max="562" width="10.6640625" style="19" customWidth="1"/>
    <col min="563" max="563" width="14.5546875" style="19" customWidth="1"/>
    <col min="564" max="766" width="8.8867187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8.88671875" style="19"/>
    <col min="797" max="797" width="12.33203125" style="19" customWidth="1"/>
    <col min="798" max="798" width="15.6640625" style="19" customWidth="1"/>
    <col min="799" max="799" width="11" style="19" customWidth="1"/>
    <col min="800" max="806" width="8.88671875" style="19"/>
    <col min="807" max="807" width="20.6640625" style="19" customWidth="1"/>
    <col min="808" max="817" width="8.88671875" style="19"/>
    <col min="818" max="818" width="10.6640625" style="19" customWidth="1"/>
    <col min="819" max="819" width="14.5546875" style="19" customWidth="1"/>
    <col min="820" max="1022" width="8.8867187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8.8867187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8.88671875" style="19"/>
    <col min="1063" max="1063" width="20.6640625" style="19" customWidth="1"/>
    <col min="1064" max="1073" width="8.88671875" style="19"/>
    <col min="1074" max="1074" width="10.6640625" style="19" customWidth="1"/>
    <col min="1075" max="1075" width="14.5546875" style="19" customWidth="1"/>
    <col min="1076" max="1278" width="8.8867187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8.8867187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8.88671875" style="19"/>
    <col min="1319" max="1319" width="20.6640625" style="19" customWidth="1"/>
    <col min="1320" max="1329" width="8.88671875" style="19"/>
    <col min="1330" max="1330" width="10.6640625" style="19" customWidth="1"/>
    <col min="1331" max="1331" width="14.5546875" style="19" customWidth="1"/>
    <col min="1332" max="1534" width="8.8867187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8.8867187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8.88671875" style="19"/>
    <col min="1575" max="1575" width="20.6640625" style="19" customWidth="1"/>
    <col min="1576" max="1585" width="8.88671875" style="19"/>
    <col min="1586" max="1586" width="10.6640625" style="19" customWidth="1"/>
    <col min="1587" max="1587" width="14.5546875" style="19" customWidth="1"/>
    <col min="1588" max="1790" width="8.8867187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8.8867187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8.88671875" style="19"/>
    <col min="1831" max="1831" width="20.6640625" style="19" customWidth="1"/>
    <col min="1832" max="1841" width="8.88671875" style="19"/>
    <col min="1842" max="1842" width="10.6640625" style="19" customWidth="1"/>
    <col min="1843" max="1843" width="14.5546875" style="19" customWidth="1"/>
    <col min="1844" max="2046" width="8.8867187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8.8867187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8.88671875" style="19"/>
    <col min="2087" max="2087" width="20.6640625" style="19" customWidth="1"/>
    <col min="2088" max="2097" width="8.88671875" style="19"/>
    <col min="2098" max="2098" width="10.6640625" style="19" customWidth="1"/>
    <col min="2099" max="2099" width="14.5546875" style="19" customWidth="1"/>
    <col min="2100" max="2302" width="8.8867187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8.8867187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8.88671875" style="19"/>
    <col min="2343" max="2343" width="20.6640625" style="19" customWidth="1"/>
    <col min="2344" max="2353" width="8.88671875" style="19"/>
    <col min="2354" max="2354" width="10.6640625" style="19" customWidth="1"/>
    <col min="2355" max="2355" width="14.5546875" style="19" customWidth="1"/>
    <col min="2356" max="2558" width="8.8867187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8.8867187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8.88671875" style="19"/>
    <col min="2599" max="2599" width="20.6640625" style="19" customWidth="1"/>
    <col min="2600" max="2609" width="8.88671875" style="19"/>
    <col min="2610" max="2610" width="10.6640625" style="19" customWidth="1"/>
    <col min="2611" max="2611" width="14.5546875" style="19" customWidth="1"/>
    <col min="2612" max="2814" width="8.8867187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8.8867187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8.88671875" style="19"/>
    <col min="2855" max="2855" width="20.6640625" style="19" customWidth="1"/>
    <col min="2856" max="2865" width="8.88671875" style="19"/>
    <col min="2866" max="2866" width="10.6640625" style="19" customWidth="1"/>
    <col min="2867" max="2867" width="14.5546875" style="19" customWidth="1"/>
    <col min="2868" max="3070" width="8.8867187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8.8867187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8.88671875" style="19"/>
    <col min="3111" max="3111" width="20.6640625" style="19" customWidth="1"/>
    <col min="3112" max="3121" width="8.88671875" style="19"/>
    <col min="3122" max="3122" width="10.6640625" style="19" customWidth="1"/>
    <col min="3123" max="3123" width="14.5546875" style="19" customWidth="1"/>
    <col min="3124" max="3326" width="8.8867187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8.8867187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8.88671875" style="19"/>
    <col min="3367" max="3367" width="20.6640625" style="19" customWidth="1"/>
    <col min="3368" max="3377" width="8.88671875" style="19"/>
    <col min="3378" max="3378" width="10.6640625" style="19" customWidth="1"/>
    <col min="3379" max="3379" width="14.5546875" style="19" customWidth="1"/>
    <col min="3380" max="3582" width="8.8867187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8.8867187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8.88671875" style="19"/>
    <col min="3623" max="3623" width="20.6640625" style="19" customWidth="1"/>
    <col min="3624" max="3633" width="8.88671875" style="19"/>
    <col min="3634" max="3634" width="10.6640625" style="19" customWidth="1"/>
    <col min="3635" max="3635" width="14.5546875" style="19" customWidth="1"/>
    <col min="3636" max="3838" width="8.8867187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8.8867187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8.88671875" style="19"/>
    <col min="3879" max="3879" width="20.6640625" style="19" customWidth="1"/>
    <col min="3880" max="3889" width="8.88671875" style="19"/>
    <col min="3890" max="3890" width="10.6640625" style="19" customWidth="1"/>
    <col min="3891" max="3891" width="14.5546875" style="19" customWidth="1"/>
    <col min="3892" max="4094" width="8.8867187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8.8867187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8.88671875" style="19"/>
    <col min="4135" max="4135" width="20.6640625" style="19" customWidth="1"/>
    <col min="4136" max="4145" width="8.88671875" style="19"/>
    <col min="4146" max="4146" width="10.6640625" style="19" customWidth="1"/>
    <col min="4147" max="4147" width="14.5546875" style="19" customWidth="1"/>
    <col min="4148" max="4350" width="8.8867187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8.8867187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8.88671875" style="19"/>
    <col min="4391" max="4391" width="20.6640625" style="19" customWidth="1"/>
    <col min="4392" max="4401" width="8.88671875" style="19"/>
    <col min="4402" max="4402" width="10.6640625" style="19" customWidth="1"/>
    <col min="4403" max="4403" width="14.5546875" style="19" customWidth="1"/>
    <col min="4404" max="4606" width="8.8867187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8.8867187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8.88671875" style="19"/>
    <col min="4647" max="4647" width="20.6640625" style="19" customWidth="1"/>
    <col min="4648" max="4657" width="8.88671875" style="19"/>
    <col min="4658" max="4658" width="10.6640625" style="19" customWidth="1"/>
    <col min="4659" max="4659" width="14.5546875" style="19" customWidth="1"/>
    <col min="4660" max="4862" width="8.8867187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8.8867187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8.88671875" style="19"/>
    <col min="4903" max="4903" width="20.6640625" style="19" customWidth="1"/>
    <col min="4904" max="4913" width="8.88671875" style="19"/>
    <col min="4914" max="4914" width="10.6640625" style="19" customWidth="1"/>
    <col min="4915" max="4915" width="14.5546875" style="19" customWidth="1"/>
    <col min="4916" max="5118" width="8.8867187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8.8867187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8.88671875" style="19"/>
    <col min="5159" max="5159" width="20.6640625" style="19" customWidth="1"/>
    <col min="5160" max="5169" width="8.88671875" style="19"/>
    <col min="5170" max="5170" width="10.6640625" style="19" customWidth="1"/>
    <col min="5171" max="5171" width="14.5546875" style="19" customWidth="1"/>
    <col min="5172" max="5374" width="8.8867187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8.8867187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8.88671875" style="19"/>
    <col min="5415" max="5415" width="20.6640625" style="19" customWidth="1"/>
    <col min="5416" max="5425" width="8.88671875" style="19"/>
    <col min="5426" max="5426" width="10.6640625" style="19" customWidth="1"/>
    <col min="5427" max="5427" width="14.5546875" style="19" customWidth="1"/>
    <col min="5428" max="5630" width="8.8867187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8.8867187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8.88671875" style="19"/>
    <col min="5671" max="5671" width="20.6640625" style="19" customWidth="1"/>
    <col min="5672" max="5681" width="8.88671875" style="19"/>
    <col min="5682" max="5682" width="10.6640625" style="19" customWidth="1"/>
    <col min="5683" max="5683" width="14.5546875" style="19" customWidth="1"/>
    <col min="5684" max="5886" width="8.8867187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8.8867187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8.88671875" style="19"/>
    <col min="5927" max="5927" width="20.6640625" style="19" customWidth="1"/>
    <col min="5928" max="5937" width="8.88671875" style="19"/>
    <col min="5938" max="5938" width="10.6640625" style="19" customWidth="1"/>
    <col min="5939" max="5939" width="14.5546875" style="19" customWidth="1"/>
    <col min="5940" max="6142" width="8.8867187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8.8867187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8.88671875" style="19"/>
    <col min="6183" max="6183" width="20.6640625" style="19" customWidth="1"/>
    <col min="6184" max="6193" width="8.88671875" style="19"/>
    <col min="6194" max="6194" width="10.6640625" style="19" customWidth="1"/>
    <col min="6195" max="6195" width="14.5546875" style="19" customWidth="1"/>
    <col min="6196" max="6398" width="8.8867187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8.8867187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8.88671875" style="19"/>
    <col min="6439" max="6439" width="20.6640625" style="19" customWidth="1"/>
    <col min="6440" max="6449" width="8.88671875" style="19"/>
    <col min="6450" max="6450" width="10.6640625" style="19" customWidth="1"/>
    <col min="6451" max="6451" width="14.5546875" style="19" customWidth="1"/>
    <col min="6452" max="6654" width="8.8867187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8.8867187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8.88671875" style="19"/>
    <col min="6695" max="6695" width="20.6640625" style="19" customWidth="1"/>
    <col min="6696" max="6705" width="8.88671875" style="19"/>
    <col min="6706" max="6706" width="10.6640625" style="19" customWidth="1"/>
    <col min="6707" max="6707" width="14.5546875" style="19" customWidth="1"/>
    <col min="6708" max="6910" width="8.8867187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8.8867187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8.88671875" style="19"/>
    <col min="6951" max="6951" width="20.6640625" style="19" customWidth="1"/>
    <col min="6952" max="6961" width="8.88671875" style="19"/>
    <col min="6962" max="6962" width="10.6640625" style="19" customWidth="1"/>
    <col min="6963" max="6963" width="14.5546875" style="19" customWidth="1"/>
    <col min="6964" max="7166" width="8.8867187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8.8867187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8.88671875" style="19"/>
    <col min="7207" max="7207" width="20.6640625" style="19" customWidth="1"/>
    <col min="7208" max="7217" width="8.88671875" style="19"/>
    <col min="7218" max="7218" width="10.6640625" style="19" customWidth="1"/>
    <col min="7219" max="7219" width="14.5546875" style="19" customWidth="1"/>
    <col min="7220" max="7422" width="8.8867187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8.8867187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8.88671875" style="19"/>
    <col min="7463" max="7463" width="20.6640625" style="19" customWidth="1"/>
    <col min="7464" max="7473" width="8.88671875" style="19"/>
    <col min="7474" max="7474" width="10.6640625" style="19" customWidth="1"/>
    <col min="7475" max="7475" width="14.5546875" style="19" customWidth="1"/>
    <col min="7476" max="7678" width="8.8867187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8.8867187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8.88671875" style="19"/>
    <col min="7719" max="7719" width="20.6640625" style="19" customWidth="1"/>
    <col min="7720" max="7729" width="8.88671875" style="19"/>
    <col min="7730" max="7730" width="10.6640625" style="19" customWidth="1"/>
    <col min="7731" max="7731" width="14.5546875" style="19" customWidth="1"/>
    <col min="7732" max="7934" width="8.8867187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8.8867187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8.88671875" style="19"/>
    <col min="7975" max="7975" width="20.6640625" style="19" customWidth="1"/>
    <col min="7976" max="7985" width="8.88671875" style="19"/>
    <col min="7986" max="7986" width="10.6640625" style="19" customWidth="1"/>
    <col min="7987" max="7987" width="14.5546875" style="19" customWidth="1"/>
    <col min="7988" max="8190" width="8.8867187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8.8867187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8.88671875" style="19"/>
    <col min="8231" max="8231" width="20.6640625" style="19" customWidth="1"/>
    <col min="8232" max="8241" width="8.88671875" style="19"/>
    <col min="8242" max="8242" width="10.6640625" style="19" customWidth="1"/>
    <col min="8243" max="8243" width="14.5546875" style="19" customWidth="1"/>
    <col min="8244" max="8446" width="8.8867187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8.8867187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8.88671875" style="19"/>
    <col min="8487" max="8487" width="20.6640625" style="19" customWidth="1"/>
    <col min="8488" max="8497" width="8.88671875" style="19"/>
    <col min="8498" max="8498" width="10.6640625" style="19" customWidth="1"/>
    <col min="8499" max="8499" width="14.5546875" style="19" customWidth="1"/>
    <col min="8500" max="8702" width="8.8867187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8.8867187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8.88671875" style="19"/>
    <col min="8743" max="8743" width="20.6640625" style="19" customWidth="1"/>
    <col min="8744" max="8753" width="8.88671875" style="19"/>
    <col min="8754" max="8754" width="10.6640625" style="19" customWidth="1"/>
    <col min="8755" max="8755" width="14.5546875" style="19" customWidth="1"/>
    <col min="8756" max="8958" width="8.8867187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8.8867187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8.88671875" style="19"/>
    <col min="8999" max="8999" width="20.6640625" style="19" customWidth="1"/>
    <col min="9000" max="9009" width="8.88671875" style="19"/>
    <col min="9010" max="9010" width="10.6640625" style="19" customWidth="1"/>
    <col min="9011" max="9011" width="14.5546875" style="19" customWidth="1"/>
    <col min="9012" max="9214" width="8.8867187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8.8867187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8.88671875" style="19"/>
    <col min="9255" max="9255" width="20.6640625" style="19" customWidth="1"/>
    <col min="9256" max="9265" width="8.88671875" style="19"/>
    <col min="9266" max="9266" width="10.6640625" style="19" customWidth="1"/>
    <col min="9267" max="9267" width="14.5546875" style="19" customWidth="1"/>
    <col min="9268" max="9470" width="8.8867187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8.8867187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8.88671875" style="19"/>
    <col min="9511" max="9511" width="20.6640625" style="19" customWidth="1"/>
    <col min="9512" max="9521" width="8.88671875" style="19"/>
    <col min="9522" max="9522" width="10.6640625" style="19" customWidth="1"/>
    <col min="9523" max="9523" width="14.5546875" style="19" customWidth="1"/>
    <col min="9524" max="9726" width="8.8867187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8.8867187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8.88671875" style="19"/>
    <col min="9767" max="9767" width="20.6640625" style="19" customWidth="1"/>
    <col min="9768" max="9777" width="8.88671875" style="19"/>
    <col min="9778" max="9778" width="10.6640625" style="19" customWidth="1"/>
    <col min="9779" max="9779" width="14.5546875" style="19" customWidth="1"/>
    <col min="9780" max="9982" width="8.8867187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8.8867187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8.88671875" style="19"/>
    <col min="10023" max="10023" width="20.6640625" style="19" customWidth="1"/>
    <col min="10024" max="10033" width="8.88671875" style="19"/>
    <col min="10034" max="10034" width="10.6640625" style="19" customWidth="1"/>
    <col min="10035" max="10035" width="14.5546875" style="19" customWidth="1"/>
    <col min="10036" max="10238" width="8.8867187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8.8867187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8.88671875" style="19"/>
    <col min="10279" max="10279" width="20.6640625" style="19" customWidth="1"/>
    <col min="10280" max="10289" width="8.88671875" style="19"/>
    <col min="10290" max="10290" width="10.6640625" style="19" customWidth="1"/>
    <col min="10291" max="10291" width="14.5546875" style="19" customWidth="1"/>
    <col min="10292" max="10494" width="8.8867187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8.8867187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8.88671875" style="19"/>
    <col min="10535" max="10535" width="20.6640625" style="19" customWidth="1"/>
    <col min="10536" max="10545" width="8.88671875" style="19"/>
    <col min="10546" max="10546" width="10.6640625" style="19" customWidth="1"/>
    <col min="10547" max="10547" width="14.5546875" style="19" customWidth="1"/>
    <col min="10548" max="10750" width="8.8867187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8.8867187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8.88671875" style="19"/>
    <col min="10791" max="10791" width="20.6640625" style="19" customWidth="1"/>
    <col min="10792" max="10801" width="8.88671875" style="19"/>
    <col min="10802" max="10802" width="10.6640625" style="19" customWidth="1"/>
    <col min="10803" max="10803" width="14.5546875" style="19" customWidth="1"/>
    <col min="10804" max="11006" width="8.8867187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8.8867187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8.88671875" style="19"/>
    <col min="11047" max="11047" width="20.6640625" style="19" customWidth="1"/>
    <col min="11048" max="11057" width="8.88671875" style="19"/>
    <col min="11058" max="11058" width="10.6640625" style="19" customWidth="1"/>
    <col min="11059" max="11059" width="14.5546875" style="19" customWidth="1"/>
    <col min="11060" max="11262" width="8.8867187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8.8867187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8.88671875" style="19"/>
    <col min="11303" max="11303" width="20.6640625" style="19" customWidth="1"/>
    <col min="11304" max="11313" width="8.88671875" style="19"/>
    <col min="11314" max="11314" width="10.6640625" style="19" customWidth="1"/>
    <col min="11315" max="11315" width="14.5546875" style="19" customWidth="1"/>
    <col min="11316" max="11518" width="8.8867187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8.8867187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8.88671875" style="19"/>
    <col min="11559" max="11559" width="20.6640625" style="19" customWidth="1"/>
    <col min="11560" max="11569" width="8.88671875" style="19"/>
    <col min="11570" max="11570" width="10.6640625" style="19" customWidth="1"/>
    <col min="11571" max="11571" width="14.5546875" style="19" customWidth="1"/>
    <col min="11572" max="11774" width="8.8867187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8.8867187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8.88671875" style="19"/>
    <col min="11815" max="11815" width="20.6640625" style="19" customWidth="1"/>
    <col min="11816" max="11825" width="8.88671875" style="19"/>
    <col min="11826" max="11826" width="10.6640625" style="19" customWidth="1"/>
    <col min="11827" max="11827" width="14.5546875" style="19" customWidth="1"/>
    <col min="11828" max="12030" width="8.8867187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8.8867187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8.88671875" style="19"/>
    <col min="12071" max="12071" width="20.6640625" style="19" customWidth="1"/>
    <col min="12072" max="12081" width="8.88671875" style="19"/>
    <col min="12082" max="12082" width="10.6640625" style="19" customWidth="1"/>
    <col min="12083" max="12083" width="14.5546875" style="19" customWidth="1"/>
    <col min="12084" max="12286" width="8.8867187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8.8867187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8.88671875" style="19"/>
    <col min="12327" max="12327" width="20.6640625" style="19" customWidth="1"/>
    <col min="12328" max="12337" width="8.88671875" style="19"/>
    <col min="12338" max="12338" width="10.6640625" style="19" customWidth="1"/>
    <col min="12339" max="12339" width="14.5546875" style="19" customWidth="1"/>
    <col min="12340" max="12542" width="8.8867187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8.8867187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8.88671875" style="19"/>
    <col min="12583" max="12583" width="20.6640625" style="19" customWidth="1"/>
    <col min="12584" max="12593" width="8.88671875" style="19"/>
    <col min="12594" max="12594" width="10.6640625" style="19" customWidth="1"/>
    <col min="12595" max="12595" width="14.5546875" style="19" customWidth="1"/>
    <col min="12596" max="12798" width="8.8867187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8.8867187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8.88671875" style="19"/>
    <col min="12839" max="12839" width="20.6640625" style="19" customWidth="1"/>
    <col min="12840" max="12849" width="8.88671875" style="19"/>
    <col min="12850" max="12850" width="10.6640625" style="19" customWidth="1"/>
    <col min="12851" max="12851" width="14.5546875" style="19" customWidth="1"/>
    <col min="12852" max="13054" width="8.8867187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8.8867187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8.88671875" style="19"/>
    <col min="13095" max="13095" width="20.6640625" style="19" customWidth="1"/>
    <col min="13096" max="13105" width="8.88671875" style="19"/>
    <col min="13106" max="13106" width="10.6640625" style="19" customWidth="1"/>
    <col min="13107" max="13107" width="14.5546875" style="19" customWidth="1"/>
    <col min="13108" max="13310" width="8.8867187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8.8867187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8.88671875" style="19"/>
    <col min="13351" max="13351" width="20.6640625" style="19" customWidth="1"/>
    <col min="13352" max="13361" width="8.88671875" style="19"/>
    <col min="13362" max="13362" width="10.6640625" style="19" customWidth="1"/>
    <col min="13363" max="13363" width="14.5546875" style="19" customWidth="1"/>
    <col min="13364" max="13566" width="8.8867187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8.8867187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8.88671875" style="19"/>
    <col min="13607" max="13607" width="20.6640625" style="19" customWidth="1"/>
    <col min="13608" max="13617" width="8.88671875" style="19"/>
    <col min="13618" max="13618" width="10.6640625" style="19" customWidth="1"/>
    <col min="13619" max="13619" width="14.5546875" style="19" customWidth="1"/>
    <col min="13620" max="13822" width="8.8867187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8.8867187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8.88671875" style="19"/>
    <col min="13863" max="13863" width="20.6640625" style="19" customWidth="1"/>
    <col min="13864" max="13873" width="8.88671875" style="19"/>
    <col min="13874" max="13874" width="10.6640625" style="19" customWidth="1"/>
    <col min="13875" max="13875" width="14.5546875" style="19" customWidth="1"/>
    <col min="13876" max="14078" width="8.8867187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8.8867187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8.88671875" style="19"/>
    <col min="14119" max="14119" width="20.6640625" style="19" customWidth="1"/>
    <col min="14120" max="14129" width="8.88671875" style="19"/>
    <col min="14130" max="14130" width="10.6640625" style="19" customWidth="1"/>
    <col min="14131" max="14131" width="14.5546875" style="19" customWidth="1"/>
    <col min="14132" max="14334" width="8.8867187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8.8867187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8.88671875" style="19"/>
    <col min="14375" max="14375" width="20.6640625" style="19" customWidth="1"/>
    <col min="14376" max="14385" width="8.88671875" style="19"/>
    <col min="14386" max="14386" width="10.6640625" style="19" customWidth="1"/>
    <col min="14387" max="14387" width="14.5546875" style="19" customWidth="1"/>
    <col min="14388" max="14590" width="8.8867187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8.8867187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8.88671875" style="19"/>
    <col min="14631" max="14631" width="20.6640625" style="19" customWidth="1"/>
    <col min="14632" max="14641" width="8.88671875" style="19"/>
    <col min="14642" max="14642" width="10.6640625" style="19" customWidth="1"/>
    <col min="14643" max="14643" width="14.5546875" style="19" customWidth="1"/>
    <col min="14644" max="14846" width="8.8867187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8.8867187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8.88671875" style="19"/>
    <col min="14887" max="14887" width="20.6640625" style="19" customWidth="1"/>
    <col min="14888" max="14897" width="8.88671875" style="19"/>
    <col min="14898" max="14898" width="10.6640625" style="19" customWidth="1"/>
    <col min="14899" max="14899" width="14.5546875" style="19" customWidth="1"/>
    <col min="14900" max="15102" width="8.8867187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8.8867187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8.88671875" style="19"/>
    <col min="15143" max="15143" width="20.6640625" style="19" customWidth="1"/>
    <col min="15144" max="15153" width="8.88671875" style="19"/>
    <col min="15154" max="15154" width="10.6640625" style="19" customWidth="1"/>
    <col min="15155" max="15155" width="14.5546875" style="19" customWidth="1"/>
    <col min="15156" max="15358" width="8.8867187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8.8867187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8.88671875" style="19"/>
    <col min="15399" max="15399" width="20.6640625" style="19" customWidth="1"/>
    <col min="15400" max="15409" width="8.88671875" style="19"/>
    <col min="15410" max="15410" width="10.6640625" style="19" customWidth="1"/>
    <col min="15411" max="15411" width="14.5546875" style="19" customWidth="1"/>
    <col min="15412" max="15614" width="8.8867187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8.8867187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8.88671875" style="19"/>
    <col min="15655" max="15655" width="20.6640625" style="19" customWidth="1"/>
    <col min="15656" max="15665" width="8.88671875" style="19"/>
    <col min="15666" max="15666" width="10.6640625" style="19" customWidth="1"/>
    <col min="15667" max="15667" width="14.5546875" style="19" customWidth="1"/>
    <col min="15668" max="15870" width="8.8867187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8.8867187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8.88671875" style="19"/>
    <col min="15911" max="15911" width="20.6640625" style="19" customWidth="1"/>
    <col min="15912" max="15921" width="8.88671875" style="19"/>
    <col min="15922" max="15922" width="10.6640625" style="19" customWidth="1"/>
    <col min="15923" max="15923" width="14.5546875" style="19" customWidth="1"/>
    <col min="15924" max="16126" width="8.8867187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8.8867187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8.88671875" style="19"/>
    <col min="16167" max="16167" width="20.6640625" style="19" customWidth="1"/>
    <col min="16168" max="16177" width="8.88671875" style="19"/>
    <col min="16178" max="16178" width="10.6640625" style="19" customWidth="1"/>
    <col min="16179" max="16179" width="14.5546875" style="19" customWidth="1"/>
    <col min="16180" max="16384" width="8.8867187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13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>
        <v>46055</v>
      </c>
      <c r="E4" s="49">
        <v>46056</v>
      </c>
      <c r="F4" s="49">
        <v>46057</v>
      </c>
      <c r="G4" s="49">
        <v>46058</v>
      </c>
      <c r="H4" s="49">
        <v>46059</v>
      </c>
      <c r="I4" s="49">
        <v>46060</v>
      </c>
      <c r="J4" s="49">
        <v>46061</v>
      </c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159"/>
      <c r="E6" s="58"/>
      <c r="F6" s="57"/>
      <c r="G6" s="57"/>
      <c r="H6" s="57"/>
      <c r="I6" s="57"/>
      <c r="J6" s="59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3"/>
      <c r="C7" s="164"/>
      <c r="D7" s="187"/>
      <c r="E7" s="176"/>
      <c r="F7" s="176"/>
      <c r="G7" s="176"/>
      <c r="H7" s="176"/>
      <c r="I7" s="176"/>
      <c r="J7" s="176"/>
      <c r="K7" s="6">
        <f>COUNTA(D7:J7)*C7</f>
        <v>0</v>
      </c>
      <c r="M7" s="87">
        <v>1</v>
      </c>
      <c r="N7" s="89" t="str">
        <f>Tutor_Names!B2</f>
        <v>Apeksha Bavake</v>
      </c>
      <c r="O7" s="243">
        <f t="shared" ref="O7:O71" si="0">HLOOKUP($N7,$V$6:$DS$107,102,FALSE)</f>
        <v>4</v>
      </c>
      <c r="P7" s="244">
        <f>HLOOKUP($N7,$V$115:$DS$216,102,FALSE)</f>
        <v>18</v>
      </c>
      <c r="Q7" s="245">
        <f>SUM(O7:P7)</f>
        <v>22</v>
      </c>
      <c r="R7" s="246"/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1">COUNTIF($D7:$J7,Y$6)*$C7</f>
        <v>0</v>
      </c>
      <c r="Z7" s="88">
        <f t="shared" si="1"/>
        <v>0</v>
      </c>
      <c r="AA7" s="88">
        <f t="shared" si="1"/>
        <v>0</v>
      </c>
      <c r="AB7" s="88">
        <f t="shared" si="1"/>
        <v>0</v>
      </c>
      <c r="AC7" s="88">
        <f t="shared" si="1"/>
        <v>0</v>
      </c>
      <c r="AD7" s="88">
        <f t="shared" si="1"/>
        <v>0</v>
      </c>
      <c r="AE7" s="88">
        <f t="shared" si="1"/>
        <v>0</v>
      </c>
      <c r="AF7" s="88">
        <f t="shared" si="1"/>
        <v>0</v>
      </c>
      <c r="AG7" s="88">
        <f t="shared" si="1"/>
        <v>0</v>
      </c>
      <c r="AH7" s="88">
        <f t="shared" si="1"/>
        <v>0</v>
      </c>
      <c r="AI7" s="88">
        <f t="shared" si="1"/>
        <v>0</v>
      </c>
      <c r="AJ7" s="88">
        <f t="shared" si="1"/>
        <v>0</v>
      </c>
      <c r="AK7" s="88">
        <f t="shared" si="1"/>
        <v>0</v>
      </c>
      <c r="AL7" s="88">
        <f t="shared" si="1"/>
        <v>0</v>
      </c>
      <c r="AM7" s="88">
        <f t="shared" si="1"/>
        <v>0</v>
      </c>
      <c r="AN7" s="88">
        <f t="shared" si="1"/>
        <v>0</v>
      </c>
      <c r="AO7" s="88">
        <f t="shared" si="1"/>
        <v>0</v>
      </c>
      <c r="AP7" s="88">
        <f t="shared" si="1"/>
        <v>0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  <c r="AU7" s="88">
        <f t="shared" si="1"/>
        <v>0</v>
      </c>
      <c r="AV7" s="88">
        <f t="shared" si="1"/>
        <v>0</v>
      </c>
      <c r="AW7" s="88">
        <f t="shared" si="1"/>
        <v>0</v>
      </c>
      <c r="AX7" s="88">
        <f t="shared" si="1"/>
        <v>0</v>
      </c>
      <c r="AY7" s="88">
        <f t="shared" si="1"/>
        <v>0</v>
      </c>
      <c r="AZ7" s="88">
        <f t="shared" si="1"/>
        <v>0</v>
      </c>
      <c r="BA7" s="88">
        <f t="shared" si="1"/>
        <v>0</v>
      </c>
      <c r="BB7" s="88">
        <f t="shared" si="1"/>
        <v>0</v>
      </c>
      <c r="BC7" s="88">
        <f t="shared" si="1"/>
        <v>0</v>
      </c>
      <c r="BD7" s="89">
        <f t="shared" si="1"/>
        <v>0</v>
      </c>
      <c r="BE7" s="89">
        <f t="shared" ref="BE7:BT22" si="2">COUNTIF($D7:$J7,BE$6)*$C7</f>
        <v>0</v>
      </c>
      <c r="BF7" s="89">
        <f t="shared" si="2"/>
        <v>0</v>
      </c>
      <c r="BG7" s="89">
        <f t="shared" si="2"/>
        <v>0</v>
      </c>
      <c r="BH7" s="89">
        <f t="shared" si="2"/>
        <v>0</v>
      </c>
      <c r="BI7" s="89">
        <f t="shared" si="2"/>
        <v>0</v>
      </c>
      <c r="BJ7" s="89">
        <f t="shared" si="2"/>
        <v>0</v>
      </c>
      <c r="BK7" s="89">
        <f t="shared" si="2"/>
        <v>0</v>
      </c>
      <c r="BL7" s="89">
        <f t="shared" si="2"/>
        <v>0</v>
      </c>
      <c r="BM7" s="89">
        <f t="shared" si="2"/>
        <v>0</v>
      </c>
      <c r="BN7" s="89">
        <f t="shared" si="2"/>
        <v>0</v>
      </c>
      <c r="BO7" s="89">
        <f t="shared" si="2"/>
        <v>0</v>
      </c>
      <c r="BP7" s="89">
        <f t="shared" si="2"/>
        <v>0</v>
      </c>
      <c r="BQ7" s="89">
        <f t="shared" si="2"/>
        <v>0</v>
      </c>
      <c r="BR7" s="89">
        <f t="shared" si="2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3">COUNTIF($D7:$J7,BU$6)*$C7</f>
        <v>0</v>
      </c>
      <c r="BV7" s="89">
        <f t="shared" si="3"/>
        <v>0</v>
      </c>
      <c r="BW7" s="89">
        <f t="shared" si="3"/>
        <v>0</v>
      </c>
      <c r="BX7" s="89">
        <f t="shared" si="3"/>
        <v>0</v>
      </c>
      <c r="BY7" s="89">
        <f t="shared" si="3"/>
        <v>0</v>
      </c>
      <c r="BZ7" s="89">
        <f t="shared" si="3"/>
        <v>0</v>
      </c>
      <c r="CA7" s="89">
        <f t="shared" si="3"/>
        <v>0</v>
      </c>
      <c r="CB7" s="89">
        <f t="shared" si="3"/>
        <v>0</v>
      </c>
      <c r="CC7" s="89">
        <f t="shared" si="3"/>
        <v>0</v>
      </c>
      <c r="CD7" s="89">
        <f t="shared" si="3"/>
        <v>0</v>
      </c>
      <c r="CE7" s="89">
        <f t="shared" si="3"/>
        <v>0</v>
      </c>
      <c r="CF7" s="89">
        <f t="shared" si="3"/>
        <v>0</v>
      </c>
      <c r="CG7" s="89">
        <f t="shared" si="3"/>
        <v>0</v>
      </c>
      <c r="CH7" s="89">
        <f t="shared" si="3"/>
        <v>0</v>
      </c>
      <c r="CI7" s="89">
        <f t="shared" si="3"/>
        <v>0</v>
      </c>
      <c r="CJ7" s="89">
        <f t="shared" si="3"/>
        <v>0</v>
      </c>
      <c r="CK7" s="89">
        <f t="shared" si="3"/>
        <v>0</v>
      </c>
      <c r="CL7" s="89">
        <f t="shared" si="3"/>
        <v>0</v>
      </c>
      <c r="CM7" s="89">
        <f t="shared" si="3"/>
        <v>0</v>
      </c>
      <c r="CN7" s="89">
        <f t="shared" si="3"/>
        <v>0</v>
      </c>
      <c r="CO7" s="89">
        <f t="shared" si="3"/>
        <v>0</v>
      </c>
      <c r="CP7" s="89">
        <f t="shared" si="3"/>
        <v>0</v>
      </c>
      <c r="CQ7" s="89">
        <f t="shared" si="3"/>
        <v>0</v>
      </c>
      <c r="CR7" s="89">
        <f t="shared" si="3"/>
        <v>0</v>
      </c>
      <c r="CS7" s="89">
        <f t="shared" si="3"/>
        <v>0</v>
      </c>
      <c r="CT7" s="89">
        <f t="shared" si="3"/>
        <v>0</v>
      </c>
      <c r="CU7" s="89">
        <f t="shared" si="3"/>
        <v>0</v>
      </c>
      <c r="CV7" s="89">
        <f t="shared" si="3"/>
        <v>0</v>
      </c>
      <c r="CW7" s="89">
        <f t="shared" si="3"/>
        <v>0</v>
      </c>
      <c r="CX7" s="89">
        <f t="shared" si="3"/>
        <v>0</v>
      </c>
      <c r="CY7" s="89">
        <f t="shared" si="3"/>
        <v>0</v>
      </c>
      <c r="CZ7" s="89">
        <f t="shared" si="3"/>
        <v>0</v>
      </c>
      <c r="DA7" s="89">
        <f t="shared" si="3"/>
        <v>0</v>
      </c>
      <c r="DB7" s="89">
        <f t="shared" si="3"/>
        <v>0</v>
      </c>
      <c r="DC7" s="89">
        <f t="shared" si="3"/>
        <v>0</v>
      </c>
      <c r="DD7" s="89">
        <f t="shared" si="3"/>
        <v>0</v>
      </c>
      <c r="DE7" s="89">
        <f t="shared" si="3"/>
        <v>0</v>
      </c>
      <c r="DF7" s="89">
        <f t="shared" si="3"/>
        <v>0</v>
      </c>
      <c r="DG7" s="89">
        <f t="shared" si="3"/>
        <v>0</v>
      </c>
      <c r="DH7" s="89">
        <f t="shared" si="3"/>
        <v>0</v>
      </c>
      <c r="DI7" s="89">
        <f t="shared" si="3"/>
        <v>0</v>
      </c>
      <c r="DJ7" s="89">
        <f t="shared" si="3"/>
        <v>0</v>
      </c>
      <c r="DK7" s="89">
        <f t="shared" si="3"/>
        <v>0</v>
      </c>
      <c r="DL7" s="89">
        <f t="shared" si="3"/>
        <v>0</v>
      </c>
      <c r="DM7" s="89">
        <f t="shared" si="3"/>
        <v>0</v>
      </c>
      <c r="DN7" s="89">
        <f t="shared" si="3"/>
        <v>0</v>
      </c>
      <c r="DO7" s="89">
        <f t="shared" si="3"/>
        <v>0</v>
      </c>
      <c r="DP7" s="89">
        <f t="shared" si="3"/>
        <v>0</v>
      </c>
      <c r="DQ7" s="89">
        <f t="shared" si="3"/>
        <v>0</v>
      </c>
      <c r="DR7" s="92">
        <f t="shared" si="3"/>
        <v>0</v>
      </c>
      <c r="DS7" s="92">
        <f t="shared" si="3"/>
        <v>0</v>
      </c>
    </row>
    <row r="8" spans="2:123" s="3" customFormat="1" ht="20.100000000000001" customHeight="1" thickBot="1" x14ac:dyDescent="0.35">
      <c r="B8" s="165"/>
      <c r="C8" s="166"/>
      <c r="D8" s="187"/>
      <c r="E8" s="186"/>
      <c r="F8" s="186"/>
      <c r="G8" s="186"/>
      <c r="H8" s="186"/>
      <c r="I8" s="186"/>
      <c r="J8" s="186"/>
      <c r="K8" s="7">
        <f t="shared" ref="K8:K71" si="4">COUNTA(D8:J8)*C8</f>
        <v>0</v>
      </c>
      <c r="M8" s="102">
        <f>M7+1</f>
        <v>2</v>
      </c>
      <c r="N8" s="103" t="str">
        <f>Tutor_Names!B3</f>
        <v>Barsha Sahu</v>
      </c>
      <c r="O8" s="243">
        <f t="shared" si="0"/>
        <v>34</v>
      </c>
      <c r="P8" s="244">
        <f t="shared" ref="P8:P71" si="5">HLOOKUP($N8,$V$115:$DS$216,102,FALSE)</f>
        <v>2</v>
      </c>
      <c r="Q8" s="245">
        <f t="shared" ref="Q8:Q71" si="6">SUM(O8:P8)</f>
        <v>36</v>
      </c>
      <c r="R8" s="246"/>
      <c r="V8" s="87">
        <f t="shared" ref="V8:AK29" si="7">COUNTIF($D8:$J8,V$6)*$C8</f>
        <v>0</v>
      </c>
      <c r="W8" s="88">
        <f t="shared" si="7"/>
        <v>0</v>
      </c>
      <c r="X8" s="88">
        <f t="shared" si="7"/>
        <v>0</v>
      </c>
      <c r="Y8" s="88">
        <f t="shared" si="1"/>
        <v>0</v>
      </c>
      <c r="Z8" s="88">
        <f t="shared" si="1"/>
        <v>0</v>
      </c>
      <c r="AA8" s="88">
        <f t="shared" si="1"/>
        <v>0</v>
      </c>
      <c r="AB8" s="88">
        <f t="shared" si="1"/>
        <v>0</v>
      </c>
      <c r="AC8" s="88">
        <f t="shared" si="1"/>
        <v>0</v>
      </c>
      <c r="AD8" s="88">
        <f t="shared" si="1"/>
        <v>0</v>
      </c>
      <c r="AE8" s="88">
        <f t="shared" si="1"/>
        <v>0</v>
      </c>
      <c r="AF8" s="88">
        <f t="shared" si="1"/>
        <v>0</v>
      </c>
      <c r="AG8" s="88">
        <f t="shared" si="1"/>
        <v>0</v>
      </c>
      <c r="AH8" s="88">
        <f t="shared" si="1"/>
        <v>0</v>
      </c>
      <c r="AI8" s="88">
        <f t="shared" si="1"/>
        <v>0</v>
      </c>
      <c r="AJ8" s="88">
        <f t="shared" si="1"/>
        <v>0</v>
      </c>
      <c r="AK8" s="88">
        <f t="shared" si="1"/>
        <v>0</v>
      </c>
      <c r="AL8" s="88">
        <f t="shared" si="1"/>
        <v>0</v>
      </c>
      <c r="AM8" s="88">
        <f t="shared" si="1"/>
        <v>0</v>
      </c>
      <c r="AN8" s="88">
        <f t="shared" si="1"/>
        <v>0</v>
      </c>
      <c r="AO8" s="88">
        <f t="shared" si="1"/>
        <v>0</v>
      </c>
      <c r="AP8" s="88">
        <f t="shared" si="1"/>
        <v>0</v>
      </c>
      <c r="AQ8" s="88">
        <f t="shared" si="1"/>
        <v>0</v>
      </c>
      <c r="AR8" s="88">
        <f t="shared" si="1"/>
        <v>0</v>
      </c>
      <c r="AS8" s="88">
        <f t="shared" si="1"/>
        <v>0</v>
      </c>
      <c r="AT8" s="88">
        <f t="shared" si="1"/>
        <v>0</v>
      </c>
      <c r="AU8" s="88">
        <f t="shared" si="1"/>
        <v>0</v>
      </c>
      <c r="AV8" s="88">
        <f t="shared" si="1"/>
        <v>0</v>
      </c>
      <c r="AW8" s="88">
        <f t="shared" si="1"/>
        <v>0</v>
      </c>
      <c r="AX8" s="88">
        <f t="shared" si="1"/>
        <v>0</v>
      </c>
      <c r="AY8" s="88">
        <f t="shared" si="1"/>
        <v>0</v>
      </c>
      <c r="AZ8" s="88">
        <f t="shared" si="1"/>
        <v>0</v>
      </c>
      <c r="BA8" s="88">
        <f t="shared" si="1"/>
        <v>0</v>
      </c>
      <c r="BB8" s="88">
        <f t="shared" si="1"/>
        <v>0</v>
      </c>
      <c r="BC8" s="88">
        <f t="shared" si="1"/>
        <v>0</v>
      </c>
      <c r="BD8" s="89">
        <f t="shared" si="1"/>
        <v>0</v>
      </c>
      <c r="BE8" s="89">
        <f t="shared" si="2"/>
        <v>0</v>
      </c>
      <c r="BF8" s="89">
        <f t="shared" si="2"/>
        <v>0</v>
      </c>
      <c r="BG8" s="89">
        <f t="shared" si="2"/>
        <v>0</v>
      </c>
      <c r="BH8" s="89">
        <f t="shared" si="2"/>
        <v>0</v>
      </c>
      <c r="BI8" s="89">
        <f t="shared" si="2"/>
        <v>0</v>
      </c>
      <c r="BJ8" s="89">
        <f t="shared" si="2"/>
        <v>0</v>
      </c>
      <c r="BK8" s="89">
        <f t="shared" si="2"/>
        <v>0</v>
      </c>
      <c r="BL8" s="89">
        <f t="shared" si="2"/>
        <v>0</v>
      </c>
      <c r="BM8" s="89">
        <f t="shared" si="2"/>
        <v>0</v>
      </c>
      <c r="BN8" s="89">
        <f t="shared" si="2"/>
        <v>0</v>
      </c>
      <c r="BO8" s="89">
        <f t="shared" si="2"/>
        <v>0</v>
      </c>
      <c r="BP8" s="89">
        <f t="shared" si="2"/>
        <v>0</v>
      </c>
      <c r="BQ8" s="89">
        <f t="shared" si="2"/>
        <v>0</v>
      </c>
      <c r="BR8" s="89">
        <f t="shared" si="2"/>
        <v>0</v>
      </c>
      <c r="BS8" s="89">
        <f t="shared" si="2"/>
        <v>0</v>
      </c>
      <c r="BT8" s="89">
        <f t="shared" si="2"/>
        <v>0</v>
      </c>
      <c r="BU8" s="89">
        <f t="shared" si="3"/>
        <v>0</v>
      </c>
      <c r="BV8" s="89">
        <f t="shared" si="3"/>
        <v>0</v>
      </c>
      <c r="BW8" s="89">
        <f t="shared" si="3"/>
        <v>0</v>
      </c>
      <c r="BX8" s="89">
        <f t="shared" si="3"/>
        <v>0</v>
      </c>
      <c r="BY8" s="89">
        <f t="shared" si="3"/>
        <v>0</v>
      </c>
      <c r="BZ8" s="89">
        <f t="shared" si="3"/>
        <v>0</v>
      </c>
      <c r="CA8" s="89">
        <f t="shared" si="3"/>
        <v>0</v>
      </c>
      <c r="CB8" s="89">
        <f t="shared" si="3"/>
        <v>0</v>
      </c>
      <c r="CC8" s="89">
        <f t="shared" si="3"/>
        <v>0</v>
      </c>
      <c r="CD8" s="89">
        <f t="shared" si="3"/>
        <v>0</v>
      </c>
      <c r="CE8" s="89">
        <f t="shared" si="3"/>
        <v>0</v>
      </c>
      <c r="CF8" s="89">
        <f t="shared" si="3"/>
        <v>0</v>
      </c>
      <c r="CG8" s="89">
        <f t="shared" si="3"/>
        <v>0</v>
      </c>
      <c r="CH8" s="89">
        <f t="shared" si="3"/>
        <v>0</v>
      </c>
      <c r="CI8" s="89">
        <f t="shared" si="3"/>
        <v>0</v>
      </c>
      <c r="CJ8" s="89">
        <f t="shared" si="3"/>
        <v>0</v>
      </c>
      <c r="CK8" s="89">
        <f t="shared" si="3"/>
        <v>0</v>
      </c>
      <c r="CL8" s="89">
        <f t="shared" si="3"/>
        <v>0</v>
      </c>
      <c r="CM8" s="89">
        <f t="shared" si="3"/>
        <v>0</v>
      </c>
      <c r="CN8" s="89">
        <f t="shared" si="3"/>
        <v>0</v>
      </c>
      <c r="CO8" s="89">
        <f t="shared" si="3"/>
        <v>0</v>
      </c>
      <c r="CP8" s="89">
        <f t="shared" si="3"/>
        <v>0</v>
      </c>
      <c r="CQ8" s="89">
        <f t="shared" si="3"/>
        <v>0</v>
      </c>
      <c r="CR8" s="89">
        <f t="shared" si="3"/>
        <v>0</v>
      </c>
      <c r="CS8" s="89">
        <f t="shared" si="3"/>
        <v>0</v>
      </c>
      <c r="CT8" s="89">
        <f t="shared" si="3"/>
        <v>0</v>
      </c>
      <c r="CU8" s="89">
        <f t="shared" si="3"/>
        <v>0</v>
      </c>
      <c r="CV8" s="89">
        <f t="shared" si="3"/>
        <v>0</v>
      </c>
      <c r="CW8" s="89">
        <f t="shared" si="3"/>
        <v>0</v>
      </c>
      <c r="CX8" s="89">
        <f t="shared" si="3"/>
        <v>0</v>
      </c>
      <c r="CY8" s="89">
        <f t="shared" si="3"/>
        <v>0</v>
      </c>
      <c r="CZ8" s="89">
        <f t="shared" si="3"/>
        <v>0</v>
      </c>
      <c r="DA8" s="89">
        <f t="shared" si="3"/>
        <v>0</v>
      </c>
      <c r="DB8" s="89">
        <f t="shared" si="3"/>
        <v>0</v>
      </c>
      <c r="DC8" s="89">
        <f t="shared" si="3"/>
        <v>0</v>
      </c>
      <c r="DD8" s="89">
        <f t="shared" si="3"/>
        <v>0</v>
      </c>
      <c r="DE8" s="89">
        <f t="shared" si="3"/>
        <v>0</v>
      </c>
      <c r="DF8" s="89">
        <f t="shared" si="3"/>
        <v>0</v>
      </c>
      <c r="DG8" s="89">
        <f t="shared" si="3"/>
        <v>0</v>
      </c>
      <c r="DH8" s="89">
        <f t="shared" si="3"/>
        <v>0</v>
      </c>
      <c r="DI8" s="89">
        <f t="shared" si="3"/>
        <v>0</v>
      </c>
      <c r="DJ8" s="89">
        <f t="shared" si="3"/>
        <v>0</v>
      </c>
      <c r="DK8" s="89">
        <f t="shared" si="3"/>
        <v>0</v>
      </c>
      <c r="DL8" s="89">
        <f t="shared" si="3"/>
        <v>0</v>
      </c>
      <c r="DM8" s="89">
        <f t="shared" si="3"/>
        <v>0</v>
      </c>
      <c r="DN8" s="89">
        <f t="shared" si="3"/>
        <v>0</v>
      </c>
      <c r="DO8" s="89">
        <f t="shared" si="3"/>
        <v>0</v>
      </c>
      <c r="DP8" s="89">
        <f t="shared" si="3"/>
        <v>0</v>
      </c>
      <c r="DQ8" s="89">
        <f t="shared" si="3"/>
        <v>0</v>
      </c>
      <c r="DR8" s="89">
        <f t="shared" si="3"/>
        <v>0</v>
      </c>
      <c r="DS8" s="89">
        <f t="shared" si="3"/>
        <v>0</v>
      </c>
    </row>
    <row r="9" spans="2:123" s="3" customFormat="1" ht="20.100000000000001" customHeight="1" thickBot="1" x14ac:dyDescent="0.35">
      <c r="B9" s="165"/>
      <c r="C9" s="166"/>
      <c r="D9" s="188"/>
      <c r="E9" s="186"/>
      <c r="F9" s="186"/>
      <c r="G9" s="186"/>
      <c r="H9" s="186"/>
      <c r="I9" s="186"/>
      <c r="J9" s="186"/>
      <c r="K9" s="7">
        <f t="shared" si="4"/>
        <v>0</v>
      </c>
      <c r="M9" s="102">
        <f>M8+1</f>
        <v>3</v>
      </c>
      <c r="N9" s="103" t="str">
        <f>Tutor_Names!B4</f>
        <v>Bikash Sahoo</v>
      </c>
      <c r="O9" s="243">
        <f t="shared" si="0"/>
        <v>29.5</v>
      </c>
      <c r="P9" s="244">
        <f t="shared" si="5"/>
        <v>4.5</v>
      </c>
      <c r="Q9" s="245">
        <f t="shared" si="6"/>
        <v>34</v>
      </c>
      <c r="R9" s="246"/>
      <c r="V9" s="87">
        <f t="shared" si="7"/>
        <v>0</v>
      </c>
      <c r="W9" s="88">
        <f t="shared" si="7"/>
        <v>0</v>
      </c>
      <c r="X9" s="88">
        <f t="shared" si="7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8">
        <f t="shared" si="1"/>
        <v>0</v>
      </c>
      <c r="AE9" s="88">
        <f t="shared" si="1"/>
        <v>0</v>
      </c>
      <c r="AF9" s="88">
        <f t="shared" si="1"/>
        <v>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0</v>
      </c>
      <c r="AN9" s="88">
        <f t="shared" si="1"/>
        <v>0</v>
      </c>
      <c r="AO9" s="88">
        <f t="shared" si="1"/>
        <v>0</v>
      </c>
      <c r="AP9" s="88">
        <f t="shared" si="1"/>
        <v>0</v>
      </c>
      <c r="AQ9" s="88">
        <f t="shared" si="1"/>
        <v>0</v>
      </c>
      <c r="AR9" s="88">
        <f t="shared" si="1"/>
        <v>0</v>
      </c>
      <c r="AS9" s="88">
        <f t="shared" si="1"/>
        <v>0</v>
      </c>
      <c r="AT9" s="88">
        <f t="shared" si="1"/>
        <v>0</v>
      </c>
      <c r="AU9" s="88">
        <f t="shared" si="1"/>
        <v>0</v>
      </c>
      <c r="AV9" s="88">
        <f t="shared" si="1"/>
        <v>0</v>
      </c>
      <c r="AW9" s="88">
        <f t="shared" si="1"/>
        <v>0</v>
      </c>
      <c r="AX9" s="88">
        <f t="shared" si="1"/>
        <v>0</v>
      </c>
      <c r="AY9" s="88">
        <f t="shared" si="1"/>
        <v>0</v>
      </c>
      <c r="AZ9" s="88">
        <f t="shared" si="1"/>
        <v>0</v>
      </c>
      <c r="BA9" s="88">
        <f t="shared" si="1"/>
        <v>0</v>
      </c>
      <c r="BB9" s="88">
        <f t="shared" si="1"/>
        <v>0</v>
      </c>
      <c r="BC9" s="88">
        <f t="shared" si="1"/>
        <v>0</v>
      </c>
      <c r="BD9" s="89">
        <f t="shared" si="1"/>
        <v>0</v>
      </c>
      <c r="BE9" s="89">
        <f t="shared" si="2"/>
        <v>0</v>
      </c>
      <c r="BF9" s="89">
        <f t="shared" si="2"/>
        <v>0</v>
      </c>
      <c r="BG9" s="89">
        <f t="shared" si="2"/>
        <v>0</v>
      </c>
      <c r="BH9" s="89">
        <f t="shared" si="2"/>
        <v>0</v>
      </c>
      <c r="BI9" s="89">
        <f t="shared" si="2"/>
        <v>0</v>
      </c>
      <c r="BJ9" s="89">
        <f t="shared" si="2"/>
        <v>0</v>
      </c>
      <c r="BK9" s="89">
        <f t="shared" si="2"/>
        <v>0</v>
      </c>
      <c r="BL9" s="89">
        <f t="shared" si="2"/>
        <v>0</v>
      </c>
      <c r="BM9" s="89">
        <f t="shared" si="2"/>
        <v>0</v>
      </c>
      <c r="BN9" s="89">
        <f t="shared" si="2"/>
        <v>0</v>
      </c>
      <c r="BO9" s="89">
        <f t="shared" si="2"/>
        <v>0</v>
      </c>
      <c r="BP9" s="89">
        <f t="shared" si="2"/>
        <v>0</v>
      </c>
      <c r="BQ9" s="89">
        <f t="shared" si="2"/>
        <v>0</v>
      </c>
      <c r="BR9" s="89">
        <f t="shared" si="2"/>
        <v>0</v>
      </c>
      <c r="BS9" s="89">
        <f t="shared" si="2"/>
        <v>0</v>
      </c>
      <c r="BT9" s="89">
        <f t="shared" si="2"/>
        <v>0</v>
      </c>
      <c r="BU9" s="89">
        <f t="shared" si="3"/>
        <v>0</v>
      </c>
      <c r="BV9" s="89">
        <f t="shared" si="3"/>
        <v>0</v>
      </c>
      <c r="BW9" s="89">
        <f t="shared" si="3"/>
        <v>0</v>
      </c>
      <c r="BX9" s="89">
        <f t="shared" si="3"/>
        <v>0</v>
      </c>
      <c r="BY9" s="89">
        <f t="shared" si="3"/>
        <v>0</v>
      </c>
      <c r="BZ9" s="89">
        <f t="shared" si="3"/>
        <v>0</v>
      </c>
      <c r="CA9" s="89">
        <f t="shared" si="3"/>
        <v>0</v>
      </c>
      <c r="CB9" s="89">
        <f t="shared" si="3"/>
        <v>0</v>
      </c>
      <c r="CC9" s="89">
        <f t="shared" si="3"/>
        <v>0</v>
      </c>
      <c r="CD9" s="89">
        <f t="shared" si="3"/>
        <v>0</v>
      </c>
      <c r="CE9" s="89">
        <f t="shared" si="3"/>
        <v>0</v>
      </c>
      <c r="CF9" s="89">
        <f t="shared" si="3"/>
        <v>0</v>
      </c>
      <c r="CG9" s="89">
        <f t="shared" si="3"/>
        <v>0</v>
      </c>
      <c r="CH9" s="89">
        <f t="shared" si="3"/>
        <v>0</v>
      </c>
      <c r="CI9" s="89">
        <f t="shared" si="3"/>
        <v>0</v>
      </c>
      <c r="CJ9" s="89">
        <f t="shared" si="3"/>
        <v>0</v>
      </c>
      <c r="CK9" s="89">
        <f t="shared" si="3"/>
        <v>0</v>
      </c>
      <c r="CL9" s="89">
        <f t="shared" si="3"/>
        <v>0</v>
      </c>
      <c r="CM9" s="89">
        <f t="shared" si="3"/>
        <v>0</v>
      </c>
      <c r="CN9" s="89">
        <f t="shared" si="3"/>
        <v>0</v>
      </c>
      <c r="CO9" s="89">
        <f t="shared" si="3"/>
        <v>0</v>
      </c>
      <c r="CP9" s="89">
        <f t="shared" si="3"/>
        <v>0</v>
      </c>
      <c r="CQ9" s="89">
        <f t="shared" si="3"/>
        <v>0</v>
      </c>
      <c r="CR9" s="89">
        <f t="shared" si="3"/>
        <v>0</v>
      </c>
      <c r="CS9" s="89">
        <f t="shared" si="3"/>
        <v>0</v>
      </c>
      <c r="CT9" s="89">
        <f t="shared" si="3"/>
        <v>0</v>
      </c>
      <c r="CU9" s="89">
        <f t="shared" si="3"/>
        <v>0</v>
      </c>
      <c r="CV9" s="89">
        <f t="shared" si="3"/>
        <v>0</v>
      </c>
      <c r="CW9" s="89">
        <f t="shared" si="3"/>
        <v>0</v>
      </c>
      <c r="CX9" s="89">
        <f t="shared" si="3"/>
        <v>0</v>
      </c>
      <c r="CY9" s="89">
        <f t="shared" si="3"/>
        <v>0</v>
      </c>
      <c r="CZ9" s="89">
        <f t="shared" si="3"/>
        <v>0</v>
      </c>
      <c r="DA9" s="89">
        <f t="shared" si="3"/>
        <v>0</v>
      </c>
      <c r="DB9" s="89">
        <f t="shared" si="3"/>
        <v>0</v>
      </c>
      <c r="DC9" s="89">
        <f t="shared" si="3"/>
        <v>0</v>
      </c>
      <c r="DD9" s="89">
        <f t="shared" si="3"/>
        <v>0</v>
      </c>
      <c r="DE9" s="89">
        <f t="shared" si="3"/>
        <v>0</v>
      </c>
      <c r="DF9" s="89">
        <f t="shared" si="3"/>
        <v>0</v>
      </c>
      <c r="DG9" s="89">
        <f t="shared" si="3"/>
        <v>0</v>
      </c>
      <c r="DH9" s="89">
        <f t="shared" si="3"/>
        <v>0</v>
      </c>
      <c r="DI9" s="89">
        <f t="shared" si="3"/>
        <v>0</v>
      </c>
      <c r="DJ9" s="89">
        <f t="shared" si="3"/>
        <v>0</v>
      </c>
      <c r="DK9" s="89">
        <f t="shared" si="3"/>
        <v>0</v>
      </c>
      <c r="DL9" s="89">
        <f t="shared" si="3"/>
        <v>0</v>
      </c>
      <c r="DM9" s="89">
        <f t="shared" si="3"/>
        <v>0</v>
      </c>
      <c r="DN9" s="89">
        <f t="shared" si="3"/>
        <v>0</v>
      </c>
      <c r="DO9" s="89">
        <f t="shared" si="3"/>
        <v>0</v>
      </c>
      <c r="DP9" s="89">
        <f t="shared" si="3"/>
        <v>0</v>
      </c>
      <c r="DQ9" s="89">
        <f t="shared" si="3"/>
        <v>0</v>
      </c>
      <c r="DR9" s="89">
        <f t="shared" si="3"/>
        <v>0</v>
      </c>
      <c r="DS9" s="89">
        <f t="shared" si="3"/>
        <v>0</v>
      </c>
    </row>
    <row r="10" spans="2:123" s="3" customFormat="1" ht="20.100000000000001" customHeight="1" thickBot="1" x14ac:dyDescent="0.35">
      <c r="B10" s="191" t="s">
        <v>210</v>
      </c>
      <c r="C10" s="192">
        <v>0.5</v>
      </c>
      <c r="D10" s="187"/>
      <c r="E10" s="186"/>
      <c r="F10" s="186"/>
      <c r="G10" s="186"/>
      <c r="H10" s="186"/>
      <c r="I10" s="188"/>
      <c r="J10" s="188"/>
      <c r="K10" s="7">
        <f t="shared" si="4"/>
        <v>0</v>
      </c>
      <c r="M10" s="102">
        <f t="shared" ref="M10:M36" si="8">M9+1</f>
        <v>4</v>
      </c>
      <c r="N10" s="103" t="str">
        <f>Tutor_Names!B5</f>
        <v>Deepti Tiwari</v>
      </c>
      <c r="O10" s="243">
        <f t="shared" si="0"/>
        <v>20</v>
      </c>
      <c r="P10" s="244">
        <f t="shared" si="5"/>
        <v>12</v>
      </c>
      <c r="Q10" s="245">
        <f t="shared" si="6"/>
        <v>32</v>
      </c>
      <c r="R10" s="246"/>
      <c r="V10" s="87">
        <f t="shared" si="7"/>
        <v>0</v>
      </c>
      <c r="W10" s="88">
        <f t="shared" si="7"/>
        <v>0</v>
      </c>
      <c r="X10" s="88">
        <f t="shared" si="7"/>
        <v>0</v>
      </c>
      <c r="Y10" s="88">
        <f t="shared" si="1"/>
        <v>0</v>
      </c>
      <c r="Z10" s="88">
        <f t="shared" si="1"/>
        <v>0</v>
      </c>
      <c r="AA10" s="88">
        <f t="shared" si="1"/>
        <v>0</v>
      </c>
      <c r="AB10" s="88">
        <f t="shared" si="1"/>
        <v>0</v>
      </c>
      <c r="AC10" s="88">
        <f t="shared" si="1"/>
        <v>0</v>
      </c>
      <c r="AD10" s="88">
        <f t="shared" si="1"/>
        <v>0</v>
      </c>
      <c r="AE10" s="88">
        <f t="shared" si="1"/>
        <v>0</v>
      </c>
      <c r="AF10" s="88">
        <f t="shared" si="1"/>
        <v>0</v>
      </c>
      <c r="AG10" s="88">
        <f t="shared" si="1"/>
        <v>0</v>
      </c>
      <c r="AH10" s="88">
        <f t="shared" si="1"/>
        <v>0</v>
      </c>
      <c r="AI10" s="88">
        <f t="shared" si="1"/>
        <v>0</v>
      </c>
      <c r="AJ10" s="88">
        <f t="shared" si="1"/>
        <v>0</v>
      </c>
      <c r="AK10" s="88">
        <f t="shared" si="1"/>
        <v>0</v>
      </c>
      <c r="AL10" s="88">
        <f t="shared" si="1"/>
        <v>0</v>
      </c>
      <c r="AM10" s="88">
        <f t="shared" si="1"/>
        <v>0</v>
      </c>
      <c r="AN10" s="88">
        <f t="shared" si="1"/>
        <v>0</v>
      </c>
      <c r="AO10" s="88">
        <f t="shared" si="1"/>
        <v>0</v>
      </c>
      <c r="AP10" s="88">
        <f t="shared" si="1"/>
        <v>0</v>
      </c>
      <c r="AQ10" s="88">
        <f t="shared" si="1"/>
        <v>0</v>
      </c>
      <c r="AR10" s="88">
        <f t="shared" si="1"/>
        <v>0</v>
      </c>
      <c r="AS10" s="88">
        <f t="shared" si="1"/>
        <v>0</v>
      </c>
      <c r="AT10" s="88">
        <f t="shared" si="1"/>
        <v>0</v>
      </c>
      <c r="AU10" s="88">
        <f t="shared" si="1"/>
        <v>0</v>
      </c>
      <c r="AV10" s="88">
        <f t="shared" si="1"/>
        <v>0</v>
      </c>
      <c r="AW10" s="88">
        <f t="shared" si="1"/>
        <v>0</v>
      </c>
      <c r="AX10" s="88">
        <f t="shared" si="1"/>
        <v>0</v>
      </c>
      <c r="AY10" s="88">
        <f t="shared" si="1"/>
        <v>0</v>
      </c>
      <c r="AZ10" s="88">
        <f t="shared" si="1"/>
        <v>0</v>
      </c>
      <c r="BA10" s="88">
        <f t="shared" si="1"/>
        <v>0</v>
      </c>
      <c r="BB10" s="88">
        <f t="shared" si="1"/>
        <v>0</v>
      </c>
      <c r="BC10" s="88">
        <f t="shared" si="1"/>
        <v>0</v>
      </c>
      <c r="BD10" s="89">
        <f t="shared" si="1"/>
        <v>0</v>
      </c>
      <c r="BE10" s="89">
        <f t="shared" si="2"/>
        <v>0</v>
      </c>
      <c r="BF10" s="89">
        <f t="shared" si="2"/>
        <v>0</v>
      </c>
      <c r="BG10" s="89">
        <f t="shared" si="2"/>
        <v>0</v>
      </c>
      <c r="BH10" s="89">
        <f t="shared" si="2"/>
        <v>0</v>
      </c>
      <c r="BI10" s="89">
        <f t="shared" si="2"/>
        <v>0</v>
      </c>
      <c r="BJ10" s="89">
        <f t="shared" si="2"/>
        <v>0</v>
      </c>
      <c r="BK10" s="89">
        <f t="shared" si="2"/>
        <v>0</v>
      </c>
      <c r="BL10" s="89">
        <f t="shared" si="2"/>
        <v>0</v>
      </c>
      <c r="BM10" s="89">
        <f t="shared" si="2"/>
        <v>0</v>
      </c>
      <c r="BN10" s="89">
        <f t="shared" si="2"/>
        <v>0</v>
      </c>
      <c r="BO10" s="89">
        <f t="shared" si="2"/>
        <v>0</v>
      </c>
      <c r="BP10" s="89">
        <f t="shared" si="2"/>
        <v>0</v>
      </c>
      <c r="BQ10" s="89">
        <f t="shared" si="2"/>
        <v>0</v>
      </c>
      <c r="BR10" s="89">
        <f t="shared" si="2"/>
        <v>0</v>
      </c>
      <c r="BS10" s="89">
        <f t="shared" si="2"/>
        <v>0</v>
      </c>
      <c r="BT10" s="89">
        <f t="shared" si="2"/>
        <v>0</v>
      </c>
      <c r="BU10" s="89">
        <f t="shared" si="3"/>
        <v>0</v>
      </c>
      <c r="BV10" s="89">
        <f t="shared" si="3"/>
        <v>0</v>
      </c>
      <c r="BW10" s="89">
        <f t="shared" si="3"/>
        <v>0</v>
      </c>
      <c r="BX10" s="89">
        <f t="shared" si="3"/>
        <v>0</v>
      </c>
      <c r="BY10" s="89">
        <f t="shared" si="3"/>
        <v>0</v>
      </c>
      <c r="BZ10" s="89">
        <f t="shared" si="3"/>
        <v>0</v>
      </c>
      <c r="CA10" s="89">
        <f t="shared" si="3"/>
        <v>0</v>
      </c>
      <c r="CB10" s="89">
        <f t="shared" si="3"/>
        <v>0</v>
      </c>
      <c r="CC10" s="89">
        <f t="shared" si="3"/>
        <v>0</v>
      </c>
      <c r="CD10" s="89">
        <f t="shared" si="3"/>
        <v>0</v>
      </c>
      <c r="CE10" s="89">
        <f t="shared" si="3"/>
        <v>0</v>
      </c>
      <c r="CF10" s="89">
        <f t="shared" si="3"/>
        <v>0</v>
      </c>
      <c r="CG10" s="89">
        <f t="shared" si="3"/>
        <v>0</v>
      </c>
      <c r="CH10" s="89">
        <f t="shared" si="3"/>
        <v>0</v>
      </c>
      <c r="CI10" s="89">
        <f t="shared" si="3"/>
        <v>0</v>
      </c>
      <c r="CJ10" s="89">
        <f t="shared" si="3"/>
        <v>0</v>
      </c>
      <c r="CK10" s="89">
        <f t="shared" si="3"/>
        <v>0</v>
      </c>
      <c r="CL10" s="89">
        <f t="shared" si="3"/>
        <v>0</v>
      </c>
      <c r="CM10" s="89">
        <f t="shared" si="3"/>
        <v>0</v>
      </c>
      <c r="CN10" s="89">
        <f t="shared" si="3"/>
        <v>0</v>
      </c>
      <c r="CO10" s="89">
        <f t="shared" si="3"/>
        <v>0</v>
      </c>
      <c r="CP10" s="89">
        <f t="shared" si="3"/>
        <v>0</v>
      </c>
      <c r="CQ10" s="89">
        <f t="shared" si="3"/>
        <v>0</v>
      </c>
      <c r="CR10" s="89">
        <f t="shared" si="3"/>
        <v>0</v>
      </c>
      <c r="CS10" s="89">
        <f t="shared" si="3"/>
        <v>0</v>
      </c>
      <c r="CT10" s="89">
        <f t="shared" si="3"/>
        <v>0</v>
      </c>
      <c r="CU10" s="89">
        <f t="shared" si="3"/>
        <v>0</v>
      </c>
      <c r="CV10" s="89">
        <f t="shared" si="3"/>
        <v>0</v>
      </c>
      <c r="CW10" s="89">
        <f t="shared" si="3"/>
        <v>0</v>
      </c>
      <c r="CX10" s="89">
        <f t="shared" si="3"/>
        <v>0</v>
      </c>
      <c r="CY10" s="89">
        <f t="shared" si="3"/>
        <v>0</v>
      </c>
      <c r="CZ10" s="89">
        <f t="shared" si="3"/>
        <v>0</v>
      </c>
      <c r="DA10" s="89">
        <f t="shared" si="3"/>
        <v>0</v>
      </c>
      <c r="DB10" s="89">
        <f t="shared" si="3"/>
        <v>0</v>
      </c>
      <c r="DC10" s="89">
        <f t="shared" si="3"/>
        <v>0</v>
      </c>
      <c r="DD10" s="89">
        <f t="shared" si="3"/>
        <v>0</v>
      </c>
      <c r="DE10" s="89">
        <f t="shared" si="3"/>
        <v>0</v>
      </c>
      <c r="DF10" s="89">
        <f t="shared" si="3"/>
        <v>0</v>
      </c>
      <c r="DG10" s="89">
        <f t="shared" si="3"/>
        <v>0</v>
      </c>
      <c r="DH10" s="89">
        <f t="shared" si="3"/>
        <v>0</v>
      </c>
      <c r="DI10" s="89">
        <f t="shared" si="3"/>
        <v>0</v>
      </c>
      <c r="DJ10" s="89">
        <f t="shared" si="3"/>
        <v>0</v>
      </c>
      <c r="DK10" s="89">
        <f t="shared" si="3"/>
        <v>0</v>
      </c>
      <c r="DL10" s="89">
        <f t="shared" si="3"/>
        <v>0</v>
      </c>
      <c r="DM10" s="89">
        <f t="shared" si="3"/>
        <v>0</v>
      </c>
      <c r="DN10" s="89">
        <f t="shared" si="3"/>
        <v>0</v>
      </c>
      <c r="DO10" s="89">
        <f t="shared" si="3"/>
        <v>0</v>
      </c>
      <c r="DP10" s="89">
        <f t="shared" si="3"/>
        <v>0</v>
      </c>
      <c r="DQ10" s="89">
        <f t="shared" si="3"/>
        <v>0</v>
      </c>
      <c r="DR10" s="89">
        <f t="shared" si="3"/>
        <v>0</v>
      </c>
      <c r="DS10" s="89">
        <f t="shared" si="3"/>
        <v>0</v>
      </c>
    </row>
    <row r="11" spans="2:123" s="3" customFormat="1" ht="20.100000000000001" customHeight="1" thickBot="1" x14ac:dyDescent="0.35">
      <c r="B11" s="193" t="s">
        <v>211</v>
      </c>
      <c r="C11" s="194">
        <v>3</v>
      </c>
      <c r="D11" s="188"/>
      <c r="E11" s="186"/>
      <c r="F11" s="186"/>
      <c r="G11" s="186"/>
      <c r="H11" s="186"/>
      <c r="I11" s="186"/>
      <c r="J11" s="186"/>
      <c r="K11" s="7">
        <f t="shared" si="4"/>
        <v>0</v>
      </c>
      <c r="M11" s="102">
        <f t="shared" si="8"/>
        <v>5</v>
      </c>
      <c r="N11" s="103" t="str">
        <f>Tutor_Names!B6</f>
        <v>Dipali Chandgude</v>
      </c>
      <c r="O11" s="243">
        <f t="shared" si="0"/>
        <v>10</v>
      </c>
      <c r="P11" s="244">
        <f t="shared" si="5"/>
        <v>2</v>
      </c>
      <c r="Q11" s="245">
        <f t="shared" si="6"/>
        <v>12</v>
      </c>
      <c r="R11" s="246"/>
      <c r="V11" s="87">
        <f t="shared" si="7"/>
        <v>0</v>
      </c>
      <c r="W11" s="88">
        <f t="shared" si="7"/>
        <v>0</v>
      </c>
      <c r="X11" s="88">
        <f t="shared" si="7"/>
        <v>0</v>
      </c>
      <c r="Y11" s="88">
        <f t="shared" si="1"/>
        <v>0</v>
      </c>
      <c r="Z11" s="88">
        <f t="shared" si="1"/>
        <v>0</v>
      </c>
      <c r="AA11" s="88">
        <f t="shared" si="1"/>
        <v>0</v>
      </c>
      <c r="AB11" s="88">
        <f t="shared" si="1"/>
        <v>0</v>
      </c>
      <c r="AC11" s="88">
        <f t="shared" si="1"/>
        <v>0</v>
      </c>
      <c r="AD11" s="88">
        <f t="shared" si="1"/>
        <v>0</v>
      </c>
      <c r="AE11" s="88">
        <f t="shared" si="1"/>
        <v>0</v>
      </c>
      <c r="AF11" s="88">
        <f t="shared" si="1"/>
        <v>0</v>
      </c>
      <c r="AG11" s="88">
        <f t="shared" si="1"/>
        <v>0</v>
      </c>
      <c r="AH11" s="88">
        <f t="shared" si="1"/>
        <v>0</v>
      </c>
      <c r="AI11" s="88">
        <f t="shared" si="1"/>
        <v>0</v>
      </c>
      <c r="AJ11" s="88">
        <f t="shared" si="1"/>
        <v>0</v>
      </c>
      <c r="AK11" s="88">
        <f t="shared" si="1"/>
        <v>0</v>
      </c>
      <c r="AL11" s="88">
        <f t="shared" si="1"/>
        <v>0</v>
      </c>
      <c r="AM11" s="88">
        <f t="shared" si="1"/>
        <v>0</v>
      </c>
      <c r="AN11" s="88">
        <f t="shared" si="1"/>
        <v>0</v>
      </c>
      <c r="AO11" s="88">
        <f t="shared" si="1"/>
        <v>0</v>
      </c>
      <c r="AP11" s="88">
        <f t="shared" si="1"/>
        <v>0</v>
      </c>
      <c r="AQ11" s="88">
        <f t="shared" si="1"/>
        <v>0</v>
      </c>
      <c r="AR11" s="88">
        <f t="shared" si="1"/>
        <v>0</v>
      </c>
      <c r="AS11" s="88">
        <f t="shared" si="1"/>
        <v>0</v>
      </c>
      <c r="AT11" s="88">
        <f t="shared" si="1"/>
        <v>0</v>
      </c>
      <c r="AU11" s="88">
        <f t="shared" si="1"/>
        <v>0</v>
      </c>
      <c r="AV11" s="88">
        <f t="shared" si="1"/>
        <v>0</v>
      </c>
      <c r="AW11" s="88">
        <f t="shared" si="1"/>
        <v>0</v>
      </c>
      <c r="AX11" s="88">
        <f t="shared" si="1"/>
        <v>0</v>
      </c>
      <c r="AY11" s="88">
        <f t="shared" si="1"/>
        <v>0</v>
      </c>
      <c r="AZ11" s="88">
        <f t="shared" si="1"/>
        <v>0</v>
      </c>
      <c r="BA11" s="88">
        <f t="shared" si="1"/>
        <v>0</v>
      </c>
      <c r="BB11" s="88">
        <f t="shared" si="1"/>
        <v>0</v>
      </c>
      <c r="BC11" s="88">
        <f t="shared" si="1"/>
        <v>0</v>
      </c>
      <c r="BD11" s="89">
        <f t="shared" si="1"/>
        <v>0</v>
      </c>
      <c r="BE11" s="89">
        <f t="shared" si="2"/>
        <v>0</v>
      </c>
      <c r="BF11" s="89">
        <f t="shared" si="2"/>
        <v>0</v>
      </c>
      <c r="BG11" s="89">
        <f t="shared" si="2"/>
        <v>0</v>
      </c>
      <c r="BH11" s="89">
        <f t="shared" si="2"/>
        <v>0</v>
      </c>
      <c r="BI11" s="89">
        <f t="shared" si="2"/>
        <v>0</v>
      </c>
      <c r="BJ11" s="89">
        <f t="shared" si="2"/>
        <v>0</v>
      </c>
      <c r="BK11" s="89">
        <f t="shared" si="2"/>
        <v>0</v>
      </c>
      <c r="BL11" s="89">
        <f t="shared" si="2"/>
        <v>0</v>
      </c>
      <c r="BM11" s="89">
        <f t="shared" si="2"/>
        <v>0</v>
      </c>
      <c r="BN11" s="89">
        <f t="shared" si="2"/>
        <v>0</v>
      </c>
      <c r="BO11" s="89">
        <f t="shared" si="2"/>
        <v>0</v>
      </c>
      <c r="BP11" s="89">
        <f t="shared" si="2"/>
        <v>0</v>
      </c>
      <c r="BQ11" s="89">
        <f t="shared" si="2"/>
        <v>0</v>
      </c>
      <c r="BR11" s="89">
        <f t="shared" si="2"/>
        <v>0</v>
      </c>
      <c r="BS11" s="89">
        <f t="shared" si="2"/>
        <v>0</v>
      </c>
      <c r="BT11" s="89">
        <f t="shared" si="2"/>
        <v>0</v>
      </c>
      <c r="BU11" s="89">
        <f t="shared" si="3"/>
        <v>0</v>
      </c>
      <c r="BV11" s="89">
        <f t="shared" si="3"/>
        <v>0</v>
      </c>
      <c r="BW11" s="89">
        <f t="shared" si="3"/>
        <v>0</v>
      </c>
      <c r="BX11" s="89">
        <f t="shared" si="3"/>
        <v>0</v>
      </c>
      <c r="BY11" s="89">
        <f t="shared" si="3"/>
        <v>0</v>
      </c>
      <c r="BZ11" s="89">
        <f t="shared" si="3"/>
        <v>0</v>
      </c>
      <c r="CA11" s="89">
        <f t="shared" si="3"/>
        <v>0</v>
      </c>
      <c r="CB11" s="89">
        <f t="shared" si="3"/>
        <v>0</v>
      </c>
      <c r="CC11" s="89">
        <f t="shared" si="3"/>
        <v>0</v>
      </c>
      <c r="CD11" s="89">
        <f t="shared" si="3"/>
        <v>0</v>
      </c>
      <c r="CE11" s="89">
        <f t="shared" si="3"/>
        <v>0</v>
      </c>
      <c r="CF11" s="89">
        <f t="shared" si="3"/>
        <v>0</v>
      </c>
      <c r="CG11" s="89">
        <f t="shared" si="3"/>
        <v>0</v>
      </c>
      <c r="CH11" s="89">
        <f t="shared" si="3"/>
        <v>0</v>
      </c>
      <c r="CI11" s="89">
        <f t="shared" si="3"/>
        <v>0</v>
      </c>
      <c r="CJ11" s="89">
        <f t="shared" si="3"/>
        <v>0</v>
      </c>
      <c r="CK11" s="89">
        <f t="shared" si="3"/>
        <v>0</v>
      </c>
      <c r="CL11" s="89">
        <f t="shared" si="3"/>
        <v>0</v>
      </c>
      <c r="CM11" s="89">
        <f t="shared" si="3"/>
        <v>0</v>
      </c>
      <c r="CN11" s="89">
        <f t="shared" si="3"/>
        <v>0</v>
      </c>
      <c r="CO11" s="89">
        <f t="shared" si="3"/>
        <v>0</v>
      </c>
      <c r="CP11" s="89">
        <f t="shared" si="3"/>
        <v>0</v>
      </c>
      <c r="CQ11" s="89">
        <f t="shared" si="3"/>
        <v>0</v>
      </c>
      <c r="CR11" s="89">
        <f t="shared" si="3"/>
        <v>0</v>
      </c>
      <c r="CS11" s="89">
        <f t="shared" si="3"/>
        <v>0</v>
      </c>
      <c r="CT11" s="89">
        <f t="shared" si="3"/>
        <v>0</v>
      </c>
      <c r="CU11" s="89">
        <f t="shared" si="3"/>
        <v>0</v>
      </c>
      <c r="CV11" s="89">
        <f t="shared" si="3"/>
        <v>0</v>
      </c>
      <c r="CW11" s="89">
        <f t="shared" si="3"/>
        <v>0</v>
      </c>
      <c r="CX11" s="89">
        <f t="shared" si="3"/>
        <v>0</v>
      </c>
      <c r="CY11" s="89">
        <f t="shared" si="3"/>
        <v>0</v>
      </c>
      <c r="CZ11" s="89">
        <f t="shared" si="3"/>
        <v>0</v>
      </c>
      <c r="DA11" s="89">
        <f t="shared" si="3"/>
        <v>0</v>
      </c>
      <c r="DB11" s="89">
        <f t="shared" si="3"/>
        <v>0</v>
      </c>
      <c r="DC11" s="89">
        <f t="shared" si="3"/>
        <v>0</v>
      </c>
      <c r="DD11" s="89">
        <f t="shared" si="3"/>
        <v>0</v>
      </c>
      <c r="DE11" s="89">
        <f t="shared" si="3"/>
        <v>0</v>
      </c>
      <c r="DF11" s="89">
        <f t="shared" si="3"/>
        <v>0</v>
      </c>
      <c r="DG11" s="89">
        <f t="shared" si="3"/>
        <v>0</v>
      </c>
      <c r="DH11" s="89">
        <f t="shared" si="3"/>
        <v>0</v>
      </c>
      <c r="DI11" s="89">
        <f t="shared" si="3"/>
        <v>0</v>
      </c>
      <c r="DJ11" s="89">
        <f t="shared" si="3"/>
        <v>0</v>
      </c>
      <c r="DK11" s="89">
        <f t="shared" si="3"/>
        <v>0</v>
      </c>
      <c r="DL11" s="89">
        <f t="shared" si="3"/>
        <v>0</v>
      </c>
      <c r="DM11" s="89">
        <f t="shared" si="3"/>
        <v>0</v>
      </c>
      <c r="DN11" s="89">
        <f t="shared" si="3"/>
        <v>0</v>
      </c>
      <c r="DO11" s="89">
        <f t="shared" si="3"/>
        <v>0</v>
      </c>
      <c r="DP11" s="89">
        <f t="shared" si="3"/>
        <v>0</v>
      </c>
      <c r="DQ11" s="89">
        <f t="shared" si="3"/>
        <v>0</v>
      </c>
      <c r="DR11" s="89">
        <f t="shared" si="3"/>
        <v>0</v>
      </c>
      <c r="DS11" s="89">
        <f t="shared" si="3"/>
        <v>0</v>
      </c>
    </row>
    <row r="12" spans="2:123" s="3" customFormat="1" ht="20.100000000000001" customHeight="1" thickBot="1" x14ac:dyDescent="0.35">
      <c r="B12" s="195" t="s">
        <v>212</v>
      </c>
      <c r="C12" s="196">
        <v>1.5</v>
      </c>
      <c r="D12" s="197" t="s">
        <v>119</v>
      </c>
      <c r="E12" s="198" t="s">
        <v>121</v>
      </c>
      <c r="F12" s="198" t="s">
        <v>121</v>
      </c>
      <c r="G12" s="198" t="s">
        <v>121</v>
      </c>
      <c r="H12" s="199" t="s">
        <v>190</v>
      </c>
      <c r="I12" s="199" t="s">
        <v>119</v>
      </c>
      <c r="J12" s="198" t="s">
        <v>121</v>
      </c>
      <c r="K12" s="7">
        <f t="shared" si="4"/>
        <v>10.5</v>
      </c>
      <c r="M12" s="102">
        <f t="shared" si="8"/>
        <v>6</v>
      </c>
      <c r="N12" s="103" t="str">
        <f>Tutor_Names!B7</f>
        <v>Hanumant Lahane</v>
      </c>
      <c r="O12" s="243">
        <f t="shared" si="0"/>
        <v>0</v>
      </c>
      <c r="P12" s="244">
        <f t="shared" si="5"/>
        <v>0</v>
      </c>
      <c r="Q12" s="245">
        <f t="shared" si="6"/>
        <v>0</v>
      </c>
      <c r="R12" s="246"/>
      <c r="V12" s="87">
        <f t="shared" si="7"/>
        <v>0</v>
      </c>
      <c r="W12" s="88">
        <f t="shared" si="7"/>
        <v>0</v>
      </c>
      <c r="X12" s="88">
        <f t="shared" si="7"/>
        <v>1.5</v>
      </c>
      <c r="Y12" s="88">
        <f t="shared" si="1"/>
        <v>0</v>
      </c>
      <c r="Z12" s="88">
        <f t="shared" si="1"/>
        <v>0</v>
      </c>
      <c r="AA12" s="88">
        <f t="shared" si="1"/>
        <v>0</v>
      </c>
      <c r="AB12" s="88">
        <f t="shared" si="1"/>
        <v>0</v>
      </c>
      <c r="AC12" s="88">
        <f t="shared" si="1"/>
        <v>0</v>
      </c>
      <c r="AD12" s="88">
        <f t="shared" si="1"/>
        <v>0</v>
      </c>
      <c r="AE12" s="88">
        <f t="shared" si="1"/>
        <v>0</v>
      </c>
      <c r="AF12" s="88">
        <f t="shared" si="1"/>
        <v>0</v>
      </c>
      <c r="AG12" s="88">
        <f t="shared" si="1"/>
        <v>6</v>
      </c>
      <c r="AH12" s="88">
        <f t="shared" si="1"/>
        <v>0</v>
      </c>
      <c r="AI12" s="88">
        <f t="shared" si="1"/>
        <v>3</v>
      </c>
      <c r="AJ12" s="88">
        <f t="shared" si="1"/>
        <v>0</v>
      </c>
      <c r="AK12" s="88">
        <f t="shared" si="1"/>
        <v>0</v>
      </c>
      <c r="AL12" s="88">
        <f t="shared" si="1"/>
        <v>0</v>
      </c>
      <c r="AM12" s="88">
        <f t="shared" si="1"/>
        <v>0</v>
      </c>
      <c r="AN12" s="88">
        <f t="shared" si="1"/>
        <v>0</v>
      </c>
      <c r="AO12" s="88">
        <f t="shared" si="1"/>
        <v>0</v>
      </c>
      <c r="AP12" s="88">
        <f t="shared" si="1"/>
        <v>0</v>
      </c>
      <c r="AQ12" s="88">
        <f t="shared" si="1"/>
        <v>0</v>
      </c>
      <c r="AR12" s="88">
        <f t="shared" si="1"/>
        <v>0</v>
      </c>
      <c r="AS12" s="88">
        <f t="shared" si="1"/>
        <v>0</v>
      </c>
      <c r="AT12" s="88">
        <f t="shared" si="1"/>
        <v>0</v>
      </c>
      <c r="AU12" s="88">
        <f t="shared" si="1"/>
        <v>0</v>
      </c>
      <c r="AV12" s="88">
        <f t="shared" si="1"/>
        <v>0</v>
      </c>
      <c r="AW12" s="88">
        <f t="shared" si="1"/>
        <v>0</v>
      </c>
      <c r="AX12" s="88">
        <f t="shared" si="1"/>
        <v>0</v>
      </c>
      <c r="AY12" s="88">
        <f t="shared" si="1"/>
        <v>0</v>
      </c>
      <c r="AZ12" s="88">
        <f t="shared" si="1"/>
        <v>0</v>
      </c>
      <c r="BA12" s="88">
        <f t="shared" si="1"/>
        <v>0</v>
      </c>
      <c r="BB12" s="88">
        <f t="shared" si="1"/>
        <v>0</v>
      </c>
      <c r="BC12" s="88">
        <f t="shared" si="1"/>
        <v>0</v>
      </c>
      <c r="BD12" s="89">
        <f t="shared" si="1"/>
        <v>0</v>
      </c>
      <c r="BE12" s="89">
        <f t="shared" si="2"/>
        <v>0</v>
      </c>
      <c r="BF12" s="89">
        <f t="shared" si="2"/>
        <v>0</v>
      </c>
      <c r="BG12" s="89">
        <f t="shared" si="2"/>
        <v>0</v>
      </c>
      <c r="BH12" s="89">
        <f t="shared" si="2"/>
        <v>0</v>
      </c>
      <c r="BI12" s="89">
        <f t="shared" si="2"/>
        <v>0</v>
      </c>
      <c r="BJ12" s="89">
        <f t="shared" si="2"/>
        <v>0</v>
      </c>
      <c r="BK12" s="89">
        <f t="shared" si="2"/>
        <v>0</v>
      </c>
      <c r="BL12" s="89">
        <f t="shared" si="2"/>
        <v>0</v>
      </c>
      <c r="BM12" s="89">
        <f t="shared" si="2"/>
        <v>0</v>
      </c>
      <c r="BN12" s="89">
        <f t="shared" si="2"/>
        <v>0</v>
      </c>
      <c r="BO12" s="89">
        <f t="shared" si="2"/>
        <v>0</v>
      </c>
      <c r="BP12" s="89">
        <f t="shared" si="2"/>
        <v>0</v>
      </c>
      <c r="BQ12" s="89">
        <f t="shared" si="2"/>
        <v>0</v>
      </c>
      <c r="BR12" s="89">
        <f t="shared" si="2"/>
        <v>0</v>
      </c>
      <c r="BS12" s="89">
        <f t="shared" si="2"/>
        <v>0</v>
      </c>
      <c r="BT12" s="89">
        <f t="shared" si="2"/>
        <v>0</v>
      </c>
      <c r="BU12" s="89">
        <f t="shared" ref="BU12:CJ31" si="9">COUNTIF($D12:$J12,BU$6)*$C12</f>
        <v>0</v>
      </c>
      <c r="BV12" s="89">
        <f t="shared" si="9"/>
        <v>0</v>
      </c>
      <c r="BW12" s="89">
        <f t="shared" si="9"/>
        <v>0</v>
      </c>
      <c r="BX12" s="89">
        <f t="shared" si="9"/>
        <v>0</v>
      </c>
      <c r="BY12" s="89">
        <f t="shared" si="9"/>
        <v>0</v>
      </c>
      <c r="BZ12" s="89">
        <f t="shared" si="9"/>
        <v>0</v>
      </c>
      <c r="CA12" s="89">
        <f t="shared" si="9"/>
        <v>0</v>
      </c>
      <c r="CB12" s="89">
        <f t="shared" si="9"/>
        <v>0</v>
      </c>
      <c r="CC12" s="89">
        <f t="shared" si="9"/>
        <v>0</v>
      </c>
      <c r="CD12" s="89">
        <f t="shared" si="9"/>
        <v>0</v>
      </c>
      <c r="CE12" s="89">
        <f t="shared" si="9"/>
        <v>0</v>
      </c>
      <c r="CF12" s="89">
        <f t="shared" si="9"/>
        <v>0</v>
      </c>
      <c r="CG12" s="89">
        <f t="shared" si="9"/>
        <v>0</v>
      </c>
      <c r="CH12" s="89">
        <f t="shared" si="9"/>
        <v>0</v>
      </c>
      <c r="CI12" s="89">
        <f t="shared" si="9"/>
        <v>0</v>
      </c>
      <c r="CJ12" s="89">
        <f t="shared" si="9"/>
        <v>0</v>
      </c>
      <c r="CK12" s="89">
        <f t="shared" ref="CK12:CZ27" si="10">COUNTIF($D12:$J12,CK$6)*$C12</f>
        <v>0</v>
      </c>
      <c r="CL12" s="89">
        <f t="shared" si="10"/>
        <v>0</v>
      </c>
      <c r="CM12" s="89">
        <f t="shared" si="10"/>
        <v>0</v>
      </c>
      <c r="CN12" s="89">
        <f t="shared" si="10"/>
        <v>0</v>
      </c>
      <c r="CO12" s="89">
        <f t="shared" si="10"/>
        <v>0</v>
      </c>
      <c r="CP12" s="89">
        <f t="shared" si="10"/>
        <v>0</v>
      </c>
      <c r="CQ12" s="89">
        <f t="shared" si="10"/>
        <v>0</v>
      </c>
      <c r="CR12" s="89">
        <f t="shared" si="10"/>
        <v>0</v>
      </c>
      <c r="CS12" s="89">
        <f t="shared" si="10"/>
        <v>0</v>
      </c>
      <c r="CT12" s="89">
        <f t="shared" si="10"/>
        <v>0</v>
      </c>
      <c r="CU12" s="89">
        <f t="shared" si="10"/>
        <v>0</v>
      </c>
      <c r="CV12" s="89">
        <f t="shared" si="10"/>
        <v>0</v>
      </c>
      <c r="CW12" s="89">
        <f t="shared" si="10"/>
        <v>0</v>
      </c>
      <c r="CX12" s="89">
        <f t="shared" si="10"/>
        <v>0</v>
      </c>
      <c r="CY12" s="89">
        <f t="shared" si="10"/>
        <v>0</v>
      </c>
      <c r="CZ12" s="89">
        <f t="shared" si="10"/>
        <v>0</v>
      </c>
      <c r="DA12" s="89">
        <f t="shared" ref="DA12:DP27" si="11">COUNTIF($D12:$J12,DA$6)*$C12</f>
        <v>0</v>
      </c>
      <c r="DB12" s="89">
        <f t="shared" si="11"/>
        <v>0</v>
      </c>
      <c r="DC12" s="89">
        <f t="shared" si="11"/>
        <v>0</v>
      </c>
      <c r="DD12" s="89">
        <f t="shared" si="11"/>
        <v>0</v>
      </c>
      <c r="DE12" s="89">
        <f t="shared" si="11"/>
        <v>0</v>
      </c>
      <c r="DF12" s="89">
        <f t="shared" si="11"/>
        <v>0</v>
      </c>
      <c r="DG12" s="89">
        <f t="shared" si="11"/>
        <v>0</v>
      </c>
      <c r="DH12" s="89">
        <f t="shared" si="11"/>
        <v>0</v>
      </c>
      <c r="DI12" s="89">
        <f t="shared" si="11"/>
        <v>0</v>
      </c>
      <c r="DJ12" s="89">
        <f t="shared" si="11"/>
        <v>0</v>
      </c>
      <c r="DK12" s="89">
        <f t="shared" si="11"/>
        <v>0</v>
      </c>
      <c r="DL12" s="89">
        <f t="shared" si="11"/>
        <v>0</v>
      </c>
      <c r="DM12" s="89">
        <f t="shared" si="11"/>
        <v>0</v>
      </c>
      <c r="DN12" s="89">
        <f t="shared" si="11"/>
        <v>0</v>
      </c>
      <c r="DO12" s="89">
        <f t="shared" si="11"/>
        <v>0</v>
      </c>
      <c r="DP12" s="89">
        <f t="shared" si="11"/>
        <v>0</v>
      </c>
      <c r="DQ12" s="89">
        <f t="shared" ref="DP12:DS27" si="12">COUNTIF($D12:$J12,DQ$6)*$C12</f>
        <v>0</v>
      </c>
      <c r="DR12" s="89">
        <f t="shared" si="12"/>
        <v>0</v>
      </c>
      <c r="DS12" s="89">
        <f t="shared" si="12"/>
        <v>0</v>
      </c>
    </row>
    <row r="13" spans="2:123" s="3" customFormat="1" ht="20.100000000000001" customHeight="1" thickBot="1" x14ac:dyDescent="0.35">
      <c r="B13" s="193" t="s">
        <v>211</v>
      </c>
      <c r="C13" s="194">
        <v>3</v>
      </c>
      <c r="D13" s="188"/>
      <c r="E13" s="186"/>
      <c r="F13" s="186"/>
      <c r="G13" s="186"/>
      <c r="H13" s="186"/>
      <c r="I13" s="188"/>
      <c r="J13" s="188"/>
      <c r="K13" s="7">
        <f t="shared" si="4"/>
        <v>0</v>
      </c>
      <c r="M13" s="102">
        <f t="shared" si="8"/>
        <v>7</v>
      </c>
      <c r="N13" s="103" t="str">
        <f>Tutor_Names!B8</f>
        <v>Laxman</v>
      </c>
      <c r="O13" s="243">
        <f t="shared" si="0"/>
        <v>30</v>
      </c>
      <c r="P13" s="244">
        <f t="shared" si="5"/>
        <v>9</v>
      </c>
      <c r="Q13" s="245">
        <f t="shared" si="6"/>
        <v>39</v>
      </c>
      <c r="R13" s="246"/>
      <c r="V13" s="87">
        <f t="shared" si="7"/>
        <v>0</v>
      </c>
      <c r="W13" s="88">
        <f t="shared" si="7"/>
        <v>0</v>
      </c>
      <c r="X13" s="88">
        <f t="shared" si="7"/>
        <v>0</v>
      </c>
      <c r="Y13" s="88">
        <f t="shared" si="1"/>
        <v>0</v>
      </c>
      <c r="Z13" s="88">
        <f t="shared" si="1"/>
        <v>0</v>
      </c>
      <c r="AA13" s="88">
        <f t="shared" si="1"/>
        <v>0</v>
      </c>
      <c r="AB13" s="88">
        <f t="shared" si="1"/>
        <v>0</v>
      </c>
      <c r="AC13" s="88">
        <f t="shared" si="1"/>
        <v>0</v>
      </c>
      <c r="AD13" s="88">
        <f t="shared" si="1"/>
        <v>0</v>
      </c>
      <c r="AE13" s="88">
        <f t="shared" si="1"/>
        <v>0</v>
      </c>
      <c r="AF13" s="88">
        <f t="shared" si="1"/>
        <v>0</v>
      </c>
      <c r="AG13" s="88">
        <f t="shared" si="1"/>
        <v>0</v>
      </c>
      <c r="AH13" s="88">
        <f t="shared" si="1"/>
        <v>0</v>
      </c>
      <c r="AI13" s="88">
        <f t="shared" si="1"/>
        <v>0</v>
      </c>
      <c r="AJ13" s="88">
        <f t="shared" si="1"/>
        <v>0</v>
      </c>
      <c r="AK13" s="88">
        <f t="shared" si="1"/>
        <v>0</v>
      </c>
      <c r="AL13" s="88">
        <f t="shared" si="1"/>
        <v>0</v>
      </c>
      <c r="AM13" s="88">
        <f t="shared" si="1"/>
        <v>0</v>
      </c>
      <c r="AN13" s="88">
        <f t="shared" si="1"/>
        <v>0</v>
      </c>
      <c r="AO13" s="88">
        <f t="shared" si="1"/>
        <v>0</v>
      </c>
      <c r="AP13" s="88">
        <f t="shared" si="1"/>
        <v>0</v>
      </c>
      <c r="AQ13" s="88">
        <f t="shared" si="1"/>
        <v>0</v>
      </c>
      <c r="AR13" s="88">
        <f t="shared" si="1"/>
        <v>0</v>
      </c>
      <c r="AS13" s="88">
        <f t="shared" si="1"/>
        <v>0</v>
      </c>
      <c r="AT13" s="88">
        <f t="shared" si="1"/>
        <v>0</v>
      </c>
      <c r="AU13" s="88">
        <f t="shared" si="1"/>
        <v>0</v>
      </c>
      <c r="AV13" s="88">
        <f t="shared" si="1"/>
        <v>0</v>
      </c>
      <c r="AW13" s="88">
        <f t="shared" si="1"/>
        <v>0</v>
      </c>
      <c r="AX13" s="88">
        <f t="shared" si="1"/>
        <v>0</v>
      </c>
      <c r="AY13" s="88">
        <f t="shared" si="1"/>
        <v>0</v>
      </c>
      <c r="AZ13" s="88">
        <f t="shared" si="1"/>
        <v>0</v>
      </c>
      <c r="BA13" s="88">
        <f t="shared" si="1"/>
        <v>0</v>
      </c>
      <c r="BB13" s="88">
        <f t="shared" si="1"/>
        <v>0</v>
      </c>
      <c r="BC13" s="88">
        <f t="shared" si="1"/>
        <v>0</v>
      </c>
      <c r="BD13" s="89">
        <f t="shared" si="1"/>
        <v>0</v>
      </c>
      <c r="BE13" s="89">
        <f t="shared" si="2"/>
        <v>0</v>
      </c>
      <c r="BF13" s="89">
        <f t="shared" si="2"/>
        <v>0</v>
      </c>
      <c r="BG13" s="89">
        <f t="shared" si="2"/>
        <v>0</v>
      </c>
      <c r="BH13" s="89">
        <f t="shared" si="2"/>
        <v>0</v>
      </c>
      <c r="BI13" s="89">
        <f t="shared" si="2"/>
        <v>0</v>
      </c>
      <c r="BJ13" s="89">
        <f t="shared" si="2"/>
        <v>0</v>
      </c>
      <c r="BK13" s="89">
        <f t="shared" si="2"/>
        <v>0</v>
      </c>
      <c r="BL13" s="89">
        <f t="shared" si="2"/>
        <v>0</v>
      </c>
      <c r="BM13" s="89">
        <f t="shared" si="2"/>
        <v>0</v>
      </c>
      <c r="BN13" s="89">
        <f t="shared" si="2"/>
        <v>0</v>
      </c>
      <c r="BO13" s="89">
        <f t="shared" si="2"/>
        <v>0</v>
      </c>
      <c r="BP13" s="89">
        <f t="shared" si="2"/>
        <v>0</v>
      </c>
      <c r="BQ13" s="89">
        <f t="shared" si="2"/>
        <v>0</v>
      </c>
      <c r="BR13" s="89">
        <f t="shared" si="2"/>
        <v>0</v>
      </c>
      <c r="BS13" s="89">
        <f t="shared" si="2"/>
        <v>0</v>
      </c>
      <c r="BT13" s="89">
        <f t="shared" si="2"/>
        <v>0</v>
      </c>
      <c r="BU13" s="89">
        <f t="shared" si="9"/>
        <v>0</v>
      </c>
      <c r="BV13" s="89">
        <f t="shared" si="9"/>
        <v>0</v>
      </c>
      <c r="BW13" s="89">
        <f t="shared" si="9"/>
        <v>0</v>
      </c>
      <c r="BX13" s="89">
        <f t="shared" si="9"/>
        <v>0</v>
      </c>
      <c r="BY13" s="89">
        <f t="shared" si="9"/>
        <v>0</v>
      </c>
      <c r="BZ13" s="89">
        <f t="shared" si="9"/>
        <v>0</v>
      </c>
      <c r="CA13" s="89">
        <f t="shared" si="9"/>
        <v>0</v>
      </c>
      <c r="CB13" s="89">
        <f t="shared" si="9"/>
        <v>0</v>
      </c>
      <c r="CC13" s="89">
        <f t="shared" si="9"/>
        <v>0</v>
      </c>
      <c r="CD13" s="89">
        <f t="shared" si="9"/>
        <v>0</v>
      </c>
      <c r="CE13" s="89">
        <f t="shared" si="9"/>
        <v>0</v>
      </c>
      <c r="CF13" s="89">
        <f t="shared" si="9"/>
        <v>0</v>
      </c>
      <c r="CG13" s="89">
        <f t="shared" si="9"/>
        <v>0</v>
      </c>
      <c r="CH13" s="89">
        <f t="shared" si="9"/>
        <v>0</v>
      </c>
      <c r="CI13" s="89">
        <f t="shared" si="9"/>
        <v>0</v>
      </c>
      <c r="CJ13" s="89">
        <f t="shared" si="9"/>
        <v>0</v>
      </c>
      <c r="CK13" s="89">
        <f t="shared" si="10"/>
        <v>0</v>
      </c>
      <c r="CL13" s="89">
        <f t="shared" si="10"/>
        <v>0</v>
      </c>
      <c r="CM13" s="89">
        <f t="shared" si="10"/>
        <v>0</v>
      </c>
      <c r="CN13" s="89">
        <f t="shared" si="10"/>
        <v>0</v>
      </c>
      <c r="CO13" s="89">
        <f t="shared" si="10"/>
        <v>0</v>
      </c>
      <c r="CP13" s="89">
        <f t="shared" si="10"/>
        <v>0</v>
      </c>
      <c r="CQ13" s="89">
        <f t="shared" si="10"/>
        <v>0</v>
      </c>
      <c r="CR13" s="89">
        <f t="shared" si="10"/>
        <v>0</v>
      </c>
      <c r="CS13" s="89">
        <f t="shared" si="10"/>
        <v>0</v>
      </c>
      <c r="CT13" s="89">
        <f t="shared" si="10"/>
        <v>0</v>
      </c>
      <c r="CU13" s="89">
        <f t="shared" si="10"/>
        <v>0</v>
      </c>
      <c r="CV13" s="89">
        <f t="shared" si="10"/>
        <v>0</v>
      </c>
      <c r="CW13" s="89">
        <f t="shared" si="10"/>
        <v>0</v>
      </c>
      <c r="CX13" s="89">
        <f t="shared" si="10"/>
        <v>0</v>
      </c>
      <c r="CY13" s="89">
        <f t="shared" si="10"/>
        <v>0</v>
      </c>
      <c r="CZ13" s="89">
        <f t="shared" si="10"/>
        <v>0</v>
      </c>
      <c r="DA13" s="89">
        <f t="shared" si="11"/>
        <v>0</v>
      </c>
      <c r="DB13" s="89">
        <f t="shared" si="11"/>
        <v>0</v>
      </c>
      <c r="DC13" s="89">
        <f t="shared" si="11"/>
        <v>0</v>
      </c>
      <c r="DD13" s="89">
        <f t="shared" si="11"/>
        <v>0</v>
      </c>
      <c r="DE13" s="89">
        <f t="shared" si="11"/>
        <v>0</v>
      </c>
      <c r="DF13" s="89">
        <f t="shared" si="11"/>
        <v>0</v>
      </c>
      <c r="DG13" s="89">
        <f t="shared" si="11"/>
        <v>0</v>
      </c>
      <c r="DH13" s="89">
        <f t="shared" si="11"/>
        <v>0</v>
      </c>
      <c r="DI13" s="89">
        <f t="shared" si="11"/>
        <v>0</v>
      </c>
      <c r="DJ13" s="89">
        <f t="shared" si="11"/>
        <v>0</v>
      </c>
      <c r="DK13" s="89">
        <f t="shared" si="11"/>
        <v>0</v>
      </c>
      <c r="DL13" s="89">
        <f t="shared" si="11"/>
        <v>0</v>
      </c>
      <c r="DM13" s="89">
        <f t="shared" si="11"/>
        <v>0</v>
      </c>
      <c r="DN13" s="89">
        <f t="shared" si="11"/>
        <v>0</v>
      </c>
      <c r="DO13" s="89">
        <f t="shared" si="11"/>
        <v>0</v>
      </c>
      <c r="DP13" s="89">
        <f t="shared" si="12"/>
        <v>0</v>
      </c>
      <c r="DQ13" s="89">
        <f t="shared" si="12"/>
        <v>0</v>
      </c>
      <c r="DR13" s="89">
        <f t="shared" si="12"/>
        <v>0</v>
      </c>
      <c r="DS13" s="89">
        <f t="shared" si="12"/>
        <v>0</v>
      </c>
    </row>
    <row r="14" spans="2:123" s="3" customFormat="1" ht="20.100000000000001" customHeight="1" thickBot="1" x14ac:dyDescent="0.35">
      <c r="B14" s="200" t="s">
        <v>213</v>
      </c>
      <c r="C14" s="201">
        <v>2</v>
      </c>
      <c r="D14" s="188"/>
      <c r="E14" s="186"/>
      <c r="F14" s="186"/>
      <c r="G14" s="186"/>
      <c r="H14" s="186"/>
      <c r="I14" s="188"/>
      <c r="J14" s="188"/>
      <c r="K14" s="7">
        <f t="shared" si="4"/>
        <v>0</v>
      </c>
      <c r="M14" s="102">
        <f t="shared" si="8"/>
        <v>8</v>
      </c>
      <c r="N14" s="103" t="str">
        <f>Tutor_Names!B9</f>
        <v>Meenakshi Devikar</v>
      </c>
      <c r="O14" s="243">
        <f t="shared" si="0"/>
        <v>10</v>
      </c>
      <c r="P14" s="244">
        <f t="shared" si="5"/>
        <v>2</v>
      </c>
      <c r="Q14" s="245">
        <f t="shared" si="6"/>
        <v>12</v>
      </c>
      <c r="R14" s="246"/>
      <c r="V14" s="87">
        <f t="shared" si="7"/>
        <v>0</v>
      </c>
      <c r="W14" s="88">
        <f t="shared" si="7"/>
        <v>0</v>
      </c>
      <c r="X14" s="88">
        <f t="shared" si="7"/>
        <v>0</v>
      </c>
      <c r="Y14" s="88">
        <f t="shared" si="1"/>
        <v>0</v>
      </c>
      <c r="Z14" s="88">
        <f t="shared" si="1"/>
        <v>0</v>
      </c>
      <c r="AA14" s="88">
        <f t="shared" si="1"/>
        <v>0</v>
      </c>
      <c r="AB14" s="88">
        <f t="shared" si="1"/>
        <v>0</v>
      </c>
      <c r="AC14" s="88">
        <f t="shared" si="1"/>
        <v>0</v>
      </c>
      <c r="AD14" s="88">
        <f t="shared" si="1"/>
        <v>0</v>
      </c>
      <c r="AE14" s="88">
        <f t="shared" si="1"/>
        <v>0</v>
      </c>
      <c r="AF14" s="88">
        <f t="shared" si="1"/>
        <v>0</v>
      </c>
      <c r="AG14" s="88">
        <f t="shared" si="1"/>
        <v>0</v>
      </c>
      <c r="AH14" s="88">
        <f t="shared" si="1"/>
        <v>0</v>
      </c>
      <c r="AI14" s="88">
        <f t="shared" si="1"/>
        <v>0</v>
      </c>
      <c r="AJ14" s="88">
        <f t="shared" si="1"/>
        <v>0</v>
      </c>
      <c r="AK14" s="88">
        <f t="shared" si="1"/>
        <v>0</v>
      </c>
      <c r="AL14" s="88">
        <f t="shared" si="1"/>
        <v>0</v>
      </c>
      <c r="AM14" s="88">
        <f t="shared" si="1"/>
        <v>0</v>
      </c>
      <c r="AN14" s="88">
        <f t="shared" si="1"/>
        <v>0</v>
      </c>
      <c r="AO14" s="88">
        <f t="shared" si="1"/>
        <v>0</v>
      </c>
      <c r="AP14" s="88">
        <f t="shared" si="1"/>
        <v>0</v>
      </c>
      <c r="AQ14" s="88">
        <f t="shared" si="1"/>
        <v>0</v>
      </c>
      <c r="AR14" s="88">
        <f t="shared" si="1"/>
        <v>0</v>
      </c>
      <c r="AS14" s="88">
        <f t="shared" si="1"/>
        <v>0</v>
      </c>
      <c r="AT14" s="88">
        <f t="shared" si="1"/>
        <v>0</v>
      </c>
      <c r="AU14" s="88">
        <f t="shared" si="1"/>
        <v>0</v>
      </c>
      <c r="AV14" s="88">
        <f t="shared" si="1"/>
        <v>0</v>
      </c>
      <c r="AW14" s="88">
        <f t="shared" si="1"/>
        <v>0</v>
      </c>
      <c r="AX14" s="88">
        <f t="shared" si="1"/>
        <v>0</v>
      </c>
      <c r="AY14" s="88">
        <f t="shared" si="1"/>
        <v>0</v>
      </c>
      <c r="AZ14" s="88">
        <f t="shared" si="1"/>
        <v>0</v>
      </c>
      <c r="BA14" s="88">
        <f t="shared" si="1"/>
        <v>0</v>
      </c>
      <c r="BB14" s="88">
        <f t="shared" si="1"/>
        <v>0</v>
      </c>
      <c r="BC14" s="88">
        <f t="shared" si="1"/>
        <v>0</v>
      </c>
      <c r="BD14" s="89">
        <f t="shared" ref="BD14" si="13">COUNTIF($D14:$J14,BD$6)*$C14</f>
        <v>0</v>
      </c>
      <c r="BE14" s="89">
        <f t="shared" si="2"/>
        <v>0</v>
      </c>
      <c r="BF14" s="89">
        <f t="shared" si="2"/>
        <v>0</v>
      </c>
      <c r="BG14" s="89">
        <f t="shared" si="2"/>
        <v>0</v>
      </c>
      <c r="BH14" s="89">
        <f t="shared" si="2"/>
        <v>0</v>
      </c>
      <c r="BI14" s="89">
        <f t="shared" si="2"/>
        <v>0</v>
      </c>
      <c r="BJ14" s="89">
        <f t="shared" si="2"/>
        <v>0</v>
      </c>
      <c r="BK14" s="89">
        <f t="shared" si="2"/>
        <v>0</v>
      </c>
      <c r="BL14" s="89">
        <f t="shared" si="2"/>
        <v>0</v>
      </c>
      <c r="BM14" s="89">
        <f t="shared" si="2"/>
        <v>0</v>
      </c>
      <c r="BN14" s="89">
        <f t="shared" si="2"/>
        <v>0</v>
      </c>
      <c r="BO14" s="89">
        <f t="shared" si="2"/>
        <v>0</v>
      </c>
      <c r="BP14" s="89">
        <f t="shared" si="2"/>
        <v>0</v>
      </c>
      <c r="BQ14" s="89">
        <f t="shared" si="2"/>
        <v>0</v>
      </c>
      <c r="BR14" s="89">
        <f t="shared" si="2"/>
        <v>0</v>
      </c>
      <c r="BS14" s="89">
        <f t="shared" si="2"/>
        <v>0</v>
      </c>
      <c r="BT14" s="89">
        <f t="shared" si="2"/>
        <v>0</v>
      </c>
      <c r="BU14" s="89">
        <f t="shared" si="9"/>
        <v>0</v>
      </c>
      <c r="BV14" s="89">
        <f t="shared" si="9"/>
        <v>0</v>
      </c>
      <c r="BW14" s="89">
        <f t="shared" si="9"/>
        <v>0</v>
      </c>
      <c r="BX14" s="89">
        <f t="shared" si="9"/>
        <v>0</v>
      </c>
      <c r="BY14" s="89">
        <f t="shared" si="9"/>
        <v>0</v>
      </c>
      <c r="BZ14" s="89">
        <f t="shared" si="9"/>
        <v>0</v>
      </c>
      <c r="CA14" s="89">
        <f t="shared" si="9"/>
        <v>0</v>
      </c>
      <c r="CB14" s="89">
        <f t="shared" si="9"/>
        <v>0</v>
      </c>
      <c r="CC14" s="89">
        <f t="shared" si="9"/>
        <v>0</v>
      </c>
      <c r="CD14" s="89">
        <f t="shared" si="9"/>
        <v>0</v>
      </c>
      <c r="CE14" s="89">
        <f t="shared" si="9"/>
        <v>0</v>
      </c>
      <c r="CF14" s="89">
        <f t="shared" si="9"/>
        <v>0</v>
      </c>
      <c r="CG14" s="89">
        <f t="shared" si="9"/>
        <v>0</v>
      </c>
      <c r="CH14" s="89">
        <f t="shared" si="9"/>
        <v>0</v>
      </c>
      <c r="CI14" s="89">
        <f t="shared" si="9"/>
        <v>0</v>
      </c>
      <c r="CJ14" s="89">
        <f t="shared" si="9"/>
        <v>0</v>
      </c>
      <c r="CK14" s="89">
        <f t="shared" si="10"/>
        <v>0</v>
      </c>
      <c r="CL14" s="89">
        <f t="shared" si="10"/>
        <v>0</v>
      </c>
      <c r="CM14" s="89">
        <f t="shared" si="10"/>
        <v>0</v>
      </c>
      <c r="CN14" s="89">
        <f t="shared" si="10"/>
        <v>0</v>
      </c>
      <c r="CO14" s="89">
        <f t="shared" si="10"/>
        <v>0</v>
      </c>
      <c r="CP14" s="89">
        <f t="shared" si="10"/>
        <v>0</v>
      </c>
      <c r="CQ14" s="89">
        <f t="shared" si="10"/>
        <v>0</v>
      </c>
      <c r="CR14" s="89">
        <f t="shared" si="10"/>
        <v>0</v>
      </c>
      <c r="CS14" s="89">
        <f t="shared" si="10"/>
        <v>0</v>
      </c>
      <c r="CT14" s="89">
        <f t="shared" si="10"/>
        <v>0</v>
      </c>
      <c r="CU14" s="89">
        <f t="shared" si="10"/>
        <v>0</v>
      </c>
      <c r="CV14" s="89">
        <f t="shared" si="10"/>
        <v>0</v>
      </c>
      <c r="CW14" s="89">
        <f t="shared" si="10"/>
        <v>0</v>
      </c>
      <c r="CX14" s="89">
        <f t="shared" si="10"/>
        <v>0</v>
      </c>
      <c r="CY14" s="89">
        <f t="shared" si="10"/>
        <v>0</v>
      </c>
      <c r="CZ14" s="89">
        <f t="shared" si="10"/>
        <v>0</v>
      </c>
      <c r="DA14" s="89">
        <f t="shared" si="11"/>
        <v>0</v>
      </c>
      <c r="DB14" s="89">
        <f t="shared" si="11"/>
        <v>0</v>
      </c>
      <c r="DC14" s="89">
        <f t="shared" si="11"/>
        <v>0</v>
      </c>
      <c r="DD14" s="89">
        <f t="shared" si="11"/>
        <v>0</v>
      </c>
      <c r="DE14" s="89">
        <f t="shared" si="11"/>
        <v>0</v>
      </c>
      <c r="DF14" s="89">
        <f t="shared" si="11"/>
        <v>0</v>
      </c>
      <c r="DG14" s="89">
        <f t="shared" si="11"/>
        <v>0</v>
      </c>
      <c r="DH14" s="89">
        <f t="shared" si="11"/>
        <v>0</v>
      </c>
      <c r="DI14" s="89">
        <f t="shared" si="11"/>
        <v>0</v>
      </c>
      <c r="DJ14" s="89">
        <f t="shared" si="11"/>
        <v>0</v>
      </c>
      <c r="DK14" s="89">
        <f t="shared" si="11"/>
        <v>0</v>
      </c>
      <c r="DL14" s="89">
        <f t="shared" si="11"/>
        <v>0</v>
      </c>
      <c r="DM14" s="89">
        <f t="shared" si="11"/>
        <v>0</v>
      </c>
      <c r="DN14" s="89">
        <f t="shared" si="11"/>
        <v>0</v>
      </c>
      <c r="DO14" s="89">
        <f t="shared" si="11"/>
        <v>0</v>
      </c>
      <c r="DP14" s="89">
        <f t="shared" si="12"/>
        <v>0</v>
      </c>
      <c r="DQ14" s="89">
        <f t="shared" si="12"/>
        <v>0</v>
      </c>
      <c r="DR14" s="89">
        <f t="shared" si="12"/>
        <v>0</v>
      </c>
      <c r="DS14" s="89">
        <f t="shared" si="12"/>
        <v>0</v>
      </c>
    </row>
    <row r="15" spans="2:123" s="3" customFormat="1" ht="20.100000000000001" customHeight="1" thickBot="1" x14ac:dyDescent="0.35">
      <c r="B15" s="193" t="s">
        <v>211</v>
      </c>
      <c r="C15" s="194">
        <v>3</v>
      </c>
      <c r="D15" s="188"/>
      <c r="E15" s="186"/>
      <c r="F15" s="186"/>
      <c r="G15" s="186"/>
      <c r="H15" s="186"/>
      <c r="I15" s="188"/>
      <c r="J15" s="188"/>
      <c r="K15" s="7">
        <f t="shared" si="4"/>
        <v>0</v>
      </c>
      <c r="M15" s="102">
        <f t="shared" si="8"/>
        <v>9</v>
      </c>
      <c r="N15" s="103" t="str">
        <f>Tutor_Names!B10</f>
        <v>Nikita Nirmal</v>
      </c>
      <c r="O15" s="243">
        <f t="shared" si="0"/>
        <v>12</v>
      </c>
      <c r="P15" s="244">
        <f t="shared" si="5"/>
        <v>19</v>
      </c>
      <c r="Q15" s="245">
        <f t="shared" si="6"/>
        <v>31</v>
      </c>
      <c r="R15" s="246"/>
      <c r="V15" s="87">
        <f t="shared" si="7"/>
        <v>0</v>
      </c>
      <c r="W15" s="88">
        <f t="shared" si="7"/>
        <v>0</v>
      </c>
      <c r="X15" s="88">
        <f t="shared" si="7"/>
        <v>0</v>
      </c>
      <c r="Y15" s="88">
        <f t="shared" si="7"/>
        <v>0</v>
      </c>
      <c r="Z15" s="88">
        <f t="shared" si="7"/>
        <v>0</v>
      </c>
      <c r="AA15" s="88">
        <f t="shared" si="7"/>
        <v>0</v>
      </c>
      <c r="AB15" s="88">
        <f t="shared" si="7"/>
        <v>0</v>
      </c>
      <c r="AC15" s="88">
        <f t="shared" si="7"/>
        <v>0</v>
      </c>
      <c r="AD15" s="88">
        <f t="shared" si="7"/>
        <v>0</v>
      </c>
      <c r="AE15" s="88">
        <f t="shared" si="7"/>
        <v>0</v>
      </c>
      <c r="AF15" s="88">
        <f t="shared" si="7"/>
        <v>0</v>
      </c>
      <c r="AG15" s="88">
        <f t="shared" si="7"/>
        <v>0</v>
      </c>
      <c r="AH15" s="88">
        <f t="shared" si="7"/>
        <v>0</v>
      </c>
      <c r="AI15" s="88">
        <f t="shared" si="7"/>
        <v>0</v>
      </c>
      <c r="AJ15" s="88">
        <f t="shared" si="7"/>
        <v>0</v>
      </c>
      <c r="AK15" s="88">
        <f t="shared" si="7"/>
        <v>0</v>
      </c>
      <c r="AL15" s="88">
        <f t="shared" ref="AL15:BA31" si="14">COUNTIF($D15:$J15,AL$6)*$C15</f>
        <v>0</v>
      </c>
      <c r="AM15" s="88">
        <f t="shared" si="14"/>
        <v>0</v>
      </c>
      <c r="AN15" s="88">
        <f t="shared" si="14"/>
        <v>0</v>
      </c>
      <c r="AO15" s="88">
        <f t="shared" si="14"/>
        <v>0</v>
      </c>
      <c r="AP15" s="88">
        <f t="shared" si="14"/>
        <v>0</v>
      </c>
      <c r="AQ15" s="88">
        <f t="shared" si="14"/>
        <v>0</v>
      </c>
      <c r="AR15" s="88">
        <f t="shared" si="14"/>
        <v>0</v>
      </c>
      <c r="AS15" s="88">
        <f t="shared" si="14"/>
        <v>0</v>
      </c>
      <c r="AT15" s="88">
        <f t="shared" si="14"/>
        <v>0</v>
      </c>
      <c r="AU15" s="88">
        <f t="shared" si="14"/>
        <v>0</v>
      </c>
      <c r="AV15" s="88">
        <f t="shared" si="14"/>
        <v>0</v>
      </c>
      <c r="AW15" s="88">
        <f t="shared" si="14"/>
        <v>0</v>
      </c>
      <c r="AX15" s="88">
        <f t="shared" si="14"/>
        <v>0</v>
      </c>
      <c r="AY15" s="88">
        <f t="shared" si="14"/>
        <v>0</v>
      </c>
      <c r="AZ15" s="88">
        <f t="shared" si="14"/>
        <v>0</v>
      </c>
      <c r="BA15" s="88">
        <f t="shared" si="14"/>
        <v>0</v>
      </c>
      <c r="BB15" s="88">
        <f t="shared" ref="BB15:BQ37" si="15">COUNTIF($D15:$J15,BB$6)*$C15</f>
        <v>0</v>
      </c>
      <c r="BC15" s="88">
        <f t="shared" si="15"/>
        <v>0</v>
      </c>
      <c r="BD15" s="89">
        <f t="shared" si="15"/>
        <v>0</v>
      </c>
      <c r="BE15" s="89">
        <f t="shared" si="2"/>
        <v>0</v>
      </c>
      <c r="BF15" s="89">
        <f t="shared" si="2"/>
        <v>0</v>
      </c>
      <c r="BG15" s="89">
        <f t="shared" si="2"/>
        <v>0</v>
      </c>
      <c r="BH15" s="89">
        <f t="shared" si="2"/>
        <v>0</v>
      </c>
      <c r="BI15" s="89">
        <f t="shared" si="2"/>
        <v>0</v>
      </c>
      <c r="BJ15" s="89">
        <f t="shared" si="2"/>
        <v>0</v>
      </c>
      <c r="BK15" s="89">
        <f t="shared" si="2"/>
        <v>0</v>
      </c>
      <c r="BL15" s="89">
        <f t="shared" si="2"/>
        <v>0</v>
      </c>
      <c r="BM15" s="89">
        <f t="shared" si="2"/>
        <v>0</v>
      </c>
      <c r="BN15" s="89">
        <f t="shared" si="2"/>
        <v>0</v>
      </c>
      <c r="BO15" s="89">
        <f t="shared" si="2"/>
        <v>0</v>
      </c>
      <c r="BP15" s="89">
        <f t="shared" si="2"/>
        <v>0</v>
      </c>
      <c r="BQ15" s="89">
        <f t="shared" si="2"/>
        <v>0</v>
      </c>
      <c r="BR15" s="89">
        <f t="shared" si="2"/>
        <v>0</v>
      </c>
      <c r="BS15" s="89">
        <f t="shared" si="2"/>
        <v>0</v>
      </c>
      <c r="BT15" s="89">
        <f t="shared" si="2"/>
        <v>0</v>
      </c>
      <c r="BU15" s="89">
        <f t="shared" si="9"/>
        <v>0</v>
      </c>
      <c r="BV15" s="89">
        <f t="shared" si="9"/>
        <v>0</v>
      </c>
      <c r="BW15" s="89">
        <f t="shared" si="9"/>
        <v>0</v>
      </c>
      <c r="BX15" s="89">
        <f t="shared" si="9"/>
        <v>0</v>
      </c>
      <c r="BY15" s="89">
        <f t="shared" si="9"/>
        <v>0</v>
      </c>
      <c r="BZ15" s="89">
        <f t="shared" si="9"/>
        <v>0</v>
      </c>
      <c r="CA15" s="89">
        <f t="shared" si="9"/>
        <v>0</v>
      </c>
      <c r="CB15" s="89">
        <f t="shared" si="9"/>
        <v>0</v>
      </c>
      <c r="CC15" s="89">
        <f t="shared" si="9"/>
        <v>0</v>
      </c>
      <c r="CD15" s="89">
        <f t="shared" si="9"/>
        <v>0</v>
      </c>
      <c r="CE15" s="89">
        <f t="shared" si="9"/>
        <v>0</v>
      </c>
      <c r="CF15" s="89">
        <f t="shared" si="9"/>
        <v>0</v>
      </c>
      <c r="CG15" s="89">
        <f t="shared" si="9"/>
        <v>0</v>
      </c>
      <c r="CH15" s="89">
        <f t="shared" si="9"/>
        <v>0</v>
      </c>
      <c r="CI15" s="89">
        <f t="shared" si="9"/>
        <v>0</v>
      </c>
      <c r="CJ15" s="89">
        <f t="shared" si="9"/>
        <v>0</v>
      </c>
      <c r="CK15" s="89">
        <f t="shared" si="10"/>
        <v>0</v>
      </c>
      <c r="CL15" s="89">
        <f t="shared" si="10"/>
        <v>0</v>
      </c>
      <c r="CM15" s="89">
        <f t="shared" si="10"/>
        <v>0</v>
      </c>
      <c r="CN15" s="89">
        <f t="shared" si="10"/>
        <v>0</v>
      </c>
      <c r="CO15" s="89">
        <f t="shared" si="10"/>
        <v>0</v>
      </c>
      <c r="CP15" s="89">
        <f t="shared" si="10"/>
        <v>0</v>
      </c>
      <c r="CQ15" s="89">
        <f t="shared" si="10"/>
        <v>0</v>
      </c>
      <c r="CR15" s="89">
        <f t="shared" si="10"/>
        <v>0</v>
      </c>
      <c r="CS15" s="89">
        <f t="shared" si="10"/>
        <v>0</v>
      </c>
      <c r="CT15" s="89">
        <f t="shared" si="10"/>
        <v>0</v>
      </c>
      <c r="CU15" s="89">
        <f t="shared" si="10"/>
        <v>0</v>
      </c>
      <c r="CV15" s="89">
        <f t="shared" si="10"/>
        <v>0</v>
      </c>
      <c r="CW15" s="89">
        <f t="shared" si="10"/>
        <v>0</v>
      </c>
      <c r="CX15" s="89">
        <f t="shared" si="10"/>
        <v>0</v>
      </c>
      <c r="CY15" s="89">
        <f t="shared" si="10"/>
        <v>0</v>
      </c>
      <c r="CZ15" s="89">
        <f t="shared" si="10"/>
        <v>0</v>
      </c>
      <c r="DA15" s="89">
        <f t="shared" si="11"/>
        <v>0</v>
      </c>
      <c r="DB15" s="89">
        <f t="shared" si="11"/>
        <v>0</v>
      </c>
      <c r="DC15" s="89">
        <f t="shared" si="11"/>
        <v>0</v>
      </c>
      <c r="DD15" s="89">
        <f t="shared" si="11"/>
        <v>0</v>
      </c>
      <c r="DE15" s="89">
        <f t="shared" si="11"/>
        <v>0</v>
      </c>
      <c r="DF15" s="89">
        <f t="shared" si="11"/>
        <v>0</v>
      </c>
      <c r="DG15" s="89">
        <f t="shared" si="11"/>
        <v>0</v>
      </c>
      <c r="DH15" s="89">
        <f t="shared" si="11"/>
        <v>0</v>
      </c>
      <c r="DI15" s="89">
        <f t="shared" si="11"/>
        <v>0</v>
      </c>
      <c r="DJ15" s="89">
        <f t="shared" si="11"/>
        <v>0</v>
      </c>
      <c r="DK15" s="89">
        <f t="shared" si="11"/>
        <v>0</v>
      </c>
      <c r="DL15" s="89">
        <f t="shared" si="11"/>
        <v>0</v>
      </c>
      <c r="DM15" s="89">
        <f t="shared" si="11"/>
        <v>0</v>
      </c>
      <c r="DN15" s="89">
        <f t="shared" si="11"/>
        <v>0</v>
      </c>
      <c r="DO15" s="89">
        <f t="shared" si="11"/>
        <v>0</v>
      </c>
      <c r="DP15" s="89">
        <f t="shared" si="12"/>
        <v>0</v>
      </c>
      <c r="DQ15" s="89">
        <f t="shared" si="12"/>
        <v>0</v>
      </c>
      <c r="DR15" s="89">
        <f t="shared" si="12"/>
        <v>0</v>
      </c>
      <c r="DS15" s="89">
        <f t="shared" si="12"/>
        <v>0</v>
      </c>
    </row>
    <row r="16" spans="2:123" s="3" customFormat="1" ht="20.100000000000001" customHeight="1" thickBot="1" x14ac:dyDescent="0.35">
      <c r="B16" s="202" t="s">
        <v>211</v>
      </c>
      <c r="C16" s="203">
        <v>3</v>
      </c>
      <c r="D16" s="188"/>
      <c r="E16" s="186"/>
      <c r="F16" s="186"/>
      <c r="G16" s="186"/>
      <c r="H16" s="186"/>
      <c r="I16" s="186"/>
      <c r="J16" s="186"/>
      <c r="K16" s="7">
        <f t="shared" si="4"/>
        <v>0</v>
      </c>
      <c r="M16" s="102">
        <f t="shared" si="8"/>
        <v>10</v>
      </c>
      <c r="N16" s="103" t="str">
        <f>Tutor_Names!B11</f>
        <v>Prasanna Hegde</v>
      </c>
      <c r="O16" s="243">
        <f t="shared" si="0"/>
        <v>0</v>
      </c>
      <c r="P16" s="244">
        <f t="shared" si="5"/>
        <v>0</v>
      </c>
      <c r="Q16" s="245">
        <f t="shared" si="6"/>
        <v>0</v>
      </c>
      <c r="R16" s="246"/>
      <c r="V16" s="87">
        <f t="shared" si="7"/>
        <v>0</v>
      </c>
      <c r="W16" s="88">
        <f t="shared" si="7"/>
        <v>0</v>
      </c>
      <c r="X16" s="88">
        <f t="shared" si="7"/>
        <v>0</v>
      </c>
      <c r="Y16" s="88">
        <f t="shared" si="7"/>
        <v>0</v>
      </c>
      <c r="Z16" s="88">
        <f t="shared" si="7"/>
        <v>0</v>
      </c>
      <c r="AA16" s="88">
        <f t="shared" si="7"/>
        <v>0</v>
      </c>
      <c r="AB16" s="88">
        <f t="shared" si="7"/>
        <v>0</v>
      </c>
      <c r="AC16" s="88">
        <f t="shared" si="7"/>
        <v>0</v>
      </c>
      <c r="AD16" s="88">
        <f t="shared" si="7"/>
        <v>0</v>
      </c>
      <c r="AE16" s="88">
        <f t="shared" si="7"/>
        <v>0</v>
      </c>
      <c r="AF16" s="88">
        <f t="shared" si="7"/>
        <v>0</v>
      </c>
      <c r="AG16" s="88">
        <f t="shared" si="7"/>
        <v>0</v>
      </c>
      <c r="AH16" s="88">
        <f t="shared" si="7"/>
        <v>0</v>
      </c>
      <c r="AI16" s="88">
        <f t="shared" si="7"/>
        <v>0</v>
      </c>
      <c r="AJ16" s="88">
        <f t="shared" si="7"/>
        <v>0</v>
      </c>
      <c r="AK16" s="88">
        <f t="shared" si="7"/>
        <v>0</v>
      </c>
      <c r="AL16" s="88">
        <f t="shared" si="14"/>
        <v>0</v>
      </c>
      <c r="AM16" s="88">
        <f t="shared" si="14"/>
        <v>0</v>
      </c>
      <c r="AN16" s="88">
        <f t="shared" si="14"/>
        <v>0</v>
      </c>
      <c r="AO16" s="88">
        <f t="shared" si="14"/>
        <v>0</v>
      </c>
      <c r="AP16" s="88">
        <f t="shared" si="14"/>
        <v>0</v>
      </c>
      <c r="AQ16" s="88">
        <f t="shared" si="14"/>
        <v>0</v>
      </c>
      <c r="AR16" s="88">
        <f t="shared" si="14"/>
        <v>0</v>
      </c>
      <c r="AS16" s="88">
        <f t="shared" si="14"/>
        <v>0</v>
      </c>
      <c r="AT16" s="88">
        <f t="shared" si="14"/>
        <v>0</v>
      </c>
      <c r="AU16" s="88">
        <f t="shared" si="14"/>
        <v>0</v>
      </c>
      <c r="AV16" s="88">
        <f t="shared" si="14"/>
        <v>0</v>
      </c>
      <c r="AW16" s="88">
        <f t="shared" si="14"/>
        <v>0</v>
      </c>
      <c r="AX16" s="88">
        <f t="shared" si="14"/>
        <v>0</v>
      </c>
      <c r="AY16" s="88">
        <f t="shared" si="14"/>
        <v>0</v>
      </c>
      <c r="AZ16" s="88">
        <f t="shared" si="14"/>
        <v>0</v>
      </c>
      <c r="BA16" s="88">
        <f t="shared" si="14"/>
        <v>0</v>
      </c>
      <c r="BB16" s="88">
        <f t="shared" si="15"/>
        <v>0</v>
      </c>
      <c r="BC16" s="88">
        <f t="shared" si="15"/>
        <v>0</v>
      </c>
      <c r="BD16" s="89">
        <f t="shared" si="15"/>
        <v>0</v>
      </c>
      <c r="BE16" s="89">
        <f t="shared" si="2"/>
        <v>0</v>
      </c>
      <c r="BF16" s="89">
        <f t="shared" si="2"/>
        <v>0</v>
      </c>
      <c r="BG16" s="89">
        <f t="shared" si="2"/>
        <v>0</v>
      </c>
      <c r="BH16" s="89">
        <f t="shared" si="2"/>
        <v>0</v>
      </c>
      <c r="BI16" s="89">
        <f t="shared" si="2"/>
        <v>0</v>
      </c>
      <c r="BJ16" s="89">
        <f t="shared" si="2"/>
        <v>0</v>
      </c>
      <c r="BK16" s="89">
        <f t="shared" si="2"/>
        <v>0</v>
      </c>
      <c r="BL16" s="89">
        <f t="shared" si="2"/>
        <v>0</v>
      </c>
      <c r="BM16" s="89">
        <f t="shared" si="2"/>
        <v>0</v>
      </c>
      <c r="BN16" s="89">
        <f t="shared" si="2"/>
        <v>0</v>
      </c>
      <c r="BO16" s="89">
        <f t="shared" si="2"/>
        <v>0</v>
      </c>
      <c r="BP16" s="89">
        <f t="shared" si="2"/>
        <v>0</v>
      </c>
      <c r="BQ16" s="89">
        <f t="shared" si="2"/>
        <v>0</v>
      </c>
      <c r="BR16" s="89">
        <f t="shared" si="2"/>
        <v>0</v>
      </c>
      <c r="BS16" s="89">
        <f t="shared" si="2"/>
        <v>0</v>
      </c>
      <c r="BT16" s="89">
        <f t="shared" si="2"/>
        <v>0</v>
      </c>
      <c r="BU16" s="89">
        <f t="shared" si="9"/>
        <v>0</v>
      </c>
      <c r="BV16" s="89">
        <f t="shared" si="9"/>
        <v>0</v>
      </c>
      <c r="BW16" s="89">
        <f t="shared" si="9"/>
        <v>0</v>
      </c>
      <c r="BX16" s="89">
        <f t="shared" si="9"/>
        <v>0</v>
      </c>
      <c r="BY16" s="89">
        <f t="shared" si="9"/>
        <v>0</v>
      </c>
      <c r="BZ16" s="89">
        <f t="shared" si="9"/>
        <v>0</v>
      </c>
      <c r="CA16" s="89">
        <f t="shared" si="9"/>
        <v>0</v>
      </c>
      <c r="CB16" s="89">
        <f t="shared" si="9"/>
        <v>0</v>
      </c>
      <c r="CC16" s="89">
        <f t="shared" si="9"/>
        <v>0</v>
      </c>
      <c r="CD16" s="89">
        <f t="shared" si="9"/>
        <v>0</v>
      </c>
      <c r="CE16" s="89">
        <f t="shared" si="9"/>
        <v>0</v>
      </c>
      <c r="CF16" s="89">
        <f t="shared" si="9"/>
        <v>0</v>
      </c>
      <c r="CG16" s="89">
        <f t="shared" si="9"/>
        <v>0</v>
      </c>
      <c r="CH16" s="89">
        <f t="shared" si="9"/>
        <v>0</v>
      </c>
      <c r="CI16" s="89">
        <f t="shared" si="9"/>
        <v>0</v>
      </c>
      <c r="CJ16" s="89">
        <f t="shared" si="9"/>
        <v>0</v>
      </c>
      <c r="CK16" s="89">
        <f t="shared" si="10"/>
        <v>0</v>
      </c>
      <c r="CL16" s="89">
        <f t="shared" si="10"/>
        <v>0</v>
      </c>
      <c r="CM16" s="89">
        <f t="shared" si="10"/>
        <v>0</v>
      </c>
      <c r="CN16" s="89">
        <f t="shared" si="10"/>
        <v>0</v>
      </c>
      <c r="CO16" s="89">
        <f t="shared" si="10"/>
        <v>0</v>
      </c>
      <c r="CP16" s="89">
        <f t="shared" si="10"/>
        <v>0</v>
      </c>
      <c r="CQ16" s="89">
        <f t="shared" si="10"/>
        <v>0</v>
      </c>
      <c r="CR16" s="89">
        <f t="shared" si="10"/>
        <v>0</v>
      </c>
      <c r="CS16" s="89">
        <f t="shared" si="10"/>
        <v>0</v>
      </c>
      <c r="CT16" s="89">
        <f t="shared" si="10"/>
        <v>0</v>
      </c>
      <c r="CU16" s="89">
        <f t="shared" si="10"/>
        <v>0</v>
      </c>
      <c r="CV16" s="89">
        <f t="shared" si="10"/>
        <v>0</v>
      </c>
      <c r="CW16" s="89">
        <f t="shared" si="10"/>
        <v>0</v>
      </c>
      <c r="CX16" s="89">
        <f t="shared" si="10"/>
        <v>0</v>
      </c>
      <c r="CY16" s="89">
        <f t="shared" si="10"/>
        <v>0</v>
      </c>
      <c r="CZ16" s="89">
        <f t="shared" si="10"/>
        <v>0</v>
      </c>
      <c r="DA16" s="89">
        <f t="shared" si="11"/>
        <v>0</v>
      </c>
      <c r="DB16" s="89">
        <f t="shared" si="11"/>
        <v>0</v>
      </c>
      <c r="DC16" s="89">
        <f t="shared" si="11"/>
        <v>0</v>
      </c>
      <c r="DD16" s="89">
        <f t="shared" si="11"/>
        <v>0</v>
      </c>
      <c r="DE16" s="89">
        <f t="shared" si="11"/>
        <v>0</v>
      </c>
      <c r="DF16" s="89">
        <f t="shared" si="11"/>
        <v>0</v>
      </c>
      <c r="DG16" s="89">
        <f t="shared" si="11"/>
        <v>0</v>
      </c>
      <c r="DH16" s="89">
        <f t="shared" si="11"/>
        <v>0</v>
      </c>
      <c r="DI16" s="89">
        <f t="shared" si="11"/>
        <v>0</v>
      </c>
      <c r="DJ16" s="89">
        <f t="shared" si="11"/>
        <v>0</v>
      </c>
      <c r="DK16" s="89">
        <f t="shared" si="11"/>
        <v>0</v>
      </c>
      <c r="DL16" s="89">
        <f t="shared" si="11"/>
        <v>0</v>
      </c>
      <c r="DM16" s="89">
        <f t="shared" si="11"/>
        <v>0</v>
      </c>
      <c r="DN16" s="89">
        <f t="shared" si="11"/>
        <v>0</v>
      </c>
      <c r="DO16" s="89">
        <f t="shared" si="11"/>
        <v>0</v>
      </c>
      <c r="DP16" s="89">
        <f t="shared" si="12"/>
        <v>0</v>
      </c>
      <c r="DQ16" s="89">
        <f t="shared" si="12"/>
        <v>0</v>
      </c>
      <c r="DR16" s="89">
        <f t="shared" si="12"/>
        <v>0</v>
      </c>
      <c r="DS16" s="89">
        <f t="shared" si="12"/>
        <v>0</v>
      </c>
    </row>
    <row r="17" spans="2:123" s="3" customFormat="1" ht="20.100000000000001" customHeight="1" thickBot="1" x14ac:dyDescent="0.35">
      <c r="B17" s="193" t="s">
        <v>214</v>
      </c>
      <c r="C17" s="194">
        <v>4</v>
      </c>
      <c r="D17" s="204"/>
      <c r="E17" s="205"/>
      <c r="F17" s="186"/>
      <c r="G17" s="186"/>
      <c r="H17" s="186"/>
      <c r="I17" s="188"/>
      <c r="J17" s="188"/>
      <c r="K17" s="7">
        <f t="shared" si="4"/>
        <v>0</v>
      </c>
      <c r="M17" s="102">
        <f t="shared" si="8"/>
        <v>11</v>
      </c>
      <c r="N17" s="103" t="str">
        <f>Tutor_Names!B12</f>
        <v>Pravin Patil</v>
      </c>
      <c r="O17" s="243">
        <f t="shared" si="0"/>
        <v>0</v>
      </c>
      <c r="P17" s="244">
        <f t="shared" si="5"/>
        <v>0</v>
      </c>
      <c r="Q17" s="245">
        <f t="shared" si="6"/>
        <v>0</v>
      </c>
      <c r="R17" s="246"/>
      <c r="V17" s="87">
        <f t="shared" si="7"/>
        <v>0</v>
      </c>
      <c r="W17" s="88">
        <f t="shared" si="7"/>
        <v>0</v>
      </c>
      <c r="X17" s="88">
        <f t="shared" si="7"/>
        <v>0</v>
      </c>
      <c r="Y17" s="88">
        <f t="shared" si="7"/>
        <v>0</v>
      </c>
      <c r="Z17" s="88">
        <f t="shared" si="7"/>
        <v>0</v>
      </c>
      <c r="AA17" s="88">
        <f t="shared" si="7"/>
        <v>0</v>
      </c>
      <c r="AB17" s="88">
        <f t="shared" si="7"/>
        <v>0</v>
      </c>
      <c r="AC17" s="88">
        <f t="shared" si="7"/>
        <v>0</v>
      </c>
      <c r="AD17" s="88">
        <f t="shared" si="7"/>
        <v>0</v>
      </c>
      <c r="AE17" s="88">
        <f t="shared" si="7"/>
        <v>0</v>
      </c>
      <c r="AF17" s="88">
        <f t="shared" si="7"/>
        <v>0</v>
      </c>
      <c r="AG17" s="88">
        <f t="shared" si="7"/>
        <v>0</v>
      </c>
      <c r="AH17" s="88">
        <f t="shared" si="7"/>
        <v>0</v>
      </c>
      <c r="AI17" s="88">
        <f t="shared" si="7"/>
        <v>0</v>
      </c>
      <c r="AJ17" s="88">
        <f t="shared" si="7"/>
        <v>0</v>
      </c>
      <c r="AK17" s="88">
        <f t="shared" si="7"/>
        <v>0</v>
      </c>
      <c r="AL17" s="88">
        <f t="shared" si="14"/>
        <v>0</v>
      </c>
      <c r="AM17" s="88">
        <f t="shared" si="14"/>
        <v>0</v>
      </c>
      <c r="AN17" s="88">
        <f t="shared" si="14"/>
        <v>0</v>
      </c>
      <c r="AO17" s="88">
        <f t="shared" si="14"/>
        <v>0</v>
      </c>
      <c r="AP17" s="88">
        <f t="shared" si="14"/>
        <v>0</v>
      </c>
      <c r="AQ17" s="88">
        <f t="shared" si="14"/>
        <v>0</v>
      </c>
      <c r="AR17" s="88">
        <f t="shared" si="14"/>
        <v>0</v>
      </c>
      <c r="AS17" s="88">
        <f t="shared" si="14"/>
        <v>0</v>
      </c>
      <c r="AT17" s="88">
        <f t="shared" si="14"/>
        <v>0</v>
      </c>
      <c r="AU17" s="88">
        <f t="shared" si="14"/>
        <v>0</v>
      </c>
      <c r="AV17" s="88">
        <f t="shared" si="14"/>
        <v>0</v>
      </c>
      <c r="AW17" s="88">
        <f t="shared" si="14"/>
        <v>0</v>
      </c>
      <c r="AX17" s="88">
        <f t="shared" si="14"/>
        <v>0</v>
      </c>
      <c r="AY17" s="88">
        <f t="shared" si="14"/>
        <v>0</v>
      </c>
      <c r="AZ17" s="88">
        <f t="shared" si="14"/>
        <v>0</v>
      </c>
      <c r="BA17" s="88">
        <f t="shared" si="14"/>
        <v>0</v>
      </c>
      <c r="BB17" s="88">
        <f t="shared" si="15"/>
        <v>0</v>
      </c>
      <c r="BC17" s="88">
        <f t="shared" si="15"/>
        <v>0</v>
      </c>
      <c r="BD17" s="89">
        <f t="shared" si="15"/>
        <v>0</v>
      </c>
      <c r="BE17" s="89">
        <f t="shared" si="2"/>
        <v>0</v>
      </c>
      <c r="BF17" s="89">
        <f t="shared" si="2"/>
        <v>0</v>
      </c>
      <c r="BG17" s="89">
        <f t="shared" si="2"/>
        <v>0</v>
      </c>
      <c r="BH17" s="89">
        <f t="shared" si="2"/>
        <v>0</v>
      </c>
      <c r="BI17" s="89">
        <f t="shared" si="2"/>
        <v>0</v>
      </c>
      <c r="BJ17" s="89">
        <f t="shared" si="2"/>
        <v>0</v>
      </c>
      <c r="BK17" s="89">
        <f t="shared" si="2"/>
        <v>0</v>
      </c>
      <c r="BL17" s="89">
        <f t="shared" si="2"/>
        <v>0</v>
      </c>
      <c r="BM17" s="89">
        <f t="shared" si="2"/>
        <v>0</v>
      </c>
      <c r="BN17" s="89">
        <f t="shared" si="2"/>
        <v>0</v>
      </c>
      <c r="BO17" s="89">
        <f t="shared" si="2"/>
        <v>0</v>
      </c>
      <c r="BP17" s="89">
        <f t="shared" si="2"/>
        <v>0</v>
      </c>
      <c r="BQ17" s="89">
        <f t="shared" si="2"/>
        <v>0</v>
      </c>
      <c r="BR17" s="89">
        <f t="shared" si="2"/>
        <v>0</v>
      </c>
      <c r="BS17" s="89">
        <f t="shared" si="2"/>
        <v>0</v>
      </c>
      <c r="BT17" s="89">
        <f t="shared" si="2"/>
        <v>0</v>
      </c>
      <c r="BU17" s="89">
        <f t="shared" si="9"/>
        <v>0</v>
      </c>
      <c r="BV17" s="89">
        <f t="shared" si="9"/>
        <v>0</v>
      </c>
      <c r="BW17" s="89">
        <f t="shared" si="9"/>
        <v>0</v>
      </c>
      <c r="BX17" s="89">
        <f t="shared" si="9"/>
        <v>0</v>
      </c>
      <c r="BY17" s="89">
        <f t="shared" si="9"/>
        <v>0</v>
      </c>
      <c r="BZ17" s="89">
        <f t="shared" si="9"/>
        <v>0</v>
      </c>
      <c r="CA17" s="89">
        <f t="shared" si="9"/>
        <v>0</v>
      </c>
      <c r="CB17" s="89">
        <f t="shared" si="9"/>
        <v>0</v>
      </c>
      <c r="CC17" s="89">
        <f t="shared" si="9"/>
        <v>0</v>
      </c>
      <c r="CD17" s="89">
        <f t="shared" si="9"/>
        <v>0</v>
      </c>
      <c r="CE17" s="89">
        <f t="shared" si="9"/>
        <v>0</v>
      </c>
      <c r="CF17" s="89">
        <f t="shared" si="9"/>
        <v>0</v>
      </c>
      <c r="CG17" s="89">
        <f t="shared" si="9"/>
        <v>0</v>
      </c>
      <c r="CH17" s="89">
        <f t="shared" si="9"/>
        <v>0</v>
      </c>
      <c r="CI17" s="89">
        <f t="shared" si="9"/>
        <v>0</v>
      </c>
      <c r="CJ17" s="89">
        <f t="shared" si="9"/>
        <v>0</v>
      </c>
      <c r="CK17" s="89">
        <f t="shared" si="10"/>
        <v>0</v>
      </c>
      <c r="CL17" s="89">
        <f t="shared" si="10"/>
        <v>0</v>
      </c>
      <c r="CM17" s="89">
        <f t="shared" si="10"/>
        <v>0</v>
      </c>
      <c r="CN17" s="89">
        <f t="shared" si="10"/>
        <v>0</v>
      </c>
      <c r="CO17" s="89">
        <f t="shared" si="10"/>
        <v>0</v>
      </c>
      <c r="CP17" s="89">
        <f t="shared" si="10"/>
        <v>0</v>
      </c>
      <c r="CQ17" s="89">
        <f t="shared" si="10"/>
        <v>0</v>
      </c>
      <c r="CR17" s="89">
        <f t="shared" si="10"/>
        <v>0</v>
      </c>
      <c r="CS17" s="89">
        <f t="shared" si="10"/>
        <v>0</v>
      </c>
      <c r="CT17" s="89">
        <f t="shared" si="10"/>
        <v>0</v>
      </c>
      <c r="CU17" s="89">
        <f t="shared" si="10"/>
        <v>0</v>
      </c>
      <c r="CV17" s="89">
        <f t="shared" si="10"/>
        <v>0</v>
      </c>
      <c r="CW17" s="89">
        <f t="shared" si="10"/>
        <v>0</v>
      </c>
      <c r="CX17" s="89">
        <f t="shared" si="10"/>
        <v>0</v>
      </c>
      <c r="CY17" s="89">
        <f t="shared" si="10"/>
        <v>0</v>
      </c>
      <c r="CZ17" s="89">
        <f t="shared" si="10"/>
        <v>0</v>
      </c>
      <c r="DA17" s="89">
        <f t="shared" si="11"/>
        <v>0</v>
      </c>
      <c r="DB17" s="89">
        <f t="shared" si="11"/>
        <v>0</v>
      </c>
      <c r="DC17" s="89">
        <f t="shared" si="11"/>
        <v>0</v>
      </c>
      <c r="DD17" s="89">
        <f t="shared" si="11"/>
        <v>0</v>
      </c>
      <c r="DE17" s="89">
        <f t="shared" si="11"/>
        <v>0</v>
      </c>
      <c r="DF17" s="89">
        <f t="shared" si="11"/>
        <v>0</v>
      </c>
      <c r="DG17" s="89">
        <f t="shared" si="11"/>
        <v>0</v>
      </c>
      <c r="DH17" s="89">
        <f t="shared" si="11"/>
        <v>0</v>
      </c>
      <c r="DI17" s="89">
        <f t="shared" si="11"/>
        <v>0</v>
      </c>
      <c r="DJ17" s="89">
        <f t="shared" si="11"/>
        <v>0</v>
      </c>
      <c r="DK17" s="89">
        <f t="shared" si="11"/>
        <v>0</v>
      </c>
      <c r="DL17" s="89">
        <f t="shared" si="11"/>
        <v>0</v>
      </c>
      <c r="DM17" s="89">
        <f t="shared" si="11"/>
        <v>0</v>
      </c>
      <c r="DN17" s="89">
        <f t="shared" si="11"/>
        <v>0</v>
      </c>
      <c r="DO17" s="89">
        <f t="shared" si="11"/>
        <v>0</v>
      </c>
      <c r="DP17" s="89">
        <f t="shared" si="12"/>
        <v>0</v>
      </c>
      <c r="DQ17" s="89">
        <f t="shared" si="12"/>
        <v>0</v>
      </c>
      <c r="DR17" s="89">
        <f t="shared" si="12"/>
        <v>0</v>
      </c>
      <c r="DS17" s="89">
        <f t="shared" si="12"/>
        <v>0</v>
      </c>
    </row>
    <row r="18" spans="2:123" s="3" customFormat="1" ht="20.100000000000001" customHeight="1" thickBot="1" x14ac:dyDescent="0.35">
      <c r="B18" s="206" t="s">
        <v>214</v>
      </c>
      <c r="C18" s="207">
        <v>4</v>
      </c>
      <c r="D18" s="198" t="s">
        <v>176</v>
      </c>
      <c r="E18" s="198" t="s">
        <v>191</v>
      </c>
      <c r="F18" s="198" t="s">
        <v>191</v>
      </c>
      <c r="G18" s="198" t="s">
        <v>191</v>
      </c>
      <c r="H18" s="198" t="s">
        <v>191</v>
      </c>
      <c r="I18" s="208" t="s">
        <v>120</v>
      </c>
      <c r="J18" s="198" t="s">
        <v>191</v>
      </c>
      <c r="K18" s="7">
        <f t="shared" si="4"/>
        <v>28</v>
      </c>
      <c r="M18" s="102">
        <f t="shared" si="8"/>
        <v>12</v>
      </c>
      <c r="N18" s="103" t="str">
        <f>Tutor_Names!B13</f>
        <v>Saman Lohar</v>
      </c>
      <c r="O18" s="243">
        <f t="shared" si="0"/>
        <v>6</v>
      </c>
      <c r="P18" s="244">
        <f t="shared" si="5"/>
        <v>22.5</v>
      </c>
      <c r="Q18" s="245">
        <f t="shared" si="6"/>
        <v>28.5</v>
      </c>
      <c r="R18" s="246"/>
      <c r="V18" s="87">
        <f t="shared" si="7"/>
        <v>4</v>
      </c>
      <c r="W18" s="88">
        <f t="shared" si="7"/>
        <v>0</v>
      </c>
      <c r="X18" s="88">
        <f t="shared" si="7"/>
        <v>0</v>
      </c>
      <c r="Y18" s="88">
        <f t="shared" si="7"/>
        <v>20</v>
      </c>
      <c r="Z18" s="88">
        <f t="shared" si="7"/>
        <v>0</v>
      </c>
      <c r="AA18" s="88">
        <f t="shared" si="7"/>
        <v>0</v>
      </c>
      <c r="AB18" s="88">
        <f t="shared" si="7"/>
        <v>0</v>
      </c>
      <c r="AC18" s="88">
        <f t="shared" si="7"/>
        <v>0</v>
      </c>
      <c r="AD18" s="88">
        <f t="shared" si="7"/>
        <v>0</v>
      </c>
      <c r="AE18" s="88">
        <f t="shared" si="7"/>
        <v>0</v>
      </c>
      <c r="AF18" s="88">
        <f t="shared" si="7"/>
        <v>0</v>
      </c>
      <c r="AG18" s="88">
        <f t="shared" si="7"/>
        <v>0</v>
      </c>
      <c r="AH18" s="88">
        <f t="shared" si="7"/>
        <v>0</v>
      </c>
      <c r="AI18" s="88">
        <f t="shared" si="7"/>
        <v>0</v>
      </c>
      <c r="AJ18" s="88">
        <f t="shared" si="7"/>
        <v>0</v>
      </c>
      <c r="AK18" s="88">
        <f t="shared" si="7"/>
        <v>4</v>
      </c>
      <c r="AL18" s="88">
        <f t="shared" si="14"/>
        <v>0</v>
      </c>
      <c r="AM18" s="88">
        <f t="shared" si="14"/>
        <v>0</v>
      </c>
      <c r="AN18" s="88">
        <f t="shared" si="14"/>
        <v>0</v>
      </c>
      <c r="AO18" s="88">
        <f t="shared" si="14"/>
        <v>0</v>
      </c>
      <c r="AP18" s="88">
        <f t="shared" si="14"/>
        <v>0</v>
      </c>
      <c r="AQ18" s="88">
        <f t="shared" si="14"/>
        <v>0</v>
      </c>
      <c r="AR18" s="88">
        <f t="shared" si="14"/>
        <v>0</v>
      </c>
      <c r="AS18" s="88">
        <f t="shared" si="14"/>
        <v>0</v>
      </c>
      <c r="AT18" s="88">
        <f t="shared" si="14"/>
        <v>0</v>
      </c>
      <c r="AU18" s="88">
        <f t="shared" si="14"/>
        <v>0</v>
      </c>
      <c r="AV18" s="88">
        <f t="shared" si="14"/>
        <v>0</v>
      </c>
      <c r="AW18" s="88">
        <f t="shared" si="14"/>
        <v>0</v>
      </c>
      <c r="AX18" s="88">
        <f t="shared" si="14"/>
        <v>0</v>
      </c>
      <c r="AY18" s="88">
        <f t="shared" si="14"/>
        <v>0</v>
      </c>
      <c r="AZ18" s="88">
        <f t="shared" si="14"/>
        <v>0</v>
      </c>
      <c r="BA18" s="88">
        <f t="shared" si="14"/>
        <v>0</v>
      </c>
      <c r="BB18" s="88">
        <f t="shared" si="15"/>
        <v>0</v>
      </c>
      <c r="BC18" s="88">
        <f t="shared" si="15"/>
        <v>0</v>
      </c>
      <c r="BD18" s="89">
        <f t="shared" si="15"/>
        <v>0</v>
      </c>
      <c r="BE18" s="89">
        <f t="shared" si="2"/>
        <v>0</v>
      </c>
      <c r="BF18" s="89">
        <f t="shared" si="2"/>
        <v>0</v>
      </c>
      <c r="BG18" s="89">
        <f t="shared" si="2"/>
        <v>0</v>
      </c>
      <c r="BH18" s="89">
        <f t="shared" si="2"/>
        <v>0</v>
      </c>
      <c r="BI18" s="89">
        <f t="shared" si="2"/>
        <v>0</v>
      </c>
      <c r="BJ18" s="89">
        <f t="shared" si="2"/>
        <v>0</v>
      </c>
      <c r="BK18" s="89">
        <f t="shared" si="2"/>
        <v>0</v>
      </c>
      <c r="BL18" s="89">
        <f t="shared" si="2"/>
        <v>0</v>
      </c>
      <c r="BM18" s="89">
        <f t="shared" si="2"/>
        <v>0</v>
      </c>
      <c r="BN18" s="89">
        <f t="shared" si="2"/>
        <v>0</v>
      </c>
      <c r="BO18" s="89">
        <f t="shared" si="2"/>
        <v>0</v>
      </c>
      <c r="BP18" s="89">
        <f t="shared" si="2"/>
        <v>0</v>
      </c>
      <c r="BQ18" s="89">
        <f t="shared" si="2"/>
        <v>0</v>
      </c>
      <c r="BR18" s="89">
        <f t="shared" si="2"/>
        <v>0</v>
      </c>
      <c r="BS18" s="89">
        <f t="shared" si="2"/>
        <v>0</v>
      </c>
      <c r="BT18" s="89">
        <f t="shared" si="2"/>
        <v>0</v>
      </c>
      <c r="BU18" s="89">
        <f t="shared" si="9"/>
        <v>0</v>
      </c>
      <c r="BV18" s="89">
        <f t="shared" si="9"/>
        <v>0</v>
      </c>
      <c r="BW18" s="89">
        <f t="shared" si="9"/>
        <v>0</v>
      </c>
      <c r="BX18" s="89">
        <f t="shared" si="9"/>
        <v>0</v>
      </c>
      <c r="BY18" s="89">
        <f t="shared" si="9"/>
        <v>0</v>
      </c>
      <c r="BZ18" s="89">
        <f t="shared" si="9"/>
        <v>0</v>
      </c>
      <c r="CA18" s="89">
        <f t="shared" si="9"/>
        <v>0</v>
      </c>
      <c r="CB18" s="89">
        <f t="shared" si="9"/>
        <v>0</v>
      </c>
      <c r="CC18" s="89">
        <f t="shared" si="9"/>
        <v>0</v>
      </c>
      <c r="CD18" s="89">
        <f t="shared" si="9"/>
        <v>0</v>
      </c>
      <c r="CE18" s="89">
        <f t="shared" si="9"/>
        <v>0</v>
      </c>
      <c r="CF18" s="89">
        <f t="shared" si="9"/>
        <v>0</v>
      </c>
      <c r="CG18" s="89">
        <f t="shared" si="9"/>
        <v>0</v>
      </c>
      <c r="CH18" s="89">
        <f t="shared" si="9"/>
        <v>0</v>
      </c>
      <c r="CI18" s="89">
        <f t="shared" si="9"/>
        <v>0</v>
      </c>
      <c r="CJ18" s="89">
        <f t="shared" si="9"/>
        <v>0</v>
      </c>
      <c r="CK18" s="89">
        <f t="shared" si="10"/>
        <v>0</v>
      </c>
      <c r="CL18" s="89">
        <f t="shared" si="10"/>
        <v>0</v>
      </c>
      <c r="CM18" s="89">
        <f t="shared" si="10"/>
        <v>0</v>
      </c>
      <c r="CN18" s="89">
        <f t="shared" si="10"/>
        <v>0</v>
      </c>
      <c r="CO18" s="89">
        <f t="shared" si="10"/>
        <v>0</v>
      </c>
      <c r="CP18" s="89">
        <f t="shared" si="10"/>
        <v>0</v>
      </c>
      <c r="CQ18" s="89">
        <f t="shared" si="10"/>
        <v>0</v>
      </c>
      <c r="CR18" s="89">
        <f t="shared" si="10"/>
        <v>0</v>
      </c>
      <c r="CS18" s="89">
        <f t="shared" si="10"/>
        <v>0</v>
      </c>
      <c r="CT18" s="89">
        <f t="shared" si="10"/>
        <v>0</v>
      </c>
      <c r="CU18" s="89">
        <f t="shared" si="10"/>
        <v>0</v>
      </c>
      <c r="CV18" s="89">
        <f t="shared" si="10"/>
        <v>0</v>
      </c>
      <c r="CW18" s="89">
        <f t="shared" si="10"/>
        <v>0</v>
      </c>
      <c r="CX18" s="89">
        <f t="shared" si="10"/>
        <v>0</v>
      </c>
      <c r="CY18" s="89">
        <f t="shared" si="10"/>
        <v>0</v>
      </c>
      <c r="CZ18" s="89">
        <f t="shared" si="10"/>
        <v>0</v>
      </c>
      <c r="DA18" s="89">
        <f t="shared" si="11"/>
        <v>0</v>
      </c>
      <c r="DB18" s="89">
        <f t="shared" si="11"/>
        <v>0</v>
      </c>
      <c r="DC18" s="89">
        <f t="shared" si="11"/>
        <v>0</v>
      </c>
      <c r="DD18" s="89">
        <f t="shared" si="11"/>
        <v>0</v>
      </c>
      <c r="DE18" s="89">
        <f t="shared" si="11"/>
        <v>0</v>
      </c>
      <c r="DF18" s="89">
        <f t="shared" si="11"/>
        <v>0</v>
      </c>
      <c r="DG18" s="89">
        <f t="shared" si="11"/>
        <v>0</v>
      </c>
      <c r="DH18" s="89">
        <f t="shared" si="11"/>
        <v>0</v>
      </c>
      <c r="DI18" s="89">
        <f t="shared" si="11"/>
        <v>0</v>
      </c>
      <c r="DJ18" s="89">
        <f t="shared" si="11"/>
        <v>0</v>
      </c>
      <c r="DK18" s="89">
        <f t="shared" si="11"/>
        <v>0</v>
      </c>
      <c r="DL18" s="89">
        <f t="shared" si="11"/>
        <v>0</v>
      </c>
      <c r="DM18" s="89">
        <f t="shared" si="11"/>
        <v>0</v>
      </c>
      <c r="DN18" s="89">
        <f t="shared" si="11"/>
        <v>0</v>
      </c>
      <c r="DO18" s="89">
        <f t="shared" si="11"/>
        <v>0</v>
      </c>
      <c r="DP18" s="89">
        <f t="shared" si="12"/>
        <v>0</v>
      </c>
      <c r="DQ18" s="89">
        <f t="shared" si="12"/>
        <v>0</v>
      </c>
      <c r="DR18" s="89">
        <f t="shared" si="12"/>
        <v>0</v>
      </c>
      <c r="DS18" s="89">
        <f t="shared" si="12"/>
        <v>0</v>
      </c>
    </row>
    <row r="19" spans="2:123" s="3" customFormat="1" ht="20.100000000000001" customHeight="1" thickBot="1" x14ac:dyDescent="0.35">
      <c r="B19" s="193" t="s">
        <v>214</v>
      </c>
      <c r="C19" s="194">
        <v>4</v>
      </c>
      <c r="D19" s="188"/>
      <c r="E19" s="186"/>
      <c r="F19" s="186"/>
      <c r="G19" s="186"/>
      <c r="H19" s="186"/>
      <c r="I19" s="188"/>
      <c r="J19" s="188"/>
      <c r="K19" s="7">
        <f t="shared" si="4"/>
        <v>0</v>
      </c>
      <c r="M19" s="102">
        <f t="shared" si="8"/>
        <v>13</v>
      </c>
      <c r="N19" s="103" t="str">
        <f>Tutor_Names!B14</f>
        <v>Sanghamitra Khairmode</v>
      </c>
      <c r="O19" s="243">
        <f t="shared" si="0"/>
        <v>0</v>
      </c>
      <c r="P19" s="244">
        <f t="shared" si="5"/>
        <v>0</v>
      </c>
      <c r="Q19" s="245">
        <f t="shared" si="6"/>
        <v>0</v>
      </c>
      <c r="R19" s="246"/>
      <c r="V19" s="87">
        <f t="shared" si="7"/>
        <v>0</v>
      </c>
      <c r="W19" s="88">
        <f t="shared" si="7"/>
        <v>0</v>
      </c>
      <c r="X19" s="88">
        <f t="shared" si="7"/>
        <v>0</v>
      </c>
      <c r="Y19" s="88">
        <f t="shared" si="7"/>
        <v>0</v>
      </c>
      <c r="Z19" s="88">
        <f t="shared" si="7"/>
        <v>0</v>
      </c>
      <c r="AA19" s="88">
        <f t="shared" si="7"/>
        <v>0</v>
      </c>
      <c r="AB19" s="88">
        <f t="shared" si="7"/>
        <v>0</v>
      </c>
      <c r="AC19" s="88">
        <f t="shared" si="7"/>
        <v>0</v>
      </c>
      <c r="AD19" s="88">
        <f t="shared" si="7"/>
        <v>0</v>
      </c>
      <c r="AE19" s="88">
        <f t="shared" si="7"/>
        <v>0</v>
      </c>
      <c r="AF19" s="88">
        <f t="shared" si="7"/>
        <v>0</v>
      </c>
      <c r="AG19" s="88">
        <f t="shared" si="7"/>
        <v>0</v>
      </c>
      <c r="AH19" s="88">
        <f t="shared" si="7"/>
        <v>0</v>
      </c>
      <c r="AI19" s="88">
        <f t="shared" si="7"/>
        <v>0</v>
      </c>
      <c r="AJ19" s="88">
        <f t="shared" si="7"/>
        <v>0</v>
      </c>
      <c r="AK19" s="88">
        <f t="shared" si="7"/>
        <v>0</v>
      </c>
      <c r="AL19" s="88">
        <f t="shared" si="14"/>
        <v>0</v>
      </c>
      <c r="AM19" s="88">
        <f t="shared" si="14"/>
        <v>0</v>
      </c>
      <c r="AN19" s="88">
        <f t="shared" si="14"/>
        <v>0</v>
      </c>
      <c r="AO19" s="88">
        <f t="shared" si="14"/>
        <v>0</v>
      </c>
      <c r="AP19" s="88">
        <f t="shared" si="14"/>
        <v>0</v>
      </c>
      <c r="AQ19" s="88">
        <f t="shared" si="14"/>
        <v>0</v>
      </c>
      <c r="AR19" s="88">
        <f t="shared" si="14"/>
        <v>0</v>
      </c>
      <c r="AS19" s="88">
        <f t="shared" si="14"/>
        <v>0</v>
      </c>
      <c r="AT19" s="88">
        <f t="shared" si="14"/>
        <v>0</v>
      </c>
      <c r="AU19" s="88">
        <f t="shared" si="14"/>
        <v>0</v>
      </c>
      <c r="AV19" s="88">
        <f t="shared" si="14"/>
        <v>0</v>
      </c>
      <c r="AW19" s="88">
        <f t="shared" si="14"/>
        <v>0</v>
      </c>
      <c r="AX19" s="88">
        <f t="shared" si="14"/>
        <v>0</v>
      </c>
      <c r="AY19" s="88">
        <f t="shared" si="14"/>
        <v>0</v>
      </c>
      <c r="AZ19" s="88">
        <f t="shared" si="14"/>
        <v>0</v>
      </c>
      <c r="BA19" s="88">
        <f t="shared" si="14"/>
        <v>0</v>
      </c>
      <c r="BB19" s="88">
        <f t="shared" si="15"/>
        <v>0</v>
      </c>
      <c r="BC19" s="88">
        <f t="shared" si="15"/>
        <v>0</v>
      </c>
      <c r="BD19" s="89">
        <f t="shared" si="15"/>
        <v>0</v>
      </c>
      <c r="BE19" s="89">
        <f t="shared" si="2"/>
        <v>0</v>
      </c>
      <c r="BF19" s="89">
        <f t="shared" si="2"/>
        <v>0</v>
      </c>
      <c r="BG19" s="89">
        <f t="shared" si="2"/>
        <v>0</v>
      </c>
      <c r="BH19" s="89">
        <f t="shared" si="2"/>
        <v>0</v>
      </c>
      <c r="BI19" s="89">
        <f t="shared" si="2"/>
        <v>0</v>
      </c>
      <c r="BJ19" s="89">
        <f t="shared" si="2"/>
        <v>0</v>
      </c>
      <c r="BK19" s="89">
        <f t="shared" si="2"/>
        <v>0</v>
      </c>
      <c r="BL19" s="89">
        <f t="shared" si="2"/>
        <v>0</v>
      </c>
      <c r="BM19" s="89">
        <f t="shared" si="2"/>
        <v>0</v>
      </c>
      <c r="BN19" s="89">
        <f t="shared" si="2"/>
        <v>0</v>
      </c>
      <c r="BO19" s="89">
        <f t="shared" si="2"/>
        <v>0</v>
      </c>
      <c r="BP19" s="89">
        <f t="shared" si="2"/>
        <v>0</v>
      </c>
      <c r="BQ19" s="89">
        <f t="shared" si="2"/>
        <v>0</v>
      </c>
      <c r="BR19" s="89">
        <f t="shared" si="2"/>
        <v>0</v>
      </c>
      <c r="BS19" s="89">
        <f t="shared" si="2"/>
        <v>0</v>
      </c>
      <c r="BT19" s="89">
        <f t="shared" si="2"/>
        <v>0</v>
      </c>
      <c r="BU19" s="89">
        <f t="shared" si="9"/>
        <v>0</v>
      </c>
      <c r="BV19" s="89">
        <f t="shared" si="9"/>
        <v>0</v>
      </c>
      <c r="BW19" s="89">
        <f t="shared" si="9"/>
        <v>0</v>
      </c>
      <c r="BX19" s="89">
        <f t="shared" si="9"/>
        <v>0</v>
      </c>
      <c r="BY19" s="89">
        <f t="shared" si="9"/>
        <v>0</v>
      </c>
      <c r="BZ19" s="89">
        <f t="shared" si="9"/>
        <v>0</v>
      </c>
      <c r="CA19" s="89">
        <f t="shared" si="9"/>
        <v>0</v>
      </c>
      <c r="CB19" s="89">
        <f t="shared" si="9"/>
        <v>0</v>
      </c>
      <c r="CC19" s="89">
        <f t="shared" si="9"/>
        <v>0</v>
      </c>
      <c r="CD19" s="89">
        <f t="shared" si="9"/>
        <v>0</v>
      </c>
      <c r="CE19" s="89">
        <f t="shared" si="9"/>
        <v>0</v>
      </c>
      <c r="CF19" s="89">
        <f t="shared" si="9"/>
        <v>0</v>
      </c>
      <c r="CG19" s="89">
        <f t="shared" si="9"/>
        <v>0</v>
      </c>
      <c r="CH19" s="89">
        <f t="shared" si="9"/>
        <v>0</v>
      </c>
      <c r="CI19" s="89">
        <f t="shared" si="9"/>
        <v>0</v>
      </c>
      <c r="CJ19" s="89">
        <f t="shared" si="9"/>
        <v>0</v>
      </c>
      <c r="CK19" s="89">
        <f t="shared" si="10"/>
        <v>0</v>
      </c>
      <c r="CL19" s="89">
        <f t="shared" si="10"/>
        <v>0</v>
      </c>
      <c r="CM19" s="89">
        <f t="shared" si="10"/>
        <v>0</v>
      </c>
      <c r="CN19" s="89">
        <f t="shared" si="10"/>
        <v>0</v>
      </c>
      <c r="CO19" s="89">
        <f t="shared" si="10"/>
        <v>0</v>
      </c>
      <c r="CP19" s="89">
        <f t="shared" si="10"/>
        <v>0</v>
      </c>
      <c r="CQ19" s="89">
        <f t="shared" si="10"/>
        <v>0</v>
      </c>
      <c r="CR19" s="89">
        <f t="shared" si="10"/>
        <v>0</v>
      </c>
      <c r="CS19" s="89">
        <f t="shared" si="10"/>
        <v>0</v>
      </c>
      <c r="CT19" s="89">
        <f t="shared" si="10"/>
        <v>0</v>
      </c>
      <c r="CU19" s="89">
        <f t="shared" si="10"/>
        <v>0</v>
      </c>
      <c r="CV19" s="89">
        <f t="shared" si="10"/>
        <v>0</v>
      </c>
      <c r="CW19" s="89">
        <f t="shared" si="10"/>
        <v>0</v>
      </c>
      <c r="CX19" s="89">
        <f t="shared" si="10"/>
        <v>0</v>
      </c>
      <c r="CY19" s="89">
        <f t="shared" si="10"/>
        <v>0</v>
      </c>
      <c r="CZ19" s="89">
        <f t="shared" si="10"/>
        <v>0</v>
      </c>
      <c r="DA19" s="89">
        <f t="shared" si="11"/>
        <v>0</v>
      </c>
      <c r="DB19" s="89">
        <f t="shared" si="11"/>
        <v>0</v>
      </c>
      <c r="DC19" s="89">
        <f t="shared" si="11"/>
        <v>0</v>
      </c>
      <c r="DD19" s="89">
        <f t="shared" si="11"/>
        <v>0</v>
      </c>
      <c r="DE19" s="89">
        <f t="shared" si="11"/>
        <v>0</v>
      </c>
      <c r="DF19" s="89">
        <f t="shared" si="11"/>
        <v>0</v>
      </c>
      <c r="DG19" s="89">
        <f t="shared" si="11"/>
        <v>0</v>
      </c>
      <c r="DH19" s="89">
        <f t="shared" si="11"/>
        <v>0</v>
      </c>
      <c r="DI19" s="89">
        <f t="shared" si="11"/>
        <v>0</v>
      </c>
      <c r="DJ19" s="89">
        <f t="shared" si="11"/>
        <v>0</v>
      </c>
      <c r="DK19" s="89">
        <f t="shared" si="11"/>
        <v>0</v>
      </c>
      <c r="DL19" s="89">
        <f t="shared" si="11"/>
        <v>0</v>
      </c>
      <c r="DM19" s="89">
        <f t="shared" si="11"/>
        <v>0</v>
      </c>
      <c r="DN19" s="89">
        <f t="shared" si="11"/>
        <v>0</v>
      </c>
      <c r="DO19" s="89">
        <f t="shared" si="11"/>
        <v>0</v>
      </c>
      <c r="DP19" s="89">
        <f t="shared" si="12"/>
        <v>0</v>
      </c>
      <c r="DQ19" s="89">
        <f t="shared" si="12"/>
        <v>0</v>
      </c>
      <c r="DR19" s="89">
        <f t="shared" si="12"/>
        <v>0</v>
      </c>
      <c r="DS19" s="89">
        <f t="shared" si="12"/>
        <v>0</v>
      </c>
    </row>
    <row r="20" spans="2:123" s="3" customFormat="1" ht="20.100000000000001" customHeight="1" thickBot="1" x14ac:dyDescent="0.35">
      <c r="B20" s="206" t="s">
        <v>214</v>
      </c>
      <c r="C20" s="209">
        <v>4</v>
      </c>
      <c r="D20" s="188"/>
      <c r="E20" s="186"/>
      <c r="F20" s="186"/>
      <c r="G20" s="186"/>
      <c r="H20" s="186"/>
      <c r="I20" s="188"/>
      <c r="J20" s="188"/>
      <c r="K20" s="7">
        <f t="shared" si="4"/>
        <v>0</v>
      </c>
      <c r="M20" s="102">
        <f t="shared" si="8"/>
        <v>14</v>
      </c>
      <c r="N20" s="103" t="str">
        <f>Tutor_Names!B15</f>
        <v>Santosh Chakraborty</v>
      </c>
      <c r="O20" s="243">
        <f t="shared" si="0"/>
        <v>3</v>
      </c>
      <c r="P20" s="244">
        <f t="shared" si="5"/>
        <v>4.5</v>
      </c>
      <c r="Q20" s="245">
        <f t="shared" si="6"/>
        <v>7.5</v>
      </c>
      <c r="R20" s="246"/>
      <c r="V20" s="87">
        <f t="shared" si="7"/>
        <v>0</v>
      </c>
      <c r="W20" s="88">
        <f t="shared" si="7"/>
        <v>0</v>
      </c>
      <c r="X20" s="88">
        <f t="shared" si="7"/>
        <v>0</v>
      </c>
      <c r="Y20" s="88">
        <f t="shared" si="7"/>
        <v>0</v>
      </c>
      <c r="Z20" s="88">
        <f t="shared" si="7"/>
        <v>0</v>
      </c>
      <c r="AA20" s="88">
        <f t="shared" si="7"/>
        <v>0</v>
      </c>
      <c r="AB20" s="88">
        <f t="shared" si="7"/>
        <v>0</v>
      </c>
      <c r="AC20" s="88">
        <f t="shared" si="7"/>
        <v>0</v>
      </c>
      <c r="AD20" s="88">
        <f t="shared" si="7"/>
        <v>0</v>
      </c>
      <c r="AE20" s="88">
        <f t="shared" si="7"/>
        <v>0</v>
      </c>
      <c r="AF20" s="88">
        <f t="shared" si="7"/>
        <v>0</v>
      </c>
      <c r="AG20" s="88">
        <f t="shared" si="7"/>
        <v>0</v>
      </c>
      <c r="AH20" s="88">
        <f t="shared" si="7"/>
        <v>0</v>
      </c>
      <c r="AI20" s="88">
        <f t="shared" si="7"/>
        <v>0</v>
      </c>
      <c r="AJ20" s="88">
        <f t="shared" si="7"/>
        <v>0</v>
      </c>
      <c r="AK20" s="88">
        <f t="shared" si="7"/>
        <v>0</v>
      </c>
      <c r="AL20" s="88">
        <f t="shared" si="14"/>
        <v>0</v>
      </c>
      <c r="AM20" s="88">
        <f t="shared" si="14"/>
        <v>0</v>
      </c>
      <c r="AN20" s="88">
        <f t="shared" si="14"/>
        <v>0</v>
      </c>
      <c r="AO20" s="88">
        <f t="shared" si="14"/>
        <v>0</v>
      </c>
      <c r="AP20" s="88">
        <f t="shared" si="14"/>
        <v>0</v>
      </c>
      <c r="AQ20" s="88">
        <f t="shared" si="14"/>
        <v>0</v>
      </c>
      <c r="AR20" s="88">
        <f t="shared" si="14"/>
        <v>0</v>
      </c>
      <c r="AS20" s="88">
        <f t="shared" si="14"/>
        <v>0</v>
      </c>
      <c r="AT20" s="88">
        <f t="shared" si="14"/>
        <v>0</v>
      </c>
      <c r="AU20" s="88">
        <f t="shared" si="14"/>
        <v>0</v>
      </c>
      <c r="AV20" s="88">
        <f t="shared" si="14"/>
        <v>0</v>
      </c>
      <c r="AW20" s="88">
        <f t="shared" si="14"/>
        <v>0</v>
      </c>
      <c r="AX20" s="88">
        <f t="shared" si="14"/>
        <v>0</v>
      </c>
      <c r="AY20" s="88">
        <f t="shared" si="14"/>
        <v>0</v>
      </c>
      <c r="AZ20" s="88">
        <f t="shared" si="14"/>
        <v>0</v>
      </c>
      <c r="BA20" s="88">
        <f t="shared" si="14"/>
        <v>0</v>
      </c>
      <c r="BB20" s="88">
        <f t="shared" si="15"/>
        <v>0</v>
      </c>
      <c r="BC20" s="88">
        <f t="shared" si="15"/>
        <v>0</v>
      </c>
      <c r="BD20" s="89">
        <f t="shared" si="15"/>
        <v>0</v>
      </c>
      <c r="BE20" s="89">
        <f t="shared" si="2"/>
        <v>0</v>
      </c>
      <c r="BF20" s="89">
        <f t="shared" si="2"/>
        <v>0</v>
      </c>
      <c r="BG20" s="89">
        <f t="shared" si="2"/>
        <v>0</v>
      </c>
      <c r="BH20" s="89">
        <f t="shared" si="2"/>
        <v>0</v>
      </c>
      <c r="BI20" s="89">
        <f t="shared" si="2"/>
        <v>0</v>
      </c>
      <c r="BJ20" s="89">
        <f t="shared" si="2"/>
        <v>0</v>
      </c>
      <c r="BK20" s="89">
        <f t="shared" si="2"/>
        <v>0</v>
      </c>
      <c r="BL20" s="89">
        <f t="shared" si="2"/>
        <v>0</v>
      </c>
      <c r="BM20" s="89">
        <f t="shared" si="2"/>
        <v>0</v>
      </c>
      <c r="BN20" s="89">
        <f t="shared" si="2"/>
        <v>0</v>
      </c>
      <c r="BO20" s="89">
        <f t="shared" si="2"/>
        <v>0</v>
      </c>
      <c r="BP20" s="89">
        <f t="shared" si="2"/>
        <v>0</v>
      </c>
      <c r="BQ20" s="89">
        <f t="shared" si="2"/>
        <v>0</v>
      </c>
      <c r="BR20" s="89">
        <f t="shared" si="2"/>
        <v>0</v>
      </c>
      <c r="BS20" s="89">
        <f t="shared" si="2"/>
        <v>0</v>
      </c>
      <c r="BT20" s="89">
        <f t="shared" si="2"/>
        <v>0</v>
      </c>
      <c r="BU20" s="89">
        <f t="shared" si="9"/>
        <v>0</v>
      </c>
      <c r="BV20" s="89">
        <f t="shared" si="9"/>
        <v>0</v>
      </c>
      <c r="BW20" s="89">
        <f t="shared" si="9"/>
        <v>0</v>
      </c>
      <c r="BX20" s="89">
        <f t="shared" si="9"/>
        <v>0</v>
      </c>
      <c r="BY20" s="89">
        <f t="shared" si="9"/>
        <v>0</v>
      </c>
      <c r="BZ20" s="89">
        <f t="shared" si="9"/>
        <v>0</v>
      </c>
      <c r="CA20" s="89">
        <f t="shared" si="9"/>
        <v>0</v>
      </c>
      <c r="CB20" s="89">
        <f t="shared" si="9"/>
        <v>0</v>
      </c>
      <c r="CC20" s="89">
        <f t="shared" si="9"/>
        <v>0</v>
      </c>
      <c r="CD20" s="89">
        <f t="shared" si="9"/>
        <v>0</v>
      </c>
      <c r="CE20" s="89">
        <f t="shared" si="9"/>
        <v>0</v>
      </c>
      <c r="CF20" s="89">
        <f t="shared" si="9"/>
        <v>0</v>
      </c>
      <c r="CG20" s="89">
        <f t="shared" si="9"/>
        <v>0</v>
      </c>
      <c r="CH20" s="89">
        <f t="shared" si="9"/>
        <v>0</v>
      </c>
      <c r="CI20" s="89">
        <f t="shared" si="9"/>
        <v>0</v>
      </c>
      <c r="CJ20" s="89">
        <f t="shared" si="9"/>
        <v>0</v>
      </c>
      <c r="CK20" s="89">
        <f t="shared" si="10"/>
        <v>0</v>
      </c>
      <c r="CL20" s="89">
        <f t="shared" si="10"/>
        <v>0</v>
      </c>
      <c r="CM20" s="89">
        <f t="shared" si="10"/>
        <v>0</v>
      </c>
      <c r="CN20" s="89">
        <f t="shared" si="10"/>
        <v>0</v>
      </c>
      <c r="CO20" s="89">
        <f t="shared" si="10"/>
        <v>0</v>
      </c>
      <c r="CP20" s="89">
        <f t="shared" si="10"/>
        <v>0</v>
      </c>
      <c r="CQ20" s="89">
        <f t="shared" si="10"/>
        <v>0</v>
      </c>
      <c r="CR20" s="89">
        <f t="shared" si="10"/>
        <v>0</v>
      </c>
      <c r="CS20" s="89">
        <f t="shared" si="10"/>
        <v>0</v>
      </c>
      <c r="CT20" s="89">
        <f t="shared" si="10"/>
        <v>0</v>
      </c>
      <c r="CU20" s="89">
        <f t="shared" si="10"/>
        <v>0</v>
      </c>
      <c r="CV20" s="89">
        <f t="shared" si="10"/>
        <v>0</v>
      </c>
      <c r="CW20" s="89">
        <f t="shared" si="10"/>
        <v>0</v>
      </c>
      <c r="CX20" s="89">
        <f t="shared" si="10"/>
        <v>0</v>
      </c>
      <c r="CY20" s="89">
        <f t="shared" si="10"/>
        <v>0</v>
      </c>
      <c r="CZ20" s="89">
        <f t="shared" si="10"/>
        <v>0</v>
      </c>
      <c r="DA20" s="89">
        <f t="shared" si="11"/>
        <v>0</v>
      </c>
      <c r="DB20" s="89">
        <f t="shared" si="11"/>
        <v>0</v>
      </c>
      <c r="DC20" s="89">
        <f t="shared" si="11"/>
        <v>0</v>
      </c>
      <c r="DD20" s="89">
        <f t="shared" si="11"/>
        <v>0</v>
      </c>
      <c r="DE20" s="89">
        <f t="shared" si="11"/>
        <v>0</v>
      </c>
      <c r="DF20" s="89">
        <f t="shared" si="11"/>
        <v>0</v>
      </c>
      <c r="DG20" s="89">
        <f t="shared" si="11"/>
        <v>0</v>
      </c>
      <c r="DH20" s="89">
        <f t="shared" si="11"/>
        <v>0</v>
      </c>
      <c r="DI20" s="89">
        <f t="shared" si="11"/>
        <v>0</v>
      </c>
      <c r="DJ20" s="89">
        <f t="shared" si="11"/>
        <v>0</v>
      </c>
      <c r="DK20" s="89">
        <f t="shared" si="11"/>
        <v>0</v>
      </c>
      <c r="DL20" s="89">
        <f t="shared" si="11"/>
        <v>0</v>
      </c>
      <c r="DM20" s="89">
        <f t="shared" si="11"/>
        <v>0</v>
      </c>
      <c r="DN20" s="89">
        <f t="shared" si="11"/>
        <v>0</v>
      </c>
      <c r="DO20" s="89">
        <f t="shared" si="11"/>
        <v>0</v>
      </c>
      <c r="DP20" s="89">
        <f t="shared" si="12"/>
        <v>0</v>
      </c>
      <c r="DQ20" s="89">
        <f t="shared" si="12"/>
        <v>0</v>
      </c>
      <c r="DR20" s="89">
        <f t="shared" si="12"/>
        <v>0</v>
      </c>
      <c r="DS20" s="89">
        <f t="shared" si="12"/>
        <v>0</v>
      </c>
    </row>
    <row r="21" spans="2:123" s="3" customFormat="1" ht="20.100000000000001" customHeight="1" thickBot="1" x14ac:dyDescent="0.35">
      <c r="B21" s="193" t="s">
        <v>214</v>
      </c>
      <c r="C21" s="194">
        <v>4</v>
      </c>
      <c r="D21" s="188"/>
      <c r="E21" s="186"/>
      <c r="F21" s="186"/>
      <c r="G21" s="186"/>
      <c r="H21" s="186"/>
      <c r="I21" s="188"/>
      <c r="J21" s="188"/>
      <c r="K21" s="7">
        <f t="shared" si="4"/>
        <v>0</v>
      </c>
      <c r="M21" s="102">
        <f t="shared" si="8"/>
        <v>15</v>
      </c>
      <c r="N21" s="103" t="str">
        <f>Tutor_Names!B16</f>
        <v>Vaishnavi Chothe</v>
      </c>
      <c r="O21" s="243">
        <f t="shared" si="0"/>
        <v>17</v>
      </c>
      <c r="P21" s="244">
        <f t="shared" si="5"/>
        <v>0</v>
      </c>
      <c r="Q21" s="245">
        <f t="shared" si="6"/>
        <v>17</v>
      </c>
      <c r="R21" s="246"/>
      <c r="V21" s="87">
        <f t="shared" si="7"/>
        <v>0</v>
      </c>
      <c r="W21" s="88">
        <f t="shared" si="7"/>
        <v>0</v>
      </c>
      <c r="X21" s="88">
        <f t="shared" si="7"/>
        <v>0</v>
      </c>
      <c r="Y21" s="88">
        <f t="shared" si="7"/>
        <v>0</v>
      </c>
      <c r="Z21" s="88">
        <f t="shared" si="7"/>
        <v>0</v>
      </c>
      <c r="AA21" s="88">
        <f t="shared" si="7"/>
        <v>0</v>
      </c>
      <c r="AB21" s="88">
        <f t="shared" si="7"/>
        <v>0</v>
      </c>
      <c r="AC21" s="88">
        <f t="shared" si="7"/>
        <v>0</v>
      </c>
      <c r="AD21" s="88">
        <f t="shared" si="7"/>
        <v>0</v>
      </c>
      <c r="AE21" s="88">
        <f t="shared" si="7"/>
        <v>0</v>
      </c>
      <c r="AF21" s="88">
        <f t="shared" si="7"/>
        <v>0</v>
      </c>
      <c r="AG21" s="88">
        <f t="shared" si="7"/>
        <v>0</v>
      </c>
      <c r="AH21" s="88">
        <f t="shared" si="7"/>
        <v>0</v>
      </c>
      <c r="AI21" s="88">
        <f t="shared" si="7"/>
        <v>0</v>
      </c>
      <c r="AJ21" s="88">
        <f t="shared" si="7"/>
        <v>0</v>
      </c>
      <c r="AK21" s="88">
        <f t="shared" si="7"/>
        <v>0</v>
      </c>
      <c r="AL21" s="88">
        <f t="shared" si="14"/>
        <v>0</v>
      </c>
      <c r="AM21" s="88">
        <f t="shared" si="14"/>
        <v>0</v>
      </c>
      <c r="AN21" s="88">
        <f t="shared" si="14"/>
        <v>0</v>
      </c>
      <c r="AO21" s="88">
        <f t="shared" si="14"/>
        <v>0</v>
      </c>
      <c r="AP21" s="88">
        <f t="shared" si="14"/>
        <v>0</v>
      </c>
      <c r="AQ21" s="88">
        <f t="shared" si="14"/>
        <v>0</v>
      </c>
      <c r="AR21" s="88">
        <f t="shared" si="14"/>
        <v>0</v>
      </c>
      <c r="AS21" s="88">
        <f t="shared" si="14"/>
        <v>0</v>
      </c>
      <c r="AT21" s="88">
        <f t="shared" si="14"/>
        <v>0</v>
      </c>
      <c r="AU21" s="88">
        <f t="shared" si="14"/>
        <v>0</v>
      </c>
      <c r="AV21" s="88">
        <f t="shared" si="14"/>
        <v>0</v>
      </c>
      <c r="AW21" s="88">
        <f t="shared" si="14"/>
        <v>0</v>
      </c>
      <c r="AX21" s="88">
        <f t="shared" si="14"/>
        <v>0</v>
      </c>
      <c r="AY21" s="88">
        <f t="shared" si="14"/>
        <v>0</v>
      </c>
      <c r="AZ21" s="88">
        <f t="shared" si="14"/>
        <v>0</v>
      </c>
      <c r="BA21" s="88">
        <f t="shared" si="14"/>
        <v>0</v>
      </c>
      <c r="BB21" s="88">
        <f t="shared" si="15"/>
        <v>0</v>
      </c>
      <c r="BC21" s="88">
        <f t="shared" si="15"/>
        <v>0</v>
      </c>
      <c r="BD21" s="89">
        <f t="shared" si="15"/>
        <v>0</v>
      </c>
      <c r="BE21" s="89">
        <f t="shared" si="2"/>
        <v>0</v>
      </c>
      <c r="BF21" s="89">
        <f t="shared" si="2"/>
        <v>0</v>
      </c>
      <c r="BG21" s="89">
        <f t="shared" si="2"/>
        <v>0</v>
      </c>
      <c r="BH21" s="89">
        <f t="shared" si="2"/>
        <v>0</v>
      </c>
      <c r="BI21" s="89">
        <f t="shared" si="2"/>
        <v>0</v>
      </c>
      <c r="BJ21" s="89">
        <f t="shared" si="2"/>
        <v>0</v>
      </c>
      <c r="BK21" s="89">
        <f t="shared" si="2"/>
        <v>0</v>
      </c>
      <c r="BL21" s="89">
        <f t="shared" si="2"/>
        <v>0</v>
      </c>
      <c r="BM21" s="89">
        <f t="shared" si="2"/>
        <v>0</v>
      </c>
      <c r="BN21" s="89">
        <f t="shared" si="2"/>
        <v>0</v>
      </c>
      <c r="BO21" s="89">
        <f t="shared" si="2"/>
        <v>0</v>
      </c>
      <c r="BP21" s="89">
        <f t="shared" si="2"/>
        <v>0</v>
      </c>
      <c r="BQ21" s="89">
        <f t="shared" si="2"/>
        <v>0</v>
      </c>
      <c r="BR21" s="89">
        <f t="shared" si="2"/>
        <v>0</v>
      </c>
      <c r="BS21" s="89">
        <f t="shared" si="2"/>
        <v>0</v>
      </c>
      <c r="BT21" s="89">
        <f t="shared" si="2"/>
        <v>0</v>
      </c>
      <c r="BU21" s="89">
        <f t="shared" si="9"/>
        <v>0</v>
      </c>
      <c r="BV21" s="89">
        <f t="shared" si="9"/>
        <v>0</v>
      </c>
      <c r="BW21" s="89">
        <f t="shared" si="9"/>
        <v>0</v>
      </c>
      <c r="BX21" s="89">
        <f t="shared" si="9"/>
        <v>0</v>
      </c>
      <c r="BY21" s="89">
        <f t="shared" si="9"/>
        <v>0</v>
      </c>
      <c r="BZ21" s="89">
        <f t="shared" si="9"/>
        <v>0</v>
      </c>
      <c r="CA21" s="89">
        <f t="shared" si="9"/>
        <v>0</v>
      </c>
      <c r="CB21" s="89">
        <f t="shared" si="9"/>
        <v>0</v>
      </c>
      <c r="CC21" s="89">
        <f t="shared" si="9"/>
        <v>0</v>
      </c>
      <c r="CD21" s="89">
        <f t="shared" si="9"/>
        <v>0</v>
      </c>
      <c r="CE21" s="89">
        <f t="shared" si="9"/>
        <v>0</v>
      </c>
      <c r="CF21" s="89">
        <f t="shared" si="9"/>
        <v>0</v>
      </c>
      <c r="CG21" s="89">
        <f t="shared" si="9"/>
        <v>0</v>
      </c>
      <c r="CH21" s="89">
        <f t="shared" si="9"/>
        <v>0</v>
      </c>
      <c r="CI21" s="89">
        <f t="shared" si="9"/>
        <v>0</v>
      </c>
      <c r="CJ21" s="89">
        <f t="shared" si="9"/>
        <v>0</v>
      </c>
      <c r="CK21" s="89">
        <f t="shared" si="10"/>
        <v>0</v>
      </c>
      <c r="CL21" s="89">
        <f t="shared" si="10"/>
        <v>0</v>
      </c>
      <c r="CM21" s="89">
        <f t="shared" si="10"/>
        <v>0</v>
      </c>
      <c r="CN21" s="89">
        <f t="shared" si="10"/>
        <v>0</v>
      </c>
      <c r="CO21" s="89">
        <f t="shared" si="10"/>
        <v>0</v>
      </c>
      <c r="CP21" s="89">
        <f t="shared" si="10"/>
        <v>0</v>
      </c>
      <c r="CQ21" s="89">
        <f t="shared" si="10"/>
        <v>0</v>
      </c>
      <c r="CR21" s="89">
        <f t="shared" si="10"/>
        <v>0</v>
      </c>
      <c r="CS21" s="89">
        <f t="shared" si="10"/>
        <v>0</v>
      </c>
      <c r="CT21" s="89">
        <f t="shared" si="10"/>
        <v>0</v>
      </c>
      <c r="CU21" s="89">
        <f t="shared" si="10"/>
        <v>0</v>
      </c>
      <c r="CV21" s="89">
        <f t="shared" si="10"/>
        <v>0</v>
      </c>
      <c r="CW21" s="89">
        <f t="shared" si="10"/>
        <v>0</v>
      </c>
      <c r="CX21" s="89">
        <f t="shared" si="10"/>
        <v>0</v>
      </c>
      <c r="CY21" s="89">
        <f t="shared" si="10"/>
        <v>0</v>
      </c>
      <c r="CZ21" s="89">
        <f t="shared" si="10"/>
        <v>0</v>
      </c>
      <c r="DA21" s="89">
        <f t="shared" si="11"/>
        <v>0</v>
      </c>
      <c r="DB21" s="89">
        <f t="shared" si="11"/>
        <v>0</v>
      </c>
      <c r="DC21" s="89">
        <f t="shared" si="11"/>
        <v>0</v>
      </c>
      <c r="DD21" s="89">
        <f t="shared" si="11"/>
        <v>0</v>
      </c>
      <c r="DE21" s="89">
        <f t="shared" si="11"/>
        <v>0</v>
      </c>
      <c r="DF21" s="89">
        <f t="shared" si="11"/>
        <v>0</v>
      </c>
      <c r="DG21" s="89">
        <f t="shared" si="11"/>
        <v>0</v>
      </c>
      <c r="DH21" s="89">
        <f t="shared" si="11"/>
        <v>0</v>
      </c>
      <c r="DI21" s="89">
        <f t="shared" si="11"/>
        <v>0</v>
      </c>
      <c r="DJ21" s="89">
        <f t="shared" si="11"/>
        <v>0</v>
      </c>
      <c r="DK21" s="89">
        <f t="shared" si="11"/>
        <v>0</v>
      </c>
      <c r="DL21" s="89">
        <f t="shared" si="11"/>
        <v>0</v>
      </c>
      <c r="DM21" s="89">
        <f t="shared" si="11"/>
        <v>0</v>
      </c>
      <c r="DN21" s="89">
        <f t="shared" si="11"/>
        <v>0</v>
      </c>
      <c r="DO21" s="89">
        <f t="shared" si="11"/>
        <v>0</v>
      </c>
      <c r="DP21" s="89">
        <f t="shared" si="12"/>
        <v>0</v>
      </c>
      <c r="DQ21" s="89">
        <f t="shared" si="12"/>
        <v>0</v>
      </c>
      <c r="DR21" s="89">
        <f t="shared" si="12"/>
        <v>0</v>
      </c>
      <c r="DS21" s="89">
        <f t="shared" si="12"/>
        <v>0</v>
      </c>
    </row>
    <row r="22" spans="2:123" s="3" customFormat="1" ht="20.100000000000001" customHeight="1" thickBot="1" x14ac:dyDescent="0.35">
      <c r="B22" s="200" t="s">
        <v>214</v>
      </c>
      <c r="C22" s="201">
        <v>4</v>
      </c>
      <c r="D22" s="188"/>
      <c r="E22" s="186"/>
      <c r="F22" s="186"/>
      <c r="G22" s="186"/>
      <c r="H22" s="186"/>
      <c r="I22" s="188"/>
      <c r="J22" s="188"/>
      <c r="K22" s="7">
        <f t="shared" si="4"/>
        <v>0</v>
      </c>
      <c r="M22" s="102">
        <f t="shared" si="8"/>
        <v>16</v>
      </c>
      <c r="N22" s="103" t="str">
        <f>Tutor_Names!B17</f>
        <v>Vishakha Sali</v>
      </c>
      <c r="O22" s="243">
        <f t="shared" si="0"/>
        <v>10</v>
      </c>
      <c r="P22" s="244">
        <f t="shared" si="5"/>
        <v>20</v>
      </c>
      <c r="Q22" s="245">
        <f t="shared" si="6"/>
        <v>30</v>
      </c>
      <c r="R22" s="246"/>
      <c r="V22" s="87">
        <f t="shared" si="7"/>
        <v>0</v>
      </c>
      <c r="W22" s="88">
        <f t="shared" si="7"/>
        <v>0</v>
      </c>
      <c r="X22" s="88">
        <f t="shared" si="7"/>
        <v>0</v>
      </c>
      <c r="Y22" s="88">
        <f t="shared" si="7"/>
        <v>0</v>
      </c>
      <c r="Z22" s="88">
        <f t="shared" si="7"/>
        <v>0</v>
      </c>
      <c r="AA22" s="88">
        <f t="shared" si="7"/>
        <v>0</v>
      </c>
      <c r="AB22" s="88">
        <f t="shared" si="7"/>
        <v>0</v>
      </c>
      <c r="AC22" s="88">
        <f t="shared" si="7"/>
        <v>0</v>
      </c>
      <c r="AD22" s="88">
        <f t="shared" si="7"/>
        <v>0</v>
      </c>
      <c r="AE22" s="88">
        <f t="shared" si="7"/>
        <v>0</v>
      </c>
      <c r="AF22" s="88">
        <f t="shared" si="7"/>
        <v>0</v>
      </c>
      <c r="AG22" s="88">
        <f t="shared" si="7"/>
        <v>0</v>
      </c>
      <c r="AH22" s="88">
        <f t="shared" si="7"/>
        <v>0</v>
      </c>
      <c r="AI22" s="88">
        <f t="shared" si="7"/>
        <v>0</v>
      </c>
      <c r="AJ22" s="88">
        <f t="shared" si="7"/>
        <v>0</v>
      </c>
      <c r="AK22" s="88">
        <f t="shared" si="7"/>
        <v>0</v>
      </c>
      <c r="AL22" s="88">
        <f t="shared" si="14"/>
        <v>0</v>
      </c>
      <c r="AM22" s="88">
        <f t="shared" si="14"/>
        <v>0</v>
      </c>
      <c r="AN22" s="88">
        <f t="shared" si="14"/>
        <v>0</v>
      </c>
      <c r="AO22" s="88">
        <f t="shared" si="14"/>
        <v>0</v>
      </c>
      <c r="AP22" s="88">
        <f t="shared" si="14"/>
        <v>0</v>
      </c>
      <c r="AQ22" s="88">
        <f t="shared" si="14"/>
        <v>0</v>
      </c>
      <c r="AR22" s="88">
        <f t="shared" si="14"/>
        <v>0</v>
      </c>
      <c r="AS22" s="88">
        <f t="shared" si="14"/>
        <v>0</v>
      </c>
      <c r="AT22" s="88">
        <f t="shared" si="14"/>
        <v>0</v>
      </c>
      <c r="AU22" s="88">
        <f t="shared" si="14"/>
        <v>0</v>
      </c>
      <c r="AV22" s="88">
        <f t="shared" si="14"/>
        <v>0</v>
      </c>
      <c r="AW22" s="88">
        <f t="shared" si="14"/>
        <v>0</v>
      </c>
      <c r="AX22" s="88">
        <f t="shared" si="14"/>
        <v>0</v>
      </c>
      <c r="AY22" s="88">
        <f t="shared" si="14"/>
        <v>0</v>
      </c>
      <c r="AZ22" s="88">
        <f t="shared" si="14"/>
        <v>0</v>
      </c>
      <c r="BA22" s="88">
        <f t="shared" si="14"/>
        <v>0</v>
      </c>
      <c r="BB22" s="88">
        <f t="shared" si="15"/>
        <v>0</v>
      </c>
      <c r="BC22" s="88">
        <f t="shared" si="15"/>
        <v>0</v>
      </c>
      <c r="BD22" s="89">
        <f t="shared" si="15"/>
        <v>0</v>
      </c>
      <c r="BE22" s="89">
        <f t="shared" si="2"/>
        <v>0</v>
      </c>
      <c r="BF22" s="89">
        <f t="shared" si="2"/>
        <v>0</v>
      </c>
      <c r="BG22" s="89">
        <f t="shared" si="2"/>
        <v>0</v>
      </c>
      <c r="BH22" s="89">
        <f t="shared" si="2"/>
        <v>0</v>
      </c>
      <c r="BI22" s="89">
        <f t="shared" si="2"/>
        <v>0</v>
      </c>
      <c r="BJ22" s="89">
        <f t="shared" si="2"/>
        <v>0</v>
      </c>
      <c r="BK22" s="89">
        <f t="shared" si="2"/>
        <v>0</v>
      </c>
      <c r="BL22" s="89">
        <f t="shared" si="2"/>
        <v>0</v>
      </c>
      <c r="BM22" s="89">
        <f t="shared" si="2"/>
        <v>0</v>
      </c>
      <c r="BN22" s="89">
        <f t="shared" si="2"/>
        <v>0</v>
      </c>
      <c r="BO22" s="89">
        <f t="shared" si="2"/>
        <v>0</v>
      </c>
      <c r="BP22" s="89">
        <f t="shared" si="2"/>
        <v>0</v>
      </c>
      <c r="BQ22" s="89">
        <f t="shared" si="2"/>
        <v>0</v>
      </c>
      <c r="BR22" s="89">
        <f t="shared" si="2"/>
        <v>0</v>
      </c>
      <c r="BS22" s="89">
        <f t="shared" si="2"/>
        <v>0</v>
      </c>
      <c r="BT22" s="89">
        <f t="shared" si="2"/>
        <v>0</v>
      </c>
      <c r="BU22" s="89">
        <f t="shared" si="9"/>
        <v>0</v>
      </c>
      <c r="BV22" s="89">
        <f t="shared" si="9"/>
        <v>0</v>
      </c>
      <c r="BW22" s="89">
        <f t="shared" si="9"/>
        <v>0</v>
      </c>
      <c r="BX22" s="89">
        <f t="shared" si="9"/>
        <v>0</v>
      </c>
      <c r="BY22" s="89">
        <f t="shared" si="9"/>
        <v>0</v>
      </c>
      <c r="BZ22" s="89">
        <f t="shared" si="9"/>
        <v>0</v>
      </c>
      <c r="CA22" s="89">
        <f t="shared" si="9"/>
        <v>0</v>
      </c>
      <c r="CB22" s="89">
        <f t="shared" si="9"/>
        <v>0</v>
      </c>
      <c r="CC22" s="89">
        <f t="shared" si="9"/>
        <v>0</v>
      </c>
      <c r="CD22" s="89">
        <f t="shared" si="9"/>
        <v>0</v>
      </c>
      <c r="CE22" s="89">
        <f t="shared" si="9"/>
        <v>0</v>
      </c>
      <c r="CF22" s="89">
        <f t="shared" si="9"/>
        <v>0</v>
      </c>
      <c r="CG22" s="89">
        <f t="shared" si="9"/>
        <v>0</v>
      </c>
      <c r="CH22" s="89">
        <f t="shared" si="9"/>
        <v>0</v>
      </c>
      <c r="CI22" s="89">
        <f t="shared" si="9"/>
        <v>0</v>
      </c>
      <c r="CJ22" s="89">
        <f t="shared" si="9"/>
        <v>0</v>
      </c>
      <c r="CK22" s="89">
        <f t="shared" si="10"/>
        <v>0</v>
      </c>
      <c r="CL22" s="89">
        <f t="shared" si="10"/>
        <v>0</v>
      </c>
      <c r="CM22" s="89">
        <f t="shared" si="10"/>
        <v>0</v>
      </c>
      <c r="CN22" s="89">
        <f t="shared" si="10"/>
        <v>0</v>
      </c>
      <c r="CO22" s="89">
        <f t="shared" si="10"/>
        <v>0</v>
      </c>
      <c r="CP22" s="89">
        <f t="shared" si="10"/>
        <v>0</v>
      </c>
      <c r="CQ22" s="89">
        <f t="shared" si="10"/>
        <v>0</v>
      </c>
      <c r="CR22" s="89">
        <f t="shared" si="10"/>
        <v>0</v>
      </c>
      <c r="CS22" s="89">
        <f t="shared" si="10"/>
        <v>0</v>
      </c>
      <c r="CT22" s="89">
        <f t="shared" si="10"/>
        <v>0</v>
      </c>
      <c r="CU22" s="89">
        <f t="shared" si="10"/>
        <v>0</v>
      </c>
      <c r="CV22" s="89">
        <f t="shared" si="10"/>
        <v>0</v>
      </c>
      <c r="CW22" s="89">
        <f t="shared" si="10"/>
        <v>0</v>
      </c>
      <c r="CX22" s="89">
        <f t="shared" si="10"/>
        <v>0</v>
      </c>
      <c r="CY22" s="89">
        <f t="shared" si="10"/>
        <v>0</v>
      </c>
      <c r="CZ22" s="89">
        <f t="shared" si="10"/>
        <v>0</v>
      </c>
      <c r="DA22" s="89">
        <f t="shared" si="11"/>
        <v>0</v>
      </c>
      <c r="DB22" s="89">
        <f t="shared" si="11"/>
        <v>0</v>
      </c>
      <c r="DC22" s="89">
        <f t="shared" si="11"/>
        <v>0</v>
      </c>
      <c r="DD22" s="89">
        <f t="shared" si="11"/>
        <v>0</v>
      </c>
      <c r="DE22" s="89">
        <f t="shared" si="11"/>
        <v>0</v>
      </c>
      <c r="DF22" s="89">
        <f t="shared" si="11"/>
        <v>0</v>
      </c>
      <c r="DG22" s="89">
        <f t="shared" si="11"/>
        <v>0</v>
      </c>
      <c r="DH22" s="89">
        <f t="shared" si="11"/>
        <v>0</v>
      </c>
      <c r="DI22" s="89">
        <f t="shared" si="11"/>
        <v>0</v>
      </c>
      <c r="DJ22" s="89">
        <f t="shared" si="11"/>
        <v>0</v>
      </c>
      <c r="DK22" s="89">
        <f t="shared" si="11"/>
        <v>0</v>
      </c>
      <c r="DL22" s="89">
        <f t="shared" si="11"/>
        <v>0</v>
      </c>
      <c r="DM22" s="89">
        <f t="shared" si="11"/>
        <v>0</v>
      </c>
      <c r="DN22" s="89">
        <f t="shared" si="11"/>
        <v>0</v>
      </c>
      <c r="DO22" s="89">
        <f t="shared" si="11"/>
        <v>0</v>
      </c>
      <c r="DP22" s="89">
        <f t="shared" si="12"/>
        <v>0</v>
      </c>
      <c r="DQ22" s="89">
        <f t="shared" si="12"/>
        <v>0</v>
      </c>
      <c r="DR22" s="89">
        <f t="shared" si="12"/>
        <v>0</v>
      </c>
      <c r="DS22" s="89">
        <f t="shared" si="12"/>
        <v>0</v>
      </c>
    </row>
    <row r="23" spans="2:123" s="3" customFormat="1" ht="20.100000000000001" customHeight="1" thickBot="1" x14ac:dyDescent="0.35">
      <c r="B23" s="193" t="s">
        <v>214</v>
      </c>
      <c r="C23" s="194">
        <v>4</v>
      </c>
      <c r="D23" s="188"/>
      <c r="E23" s="186"/>
      <c r="F23" s="186"/>
      <c r="G23" s="186"/>
      <c r="H23" s="186"/>
      <c r="I23" s="188"/>
      <c r="J23" s="188"/>
      <c r="K23" s="7">
        <f t="shared" si="4"/>
        <v>0</v>
      </c>
      <c r="M23" s="102">
        <f t="shared" si="8"/>
        <v>17</v>
      </c>
      <c r="N23" s="103" t="str">
        <f>Tutor_Names!B18</f>
        <v>T4</v>
      </c>
      <c r="O23" s="243">
        <f t="shared" si="0"/>
        <v>0</v>
      </c>
      <c r="P23" s="244">
        <f t="shared" si="5"/>
        <v>0</v>
      </c>
      <c r="Q23" s="245">
        <f t="shared" si="6"/>
        <v>0</v>
      </c>
      <c r="R23" s="246"/>
      <c r="V23" s="87">
        <f t="shared" si="7"/>
        <v>0</v>
      </c>
      <c r="W23" s="88">
        <f t="shared" si="7"/>
        <v>0</v>
      </c>
      <c r="X23" s="88">
        <f t="shared" si="7"/>
        <v>0</v>
      </c>
      <c r="Y23" s="88">
        <f t="shared" si="7"/>
        <v>0</v>
      </c>
      <c r="Z23" s="88">
        <f t="shared" si="7"/>
        <v>0</v>
      </c>
      <c r="AA23" s="88">
        <f t="shared" si="7"/>
        <v>0</v>
      </c>
      <c r="AB23" s="88">
        <f t="shared" si="7"/>
        <v>0</v>
      </c>
      <c r="AC23" s="88">
        <f t="shared" si="7"/>
        <v>0</v>
      </c>
      <c r="AD23" s="88">
        <f t="shared" si="7"/>
        <v>0</v>
      </c>
      <c r="AE23" s="88">
        <f t="shared" si="7"/>
        <v>0</v>
      </c>
      <c r="AF23" s="88">
        <f t="shared" si="7"/>
        <v>0</v>
      </c>
      <c r="AG23" s="88">
        <f t="shared" si="7"/>
        <v>0</v>
      </c>
      <c r="AH23" s="88">
        <f t="shared" si="7"/>
        <v>0</v>
      </c>
      <c r="AI23" s="88">
        <f t="shared" si="7"/>
        <v>0</v>
      </c>
      <c r="AJ23" s="88">
        <f t="shared" si="7"/>
        <v>0</v>
      </c>
      <c r="AK23" s="88">
        <f t="shared" si="7"/>
        <v>0</v>
      </c>
      <c r="AL23" s="88">
        <f t="shared" si="14"/>
        <v>0</v>
      </c>
      <c r="AM23" s="88">
        <f t="shared" si="14"/>
        <v>0</v>
      </c>
      <c r="AN23" s="88">
        <f t="shared" si="14"/>
        <v>0</v>
      </c>
      <c r="AO23" s="88">
        <f t="shared" si="14"/>
        <v>0</v>
      </c>
      <c r="AP23" s="88">
        <f t="shared" si="14"/>
        <v>0</v>
      </c>
      <c r="AQ23" s="88">
        <f t="shared" si="14"/>
        <v>0</v>
      </c>
      <c r="AR23" s="88">
        <f t="shared" si="14"/>
        <v>0</v>
      </c>
      <c r="AS23" s="88">
        <f t="shared" si="14"/>
        <v>0</v>
      </c>
      <c r="AT23" s="88">
        <f t="shared" si="14"/>
        <v>0</v>
      </c>
      <c r="AU23" s="88">
        <f t="shared" si="14"/>
        <v>0</v>
      </c>
      <c r="AV23" s="88">
        <f t="shared" si="14"/>
        <v>0</v>
      </c>
      <c r="AW23" s="88">
        <f t="shared" si="14"/>
        <v>0</v>
      </c>
      <c r="AX23" s="88">
        <f t="shared" si="14"/>
        <v>0</v>
      </c>
      <c r="AY23" s="88">
        <f t="shared" si="14"/>
        <v>0</v>
      </c>
      <c r="AZ23" s="88">
        <f t="shared" si="14"/>
        <v>0</v>
      </c>
      <c r="BA23" s="88">
        <f t="shared" si="14"/>
        <v>0</v>
      </c>
      <c r="BB23" s="88">
        <f t="shared" si="15"/>
        <v>0</v>
      </c>
      <c r="BC23" s="88">
        <f t="shared" si="15"/>
        <v>0</v>
      </c>
      <c r="BD23" s="89">
        <f t="shared" si="15"/>
        <v>0</v>
      </c>
      <c r="BE23" s="89">
        <f t="shared" si="15"/>
        <v>0</v>
      </c>
      <c r="BF23" s="89">
        <f t="shared" si="15"/>
        <v>0</v>
      </c>
      <c r="BG23" s="89">
        <f t="shared" si="15"/>
        <v>0</v>
      </c>
      <c r="BH23" s="89">
        <f t="shared" si="15"/>
        <v>0</v>
      </c>
      <c r="BI23" s="89">
        <f t="shared" si="15"/>
        <v>0</v>
      </c>
      <c r="BJ23" s="89">
        <f t="shared" si="15"/>
        <v>0</v>
      </c>
      <c r="BK23" s="89">
        <f t="shared" si="15"/>
        <v>0</v>
      </c>
      <c r="BL23" s="89">
        <f t="shared" si="15"/>
        <v>0</v>
      </c>
      <c r="BM23" s="89">
        <f t="shared" si="15"/>
        <v>0</v>
      </c>
      <c r="BN23" s="89">
        <f t="shared" si="15"/>
        <v>0</v>
      </c>
      <c r="BO23" s="89">
        <f t="shared" si="15"/>
        <v>0</v>
      </c>
      <c r="BP23" s="89">
        <f t="shared" si="15"/>
        <v>0</v>
      </c>
      <c r="BQ23" s="89">
        <f t="shared" si="15"/>
        <v>0</v>
      </c>
      <c r="BR23" s="89">
        <f t="shared" ref="BR23:CG39" si="16">COUNTIF($D23:$J23,BR$6)*$C23</f>
        <v>0</v>
      </c>
      <c r="BS23" s="89">
        <f t="shared" si="16"/>
        <v>0</v>
      </c>
      <c r="BT23" s="89">
        <f t="shared" si="16"/>
        <v>0</v>
      </c>
      <c r="BU23" s="89">
        <f t="shared" si="16"/>
        <v>0</v>
      </c>
      <c r="BV23" s="89">
        <f t="shared" si="16"/>
        <v>0</v>
      </c>
      <c r="BW23" s="89">
        <f t="shared" si="16"/>
        <v>0</v>
      </c>
      <c r="BX23" s="89">
        <f t="shared" si="16"/>
        <v>0</v>
      </c>
      <c r="BY23" s="89">
        <f t="shared" si="16"/>
        <v>0</v>
      </c>
      <c r="BZ23" s="89">
        <f t="shared" si="16"/>
        <v>0</v>
      </c>
      <c r="CA23" s="89">
        <f t="shared" si="16"/>
        <v>0</v>
      </c>
      <c r="CB23" s="89">
        <f t="shared" si="16"/>
        <v>0</v>
      </c>
      <c r="CC23" s="89">
        <f t="shared" si="16"/>
        <v>0</v>
      </c>
      <c r="CD23" s="89">
        <f t="shared" si="16"/>
        <v>0</v>
      </c>
      <c r="CE23" s="89">
        <f t="shared" si="16"/>
        <v>0</v>
      </c>
      <c r="CF23" s="89">
        <f t="shared" si="16"/>
        <v>0</v>
      </c>
      <c r="CG23" s="89">
        <f t="shared" si="16"/>
        <v>0</v>
      </c>
      <c r="CH23" s="89">
        <f t="shared" si="9"/>
        <v>0</v>
      </c>
      <c r="CI23" s="89">
        <f t="shared" si="9"/>
        <v>0</v>
      </c>
      <c r="CJ23" s="89">
        <f t="shared" si="9"/>
        <v>0</v>
      </c>
      <c r="CK23" s="89">
        <f t="shared" si="10"/>
        <v>0</v>
      </c>
      <c r="CL23" s="89">
        <f t="shared" si="10"/>
        <v>0</v>
      </c>
      <c r="CM23" s="89">
        <f t="shared" si="10"/>
        <v>0</v>
      </c>
      <c r="CN23" s="89">
        <f t="shared" si="10"/>
        <v>0</v>
      </c>
      <c r="CO23" s="89">
        <f t="shared" si="10"/>
        <v>0</v>
      </c>
      <c r="CP23" s="89">
        <f t="shared" si="10"/>
        <v>0</v>
      </c>
      <c r="CQ23" s="89">
        <f t="shared" si="10"/>
        <v>0</v>
      </c>
      <c r="CR23" s="89">
        <f t="shared" si="10"/>
        <v>0</v>
      </c>
      <c r="CS23" s="89">
        <f t="shared" si="10"/>
        <v>0</v>
      </c>
      <c r="CT23" s="89">
        <f t="shared" si="10"/>
        <v>0</v>
      </c>
      <c r="CU23" s="89">
        <f t="shared" si="10"/>
        <v>0</v>
      </c>
      <c r="CV23" s="89">
        <f t="shared" si="10"/>
        <v>0</v>
      </c>
      <c r="CW23" s="89">
        <f t="shared" si="10"/>
        <v>0</v>
      </c>
      <c r="CX23" s="89">
        <f t="shared" si="10"/>
        <v>0</v>
      </c>
      <c r="CY23" s="89">
        <f t="shared" si="10"/>
        <v>0</v>
      </c>
      <c r="CZ23" s="89">
        <f t="shared" si="10"/>
        <v>0</v>
      </c>
      <c r="DA23" s="89">
        <f t="shared" si="11"/>
        <v>0</v>
      </c>
      <c r="DB23" s="89">
        <f t="shared" si="11"/>
        <v>0</v>
      </c>
      <c r="DC23" s="89">
        <f t="shared" si="11"/>
        <v>0</v>
      </c>
      <c r="DD23" s="89">
        <f t="shared" si="11"/>
        <v>0</v>
      </c>
      <c r="DE23" s="89">
        <f t="shared" si="11"/>
        <v>0</v>
      </c>
      <c r="DF23" s="89">
        <f t="shared" si="11"/>
        <v>0</v>
      </c>
      <c r="DG23" s="89">
        <f t="shared" si="11"/>
        <v>0</v>
      </c>
      <c r="DH23" s="89">
        <f t="shared" si="11"/>
        <v>0</v>
      </c>
      <c r="DI23" s="89">
        <f t="shared" si="11"/>
        <v>0</v>
      </c>
      <c r="DJ23" s="89">
        <f t="shared" si="11"/>
        <v>0</v>
      </c>
      <c r="DK23" s="89">
        <f t="shared" si="11"/>
        <v>0</v>
      </c>
      <c r="DL23" s="89">
        <f t="shared" si="11"/>
        <v>0</v>
      </c>
      <c r="DM23" s="89">
        <f t="shared" si="11"/>
        <v>0</v>
      </c>
      <c r="DN23" s="89">
        <f t="shared" si="11"/>
        <v>0</v>
      </c>
      <c r="DO23" s="89">
        <f t="shared" si="11"/>
        <v>0</v>
      </c>
      <c r="DP23" s="89">
        <f t="shared" si="12"/>
        <v>0</v>
      </c>
      <c r="DQ23" s="89">
        <f t="shared" si="12"/>
        <v>0</v>
      </c>
      <c r="DR23" s="89">
        <f t="shared" si="12"/>
        <v>0</v>
      </c>
      <c r="DS23" s="89">
        <f t="shared" si="12"/>
        <v>0</v>
      </c>
    </row>
    <row r="24" spans="2:123" s="3" customFormat="1" ht="20.100000000000001" customHeight="1" thickBot="1" x14ac:dyDescent="0.35">
      <c r="B24" s="210" t="s">
        <v>214</v>
      </c>
      <c r="C24" s="211">
        <v>4</v>
      </c>
      <c r="D24" s="186"/>
      <c r="E24" s="186"/>
      <c r="F24" s="186"/>
      <c r="G24" s="186"/>
      <c r="H24" s="186"/>
      <c r="I24" s="187"/>
      <c r="J24" s="187"/>
      <c r="K24" s="7">
        <f t="shared" si="4"/>
        <v>0</v>
      </c>
      <c r="M24" s="102">
        <f t="shared" si="8"/>
        <v>18</v>
      </c>
      <c r="N24" s="103" t="str">
        <f>Tutor_Names!B19</f>
        <v>T5</v>
      </c>
      <c r="O24" s="243">
        <f t="shared" si="0"/>
        <v>0</v>
      </c>
      <c r="P24" s="244">
        <f t="shared" si="5"/>
        <v>0</v>
      </c>
      <c r="Q24" s="245">
        <f t="shared" si="6"/>
        <v>0</v>
      </c>
      <c r="R24" s="246"/>
      <c r="V24" s="87">
        <f t="shared" si="7"/>
        <v>0</v>
      </c>
      <c r="W24" s="88">
        <f t="shared" si="7"/>
        <v>0</v>
      </c>
      <c r="X24" s="88">
        <f t="shared" si="7"/>
        <v>0</v>
      </c>
      <c r="Y24" s="88">
        <f t="shared" si="7"/>
        <v>0</v>
      </c>
      <c r="Z24" s="88">
        <f t="shared" si="7"/>
        <v>0</v>
      </c>
      <c r="AA24" s="88">
        <f t="shared" si="7"/>
        <v>0</v>
      </c>
      <c r="AB24" s="88">
        <f t="shared" si="7"/>
        <v>0</v>
      </c>
      <c r="AC24" s="88">
        <f t="shared" si="7"/>
        <v>0</v>
      </c>
      <c r="AD24" s="88">
        <f t="shared" si="7"/>
        <v>0</v>
      </c>
      <c r="AE24" s="88">
        <f t="shared" si="7"/>
        <v>0</v>
      </c>
      <c r="AF24" s="88">
        <f t="shared" si="7"/>
        <v>0</v>
      </c>
      <c r="AG24" s="88">
        <f t="shared" si="7"/>
        <v>0</v>
      </c>
      <c r="AH24" s="88">
        <f t="shared" si="7"/>
        <v>0</v>
      </c>
      <c r="AI24" s="88">
        <f t="shared" si="7"/>
        <v>0</v>
      </c>
      <c r="AJ24" s="88">
        <f t="shared" si="7"/>
        <v>0</v>
      </c>
      <c r="AK24" s="88">
        <f t="shared" si="7"/>
        <v>0</v>
      </c>
      <c r="AL24" s="88">
        <f t="shared" si="14"/>
        <v>0</v>
      </c>
      <c r="AM24" s="88">
        <f t="shared" si="14"/>
        <v>0</v>
      </c>
      <c r="AN24" s="88">
        <f t="shared" si="14"/>
        <v>0</v>
      </c>
      <c r="AO24" s="88">
        <f t="shared" si="14"/>
        <v>0</v>
      </c>
      <c r="AP24" s="88">
        <f t="shared" si="14"/>
        <v>0</v>
      </c>
      <c r="AQ24" s="88">
        <f t="shared" si="14"/>
        <v>0</v>
      </c>
      <c r="AR24" s="88">
        <f t="shared" si="14"/>
        <v>0</v>
      </c>
      <c r="AS24" s="88">
        <f t="shared" si="14"/>
        <v>0</v>
      </c>
      <c r="AT24" s="88">
        <f t="shared" si="14"/>
        <v>0</v>
      </c>
      <c r="AU24" s="88">
        <f t="shared" si="14"/>
        <v>0</v>
      </c>
      <c r="AV24" s="88">
        <f t="shared" si="14"/>
        <v>0</v>
      </c>
      <c r="AW24" s="88">
        <f t="shared" si="14"/>
        <v>0</v>
      </c>
      <c r="AX24" s="88">
        <f t="shared" si="14"/>
        <v>0</v>
      </c>
      <c r="AY24" s="88">
        <f t="shared" si="14"/>
        <v>0</v>
      </c>
      <c r="AZ24" s="88">
        <f t="shared" si="14"/>
        <v>0</v>
      </c>
      <c r="BA24" s="88">
        <f t="shared" si="14"/>
        <v>0</v>
      </c>
      <c r="BB24" s="88">
        <f t="shared" si="15"/>
        <v>0</v>
      </c>
      <c r="BC24" s="88">
        <f t="shared" si="15"/>
        <v>0</v>
      </c>
      <c r="BD24" s="89">
        <f t="shared" si="15"/>
        <v>0</v>
      </c>
      <c r="BE24" s="89">
        <f t="shared" si="15"/>
        <v>0</v>
      </c>
      <c r="BF24" s="89">
        <f t="shared" si="15"/>
        <v>0</v>
      </c>
      <c r="BG24" s="89">
        <f t="shared" si="15"/>
        <v>0</v>
      </c>
      <c r="BH24" s="89">
        <f t="shared" si="15"/>
        <v>0</v>
      </c>
      <c r="BI24" s="89">
        <f t="shared" si="15"/>
        <v>0</v>
      </c>
      <c r="BJ24" s="89">
        <f t="shared" si="15"/>
        <v>0</v>
      </c>
      <c r="BK24" s="89">
        <f t="shared" si="15"/>
        <v>0</v>
      </c>
      <c r="BL24" s="89">
        <f t="shared" si="15"/>
        <v>0</v>
      </c>
      <c r="BM24" s="89">
        <f t="shared" si="15"/>
        <v>0</v>
      </c>
      <c r="BN24" s="89">
        <f t="shared" si="15"/>
        <v>0</v>
      </c>
      <c r="BO24" s="89">
        <f t="shared" si="15"/>
        <v>0</v>
      </c>
      <c r="BP24" s="89">
        <f t="shared" si="15"/>
        <v>0</v>
      </c>
      <c r="BQ24" s="89">
        <f t="shared" si="15"/>
        <v>0</v>
      </c>
      <c r="BR24" s="89">
        <f t="shared" si="16"/>
        <v>0</v>
      </c>
      <c r="BS24" s="89">
        <f t="shared" si="16"/>
        <v>0</v>
      </c>
      <c r="BT24" s="89">
        <f t="shared" si="16"/>
        <v>0</v>
      </c>
      <c r="BU24" s="89">
        <f t="shared" si="16"/>
        <v>0</v>
      </c>
      <c r="BV24" s="89">
        <f t="shared" si="16"/>
        <v>0</v>
      </c>
      <c r="BW24" s="89">
        <f t="shared" si="16"/>
        <v>0</v>
      </c>
      <c r="BX24" s="89">
        <f t="shared" si="16"/>
        <v>0</v>
      </c>
      <c r="BY24" s="89">
        <f t="shared" si="16"/>
        <v>0</v>
      </c>
      <c r="BZ24" s="89">
        <f t="shared" si="16"/>
        <v>0</v>
      </c>
      <c r="CA24" s="89">
        <f t="shared" si="16"/>
        <v>0</v>
      </c>
      <c r="CB24" s="89">
        <f t="shared" si="16"/>
        <v>0</v>
      </c>
      <c r="CC24" s="89">
        <f t="shared" si="16"/>
        <v>0</v>
      </c>
      <c r="CD24" s="89">
        <f t="shared" si="16"/>
        <v>0</v>
      </c>
      <c r="CE24" s="89">
        <f t="shared" si="16"/>
        <v>0</v>
      </c>
      <c r="CF24" s="89">
        <f t="shared" si="16"/>
        <v>0</v>
      </c>
      <c r="CG24" s="89">
        <f t="shared" si="16"/>
        <v>0</v>
      </c>
      <c r="CH24" s="89">
        <f t="shared" si="9"/>
        <v>0</v>
      </c>
      <c r="CI24" s="89">
        <f t="shared" si="9"/>
        <v>0</v>
      </c>
      <c r="CJ24" s="89">
        <f t="shared" si="9"/>
        <v>0</v>
      </c>
      <c r="CK24" s="89">
        <f t="shared" si="10"/>
        <v>0</v>
      </c>
      <c r="CL24" s="89">
        <f t="shared" si="10"/>
        <v>0</v>
      </c>
      <c r="CM24" s="89">
        <f t="shared" si="10"/>
        <v>0</v>
      </c>
      <c r="CN24" s="89">
        <f t="shared" si="10"/>
        <v>0</v>
      </c>
      <c r="CO24" s="89">
        <f t="shared" si="10"/>
        <v>0</v>
      </c>
      <c r="CP24" s="89">
        <f t="shared" si="10"/>
        <v>0</v>
      </c>
      <c r="CQ24" s="89">
        <f t="shared" si="10"/>
        <v>0</v>
      </c>
      <c r="CR24" s="89">
        <f t="shared" si="10"/>
        <v>0</v>
      </c>
      <c r="CS24" s="89">
        <f t="shared" si="10"/>
        <v>0</v>
      </c>
      <c r="CT24" s="89">
        <f t="shared" si="10"/>
        <v>0</v>
      </c>
      <c r="CU24" s="89">
        <f t="shared" si="10"/>
        <v>0</v>
      </c>
      <c r="CV24" s="89">
        <f t="shared" si="10"/>
        <v>0</v>
      </c>
      <c r="CW24" s="89">
        <f t="shared" si="10"/>
        <v>0</v>
      </c>
      <c r="CX24" s="89">
        <f t="shared" si="10"/>
        <v>0</v>
      </c>
      <c r="CY24" s="89">
        <f t="shared" si="10"/>
        <v>0</v>
      </c>
      <c r="CZ24" s="89">
        <f t="shared" si="10"/>
        <v>0</v>
      </c>
      <c r="DA24" s="89">
        <f t="shared" si="11"/>
        <v>0</v>
      </c>
      <c r="DB24" s="89">
        <f t="shared" si="11"/>
        <v>0</v>
      </c>
      <c r="DC24" s="89">
        <f t="shared" si="11"/>
        <v>0</v>
      </c>
      <c r="DD24" s="89">
        <f t="shared" si="11"/>
        <v>0</v>
      </c>
      <c r="DE24" s="89">
        <f t="shared" si="11"/>
        <v>0</v>
      </c>
      <c r="DF24" s="89">
        <f t="shared" si="11"/>
        <v>0</v>
      </c>
      <c r="DG24" s="89">
        <f t="shared" si="11"/>
        <v>0</v>
      </c>
      <c r="DH24" s="89">
        <f t="shared" si="11"/>
        <v>0</v>
      </c>
      <c r="DI24" s="89">
        <f t="shared" si="11"/>
        <v>0</v>
      </c>
      <c r="DJ24" s="89">
        <f t="shared" si="11"/>
        <v>0</v>
      </c>
      <c r="DK24" s="89">
        <f t="shared" si="11"/>
        <v>0</v>
      </c>
      <c r="DL24" s="89">
        <f t="shared" si="11"/>
        <v>0</v>
      </c>
      <c r="DM24" s="89">
        <f t="shared" si="11"/>
        <v>0</v>
      </c>
      <c r="DN24" s="89">
        <f t="shared" si="11"/>
        <v>0</v>
      </c>
      <c r="DO24" s="89">
        <f t="shared" si="11"/>
        <v>0</v>
      </c>
      <c r="DP24" s="89">
        <f t="shared" si="12"/>
        <v>0</v>
      </c>
      <c r="DQ24" s="89">
        <f t="shared" si="12"/>
        <v>0</v>
      </c>
      <c r="DR24" s="89">
        <f t="shared" si="12"/>
        <v>0</v>
      </c>
      <c r="DS24" s="89">
        <f t="shared" si="12"/>
        <v>0</v>
      </c>
    </row>
    <row r="25" spans="2:123" s="3" customFormat="1" ht="20.100000000000001" customHeight="1" thickBot="1" x14ac:dyDescent="0.35">
      <c r="B25" s="193" t="s">
        <v>215</v>
      </c>
      <c r="C25" s="194">
        <v>5</v>
      </c>
      <c r="D25" s="188"/>
      <c r="E25" s="186"/>
      <c r="F25" s="186"/>
      <c r="G25" s="186"/>
      <c r="H25" s="186"/>
      <c r="I25" s="188"/>
      <c r="J25" s="188"/>
      <c r="K25" s="7">
        <f t="shared" si="4"/>
        <v>0</v>
      </c>
      <c r="M25" s="102">
        <f t="shared" si="8"/>
        <v>19</v>
      </c>
      <c r="N25" s="103" t="str">
        <f>Tutor_Names!B20</f>
        <v>T6</v>
      </c>
      <c r="O25" s="243">
        <f t="shared" si="0"/>
        <v>0</v>
      </c>
      <c r="P25" s="244">
        <f t="shared" si="5"/>
        <v>0</v>
      </c>
      <c r="Q25" s="245">
        <f t="shared" si="6"/>
        <v>0</v>
      </c>
      <c r="R25" s="246"/>
      <c r="V25" s="87">
        <f t="shared" si="7"/>
        <v>0</v>
      </c>
      <c r="W25" s="88">
        <f t="shared" si="7"/>
        <v>0</v>
      </c>
      <c r="X25" s="88">
        <f t="shared" si="7"/>
        <v>0</v>
      </c>
      <c r="Y25" s="88">
        <f t="shared" si="7"/>
        <v>0</v>
      </c>
      <c r="Z25" s="88">
        <f t="shared" si="7"/>
        <v>0</v>
      </c>
      <c r="AA25" s="88">
        <f t="shared" si="7"/>
        <v>0</v>
      </c>
      <c r="AB25" s="88">
        <f t="shared" si="7"/>
        <v>0</v>
      </c>
      <c r="AC25" s="88">
        <f t="shared" si="7"/>
        <v>0</v>
      </c>
      <c r="AD25" s="88">
        <f t="shared" si="7"/>
        <v>0</v>
      </c>
      <c r="AE25" s="88">
        <f t="shared" si="7"/>
        <v>0</v>
      </c>
      <c r="AF25" s="88">
        <f t="shared" si="7"/>
        <v>0</v>
      </c>
      <c r="AG25" s="88">
        <f t="shared" si="7"/>
        <v>0</v>
      </c>
      <c r="AH25" s="88">
        <f t="shared" si="7"/>
        <v>0</v>
      </c>
      <c r="AI25" s="88">
        <f t="shared" si="7"/>
        <v>0</v>
      </c>
      <c r="AJ25" s="88">
        <f t="shared" si="7"/>
        <v>0</v>
      </c>
      <c r="AK25" s="88">
        <f t="shared" si="7"/>
        <v>0</v>
      </c>
      <c r="AL25" s="88">
        <f t="shared" si="14"/>
        <v>0</v>
      </c>
      <c r="AM25" s="88">
        <f t="shared" si="14"/>
        <v>0</v>
      </c>
      <c r="AN25" s="88">
        <f t="shared" si="14"/>
        <v>0</v>
      </c>
      <c r="AO25" s="88">
        <f t="shared" si="14"/>
        <v>0</v>
      </c>
      <c r="AP25" s="88">
        <f t="shared" si="14"/>
        <v>0</v>
      </c>
      <c r="AQ25" s="88">
        <f t="shared" si="14"/>
        <v>0</v>
      </c>
      <c r="AR25" s="88">
        <f t="shared" si="14"/>
        <v>0</v>
      </c>
      <c r="AS25" s="88">
        <f t="shared" si="14"/>
        <v>0</v>
      </c>
      <c r="AT25" s="88">
        <f t="shared" si="14"/>
        <v>0</v>
      </c>
      <c r="AU25" s="88">
        <f t="shared" si="14"/>
        <v>0</v>
      </c>
      <c r="AV25" s="88">
        <f t="shared" si="14"/>
        <v>0</v>
      </c>
      <c r="AW25" s="88">
        <f t="shared" si="14"/>
        <v>0</v>
      </c>
      <c r="AX25" s="88">
        <f t="shared" si="14"/>
        <v>0</v>
      </c>
      <c r="AY25" s="88">
        <f t="shared" si="14"/>
        <v>0</v>
      </c>
      <c r="AZ25" s="88">
        <f t="shared" si="14"/>
        <v>0</v>
      </c>
      <c r="BA25" s="88">
        <f t="shared" si="14"/>
        <v>0</v>
      </c>
      <c r="BB25" s="88">
        <f t="shared" si="15"/>
        <v>0</v>
      </c>
      <c r="BC25" s="88">
        <f t="shared" si="15"/>
        <v>0</v>
      </c>
      <c r="BD25" s="89">
        <f t="shared" si="15"/>
        <v>0</v>
      </c>
      <c r="BE25" s="89">
        <f t="shared" si="15"/>
        <v>0</v>
      </c>
      <c r="BF25" s="89">
        <f t="shared" si="15"/>
        <v>0</v>
      </c>
      <c r="BG25" s="89">
        <f t="shared" si="15"/>
        <v>0</v>
      </c>
      <c r="BH25" s="89">
        <f t="shared" si="15"/>
        <v>0</v>
      </c>
      <c r="BI25" s="89">
        <f t="shared" si="15"/>
        <v>0</v>
      </c>
      <c r="BJ25" s="89">
        <f t="shared" si="15"/>
        <v>0</v>
      </c>
      <c r="BK25" s="89">
        <f t="shared" si="15"/>
        <v>0</v>
      </c>
      <c r="BL25" s="89">
        <f t="shared" si="15"/>
        <v>0</v>
      </c>
      <c r="BM25" s="89">
        <f t="shared" si="15"/>
        <v>0</v>
      </c>
      <c r="BN25" s="89">
        <f t="shared" si="15"/>
        <v>0</v>
      </c>
      <c r="BO25" s="89">
        <f t="shared" si="15"/>
        <v>0</v>
      </c>
      <c r="BP25" s="89">
        <f t="shared" si="15"/>
        <v>0</v>
      </c>
      <c r="BQ25" s="89">
        <f t="shared" si="15"/>
        <v>0</v>
      </c>
      <c r="BR25" s="89">
        <f t="shared" si="16"/>
        <v>0</v>
      </c>
      <c r="BS25" s="89">
        <f t="shared" si="16"/>
        <v>0</v>
      </c>
      <c r="BT25" s="89">
        <f t="shared" si="16"/>
        <v>0</v>
      </c>
      <c r="BU25" s="89">
        <f t="shared" si="16"/>
        <v>0</v>
      </c>
      <c r="BV25" s="89">
        <f t="shared" si="16"/>
        <v>0</v>
      </c>
      <c r="BW25" s="89">
        <f t="shared" si="16"/>
        <v>0</v>
      </c>
      <c r="BX25" s="89">
        <f t="shared" si="16"/>
        <v>0</v>
      </c>
      <c r="BY25" s="89">
        <f t="shared" si="16"/>
        <v>0</v>
      </c>
      <c r="BZ25" s="89">
        <f t="shared" si="16"/>
        <v>0</v>
      </c>
      <c r="CA25" s="89">
        <f t="shared" si="16"/>
        <v>0</v>
      </c>
      <c r="CB25" s="89">
        <f t="shared" si="16"/>
        <v>0</v>
      </c>
      <c r="CC25" s="89">
        <f t="shared" si="16"/>
        <v>0</v>
      </c>
      <c r="CD25" s="89">
        <f t="shared" si="16"/>
        <v>0</v>
      </c>
      <c r="CE25" s="89">
        <f t="shared" si="16"/>
        <v>0</v>
      </c>
      <c r="CF25" s="89">
        <f t="shared" si="16"/>
        <v>0</v>
      </c>
      <c r="CG25" s="89">
        <f t="shared" si="16"/>
        <v>0</v>
      </c>
      <c r="CH25" s="89">
        <f t="shared" si="9"/>
        <v>0</v>
      </c>
      <c r="CI25" s="89">
        <f t="shared" si="9"/>
        <v>0</v>
      </c>
      <c r="CJ25" s="89">
        <f t="shared" si="9"/>
        <v>0</v>
      </c>
      <c r="CK25" s="89">
        <f t="shared" si="10"/>
        <v>0</v>
      </c>
      <c r="CL25" s="89">
        <f t="shared" si="10"/>
        <v>0</v>
      </c>
      <c r="CM25" s="89">
        <f t="shared" si="10"/>
        <v>0</v>
      </c>
      <c r="CN25" s="89">
        <f t="shared" si="10"/>
        <v>0</v>
      </c>
      <c r="CO25" s="89">
        <f t="shared" si="10"/>
        <v>0</v>
      </c>
      <c r="CP25" s="89">
        <f t="shared" si="10"/>
        <v>0</v>
      </c>
      <c r="CQ25" s="89">
        <f t="shared" si="10"/>
        <v>0</v>
      </c>
      <c r="CR25" s="89">
        <f t="shared" si="10"/>
        <v>0</v>
      </c>
      <c r="CS25" s="89">
        <f t="shared" si="10"/>
        <v>0</v>
      </c>
      <c r="CT25" s="89">
        <f t="shared" si="10"/>
        <v>0</v>
      </c>
      <c r="CU25" s="89">
        <f t="shared" si="10"/>
        <v>0</v>
      </c>
      <c r="CV25" s="89">
        <f t="shared" si="10"/>
        <v>0</v>
      </c>
      <c r="CW25" s="89">
        <f t="shared" si="10"/>
        <v>0</v>
      </c>
      <c r="CX25" s="89">
        <f t="shared" si="10"/>
        <v>0</v>
      </c>
      <c r="CY25" s="89">
        <f t="shared" si="10"/>
        <v>0</v>
      </c>
      <c r="CZ25" s="89">
        <f t="shared" si="10"/>
        <v>0</v>
      </c>
      <c r="DA25" s="89">
        <f t="shared" si="11"/>
        <v>0</v>
      </c>
      <c r="DB25" s="89">
        <f t="shared" si="11"/>
        <v>0</v>
      </c>
      <c r="DC25" s="89">
        <f t="shared" si="11"/>
        <v>0</v>
      </c>
      <c r="DD25" s="89">
        <f t="shared" si="11"/>
        <v>0</v>
      </c>
      <c r="DE25" s="89">
        <f t="shared" si="11"/>
        <v>0</v>
      </c>
      <c r="DF25" s="89">
        <f t="shared" si="11"/>
        <v>0</v>
      </c>
      <c r="DG25" s="89">
        <f t="shared" si="11"/>
        <v>0</v>
      </c>
      <c r="DH25" s="89">
        <f t="shared" si="11"/>
        <v>0</v>
      </c>
      <c r="DI25" s="89">
        <f t="shared" si="11"/>
        <v>0</v>
      </c>
      <c r="DJ25" s="89">
        <f t="shared" si="11"/>
        <v>0</v>
      </c>
      <c r="DK25" s="89">
        <f t="shared" si="11"/>
        <v>0</v>
      </c>
      <c r="DL25" s="89">
        <f t="shared" si="11"/>
        <v>0</v>
      </c>
      <c r="DM25" s="89">
        <f t="shared" si="11"/>
        <v>0</v>
      </c>
      <c r="DN25" s="89">
        <f t="shared" si="11"/>
        <v>0</v>
      </c>
      <c r="DO25" s="89">
        <f t="shared" si="11"/>
        <v>0</v>
      </c>
      <c r="DP25" s="89">
        <f t="shared" si="12"/>
        <v>0</v>
      </c>
      <c r="DQ25" s="89">
        <f t="shared" si="12"/>
        <v>0</v>
      </c>
      <c r="DR25" s="89">
        <f t="shared" si="12"/>
        <v>0</v>
      </c>
      <c r="DS25" s="89">
        <f t="shared" si="12"/>
        <v>0</v>
      </c>
    </row>
    <row r="26" spans="2:123" s="3" customFormat="1" ht="20.100000000000001" customHeight="1" thickBot="1" x14ac:dyDescent="0.35">
      <c r="B26" s="212" t="s">
        <v>215</v>
      </c>
      <c r="C26" s="213">
        <v>5</v>
      </c>
      <c r="D26" s="198" t="s">
        <v>122</v>
      </c>
      <c r="E26" s="214" t="s">
        <v>181</v>
      </c>
      <c r="F26" s="214" t="s">
        <v>181</v>
      </c>
      <c r="G26" s="198" t="s">
        <v>116</v>
      </c>
      <c r="H26" s="198" t="s">
        <v>116</v>
      </c>
      <c r="I26" s="198" t="s">
        <v>115</v>
      </c>
      <c r="J26" s="198" t="s">
        <v>115</v>
      </c>
      <c r="K26" s="7">
        <f t="shared" si="4"/>
        <v>35</v>
      </c>
      <c r="M26" s="102">
        <f t="shared" si="8"/>
        <v>20</v>
      </c>
      <c r="N26" s="103" t="str">
        <f>Tutor_Names!B21</f>
        <v>T7</v>
      </c>
      <c r="O26" s="243">
        <f t="shared" si="0"/>
        <v>0</v>
      </c>
      <c r="P26" s="244">
        <f t="shared" si="5"/>
        <v>0</v>
      </c>
      <c r="Q26" s="245">
        <f t="shared" si="6"/>
        <v>0</v>
      </c>
      <c r="R26" s="246"/>
      <c r="V26" s="87">
        <f t="shared" si="7"/>
        <v>0</v>
      </c>
      <c r="W26" s="88">
        <f t="shared" si="7"/>
        <v>10</v>
      </c>
      <c r="X26" s="88">
        <f t="shared" si="7"/>
        <v>0</v>
      </c>
      <c r="Y26" s="88">
        <f t="shared" si="7"/>
        <v>0</v>
      </c>
      <c r="Z26" s="88">
        <f t="shared" si="7"/>
        <v>10</v>
      </c>
      <c r="AA26" s="88">
        <f t="shared" si="7"/>
        <v>0</v>
      </c>
      <c r="AB26" s="88">
        <f t="shared" si="7"/>
        <v>0</v>
      </c>
      <c r="AC26" s="88">
        <f t="shared" si="7"/>
        <v>10</v>
      </c>
      <c r="AD26" s="88">
        <f t="shared" si="7"/>
        <v>0</v>
      </c>
      <c r="AE26" s="88">
        <f t="shared" si="7"/>
        <v>0</v>
      </c>
      <c r="AF26" s="88">
        <f t="shared" si="7"/>
        <v>0</v>
      </c>
      <c r="AG26" s="88">
        <f t="shared" si="7"/>
        <v>0</v>
      </c>
      <c r="AH26" s="88">
        <f t="shared" si="7"/>
        <v>0</v>
      </c>
      <c r="AI26" s="88">
        <f t="shared" si="7"/>
        <v>0</v>
      </c>
      <c r="AJ26" s="88">
        <f t="shared" si="7"/>
        <v>5</v>
      </c>
      <c r="AK26" s="88">
        <f t="shared" si="7"/>
        <v>0</v>
      </c>
      <c r="AL26" s="88">
        <f t="shared" si="14"/>
        <v>0</v>
      </c>
      <c r="AM26" s="88">
        <f t="shared" si="14"/>
        <v>0</v>
      </c>
      <c r="AN26" s="88">
        <f t="shared" si="14"/>
        <v>0</v>
      </c>
      <c r="AO26" s="88">
        <f t="shared" si="14"/>
        <v>0</v>
      </c>
      <c r="AP26" s="88">
        <f t="shared" si="14"/>
        <v>0</v>
      </c>
      <c r="AQ26" s="88">
        <f t="shared" si="14"/>
        <v>0</v>
      </c>
      <c r="AR26" s="88">
        <f t="shared" si="14"/>
        <v>0</v>
      </c>
      <c r="AS26" s="88">
        <f t="shared" si="14"/>
        <v>0</v>
      </c>
      <c r="AT26" s="88">
        <f t="shared" si="14"/>
        <v>0</v>
      </c>
      <c r="AU26" s="88">
        <f t="shared" si="14"/>
        <v>0</v>
      </c>
      <c r="AV26" s="88">
        <f t="shared" si="14"/>
        <v>0</v>
      </c>
      <c r="AW26" s="88">
        <f t="shared" si="14"/>
        <v>0</v>
      </c>
      <c r="AX26" s="88">
        <f t="shared" si="14"/>
        <v>0</v>
      </c>
      <c r="AY26" s="88">
        <f t="shared" si="14"/>
        <v>0</v>
      </c>
      <c r="AZ26" s="88">
        <f t="shared" si="14"/>
        <v>0</v>
      </c>
      <c r="BA26" s="88">
        <f t="shared" si="14"/>
        <v>0</v>
      </c>
      <c r="BB26" s="88">
        <f t="shared" si="15"/>
        <v>0</v>
      </c>
      <c r="BC26" s="88">
        <f t="shared" si="15"/>
        <v>0</v>
      </c>
      <c r="BD26" s="89">
        <f t="shared" si="15"/>
        <v>0</v>
      </c>
      <c r="BE26" s="89">
        <f t="shared" si="15"/>
        <v>0</v>
      </c>
      <c r="BF26" s="89">
        <f t="shared" si="15"/>
        <v>0</v>
      </c>
      <c r="BG26" s="89">
        <f t="shared" si="15"/>
        <v>0</v>
      </c>
      <c r="BH26" s="89">
        <f t="shared" si="15"/>
        <v>0</v>
      </c>
      <c r="BI26" s="89">
        <f t="shared" si="15"/>
        <v>0</v>
      </c>
      <c r="BJ26" s="89">
        <f t="shared" si="15"/>
        <v>0</v>
      </c>
      <c r="BK26" s="89">
        <f t="shared" si="15"/>
        <v>0</v>
      </c>
      <c r="BL26" s="89">
        <f t="shared" si="15"/>
        <v>0</v>
      </c>
      <c r="BM26" s="89">
        <f t="shared" si="15"/>
        <v>0</v>
      </c>
      <c r="BN26" s="89">
        <f t="shared" si="15"/>
        <v>0</v>
      </c>
      <c r="BO26" s="89">
        <f t="shared" si="15"/>
        <v>0</v>
      </c>
      <c r="BP26" s="89">
        <f t="shared" si="15"/>
        <v>0</v>
      </c>
      <c r="BQ26" s="89">
        <f t="shared" si="15"/>
        <v>0</v>
      </c>
      <c r="BR26" s="89">
        <f t="shared" si="16"/>
        <v>0</v>
      </c>
      <c r="BS26" s="89">
        <f t="shared" si="16"/>
        <v>0</v>
      </c>
      <c r="BT26" s="89">
        <f t="shared" si="16"/>
        <v>0</v>
      </c>
      <c r="BU26" s="89">
        <f t="shared" si="16"/>
        <v>0</v>
      </c>
      <c r="BV26" s="89">
        <f t="shared" si="16"/>
        <v>0</v>
      </c>
      <c r="BW26" s="89">
        <f t="shared" si="16"/>
        <v>0</v>
      </c>
      <c r="BX26" s="89">
        <f t="shared" si="16"/>
        <v>0</v>
      </c>
      <c r="BY26" s="89">
        <f t="shared" si="16"/>
        <v>0</v>
      </c>
      <c r="BZ26" s="89">
        <f t="shared" si="16"/>
        <v>0</v>
      </c>
      <c r="CA26" s="89">
        <f t="shared" si="16"/>
        <v>0</v>
      </c>
      <c r="CB26" s="89">
        <f t="shared" si="16"/>
        <v>0</v>
      </c>
      <c r="CC26" s="89">
        <f t="shared" si="16"/>
        <v>0</v>
      </c>
      <c r="CD26" s="89">
        <f t="shared" si="16"/>
        <v>0</v>
      </c>
      <c r="CE26" s="89">
        <f t="shared" si="16"/>
        <v>0</v>
      </c>
      <c r="CF26" s="89">
        <f t="shared" si="16"/>
        <v>0</v>
      </c>
      <c r="CG26" s="89">
        <f t="shared" si="16"/>
        <v>0</v>
      </c>
      <c r="CH26" s="89">
        <f t="shared" si="9"/>
        <v>0</v>
      </c>
      <c r="CI26" s="89">
        <f t="shared" si="9"/>
        <v>0</v>
      </c>
      <c r="CJ26" s="89">
        <f t="shared" si="9"/>
        <v>0</v>
      </c>
      <c r="CK26" s="89">
        <f t="shared" si="10"/>
        <v>0</v>
      </c>
      <c r="CL26" s="89">
        <f t="shared" si="10"/>
        <v>0</v>
      </c>
      <c r="CM26" s="89">
        <f t="shared" si="10"/>
        <v>0</v>
      </c>
      <c r="CN26" s="89">
        <f t="shared" si="10"/>
        <v>0</v>
      </c>
      <c r="CO26" s="89">
        <f t="shared" si="10"/>
        <v>0</v>
      </c>
      <c r="CP26" s="89">
        <f t="shared" si="10"/>
        <v>0</v>
      </c>
      <c r="CQ26" s="89">
        <f t="shared" si="10"/>
        <v>0</v>
      </c>
      <c r="CR26" s="89">
        <f t="shared" si="10"/>
        <v>0</v>
      </c>
      <c r="CS26" s="89">
        <f t="shared" si="10"/>
        <v>0</v>
      </c>
      <c r="CT26" s="89">
        <f t="shared" si="10"/>
        <v>0</v>
      </c>
      <c r="CU26" s="89">
        <f t="shared" si="10"/>
        <v>0</v>
      </c>
      <c r="CV26" s="89">
        <f t="shared" si="10"/>
        <v>0</v>
      </c>
      <c r="CW26" s="89">
        <f t="shared" si="10"/>
        <v>0</v>
      </c>
      <c r="CX26" s="89">
        <f t="shared" si="10"/>
        <v>0</v>
      </c>
      <c r="CY26" s="89">
        <f t="shared" si="10"/>
        <v>0</v>
      </c>
      <c r="CZ26" s="89">
        <f t="shared" si="10"/>
        <v>0</v>
      </c>
      <c r="DA26" s="89">
        <f t="shared" si="11"/>
        <v>0</v>
      </c>
      <c r="DB26" s="89">
        <f t="shared" si="11"/>
        <v>0</v>
      </c>
      <c r="DC26" s="89">
        <f t="shared" si="11"/>
        <v>0</v>
      </c>
      <c r="DD26" s="89">
        <f t="shared" si="11"/>
        <v>0</v>
      </c>
      <c r="DE26" s="89">
        <f t="shared" si="11"/>
        <v>0</v>
      </c>
      <c r="DF26" s="89">
        <f t="shared" si="11"/>
        <v>0</v>
      </c>
      <c r="DG26" s="89">
        <f t="shared" si="11"/>
        <v>0</v>
      </c>
      <c r="DH26" s="89">
        <f t="shared" si="11"/>
        <v>0</v>
      </c>
      <c r="DI26" s="89">
        <f t="shared" si="11"/>
        <v>0</v>
      </c>
      <c r="DJ26" s="89">
        <f t="shared" si="11"/>
        <v>0</v>
      </c>
      <c r="DK26" s="89">
        <f t="shared" si="11"/>
        <v>0</v>
      </c>
      <c r="DL26" s="89">
        <f t="shared" si="11"/>
        <v>0</v>
      </c>
      <c r="DM26" s="89">
        <f t="shared" si="11"/>
        <v>0</v>
      </c>
      <c r="DN26" s="89">
        <f t="shared" si="11"/>
        <v>0</v>
      </c>
      <c r="DO26" s="89">
        <f t="shared" si="11"/>
        <v>0</v>
      </c>
      <c r="DP26" s="89">
        <f t="shared" si="12"/>
        <v>0</v>
      </c>
      <c r="DQ26" s="89">
        <f t="shared" si="12"/>
        <v>0</v>
      </c>
      <c r="DR26" s="89">
        <f t="shared" si="12"/>
        <v>0</v>
      </c>
      <c r="DS26" s="89">
        <f t="shared" si="12"/>
        <v>0</v>
      </c>
    </row>
    <row r="27" spans="2:123" s="3" customFormat="1" ht="20.100000000000001" customHeight="1" thickBot="1" x14ac:dyDescent="0.35">
      <c r="B27" s="165"/>
      <c r="C27" s="166"/>
      <c r="D27" s="189"/>
      <c r="E27" s="186"/>
      <c r="F27" s="186"/>
      <c r="G27" s="186"/>
      <c r="H27" s="186"/>
      <c r="I27" s="189"/>
      <c r="J27" s="189"/>
      <c r="K27" s="7">
        <f t="shared" si="4"/>
        <v>0</v>
      </c>
      <c r="M27" s="102">
        <f t="shared" si="8"/>
        <v>21</v>
      </c>
      <c r="N27" s="103" t="str">
        <f>Tutor_Names!B22</f>
        <v>T8</v>
      </c>
      <c r="O27" s="243">
        <f t="shared" si="0"/>
        <v>0</v>
      </c>
      <c r="P27" s="244">
        <f t="shared" si="5"/>
        <v>0</v>
      </c>
      <c r="Q27" s="245">
        <f t="shared" si="6"/>
        <v>0</v>
      </c>
      <c r="R27" s="246"/>
      <c r="V27" s="87">
        <f t="shared" si="7"/>
        <v>0</v>
      </c>
      <c r="W27" s="88">
        <f t="shared" si="7"/>
        <v>0</v>
      </c>
      <c r="X27" s="88">
        <f t="shared" si="7"/>
        <v>0</v>
      </c>
      <c r="Y27" s="88">
        <f t="shared" si="7"/>
        <v>0</v>
      </c>
      <c r="Z27" s="88">
        <f t="shared" si="7"/>
        <v>0</v>
      </c>
      <c r="AA27" s="88">
        <f t="shared" si="7"/>
        <v>0</v>
      </c>
      <c r="AB27" s="88">
        <f t="shared" si="7"/>
        <v>0</v>
      </c>
      <c r="AC27" s="88">
        <f t="shared" si="7"/>
        <v>0</v>
      </c>
      <c r="AD27" s="88">
        <f t="shared" si="7"/>
        <v>0</v>
      </c>
      <c r="AE27" s="88">
        <f t="shared" si="7"/>
        <v>0</v>
      </c>
      <c r="AF27" s="88">
        <f t="shared" si="7"/>
        <v>0</v>
      </c>
      <c r="AG27" s="88">
        <f t="shared" si="7"/>
        <v>0</v>
      </c>
      <c r="AH27" s="88">
        <f t="shared" si="7"/>
        <v>0</v>
      </c>
      <c r="AI27" s="88">
        <f t="shared" si="7"/>
        <v>0</v>
      </c>
      <c r="AJ27" s="88">
        <f t="shared" si="7"/>
        <v>0</v>
      </c>
      <c r="AK27" s="88">
        <f t="shared" si="7"/>
        <v>0</v>
      </c>
      <c r="AL27" s="88">
        <f t="shared" si="14"/>
        <v>0</v>
      </c>
      <c r="AM27" s="88">
        <f t="shared" si="14"/>
        <v>0</v>
      </c>
      <c r="AN27" s="88">
        <f t="shared" si="14"/>
        <v>0</v>
      </c>
      <c r="AO27" s="88">
        <f t="shared" si="14"/>
        <v>0</v>
      </c>
      <c r="AP27" s="88">
        <f t="shared" si="14"/>
        <v>0</v>
      </c>
      <c r="AQ27" s="88">
        <f t="shared" si="14"/>
        <v>0</v>
      </c>
      <c r="AR27" s="88">
        <f t="shared" si="14"/>
        <v>0</v>
      </c>
      <c r="AS27" s="88">
        <f t="shared" si="14"/>
        <v>0</v>
      </c>
      <c r="AT27" s="88">
        <f t="shared" si="14"/>
        <v>0</v>
      </c>
      <c r="AU27" s="88">
        <f t="shared" si="14"/>
        <v>0</v>
      </c>
      <c r="AV27" s="88">
        <f t="shared" si="14"/>
        <v>0</v>
      </c>
      <c r="AW27" s="88">
        <f t="shared" si="14"/>
        <v>0</v>
      </c>
      <c r="AX27" s="88">
        <f t="shared" si="14"/>
        <v>0</v>
      </c>
      <c r="AY27" s="88">
        <f t="shared" si="14"/>
        <v>0</v>
      </c>
      <c r="AZ27" s="88">
        <f t="shared" si="14"/>
        <v>0</v>
      </c>
      <c r="BA27" s="88">
        <f t="shared" si="14"/>
        <v>0</v>
      </c>
      <c r="BB27" s="88">
        <f t="shared" si="15"/>
        <v>0</v>
      </c>
      <c r="BC27" s="88">
        <f t="shared" si="15"/>
        <v>0</v>
      </c>
      <c r="BD27" s="89">
        <f t="shared" si="15"/>
        <v>0</v>
      </c>
      <c r="BE27" s="89">
        <f t="shared" si="15"/>
        <v>0</v>
      </c>
      <c r="BF27" s="89">
        <f t="shared" si="15"/>
        <v>0</v>
      </c>
      <c r="BG27" s="89">
        <f t="shared" si="15"/>
        <v>0</v>
      </c>
      <c r="BH27" s="89">
        <f t="shared" si="15"/>
        <v>0</v>
      </c>
      <c r="BI27" s="89">
        <f t="shared" si="15"/>
        <v>0</v>
      </c>
      <c r="BJ27" s="89">
        <f t="shared" si="15"/>
        <v>0</v>
      </c>
      <c r="BK27" s="89">
        <f t="shared" si="15"/>
        <v>0</v>
      </c>
      <c r="BL27" s="89">
        <f t="shared" si="15"/>
        <v>0</v>
      </c>
      <c r="BM27" s="89">
        <f t="shared" si="15"/>
        <v>0</v>
      </c>
      <c r="BN27" s="89">
        <f t="shared" si="15"/>
        <v>0</v>
      </c>
      <c r="BO27" s="89">
        <f t="shared" si="15"/>
        <v>0</v>
      </c>
      <c r="BP27" s="89">
        <f t="shared" si="15"/>
        <v>0</v>
      </c>
      <c r="BQ27" s="89">
        <f t="shared" si="15"/>
        <v>0</v>
      </c>
      <c r="BR27" s="89">
        <f t="shared" si="16"/>
        <v>0</v>
      </c>
      <c r="BS27" s="89">
        <f t="shared" si="16"/>
        <v>0</v>
      </c>
      <c r="BT27" s="89">
        <f t="shared" si="16"/>
        <v>0</v>
      </c>
      <c r="BU27" s="89">
        <f t="shared" si="16"/>
        <v>0</v>
      </c>
      <c r="BV27" s="89">
        <f t="shared" si="16"/>
        <v>0</v>
      </c>
      <c r="BW27" s="89">
        <f t="shared" si="16"/>
        <v>0</v>
      </c>
      <c r="BX27" s="89">
        <f t="shared" si="16"/>
        <v>0</v>
      </c>
      <c r="BY27" s="89">
        <f t="shared" si="16"/>
        <v>0</v>
      </c>
      <c r="BZ27" s="89">
        <f t="shared" si="16"/>
        <v>0</v>
      </c>
      <c r="CA27" s="89">
        <f t="shared" si="16"/>
        <v>0</v>
      </c>
      <c r="CB27" s="89">
        <f t="shared" si="16"/>
        <v>0</v>
      </c>
      <c r="CC27" s="89">
        <f t="shared" si="16"/>
        <v>0</v>
      </c>
      <c r="CD27" s="89">
        <f t="shared" si="16"/>
        <v>0</v>
      </c>
      <c r="CE27" s="89">
        <f t="shared" si="16"/>
        <v>0</v>
      </c>
      <c r="CF27" s="89">
        <f t="shared" si="16"/>
        <v>0</v>
      </c>
      <c r="CG27" s="89">
        <f t="shared" si="16"/>
        <v>0</v>
      </c>
      <c r="CH27" s="89">
        <f t="shared" si="9"/>
        <v>0</v>
      </c>
      <c r="CI27" s="89">
        <f t="shared" si="9"/>
        <v>0</v>
      </c>
      <c r="CJ27" s="89">
        <f t="shared" si="9"/>
        <v>0</v>
      </c>
      <c r="CK27" s="89">
        <f t="shared" si="10"/>
        <v>0</v>
      </c>
      <c r="CL27" s="89">
        <f t="shared" si="10"/>
        <v>0</v>
      </c>
      <c r="CM27" s="89">
        <f t="shared" si="10"/>
        <v>0</v>
      </c>
      <c r="CN27" s="89">
        <f t="shared" si="10"/>
        <v>0</v>
      </c>
      <c r="CO27" s="89">
        <f t="shared" si="10"/>
        <v>0</v>
      </c>
      <c r="CP27" s="89">
        <f t="shared" si="10"/>
        <v>0</v>
      </c>
      <c r="CQ27" s="89">
        <f t="shared" si="10"/>
        <v>0</v>
      </c>
      <c r="CR27" s="89">
        <f t="shared" si="10"/>
        <v>0</v>
      </c>
      <c r="CS27" s="89">
        <f t="shared" si="10"/>
        <v>0</v>
      </c>
      <c r="CT27" s="89">
        <f t="shared" si="10"/>
        <v>0</v>
      </c>
      <c r="CU27" s="89">
        <f t="shared" si="10"/>
        <v>0</v>
      </c>
      <c r="CV27" s="89">
        <f t="shared" si="10"/>
        <v>0</v>
      </c>
      <c r="CW27" s="89">
        <f t="shared" si="10"/>
        <v>0</v>
      </c>
      <c r="CX27" s="89">
        <f t="shared" si="10"/>
        <v>0</v>
      </c>
      <c r="CY27" s="89">
        <f t="shared" si="10"/>
        <v>0</v>
      </c>
      <c r="CZ27" s="89">
        <f t="shared" ref="CZ27:DO42" si="17">COUNTIF($D27:$J27,CZ$6)*$C27</f>
        <v>0</v>
      </c>
      <c r="DA27" s="89">
        <f t="shared" si="17"/>
        <v>0</v>
      </c>
      <c r="DB27" s="89">
        <f t="shared" si="17"/>
        <v>0</v>
      </c>
      <c r="DC27" s="89">
        <f t="shared" si="17"/>
        <v>0</v>
      </c>
      <c r="DD27" s="89">
        <f t="shared" si="17"/>
        <v>0</v>
      </c>
      <c r="DE27" s="89">
        <f t="shared" si="17"/>
        <v>0</v>
      </c>
      <c r="DF27" s="89">
        <f t="shared" si="17"/>
        <v>0</v>
      </c>
      <c r="DG27" s="89">
        <f t="shared" si="17"/>
        <v>0</v>
      </c>
      <c r="DH27" s="89">
        <f t="shared" si="17"/>
        <v>0</v>
      </c>
      <c r="DI27" s="89">
        <f t="shared" si="17"/>
        <v>0</v>
      </c>
      <c r="DJ27" s="89">
        <f t="shared" si="17"/>
        <v>0</v>
      </c>
      <c r="DK27" s="89">
        <f t="shared" si="17"/>
        <v>0</v>
      </c>
      <c r="DL27" s="89">
        <f t="shared" si="17"/>
        <v>0</v>
      </c>
      <c r="DM27" s="89">
        <f t="shared" si="17"/>
        <v>0</v>
      </c>
      <c r="DN27" s="89">
        <f t="shared" si="17"/>
        <v>0</v>
      </c>
      <c r="DO27" s="89">
        <f t="shared" si="11"/>
        <v>0</v>
      </c>
      <c r="DP27" s="89">
        <f t="shared" si="11"/>
        <v>0</v>
      </c>
      <c r="DQ27" s="89">
        <f t="shared" si="12"/>
        <v>0</v>
      </c>
      <c r="DR27" s="89">
        <f t="shared" si="12"/>
        <v>0</v>
      </c>
      <c r="DS27" s="89">
        <f t="shared" si="12"/>
        <v>0</v>
      </c>
    </row>
    <row r="28" spans="2:123" s="3" customFormat="1" ht="20.100000000000001" customHeight="1" thickBot="1" x14ac:dyDescent="0.35">
      <c r="B28" s="215" t="s">
        <v>215</v>
      </c>
      <c r="C28" s="216">
        <v>5</v>
      </c>
      <c r="D28" s="189"/>
      <c r="E28" s="186"/>
      <c r="F28" s="186"/>
      <c r="G28" s="186"/>
      <c r="H28" s="186"/>
      <c r="I28" s="188"/>
      <c r="J28" s="188"/>
      <c r="K28" s="7">
        <f t="shared" si="4"/>
        <v>0</v>
      </c>
      <c r="M28" s="102">
        <f t="shared" si="8"/>
        <v>22</v>
      </c>
      <c r="N28" s="103" t="str">
        <f>Tutor_Names!B23</f>
        <v>T9</v>
      </c>
      <c r="O28" s="243">
        <f t="shared" si="0"/>
        <v>0</v>
      </c>
      <c r="P28" s="244">
        <f t="shared" si="5"/>
        <v>0</v>
      </c>
      <c r="Q28" s="245">
        <f t="shared" si="6"/>
        <v>0</v>
      </c>
      <c r="R28" s="246"/>
      <c r="V28" s="87">
        <f t="shared" si="7"/>
        <v>0</v>
      </c>
      <c r="W28" s="88">
        <f t="shared" si="7"/>
        <v>0</v>
      </c>
      <c r="X28" s="88">
        <f t="shared" si="7"/>
        <v>0</v>
      </c>
      <c r="Y28" s="88">
        <f t="shared" si="7"/>
        <v>0</v>
      </c>
      <c r="Z28" s="88">
        <f t="shared" si="7"/>
        <v>0</v>
      </c>
      <c r="AA28" s="88">
        <f t="shared" si="7"/>
        <v>0</v>
      </c>
      <c r="AB28" s="88">
        <f t="shared" si="7"/>
        <v>0</v>
      </c>
      <c r="AC28" s="88">
        <f t="shared" si="7"/>
        <v>0</v>
      </c>
      <c r="AD28" s="88">
        <f t="shared" si="7"/>
        <v>0</v>
      </c>
      <c r="AE28" s="88">
        <f t="shared" si="7"/>
        <v>0</v>
      </c>
      <c r="AF28" s="88">
        <f t="shared" si="7"/>
        <v>0</v>
      </c>
      <c r="AG28" s="88">
        <f t="shared" si="7"/>
        <v>0</v>
      </c>
      <c r="AH28" s="88">
        <f t="shared" si="7"/>
        <v>0</v>
      </c>
      <c r="AI28" s="88">
        <f t="shared" si="7"/>
        <v>0</v>
      </c>
      <c r="AJ28" s="88">
        <f t="shared" si="7"/>
        <v>0</v>
      </c>
      <c r="AK28" s="88">
        <f t="shared" si="7"/>
        <v>0</v>
      </c>
      <c r="AL28" s="88">
        <f t="shared" si="14"/>
        <v>0</v>
      </c>
      <c r="AM28" s="88">
        <f t="shared" si="14"/>
        <v>0</v>
      </c>
      <c r="AN28" s="88">
        <f t="shared" si="14"/>
        <v>0</v>
      </c>
      <c r="AO28" s="88">
        <f t="shared" si="14"/>
        <v>0</v>
      </c>
      <c r="AP28" s="88">
        <f t="shared" si="14"/>
        <v>0</v>
      </c>
      <c r="AQ28" s="88">
        <f t="shared" si="14"/>
        <v>0</v>
      </c>
      <c r="AR28" s="88">
        <f t="shared" si="14"/>
        <v>0</v>
      </c>
      <c r="AS28" s="88">
        <f t="shared" si="14"/>
        <v>0</v>
      </c>
      <c r="AT28" s="88">
        <f t="shared" si="14"/>
        <v>0</v>
      </c>
      <c r="AU28" s="88">
        <f t="shared" si="14"/>
        <v>0</v>
      </c>
      <c r="AV28" s="88">
        <f t="shared" si="14"/>
        <v>0</v>
      </c>
      <c r="AW28" s="88">
        <f t="shared" si="14"/>
        <v>0</v>
      </c>
      <c r="AX28" s="88">
        <f t="shared" si="14"/>
        <v>0</v>
      </c>
      <c r="AY28" s="88">
        <f t="shared" si="14"/>
        <v>0</v>
      </c>
      <c r="AZ28" s="88">
        <f t="shared" si="14"/>
        <v>0</v>
      </c>
      <c r="BA28" s="88">
        <f t="shared" si="14"/>
        <v>0</v>
      </c>
      <c r="BB28" s="88">
        <f t="shared" si="15"/>
        <v>0</v>
      </c>
      <c r="BC28" s="88">
        <f t="shared" si="15"/>
        <v>0</v>
      </c>
      <c r="BD28" s="89">
        <f t="shared" si="15"/>
        <v>0</v>
      </c>
      <c r="BE28" s="89">
        <f t="shared" si="15"/>
        <v>0</v>
      </c>
      <c r="BF28" s="89">
        <f t="shared" si="15"/>
        <v>0</v>
      </c>
      <c r="BG28" s="89">
        <f t="shared" si="15"/>
        <v>0</v>
      </c>
      <c r="BH28" s="89">
        <f t="shared" si="15"/>
        <v>0</v>
      </c>
      <c r="BI28" s="89">
        <f t="shared" si="15"/>
        <v>0</v>
      </c>
      <c r="BJ28" s="89">
        <f t="shared" si="15"/>
        <v>0</v>
      </c>
      <c r="BK28" s="89">
        <f t="shared" si="15"/>
        <v>0</v>
      </c>
      <c r="BL28" s="89">
        <f t="shared" si="15"/>
        <v>0</v>
      </c>
      <c r="BM28" s="89">
        <f t="shared" si="15"/>
        <v>0</v>
      </c>
      <c r="BN28" s="89">
        <f t="shared" si="15"/>
        <v>0</v>
      </c>
      <c r="BO28" s="89">
        <f t="shared" si="15"/>
        <v>0</v>
      </c>
      <c r="BP28" s="89">
        <f t="shared" si="15"/>
        <v>0</v>
      </c>
      <c r="BQ28" s="89">
        <f t="shared" si="15"/>
        <v>0</v>
      </c>
      <c r="BR28" s="89">
        <f t="shared" si="16"/>
        <v>0</v>
      </c>
      <c r="BS28" s="89">
        <f t="shared" si="16"/>
        <v>0</v>
      </c>
      <c r="BT28" s="89">
        <f t="shared" si="16"/>
        <v>0</v>
      </c>
      <c r="BU28" s="89">
        <f t="shared" si="16"/>
        <v>0</v>
      </c>
      <c r="BV28" s="89">
        <f t="shared" si="16"/>
        <v>0</v>
      </c>
      <c r="BW28" s="89">
        <f t="shared" si="16"/>
        <v>0</v>
      </c>
      <c r="BX28" s="89">
        <f t="shared" si="16"/>
        <v>0</v>
      </c>
      <c r="BY28" s="89">
        <f t="shared" si="16"/>
        <v>0</v>
      </c>
      <c r="BZ28" s="89">
        <f t="shared" si="16"/>
        <v>0</v>
      </c>
      <c r="CA28" s="89">
        <f t="shared" si="16"/>
        <v>0</v>
      </c>
      <c r="CB28" s="89">
        <f t="shared" si="16"/>
        <v>0</v>
      </c>
      <c r="CC28" s="89">
        <f t="shared" si="16"/>
        <v>0</v>
      </c>
      <c r="CD28" s="89">
        <f t="shared" si="16"/>
        <v>0</v>
      </c>
      <c r="CE28" s="89">
        <f t="shared" si="16"/>
        <v>0</v>
      </c>
      <c r="CF28" s="89">
        <f t="shared" si="16"/>
        <v>0</v>
      </c>
      <c r="CG28" s="89">
        <f t="shared" si="16"/>
        <v>0</v>
      </c>
      <c r="CH28" s="89">
        <f t="shared" si="9"/>
        <v>0</v>
      </c>
      <c r="CI28" s="89">
        <f t="shared" si="9"/>
        <v>0</v>
      </c>
      <c r="CJ28" s="89">
        <f t="shared" si="9"/>
        <v>0</v>
      </c>
      <c r="CK28" s="89">
        <f t="shared" ref="CK28:CZ43" si="18">COUNTIF($D28:$J28,CK$6)*$C28</f>
        <v>0</v>
      </c>
      <c r="CL28" s="89">
        <f t="shared" si="18"/>
        <v>0</v>
      </c>
      <c r="CM28" s="89">
        <f t="shared" si="18"/>
        <v>0</v>
      </c>
      <c r="CN28" s="89">
        <f t="shared" si="18"/>
        <v>0</v>
      </c>
      <c r="CO28" s="89">
        <f t="shared" si="18"/>
        <v>0</v>
      </c>
      <c r="CP28" s="89">
        <f t="shared" si="18"/>
        <v>0</v>
      </c>
      <c r="CQ28" s="89">
        <f t="shared" si="18"/>
        <v>0</v>
      </c>
      <c r="CR28" s="89">
        <f t="shared" si="18"/>
        <v>0</v>
      </c>
      <c r="CS28" s="89">
        <f t="shared" si="18"/>
        <v>0</v>
      </c>
      <c r="CT28" s="89">
        <f t="shared" si="18"/>
        <v>0</v>
      </c>
      <c r="CU28" s="89">
        <f t="shared" si="18"/>
        <v>0</v>
      </c>
      <c r="CV28" s="89">
        <f t="shared" si="18"/>
        <v>0</v>
      </c>
      <c r="CW28" s="89">
        <f t="shared" si="18"/>
        <v>0</v>
      </c>
      <c r="CX28" s="89">
        <f t="shared" si="18"/>
        <v>0</v>
      </c>
      <c r="CY28" s="89">
        <f t="shared" si="18"/>
        <v>0</v>
      </c>
      <c r="CZ28" s="89">
        <f t="shared" si="17"/>
        <v>0</v>
      </c>
      <c r="DA28" s="89">
        <f t="shared" si="17"/>
        <v>0</v>
      </c>
      <c r="DB28" s="89">
        <f t="shared" si="17"/>
        <v>0</v>
      </c>
      <c r="DC28" s="89">
        <f t="shared" si="17"/>
        <v>0</v>
      </c>
      <c r="DD28" s="89">
        <f t="shared" si="17"/>
        <v>0</v>
      </c>
      <c r="DE28" s="89">
        <f t="shared" si="17"/>
        <v>0</v>
      </c>
      <c r="DF28" s="89">
        <f t="shared" si="17"/>
        <v>0</v>
      </c>
      <c r="DG28" s="89">
        <f t="shared" si="17"/>
        <v>0</v>
      </c>
      <c r="DH28" s="89">
        <f t="shared" si="17"/>
        <v>0</v>
      </c>
      <c r="DI28" s="89">
        <f t="shared" si="17"/>
        <v>0</v>
      </c>
      <c r="DJ28" s="89">
        <f t="shared" si="17"/>
        <v>0</v>
      </c>
      <c r="DK28" s="89">
        <f t="shared" si="17"/>
        <v>0</v>
      </c>
      <c r="DL28" s="89">
        <f t="shared" si="17"/>
        <v>0</v>
      </c>
      <c r="DM28" s="89">
        <f t="shared" si="17"/>
        <v>0</v>
      </c>
      <c r="DN28" s="89">
        <f t="shared" si="17"/>
        <v>0</v>
      </c>
      <c r="DO28" s="89">
        <f t="shared" si="17"/>
        <v>0</v>
      </c>
      <c r="DP28" s="89">
        <f t="shared" ref="DP28:DS46" si="19">COUNTIF($D28:$J28,DP$6)*$C28</f>
        <v>0</v>
      </c>
      <c r="DQ28" s="89">
        <f t="shared" si="19"/>
        <v>0</v>
      </c>
      <c r="DR28" s="89">
        <f t="shared" si="19"/>
        <v>0</v>
      </c>
      <c r="DS28" s="89">
        <f t="shared" si="19"/>
        <v>0</v>
      </c>
    </row>
    <row r="29" spans="2:123" s="3" customFormat="1" ht="20.100000000000001" customHeight="1" thickBot="1" x14ac:dyDescent="0.35">
      <c r="B29" s="217" t="s">
        <v>216</v>
      </c>
      <c r="C29" s="218">
        <v>6</v>
      </c>
      <c r="D29" s="214" t="s">
        <v>181</v>
      </c>
      <c r="E29" s="198" t="s">
        <v>122</v>
      </c>
      <c r="F29" s="198" t="s">
        <v>122</v>
      </c>
      <c r="G29" s="214" t="s">
        <v>181</v>
      </c>
      <c r="H29" s="214" t="s">
        <v>181</v>
      </c>
      <c r="I29" s="214" t="s">
        <v>181</v>
      </c>
      <c r="J29" s="228" t="s">
        <v>183</v>
      </c>
      <c r="K29" s="7">
        <f t="shared" si="4"/>
        <v>42</v>
      </c>
      <c r="M29" s="102">
        <f t="shared" si="8"/>
        <v>23</v>
      </c>
      <c r="N29" s="103" t="str">
        <f>Tutor_Names!B24</f>
        <v>T10</v>
      </c>
      <c r="O29" s="243">
        <f t="shared" si="0"/>
        <v>0</v>
      </c>
      <c r="P29" s="244">
        <f t="shared" si="5"/>
        <v>0</v>
      </c>
      <c r="Q29" s="245">
        <f t="shared" si="6"/>
        <v>0</v>
      </c>
      <c r="R29" s="246"/>
      <c r="V29" s="87">
        <f t="shared" si="7"/>
        <v>0</v>
      </c>
      <c r="W29" s="88">
        <f t="shared" si="7"/>
        <v>24</v>
      </c>
      <c r="X29" s="88">
        <f t="shared" si="7"/>
        <v>0</v>
      </c>
      <c r="Y29" s="88">
        <f t="shared" si="7"/>
        <v>0</v>
      </c>
      <c r="Z29" s="88">
        <f t="shared" si="7"/>
        <v>0</v>
      </c>
      <c r="AA29" s="88">
        <f t="shared" si="7"/>
        <v>0</v>
      </c>
      <c r="AB29" s="88">
        <f t="shared" si="7"/>
        <v>0</v>
      </c>
      <c r="AC29" s="88">
        <f t="shared" si="7"/>
        <v>0</v>
      </c>
      <c r="AD29" s="88">
        <f t="shared" si="7"/>
        <v>6</v>
      </c>
      <c r="AE29" s="88">
        <f t="shared" si="7"/>
        <v>0</v>
      </c>
      <c r="AF29" s="88">
        <f t="shared" ref="AF29:AU44" si="20">COUNTIF($D29:$J29,AF$6)*$C29</f>
        <v>0</v>
      </c>
      <c r="AG29" s="88">
        <f t="shared" si="20"/>
        <v>0</v>
      </c>
      <c r="AH29" s="88">
        <f t="shared" si="20"/>
        <v>0</v>
      </c>
      <c r="AI29" s="88">
        <f t="shared" si="20"/>
        <v>0</v>
      </c>
      <c r="AJ29" s="88">
        <f t="shared" si="20"/>
        <v>12</v>
      </c>
      <c r="AK29" s="88">
        <f t="shared" si="20"/>
        <v>0</v>
      </c>
      <c r="AL29" s="88">
        <f t="shared" si="20"/>
        <v>0</v>
      </c>
      <c r="AM29" s="88">
        <f t="shared" si="20"/>
        <v>0</v>
      </c>
      <c r="AN29" s="88">
        <f t="shared" si="14"/>
        <v>0</v>
      </c>
      <c r="AO29" s="88">
        <f t="shared" si="14"/>
        <v>0</v>
      </c>
      <c r="AP29" s="88">
        <f t="shared" si="14"/>
        <v>0</v>
      </c>
      <c r="AQ29" s="88">
        <f t="shared" si="14"/>
        <v>0</v>
      </c>
      <c r="AR29" s="88">
        <f t="shared" si="14"/>
        <v>0</v>
      </c>
      <c r="AS29" s="88">
        <f t="shared" si="14"/>
        <v>0</v>
      </c>
      <c r="AT29" s="88">
        <f t="shared" si="14"/>
        <v>0</v>
      </c>
      <c r="AU29" s="88">
        <f t="shared" si="14"/>
        <v>0</v>
      </c>
      <c r="AV29" s="88">
        <f t="shared" si="14"/>
        <v>0</v>
      </c>
      <c r="AW29" s="88">
        <f t="shared" si="14"/>
        <v>0</v>
      </c>
      <c r="AX29" s="88">
        <f t="shared" si="14"/>
        <v>0</v>
      </c>
      <c r="AY29" s="88">
        <f t="shared" si="14"/>
        <v>0</v>
      </c>
      <c r="AZ29" s="88">
        <f t="shared" si="14"/>
        <v>0</v>
      </c>
      <c r="BA29" s="88">
        <f t="shared" si="14"/>
        <v>0</v>
      </c>
      <c r="BB29" s="88">
        <f t="shared" si="15"/>
        <v>0</v>
      </c>
      <c r="BC29" s="88">
        <f t="shared" si="15"/>
        <v>0</v>
      </c>
      <c r="BD29" s="89">
        <f t="shared" si="15"/>
        <v>0</v>
      </c>
      <c r="BE29" s="89">
        <f t="shared" si="15"/>
        <v>0</v>
      </c>
      <c r="BF29" s="89">
        <f t="shared" si="15"/>
        <v>0</v>
      </c>
      <c r="BG29" s="89">
        <f t="shared" si="15"/>
        <v>0</v>
      </c>
      <c r="BH29" s="89">
        <f t="shared" si="15"/>
        <v>0</v>
      </c>
      <c r="BI29" s="89">
        <f t="shared" si="15"/>
        <v>0</v>
      </c>
      <c r="BJ29" s="89">
        <f t="shared" si="15"/>
        <v>0</v>
      </c>
      <c r="BK29" s="89">
        <f t="shared" si="15"/>
        <v>0</v>
      </c>
      <c r="BL29" s="89">
        <f t="shared" si="15"/>
        <v>0</v>
      </c>
      <c r="BM29" s="89">
        <f t="shared" si="15"/>
        <v>0</v>
      </c>
      <c r="BN29" s="89">
        <f t="shared" si="15"/>
        <v>0</v>
      </c>
      <c r="BO29" s="89">
        <f t="shared" si="15"/>
        <v>0</v>
      </c>
      <c r="BP29" s="89">
        <f t="shared" si="15"/>
        <v>0</v>
      </c>
      <c r="BQ29" s="89">
        <f t="shared" si="15"/>
        <v>0</v>
      </c>
      <c r="BR29" s="89">
        <f t="shared" si="16"/>
        <v>0</v>
      </c>
      <c r="BS29" s="89">
        <f t="shared" si="16"/>
        <v>0</v>
      </c>
      <c r="BT29" s="89">
        <f t="shared" si="16"/>
        <v>0</v>
      </c>
      <c r="BU29" s="89">
        <f t="shared" si="16"/>
        <v>0</v>
      </c>
      <c r="BV29" s="89">
        <f t="shared" si="16"/>
        <v>0</v>
      </c>
      <c r="BW29" s="89">
        <f t="shared" si="16"/>
        <v>0</v>
      </c>
      <c r="BX29" s="89">
        <f t="shared" si="16"/>
        <v>0</v>
      </c>
      <c r="BY29" s="89">
        <f t="shared" si="16"/>
        <v>0</v>
      </c>
      <c r="BZ29" s="89">
        <f t="shared" si="16"/>
        <v>0</v>
      </c>
      <c r="CA29" s="89">
        <f t="shared" si="16"/>
        <v>0</v>
      </c>
      <c r="CB29" s="89">
        <f t="shared" si="16"/>
        <v>0</v>
      </c>
      <c r="CC29" s="89">
        <f t="shared" si="16"/>
        <v>0</v>
      </c>
      <c r="CD29" s="89">
        <f t="shared" si="16"/>
        <v>0</v>
      </c>
      <c r="CE29" s="89">
        <f t="shared" si="16"/>
        <v>0</v>
      </c>
      <c r="CF29" s="89">
        <f t="shared" si="16"/>
        <v>0</v>
      </c>
      <c r="CG29" s="89">
        <f t="shared" si="16"/>
        <v>0</v>
      </c>
      <c r="CH29" s="89">
        <f t="shared" si="9"/>
        <v>0</v>
      </c>
      <c r="CI29" s="89">
        <f t="shared" si="9"/>
        <v>0</v>
      </c>
      <c r="CJ29" s="89">
        <f t="shared" si="9"/>
        <v>0</v>
      </c>
      <c r="CK29" s="89">
        <f t="shared" si="18"/>
        <v>0</v>
      </c>
      <c r="CL29" s="89">
        <f t="shared" si="18"/>
        <v>0</v>
      </c>
      <c r="CM29" s="89">
        <f t="shared" si="18"/>
        <v>0</v>
      </c>
      <c r="CN29" s="89">
        <f t="shared" si="18"/>
        <v>0</v>
      </c>
      <c r="CO29" s="89">
        <f t="shared" si="18"/>
        <v>0</v>
      </c>
      <c r="CP29" s="89">
        <f t="shared" si="18"/>
        <v>0</v>
      </c>
      <c r="CQ29" s="89">
        <f t="shared" si="18"/>
        <v>0</v>
      </c>
      <c r="CR29" s="89">
        <f t="shared" si="18"/>
        <v>0</v>
      </c>
      <c r="CS29" s="89">
        <f t="shared" si="18"/>
        <v>0</v>
      </c>
      <c r="CT29" s="89">
        <f t="shared" si="18"/>
        <v>0</v>
      </c>
      <c r="CU29" s="89">
        <f t="shared" si="18"/>
        <v>0</v>
      </c>
      <c r="CV29" s="89">
        <f t="shared" si="18"/>
        <v>0</v>
      </c>
      <c r="CW29" s="89">
        <f t="shared" si="18"/>
        <v>0</v>
      </c>
      <c r="CX29" s="89">
        <f t="shared" si="18"/>
        <v>0</v>
      </c>
      <c r="CY29" s="89">
        <f t="shared" si="18"/>
        <v>0</v>
      </c>
      <c r="CZ29" s="89">
        <f t="shared" si="17"/>
        <v>0</v>
      </c>
      <c r="DA29" s="89">
        <f t="shared" si="17"/>
        <v>0</v>
      </c>
      <c r="DB29" s="89">
        <f t="shared" si="17"/>
        <v>0</v>
      </c>
      <c r="DC29" s="89">
        <f t="shared" si="17"/>
        <v>0</v>
      </c>
      <c r="DD29" s="89">
        <f t="shared" si="17"/>
        <v>0</v>
      </c>
      <c r="DE29" s="89">
        <f t="shared" si="17"/>
        <v>0</v>
      </c>
      <c r="DF29" s="89">
        <f t="shared" si="17"/>
        <v>0</v>
      </c>
      <c r="DG29" s="89">
        <f t="shared" si="17"/>
        <v>0</v>
      </c>
      <c r="DH29" s="89">
        <f t="shared" si="17"/>
        <v>0</v>
      </c>
      <c r="DI29" s="89">
        <f t="shared" si="17"/>
        <v>0</v>
      </c>
      <c r="DJ29" s="89">
        <f t="shared" si="17"/>
        <v>0</v>
      </c>
      <c r="DK29" s="89">
        <f t="shared" si="17"/>
        <v>0</v>
      </c>
      <c r="DL29" s="89">
        <f t="shared" si="17"/>
        <v>0</v>
      </c>
      <c r="DM29" s="89">
        <f t="shared" si="17"/>
        <v>0</v>
      </c>
      <c r="DN29" s="89">
        <f t="shared" si="17"/>
        <v>0</v>
      </c>
      <c r="DO29" s="89">
        <f t="shared" si="17"/>
        <v>0</v>
      </c>
      <c r="DP29" s="89">
        <f t="shared" si="19"/>
        <v>0</v>
      </c>
      <c r="DQ29" s="89">
        <f t="shared" si="19"/>
        <v>0</v>
      </c>
      <c r="DR29" s="89">
        <f t="shared" si="19"/>
        <v>0</v>
      </c>
      <c r="DS29" s="89">
        <f t="shared" si="19"/>
        <v>0</v>
      </c>
    </row>
    <row r="30" spans="2:123" s="3" customFormat="1" ht="20.100000000000001" customHeight="1" thickBot="1" x14ac:dyDescent="0.35">
      <c r="B30" s="165"/>
      <c r="C30" s="166"/>
      <c r="D30" s="188"/>
      <c r="E30" s="186"/>
      <c r="F30" s="186"/>
      <c r="G30" s="186"/>
      <c r="H30" s="186"/>
      <c r="I30" s="188"/>
      <c r="J30" s="188"/>
      <c r="K30" s="7">
        <f t="shared" si="4"/>
        <v>0</v>
      </c>
      <c r="M30" s="102">
        <f t="shared" si="8"/>
        <v>24</v>
      </c>
      <c r="N30" s="103" t="str">
        <f>Tutor_Names!B25</f>
        <v>T11</v>
      </c>
      <c r="O30" s="243">
        <f t="shared" si="0"/>
        <v>0</v>
      </c>
      <c r="P30" s="244">
        <f t="shared" si="5"/>
        <v>0</v>
      </c>
      <c r="Q30" s="245">
        <f t="shared" si="6"/>
        <v>0</v>
      </c>
      <c r="R30" s="246"/>
      <c r="V30" s="87">
        <f t="shared" ref="V30:AK45" si="21">COUNTIF($D30:$J30,V$6)*$C30</f>
        <v>0</v>
      </c>
      <c r="W30" s="88">
        <f t="shared" si="21"/>
        <v>0</v>
      </c>
      <c r="X30" s="88">
        <f t="shared" si="21"/>
        <v>0</v>
      </c>
      <c r="Y30" s="88">
        <f t="shared" si="21"/>
        <v>0</v>
      </c>
      <c r="Z30" s="88">
        <f t="shared" si="21"/>
        <v>0</v>
      </c>
      <c r="AA30" s="88">
        <f t="shared" si="21"/>
        <v>0</v>
      </c>
      <c r="AB30" s="88">
        <f t="shared" si="21"/>
        <v>0</v>
      </c>
      <c r="AC30" s="88">
        <f t="shared" si="21"/>
        <v>0</v>
      </c>
      <c r="AD30" s="88">
        <f t="shared" si="21"/>
        <v>0</v>
      </c>
      <c r="AE30" s="88">
        <f t="shared" si="21"/>
        <v>0</v>
      </c>
      <c r="AF30" s="88">
        <f t="shared" si="21"/>
        <v>0</v>
      </c>
      <c r="AG30" s="88">
        <f t="shared" si="21"/>
        <v>0</v>
      </c>
      <c r="AH30" s="88">
        <f t="shared" si="21"/>
        <v>0</v>
      </c>
      <c r="AI30" s="88">
        <f t="shared" si="21"/>
        <v>0</v>
      </c>
      <c r="AJ30" s="88">
        <f t="shared" si="21"/>
        <v>0</v>
      </c>
      <c r="AK30" s="88">
        <f t="shared" si="21"/>
        <v>0</v>
      </c>
      <c r="AL30" s="88">
        <f t="shared" si="20"/>
        <v>0</v>
      </c>
      <c r="AM30" s="88">
        <f t="shared" si="20"/>
        <v>0</v>
      </c>
      <c r="AN30" s="88">
        <f t="shared" si="14"/>
        <v>0</v>
      </c>
      <c r="AO30" s="88">
        <f t="shared" si="14"/>
        <v>0</v>
      </c>
      <c r="AP30" s="88">
        <f t="shared" si="14"/>
        <v>0</v>
      </c>
      <c r="AQ30" s="88">
        <f t="shared" si="14"/>
        <v>0</v>
      </c>
      <c r="AR30" s="88">
        <f t="shared" si="14"/>
        <v>0</v>
      </c>
      <c r="AS30" s="88">
        <f t="shared" si="14"/>
        <v>0</v>
      </c>
      <c r="AT30" s="88">
        <f t="shared" si="14"/>
        <v>0</v>
      </c>
      <c r="AU30" s="88">
        <f t="shared" si="14"/>
        <v>0</v>
      </c>
      <c r="AV30" s="88">
        <f t="shared" si="14"/>
        <v>0</v>
      </c>
      <c r="AW30" s="88">
        <f t="shared" si="14"/>
        <v>0</v>
      </c>
      <c r="AX30" s="88">
        <f t="shared" si="14"/>
        <v>0</v>
      </c>
      <c r="AY30" s="88">
        <f t="shared" si="14"/>
        <v>0</v>
      </c>
      <c r="AZ30" s="88">
        <f t="shared" si="14"/>
        <v>0</v>
      </c>
      <c r="BA30" s="88">
        <f t="shared" si="14"/>
        <v>0</v>
      </c>
      <c r="BB30" s="88">
        <f t="shared" si="15"/>
        <v>0</v>
      </c>
      <c r="BC30" s="88">
        <f t="shared" si="15"/>
        <v>0</v>
      </c>
      <c r="BD30" s="89">
        <f t="shared" si="15"/>
        <v>0</v>
      </c>
      <c r="BE30" s="89">
        <f t="shared" si="15"/>
        <v>0</v>
      </c>
      <c r="BF30" s="89">
        <f t="shared" si="15"/>
        <v>0</v>
      </c>
      <c r="BG30" s="89">
        <f t="shared" si="15"/>
        <v>0</v>
      </c>
      <c r="BH30" s="89">
        <f t="shared" si="15"/>
        <v>0</v>
      </c>
      <c r="BI30" s="89">
        <f t="shared" si="15"/>
        <v>0</v>
      </c>
      <c r="BJ30" s="89">
        <f t="shared" si="15"/>
        <v>0</v>
      </c>
      <c r="BK30" s="89">
        <f t="shared" si="15"/>
        <v>0</v>
      </c>
      <c r="BL30" s="89">
        <f t="shared" si="15"/>
        <v>0</v>
      </c>
      <c r="BM30" s="89">
        <f t="shared" si="15"/>
        <v>0</v>
      </c>
      <c r="BN30" s="89">
        <f t="shared" si="15"/>
        <v>0</v>
      </c>
      <c r="BO30" s="89">
        <f t="shared" si="15"/>
        <v>0</v>
      </c>
      <c r="BP30" s="89">
        <f t="shared" si="15"/>
        <v>0</v>
      </c>
      <c r="BQ30" s="89">
        <f t="shared" si="15"/>
        <v>0</v>
      </c>
      <c r="BR30" s="89">
        <f t="shared" si="16"/>
        <v>0</v>
      </c>
      <c r="BS30" s="89">
        <f t="shared" si="16"/>
        <v>0</v>
      </c>
      <c r="BT30" s="89">
        <f t="shared" si="16"/>
        <v>0</v>
      </c>
      <c r="BU30" s="89">
        <f t="shared" si="16"/>
        <v>0</v>
      </c>
      <c r="BV30" s="89">
        <f t="shared" si="16"/>
        <v>0</v>
      </c>
      <c r="BW30" s="89">
        <f t="shared" si="16"/>
        <v>0</v>
      </c>
      <c r="BX30" s="89">
        <f t="shared" si="16"/>
        <v>0</v>
      </c>
      <c r="BY30" s="89">
        <f t="shared" si="16"/>
        <v>0</v>
      </c>
      <c r="BZ30" s="89">
        <f t="shared" si="16"/>
        <v>0</v>
      </c>
      <c r="CA30" s="89">
        <f t="shared" si="16"/>
        <v>0</v>
      </c>
      <c r="CB30" s="89">
        <f t="shared" si="16"/>
        <v>0</v>
      </c>
      <c r="CC30" s="89">
        <f t="shared" si="16"/>
        <v>0</v>
      </c>
      <c r="CD30" s="89">
        <f t="shared" si="16"/>
        <v>0</v>
      </c>
      <c r="CE30" s="89">
        <f t="shared" si="16"/>
        <v>0</v>
      </c>
      <c r="CF30" s="89">
        <f t="shared" si="16"/>
        <v>0</v>
      </c>
      <c r="CG30" s="89">
        <f t="shared" si="16"/>
        <v>0</v>
      </c>
      <c r="CH30" s="89">
        <f t="shared" si="9"/>
        <v>0</v>
      </c>
      <c r="CI30" s="89">
        <f t="shared" si="9"/>
        <v>0</v>
      </c>
      <c r="CJ30" s="89">
        <f t="shared" si="9"/>
        <v>0</v>
      </c>
      <c r="CK30" s="89">
        <f t="shared" si="18"/>
        <v>0</v>
      </c>
      <c r="CL30" s="89">
        <f t="shared" si="18"/>
        <v>0</v>
      </c>
      <c r="CM30" s="89">
        <f t="shared" si="18"/>
        <v>0</v>
      </c>
      <c r="CN30" s="89">
        <f t="shared" si="18"/>
        <v>0</v>
      </c>
      <c r="CO30" s="89">
        <f t="shared" si="18"/>
        <v>0</v>
      </c>
      <c r="CP30" s="89">
        <f t="shared" si="18"/>
        <v>0</v>
      </c>
      <c r="CQ30" s="89">
        <f t="shared" si="18"/>
        <v>0</v>
      </c>
      <c r="CR30" s="89">
        <f t="shared" si="18"/>
        <v>0</v>
      </c>
      <c r="CS30" s="89">
        <f t="shared" si="18"/>
        <v>0</v>
      </c>
      <c r="CT30" s="89">
        <f t="shared" si="18"/>
        <v>0</v>
      </c>
      <c r="CU30" s="89">
        <f t="shared" si="18"/>
        <v>0</v>
      </c>
      <c r="CV30" s="89">
        <f t="shared" si="18"/>
        <v>0</v>
      </c>
      <c r="CW30" s="89">
        <f t="shared" si="18"/>
        <v>0</v>
      </c>
      <c r="CX30" s="89">
        <f t="shared" si="18"/>
        <v>0</v>
      </c>
      <c r="CY30" s="89">
        <f t="shared" si="18"/>
        <v>0</v>
      </c>
      <c r="CZ30" s="89">
        <f t="shared" si="18"/>
        <v>0</v>
      </c>
      <c r="DA30" s="89">
        <f t="shared" si="17"/>
        <v>0</v>
      </c>
      <c r="DB30" s="89">
        <f t="shared" si="17"/>
        <v>0</v>
      </c>
      <c r="DC30" s="89">
        <f t="shared" si="17"/>
        <v>0</v>
      </c>
      <c r="DD30" s="89">
        <f t="shared" si="17"/>
        <v>0</v>
      </c>
      <c r="DE30" s="89">
        <f t="shared" si="17"/>
        <v>0</v>
      </c>
      <c r="DF30" s="89">
        <f t="shared" si="17"/>
        <v>0</v>
      </c>
      <c r="DG30" s="89">
        <f t="shared" si="17"/>
        <v>0</v>
      </c>
      <c r="DH30" s="89">
        <f t="shared" si="17"/>
        <v>0</v>
      </c>
      <c r="DI30" s="89">
        <f t="shared" si="17"/>
        <v>0</v>
      </c>
      <c r="DJ30" s="89">
        <f t="shared" si="17"/>
        <v>0</v>
      </c>
      <c r="DK30" s="89">
        <f t="shared" si="17"/>
        <v>0</v>
      </c>
      <c r="DL30" s="89">
        <f t="shared" si="17"/>
        <v>0</v>
      </c>
      <c r="DM30" s="89">
        <f t="shared" si="17"/>
        <v>0</v>
      </c>
      <c r="DN30" s="89">
        <f t="shared" si="17"/>
        <v>0</v>
      </c>
      <c r="DO30" s="89">
        <f t="shared" si="17"/>
        <v>0</v>
      </c>
      <c r="DP30" s="89">
        <f t="shared" si="19"/>
        <v>0</v>
      </c>
      <c r="DQ30" s="89">
        <f t="shared" si="19"/>
        <v>0</v>
      </c>
      <c r="DR30" s="89">
        <f t="shared" si="19"/>
        <v>0</v>
      </c>
      <c r="DS30" s="89">
        <f t="shared" si="19"/>
        <v>0</v>
      </c>
    </row>
    <row r="31" spans="2:123" s="3" customFormat="1" ht="20.100000000000001" customHeight="1" thickBot="1" x14ac:dyDescent="0.35">
      <c r="B31" s="219" t="s">
        <v>217</v>
      </c>
      <c r="C31" s="220">
        <v>2.75</v>
      </c>
      <c r="D31" s="188"/>
      <c r="E31" s="186"/>
      <c r="F31" s="186"/>
      <c r="G31" s="186"/>
      <c r="H31" s="186"/>
      <c r="I31" s="188"/>
      <c r="J31" s="188"/>
      <c r="K31" s="7">
        <f t="shared" si="4"/>
        <v>0</v>
      </c>
      <c r="M31" s="102">
        <f t="shared" si="8"/>
        <v>25</v>
      </c>
      <c r="N31" s="103" t="str">
        <f>Tutor_Names!B26</f>
        <v>T12</v>
      </c>
      <c r="O31" s="243">
        <f t="shared" si="0"/>
        <v>0</v>
      </c>
      <c r="P31" s="244">
        <f t="shared" si="5"/>
        <v>0</v>
      </c>
      <c r="Q31" s="245">
        <f t="shared" si="6"/>
        <v>0</v>
      </c>
      <c r="R31" s="246"/>
      <c r="V31" s="87">
        <f t="shared" si="21"/>
        <v>0</v>
      </c>
      <c r="W31" s="88">
        <f t="shared" si="21"/>
        <v>0</v>
      </c>
      <c r="X31" s="88">
        <f t="shared" si="21"/>
        <v>0</v>
      </c>
      <c r="Y31" s="88">
        <f t="shared" si="21"/>
        <v>0</v>
      </c>
      <c r="Z31" s="88">
        <f t="shared" si="21"/>
        <v>0</v>
      </c>
      <c r="AA31" s="88">
        <f t="shared" si="21"/>
        <v>0</v>
      </c>
      <c r="AB31" s="88">
        <f t="shared" si="21"/>
        <v>0</v>
      </c>
      <c r="AC31" s="88">
        <f t="shared" si="21"/>
        <v>0</v>
      </c>
      <c r="AD31" s="88">
        <f t="shared" si="21"/>
        <v>0</v>
      </c>
      <c r="AE31" s="88">
        <f t="shared" si="21"/>
        <v>0</v>
      </c>
      <c r="AF31" s="88">
        <f t="shared" si="21"/>
        <v>0</v>
      </c>
      <c r="AG31" s="88">
        <f t="shared" si="21"/>
        <v>0</v>
      </c>
      <c r="AH31" s="88">
        <f t="shared" si="21"/>
        <v>0</v>
      </c>
      <c r="AI31" s="88">
        <f t="shared" si="21"/>
        <v>0</v>
      </c>
      <c r="AJ31" s="88">
        <f t="shared" si="21"/>
        <v>0</v>
      </c>
      <c r="AK31" s="88">
        <f t="shared" si="21"/>
        <v>0</v>
      </c>
      <c r="AL31" s="88">
        <f t="shared" si="20"/>
        <v>0</v>
      </c>
      <c r="AM31" s="88">
        <f t="shared" si="20"/>
        <v>0</v>
      </c>
      <c r="AN31" s="88">
        <f t="shared" si="14"/>
        <v>0</v>
      </c>
      <c r="AO31" s="88">
        <f t="shared" si="14"/>
        <v>0</v>
      </c>
      <c r="AP31" s="88">
        <f t="shared" si="14"/>
        <v>0</v>
      </c>
      <c r="AQ31" s="88">
        <f t="shared" ref="AQ31:BF46" si="22">COUNTIF($D31:$J31,AQ$6)*$C31</f>
        <v>0</v>
      </c>
      <c r="AR31" s="88">
        <f t="shared" si="22"/>
        <v>0</v>
      </c>
      <c r="AS31" s="88">
        <f t="shared" si="22"/>
        <v>0</v>
      </c>
      <c r="AT31" s="88">
        <f t="shared" si="22"/>
        <v>0</v>
      </c>
      <c r="AU31" s="88">
        <f t="shared" si="22"/>
        <v>0</v>
      </c>
      <c r="AV31" s="88">
        <f t="shared" si="22"/>
        <v>0</v>
      </c>
      <c r="AW31" s="88">
        <f t="shared" si="22"/>
        <v>0</v>
      </c>
      <c r="AX31" s="88">
        <f t="shared" si="22"/>
        <v>0</v>
      </c>
      <c r="AY31" s="88">
        <f t="shared" si="22"/>
        <v>0</v>
      </c>
      <c r="AZ31" s="88">
        <f t="shared" si="22"/>
        <v>0</v>
      </c>
      <c r="BA31" s="88">
        <f t="shared" si="22"/>
        <v>0</v>
      </c>
      <c r="BB31" s="88">
        <f t="shared" si="15"/>
        <v>0</v>
      </c>
      <c r="BC31" s="88">
        <f t="shared" si="15"/>
        <v>0</v>
      </c>
      <c r="BD31" s="89">
        <f t="shared" si="15"/>
        <v>0</v>
      </c>
      <c r="BE31" s="89">
        <f t="shared" si="15"/>
        <v>0</v>
      </c>
      <c r="BF31" s="89">
        <f t="shared" si="15"/>
        <v>0</v>
      </c>
      <c r="BG31" s="89">
        <f t="shared" si="15"/>
        <v>0</v>
      </c>
      <c r="BH31" s="89">
        <f t="shared" si="15"/>
        <v>0</v>
      </c>
      <c r="BI31" s="89">
        <f t="shared" si="15"/>
        <v>0</v>
      </c>
      <c r="BJ31" s="89">
        <f t="shared" si="15"/>
        <v>0</v>
      </c>
      <c r="BK31" s="89">
        <f t="shared" si="15"/>
        <v>0</v>
      </c>
      <c r="BL31" s="89">
        <f t="shared" si="15"/>
        <v>0</v>
      </c>
      <c r="BM31" s="89">
        <f t="shared" si="15"/>
        <v>0</v>
      </c>
      <c r="BN31" s="89">
        <f t="shared" si="15"/>
        <v>0</v>
      </c>
      <c r="BO31" s="89">
        <f t="shared" si="15"/>
        <v>0</v>
      </c>
      <c r="BP31" s="89">
        <f t="shared" si="15"/>
        <v>0</v>
      </c>
      <c r="BQ31" s="89">
        <f t="shared" si="15"/>
        <v>0</v>
      </c>
      <c r="BR31" s="89">
        <f t="shared" si="16"/>
        <v>0</v>
      </c>
      <c r="BS31" s="89">
        <f t="shared" si="16"/>
        <v>0</v>
      </c>
      <c r="BT31" s="89">
        <f t="shared" si="16"/>
        <v>0</v>
      </c>
      <c r="BU31" s="89">
        <f t="shared" si="16"/>
        <v>0</v>
      </c>
      <c r="BV31" s="89">
        <f t="shared" si="16"/>
        <v>0</v>
      </c>
      <c r="BW31" s="89">
        <f t="shared" si="16"/>
        <v>0</v>
      </c>
      <c r="BX31" s="89">
        <f t="shared" si="16"/>
        <v>0</v>
      </c>
      <c r="BY31" s="89">
        <f t="shared" si="16"/>
        <v>0</v>
      </c>
      <c r="BZ31" s="89">
        <f t="shared" si="16"/>
        <v>0</v>
      </c>
      <c r="CA31" s="89">
        <f t="shared" si="16"/>
        <v>0</v>
      </c>
      <c r="CB31" s="89">
        <f t="shared" si="16"/>
        <v>0</v>
      </c>
      <c r="CC31" s="89">
        <f t="shared" si="16"/>
        <v>0</v>
      </c>
      <c r="CD31" s="89">
        <f t="shared" si="16"/>
        <v>0</v>
      </c>
      <c r="CE31" s="89">
        <f t="shared" si="16"/>
        <v>0</v>
      </c>
      <c r="CF31" s="89">
        <f t="shared" si="16"/>
        <v>0</v>
      </c>
      <c r="CG31" s="89">
        <f t="shared" si="16"/>
        <v>0</v>
      </c>
      <c r="CH31" s="89">
        <f t="shared" si="9"/>
        <v>0</v>
      </c>
      <c r="CI31" s="89">
        <f t="shared" si="9"/>
        <v>0</v>
      </c>
      <c r="CJ31" s="89">
        <f t="shared" si="9"/>
        <v>0</v>
      </c>
      <c r="CK31" s="89">
        <f t="shared" si="18"/>
        <v>0</v>
      </c>
      <c r="CL31" s="89">
        <f t="shared" si="18"/>
        <v>0</v>
      </c>
      <c r="CM31" s="89">
        <f t="shared" si="18"/>
        <v>0</v>
      </c>
      <c r="CN31" s="89">
        <f t="shared" si="18"/>
        <v>0</v>
      </c>
      <c r="CO31" s="89">
        <f t="shared" si="18"/>
        <v>0</v>
      </c>
      <c r="CP31" s="89">
        <f t="shared" si="18"/>
        <v>0</v>
      </c>
      <c r="CQ31" s="89">
        <f t="shared" si="18"/>
        <v>0</v>
      </c>
      <c r="CR31" s="89">
        <f t="shared" si="18"/>
        <v>0</v>
      </c>
      <c r="CS31" s="89">
        <f t="shared" si="18"/>
        <v>0</v>
      </c>
      <c r="CT31" s="89">
        <f t="shared" si="18"/>
        <v>0</v>
      </c>
      <c r="CU31" s="89">
        <f t="shared" si="18"/>
        <v>0</v>
      </c>
      <c r="CV31" s="89">
        <f t="shared" si="18"/>
        <v>0</v>
      </c>
      <c r="CW31" s="89">
        <f t="shared" si="18"/>
        <v>0</v>
      </c>
      <c r="CX31" s="89">
        <f t="shared" si="18"/>
        <v>0</v>
      </c>
      <c r="CY31" s="89">
        <f t="shared" si="18"/>
        <v>0</v>
      </c>
      <c r="CZ31" s="89">
        <f t="shared" si="18"/>
        <v>0</v>
      </c>
      <c r="DA31" s="89">
        <f t="shared" si="17"/>
        <v>0</v>
      </c>
      <c r="DB31" s="89">
        <f t="shared" si="17"/>
        <v>0</v>
      </c>
      <c r="DC31" s="89">
        <f t="shared" si="17"/>
        <v>0</v>
      </c>
      <c r="DD31" s="89">
        <f t="shared" si="17"/>
        <v>0</v>
      </c>
      <c r="DE31" s="89">
        <f t="shared" si="17"/>
        <v>0</v>
      </c>
      <c r="DF31" s="89">
        <f t="shared" si="17"/>
        <v>0</v>
      </c>
      <c r="DG31" s="89">
        <f t="shared" si="17"/>
        <v>0</v>
      </c>
      <c r="DH31" s="89">
        <f t="shared" si="17"/>
        <v>0</v>
      </c>
      <c r="DI31" s="89">
        <f t="shared" si="17"/>
        <v>0</v>
      </c>
      <c r="DJ31" s="89">
        <f t="shared" si="17"/>
        <v>0</v>
      </c>
      <c r="DK31" s="89">
        <f t="shared" si="17"/>
        <v>0</v>
      </c>
      <c r="DL31" s="89">
        <f t="shared" si="17"/>
        <v>0</v>
      </c>
      <c r="DM31" s="89">
        <f t="shared" si="17"/>
        <v>0</v>
      </c>
      <c r="DN31" s="89">
        <f t="shared" si="17"/>
        <v>0</v>
      </c>
      <c r="DO31" s="89">
        <f t="shared" si="17"/>
        <v>0</v>
      </c>
      <c r="DP31" s="89">
        <f t="shared" si="19"/>
        <v>0</v>
      </c>
      <c r="DQ31" s="89">
        <f t="shared" si="19"/>
        <v>0</v>
      </c>
      <c r="DR31" s="89">
        <f t="shared" si="19"/>
        <v>0</v>
      </c>
      <c r="DS31" s="89">
        <f t="shared" si="19"/>
        <v>0</v>
      </c>
    </row>
    <row r="32" spans="2:123" s="3" customFormat="1" ht="20.100000000000001" customHeight="1" thickBot="1" x14ac:dyDescent="0.35">
      <c r="B32" s="165"/>
      <c r="C32" s="166"/>
      <c r="D32" s="188"/>
      <c r="E32" s="186"/>
      <c r="F32" s="186"/>
      <c r="G32" s="186"/>
      <c r="H32" s="186"/>
      <c r="I32" s="188"/>
      <c r="J32" s="188"/>
      <c r="K32" s="7">
        <f t="shared" si="4"/>
        <v>0</v>
      </c>
      <c r="M32" s="102">
        <f t="shared" si="8"/>
        <v>26</v>
      </c>
      <c r="N32" s="103" t="str">
        <f>Tutor_Names!B27</f>
        <v>X</v>
      </c>
      <c r="O32" s="243">
        <f t="shared" si="0"/>
        <v>0</v>
      </c>
      <c r="P32" s="244">
        <f t="shared" si="5"/>
        <v>0</v>
      </c>
      <c r="Q32" s="245">
        <f t="shared" si="6"/>
        <v>0</v>
      </c>
      <c r="R32" s="246"/>
      <c r="V32" s="87">
        <f t="shared" si="21"/>
        <v>0</v>
      </c>
      <c r="W32" s="88">
        <f t="shared" si="21"/>
        <v>0</v>
      </c>
      <c r="X32" s="88">
        <f t="shared" si="21"/>
        <v>0</v>
      </c>
      <c r="Y32" s="88">
        <f t="shared" si="21"/>
        <v>0</v>
      </c>
      <c r="Z32" s="88">
        <f t="shared" si="21"/>
        <v>0</v>
      </c>
      <c r="AA32" s="88">
        <f t="shared" si="21"/>
        <v>0</v>
      </c>
      <c r="AB32" s="88">
        <f t="shared" si="21"/>
        <v>0</v>
      </c>
      <c r="AC32" s="88">
        <f t="shared" si="21"/>
        <v>0</v>
      </c>
      <c r="AD32" s="88">
        <f t="shared" si="21"/>
        <v>0</v>
      </c>
      <c r="AE32" s="88">
        <f t="shared" si="21"/>
        <v>0</v>
      </c>
      <c r="AF32" s="88">
        <f t="shared" si="21"/>
        <v>0</v>
      </c>
      <c r="AG32" s="88">
        <f t="shared" si="21"/>
        <v>0</v>
      </c>
      <c r="AH32" s="88">
        <f t="shared" si="21"/>
        <v>0</v>
      </c>
      <c r="AI32" s="88">
        <f t="shared" si="21"/>
        <v>0</v>
      </c>
      <c r="AJ32" s="88">
        <f t="shared" si="21"/>
        <v>0</v>
      </c>
      <c r="AK32" s="88">
        <f t="shared" si="21"/>
        <v>0</v>
      </c>
      <c r="AL32" s="88">
        <f t="shared" si="20"/>
        <v>0</v>
      </c>
      <c r="AM32" s="88">
        <f t="shared" si="20"/>
        <v>0</v>
      </c>
      <c r="AN32" s="88">
        <f t="shared" si="20"/>
        <v>0</v>
      </c>
      <c r="AO32" s="88">
        <f t="shared" si="20"/>
        <v>0</v>
      </c>
      <c r="AP32" s="88">
        <f t="shared" si="20"/>
        <v>0</v>
      </c>
      <c r="AQ32" s="88">
        <f t="shared" si="20"/>
        <v>0</v>
      </c>
      <c r="AR32" s="88">
        <f t="shared" si="20"/>
        <v>0</v>
      </c>
      <c r="AS32" s="88">
        <f t="shared" si="20"/>
        <v>0</v>
      </c>
      <c r="AT32" s="88">
        <f t="shared" si="20"/>
        <v>0</v>
      </c>
      <c r="AU32" s="88">
        <f t="shared" si="20"/>
        <v>0</v>
      </c>
      <c r="AV32" s="88">
        <f t="shared" si="22"/>
        <v>0</v>
      </c>
      <c r="AW32" s="88">
        <f t="shared" si="22"/>
        <v>0</v>
      </c>
      <c r="AX32" s="88">
        <f t="shared" si="22"/>
        <v>0</v>
      </c>
      <c r="AY32" s="88">
        <f t="shared" si="22"/>
        <v>0</v>
      </c>
      <c r="AZ32" s="88">
        <f t="shared" si="22"/>
        <v>0</v>
      </c>
      <c r="BA32" s="88">
        <f t="shared" si="22"/>
        <v>0</v>
      </c>
      <c r="BB32" s="88">
        <f t="shared" si="15"/>
        <v>0</v>
      </c>
      <c r="BC32" s="88">
        <f t="shared" si="15"/>
        <v>0</v>
      </c>
      <c r="BD32" s="89">
        <f t="shared" si="15"/>
        <v>0</v>
      </c>
      <c r="BE32" s="89">
        <f t="shared" si="15"/>
        <v>0</v>
      </c>
      <c r="BF32" s="89">
        <f t="shared" si="15"/>
        <v>0</v>
      </c>
      <c r="BG32" s="89">
        <f t="shared" si="15"/>
        <v>0</v>
      </c>
      <c r="BH32" s="89">
        <f t="shared" si="15"/>
        <v>0</v>
      </c>
      <c r="BI32" s="89">
        <f t="shared" si="15"/>
        <v>0</v>
      </c>
      <c r="BJ32" s="89">
        <f t="shared" si="15"/>
        <v>0</v>
      </c>
      <c r="BK32" s="89">
        <f t="shared" si="15"/>
        <v>0</v>
      </c>
      <c r="BL32" s="89">
        <f t="shared" si="15"/>
        <v>0</v>
      </c>
      <c r="BM32" s="89">
        <f t="shared" si="15"/>
        <v>0</v>
      </c>
      <c r="BN32" s="89">
        <f t="shared" si="15"/>
        <v>0</v>
      </c>
      <c r="BO32" s="89">
        <f t="shared" si="15"/>
        <v>0</v>
      </c>
      <c r="BP32" s="89">
        <f t="shared" si="15"/>
        <v>0</v>
      </c>
      <c r="BQ32" s="89">
        <f t="shared" si="15"/>
        <v>0</v>
      </c>
      <c r="BR32" s="89">
        <f t="shared" si="16"/>
        <v>0</v>
      </c>
      <c r="BS32" s="89">
        <f t="shared" si="16"/>
        <v>0</v>
      </c>
      <c r="BT32" s="89">
        <f t="shared" si="16"/>
        <v>0</v>
      </c>
      <c r="BU32" s="89">
        <f t="shared" si="16"/>
        <v>0</v>
      </c>
      <c r="BV32" s="89">
        <f t="shared" si="16"/>
        <v>0</v>
      </c>
      <c r="BW32" s="89">
        <f t="shared" si="16"/>
        <v>0</v>
      </c>
      <c r="BX32" s="89">
        <f t="shared" si="16"/>
        <v>0</v>
      </c>
      <c r="BY32" s="89">
        <f t="shared" si="16"/>
        <v>0</v>
      </c>
      <c r="BZ32" s="89">
        <f t="shared" si="16"/>
        <v>0</v>
      </c>
      <c r="CA32" s="89">
        <f t="shared" si="16"/>
        <v>0</v>
      </c>
      <c r="CB32" s="89">
        <f t="shared" si="16"/>
        <v>0</v>
      </c>
      <c r="CC32" s="89">
        <f t="shared" si="16"/>
        <v>0</v>
      </c>
      <c r="CD32" s="89">
        <f t="shared" si="16"/>
        <v>0</v>
      </c>
      <c r="CE32" s="89">
        <f t="shared" si="16"/>
        <v>0</v>
      </c>
      <c r="CF32" s="89">
        <f t="shared" si="16"/>
        <v>0</v>
      </c>
      <c r="CG32" s="89">
        <f t="shared" si="16"/>
        <v>0</v>
      </c>
      <c r="CH32" s="89">
        <f t="shared" ref="CH32:CW47" si="23">COUNTIF($D32:$J32,CH$6)*$C32</f>
        <v>0</v>
      </c>
      <c r="CI32" s="89">
        <f t="shared" si="23"/>
        <v>0</v>
      </c>
      <c r="CJ32" s="89">
        <f t="shared" si="23"/>
        <v>0</v>
      </c>
      <c r="CK32" s="89">
        <f t="shared" si="23"/>
        <v>0</v>
      </c>
      <c r="CL32" s="89">
        <f t="shared" si="23"/>
        <v>0</v>
      </c>
      <c r="CM32" s="89">
        <f t="shared" si="23"/>
        <v>0</v>
      </c>
      <c r="CN32" s="89">
        <f t="shared" si="23"/>
        <v>0</v>
      </c>
      <c r="CO32" s="89">
        <f t="shared" si="23"/>
        <v>0</v>
      </c>
      <c r="CP32" s="89">
        <f t="shared" si="23"/>
        <v>0</v>
      </c>
      <c r="CQ32" s="89">
        <f t="shared" si="23"/>
        <v>0</v>
      </c>
      <c r="CR32" s="89">
        <f t="shared" si="23"/>
        <v>0</v>
      </c>
      <c r="CS32" s="89">
        <f t="shared" si="23"/>
        <v>0</v>
      </c>
      <c r="CT32" s="89">
        <f t="shared" si="23"/>
        <v>0</v>
      </c>
      <c r="CU32" s="89">
        <f t="shared" si="18"/>
        <v>0</v>
      </c>
      <c r="CV32" s="89">
        <f t="shared" si="18"/>
        <v>0</v>
      </c>
      <c r="CW32" s="89">
        <f t="shared" si="18"/>
        <v>0</v>
      </c>
      <c r="CX32" s="89">
        <f t="shared" si="18"/>
        <v>0</v>
      </c>
      <c r="CY32" s="89">
        <f t="shared" si="18"/>
        <v>0</v>
      </c>
      <c r="CZ32" s="89">
        <f t="shared" si="18"/>
        <v>0</v>
      </c>
      <c r="DA32" s="89">
        <f t="shared" si="17"/>
        <v>0</v>
      </c>
      <c r="DB32" s="89">
        <f t="shared" si="17"/>
        <v>0</v>
      </c>
      <c r="DC32" s="89">
        <f t="shared" si="17"/>
        <v>0</v>
      </c>
      <c r="DD32" s="89">
        <f t="shared" si="17"/>
        <v>0</v>
      </c>
      <c r="DE32" s="89">
        <f t="shared" si="17"/>
        <v>0</v>
      </c>
      <c r="DF32" s="89">
        <f t="shared" si="17"/>
        <v>0</v>
      </c>
      <c r="DG32" s="89">
        <f t="shared" si="17"/>
        <v>0</v>
      </c>
      <c r="DH32" s="89">
        <f t="shared" si="17"/>
        <v>0</v>
      </c>
      <c r="DI32" s="89">
        <f t="shared" si="17"/>
        <v>0</v>
      </c>
      <c r="DJ32" s="89">
        <f t="shared" si="17"/>
        <v>0</v>
      </c>
      <c r="DK32" s="89">
        <f t="shared" si="17"/>
        <v>0</v>
      </c>
      <c r="DL32" s="89">
        <f t="shared" si="17"/>
        <v>0</v>
      </c>
      <c r="DM32" s="89">
        <f t="shared" si="17"/>
        <v>0</v>
      </c>
      <c r="DN32" s="89">
        <f t="shared" si="17"/>
        <v>0</v>
      </c>
      <c r="DO32" s="89">
        <f t="shared" si="17"/>
        <v>0</v>
      </c>
      <c r="DP32" s="89">
        <f t="shared" si="19"/>
        <v>0</v>
      </c>
      <c r="DQ32" s="89">
        <f t="shared" si="19"/>
        <v>0</v>
      </c>
      <c r="DR32" s="89">
        <f t="shared" si="19"/>
        <v>0</v>
      </c>
      <c r="DS32" s="89">
        <f t="shared" si="19"/>
        <v>0</v>
      </c>
    </row>
    <row r="33" spans="2:123" s="3" customFormat="1" ht="20.100000000000001" customHeight="1" thickBot="1" x14ac:dyDescent="0.35">
      <c r="B33" s="165"/>
      <c r="C33" s="166"/>
      <c r="D33" s="188"/>
      <c r="E33" s="186"/>
      <c r="F33" s="186"/>
      <c r="G33" s="186"/>
      <c r="H33" s="186"/>
      <c r="I33" s="188"/>
      <c r="J33" s="188"/>
      <c r="K33" s="7">
        <f t="shared" si="4"/>
        <v>0</v>
      </c>
      <c r="M33" s="102">
        <f t="shared" si="8"/>
        <v>27</v>
      </c>
      <c r="N33" s="103" t="str">
        <f>Tutor_Names!B28</f>
        <v>Apeksha Bavake (Instant)</v>
      </c>
      <c r="O33" s="243">
        <f t="shared" si="0"/>
        <v>0</v>
      </c>
      <c r="P33" s="244">
        <f t="shared" si="5"/>
        <v>0</v>
      </c>
      <c r="Q33" s="245">
        <f t="shared" si="6"/>
        <v>0</v>
      </c>
      <c r="R33" s="246"/>
      <c r="V33" s="87">
        <f t="shared" si="21"/>
        <v>0</v>
      </c>
      <c r="W33" s="88">
        <f t="shared" si="21"/>
        <v>0</v>
      </c>
      <c r="X33" s="88">
        <f t="shared" si="21"/>
        <v>0</v>
      </c>
      <c r="Y33" s="88">
        <f t="shared" si="21"/>
        <v>0</v>
      </c>
      <c r="Z33" s="88">
        <f t="shared" si="21"/>
        <v>0</v>
      </c>
      <c r="AA33" s="88">
        <f t="shared" si="21"/>
        <v>0</v>
      </c>
      <c r="AB33" s="88">
        <f t="shared" si="21"/>
        <v>0</v>
      </c>
      <c r="AC33" s="88">
        <f t="shared" si="21"/>
        <v>0</v>
      </c>
      <c r="AD33" s="88">
        <f t="shared" si="21"/>
        <v>0</v>
      </c>
      <c r="AE33" s="88">
        <f t="shared" si="21"/>
        <v>0</v>
      </c>
      <c r="AF33" s="88">
        <f t="shared" si="21"/>
        <v>0</v>
      </c>
      <c r="AG33" s="88">
        <f t="shared" si="21"/>
        <v>0</v>
      </c>
      <c r="AH33" s="88">
        <f t="shared" si="21"/>
        <v>0</v>
      </c>
      <c r="AI33" s="88">
        <f t="shared" si="21"/>
        <v>0</v>
      </c>
      <c r="AJ33" s="88">
        <f t="shared" si="21"/>
        <v>0</v>
      </c>
      <c r="AK33" s="88">
        <f t="shared" si="21"/>
        <v>0</v>
      </c>
      <c r="AL33" s="88">
        <f t="shared" si="20"/>
        <v>0</v>
      </c>
      <c r="AM33" s="88">
        <f t="shared" si="20"/>
        <v>0</v>
      </c>
      <c r="AN33" s="88">
        <f t="shared" si="20"/>
        <v>0</v>
      </c>
      <c r="AO33" s="88">
        <f t="shared" si="20"/>
        <v>0</v>
      </c>
      <c r="AP33" s="88">
        <f t="shared" si="20"/>
        <v>0</v>
      </c>
      <c r="AQ33" s="88">
        <f t="shared" si="20"/>
        <v>0</v>
      </c>
      <c r="AR33" s="88">
        <f t="shared" si="20"/>
        <v>0</v>
      </c>
      <c r="AS33" s="88">
        <f t="shared" si="20"/>
        <v>0</v>
      </c>
      <c r="AT33" s="88">
        <f t="shared" si="20"/>
        <v>0</v>
      </c>
      <c r="AU33" s="88">
        <f t="shared" si="20"/>
        <v>0</v>
      </c>
      <c r="AV33" s="88">
        <f t="shared" si="22"/>
        <v>0</v>
      </c>
      <c r="AW33" s="88">
        <f t="shared" si="22"/>
        <v>0</v>
      </c>
      <c r="AX33" s="88">
        <f t="shared" si="22"/>
        <v>0</v>
      </c>
      <c r="AY33" s="88">
        <f t="shared" si="22"/>
        <v>0</v>
      </c>
      <c r="AZ33" s="88">
        <f t="shared" si="22"/>
        <v>0</v>
      </c>
      <c r="BA33" s="88">
        <f t="shared" si="22"/>
        <v>0</v>
      </c>
      <c r="BB33" s="88">
        <f t="shared" si="15"/>
        <v>0</v>
      </c>
      <c r="BC33" s="88">
        <f t="shared" si="15"/>
        <v>0</v>
      </c>
      <c r="BD33" s="89">
        <f t="shared" si="15"/>
        <v>0</v>
      </c>
      <c r="BE33" s="89">
        <f t="shared" si="15"/>
        <v>0</v>
      </c>
      <c r="BF33" s="89">
        <f t="shared" si="15"/>
        <v>0</v>
      </c>
      <c r="BG33" s="89">
        <f t="shared" si="15"/>
        <v>0</v>
      </c>
      <c r="BH33" s="89">
        <f t="shared" si="15"/>
        <v>0</v>
      </c>
      <c r="BI33" s="89">
        <f t="shared" si="15"/>
        <v>0</v>
      </c>
      <c r="BJ33" s="89">
        <f t="shared" si="15"/>
        <v>0</v>
      </c>
      <c r="BK33" s="89">
        <f t="shared" si="15"/>
        <v>0</v>
      </c>
      <c r="BL33" s="89">
        <f t="shared" si="15"/>
        <v>0</v>
      </c>
      <c r="BM33" s="89">
        <f t="shared" si="15"/>
        <v>0</v>
      </c>
      <c r="BN33" s="89">
        <f t="shared" si="15"/>
        <v>0</v>
      </c>
      <c r="BO33" s="89">
        <f t="shared" si="15"/>
        <v>0</v>
      </c>
      <c r="BP33" s="89">
        <f t="shared" si="15"/>
        <v>0</v>
      </c>
      <c r="BQ33" s="89">
        <f t="shared" si="15"/>
        <v>0</v>
      </c>
      <c r="BR33" s="89">
        <f t="shared" si="16"/>
        <v>0</v>
      </c>
      <c r="BS33" s="89">
        <f t="shared" si="16"/>
        <v>0</v>
      </c>
      <c r="BT33" s="89">
        <f t="shared" si="16"/>
        <v>0</v>
      </c>
      <c r="BU33" s="89">
        <f t="shared" si="16"/>
        <v>0</v>
      </c>
      <c r="BV33" s="89">
        <f t="shared" si="16"/>
        <v>0</v>
      </c>
      <c r="BW33" s="89">
        <f t="shared" si="16"/>
        <v>0</v>
      </c>
      <c r="BX33" s="89">
        <f t="shared" si="16"/>
        <v>0</v>
      </c>
      <c r="BY33" s="89">
        <f t="shared" si="16"/>
        <v>0</v>
      </c>
      <c r="BZ33" s="89">
        <f t="shared" si="16"/>
        <v>0</v>
      </c>
      <c r="CA33" s="89">
        <f t="shared" si="16"/>
        <v>0</v>
      </c>
      <c r="CB33" s="89">
        <f t="shared" si="16"/>
        <v>0</v>
      </c>
      <c r="CC33" s="89">
        <f t="shared" si="16"/>
        <v>0</v>
      </c>
      <c r="CD33" s="89">
        <f t="shared" si="16"/>
        <v>0</v>
      </c>
      <c r="CE33" s="89">
        <f t="shared" si="16"/>
        <v>0</v>
      </c>
      <c r="CF33" s="89">
        <f t="shared" si="16"/>
        <v>0</v>
      </c>
      <c r="CG33" s="89">
        <f t="shared" si="16"/>
        <v>0</v>
      </c>
      <c r="CH33" s="89">
        <f t="shared" si="23"/>
        <v>0</v>
      </c>
      <c r="CI33" s="89">
        <f t="shared" si="23"/>
        <v>0</v>
      </c>
      <c r="CJ33" s="89">
        <f t="shared" si="23"/>
        <v>0</v>
      </c>
      <c r="CK33" s="89">
        <f t="shared" si="23"/>
        <v>0</v>
      </c>
      <c r="CL33" s="89">
        <f t="shared" si="23"/>
        <v>0</v>
      </c>
      <c r="CM33" s="89">
        <f t="shared" si="23"/>
        <v>0</v>
      </c>
      <c r="CN33" s="89">
        <f t="shared" si="23"/>
        <v>0</v>
      </c>
      <c r="CO33" s="89">
        <f t="shared" si="23"/>
        <v>0</v>
      </c>
      <c r="CP33" s="89">
        <f t="shared" si="23"/>
        <v>0</v>
      </c>
      <c r="CQ33" s="89">
        <f t="shared" si="23"/>
        <v>0</v>
      </c>
      <c r="CR33" s="89">
        <f t="shared" si="23"/>
        <v>0</v>
      </c>
      <c r="CS33" s="89">
        <f t="shared" si="23"/>
        <v>0</v>
      </c>
      <c r="CT33" s="89">
        <f t="shared" si="23"/>
        <v>0</v>
      </c>
      <c r="CU33" s="89">
        <f t="shared" si="18"/>
        <v>0</v>
      </c>
      <c r="CV33" s="89">
        <f t="shared" si="18"/>
        <v>0</v>
      </c>
      <c r="CW33" s="89">
        <f t="shared" si="18"/>
        <v>0</v>
      </c>
      <c r="CX33" s="89">
        <f t="shared" si="18"/>
        <v>0</v>
      </c>
      <c r="CY33" s="89">
        <f t="shared" si="18"/>
        <v>0</v>
      </c>
      <c r="CZ33" s="89">
        <f t="shared" si="18"/>
        <v>0</v>
      </c>
      <c r="DA33" s="89">
        <f t="shared" si="17"/>
        <v>0</v>
      </c>
      <c r="DB33" s="89">
        <f t="shared" si="17"/>
        <v>0</v>
      </c>
      <c r="DC33" s="89">
        <f t="shared" si="17"/>
        <v>0</v>
      </c>
      <c r="DD33" s="89">
        <f t="shared" si="17"/>
        <v>0</v>
      </c>
      <c r="DE33" s="89">
        <f t="shared" si="17"/>
        <v>0</v>
      </c>
      <c r="DF33" s="89">
        <f t="shared" si="17"/>
        <v>0</v>
      </c>
      <c r="DG33" s="89">
        <f t="shared" si="17"/>
        <v>0</v>
      </c>
      <c r="DH33" s="89">
        <f t="shared" si="17"/>
        <v>0</v>
      </c>
      <c r="DI33" s="89">
        <f t="shared" si="17"/>
        <v>0</v>
      </c>
      <c r="DJ33" s="89">
        <f t="shared" si="17"/>
        <v>0</v>
      </c>
      <c r="DK33" s="89">
        <f t="shared" si="17"/>
        <v>0</v>
      </c>
      <c r="DL33" s="89">
        <f t="shared" si="17"/>
        <v>0</v>
      </c>
      <c r="DM33" s="89">
        <f t="shared" si="17"/>
        <v>0</v>
      </c>
      <c r="DN33" s="89">
        <f t="shared" si="17"/>
        <v>0</v>
      </c>
      <c r="DO33" s="89">
        <f t="shared" si="17"/>
        <v>0</v>
      </c>
      <c r="DP33" s="89">
        <f t="shared" si="19"/>
        <v>0</v>
      </c>
      <c r="DQ33" s="89">
        <f t="shared" si="19"/>
        <v>0</v>
      </c>
      <c r="DR33" s="89">
        <f t="shared" si="19"/>
        <v>0</v>
      </c>
      <c r="DS33" s="89">
        <f t="shared" si="19"/>
        <v>0</v>
      </c>
    </row>
    <row r="34" spans="2:123" s="3" customFormat="1" ht="20.100000000000001" customHeight="1" thickBot="1" x14ac:dyDescent="0.35">
      <c r="B34" s="221" t="s">
        <v>218</v>
      </c>
      <c r="C34" s="222">
        <v>7</v>
      </c>
      <c r="D34" s="188"/>
      <c r="E34" s="186"/>
      <c r="F34" s="186"/>
      <c r="G34" s="186"/>
      <c r="H34" s="186"/>
      <c r="I34" s="188"/>
      <c r="J34" s="188"/>
      <c r="K34" s="7">
        <f t="shared" si="4"/>
        <v>0</v>
      </c>
      <c r="M34" s="102">
        <f t="shared" si="8"/>
        <v>28</v>
      </c>
      <c r="N34" s="103" t="str">
        <f>Tutor_Names!B29</f>
        <v>Barsha Sahu (Instant)</v>
      </c>
      <c r="O34" s="243">
        <f t="shared" si="0"/>
        <v>0</v>
      </c>
      <c r="P34" s="244">
        <f t="shared" si="5"/>
        <v>0</v>
      </c>
      <c r="Q34" s="245">
        <f t="shared" si="6"/>
        <v>0</v>
      </c>
      <c r="R34" s="246"/>
      <c r="V34" s="87">
        <f t="shared" si="21"/>
        <v>0</v>
      </c>
      <c r="W34" s="88">
        <f t="shared" si="21"/>
        <v>0</v>
      </c>
      <c r="X34" s="88">
        <f t="shared" si="21"/>
        <v>0</v>
      </c>
      <c r="Y34" s="88">
        <f t="shared" si="21"/>
        <v>0</v>
      </c>
      <c r="Z34" s="88">
        <f t="shared" si="21"/>
        <v>0</v>
      </c>
      <c r="AA34" s="88">
        <f t="shared" si="21"/>
        <v>0</v>
      </c>
      <c r="AB34" s="88">
        <f t="shared" si="21"/>
        <v>0</v>
      </c>
      <c r="AC34" s="88">
        <f t="shared" si="21"/>
        <v>0</v>
      </c>
      <c r="AD34" s="88">
        <f t="shared" si="21"/>
        <v>0</v>
      </c>
      <c r="AE34" s="88">
        <f t="shared" si="21"/>
        <v>0</v>
      </c>
      <c r="AF34" s="88">
        <f t="shared" si="21"/>
        <v>0</v>
      </c>
      <c r="AG34" s="88">
        <f t="shared" si="21"/>
        <v>0</v>
      </c>
      <c r="AH34" s="88">
        <f t="shared" si="21"/>
        <v>0</v>
      </c>
      <c r="AI34" s="88">
        <f t="shared" si="21"/>
        <v>0</v>
      </c>
      <c r="AJ34" s="88">
        <f t="shared" si="21"/>
        <v>0</v>
      </c>
      <c r="AK34" s="88">
        <f t="shared" si="21"/>
        <v>0</v>
      </c>
      <c r="AL34" s="88">
        <f t="shared" si="20"/>
        <v>0</v>
      </c>
      <c r="AM34" s="88">
        <f t="shared" si="20"/>
        <v>0</v>
      </c>
      <c r="AN34" s="88">
        <f t="shared" si="20"/>
        <v>0</v>
      </c>
      <c r="AO34" s="88">
        <f t="shared" si="20"/>
        <v>0</v>
      </c>
      <c r="AP34" s="88">
        <f t="shared" si="20"/>
        <v>0</v>
      </c>
      <c r="AQ34" s="88">
        <f t="shared" si="20"/>
        <v>0</v>
      </c>
      <c r="AR34" s="88">
        <f t="shared" si="20"/>
        <v>0</v>
      </c>
      <c r="AS34" s="88">
        <f t="shared" si="20"/>
        <v>0</v>
      </c>
      <c r="AT34" s="88">
        <f t="shared" si="20"/>
        <v>0</v>
      </c>
      <c r="AU34" s="88">
        <f t="shared" si="20"/>
        <v>0</v>
      </c>
      <c r="AV34" s="88">
        <f t="shared" si="22"/>
        <v>0</v>
      </c>
      <c r="AW34" s="88">
        <f t="shared" si="22"/>
        <v>0</v>
      </c>
      <c r="AX34" s="88">
        <f t="shared" si="22"/>
        <v>0</v>
      </c>
      <c r="AY34" s="88">
        <f t="shared" si="22"/>
        <v>0</v>
      </c>
      <c r="AZ34" s="88">
        <f t="shared" si="22"/>
        <v>0</v>
      </c>
      <c r="BA34" s="88">
        <f t="shared" si="22"/>
        <v>0</v>
      </c>
      <c r="BB34" s="88">
        <f t="shared" si="15"/>
        <v>0</v>
      </c>
      <c r="BC34" s="88">
        <f t="shared" si="15"/>
        <v>0</v>
      </c>
      <c r="BD34" s="89">
        <f t="shared" si="15"/>
        <v>0</v>
      </c>
      <c r="BE34" s="89">
        <f t="shared" si="15"/>
        <v>0</v>
      </c>
      <c r="BF34" s="89">
        <f t="shared" si="15"/>
        <v>0</v>
      </c>
      <c r="BG34" s="89">
        <f t="shared" si="15"/>
        <v>0</v>
      </c>
      <c r="BH34" s="89">
        <f t="shared" si="15"/>
        <v>0</v>
      </c>
      <c r="BI34" s="89">
        <f t="shared" si="15"/>
        <v>0</v>
      </c>
      <c r="BJ34" s="89">
        <f t="shared" si="15"/>
        <v>0</v>
      </c>
      <c r="BK34" s="89">
        <f t="shared" si="15"/>
        <v>0</v>
      </c>
      <c r="BL34" s="89">
        <f t="shared" si="15"/>
        <v>0</v>
      </c>
      <c r="BM34" s="89">
        <f t="shared" si="15"/>
        <v>0</v>
      </c>
      <c r="BN34" s="89">
        <f t="shared" si="15"/>
        <v>0</v>
      </c>
      <c r="BO34" s="89">
        <f t="shared" si="15"/>
        <v>0</v>
      </c>
      <c r="BP34" s="89">
        <f t="shared" si="15"/>
        <v>0</v>
      </c>
      <c r="BQ34" s="89">
        <f t="shared" si="15"/>
        <v>0</v>
      </c>
      <c r="BR34" s="89">
        <f t="shared" si="16"/>
        <v>0</v>
      </c>
      <c r="BS34" s="89">
        <f t="shared" si="16"/>
        <v>0</v>
      </c>
      <c r="BT34" s="89">
        <f t="shared" si="16"/>
        <v>0</v>
      </c>
      <c r="BU34" s="89">
        <f t="shared" si="16"/>
        <v>0</v>
      </c>
      <c r="BV34" s="89">
        <f t="shared" si="16"/>
        <v>0</v>
      </c>
      <c r="BW34" s="89">
        <f t="shared" si="16"/>
        <v>0</v>
      </c>
      <c r="BX34" s="89">
        <f t="shared" si="16"/>
        <v>0</v>
      </c>
      <c r="BY34" s="89">
        <f t="shared" si="16"/>
        <v>0</v>
      </c>
      <c r="BZ34" s="89">
        <f t="shared" si="16"/>
        <v>0</v>
      </c>
      <c r="CA34" s="89">
        <f t="shared" si="16"/>
        <v>0</v>
      </c>
      <c r="CB34" s="89">
        <f t="shared" si="16"/>
        <v>0</v>
      </c>
      <c r="CC34" s="89">
        <f t="shared" si="16"/>
        <v>0</v>
      </c>
      <c r="CD34" s="89">
        <f t="shared" si="16"/>
        <v>0</v>
      </c>
      <c r="CE34" s="89">
        <f t="shared" si="16"/>
        <v>0</v>
      </c>
      <c r="CF34" s="89">
        <f t="shared" si="16"/>
        <v>0</v>
      </c>
      <c r="CG34" s="89">
        <f t="shared" si="16"/>
        <v>0</v>
      </c>
      <c r="CH34" s="89">
        <f t="shared" si="23"/>
        <v>0</v>
      </c>
      <c r="CI34" s="89">
        <f t="shared" si="23"/>
        <v>0</v>
      </c>
      <c r="CJ34" s="89">
        <f t="shared" si="23"/>
        <v>0</v>
      </c>
      <c r="CK34" s="89">
        <f t="shared" si="23"/>
        <v>0</v>
      </c>
      <c r="CL34" s="89">
        <f t="shared" si="23"/>
        <v>0</v>
      </c>
      <c r="CM34" s="89">
        <f t="shared" si="23"/>
        <v>0</v>
      </c>
      <c r="CN34" s="89">
        <f t="shared" si="23"/>
        <v>0</v>
      </c>
      <c r="CO34" s="89">
        <f t="shared" si="23"/>
        <v>0</v>
      </c>
      <c r="CP34" s="89">
        <f t="shared" si="23"/>
        <v>0</v>
      </c>
      <c r="CQ34" s="89">
        <f t="shared" si="23"/>
        <v>0</v>
      </c>
      <c r="CR34" s="89">
        <f t="shared" si="23"/>
        <v>0</v>
      </c>
      <c r="CS34" s="89">
        <f t="shared" si="23"/>
        <v>0</v>
      </c>
      <c r="CT34" s="89">
        <f t="shared" si="23"/>
        <v>0</v>
      </c>
      <c r="CU34" s="89">
        <f t="shared" si="18"/>
        <v>0</v>
      </c>
      <c r="CV34" s="89">
        <f t="shared" si="18"/>
        <v>0</v>
      </c>
      <c r="CW34" s="89">
        <f t="shared" si="18"/>
        <v>0</v>
      </c>
      <c r="CX34" s="89">
        <f t="shared" si="18"/>
        <v>0</v>
      </c>
      <c r="CY34" s="89">
        <f t="shared" si="18"/>
        <v>0</v>
      </c>
      <c r="CZ34" s="89">
        <f t="shared" si="18"/>
        <v>0</v>
      </c>
      <c r="DA34" s="89">
        <f t="shared" si="17"/>
        <v>0</v>
      </c>
      <c r="DB34" s="89">
        <f t="shared" si="17"/>
        <v>0</v>
      </c>
      <c r="DC34" s="89">
        <f t="shared" si="17"/>
        <v>0</v>
      </c>
      <c r="DD34" s="89">
        <f t="shared" si="17"/>
        <v>0</v>
      </c>
      <c r="DE34" s="89">
        <f t="shared" si="17"/>
        <v>0</v>
      </c>
      <c r="DF34" s="89">
        <f t="shared" si="17"/>
        <v>0</v>
      </c>
      <c r="DG34" s="89">
        <f t="shared" si="17"/>
        <v>0</v>
      </c>
      <c r="DH34" s="89">
        <f t="shared" si="17"/>
        <v>0</v>
      </c>
      <c r="DI34" s="89">
        <f t="shared" si="17"/>
        <v>0</v>
      </c>
      <c r="DJ34" s="89">
        <f t="shared" si="17"/>
        <v>0</v>
      </c>
      <c r="DK34" s="89">
        <f t="shared" si="17"/>
        <v>0</v>
      </c>
      <c r="DL34" s="89">
        <f t="shared" si="17"/>
        <v>0</v>
      </c>
      <c r="DM34" s="89">
        <f t="shared" si="17"/>
        <v>0</v>
      </c>
      <c r="DN34" s="89">
        <f t="shared" si="17"/>
        <v>0</v>
      </c>
      <c r="DO34" s="89">
        <f t="shared" si="17"/>
        <v>0</v>
      </c>
      <c r="DP34" s="89">
        <f t="shared" si="19"/>
        <v>0</v>
      </c>
      <c r="DQ34" s="89">
        <f t="shared" si="19"/>
        <v>0</v>
      </c>
      <c r="DR34" s="89">
        <f t="shared" si="19"/>
        <v>0</v>
      </c>
      <c r="DS34" s="89">
        <f t="shared" si="19"/>
        <v>0</v>
      </c>
    </row>
    <row r="35" spans="2:123" s="3" customFormat="1" ht="19.5" customHeight="1" thickBot="1" x14ac:dyDescent="0.35">
      <c r="B35" s="158"/>
      <c r="C35" s="158"/>
      <c r="D35" s="188"/>
      <c r="E35" s="186"/>
      <c r="F35" s="186"/>
      <c r="G35" s="186"/>
      <c r="H35" s="186"/>
      <c r="I35" s="188"/>
      <c r="J35" s="188"/>
      <c r="K35" s="7">
        <f t="shared" si="4"/>
        <v>0</v>
      </c>
      <c r="M35" s="102">
        <f t="shared" si="8"/>
        <v>29</v>
      </c>
      <c r="N35" s="103" t="str">
        <f>Tutor_Names!B30</f>
        <v>Bikash Sahoo (Instant)</v>
      </c>
      <c r="O35" s="243">
        <f t="shared" si="0"/>
        <v>0</v>
      </c>
      <c r="P35" s="244">
        <f t="shared" si="5"/>
        <v>0</v>
      </c>
      <c r="Q35" s="245">
        <f t="shared" si="6"/>
        <v>0</v>
      </c>
      <c r="R35" s="246"/>
      <c r="V35" s="87">
        <f t="shared" si="21"/>
        <v>0</v>
      </c>
      <c r="W35" s="88">
        <f t="shared" si="21"/>
        <v>0</v>
      </c>
      <c r="X35" s="88">
        <f t="shared" si="21"/>
        <v>0</v>
      </c>
      <c r="Y35" s="88">
        <f t="shared" si="21"/>
        <v>0</v>
      </c>
      <c r="Z35" s="88">
        <f t="shared" si="21"/>
        <v>0</v>
      </c>
      <c r="AA35" s="88">
        <f t="shared" si="21"/>
        <v>0</v>
      </c>
      <c r="AB35" s="88">
        <f t="shared" si="21"/>
        <v>0</v>
      </c>
      <c r="AC35" s="88">
        <f t="shared" si="21"/>
        <v>0</v>
      </c>
      <c r="AD35" s="88">
        <f t="shared" si="21"/>
        <v>0</v>
      </c>
      <c r="AE35" s="88">
        <f t="shared" si="21"/>
        <v>0</v>
      </c>
      <c r="AF35" s="88">
        <f t="shared" si="21"/>
        <v>0</v>
      </c>
      <c r="AG35" s="88">
        <f t="shared" si="21"/>
        <v>0</v>
      </c>
      <c r="AH35" s="88">
        <f t="shared" si="21"/>
        <v>0</v>
      </c>
      <c r="AI35" s="88">
        <f t="shared" si="21"/>
        <v>0</v>
      </c>
      <c r="AJ35" s="88">
        <f t="shared" si="21"/>
        <v>0</v>
      </c>
      <c r="AK35" s="88">
        <f t="shared" si="21"/>
        <v>0</v>
      </c>
      <c r="AL35" s="88">
        <f t="shared" si="20"/>
        <v>0</v>
      </c>
      <c r="AM35" s="88">
        <f t="shared" si="20"/>
        <v>0</v>
      </c>
      <c r="AN35" s="88">
        <f t="shared" si="20"/>
        <v>0</v>
      </c>
      <c r="AO35" s="88">
        <f t="shared" si="20"/>
        <v>0</v>
      </c>
      <c r="AP35" s="88">
        <f t="shared" si="20"/>
        <v>0</v>
      </c>
      <c r="AQ35" s="88">
        <f t="shared" si="20"/>
        <v>0</v>
      </c>
      <c r="AR35" s="88">
        <f t="shared" si="20"/>
        <v>0</v>
      </c>
      <c r="AS35" s="88">
        <f t="shared" si="20"/>
        <v>0</v>
      </c>
      <c r="AT35" s="88">
        <f t="shared" si="20"/>
        <v>0</v>
      </c>
      <c r="AU35" s="88">
        <f t="shared" si="20"/>
        <v>0</v>
      </c>
      <c r="AV35" s="88">
        <f t="shared" si="22"/>
        <v>0</v>
      </c>
      <c r="AW35" s="88">
        <f t="shared" si="22"/>
        <v>0</v>
      </c>
      <c r="AX35" s="88">
        <f t="shared" si="22"/>
        <v>0</v>
      </c>
      <c r="AY35" s="88">
        <f t="shared" si="22"/>
        <v>0</v>
      </c>
      <c r="AZ35" s="88">
        <f t="shared" si="22"/>
        <v>0</v>
      </c>
      <c r="BA35" s="88">
        <f t="shared" si="22"/>
        <v>0</v>
      </c>
      <c r="BB35" s="88">
        <f t="shared" si="15"/>
        <v>0</v>
      </c>
      <c r="BC35" s="88">
        <f t="shared" si="15"/>
        <v>0</v>
      </c>
      <c r="BD35" s="89">
        <f t="shared" si="15"/>
        <v>0</v>
      </c>
      <c r="BE35" s="89">
        <f t="shared" si="15"/>
        <v>0</v>
      </c>
      <c r="BF35" s="89">
        <f t="shared" si="15"/>
        <v>0</v>
      </c>
      <c r="BG35" s="89">
        <f t="shared" si="15"/>
        <v>0</v>
      </c>
      <c r="BH35" s="89">
        <f t="shared" si="15"/>
        <v>0</v>
      </c>
      <c r="BI35" s="89">
        <f t="shared" si="15"/>
        <v>0</v>
      </c>
      <c r="BJ35" s="89">
        <f t="shared" si="15"/>
        <v>0</v>
      </c>
      <c r="BK35" s="89">
        <f t="shared" si="15"/>
        <v>0</v>
      </c>
      <c r="BL35" s="89">
        <f t="shared" si="15"/>
        <v>0</v>
      </c>
      <c r="BM35" s="89">
        <f t="shared" si="15"/>
        <v>0</v>
      </c>
      <c r="BN35" s="89">
        <f t="shared" si="15"/>
        <v>0</v>
      </c>
      <c r="BO35" s="89">
        <f t="shared" si="15"/>
        <v>0</v>
      </c>
      <c r="BP35" s="89">
        <f t="shared" si="15"/>
        <v>0</v>
      </c>
      <c r="BQ35" s="89">
        <f t="shared" si="15"/>
        <v>0</v>
      </c>
      <c r="BR35" s="89">
        <f t="shared" si="16"/>
        <v>0</v>
      </c>
      <c r="BS35" s="89">
        <f t="shared" si="16"/>
        <v>0</v>
      </c>
      <c r="BT35" s="89">
        <f t="shared" si="16"/>
        <v>0</v>
      </c>
      <c r="BU35" s="89">
        <f t="shared" si="16"/>
        <v>0</v>
      </c>
      <c r="BV35" s="89">
        <f t="shared" si="16"/>
        <v>0</v>
      </c>
      <c r="BW35" s="89">
        <f t="shared" si="16"/>
        <v>0</v>
      </c>
      <c r="BX35" s="89">
        <f t="shared" si="16"/>
        <v>0</v>
      </c>
      <c r="BY35" s="89">
        <f t="shared" si="16"/>
        <v>0</v>
      </c>
      <c r="BZ35" s="89">
        <f t="shared" si="16"/>
        <v>0</v>
      </c>
      <c r="CA35" s="89">
        <f t="shared" si="16"/>
        <v>0</v>
      </c>
      <c r="CB35" s="89">
        <f t="shared" si="16"/>
        <v>0</v>
      </c>
      <c r="CC35" s="89">
        <f t="shared" si="16"/>
        <v>0</v>
      </c>
      <c r="CD35" s="89">
        <f t="shared" si="16"/>
        <v>0</v>
      </c>
      <c r="CE35" s="89">
        <f t="shared" si="16"/>
        <v>0</v>
      </c>
      <c r="CF35" s="89">
        <f t="shared" si="16"/>
        <v>0</v>
      </c>
      <c r="CG35" s="89">
        <f t="shared" si="16"/>
        <v>0</v>
      </c>
      <c r="CH35" s="89">
        <f t="shared" si="23"/>
        <v>0</v>
      </c>
      <c r="CI35" s="89">
        <f t="shared" si="23"/>
        <v>0</v>
      </c>
      <c r="CJ35" s="89">
        <f t="shared" si="23"/>
        <v>0</v>
      </c>
      <c r="CK35" s="89">
        <f t="shared" si="23"/>
        <v>0</v>
      </c>
      <c r="CL35" s="89">
        <f t="shared" si="23"/>
        <v>0</v>
      </c>
      <c r="CM35" s="89">
        <f t="shared" si="23"/>
        <v>0</v>
      </c>
      <c r="CN35" s="89">
        <f t="shared" si="23"/>
        <v>0</v>
      </c>
      <c r="CO35" s="89">
        <f t="shared" si="23"/>
        <v>0</v>
      </c>
      <c r="CP35" s="89">
        <f t="shared" si="23"/>
        <v>0</v>
      </c>
      <c r="CQ35" s="89">
        <f t="shared" si="23"/>
        <v>0</v>
      </c>
      <c r="CR35" s="89">
        <f t="shared" si="23"/>
        <v>0</v>
      </c>
      <c r="CS35" s="89">
        <f t="shared" si="23"/>
        <v>0</v>
      </c>
      <c r="CT35" s="89">
        <f t="shared" si="23"/>
        <v>0</v>
      </c>
      <c r="CU35" s="89">
        <f t="shared" si="18"/>
        <v>0</v>
      </c>
      <c r="CV35" s="89">
        <f t="shared" si="18"/>
        <v>0</v>
      </c>
      <c r="CW35" s="89">
        <f t="shared" si="18"/>
        <v>0</v>
      </c>
      <c r="CX35" s="89">
        <f t="shared" si="18"/>
        <v>0</v>
      </c>
      <c r="CY35" s="89">
        <f t="shared" si="18"/>
        <v>0</v>
      </c>
      <c r="CZ35" s="89">
        <f t="shared" si="18"/>
        <v>0</v>
      </c>
      <c r="DA35" s="89">
        <f t="shared" si="17"/>
        <v>0</v>
      </c>
      <c r="DB35" s="89">
        <f t="shared" si="17"/>
        <v>0</v>
      </c>
      <c r="DC35" s="89">
        <f t="shared" si="17"/>
        <v>0</v>
      </c>
      <c r="DD35" s="89">
        <f t="shared" si="17"/>
        <v>0</v>
      </c>
      <c r="DE35" s="89">
        <f t="shared" si="17"/>
        <v>0</v>
      </c>
      <c r="DF35" s="89">
        <f t="shared" si="17"/>
        <v>0</v>
      </c>
      <c r="DG35" s="89">
        <f t="shared" si="17"/>
        <v>0</v>
      </c>
      <c r="DH35" s="89">
        <f t="shared" si="17"/>
        <v>0</v>
      </c>
      <c r="DI35" s="89">
        <f t="shared" si="17"/>
        <v>0</v>
      </c>
      <c r="DJ35" s="89">
        <f t="shared" si="17"/>
        <v>0</v>
      </c>
      <c r="DK35" s="89">
        <f t="shared" si="17"/>
        <v>0</v>
      </c>
      <c r="DL35" s="89">
        <f t="shared" si="17"/>
        <v>0</v>
      </c>
      <c r="DM35" s="89">
        <f t="shared" si="17"/>
        <v>0</v>
      </c>
      <c r="DN35" s="89">
        <f t="shared" si="17"/>
        <v>0</v>
      </c>
      <c r="DO35" s="89">
        <f t="shared" si="17"/>
        <v>0</v>
      </c>
      <c r="DP35" s="89">
        <f t="shared" si="19"/>
        <v>0</v>
      </c>
      <c r="DQ35" s="89">
        <f t="shared" si="19"/>
        <v>0</v>
      </c>
      <c r="DR35" s="89">
        <f t="shared" si="19"/>
        <v>0</v>
      </c>
      <c r="DS35" s="89">
        <f t="shared" si="19"/>
        <v>0</v>
      </c>
    </row>
    <row r="36" spans="2:123" s="3" customFormat="1" ht="19.5" customHeight="1" thickBot="1" x14ac:dyDescent="0.35">
      <c r="B36" s="195" t="s">
        <v>219</v>
      </c>
      <c r="C36" s="196">
        <v>7</v>
      </c>
      <c r="D36" s="223" t="s">
        <v>192</v>
      </c>
      <c r="E36" s="223" t="s">
        <v>192</v>
      </c>
      <c r="F36" s="224" t="s">
        <v>190</v>
      </c>
      <c r="G36" s="223" t="s">
        <v>192</v>
      </c>
      <c r="H36" s="224" t="s">
        <v>190</v>
      </c>
      <c r="I36" s="224" t="s">
        <v>190</v>
      </c>
      <c r="J36" s="224" t="s">
        <v>190</v>
      </c>
      <c r="K36" s="7">
        <f t="shared" si="4"/>
        <v>49</v>
      </c>
      <c r="M36" s="102">
        <f t="shared" si="8"/>
        <v>30</v>
      </c>
      <c r="N36" s="103" t="str">
        <f>Tutor_Names!B31</f>
        <v>Deepti Tiwari (Instant)</v>
      </c>
      <c r="O36" s="243">
        <f t="shared" si="0"/>
        <v>0</v>
      </c>
      <c r="P36" s="244">
        <f t="shared" si="5"/>
        <v>0</v>
      </c>
      <c r="Q36" s="245">
        <f t="shared" si="6"/>
        <v>0</v>
      </c>
      <c r="R36" s="246"/>
      <c r="V36" s="87">
        <f t="shared" si="21"/>
        <v>0</v>
      </c>
      <c r="W36" s="88">
        <f t="shared" si="21"/>
        <v>0</v>
      </c>
      <c r="X36" s="88">
        <f t="shared" si="21"/>
        <v>28</v>
      </c>
      <c r="Y36" s="88">
        <f t="shared" si="21"/>
        <v>0</v>
      </c>
      <c r="Z36" s="88">
        <f t="shared" si="21"/>
        <v>0</v>
      </c>
      <c r="AA36" s="88">
        <f t="shared" si="21"/>
        <v>0</v>
      </c>
      <c r="AB36" s="88">
        <f t="shared" si="21"/>
        <v>21</v>
      </c>
      <c r="AC36" s="88">
        <f t="shared" si="21"/>
        <v>0</v>
      </c>
      <c r="AD36" s="88">
        <f t="shared" si="21"/>
        <v>0</v>
      </c>
      <c r="AE36" s="88">
        <f t="shared" si="21"/>
        <v>0</v>
      </c>
      <c r="AF36" s="88">
        <f t="shared" si="21"/>
        <v>0</v>
      </c>
      <c r="AG36" s="88">
        <f t="shared" si="21"/>
        <v>0</v>
      </c>
      <c r="AH36" s="88">
        <f t="shared" si="21"/>
        <v>0</v>
      </c>
      <c r="AI36" s="88">
        <f t="shared" si="21"/>
        <v>0</v>
      </c>
      <c r="AJ36" s="88">
        <f t="shared" si="21"/>
        <v>0</v>
      </c>
      <c r="AK36" s="88">
        <f t="shared" si="21"/>
        <v>0</v>
      </c>
      <c r="AL36" s="88">
        <f t="shared" si="20"/>
        <v>0</v>
      </c>
      <c r="AM36" s="88">
        <f t="shared" si="20"/>
        <v>0</v>
      </c>
      <c r="AN36" s="88">
        <f t="shared" si="20"/>
        <v>0</v>
      </c>
      <c r="AO36" s="88">
        <f t="shared" si="20"/>
        <v>0</v>
      </c>
      <c r="AP36" s="88">
        <f t="shared" si="20"/>
        <v>0</v>
      </c>
      <c r="AQ36" s="88">
        <f t="shared" si="20"/>
        <v>0</v>
      </c>
      <c r="AR36" s="88">
        <f t="shared" si="20"/>
        <v>0</v>
      </c>
      <c r="AS36" s="88">
        <f t="shared" si="20"/>
        <v>0</v>
      </c>
      <c r="AT36" s="88">
        <f t="shared" si="20"/>
        <v>0</v>
      </c>
      <c r="AU36" s="88">
        <f t="shared" si="20"/>
        <v>0</v>
      </c>
      <c r="AV36" s="88">
        <f t="shared" si="22"/>
        <v>0</v>
      </c>
      <c r="AW36" s="88">
        <f t="shared" si="22"/>
        <v>0</v>
      </c>
      <c r="AX36" s="88">
        <f t="shared" si="22"/>
        <v>0</v>
      </c>
      <c r="AY36" s="88">
        <f t="shared" si="22"/>
        <v>0</v>
      </c>
      <c r="AZ36" s="88">
        <f t="shared" si="22"/>
        <v>0</v>
      </c>
      <c r="BA36" s="88">
        <f t="shared" si="22"/>
        <v>0</v>
      </c>
      <c r="BB36" s="88">
        <f t="shared" si="15"/>
        <v>0</v>
      </c>
      <c r="BC36" s="88">
        <f t="shared" si="15"/>
        <v>0</v>
      </c>
      <c r="BD36" s="89">
        <f t="shared" si="15"/>
        <v>0</v>
      </c>
      <c r="BE36" s="89">
        <f t="shared" si="15"/>
        <v>0</v>
      </c>
      <c r="BF36" s="89">
        <f t="shared" si="15"/>
        <v>0</v>
      </c>
      <c r="BG36" s="89">
        <f t="shared" si="15"/>
        <v>0</v>
      </c>
      <c r="BH36" s="89">
        <f t="shared" si="15"/>
        <v>0</v>
      </c>
      <c r="BI36" s="89">
        <f t="shared" si="15"/>
        <v>0</v>
      </c>
      <c r="BJ36" s="89">
        <f t="shared" si="15"/>
        <v>0</v>
      </c>
      <c r="BK36" s="89">
        <f t="shared" si="15"/>
        <v>0</v>
      </c>
      <c r="BL36" s="89">
        <f t="shared" si="15"/>
        <v>0</v>
      </c>
      <c r="BM36" s="89">
        <f t="shared" si="15"/>
        <v>0</v>
      </c>
      <c r="BN36" s="89">
        <f t="shared" si="15"/>
        <v>0</v>
      </c>
      <c r="BO36" s="89">
        <f t="shared" si="15"/>
        <v>0</v>
      </c>
      <c r="BP36" s="89">
        <f t="shared" si="15"/>
        <v>0</v>
      </c>
      <c r="BQ36" s="89">
        <f t="shared" si="15"/>
        <v>0</v>
      </c>
      <c r="BR36" s="89">
        <f t="shared" si="16"/>
        <v>0</v>
      </c>
      <c r="BS36" s="89">
        <f t="shared" si="16"/>
        <v>0</v>
      </c>
      <c r="BT36" s="89">
        <f t="shared" si="16"/>
        <v>0</v>
      </c>
      <c r="BU36" s="89">
        <f t="shared" si="16"/>
        <v>0</v>
      </c>
      <c r="BV36" s="89">
        <f t="shared" si="16"/>
        <v>0</v>
      </c>
      <c r="BW36" s="89">
        <f t="shared" si="16"/>
        <v>0</v>
      </c>
      <c r="BX36" s="89">
        <f t="shared" si="16"/>
        <v>0</v>
      </c>
      <c r="BY36" s="89">
        <f t="shared" si="16"/>
        <v>0</v>
      </c>
      <c r="BZ36" s="89">
        <f t="shared" si="16"/>
        <v>0</v>
      </c>
      <c r="CA36" s="89">
        <f t="shared" si="16"/>
        <v>0</v>
      </c>
      <c r="CB36" s="89">
        <f t="shared" si="16"/>
        <v>0</v>
      </c>
      <c r="CC36" s="89">
        <f t="shared" si="16"/>
        <v>0</v>
      </c>
      <c r="CD36" s="89">
        <f t="shared" si="16"/>
        <v>0</v>
      </c>
      <c r="CE36" s="89">
        <f t="shared" si="16"/>
        <v>0</v>
      </c>
      <c r="CF36" s="89">
        <f t="shared" si="16"/>
        <v>0</v>
      </c>
      <c r="CG36" s="89">
        <f t="shared" si="16"/>
        <v>0</v>
      </c>
      <c r="CH36" s="89">
        <f t="shared" si="23"/>
        <v>0</v>
      </c>
      <c r="CI36" s="89">
        <f t="shared" si="23"/>
        <v>0</v>
      </c>
      <c r="CJ36" s="89">
        <f t="shared" si="23"/>
        <v>0</v>
      </c>
      <c r="CK36" s="89">
        <f t="shared" si="23"/>
        <v>0</v>
      </c>
      <c r="CL36" s="89">
        <f t="shared" si="23"/>
        <v>0</v>
      </c>
      <c r="CM36" s="89">
        <f t="shared" si="23"/>
        <v>0</v>
      </c>
      <c r="CN36" s="89">
        <f t="shared" si="23"/>
        <v>0</v>
      </c>
      <c r="CO36" s="89">
        <f t="shared" si="23"/>
        <v>0</v>
      </c>
      <c r="CP36" s="89">
        <f t="shared" si="23"/>
        <v>0</v>
      </c>
      <c r="CQ36" s="89">
        <f t="shared" si="23"/>
        <v>0</v>
      </c>
      <c r="CR36" s="89">
        <f t="shared" si="23"/>
        <v>0</v>
      </c>
      <c r="CS36" s="89">
        <f t="shared" si="23"/>
        <v>0</v>
      </c>
      <c r="CT36" s="89">
        <f t="shared" si="23"/>
        <v>0</v>
      </c>
      <c r="CU36" s="89">
        <f t="shared" si="18"/>
        <v>0</v>
      </c>
      <c r="CV36" s="89">
        <f t="shared" si="18"/>
        <v>0</v>
      </c>
      <c r="CW36" s="89">
        <f t="shared" si="18"/>
        <v>0</v>
      </c>
      <c r="CX36" s="89">
        <f t="shared" si="18"/>
        <v>0</v>
      </c>
      <c r="CY36" s="89">
        <f t="shared" si="18"/>
        <v>0</v>
      </c>
      <c r="CZ36" s="89">
        <f t="shared" si="18"/>
        <v>0</v>
      </c>
      <c r="DA36" s="89">
        <f t="shared" si="17"/>
        <v>0</v>
      </c>
      <c r="DB36" s="89">
        <f t="shared" si="17"/>
        <v>0</v>
      </c>
      <c r="DC36" s="89">
        <f t="shared" si="17"/>
        <v>0</v>
      </c>
      <c r="DD36" s="89">
        <f t="shared" si="17"/>
        <v>0</v>
      </c>
      <c r="DE36" s="89">
        <f t="shared" si="17"/>
        <v>0</v>
      </c>
      <c r="DF36" s="89">
        <f t="shared" si="17"/>
        <v>0</v>
      </c>
      <c r="DG36" s="89">
        <f t="shared" si="17"/>
        <v>0</v>
      </c>
      <c r="DH36" s="89">
        <f t="shared" si="17"/>
        <v>0</v>
      </c>
      <c r="DI36" s="89">
        <f t="shared" si="17"/>
        <v>0</v>
      </c>
      <c r="DJ36" s="89">
        <f t="shared" si="17"/>
        <v>0</v>
      </c>
      <c r="DK36" s="89">
        <f t="shared" si="17"/>
        <v>0</v>
      </c>
      <c r="DL36" s="89">
        <f t="shared" si="17"/>
        <v>0</v>
      </c>
      <c r="DM36" s="89">
        <f t="shared" si="17"/>
        <v>0</v>
      </c>
      <c r="DN36" s="89">
        <f t="shared" si="17"/>
        <v>0</v>
      </c>
      <c r="DO36" s="89">
        <f t="shared" si="17"/>
        <v>0</v>
      </c>
      <c r="DP36" s="89">
        <f t="shared" si="19"/>
        <v>0</v>
      </c>
      <c r="DQ36" s="89">
        <f t="shared" si="19"/>
        <v>0</v>
      </c>
      <c r="DR36" s="89">
        <f t="shared" si="19"/>
        <v>0</v>
      </c>
      <c r="DS36" s="89">
        <f t="shared" si="19"/>
        <v>0</v>
      </c>
    </row>
    <row r="37" spans="2:123" s="3" customFormat="1" ht="19.5" customHeight="1" thickBot="1" x14ac:dyDescent="0.35">
      <c r="B37" s="215"/>
      <c r="C37" s="225"/>
      <c r="D37" s="187"/>
      <c r="E37" s="186"/>
      <c r="F37" s="186"/>
      <c r="G37" s="186"/>
      <c r="H37" s="186"/>
      <c r="I37" s="187"/>
      <c r="J37" s="186"/>
      <c r="K37" s="7">
        <f t="shared" si="4"/>
        <v>0</v>
      </c>
      <c r="M37" s="102">
        <f>M36+1</f>
        <v>31</v>
      </c>
      <c r="N37" s="103" t="str">
        <f>Tutor_Names!B32</f>
        <v>Dipali Chandgude (Instant)</v>
      </c>
      <c r="O37" s="243">
        <f t="shared" si="0"/>
        <v>0</v>
      </c>
      <c r="P37" s="244">
        <f t="shared" si="5"/>
        <v>0</v>
      </c>
      <c r="Q37" s="245">
        <f t="shared" si="6"/>
        <v>0</v>
      </c>
      <c r="R37" s="246"/>
      <c r="V37" s="87">
        <f t="shared" si="21"/>
        <v>0</v>
      </c>
      <c r="W37" s="88">
        <f t="shared" si="21"/>
        <v>0</v>
      </c>
      <c r="X37" s="88">
        <f t="shared" si="21"/>
        <v>0</v>
      </c>
      <c r="Y37" s="88">
        <f t="shared" si="21"/>
        <v>0</v>
      </c>
      <c r="Z37" s="88">
        <f t="shared" si="21"/>
        <v>0</v>
      </c>
      <c r="AA37" s="88">
        <f t="shared" si="21"/>
        <v>0</v>
      </c>
      <c r="AB37" s="88">
        <f t="shared" si="21"/>
        <v>0</v>
      </c>
      <c r="AC37" s="88">
        <f t="shared" si="21"/>
        <v>0</v>
      </c>
      <c r="AD37" s="88">
        <f t="shared" si="21"/>
        <v>0</v>
      </c>
      <c r="AE37" s="88">
        <f t="shared" si="21"/>
        <v>0</v>
      </c>
      <c r="AF37" s="88">
        <f t="shared" si="21"/>
        <v>0</v>
      </c>
      <c r="AG37" s="88">
        <f t="shared" si="21"/>
        <v>0</v>
      </c>
      <c r="AH37" s="88">
        <f t="shared" si="21"/>
        <v>0</v>
      </c>
      <c r="AI37" s="88">
        <f t="shared" si="21"/>
        <v>0</v>
      </c>
      <c r="AJ37" s="88">
        <f t="shared" si="21"/>
        <v>0</v>
      </c>
      <c r="AK37" s="88">
        <f t="shared" si="21"/>
        <v>0</v>
      </c>
      <c r="AL37" s="88">
        <f t="shared" si="20"/>
        <v>0</v>
      </c>
      <c r="AM37" s="88">
        <f t="shared" si="20"/>
        <v>0</v>
      </c>
      <c r="AN37" s="88">
        <f t="shared" si="20"/>
        <v>0</v>
      </c>
      <c r="AO37" s="88">
        <f t="shared" si="20"/>
        <v>0</v>
      </c>
      <c r="AP37" s="88">
        <f t="shared" si="20"/>
        <v>0</v>
      </c>
      <c r="AQ37" s="88">
        <f t="shared" si="20"/>
        <v>0</v>
      </c>
      <c r="AR37" s="88">
        <f t="shared" si="20"/>
        <v>0</v>
      </c>
      <c r="AS37" s="88">
        <f t="shared" si="20"/>
        <v>0</v>
      </c>
      <c r="AT37" s="88">
        <f t="shared" si="20"/>
        <v>0</v>
      </c>
      <c r="AU37" s="88">
        <f t="shared" si="20"/>
        <v>0</v>
      </c>
      <c r="AV37" s="88">
        <f t="shared" si="22"/>
        <v>0</v>
      </c>
      <c r="AW37" s="88">
        <f t="shared" si="22"/>
        <v>0</v>
      </c>
      <c r="AX37" s="88">
        <f t="shared" si="22"/>
        <v>0</v>
      </c>
      <c r="AY37" s="88">
        <f t="shared" si="22"/>
        <v>0</v>
      </c>
      <c r="AZ37" s="88">
        <f t="shared" si="22"/>
        <v>0</v>
      </c>
      <c r="BA37" s="88">
        <f t="shared" si="22"/>
        <v>0</v>
      </c>
      <c r="BB37" s="88">
        <f t="shared" si="15"/>
        <v>0</v>
      </c>
      <c r="BC37" s="88">
        <f t="shared" si="15"/>
        <v>0</v>
      </c>
      <c r="BD37" s="89">
        <f t="shared" si="15"/>
        <v>0</v>
      </c>
      <c r="BE37" s="89">
        <f t="shared" si="15"/>
        <v>0</v>
      </c>
      <c r="BF37" s="89">
        <f t="shared" si="15"/>
        <v>0</v>
      </c>
      <c r="BG37" s="89">
        <f t="shared" si="15"/>
        <v>0</v>
      </c>
      <c r="BH37" s="89">
        <f t="shared" si="15"/>
        <v>0</v>
      </c>
      <c r="BI37" s="89">
        <f t="shared" ref="BI37:BS37" si="24">COUNTIF($D37:$J37,BI$6)*$C37</f>
        <v>0</v>
      </c>
      <c r="BJ37" s="89">
        <f t="shared" si="24"/>
        <v>0</v>
      </c>
      <c r="BK37" s="89">
        <f t="shared" si="24"/>
        <v>0</v>
      </c>
      <c r="BL37" s="89">
        <f t="shared" si="24"/>
        <v>0</v>
      </c>
      <c r="BM37" s="89">
        <f t="shared" si="24"/>
        <v>0</v>
      </c>
      <c r="BN37" s="89">
        <f t="shared" si="24"/>
        <v>0</v>
      </c>
      <c r="BO37" s="89">
        <f t="shared" si="24"/>
        <v>0</v>
      </c>
      <c r="BP37" s="89">
        <f t="shared" si="24"/>
        <v>0</v>
      </c>
      <c r="BQ37" s="89">
        <f t="shared" si="24"/>
        <v>0</v>
      </c>
      <c r="BR37" s="89">
        <f t="shared" si="24"/>
        <v>0</v>
      </c>
      <c r="BS37" s="89">
        <f t="shared" si="24"/>
        <v>0</v>
      </c>
      <c r="BT37" s="89">
        <f t="shared" si="16"/>
        <v>0</v>
      </c>
      <c r="BU37" s="89">
        <f t="shared" si="16"/>
        <v>0</v>
      </c>
      <c r="BV37" s="89">
        <f t="shared" si="16"/>
        <v>0</v>
      </c>
      <c r="BW37" s="89">
        <f t="shared" si="16"/>
        <v>0</v>
      </c>
      <c r="BX37" s="89">
        <f t="shared" si="16"/>
        <v>0</v>
      </c>
      <c r="BY37" s="89">
        <f t="shared" si="16"/>
        <v>0</v>
      </c>
      <c r="BZ37" s="89">
        <f t="shared" si="16"/>
        <v>0</v>
      </c>
      <c r="CA37" s="89">
        <f t="shared" si="16"/>
        <v>0</v>
      </c>
      <c r="CB37" s="89">
        <f t="shared" si="16"/>
        <v>0</v>
      </c>
      <c r="CC37" s="89">
        <f t="shared" si="16"/>
        <v>0</v>
      </c>
      <c r="CD37" s="89">
        <f t="shared" si="16"/>
        <v>0</v>
      </c>
      <c r="CE37" s="89">
        <f t="shared" si="16"/>
        <v>0</v>
      </c>
      <c r="CF37" s="89">
        <f t="shared" si="16"/>
        <v>0</v>
      </c>
      <c r="CG37" s="89">
        <f t="shared" si="16"/>
        <v>0</v>
      </c>
      <c r="CH37" s="89">
        <f t="shared" si="23"/>
        <v>0</v>
      </c>
      <c r="CI37" s="89">
        <f t="shared" si="23"/>
        <v>0</v>
      </c>
      <c r="CJ37" s="89">
        <f t="shared" si="23"/>
        <v>0</v>
      </c>
      <c r="CK37" s="89">
        <f t="shared" si="23"/>
        <v>0</v>
      </c>
      <c r="CL37" s="89">
        <f t="shared" si="23"/>
        <v>0</v>
      </c>
      <c r="CM37" s="89">
        <f t="shared" si="23"/>
        <v>0</v>
      </c>
      <c r="CN37" s="89">
        <f t="shared" si="23"/>
        <v>0</v>
      </c>
      <c r="CO37" s="89">
        <f t="shared" si="23"/>
        <v>0</v>
      </c>
      <c r="CP37" s="89">
        <f t="shared" si="23"/>
        <v>0</v>
      </c>
      <c r="CQ37" s="89">
        <f t="shared" si="23"/>
        <v>0</v>
      </c>
      <c r="CR37" s="89">
        <f t="shared" si="23"/>
        <v>0</v>
      </c>
      <c r="CS37" s="89">
        <f t="shared" si="23"/>
        <v>0</v>
      </c>
      <c r="CT37" s="89">
        <f t="shared" si="23"/>
        <v>0</v>
      </c>
      <c r="CU37" s="89">
        <f t="shared" si="18"/>
        <v>0</v>
      </c>
      <c r="CV37" s="89">
        <f t="shared" si="18"/>
        <v>0</v>
      </c>
      <c r="CW37" s="89">
        <f t="shared" si="18"/>
        <v>0</v>
      </c>
      <c r="CX37" s="89">
        <f t="shared" si="18"/>
        <v>0</v>
      </c>
      <c r="CY37" s="89">
        <f t="shared" si="18"/>
        <v>0</v>
      </c>
      <c r="CZ37" s="89">
        <f t="shared" si="18"/>
        <v>0</v>
      </c>
      <c r="DA37" s="89">
        <f t="shared" si="17"/>
        <v>0</v>
      </c>
      <c r="DB37" s="89">
        <f t="shared" si="17"/>
        <v>0</v>
      </c>
      <c r="DC37" s="89">
        <f t="shared" si="17"/>
        <v>0</v>
      </c>
      <c r="DD37" s="89">
        <f t="shared" si="17"/>
        <v>0</v>
      </c>
      <c r="DE37" s="89">
        <f t="shared" si="17"/>
        <v>0</v>
      </c>
      <c r="DF37" s="89">
        <f t="shared" si="17"/>
        <v>0</v>
      </c>
      <c r="DG37" s="89">
        <f t="shared" si="17"/>
        <v>0</v>
      </c>
      <c r="DH37" s="89">
        <f t="shared" si="17"/>
        <v>0</v>
      </c>
      <c r="DI37" s="89">
        <f t="shared" si="17"/>
        <v>0</v>
      </c>
      <c r="DJ37" s="89">
        <f t="shared" si="17"/>
        <v>0</v>
      </c>
      <c r="DK37" s="89">
        <f t="shared" si="17"/>
        <v>0</v>
      </c>
      <c r="DL37" s="89">
        <f t="shared" si="17"/>
        <v>0</v>
      </c>
      <c r="DM37" s="89">
        <f t="shared" si="17"/>
        <v>0</v>
      </c>
      <c r="DN37" s="89">
        <f t="shared" si="17"/>
        <v>0</v>
      </c>
      <c r="DO37" s="89">
        <f t="shared" si="17"/>
        <v>0</v>
      </c>
      <c r="DP37" s="89">
        <f t="shared" si="19"/>
        <v>0</v>
      </c>
      <c r="DQ37" s="89">
        <f t="shared" si="19"/>
        <v>0</v>
      </c>
      <c r="DR37" s="89">
        <f t="shared" si="19"/>
        <v>0</v>
      </c>
      <c r="DS37" s="89">
        <f t="shared" si="19"/>
        <v>0</v>
      </c>
    </row>
    <row r="38" spans="2:123" s="3" customFormat="1" ht="19.5" customHeight="1" thickBot="1" x14ac:dyDescent="0.35">
      <c r="B38" s="165"/>
      <c r="C38" s="166"/>
      <c r="D38" s="188"/>
      <c r="E38" s="186"/>
      <c r="F38" s="186"/>
      <c r="G38" s="186"/>
      <c r="H38" s="186"/>
      <c r="I38" s="188"/>
      <c r="J38" s="186"/>
      <c r="K38" s="7">
        <f t="shared" si="4"/>
        <v>0</v>
      </c>
      <c r="M38" s="102">
        <f>M37+1</f>
        <v>32</v>
      </c>
      <c r="N38" s="103" t="str">
        <f>Tutor_Names!B33</f>
        <v>Hanumant Lahane (Instant)</v>
      </c>
      <c r="O38" s="243">
        <f t="shared" si="0"/>
        <v>0</v>
      </c>
      <c r="P38" s="244">
        <f t="shared" si="5"/>
        <v>0</v>
      </c>
      <c r="Q38" s="245">
        <f t="shared" si="6"/>
        <v>0</v>
      </c>
      <c r="R38" s="246"/>
      <c r="V38" s="87">
        <f t="shared" si="21"/>
        <v>0</v>
      </c>
      <c r="W38" s="88">
        <f t="shared" si="21"/>
        <v>0</v>
      </c>
      <c r="X38" s="88">
        <f t="shared" si="21"/>
        <v>0</v>
      </c>
      <c r="Y38" s="88">
        <f t="shared" si="21"/>
        <v>0</v>
      </c>
      <c r="Z38" s="88">
        <f t="shared" si="21"/>
        <v>0</v>
      </c>
      <c r="AA38" s="88">
        <f t="shared" si="21"/>
        <v>0</v>
      </c>
      <c r="AB38" s="88">
        <f t="shared" si="21"/>
        <v>0</v>
      </c>
      <c r="AC38" s="88">
        <f t="shared" si="21"/>
        <v>0</v>
      </c>
      <c r="AD38" s="88">
        <f t="shared" si="21"/>
        <v>0</v>
      </c>
      <c r="AE38" s="88">
        <f t="shared" si="21"/>
        <v>0</v>
      </c>
      <c r="AF38" s="88">
        <f t="shared" si="21"/>
        <v>0</v>
      </c>
      <c r="AG38" s="88">
        <f t="shared" si="21"/>
        <v>0</v>
      </c>
      <c r="AH38" s="88">
        <f t="shared" si="21"/>
        <v>0</v>
      </c>
      <c r="AI38" s="88">
        <f t="shared" si="21"/>
        <v>0</v>
      </c>
      <c r="AJ38" s="88">
        <f t="shared" si="21"/>
        <v>0</v>
      </c>
      <c r="AK38" s="88">
        <f t="shared" si="21"/>
        <v>0</v>
      </c>
      <c r="AL38" s="88">
        <f t="shared" si="20"/>
        <v>0</v>
      </c>
      <c r="AM38" s="88">
        <f t="shared" si="20"/>
        <v>0</v>
      </c>
      <c r="AN38" s="88">
        <f t="shared" si="20"/>
        <v>0</v>
      </c>
      <c r="AO38" s="88">
        <f t="shared" si="20"/>
        <v>0</v>
      </c>
      <c r="AP38" s="88">
        <f t="shared" si="20"/>
        <v>0</v>
      </c>
      <c r="AQ38" s="88">
        <f t="shared" si="20"/>
        <v>0</v>
      </c>
      <c r="AR38" s="88">
        <f t="shared" si="20"/>
        <v>0</v>
      </c>
      <c r="AS38" s="88">
        <f t="shared" si="20"/>
        <v>0</v>
      </c>
      <c r="AT38" s="88">
        <f t="shared" si="20"/>
        <v>0</v>
      </c>
      <c r="AU38" s="88">
        <f t="shared" si="20"/>
        <v>0</v>
      </c>
      <c r="AV38" s="88">
        <f t="shared" si="22"/>
        <v>0</v>
      </c>
      <c r="AW38" s="88">
        <f t="shared" si="22"/>
        <v>0</v>
      </c>
      <c r="AX38" s="88">
        <f t="shared" si="22"/>
        <v>0</v>
      </c>
      <c r="AY38" s="88">
        <f t="shared" si="22"/>
        <v>0</v>
      </c>
      <c r="AZ38" s="88">
        <f t="shared" si="22"/>
        <v>0</v>
      </c>
      <c r="BA38" s="88">
        <f t="shared" si="22"/>
        <v>0</v>
      </c>
      <c r="BB38" s="88">
        <f t="shared" si="22"/>
        <v>0</v>
      </c>
      <c r="BC38" s="88">
        <f t="shared" si="22"/>
        <v>0</v>
      </c>
      <c r="BD38" s="89">
        <f t="shared" si="22"/>
        <v>0</v>
      </c>
      <c r="BE38" s="89">
        <f t="shared" si="22"/>
        <v>0</v>
      </c>
      <c r="BF38" s="89">
        <f t="shared" si="22"/>
        <v>0</v>
      </c>
      <c r="BG38" s="89">
        <f t="shared" ref="BG38:BV55" si="25">COUNTIF($D38:$J38,BG$6)*$C38</f>
        <v>0</v>
      </c>
      <c r="BH38" s="89">
        <f t="shared" si="25"/>
        <v>0</v>
      </c>
      <c r="BI38" s="89">
        <f t="shared" si="25"/>
        <v>0</v>
      </c>
      <c r="BJ38" s="89">
        <f t="shared" si="25"/>
        <v>0</v>
      </c>
      <c r="BK38" s="89">
        <f t="shared" si="25"/>
        <v>0</v>
      </c>
      <c r="BL38" s="89">
        <f t="shared" si="25"/>
        <v>0</v>
      </c>
      <c r="BM38" s="89">
        <f t="shared" si="25"/>
        <v>0</v>
      </c>
      <c r="BN38" s="89">
        <f t="shared" si="25"/>
        <v>0</v>
      </c>
      <c r="BO38" s="89">
        <f t="shared" si="25"/>
        <v>0</v>
      </c>
      <c r="BP38" s="89">
        <f t="shared" si="25"/>
        <v>0</v>
      </c>
      <c r="BQ38" s="89">
        <f t="shared" si="25"/>
        <v>0</v>
      </c>
      <c r="BR38" s="89">
        <f t="shared" si="25"/>
        <v>0</v>
      </c>
      <c r="BS38" s="89">
        <f t="shared" si="25"/>
        <v>0</v>
      </c>
      <c r="BT38" s="89">
        <f t="shared" si="16"/>
        <v>0</v>
      </c>
      <c r="BU38" s="89">
        <f t="shared" si="16"/>
        <v>0</v>
      </c>
      <c r="BV38" s="89">
        <f t="shared" si="16"/>
        <v>0</v>
      </c>
      <c r="BW38" s="89">
        <f t="shared" si="16"/>
        <v>0</v>
      </c>
      <c r="BX38" s="89">
        <f t="shared" si="16"/>
        <v>0</v>
      </c>
      <c r="BY38" s="89">
        <f t="shared" si="16"/>
        <v>0</v>
      </c>
      <c r="BZ38" s="89">
        <f t="shared" si="16"/>
        <v>0</v>
      </c>
      <c r="CA38" s="89">
        <f t="shared" si="16"/>
        <v>0</v>
      </c>
      <c r="CB38" s="89">
        <f t="shared" si="16"/>
        <v>0</v>
      </c>
      <c r="CC38" s="89">
        <f t="shared" si="16"/>
        <v>0</v>
      </c>
      <c r="CD38" s="89">
        <f t="shared" si="16"/>
        <v>0</v>
      </c>
      <c r="CE38" s="89">
        <f t="shared" si="16"/>
        <v>0</v>
      </c>
      <c r="CF38" s="89">
        <f t="shared" si="16"/>
        <v>0</v>
      </c>
      <c r="CG38" s="89">
        <f t="shared" si="16"/>
        <v>0</v>
      </c>
      <c r="CH38" s="89">
        <f t="shared" si="23"/>
        <v>0</v>
      </c>
      <c r="CI38" s="89">
        <f t="shared" si="23"/>
        <v>0</v>
      </c>
      <c r="CJ38" s="89">
        <f t="shared" si="23"/>
        <v>0</v>
      </c>
      <c r="CK38" s="89">
        <f t="shared" si="23"/>
        <v>0</v>
      </c>
      <c r="CL38" s="89">
        <f t="shared" si="23"/>
        <v>0</v>
      </c>
      <c r="CM38" s="89">
        <f t="shared" si="23"/>
        <v>0</v>
      </c>
      <c r="CN38" s="89">
        <f t="shared" si="23"/>
        <v>0</v>
      </c>
      <c r="CO38" s="89">
        <f t="shared" si="23"/>
        <v>0</v>
      </c>
      <c r="CP38" s="89">
        <f t="shared" si="23"/>
        <v>0</v>
      </c>
      <c r="CQ38" s="89">
        <f t="shared" si="23"/>
        <v>0</v>
      </c>
      <c r="CR38" s="89">
        <f t="shared" si="23"/>
        <v>0</v>
      </c>
      <c r="CS38" s="89">
        <f t="shared" si="23"/>
        <v>0</v>
      </c>
      <c r="CT38" s="89">
        <f t="shared" si="23"/>
        <v>0</v>
      </c>
      <c r="CU38" s="89">
        <f t="shared" si="18"/>
        <v>0</v>
      </c>
      <c r="CV38" s="89">
        <f t="shared" si="18"/>
        <v>0</v>
      </c>
      <c r="CW38" s="89">
        <f t="shared" si="18"/>
        <v>0</v>
      </c>
      <c r="CX38" s="89">
        <f t="shared" si="18"/>
        <v>0</v>
      </c>
      <c r="CY38" s="89">
        <f t="shared" si="18"/>
        <v>0</v>
      </c>
      <c r="CZ38" s="89">
        <f t="shared" si="18"/>
        <v>0</v>
      </c>
      <c r="DA38" s="89">
        <f t="shared" si="17"/>
        <v>0</v>
      </c>
      <c r="DB38" s="89">
        <f t="shared" si="17"/>
        <v>0</v>
      </c>
      <c r="DC38" s="89">
        <f t="shared" si="17"/>
        <v>0</v>
      </c>
      <c r="DD38" s="89">
        <f t="shared" si="17"/>
        <v>0</v>
      </c>
      <c r="DE38" s="89">
        <f t="shared" si="17"/>
        <v>0</v>
      </c>
      <c r="DF38" s="89">
        <f t="shared" si="17"/>
        <v>0</v>
      </c>
      <c r="DG38" s="89">
        <f t="shared" si="17"/>
        <v>0</v>
      </c>
      <c r="DH38" s="89">
        <f t="shared" si="17"/>
        <v>0</v>
      </c>
      <c r="DI38" s="89">
        <f t="shared" si="17"/>
        <v>0</v>
      </c>
      <c r="DJ38" s="89">
        <f t="shared" si="17"/>
        <v>0</v>
      </c>
      <c r="DK38" s="89">
        <f t="shared" si="17"/>
        <v>0</v>
      </c>
      <c r="DL38" s="89">
        <f t="shared" si="17"/>
        <v>0</v>
      </c>
      <c r="DM38" s="89">
        <f t="shared" si="17"/>
        <v>0</v>
      </c>
      <c r="DN38" s="89">
        <f t="shared" si="17"/>
        <v>0</v>
      </c>
      <c r="DO38" s="89">
        <f t="shared" si="17"/>
        <v>0</v>
      </c>
      <c r="DP38" s="89">
        <f t="shared" si="19"/>
        <v>0</v>
      </c>
      <c r="DQ38" s="89">
        <f t="shared" si="19"/>
        <v>0</v>
      </c>
      <c r="DR38" s="89">
        <f t="shared" si="19"/>
        <v>0</v>
      </c>
      <c r="DS38" s="89">
        <f t="shared" si="19"/>
        <v>0</v>
      </c>
    </row>
    <row r="39" spans="2:123" s="3" customFormat="1" ht="19.5" customHeight="1" thickBot="1" x14ac:dyDescent="0.35">
      <c r="B39" s="206" t="s">
        <v>220</v>
      </c>
      <c r="C39" s="201">
        <v>4</v>
      </c>
      <c r="D39" s="188"/>
      <c r="E39" s="186"/>
      <c r="F39" s="186"/>
      <c r="G39" s="186"/>
      <c r="H39" s="186"/>
      <c r="I39" s="226"/>
      <c r="J39" s="186"/>
      <c r="K39" s="7">
        <f t="shared" si="4"/>
        <v>0</v>
      </c>
      <c r="M39" s="102">
        <f>M38+1</f>
        <v>33</v>
      </c>
      <c r="N39" s="103" t="str">
        <f>Tutor_Names!B34</f>
        <v>Laxman (Instant)</v>
      </c>
      <c r="O39" s="243">
        <f t="shared" si="0"/>
        <v>0</v>
      </c>
      <c r="P39" s="244">
        <f t="shared" si="5"/>
        <v>0</v>
      </c>
      <c r="Q39" s="245">
        <f t="shared" si="6"/>
        <v>0</v>
      </c>
      <c r="R39" s="246"/>
      <c r="V39" s="87">
        <f t="shared" si="21"/>
        <v>0</v>
      </c>
      <c r="W39" s="88">
        <f t="shared" si="21"/>
        <v>0</v>
      </c>
      <c r="X39" s="88">
        <f t="shared" si="21"/>
        <v>0</v>
      </c>
      <c r="Y39" s="88">
        <f t="shared" si="21"/>
        <v>0</v>
      </c>
      <c r="Z39" s="88">
        <f t="shared" si="21"/>
        <v>0</v>
      </c>
      <c r="AA39" s="88">
        <f t="shared" si="21"/>
        <v>0</v>
      </c>
      <c r="AB39" s="88">
        <f t="shared" si="21"/>
        <v>0</v>
      </c>
      <c r="AC39" s="88">
        <f t="shared" si="21"/>
        <v>0</v>
      </c>
      <c r="AD39" s="88">
        <f t="shared" si="21"/>
        <v>0</v>
      </c>
      <c r="AE39" s="88">
        <f t="shared" si="21"/>
        <v>0</v>
      </c>
      <c r="AF39" s="88">
        <f t="shared" si="21"/>
        <v>0</v>
      </c>
      <c r="AG39" s="88">
        <f t="shared" si="21"/>
        <v>0</v>
      </c>
      <c r="AH39" s="88">
        <f t="shared" si="21"/>
        <v>0</v>
      </c>
      <c r="AI39" s="88">
        <f t="shared" si="21"/>
        <v>0</v>
      </c>
      <c r="AJ39" s="88">
        <f t="shared" si="21"/>
        <v>0</v>
      </c>
      <c r="AK39" s="88">
        <f t="shared" si="21"/>
        <v>0</v>
      </c>
      <c r="AL39" s="88">
        <f t="shared" si="20"/>
        <v>0</v>
      </c>
      <c r="AM39" s="88">
        <f t="shared" si="20"/>
        <v>0</v>
      </c>
      <c r="AN39" s="88">
        <f t="shared" si="20"/>
        <v>0</v>
      </c>
      <c r="AO39" s="88">
        <f t="shared" si="20"/>
        <v>0</v>
      </c>
      <c r="AP39" s="88">
        <f t="shared" si="20"/>
        <v>0</v>
      </c>
      <c r="AQ39" s="88">
        <f t="shared" si="20"/>
        <v>0</v>
      </c>
      <c r="AR39" s="88">
        <f t="shared" si="20"/>
        <v>0</v>
      </c>
      <c r="AS39" s="88">
        <f t="shared" si="20"/>
        <v>0</v>
      </c>
      <c r="AT39" s="88">
        <f t="shared" si="20"/>
        <v>0</v>
      </c>
      <c r="AU39" s="88">
        <f t="shared" si="20"/>
        <v>0</v>
      </c>
      <c r="AV39" s="88">
        <f t="shared" si="22"/>
        <v>0</v>
      </c>
      <c r="AW39" s="88">
        <f t="shared" si="22"/>
        <v>0</v>
      </c>
      <c r="AX39" s="88">
        <f t="shared" si="22"/>
        <v>0</v>
      </c>
      <c r="AY39" s="88">
        <f t="shared" si="22"/>
        <v>0</v>
      </c>
      <c r="AZ39" s="88">
        <f t="shared" si="22"/>
        <v>0</v>
      </c>
      <c r="BA39" s="88">
        <f t="shared" si="22"/>
        <v>0</v>
      </c>
      <c r="BB39" s="88">
        <f t="shared" si="22"/>
        <v>0</v>
      </c>
      <c r="BC39" s="88">
        <f t="shared" si="22"/>
        <v>0</v>
      </c>
      <c r="BD39" s="89">
        <f t="shared" si="22"/>
        <v>0</v>
      </c>
      <c r="BE39" s="89">
        <f t="shared" si="22"/>
        <v>0</v>
      </c>
      <c r="BF39" s="89">
        <f t="shared" si="22"/>
        <v>0</v>
      </c>
      <c r="BG39" s="89">
        <f t="shared" si="25"/>
        <v>0</v>
      </c>
      <c r="BH39" s="89">
        <f t="shared" si="25"/>
        <v>0</v>
      </c>
      <c r="BI39" s="89">
        <f t="shared" si="25"/>
        <v>0</v>
      </c>
      <c r="BJ39" s="89">
        <f t="shared" si="25"/>
        <v>0</v>
      </c>
      <c r="BK39" s="89">
        <f t="shared" si="25"/>
        <v>0</v>
      </c>
      <c r="BL39" s="89">
        <f t="shared" si="25"/>
        <v>0</v>
      </c>
      <c r="BM39" s="89">
        <f t="shared" si="25"/>
        <v>0</v>
      </c>
      <c r="BN39" s="89">
        <f t="shared" si="25"/>
        <v>0</v>
      </c>
      <c r="BO39" s="89">
        <f t="shared" si="25"/>
        <v>0</v>
      </c>
      <c r="BP39" s="89">
        <f t="shared" si="25"/>
        <v>0</v>
      </c>
      <c r="BQ39" s="89">
        <f t="shared" si="25"/>
        <v>0</v>
      </c>
      <c r="BR39" s="89">
        <f t="shared" si="25"/>
        <v>0</v>
      </c>
      <c r="BS39" s="89">
        <f t="shared" si="25"/>
        <v>0</v>
      </c>
      <c r="BT39" s="89">
        <f t="shared" si="16"/>
        <v>0</v>
      </c>
      <c r="BU39" s="89">
        <f t="shared" si="16"/>
        <v>0</v>
      </c>
      <c r="BV39" s="89">
        <f t="shared" si="16"/>
        <v>0</v>
      </c>
      <c r="BW39" s="89">
        <f t="shared" ref="BW39:CL54" si="26">COUNTIF($D39:$J39,BW$6)*$C39</f>
        <v>0</v>
      </c>
      <c r="BX39" s="89">
        <f t="shared" si="26"/>
        <v>0</v>
      </c>
      <c r="BY39" s="89">
        <f t="shared" si="26"/>
        <v>0</v>
      </c>
      <c r="BZ39" s="89">
        <f t="shared" si="26"/>
        <v>0</v>
      </c>
      <c r="CA39" s="89">
        <f t="shared" si="26"/>
        <v>0</v>
      </c>
      <c r="CB39" s="89">
        <f t="shared" si="26"/>
        <v>0</v>
      </c>
      <c r="CC39" s="89">
        <f t="shared" si="26"/>
        <v>0</v>
      </c>
      <c r="CD39" s="89">
        <f t="shared" si="26"/>
        <v>0</v>
      </c>
      <c r="CE39" s="89">
        <f t="shared" si="26"/>
        <v>0</v>
      </c>
      <c r="CF39" s="89">
        <f t="shared" si="26"/>
        <v>0</v>
      </c>
      <c r="CG39" s="89">
        <f t="shared" si="26"/>
        <v>0</v>
      </c>
      <c r="CH39" s="89">
        <f t="shared" si="26"/>
        <v>0</v>
      </c>
      <c r="CI39" s="89">
        <f t="shared" si="26"/>
        <v>0</v>
      </c>
      <c r="CJ39" s="89">
        <f t="shared" si="23"/>
        <v>0</v>
      </c>
      <c r="CK39" s="89">
        <f t="shared" si="23"/>
        <v>0</v>
      </c>
      <c r="CL39" s="89">
        <f t="shared" si="23"/>
        <v>0</v>
      </c>
      <c r="CM39" s="89">
        <f t="shared" si="23"/>
        <v>0</v>
      </c>
      <c r="CN39" s="89">
        <f t="shared" si="23"/>
        <v>0</v>
      </c>
      <c r="CO39" s="89">
        <f t="shared" si="23"/>
        <v>0</v>
      </c>
      <c r="CP39" s="89">
        <f t="shared" si="23"/>
        <v>0</v>
      </c>
      <c r="CQ39" s="89">
        <f t="shared" si="23"/>
        <v>0</v>
      </c>
      <c r="CR39" s="89">
        <f t="shared" si="23"/>
        <v>0</v>
      </c>
      <c r="CS39" s="89">
        <f t="shared" si="23"/>
        <v>0</v>
      </c>
      <c r="CT39" s="89">
        <f t="shared" si="23"/>
        <v>0</v>
      </c>
      <c r="CU39" s="89">
        <f t="shared" si="18"/>
        <v>0</v>
      </c>
      <c r="CV39" s="89">
        <f t="shared" si="18"/>
        <v>0</v>
      </c>
      <c r="CW39" s="89">
        <f t="shared" si="18"/>
        <v>0</v>
      </c>
      <c r="CX39" s="89">
        <f t="shared" si="18"/>
        <v>0</v>
      </c>
      <c r="CY39" s="89">
        <f t="shared" si="18"/>
        <v>0</v>
      </c>
      <c r="CZ39" s="89">
        <f t="shared" si="18"/>
        <v>0</v>
      </c>
      <c r="DA39" s="89">
        <f t="shared" si="17"/>
        <v>0</v>
      </c>
      <c r="DB39" s="89">
        <f t="shared" si="17"/>
        <v>0</v>
      </c>
      <c r="DC39" s="89">
        <f t="shared" si="17"/>
        <v>0</v>
      </c>
      <c r="DD39" s="89">
        <f t="shared" si="17"/>
        <v>0</v>
      </c>
      <c r="DE39" s="89">
        <f t="shared" si="17"/>
        <v>0</v>
      </c>
      <c r="DF39" s="89">
        <f t="shared" si="17"/>
        <v>0</v>
      </c>
      <c r="DG39" s="89">
        <f t="shared" si="17"/>
        <v>0</v>
      </c>
      <c r="DH39" s="89">
        <f t="shared" si="17"/>
        <v>0</v>
      </c>
      <c r="DI39" s="89">
        <f t="shared" si="17"/>
        <v>0</v>
      </c>
      <c r="DJ39" s="89">
        <f t="shared" si="17"/>
        <v>0</v>
      </c>
      <c r="DK39" s="89">
        <f t="shared" si="17"/>
        <v>0</v>
      </c>
      <c r="DL39" s="89">
        <f t="shared" si="17"/>
        <v>0</v>
      </c>
      <c r="DM39" s="89">
        <f t="shared" si="17"/>
        <v>0</v>
      </c>
      <c r="DN39" s="89">
        <f t="shared" si="17"/>
        <v>0</v>
      </c>
      <c r="DO39" s="89">
        <f t="shared" si="17"/>
        <v>0</v>
      </c>
      <c r="DP39" s="89">
        <f t="shared" si="19"/>
        <v>0</v>
      </c>
      <c r="DQ39" s="89">
        <f t="shared" si="19"/>
        <v>0</v>
      </c>
      <c r="DR39" s="89">
        <f t="shared" si="19"/>
        <v>0</v>
      </c>
      <c r="DS39" s="89">
        <f t="shared" si="19"/>
        <v>0</v>
      </c>
    </row>
    <row r="40" spans="2:123" s="3" customFormat="1" ht="19.5" customHeight="1" thickBot="1" x14ac:dyDescent="0.35">
      <c r="B40" s="172"/>
      <c r="C40" s="172"/>
      <c r="D40" s="188"/>
      <c r="E40" s="186"/>
      <c r="F40" s="186"/>
      <c r="G40" s="186"/>
      <c r="H40" s="186"/>
      <c r="I40" s="227"/>
      <c r="J40" s="188"/>
      <c r="K40" s="7">
        <f t="shared" si="4"/>
        <v>0</v>
      </c>
      <c r="M40" s="102">
        <f>M39+1</f>
        <v>34</v>
      </c>
      <c r="N40" s="103" t="str">
        <f>Tutor_Names!B35</f>
        <v>Meenakshi Devikar (Instant)</v>
      </c>
      <c r="O40" s="243">
        <f t="shared" si="0"/>
        <v>0</v>
      </c>
      <c r="P40" s="244">
        <f t="shared" si="5"/>
        <v>0</v>
      </c>
      <c r="Q40" s="245">
        <f t="shared" si="6"/>
        <v>0</v>
      </c>
      <c r="R40" s="246"/>
      <c r="V40" s="87">
        <f t="shared" si="21"/>
        <v>0</v>
      </c>
      <c r="W40" s="88">
        <f t="shared" si="21"/>
        <v>0</v>
      </c>
      <c r="X40" s="88">
        <f t="shared" si="21"/>
        <v>0</v>
      </c>
      <c r="Y40" s="88">
        <f t="shared" si="21"/>
        <v>0</v>
      </c>
      <c r="Z40" s="88">
        <f t="shared" si="21"/>
        <v>0</v>
      </c>
      <c r="AA40" s="88">
        <f t="shared" si="21"/>
        <v>0</v>
      </c>
      <c r="AB40" s="88">
        <f t="shared" si="21"/>
        <v>0</v>
      </c>
      <c r="AC40" s="88">
        <f t="shared" si="21"/>
        <v>0</v>
      </c>
      <c r="AD40" s="88">
        <f t="shared" si="21"/>
        <v>0</v>
      </c>
      <c r="AE40" s="88">
        <f t="shared" si="21"/>
        <v>0</v>
      </c>
      <c r="AF40" s="88">
        <f t="shared" si="21"/>
        <v>0</v>
      </c>
      <c r="AG40" s="88">
        <f t="shared" si="21"/>
        <v>0</v>
      </c>
      <c r="AH40" s="88">
        <f t="shared" si="21"/>
        <v>0</v>
      </c>
      <c r="AI40" s="88">
        <f t="shared" si="21"/>
        <v>0</v>
      </c>
      <c r="AJ40" s="88">
        <f t="shared" si="21"/>
        <v>0</v>
      </c>
      <c r="AK40" s="88">
        <f t="shared" si="21"/>
        <v>0</v>
      </c>
      <c r="AL40" s="88">
        <f t="shared" si="20"/>
        <v>0</v>
      </c>
      <c r="AM40" s="88">
        <f t="shared" si="20"/>
        <v>0</v>
      </c>
      <c r="AN40" s="88">
        <f t="shared" si="20"/>
        <v>0</v>
      </c>
      <c r="AO40" s="88">
        <f t="shared" si="20"/>
        <v>0</v>
      </c>
      <c r="AP40" s="88">
        <f t="shared" si="20"/>
        <v>0</v>
      </c>
      <c r="AQ40" s="88">
        <f t="shared" si="20"/>
        <v>0</v>
      </c>
      <c r="AR40" s="88">
        <f t="shared" si="20"/>
        <v>0</v>
      </c>
      <c r="AS40" s="88">
        <f t="shared" si="20"/>
        <v>0</v>
      </c>
      <c r="AT40" s="88">
        <f t="shared" si="20"/>
        <v>0</v>
      </c>
      <c r="AU40" s="88">
        <f t="shared" si="20"/>
        <v>0</v>
      </c>
      <c r="AV40" s="88">
        <f t="shared" si="22"/>
        <v>0</v>
      </c>
      <c r="AW40" s="88">
        <f t="shared" si="22"/>
        <v>0</v>
      </c>
      <c r="AX40" s="88">
        <f t="shared" si="22"/>
        <v>0</v>
      </c>
      <c r="AY40" s="88">
        <f t="shared" si="22"/>
        <v>0</v>
      </c>
      <c r="AZ40" s="88">
        <f t="shared" si="22"/>
        <v>0</v>
      </c>
      <c r="BA40" s="88">
        <f t="shared" si="22"/>
        <v>0</v>
      </c>
      <c r="BB40" s="88">
        <f t="shared" si="22"/>
        <v>0</v>
      </c>
      <c r="BC40" s="88">
        <f t="shared" si="22"/>
        <v>0</v>
      </c>
      <c r="BD40" s="89">
        <f t="shared" si="22"/>
        <v>0</v>
      </c>
      <c r="BE40" s="89">
        <f t="shared" si="22"/>
        <v>0</v>
      </c>
      <c r="BF40" s="89">
        <f t="shared" si="22"/>
        <v>0</v>
      </c>
      <c r="BG40" s="89">
        <f t="shared" si="25"/>
        <v>0</v>
      </c>
      <c r="BH40" s="89">
        <f t="shared" si="25"/>
        <v>0</v>
      </c>
      <c r="BI40" s="89">
        <f t="shared" si="25"/>
        <v>0</v>
      </c>
      <c r="BJ40" s="89">
        <f t="shared" si="25"/>
        <v>0</v>
      </c>
      <c r="BK40" s="89">
        <f t="shared" si="25"/>
        <v>0</v>
      </c>
      <c r="BL40" s="89">
        <f t="shared" si="25"/>
        <v>0</v>
      </c>
      <c r="BM40" s="89">
        <f t="shared" si="25"/>
        <v>0</v>
      </c>
      <c r="BN40" s="89">
        <f t="shared" si="25"/>
        <v>0</v>
      </c>
      <c r="BO40" s="89">
        <f t="shared" si="25"/>
        <v>0</v>
      </c>
      <c r="BP40" s="89">
        <f t="shared" si="25"/>
        <v>0</v>
      </c>
      <c r="BQ40" s="89">
        <f t="shared" si="25"/>
        <v>0</v>
      </c>
      <c r="BR40" s="89">
        <f t="shared" si="25"/>
        <v>0</v>
      </c>
      <c r="BS40" s="89">
        <f t="shared" si="25"/>
        <v>0</v>
      </c>
      <c r="BT40" s="89">
        <f t="shared" si="25"/>
        <v>0</v>
      </c>
      <c r="BU40" s="89">
        <f t="shared" si="25"/>
        <v>0</v>
      </c>
      <c r="BV40" s="89">
        <f t="shared" si="25"/>
        <v>0</v>
      </c>
      <c r="BW40" s="89">
        <f t="shared" si="26"/>
        <v>0</v>
      </c>
      <c r="BX40" s="89">
        <f t="shared" si="26"/>
        <v>0</v>
      </c>
      <c r="BY40" s="89">
        <f t="shared" si="26"/>
        <v>0</v>
      </c>
      <c r="BZ40" s="89">
        <f t="shared" si="26"/>
        <v>0</v>
      </c>
      <c r="CA40" s="89">
        <f t="shared" si="26"/>
        <v>0</v>
      </c>
      <c r="CB40" s="89">
        <f t="shared" si="26"/>
        <v>0</v>
      </c>
      <c r="CC40" s="89">
        <f t="shared" si="26"/>
        <v>0</v>
      </c>
      <c r="CD40" s="89">
        <f t="shared" si="26"/>
        <v>0</v>
      </c>
      <c r="CE40" s="89">
        <f t="shared" si="26"/>
        <v>0</v>
      </c>
      <c r="CF40" s="89">
        <f t="shared" si="26"/>
        <v>0</v>
      </c>
      <c r="CG40" s="89">
        <f t="shared" si="26"/>
        <v>0</v>
      </c>
      <c r="CH40" s="89">
        <f t="shared" si="26"/>
        <v>0</v>
      </c>
      <c r="CI40" s="89">
        <f t="shared" si="26"/>
        <v>0</v>
      </c>
      <c r="CJ40" s="89">
        <f t="shared" si="23"/>
        <v>0</v>
      </c>
      <c r="CK40" s="89">
        <f t="shared" si="23"/>
        <v>0</v>
      </c>
      <c r="CL40" s="89">
        <f t="shared" si="23"/>
        <v>0</v>
      </c>
      <c r="CM40" s="89">
        <f t="shared" si="23"/>
        <v>0</v>
      </c>
      <c r="CN40" s="89">
        <f t="shared" si="23"/>
        <v>0</v>
      </c>
      <c r="CO40" s="89">
        <f t="shared" si="23"/>
        <v>0</v>
      </c>
      <c r="CP40" s="89">
        <f t="shared" si="23"/>
        <v>0</v>
      </c>
      <c r="CQ40" s="89">
        <f t="shared" si="23"/>
        <v>0</v>
      </c>
      <c r="CR40" s="89">
        <f t="shared" si="23"/>
        <v>0</v>
      </c>
      <c r="CS40" s="89">
        <f t="shared" si="23"/>
        <v>0</v>
      </c>
      <c r="CT40" s="89">
        <f t="shared" si="23"/>
        <v>0</v>
      </c>
      <c r="CU40" s="89">
        <f t="shared" si="18"/>
        <v>0</v>
      </c>
      <c r="CV40" s="89">
        <f t="shared" si="18"/>
        <v>0</v>
      </c>
      <c r="CW40" s="89">
        <f t="shared" si="18"/>
        <v>0</v>
      </c>
      <c r="CX40" s="89">
        <f t="shared" si="18"/>
        <v>0</v>
      </c>
      <c r="CY40" s="89">
        <f t="shared" si="18"/>
        <v>0</v>
      </c>
      <c r="CZ40" s="89">
        <f t="shared" si="18"/>
        <v>0</v>
      </c>
      <c r="DA40" s="89">
        <f t="shared" si="17"/>
        <v>0</v>
      </c>
      <c r="DB40" s="89">
        <f t="shared" si="17"/>
        <v>0</v>
      </c>
      <c r="DC40" s="89">
        <f t="shared" si="17"/>
        <v>0</v>
      </c>
      <c r="DD40" s="89">
        <f t="shared" si="17"/>
        <v>0</v>
      </c>
      <c r="DE40" s="89">
        <f t="shared" si="17"/>
        <v>0</v>
      </c>
      <c r="DF40" s="89">
        <f t="shared" si="17"/>
        <v>0</v>
      </c>
      <c r="DG40" s="89">
        <f t="shared" si="17"/>
        <v>0</v>
      </c>
      <c r="DH40" s="89">
        <f t="shared" si="17"/>
        <v>0</v>
      </c>
      <c r="DI40" s="89">
        <f t="shared" si="17"/>
        <v>0</v>
      </c>
      <c r="DJ40" s="89">
        <f t="shared" si="17"/>
        <v>0</v>
      </c>
      <c r="DK40" s="89">
        <f t="shared" si="17"/>
        <v>0</v>
      </c>
      <c r="DL40" s="89">
        <f t="shared" si="17"/>
        <v>0</v>
      </c>
      <c r="DM40" s="89">
        <f t="shared" si="17"/>
        <v>0</v>
      </c>
      <c r="DN40" s="89">
        <f t="shared" si="17"/>
        <v>0</v>
      </c>
      <c r="DO40" s="89">
        <f t="shared" si="17"/>
        <v>0</v>
      </c>
      <c r="DP40" s="89">
        <f t="shared" si="19"/>
        <v>0</v>
      </c>
      <c r="DQ40" s="89">
        <f t="shared" si="19"/>
        <v>0</v>
      </c>
      <c r="DR40" s="89">
        <f t="shared" si="19"/>
        <v>0</v>
      </c>
      <c r="DS40" s="89">
        <f t="shared" si="19"/>
        <v>0</v>
      </c>
    </row>
    <row r="41" spans="2:123" s="3" customFormat="1" ht="19.5" customHeight="1" thickBot="1" x14ac:dyDescent="0.35">
      <c r="B41" s="206" t="s">
        <v>221</v>
      </c>
      <c r="C41" s="201">
        <v>3</v>
      </c>
      <c r="D41" s="228" t="s">
        <v>183</v>
      </c>
      <c r="E41" s="228" t="s">
        <v>183</v>
      </c>
      <c r="F41" s="229" t="s">
        <v>120</v>
      </c>
      <c r="G41" s="229" t="s">
        <v>120</v>
      </c>
      <c r="H41" s="198" t="s">
        <v>192</v>
      </c>
      <c r="I41" s="198" t="s">
        <v>192</v>
      </c>
      <c r="J41" s="198" t="s">
        <v>192</v>
      </c>
      <c r="K41" s="7">
        <f t="shared" si="4"/>
        <v>21</v>
      </c>
      <c r="M41" s="105">
        <f>M40+1</f>
        <v>35</v>
      </c>
      <c r="N41" s="106" t="str">
        <f>Tutor_Names!B36</f>
        <v>Nikita Nirmal (Instant)</v>
      </c>
      <c r="O41" s="243">
        <f t="shared" si="0"/>
        <v>0</v>
      </c>
      <c r="P41" s="244">
        <f t="shared" si="5"/>
        <v>0</v>
      </c>
      <c r="Q41" s="245">
        <f t="shared" si="6"/>
        <v>0</v>
      </c>
      <c r="R41" s="246"/>
      <c r="V41" s="87">
        <f t="shared" si="21"/>
        <v>0</v>
      </c>
      <c r="W41" s="88">
        <f t="shared" si="21"/>
        <v>0</v>
      </c>
      <c r="X41" s="88">
        <f t="shared" si="21"/>
        <v>0</v>
      </c>
      <c r="Y41" s="88">
        <f t="shared" si="21"/>
        <v>0</v>
      </c>
      <c r="Z41" s="88">
        <f t="shared" si="21"/>
        <v>0</v>
      </c>
      <c r="AA41" s="88">
        <f t="shared" si="21"/>
        <v>0</v>
      </c>
      <c r="AB41" s="88">
        <f t="shared" si="21"/>
        <v>9</v>
      </c>
      <c r="AC41" s="88">
        <f t="shared" si="21"/>
        <v>0</v>
      </c>
      <c r="AD41" s="88">
        <f t="shared" si="21"/>
        <v>6</v>
      </c>
      <c r="AE41" s="88">
        <f t="shared" si="21"/>
        <v>0</v>
      </c>
      <c r="AF41" s="88">
        <f t="shared" si="21"/>
        <v>0</v>
      </c>
      <c r="AG41" s="88">
        <f t="shared" si="21"/>
        <v>0</v>
      </c>
      <c r="AH41" s="88">
        <f t="shared" si="21"/>
        <v>0</v>
      </c>
      <c r="AI41" s="88">
        <f t="shared" si="21"/>
        <v>0</v>
      </c>
      <c r="AJ41" s="88">
        <f t="shared" si="21"/>
        <v>0</v>
      </c>
      <c r="AK41" s="88">
        <f t="shared" si="21"/>
        <v>6</v>
      </c>
      <c r="AL41" s="88">
        <f t="shared" si="20"/>
        <v>0</v>
      </c>
      <c r="AM41" s="88">
        <f t="shared" si="20"/>
        <v>0</v>
      </c>
      <c r="AN41" s="88">
        <f t="shared" si="20"/>
        <v>0</v>
      </c>
      <c r="AO41" s="88">
        <f t="shared" si="20"/>
        <v>0</v>
      </c>
      <c r="AP41" s="88">
        <f t="shared" si="20"/>
        <v>0</v>
      </c>
      <c r="AQ41" s="88">
        <f t="shared" si="20"/>
        <v>0</v>
      </c>
      <c r="AR41" s="88">
        <f t="shared" si="20"/>
        <v>0</v>
      </c>
      <c r="AS41" s="88">
        <f t="shared" si="20"/>
        <v>0</v>
      </c>
      <c r="AT41" s="88">
        <f t="shared" si="20"/>
        <v>0</v>
      </c>
      <c r="AU41" s="88">
        <f t="shared" si="20"/>
        <v>0</v>
      </c>
      <c r="AV41" s="88">
        <f t="shared" si="22"/>
        <v>0</v>
      </c>
      <c r="AW41" s="88">
        <f t="shared" si="22"/>
        <v>0</v>
      </c>
      <c r="AX41" s="88">
        <f t="shared" si="22"/>
        <v>0</v>
      </c>
      <c r="AY41" s="88">
        <f t="shared" si="22"/>
        <v>0</v>
      </c>
      <c r="AZ41" s="88">
        <f t="shared" si="22"/>
        <v>0</v>
      </c>
      <c r="BA41" s="88">
        <f t="shared" si="22"/>
        <v>0</v>
      </c>
      <c r="BB41" s="88">
        <f t="shared" si="22"/>
        <v>0</v>
      </c>
      <c r="BC41" s="88">
        <f t="shared" si="22"/>
        <v>0</v>
      </c>
      <c r="BD41" s="89">
        <f t="shared" si="22"/>
        <v>0</v>
      </c>
      <c r="BE41" s="89">
        <f t="shared" si="22"/>
        <v>0</v>
      </c>
      <c r="BF41" s="89">
        <f t="shared" si="22"/>
        <v>0</v>
      </c>
      <c r="BG41" s="89">
        <f t="shared" si="25"/>
        <v>0</v>
      </c>
      <c r="BH41" s="89">
        <f t="shared" si="25"/>
        <v>0</v>
      </c>
      <c r="BI41" s="89">
        <f t="shared" si="25"/>
        <v>0</v>
      </c>
      <c r="BJ41" s="89">
        <f t="shared" si="25"/>
        <v>0</v>
      </c>
      <c r="BK41" s="89">
        <f t="shared" si="25"/>
        <v>0</v>
      </c>
      <c r="BL41" s="89">
        <f t="shared" si="25"/>
        <v>0</v>
      </c>
      <c r="BM41" s="89">
        <f t="shared" si="25"/>
        <v>0</v>
      </c>
      <c r="BN41" s="89">
        <f t="shared" si="25"/>
        <v>0</v>
      </c>
      <c r="BO41" s="89">
        <f t="shared" si="25"/>
        <v>0</v>
      </c>
      <c r="BP41" s="89">
        <f t="shared" si="25"/>
        <v>0</v>
      </c>
      <c r="BQ41" s="89">
        <f t="shared" si="25"/>
        <v>0</v>
      </c>
      <c r="BR41" s="89">
        <f t="shared" si="25"/>
        <v>0</v>
      </c>
      <c r="BS41" s="89">
        <f t="shared" si="25"/>
        <v>0</v>
      </c>
      <c r="BT41" s="89">
        <f t="shared" si="25"/>
        <v>0</v>
      </c>
      <c r="BU41" s="89">
        <f t="shared" si="25"/>
        <v>0</v>
      </c>
      <c r="BV41" s="89">
        <f t="shared" si="25"/>
        <v>0</v>
      </c>
      <c r="BW41" s="89">
        <f t="shared" si="26"/>
        <v>0</v>
      </c>
      <c r="BX41" s="89">
        <f t="shared" si="26"/>
        <v>0</v>
      </c>
      <c r="BY41" s="89">
        <f t="shared" si="26"/>
        <v>0</v>
      </c>
      <c r="BZ41" s="89">
        <f t="shared" si="26"/>
        <v>0</v>
      </c>
      <c r="CA41" s="89">
        <f t="shared" si="26"/>
        <v>0</v>
      </c>
      <c r="CB41" s="89">
        <f t="shared" si="26"/>
        <v>0</v>
      </c>
      <c r="CC41" s="89">
        <f t="shared" si="26"/>
        <v>0</v>
      </c>
      <c r="CD41" s="89">
        <f t="shared" si="26"/>
        <v>0</v>
      </c>
      <c r="CE41" s="89">
        <f t="shared" si="26"/>
        <v>0</v>
      </c>
      <c r="CF41" s="89">
        <f t="shared" si="26"/>
        <v>0</v>
      </c>
      <c r="CG41" s="89">
        <f t="shared" si="26"/>
        <v>0</v>
      </c>
      <c r="CH41" s="89">
        <f t="shared" si="26"/>
        <v>0</v>
      </c>
      <c r="CI41" s="89">
        <f t="shared" si="26"/>
        <v>0</v>
      </c>
      <c r="CJ41" s="89">
        <f t="shared" si="23"/>
        <v>0</v>
      </c>
      <c r="CK41" s="89">
        <f t="shared" si="23"/>
        <v>0</v>
      </c>
      <c r="CL41" s="89">
        <f t="shared" si="23"/>
        <v>0</v>
      </c>
      <c r="CM41" s="89">
        <f t="shared" si="23"/>
        <v>0</v>
      </c>
      <c r="CN41" s="89">
        <f t="shared" si="23"/>
        <v>0</v>
      </c>
      <c r="CO41" s="89">
        <f t="shared" si="23"/>
        <v>0</v>
      </c>
      <c r="CP41" s="89">
        <f t="shared" si="23"/>
        <v>0</v>
      </c>
      <c r="CQ41" s="89">
        <f t="shared" si="23"/>
        <v>0</v>
      </c>
      <c r="CR41" s="89">
        <f t="shared" si="23"/>
        <v>0</v>
      </c>
      <c r="CS41" s="89">
        <f t="shared" si="23"/>
        <v>0</v>
      </c>
      <c r="CT41" s="89">
        <f t="shared" si="23"/>
        <v>0</v>
      </c>
      <c r="CU41" s="89">
        <f t="shared" si="18"/>
        <v>0</v>
      </c>
      <c r="CV41" s="89">
        <f t="shared" si="18"/>
        <v>0</v>
      </c>
      <c r="CW41" s="89">
        <f t="shared" si="18"/>
        <v>0</v>
      </c>
      <c r="CX41" s="89">
        <f t="shared" si="18"/>
        <v>0</v>
      </c>
      <c r="CY41" s="89">
        <f t="shared" si="18"/>
        <v>0</v>
      </c>
      <c r="CZ41" s="89">
        <f t="shared" si="18"/>
        <v>0</v>
      </c>
      <c r="DA41" s="89">
        <f t="shared" si="17"/>
        <v>0</v>
      </c>
      <c r="DB41" s="89">
        <f t="shared" si="17"/>
        <v>0</v>
      </c>
      <c r="DC41" s="89">
        <f t="shared" si="17"/>
        <v>0</v>
      </c>
      <c r="DD41" s="89">
        <f t="shared" si="17"/>
        <v>0</v>
      </c>
      <c r="DE41" s="89">
        <f t="shared" si="17"/>
        <v>0</v>
      </c>
      <c r="DF41" s="89">
        <f t="shared" si="17"/>
        <v>0</v>
      </c>
      <c r="DG41" s="89">
        <f t="shared" si="17"/>
        <v>0</v>
      </c>
      <c r="DH41" s="89">
        <f t="shared" si="17"/>
        <v>0</v>
      </c>
      <c r="DI41" s="89">
        <f t="shared" si="17"/>
        <v>0</v>
      </c>
      <c r="DJ41" s="89">
        <f t="shared" si="17"/>
        <v>0</v>
      </c>
      <c r="DK41" s="89">
        <f t="shared" si="17"/>
        <v>0</v>
      </c>
      <c r="DL41" s="89">
        <f t="shared" si="17"/>
        <v>0</v>
      </c>
      <c r="DM41" s="89">
        <f t="shared" si="17"/>
        <v>0</v>
      </c>
      <c r="DN41" s="89">
        <f t="shared" si="17"/>
        <v>0</v>
      </c>
      <c r="DO41" s="89">
        <f t="shared" si="17"/>
        <v>0</v>
      </c>
      <c r="DP41" s="89">
        <f t="shared" si="19"/>
        <v>0</v>
      </c>
      <c r="DQ41" s="89">
        <f t="shared" si="19"/>
        <v>0</v>
      </c>
      <c r="DR41" s="89">
        <f t="shared" si="19"/>
        <v>0</v>
      </c>
      <c r="DS41" s="89">
        <f t="shared" si="19"/>
        <v>0</v>
      </c>
    </row>
    <row r="42" spans="2:123" s="3" customFormat="1" ht="19.5" customHeight="1" thickBot="1" x14ac:dyDescent="0.35">
      <c r="B42" s="175"/>
      <c r="C42" s="175"/>
      <c r="D42" s="188"/>
      <c r="E42" s="186"/>
      <c r="F42" s="186"/>
      <c r="G42" s="186"/>
      <c r="H42" s="186"/>
      <c r="I42" s="188"/>
      <c r="J42" s="188"/>
      <c r="K42" s="7">
        <f t="shared" si="4"/>
        <v>0</v>
      </c>
      <c r="M42" s="105">
        <f t="shared" ref="M42:M105" si="27">M41+1</f>
        <v>36</v>
      </c>
      <c r="N42" s="106" t="str">
        <f>Tutor_Names!B37</f>
        <v>Prasanna Hegde (Instant)</v>
      </c>
      <c r="O42" s="243">
        <f t="shared" si="0"/>
        <v>0</v>
      </c>
      <c r="P42" s="244">
        <f t="shared" si="5"/>
        <v>0</v>
      </c>
      <c r="Q42" s="245">
        <f t="shared" si="6"/>
        <v>0</v>
      </c>
      <c r="R42" s="246"/>
      <c r="V42" s="87">
        <f t="shared" si="21"/>
        <v>0</v>
      </c>
      <c r="W42" s="88">
        <f t="shared" si="21"/>
        <v>0</v>
      </c>
      <c r="X42" s="88">
        <f t="shared" si="21"/>
        <v>0</v>
      </c>
      <c r="Y42" s="88">
        <f t="shared" si="21"/>
        <v>0</v>
      </c>
      <c r="Z42" s="88">
        <f t="shared" si="21"/>
        <v>0</v>
      </c>
      <c r="AA42" s="88">
        <f t="shared" si="21"/>
        <v>0</v>
      </c>
      <c r="AB42" s="88">
        <f t="shared" si="21"/>
        <v>0</v>
      </c>
      <c r="AC42" s="88">
        <f t="shared" si="21"/>
        <v>0</v>
      </c>
      <c r="AD42" s="88">
        <f t="shared" si="21"/>
        <v>0</v>
      </c>
      <c r="AE42" s="88">
        <f t="shared" si="21"/>
        <v>0</v>
      </c>
      <c r="AF42" s="88">
        <f t="shared" si="21"/>
        <v>0</v>
      </c>
      <c r="AG42" s="88">
        <f t="shared" si="21"/>
        <v>0</v>
      </c>
      <c r="AH42" s="88">
        <f t="shared" si="21"/>
        <v>0</v>
      </c>
      <c r="AI42" s="88">
        <f t="shared" si="21"/>
        <v>0</v>
      </c>
      <c r="AJ42" s="88">
        <f t="shared" si="21"/>
        <v>0</v>
      </c>
      <c r="AK42" s="88">
        <f t="shared" si="21"/>
        <v>0</v>
      </c>
      <c r="AL42" s="88">
        <f t="shared" si="20"/>
        <v>0</v>
      </c>
      <c r="AM42" s="88">
        <f t="shared" si="20"/>
        <v>0</v>
      </c>
      <c r="AN42" s="88">
        <f t="shared" si="20"/>
        <v>0</v>
      </c>
      <c r="AO42" s="88">
        <f t="shared" si="20"/>
        <v>0</v>
      </c>
      <c r="AP42" s="88">
        <f t="shared" si="20"/>
        <v>0</v>
      </c>
      <c r="AQ42" s="88">
        <f t="shared" si="20"/>
        <v>0</v>
      </c>
      <c r="AR42" s="88">
        <f t="shared" si="20"/>
        <v>0</v>
      </c>
      <c r="AS42" s="88">
        <f t="shared" si="20"/>
        <v>0</v>
      </c>
      <c r="AT42" s="88">
        <f t="shared" si="20"/>
        <v>0</v>
      </c>
      <c r="AU42" s="88">
        <f t="shared" si="20"/>
        <v>0</v>
      </c>
      <c r="AV42" s="88">
        <f t="shared" si="22"/>
        <v>0</v>
      </c>
      <c r="AW42" s="88">
        <f t="shared" si="22"/>
        <v>0</v>
      </c>
      <c r="AX42" s="88">
        <f t="shared" si="22"/>
        <v>0</v>
      </c>
      <c r="AY42" s="88">
        <f t="shared" si="22"/>
        <v>0</v>
      </c>
      <c r="AZ42" s="88">
        <f t="shared" si="22"/>
        <v>0</v>
      </c>
      <c r="BA42" s="88">
        <f t="shared" si="22"/>
        <v>0</v>
      </c>
      <c r="BB42" s="88">
        <f t="shared" si="22"/>
        <v>0</v>
      </c>
      <c r="BC42" s="88">
        <f t="shared" si="22"/>
        <v>0</v>
      </c>
      <c r="BD42" s="89">
        <f t="shared" si="22"/>
        <v>0</v>
      </c>
      <c r="BE42" s="89">
        <f t="shared" si="22"/>
        <v>0</v>
      </c>
      <c r="BF42" s="89">
        <f t="shared" si="22"/>
        <v>0</v>
      </c>
      <c r="BG42" s="89">
        <f t="shared" si="25"/>
        <v>0</v>
      </c>
      <c r="BH42" s="89">
        <f t="shared" si="25"/>
        <v>0</v>
      </c>
      <c r="BI42" s="89">
        <f t="shared" si="25"/>
        <v>0</v>
      </c>
      <c r="BJ42" s="89">
        <f t="shared" si="25"/>
        <v>0</v>
      </c>
      <c r="BK42" s="89">
        <f t="shared" si="25"/>
        <v>0</v>
      </c>
      <c r="BL42" s="89">
        <f t="shared" si="25"/>
        <v>0</v>
      </c>
      <c r="BM42" s="89">
        <f t="shared" si="25"/>
        <v>0</v>
      </c>
      <c r="BN42" s="89">
        <f t="shared" si="25"/>
        <v>0</v>
      </c>
      <c r="BO42" s="89">
        <f t="shared" si="25"/>
        <v>0</v>
      </c>
      <c r="BP42" s="89">
        <f t="shared" si="25"/>
        <v>0</v>
      </c>
      <c r="BQ42" s="89">
        <f t="shared" si="25"/>
        <v>0</v>
      </c>
      <c r="BR42" s="89">
        <f t="shared" si="25"/>
        <v>0</v>
      </c>
      <c r="BS42" s="89">
        <f t="shared" si="25"/>
        <v>0</v>
      </c>
      <c r="BT42" s="89">
        <f t="shared" si="25"/>
        <v>0</v>
      </c>
      <c r="BU42" s="89">
        <f t="shared" si="25"/>
        <v>0</v>
      </c>
      <c r="BV42" s="89">
        <f t="shared" si="25"/>
        <v>0</v>
      </c>
      <c r="BW42" s="89">
        <f t="shared" si="26"/>
        <v>0</v>
      </c>
      <c r="BX42" s="89">
        <f t="shared" si="26"/>
        <v>0</v>
      </c>
      <c r="BY42" s="89">
        <f t="shared" si="26"/>
        <v>0</v>
      </c>
      <c r="BZ42" s="89">
        <f t="shared" si="26"/>
        <v>0</v>
      </c>
      <c r="CA42" s="89">
        <f t="shared" si="26"/>
        <v>0</v>
      </c>
      <c r="CB42" s="89">
        <f t="shared" si="26"/>
        <v>0</v>
      </c>
      <c r="CC42" s="89">
        <f t="shared" si="26"/>
        <v>0</v>
      </c>
      <c r="CD42" s="89">
        <f t="shared" si="26"/>
        <v>0</v>
      </c>
      <c r="CE42" s="89">
        <f t="shared" si="26"/>
        <v>0</v>
      </c>
      <c r="CF42" s="89">
        <f t="shared" si="26"/>
        <v>0</v>
      </c>
      <c r="CG42" s="89">
        <f t="shared" si="26"/>
        <v>0</v>
      </c>
      <c r="CH42" s="89">
        <f t="shared" si="26"/>
        <v>0</v>
      </c>
      <c r="CI42" s="89">
        <f t="shared" si="26"/>
        <v>0</v>
      </c>
      <c r="CJ42" s="89">
        <f t="shared" si="23"/>
        <v>0</v>
      </c>
      <c r="CK42" s="89">
        <f t="shared" si="23"/>
        <v>0</v>
      </c>
      <c r="CL42" s="89">
        <f t="shared" si="23"/>
        <v>0</v>
      </c>
      <c r="CM42" s="89">
        <f t="shared" si="23"/>
        <v>0</v>
      </c>
      <c r="CN42" s="89">
        <f t="shared" si="23"/>
        <v>0</v>
      </c>
      <c r="CO42" s="89">
        <f t="shared" si="23"/>
        <v>0</v>
      </c>
      <c r="CP42" s="89">
        <f t="shared" si="23"/>
        <v>0</v>
      </c>
      <c r="CQ42" s="89">
        <f t="shared" si="23"/>
        <v>0</v>
      </c>
      <c r="CR42" s="89">
        <f t="shared" si="23"/>
        <v>0</v>
      </c>
      <c r="CS42" s="89">
        <f t="shared" si="23"/>
        <v>0</v>
      </c>
      <c r="CT42" s="89">
        <f t="shared" si="23"/>
        <v>0</v>
      </c>
      <c r="CU42" s="89">
        <f t="shared" si="18"/>
        <v>0</v>
      </c>
      <c r="CV42" s="89">
        <f t="shared" si="18"/>
        <v>0</v>
      </c>
      <c r="CW42" s="89">
        <f t="shared" si="18"/>
        <v>0</v>
      </c>
      <c r="CX42" s="89">
        <f t="shared" si="18"/>
        <v>0</v>
      </c>
      <c r="CY42" s="89">
        <f t="shared" si="18"/>
        <v>0</v>
      </c>
      <c r="CZ42" s="89">
        <f t="shared" si="18"/>
        <v>0</v>
      </c>
      <c r="DA42" s="89">
        <f t="shared" si="17"/>
        <v>0</v>
      </c>
      <c r="DB42" s="89">
        <f t="shared" si="17"/>
        <v>0</v>
      </c>
      <c r="DC42" s="89">
        <f t="shared" si="17"/>
        <v>0</v>
      </c>
      <c r="DD42" s="89">
        <f t="shared" si="17"/>
        <v>0</v>
      </c>
      <c r="DE42" s="89">
        <f t="shared" si="17"/>
        <v>0</v>
      </c>
      <c r="DF42" s="89">
        <f t="shared" si="17"/>
        <v>0</v>
      </c>
      <c r="DG42" s="89">
        <f t="shared" si="17"/>
        <v>0</v>
      </c>
      <c r="DH42" s="89">
        <f t="shared" si="17"/>
        <v>0</v>
      </c>
      <c r="DI42" s="89">
        <f t="shared" si="17"/>
        <v>0</v>
      </c>
      <c r="DJ42" s="89">
        <f t="shared" si="17"/>
        <v>0</v>
      </c>
      <c r="DK42" s="89">
        <f t="shared" si="17"/>
        <v>0</v>
      </c>
      <c r="DL42" s="89">
        <f t="shared" si="17"/>
        <v>0</v>
      </c>
      <c r="DM42" s="89">
        <f t="shared" si="17"/>
        <v>0</v>
      </c>
      <c r="DN42" s="89">
        <f t="shared" si="17"/>
        <v>0</v>
      </c>
      <c r="DO42" s="89">
        <f t="shared" si="17"/>
        <v>0</v>
      </c>
      <c r="DP42" s="89">
        <f t="shared" si="19"/>
        <v>0</v>
      </c>
      <c r="DQ42" s="89">
        <f t="shared" si="19"/>
        <v>0</v>
      </c>
      <c r="DR42" s="89">
        <f t="shared" si="19"/>
        <v>0</v>
      </c>
      <c r="DS42" s="89">
        <f t="shared" si="19"/>
        <v>0</v>
      </c>
    </row>
    <row r="43" spans="2:123" s="3" customFormat="1" ht="19.5" customHeight="1" thickBot="1" x14ac:dyDescent="0.35">
      <c r="B43" s="172"/>
      <c r="C43" s="172"/>
      <c r="D43" s="187"/>
      <c r="E43" s="187"/>
      <c r="F43" s="187"/>
      <c r="G43" s="187"/>
      <c r="H43" s="187"/>
      <c r="I43" s="187"/>
      <c r="J43" s="187"/>
      <c r="K43" s="7">
        <f t="shared" si="4"/>
        <v>0</v>
      </c>
      <c r="M43" s="105">
        <f t="shared" si="27"/>
        <v>37</v>
      </c>
      <c r="N43" s="106" t="str">
        <f>Tutor_Names!B38</f>
        <v>Pravin Patil (Instant)</v>
      </c>
      <c r="O43" s="243">
        <f t="shared" si="0"/>
        <v>0</v>
      </c>
      <c r="P43" s="244">
        <f t="shared" si="5"/>
        <v>0</v>
      </c>
      <c r="Q43" s="245">
        <f t="shared" si="6"/>
        <v>0</v>
      </c>
      <c r="R43" s="246"/>
      <c r="V43" s="87">
        <f t="shared" si="21"/>
        <v>0</v>
      </c>
      <c r="W43" s="88">
        <f t="shared" si="21"/>
        <v>0</v>
      </c>
      <c r="X43" s="88">
        <f t="shared" si="21"/>
        <v>0</v>
      </c>
      <c r="Y43" s="88">
        <f t="shared" si="21"/>
        <v>0</v>
      </c>
      <c r="Z43" s="88">
        <f t="shared" si="21"/>
        <v>0</v>
      </c>
      <c r="AA43" s="88">
        <f t="shared" si="21"/>
        <v>0</v>
      </c>
      <c r="AB43" s="88">
        <f t="shared" si="21"/>
        <v>0</v>
      </c>
      <c r="AC43" s="88">
        <f t="shared" si="21"/>
        <v>0</v>
      </c>
      <c r="AD43" s="88">
        <f t="shared" si="21"/>
        <v>0</v>
      </c>
      <c r="AE43" s="88">
        <f t="shared" si="21"/>
        <v>0</v>
      </c>
      <c r="AF43" s="88">
        <f t="shared" si="21"/>
        <v>0</v>
      </c>
      <c r="AG43" s="88">
        <f t="shared" si="21"/>
        <v>0</v>
      </c>
      <c r="AH43" s="88">
        <f t="shared" si="21"/>
        <v>0</v>
      </c>
      <c r="AI43" s="88">
        <f t="shared" si="21"/>
        <v>0</v>
      </c>
      <c r="AJ43" s="88">
        <f t="shared" si="21"/>
        <v>0</v>
      </c>
      <c r="AK43" s="88">
        <f t="shared" si="21"/>
        <v>0</v>
      </c>
      <c r="AL43" s="88">
        <f t="shared" si="20"/>
        <v>0</v>
      </c>
      <c r="AM43" s="88">
        <f t="shared" si="20"/>
        <v>0</v>
      </c>
      <c r="AN43" s="88">
        <f t="shared" si="20"/>
        <v>0</v>
      </c>
      <c r="AO43" s="88">
        <f t="shared" si="20"/>
        <v>0</v>
      </c>
      <c r="AP43" s="88">
        <f t="shared" si="20"/>
        <v>0</v>
      </c>
      <c r="AQ43" s="88">
        <f t="shared" si="20"/>
        <v>0</v>
      </c>
      <c r="AR43" s="88">
        <f t="shared" si="20"/>
        <v>0</v>
      </c>
      <c r="AS43" s="88">
        <f t="shared" si="20"/>
        <v>0</v>
      </c>
      <c r="AT43" s="88">
        <f t="shared" si="20"/>
        <v>0</v>
      </c>
      <c r="AU43" s="88">
        <f t="shared" si="20"/>
        <v>0</v>
      </c>
      <c r="AV43" s="88">
        <f t="shared" si="22"/>
        <v>0</v>
      </c>
      <c r="AW43" s="88">
        <f t="shared" si="22"/>
        <v>0</v>
      </c>
      <c r="AX43" s="88">
        <f t="shared" si="22"/>
        <v>0</v>
      </c>
      <c r="AY43" s="88">
        <f t="shared" si="22"/>
        <v>0</v>
      </c>
      <c r="AZ43" s="88">
        <f t="shared" si="22"/>
        <v>0</v>
      </c>
      <c r="BA43" s="88">
        <f t="shared" si="22"/>
        <v>0</v>
      </c>
      <c r="BB43" s="88">
        <f t="shared" si="22"/>
        <v>0</v>
      </c>
      <c r="BC43" s="88">
        <f t="shared" si="22"/>
        <v>0</v>
      </c>
      <c r="BD43" s="89">
        <f t="shared" si="22"/>
        <v>0</v>
      </c>
      <c r="BE43" s="89">
        <f t="shared" si="22"/>
        <v>0</v>
      </c>
      <c r="BF43" s="89">
        <f t="shared" si="22"/>
        <v>0</v>
      </c>
      <c r="BG43" s="89">
        <f t="shared" si="25"/>
        <v>0</v>
      </c>
      <c r="BH43" s="89">
        <f t="shared" si="25"/>
        <v>0</v>
      </c>
      <c r="BI43" s="89">
        <f t="shared" si="25"/>
        <v>0</v>
      </c>
      <c r="BJ43" s="89">
        <f t="shared" si="25"/>
        <v>0</v>
      </c>
      <c r="BK43" s="89">
        <f t="shared" si="25"/>
        <v>0</v>
      </c>
      <c r="BL43" s="89">
        <f t="shared" si="25"/>
        <v>0</v>
      </c>
      <c r="BM43" s="89">
        <f t="shared" si="25"/>
        <v>0</v>
      </c>
      <c r="BN43" s="89">
        <f t="shared" si="25"/>
        <v>0</v>
      </c>
      <c r="BO43" s="89">
        <f t="shared" si="25"/>
        <v>0</v>
      </c>
      <c r="BP43" s="89">
        <f t="shared" si="25"/>
        <v>0</v>
      </c>
      <c r="BQ43" s="89">
        <f t="shared" si="25"/>
        <v>0</v>
      </c>
      <c r="BR43" s="89">
        <f t="shared" si="25"/>
        <v>0</v>
      </c>
      <c r="BS43" s="89">
        <f t="shared" si="25"/>
        <v>0</v>
      </c>
      <c r="BT43" s="89">
        <f t="shared" si="25"/>
        <v>0</v>
      </c>
      <c r="BU43" s="89">
        <f t="shared" si="25"/>
        <v>0</v>
      </c>
      <c r="BV43" s="89">
        <f t="shared" si="25"/>
        <v>0</v>
      </c>
      <c r="BW43" s="89">
        <f t="shared" si="26"/>
        <v>0</v>
      </c>
      <c r="BX43" s="89">
        <f t="shared" si="26"/>
        <v>0</v>
      </c>
      <c r="BY43" s="89">
        <f t="shared" si="26"/>
        <v>0</v>
      </c>
      <c r="BZ43" s="89">
        <f t="shared" si="26"/>
        <v>0</v>
      </c>
      <c r="CA43" s="89">
        <f t="shared" si="26"/>
        <v>0</v>
      </c>
      <c r="CB43" s="89">
        <f t="shared" si="26"/>
        <v>0</v>
      </c>
      <c r="CC43" s="89">
        <f t="shared" si="26"/>
        <v>0</v>
      </c>
      <c r="CD43" s="89">
        <f t="shared" si="26"/>
        <v>0</v>
      </c>
      <c r="CE43" s="89">
        <f t="shared" si="26"/>
        <v>0</v>
      </c>
      <c r="CF43" s="89">
        <f t="shared" si="26"/>
        <v>0</v>
      </c>
      <c r="CG43" s="89">
        <f t="shared" si="26"/>
        <v>0</v>
      </c>
      <c r="CH43" s="89">
        <f t="shared" si="26"/>
        <v>0</v>
      </c>
      <c r="CI43" s="89">
        <f t="shared" si="26"/>
        <v>0</v>
      </c>
      <c r="CJ43" s="89">
        <f t="shared" si="26"/>
        <v>0</v>
      </c>
      <c r="CK43" s="89">
        <f t="shared" si="26"/>
        <v>0</v>
      </c>
      <c r="CL43" s="89">
        <f t="shared" si="26"/>
        <v>0</v>
      </c>
      <c r="CM43" s="89">
        <f t="shared" si="23"/>
        <v>0</v>
      </c>
      <c r="CN43" s="89">
        <f t="shared" si="23"/>
        <v>0</v>
      </c>
      <c r="CO43" s="89">
        <f t="shared" si="23"/>
        <v>0</v>
      </c>
      <c r="CP43" s="89">
        <f t="shared" si="23"/>
        <v>0</v>
      </c>
      <c r="CQ43" s="89">
        <f t="shared" si="23"/>
        <v>0</v>
      </c>
      <c r="CR43" s="89">
        <f t="shared" si="23"/>
        <v>0</v>
      </c>
      <c r="CS43" s="89">
        <f t="shared" si="23"/>
        <v>0</v>
      </c>
      <c r="CT43" s="89">
        <f t="shared" si="23"/>
        <v>0</v>
      </c>
      <c r="CU43" s="89">
        <f t="shared" si="23"/>
        <v>0</v>
      </c>
      <c r="CV43" s="89">
        <f t="shared" si="23"/>
        <v>0</v>
      </c>
      <c r="CW43" s="89">
        <f t="shared" si="23"/>
        <v>0</v>
      </c>
      <c r="CX43" s="89">
        <f t="shared" si="18"/>
        <v>0</v>
      </c>
      <c r="CY43" s="89">
        <f t="shared" si="18"/>
        <v>0</v>
      </c>
      <c r="CZ43" s="89">
        <f t="shared" si="18"/>
        <v>0</v>
      </c>
      <c r="DA43" s="89">
        <f t="shared" ref="DA43:DP59" si="28">COUNTIF($D43:$J43,DA$6)*$C43</f>
        <v>0</v>
      </c>
      <c r="DB43" s="89">
        <f t="shared" si="28"/>
        <v>0</v>
      </c>
      <c r="DC43" s="89">
        <f t="shared" si="28"/>
        <v>0</v>
      </c>
      <c r="DD43" s="89">
        <f t="shared" si="28"/>
        <v>0</v>
      </c>
      <c r="DE43" s="89">
        <f t="shared" si="28"/>
        <v>0</v>
      </c>
      <c r="DF43" s="89">
        <f t="shared" si="28"/>
        <v>0</v>
      </c>
      <c r="DG43" s="89">
        <f t="shared" si="28"/>
        <v>0</v>
      </c>
      <c r="DH43" s="89">
        <f t="shared" si="28"/>
        <v>0</v>
      </c>
      <c r="DI43" s="89">
        <f t="shared" si="28"/>
        <v>0</v>
      </c>
      <c r="DJ43" s="89">
        <f t="shared" si="28"/>
        <v>0</v>
      </c>
      <c r="DK43" s="89">
        <f t="shared" si="28"/>
        <v>0</v>
      </c>
      <c r="DL43" s="89">
        <f t="shared" si="28"/>
        <v>0</v>
      </c>
      <c r="DM43" s="89">
        <f t="shared" si="28"/>
        <v>0</v>
      </c>
      <c r="DN43" s="89">
        <f t="shared" si="28"/>
        <v>0</v>
      </c>
      <c r="DO43" s="89">
        <f t="shared" si="28"/>
        <v>0</v>
      </c>
      <c r="DP43" s="89">
        <f t="shared" si="19"/>
        <v>0</v>
      </c>
      <c r="DQ43" s="89">
        <f t="shared" si="19"/>
        <v>0</v>
      </c>
      <c r="DR43" s="89">
        <f t="shared" si="19"/>
        <v>0</v>
      </c>
      <c r="DS43" s="89">
        <f t="shared" si="19"/>
        <v>0</v>
      </c>
    </row>
    <row r="44" spans="2:123" s="3" customFormat="1" ht="19.5" customHeight="1" thickBot="1" x14ac:dyDescent="0.35">
      <c r="B44" s="172"/>
      <c r="C44" s="172"/>
      <c r="D44" s="176"/>
      <c r="E44" s="176"/>
      <c r="F44" s="176"/>
      <c r="G44" s="176"/>
      <c r="H44" s="176"/>
      <c r="I44" s="176"/>
      <c r="J44" s="176"/>
      <c r="K44" s="7">
        <f t="shared" si="4"/>
        <v>0</v>
      </c>
      <c r="M44" s="105">
        <f t="shared" si="27"/>
        <v>38</v>
      </c>
      <c r="N44" s="106" t="str">
        <f>Tutor_Names!B39</f>
        <v>Saman Lohar (Instant)</v>
      </c>
      <c r="O44" s="243">
        <f t="shared" si="0"/>
        <v>0</v>
      </c>
      <c r="P44" s="244">
        <f t="shared" si="5"/>
        <v>0</v>
      </c>
      <c r="Q44" s="245">
        <f t="shared" si="6"/>
        <v>0</v>
      </c>
      <c r="R44" s="246"/>
      <c r="V44" s="87">
        <f t="shared" si="21"/>
        <v>0</v>
      </c>
      <c r="W44" s="88">
        <f t="shared" si="21"/>
        <v>0</v>
      </c>
      <c r="X44" s="88">
        <f t="shared" si="21"/>
        <v>0</v>
      </c>
      <c r="Y44" s="88">
        <f t="shared" si="21"/>
        <v>0</v>
      </c>
      <c r="Z44" s="88">
        <f t="shared" si="21"/>
        <v>0</v>
      </c>
      <c r="AA44" s="88">
        <f t="shared" si="21"/>
        <v>0</v>
      </c>
      <c r="AB44" s="88">
        <f t="shared" si="21"/>
        <v>0</v>
      </c>
      <c r="AC44" s="88">
        <f t="shared" si="21"/>
        <v>0</v>
      </c>
      <c r="AD44" s="88">
        <f t="shared" si="21"/>
        <v>0</v>
      </c>
      <c r="AE44" s="88">
        <f t="shared" si="21"/>
        <v>0</v>
      </c>
      <c r="AF44" s="88">
        <f t="shared" si="21"/>
        <v>0</v>
      </c>
      <c r="AG44" s="88">
        <f t="shared" si="21"/>
        <v>0</v>
      </c>
      <c r="AH44" s="88">
        <f t="shared" si="21"/>
        <v>0</v>
      </c>
      <c r="AI44" s="88">
        <f t="shared" si="21"/>
        <v>0</v>
      </c>
      <c r="AJ44" s="88">
        <f t="shared" si="21"/>
        <v>0</v>
      </c>
      <c r="AK44" s="88">
        <f t="shared" si="21"/>
        <v>0</v>
      </c>
      <c r="AL44" s="88">
        <f t="shared" si="20"/>
        <v>0</v>
      </c>
      <c r="AM44" s="88">
        <f t="shared" si="20"/>
        <v>0</v>
      </c>
      <c r="AN44" s="88">
        <f t="shared" si="20"/>
        <v>0</v>
      </c>
      <c r="AO44" s="88">
        <f t="shared" si="20"/>
        <v>0</v>
      </c>
      <c r="AP44" s="88">
        <f t="shared" si="20"/>
        <v>0</v>
      </c>
      <c r="AQ44" s="88">
        <f t="shared" si="20"/>
        <v>0</v>
      </c>
      <c r="AR44" s="88">
        <f t="shared" si="20"/>
        <v>0</v>
      </c>
      <c r="AS44" s="88">
        <f t="shared" si="20"/>
        <v>0</v>
      </c>
      <c r="AT44" s="88">
        <f t="shared" si="20"/>
        <v>0</v>
      </c>
      <c r="AU44" s="88">
        <f t="shared" si="20"/>
        <v>0</v>
      </c>
      <c r="AV44" s="88">
        <f t="shared" si="22"/>
        <v>0</v>
      </c>
      <c r="AW44" s="88">
        <f t="shared" si="22"/>
        <v>0</v>
      </c>
      <c r="AX44" s="88">
        <f t="shared" si="22"/>
        <v>0</v>
      </c>
      <c r="AY44" s="88">
        <f t="shared" si="22"/>
        <v>0</v>
      </c>
      <c r="AZ44" s="88">
        <f t="shared" si="22"/>
        <v>0</v>
      </c>
      <c r="BA44" s="88">
        <f t="shared" si="22"/>
        <v>0</v>
      </c>
      <c r="BB44" s="88">
        <f t="shared" si="22"/>
        <v>0</v>
      </c>
      <c r="BC44" s="88">
        <f t="shared" si="22"/>
        <v>0</v>
      </c>
      <c r="BD44" s="89">
        <f t="shared" si="22"/>
        <v>0</v>
      </c>
      <c r="BE44" s="89">
        <f t="shared" si="22"/>
        <v>0</v>
      </c>
      <c r="BF44" s="89">
        <f t="shared" si="22"/>
        <v>0</v>
      </c>
      <c r="BG44" s="89">
        <f t="shared" si="25"/>
        <v>0</v>
      </c>
      <c r="BH44" s="89">
        <f t="shared" si="25"/>
        <v>0</v>
      </c>
      <c r="BI44" s="89">
        <f t="shared" si="25"/>
        <v>0</v>
      </c>
      <c r="BJ44" s="89">
        <f t="shared" si="25"/>
        <v>0</v>
      </c>
      <c r="BK44" s="89">
        <f t="shared" si="25"/>
        <v>0</v>
      </c>
      <c r="BL44" s="89">
        <f t="shared" si="25"/>
        <v>0</v>
      </c>
      <c r="BM44" s="89">
        <f t="shared" si="25"/>
        <v>0</v>
      </c>
      <c r="BN44" s="89">
        <f t="shared" si="25"/>
        <v>0</v>
      </c>
      <c r="BO44" s="89">
        <f t="shared" si="25"/>
        <v>0</v>
      </c>
      <c r="BP44" s="89">
        <f t="shared" si="25"/>
        <v>0</v>
      </c>
      <c r="BQ44" s="89">
        <f t="shared" si="25"/>
        <v>0</v>
      </c>
      <c r="BR44" s="89">
        <f t="shared" si="25"/>
        <v>0</v>
      </c>
      <c r="BS44" s="89">
        <f t="shared" si="25"/>
        <v>0</v>
      </c>
      <c r="BT44" s="89">
        <f t="shared" si="25"/>
        <v>0</v>
      </c>
      <c r="BU44" s="89">
        <f t="shared" si="25"/>
        <v>0</v>
      </c>
      <c r="BV44" s="89">
        <f t="shared" si="25"/>
        <v>0</v>
      </c>
      <c r="BW44" s="89">
        <f t="shared" si="26"/>
        <v>0</v>
      </c>
      <c r="BX44" s="89">
        <f t="shared" si="26"/>
        <v>0</v>
      </c>
      <c r="BY44" s="89">
        <f t="shared" si="26"/>
        <v>0</v>
      </c>
      <c r="BZ44" s="89">
        <f t="shared" si="26"/>
        <v>0</v>
      </c>
      <c r="CA44" s="89">
        <f t="shared" si="26"/>
        <v>0</v>
      </c>
      <c r="CB44" s="89">
        <f t="shared" si="26"/>
        <v>0</v>
      </c>
      <c r="CC44" s="89">
        <f t="shared" si="26"/>
        <v>0</v>
      </c>
      <c r="CD44" s="89">
        <f t="shared" si="26"/>
        <v>0</v>
      </c>
      <c r="CE44" s="89">
        <f t="shared" si="26"/>
        <v>0</v>
      </c>
      <c r="CF44" s="89">
        <f t="shared" si="26"/>
        <v>0</v>
      </c>
      <c r="CG44" s="89">
        <f t="shared" si="26"/>
        <v>0</v>
      </c>
      <c r="CH44" s="89">
        <f t="shared" si="26"/>
        <v>0</v>
      </c>
      <c r="CI44" s="89">
        <f t="shared" si="26"/>
        <v>0</v>
      </c>
      <c r="CJ44" s="89">
        <f t="shared" si="26"/>
        <v>0</v>
      </c>
      <c r="CK44" s="89">
        <f t="shared" si="26"/>
        <v>0</v>
      </c>
      <c r="CL44" s="89">
        <f t="shared" si="26"/>
        <v>0</v>
      </c>
      <c r="CM44" s="89">
        <f t="shared" si="23"/>
        <v>0</v>
      </c>
      <c r="CN44" s="89">
        <f t="shared" si="23"/>
        <v>0</v>
      </c>
      <c r="CO44" s="89">
        <f t="shared" si="23"/>
        <v>0</v>
      </c>
      <c r="CP44" s="89">
        <f t="shared" si="23"/>
        <v>0</v>
      </c>
      <c r="CQ44" s="89">
        <f t="shared" si="23"/>
        <v>0</v>
      </c>
      <c r="CR44" s="89">
        <f t="shared" si="23"/>
        <v>0</v>
      </c>
      <c r="CS44" s="89">
        <f t="shared" si="23"/>
        <v>0</v>
      </c>
      <c r="CT44" s="89">
        <f t="shared" si="23"/>
        <v>0</v>
      </c>
      <c r="CU44" s="89">
        <f t="shared" si="23"/>
        <v>0</v>
      </c>
      <c r="CV44" s="89">
        <f t="shared" si="23"/>
        <v>0</v>
      </c>
      <c r="CW44" s="89">
        <f t="shared" si="23"/>
        <v>0</v>
      </c>
      <c r="CX44" s="89">
        <f t="shared" ref="CX44:DM59" si="29">COUNTIF($D44:$J44,CX$6)*$C44</f>
        <v>0</v>
      </c>
      <c r="CY44" s="89">
        <f t="shared" si="29"/>
        <v>0</v>
      </c>
      <c r="CZ44" s="89">
        <f t="shared" si="29"/>
        <v>0</v>
      </c>
      <c r="DA44" s="89">
        <f t="shared" si="29"/>
        <v>0</v>
      </c>
      <c r="DB44" s="89">
        <f t="shared" si="29"/>
        <v>0</v>
      </c>
      <c r="DC44" s="89">
        <f t="shared" si="29"/>
        <v>0</v>
      </c>
      <c r="DD44" s="89">
        <f t="shared" si="29"/>
        <v>0</v>
      </c>
      <c r="DE44" s="89">
        <f t="shared" si="29"/>
        <v>0</v>
      </c>
      <c r="DF44" s="89">
        <f t="shared" si="29"/>
        <v>0</v>
      </c>
      <c r="DG44" s="89">
        <f t="shared" si="29"/>
        <v>0</v>
      </c>
      <c r="DH44" s="89">
        <f t="shared" si="29"/>
        <v>0</v>
      </c>
      <c r="DI44" s="89">
        <f t="shared" si="29"/>
        <v>0</v>
      </c>
      <c r="DJ44" s="89">
        <f t="shared" si="29"/>
        <v>0</v>
      </c>
      <c r="DK44" s="89">
        <f t="shared" si="28"/>
        <v>0</v>
      </c>
      <c r="DL44" s="89">
        <f t="shared" si="28"/>
        <v>0</v>
      </c>
      <c r="DM44" s="89">
        <f t="shared" si="28"/>
        <v>0</v>
      </c>
      <c r="DN44" s="89">
        <f t="shared" si="28"/>
        <v>0</v>
      </c>
      <c r="DO44" s="89">
        <f t="shared" si="28"/>
        <v>0</v>
      </c>
      <c r="DP44" s="89">
        <f t="shared" si="19"/>
        <v>0</v>
      </c>
      <c r="DQ44" s="89">
        <f t="shared" si="19"/>
        <v>0</v>
      </c>
      <c r="DR44" s="89">
        <f t="shared" si="19"/>
        <v>0</v>
      </c>
      <c r="DS44" s="89">
        <f t="shared" si="19"/>
        <v>0</v>
      </c>
    </row>
    <row r="45" spans="2:123" s="3" customFormat="1" ht="20.100000000000001" customHeight="1" thickBot="1" x14ac:dyDescent="0.35">
      <c r="B45" s="172"/>
      <c r="C45" s="172"/>
      <c r="D45" s="176"/>
      <c r="E45" s="176"/>
      <c r="F45" s="176"/>
      <c r="G45" s="176"/>
      <c r="H45" s="176"/>
      <c r="I45" s="176"/>
      <c r="J45" s="176"/>
      <c r="K45" s="7">
        <f t="shared" si="4"/>
        <v>0</v>
      </c>
      <c r="M45" s="105">
        <f t="shared" si="27"/>
        <v>39</v>
      </c>
      <c r="N45" s="106" t="str">
        <f>Tutor_Names!B40</f>
        <v>Sanghamitra Khairmode (Instant)</v>
      </c>
      <c r="O45" s="243">
        <f t="shared" si="0"/>
        <v>0</v>
      </c>
      <c r="P45" s="244">
        <f t="shared" si="5"/>
        <v>36</v>
      </c>
      <c r="Q45" s="245">
        <f t="shared" si="6"/>
        <v>36</v>
      </c>
      <c r="R45" s="246"/>
      <c r="V45" s="87">
        <f t="shared" si="21"/>
        <v>0</v>
      </c>
      <c r="W45" s="88">
        <f t="shared" si="21"/>
        <v>0</v>
      </c>
      <c r="X45" s="88">
        <f t="shared" si="21"/>
        <v>0</v>
      </c>
      <c r="Y45" s="88">
        <f t="shared" si="21"/>
        <v>0</v>
      </c>
      <c r="Z45" s="88">
        <f t="shared" si="21"/>
        <v>0</v>
      </c>
      <c r="AA45" s="88">
        <f t="shared" si="21"/>
        <v>0</v>
      </c>
      <c r="AB45" s="88">
        <f t="shared" si="21"/>
        <v>0</v>
      </c>
      <c r="AC45" s="88">
        <f t="shared" si="21"/>
        <v>0</v>
      </c>
      <c r="AD45" s="88">
        <f t="shared" si="21"/>
        <v>0</v>
      </c>
      <c r="AE45" s="88">
        <f t="shared" si="21"/>
        <v>0</v>
      </c>
      <c r="AF45" s="88">
        <f t="shared" si="21"/>
        <v>0</v>
      </c>
      <c r="AG45" s="88">
        <f t="shared" si="21"/>
        <v>0</v>
      </c>
      <c r="AH45" s="88">
        <f t="shared" si="21"/>
        <v>0</v>
      </c>
      <c r="AI45" s="88">
        <f t="shared" si="21"/>
        <v>0</v>
      </c>
      <c r="AJ45" s="88">
        <f t="shared" si="21"/>
        <v>0</v>
      </c>
      <c r="AK45" s="88">
        <f t="shared" ref="AK45:AZ60" si="30">COUNTIF($D45:$J45,AK$6)*$C45</f>
        <v>0</v>
      </c>
      <c r="AL45" s="88">
        <f t="shared" si="30"/>
        <v>0</v>
      </c>
      <c r="AM45" s="88">
        <f t="shared" si="30"/>
        <v>0</v>
      </c>
      <c r="AN45" s="88">
        <f t="shared" si="30"/>
        <v>0</v>
      </c>
      <c r="AO45" s="88">
        <f t="shared" si="30"/>
        <v>0</v>
      </c>
      <c r="AP45" s="88">
        <f t="shared" si="30"/>
        <v>0</v>
      </c>
      <c r="AQ45" s="88">
        <f t="shared" si="30"/>
        <v>0</v>
      </c>
      <c r="AR45" s="88">
        <f t="shared" si="30"/>
        <v>0</v>
      </c>
      <c r="AS45" s="88">
        <f t="shared" si="30"/>
        <v>0</v>
      </c>
      <c r="AT45" s="88">
        <f t="shared" si="30"/>
        <v>0</v>
      </c>
      <c r="AU45" s="88">
        <f t="shared" si="30"/>
        <v>0</v>
      </c>
      <c r="AV45" s="88">
        <f t="shared" si="30"/>
        <v>0</v>
      </c>
      <c r="AW45" s="88">
        <f t="shared" si="30"/>
        <v>0</v>
      </c>
      <c r="AX45" s="88">
        <f t="shared" si="30"/>
        <v>0</v>
      </c>
      <c r="AY45" s="88">
        <f t="shared" si="30"/>
        <v>0</v>
      </c>
      <c r="AZ45" s="88">
        <f t="shared" si="30"/>
        <v>0</v>
      </c>
      <c r="BA45" s="88">
        <f t="shared" si="22"/>
        <v>0</v>
      </c>
      <c r="BB45" s="88">
        <f t="shared" si="22"/>
        <v>0</v>
      </c>
      <c r="BC45" s="88">
        <f t="shared" si="22"/>
        <v>0</v>
      </c>
      <c r="BD45" s="89">
        <f t="shared" si="22"/>
        <v>0</v>
      </c>
      <c r="BE45" s="89">
        <f t="shared" si="22"/>
        <v>0</v>
      </c>
      <c r="BF45" s="89">
        <f t="shared" si="22"/>
        <v>0</v>
      </c>
      <c r="BG45" s="89">
        <f t="shared" si="25"/>
        <v>0</v>
      </c>
      <c r="BH45" s="89">
        <f t="shared" si="25"/>
        <v>0</v>
      </c>
      <c r="BI45" s="89">
        <f t="shared" si="25"/>
        <v>0</v>
      </c>
      <c r="BJ45" s="89">
        <f t="shared" si="25"/>
        <v>0</v>
      </c>
      <c r="BK45" s="89">
        <f t="shared" si="25"/>
        <v>0</v>
      </c>
      <c r="BL45" s="89">
        <f t="shared" si="25"/>
        <v>0</v>
      </c>
      <c r="BM45" s="89">
        <f t="shared" si="25"/>
        <v>0</v>
      </c>
      <c r="BN45" s="89">
        <f t="shared" si="25"/>
        <v>0</v>
      </c>
      <c r="BO45" s="89">
        <f t="shared" si="25"/>
        <v>0</v>
      </c>
      <c r="BP45" s="89">
        <f t="shared" si="25"/>
        <v>0</v>
      </c>
      <c r="BQ45" s="89">
        <f t="shared" si="25"/>
        <v>0</v>
      </c>
      <c r="BR45" s="89">
        <f t="shared" si="25"/>
        <v>0</v>
      </c>
      <c r="BS45" s="89">
        <f t="shared" si="25"/>
        <v>0</v>
      </c>
      <c r="BT45" s="89">
        <f t="shared" si="25"/>
        <v>0</v>
      </c>
      <c r="BU45" s="89">
        <f t="shared" si="25"/>
        <v>0</v>
      </c>
      <c r="BV45" s="89">
        <f t="shared" si="25"/>
        <v>0</v>
      </c>
      <c r="BW45" s="89">
        <f t="shared" si="26"/>
        <v>0</v>
      </c>
      <c r="BX45" s="89">
        <f t="shared" si="26"/>
        <v>0</v>
      </c>
      <c r="BY45" s="89">
        <f t="shared" si="26"/>
        <v>0</v>
      </c>
      <c r="BZ45" s="89">
        <f t="shared" si="26"/>
        <v>0</v>
      </c>
      <c r="CA45" s="89">
        <f t="shared" si="26"/>
        <v>0</v>
      </c>
      <c r="CB45" s="89">
        <f t="shared" si="26"/>
        <v>0</v>
      </c>
      <c r="CC45" s="89">
        <f t="shared" si="26"/>
        <v>0</v>
      </c>
      <c r="CD45" s="89">
        <f t="shared" si="26"/>
        <v>0</v>
      </c>
      <c r="CE45" s="89">
        <f t="shared" si="26"/>
        <v>0</v>
      </c>
      <c r="CF45" s="89">
        <f t="shared" si="26"/>
        <v>0</v>
      </c>
      <c r="CG45" s="89">
        <f t="shared" si="26"/>
        <v>0</v>
      </c>
      <c r="CH45" s="89">
        <f t="shared" si="26"/>
        <v>0</v>
      </c>
      <c r="CI45" s="89">
        <f t="shared" si="26"/>
        <v>0</v>
      </c>
      <c r="CJ45" s="89">
        <f t="shared" si="26"/>
        <v>0</v>
      </c>
      <c r="CK45" s="89">
        <f t="shared" si="26"/>
        <v>0</v>
      </c>
      <c r="CL45" s="89">
        <f t="shared" si="26"/>
        <v>0</v>
      </c>
      <c r="CM45" s="89">
        <f t="shared" si="23"/>
        <v>0</v>
      </c>
      <c r="CN45" s="89">
        <f t="shared" si="23"/>
        <v>0</v>
      </c>
      <c r="CO45" s="89">
        <f t="shared" si="23"/>
        <v>0</v>
      </c>
      <c r="CP45" s="89">
        <f t="shared" si="23"/>
        <v>0</v>
      </c>
      <c r="CQ45" s="89">
        <f t="shared" si="23"/>
        <v>0</v>
      </c>
      <c r="CR45" s="89">
        <f t="shared" si="23"/>
        <v>0</v>
      </c>
      <c r="CS45" s="89">
        <f t="shared" si="23"/>
        <v>0</v>
      </c>
      <c r="CT45" s="89">
        <f t="shared" si="23"/>
        <v>0</v>
      </c>
      <c r="CU45" s="89">
        <f t="shared" si="23"/>
        <v>0</v>
      </c>
      <c r="CV45" s="89">
        <f t="shared" si="23"/>
        <v>0</v>
      </c>
      <c r="CW45" s="89">
        <f t="shared" si="23"/>
        <v>0</v>
      </c>
      <c r="CX45" s="89">
        <f t="shared" si="29"/>
        <v>0</v>
      </c>
      <c r="CY45" s="89">
        <f t="shared" si="29"/>
        <v>0</v>
      </c>
      <c r="CZ45" s="89">
        <f t="shared" si="29"/>
        <v>0</v>
      </c>
      <c r="DA45" s="89">
        <f t="shared" si="29"/>
        <v>0</v>
      </c>
      <c r="DB45" s="89">
        <f t="shared" si="29"/>
        <v>0</v>
      </c>
      <c r="DC45" s="89">
        <f t="shared" si="29"/>
        <v>0</v>
      </c>
      <c r="DD45" s="89">
        <f t="shared" si="29"/>
        <v>0</v>
      </c>
      <c r="DE45" s="89">
        <f t="shared" si="29"/>
        <v>0</v>
      </c>
      <c r="DF45" s="89">
        <f t="shared" si="29"/>
        <v>0</v>
      </c>
      <c r="DG45" s="89">
        <f t="shared" si="29"/>
        <v>0</v>
      </c>
      <c r="DH45" s="89">
        <f t="shared" si="29"/>
        <v>0</v>
      </c>
      <c r="DI45" s="89">
        <f t="shared" si="29"/>
        <v>0</v>
      </c>
      <c r="DJ45" s="89">
        <f t="shared" si="29"/>
        <v>0</v>
      </c>
      <c r="DK45" s="89">
        <f t="shared" si="28"/>
        <v>0</v>
      </c>
      <c r="DL45" s="89">
        <f t="shared" si="28"/>
        <v>0</v>
      </c>
      <c r="DM45" s="89">
        <f t="shared" si="28"/>
        <v>0</v>
      </c>
      <c r="DN45" s="89">
        <f t="shared" si="28"/>
        <v>0</v>
      </c>
      <c r="DO45" s="89">
        <f t="shared" si="28"/>
        <v>0</v>
      </c>
      <c r="DP45" s="89">
        <f t="shared" si="19"/>
        <v>0</v>
      </c>
      <c r="DQ45" s="89">
        <f t="shared" si="19"/>
        <v>0</v>
      </c>
      <c r="DR45" s="89">
        <f t="shared" si="19"/>
        <v>0</v>
      </c>
      <c r="DS45" s="89">
        <f t="shared" si="19"/>
        <v>0</v>
      </c>
    </row>
    <row r="46" spans="2:123" s="3" customFormat="1" ht="20.100000000000001" customHeight="1" thickBot="1" x14ac:dyDescent="0.35">
      <c r="B46" s="172"/>
      <c r="C46" s="172"/>
      <c r="D46" s="176"/>
      <c r="E46" s="176"/>
      <c r="F46" s="176"/>
      <c r="G46" s="176"/>
      <c r="H46" s="176"/>
      <c r="I46" s="176"/>
      <c r="J46" s="176"/>
      <c r="K46" s="7">
        <f t="shared" si="4"/>
        <v>0</v>
      </c>
      <c r="M46" s="105">
        <f t="shared" si="27"/>
        <v>40</v>
      </c>
      <c r="N46" s="106" t="str">
        <f>Tutor_Names!B41</f>
        <v>Santosh Chakraborty (Instant)</v>
      </c>
      <c r="O46" s="243">
        <f t="shared" si="0"/>
        <v>0</v>
      </c>
      <c r="P46" s="244">
        <f t="shared" si="5"/>
        <v>6</v>
      </c>
      <c r="Q46" s="245">
        <f t="shared" si="6"/>
        <v>6</v>
      </c>
      <c r="R46" s="246"/>
      <c r="V46" s="87">
        <f t="shared" ref="V46:AK61" si="31">COUNTIF($D46:$J46,V$6)*$C46</f>
        <v>0</v>
      </c>
      <c r="W46" s="88">
        <f t="shared" si="31"/>
        <v>0</v>
      </c>
      <c r="X46" s="88">
        <f t="shared" si="31"/>
        <v>0</v>
      </c>
      <c r="Y46" s="88">
        <f t="shared" si="31"/>
        <v>0</v>
      </c>
      <c r="Z46" s="88">
        <f t="shared" si="31"/>
        <v>0</v>
      </c>
      <c r="AA46" s="88">
        <f t="shared" si="31"/>
        <v>0</v>
      </c>
      <c r="AB46" s="88">
        <f t="shared" si="31"/>
        <v>0</v>
      </c>
      <c r="AC46" s="88">
        <f t="shared" si="31"/>
        <v>0</v>
      </c>
      <c r="AD46" s="88">
        <f t="shared" si="31"/>
        <v>0</v>
      </c>
      <c r="AE46" s="88">
        <f t="shared" si="31"/>
        <v>0</v>
      </c>
      <c r="AF46" s="88">
        <f t="shared" si="31"/>
        <v>0</v>
      </c>
      <c r="AG46" s="88">
        <f t="shared" si="31"/>
        <v>0</v>
      </c>
      <c r="AH46" s="88">
        <f t="shared" si="31"/>
        <v>0</v>
      </c>
      <c r="AI46" s="88">
        <f t="shared" si="31"/>
        <v>0</v>
      </c>
      <c r="AJ46" s="88">
        <f t="shared" si="31"/>
        <v>0</v>
      </c>
      <c r="AK46" s="88">
        <f t="shared" si="31"/>
        <v>0</v>
      </c>
      <c r="AL46" s="88">
        <f t="shared" si="30"/>
        <v>0</v>
      </c>
      <c r="AM46" s="88">
        <f t="shared" si="30"/>
        <v>0</v>
      </c>
      <c r="AN46" s="88">
        <f t="shared" si="30"/>
        <v>0</v>
      </c>
      <c r="AO46" s="88">
        <f t="shared" si="30"/>
        <v>0</v>
      </c>
      <c r="AP46" s="88">
        <f t="shared" si="30"/>
        <v>0</v>
      </c>
      <c r="AQ46" s="88">
        <f t="shared" si="30"/>
        <v>0</v>
      </c>
      <c r="AR46" s="88">
        <f t="shared" si="30"/>
        <v>0</v>
      </c>
      <c r="AS46" s="88">
        <f t="shared" si="30"/>
        <v>0</v>
      </c>
      <c r="AT46" s="88">
        <f t="shared" si="30"/>
        <v>0</v>
      </c>
      <c r="AU46" s="88">
        <f t="shared" si="30"/>
        <v>0</v>
      </c>
      <c r="AV46" s="88">
        <f t="shared" si="30"/>
        <v>0</v>
      </c>
      <c r="AW46" s="88">
        <f t="shared" si="30"/>
        <v>0</v>
      </c>
      <c r="AX46" s="88">
        <f t="shared" si="30"/>
        <v>0</v>
      </c>
      <c r="AY46" s="88">
        <f t="shared" si="30"/>
        <v>0</v>
      </c>
      <c r="AZ46" s="88">
        <f t="shared" si="30"/>
        <v>0</v>
      </c>
      <c r="BA46" s="88">
        <f t="shared" si="22"/>
        <v>0</v>
      </c>
      <c r="BB46" s="88">
        <f t="shared" si="22"/>
        <v>0</v>
      </c>
      <c r="BC46" s="88">
        <f t="shared" si="22"/>
        <v>0</v>
      </c>
      <c r="BD46" s="89">
        <f t="shared" si="22"/>
        <v>0</v>
      </c>
      <c r="BE46" s="89">
        <f t="shared" si="22"/>
        <v>0</v>
      </c>
      <c r="BF46" s="89">
        <f t="shared" si="22"/>
        <v>0</v>
      </c>
      <c r="BG46" s="89">
        <f t="shared" si="25"/>
        <v>0</v>
      </c>
      <c r="BH46" s="89">
        <f t="shared" si="25"/>
        <v>0</v>
      </c>
      <c r="BI46" s="89">
        <f t="shared" si="25"/>
        <v>0</v>
      </c>
      <c r="BJ46" s="89">
        <f t="shared" si="25"/>
        <v>0</v>
      </c>
      <c r="BK46" s="89">
        <f t="shared" si="25"/>
        <v>0</v>
      </c>
      <c r="BL46" s="89">
        <f t="shared" si="25"/>
        <v>0</v>
      </c>
      <c r="BM46" s="89">
        <f t="shared" si="25"/>
        <v>0</v>
      </c>
      <c r="BN46" s="89">
        <f t="shared" si="25"/>
        <v>0</v>
      </c>
      <c r="BO46" s="89">
        <f t="shared" si="25"/>
        <v>0</v>
      </c>
      <c r="BP46" s="89">
        <f t="shared" si="25"/>
        <v>0</v>
      </c>
      <c r="BQ46" s="89">
        <f t="shared" si="25"/>
        <v>0</v>
      </c>
      <c r="BR46" s="89">
        <f t="shared" si="25"/>
        <v>0</v>
      </c>
      <c r="BS46" s="89">
        <f t="shared" si="25"/>
        <v>0</v>
      </c>
      <c r="BT46" s="89">
        <f t="shared" si="25"/>
        <v>0</v>
      </c>
      <c r="BU46" s="89">
        <f t="shared" si="25"/>
        <v>0</v>
      </c>
      <c r="BV46" s="89">
        <f t="shared" si="25"/>
        <v>0</v>
      </c>
      <c r="BW46" s="89">
        <f t="shared" si="26"/>
        <v>0</v>
      </c>
      <c r="BX46" s="89">
        <f t="shared" si="26"/>
        <v>0</v>
      </c>
      <c r="BY46" s="89">
        <f t="shared" si="26"/>
        <v>0</v>
      </c>
      <c r="BZ46" s="89">
        <f t="shared" si="26"/>
        <v>0</v>
      </c>
      <c r="CA46" s="89">
        <f t="shared" si="26"/>
        <v>0</v>
      </c>
      <c r="CB46" s="89">
        <f t="shared" si="26"/>
        <v>0</v>
      </c>
      <c r="CC46" s="89">
        <f t="shared" si="26"/>
        <v>0</v>
      </c>
      <c r="CD46" s="89">
        <f t="shared" si="26"/>
        <v>0</v>
      </c>
      <c r="CE46" s="89">
        <f t="shared" si="26"/>
        <v>0</v>
      </c>
      <c r="CF46" s="89">
        <f t="shared" si="26"/>
        <v>0</v>
      </c>
      <c r="CG46" s="89">
        <f t="shared" si="26"/>
        <v>0</v>
      </c>
      <c r="CH46" s="89">
        <f t="shared" si="26"/>
        <v>0</v>
      </c>
      <c r="CI46" s="89">
        <f t="shared" si="26"/>
        <v>0</v>
      </c>
      <c r="CJ46" s="89">
        <f t="shared" si="26"/>
        <v>0</v>
      </c>
      <c r="CK46" s="89">
        <f t="shared" si="26"/>
        <v>0</v>
      </c>
      <c r="CL46" s="89">
        <f t="shared" si="26"/>
        <v>0</v>
      </c>
      <c r="CM46" s="89">
        <f t="shared" si="23"/>
        <v>0</v>
      </c>
      <c r="CN46" s="89">
        <f t="shared" si="23"/>
        <v>0</v>
      </c>
      <c r="CO46" s="89">
        <f t="shared" si="23"/>
        <v>0</v>
      </c>
      <c r="CP46" s="89">
        <f t="shared" si="23"/>
        <v>0</v>
      </c>
      <c r="CQ46" s="89">
        <f t="shared" si="23"/>
        <v>0</v>
      </c>
      <c r="CR46" s="89">
        <f t="shared" si="23"/>
        <v>0</v>
      </c>
      <c r="CS46" s="89">
        <f t="shared" si="23"/>
        <v>0</v>
      </c>
      <c r="CT46" s="89">
        <f t="shared" si="23"/>
        <v>0</v>
      </c>
      <c r="CU46" s="89">
        <f t="shared" si="23"/>
        <v>0</v>
      </c>
      <c r="CV46" s="89">
        <f t="shared" si="23"/>
        <v>0</v>
      </c>
      <c r="CW46" s="89">
        <f t="shared" si="23"/>
        <v>0</v>
      </c>
      <c r="CX46" s="89">
        <f t="shared" si="29"/>
        <v>0</v>
      </c>
      <c r="CY46" s="89">
        <f t="shared" si="29"/>
        <v>0</v>
      </c>
      <c r="CZ46" s="89">
        <f t="shared" si="29"/>
        <v>0</v>
      </c>
      <c r="DA46" s="89">
        <f t="shared" si="29"/>
        <v>0</v>
      </c>
      <c r="DB46" s="89">
        <f t="shared" si="29"/>
        <v>0</v>
      </c>
      <c r="DC46" s="89">
        <f t="shared" si="29"/>
        <v>0</v>
      </c>
      <c r="DD46" s="89">
        <f t="shared" si="29"/>
        <v>0</v>
      </c>
      <c r="DE46" s="89">
        <f t="shared" si="29"/>
        <v>0</v>
      </c>
      <c r="DF46" s="89">
        <f t="shared" si="29"/>
        <v>0</v>
      </c>
      <c r="DG46" s="89">
        <f t="shared" si="29"/>
        <v>0</v>
      </c>
      <c r="DH46" s="89">
        <f t="shared" si="29"/>
        <v>0</v>
      </c>
      <c r="DI46" s="89">
        <f t="shared" si="29"/>
        <v>0</v>
      </c>
      <c r="DJ46" s="89">
        <f t="shared" si="29"/>
        <v>0</v>
      </c>
      <c r="DK46" s="89">
        <f t="shared" si="29"/>
        <v>0</v>
      </c>
      <c r="DL46" s="89">
        <f t="shared" si="29"/>
        <v>0</v>
      </c>
      <c r="DM46" s="89">
        <f t="shared" si="29"/>
        <v>0</v>
      </c>
      <c r="DN46" s="89">
        <f t="shared" si="28"/>
        <v>0</v>
      </c>
      <c r="DO46" s="89">
        <f t="shared" si="28"/>
        <v>0</v>
      </c>
      <c r="DP46" s="89">
        <f t="shared" si="28"/>
        <v>0</v>
      </c>
      <c r="DQ46" s="89">
        <f t="shared" si="19"/>
        <v>0</v>
      </c>
      <c r="DR46" s="89">
        <f t="shared" si="19"/>
        <v>0</v>
      </c>
      <c r="DS46" s="89">
        <f t="shared" si="19"/>
        <v>0</v>
      </c>
    </row>
    <row r="47" spans="2:123" s="3" customFormat="1" ht="20.100000000000001" customHeight="1" thickBot="1" x14ac:dyDescent="0.35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si="4"/>
        <v>0</v>
      </c>
      <c r="M47" s="105">
        <f t="shared" si="27"/>
        <v>41</v>
      </c>
      <c r="N47" s="106" t="str">
        <f>Tutor_Names!B42</f>
        <v>Vaishnavi Chothe (Instant)</v>
      </c>
      <c r="O47" s="243">
        <f t="shared" si="0"/>
        <v>0</v>
      </c>
      <c r="P47" s="244">
        <f t="shared" si="5"/>
        <v>0</v>
      </c>
      <c r="Q47" s="245">
        <f t="shared" si="6"/>
        <v>0</v>
      </c>
      <c r="R47" s="246"/>
      <c r="V47" s="87">
        <f t="shared" si="31"/>
        <v>0</v>
      </c>
      <c r="W47" s="88">
        <f t="shared" si="31"/>
        <v>0</v>
      </c>
      <c r="X47" s="88">
        <f t="shared" si="31"/>
        <v>0</v>
      </c>
      <c r="Y47" s="88">
        <f t="shared" si="31"/>
        <v>0</v>
      </c>
      <c r="Z47" s="88">
        <f t="shared" si="31"/>
        <v>0</v>
      </c>
      <c r="AA47" s="88">
        <f t="shared" si="31"/>
        <v>0</v>
      </c>
      <c r="AB47" s="88">
        <f t="shared" si="31"/>
        <v>0</v>
      </c>
      <c r="AC47" s="88">
        <f t="shared" si="31"/>
        <v>0</v>
      </c>
      <c r="AD47" s="88">
        <f t="shared" si="31"/>
        <v>0</v>
      </c>
      <c r="AE47" s="88">
        <f t="shared" si="31"/>
        <v>0</v>
      </c>
      <c r="AF47" s="88">
        <f t="shared" si="31"/>
        <v>0</v>
      </c>
      <c r="AG47" s="88">
        <f t="shared" si="31"/>
        <v>0</v>
      </c>
      <c r="AH47" s="88">
        <f t="shared" si="31"/>
        <v>0</v>
      </c>
      <c r="AI47" s="88">
        <f t="shared" si="31"/>
        <v>0</v>
      </c>
      <c r="AJ47" s="88">
        <f t="shared" si="31"/>
        <v>0</v>
      </c>
      <c r="AK47" s="88">
        <f t="shared" si="31"/>
        <v>0</v>
      </c>
      <c r="AL47" s="88">
        <f t="shared" si="30"/>
        <v>0</v>
      </c>
      <c r="AM47" s="88">
        <f t="shared" si="30"/>
        <v>0</v>
      </c>
      <c r="AN47" s="88">
        <f t="shared" si="30"/>
        <v>0</v>
      </c>
      <c r="AO47" s="88">
        <f t="shared" si="30"/>
        <v>0</v>
      </c>
      <c r="AP47" s="88">
        <f t="shared" si="30"/>
        <v>0</v>
      </c>
      <c r="AQ47" s="88">
        <f t="shared" si="30"/>
        <v>0</v>
      </c>
      <c r="AR47" s="88">
        <f t="shared" si="30"/>
        <v>0</v>
      </c>
      <c r="AS47" s="88">
        <f t="shared" si="30"/>
        <v>0</v>
      </c>
      <c r="AT47" s="88">
        <f t="shared" si="30"/>
        <v>0</v>
      </c>
      <c r="AU47" s="88">
        <f t="shared" si="30"/>
        <v>0</v>
      </c>
      <c r="AV47" s="88">
        <f t="shared" si="30"/>
        <v>0</v>
      </c>
      <c r="AW47" s="88">
        <f t="shared" si="30"/>
        <v>0</v>
      </c>
      <c r="AX47" s="88">
        <f t="shared" si="30"/>
        <v>0</v>
      </c>
      <c r="AY47" s="88">
        <f t="shared" si="30"/>
        <v>0</v>
      </c>
      <c r="AZ47" s="88">
        <f t="shared" si="30"/>
        <v>0</v>
      </c>
      <c r="BA47" s="88">
        <f t="shared" ref="BA47:BP62" si="32">COUNTIF($D47:$J47,BA$6)*$C47</f>
        <v>0</v>
      </c>
      <c r="BB47" s="88">
        <f t="shared" si="32"/>
        <v>0</v>
      </c>
      <c r="BC47" s="88">
        <f t="shared" si="32"/>
        <v>0</v>
      </c>
      <c r="BD47" s="89">
        <f t="shared" si="32"/>
        <v>0</v>
      </c>
      <c r="BE47" s="89">
        <f t="shared" si="32"/>
        <v>0</v>
      </c>
      <c r="BF47" s="89">
        <f t="shared" si="32"/>
        <v>0</v>
      </c>
      <c r="BG47" s="89">
        <f t="shared" si="32"/>
        <v>0</v>
      </c>
      <c r="BH47" s="89">
        <f t="shared" si="32"/>
        <v>0</v>
      </c>
      <c r="BI47" s="89">
        <f t="shared" si="32"/>
        <v>0</v>
      </c>
      <c r="BJ47" s="89">
        <f t="shared" si="32"/>
        <v>0</v>
      </c>
      <c r="BK47" s="89">
        <f t="shared" si="32"/>
        <v>0</v>
      </c>
      <c r="BL47" s="89">
        <f t="shared" si="32"/>
        <v>0</v>
      </c>
      <c r="BM47" s="89">
        <f t="shared" si="32"/>
        <v>0</v>
      </c>
      <c r="BN47" s="89">
        <f t="shared" si="32"/>
        <v>0</v>
      </c>
      <c r="BO47" s="89">
        <f t="shared" si="32"/>
        <v>0</v>
      </c>
      <c r="BP47" s="89">
        <f t="shared" si="32"/>
        <v>0</v>
      </c>
      <c r="BQ47" s="89">
        <f t="shared" si="25"/>
        <v>0</v>
      </c>
      <c r="BR47" s="89">
        <f t="shared" si="25"/>
        <v>0</v>
      </c>
      <c r="BS47" s="89">
        <f t="shared" si="25"/>
        <v>0</v>
      </c>
      <c r="BT47" s="89">
        <f t="shared" si="25"/>
        <v>0</v>
      </c>
      <c r="BU47" s="89">
        <f t="shared" si="25"/>
        <v>0</v>
      </c>
      <c r="BV47" s="89">
        <f t="shared" si="25"/>
        <v>0</v>
      </c>
      <c r="BW47" s="89">
        <f t="shared" si="26"/>
        <v>0</v>
      </c>
      <c r="BX47" s="89">
        <f t="shared" si="26"/>
        <v>0</v>
      </c>
      <c r="BY47" s="89">
        <f t="shared" si="26"/>
        <v>0</v>
      </c>
      <c r="BZ47" s="89">
        <f t="shared" si="26"/>
        <v>0</v>
      </c>
      <c r="CA47" s="89">
        <f t="shared" si="26"/>
        <v>0</v>
      </c>
      <c r="CB47" s="89">
        <f t="shared" si="26"/>
        <v>0</v>
      </c>
      <c r="CC47" s="89">
        <f t="shared" si="26"/>
        <v>0</v>
      </c>
      <c r="CD47" s="89">
        <f t="shared" si="26"/>
        <v>0</v>
      </c>
      <c r="CE47" s="89">
        <f t="shared" si="26"/>
        <v>0</v>
      </c>
      <c r="CF47" s="89">
        <f t="shared" si="26"/>
        <v>0</v>
      </c>
      <c r="CG47" s="89">
        <f t="shared" si="26"/>
        <v>0</v>
      </c>
      <c r="CH47" s="89">
        <f t="shared" si="26"/>
        <v>0</v>
      </c>
      <c r="CI47" s="89">
        <f t="shared" si="26"/>
        <v>0</v>
      </c>
      <c r="CJ47" s="89">
        <f t="shared" si="26"/>
        <v>0</v>
      </c>
      <c r="CK47" s="89">
        <f t="shared" si="26"/>
        <v>0</v>
      </c>
      <c r="CL47" s="89">
        <f t="shared" si="26"/>
        <v>0</v>
      </c>
      <c r="CM47" s="89">
        <f t="shared" si="23"/>
        <v>0</v>
      </c>
      <c r="CN47" s="89">
        <f t="shared" si="23"/>
        <v>0</v>
      </c>
      <c r="CO47" s="89">
        <f t="shared" si="23"/>
        <v>0</v>
      </c>
      <c r="CP47" s="89">
        <f t="shared" si="23"/>
        <v>0</v>
      </c>
      <c r="CQ47" s="89">
        <f t="shared" si="23"/>
        <v>0</v>
      </c>
      <c r="CR47" s="89">
        <f t="shared" si="23"/>
        <v>0</v>
      </c>
      <c r="CS47" s="89">
        <f t="shared" si="23"/>
        <v>0</v>
      </c>
      <c r="CT47" s="89">
        <f t="shared" si="23"/>
        <v>0</v>
      </c>
      <c r="CU47" s="89">
        <f t="shared" si="23"/>
        <v>0</v>
      </c>
      <c r="CV47" s="89">
        <f t="shared" si="23"/>
        <v>0</v>
      </c>
      <c r="CW47" s="89">
        <f t="shared" si="23"/>
        <v>0</v>
      </c>
      <c r="CX47" s="89">
        <f t="shared" si="29"/>
        <v>0</v>
      </c>
      <c r="CY47" s="89">
        <f t="shared" si="29"/>
        <v>0</v>
      </c>
      <c r="CZ47" s="89">
        <f t="shared" si="29"/>
        <v>0</v>
      </c>
      <c r="DA47" s="89">
        <f t="shared" si="29"/>
        <v>0</v>
      </c>
      <c r="DB47" s="89">
        <f t="shared" si="29"/>
        <v>0</v>
      </c>
      <c r="DC47" s="89">
        <f t="shared" si="29"/>
        <v>0</v>
      </c>
      <c r="DD47" s="89">
        <f t="shared" si="29"/>
        <v>0</v>
      </c>
      <c r="DE47" s="89">
        <f t="shared" si="29"/>
        <v>0</v>
      </c>
      <c r="DF47" s="89">
        <f t="shared" si="29"/>
        <v>0</v>
      </c>
      <c r="DG47" s="89">
        <f t="shared" si="29"/>
        <v>0</v>
      </c>
      <c r="DH47" s="89">
        <f t="shared" si="29"/>
        <v>0</v>
      </c>
      <c r="DI47" s="89">
        <f t="shared" si="29"/>
        <v>0</v>
      </c>
      <c r="DJ47" s="89">
        <f t="shared" si="29"/>
        <v>0</v>
      </c>
      <c r="DK47" s="89">
        <f t="shared" si="29"/>
        <v>0</v>
      </c>
      <c r="DL47" s="89">
        <f t="shared" si="29"/>
        <v>0</v>
      </c>
      <c r="DM47" s="89">
        <f t="shared" si="29"/>
        <v>0</v>
      </c>
      <c r="DN47" s="89">
        <f t="shared" si="28"/>
        <v>0</v>
      </c>
      <c r="DO47" s="89">
        <f t="shared" si="28"/>
        <v>0</v>
      </c>
      <c r="DP47" s="89">
        <f t="shared" si="28"/>
        <v>0</v>
      </c>
      <c r="DQ47" s="89">
        <f t="shared" ref="DO47:DS62" si="33">COUNTIF($D47:$J47,DQ$6)*$C47</f>
        <v>0</v>
      </c>
      <c r="DR47" s="89">
        <f t="shared" si="33"/>
        <v>0</v>
      </c>
      <c r="DS47" s="89">
        <f t="shared" si="33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4"/>
        <v>0</v>
      </c>
      <c r="M48" s="105">
        <f t="shared" si="27"/>
        <v>42</v>
      </c>
      <c r="N48" s="106" t="str">
        <f>Tutor_Names!B43</f>
        <v>Vishakha Sali (Instant)</v>
      </c>
      <c r="O48" s="243">
        <f t="shared" si="0"/>
        <v>0</v>
      </c>
      <c r="P48" s="244">
        <f t="shared" si="5"/>
        <v>0</v>
      </c>
      <c r="Q48" s="245">
        <f t="shared" si="6"/>
        <v>0</v>
      </c>
      <c r="R48" s="246"/>
      <c r="V48" s="87">
        <f t="shared" si="31"/>
        <v>0</v>
      </c>
      <c r="W48" s="88">
        <f t="shared" si="31"/>
        <v>0</v>
      </c>
      <c r="X48" s="88">
        <f t="shared" si="31"/>
        <v>0</v>
      </c>
      <c r="Y48" s="88">
        <f t="shared" si="31"/>
        <v>0</v>
      </c>
      <c r="Z48" s="88">
        <f t="shared" si="31"/>
        <v>0</v>
      </c>
      <c r="AA48" s="88">
        <f t="shared" si="31"/>
        <v>0</v>
      </c>
      <c r="AB48" s="88">
        <f t="shared" si="31"/>
        <v>0</v>
      </c>
      <c r="AC48" s="88">
        <f t="shared" si="31"/>
        <v>0</v>
      </c>
      <c r="AD48" s="88">
        <f t="shared" si="31"/>
        <v>0</v>
      </c>
      <c r="AE48" s="88">
        <f t="shared" si="31"/>
        <v>0</v>
      </c>
      <c r="AF48" s="88">
        <f t="shared" si="31"/>
        <v>0</v>
      </c>
      <c r="AG48" s="88">
        <f t="shared" si="31"/>
        <v>0</v>
      </c>
      <c r="AH48" s="88">
        <f t="shared" si="31"/>
        <v>0</v>
      </c>
      <c r="AI48" s="88">
        <f t="shared" si="31"/>
        <v>0</v>
      </c>
      <c r="AJ48" s="88">
        <f t="shared" si="31"/>
        <v>0</v>
      </c>
      <c r="AK48" s="88">
        <f t="shared" si="31"/>
        <v>0</v>
      </c>
      <c r="AL48" s="88">
        <f t="shared" si="30"/>
        <v>0</v>
      </c>
      <c r="AM48" s="88">
        <f t="shared" si="30"/>
        <v>0</v>
      </c>
      <c r="AN48" s="88">
        <f t="shared" si="30"/>
        <v>0</v>
      </c>
      <c r="AO48" s="88">
        <f t="shared" si="30"/>
        <v>0</v>
      </c>
      <c r="AP48" s="88">
        <f t="shared" si="30"/>
        <v>0</v>
      </c>
      <c r="AQ48" s="88">
        <f t="shared" si="30"/>
        <v>0</v>
      </c>
      <c r="AR48" s="88">
        <f t="shared" si="30"/>
        <v>0</v>
      </c>
      <c r="AS48" s="88">
        <f t="shared" si="30"/>
        <v>0</v>
      </c>
      <c r="AT48" s="88">
        <f t="shared" si="30"/>
        <v>0</v>
      </c>
      <c r="AU48" s="88">
        <f t="shared" si="30"/>
        <v>0</v>
      </c>
      <c r="AV48" s="88">
        <f t="shared" si="30"/>
        <v>0</v>
      </c>
      <c r="AW48" s="88">
        <f t="shared" si="30"/>
        <v>0</v>
      </c>
      <c r="AX48" s="88">
        <f t="shared" si="30"/>
        <v>0</v>
      </c>
      <c r="AY48" s="88">
        <f t="shared" si="30"/>
        <v>0</v>
      </c>
      <c r="AZ48" s="88">
        <f t="shared" si="30"/>
        <v>0</v>
      </c>
      <c r="BA48" s="88">
        <f t="shared" si="32"/>
        <v>0</v>
      </c>
      <c r="BB48" s="88">
        <f t="shared" si="32"/>
        <v>0</v>
      </c>
      <c r="BC48" s="88">
        <f t="shared" si="32"/>
        <v>0</v>
      </c>
      <c r="BD48" s="89">
        <f t="shared" si="32"/>
        <v>0</v>
      </c>
      <c r="BE48" s="89">
        <f t="shared" si="32"/>
        <v>0</v>
      </c>
      <c r="BF48" s="89">
        <f t="shared" si="32"/>
        <v>0</v>
      </c>
      <c r="BG48" s="89">
        <f t="shared" si="32"/>
        <v>0</v>
      </c>
      <c r="BH48" s="89">
        <f t="shared" si="32"/>
        <v>0</v>
      </c>
      <c r="BI48" s="89">
        <f t="shared" si="32"/>
        <v>0</v>
      </c>
      <c r="BJ48" s="89">
        <f t="shared" si="32"/>
        <v>0</v>
      </c>
      <c r="BK48" s="89">
        <f t="shared" si="32"/>
        <v>0</v>
      </c>
      <c r="BL48" s="89">
        <f t="shared" si="32"/>
        <v>0</v>
      </c>
      <c r="BM48" s="89">
        <f t="shared" si="32"/>
        <v>0</v>
      </c>
      <c r="BN48" s="89">
        <f t="shared" si="32"/>
        <v>0</v>
      </c>
      <c r="BO48" s="89">
        <f t="shared" si="32"/>
        <v>0</v>
      </c>
      <c r="BP48" s="89">
        <f t="shared" si="32"/>
        <v>0</v>
      </c>
      <c r="BQ48" s="89">
        <f t="shared" si="25"/>
        <v>0</v>
      </c>
      <c r="BR48" s="89">
        <f t="shared" si="25"/>
        <v>0</v>
      </c>
      <c r="BS48" s="89">
        <f t="shared" si="25"/>
        <v>0</v>
      </c>
      <c r="BT48" s="89">
        <f t="shared" si="25"/>
        <v>0</v>
      </c>
      <c r="BU48" s="89">
        <f t="shared" si="25"/>
        <v>0</v>
      </c>
      <c r="BV48" s="89">
        <f t="shared" si="25"/>
        <v>0</v>
      </c>
      <c r="BW48" s="89">
        <f t="shared" si="26"/>
        <v>0</v>
      </c>
      <c r="BX48" s="89">
        <f t="shared" si="26"/>
        <v>0</v>
      </c>
      <c r="BY48" s="89">
        <f t="shared" si="26"/>
        <v>0</v>
      </c>
      <c r="BZ48" s="89">
        <f t="shared" si="26"/>
        <v>0</v>
      </c>
      <c r="CA48" s="89">
        <f t="shared" si="26"/>
        <v>0</v>
      </c>
      <c r="CB48" s="89">
        <f t="shared" si="26"/>
        <v>0</v>
      </c>
      <c r="CC48" s="89">
        <f t="shared" si="26"/>
        <v>0</v>
      </c>
      <c r="CD48" s="89">
        <f t="shared" si="26"/>
        <v>0</v>
      </c>
      <c r="CE48" s="89">
        <f t="shared" si="26"/>
        <v>0</v>
      </c>
      <c r="CF48" s="89">
        <f t="shared" si="26"/>
        <v>0</v>
      </c>
      <c r="CG48" s="89">
        <f t="shared" si="26"/>
        <v>0</v>
      </c>
      <c r="CH48" s="89">
        <f t="shared" si="26"/>
        <v>0</v>
      </c>
      <c r="CI48" s="89">
        <f t="shared" si="26"/>
        <v>0</v>
      </c>
      <c r="CJ48" s="89">
        <f t="shared" si="26"/>
        <v>0</v>
      </c>
      <c r="CK48" s="89">
        <f t="shared" si="26"/>
        <v>0</v>
      </c>
      <c r="CL48" s="89">
        <f t="shared" si="26"/>
        <v>0</v>
      </c>
      <c r="CM48" s="89">
        <f t="shared" ref="CM48:DB63" si="34">COUNTIF($D48:$J48,CM$6)*$C48</f>
        <v>0</v>
      </c>
      <c r="CN48" s="89">
        <f t="shared" si="34"/>
        <v>0</v>
      </c>
      <c r="CO48" s="89">
        <f t="shared" si="34"/>
        <v>0</v>
      </c>
      <c r="CP48" s="89">
        <f t="shared" si="34"/>
        <v>0</v>
      </c>
      <c r="CQ48" s="89">
        <f t="shared" si="34"/>
        <v>0</v>
      </c>
      <c r="CR48" s="89">
        <f t="shared" si="34"/>
        <v>0</v>
      </c>
      <c r="CS48" s="89">
        <f t="shared" si="34"/>
        <v>0</v>
      </c>
      <c r="CT48" s="89">
        <f t="shared" si="34"/>
        <v>0</v>
      </c>
      <c r="CU48" s="89">
        <f t="shared" si="34"/>
        <v>0</v>
      </c>
      <c r="CV48" s="89">
        <f t="shared" si="34"/>
        <v>0</v>
      </c>
      <c r="CW48" s="89">
        <f t="shared" si="34"/>
        <v>0</v>
      </c>
      <c r="CX48" s="89">
        <f t="shared" si="34"/>
        <v>0</v>
      </c>
      <c r="CY48" s="89">
        <f t="shared" si="29"/>
        <v>0</v>
      </c>
      <c r="CZ48" s="89">
        <f t="shared" si="29"/>
        <v>0</v>
      </c>
      <c r="DA48" s="89">
        <f t="shared" si="29"/>
        <v>0</v>
      </c>
      <c r="DB48" s="89">
        <f t="shared" si="29"/>
        <v>0</v>
      </c>
      <c r="DC48" s="89">
        <f t="shared" si="29"/>
        <v>0</v>
      </c>
      <c r="DD48" s="89">
        <f t="shared" si="29"/>
        <v>0</v>
      </c>
      <c r="DE48" s="89">
        <f t="shared" si="29"/>
        <v>0</v>
      </c>
      <c r="DF48" s="89">
        <f t="shared" si="29"/>
        <v>0</v>
      </c>
      <c r="DG48" s="89">
        <f t="shared" si="29"/>
        <v>0</v>
      </c>
      <c r="DH48" s="89">
        <f t="shared" si="29"/>
        <v>0</v>
      </c>
      <c r="DI48" s="89">
        <f t="shared" si="29"/>
        <v>0</v>
      </c>
      <c r="DJ48" s="89">
        <f t="shared" si="29"/>
        <v>0</v>
      </c>
      <c r="DK48" s="89">
        <f t="shared" si="29"/>
        <v>0</v>
      </c>
      <c r="DL48" s="89">
        <f t="shared" si="29"/>
        <v>0</v>
      </c>
      <c r="DM48" s="89">
        <f t="shared" si="29"/>
        <v>0</v>
      </c>
      <c r="DN48" s="89">
        <f t="shared" si="28"/>
        <v>0</v>
      </c>
      <c r="DO48" s="89">
        <f t="shared" si="33"/>
        <v>0</v>
      </c>
      <c r="DP48" s="89">
        <f t="shared" si="33"/>
        <v>0</v>
      </c>
      <c r="DQ48" s="89">
        <f t="shared" si="33"/>
        <v>0</v>
      </c>
      <c r="DR48" s="89">
        <f t="shared" si="33"/>
        <v>0</v>
      </c>
      <c r="DS48" s="89">
        <f t="shared" si="33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4"/>
        <v>0</v>
      </c>
      <c r="M49" s="105">
        <f t="shared" si="27"/>
        <v>43</v>
      </c>
      <c r="N49" s="106" t="str">
        <f>Tutor_Names!B44</f>
        <v>T16</v>
      </c>
      <c r="O49" s="243">
        <f t="shared" si="0"/>
        <v>0</v>
      </c>
      <c r="P49" s="244">
        <f t="shared" si="5"/>
        <v>0</v>
      </c>
      <c r="Q49" s="245">
        <f t="shared" si="6"/>
        <v>0</v>
      </c>
      <c r="R49" s="246"/>
      <c r="V49" s="87">
        <f t="shared" si="31"/>
        <v>0</v>
      </c>
      <c r="W49" s="88">
        <f t="shared" si="31"/>
        <v>0</v>
      </c>
      <c r="X49" s="88">
        <f t="shared" si="31"/>
        <v>0</v>
      </c>
      <c r="Y49" s="88">
        <f t="shared" si="31"/>
        <v>0</v>
      </c>
      <c r="Z49" s="88">
        <f t="shared" si="31"/>
        <v>0</v>
      </c>
      <c r="AA49" s="88">
        <f t="shared" si="31"/>
        <v>0</v>
      </c>
      <c r="AB49" s="88">
        <f t="shared" si="31"/>
        <v>0</v>
      </c>
      <c r="AC49" s="88">
        <f t="shared" si="31"/>
        <v>0</v>
      </c>
      <c r="AD49" s="88">
        <f t="shared" si="31"/>
        <v>0</v>
      </c>
      <c r="AE49" s="88">
        <f t="shared" si="31"/>
        <v>0</v>
      </c>
      <c r="AF49" s="88">
        <f t="shared" si="31"/>
        <v>0</v>
      </c>
      <c r="AG49" s="88">
        <f t="shared" si="31"/>
        <v>0</v>
      </c>
      <c r="AH49" s="88">
        <f t="shared" si="31"/>
        <v>0</v>
      </c>
      <c r="AI49" s="88">
        <f t="shared" si="31"/>
        <v>0</v>
      </c>
      <c r="AJ49" s="88">
        <f t="shared" si="31"/>
        <v>0</v>
      </c>
      <c r="AK49" s="88">
        <f t="shared" si="31"/>
        <v>0</v>
      </c>
      <c r="AL49" s="88">
        <f t="shared" si="30"/>
        <v>0</v>
      </c>
      <c r="AM49" s="88">
        <f t="shared" si="30"/>
        <v>0</v>
      </c>
      <c r="AN49" s="88">
        <f t="shared" si="30"/>
        <v>0</v>
      </c>
      <c r="AO49" s="88">
        <f t="shared" si="30"/>
        <v>0</v>
      </c>
      <c r="AP49" s="88">
        <f t="shared" si="30"/>
        <v>0</v>
      </c>
      <c r="AQ49" s="88">
        <f t="shared" si="30"/>
        <v>0</v>
      </c>
      <c r="AR49" s="88">
        <f t="shared" si="30"/>
        <v>0</v>
      </c>
      <c r="AS49" s="88">
        <f t="shared" si="30"/>
        <v>0</v>
      </c>
      <c r="AT49" s="88">
        <f t="shared" si="30"/>
        <v>0</v>
      </c>
      <c r="AU49" s="88">
        <f t="shared" si="30"/>
        <v>0</v>
      </c>
      <c r="AV49" s="88">
        <f t="shared" si="30"/>
        <v>0</v>
      </c>
      <c r="AW49" s="88">
        <f t="shared" si="30"/>
        <v>0</v>
      </c>
      <c r="AX49" s="88">
        <f t="shared" si="30"/>
        <v>0</v>
      </c>
      <c r="AY49" s="88">
        <f t="shared" si="30"/>
        <v>0</v>
      </c>
      <c r="AZ49" s="88">
        <f t="shared" si="30"/>
        <v>0</v>
      </c>
      <c r="BA49" s="88">
        <f t="shared" si="32"/>
        <v>0</v>
      </c>
      <c r="BB49" s="88">
        <f t="shared" si="32"/>
        <v>0</v>
      </c>
      <c r="BC49" s="88">
        <f t="shared" si="32"/>
        <v>0</v>
      </c>
      <c r="BD49" s="89">
        <f t="shared" si="32"/>
        <v>0</v>
      </c>
      <c r="BE49" s="89">
        <f t="shared" si="32"/>
        <v>0</v>
      </c>
      <c r="BF49" s="89">
        <f t="shared" si="32"/>
        <v>0</v>
      </c>
      <c r="BG49" s="89">
        <f t="shared" si="32"/>
        <v>0</v>
      </c>
      <c r="BH49" s="89">
        <f t="shared" si="32"/>
        <v>0</v>
      </c>
      <c r="BI49" s="89">
        <f t="shared" si="32"/>
        <v>0</v>
      </c>
      <c r="BJ49" s="89">
        <f t="shared" si="32"/>
        <v>0</v>
      </c>
      <c r="BK49" s="89">
        <f t="shared" si="32"/>
        <v>0</v>
      </c>
      <c r="BL49" s="89">
        <f t="shared" si="32"/>
        <v>0</v>
      </c>
      <c r="BM49" s="89">
        <f t="shared" si="32"/>
        <v>0</v>
      </c>
      <c r="BN49" s="89">
        <f t="shared" si="32"/>
        <v>0</v>
      </c>
      <c r="BO49" s="89">
        <f t="shared" si="32"/>
        <v>0</v>
      </c>
      <c r="BP49" s="89">
        <f t="shared" si="32"/>
        <v>0</v>
      </c>
      <c r="BQ49" s="89">
        <f t="shared" si="25"/>
        <v>0</v>
      </c>
      <c r="BR49" s="89">
        <f t="shared" si="25"/>
        <v>0</v>
      </c>
      <c r="BS49" s="89">
        <f t="shared" si="25"/>
        <v>0</v>
      </c>
      <c r="BT49" s="89">
        <f t="shared" si="25"/>
        <v>0</v>
      </c>
      <c r="BU49" s="89">
        <f t="shared" si="25"/>
        <v>0</v>
      </c>
      <c r="BV49" s="89">
        <f t="shared" si="25"/>
        <v>0</v>
      </c>
      <c r="BW49" s="89">
        <f t="shared" si="26"/>
        <v>0</v>
      </c>
      <c r="BX49" s="89">
        <f t="shared" si="26"/>
        <v>0</v>
      </c>
      <c r="BY49" s="89">
        <f t="shared" si="26"/>
        <v>0</v>
      </c>
      <c r="BZ49" s="89">
        <f t="shared" si="26"/>
        <v>0</v>
      </c>
      <c r="CA49" s="89">
        <f t="shared" si="26"/>
        <v>0</v>
      </c>
      <c r="CB49" s="89">
        <f t="shared" si="26"/>
        <v>0</v>
      </c>
      <c r="CC49" s="89">
        <f t="shared" si="26"/>
        <v>0</v>
      </c>
      <c r="CD49" s="89">
        <f t="shared" si="26"/>
        <v>0</v>
      </c>
      <c r="CE49" s="89">
        <f t="shared" si="26"/>
        <v>0</v>
      </c>
      <c r="CF49" s="89">
        <f t="shared" si="26"/>
        <v>0</v>
      </c>
      <c r="CG49" s="89">
        <f t="shared" si="26"/>
        <v>0</v>
      </c>
      <c r="CH49" s="89">
        <f t="shared" si="26"/>
        <v>0</v>
      </c>
      <c r="CI49" s="89">
        <f t="shared" si="26"/>
        <v>0</v>
      </c>
      <c r="CJ49" s="89">
        <f t="shared" si="26"/>
        <v>0</v>
      </c>
      <c r="CK49" s="89">
        <f t="shared" si="26"/>
        <v>0</v>
      </c>
      <c r="CL49" s="89">
        <f t="shared" si="26"/>
        <v>0</v>
      </c>
      <c r="CM49" s="89">
        <f t="shared" si="34"/>
        <v>0</v>
      </c>
      <c r="CN49" s="89">
        <f t="shared" si="34"/>
        <v>0</v>
      </c>
      <c r="CO49" s="89">
        <f t="shared" si="34"/>
        <v>0</v>
      </c>
      <c r="CP49" s="89">
        <f t="shared" si="34"/>
        <v>0</v>
      </c>
      <c r="CQ49" s="89">
        <f t="shared" si="34"/>
        <v>0</v>
      </c>
      <c r="CR49" s="89">
        <f t="shared" si="34"/>
        <v>0</v>
      </c>
      <c r="CS49" s="89">
        <f t="shared" si="34"/>
        <v>0</v>
      </c>
      <c r="CT49" s="89">
        <f t="shared" si="34"/>
        <v>0</v>
      </c>
      <c r="CU49" s="89">
        <f t="shared" si="34"/>
        <v>0</v>
      </c>
      <c r="CV49" s="89">
        <f t="shared" si="34"/>
        <v>0</v>
      </c>
      <c r="CW49" s="89">
        <f t="shared" si="34"/>
        <v>0</v>
      </c>
      <c r="CX49" s="89">
        <f t="shared" si="34"/>
        <v>0</v>
      </c>
      <c r="CY49" s="89">
        <f t="shared" si="29"/>
        <v>0</v>
      </c>
      <c r="CZ49" s="89">
        <f t="shared" si="29"/>
        <v>0</v>
      </c>
      <c r="DA49" s="89">
        <f t="shared" si="29"/>
        <v>0</v>
      </c>
      <c r="DB49" s="89">
        <f t="shared" si="29"/>
        <v>0</v>
      </c>
      <c r="DC49" s="89">
        <f t="shared" si="29"/>
        <v>0</v>
      </c>
      <c r="DD49" s="89">
        <f t="shared" si="29"/>
        <v>0</v>
      </c>
      <c r="DE49" s="89">
        <f t="shared" si="29"/>
        <v>0</v>
      </c>
      <c r="DF49" s="89">
        <f t="shared" si="29"/>
        <v>0</v>
      </c>
      <c r="DG49" s="89">
        <f t="shared" si="29"/>
        <v>0</v>
      </c>
      <c r="DH49" s="89">
        <f t="shared" si="29"/>
        <v>0</v>
      </c>
      <c r="DI49" s="89">
        <f t="shared" si="29"/>
        <v>0</v>
      </c>
      <c r="DJ49" s="89">
        <f t="shared" si="29"/>
        <v>0</v>
      </c>
      <c r="DK49" s="89">
        <f t="shared" si="29"/>
        <v>0</v>
      </c>
      <c r="DL49" s="89">
        <f t="shared" si="29"/>
        <v>0</v>
      </c>
      <c r="DM49" s="89">
        <f t="shared" si="29"/>
        <v>0</v>
      </c>
      <c r="DN49" s="89">
        <f t="shared" si="28"/>
        <v>0</v>
      </c>
      <c r="DO49" s="89">
        <f t="shared" si="33"/>
        <v>0</v>
      </c>
      <c r="DP49" s="89">
        <f t="shared" si="33"/>
        <v>0</v>
      </c>
      <c r="DQ49" s="89">
        <f t="shared" si="33"/>
        <v>0</v>
      </c>
      <c r="DR49" s="89">
        <f t="shared" si="33"/>
        <v>0</v>
      </c>
      <c r="DS49" s="89">
        <f t="shared" si="33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4"/>
        <v>0</v>
      </c>
      <c r="M50" s="105">
        <f t="shared" si="27"/>
        <v>44</v>
      </c>
      <c r="N50" s="106" t="str">
        <f>Tutor_Names!B45</f>
        <v>T17</v>
      </c>
      <c r="O50" s="243">
        <f t="shared" si="0"/>
        <v>0</v>
      </c>
      <c r="P50" s="244">
        <f t="shared" si="5"/>
        <v>0</v>
      </c>
      <c r="Q50" s="245">
        <f t="shared" si="6"/>
        <v>0</v>
      </c>
      <c r="R50" s="246"/>
      <c r="V50" s="87">
        <f t="shared" si="31"/>
        <v>0</v>
      </c>
      <c r="W50" s="88">
        <f t="shared" si="31"/>
        <v>0</v>
      </c>
      <c r="X50" s="88">
        <f t="shared" si="31"/>
        <v>0</v>
      </c>
      <c r="Y50" s="88">
        <f t="shared" si="31"/>
        <v>0</v>
      </c>
      <c r="Z50" s="88">
        <f t="shared" si="31"/>
        <v>0</v>
      </c>
      <c r="AA50" s="88">
        <f t="shared" si="31"/>
        <v>0</v>
      </c>
      <c r="AB50" s="88">
        <f t="shared" si="31"/>
        <v>0</v>
      </c>
      <c r="AC50" s="88">
        <f t="shared" si="31"/>
        <v>0</v>
      </c>
      <c r="AD50" s="88">
        <f t="shared" si="31"/>
        <v>0</v>
      </c>
      <c r="AE50" s="88">
        <f t="shared" si="31"/>
        <v>0</v>
      </c>
      <c r="AF50" s="88">
        <f t="shared" si="31"/>
        <v>0</v>
      </c>
      <c r="AG50" s="88">
        <f t="shared" si="31"/>
        <v>0</v>
      </c>
      <c r="AH50" s="88">
        <f t="shared" si="31"/>
        <v>0</v>
      </c>
      <c r="AI50" s="88">
        <f t="shared" si="31"/>
        <v>0</v>
      </c>
      <c r="AJ50" s="88">
        <f t="shared" si="31"/>
        <v>0</v>
      </c>
      <c r="AK50" s="88">
        <f t="shared" si="31"/>
        <v>0</v>
      </c>
      <c r="AL50" s="88">
        <f t="shared" si="30"/>
        <v>0</v>
      </c>
      <c r="AM50" s="88">
        <f t="shared" si="30"/>
        <v>0</v>
      </c>
      <c r="AN50" s="88">
        <f t="shared" si="30"/>
        <v>0</v>
      </c>
      <c r="AO50" s="88">
        <f t="shared" si="30"/>
        <v>0</v>
      </c>
      <c r="AP50" s="88">
        <f t="shared" si="30"/>
        <v>0</v>
      </c>
      <c r="AQ50" s="88">
        <f t="shared" si="30"/>
        <v>0</v>
      </c>
      <c r="AR50" s="88">
        <f t="shared" si="30"/>
        <v>0</v>
      </c>
      <c r="AS50" s="88">
        <f t="shared" si="30"/>
        <v>0</v>
      </c>
      <c r="AT50" s="88">
        <f t="shared" si="30"/>
        <v>0</v>
      </c>
      <c r="AU50" s="88">
        <f t="shared" si="30"/>
        <v>0</v>
      </c>
      <c r="AV50" s="88">
        <f t="shared" si="30"/>
        <v>0</v>
      </c>
      <c r="AW50" s="88">
        <f t="shared" si="30"/>
        <v>0</v>
      </c>
      <c r="AX50" s="88">
        <f t="shared" si="30"/>
        <v>0</v>
      </c>
      <c r="AY50" s="88">
        <f t="shared" si="30"/>
        <v>0</v>
      </c>
      <c r="AZ50" s="88">
        <f t="shared" si="30"/>
        <v>0</v>
      </c>
      <c r="BA50" s="88">
        <f t="shared" si="32"/>
        <v>0</v>
      </c>
      <c r="BB50" s="88">
        <f t="shared" si="32"/>
        <v>0</v>
      </c>
      <c r="BC50" s="88">
        <f t="shared" si="32"/>
        <v>0</v>
      </c>
      <c r="BD50" s="89">
        <f t="shared" si="32"/>
        <v>0</v>
      </c>
      <c r="BE50" s="89">
        <f t="shared" si="32"/>
        <v>0</v>
      </c>
      <c r="BF50" s="89">
        <f t="shared" si="32"/>
        <v>0</v>
      </c>
      <c r="BG50" s="89">
        <f t="shared" si="32"/>
        <v>0</v>
      </c>
      <c r="BH50" s="89">
        <f t="shared" si="32"/>
        <v>0</v>
      </c>
      <c r="BI50" s="89">
        <f t="shared" si="32"/>
        <v>0</v>
      </c>
      <c r="BJ50" s="89">
        <f t="shared" si="32"/>
        <v>0</v>
      </c>
      <c r="BK50" s="89">
        <f t="shared" si="32"/>
        <v>0</v>
      </c>
      <c r="BL50" s="89">
        <f t="shared" si="32"/>
        <v>0</v>
      </c>
      <c r="BM50" s="89">
        <f t="shared" si="32"/>
        <v>0</v>
      </c>
      <c r="BN50" s="89">
        <f t="shared" si="32"/>
        <v>0</v>
      </c>
      <c r="BO50" s="89">
        <f t="shared" si="32"/>
        <v>0</v>
      </c>
      <c r="BP50" s="89">
        <f t="shared" si="32"/>
        <v>0</v>
      </c>
      <c r="BQ50" s="89">
        <f t="shared" si="25"/>
        <v>0</v>
      </c>
      <c r="BR50" s="89">
        <f t="shared" si="25"/>
        <v>0</v>
      </c>
      <c r="BS50" s="89">
        <f t="shared" si="25"/>
        <v>0</v>
      </c>
      <c r="BT50" s="89">
        <f t="shared" si="25"/>
        <v>0</v>
      </c>
      <c r="BU50" s="89">
        <f t="shared" si="25"/>
        <v>0</v>
      </c>
      <c r="BV50" s="89">
        <f t="shared" si="25"/>
        <v>0</v>
      </c>
      <c r="BW50" s="89">
        <f t="shared" si="26"/>
        <v>0</v>
      </c>
      <c r="BX50" s="89">
        <f t="shared" si="26"/>
        <v>0</v>
      </c>
      <c r="BY50" s="89">
        <f t="shared" si="26"/>
        <v>0</v>
      </c>
      <c r="BZ50" s="89">
        <f t="shared" si="26"/>
        <v>0</v>
      </c>
      <c r="CA50" s="89">
        <f t="shared" si="26"/>
        <v>0</v>
      </c>
      <c r="CB50" s="89">
        <f t="shared" si="26"/>
        <v>0</v>
      </c>
      <c r="CC50" s="89">
        <f t="shared" si="26"/>
        <v>0</v>
      </c>
      <c r="CD50" s="89">
        <f t="shared" si="26"/>
        <v>0</v>
      </c>
      <c r="CE50" s="89">
        <f t="shared" si="26"/>
        <v>0</v>
      </c>
      <c r="CF50" s="89">
        <f t="shared" si="26"/>
        <v>0</v>
      </c>
      <c r="CG50" s="89">
        <f t="shared" si="26"/>
        <v>0</v>
      </c>
      <c r="CH50" s="89">
        <f t="shared" si="26"/>
        <v>0</v>
      </c>
      <c r="CI50" s="89">
        <f t="shared" si="26"/>
        <v>0</v>
      </c>
      <c r="CJ50" s="89">
        <f t="shared" si="26"/>
        <v>0</v>
      </c>
      <c r="CK50" s="89">
        <f t="shared" si="26"/>
        <v>0</v>
      </c>
      <c r="CL50" s="89">
        <f t="shared" si="26"/>
        <v>0</v>
      </c>
      <c r="CM50" s="89">
        <f t="shared" si="34"/>
        <v>0</v>
      </c>
      <c r="CN50" s="89">
        <f t="shared" si="34"/>
        <v>0</v>
      </c>
      <c r="CO50" s="89">
        <f t="shared" si="34"/>
        <v>0</v>
      </c>
      <c r="CP50" s="89">
        <f t="shared" si="34"/>
        <v>0</v>
      </c>
      <c r="CQ50" s="89">
        <f t="shared" si="34"/>
        <v>0</v>
      </c>
      <c r="CR50" s="89">
        <f t="shared" si="34"/>
        <v>0</v>
      </c>
      <c r="CS50" s="89">
        <f t="shared" si="34"/>
        <v>0</v>
      </c>
      <c r="CT50" s="89">
        <f t="shared" si="34"/>
        <v>0</v>
      </c>
      <c r="CU50" s="89">
        <f t="shared" si="34"/>
        <v>0</v>
      </c>
      <c r="CV50" s="89">
        <f t="shared" si="34"/>
        <v>0</v>
      </c>
      <c r="CW50" s="89">
        <f t="shared" si="34"/>
        <v>0</v>
      </c>
      <c r="CX50" s="89">
        <f t="shared" si="34"/>
        <v>0</v>
      </c>
      <c r="CY50" s="89">
        <f t="shared" si="29"/>
        <v>0</v>
      </c>
      <c r="CZ50" s="89">
        <f t="shared" si="29"/>
        <v>0</v>
      </c>
      <c r="DA50" s="89">
        <f t="shared" si="29"/>
        <v>0</v>
      </c>
      <c r="DB50" s="89">
        <f t="shared" si="29"/>
        <v>0</v>
      </c>
      <c r="DC50" s="89">
        <f t="shared" si="29"/>
        <v>0</v>
      </c>
      <c r="DD50" s="89">
        <f t="shared" si="29"/>
        <v>0</v>
      </c>
      <c r="DE50" s="89">
        <f t="shared" si="29"/>
        <v>0</v>
      </c>
      <c r="DF50" s="89">
        <f t="shared" si="29"/>
        <v>0</v>
      </c>
      <c r="DG50" s="89">
        <f t="shared" si="29"/>
        <v>0</v>
      </c>
      <c r="DH50" s="89">
        <f t="shared" si="29"/>
        <v>0</v>
      </c>
      <c r="DI50" s="89">
        <f t="shared" si="29"/>
        <v>0</v>
      </c>
      <c r="DJ50" s="89">
        <f t="shared" si="29"/>
        <v>0</v>
      </c>
      <c r="DK50" s="89">
        <f t="shared" si="29"/>
        <v>0</v>
      </c>
      <c r="DL50" s="89">
        <f t="shared" si="29"/>
        <v>0</v>
      </c>
      <c r="DM50" s="89">
        <f t="shared" si="29"/>
        <v>0</v>
      </c>
      <c r="DN50" s="89">
        <f t="shared" si="28"/>
        <v>0</v>
      </c>
      <c r="DO50" s="89">
        <f t="shared" si="33"/>
        <v>0</v>
      </c>
      <c r="DP50" s="89">
        <f t="shared" si="33"/>
        <v>0</v>
      </c>
      <c r="DQ50" s="89">
        <f t="shared" si="33"/>
        <v>0</v>
      </c>
      <c r="DR50" s="89">
        <f t="shared" si="33"/>
        <v>0</v>
      </c>
      <c r="DS50" s="89">
        <f t="shared" si="33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4"/>
        <v>0</v>
      </c>
      <c r="M51" s="105">
        <f t="shared" si="27"/>
        <v>45</v>
      </c>
      <c r="N51" s="106" t="str">
        <f>Tutor_Names!B46</f>
        <v>T18</v>
      </c>
      <c r="O51" s="243">
        <f t="shared" si="0"/>
        <v>0</v>
      </c>
      <c r="P51" s="244">
        <f t="shared" si="5"/>
        <v>0</v>
      </c>
      <c r="Q51" s="245">
        <f t="shared" si="6"/>
        <v>0</v>
      </c>
      <c r="R51" s="246"/>
      <c r="V51" s="87">
        <f t="shared" si="31"/>
        <v>0</v>
      </c>
      <c r="W51" s="88">
        <f t="shared" si="31"/>
        <v>0</v>
      </c>
      <c r="X51" s="88">
        <f t="shared" si="31"/>
        <v>0</v>
      </c>
      <c r="Y51" s="88">
        <f t="shared" si="31"/>
        <v>0</v>
      </c>
      <c r="Z51" s="88">
        <f t="shared" si="31"/>
        <v>0</v>
      </c>
      <c r="AA51" s="88">
        <f t="shared" si="31"/>
        <v>0</v>
      </c>
      <c r="AB51" s="88">
        <f t="shared" si="31"/>
        <v>0</v>
      </c>
      <c r="AC51" s="88">
        <f t="shared" si="31"/>
        <v>0</v>
      </c>
      <c r="AD51" s="88">
        <f t="shared" si="31"/>
        <v>0</v>
      </c>
      <c r="AE51" s="88">
        <f t="shared" si="31"/>
        <v>0</v>
      </c>
      <c r="AF51" s="88">
        <f t="shared" si="31"/>
        <v>0</v>
      </c>
      <c r="AG51" s="88">
        <f t="shared" si="31"/>
        <v>0</v>
      </c>
      <c r="AH51" s="88">
        <f t="shared" si="31"/>
        <v>0</v>
      </c>
      <c r="AI51" s="88">
        <f t="shared" si="31"/>
        <v>0</v>
      </c>
      <c r="AJ51" s="88">
        <f t="shared" si="31"/>
        <v>0</v>
      </c>
      <c r="AK51" s="88">
        <f t="shared" si="31"/>
        <v>0</v>
      </c>
      <c r="AL51" s="88">
        <f t="shared" si="30"/>
        <v>0</v>
      </c>
      <c r="AM51" s="88">
        <f t="shared" si="30"/>
        <v>0</v>
      </c>
      <c r="AN51" s="88">
        <f t="shared" si="30"/>
        <v>0</v>
      </c>
      <c r="AO51" s="88">
        <f t="shared" si="30"/>
        <v>0</v>
      </c>
      <c r="AP51" s="88">
        <f t="shared" si="30"/>
        <v>0</v>
      </c>
      <c r="AQ51" s="88">
        <f t="shared" si="30"/>
        <v>0</v>
      </c>
      <c r="AR51" s="88">
        <f t="shared" si="30"/>
        <v>0</v>
      </c>
      <c r="AS51" s="88">
        <f t="shared" si="30"/>
        <v>0</v>
      </c>
      <c r="AT51" s="88">
        <f t="shared" si="30"/>
        <v>0</v>
      </c>
      <c r="AU51" s="88">
        <f t="shared" si="30"/>
        <v>0</v>
      </c>
      <c r="AV51" s="88">
        <f t="shared" si="30"/>
        <v>0</v>
      </c>
      <c r="AW51" s="88">
        <f t="shared" si="30"/>
        <v>0</v>
      </c>
      <c r="AX51" s="88">
        <f t="shared" si="30"/>
        <v>0</v>
      </c>
      <c r="AY51" s="88">
        <f t="shared" si="30"/>
        <v>0</v>
      </c>
      <c r="AZ51" s="88">
        <f t="shared" si="30"/>
        <v>0</v>
      </c>
      <c r="BA51" s="88">
        <f t="shared" si="32"/>
        <v>0</v>
      </c>
      <c r="BB51" s="88">
        <f t="shared" si="32"/>
        <v>0</v>
      </c>
      <c r="BC51" s="88">
        <f t="shared" si="32"/>
        <v>0</v>
      </c>
      <c r="BD51" s="89">
        <f t="shared" si="32"/>
        <v>0</v>
      </c>
      <c r="BE51" s="89">
        <f t="shared" si="32"/>
        <v>0</v>
      </c>
      <c r="BF51" s="89">
        <f t="shared" si="32"/>
        <v>0</v>
      </c>
      <c r="BG51" s="89">
        <f t="shared" si="32"/>
        <v>0</v>
      </c>
      <c r="BH51" s="89">
        <f t="shared" si="32"/>
        <v>0</v>
      </c>
      <c r="BI51" s="89">
        <f t="shared" si="32"/>
        <v>0</v>
      </c>
      <c r="BJ51" s="89">
        <f t="shared" si="32"/>
        <v>0</v>
      </c>
      <c r="BK51" s="89">
        <f t="shared" si="32"/>
        <v>0</v>
      </c>
      <c r="BL51" s="89">
        <f t="shared" si="32"/>
        <v>0</v>
      </c>
      <c r="BM51" s="89">
        <f t="shared" si="32"/>
        <v>0</v>
      </c>
      <c r="BN51" s="89">
        <f t="shared" si="32"/>
        <v>0</v>
      </c>
      <c r="BO51" s="89">
        <f t="shared" si="32"/>
        <v>0</v>
      </c>
      <c r="BP51" s="89">
        <f t="shared" si="32"/>
        <v>0</v>
      </c>
      <c r="BQ51" s="89">
        <f t="shared" si="25"/>
        <v>0</v>
      </c>
      <c r="BR51" s="89">
        <f t="shared" si="25"/>
        <v>0</v>
      </c>
      <c r="BS51" s="89">
        <f t="shared" si="25"/>
        <v>0</v>
      </c>
      <c r="BT51" s="89">
        <f t="shared" si="25"/>
        <v>0</v>
      </c>
      <c r="BU51" s="89">
        <f t="shared" si="25"/>
        <v>0</v>
      </c>
      <c r="BV51" s="89">
        <f t="shared" si="25"/>
        <v>0</v>
      </c>
      <c r="BW51" s="89">
        <f t="shared" si="26"/>
        <v>0</v>
      </c>
      <c r="BX51" s="89">
        <f t="shared" si="26"/>
        <v>0</v>
      </c>
      <c r="BY51" s="89">
        <f t="shared" si="26"/>
        <v>0</v>
      </c>
      <c r="BZ51" s="89">
        <f t="shared" si="26"/>
        <v>0</v>
      </c>
      <c r="CA51" s="89">
        <f t="shared" si="26"/>
        <v>0</v>
      </c>
      <c r="CB51" s="89">
        <f t="shared" si="26"/>
        <v>0</v>
      </c>
      <c r="CC51" s="89">
        <f t="shared" si="26"/>
        <v>0</v>
      </c>
      <c r="CD51" s="89">
        <f t="shared" si="26"/>
        <v>0</v>
      </c>
      <c r="CE51" s="89">
        <f t="shared" si="26"/>
        <v>0</v>
      </c>
      <c r="CF51" s="89">
        <f t="shared" si="26"/>
        <v>0</v>
      </c>
      <c r="CG51" s="89">
        <f t="shared" si="26"/>
        <v>0</v>
      </c>
      <c r="CH51" s="89">
        <f t="shared" si="26"/>
        <v>0</v>
      </c>
      <c r="CI51" s="89">
        <f t="shared" si="26"/>
        <v>0</v>
      </c>
      <c r="CJ51" s="89">
        <f t="shared" si="26"/>
        <v>0</v>
      </c>
      <c r="CK51" s="89">
        <f t="shared" si="26"/>
        <v>0</v>
      </c>
      <c r="CL51" s="89">
        <f t="shared" si="26"/>
        <v>0</v>
      </c>
      <c r="CM51" s="89">
        <f t="shared" si="34"/>
        <v>0</v>
      </c>
      <c r="CN51" s="89">
        <f t="shared" si="34"/>
        <v>0</v>
      </c>
      <c r="CO51" s="89">
        <f t="shared" si="34"/>
        <v>0</v>
      </c>
      <c r="CP51" s="89">
        <f t="shared" si="34"/>
        <v>0</v>
      </c>
      <c r="CQ51" s="89">
        <f t="shared" si="34"/>
        <v>0</v>
      </c>
      <c r="CR51" s="89">
        <f t="shared" si="34"/>
        <v>0</v>
      </c>
      <c r="CS51" s="89">
        <f t="shared" si="34"/>
        <v>0</v>
      </c>
      <c r="CT51" s="89">
        <f t="shared" si="34"/>
        <v>0</v>
      </c>
      <c r="CU51" s="89">
        <f t="shared" si="34"/>
        <v>0</v>
      </c>
      <c r="CV51" s="89">
        <f t="shared" si="34"/>
        <v>0</v>
      </c>
      <c r="CW51" s="89">
        <f t="shared" si="34"/>
        <v>0</v>
      </c>
      <c r="CX51" s="89">
        <f t="shared" si="34"/>
        <v>0</v>
      </c>
      <c r="CY51" s="89">
        <f t="shared" si="29"/>
        <v>0</v>
      </c>
      <c r="CZ51" s="89">
        <f t="shared" si="29"/>
        <v>0</v>
      </c>
      <c r="DA51" s="89">
        <f t="shared" si="29"/>
        <v>0</v>
      </c>
      <c r="DB51" s="89">
        <f t="shared" si="29"/>
        <v>0</v>
      </c>
      <c r="DC51" s="89">
        <f t="shared" si="29"/>
        <v>0</v>
      </c>
      <c r="DD51" s="89">
        <f t="shared" si="29"/>
        <v>0</v>
      </c>
      <c r="DE51" s="89">
        <f t="shared" si="29"/>
        <v>0</v>
      </c>
      <c r="DF51" s="89">
        <f t="shared" si="29"/>
        <v>0</v>
      </c>
      <c r="DG51" s="89">
        <f t="shared" si="29"/>
        <v>0</v>
      </c>
      <c r="DH51" s="89">
        <f t="shared" si="29"/>
        <v>0</v>
      </c>
      <c r="DI51" s="89">
        <f t="shared" si="29"/>
        <v>0</v>
      </c>
      <c r="DJ51" s="89">
        <f t="shared" si="29"/>
        <v>0</v>
      </c>
      <c r="DK51" s="89">
        <f t="shared" si="29"/>
        <v>0</v>
      </c>
      <c r="DL51" s="89">
        <f t="shared" si="29"/>
        <v>0</v>
      </c>
      <c r="DM51" s="89">
        <f t="shared" si="29"/>
        <v>0</v>
      </c>
      <c r="DN51" s="89">
        <f t="shared" si="28"/>
        <v>0</v>
      </c>
      <c r="DO51" s="89">
        <f t="shared" si="33"/>
        <v>0</v>
      </c>
      <c r="DP51" s="89">
        <f t="shared" si="33"/>
        <v>0</v>
      </c>
      <c r="DQ51" s="89">
        <f t="shared" si="33"/>
        <v>0</v>
      </c>
      <c r="DR51" s="89">
        <f t="shared" si="33"/>
        <v>0</v>
      </c>
      <c r="DS51" s="89">
        <f t="shared" si="33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4"/>
        <v>0</v>
      </c>
      <c r="M52" s="105">
        <f t="shared" si="27"/>
        <v>46</v>
      </c>
      <c r="N52" s="106" t="str">
        <f>Tutor_Names!B47</f>
        <v>T19</v>
      </c>
      <c r="O52" s="243">
        <f t="shared" si="0"/>
        <v>0</v>
      </c>
      <c r="P52" s="244">
        <f t="shared" si="5"/>
        <v>0</v>
      </c>
      <c r="Q52" s="245">
        <f t="shared" si="6"/>
        <v>0</v>
      </c>
      <c r="R52" s="246"/>
      <c r="V52" s="87">
        <f t="shared" si="31"/>
        <v>0</v>
      </c>
      <c r="W52" s="88">
        <f t="shared" si="31"/>
        <v>0</v>
      </c>
      <c r="X52" s="88">
        <f t="shared" si="31"/>
        <v>0</v>
      </c>
      <c r="Y52" s="88">
        <f t="shared" si="31"/>
        <v>0</v>
      </c>
      <c r="Z52" s="88">
        <f t="shared" si="31"/>
        <v>0</v>
      </c>
      <c r="AA52" s="88">
        <f t="shared" si="31"/>
        <v>0</v>
      </c>
      <c r="AB52" s="88">
        <f t="shared" si="31"/>
        <v>0</v>
      </c>
      <c r="AC52" s="88">
        <f t="shared" si="31"/>
        <v>0</v>
      </c>
      <c r="AD52" s="88">
        <f t="shared" si="31"/>
        <v>0</v>
      </c>
      <c r="AE52" s="88">
        <f t="shared" si="31"/>
        <v>0</v>
      </c>
      <c r="AF52" s="88">
        <f t="shared" si="31"/>
        <v>0</v>
      </c>
      <c r="AG52" s="88">
        <f t="shared" si="31"/>
        <v>0</v>
      </c>
      <c r="AH52" s="88">
        <f t="shared" si="31"/>
        <v>0</v>
      </c>
      <c r="AI52" s="88">
        <f t="shared" si="31"/>
        <v>0</v>
      </c>
      <c r="AJ52" s="88">
        <f t="shared" si="31"/>
        <v>0</v>
      </c>
      <c r="AK52" s="88">
        <f t="shared" si="31"/>
        <v>0</v>
      </c>
      <c r="AL52" s="88">
        <f t="shared" si="30"/>
        <v>0</v>
      </c>
      <c r="AM52" s="88">
        <f t="shared" si="30"/>
        <v>0</v>
      </c>
      <c r="AN52" s="88">
        <f t="shared" si="30"/>
        <v>0</v>
      </c>
      <c r="AO52" s="88">
        <f t="shared" si="30"/>
        <v>0</v>
      </c>
      <c r="AP52" s="88">
        <f t="shared" si="30"/>
        <v>0</v>
      </c>
      <c r="AQ52" s="88">
        <f t="shared" si="30"/>
        <v>0</v>
      </c>
      <c r="AR52" s="88">
        <f t="shared" si="30"/>
        <v>0</v>
      </c>
      <c r="AS52" s="88">
        <f t="shared" si="30"/>
        <v>0</v>
      </c>
      <c r="AT52" s="88">
        <f t="shared" si="30"/>
        <v>0</v>
      </c>
      <c r="AU52" s="88">
        <f t="shared" si="30"/>
        <v>0</v>
      </c>
      <c r="AV52" s="88">
        <f t="shared" si="30"/>
        <v>0</v>
      </c>
      <c r="AW52" s="88">
        <f t="shared" si="30"/>
        <v>0</v>
      </c>
      <c r="AX52" s="88">
        <f t="shared" si="30"/>
        <v>0</v>
      </c>
      <c r="AY52" s="88">
        <f t="shared" si="30"/>
        <v>0</v>
      </c>
      <c r="AZ52" s="88">
        <f t="shared" si="30"/>
        <v>0</v>
      </c>
      <c r="BA52" s="88">
        <f t="shared" si="32"/>
        <v>0</v>
      </c>
      <c r="BB52" s="88">
        <f t="shared" si="32"/>
        <v>0</v>
      </c>
      <c r="BC52" s="88">
        <f t="shared" si="32"/>
        <v>0</v>
      </c>
      <c r="BD52" s="89">
        <f t="shared" si="32"/>
        <v>0</v>
      </c>
      <c r="BE52" s="89">
        <f t="shared" si="32"/>
        <v>0</v>
      </c>
      <c r="BF52" s="89">
        <f t="shared" si="32"/>
        <v>0</v>
      </c>
      <c r="BG52" s="89">
        <f t="shared" si="32"/>
        <v>0</v>
      </c>
      <c r="BH52" s="89">
        <f t="shared" si="32"/>
        <v>0</v>
      </c>
      <c r="BI52" s="89">
        <f t="shared" si="32"/>
        <v>0</v>
      </c>
      <c r="BJ52" s="89">
        <f t="shared" si="32"/>
        <v>0</v>
      </c>
      <c r="BK52" s="89">
        <f t="shared" si="32"/>
        <v>0</v>
      </c>
      <c r="BL52" s="89">
        <f t="shared" si="32"/>
        <v>0</v>
      </c>
      <c r="BM52" s="89">
        <f t="shared" si="32"/>
        <v>0</v>
      </c>
      <c r="BN52" s="89">
        <f t="shared" si="32"/>
        <v>0</v>
      </c>
      <c r="BO52" s="89">
        <f t="shared" si="32"/>
        <v>0</v>
      </c>
      <c r="BP52" s="89">
        <f t="shared" si="32"/>
        <v>0</v>
      </c>
      <c r="BQ52" s="89">
        <f t="shared" si="25"/>
        <v>0</v>
      </c>
      <c r="BR52" s="89">
        <f t="shared" si="25"/>
        <v>0</v>
      </c>
      <c r="BS52" s="89">
        <f t="shared" si="25"/>
        <v>0</v>
      </c>
      <c r="BT52" s="89">
        <f t="shared" si="25"/>
        <v>0</v>
      </c>
      <c r="BU52" s="89">
        <f t="shared" si="25"/>
        <v>0</v>
      </c>
      <c r="BV52" s="89">
        <f t="shared" si="25"/>
        <v>0</v>
      </c>
      <c r="BW52" s="89">
        <f t="shared" si="26"/>
        <v>0</v>
      </c>
      <c r="BX52" s="89">
        <f t="shared" si="26"/>
        <v>0</v>
      </c>
      <c r="BY52" s="89">
        <f t="shared" si="26"/>
        <v>0</v>
      </c>
      <c r="BZ52" s="89">
        <f t="shared" si="26"/>
        <v>0</v>
      </c>
      <c r="CA52" s="89">
        <f t="shared" si="26"/>
        <v>0</v>
      </c>
      <c r="CB52" s="89">
        <f t="shared" si="26"/>
        <v>0</v>
      </c>
      <c r="CC52" s="89">
        <f t="shared" si="26"/>
        <v>0</v>
      </c>
      <c r="CD52" s="89">
        <f t="shared" si="26"/>
        <v>0</v>
      </c>
      <c r="CE52" s="89">
        <f t="shared" si="26"/>
        <v>0</v>
      </c>
      <c r="CF52" s="89">
        <f t="shared" si="26"/>
        <v>0</v>
      </c>
      <c r="CG52" s="89">
        <f t="shared" si="26"/>
        <v>0</v>
      </c>
      <c r="CH52" s="89">
        <f t="shared" si="26"/>
        <v>0</v>
      </c>
      <c r="CI52" s="89">
        <f t="shared" si="26"/>
        <v>0</v>
      </c>
      <c r="CJ52" s="89">
        <f t="shared" si="26"/>
        <v>0</v>
      </c>
      <c r="CK52" s="89">
        <f t="shared" si="26"/>
        <v>0</v>
      </c>
      <c r="CL52" s="89">
        <f t="shared" si="26"/>
        <v>0</v>
      </c>
      <c r="CM52" s="89">
        <f t="shared" si="34"/>
        <v>0</v>
      </c>
      <c r="CN52" s="89">
        <f t="shared" si="34"/>
        <v>0</v>
      </c>
      <c r="CO52" s="89">
        <f t="shared" si="34"/>
        <v>0</v>
      </c>
      <c r="CP52" s="89">
        <f t="shared" si="34"/>
        <v>0</v>
      </c>
      <c r="CQ52" s="89">
        <f t="shared" si="34"/>
        <v>0</v>
      </c>
      <c r="CR52" s="89">
        <f t="shared" si="34"/>
        <v>0</v>
      </c>
      <c r="CS52" s="89">
        <f t="shared" si="34"/>
        <v>0</v>
      </c>
      <c r="CT52" s="89">
        <f t="shared" si="34"/>
        <v>0</v>
      </c>
      <c r="CU52" s="89">
        <f t="shared" si="34"/>
        <v>0</v>
      </c>
      <c r="CV52" s="89">
        <f t="shared" si="34"/>
        <v>0</v>
      </c>
      <c r="CW52" s="89">
        <f t="shared" si="34"/>
        <v>0</v>
      </c>
      <c r="CX52" s="89">
        <f t="shared" si="34"/>
        <v>0</v>
      </c>
      <c r="CY52" s="89">
        <f t="shared" si="29"/>
        <v>0</v>
      </c>
      <c r="CZ52" s="89">
        <f t="shared" si="29"/>
        <v>0</v>
      </c>
      <c r="DA52" s="89">
        <f t="shared" si="29"/>
        <v>0</v>
      </c>
      <c r="DB52" s="89">
        <f t="shared" si="29"/>
        <v>0</v>
      </c>
      <c r="DC52" s="89">
        <f t="shared" si="29"/>
        <v>0</v>
      </c>
      <c r="DD52" s="89">
        <f t="shared" si="29"/>
        <v>0</v>
      </c>
      <c r="DE52" s="89">
        <f t="shared" si="29"/>
        <v>0</v>
      </c>
      <c r="DF52" s="89">
        <f t="shared" si="29"/>
        <v>0</v>
      </c>
      <c r="DG52" s="89">
        <f t="shared" si="29"/>
        <v>0</v>
      </c>
      <c r="DH52" s="89">
        <f t="shared" si="29"/>
        <v>0</v>
      </c>
      <c r="DI52" s="89">
        <f t="shared" si="29"/>
        <v>0</v>
      </c>
      <c r="DJ52" s="89">
        <f t="shared" si="29"/>
        <v>0</v>
      </c>
      <c r="DK52" s="89">
        <f t="shared" si="29"/>
        <v>0</v>
      </c>
      <c r="DL52" s="89">
        <f t="shared" si="29"/>
        <v>0</v>
      </c>
      <c r="DM52" s="89">
        <f t="shared" si="29"/>
        <v>0</v>
      </c>
      <c r="DN52" s="89">
        <f t="shared" si="28"/>
        <v>0</v>
      </c>
      <c r="DO52" s="89">
        <f t="shared" si="33"/>
        <v>0</v>
      </c>
      <c r="DP52" s="89">
        <f t="shared" si="33"/>
        <v>0</v>
      </c>
      <c r="DQ52" s="89">
        <f t="shared" si="33"/>
        <v>0</v>
      </c>
      <c r="DR52" s="89">
        <f t="shared" si="33"/>
        <v>0</v>
      </c>
      <c r="DS52" s="89">
        <f t="shared" si="33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4"/>
        <v>0</v>
      </c>
      <c r="M53" s="105">
        <f t="shared" si="27"/>
        <v>47</v>
      </c>
      <c r="N53" s="106" t="str">
        <f>Tutor_Names!B48</f>
        <v>T20</v>
      </c>
      <c r="O53" s="243">
        <f t="shared" si="0"/>
        <v>0</v>
      </c>
      <c r="P53" s="244">
        <f t="shared" si="5"/>
        <v>0</v>
      </c>
      <c r="Q53" s="245">
        <f t="shared" si="6"/>
        <v>0</v>
      </c>
      <c r="R53" s="246"/>
      <c r="V53" s="87">
        <f t="shared" si="31"/>
        <v>0</v>
      </c>
      <c r="W53" s="88">
        <f t="shared" si="31"/>
        <v>0</v>
      </c>
      <c r="X53" s="88">
        <f t="shared" si="31"/>
        <v>0</v>
      </c>
      <c r="Y53" s="88">
        <f t="shared" si="31"/>
        <v>0</v>
      </c>
      <c r="Z53" s="88">
        <f t="shared" si="31"/>
        <v>0</v>
      </c>
      <c r="AA53" s="88">
        <f t="shared" si="31"/>
        <v>0</v>
      </c>
      <c r="AB53" s="88">
        <f t="shared" si="31"/>
        <v>0</v>
      </c>
      <c r="AC53" s="88">
        <f t="shared" si="31"/>
        <v>0</v>
      </c>
      <c r="AD53" s="88">
        <f t="shared" si="31"/>
        <v>0</v>
      </c>
      <c r="AE53" s="88">
        <f t="shared" si="31"/>
        <v>0</v>
      </c>
      <c r="AF53" s="88">
        <f t="shared" si="31"/>
        <v>0</v>
      </c>
      <c r="AG53" s="88">
        <f t="shared" si="31"/>
        <v>0</v>
      </c>
      <c r="AH53" s="88">
        <f t="shared" si="31"/>
        <v>0</v>
      </c>
      <c r="AI53" s="88">
        <f t="shared" si="31"/>
        <v>0</v>
      </c>
      <c r="AJ53" s="88">
        <f t="shared" si="31"/>
        <v>0</v>
      </c>
      <c r="AK53" s="88">
        <f t="shared" si="31"/>
        <v>0</v>
      </c>
      <c r="AL53" s="88">
        <f t="shared" si="30"/>
        <v>0</v>
      </c>
      <c r="AM53" s="88">
        <f t="shared" si="30"/>
        <v>0</v>
      </c>
      <c r="AN53" s="88">
        <f t="shared" si="30"/>
        <v>0</v>
      </c>
      <c r="AO53" s="88">
        <f t="shared" si="30"/>
        <v>0</v>
      </c>
      <c r="AP53" s="88">
        <f t="shared" si="30"/>
        <v>0</v>
      </c>
      <c r="AQ53" s="88">
        <f t="shared" si="30"/>
        <v>0</v>
      </c>
      <c r="AR53" s="88">
        <f t="shared" si="30"/>
        <v>0</v>
      </c>
      <c r="AS53" s="88">
        <f t="shared" si="30"/>
        <v>0</v>
      </c>
      <c r="AT53" s="88">
        <f t="shared" si="30"/>
        <v>0</v>
      </c>
      <c r="AU53" s="88">
        <f t="shared" si="30"/>
        <v>0</v>
      </c>
      <c r="AV53" s="88">
        <f t="shared" si="30"/>
        <v>0</v>
      </c>
      <c r="AW53" s="88">
        <f t="shared" si="30"/>
        <v>0</v>
      </c>
      <c r="AX53" s="88">
        <f t="shared" si="30"/>
        <v>0</v>
      </c>
      <c r="AY53" s="88">
        <f t="shared" si="30"/>
        <v>0</v>
      </c>
      <c r="AZ53" s="88">
        <f t="shared" si="30"/>
        <v>0</v>
      </c>
      <c r="BA53" s="88">
        <f t="shared" si="32"/>
        <v>0</v>
      </c>
      <c r="BB53" s="88">
        <f t="shared" si="32"/>
        <v>0</v>
      </c>
      <c r="BC53" s="88">
        <f t="shared" si="32"/>
        <v>0</v>
      </c>
      <c r="BD53" s="89">
        <f t="shared" si="32"/>
        <v>0</v>
      </c>
      <c r="BE53" s="89">
        <f t="shared" si="32"/>
        <v>0</v>
      </c>
      <c r="BF53" s="89">
        <f t="shared" si="32"/>
        <v>0</v>
      </c>
      <c r="BG53" s="89">
        <f t="shared" si="32"/>
        <v>0</v>
      </c>
      <c r="BH53" s="89">
        <f t="shared" si="32"/>
        <v>0</v>
      </c>
      <c r="BI53" s="89">
        <f t="shared" si="32"/>
        <v>0</v>
      </c>
      <c r="BJ53" s="89">
        <f t="shared" si="32"/>
        <v>0</v>
      </c>
      <c r="BK53" s="89">
        <f t="shared" si="32"/>
        <v>0</v>
      </c>
      <c r="BL53" s="89">
        <f t="shared" si="32"/>
        <v>0</v>
      </c>
      <c r="BM53" s="89">
        <f t="shared" si="32"/>
        <v>0</v>
      </c>
      <c r="BN53" s="89">
        <f t="shared" si="32"/>
        <v>0</v>
      </c>
      <c r="BO53" s="89">
        <f t="shared" si="32"/>
        <v>0</v>
      </c>
      <c r="BP53" s="89">
        <f t="shared" si="32"/>
        <v>0</v>
      </c>
      <c r="BQ53" s="89">
        <f t="shared" si="25"/>
        <v>0</v>
      </c>
      <c r="BR53" s="89">
        <f t="shared" si="25"/>
        <v>0</v>
      </c>
      <c r="BS53" s="89">
        <f t="shared" si="25"/>
        <v>0</v>
      </c>
      <c r="BT53" s="89">
        <f t="shared" si="25"/>
        <v>0</v>
      </c>
      <c r="BU53" s="89">
        <f t="shared" si="25"/>
        <v>0</v>
      </c>
      <c r="BV53" s="89">
        <f t="shared" si="25"/>
        <v>0</v>
      </c>
      <c r="BW53" s="89">
        <f t="shared" si="26"/>
        <v>0</v>
      </c>
      <c r="BX53" s="89">
        <f t="shared" si="26"/>
        <v>0</v>
      </c>
      <c r="BY53" s="89">
        <f t="shared" si="26"/>
        <v>0</v>
      </c>
      <c r="BZ53" s="89">
        <f t="shared" si="26"/>
        <v>0</v>
      </c>
      <c r="CA53" s="89">
        <f t="shared" si="26"/>
        <v>0</v>
      </c>
      <c r="CB53" s="89">
        <f t="shared" si="26"/>
        <v>0</v>
      </c>
      <c r="CC53" s="89">
        <f t="shared" si="26"/>
        <v>0</v>
      </c>
      <c r="CD53" s="89">
        <f t="shared" si="26"/>
        <v>0</v>
      </c>
      <c r="CE53" s="89">
        <f t="shared" si="26"/>
        <v>0</v>
      </c>
      <c r="CF53" s="89">
        <f t="shared" si="26"/>
        <v>0</v>
      </c>
      <c r="CG53" s="89">
        <f t="shared" si="26"/>
        <v>0</v>
      </c>
      <c r="CH53" s="89">
        <f t="shared" si="26"/>
        <v>0</v>
      </c>
      <c r="CI53" s="89">
        <f t="shared" si="26"/>
        <v>0</v>
      </c>
      <c r="CJ53" s="89">
        <f t="shared" si="26"/>
        <v>0</v>
      </c>
      <c r="CK53" s="89">
        <f t="shared" si="26"/>
        <v>0</v>
      </c>
      <c r="CL53" s="89">
        <f t="shared" si="26"/>
        <v>0</v>
      </c>
      <c r="CM53" s="89">
        <f t="shared" si="34"/>
        <v>0</v>
      </c>
      <c r="CN53" s="89">
        <f t="shared" si="34"/>
        <v>0</v>
      </c>
      <c r="CO53" s="89">
        <f t="shared" si="34"/>
        <v>0</v>
      </c>
      <c r="CP53" s="89">
        <f t="shared" si="34"/>
        <v>0</v>
      </c>
      <c r="CQ53" s="89">
        <f t="shared" si="34"/>
        <v>0</v>
      </c>
      <c r="CR53" s="89">
        <f t="shared" si="34"/>
        <v>0</v>
      </c>
      <c r="CS53" s="89">
        <f t="shared" si="34"/>
        <v>0</v>
      </c>
      <c r="CT53" s="89">
        <f t="shared" si="34"/>
        <v>0</v>
      </c>
      <c r="CU53" s="89">
        <f t="shared" si="34"/>
        <v>0</v>
      </c>
      <c r="CV53" s="89">
        <f t="shared" si="34"/>
        <v>0</v>
      </c>
      <c r="CW53" s="89">
        <f t="shared" si="34"/>
        <v>0</v>
      </c>
      <c r="CX53" s="89">
        <f t="shared" si="34"/>
        <v>0</v>
      </c>
      <c r="CY53" s="89">
        <f t="shared" si="29"/>
        <v>0</v>
      </c>
      <c r="CZ53" s="89">
        <f t="shared" si="29"/>
        <v>0</v>
      </c>
      <c r="DA53" s="89">
        <f t="shared" si="29"/>
        <v>0</v>
      </c>
      <c r="DB53" s="89">
        <f t="shared" si="29"/>
        <v>0</v>
      </c>
      <c r="DC53" s="89">
        <f t="shared" si="29"/>
        <v>0</v>
      </c>
      <c r="DD53" s="89">
        <f t="shared" si="29"/>
        <v>0</v>
      </c>
      <c r="DE53" s="89">
        <f t="shared" si="29"/>
        <v>0</v>
      </c>
      <c r="DF53" s="89">
        <f t="shared" si="29"/>
        <v>0</v>
      </c>
      <c r="DG53" s="89">
        <f t="shared" si="29"/>
        <v>0</v>
      </c>
      <c r="DH53" s="89">
        <f t="shared" si="29"/>
        <v>0</v>
      </c>
      <c r="DI53" s="89">
        <f t="shared" si="29"/>
        <v>0</v>
      </c>
      <c r="DJ53" s="89">
        <f t="shared" si="29"/>
        <v>0</v>
      </c>
      <c r="DK53" s="89">
        <f t="shared" si="29"/>
        <v>0</v>
      </c>
      <c r="DL53" s="89">
        <f t="shared" si="29"/>
        <v>0</v>
      </c>
      <c r="DM53" s="89">
        <f t="shared" si="29"/>
        <v>0</v>
      </c>
      <c r="DN53" s="89">
        <f t="shared" si="28"/>
        <v>0</v>
      </c>
      <c r="DO53" s="89">
        <f t="shared" si="33"/>
        <v>0</v>
      </c>
      <c r="DP53" s="89">
        <f t="shared" si="33"/>
        <v>0</v>
      </c>
      <c r="DQ53" s="89">
        <f t="shared" si="33"/>
        <v>0</v>
      </c>
      <c r="DR53" s="89">
        <f t="shared" si="33"/>
        <v>0</v>
      </c>
      <c r="DS53" s="89">
        <f t="shared" si="33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4"/>
        <v>0</v>
      </c>
      <c r="M54" s="105">
        <f t="shared" si="27"/>
        <v>48</v>
      </c>
      <c r="N54" s="106" t="str">
        <f>Tutor_Names!B49</f>
        <v>T21</v>
      </c>
      <c r="O54" s="243">
        <f t="shared" si="0"/>
        <v>0</v>
      </c>
      <c r="P54" s="244">
        <f t="shared" si="5"/>
        <v>0</v>
      </c>
      <c r="Q54" s="245">
        <f t="shared" si="6"/>
        <v>0</v>
      </c>
      <c r="R54" s="246"/>
      <c r="V54" s="87">
        <f t="shared" si="31"/>
        <v>0</v>
      </c>
      <c r="W54" s="88">
        <f t="shared" si="31"/>
        <v>0</v>
      </c>
      <c r="X54" s="88">
        <f t="shared" si="31"/>
        <v>0</v>
      </c>
      <c r="Y54" s="88">
        <f t="shared" si="31"/>
        <v>0</v>
      </c>
      <c r="Z54" s="88">
        <f t="shared" si="31"/>
        <v>0</v>
      </c>
      <c r="AA54" s="88">
        <f t="shared" si="31"/>
        <v>0</v>
      </c>
      <c r="AB54" s="88">
        <f t="shared" si="31"/>
        <v>0</v>
      </c>
      <c r="AC54" s="88">
        <f t="shared" si="31"/>
        <v>0</v>
      </c>
      <c r="AD54" s="88">
        <f t="shared" si="31"/>
        <v>0</v>
      </c>
      <c r="AE54" s="88">
        <f t="shared" si="31"/>
        <v>0</v>
      </c>
      <c r="AF54" s="88">
        <f t="shared" si="31"/>
        <v>0</v>
      </c>
      <c r="AG54" s="88">
        <f t="shared" si="31"/>
        <v>0</v>
      </c>
      <c r="AH54" s="88">
        <f t="shared" si="31"/>
        <v>0</v>
      </c>
      <c r="AI54" s="88">
        <f t="shared" si="31"/>
        <v>0</v>
      </c>
      <c r="AJ54" s="88">
        <f t="shared" si="31"/>
        <v>0</v>
      </c>
      <c r="AK54" s="88">
        <f t="shared" si="31"/>
        <v>0</v>
      </c>
      <c r="AL54" s="88">
        <f t="shared" si="30"/>
        <v>0</v>
      </c>
      <c r="AM54" s="88">
        <f t="shared" si="30"/>
        <v>0</v>
      </c>
      <c r="AN54" s="88">
        <f t="shared" si="30"/>
        <v>0</v>
      </c>
      <c r="AO54" s="88">
        <f t="shared" si="30"/>
        <v>0</v>
      </c>
      <c r="AP54" s="88">
        <f t="shared" si="30"/>
        <v>0</v>
      </c>
      <c r="AQ54" s="88">
        <f t="shared" si="30"/>
        <v>0</v>
      </c>
      <c r="AR54" s="88">
        <f t="shared" si="30"/>
        <v>0</v>
      </c>
      <c r="AS54" s="88">
        <f t="shared" si="30"/>
        <v>0</v>
      </c>
      <c r="AT54" s="88">
        <f t="shared" si="30"/>
        <v>0</v>
      </c>
      <c r="AU54" s="88">
        <f t="shared" si="30"/>
        <v>0</v>
      </c>
      <c r="AV54" s="88">
        <f t="shared" si="30"/>
        <v>0</v>
      </c>
      <c r="AW54" s="88">
        <f t="shared" si="30"/>
        <v>0</v>
      </c>
      <c r="AX54" s="88">
        <f t="shared" si="30"/>
        <v>0</v>
      </c>
      <c r="AY54" s="88">
        <f t="shared" si="30"/>
        <v>0</v>
      </c>
      <c r="AZ54" s="88">
        <f t="shared" si="30"/>
        <v>0</v>
      </c>
      <c r="BA54" s="88">
        <f t="shared" si="32"/>
        <v>0</v>
      </c>
      <c r="BB54" s="88">
        <f t="shared" si="32"/>
        <v>0</v>
      </c>
      <c r="BC54" s="88">
        <f t="shared" si="32"/>
        <v>0</v>
      </c>
      <c r="BD54" s="89">
        <f t="shared" si="32"/>
        <v>0</v>
      </c>
      <c r="BE54" s="89">
        <f t="shared" si="32"/>
        <v>0</v>
      </c>
      <c r="BF54" s="89">
        <f t="shared" si="32"/>
        <v>0</v>
      </c>
      <c r="BG54" s="89">
        <f t="shared" si="32"/>
        <v>0</v>
      </c>
      <c r="BH54" s="89">
        <f t="shared" si="32"/>
        <v>0</v>
      </c>
      <c r="BI54" s="89">
        <f t="shared" si="32"/>
        <v>0</v>
      </c>
      <c r="BJ54" s="89">
        <f t="shared" si="32"/>
        <v>0</v>
      </c>
      <c r="BK54" s="89">
        <f t="shared" si="32"/>
        <v>0</v>
      </c>
      <c r="BL54" s="89">
        <f t="shared" si="32"/>
        <v>0</v>
      </c>
      <c r="BM54" s="89">
        <f t="shared" si="32"/>
        <v>0</v>
      </c>
      <c r="BN54" s="89">
        <f t="shared" si="32"/>
        <v>0</v>
      </c>
      <c r="BO54" s="89">
        <f t="shared" si="32"/>
        <v>0</v>
      </c>
      <c r="BP54" s="89">
        <f t="shared" si="32"/>
        <v>0</v>
      </c>
      <c r="BQ54" s="89">
        <f t="shared" si="25"/>
        <v>0</v>
      </c>
      <c r="BR54" s="89">
        <f t="shared" si="25"/>
        <v>0</v>
      </c>
      <c r="BS54" s="89">
        <f t="shared" si="25"/>
        <v>0</v>
      </c>
      <c r="BT54" s="89">
        <f t="shared" si="25"/>
        <v>0</v>
      </c>
      <c r="BU54" s="89">
        <f t="shared" si="25"/>
        <v>0</v>
      </c>
      <c r="BV54" s="89">
        <f t="shared" si="25"/>
        <v>0</v>
      </c>
      <c r="BW54" s="89">
        <f t="shared" si="26"/>
        <v>0</v>
      </c>
      <c r="BX54" s="89">
        <f t="shared" si="26"/>
        <v>0</v>
      </c>
      <c r="BY54" s="89">
        <f t="shared" si="26"/>
        <v>0</v>
      </c>
      <c r="BZ54" s="89">
        <f t="shared" si="26"/>
        <v>0</v>
      </c>
      <c r="CA54" s="89">
        <f t="shared" si="26"/>
        <v>0</v>
      </c>
      <c r="CB54" s="89">
        <f t="shared" si="26"/>
        <v>0</v>
      </c>
      <c r="CC54" s="89">
        <f t="shared" si="26"/>
        <v>0</v>
      </c>
      <c r="CD54" s="89">
        <f t="shared" si="26"/>
        <v>0</v>
      </c>
      <c r="CE54" s="89">
        <f t="shared" si="26"/>
        <v>0</v>
      </c>
      <c r="CF54" s="89">
        <f t="shared" si="26"/>
        <v>0</v>
      </c>
      <c r="CG54" s="89">
        <f t="shared" si="26"/>
        <v>0</v>
      </c>
      <c r="CH54" s="89">
        <f t="shared" si="26"/>
        <v>0</v>
      </c>
      <c r="CI54" s="89">
        <f t="shared" si="26"/>
        <v>0</v>
      </c>
      <c r="CJ54" s="89">
        <f t="shared" si="26"/>
        <v>0</v>
      </c>
      <c r="CK54" s="89">
        <f t="shared" si="26"/>
        <v>0</v>
      </c>
      <c r="CL54" s="89">
        <f t="shared" si="26"/>
        <v>0</v>
      </c>
      <c r="CM54" s="89">
        <f t="shared" si="34"/>
        <v>0</v>
      </c>
      <c r="CN54" s="89">
        <f t="shared" si="34"/>
        <v>0</v>
      </c>
      <c r="CO54" s="89">
        <f t="shared" si="34"/>
        <v>0</v>
      </c>
      <c r="CP54" s="89">
        <f t="shared" si="34"/>
        <v>0</v>
      </c>
      <c r="CQ54" s="89">
        <f t="shared" si="34"/>
        <v>0</v>
      </c>
      <c r="CR54" s="89">
        <f t="shared" si="34"/>
        <v>0</v>
      </c>
      <c r="CS54" s="89">
        <f t="shared" si="34"/>
        <v>0</v>
      </c>
      <c r="CT54" s="89">
        <f t="shared" si="34"/>
        <v>0</v>
      </c>
      <c r="CU54" s="89">
        <f t="shared" si="34"/>
        <v>0</v>
      </c>
      <c r="CV54" s="89">
        <f t="shared" si="34"/>
        <v>0</v>
      </c>
      <c r="CW54" s="89">
        <f t="shared" si="34"/>
        <v>0</v>
      </c>
      <c r="CX54" s="89">
        <f t="shared" si="34"/>
        <v>0</v>
      </c>
      <c r="CY54" s="89">
        <f t="shared" si="29"/>
        <v>0</v>
      </c>
      <c r="CZ54" s="89">
        <f t="shared" si="29"/>
        <v>0</v>
      </c>
      <c r="DA54" s="89">
        <f t="shared" si="29"/>
        <v>0</v>
      </c>
      <c r="DB54" s="89">
        <f t="shared" si="29"/>
        <v>0</v>
      </c>
      <c r="DC54" s="89">
        <f t="shared" si="29"/>
        <v>0</v>
      </c>
      <c r="DD54" s="89">
        <f t="shared" si="29"/>
        <v>0</v>
      </c>
      <c r="DE54" s="89">
        <f t="shared" si="29"/>
        <v>0</v>
      </c>
      <c r="DF54" s="89">
        <f t="shared" si="29"/>
        <v>0</v>
      </c>
      <c r="DG54" s="89">
        <f t="shared" si="29"/>
        <v>0</v>
      </c>
      <c r="DH54" s="89">
        <f t="shared" si="29"/>
        <v>0</v>
      </c>
      <c r="DI54" s="89">
        <f t="shared" si="29"/>
        <v>0</v>
      </c>
      <c r="DJ54" s="89">
        <f t="shared" si="29"/>
        <v>0</v>
      </c>
      <c r="DK54" s="89">
        <f t="shared" si="29"/>
        <v>0</v>
      </c>
      <c r="DL54" s="89">
        <f t="shared" si="29"/>
        <v>0</v>
      </c>
      <c r="DM54" s="89">
        <f t="shared" si="29"/>
        <v>0</v>
      </c>
      <c r="DN54" s="89">
        <f t="shared" si="28"/>
        <v>0</v>
      </c>
      <c r="DO54" s="89">
        <f t="shared" si="33"/>
        <v>0</v>
      </c>
      <c r="DP54" s="89">
        <f t="shared" si="33"/>
        <v>0</v>
      </c>
      <c r="DQ54" s="89">
        <f t="shared" si="33"/>
        <v>0</v>
      </c>
      <c r="DR54" s="89">
        <f t="shared" si="33"/>
        <v>0</v>
      </c>
      <c r="DS54" s="89">
        <f t="shared" si="33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4"/>
        <v>0</v>
      </c>
      <c r="M55" s="105">
        <f t="shared" si="27"/>
        <v>49</v>
      </c>
      <c r="N55" s="106" t="str">
        <f>Tutor_Names!B50</f>
        <v>T22</v>
      </c>
      <c r="O55" s="243">
        <f t="shared" si="0"/>
        <v>0</v>
      </c>
      <c r="P55" s="244">
        <f t="shared" si="5"/>
        <v>0</v>
      </c>
      <c r="Q55" s="245">
        <f t="shared" si="6"/>
        <v>0</v>
      </c>
      <c r="R55" s="246"/>
      <c r="V55" s="87">
        <f t="shared" si="31"/>
        <v>0</v>
      </c>
      <c r="W55" s="88">
        <f t="shared" si="31"/>
        <v>0</v>
      </c>
      <c r="X55" s="88">
        <f t="shared" si="31"/>
        <v>0</v>
      </c>
      <c r="Y55" s="88">
        <f t="shared" si="31"/>
        <v>0</v>
      </c>
      <c r="Z55" s="88">
        <f t="shared" si="31"/>
        <v>0</v>
      </c>
      <c r="AA55" s="88">
        <f t="shared" si="31"/>
        <v>0</v>
      </c>
      <c r="AB55" s="88">
        <f t="shared" si="31"/>
        <v>0</v>
      </c>
      <c r="AC55" s="88">
        <f t="shared" si="31"/>
        <v>0</v>
      </c>
      <c r="AD55" s="88">
        <f t="shared" si="31"/>
        <v>0</v>
      </c>
      <c r="AE55" s="88">
        <f t="shared" si="31"/>
        <v>0</v>
      </c>
      <c r="AF55" s="88">
        <f t="shared" si="31"/>
        <v>0</v>
      </c>
      <c r="AG55" s="88">
        <f t="shared" si="31"/>
        <v>0</v>
      </c>
      <c r="AH55" s="88">
        <f t="shared" si="31"/>
        <v>0</v>
      </c>
      <c r="AI55" s="88">
        <f t="shared" si="31"/>
        <v>0</v>
      </c>
      <c r="AJ55" s="88">
        <f t="shared" si="31"/>
        <v>0</v>
      </c>
      <c r="AK55" s="88">
        <f t="shared" si="31"/>
        <v>0</v>
      </c>
      <c r="AL55" s="88">
        <f t="shared" si="30"/>
        <v>0</v>
      </c>
      <c r="AM55" s="88">
        <f t="shared" si="30"/>
        <v>0</v>
      </c>
      <c r="AN55" s="88">
        <f t="shared" si="30"/>
        <v>0</v>
      </c>
      <c r="AO55" s="88">
        <f t="shared" si="30"/>
        <v>0</v>
      </c>
      <c r="AP55" s="88">
        <f t="shared" si="30"/>
        <v>0</v>
      </c>
      <c r="AQ55" s="88">
        <f t="shared" si="30"/>
        <v>0</v>
      </c>
      <c r="AR55" s="88">
        <f t="shared" si="30"/>
        <v>0</v>
      </c>
      <c r="AS55" s="88">
        <f t="shared" si="30"/>
        <v>0</v>
      </c>
      <c r="AT55" s="88">
        <f t="shared" si="30"/>
        <v>0</v>
      </c>
      <c r="AU55" s="88">
        <f t="shared" si="30"/>
        <v>0</v>
      </c>
      <c r="AV55" s="88">
        <f t="shared" si="30"/>
        <v>0</v>
      </c>
      <c r="AW55" s="88">
        <f t="shared" si="30"/>
        <v>0</v>
      </c>
      <c r="AX55" s="88">
        <f t="shared" si="30"/>
        <v>0</v>
      </c>
      <c r="AY55" s="88">
        <f t="shared" si="30"/>
        <v>0</v>
      </c>
      <c r="AZ55" s="88">
        <f t="shared" si="30"/>
        <v>0</v>
      </c>
      <c r="BA55" s="88">
        <f t="shared" si="32"/>
        <v>0</v>
      </c>
      <c r="BB55" s="88">
        <f t="shared" si="32"/>
        <v>0</v>
      </c>
      <c r="BC55" s="88">
        <f t="shared" si="32"/>
        <v>0</v>
      </c>
      <c r="BD55" s="89">
        <f t="shared" si="32"/>
        <v>0</v>
      </c>
      <c r="BE55" s="89">
        <f t="shared" si="32"/>
        <v>0</v>
      </c>
      <c r="BF55" s="89">
        <f t="shared" si="32"/>
        <v>0</v>
      </c>
      <c r="BG55" s="89">
        <f t="shared" si="32"/>
        <v>0</v>
      </c>
      <c r="BH55" s="89">
        <f t="shared" si="32"/>
        <v>0</v>
      </c>
      <c r="BI55" s="89">
        <f t="shared" si="32"/>
        <v>0</v>
      </c>
      <c r="BJ55" s="89">
        <f t="shared" si="32"/>
        <v>0</v>
      </c>
      <c r="BK55" s="89">
        <f t="shared" si="32"/>
        <v>0</v>
      </c>
      <c r="BL55" s="89">
        <f t="shared" si="32"/>
        <v>0</v>
      </c>
      <c r="BM55" s="89">
        <f t="shared" si="32"/>
        <v>0</v>
      </c>
      <c r="BN55" s="89">
        <f t="shared" si="32"/>
        <v>0</v>
      </c>
      <c r="BO55" s="89">
        <f t="shared" si="32"/>
        <v>0</v>
      </c>
      <c r="BP55" s="89">
        <f t="shared" si="32"/>
        <v>0</v>
      </c>
      <c r="BQ55" s="89">
        <f t="shared" si="25"/>
        <v>0</v>
      </c>
      <c r="BR55" s="89">
        <f t="shared" si="25"/>
        <v>0</v>
      </c>
      <c r="BS55" s="89">
        <f t="shared" si="25"/>
        <v>0</v>
      </c>
      <c r="BT55" s="89">
        <f t="shared" si="25"/>
        <v>0</v>
      </c>
      <c r="BU55" s="89">
        <f t="shared" si="25"/>
        <v>0</v>
      </c>
      <c r="BV55" s="89">
        <f t="shared" si="25"/>
        <v>0</v>
      </c>
      <c r="BW55" s="89">
        <f t="shared" ref="BW55:CL70" si="35">COUNTIF($D55:$J55,BW$6)*$C55</f>
        <v>0</v>
      </c>
      <c r="BX55" s="89">
        <f t="shared" si="35"/>
        <v>0</v>
      </c>
      <c r="BY55" s="89">
        <f t="shared" si="35"/>
        <v>0</v>
      </c>
      <c r="BZ55" s="89">
        <f t="shared" si="35"/>
        <v>0</v>
      </c>
      <c r="CA55" s="89">
        <f t="shared" si="35"/>
        <v>0</v>
      </c>
      <c r="CB55" s="89">
        <f t="shared" si="35"/>
        <v>0</v>
      </c>
      <c r="CC55" s="89">
        <f t="shared" si="35"/>
        <v>0</v>
      </c>
      <c r="CD55" s="89">
        <f t="shared" si="35"/>
        <v>0</v>
      </c>
      <c r="CE55" s="89">
        <f t="shared" si="35"/>
        <v>0</v>
      </c>
      <c r="CF55" s="89">
        <f t="shared" si="35"/>
        <v>0</v>
      </c>
      <c r="CG55" s="89">
        <f t="shared" si="35"/>
        <v>0</v>
      </c>
      <c r="CH55" s="89">
        <f t="shared" si="35"/>
        <v>0</v>
      </c>
      <c r="CI55" s="89">
        <f t="shared" si="35"/>
        <v>0</v>
      </c>
      <c r="CJ55" s="89">
        <f t="shared" si="35"/>
        <v>0</v>
      </c>
      <c r="CK55" s="89">
        <f t="shared" si="35"/>
        <v>0</v>
      </c>
      <c r="CL55" s="89">
        <f t="shared" si="35"/>
        <v>0</v>
      </c>
      <c r="CM55" s="89">
        <f t="shared" si="34"/>
        <v>0</v>
      </c>
      <c r="CN55" s="89">
        <f t="shared" si="34"/>
        <v>0</v>
      </c>
      <c r="CO55" s="89">
        <f t="shared" si="34"/>
        <v>0</v>
      </c>
      <c r="CP55" s="89">
        <f t="shared" si="34"/>
        <v>0</v>
      </c>
      <c r="CQ55" s="89">
        <f t="shared" si="34"/>
        <v>0</v>
      </c>
      <c r="CR55" s="89">
        <f t="shared" si="34"/>
        <v>0</v>
      </c>
      <c r="CS55" s="89">
        <f t="shared" si="34"/>
        <v>0</v>
      </c>
      <c r="CT55" s="89">
        <f t="shared" si="34"/>
        <v>0</v>
      </c>
      <c r="CU55" s="89">
        <f t="shared" si="34"/>
        <v>0</v>
      </c>
      <c r="CV55" s="89">
        <f t="shared" si="34"/>
        <v>0</v>
      </c>
      <c r="CW55" s="89">
        <f t="shared" si="34"/>
        <v>0</v>
      </c>
      <c r="CX55" s="89">
        <f t="shared" si="34"/>
        <v>0</v>
      </c>
      <c r="CY55" s="89">
        <f t="shared" si="29"/>
        <v>0</v>
      </c>
      <c r="CZ55" s="89">
        <f t="shared" si="29"/>
        <v>0</v>
      </c>
      <c r="DA55" s="89">
        <f t="shared" si="29"/>
        <v>0</v>
      </c>
      <c r="DB55" s="89">
        <f t="shared" si="29"/>
        <v>0</v>
      </c>
      <c r="DC55" s="89">
        <f t="shared" si="29"/>
        <v>0</v>
      </c>
      <c r="DD55" s="89">
        <f t="shared" si="29"/>
        <v>0</v>
      </c>
      <c r="DE55" s="89">
        <f t="shared" si="29"/>
        <v>0</v>
      </c>
      <c r="DF55" s="89">
        <f t="shared" si="29"/>
        <v>0</v>
      </c>
      <c r="DG55" s="89">
        <f t="shared" si="29"/>
        <v>0</v>
      </c>
      <c r="DH55" s="89">
        <f t="shared" si="29"/>
        <v>0</v>
      </c>
      <c r="DI55" s="89">
        <f t="shared" si="29"/>
        <v>0</v>
      </c>
      <c r="DJ55" s="89">
        <f t="shared" si="29"/>
        <v>0</v>
      </c>
      <c r="DK55" s="89">
        <f t="shared" si="29"/>
        <v>0</v>
      </c>
      <c r="DL55" s="89">
        <f t="shared" si="29"/>
        <v>0</v>
      </c>
      <c r="DM55" s="89">
        <f t="shared" si="29"/>
        <v>0</v>
      </c>
      <c r="DN55" s="89">
        <f t="shared" si="28"/>
        <v>0</v>
      </c>
      <c r="DO55" s="89">
        <f t="shared" si="33"/>
        <v>0</v>
      </c>
      <c r="DP55" s="89">
        <f t="shared" si="33"/>
        <v>0</v>
      </c>
      <c r="DQ55" s="89">
        <f t="shared" si="33"/>
        <v>0</v>
      </c>
      <c r="DR55" s="89">
        <f t="shared" si="33"/>
        <v>0</v>
      </c>
      <c r="DS55" s="89">
        <f t="shared" si="33"/>
        <v>0</v>
      </c>
    </row>
    <row r="56" spans="2:123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4"/>
        <v>0</v>
      </c>
      <c r="M56" s="105">
        <f t="shared" si="27"/>
        <v>50</v>
      </c>
      <c r="N56" s="106" t="str">
        <f>Tutor_Names!B51</f>
        <v>T23</v>
      </c>
      <c r="O56" s="243">
        <f t="shared" si="0"/>
        <v>0</v>
      </c>
      <c r="P56" s="244">
        <f t="shared" si="5"/>
        <v>0</v>
      </c>
      <c r="Q56" s="245">
        <f t="shared" si="6"/>
        <v>0</v>
      </c>
      <c r="R56" s="246"/>
      <c r="V56" s="87">
        <f t="shared" si="31"/>
        <v>0</v>
      </c>
      <c r="W56" s="88">
        <f t="shared" si="31"/>
        <v>0</v>
      </c>
      <c r="X56" s="88">
        <f t="shared" si="31"/>
        <v>0</v>
      </c>
      <c r="Y56" s="88">
        <f t="shared" si="31"/>
        <v>0</v>
      </c>
      <c r="Z56" s="88">
        <f t="shared" si="31"/>
        <v>0</v>
      </c>
      <c r="AA56" s="88">
        <f t="shared" si="31"/>
        <v>0</v>
      </c>
      <c r="AB56" s="88">
        <f t="shared" si="31"/>
        <v>0</v>
      </c>
      <c r="AC56" s="88">
        <f t="shared" si="31"/>
        <v>0</v>
      </c>
      <c r="AD56" s="88">
        <f t="shared" si="31"/>
        <v>0</v>
      </c>
      <c r="AE56" s="88">
        <f t="shared" si="31"/>
        <v>0</v>
      </c>
      <c r="AF56" s="88">
        <f t="shared" si="31"/>
        <v>0</v>
      </c>
      <c r="AG56" s="88">
        <f t="shared" si="31"/>
        <v>0</v>
      </c>
      <c r="AH56" s="88">
        <f t="shared" si="31"/>
        <v>0</v>
      </c>
      <c r="AI56" s="88">
        <f t="shared" si="31"/>
        <v>0</v>
      </c>
      <c r="AJ56" s="88">
        <f t="shared" si="31"/>
        <v>0</v>
      </c>
      <c r="AK56" s="88">
        <f t="shared" si="31"/>
        <v>0</v>
      </c>
      <c r="AL56" s="88">
        <f t="shared" si="30"/>
        <v>0</v>
      </c>
      <c r="AM56" s="88">
        <f t="shared" si="30"/>
        <v>0</v>
      </c>
      <c r="AN56" s="88">
        <f t="shared" si="30"/>
        <v>0</v>
      </c>
      <c r="AO56" s="88">
        <f t="shared" si="30"/>
        <v>0</v>
      </c>
      <c r="AP56" s="88">
        <f t="shared" si="30"/>
        <v>0</v>
      </c>
      <c r="AQ56" s="88">
        <f t="shared" si="30"/>
        <v>0</v>
      </c>
      <c r="AR56" s="88">
        <f t="shared" si="30"/>
        <v>0</v>
      </c>
      <c r="AS56" s="88">
        <f t="shared" si="30"/>
        <v>0</v>
      </c>
      <c r="AT56" s="88">
        <f t="shared" si="30"/>
        <v>0</v>
      </c>
      <c r="AU56" s="88">
        <f t="shared" si="30"/>
        <v>0</v>
      </c>
      <c r="AV56" s="88">
        <f t="shared" si="30"/>
        <v>0</v>
      </c>
      <c r="AW56" s="88">
        <f t="shared" si="30"/>
        <v>0</v>
      </c>
      <c r="AX56" s="88">
        <f t="shared" si="30"/>
        <v>0</v>
      </c>
      <c r="AY56" s="88">
        <f t="shared" si="30"/>
        <v>0</v>
      </c>
      <c r="AZ56" s="88">
        <f t="shared" si="30"/>
        <v>0</v>
      </c>
      <c r="BA56" s="88">
        <f t="shared" si="32"/>
        <v>0</v>
      </c>
      <c r="BB56" s="88">
        <f t="shared" si="32"/>
        <v>0</v>
      </c>
      <c r="BC56" s="88">
        <f t="shared" si="32"/>
        <v>0</v>
      </c>
      <c r="BD56" s="89">
        <f t="shared" si="32"/>
        <v>0</v>
      </c>
      <c r="BE56" s="89">
        <f t="shared" si="32"/>
        <v>0</v>
      </c>
      <c r="BF56" s="89">
        <f t="shared" si="32"/>
        <v>0</v>
      </c>
      <c r="BG56" s="89">
        <f t="shared" si="32"/>
        <v>0</v>
      </c>
      <c r="BH56" s="89">
        <f t="shared" si="32"/>
        <v>0</v>
      </c>
      <c r="BI56" s="89">
        <f t="shared" si="32"/>
        <v>0</v>
      </c>
      <c r="BJ56" s="89">
        <f t="shared" si="32"/>
        <v>0</v>
      </c>
      <c r="BK56" s="89">
        <f t="shared" si="32"/>
        <v>0</v>
      </c>
      <c r="BL56" s="89">
        <f t="shared" si="32"/>
        <v>0</v>
      </c>
      <c r="BM56" s="89">
        <f t="shared" si="32"/>
        <v>0</v>
      </c>
      <c r="BN56" s="89">
        <f t="shared" si="32"/>
        <v>0</v>
      </c>
      <c r="BO56" s="89">
        <f t="shared" si="32"/>
        <v>0</v>
      </c>
      <c r="BP56" s="89">
        <f t="shared" si="32"/>
        <v>0</v>
      </c>
      <c r="BQ56" s="89">
        <f t="shared" ref="BQ56:CF73" si="36">COUNTIF($D56:$J56,BQ$6)*$C56</f>
        <v>0</v>
      </c>
      <c r="BR56" s="89">
        <f t="shared" si="36"/>
        <v>0</v>
      </c>
      <c r="BS56" s="89">
        <f t="shared" si="36"/>
        <v>0</v>
      </c>
      <c r="BT56" s="89">
        <f t="shared" si="36"/>
        <v>0</v>
      </c>
      <c r="BU56" s="89">
        <f t="shared" si="36"/>
        <v>0</v>
      </c>
      <c r="BV56" s="89">
        <f t="shared" si="36"/>
        <v>0</v>
      </c>
      <c r="BW56" s="89">
        <f t="shared" si="36"/>
        <v>0</v>
      </c>
      <c r="BX56" s="89">
        <f t="shared" si="36"/>
        <v>0</v>
      </c>
      <c r="BY56" s="89">
        <f t="shared" si="36"/>
        <v>0</v>
      </c>
      <c r="BZ56" s="89">
        <f t="shared" si="36"/>
        <v>0</v>
      </c>
      <c r="CA56" s="89">
        <f t="shared" si="36"/>
        <v>0</v>
      </c>
      <c r="CB56" s="89">
        <f t="shared" si="36"/>
        <v>0</v>
      </c>
      <c r="CC56" s="89">
        <f t="shared" si="36"/>
        <v>0</v>
      </c>
      <c r="CD56" s="89">
        <f t="shared" si="36"/>
        <v>0</v>
      </c>
      <c r="CE56" s="89">
        <f t="shared" si="36"/>
        <v>0</v>
      </c>
      <c r="CF56" s="89">
        <f t="shared" si="36"/>
        <v>0</v>
      </c>
      <c r="CG56" s="89">
        <f t="shared" si="35"/>
        <v>0</v>
      </c>
      <c r="CH56" s="89">
        <f t="shared" si="35"/>
        <v>0</v>
      </c>
      <c r="CI56" s="89">
        <f t="shared" si="35"/>
        <v>0</v>
      </c>
      <c r="CJ56" s="89">
        <f t="shared" si="35"/>
        <v>0</v>
      </c>
      <c r="CK56" s="89">
        <f t="shared" si="35"/>
        <v>0</v>
      </c>
      <c r="CL56" s="89">
        <f t="shared" si="35"/>
        <v>0</v>
      </c>
      <c r="CM56" s="89">
        <f t="shared" si="34"/>
        <v>0</v>
      </c>
      <c r="CN56" s="89">
        <f t="shared" si="34"/>
        <v>0</v>
      </c>
      <c r="CO56" s="89">
        <f t="shared" si="34"/>
        <v>0</v>
      </c>
      <c r="CP56" s="89">
        <f t="shared" si="34"/>
        <v>0</v>
      </c>
      <c r="CQ56" s="89">
        <f t="shared" si="34"/>
        <v>0</v>
      </c>
      <c r="CR56" s="89">
        <f t="shared" si="34"/>
        <v>0</v>
      </c>
      <c r="CS56" s="89">
        <f t="shared" si="34"/>
        <v>0</v>
      </c>
      <c r="CT56" s="89">
        <f t="shared" si="34"/>
        <v>0</v>
      </c>
      <c r="CU56" s="89">
        <f t="shared" si="34"/>
        <v>0</v>
      </c>
      <c r="CV56" s="89">
        <f t="shared" si="34"/>
        <v>0</v>
      </c>
      <c r="CW56" s="89">
        <f t="shared" si="34"/>
        <v>0</v>
      </c>
      <c r="CX56" s="89">
        <f t="shared" si="34"/>
        <v>0</v>
      </c>
      <c r="CY56" s="89">
        <f t="shared" si="29"/>
        <v>0</v>
      </c>
      <c r="CZ56" s="89">
        <f t="shared" si="29"/>
        <v>0</v>
      </c>
      <c r="DA56" s="89">
        <f t="shared" si="29"/>
        <v>0</v>
      </c>
      <c r="DB56" s="89">
        <f t="shared" si="29"/>
        <v>0</v>
      </c>
      <c r="DC56" s="89">
        <f t="shared" si="29"/>
        <v>0</v>
      </c>
      <c r="DD56" s="89">
        <f t="shared" si="29"/>
        <v>0</v>
      </c>
      <c r="DE56" s="89">
        <f t="shared" si="29"/>
        <v>0</v>
      </c>
      <c r="DF56" s="89">
        <f t="shared" si="29"/>
        <v>0</v>
      </c>
      <c r="DG56" s="89">
        <f t="shared" si="29"/>
        <v>0</v>
      </c>
      <c r="DH56" s="89">
        <f t="shared" si="29"/>
        <v>0</v>
      </c>
      <c r="DI56" s="89">
        <f t="shared" si="29"/>
        <v>0</v>
      </c>
      <c r="DJ56" s="89">
        <f t="shared" si="29"/>
        <v>0</v>
      </c>
      <c r="DK56" s="89">
        <f t="shared" si="29"/>
        <v>0</v>
      </c>
      <c r="DL56" s="89">
        <f t="shared" si="29"/>
        <v>0</v>
      </c>
      <c r="DM56" s="89">
        <f t="shared" si="29"/>
        <v>0</v>
      </c>
      <c r="DN56" s="89">
        <f t="shared" si="28"/>
        <v>0</v>
      </c>
      <c r="DO56" s="89">
        <f t="shared" si="33"/>
        <v>0</v>
      </c>
      <c r="DP56" s="89">
        <f t="shared" si="33"/>
        <v>0</v>
      </c>
      <c r="DQ56" s="89">
        <f t="shared" si="33"/>
        <v>0</v>
      </c>
      <c r="DR56" s="89">
        <f t="shared" si="33"/>
        <v>0</v>
      </c>
      <c r="DS56" s="89">
        <f t="shared" si="33"/>
        <v>0</v>
      </c>
    </row>
    <row r="57" spans="2:123" s="3" customFormat="1" ht="20.10000000000000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4"/>
        <v>0</v>
      </c>
      <c r="M57" s="105">
        <f t="shared" si="27"/>
        <v>51</v>
      </c>
      <c r="N57" s="106" t="str">
        <f>Tutor_Names!B52</f>
        <v>T24</v>
      </c>
      <c r="O57" s="243">
        <f t="shared" si="0"/>
        <v>0</v>
      </c>
      <c r="P57" s="244">
        <f t="shared" si="5"/>
        <v>0</v>
      </c>
      <c r="Q57" s="245">
        <f t="shared" si="6"/>
        <v>0</v>
      </c>
      <c r="R57" s="246"/>
      <c r="V57" s="87">
        <f t="shared" si="31"/>
        <v>0</v>
      </c>
      <c r="W57" s="88">
        <f t="shared" si="31"/>
        <v>0</v>
      </c>
      <c r="X57" s="88">
        <f t="shared" si="31"/>
        <v>0</v>
      </c>
      <c r="Y57" s="88">
        <f t="shared" si="31"/>
        <v>0</v>
      </c>
      <c r="Z57" s="88">
        <f t="shared" si="31"/>
        <v>0</v>
      </c>
      <c r="AA57" s="88">
        <f t="shared" si="31"/>
        <v>0</v>
      </c>
      <c r="AB57" s="88">
        <f t="shared" si="31"/>
        <v>0</v>
      </c>
      <c r="AC57" s="88">
        <f t="shared" si="31"/>
        <v>0</v>
      </c>
      <c r="AD57" s="88">
        <f t="shared" si="31"/>
        <v>0</v>
      </c>
      <c r="AE57" s="88">
        <f t="shared" si="31"/>
        <v>0</v>
      </c>
      <c r="AF57" s="88">
        <f t="shared" si="31"/>
        <v>0</v>
      </c>
      <c r="AG57" s="88">
        <f t="shared" si="31"/>
        <v>0</v>
      </c>
      <c r="AH57" s="88">
        <f t="shared" si="31"/>
        <v>0</v>
      </c>
      <c r="AI57" s="88">
        <f t="shared" si="31"/>
        <v>0</v>
      </c>
      <c r="AJ57" s="88">
        <f t="shared" si="31"/>
        <v>0</v>
      </c>
      <c r="AK57" s="88">
        <f t="shared" si="31"/>
        <v>0</v>
      </c>
      <c r="AL57" s="88">
        <f t="shared" si="30"/>
        <v>0</v>
      </c>
      <c r="AM57" s="88">
        <f t="shared" si="30"/>
        <v>0</v>
      </c>
      <c r="AN57" s="88">
        <f t="shared" si="30"/>
        <v>0</v>
      </c>
      <c r="AO57" s="88">
        <f t="shared" si="30"/>
        <v>0</v>
      </c>
      <c r="AP57" s="88">
        <f t="shared" si="30"/>
        <v>0</v>
      </c>
      <c r="AQ57" s="88">
        <f t="shared" si="30"/>
        <v>0</v>
      </c>
      <c r="AR57" s="88">
        <f t="shared" si="30"/>
        <v>0</v>
      </c>
      <c r="AS57" s="88">
        <f t="shared" si="30"/>
        <v>0</v>
      </c>
      <c r="AT57" s="88">
        <f t="shared" si="30"/>
        <v>0</v>
      </c>
      <c r="AU57" s="88">
        <f t="shared" si="30"/>
        <v>0</v>
      </c>
      <c r="AV57" s="88">
        <f t="shared" si="30"/>
        <v>0</v>
      </c>
      <c r="AW57" s="88">
        <f t="shared" si="30"/>
        <v>0</v>
      </c>
      <c r="AX57" s="88">
        <f t="shared" si="30"/>
        <v>0</v>
      </c>
      <c r="AY57" s="88">
        <f t="shared" si="30"/>
        <v>0</v>
      </c>
      <c r="AZ57" s="88">
        <f t="shared" si="30"/>
        <v>0</v>
      </c>
      <c r="BA57" s="88">
        <f t="shared" si="32"/>
        <v>0</v>
      </c>
      <c r="BB57" s="88">
        <f t="shared" si="32"/>
        <v>0</v>
      </c>
      <c r="BC57" s="88">
        <f t="shared" si="32"/>
        <v>0</v>
      </c>
      <c r="BD57" s="89">
        <f t="shared" si="32"/>
        <v>0</v>
      </c>
      <c r="BE57" s="89">
        <f t="shared" si="32"/>
        <v>0</v>
      </c>
      <c r="BF57" s="89">
        <f t="shared" si="32"/>
        <v>0</v>
      </c>
      <c r="BG57" s="89">
        <f t="shared" si="32"/>
        <v>0</v>
      </c>
      <c r="BH57" s="89">
        <f t="shared" si="32"/>
        <v>0</v>
      </c>
      <c r="BI57" s="89">
        <f t="shared" si="32"/>
        <v>0</v>
      </c>
      <c r="BJ57" s="89">
        <f t="shared" si="32"/>
        <v>0</v>
      </c>
      <c r="BK57" s="89">
        <f t="shared" si="32"/>
        <v>0</v>
      </c>
      <c r="BL57" s="89">
        <f t="shared" si="32"/>
        <v>0</v>
      </c>
      <c r="BM57" s="89">
        <f t="shared" si="32"/>
        <v>0</v>
      </c>
      <c r="BN57" s="89">
        <f t="shared" si="32"/>
        <v>0</v>
      </c>
      <c r="BO57" s="89">
        <f t="shared" si="32"/>
        <v>0</v>
      </c>
      <c r="BP57" s="89">
        <f t="shared" si="32"/>
        <v>0</v>
      </c>
      <c r="BQ57" s="89">
        <f t="shared" si="36"/>
        <v>0</v>
      </c>
      <c r="BR57" s="89">
        <f t="shared" si="36"/>
        <v>0</v>
      </c>
      <c r="BS57" s="89">
        <f t="shared" si="36"/>
        <v>0</v>
      </c>
      <c r="BT57" s="89">
        <f t="shared" si="36"/>
        <v>0</v>
      </c>
      <c r="BU57" s="89">
        <f t="shared" si="36"/>
        <v>0</v>
      </c>
      <c r="BV57" s="89">
        <f t="shared" si="36"/>
        <v>0</v>
      </c>
      <c r="BW57" s="89">
        <f t="shared" si="36"/>
        <v>0</v>
      </c>
      <c r="BX57" s="89">
        <f t="shared" si="36"/>
        <v>0</v>
      </c>
      <c r="BY57" s="89">
        <f t="shared" si="36"/>
        <v>0</v>
      </c>
      <c r="BZ57" s="89">
        <f t="shared" si="36"/>
        <v>0</v>
      </c>
      <c r="CA57" s="89">
        <f t="shared" si="36"/>
        <v>0</v>
      </c>
      <c r="CB57" s="89">
        <f t="shared" si="36"/>
        <v>0</v>
      </c>
      <c r="CC57" s="89">
        <f t="shared" si="36"/>
        <v>0</v>
      </c>
      <c r="CD57" s="89">
        <f t="shared" si="36"/>
        <v>0</v>
      </c>
      <c r="CE57" s="89">
        <f t="shared" si="36"/>
        <v>0</v>
      </c>
      <c r="CF57" s="89">
        <f t="shared" si="36"/>
        <v>0</v>
      </c>
      <c r="CG57" s="89">
        <f t="shared" si="35"/>
        <v>0</v>
      </c>
      <c r="CH57" s="89">
        <f t="shared" si="35"/>
        <v>0</v>
      </c>
      <c r="CI57" s="89">
        <f t="shared" si="35"/>
        <v>0</v>
      </c>
      <c r="CJ57" s="89">
        <f t="shared" si="35"/>
        <v>0</v>
      </c>
      <c r="CK57" s="89">
        <f t="shared" si="35"/>
        <v>0</v>
      </c>
      <c r="CL57" s="89">
        <f t="shared" si="35"/>
        <v>0</v>
      </c>
      <c r="CM57" s="89">
        <f t="shared" si="34"/>
        <v>0</v>
      </c>
      <c r="CN57" s="89">
        <f t="shared" si="34"/>
        <v>0</v>
      </c>
      <c r="CO57" s="89">
        <f t="shared" si="34"/>
        <v>0</v>
      </c>
      <c r="CP57" s="89">
        <f t="shared" si="34"/>
        <v>0</v>
      </c>
      <c r="CQ57" s="89">
        <f t="shared" si="34"/>
        <v>0</v>
      </c>
      <c r="CR57" s="89">
        <f t="shared" si="34"/>
        <v>0</v>
      </c>
      <c r="CS57" s="89">
        <f t="shared" si="34"/>
        <v>0</v>
      </c>
      <c r="CT57" s="89">
        <f t="shared" si="34"/>
        <v>0</v>
      </c>
      <c r="CU57" s="89">
        <f t="shared" si="34"/>
        <v>0</v>
      </c>
      <c r="CV57" s="89">
        <f t="shared" si="34"/>
        <v>0</v>
      </c>
      <c r="CW57" s="89">
        <f t="shared" si="34"/>
        <v>0</v>
      </c>
      <c r="CX57" s="89">
        <f t="shared" si="34"/>
        <v>0</v>
      </c>
      <c r="CY57" s="89">
        <f t="shared" si="29"/>
        <v>0</v>
      </c>
      <c r="CZ57" s="89">
        <f t="shared" si="29"/>
        <v>0</v>
      </c>
      <c r="DA57" s="89">
        <f t="shared" si="29"/>
        <v>0</v>
      </c>
      <c r="DB57" s="89">
        <f t="shared" si="29"/>
        <v>0</v>
      </c>
      <c r="DC57" s="89">
        <f t="shared" si="29"/>
        <v>0</v>
      </c>
      <c r="DD57" s="89">
        <f t="shared" si="29"/>
        <v>0</v>
      </c>
      <c r="DE57" s="89">
        <f t="shared" si="29"/>
        <v>0</v>
      </c>
      <c r="DF57" s="89">
        <f t="shared" si="29"/>
        <v>0</v>
      </c>
      <c r="DG57" s="89">
        <f t="shared" si="29"/>
        <v>0</v>
      </c>
      <c r="DH57" s="89">
        <f t="shared" si="29"/>
        <v>0</v>
      </c>
      <c r="DI57" s="89">
        <f t="shared" si="29"/>
        <v>0</v>
      </c>
      <c r="DJ57" s="89">
        <f t="shared" si="29"/>
        <v>0</v>
      </c>
      <c r="DK57" s="89">
        <f t="shared" si="29"/>
        <v>0</v>
      </c>
      <c r="DL57" s="89">
        <f t="shared" si="29"/>
        <v>0</v>
      </c>
      <c r="DM57" s="89">
        <f t="shared" si="29"/>
        <v>0</v>
      </c>
      <c r="DN57" s="89">
        <f t="shared" si="28"/>
        <v>0</v>
      </c>
      <c r="DO57" s="89">
        <f t="shared" si="33"/>
        <v>0</v>
      </c>
      <c r="DP57" s="89">
        <f t="shared" si="33"/>
        <v>0</v>
      </c>
      <c r="DQ57" s="89">
        <f t="shared" si="33"/>
        <v>0</v>
      </c>
      <c r="DR57" s="89">
        <f t="shared" si="33"/>
        <v>0</v>
      </c>
      <c r="DS57" s="89">
        <f t="shared" si="33"/>
        <v>0</v>
      </c>
    </row>
    <row r="58" spans="2:123" s="3" customFormat="1" ht="20.10000000000000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4"/>
        <v>0</v>
      </c>
      <c r="M58" s="105">
        <f t="shared" si="27"/>
        <v>52</v>
      </c>
      <c r="N58" s="106" t="str">
        <f>Tutor_Names!B53</f>
        <v>T25</v>
      </c>
      <c r="O58" s="243">
        <f t="shared" si="0"/>
        <v>0</v>
      </c>
      <c r="P58" s="244">
        <f t="shared" si="5"/>
        <v>0</v>
      </c>
      <c r="Q58" s="245">
        <f t="shared" si="6"/>
        <v>0</v>
      </c>
      <c r="R58" s="246"/>
      <c r="V58" s="87">
        <f t="shared" si="31"/>
        <v>0</v>
      </c>
      <c r="W58" s="88">
        <f t="shared" si="31"/>
        <v>0</v>
      </c>
      <c r="X58" s="88">
        <f t="shared" si="31"/>
        <v>0</v>
      </c>
      <c r="Y58" s="88">
        <f t="shared" si="31"/>
        <v>0</v>
      </c>
      <c r="Z58" s="88">
        <f t="shared" si="31"/>
        <v>0</v>
      </c>
      <c r="AA58" s="88">
        <f t="shared" si="31"/>
        <v>0</v>
      </c>
      <c r="AB58" s="88">
        <f t="shared" si="31"/>
        <v>0</v>
      </c>
      <c r="AC58" s="88">
        <f t="shared" si="31"/>
        <v>0</v>
      </c>
      <c r="AD58" s="88">
        <f t="shared" si="31"/>
        <v>0</v>
      </c>
      <c r="AE58" s="88">
        <f t="shared" si="31"/>
        <v>0</v>
      </c>
      <c r="AF58" s="88">
        <f t="shared" si="31"/>
        <v>0</v>
      </c>
      <c r="AG58" s="88">
        <f t="shared" si="31"/>
        <v>0</v>
      </c>
      <c r="AH58" s="88">
        <f t="shared" si="31"/>
        <v>0</v>
      </c>
      <c r="AI58" s="88">
        <f t="shared" si="31"/>
        <v>0</v>
      </c>
      <c r="AJ58" s="88">
        <f t="shared" si="31"/>
        <v>0</v>
      </c>
      <c r="AK58" s="88">
        <f t="shared" si="31"/>
        <v>0</v>
      </c>
      <c r="AL58" s="88">
        <f t="shared" si="30"/>
        <v>0</v>
      </c>
      <c r="AM58" s="88">
        <f t="shared" si="30"/>
        <v>0</v>
      </c>
      <c r="AN58" s="88">
        <f t="shared" si="30"/>
        <v>0</v>
      </c>
      <c r="AO58" s="88">
        <f t="shared" si="30"/>
        <v>0</v>
      </c>
      <c r="AP58" s="88">
        <f t="shared" si="30"/>
        <v>0</v>
      </c>
      <c r="AQ58" s="88">
        <f t="shared" si="30"/>
        <v>0</v>
      </c>
      <c r="AR58" s="88">
        <f t="shared" si="30"/>
        <v>0</v>
      </c>
      <c r="AS58" s="88">
        <f t="shared" si="30"/>
        <v>0</v>
      </c>
      <c r="AT58" s="88">
        <f t="shared" si="30"/>
        <v>0</v>
      </c>
      <c r="AU58" s="88">
        <f t="shared" si="30"/>
        <v>0</v>
      </c>
      <c r="AV58" s="88">
        <f t="shared" si="30"/>
        <v>0</v>
      </c>
      <c r="AW58" s="88">
        <f t="shared" si="30"/>
        <v>0</v>
      </c>
      <c r="AX58" s="88">
        <f t="shared" si="30"/>
        <v>0</v>
      </c>
      <c r="AY58" s="88">
        <f t="shared" si="30"/>
        <v>0</v>
      </c>
      <c r="AZ58" s="88">
        <f t="shared" si="30"/>
        <v>0</v>
      </c>
      <c r="BA58" s="88">
        <f t="shared" si="32"/>
        <v>0</v>
      </c>
      <c r="BB58" s="88">
        <f t="shared" si="32"/>
        <v>0</v>
      </c>
      <c r="BC58" s="88">
        <f t="shared" si="32"/>
        <v>0</v>
      </c>
      <c r="BD58" s="89">
        <f t="shared" si="32"/>
        <v>0</v>
      </c>
      <c r="BE58" s="89">
        <f t="shared" si="32"/>
        <v>0</v>
      </c>
      <c r="BF58" s="89">
        <f t="shared" si="32"/>
        <v>0</v>
      </c>
      <c r="BG58" s="89">
        <f t="shared" si="32"/>
        <v>0</v>
      </c>
      <c r="BH58" s="89">
        <f t="shared" si="32"/>
        <v>0</v>
      </c>
      <c r="BI58" s="89">
        <f t="shared" si="32"/>
        <v>0</v>
      </c>
      <c r="BJ58" s="89">
        <f t="shared" si="32"/>
        <v>0</v>
      </c>
      <c r="BK58" s="89">
        <f t="shared" si="32"/>
        <v>0</v>
      </c>
      <c r="BL58" s="89">
        <f t="shared" si="32"/>
        <v>0</v>
      </c>
      <c r="BM58" s="89">
        <f t="shared" si="32"/>
        <v>0</v>
      </c>
      <c r="BN58" s="89">
        <f t="shared" si="32"/>
        <v>0</v>
      </c>
      <c r="BO58" s="89">
        <f t="shared" si="32"/>
        <v>0</v>
      </c>
      <c r="BP58" s="89">
        <f t="shared" si="32"/>
        <v>0</v>
      </c>
      <c r="BQ58" s="89">
        <f t="shared" si="36"/>
        <v>0</v>
      </c>
      <c r="BR58" s="89">
        <f t="shared" si="36"/>
        <v>0</v>
      </c>
      <c r="BS58" s="89">
        <f t="shared" si="36"/>
        <v>0</v>
      </c>
      <c r="BT58" s="89">
        <f t="shared" si="36"/>
        <v>0</v>
      </c>
      <c r="BU58" s="89">
        <f t="shared" si="36"/>
        <v>0</v>
      </c>
      <c r="BV58" s="89">
        <f t="shared" si="36"/>
        <v>0</v>
      </c>
      <c r="BW58" s="89">
        <f t="shared" si="36"/>
        <v>0</v>
      </c>
      <c r="BX58" s="89">
        <f t="shared" si="36"/>
        <v>0</v>
      </c>
      <c r="BY58" s="89">
        <f t="shared" si="36"/>
        <v>0</v>
      </c>
      <c r="BZ58" s="89">
        <f t="shared" si="36"/>
        <v>0</v>
      </c>
      <c r="CA58" s="89">
        <f t="shared" si="36"/>
        <v>0</v>
      </c>
      <c r="CB58" s="89">
        <f t="shared" si="36"/>
        <v>0</v>
      </c>
      <c r="CC58" s="89">
        <f t="shared" si="36"/>
        <v>0</v>
      </c>
      <c r="CD58" s="89">
        <f t="shared" si="36"/>
        <v>0</v>
      </c>
      <c r="CE58" s="89">
        <f t="shared" si="36"/>
        <v>0</v>
      </c>
      <c r="CF58" s="89">
        <f t="shared" si="36"/>
        <v>0</v>
      </c>
      <c r="CG58" s="89">
        <f t="shared" si="35"/>
        <v>0</v>
      </c>
      <c r="CH58" s="89">
        <f t="shared" si="35"/>
        <v>0</v>
      </c>
      <c r="CI58" s="89">
        <f t="shared" si="35"/>
        <v>0</v>
      </c>
      <c r="CJ58" s="89">
        <f t="shared" si="35"/>
        <v>0</v>
      </c>
      <c r="CK58" s="89">
        <f t="shared" si="35"/>
        <v>0</v>
      </c>
      <c r="CL58" s="89">
        <f t="shared" si="35"/>
        <v>0</v>
      </c>
      <c r="CM58" s="89">
        <f t="shared" si="34"/>
        <v>0</v>
      </c>
      <c r="CN58" s="89">
        <f t="shared" si="34"/>
        <v>0</v>
      </c>
      <c r="CO58" s="89">
        <f t="shared" si="34"/>
        <v>0</v>
      </c>
      <c r="CP58" s="89">
        <f t="shared" si="34"/>
        <v>0</v>
      </c>
      <c r="CQ58" s="89">
        <f t="shared" si="34"/>
        <v>0</v>
      </c>
      <c r="CR58" s="89">
        <f t="shared" si="34"/>
        <v>0</v>
      </c>
      <c r="CS58" s="89">
        <f t="shared" si="34"/>
        <v>0</v>
      </c>
      <c r="CT58" s="89">
        <f t="shared" si="34"/>
        <v>0</v>
      </c>
      <c r="CU58" s="89">
        <f t="shared" si="34"/>
        <v>0</v>
      </c>
      <c r="CV58" s="89">
        <f t="shared" si="34"/>
        <v>0</v>
      </c>
      <c r="CW58" s="89">
        <f t="shared" si="34"/>
        <v>0</v>
      </c>
      <c r="CX58" s="89">
        <f t="shared" si="34"/>
        <v>0</v>
      </c>
      <c r="CY58" s="89">
        <f t="shared" si="29"/>
        <v>0</v>
      </c>
      <c r="CZ58" s="89">
        <f t="shared" si="29"/>
        <v>0</v>
      </c>
      <c r="DA58" s="89">
        <f t="shared" si="29"/>
        <v>0</v>
      </c>
      <c r="DB58" s="89">
        <f t="shared" si="29"/>
        <v>0</v>
      </c>
      <c r="DC58" s="89">
        <f t="shared" si="29"/>
        <v>0</v>
      </c>
      <c r="DD58" s="89">
        <f t="shared" si="29"/>
        <v>0</v>
      </c>
      <c r="DE58" s="89">
        <f t="shared" si="29"/>
        <v>0</v>
      </c>
      <c r="DF58" s="89">
        <f t="shared" si="29"/>
        <v>0</v>
      </c>
      <c r="DG58" s="89">
        <f t="shared" si="29"/>
        <v>0</v>
      </c>
      <c r="DH58" s="89">
        <f t="shared" si="29"/>
        <v>0</v>
      </c>
      <c r="DI58" s="89">
        <f t="shared" si="29"/>
        <v>0</v>
      </c>
      <c r="DJ58" s="89">
        <f t="shared" si="29"/>
        <v>0</v>
      </c>
      <c r="DK58" s="89">
        <f t="shared" si="29"/>
        <v>0</v>
      </c>
      <c r="DL58" s="89">
        <f t="shared" si="29"/>
        <v>0</v>
      </c>
      <c r="DM58" s="89">
        <f t="shared" si="29"/>
        <v>0</v>
      </c>
      <c r="DN58" s="89">
        <f t="shared" si="28"/>
        <v>0</v>
      </c>
      <c r="DO58" s="89">
        <f t="shared" si="33"/>
        <v>0</v>
      </c>
      <c r="DP58" s="89">
        <f t="shared" si="33"/>
        <v>0</v>
      </c>
      <c r="DQ58" s="89">
        <f t="shared" si="33"/>
        <v>0</v>
      </c>
      <c r="DR58" s="89">
        <f t="shared" si="33"/>
        <v>0</v>
      </c>
      <c r="DS58" s="89">
        <f t="shared" si="33"/>
        <v>0</v>
      </c>
    </row>
    <row r="59" spans="2:123" s="3" customFormat="1" ht="20.10000000000000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4"/>
        <v>0</v>
      </c>
      <c r="M59" s="105">
        <f t="shared" si="27"/>
        <v>53</v>
      </c>
      <c r="N59" s="106" t="str">
        <f>Tutor_Names!B54</f>
        <v>T26</v>
      </c>
      <c r="O59" s="243">
        <f t="shared" si="0"/>
        <v>0</v>
      </c>
      <c r="P59" s="244">
        <f t="shared" si="5"/>
        <v>0</v>
      </c>
      <c r="Q59" s="245">
        <f t="shared" si="6"/>
        <v>0</v>
      </c>
      <c r="R59" s="246"/>
      <c r="V59" s="87">
        <f t="shared" si="31"/>
        <v>0</v>
      </c>
      <c r="W59" s="88">
        <f t="shared" si="31"/>
        <v>0</v>
      </c>
      <c r="X59" s="88">
        <f t="shared" si="31"/>
        <v>0</v>
      </c>
      <c r="Y59" s="88">
        <f t="shared" si="31"/>
        <v>0</v>
      </c>
      <c r="Z59" s="88">
        <f t="shared" si="31"/>
        <v>0</v>
      </c>
      <c r="AA59" s="88">
        <f t="shared" si="31"/>
        <v>0</v>
      </c>
      <c r="AB59" s="88">
        <f t="shared" si="31"/>
        <v>0</v>
      </c>
      <c r="AC59" s="88">
        <f t="shared" si="31"/>
        <v>0</v>
      </c>
      <c r="AD59" s="88">
        <f t="shared" si="31"/>
        <v>0</v>
      </c>
      <c r="AE59" s="88">
        <f t="shared" si="31"/>
        <v>0</v>
      </c>
      <c r="AF59" s="88">
        <f t="shared" si="31"/>
        <v>0</v>
      </c>
      <c r="AG59" s="88">
        <f t="shared" si="31"/>
        <v>0</v>
      </c>
      <c r="AH59" s="88">
        <f t="shared" si="31"/>
        <v>0</v>
      </c>
      <c r="AI59" s="88">
        <f t="shared" si="31"/>
        <v>0</v>
      </c>
      <c r="AJ59" s="88">
        <f t="shared" si="31"/>
        <v>0</v>
      </c>
      <c r="AK59" s="88">
        <f t="shared" si="31"/>
        <v>0</v>
      </c>
      <c r="AL59" s="88">
        <f t="shared" si="30"/>
        <v>0</v>
      </c>
      <c r="AM59" s="88">
        <f t="shared" si="30"/>
        <v>0</v>
      </c>
      <c r="AN59" s="88">
        <f t="shared" si="30"/>
        <v>0</v>
      </c>
      <c r="AO59" s="88">
        <f t="shared" si="30"/>
        <v>0</v>
      </c>
      <c r="AP59" s="88">
        <f t="shared" si="30"/>
        <v>0</v>
      </c>
      <c r="AQ59" s="88">
        <f t="shared" si="30"/>
        <v>0</v>
      </c>
      <c r="AR59" s="88">
        <f t="shared" si="30"/>
        <v>0</v>
      </c>
      <c r="AS59" s="88">
        <f t="shared" si="30"/>
        <v>0</v>
      </c>
      <c r="AT59" s="88">
        <f t="shared" si="30"/>
        <v>0</v>
      </c>
      <c r="AU59" s="88">
        <f t="shared" si="30"/>
        <v>0</v>
      </c>
      <c r="AV59" s="88">
        <f t="shared" si="30"/>
        <v>0</v>
      </c>
      <c r="AW59" s="88">
        <f t="shared" si="30"/>
        <v>0</v>
      </c>
      <c r="AX59" s="88">
        <f t="shared" si="30"/>
        <v>0</v>
      </c>
      <c r="AY59" s="88">
        <f t="shared" si="30"/>
        <v>0</v>
      </c>
      <c r="AZ59" s="88">
        <f t="shared" si="30"/>
        <v>0</v>
      </c>
      <c r="BA59" s="88">
        <f t="shared" si="32"/>
        <v>0</v>
      </c>
      <c r="BB59" s="88">
        <f t="shared" si="32"/>
        <v>0</v>
      </c>
      <c r="BC59" s="88">
        <f t="shared" si="32"/>
        <v>0</v>
      </c>
      <c r="BD59" s="89">
        <f t="shared" si="32"/>
        <v>0</v>
      </c>
      <c r="BE59" s="89">
        <f t="shared" si="32"/>
        <v>0</v>
      </c>
      <c r="BF59" s="89">
        <f t="shared" si="32"/>
        <v>0</v>
      </c>
      <c r="BG59" s="89">
        <f t="shared" si="32"/>
        <v>0</v>
      </c>
      <c r="BH59" s="89">
        <f t="shared" si="32"/>
        <v>0</v>
      </c>
      <c r="BI59" s="89">
        <f t="shared" si="32"/>
        <v>0</v>
      </c>
      <c r="BJ59" s="89">
        <f t="shared" si="32"/>
        <v>0</v>
      </c>
      <c r="BK59" s="89">
        <f t="shared" si="32"/>
        <v>0</v>
      </c>
      <c r="BL59" s="89">
        <f t="shared" si="32"/>
        <v>0</v>
      </c>
      <c r="BM59" s="89">
        <f t="shared" si="32"/>
        <v>0</v>
      </c>
      <c r="BN59" s="89">
        <f t="shared" si="32"/>
        <v>0</v>
      </c>
      <c r="BO59" s="89">
        <f t="shared" si="32"/>
        <v>0</v>
      </c>
      <c r="BP59" s="89">
        <f t="shared" si="32"/>
        <v>0</v>
      </c>
      <c r="BQ59" s="89">
        <f t="shared" si="36"/>
        <v>0</v>
      </c>
      <c r="BR59" s="89">
        <f t="shared" si="36"/>
        <v>0</v>
      </c>
      <c r="BS59" s="89">
        <f t="shared" si="36"/>
        <v>0</v>
      </c>
      <c r="BT59" s="89">
        <f t="shared" si="36"/>
        <v>0</v>
      </c>
      <c r="BU59" s="89">
        <f t="shared" si="36"/>
        <v>0</v>
      </c>
      <c r="BV59" s="89">
        <f t="shared" si="36"/>
        <v>0</v>
      </c>
      <c r="BW59" s="89">
        <f t="shared" si="36"/>
        <v>0</v>
      </c>
      <c r="BX59" s="89">
        <f t="shared" si="36"/>
        <v>0</v>
      </c>
      <c r="BY59" s="89">
        <f t="shared" si="36"/>
        <v>0</v>
      </c>
      <c r="BZ59" s="89">
        <f t="shared" si="36"/>
        <v>0</v>
      </c>
      <c r="CA59" s="89">
        <f t="shared" si="36"/>
        <v>0</v>
      </c>
      <c r="CB59" s="89">
        <f t="shared" si="36"/>
        <v>0</v>
      </c>
      <c r="CC59" s="89">
        <f t="shared" si="36"/>
        <v>0</v>
      </c>
      <c r="CD59" s="89">
        <f t="shared" si="36"/>
        <v>0</v>
      </c>
      <c r="CE59" s="89">
        <f t="shared" si="36"/>
        <v>0</v>
      </c>
      <c r="CF59" s="89">
        <f t="shared" si="36"/>
        <v>0</v>
      </c>
      <c r="CG59" s="89">
        <f t="shared" si="35"/>
        <v>0</v>
      </c>
      <c r="CH59" s="89">
        <f t="shared" si="35"/>
        <v>0</v>
      </c>
      <c r="CI59" s="89">
        <f t="shared" si="35"/>
        <v>0</v>
      </c>
      <c r="CJ59" s="89">
        <f t="shared" si="35"/>
        <v>0</v>
      </c>
      <c r="CK59" s="89">
        <f t="shared" si="35"/>
        <v>0</v>
      </c>
      <c r="CL59" s="89">
        <f t="shared" si="35"/>
        <v>0</v>
      </c>
      <c r="CM59" s="89">
        <f t="shared" si="34"/>
        <v>0</v>
      </c>
      <c r="CN59" s="89">
        <f t="shared" si="34"/>
        <v>0</v>
      </c>
      <c r="CO59" s="89">
        <f t="shared" si="34"/>
        <v>0</v>
      </c>
      <c r="CP59" s="89">
        <f t="shared" si="34"/>
        <v>0</v>
      </c>
      <c r="CQ59" s="89">
        <f t="shared" si="34"/>
        <v>0</v>
      </c>
      <c r="CR59" s="89">
        <f t="shared" si="34"/>
        <v>0</v>
      </c>
      <c r="CS59" s="89">
        <f t="shared" si="34"/>
        <v>0</v>
      </c>
      <c r="CT59" s="89">
        <f t="shared" si="34"/>
        <v>0</v>
      </c>
      <c r="CU59" s="89">
        <f t="shared" si="34"/>
        <v>0</v>
      </c>
      <c r="CV59" s="89">
        <f t="shared" si="34"/>
        <v>0</v>
      </c>
      <c r="CW59" s="89">
        <f t="shared" si="34"/>
        <v>0</v>
      </c>
      <c r="CX59" s="89">
        <f t="shared" si="34"/>
        <v>0</v>
      </c>
      <c r="CY59" s="89">
        <f t="shared" si="29"/>
        <v>0</v>
      </c>
      <c r="CZ59" s="89">
        <f t="shared" si="29"/>
        <v>0</v>
      </c>
      <c r="DA59" s="89">
        <f t="shared" si="29"/>
        <v>0</v>
      </c>
      <c r="DB59" s="89">
        <f t="shared" si="29"/>
        <v>0</v>
      </c>
      <c r="DC59" s="89">
        <f t="shared" si="29"/>
        <v>0</v>
      </c>
      <c r="DD59" s="89">
        <f t="shared" si="29"/>
        <v>0</v>
      </c>
      <c r="DE59" s="89">
        <f t="shared" si="29"/>
        <v>0</v>
      </c>
      <c r="DF59" s="89">
        <f t="shared" si="29"/>
        <v>0</v>
      </c>
      <c r="DG59" s="89">
        <f t="shared" si="29"/>
        <v>0</v>
      </c>
      <c r="DH59" s="89">
        <f t="shared" si="29"/>
        <v>0</v>
      </c>
      <c r="DI59" s="89">
        <f t="shared" si="29"/>
        <v>0</v>
      </c>
      <c r="DJ59" s="89">
        <f t="shared" si="29"/>
        <v>0</v>
      </c>
      <c r="DK59" s="89">
        <f t="shared" si="29"/>
        <v>0</v>
      </c>
      <c r="DL59" s="89">
        <f t="shared" si="29"/>
        <v>0</v>
      </c>
      <c r="DM59" s="89">
        <f t="shared" si="29"/>
        <v>0</v>
      </c>
      <c r="DN59" s="89">
        <f t="shared" si="28"/>
        <v>0</v>
      </c>
      <c r="DO59" s="89">
        <f t="shared" si="33"/>
        <v>0</v>
      </c>
      <c r="DP59" s="89">
        <f t="shared" si="33"/>
        <v>0</v>
      </c>
      <c r="DQ59" s="89">
        <f t="shared" si="33"/>
        <v>0</v>
      </c>
      <c r="DR59" s="89">
        <f t="shared" si="33"/>
        <v>0</v>
      </c>
      <c r="DS59" s="89">
        <f t="shared" si="33"/>
        <v>0</v>
      </c>
    </row>
    <row r="60" spans="2:123" s="3" customFormat="1" ht="20.10000000000000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4"/>
        <v>0</v>
      </c>
      <c r="M60" s="105">
        <f t="shared" si="27"/>
        <v>54</v>
      </c>
      <c r="N60" s="106" t="str">
        <f>Tutor_Names!B55</f>
        <v>T27</v>
      </c>
      <c r="O60" s="243">
        <f t="shared" si="0"/>
        <v>0</v>
      </c>
      <c r="P60" s="244">
        <f t="shared" si="5"/>
        <v>0</v>
      </c>
      <c r="Q60" s="245">
        <f t="shared" si="6"/>
        <v>0</v>
      </c>
      <c r="R60" s="246"/>
      <c r="V60" s="87">
        <f t="shared" si="31"/>
        <v>0</v>
      </c>
      <c r="W60" s="88">
        <f t="shared" si="31"/>
        <v>0</v>
      </c>
      <c r="X60" s="88">
        <f t="shared" si="31"/>
        <v>0</v>
      </c>
      <c r="Y60" s="88">
        <f t="shared" si="31"/>
        <v>0</v>
      </c>
      <c r="Z60" s="88">
        <f t="shared" si="31"/>
        <v>0</v>
      </c>
      <c r="AA60" s="88">
        <f t="shared" si="31"/>
        <v>0</v>
      </c>
      <c r="AB60" s="88">
        <f t="shared" si="31"/>
        <v>0</v>
      </c>
      <c r="AC60" s="88">
        <f t="shared" si="31"/>
        <v>0</v>
      </c>
      <c r="AD60" s="88">
        <f t="shared" si="31"/>
        <v>0</v>
      </c>
      <c r="AE60" s="88">
        <f t="shared" si="31"/>
        <v>0</v>
      </c>
      <c r="AF60" s="88">
        <f t="shared" si="31"/>
        <v>0</v>
      </c>
      <c r="AG60" s="88">
        <f t="shared" si="31"/>
        <v>0</v>
      </c>
      <c r="AH60" s="88">
        <f t="shared" si="31"/>
        <v>0</v>
      </c>
      <c r="AI60" s="88">
        <f t="shared" si="31"/>
        <v>0</v>
      </c>
      <c r="AJ60" s="88">
        <f t="shared" si="31"/>
        <v>0</v>
      </c>
      <c r="AK60" s="88">
        <f t="shared" si="31"/>
        <v>0</v>
      </c>
      <c r="AL60" s="88">
        <f t="shared" si="30"/>
        <v>0</v>
      </c>
      <c r="AM60" s="88">
        <f t="shared" si="30"/>
        <v>0</v>
      </c>
      <c r="AN60" s="88">
        <f t="shared" si="30"/>
        <v>0</v>
      </c>
      <c r="AO60" s="88">
        <f t="shared" si="30"/>
        <v>0</v>
      </c>
      <c r="AP60" s="88">
        <f t="shared" si="30"/>
        <v>0</v>
      </c>
      <c r="AQ60" s="88">
        <f t="shared" si="30"/>
        <v>0</v>
      </c>
      <c r="AR60" s="88">
        <f t="shared" si="30"/>
        <v>0</v>
      </c>
      <c r="AS60" s="88">
        <f t="shared" si="30"/>
        <v>0</v>
      </c>
      <c r="AT60" s="88">
        <f t="shared" si="30"/>
        <v>0</v>
      </c>
      <c r="AU60" s="88">
        <f t="shared" si="30"/>
        <v>0</v>
      </c>
      <c r="AV60" s="88">
        <f t="shared" si="30"/>
        <v>0</v>
      </c>
      <c r="AW60" s="88">
        <f t="shared" si="30"/>
        <v>0</v>
      </c>
      <c r="AX60" s="88">
        <f t="shared" si="30"/>
        <v>0</v>
      </c>
      <c r="AY60" s="88">
        <f t="shared" si="30"/>
        <v>0</v>
      </c>
      <c r="AZ60" s="88">
        <f t="shared" si="30"/>
        <v>0</v>
      </c>
      <c r="BA60" s="88">
        <f t="shared" si="32"/>
        <v>0</v>
      </c>
      <c r="BB60" s="88">
        <f t="shared" si="32"/>
        <v>0</v>
      </c>
      <c r="BC60" s="88">
        <f t="shared" si="32"/>
        <v>0</v>
      </c>
      <c r="BD60" s="89">
        <f t="shared" si="32"/>
        <v>0</v>
      </c>
      <c r="BE60" s="89">
        <f t="shared" si="32"/>
        <v>0</v>
      </c>
      <c r="BF60" s="89">
        <f t="shared" si="32"/>
        <v>0</v>
      </c>
      <c r="BG60" s="89">
        <f t="shared" si="32"/>
        <v>0</v>
      </c>
      <c r="BH60" s="89">
        <f t="shared" si="32"/>
        <v>0</v>
      </c>
      <c r="BI60" s="89">
        <f t="shared" si="32"/>
        <v>0</v>
      </c>
      <c r="BJ60" s="89">
        <f t="shared" si="32"/>
        <v>0</v>
      </c>
      <c r="BK60" s="89">
        <f t="shared" si="32"/>
        <v>0</v>
      </c>
      <c r="BL60" s="89">
        <f t="shared" si="32"/>
        <v>0</v>
      </c>
      <c r="BM60" s="89">
        <f t="shared" si="32"/>
        <v>0</v>
      </c>
      <c r="BN60" s="89">
        <f t="shared" si="32"/>
        <v>0</v>
      </c>
      <c r="BO60" s="89">
        <f t="shared" si="32"/>
        <v>0</v>
      </c>
      <c r="BP60" s="89">
        <f t="shared" si="32"/>
        <v>0</v>
      </c>
      <c r="BQ60" s="89">
        <f t="shared" si="36"/>
        <v>0</v>
      </c>
      <c r="BR60" s="89">
        <f t="shared" si="36"/>
        <v>0</v>
      </c>
      <c r="BS60" s="89">
        <f t="shared" si="36"/>
        <v>0</v>
      </c>
      <c r="BT60" s="89">
        <f t="shared" si="36"/>
        <v>0</v>
      </c>
      <c r="BU60" s="89">
        <f t="shared" si="36"/>
        <v>0</v>
      </c>
      <c r="BV60" s="89">
        <f t="shared" si="36"/>
        <v>0</v>
      </c>
      <c r="BW60" s="89">
        <f t="shared" si="36"/>
        <v>0</v>
      </c>
      <c r="BX60" s="89">
        <f t="shared" si="36"/>
        <v>0</v>
      </c>
      <c r="BY60" s="89">
        <f t="shared" si="36"/>
        <v>0</v>
      </c>
      <c r="BZ60" s="89">
        <f t="shared" si="36"/>
        <v>0</v>
      </c>
      <c r="CA60" s="89">
        <f t="shared" si="36"/>
        <v>0</v>
      </c>
      <c r="CB60" s="89">
        <f t="shared" si="36"/>
        <v>0</v>
      </c>
      <c r="CC60" s="89">
        <f t="shared" si="36"/>
        <v>0</v>
      </c>
      <c r="CD60" s="89">
        <f t="shared" si="36"/>
        <v>0</v>
      </c>
      <c r="CE60" s="89">
        <f t="shared" si="36"/>
        <v>0</v>
      </c>
      <c r="CF60" s="89">
        <f t="shared" si="36"/>
        <v>0</v>
      </c>
      <c r="CG60" s="89">
        <f t="shared" si="35"/>
        <v>0</v>
      </c>
      <c r="CH60" s="89">
        <f t="shared" si="35"/>
        <v>0</v>
      </c>
      <c r="CI60" s="89">
        <f t="shared" si="35"/>
        <v>0</v>
      </c>
      <c r="CJ60" s="89">
        <f t="shared" si="35"/>
        <v>0</v>
      </c>
      <c r="CK60" s="89">
        <f t="shared" si="35"/>
        <v>0</v>
      </c>
      <c r="CL60" s="89">
        <f t="shared" si="35"/>
        <v>0</v>
      </c>
      <c r="CM60" s="89">
        <f t="shared" si="34"/>
        <v>0</v>
      </c>
      <c r="CN60" s="89">
        <f t="shared" si="34"/>
        <v>0</v>
      </c>
      <c r="CO60" s="89">
        <f t="shared" si="34"/>
        <v>0</v>
      </c>
      <c r="CP60" s="89">
        <f t="shared" si="34"/>
        <v>0</v>
      </c>
      <c r="CQ60" s="89">
        <f t="shared" si="34"/>
        <v>0</v>
      </c>
      <c r="CR60" s="89">
        <f t="shared" si="34"/>
        <v>0</v>
      </c>
      <c r="CS60" s="89">
        <f t="shared" si="34"/>
        <v>0</v>
      </c>
      <c r="CT60" s="89">
        <f t="shared" si="34"/>
        <v>0</v>
      </c>
      <c r="CU60" s="89">
        <f t="shared" si="34"/>
        <v>0</v>
      </c>
      <c r="CV60" s="89">
        <f t="shared" si="34"/>
        <v>0</v>
      </c>
      <c r="CW60" s="89">
        <f t="shared" si="34"/>
        <v>0</v>
      </c>
      <c r="CX60" s="89">
        <f t="shared" si="34"/>
        <v>0</v>
      </c>
      <c r="CY60" s="89">
        <f t="shared" si="34"/>
        <v>0</v>
      </c>
      <c r="CZ60" s="89">
        <f t="shared" si="34"/>
        <v>0</v>
      </c>
      <c r="DA60" s="89">
        <f t="shared" si="34"/>
        <v>0</v>
      </c>
      <c r="DB60" s="89">
        <f t="shared" si="34"/>
        <v>0</v>
      </c>
      <c r="DC60" s="89">
        <f t="shared" ref="DC60:DR75" si="37">COUNTIF($D60:$J60,DC$6)*$C60</f>
        <v>0</v>
      </c>
      <c r="DD60" s="89">
        <f t="shared" si="37"/>
        <v>0</v>
      </c>
      <c r="DE60" s="89">
        <f t="shared" si="37"/>
        <v>0</v>
      </c>
      <c r="DF60" s="89">
        <f t="shared" si="37"/>
        <v>0</v>
      </c>
      <c r="DG60" s="89">
        <f t="shared" si="37"/>
        <v>0</v>
      </c>
      <c r="DH60" s="89">
        <f t="shared" si="37"/>
        <v>0</v>
      </c>
      <c r="DI60" s="89">
        <f t="shared" si="37"/>
        <v>0</v>
      </c>
      <c r="DJ60" s="89">
        <f t="shared" si="37"/>
        <v>0</v>
      </c>
      <c r="DK60" s="89">
        <f t="shared" si="37"/>
        <v>0</v>
      </c>
      <c r="DL60" s="89">
        <f t="shared" si="37"/>
        <v>0</v>
      </c>
      <c r="DM60" s="89">
        <f t="shared" si="37"/>
        <v>0</v>
      </c>
      <c r="DN60" s="89">
        <f t="shared" si="37"/>
        <v>0</v>
      </c>
      <c r="DO60" s="89">
        <f t="shared" si="33"/>
        <v>0</v>
      </c>
      <c r="DP60" s="89">
        <f t="shared" si="33"/>
        <v>0</v>
      </c>
      <c r="DQ60" s="89">
        <f t="shared" si="33"/>
        <v>0</v>
      </c>
      <c r="DR60" s="89">
        <f t="shared" si="33"/>
        <v>0</v>
      </c>
      <c r="DS60" s="89">
        <f t="shared" si="33"/>
        <v>0</v>
      </c>
    </row>
    <row r="61" spans="2:123" s="3" customFormat="1" ht="20.10000000000000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4"/>
        <v>0</v>
      </c>
      <c r="M61" s="105">
        <f t="shared" si="27"/>
        <v>55</v>
      </c>
      <c r="N61" s="106" t="str">
        <f>Tutor_Names!B56</f>
        <v>T28</v>
      </c>
      <c r="O61" s="243">
        <f t="shared" si="0"/>
        <v>0</v>
      </c>
      <c r="P61" s="244">
        <f t="shared" si="5"/>
        <v>0</v>
      </c>
      <c r="Q61" s="245">
        <f t="shared" si="6"/>
        <v>0</v>
      </c>
      <c r="R61" s="246"/>
      <c r="V61" s="87">
        <f t="shared" si="31"/>
        <v>0</v>
      </c>
      <c r="W61" s="88">
        <f t="shared" si="31"/>
        <v>0</v>
      </c>
      <c r="X61" s="88">
        <f t="shared" si="31"/>
        <v>0</v>
      </c>
      <c r="Y61" s="88">
        <f t="shared" si="31"/>
        <v>0</v>
      </c>
      <c r="Z61" s="88">
        <f t="shared" si="31"/>
        <v>0</v>
      </c>
      <c r="AA61" s="88">
        <f t="shared" si="31"/>
        <v>0</v>
      </c>
      <c r="AB61" s="88">
        <f t="shared" si="31"/>
        <v>0</v>
      </c>
      <c r="AC61" s="88">
        <f t="shared" si="31"/>
        <v>0</v>
      </c>
      <c r="AD61" s="88">
        <f t="shared" si="31"/>
        <v>0</v>
      </c>
      <c r="AE61" s="88">
        <f t="shared" si="31"/>
        <v>0</v>
      </c>
      <c r="AF61" s="88">
        <f t="shared" si="31"/>
        <v>0</v>
      </c>
      <c r="AG61" s="88">
        <f t="shared" si="31"/>
        <v>0</v>
      </c>
      <c r="AH61" s="88">
        <f t="shared" si="31"/>
        <v>0</v>
      </c>
      <c r="AI61" s="88">
        <f t="shared" si="31"/>
        <v>0</v>
      </c>
      <c r="AJ61" s="88">
        <f t="shared" si="31"/>
        <v>0</v>
      </c>
      <c r="AK61" s="88">
        <f t="shared" ref="AK61:AZ76" si="38">COUNTIF($D61:$J61,AK$6)*$C61</f>
        <v>0</v>
      </c>
      <c r="AL61" s="88">
        <f t="shared" si="38"/>
        <v>0</v>
      </c>
      <c r="AM61" s="88">
        <f t="shared" si="38"/>
        <v>0</v>
      </c>
      <c r="AN61" s="88">
        <f t="shared" si="38"/>
        <v>0</v>
      </c>
      <c r="AO61" s="88">
        <f t="shared" si="38"/>
        <v>0</v>
      </c>
      <c r="AP61" s="88">
        <f t="shared" si="38"/>
        <v>0</v>
      </c>
      <c r="AQ61" s="88">
        <f t="shared" si="38"/>
        <v>0</v>
      </c>
      <c r="AR61" s="88">
        <f t="shared" si="38"/>
        <v>0</v>
      </c>
      <c r="AS61" s="88">
        <f t="shared" si="38"/>
        <v>0</v>
      </c>
      <c r="AT61" s="88">
        <f t="shared" si="38"/>
        <v>0</v>
      </c>
      <c r="AU61" s="88">
        <f t="shared" si="38"/>
        <v>0</v>
      </c>
      <c r="AV61" s="88">
        <f t="shared" si="38"/>
        <v>0</v>
      </c>
      <c r="AW61" s="88">
        <f t="shared" si="38"/>
        <v>0</v>
      </c>
      <c r="AX61" s="88">
        <f t="shared" si="38"/>
        <v>0</v>
      </c>
      <c r="AY61" s="88">
        <f t="shared" si="38"/>
        <v>0</v>
      </c>
      <c r="AZ61" s="88">
        <f t="shared" si="38"/>
        <v>0</v>
      </c>
      <c r="BA61" s="88">
        <f t="shared" si="32"/>
        <v>0</v>
      </c>
      <c r="BB61" s="88">
        <f t="shared" si="32"/>
        <v>0</v>
      </c>
      <c r="BC61" s="88">
        <f t="shared" si="32"/>
        <v>0</v>
      </c>
      <c r="BD61" s="89">
        <f t="shared" si="32"/>
        <v>0</v>
      </c>
      <c r="BE61" s="89">
        <f t="shared" si="32"/>
        <v>0</v>
      </c>
      <c r="BF61" s="89">
        <f t="shared" si="32"/>
        <v>0</v>
      </c>
      <c r="BG61" s="89">
        <f t="shared" si="32"/>
        <v>0</v>
      </c>
      <c r="BH61" s="89">
        <f t="shared" si="32"/>
        <v>0</v>
      </c>
      <c r="BI61" s="89">
        <f t="shared" si="32"/>
        <v>0</v>
      </c>
      <c r="BJ61" s="89">
        <f t="shared" si="32"/>
        <v>0</v>
      </c>
      <c r="BK61" s="89">
        <f t="shared" si="32"/>
        <v>0</v>
      </c>
      <c r="BL61" s="89">
        <f t="shared" si="32"/>
        <v>0</v>
      </c>
      <c r="BM61" s="89">
        <f t="shared" si="32"/>
        <v>0</v>
      </c>
      <c r="BN61" s="89">
        <f t="shared" si="32"/>
        <v>0</v>
      </c>
      <c r="BO61" s="89">
        <f t="shared" si="32"/>
        <v>0</v>
      </c>
      <c r="BP61" s="89">
        <f t="shared" si="32"/>
        <v>0</v>
      </c>
      <c r="BQ61" s="89">
        <f t="shared" si="36"/>
        <v>0</v>
      </c>
      <c r="BR61" s="89">
        <f t="shared" si="36"/>
        <v>0</v>
      </c>
      <c r="BS61" s="89">
        <f t="shared" si="36"/>
        <v>0</v>
      </c>
      <c r="BT61" s="89">
        <f t="shared" si="36"/>
        <v>0</v>
      </c>
      <c r="BU61" s="89">
        <f t="shared" si="36"/>
        <v>0</v>
      </c>
      <c r="BV61" s="89">
        <f t="shared" si="36"/>
        <v>0</v>
      </c>
      <c r="BW61" s="89">
        <f t="shared" si="36"/>
        <v>0</v>
      </c>
      <c r="BX61" s="89">
        <f t="shared" si="36"/>
        <v>0</v>
      </c>
      <c r="BY61" s="89">
        <f t="shared" si="36"/>
        <v>0</v>
      </c>
      <c r="BZ61" s="89">
        <f t="shared" si="36"/>
        <v>0</v>
      </c>
      <c r="CA61" s="89">
        <f t="shared" si="36"/>
        <v>0</v>
      </c>
      <c r="CB61" s="89">
        <f t="shared" si="36"/>
        <v>0</v>
      </c>
      <c r="CC61" s="89">
        <f t="shared" si="36"/>
        <v>0</v>
      </c>
      <c r="CD61" s="89">
        <f t="shared" si="36"/>
        <v>0</v>
      </c>
      <c r="CE61" s="89">
        <f t="shared" si="36"/>
        <v>0</v>
      </c>
      <c r="CF61" s="89">
        <f t="shared" si="36"/>
        <v>0</v>
      </c>
      <c r="CG61" s="89">
        <f t="shared" si="35"/>
        <v>0</v>
      </c>
      <c r="CH61" s="89">
        <f t="shared" si="35"/>
        <v>0</v>
      </c>
      <c r="CI61" s="89">
        <f t="shared" si="35"/>
        <v>0</v>
      </c>
      <c r="CJ61" s="89">
        <f t="shared" si="35"/>
        <v>0</v>
      </c>
      <c r="CK61" s="89">
        <f t="shared" si="35"/>
        <v>0</v>
      </c>
      <c r="CL61" s="89">
        <f t="shared" si="35"/>
        <v>0</v>
      </c>
      <c r="CM61" s="89">
        <f t="shared" si="34"/>
        <v>0</v>
      </c>
      <c r="CN61" s="89">
        <f t="shared" si="34"/>
        <v>0</v>
      </c>
      <c r="CO61" s="89">
        <f t="shared" si="34"/>
        <v>0</v>
      </c>
      <c r="CP61" s="89">
        <f t="shared" si="34"/>
        <v>0</v>
      </c>
      <c r="CQ61" s="89">
        <f t="shared" si="34"/>
        <v>0</v>
      </c>
      <c r="CR61" s="89">
        <f t="shared" si="34"/>
        <v>0</v>
      </c>
      <c r="CS61" s="89">
        <f t="shared" si="34"/>
        <v>0</v>
      </c>
      <c r="CT61" s="89">
        <f t="shared" si="34"/>
        <v>0</v>
      </c>
      <c r="CU61" s="89">
        <f t="shared" si="34"/>
        <v>0</v>
      </c>
      <c r="CV61" s="89">
        <f t="shared" si="34"/>
        <v>0</v>
      </c>
      <c r="CW61" s="89">
        <f t="shared" si="34"/>
        <v>0</v>
      </c>
      <c r="CX61" s="89">
        <f t="shared" si="34"/>
        <v>0</v>
      </c>
      <c r="CY61" s="89">
        <f t="shared" si="34"/>
        <v>0</v>
      </c>
      <c r="CZ61" s="89">
        <f t="shared" si="34"/>
        <v>0</v>
      </c>
      <c r="DA61" s="89">
        <f t="shared" si="34"/>
        <v>0</v>
      </c>
      <c r="DB61" s="89">
        <f t="shared" si="34"/>
        <v>0</v>
      </c>
      <c r="DC61" s="89">
        <f t="shared" si="37"/>
        <v>0</v>
      </c>
      <c r="DD61" s="89">
        <f t="shared" si="37"/>
        <v>0</v>
      </c>
      <c r="DE61" s="89">
        <f t="shared" si="37"/>
        <v>0</v>
      </c>
      <c r="DF61" s="89">
        <f t="shared" si="37"/>
        <v>0</v>
      </c>
      <c r="DG61" s="89">
        <f t="shared" si="37"/>
        <v>0</v>
      </c>
      <c r="DH61" s="89">
        <f t="shared" si="37"/>
        <v>0</v>
      </c>
      <c r="DI61" s="89">
        <f t="shared" si="37"/>
        <v>0</v>
      </c>
      <c r="DJ61" s="89">
        <f t="shared" si="37"/>
        <v>0</v>
      </c>
      <c r="DK61" s="89">
        <f t="shared" si="37"/>
        <v>0</v>
      </c>
      <c r="DL61" s="89">
        <f t="shared" si="37"/>
        <v>0</v>
      </c>
      <c r="DM61" s="89">
        <f t="shared" si="37"/>
        <v>0</v>
      </c>
      <c r="DN61" s="89">
        <f t="shared" si="37"/>
        <v>0</v>
      </c>
      <c r="DO61" s="89">
        <f t="shared" si="33"/>
        <v>0</v>
      </c>
      <c r="DP61" s="89">
        <f t="shared" si="33"/>
        <v>0</v>
      </c>
      <c r="DQ61" s="89">
        <f t="shared" si="33"/>
        <v>0</v>
      </c>
      <c r="DR61" s="89">
        <f t="shared" si="33"/>
        <v>0</v>
      </c>
      <c r="DS61" s="89">
        <f t="shared" si="33"/>
        <v>0</v>
      </c>
    </row>
    <row r="62" spans="2:123" s="3" customFormat="1" ht="20.10000000000000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4"/>
        <v>0</v>
      </c>
      <c r="M62" s="105">
        <f t="shared" si="27"/>
        <v>56</v>
      </c>
      <c r="N62" s="106" t="str">
        <f>Tutor_Names!B57</f>
        <v>T29</v>
      </c>
      <c r="O62" s="243">
        <f t="shared" si="0"/>
        <v>0</v>
      </c>
      <c r="P62" s="244">
        <f t="shared" si="5"/>
        <v>0</v>
      </c>
      <c r="Q62" s="245">
        <f t="shared" si="6"/>
        <v>0</v>
      </c>
      <c r="R62" s="246"/>
      <c r="V62" s="87">
        <f t="shared" ref="V62:AK77" si="39">COUNTIF($D62:$J62,V$6)*$C62</f>
        <v>0</v>
      </c>
      <c r="W62" s="88">
        <f t="shared" si="39"/>
        <v>0</v>
      </c>
      <c r="X62" s="88">
        <f t="shared" si="39"/>
        <v>0</v>
      </c>
      <c r="Y62" s="88">
        <f t="shared" si="39"/>
        <v>0</v>
      </c>
      <c r="Z62" s="88">
        <f t="shared" si="39"/>
        <v>0</v>
      </c>
      <c r="AA62" s="88">
        <f t="shared" si="39"/>
        <v>0</v>
      </c>
      <c r="AB62" s="88">
        <f t="shared" si="39"/>
        <v>0</v>
      </c>
      <c r="AC62" s="88">
        <f t="shared" si="39"/>
        <v>0</v>
      </c>
      <c r="AD62" s="88">
        <f t="shared" si="39"/>
        <v>0</v>
      </c>
      <c r="AE62" s="88">
        <f t="shared" si="39"/>
        <v>0</v>
      </c>
      <c r="AF62" s="88">
        <f t="shared" si="39"/>
        <v>0</v>
      </c>
      <c r="AG62" s="88">
        <f t="shared" si="39"/>
        <v>0</v>
      </c>
      <c r="AH62" s="88">
        <f t="shared" si="39"/>
        <v>0</v>
      </c>
      <c r="AI62" s="88">
        <f t="shared" si="39"/>
        <v>0</v>
      </c>
      <c r="AJ62" s="88">
        <f t="shared" si="39"/>
        <v>0</v>
      </c>
      <c r="AK62" s="88">
        <f t="shared" si="39"/>
        <v>0</v>
      </c>
      <c r="AL62" s="88">
        <f t="shared" si="38"/>
        <v>0</v>
      </c>
      <c r="AM62" s="88">
        <f t="shared" si="38"/>
        <v>0</v>
      </c>
      <c r="AN62" s="88">
        <f t="shared" si="38"/>
        <v>0</v>
      </c>
      <c r="AO62" s="88">
        <f t="shared" si="38"/>
        <v>0</v>
      </c>
      <c r="AP62" s="88">
        <f t="shared" si="38"/>
        <v>0</v>
      </c>
      <c r="AQ62" s="88">
        <f t="shared" si="38"/>
        <v>0</v>
      </c>
      <c r="AR62" s="88">
        <f t="shared" si="38"/>
        <v>0</v>
      </c>
      <c r="AS62" s="88">
        <f t="shared" si="38"/>
        <v>0</v>
      </c>
      <c r="AT62" s="88">
        <f t="shared" si="38"/>
        <v>0</v>
      </c>
      <c r="AU62" s="88">
        <f t="shared" si="38"/>
        <v>0</v>
      </c>
      <c r="AV62" s="88">
        <f t="shared" si="38"/>
        <v>0</v>
      </c>
      <c r="AW62" s="88">
        <f t="shared" si="38"/>
        <v>0</v>
      </c>
      <c r="AX62" s="88">
        <f t="shared" si="38"/>
        <v>0</v>
      </c>
      <c r="AY62" s="88">
        <f t="shared" si="38"/>
        <v>0</v>
      </c>
      <c r="AZ62" s="88">
        <f t="shared" si="38"/>
        <v>0</v>
      </c>
      <c r="BA62" s="88">
        <f t="shared" si="32"/>
        <v>0</v>
      </c>
      <c r="BB62" s="88">
        <f t="shared" si="32"/>
        <v>0</v>
      </c>
      <c r="BC62" s="88">
        <f t="shared" si="32"/>
        <v>0</v>
      </c>
      <c r="BD62" s="89">
        <f t="shared" si="32"/>
        <v>0</v>
      </c>
      <c r="BE62" s="89">
        <f t="shared" si="32"/>
        <v>0</v>
      </c>
      <c r="BF62" s="89">
        <f t="shared" si="32"/>
        <v>0</v>
      </c>
      <c r="BG62" s="89">
        <f t="shared" si="32"/>
        <v>0</v>
      </c>
      <c r="BH62" s="89">
        <f t="shared" si="32"/>
        <v>0</v>
      </c>
      <c r="BI62" s="89">
        <f t="shared" si="32"/>
        <v>0</v>
      </c>
      <c r="BJ62" s="89">
        <f t="shared" si="32"/>
        <v>0</v>
      </c>
      <c r="BK62" s="89">
        <f t="shared" si="32"/>
        <v>0</v>
      </c>
      <c r="BL62" s="89">
        <f t="shared" si="32"/>
        <v>0</v>
      </c>
      <c r="BM62" s="89">
        <f t="shared" si="32"/>
        <v>0</v>
      </c>
      <c r="BN62" s="89">
        <f t="shared" si="32"/>
        <v>0</v>
      </c>
      <c r="BO62" s="89">
        <f t="shared" si="32"/>
        <v>0</v>
      </c>
      <c r="BP62" s="89">
        <f t="shared" ref="BP62:CE79" si="40">COUNTIF($D62:$J62,BP$6)*$C62</f>
        <v>0</v>
      </c>
      <c r="BQ62" s="89">
        <f t="shared" si="40"/>
        <v>0</v>
      </c>
      <c r="BR62" s="89">
        <f t="shared" si="40"/>
        <v>0</v>
      </c>
      <c r="BS62" s="89">
        <f t="shared" si="40"/>
        <v>0</v>
      </c>
      <c r="BT62" s="89">
        <f t="shared" si="36"/>
        <v>0</v>
      </c>
      <c r="BU62" s="89">
        <f t="shared" si="36"/>
        <v>0</v>
      </c>
      <c r="BV62" s="89">
        <f t="shared" si="36"/>
        <v>0</v>
      </c>
      <c r="BW62" s="89">
        <f t="shared" si="36"/>
        <v>0</v>
      </c>
      <c r="BX62" s="89">
        <f t="shared" si="36"/>
        <v>0</v>
      </c>
      <c r="BY62" s="89">
        <f t="shared" si="36"/>
        <v>0</v>
      </c>
      <c r="BZ62" s="89">
        <f t="shared" si="36"/>
        <v>0</v>
      </c>
      <c r="CA62" s="89">
        <f t="shared" si="36"/>
        <v>0</v>
      </c>
      <c r="CB62" s="89">
        <f t="shared" si="36"/>
        <v>0</v>
      </c>
      <c r="CC62" s="89">
        <f t="shared" si="36"/>
        <v>0</v>
      </c>
      <c r="CD62" s="89">
        <f t="shared" si="36"/>
        <v>0</v>
      </c>
      <c r="CE62" s="89">
        <f t="shared" si="36"/>
        <v>0</v>
      </c>
      <c r="CF62" s="89">
        <f t="shared" si="36"/>
        <v>0</v>
      </c>
      <c r="CG62" s="89">
        <f t="shared" si="35"/>
        <v>0</v>
      </c>
      <c r="CH62" s="89">
        <f t="shared" si="35"/>
        <v>0</v>
      </c>
      <c r="CI62" s="89">
        <f t="shared" si="35"/>
        <v>0</v>
      </c>
      <c r="CJ62" s="89">
        <f t="shared" si="35"/>
        <v>0</v>
      </c>
      <c r="CK62" s="89">
        <f t="shared" si="35"/>
        <v>0</v>
      </c>
      <c r="CL62" s="89">
        <f t="shared" si="35"/>
        <v>0</v>
      </c>
      <c r="CM62" s="89">
        <f t="shared" si="34"/>
        <v>0</v>
      </c>
      <c r="CN62" s="89">
        <f t="shared" si="34"/>
        <v>0</v>
      </c>
      <c r="CO62" s="89">
        <f t="shared" si="34"/>
        <v>0</v>
      </c>
      <c r="CP62" s="89">
        <f t="shared" si="34"/>
        <v>0</v>
      </c>
      <c r="CQ62" s="89">
        <f t="shared" si="34"/>
        <v>0</v>
      </c>
      <c r="CR62" s="89">
        <f t="shared" si="34"/>
        <v>0</v>
      </c>
      <c r="CS62" s="89">
        <f t="shared" si="34"/>
        <v>0</v>
      </c>
      <c r="CT62" s="89">
        <f t="shared" si="34"/>
        <v>0</v>
      </c>
      <c r="CU62" s="89">
        <f t="shared" si="34"/>
        <v>0</v>
      </c>
      <c r="CV62" s="89">
        <f t="shared" si="34"/>
        <v>0</v>
      </c>
      <c r="CW62" s="89">
        <f t="shared" si="34"/>
        <v>0</v>
      </c>
      <c r="CX62" s="89">
        <f t="shared" si="34"/>
        <v>0</v>
      </c>
      <c r="CY62" s="89">
        <f t="shared" si="34"/>
        <v>0</v>
      </c>
      <c r="CZ62" s="89">
        <f t="shared" si="34"/>
        <v>0</v>
      </c>
      <c r="DA62" s="89">
        <f t="shared" si="34"/>
        <v>0</v>
      </c>
      <c r="DB62" s="89">
        <f t="shared" si="34"/>
        <v>0</v>
      </c>
      <c r="DC62" s="89">
        <f t="shared" si="37"/>
        <v>0</v>
      </c>
      <c r="DD62" s="89">
        <f t="shared" si="37"/>
        <v>0</v>
      </c>
      <c r="DE62" s="89">
        <f t="shared" si="37"/>
        <v>0</v>
      </c>
      <c r="DF62" s="89">
        <f t="shared" si="37"/>
        <v>0</v>
      </c>
      <c r="DG62" s="89">
        <f t="shared" si="37"/>
        <v>0</v>
      </c>
      <c r="DH62" s="89">
        <f t="shared" si="37"/>
        <v>0</v>
      </c>
      <c r="DI62" s="89">
        <f t="shared" si="37"/>
        <v>0</v>
      </c>
      <c r="DJ62" s="89">
        <f t="shared" si="37"/>
        <v>0</v>
      </c>
      <c r="DK62" s="89">
        <f t="shared" si="37"/>
        <v>0</v>
      </c>
      <c r="DL62" s="89">
        <f t="shared" si="37"/>
        <v>0</v>
      </c>
      <c r="DM62" s="89">
        <f t="shared" si="37"/>
        <v>0</v>
      </c>
      <c r="DN62" s="89">
        <f t="shared" si="37"/>
        <v>0</v>
      </c>
      <c r="DO62" s="89">
        <f t="shared" si="37"/>
        <v>0</v>
      </c>
      <c r="DP62" s="89">
        <f t="shared" si="37"/>
        <v>0</v>
      </c>
      <c r="DQ62" s="89">
        <f t="shared" si="37"/>
        <v>0</v>
      </c>
      <c r="DR62" s="89">
        <f t="shared" si="37"/>
        <v>0</v>
      </c>
      <c r="DS62" s="89">
        <f t="shared" si="33"/>
        <v>0</v>
      </c>
    </row>
    <row r="63" spans="2:123" s="3" customFormat="1" ht="20.10000000000000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4"/>
        <v>0</v>
      </c>
      <c r="M63" s="105">
        <f t="shared" si="27"/>
        <v>57</v>
      </c>
      <c r="N63" s="106" t="str">
        <f>Tutor_Names!B58</f>
        <v>T30</v>
      </c>
      <c r="O63" s="243">
        <f t="shared" si="0"/>
        <v>0</v>
      </c>
      <c r="P63" s="244">
        <f t="shared" si="5"/>
        <v>0</v>
      </c>
      <c r="Q63" s="245">
        <f t="shared" si="6"/>
        <v>0</v>
      </c>
      <c r="R63" s="246"/>
      <c r="V63" s="87">
        <f t="shared" si="39"/>
        <v>0</v>
      </c>
      <c r="W63" s="88">
        <f t="shared" si="39"/>
        <v>0</v>
      </c>
      <c r="X63" s="88">
        <f t="shared" si="39"/>
        <v>0</v>
      </c>
      <c r="Y63" s="88">
        <f t="shared" si="39"/>
        <v>0</v>
      </c>
      <c r="Z63" s="88">
        <f t="shared" si="39"/>
        <v>0</v>
      </c>
      <c r="AA63" s="88">
        <f t="shared" si="39"/>
        <v>0</v>
      </c>
      <c r="AB63" s="88">
        <f t="shared" si="39"/>
        <v>0</v>
      </c>
      <c r="AC63" s="88">
        <f t="shared" si="39"/>
        <v>0</v>
      </c>
      <c r="AD63" s="88">
        <f t="shared" si="39"/>
        <v>0</v>
      </c>
      <c r="AE63" s="88">
        <f t="shared" si="39"/>
        <v>0</v>
      </c>
      <c r="AF63" s="88">
        <f t="shared" si="39"/>
        <v>0</v>
      </c>
      <c r="AG63" s="88">
        <f t="shared" si="39"/>
        <v>0</v>
      </c>
      <c r="AH63" s="88">
        <f t="shared" si="39"/>
        <v>0</v>
      </c>
      <c r="AI63" s="88">
        <f t="shared" si="39"/>
        <v>0</v>
      </c>
      <c r="AJ63" s="88">
        <f t="shared" si="39"/>
        <v>0</v>
      </c>
      <c r="AK63" s="88">
        <f t="shared" si="39"/>
        <v>0</v>
      </c>
      <c r="AL63" s="88">
        <f t="shared" si="38"/>
        <v>0</v>
      </c>
      <c r="AM63" s="88">
        <f t="shared" si="38"/>
        <v>0</v>
      </c>
      <c r="AN63" s="88">
        <f t="shared" si="38"/>
        <v>0</v>
      </c>
      <c r="AO63" s="88">
        <f t="shared" si="38"/>
        <v>0</v>
      </c>
      <c r="AP63" s="88">
        <f t="shared" si="38"/>
        <v>0</v>
      </c>
      <c r="AQ63" s="88">
        <f t="shared" si="38"/>
        <v>0</v>
      </c>
      <c r="AR63" s="88">
        <f t="shared" si="38"/>
        <v>0</v>
      </c>
      <c r="AS63" s="88">
        <f t="shared" si="38"/>
        <v>0</v>
      </c>
      <c r="AT63" s="88">
        <f t="shared" si="38"/>
        <v>0</v>
      </c>
      <c r="AU63" s="88">
        <f t="shared" si="38"/>
        <v>0</v>
      </c>
      <c r="AV63" s="88">
        <f t="shared" si="38"/>
        <v>0</v>
      </c>
      <c r="AW63" s="88">
        <f t="shared" si="38"/>
        <v>0</v>
      </c>
      <c r="AX63" s="88">
        <f t="shared" si="38"/>
        <v>0</v>
      </c>
      <c r="AY63" s="88">
        <f t="shared" si="38"/>
        <v>0</v>
      </c>
      <c r="AZ63" s="88">
        <f t="shared" si="38"/>
        <v>0</v>
      </c>
      <c r="BA63" s="88">
        <f t="shared" ref="BA63:BP78" si="41">COUNTIF($D63:$J63,BA$6)*$C63</f>
        <v>0</v>
      </c>
      <c r="BB63" s="88">
        <f t="shared" si="41"/>
        <v>0</v>
      </c>
      <c r="BC63" s="88">
        <f t="shared" si="41"/>
        <v>0</v>
      </c>
      <c r="BD63" s="89">
        <f t="shared" si="41"/>
        <v>0</v>
      </c>
      <c r="BE63" s="89">
        <f t="shared" si="41"/>
        <v>0</v>
      </c>
      <c r="BF63" s="89">
        <f t="shared" si="41"/>
        <v>0</v>
      </c>
      <c r="BG63" s="89">
        <f t="shared" si="41"/>
        <v>0</v>
      </c>
      <c r="BH63" s="89">
        <f t="shared" si="41"/>
        <v>0</v>
      </c>
      <c r="BI63" s="89">
        <f t="shared" si="41"/>
        <v>0</v>
      </c>
      <c r="BJ63" s="89">
        <f t="shared" si="41"/>
        <v>0</v>
      </c>
      <c r="BK63" s="89">
        <f t="shared" si="41"/>
        <v>0</v>
      </c>
      <c r="BL63" s="89">
        <f t="shared" si="41"/>
        <v>0</v>
      </c>
      <c r="BM63" s="89">
        <f t="shared" si="41"/>
        <v>0</v>
      </c>
      <c r="BN63" s="89">
        <f t="shared" si="41"/>
        <v>0</v>
      </c>
      <c r="BO63" s="89">
        <f t="shared" si="41"/>
        <v>0</v>
      </c>
      <c r="BP63" s="89">
        <f t="shared" si="41"/>
        <v>0</v>
      </c>
      <c r="BQ63" s="89">
        <f t="shared" si="40"/>
        <v>0</v>
      </c>
      <c r="BR63" s="89">
        <f t="shared" si="40"/>
        <v>0</v>
      </c>
      <c r="BS63" s="89">
        <f t="shared" si="40"/>
        <v>0</v>
      </c>
      <c r="BT63" s="89">
        <f t="shared" si="36"/>
        <v>0</v>
      </c>
      <c r="BU63" s="89">
        <f t="shared" si="36"/>
        <v>0</v>
      </c>
      <c r="BV63" s="89">
        <f t="shared" si="36"/>
        <v>0</v>
      </c>
      <c r="BW63" s="89">
        <f t="shared" si="36"/>
        <v>0</v>
      </c>
      <c r="BX63" s="89">
        <f t="shared" si="36"/>
        <v>0</v>
      </c>
      <c r="BY63" s="89">
        <f t="shared" si="36"/>
        <v>0</v>
      </c>
      <c r="BZ63" s="89">
        <f t="shared" si="36"/>
        <v>0</v>
      </c>
      <c r="CA63" s="89">
        <f t="shared" si="36"/>
        <v>0</v>
      </c>
      <c r="CB63" s="89">
        <f t="shared" si="36"/>
        <v>0</v>
      </c>
      <c r="CC63" s="89">
        <f t="shared" si="36"/>
        <v>0</v>
      </c>
      <c r="CD63" s="89">
        <f t="shared" si="36"/>
        <v>0</v>
      </c>
      <c r="CE63" s="89">
        <f t="shared" si="36"/>
        <v>0</v>
      </c>
      <c r="CF63" s="89">
        <f t="shared" si="36"/>
        <v>0</v>
      </c>
      <c r="CG63" s="89">
        <f t="shared" si="35"/>
        <v>0</v>
      </c>
      <c r="CH63" s="89">
        <f t="shared" si="35"/>
        <v>0</v>
      </c>
      <c r="CI63" s="89">
        <f t="shared" si="35"/>
        <v>0</v>
      </c>
      <c r="CJ63" s="89">
        <f t="shared" si="35"/>
        <v>0</v>
      </c>
      <c r="CK63" s="89">
        <f t="shared" si="35"/>
        <v>0</v>
      </c>
      <c r="CL63" s="89">
        <f t="shared" si="35"/>
        <v>0</v>
      </c>
      <c r="CM63" s="89">
        <f t="shared" si="34"/>
        <v>0</v>
      </c>
      <c r="CN63" s="89">
        <f t="shared" si="34"/>
        <v>0</v>
      </c>
      <c r="CO63" s="89">
        <f t="shared" si="34"/>
        <v>0</v>
      </c>
      <c r="CP63" s="89">
        <f t="shared" si="34"/>
        <v>0</v>
      </c>
      <c r="CQ63" s="89">
        <f t="shared" si="34"/>
        <v>0</v>
      </c>
      <c r="CR63" s="89">
        <f t="shared" si="34"/>
        <v>0</v>
      </c>
      <c r="CS63" s="89">
        <f t="shared" si="34"/>
        <v>0</v>
      </c>
      <c r="CT63" s="89">
        <f t="shared" si="34"/>
        <v>0</v>
      </c>
      <c r="CU63" s="89">
        <f t="shared" si="34"/>
        <v>0</v>
      </c>
      <c r="CV63" s="89">
        <f t="shared" si="34"/>
        <v>0</v>
      </c>
      <c r="CW63" s="89">
        <f t="shared" si="34"/>
        <v>0</v>
      </c>
      <c r="CX63" s="89">
        <f t="shared" si="34"/>
        <v>0</v>
      </c>
      <c r="CY63" s="89">
        <f t="shared" si="34"/>
        <v>0</v>
      </c>
      <c r="CZ63" s="89">
        <f t="shared" si="34"/>
        <v>0</v>
      </c>
      <c r="DA63" s="89">
        <f t="shared" si="34"/>
        <v>0</v>
      </c>
      <c r="DB63" s="89">
        <f t="shared" si="34"/>
        <v>0</v>
      </c>
      <c r="DC63" s="89">
        <f t="shared" si="37"/>
        <v>0</v>
      </c>
      <c r="DD63" s="89">
        <f t="shared" si="37"/>
        <v>0</v>
      </c>
      <c r="DE63" s="89">
        <f t="shared" si="37"/>
        <v>0</v>
      </c>
      <c r="DF63" s="89">
        <f t="shared" si="37"/>
        <v>0</v>
      </c>
      <c r="DG63" s="89">
        <f t="shared" si="37"/>
        <v>0</v>
      </c>
      <c r="DH63" s="89">
        <f t="shared" si="37"/>
        <v>0</v>
      </c>
      <c r="DI63" s="89">
        <f t="shared" si="37"/>
        <v>0</v>
      </c>
      <c r="DJ63" s="89">
        <f t="shared" si="37"/>
        <v>0</v>
      </c>
      <c r="DK63" s="89">
        <f t="shared" si="37"/>
        <v>0</v>
      </c>
      <c r="DL63" s="89">
        <f t="shared" si="37"/>
        <v>0</v>
      </c>
      <c r="DM63" s="89">
        <f t="shared" si="37"/>
        <v>0</v>
      </c>
      <c r="DN63" s="89">
        <f t="shared" si="37"/>
        <v>0</v>
      </c>
      <c r="DO63" s="89">
        <f t="shared" si="37"/>
        <v>0</v>
      </c>
      <c r="DP63" s="89">
        <f t="shared" si="37"/>
        <v>0</v>
      </c>
      <c r="DQ63" s="89">
        <f t="shared" si="37"/>
        <v>0</v>
      </c>
      <c r="DR63" s="89">
        <f t="shared" si="37"/>
        <v>0</v>
      </c>
      <c r="DS63" s="89">
        <f t="shared" ref="DO63:DS78" si="42">COUNTIF($D63:$J63,DS$6)*$C63</f>
        <v>0</v>
      </c>
    </row>
    <row r="64" spans="2:123" s="3" customFormat="1" ht="20.10000000000000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4"/>
        <v>0</v>
      </c>
      <c r="M64" s="105">
        <f t="shared" si="27"/>
        <v>58</v>
      </c>
      <c r="N64" s="106" t="str">
        <f>Tutor_Names!B59</f>
        <v>T31</v>
      </c>
      <c r="O64" s="243">
        <f t="shared" si="0"/>
        <v>0</v>
      </c>
      <c r="P64" s="244">
        <f t="shared" si="5"/>
        <v>0</v>
      </c>
      <c r="Q64" s="245">
        <f t="shared" si="6"/>
        <v>0</v>
      </c>
      <c r="R64" s="246"/>
      <c r="V64" s="87">
        <f t="shared" si="39"/>
        <v>0</v>
      </c>
      <c r="W64" s="88">
        <f t="shared" si="39"/>
        <v>0</v>
      </c>
      <c r="X64" s="88">
        <f t="shared" si="39"/>
        <v>0</v>
      </c>
      <c r="Y64" s="88">
        <f t="shared" si="39"/>
        <v>0</v>
      </c>
      <c r="Z64" s="88">
        <f t="shared" si="39"/>
        <v>0</v>
      </c>
      <c r="AA64" s="88">
        <f t="shared" si="39"/>
        <v>0</v>
      </c>
      <c r="AB64" s="88">
        <f t="shared" si="39"/>
        <v>0</v>
      </c>
      <c r="AC64" s="88">
        <f t="shared" si="39"/>
        <v>0</v>
      </c>
      <c r="AD64" s="88">
        <f t="shared" si="39"/>
        <v>0</v>
      </c>
      <c r="AE64" s="88">
        <f t="shared" si="39"/>
        <v>0</v>
      </c>
      <c r="AF64" s="88">
        <f t="shared" si="39"/>
        <v>0</v>
      </c>
      <c r="AG64" s="88">
        <f t="shared" si="39"/>
        <v>0</v>
      </c>
      <c r="AH64" s="88">
        <f t="shared" si="39"/>
        <v>0</v>
      </c>
      <c r="AI64" s="88">
        <f t="shared" si="39"/>
        <v>0</v>
      </c>
      <c r="AJ64" s="88">
        <f t="shared" si="39"/>
        <v>0</v>
      </c>
      <c r="AK64" s="88">
        <f t="shared" si="39"/>
        <v>0</v>
      </c>
      <c r="AL64" s="88">
        <f t="shared" si="38"/>
        <v>0</v>
      </c>
      <c r="AM64" s="88">
        <f t="shared" si="38"/>
        <v>0</v>
      </c>
      <c r="AN64" s="88">
        <f t="shared" si="38"/>
        <v>0</v>
      </c>
      <c r="AO64" s="88">
        <f t="shared" si="38"/>
        <v>0</v>
      </c>
      <c r="AP64" s="88">
        <f t="shared" si="38"/>
        <v>0</v>
      </c>
      <c r="AQ64" s="88">
        <f t="shared" si="38"/>
        <v>0</v>
      </c>
      <c r="AR64" s="88">
        <f t="shared" si="38"/>
        <v>0</v>
      </c>
      <c r="AS64" s="88">
        <f t="shared" si="38"/>
        <v>0</v>
      </c>
      <c r="AT64" s="88">
        <f t="shared" si="38"/>
        <v>0</v>
      </c>
      <c r="AU64" s="88">
        <f t="shared" si="38"/>
        <v>0</v>
      </c>
      <c r="AV64" s="88">
        <f t="shared" si="38"/>
        <v>0</v>
      </c>
      <c r="AW64" s="88">
        <f t="shared" si="38"/>
        <v>0</v>
      </c>
      <c r="AX64" s="88">
        <f t="shared" si="38"/>
        <v>0</v>
      </c>
      <c r="AY64" s="88">
        <f t="shared" si="38"/>
        <v>0</v>
      </c>
      <c r="AZ64" s="88">
        <f t="shared" si="38"/>
        <v>0</v>
      </c>
      <c r="BA64" s="88">
        <f t="shared" si="41"/>
        <v>0</v>
      </c>
      <c r="BB64" s="88">
        <f t="shared" si="41"/>
        <v>0</v>
      </c>
      <c r="BC64" s="88">
        <f t="shared" si="41"/>
        <v>0</v>
      </c>
      <c r="BD64" s="89">
        <f t="shared" si="41"/>
        <v>0</v>
      </c>
      <c r="BE64" s="89">
        <f t="shared" si="41"/>
        <v>0</v>
      </c>
      <c r="BF64" s="89">
        <f t="shared" si="41"/>
        <v>0</v>
      </c>
      <c r="BG64" s="89">
        <f t="shared" si="41"/>
        <v>0</v>
      </c>
      <c r="BH64" s="89">
        <f t="shared" si="41"/>
        <v>0</v>
      </c>
      <c r="BI64" s="89">
        <f t="shared" si="41"/>
        <v>0</v>
      </c>
      <c r="BJ64" s="89">
        <f t="shared" si="41"/>
        <v>0</v>
      </c>
      <c r="BK64" s="89">
        <f t="shared" si="41"/>
        <v>0</v>
      </c>
      <c r="BL64" s="89">
        <f t="shared" si="41"/>
        <v>0</v>
      </c>
      <c r="BM64" s="89">
        <f t="shared" si="41"/>
        <v>0</v>
      </c>
      <c r="BN64" s="89">
        <f t="shared" si="41"/>
        <v>0</v>
      </c>
      <c r="BO64" s="89">
        <f t="shared" si="41"/>
        <v>0</v>
      </c>
      <c r="BP64" s="89">
        <f t="shared" si="41"/>
        <v>0</v>
      </c>
      <c r="BQ64" s="89">
        <f t="shared" si="40"/>
        <v>0</v>
      </c>
      <c r="BR64" s="89">
        <f t="shared" si="40"/>
        <v>0</v>
      </c>
      <c r="BS64" s="89">
        <f t="shared" si="40"/>
        <v>0</v>
      </c>
      <c r="BT64" s="89">
        <f t="shared" si="36"/>
        <v>0</v>
      </c>
      <c r="BU64" s="89">
        <f t="shared" si="36"/>
        <v>0</v>
      </c>
      <c r="BV64" s="89">
        <f t="shared" si="36"/>
        <v>0</v>
      </c>
      <c r="BW64" s="89">
        <f t="shared" si="36"/>
        <v>0</v>
      </c>
      <c r="BX64" s="89">
        <f t="shared" si="36"/>
        <v>0</v>
      </c>
      <c r="BY64" s="89">
        <f t="shared" si="36"/>
        <v>0</v>
      </c>
      <c r="BZ64" s="89">
        <f t="shared" si="36"/>
        <v>0</v>
      </c>
      <c r="CA64" s="89">
        <f t="shared" si="36"/>
        <v>0</v>
      </c>
      <c r="CB64" s="89">
        <f t="shared" si="36"/>
        <v>0</v>
      </c>
      <c r="CC64" s="89">
        <f t="shared" si="36"/>
        <v>0</v>
      </c>
      <c r="CD64" s="89">
        <f t="shared" si="36"/>
        <v>0</v>
      </c>
      <c r="CE64" s="89">
        <f t="shared" si="36"/>
        <v>0</v>
      </c>
      <c r="CF64" s="89">
        <f t="shared" si="36"/>
        <v>0</v>
      </c>
      <c r="CG64" s="89">
        <f t="shared" si="35"/>
        <v>0</v>
      </c>
      <c r="CH64" s="89">
        <f t="shared" si="35"/>
        <v>0</v>
      </c>
      <c r="CI64" s="89">
        <f t="shared" si="35"/>
        <v>0</v>
      </c>
      <c r="CJ64" s="89">
        <f t="shared" si="35"/>
        <v>0</v>
      </c>
      <c r="CK64" s="89">
        <f t="shared" si="35"/>
        <v>0</v>
      </c>
      <c r="CL64" s="89">
        <f t="shared" si="35"/>
        <v>0</v>
      </c>
      <c r="CM64" s="89">
        <f t="shared" ref="CM64:DB79" si="43">COUNTIF($D64:$J64,CM$6)*$C64</f>
        <v>0</v>
      </c>
      <c r="CN64" s="89">
        <f t="shared" si="43"/>
        <v>0</v>
      </c>
      <c r="CO64" s="89">
        <f t="shared" si="43"/>
        <v>0</v>
      </c>
      <c r="CP64" s="89">
        <f t="shared" si="43"/>
        <v>0</v>
      </c>
      <c r="CQ64" s="89">
        <f t="shared" si="43"/>
        <v>0</v>
      </c>
      <c r="CR64" s="89">
        <f t="shared" si="43"/>
        <v>0</v>
      </c>
      <c r="CS64" s="89">
        <f t="shared" si="43"/>
        <v>0</v>
      </c>
      <c r="CT64" s="89">
        <f t="shared" si="43"/>
        <v>0</v>
      </c>
      <c r="CU64" s="89">
        <f t="shared" si="43"/>
        <v>0</v>
      </c>
      <c r="CV64" s="89">
        <f t="shared" si="43"/>
        <v>0</v>
      </c>
      <c r="CW64" s="89">
        <f t="shared" si="43"/>
        <v>0</v>
      </c>
      <c r="CX64" s="89">
        <f t="shared" si="43"/>
        <v>0</v>
      </c>
      <c r="CY64" s="89">
        <f t="shared" si="43"/>
        <v>0</v>
      </c>
      <c r="CZ64" s="89">
        <f t="shared" si="43"/>
        <v>0</v>
      </c>
      <c r="DA64" s="89">
        <f t="shared" si="43"/>
        <v>0</v>
      </c>
      <c r="DB64" s="89">
        <f t="shared" si="43"/>
        <v>0</v>
      </c>
      <c r="DC64" s="89">
        <f t="shared" si="37"/>
        <v>0</v>
      </c>
      <c r="DD64" s="89">
        <f t="shared" si="37"/>
        <v>0</v>
      </c>
      <c r="DE64" s="89">
        <f t="shared" si="37"/>
        <v>0</v>
      </c>
      <c r="DF64" s="89">
        <f t="shared" si="37"/>
        <v>0</v>
      </c>
      <c r="DG64" s="89">
        <f t="shared" si="37"/>
        <v>0</v>
      </c>
      <c r="DH64" s="89">
        <f t="shared" si="37"/>
        <v>0</v>
      </c>
      <c r="DI64" s="89">
        <f t="shared" si="37"/>
        <v>0</v>
      </c>
      <c r="DJ64" s="89">
        <f t="shared" si="37"/>
        <v>0</v>
      </c>
      <c r="DK64" s="89">
        <f t="shared" si="37"/>
        <v>0</v>
      </c>
      <c r="DL64" s="89">
        <f t="shared" si="37"/>
        <v>0</v>
      </c>
      <c r="DM64" s="89">
        <f t="shared" si="37"/>
        <v>0</v>
      </c>
      <c r="DN64" s="89">
        <f t="shared" si="37"/>
        <v>0</v>
      </c>
      <c r="DO64" s="89">
        <f t="shared" si="42"/>
        <v>0</v>
      </c>
      <c r="DP64" s="89">
        <f t="shared" si="42"/>
        <v>0</v>
      </c>
      <c r="DQ64" s="89">
        <f t="shared" si="42"/>
        <v>0</v>
      </c>
      <c r="DR64" s="89">
        <f t="shared" si="42"/>
        <v>0</v>
      </c>
      <c r="DS64" s="89">
        <f t="shared" si="42"/>
        <v>0</v>
      </c>
    </row>
    <row r="65" spans="2:123" s="3" customFormat="1" ht="20.10000000000000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4"/>
        <v>0</v>
      </c>
      <c r="M65" s="105">
        <f t="shared" si="27"/>
        <v>59</v>
      </c>
      <c r="N65" s="106" t="str">
        <f>Tutor_Names!B60</f>
        <v>T32</v>
      </c>
      <c r="O65" s="243">
        <f t="shared" si="0"/>
        <v>0</v>
      </c>
      <c r="P65" s="244">
        <f t="shared" si="5"/>
        <v>0</v>
      </c>
      <c r="Q65" s="245">
        <f t="shared" si="6"/>
        <v>0</v>
      </c>
      <c r="R65" s="246"/>
      <c r="V65" s="87">
        <f t="shared" si="39"/>
        <v>0</v>
      </c>
      <c r="W65" s="88">
        <f t="shared" si="39"/>
        <v>0</v>
      </c>
      <c r="X65" s="88">
        <f t="shared" si="39"/>
        <v>0</v>
      </c>
      <c r="Y65" s="88">
        <f t="shared" si="39"/>
        <v>0</v>
      </c>
      <c r="Z65" s="88">
        <f t="shared" si="39"/>
        <v>0</v>
      </c>
      <c r="AA65" s="88">
        <f t="shared" si="39"/>
        <v>0</v>
      </c>
      <c r="AB65" s="88">
        <f t="shared" si="39"/>
        <v>0</v>
      </c>
      <c r="AC65" s="88">
        <f t="shared" si="39"/>
        <v>0</v>
      </c>
      <c r="AD65" s="88">
        <f t="shared" si="39"/>
        <v>0</v>
      </c>
      <c r="AE65" s="88">
        <f t="shared" si="39"/>
        <v>0</v>
      </c>
      <c r="AF65" s="88">
        <f t="shared" si="39"/>
        <v>0</v>
      </c>
      <c r="AG65" s="88">
        <f t="shared" si="39"/>
        <v>0</v>
      </c>
      <c r="AH65" s="88">
        <f t="shared" si="39"/>
        <v>0</v>
      </c>
      <c r="AI65" s="88">
        <f t="shared" si="39"/>
        <v>0</v>
      </c>
      <c r="AJ65" s="88">
        <f t="shared" si="39"/>
        <v>0</v>
      </c>
      <c r="AK65" s="88">
        <f t="shared" si="39"/>
        <v>0</v>
      </c>
      <c r="AL65" s="88">
        <f t="shared" si="38"/>
        <v>0</v>
      </c>
      <c r="AM65" s="88">
        <f t="shared" si="38"/>
        <v>0</v>
      </c>
      <c r="AN65" s="88">
        <f t="shared" si="38"/>
        <v>0</v>
      </c>
      <c r="AO65" s="88">
        <f t="shared" si="38"/>
        <v>0</v>
      </c>
      <c r="AP65" s="88">
        <f t="shared" si="38"/>
        <v>0</v>
      </c>
      <c r="AQ65" s="88">
        <f t="shared" si="38"/>
        <v>0</v>
      </c>
      <c r="AR65" s="88">
        <f t="shared" si="38"/>
        <v>0</v>
      </c>
      <c r="AS65" s="88">
        <f t="shared" si="38"/>
        <v>0</v>
      </c>
      <c r="AT65" s="88">
        <f t="shared" si="38"/>
        <v>0</v>
      </c>
      <c r="AU65" s="88">
        <f t="shared" si="38"/>
        <v>0</v>
      </c>
      <c r="AV65" s="88">
        <f t="shared" si="38"/>
        <v>0</v>
      </c>
      <c r="AW65" s="88">
        <f t="shared" si="38"/>
        <v>0</v>
      </c>
      <c r="AX65" s="88">
        <f t="shared" si="38"/>
        <v>0</v>
      </c>
      <c r="AY65" s="88">
        <f t="shared" si="38"/>
        <v>0</v>
      </c>
      <c r="AZ65" s="88">
        <f t="shared" si="38"/>
        <v>0</v>
      </c>
      <c r="BA65" s="88">
        <f t="shared" si="41"/>
        <v>0</v>
      </c>
      <c r="BB65" s="88">
        <f t="shared" si="41"/>
        <v>0</v>
      </c>
      <c r="BC65" s="88">
        <f t="shared" si="41"/>
        <v>0</v>
      </c>
      <c r="BD65" s="89">
        <f t="shared" si="41"/>
        <v>0</v>
      </c>
      <c r="BE65" s="89">
        <f t="shared" si="41"/>
        <v>0</v>
      </c>
      <c r="BF65" s="89">
        <f t="shared" si="41"/>
        <v>0</v>
      </c>
      <c r="BG65" s="89">
        <f t="shared" si="41"/>
        <v>0</v>
      </c>
      <c r="BH65" s="89">
        <f t="shared" si="41"/>
        <v>0</v>
      </c>
      <c r="BI65" s="89">
        <f t="shared" si="41"/>
        <v>0</v>
      </c>
      <c r="BJ65" s="89">
        <f t="shared" si="41"/>
        <v>0</v>
      </c>
      <c r="BK65" s="89">
        <f t="shared" si="41"/>
        <v>0</v>
      </c>
      <c r="BL65" s="89">
        <f t="shared" si="41"/>
        <v>0</v>
      </c>
      <c r="BM65" s="89">
        <f t="shared" si="41"/>
        <v>0</v>
      </c>
      <c r="BN65" s="89">
        <f t="shared" si="41"/>
        <v>0</v>
      </c>
      <c r="BO65" s="89">
        <f t="shared" si="41"/>
        <v>0</v>
      </c>
      <c r="BP65" s="89">
        <f t="shared" si="41"/>
        <v>0</v>
      </c>
      <c r="BQ65" s="89">
        <f t="shared" si="40"/>
        <v>0</v>
      </c>
      <c r="BR65" s="89">
        <f t="shared" si="40"/>
        <v>0</v>
      </c>
      <c r="BS65" s="89">
        <f t="shared" si="40"/>
        <v>0</v>
      </c>
      <c r="BT65" s="89">
        <f t="shared" si="36"/>
        <v>0</v>
      </c>
      <c r="BU65" s="89">
        <f t="shared" si="36"/>
        <v>0</v>
      </c>
      <c r="BV65" s="89">
        <f t="shared" si="36"/>
        <v>0</v>
      </c>
      <c r="BW65" s="89">
        <f t="shared" si="36"/>
        <v>0</v>
      </c>
      <c r="BX65" s="89">
        <f t="shared" si="36"/>
        <v>0</v>
      </c>
      <c r="BY65" s="89">
        <f t="shared" si="36"/>
        <v>0</v>
      </c>
      <c r="BZ65" s="89">
        <f t="shared" si="36"/>
        <v>0</v>
      </c>
      <c r="CA65" s="89">
        <f t="shared" si="36"/>
        <v>0</v>
      </c>
      <c r="CB65" s="89">
        <f t="shared" si="36"/>
        <v>0</v>
      </c>
      <c r="CC65" s="89">
        <f t="shared" si="36"/>
        <v>0</v>
      </c>
      <c r="CD65" s="89">
        <f t="shared" si="36"/>
        <v>0</v>
      </c>
      <c r="CE65" s="89">
        <f t="shared" si="36"/>
        <v>0</v>
      </c>
      <c r="CF65" s="89">
        <f t="shared" si="36"/>
        <v>0</v>
      </c>
      <c r="CG65" s="89">
        <f t="shared" si="35"/>
        <v>0</v>
      </c>
      <c r="CH65" s="89">
        <f t="shared" si="35"/>
        <v>0</v>
      </c>
      <c r="CI65" s="89">
        <f t="shared" si="35"/>
        <v>0</v>
      </c>
      <c r="CJ65" s="89">
        <f t="shared" si="35"/>
        <v>0</v>
      </c>
      <c r="CK65" s="89">
        <f t="shared" si="35"/>
        <v>0</v>
      </c>
      <c r="CL65" s="89">
        <f t="shared" si="35"/>
        <v>0</v>
      </c>
      <c r="CM65" s="89">
        <f t="shared" si="43"/>
        <v>0</v>
      </c>
      <c r="CN65" s="89">
        <f t="shared" si="43"/>
        <v>0</v>
      </c>
      <c r="CO65" s="89">
        <f t="shared" si="43"/>
        <v>0</v>
      </c>
      <c r="CP65" s="89">
        <f t="shared" si="43"/>
        <v>0</v>
      </c>
      <c r="CQ65" s="89">
        <f t="shared" si="43"/>
        <v>0</v>
      </c>
      <c r="CR65" s="89">
        <f t="shared" si="43"/>
        <v>0</v>
      </c>
      <c r="CS65" s="89">
        <f t="shared" si="43"/>
        <v>0</v>
      </c>
      <c r="CT65" s="89">
        <f t="shared" si="43"/>
        <v>0</v>
      </c>
      <c r="CU65" s="89">
        <f t="shared" si="43"/>
        <v>0</v>
      </c>
      <c r="CV65" s="89">
        <f t="shared" si="43"/>
        <v>0</v>
      </c>
      <c r="CW65" s="89">
        <f t="shared" si="43"/>
        <v>0</v>
      </c>
      <c r="CX65" s="89">
        <f t="shared" si="43"/>
        <v>0</v>
      </c>
      <c r="CY65" s="89">
        <f t="shared" si="43"/>
        <v>0</v>
      </c>
      <c r="CZ65" s="89">
        <f t="shared" si="43"/>
        <v>0</v>
      </c>
      <c r="DA65" s="89">
        <f t="shared" si="43"/>
        <v>0</v>
      </c>
      <c r="DB65" s="89">
        <f t="shared" si="43"/>
        <v>0</v>
      </c>
      <c r="DC65" s="89">
        <f t="shared" si="37"/>
        <v>0</v>
      </c>
      <c r="DD65" s="89">
        <f t="shared" si="37"/>
        <v>0</v>
      </c>
      <c r="DE65" s="89">
        <f t="shared" si="37"/>
        <v>0</v>
      </c>
      <c r="DF65" s="89">
        <f t="shared" si="37"/>
        <v>0</v>
      </c>
      <c r="DG65" s="89">
        <f t="shared" si="37"/>
        <v>0</v>
      </c>
      <c r="DH65" s="89">
        <f t="shared" si="37"/>
        <v>0</v>
      </c>
      <c r="DI65" s="89">
        <f t="shared" si="37"/>
        <v>0</v>
      </c>
      <c r="DJ65" s="89">
        <f t="shared" si="37"/>
        <v>0</v>
      </c>
      <c r="DK65" s="89">
        <f t="shared" si="37"/>
        <v>0</v>
      </c>
      <c r="DL65" s="89">
        <f t="shared" si="37"/>
        <v>0</v>
      </c>
      <c r="DM65" s="89">
        <f t="shared" si="37"/>
        <v>0</v>
      </c>
      <c r="DN65" s="89">
        <f t="shared" si="37"/>
        <v>0</v>
      </c>
      <c r="DO65" s="89">
        <f t="shared" si="42"/>
        <v>0</v>
      </c>
      <c r="DP65" s="89">
        <f t="shared" si="42"/>
        <v>0</v>
      </c>
      <c r="DQ65" s="89">
        <f t="shared" si="42"/>
        <v>0</v>
      </c>
      <c r="DR65" s="89">
        <f t="shared" si="42"/>
        <v>0</v>
      </c>
      <c r="DS65" s="89">
        <f t="shared" si="42"/>
        <v>0</v>
      </c>
    </row>
    <row r="66" spans="2:123" s="3" customFormat="1" ht="20.10000000000000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4"/>
        <v>0</v>
      </c>
      <c r="M66" s="105">
        <f t="shared" si="27"/>
        <v>60</v>
      </c>
      <c r="N66" s="106" t="str">
        <f>Tutor_Names!B61</f>
        <v>T33</v>
      </c>
      <c r="O66" s="243">
        <f t="shared" si="0"/>
        <v>0</v>
      </c>
      <c r="P66" s="244">
        <f t="shared" si="5"/>
        <v>0</v>
      </c>
      <c r="Q66" s="245">
        <f t="shared" si="6"/>
        <v>0</v>
      </c>
      <c r="R66" s="246"/>
      <c r="V66" s="87">
        <f t="shared" si="39"/>
        <v>0</v>
      </c>
      <c r="W66" s="88">
        <f t="shared" si="39"/>
        <v>0</v>
      </c>
      <c r="X66" s="88">
        <f t="shared" si="39"/>
        <v>0</v>
      </c>
      <c r="Y66" s="88">
        <f t="shared" si="39"/>
        <v>0</v>
      </c>
      <c r="Z66" s="88">
        <f t="shared" si="39"/>
        <v>0</v>
      </c>
      <c r="AA66" s="88">
        <f t="shared" si="39"/>
        <v>0</v>
      </c>
      <c r="AB66" s="88">
        <f t="shared" si="39"/>
        <v>0</v>
      </c>
      <c r="AC66" s="88">
        <f t="shared" si="39"/>
        <v>0</v>
      </c>
      <c r="AD66" s="88">
        <f t="shared" si="39"/>
        <v>0</v>
      </c>
      <c r="AE66" s="88">
        <f t="shared" si="39"/>
        <v>0</v>
      </c>
      <c r="AF66" s="88">
        <f t="shared" si="39"/>
        <v>0</v>
      </c>
      <c r="AG66" s="88">
        <f t="shared" si="39"/>
        <v>0</v>
      </c>
      <c r="AH66" s="88">
        <f t="shared" si="39"/>
        <v>0</v>
      </c>
      <c r="AI66" s="88">
        <f t="shared" si="39"/>
        <v>0</v>
      </c>
      <c r="AJ66" s="88">
        <f t="shared" si="39"/>
        <v>0</v>
      </c>
      <c r="AK66" s="88">
        <f t="shared" si="39"/>
        <v>0</v>
      </c>
      <c r="AL66" s="88">
        <f t="shared" si="38"/>
        <v>0</v>
      </c>
      <c r="AM66" s="88">
        <f t="shared" si="38"/>
        <v>0</v>
      </c>
      <c r="AN66" s="88">
        <f t="shared" si="38"/>
        <v>0</v>
      </c>
      <c r="AO66" s="88">
        <f t="shared" si="38"/>
        <v>0</v>
      </c>
      <c r="AP66" s="88">
        <f t="shared" si="38"/>
        <v>0</v>
      </c>
      <c r="AQ66" s="88">
        <f t="shared" si="38"/>
        <v>0</v>
      </c>
      <c r="AR66" s="88">
        <f t="shared" si="38"/>
        <v>0</v>
      </c>
      <c r="AS66" s="88">
        <f t="shared" si="38"/>
        <v>0</v>
      </c>
      <c r="AT66" s="88">
        <f t="shared" si="38"/>
        <v>0</v>
      </c>
      <c r="AU66" s="88">
        <f t="shared" si="38"/>
        <v>0</v>
      </c>
      <c r="AV66" s="88">
        <f t="shared" si="38"/>
        <v>0</v>
      </c>
      <c r="AW66" s="88">
        <f t="shared" si="38"/>
        <v>0</v>
      </c>
      <c r="AX66" s="88">
        <f t="shared" si="38"/>
        <v>0</v>
      </c>
      <c r="AY66" s="88">
        <f t="shared" si="38"/>
        <v>0</v>
      </c>
      <c r="AZ66" s="88">
        <f t="shared" si="38"/>
        <v>0</v>
      </c>
      <c r="BA66" s="88">
        <f t="shared" si="41"/>
        <v>0</v>
      </c>
      <c r="BB66" s="88">
        <f t="shared" si="41"/>
        <v>0</v>
      </c>
      <c r="BC66" s="88">
        <f t="shared" si="41"/>
        <v>0</v>
      </c>
      <c r="BD66" s="89">
        <f t="shared" si="41"/>
        <v>0</v>
      </c>
      <c r="BE66" s="89">
        <f t="shared" si="41"/>
        <v>0</v>
      </c>
      <c r="BF66" s="89">
        <f t="shared" si="41"/>
        <v>0</v>
      </c>
      <c r="BG66" s="89">
        <f t="shared" si="41"/>
        <v>0</v>
      </c>
      <c r="BH66" s="89">
        <f t="shared" si="41"/>
        <v>0</v>
      </c>
      <c r="BI66" s="89">
        <f t="shared" si="41"/>
        <v>0</v>
      </c>
      <c r="BJ66" s="89">
        <f t="shared" si="41"/>
        <v>0</v>
      </c>
      <c r="BK66" s="89">
        <f t="shared" si="41"/>
        <v>0</v>
      </c>
      <c r="BL66" s="89">
        <f t="shared" si="41"/>
        <v>0</v>
      </c>
      <c r="BM66" s="89">
        <f t="shared" si="41"/>
        <v>0</v>
      </c>
      <c r="BN66" s="89">
        <f t="shared" si="41"/>
        <v>0</v>
      </c>
      <c r="BO66" s="89">
        <f t="shared" si="41"/>
        <v>0</v>
      </c>
      <c r="BP66" s="89">
        <f t="shared" si="41"/>
        <v>0</v>
      </c>
      <c r="BQ66" s="89">
        <f t="shared" si="40"/>
        <v>0</v>
      </c>
      <c r="BR66" s="89">
        <f t="shared" si="40"/>
        <v>0</v>
      </c>
      <c r="BS66" s="89">
        <f t="shared" si="40"/>
        <v>0</v>
      </c>
      <c r="BT66" s="89">
        <f t="shared" si="36"/>
        <v>0</v>
      </c>
      <c r="BU66" s="89">
        <f t="shared" si="36"/>
        <v>0</v>
      </c>
      <c r="BV66" s="89">
        <f t="shared" si="36"/>
        <v>0</v>
      </c>
      <c r="BW66" s="89">
        <f t="shared" si="36"/>
        <v>0</v>
      </c>
      <c r="BX66" s="89">
        <f t="shared" si="36"/>
        <v>0</v>
      </c>
      <c r="BY66" s="89">
        <f t="shared" si="36"/>
        <v>0</v>
      </c>
      <c r="BZ66" s="89">
        <f t="shared" si="36"/>
        <v>0</v>
      </c>
      <c r="CA66" s="89">
        <f t="shared" si="36"/>
        <v>0</v>
      </c>
      <c r="CB66" s="89">
        <f t="shared" si="36"/>
        <v>0</v>
      </c>
      <c r="CC66" s="89">
        <f t="shared" si="36"/>
        <v>0</v>
      </c>
      <c r="CD66" s="89">
        <f t="shared" si="36"/>
        <v>0</v>
      </c>
      <c r="CE66" s="89">
        <f t="shared" si="36"/>
        <v>0</v>
      </c>
      <c r="CF66" s="89">
        <f t="shared" si="36"/>
        <v>0</v>
      </c>
      <c r="CG66" s="89">
        <f t="shared" si="35"/>
        <v>0</v>
      </c>
      <c r="CH66" s="89">
        <f t="shared" si="35"/>
        <v>0</v>
      </c>
      <c r="CI66" s="89">
        <f t="shared" si="35"/>
        <v>0</v>
      </c>
      <c r="CJ66" s="89">
        <f t="shared" si="35"/>
        <v>0</v>
      </c>
      <c r="CK66" s="89">
        <f t="shared" si="35"/>
        <v>0</v>
      </c>
      <c r="CL66" s="89">
        <f t="shared" si="35"/>
        <v>0</v>
      </c>
      <c r="CM66" s="89">
        <f t="shared" si="43"/>
        <v>0</v>
      </c>
      <c r="CN66" s="89">
        <f t="shared" si="43"/>
        <v>0</v>
      </c>
      <c r="CO66" s="89">
        <f t="shared" si="43"/>
        <v>0</v>
      </c>
      <c r="CP66" s="89">
        <f t="shared" si="43"/>
        <v>0</v>
      </c>
      <c r="CQ66" s="89">
        <f t="shared" si="43"/>
        <v>0</v>
      </c>
      <c r="CR66" s="89">
        <f t="shared" si="43"/>
        <v>0</v>
      </c>
      <c r="CS66" s="89">
        <f t="shared" si="43"/>
        <v>0</v>
      </c>
      <c r="CT66" s="89">
        <f t="shared" si="43"/>
        <v>0</v>
      </c>
      <c r="CU66" s="89">
        <f t="shared" si="43"/>
        <v>0</v>
      </c>
      <c r="CV66" s="89">
        <f t="shared" si="43"/>
        <v>0</v>
      </c>
      <c r="CW66" s="89">
        <f t="shared" si="43"/>
        <v>0</v>
      </c>
      <c r="CX66" s="89">
        <f t="shared" si="43"/>
        <v>0</v>
      </c>
      <c r="CY66" s="89">
        <f t="shared" si="43"/>
        <v>0</v>
      </c>
      <c r="CZ66" s="89">
        <f t="shared" si="43"/>
        <v>0</v>
      </c>
      <c r="DA66" s="89">
        <f t="shared" si="43"/>
        <v>0</v>
      </c>
      <c r="DB66" s="89">
        <f t="shared" si="43"/>
        <v>0</v>
      </c>
      <c r="DC66" s="89">
        <f t="shared" si="37"/>
        <v>0</v>
      </c>
      <c r="DD66" s="89">
        <f t="shared" si="37"/>
        <v>0</v>
      </c>
      <c r="DE66" s="89">
        <f t="shared" si="37"/>
        <v>0</v>
      </c>
      <c r="DF66" s="89">
        <f t="shared" si="37"/>
        <v>0</v>
      </c>
      <c r="DG66" s="89">
        <f t="shared" si="37"/>
        <v>0</v>
      </c>
      <c r="DH66" s="89">
        <f t="shared" si="37"/>
        <v>0</v>
      </c>
      <c r="DI66" s="89">
        <f t="shared" si="37"/>
        <v>0</v>
      </c>
      <c r="DJ66" s="89">
        <f t="shared" si="37"/>
        <v>0</v>
      </c>
      <c r="DK66" s="89">
        <f t="shared" si="37"/>
        <v>0</v>
      </c>
      <c r="DL66" s="89">
        <f t="shared" si="37"/>
        <v>0</v>
      </c>
      <c r="DM66" s="89">
        <f t="shared" si="37"/>
        <v>0</v>
      </c>
      <c r="DN66" s="89">
        <f t="shared" si="37"/>
        <v>0</v>
      </c>
      <c r="DO66" s="89">
        <f t="shared" si="42"/>
        <v>0</v>
      </c>
      <c r="DP66" s="89">
        <f t="shared" si="42"/>
        <v>0</v>
      </c>
      <c r="DQ66" s="89">
        <f t="shared" si="42"/>
        <v>0</v>
      </c>
      <c r="DR66" s="89">
        <f t="shared" si="42"/>
        <v>0</v>
      </c>
      <c r="DS66" s="89">
        <f t="shared" si="42"/>
        <v>0</v>
      </c>
    </row>
    <row r="67" spans="2:123" s="3" customFormat="1" ht="20.10000000000000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4"/>
        <v>0</v>
      </c>
      <c r="M67" s="105">
        <f t="shared" si="27"/>
        <v>61</v>
      </c>
      <c r="N67" s="106" t="str">
        <f>Tutor_Names!B62</f>
        <v>T34</v>
      </c>
      <c r="O67" s="243">
        <f t="shared" si="0"/>
        <v>0</v>
      </c>
      <c r="P67" s="244">
        <f t="shared" si="5"/>
        <v>0</v>
      </c>
      <c r="Q67" s="245">
        <f t="shared" si="6"/>
        <v>0</v>
      </c>
      <c r="R67" s="246"/>
      <c r="V67" s="87">
        <f t="shared" si="39"/>
        <v>0</v>
      </c>
      <c r="W67" s="88">
        <f t="shared" si="39"/>
        <v>0</v>
      </c>
      <c r="X67" s="88">
        <f t="shared" si="39"/>
        <v>0</v>
      </c>
      <c r="Y67" s="88">
        <f t="shared" si="39"/>
        <v>0</v>
      </c>
      <c r="Z67" s="88">
        <f t="shared" si="39"/>
        <v>0</v>
      </c>
      <c r="AA67" s="88">
        <f t="shared" si="39"/>
        <v>0</v>
      </c>
      <c r="AB67" s="88">
        <f t="shared" si="39"/>
        <v>0</v>
      </c>
      <c r="AC67" s="88">
        <f t="shared" si="39"/>
        <v>0</v>
      </c>
      <c r="AD67" s="88">
        <f t="shared" si="39"/>
        <v>0</v>
      </c>
      <c r="AE67" s="88">
        <f t="shared" si="39"/>
        <v>0</v>
      </c>
      <c r="AF67" s="88">
        <f t="shared" si="39"/>
        <v>0</v>
      </c>
      <c r="AG67" s="88">
        <f t="shared" si="39"/>
        <v>0</v>
      </c>
      <c r="AH67" s="88">
        <f t="shared" si="39"/>
        <v>0</v>
      </c>
      <c r="AI67" s="88">
        <f t="shared" si="39"/>
        <v>0</v>
      </c>
      <c r="AJ67" s="88">
        <f t="shared" si="39"/>
        <v>0</v>
      </c>
      <c r="AK67" s="88">
        <f t="shared" si="39"/>
        <v>0</v>
      </c>
      <c r="AL67" s="88">
        <f t="shared" si="38"/>
        <v>0</v>
      </c>
      <c r="AM67" s="88">
        <f t="shared" si="38"/>
        <v>0</v>
      </c>
      <c r="AN67" s="88">
        <f t="shared" si="38"/>
        <v>0</v>
      </c>
      <c r="AO67" s="88">
        <f t="shared" si="38"/>
        <v>0</v>
      </c>
      <c r="AP67" s="88">
        <f t="shared" si="38"/>
        <v>0</v>
      </c>
      <c r="AQ67" s="88">
        <f t="shared" si="38"/>
        <v>0</v>
      </c>
      <c r="AR67" s="88">
        <f t="shared" si="38"/>
        <v>0</v>
      </c>
      <c r="AS67" s="88">
        <f t="shared" si="38"/>
        <v>0</v>
      </c>
      <c r="AT67" s="88">
        <f t="shared" si="38"/>
        <v>0</v>
      </c>
      <c r="AU67" s="88">
        <f t="shared" si="38"/>
        <v>0</v>
      </c>
      <c r="AV67" s="88">
        <f t="shared" si="38"/>
        <v>0</v>
      </c>
      <c r="AW67" s="88">
        <f t="shared" si="38"/>
        <v>0</v>
      </c>
      <c r="AX67" s="88">
        <f t="shared" si="38"/>
        <v>0</v>
      </c>
      <c r="AY67" s="88">
        <f t="shared" si="38"/>
        <v>0</v>
      </c>
      <c r="AZ67" s="88">
        <f t="shared" si="38"/>
        <v>0</v>
      </c>
      <c r="BA67" s="88">
        <f t="shared" si="41"/>
        <v>0</v>
      </c>
      <c r="BB67" s="88">
        <f t="shared" si="41"/>
        <v>0</v>
      </c>
      <c r="BC67" s="88">
        <f t="shared" si="41"/>
        <v>0</v>
      </c>
      <c r="BD67" s="89">
        <f t="shared" si="41"/>
        <v>0</v>
      </c>
      <c r="BE67" s="89">
        <f t="shared" si="41"/>
        <v>0</v>
      </c>
      <c r="BF67" s="89">
        <f t="shared" si="41"/>
        <v>0</v>
      </c>
      <c r="BG67" s="89">
        <f t="shared" si="41"/>
        <v>0</v>
      </c>
      <c r="BH67" s="89">
        <f t="shared" si="41"/>
        <v>0</v>
      </c>
      <c r="BI67" s="89">
        <f t="shared" si="41"/>
        <v>0</v>
      </c>
      <c r="BJ67" s="89">
        <f t="shared" si="41"/>
        <v>0</v>
      </c>
      <c r="BK67" s="89">
        <f t="shared" si="41"/>
        <v>0</v>
      </c>
      <c r="BL67" s="89">
        <f t="shared" si="41"/>
        <v>0</v>
      </c>
      <c r="BM67" s="89">
        <f t="shared" si="41"/>
        <v>0</v>
      </c>
      <c r="BN67" s="89">
        <f t="shared" si="41"/>
        <v>0</v>
      </c>
      <c r="BO67" s="89">
        <f t="shared" si="41"/>
        <v>0</v>
      </c>
      <c r="BP67" s="89">
        <f t="shared" si="41"/>
        <v>0</v>
      </c>
      <c r="BQ67" s="89">
        <f t="shared" si="40"/>
        <v>0</v>
      </c>
      <c r="BR67" s="89">
        <f t="shared" si="40"/>
        <v>0</v>
      </c>
      <c r="BS67" s="89">
        <f t="shared" si="40"/>
        <v>0</v>
      </c>
      <c r="BT67" s="89">
        <f t="shared" si="36"/>
        <v>0</v>
      </c>
      <c r="BU67" s="89">
        <f t="shared" si="36"/>
        <v>0</v>
      </c>
      <c r="BV67" s="89">
        <f t="shared" si="36"/>
        <v>0</v>
      </c>
      <c r="BW67" s="89">
        <f t="shared" si="36"/>
        <v>0</v>
      </c>
      <c r="BX67" s="89">
        <f t="shared" si="36"/>
        <v>0</v>
      </c>
      <c r="BY67" s="89">
        <f t="shared" si="36"/>
        <v>0</v>
      </c>
      <c r="BZ67" s="89">
        <f t="shared" si="36"/>
        <v>0</v>
      </c>
      <c r="CA67" s="89">
        <f t="shared" si="36"/>
        <v>0</v>
      </c>
      <c r="CB67" s="89">
        <f t="shared" si="36"/>
        <v>0</v>
      </c>
      <c r="CC67" s="89">
        <f t="shared" si="36"/>
        <v>0</v>
      </c>
      <c r="CD67" s="89">
        <f t="shared" si="36"/>
        <v>0</v>
      </c>
      <c r="CE67" s="89">
        <f t="shared" si="36"/>
        <v>0</v>
      </c>
      <c r="CF67" s="89">
        <f t="shared" si="36"/>
        <v>0</v>
      </c>
      <c r="CG67" s="89">
        <f t="shared" si="35"/>
        <v>0</v>
      </c>
      <c r="CH67" s="89">
        <f t="shared" si="35"/>
        <v>0</v>
      </c>
      <c r="CI67" s="89">
        <f t="shared" si="35"/>
        <v>0</v>
      </c>
      <c r="CJ67" s="89">
        <f t="shared" si="35"/>
        <v>0</v>
      </c>
      <c r="CK67" s="89">
        <f t="shared" si="35"/>
        <v>0</v>
      </c>
      <c r="CL67" s="89">
        <f t="shared" si="35"/>
        <v>0</v>
      </c>
      <c r="CM67" s="89">
        <f t="shared" si="43"/>
        <v>0</v>
      </c>
      <c r="CN67" s="89">
        <f t="shared" si="43"/>
        <v>0</v>
      </c>
      <c r="CO67" s="89">
        <f t="shared" si="43"/>
        <v>0</v>
      </c>
      <c r="CP67" s="89">
        <f t="shared" si="43"/>
        <v>0</v>
      </c>
      <c r="CQ67" s="89">
        <f t="shared" si="43"/>
        <v>0</v>
      </c>
      <c r="CR67" s="89">
        <f t="shared" si="43"/>
        <v>0</v>
      </c>
      <c r="CS67" s="89">
        <f t="shared" si="43"/>
        <v>0</v>
      </c>
      <c r="CT67" s="89">
        <f t="shared" si="43"/>
        <v>0</v>
      </c>
      <c r="CU67" s="89">
        <f t="shared" si="43"/>
        <v>0</v>
      </c>
      <c r="CV67" s="89">
        <f t="shared" si="43"/>
        <v>0</v>
      </c>
      <c r="CW67" s="89">
        <f t="shared" si="43"/>
        <v>0</v>
      </c>
      <c r="CX67" s="89">
        <f t="shared" si="43"/>
        <v>0</v>
      </c>
      <c r="CY67" s="89">
        <f t="shared" si="43"/>
        <v>0</v>
      </c>
      <c r="CZ67" s="89">
        <f t="shared" si="43"/>
        <v>0</v>
      </c>
      <c r="DA67" s="89">
        <f t="shared" si="43"/>
        <v>0</v>
      </c>
      <c r="DB67" s="89">
        <f t="shared" si="43"/>
        <v>0</v>
      </c>
      <c r="DC67" s="89">
        <f t="shared" si="37"/>
        <v>0</v>
      </c>
      <c r="DD67" s="89">
        <f t="shared" si="37"/>
        <v>0</v>
      </c>
      <c r="DE67" s="89">
        <f t="shared" si="37"/>
        <v>0</v>
      </c>
      <c r="DF67" s="89">
        <f t="shared" si="37"/>
        <v>0</v>
      </c>
      <c r="DG67" s="89">
        <f t="shared" si="37"/>
        <v>0</v>
      </c>
      <c r="DH67" s="89">
        <f t="shared" si="37"/>
        <v>0</v>
      </c>
      <c r="DI67" s="89">
        <f t="shared" si="37"/>
        <v>0</v>
      </c>
      <c r="DJ67" s="89">
        <f t="shared" si="37"/>
        <v>0</v>
      </c>
      <c r="DK67" s="89">
        <f t="shared" si="37"/>
        <v>0</v>
      </c>
      <c r="DL67" s="89">
        <f t="shared" si="37"/>
        <v>0</v>
      </c>
      <c r="DM67" s="89">
        <f t="shared" si="37"/>
        <v>0</v>
      </c>
      <c r="DN67" s="89">
        <f t="shared" si="37"/>
        <v>0</v>
      </c>
      <c r="DO67" s="89">
        <f t="shared" si="42"/>
        <v>0</v>
      </c>
      <c r="DP67" s="89">
        <f t="shared" si="42"/>
        <v>0</v>
      </c>
      <c r="DQ67" s="89">
        <f t="shared" si="42"/>
        <v>0</v>
      </c>
      <c r="DR67" s="89">
        <f t="shared" si="42"/>
        <v>0</v>
      </c>
      <c r="DS67" s="89">
        <f t="shared" si="42"/>
        <v>0</v>
      </c>
    </row>
    <row r="68" spans="2:123" s="3" customFormat="1" ht="20.10000000000000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4"/>
        <v>0</v>
      </c>
      <c r="L68" s="5"/>
      <c r="M68" s="105">
        <f t="shared" si="27"/>
        <v>62</v>
      </c>
      <c r="N68" s="106" t="str">
        <f>Tutor_Names!B63</f>
        <v>T35</v>
      </c>
      <c r="O68" s="243">
        <f t="shared" si="0"/>
        <v>0</v>
      </c>
      <c r="P68" s="244">
        <f t="shared" si="5"/>
        <v>0</v>
      </c>
      <c r="Q68" s="245">
        <f t="shared" si="6"/>
        <v>0</v>
      </c>
      <c r="R68" s="246"/>
      <c r="U68" s="5"/>
      <c r="V68" s="87">
        <f t="shared" si="39"/>
        <v>0</v>
      </c>
      <c r="W68" s="88">
        <f t="shared" si="39"/>
        <v>0</v>
      </c>
      <c r="X68" s="88">
        <f t="shared" si="39"/>
        <v>0</v>
      </c>
      <c r="Y68" s="88">
        <f t="shared" si="39"/>
        <v>0</v>
      </c>
      <c r="Z68" s="88">
        <f t="shared" si="39"/>
        <v>0</v>
      </c>
      <c r="AA68" s="88">
        <f t="shared" si="39"/>
        <v>0</v>
      </c>
      <c r="AB68" s="88">
        <f t="shared" si="39"/>
        <v>0</v>
      </c>
      <c r="AC68" s="88">
        <f t="shared" si="39"/>
        <v>0</v>
      </c>
      <c r="AD68" s="88">
        <f t="shared" si="39"/>
        <v>0</v>
      </c>
      <c r="AE68" s="88">
        <f t="shared" si="39"/>
        <v>0</v>
      </c>
      <c r="AF68" s="88">
        <f t="shared" si="39"/>
        <v>0</v>
      </c>
      <c r="AG68" s="88">
        <f t="shared" si="39"/>
        <v>0</v>
      </c>
      <c r="AH68" s="88">
        <f t="shared" si="39"/>
        <v>0</v>
      </c>
      <c r="AI68" s="88">
        <f t="shared" si="39"/>
        <v>0</v>
      </c>
      <c r="AJ68" s="88">
        <f t="shared" si="39"/>
        <v>0</v>
      </c>
      <c r="AK68" s="88">
        <f t="shared" si="39"/>
        <v>0</v>
      </c>
      <c r="AL68" s="88">
        <f t="shared" si="38"/>
        <v>0</v>
      </c>
      <c r="AM68" s="88">
        <f t="shared" si="38"/>
        <v>0</v>
      </c>
      <c r="AN68" s="88">
        <f t="shared" si="38"/>
        <v>0</v>
      </c>
      <c r="AO68" s="88">
        <f t="shared" si="38"/>
        <v>0</v>
      </c>
      <c r="AP68" s="88">
        <f t="shared" si="38"/>
        <v>0</v>
      </c>
      <c r="AQ68" s="88">
        <f t="shared" si="38"/>
        <v>0</v>
      </c>
      <c r="AR68" s="88">
        <f t="shared" si="38"/>
        <v>0</v>
      </c>
      <c r="AS68" s="88">
        <f t="shared" si="38"/>
        <v>0</v>
      </c>
      <c r="AT68" s="88">
        <f t="shared" si="38"/>
        <v>0</v>
      </c>
      <c r="AU68" s="88">
        <f t="shared" si="38"/>
        <v>0</v>
      </c>
      <c r="AV68" s="88">
        <f t="shared" si="38"/>
        <v>0</v>
      </c>
      <c r="AW68" s="88">
        <f t="shared" si="38"/>
        <v>0</v>
      </c>
      <c r="AX68" s="88">
        <f t="shared" si="38"/>
        <v>0</v>
      </c>
      <c r="AY68" s="88">
        <f t="shared" si="38"/>
        <v>0</v>
      </c>
      <c r="AZ68" s="88">
        <f t="shared" si="38"/>
        <v>0</v>
      </c>
      <c r="BA68" s="88">
        <f t="shared" si="41"/>
        <v>0</v>
      </c>
      <c r="BB68" s="88">
        <f t="shared" si="41"/>
        <v>0</v>
      </c>
      <c r="BC68" s="88">
        <f t="shared" si="41"/>
        <v>0</v>
      </c>
      <c r="BD68" s="89">
        <f t="shared" si="41"/>
        <v>0</v>
      </c>
      <c r="BE68" s="89">
        <f t="shared" si="41"/>
        <v>0</v>
      </c>
      <c r="BF68" s="89">
        <f t="shared" si="41"/>
        <v>0</v>
      </c>
      <c r="BG68" s="89">
        <f t="shared" si="41"/>
        <v>0</v>
      </c>
      <c r="BH68" s="89">
        <f t="shared" si="41"/>
        <v>0</v>
      </c>
      <c r="BI68" s="89">
        <f t="shared" si="41"/>
        <v>0</v>
      </c>
      <c r="BJ68" s="89">
        <f t="shared" si="41"/>
        <v>0</v>
      </c>
      <c r="BK68" s="89">
        <f t="shared" si="41"/>
        <v>0</v>
      </c>
      <c r="BL68" s="89">
        <f t="shared" si="41"/>
        <v>0</v>
      </c>
      <c r="BM68" s="89">
        <f t="shared" si="41"/>
        <v>0</v>
      </c>
      <c r="BN68" s="89">
        <f t="shared" si="41"/>
        <v>0</v>
      </c>
      <c r="BO68" s="89">
        <f t="shared" si="41"/>
        <v>0</v>
      </c>
      <c r="BP68" s="89">
        <f t="shared" si="41"/>
        <v>0</v>
      </c>
      <c r="BQ68" s="89">
        <f t="shared" si="40"/>
        <v>0</v>
      </c>
      <c r="BR68" s="89">
        <f t="shared" si="40"/>
        <v>0</v>
      </c>
      <c r="BS68" s="89">
        <f t="shared" si="40"/>
        <v>0</v>
      </c>
      <c r="BT68" s="89">
        <f t="shared" si="36"/>
        <v>0</v>
      </c>
      <c r="BU68" s="89">
        <f t="shared" si="36"/>
        <v>0</v>
      </c>
      <c r="BV68" s="89">
        <f t="shared" si="36"/>
        <v>0</v>
      </c>
      <c r="BW68" s="89">
        <f t="shared" si="36"/>
        <v>0</v>
      </c>
      <c r="BX68" s="89">
        <f t="shared" si="36"/>
        <v>0</v>
      </c>
      <c r="BY68" s="89">
        <f t="shared" si="36"/>
        <v>0</v>
      </c>
      <c r="BZ68" s="89">
        <f t="shared" si="36"/>
        <v>0</v>
      </c>
      <c r="CA68" s="89">
        <f t="shared" si="36"/>
        <v>0</v>
      </c>
      <c r="CB68" s="89">
        <f t="shared" si="36"/>
        <v>0</v>
      </c>
      <c r="CC68" s="89">
        <f t="shared" si="36"/>
        <v>0</v>
      </c>
      <c r="CD68" s="89">
        <f t="shared" si="36"/>
        <v>0</v>
      </c>
      <c r="CE68" s="89">
        <f t="shared" si="36"/>
        <v>0</v>
      </c>
      <c r="CF68" s="89">
        <f t="shared" si="36"/>
        <v>0</v>
      </c>
      <c r="CG68" s="89">
        <f t="shared" si="35"/>
        <v>0</v>
      </c>
      <c r="CH68" s="89">
        <f t="shared" si="35"/>
        <v>0</v>
      </c>
      <c r="CI68" s="89">
        <f t="shared" si="35"/>
        <v>0</v>
      </c>
      <c r="CJ68" s="89">
        <f t="shared" si="35"/>
        <v>0</v>
      </c>
      <c r="CK68" s="89">
        <f t="shared" si="35"/>
        <v>0</v>
      </c>
      <c r="CL68" s="89">
        <f t="shared" si="35"/>
        <v>0</v>
      </c>
      <c r="CM68" s="89">
        <f t="shared" si="43"/>
        <v>0</v>
      </c>
      <c r="CN68" s="89">
        <f t="shared" si="43"/>
        <v>0</v>
      </c>
      <c r="CO68" s="89">
        <f t="shared" si="43"/>
        <v>0</v>
      </c>
      <c r="CP68" s="89">
        <f t="shared" si="43"/>
        <v>0</v>
      </c>
      <c r="CQ68" s="89">
        <f t="shared" si="43"/>
        <v>0</v>
      </c>
      <c r="CR68" s="89">
        <f t="shared" si="43"/>
        <v>0</v>
      </c>
      <c r="CS68" s="89">
        <f t="shared" si="43"/>
        <v>0</v>
      </c>
      <c r="CT68" s="89">
        <f t="shared" si="43"/>
        <v>0</v>
      </c>
      <c r="CU68" s="89">
        <f t="shared" si="43"/>
        <v>0</v>
      </c>
      <c r="CV68" s="89">
        <f t="shared" si="43"/>
        <v>0</v>
      </c>
      <c r="CW68" s="89">
        <f t="shared" si="43"/>
        <v>0</v>
      </c>
      <c r="CX68" s="89">
        <f t="shared" si="43"/>
        <v>0</v>
      </c>
      <c r="CY68" s="89">
        <f t="shared" si="43"/>
        <v>0</v>
      </c>
      <c r="CZ68" s="89">
        <f t="shared" si="43"/>
        <v>0</v>
      </c>
      <c r="DA68" s="89">
        <f t="shared" si="43"/>
        <v>0</v>
      </c>
      <c r="DB68" s="89">
        <f t="shared" si="43"/>
        <v>0</v>
      </c>
      <c r="DC68" s="89">
        <f t="shared" si="37"/>
        <v>0</v>
      </c>
      <c r="DD68" s="89">
        <f t="shared" si="37"/>
        <v>0</v>
      </c>
      <c r="DE68" s="89">
        <f t="shared" si="37"/>
        <v>0</v>
      </c>
      <c r="DF68" s="89">
        <f t="shared" si="37"/>
        <v>0</v>
      </c>
      <c r="DG68" s="89">
        <f t="shared" si="37"/>
        <v>0</v>
      </c>
      <c r="DH68" s="89">
        <f t="shared" si="37"/>
        <v>0</v>
      </c>
      <c r="DI68" s="89">
        <f t="shared" si="37"/>
        <v>0</v>
      </c>
      <c r="DJ68" s="89">
        <f t="shared" si="37"/>
        <v>0</v>
      </c>
      <c r="DK68" s="89">
        <f t="shared" si="37"/>
        <v>0</v>
      </c>
      <c r="DL68" s="89">
        <f t="shared" si="37"/>
        <v>0</v>
      </c>
      <c r="DM68" s="89">
        <f t="shared" si="37"/>
        <v>0</v>
      </c>
      <c r="DN68" s="89">
        <f t="shared" si="37"/>
        <v>0</v>
      </c>
      <c r="DO68" s="89">
        <f t="shared" si="42"/>
        <v>0</v>
      </c>
      <c r="DP68" s="89">
        <f t="shared" si="42"/>
        <v>0</v>
      </c>
      <c r="DQ68" s="89">
        <f t="shared" si="42"/>
        <v>0</v>
      </c>
      <c r="DR68" s="89">
        <f t="shared" si="42"/>
        <v>0</v>
      </c>
      <c r="DS68" s="89">
        <f t="shared" si="42"/>
        <v>0</v>
      </c>
    </row>
    <row r="69" spans="2:123" s="3" customFormat="1" ht="20.10000000000000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4"/>
        <v>0</v>
      </c>
      <c r="L69" s="5"/>
      <c r="M69" s="105">
        <f t="shared" si="27"/>
        <v>63</v>
      </c>
      <c r="N69" s="106" t="str">
        <f>Tutor_Names!B64</f>
        <v>T36</v>
      </c>
      <c r="O69" s="243">
        <f t="shared" si="0"/>
        <v>0</v>
      </c>
      <c r="P69" s="244">
        <f t="shared" si="5"/>
        <v>0</v>
      </c>
      <c r="Q69" s="245">
        <f t="shared" si="6"/>
        <v>0</v>
      </c>
      <c r="R69" s="246"/>
      <c r="U69" s="5"/>
      <c r="V69" s="87">
        <f t="shared" si="39"/>
        <v>0</v>
      </c>
      <c r="W69" s="88">
        <f t="shared" si="39"/>
        <v>0</v>
      </c>
      <c r="X69" s="88">
        <f t="shared" si="39"/>
        <v>0</v>
      </c>
      <c r="Y69" s="88">
        <f t="shared" si="39"/>
        <v>0</v>
      </c>
      <c r="Z69" s="88">
        <f t="shared" si="39"/>
        <v>0</v>
      </c>
      <c r="AA69" s="88">
        <f t="shared" si="39"/>
        <v>0</v>
      </c>
      <c r="AB69" s="88">
        <f t="shared" si="39"/>
        <v>0</v>
      </c>
      <c r="AC69" s="88">
        <f t="shared" si="39"/>
        <v>0</v>
      </c>
      <c r="AD69" s="88">
        <f t="shared" si="39"/>
        <v>0</v>
      </c>
      <c r="AE69" s="88">
        <f t="shared" si="39"/>
        <v>0</v>
      </c>
      <c r="AF69" s="88">
        <f t="shared" si="39"/>
        <v>0</v>
      </c>
      <c r="AG69" s="88">
        <f t="shared" si="39"/>
        <v>0</v>
      </c>
      <c r="AH69" s="88">
        <f t="shared" si="39"/>
        <v>0</v>
      </c>
      <c r="AI69" s="88">
        <f t="shared" si="39"/>
        <v>0</v>
      </c>
      <c r="AJ69" s="88">
        <f t="shared" si="39"/>
        <v>0</v>
      </c>
      <c r="AK69" s="88">
        <f t="shared" si="39"/>
        <v>0</v>
      </c>
      <c r="AL69" s="88">
        <f t="shared" si="38"/>
        <v>0</v>
      </c>
      <c r="AM69" s="88">
        <f t="shared" si="38"/>
        <v>0</v>
      </c>
      <c r="AN69" s="88">
        <f t="shared" si="38"/>
        <v>0</v>
      </c>
      <c r="AO69" s="88">
        <f t="shared" si="38"/>
        <v>0</v>
      </c>
      <c r="AP69" s="88">
        <f t="shared" si="38"/>
        <v>0</v>
      </c>
      <c r="AQ69" s="88">
        <f t="shared" si="38"/>
        <v>0</v>
      </c>
      <c r="AR69" s="88">
        <f t="shared" si="38"/>
        <v>0</v>
      </c>
      <c r="AS69" s="88">
        <f t="shared" si="38"/>
        <v>0</v>
      </c>
      <c r="AT69" s="88">
        <f t="shared" si="38"/>
        <v>0</v>
      </c>
      <c r="AU69" s="88">
        <f t="shared" si="38"/>
        <v>0</v>
      </c>
      <c r="AV69" s="88">
        <f t="shared" si="38"/>
        <v>0</v>
      </c>
      <c r="AW69" s="88">
        <f t="shared" si="38"/>
        <v>0</v>
      </c>
      <c r="AX69" s="88">
        <f t="shared" si="38"/>
        <v>0</v>
      </c>
      <c r="AY69" s="88">
        <f t="shared" si="38"/>
        <v>0</v>
      </c>
      <c r="AZ69" s="88">
        <f t="shared" si="38"/>
        <v>0</v>
      </c>
      <c r="BA69" s="88">
        <f t="shared" si="41"/>
        <v>0</v>
      </c>
      <c r="BB69" s="88">
        <f t="shared" si="41"/>
        <v>0</v>
      </c>
      <c r="BC69" s="88">
        <f t="shared" si="41"/>
        <v>0</v>
      </c>
      <c r="BD69" s="89">
        <f t="shared" si="41"/>
        <v>0</v>
      </c>
      <c r="BE69" s="89">
        <f t="shared" si="41"/>
        <v>0</v>
      </c>
      <c r="BF69" s="89">
        <f t="shared" si="41"/>
        <v>0</v>
      </c>
      <c r="BG69" s="89">
        <f t="shared" si="41"/>
        <v>0</v>
      </c>
      <c r="BH69" s="89">
        <f t="shared" si="41"/>
        <v>0</v>
      </c>
      <c r="BI69" s="89">
        <f t="shared" si="41"/>
        <v>0</v>
      </c>
      <c r="BJ69" s="89">
        <f t="shared" si="41"/>
        <v>0</v>
      </c>
      <c r="BK69" s="89">
        <f t="shared" si="41"/>
        <v>0</v>
      </c>
      <c r="BL69" s="89">
        <f t="shared" si="41"/>
        <v>0</v>
      </c>
      <c r="BM69" s="89">
        <f t="shared" si="41"/>
        <v>0</v>
      </c>
      <c r="BN69" s="89">
        <f t="shared" si="41"/>
        <v>0</v>
      </c>
      <c r="BO69" s="89">
        <f t="shared" si="41"/>
        <v>0</v>
      </c>
      <c r="BP69" s="89">
        <f t="shared" si="41"/>
        <v>0</v>
      </c>
      <c r="BQ69" s="89">
        <f t="shared" si="40"/>
        <v>0</v>
      </c>
      <c r="BR69" s="89">
        <f t="shared" si="40"/>
        <v>0</v>
      </c>
      <c r="BS69" s="89">
        <f t="shared" si="40"/>
        <v>0</v>
      </c>
      <c r="BT69" s="89">
        <f t="shared" si="36"/>
        <v>0</v>
      </c>
      <c r="BU69" s="89">
        <f t="shared" si="36"/>
        <v>0</v>
      </c>
      <c r="BV69" s="89">
        <f t="shared" si="36"/>
        <v>0</v>
      </c>
      <c r="BW69" s="89">
        <f t="shared" si="36"/>
        <v>0</v>
      </c>
      <c r="BX69" s="89">
        <f t="shared" si="36"/>
        <v>0</v>
      </c>
      <c r="BY69" s="89">
        <f t="shared" si="36"/>
        <v>0</v>
      </c>
      <c r="BZ69" s="89">
        <f t="shared" si="36"/>
        <v>0</v>
      </c>
      <c r="CA69" s="89">
        <f t="shared" si="36"/>
        <v>0</v>
      </c>
      <c r="CB69" s="89">
        <f t="shared" si="36"/>
        <v>0</v>
      </c>
      <c r="CC69" s="89">
        <f t="shared" si="36"/>
        <v>0</v>
      </c>
      <c r="CD69" s="89">
        <f t="shared" si="36"/>
        <v>0</v>
      </c>
      <c r="CE69" s="89">
        <f t="shared" si="36"/>
        <v>0</v>
      </c>
      <c r="CF69" s="89">
        <f t="shared" si="36"/>
        <v>0</v>
      </c>
      <c r="CG69" s="89">
        <f t="shared" si="35"/>
        <v>0</v>
      </c>
      <c r="CH69" s="89">
        <f t="shared" si="35"/>
        <v>0</v>
      </c>
      <c r="CI69" s="89">
        <f t="shared" si="35"/>
        <v>0</v>
      </c>
      <c r="CJ69" s="89">
        <f t="shared" si="35"/>
        <v>0</v>
      </c>
      <c r="CK69" s="89">
        <f t="shared" si="35"/>
        <v>0</v>
      </c>
      <c r="CL69" s="89">
        <f t="shared" si="35"/>
        <v>0</v>
      </c>
      <c r="CM69" s="89">
        <f t="shared" si="43"/>
        <v>0</v>
      </c>
      <c r="CN69" s="89">
        <f t="shared" si="43"/>
        <v>0</v>
      </c>
      <c r="CO69" s="89">
        <f t="shared" si="43"/>
        <v>0</v>
      </c>
      <c r="CP69" s="89">
        <f t="shared" si="43"/>
        <v>0</v>
      </c>
      <c r="CQ69" s="89">
        <f t="shared" si="43"/>
        <v>0</v>
      </c>
      <c r="CR69" s="89">
        <f t="shared" si="43"/>
        <v>0</v>
      </c>
      <c r="CS69" s="89">
        <f t="shared" si="43"/>
        <v>0</v>
      </c>
      <c r="CT69" s="89">
        <f t="shared" si="43"/>
        <v>0</v>
      </c>
      <c r="CU69" s="89">
        <f t="shared" si="43"/>
        <v>0</v>
      </c>
      <c r="CV69" s="89">
        <f t="shared" si="43"/>
        <v>0</v>
      </c>
      <c r="CW69" s="89">
        <f t="shared" si="43"/>
        <v>0</v>
      </c>
      <c r="CX69" s="89">
        <f t="shared" si="43"/>
        <v>0</v>
      </c>
      <c r="CY69" s="89">
        <f t="shared" si="43"/>
        <v>0</v>
      </c>
      <c r="CZ69" s="89">
        <f t="shared" si="43"/>
        <v>0</v>
      </c>
      <c r="DA69" s="89">
        <f t="shared" si="43"/>
        <v>0</v>
      </c>
      <c r="DB69" s="89">
        <f t="shared" si="43"/>
        <v>0</v>
      </c>
      <c r="DC69" s="89">
        <f t="shared" si="37"/>
        <v>0</v>
      </c>
      <c r="DD69" s="89">
        <f t="shared" si="37"/>
        <v>0</v>
      </c>
      <c r="DE69" s="89">
        <f t="shared" si="37"/>
        <v>0</v>
      </c>
      <c r="DF69" s="89">
        <f t="shared" si="37"/>
        <v>0</v>
      </c>
      <c r="DG69" s="89">
        <f t="shared" si="37"/>
        <v>0</v>
      </c>
      <c r="DH69" s="89">
        <f t="shared" si="37"/>
        <v>0</v>
      </c>
      <c r="DI69" s="89">
        <f t="shared" si="37"/>
        <v>0</v>
      </c>
      <c r="DJ69" s="89">
        <f t="shared" si="37"/>
        <v>0</v>
      </c>
      <c r="DK69" s="89">
        <f t="shared" si="37"/>
        <v>0</v>
      </c>
      <c r="DL69" s="89">
        <f t="shared" si="37"/>
        <v>0</v>
      </c>
      <c r="DM69" s="89">
        <f t="shared" si="37"/>
        <v>0</v>
      </c>
      <c r="DN69" s="89">
        <f t="shared" si="37"/>
        <v>0</v>
      </c>
      <c r="DO69" s="89">
        <f t="shared" si="42"/>
        <v>0</v>
      </c>
      <c r="DP69" s="89">
        <f t="shared" si="42"/>
        <v>0</v>
      </c>
      <c r="DQ69" s="89">
        <f t="shared" si="42"/>
        <v>0</v>
      </c>
      <c r="DR69" s="89">
        <f t="shared" si="42"/>
        <v>0</v>
      </c>
      <c r="DS69" s="89">
        <f t="shared" si="42"/>
        <v>0</v>
      </c>
    </row>
    <row r="70" spans="2:123" s="3" customFormat="1" ht="20.10000000000000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4"/>
        <v>0</v>
      </c>
      <c r="L70" s="5"/>
      <c r="M70" s="105">
        <f t="shared" si="27"/>
        <v>64</v>
      </c>
      <c r="N70" s="106" t="str">
        <f>Tutor_Names!B65</f>
        <v>T37</v>
      </c>
      <c r="O70" s="243">
        <f t="shared" si="0"/>
        <v>0</v>
      </c>
      <c r="P70" s="244">
        <f t="shared" si="5"/>
        <v>0</v>
      </c>
      <c r="Q70" s="245">
        <f t="shared" si="6"/>
        <v>0</v>
      </c>
      <c r="R70" s="246"/>
      <c r="U70" s="5"/>
      <c r="V70" s="87">
        <f t="shared" si="39"/>
        <v>0</v>
      </c>
      <c r="W70" s="88">
        <f t="shared" si="39"/>
        <v>0</v>
      </c>
      <c r="X70" s="88">
        <f t="shared" si="39"/>
        <v>0</v>
      </c>
      <c r="Y70" s="88">
        <f t="shared" si="39"/>
        <v>0</v>
      </c>
      <c r="Z70" s="88">
        <f t="shared" si="39"/>
        <v>0</v>
      </c>
      <c r="AA70" s="88">
        <f t="shared" si="39"/>
        <v>0</v>
      </c>
      <c r="AB70" s="88">
        <f t="shared" si="39"/>
        <v>0</v>
      </c>
      <c r="AC70" s="88">
        <f t="shared" si="39"/>
        <v>0</v>
      </c>
      <c r="AD70" s="88">
        <f t="shared" si="39"/>
        <v>0</v>
      </c>
      <c r="AE70" s="88">
        <f t="shared" si="39"/>
        <v>0</v>
      </c>
      <c r="AF70" s="88">
        <f t="shared" si="39"/>
        <v>0</v>
      </c>
      <c r="AG70" s="88">
        <f t="shared" si="39"/>
        <v>0</v>
      </c>
      <c r="AH70" s="88">
        <f t="shared" si="39"/>
        <v>0</v>
      </c>
      <c r="AI70" s="88">
        <f t="shared" si="39"/>
        <v>0</v>
      </c>
      <c r="AJ70" s="88">
        <f t="shared" si="39"/>
        <v>0</v>
      </c>
      <c r="AK70" s="88">
        <f t="shared" si="39"/>
        <v>0</v>
      </c>
      <c r="AL70" s="88">
        <f t="shared" si="38"/>
        <v>0</v>
      </c>
      <c r="AM70" s="88">
        <f t="shared" si="38"/>
        <v>0</v>
      </c>
      <c r="AN70" s="88">
        <f t="shared" si="38"/>
        <v>0</v>
      </c>
      <c r="AO70" s="88">
        <f t="shared" si="38"/>
        <v>0</v>
      </c>
      <c r="AP70" s="88">
        <f t="shared" si="38"/>
        <v>0</v>
      </c>
      <c r="AQ70" s="88">
        <f t="shared" si="38"/>
        <v>0</v>
      </c>
      <c r="AR70" s="88">
        <f t="shared" si="38"/>
        <v>0</v>
      </c>
      <c r="AS70" s="88">
        <f t="shared" si="38"/>
        <v>0</v>
      </c>
      <c r="AT70" s="88">
        <f t="shared" si="38"/>
        <v>0</v>
      </c>
      <c r="AU70" s="88">
        <f t="shared" si="38"/>
        <v>0</v>
      </c>
      <c r="AV70" s="88">
        <f t="shared" si="38"/>
        <v>0</v>
      </c>
      <c r="AW70" s="88">
        <f t="shared" si="38"/>
        <v>0</v>
      </c>
      <c r="AX70" s="88">
        <f t="shared" si="38"/>
        <v>0</v>
      </c>
      <c r="AY70" s="88">
        <f t="shared" si="38"/>
        <v>0</v>
      </c>
      <c r="AZ70" s="88">
        <f t="shared" si="38"/>
        <v>0</v>
      </c>
      <c r="BA70" s="88">
        <f t="shared" si="41"/>
        <v>0</v>
      </c>
      <c r="BB70" s="88">
        <f t="shared" si="41"/>
        <v>0</v>
      </c>
      <c r="BC70" s="88">
        <f t="shared" si="41"/>
        <v>0</v>
      </c>
      <c r="BD70" s="89">
        <f t="shared" si="41"/>
        <v>0</v>
      </c>
      <c r="BE70" s="89">
        <f t="shared" si="41"/>
        <v>0</v>
      </c>
      <c r="BF70" s="89">
        <f t="shared" si="41"/>
        <v>0</v>
      </c>
      <c r="BG70" s="89">
        <f t="shared" si="41"/>
        <v>0</v>
      </c>
      <c r="BH70" s="89">
        <f t="shared" si="41"/>
        <v>0</v>
      </c>
      <c r="BI70" s="89">
        <f t="shared" si="41"/>
        <v>0</v>
      </c>
      <c r="BJ70" s="89">
        <f t="shared" si="41"/>
        <v>0</v>
      </c>
      <c r="BK70" s="89">
        <f t="shared" si="41"/>
        <v>0</v>
      </c>
      <c r="BL70" s="89">
        <f t="shared" si="41"/>
        <v>0</v>
      </c>
      <c r="BM70" s="89">
        <f t="shared" si="41"/>
        <v>0</v>
      </c>
      <c r="BN70" s="89">
        <f t="shared" si="41"/>
        <v>0</v>
      </c>
      <c r="BO70" s="89">
        <f t="shared" si="41"/>
        <v>0</v>
      </c>
      <c r="BP70" s="89">
        <f t="shared" si="41"/>
        <v>0</v>
      </c>
      <c r="BQ70" s="89">
        <f t="shared" si="40"/>
        <v>0</v>
      </c>
      <c r="BR70" s="89">
        <f t="shared" si="40"/>
        <v>0</v>
      </c>
      <c r="BS70" s="89">
        <f t="shared" si="40"/>
        <v>0</v>
      </c>
      <c r="BT70" s="89">
        <f t="shared" si="36"/>
        <v>0</v>
      </c>
      <c r="BU70" s="89">
        <f t="shared" si="36"/>
        <v>0</v>
      </c>
      <c r="BV70" s="89">
        <f t="shared" si="36"/>
        <v>0</v>
      </c>
      <c r="BW70" s="89">
        <f t="shared" si="36"/>
        <v>0</v>
      </c>
      <c r="BX70" s="89">
        <f t="shared" si="36"/>
        <v>0</v>
      </c>
      <c r="BY70" s="89">
        <f t="shared" si="36"/>
        <v>0</v>
      </c>
      <c r="BZ70" s="89">
        <f t="shared" si="36"/>
        <v>0</v>
      </c>
      <c r="CA70" s="89">
        <f t="shared" si="36"/>
        <v>0</v>
      </c>
      <c r="CB70" s="89">
        <f t="shared" si="36"/>
        <v>0</v>
      </c>
      <c r="CC70" s="89">
        <f t="shared" si="36"/>
        <v>0</v>
      </c>
      <c r="CD70" s="89">
        <f t="shared" si="36"/>
        <v>0</v>
      </c>
      <c r="CE70" s="89">
        <f t="shared" si="36"/>
        <v>0</v>
      </c>
      <c r="CF70" s="89">
        <f t="shared" si="36"/>
        <v>0</v>
      </c>
      <c r="CG70" s="89">
        <f t="shared" si="35"/>
        <v>0</v>
      </c>
      <c r="CH70" s="89">
        <f t="shared" si="35"/>
        <v>0</v>
      </c>
      <c r="CI70" s="89">
        <f t="shared" si="35"/>
        <v>0</v>
      </c>
      <c r="CJ70" s="89">
        <f t="shared" si="35"/>
        <v>0</v>
      </c>
      <c r="CK70" s="89">
        <f t="shared" si="35"/>
        <v>0</v>
      </c>
      <c r="CL70" s="89">
        <f t="shared" si="35"/>
        <v>0</v>
      </c>
      <c r="CM70" s="89">
        <f t="shared" si="43"/>
        <v>0</v>
      </c>
      <c r="CN70" s="89">
        <f t="shared" si="43"/>
        <v>0</v>
      </c>
      <c r="CO70" s="89">
        <f t="shared" si="43"/>
        <v>0</v>
      </c>
      <c r="CP70" s="89">
        <f t="shared" si="43"/>
        <v>0</v>
      </c>
      <c r="CQ70" s="89">
        <f t="shared" si="43"/>
        <v>0</v>
      </c>
      <c r="CR70" s="89">
        <f t="shared" si="43"/>
        <v>0</v>
      </c>
      <c r="CS70" s="89">
        <f t="shared" si="43"/>
        <v>0</v>
      </c>
      <c r="CT70" s="89">
        <f t="shared" si="43"/>
        <v>0</v>
      </c>
      <c r="CU70" s="89">
        <f t="shared" si="43"/>
        <v>0</v>
      </c>
      <c r="CV70" s="89">
        <f t="shared" si="43"/>
        <v>0</v>
      </c>
      <c r="CW70" s="89">
        <f t="shared" si="43"/>
        <v>0</v>
      </c>
      <c r="CX70" s="89">
        <f t="shared" si="43"/>
        <v>0</v>
      </c>
      <c r="CY70" s="89">
        <f t="shared" si="43"/>
        <v>0</v>
      </c>
      <c r="CZ70" s="89">
        <f t="shared" si="43"/>
        <v>0</v>
      </c>
      <c r="DA70" s="89">
        <f t="shared" si="43"/>
        <v>0</v>
      </c>
      <c r="DB70" s="89">
        <f t="shared" si="43"/>
        <v>0</v>
      </c>
      <c r="DC70" s="89">
        <f t="shared" si="37"/>
        <v>0</v>
      </c>
      <c r="DD70" s="89">
        <f t="shared" si="37"/>
        <v>0</v>
      </c>
      <c r="DE70" s="89">
        <f t="shared" si="37"/>
        <v>0</v>
      </c>
      <c r="DF70" s="89">
        <f t="shared" si="37"/>
        <v>0</v>
      </c>
      <c r="DG70" s="89">
        <f t="shared" si="37"/>
        <v>0</v>
      </c>
      <c r="DH70" s="89">
        <f t="shared" si="37"/>
        <v>0</v>
      </c>
      <c r="DI70" s="89">
        <f t="shared" si="37"/>
        <v>0</v>
      </c>
      <c r="DJ70" s="89">
        <f t="shared" si="37"/>
        <v>0</v>
      </c>
      <c r="DK70" s="89">
        <f t="shared" si="37"/>
        <v>0</v>
      </c>
      <c r="DL70" s="89">
        <f t="shared" si="37"/>
        <v>0</v>
      </c>
      <c r="DM70" s="89">
        <f t="shared" si="37"/>
        <v>0</v>
      </c>
      <c r="DN70" s="89">
        <f t="shared" si="37"/>
        <v>0</v>
      </c>
      <c r="DO70" s="89">
        <f t="shared" si="42"/>
        <v>0</v>
      </c>
      <c r="DP70" s="89">
        <f t="shared" si="42"/>
        <v>0</v>
      </c>
      <c r="DQ70" s="89">
        <f t="shared" si="42"/>
        <v>0</v>
      </c>
      <c r="DR70" s="89">
        <f t="shared" si="42"/>
        <v>0</v>
      </c>
      <c r="DS70" s="89">
        <f t="shared" si="42"/>
        <v>0</v>
      </c>
    </row>
    <row r="71" spans="2:123" s="3" customFormat="1" ht="20.10000000000000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4"/>
        <v>0</v>
      </c>
      <c r="L71" s="5"/>
      <c r="M71" s="105">
        <f t="shared" si="27"/>
        <v>65</v>
      </c>
      <c r="N71" s="106" t="str">
        <f>Tutor_Names!B66</f>
        <v>T38</v>
      </c>
      <c r="O71" s="243">
        <f t="shared" si="0"/>
        <v>0</v>
      </c>
      <c r="P71" s="244">
        <f t="shared" si="5"/>
        <v>0</v>
      </c>
      <c r="Q71" s="245">
        <f t="shared" si="6"/>
        <v>0</v>
      </c>
      <c r="R71" s="246"/>
      <c r="U71" s="5"/>
      <c r="V71" s="87">
        <f t="shared" si="39"/>
        <v>0</v>
      </c>
      <c r="W71" s="88">
        <f t="shared" si="39"/>
        <v>0</v>
      </c>
      <c r="X71" s="88">
        <f t="shared" si="39"/>
        <v>0</v>
      </c>
      <c r="Y71" s="88">
        <f t="shared" si="39"/>
        <v>0</v>
      </c>
      <c r="Z71" s="88">
        <f t="shared" si="39"/>
        <v>0</v>
      </c>
      <c r="AA71" s="88">
        <f t="shared" si="39"/>
        <v>0</v>
      </c>
      <c r="AB71" s="88">
        <f t="shared" si="39"/>
        <v>0</v>
      </c>
      <c r="AC71" s="88">
        <f t="shared" si="39"/>
        <v>0</v>
      </c>
      <c r="AD71" s="88">
        <f t="shared" si="39"/>
        <v>0</v>
      </c>
      <c r="AE71" s="88">
        <f t="shared" si="39"/>
        <v>0</v>
      </c>
      <c r="AF71" s="88">
        <f t="shared" si="39"/>
        <v>0</v>
      </c>
      <c r="AG71" s="88">
        <f t="shared" si="39"/>
        <v>0</v>
      </c>
      <c r="AH71" s="88">
        <f t="shared" si="39"/>
        <v>0</v>
      </c>
      <c r="AI71" s="88">
        <f t="shared" si="39"/>
        <v>0</v>
      </c>
      <c r="AJ71" s="88">
        <f t="shared" si="39"/>
        <v>0</v>
      </c>
      <c r="AK71" s="88">
        <f t="shared" si="39"/>
        <v>0</v>
      </c>
      <c r="AL71" s="88">
        <f t="shared" si="38"/>
        <v>0</v>
      </c>
      <c r="AM71" s="88">
        <f t="shared" si="38"/>
        <v>0</v>
      </c>
      <c r="AN71" s="88">
        <f t="shared" si="38"/>
        <v>0</v>
      </c>
      <c r="AO71" s="88">
        <f t="shared" si="38"/>
        <v>0</v>
      </c>
      <c r="AP71" s="88">
        <f t="shared" si="38"/>
        <v>0</v>
      </c>
      <c r="AQ71" s="88">
        <f t="shared" si="38"/>
        <v>0</v>
      </c>
      <c r="AR71" s="88">
        <f t="shared" si="38"/>
        <v>0</v>
      </c>
      <c r="AS71" s="88">
        <f t="shared" si="38"/>
        <v>0</v>
      </c>
      <c r="AT71" s="88">
        <f t="shared" si="38"/>
        <v>0</v>
      </c>
      <c r="AU71" s="88">
        <f t="shared" si="38"/>
        <v>0</v>
      </c>
      <c r="AV71" s="88">
        <f t="shared" si="38"/>
        <v>0</v>
      </c>
      <c r="AW71" s="88">
        <f t="shared" si="38"/>
        <v>0</v>
      </c>
      <c r="AX71" s="88">
        <f t="shared" si="38"/>
        <v>0</v>
      </c>
      <c r="AY71" s="88">
        <f t="shared" si="38"/>
        <v>0</v>
      </c>
      <c r="AZ71" s="88">
        <f t="shared" si="38"/>
        <v>0</v>
      </c>
      <c r="BA71" s="88">
        <f t="shared" si="41"/>
        <v>0</v>
      </c>
      <c r="BB71" s="88">
        <f t="shared" si="41"/>
        <v>0</v>
      </c>
      <c r="BC71" s="88">
        <f t="shared" si="41"/>
        <v>0</v>
      </c>
      <c r="BD71" s="89">
        <f t="shared" si="41"/>
        <v>0</v>
      </c>
      <c r="BE71" s="89">
        <f t="shared" si="41"/>
        <v>0</v>
      </c>
      <c r="BF71" s="89">
        <f t="shared" si="41"/>
        <v>0</v>
      </c>
      <c r="BG71" s="89">
        <f t="shared" si="41"/>
        <v>0</v>
      </c>
      <c r="BH71" s="89">
        <f t="shared" si="41"/>
        <v>0</v>
      </c>
      <c r="BI71" s="89">
        <f t="shared" si="41"/>
        <v>0</v>
      </c>
      <c r="BJ71" s="89">
        <f t="shared" si="41"/>
        <v>0</v>
      </c>
      <c r="BK71" s="89">
        <f t="shared" si="41"/>
        <v>0</v>
      </c>
      <c r="BL71" s="89">
        <f t="shared" si="41"/>
        <v>0</v>
      </c>
      <c r="BM71" s="89">
        <f t="shared" si="41"/>
        <v>0</v>
      </c>
      <c r="BN71" s="89">
        <f t="shared" si="41"/>
        <v>0</v>
      </c>
      <c r="BO71" s="89">
        <f t="shared" si="41"/>
        <v>0</v>
      </c>
      <c r="BP71" s="89">
        <f t="shared" si="41"/>
        <v>0</v>
      </c>
      <c r="BQ71" s="89">
        <f t="shared" si="40"/>
        <v>0</v>
      </c>
      <c r="BR71" s="89">
        <f t="shared" si="40"/>
        <v>0</v>
      </c>
      <c r="BS71" s="89">
        <f t="shared" si="40"/>
        <v>0</v>
      </c>
      <c r="BT71" s="89">
        <f t="shared" si="36"/>
        <v>0</v>
      </c>
      <c r="BU71" s="89">
        <f t="shared" si="36"/>
        <v>0</v>
      </c>
      <c r="BV71" s="89">
        <f t="shared" si="36"/>
        <v>0</v>
      </c>
      <c r="BW71" s="89">
        <f t="shared" si="36"/>
        <v>0</v>
      </c>
      <c r="BX71" s="89">
        <f t="shared" si="36"/>
        <v>0</v>
      </c>
      <c r="BY71" s="89">
        <f t="shared" si="36"/>
        <v>0</v>
      </c>
      <c r="BZ71" s="89">
        <f t="shared" si="36"/>
        <v>0</v>
      </c>
      <c r="CA71" s="89">
        <f t="shared" si="36"/>
        <v>0</v>
      </c>
      <c r="CB71" s="89">
        <f t="shared" si="36"/>
        <v>0</v>
      </c>
      <c r="CC71" s="89">
        <f t="shared" si="36"/>
        <v>0</v>
      </c>
      <c r="CD71" s="89">
        <f t="shared" si="36"/>
        <v>0</v>
      </c>
      <c r="CE71" s="89">
        <f t="shared" si="36"/>
        <v>0</v>
      </c>
      <c r="CF71" s="89">
        <f t="shared" si="36"/>
        <v>0</v>
      </c>
      <c r="CG71" s="89">
        <f t="shared" ref="CG71:CV86" si="44">COUNTIF($D71:$J71,CG$6)*$C71</f>
        <v>0</v>
      </c>
      <c r="CH71" s="89">
        <f t="shared" si="44"/>
        <v>0</v>
      </c>
      <c r="CI71" s="89">
        <f t="shared" si="44"/>
        <v>0</v>
      </c>
      <c r="CJ71" s="89">
        <f t="shared" si="44"/>
        <v>0</v>
      </c>
      <c r="CK71" s="89">
        <f t="shared" si="44"/>
        <v>0</v>
      </c>
      <c r="CL71" s="89">
        <f t="shared" si="44"/>
        <v>0</v>
      </c>
      <c r="CM71" s="89">
        <f t="shared" si="44"/>
        <v>0</v>
      </c>
      <c r="CN71" s="89">
        <f t="shared" si="44"/>
        <v>0</v>
      </c>
      <c r="CO71" s="89">
        <f t="shared" si="44"/>
        <v>0</v>
      </c>
      <c r="CP71" s="89">
        <f t="shared" si="44"/>
        <v>0</v>
      </c>
      <c r="CQ71" s="89">
        <f t="shared" si="44"/>
        <v>0</v>
      </c>
      <c r="CR71" s="89">
        <f t="shared" si="44"/>
        <v>0</v>
      </c>
      <c r="CS71" s="89">
        <f t="shared" si="44"/>
        <v>0</v>
      </c>
      <c r="CT71" s="89">
        <f t="shared" si="44"/>
        <v>0</v>
      </c>
      <c r="CU71" s="89">
        <f t="shared" si="44"/>
        <v>0</v>
      </c>
      <c r="CV71" s="89">
        <f t="shared" si="44"/>
        <v>0</v>
      </c>
      <c r="CW71" s="89">
        <f t="shared" si="43"/>
        <v>0</v>
      </c>
      <c r="CX71" s="89">
        <f t="shared" si="43"/>
        <v>0</v>
      </c>
      <c r="CY71" s="89">
        <f t="shared" si="43"/>
        <v>0</v>
      </c>
      <c r="CZ71" s="89">
        <f t="shared" si="43"/>
        <v>0</v>
      </c>
      <c r="DA71" s="89">
        <f t="shared" si="43"/>
        <v>0</v>
      </c>
      <c r="DB71" s="89">
        <f t="shared" si="43"/>
        <v>0</v>
      </c>
      <c r="DC71" s="89">
        <f t="shared" si="37"/>
        <v>0</v>
      </c>
      <c r="DD71" s="89">
        <f t="shared" si="37"/>
        <v>0</v>
      </c>
      <c r="DE71" s="89">
        <f t="shared" si="37"/>
        <v>0</v>
      </c>
      <c r="DF71" s="89">
        <f t="shared" si="37"/>
        <v>0</v>
      </c>
      <c r="DG71" s="89">
        <f t="shared" si="37"/>
        <v>0</v>
      </c>
      <c r="DH71" s="89">
        <f t="shared" si="37"/>
        <v>0</v>
      </c>
      <c r="DI71" s="89">
        <f t="shared" si="37"/>
        <v>0</v>
      </c>
      <c r="DJ71" s="89">
        <f t="shared" si="37"/>
        <v>0</v>
      </c>
      <c r="DK71" s="89">
        <f t="shared" si="37"/>
        <v>0</v>
      </c>
      <c r="DL71" s="89">
        <f t="shared" si="37"/>
        <v>0</v>
      </c>
      <c r="DM71" s="89">
        <f t="shared" si="37"/>
        <v>0</v>
      </c>
      <c r="DN71" s="89">
        <f t="shared" si="37"/>
        <v>0</v>
      </c>
      <c r="DO71" s="89">
        <f t="shared" si="42"/>
        <v>0</v>
      </c>
      <c r="DP71" s="89">
        <f t="shared" si="42"/>
        <v>0</v>
      </c>
      <c r="DQ71" s="89">
        <f t="shared" si="42"/>
        <v>0</v>
      </c>
      <c r="DR71" s="89">
        <f t="shared" si="42"/>
        <v>0</v>
      </c>
      <c r="DS71" s="89">
        <f t="shared" si="42"/>
        <v>0</v>
      </c>
    </row>
    <row r="72" spans="2:123" s="3" customFormat="1" ht="20.10000000000000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5">COUNTA(D72:J72)*C72</f>
        <v>0</v>
      </c>
      <c r="L72" s="5"/>
      <c r="M72" s="105">
        <f t="shared" si="27"/>
        <v>66</v>
      </c>
      <c r="N72" s="106" t="str">
        <f>Tutor_Names!B67</f>
        <v>T39</v>
      </c>
      <c r="O72" s="243">
        <f t="shared" ref="O72:O106" si="46">HLOOKUP($N72,$V$6:$DS$107,102,FALSE)</f>
        <v>0</v>
      </c>
      <c r="P72" s="244">
        <f t="shared" ref="P72:P106" si="47">HLOOKUP($N72,$V$115:$DS$216,102,FALSE)</f>
        <v>0</v>
      </c>
      <c r="Q72" s="245">
        <f t="shared" ref="Q72:Q106" si="48">SUM(O72:P72)</f>
        <v>0</v>
      </c>
      <c r="R72" s="246"/>
      <c r="U72" s="5"/>
      <c r="V72" s="87">
        <f t="shared" si="39"/>
        <v>0</v>
      </c>
      <c r="W72" s="88">
        <f t="shared" si="39"/>
        <v>0</v>
      </c>
      <c r="X72" s="88">
        <f t="shared" si="39"/>
        <v>0</v>
      </c>
      <c r="Y72" s="88">
        <f t="shared" si="39"/>
        <v>0</v>
      </c>
      <c r="Z72" s="88">
        <f t="shared" si="39"/>
        <v>0</v>
      </c>
      <c r="AA72" s="88">
        <f t="shared" si="39"/>
        <v>0</v>
      </c>
      <c r="AB72" s="88">
        <f t="shared" si="39"/>
        <v>0</v>
      </c>
      <c r="AC72" s="88">
        <f t="shared" si="39"/>
        <v>0</v>
      </c>
      <c r="AD72" s="88">
        <f t="shared" si="39"/>
        <v>0</v>
      </c>
      <c r="AE72" s="88">
        <f t="shared" si="39"/>
        <v>0</v>
      </c>
      <c r="AF72" s="88">
        <f t="shared" si="39"/>
        <v>0</v>
      </c>
      <c r="AG72" s="88">
        <f t="shared" si="39"/>
        <v>0</v>
      </c>
      <c r="AH72" s="88">
        <f t="shared" si="39"/>
        <v>0</v>
      </c>
      <c r="AI72" s="88">
        <f t="shared" si="39"/>
        <v>0</v>
      </c>
      <c r="AJ72" s="88">
        <f t="shared" si="39"/>
        <v>0</v>
      </c>
      <c r="AK72" s="88">
        <f t="shared" si="39"/>
        <v>0</v>
      </c>
      <c r="AL72" s="88">
        <f t="shared" si="38"/>
        <v>0</v>
      </c>
      <c r="AM72" s="88">
        <f t="shared" si="38"/>
        <v>0</v>
      </c>
      <c r="AN72" s="88">
        <f t="shared" si="38"/>
        <v>0</v>
      </c>
      <c r="AO72" s="88">
        <f t="shared" si="38"/>
        <v>0</v>
      </c>
      <c r="AP72" s="88">
        <f t="shared" si="38"/>
        <v>0</v>
      </c>
      <c r="AQ72" s="88">
        <f t="shared" si="38"/>
        <v>0</v>
      </c>
      <c r="AR72" s="88">
        <f t="shared" si="38"/>
        <v>0</v>
      </c>
      <c r="AS72" s="88">
        <f t="shared" si="38"/>
        <v>0</v>
      </c>
      <c r="AT72" s="88">
        <f t="shared" si="38"/>
        <v>0</v>
      </c>
      <c r="AU72" s="88">
        <f t="shared" si="38"/>
        <v>0</v>
      </c>
      <c r="AV72" s="88">
        <f t="shared" si="38"/>
        <v>0</v>
      </c>
      <c r="AW72" s="88">
        <f t="shared" si="38"/>
        <v>0</v>
      </c>
      <c r="AX72" s="88">
        <f t="shared" si="38"/>
        <v>0</v>
      </c>
      <c r="AY72" s="88">
        <f t="shared" si="38"/>
        <v>0</v>
      </c>
      <c r="AZ72" s="88">
        <f t="shared" si="38"/>
        <v>0</v>
      </c>
      <c r="BA72" s="88">
        <f t="shared" si="41"/>
        <v>0</v>
      </c>
      <c r="BB72" s="88">
        <f t="shared" si="41"/>
        <v>0</v>
      </c>
      <c r="BC72" s="88">
        <f t="shared" si="41"/>
        <v>0</v>
      </c>
      <c r="BD72" s="89">
        <f t="shared" si="41"/>
        <v>0</v>
      </c>
      <c r="BE72" s="89">
        <f t="shared" si="41"/>
        <v>0</v>
      </c>
      <c r="BF72" s="89">
        <f t="shared" si="41"/>
        <v>0</v>
      </c>
      <c r="BG72" s="89">
        <f t="shared" si="41"/>
        <v>0</v>
      </c>
      <c r="BH72" s="89">
        <f t="shared" si="41"/>
        <v>0</v>
      </c>
      <c r="BI72" s="89">
        <f t="shared" si="41"/>
        <v>0</v>
      </c>
      <c r="BJ72" s="89">
        <f t="shared" si="41"/>
        <v>0</v>
      </c>
      <c r="BK72" s="89">
        <f t="shared" si="41"/>
        <v>0</v>
      </c>
      <c r="BL72" s="89">
        <f t="shared" si="41"/>
        <v>0</v>
      </c>
      <c r="BM72" s="89">
        <f t="shared" si="41"/>
        <v>0</v>
      </c>
      <c r="BN72" s="89">
        <f t="shared" si="41"/>
        <v>0</v>
      </c>
      <c r="BO72" s="89">
        <f t="shared" si="41"/>
        <v>0</v>
      </c>
      <c r="BP72" s="89">
        <f t="shared" si="41"/>
        <v>0</v>
      </c>
      <c r="BQ72" s="89">
        <f t="shared" si="40"/>
        <v>0</v>
      </c>
      <c r="BR72" s="89">
        <f t="shared" si="40"/>
        <v>0</v>
      </c>
      <c r="BS72" s="89">
        <f t="shared" si="40"/>
        <v>0</v>
      </c>
      <c r="BT72" s="89">
        <f t="shared" si="36"/>
        <v>0</v>
      </c>
      <c r="BU72" s="89">
        <f t="shared" si="36"/>
        <v>0</v>
      </c>
      <c r="BV72" s="89">
        <f t="shared" si="36"/>
        <v>0</v>
      </c>
      <c r="BW72" s="89">
        <f t="shared" si="36"/>
        <v>0</v>
      </c>
      <c r="BX72" s="89">
        <f t="shared" si="36"/>
        <v>0</v>
      </c>
      <c r="BY72" s="89">
        <f t="shared" si="36"/>
        <v>0</v>
      </c>
      <c r="BZ72" s="89">
        <f t="shared" si="36"/>
        <v>0</v>
      </c>
      <c r="CA72" s="89">
        <f t="shared" si="36"/>
        <v>0</v>
      </c>
      <c r="CB72" s="89">
        <f t="shared" si="36"/>
        <v>0</v>
      </c>
      <c r="CC72" s="89">
        <f t="shared" si="36"/>
        <v>0</v>
      </c>
      <c r="CD72" s="89">
        <f t="shared" si="36"/>
        <v>0</v>
      </c>
      <c r="CE72" s="89">
        <f t="shared" si="36"/>
        <v>0</v>
      </c>
      <c r="CF72" s="89">
        <f t="shared" si="36"/>
        <v>0</v>
      </c>
      <c r="CG72" s="89">
        <f t="shared" si="44"/>
        <v>0</v>
      </c>
      <c r="CH72" s="89">
        <f t="shared" si="44"/>
        <v>0</v>
      </c>
      <c r="CI72" s="89">
        <f t="shared" si="44"/>
        <v>0</v>
      </c>
      <c r="CJ72" s="89">
        <f t="shared" si="44"/>
        <v>0</v>
      </c>
      <c r="CK72" s="89">
        <f t="shared" si="44"/>
        <v>0</v>
      </c>
      <c r="CL72" s="89">
        <f t="shared" si="44"/>
        <v>0</v>
      </c>
      <c r="CM72" s="89">
        <f t="shared" si="44"/>
        <v>0</v>
      </c>
      <c r="CN72" s="89">
        <f t="shared" si="44"/>
        <v>0</v>
      </c>
      <c r="CO72" s="89">
        <f t="shared" si="44"/>
        <v>0</v>
      </c>
      <c r="CP72" s="89">
        <f t="shared" si="44"/>
        <v>0</v>
      </c>
      <c r="CQ72" s="89">
        <f t="shared" si="44"/>
        <v>0</v>
      </c>
      <c r="CR72" s="89">
        <f t="shared" si="44"/>
        <v>0</v>
      </c>
      <c r="CS72" s="89">
        <f t="shared" si="44"/>
        <v>0</v>
      </c>
      <c r="CT72" s="89">
        <f t="shared" si="44"/>
        <v>0</v>
      </c>
      <c r="CU72" s="89">
        <f t="shared" si="44"/>
        <v>0</v>
      </c>
      <c r="CV72" s="89">
        <f t="shared" si="44"/>
        <v>0</v>
      </c>
      <c r="CW72" s="89">
        <f t="shared" si="43"/>
        <v>0</v>
      </c>
      <c r="CX72" s="89">
        <f t="shared" si="43"/>
        <v>0</v>
      </c>
      <c r="CY72" s="89">
        <f t="shared" si="43"/>
        <v>0</v>
      </c>
      <c r="CZ72" s="89">
        <f t="shared" si="43"/>
        <v>0</v>
      </c>
      <c r="DA72" s="89">
        <f t="shared" si="43"/>
        <v>0</v>
      </c>
      <c r="DB72" s="89">
        <f t="shared" si="43"/>
        <v>0</v>
      </c>
      <c r="DC72" s="89">
        <f t="shared" si="37"/>
        <v>0</v>
      </c>
      <c r="DD72" s="89">
        <f t="shared" si="37"/>
        <v>0</v>
      </c>
      <c r="DE72" s="89">
        <f t="shared" si="37"/>
        <v>0</v>
      </c>
      <c r="DF72" s="89">
        <f t="shared" si="37"/>
        <v>0</v>
      </c>
      <c r="DG72" s="89">
        <f t="shared" si="37"/>
        <v>0</v>
      </c>
      <c r="DH72" s="89">
        <f t="shared" si="37"/>
        <v>0</v>
      </c>
      <c r="DI72" s="89">
        <f t="shared" si="37"/>
        <v>0</v>
      </c>
      <c r="DJ72" s="89">
        <f t="shared" si="37"/>
        <v>0</v>
      </c>
      <c r="DK72" s="89">
        <f t="shared" si="37"/>
        <v>0</v>
      </c>
      <c r="DL72" s="89">
        <f t="shared" si="37"/>
        <v>0</v>
      </c>
      <c r="DM72" s="89">
        <f t="shared" si="37"/>
        <v>0</v>
      </c>
      <c r="DN72" s="89">
        <f t="shared" si="37"/>
        <v>0</v>
      </c>
      <c r="DO72" s="89">
        <f t="shared" si="42"/>
        <v>0</v>
      </c>
      <c r="DP72" s="89">
        <f t="shared" si="42"/>
        <v>0</v>
      </c>
      <c r="DQ72" s="89">
        <f t="shared" si="42"/>
        <v>0</v>
      </c>
      <c r="DR72" s="89">
        <f t="shared" si="42"/>
        <v>0</v>
      </c>
      <c r="DS72" s="89">
        <f t="shared" si="42"/>
        <v>0</v>
      </c>
    </row>
    <row r="73" spans="2:123" s="3" customFormat="1" ht="20.10000000000000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5"/>
        <v>0</v>
      </c>
      <c r="L73" s="5"/>
      <c r="M73" s="105">
        <f t="shared" si="27"/>
        <v>67</v>
      </c>
      <c r="N73" s="106" t="str">
        <f>Tutor_Names!B68</f>
        <v>T40</v>
      </c>
      <c r="O73" s="243">
        <f t="shared" si="46"/>
        <v>0</v>
      </c>
      <c r="P73" s="244">
        <f t="shared" si="47"/>
        <v>0</v>
      </c>
      <c r="Q73" s="245">
        <f t="shared" si="48"/>
        <v>0</v>
      </c>
      <c r="R73" s="246"/>
      <c r="U73" s="5"/>
      <c r="V73" s="87">
        <f t="shared" si="39"/>
        <v>0</v>
      </c>
      <c r="W73" s="88">
        <f t="shared" si="39"/>
        <v>0</v>
      </c>
      <c r="X73" s="88">
        <f t="shared" si="39"/>
        <v>0</v>
      </c>
      <c r="Y73" s="88">
        <f t="shared" si="39"/>
        <v>0</v>
      </c>
      <c r="Z73" s="88">
        <f t="shared" si="39"/>
        <v>0</v>
      </c>
      <c r="AA73" s="88">
        <f t="shared" si="39"/>
        <v>0</v>
      </c>
      <c r="AB73" s="88">
        <f t="shared" si="39"/>
        <v>0</v>
      </c>
      <c r="AC73" s="88">
        <f t="shared" si="39"/>
        <v>0</v>
      </c>
      <c r="AD73" s="88">
        <f t="shared" si="39"/>
        <v>0</v>
      </c>
      <c r="AE73" s="88">
        <f t="shared" si="39"/>
        <v>0</v>
      </c>
      <c r="AF73" s="88">
        <f t="shared" si="39"/>
        <v>0</v>
      </c>
      <c r="AG73" s="88">
        <f t="shared" si="39"/>
        <v>0</v>
      </c>
      <c r="AH73" s="88">
        <f t="shared" si="39"/>
        <v>0</v>
      </c>
      <c r="AI73" s="88">
        <f t="shared" si="39"/>
        <v>0</v>
      </c>
      <c r="AJ73" s="88">
        <f t="shared" si="39"/>
        <v>0</v>
      </c>
      <c r="AK73" s="88">
        <f t="shared" si="39"/>
        <v>0</v>
      </c>
      <c r="AL73" s="88">
        <f t="shared" si="38"/>
        <v>0</v>
      </c>
      <c r="AM73" s="88">
        <f t="shared" si="38"/>
        <v>0</v>
      </c>
      <c r="AN73" s="88">
        <f t="shared" si="38"/>
        <v>0</v>
      </c>
      <c r="AO73" s="88">
        <f t="shared" si="38"/>
        <v>0</v>
      </c>
      <c r="AP73" s="88">
        <f t="shared" si="38"/>
        <v>0</v>
      </c>
      <c r="AQ73" s="88">
        <f t="shared" si="38"/>
        <v>0</v>
      </c>
      <c r="AR73" s="88">
        <f t="shared" si="38"/>
        <v>0</v>
      </c>
      <c r="AS73" s="88">
        <f t="shared" si="38"/>
        <v>0</v>
      </c>
      <c r="AT73" s="88">
        <f t="shared" si="38"/>
        <v>0</v>
      </c>
      <c r="AU73" s="88">
        <f t="shared" si="38"/>
        <v>0</v>
      </c>
      <c r="AV73" s="88">
        <f t="shared" si="38"/>
        <v>0</v>
      </c>
      <c r="AW73" s="88">
        <f t="shared" si="38"/>
        <v>0</v>
      </c>
      <c r="AX73" s="88">
        <f t="shared" si="38"/>
        <v>0</v>
      </c>
      <c r="AY73" s="88">
        <f t="shared" si="38"/>
        <v>0</v>
      </c>
      <c r="AZ73" s="88">
        <f t="shared" si="38"/>
        <v>0</v>
      </c>
      <c r="BA73" s="88">
        <f t="shared" si="41"/>
        <v>0</v>
      </c>
      <c r="BB73" s="88">
        <f t="shared" si="41"/>
        <v>0</v>
      </c>
      <c r="BC73" s="88">
        <f t="shared" si="41"/>
        <v>0</v>
      </c>
      <c r="BD73" s="89">
        <f t="shared" si="41"/>
        <v>0</v>
      </c>
      <c r="BE73" s="89">
        <f t="shared" si="41"/>
        <v>0</v>
      </c>
      <c r="BF73" s="89">
        <f t="shared" si="41"/>
        <v>0</v>
      </c>
      <c r="BG73" s="89">
        <f t="shared" si="41"/>
        <v>0</v>
      </c>
      <c r="BH73" s="89">
        <f t="shared" si="41"/>
        <v>0</v>
      </c>
      <c r="BI73" s="89">
        <f t="shared" si="41"/>
        <v>0</v>
      </c>
      <c r="BJ73" s="89">
        <f t="shared" si="41"/>
        <v>0</v>
      </c>
      <c r="BK73" s="89">
        <f t="shared" si="41"/>
        <v>0</v>
      </c>
      <c r="BL73" s="89">
        <f t="shared" si="41"/>
        <v>0</v>
      </c>
      <c r="BM73" s="89">
        <f t="shared" si="41"/>
        <v>0</v>
      </c>
      <c r="BN73" s="89">
        <f t="shared" si="41"/>
        <v>0</v>
      </c>
      <c r="BO73" s="89">
        <f t="shared" si="41"/>
        <v>0</v>
      </c>
      <c r="BP73" s="89">
        <f t="shared" si="41"/>
        <v>0</v>
      </c>
      <c r="BQ73" s="89">
        <f t="shared" si="40"/>
        <v>0</v>
      </c>
      <c r="BR73" s="89">
        <f t="shared" si="40"/>
        <v>0</v>
      </c>
      <c r="BS73" s="89">
        <f t="shared" si="40"/>
        <v>0</v>
      </c>
      <c r="BT73" s="89">
        <f t="shared" si="36"/>
        <v>0</v>
      </c>
      <c r="BU73" s="89">
        <f t="shared" si="36"/>
        <v>0</v>
      </c>
      <c r="BV73" s="89">
        <f t="shared" si="36"/>
        <v>0</v>
      </c>
      <c r="BW73" s="89">
        <f t="shared" si="36"/>
        <v>0</v>
      </c>
      <c r="BX73" s="89">
        <f t="shared" si="36"/>
        <v>0</v>
      </c>
      <c r="BY73" s="89">
        <f t="shared" si="36"/>
        <v>0</v>
      </c>
      <c r="BZ73" s="89">
        <f t="shared" si="36"/>
        <v>0</v>
      </c>
      <c r="CA73" s="89">
        <f t="shared" si="36"/>
        <v>0</v>
      </c>
      <c r="CB73" s="89">
        <f t="shared" si="36"/>
        <v>0</v>
      </c>
      <c r="CC73" s="89">
        <f t="shared" si="36"/>
        <v>0</v>
      </c>
      <c r="CD73" s="89">
        <f t="shared" si="36"/>
        <v>0</v>
      </c>
      <c r="CE73" s="89">
        <f t="shared" si="36"/>
        <v>0</v>
      </c>
      <c r="CF73" s="89">
        <f t="shared" si="36"/>
        <v>0</v>
      </c>
      <c r="CG73" s="89">
        <f t="shared" si="44"/>
        <v>0</v>
      </c>
      <c r="CH73" s="89">
        <f t="shared" si="44"/>
        <v>0</v>
      </c>
      <c r="CI73" s="89">
        <f t="shared" si="44"/>
        <v>0</v>
      </c>
      <c r="CJ73" s="89">
        <f t="shared" si="44"/>
        <v>0</v>
      </c>
      <c r="CK73" s="89">
        <f t="shared" si="44"/>
        <v>0</v>
      </c>
      <c r="CL73" s="89">
        <f t="shared" si="44"/>
        <v>0</v>
      </c>
      <c r="CM73" s="89">
        <f t="shared" si="44"/>
        <v>0</v>
      </c>
      <c r="CN73" s="89">
        <f t="shared" si="44"/>
        <v>0</v>
      </c>
      <c r="CO73" s="89">
        <f t="shared" si="44"/>
        <v>0</v>
      </c>
      <c r="CP73" s="89">
        <f t="shared" si="44"/>
        <v>0</v>
      </c>
      <c r="CQ73" s="89">
        <f t="shared" si="44"/>
        <v>0</v>
      </c>
      <c r="CR73" s="89">
        <f t="shared" si="44"/>
        <v>0</v>
      </c>
      <c r="CS73" s="89">
        <f t="shared" si="44"/>
        <v>0</v>
      </c>
      <c r="CT73" s="89">
        <f t="shared" si="44"/>
        <v>0</v>
      </c>
      <c r="CU73" s="89">
        <f t="shared" si="44"/>
        <v>0</v>
      </c>
      <c r="CV73" s="89">
        <f t="shared" si="44"/>
        <v>0</v>
      </c>
      <c r="CW73" s="89">
        <f t="shared" si="43"/>
        <v>0</v>
      </c>
      <c r="CX73" s="89">
        <f t="shared" si="43"/>
        <v>0</v>
      </c>
      <c r="CY73" s="89">
        <f t="shared" si="43"/>
        <v>0</v>
      </c>
      <c r="CZ73" s="89">
        <f t="shared" si="43"/>
        <v>0</v>
      </c>
      <c r="DA73" s="89">
        <f t="shared" si="43"/>
        <v>0</v>
      </c>
      <c r="DB73" s="89">
        <f t="shared" si="43"/>
        <v>0</v>
      </c>
      <c r="DC73" s="89">
        <f t="shared" si="37"/>
        <v>0</v>
      </c>
      <c r="DD73" s="89">
        <f t="shared" si="37"/>
        <v>0</v>
      </c>
      <c r="DE73" s="89">
        <f t="shared" si="37"/>
        <v>0</v>
      </c>
      <c r="DF73" s="89">
        <f t="shared" si="37"/>
        <v>0</v>
      </c>
      <c r="DG73" s="89">
        <f t="shared" si="37"/>
        <v>0</v>
      </c>
      <c r="DH73" s="89">
        <f t="shared" si="37"/>
        <v>0</v>
      </c>
      <c r="DI73" s="89">
        <f t="shared" si="37"/>
        <v>0</v>
      </c>
      <c r="DJ73" s="89">
        <f t="shared" si="37"/>
        <v>0</v>
      </c>
      <c r="DK73" s="89">
        <f t="shared" si="37"/>
        <v>0</v>
      </c>
      <c r="DL73" s="89">
        <f t="shared" si="37"/>
        <v>0</v>
      </c>
      <c r="DM73" s="89">
        <f t="shared" si="37"/>
        <v>0</v>
      </c>
      <c r="DN73" s="89">
        <f t="shared" si="37"/>
        <v>0</v>
      </c>
      <c r="DO73" s="89">
        <f t="shared" si="42"/>
        <v>0</v>
      </c>
      <c r="DP73" s="89">
        <f t="shared" si="42"/>
        <v>0</v>
      </c>
      <c r="DQ73" s="89">
        <f t="shared" si="42"/>
        <v>0</v>
      </c>
      <c r="DR73" s="89">
        <f t="shared" si="42"/>
        <v>0</v>
      </c>
      <c r="DS73" s="89">
        <f t="shared" si="42"/>
        <v>0</v>
      </c>
    </row>
    <row r="74" spans="2:123" s="3" customFormat="1" ht="20.10000000000000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5"/>
        <v>0</v>
      </c>
      <c r="L74" s="5"/>
      <c r="M74" s="105">
        <f t="shared" si="27"/>
        <v>68</v>
      </c>
      <c r="N74" s="106" t="str">
        <f>Tutor_Names!B69</f>
        <v>T41</v>
      </c>
      <c r="O74" s="243">
        <f t="shared" si="46"/>
        <v>0</v>
      </c>
      <c r="P74" s="244">
        <f t="shared" si="47"/>
        <v>0</v>
      </c>
      <c r="Q74" s="245">
        <f t="shared" si="48"/>
        <v>0</v>
      </c>
      <c r="R74" s="246"/>
      <c r="U74" s="5"/>
      <c r="V74" s="87">
        <f t="shared" si="39"/>
        <v>0</v>
      </c>
      <c r="W74" s="88">
        <f t="shared" si="39"/>
        <v>0</v>
      </c>
      <c r="X74" s="88">
        <f t="shared" si="39"/>
        <v>0</v>
      </c>
      <c r="Y74" s="88">
        <f t="shared" si="39"/>
        <v>0</v>
      </c>
      <c r="Z74" s="88">
        <f t="shared" si="39"/>
        <v>0</v>
      </c>
      <c r="AA74" s="88">
        <f t="shared" si="39"/>
        <v>0</v>
      </c>
      <c r="AB74" s="88">
        <f t="shared" si="39"/>
        <v>0</v>
      </c>
      <c r="AC74" s="88">
        <f t="shared" si="39"/>
        <v>0</v>
      </c>
      <c r="AD74" s="88">
        <f t="shared" si="39"/>
        <v>0</v>
      </c>
      <c r="AE74" s="88">
        <f t="shared" si="39"/>
        <v>0</v>
      </c>
      <c r="AF74" s="88">
        <f t="shared" si="39"/>
        <v>0</v>
      </c>
      <c r="AG74" s="88">
        <f t="shared" si="39"/>
        <v>0</v>
      </c>
      <c r="AH74" s="88">
        <f t="shared" si="39"/>
        <v>0</v>
      </c>
      <c r="AI74" s="88">
        <f t="shared" si="39"/>
        <v>0</v>
      </c>
      <c r="AJ74" s="88">
        <f t="shared" si="39"/>
        <v>0</v>
      </c>
      <c r="AK74" s="88">
        <f t="shared" si="39"/>
        <v>0</v>
      </c>
      <c r="AL74" s="88">
        <f t="shared" si="38"/>
        <v>0</v>
      </c>
      <c r="AM74" s="88">
        <f t="shared" si="38"/>
        <v>0</v>
      </c>
      <c r="AN74" s="88">
        <f t="shared" si="38"/>
        <v>0</v>
      </c>
      <c r="AO74" s="88">
        <f t="shared" si="38"/>
        <v>0</v>
      </c>
      <c r="AP74" s="88">
        <f t="shared" si="38"/>
        <v>0</v>
      </c>
      <c r="AQ74" s="88">
        <f t="shared" si="38"/>
        <v>0</v>
      </c>
      <c r="AR74" s="88">
        <f t="shared" si="38"/>
        <v>0</v>
      </c>
      <c r="AS74" s="88">
        <f t="shared" si="38"/>
        <v>0</v>
      </c>
      <c r="AT74" s="88">
        <f t="shared" si="38"/>
        <v>0</v>
      </c>
      <c r="AU74" s="88">
        <f t="shared" si="38"/>
        <v>0</v>
      </c>
      <c r="AV74" s="88">
        <f t="shared" si="38"/>
        <v>0</v>
      </c>
      <c r="AW74" s="88">
        <f t="shared" si="38"/>
        <v>0</v>
      </c>
      <c r="AX74" s="88">
        <f t="shared" si="38"/>
        <v>0</v>
      </c>
      <c r="AY74" s="88">
        <f t="shared" si="38"/>
        <v>0</v>
      </c>
      <c r="AZ74" s="88">
        <f t="shared" si="38"/>
        <v>0</v>
      </c>
      <c r="BA74" s="88">
        <f t="shared" si="41"/>
        <v>0</v>
      </c>
      <c r="BB74" s="88">
        <f t="shared" si="41"/>
        <v>0</v>
      </c>
      <c r="BC74" s="88">
        <f t="shared" si="41"/>
        <v>0</v>
      </c>
      <c r="BD74" s="89">
        <f t="shared" si="41"/>
        <v>0</v>
      </c>
      <c r="BE74" s="89">
        <f t="shared" si="41"/>
        <v>0</v>
      </c>
      <c r="BF74" s="89">
        <f t="shared" si="41"/>
        <v>0</v>
      </c>
      <c r="BG74" s="89">
        <f t="shared" si="41"/>
        <v>0</v>
      </c>
      <c r="BH74" s="89">
        <f t="shared" si="41"/>
        <v>0</v>
      </c>
      <c r="BI74" s="89">
        <f t="shared" si="41"/>
        <v>0</v>
      </c>
      <c r="BJ74" s="89">
        <f t="shared" si="41"/>
        <v>0</v>
      </c>
      <c r="BK74" s="89">
        <f t="shared" si="41"/>
        <v>0</v>
      </c>
      <c r="BL74" s="89">
        <f t="shared" si="41"/>
        <v>0</v>
      </c>
      <c r="BM74" s="89">
        <f t="shared" si="41"/>
        <v>0</v>
      </c>
      <c r="BN74" s="89">
        <f t="shared" si="41"/>
        <v>0</v>
      </c>
      <c r="BO74" s="89">
        <f t="shared" si="41"/>
        <v>0</v>
      </c>
      <c r="BP74" s="89">
        <f t="shared" si="41"/>
        <v>0</v>
      </c>
      <c r="BQ74" s="89">
        <f t="shared" si="40"/>
        <v>0</v>
      </c>
      <c r="BR74" s="89">
        <f t="shared" si="40"/>
        <v>0</v>
      </c>
      <c r="BS74" s="89">
        <f t="shared" si="40"/>
        <v>0</v>
      </c>
      <c r="BT74" s="89">
        <f t="shared" si="40"/>
        <v>0</v>
      </c>
      <c r="BU74" s="89">
        <f t="shared" si="40"/>
        <v>0</v>
      </c>
      <c r="BV74" s="89">
        <f t="shared" si="40"/>
        <v>0</v>
      </c>
      <c r="BW74" s="89">
        <f t="shared" si="40"/>
        <v>0</v>
      </c>
      <c r="BX74" s="89">
        <f t="shared" si="40"/>
        <v>0</v>
      </c>
      <c r="BY74" s="89">
        <f t="shared" si="40"/>
        <v>0</v>
      </c>
      <c r="BZ74" s="89">
        <f t="shared" si="40"/>
        <v>0</v>
      </c>
      <c r="CA74" s="89">
        <f t="shared" si="40"/>
        <v>0</v>
      </c>
      <c r="CB74" s="89">
        <f t="shared" si="40"/>
        <v>0</v>
      </c>
      <c r="CC74" s="89">
        <f t="shared" si="40"/>
        <v>0</v>
      </c>
      <c r="CD74" s="89">
        <f t="shared" si="40"/>
        <v>0</v>
      </c>
      <c r="CE74" s="89">
        <f t="shared" si="40"/>
        <v>0</v>
      </c>
      <c r="CF74" s="89">
        <f t="shared" ref="CF74:CU89" si="49">COUNTIF($D74:$J74,CF$6)*$C74</f>
        <v>0</v>
      </c>
      <c r="CG74" s="89">
        <f t="shared" si="49"/>
        <v>0</v>
      </c>
      <c r="CH74" s="89">
        <f t="shared" si="49"/>
        <v>0</v>
      </c>
      <c r="CI74" s="89">
        <f t="shared" si="49"/>
        <v>0</v>
      </c>
      <c r="CJ74" s="89">
        <f t="shared" si="44"/>
        <v>0</v>
      </c>
      <c r="CK74" s="89">
        <f t="shared" si="44"/>
        <v>0</v>
      </c>
      <c r="CL74" s="89">
        <f t="shared" si="44"/>
        <v>0</v>
      </c>
      <c r="CM74" s="89">
        <f t="shared" si="44"/>
        <v>0</v>
      </c>
      <c r="CN74" s="89">
        <f t="shared" si="44"/>
        <v>0</v>
      </c>
      <c r="CO74" s="89">
        <f t="shared" si="44"/>
        <v>0</v>
      </c>
      <c r="CP74" s="89">
        <f t="shared" si="44"/>
        <v>0</v>
      </c>
      <c r="CQ74" s="89">
        <f t="shared" si="44"/>
        <v>0</v>
      </c>
      <c r="CR74" s="89">
        <f t="shared" si="44"/>
        <v>0</v>
      </c>
      <c r="CS74" s="89">
        <f t="shared" si="44"/>
        <v>0</v>
      </c>
      <c r="CT74" s="89">
        <f t="shared" si="44"/>
        <v>0</v>
      </c>
      <c r="CU74" s="89">
        <f t="shared" si="44"/>
        <v>0</v>
      </c>
      <c r="CV74" s="89">
        <f t="shared" si="44"/>
        <v>0</v>
      </c>
      <c r="CW74" s="89">
        <f t="shared" si="43"/>
        <v>0</v>
      </c>
      <c r="CX74" s="89">
        <f t="shared" si="43"/>
        <v>0</v>
      </c>
      <c r="CY74" s="89">
        <f t="shared" si="43"/>
        <v>0</v>
      </c>
      <c r="CZ74" s="89">
        <f t="shared" si="43"/>
        <v>0</v>
      </c>
      <c r="DA74" s="89">
        <f t="shared" si="43"/>
        <v>0</v>
      </c>
      <c r="DB74" s="89">
        <f t="shared" si="43"/>
        <v>0</v>
      </c>
      <c r="DC74" s="89">
        <f t="shared" si="37"/>
        <v>0</v>
      </c>
      <c r="DD74" s="89">
        <f t="shared" si="37"/>
        <v>0</v>
      </c>
      <c r="DE74" s="89">
        <f t="shared" si="37"/>
        <v>0</v>
      </c>
      <c r="DF74" s="89">
        <f t="shared" si="37"/>
        <v>0</v>
      </c>
      <c r="DG74" s="89">
        <f t="shared" si="37"/>
        <v>0</v>
      </c>
      <c r="DH74" s="89">
        <f t="shared" si="37"/>
        <v>0</v>
      </c>
      <c r="DI74" s="89">
        <f t="shared" si="37"/>
        <v>0</v>
      </c>
      <c r="DJ74" s="89">
        <f t="shared" si="37"/>
        <v>0</v>
      </c>
      <c r="DK74" s="89">
        <f t="shared" si="37"/>
        <v>0</v>
      </c>
      <c r="DL74" s="89">
        <f t="shared" si="37"/>
        <v>0</v>
      </c>
      <c r="DM74" s="89">
        <f t="shared" si="37"/>
        <v>0</v>
      </c>
      <c r="DN74" s="89">
        <f t="shared" si="37"/>
        <v>0</v>
      </c>
      <c r="DO74" s="89">
        <f t="shared" si="42"/>
        <v>0</v>
      </c>
      <c r="DP74" s="89">
        <f t="shared" si="42"/>
        <v>0</v>
      </c>
      <c r="DQ74" s="89">
        <f t="shared" si="42"/>
        <v>0</v>
      </c>
      <c r="DR74" s="89">
        <f t="shared" si="42"/>
        <v>0</v>
      </c>
      <c r="DS74" s="89">
        <f t="shared" si="42"/>
        <v>0</v>
      </c>
    </row>
    <row r="75" spans="2:123" s="3" customFormat="1" ht="20.10000000000000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5"/>
        <v>0</v>
      </c>
      <c r="L75" s="5"/>
      <c r="M75" s="105">
        <f t="shared" si="27"/>
        <v>69</v>
      </c>
      <c r="N75" s="106" t="str">
        <f>Tutor_Names!B70</f>
        <v>T42</v>
      </c>
      <c r="O75" s="243">
        <f t="shared" si="46"/>
        <v>0</v>
      </c>
      <c r="P75" s="244">
        <f t="shared" si="47"/>
        <v>0</v>
      </c>
      <c r="Q75" s="245">
        <f t="shared" si="48"/>
        <v>0</v>
      </c>
      <c r="R75" s="246"/>
      <c r="U75" s="5"/>
      <c r="V75" s="87">
        <f t="shared" si="39"/>
        <v>0</v>
      </c>
      <c r="W75" s="88">
        <f t="shared" si="39"/>
        <v>0</v>
      </c>
      <c r="X75" s="88">
        <f t="shared" si="39"/>
        <v>0</v>
      </c>
      <c r="Y75" s="88">
        <f t="shared" si="39"/>
        <v>0</v>
      </c>
      <c r="Z75" s="88">
        <f t="shared" si="39"/>
        <v>0</v>
      </c>
      <c r="AA75" s="88">
        <f t="shared" si="39"/>
        <v>0</v>
      </c>
      <c r="AB75" s="88">
        <f t="shared" si="39"/>
        <v>0</v>
      </c>
      <c r="AC75" s="88">
        <f t="shared" si="39"/>
        <v>0</v>
      </c>
      <c r="AD75" s="88">
        <f t="shared" si="39"/>
        <v>0</v>
      </c>
      <c r="AE75" s="88">
        <f t="shared" si="39"/>
        <v>0</v>
      </c>
      <c r="AF75" s="88">
        <f t="shared" si="39"/>
        <v>0</v>
      </c>
      <c r="AG75" s="88">
        <f t="shared" si="39"/>
        <v>0</v>
      </c>
      <c r="AH75" s="88">
        <f t="shared" si="39"/>
        <v>0</v>
      </c>
      <c r="AI75" s="88">
        <f t="shared" si="39"/>
        <v>0</v>
      </c>
      <c r="AJ75" s="88">
        <f t="shared" si="39"/>
        <v>0</v>
      </c>
      <c r="AK75" s="88">
        <f t="shared" si="39"/>
        <v>0</v>
      </c>
      <c r="AL75" s="88">
        <f t="shared" si="38"/>
        <v>0</v>
      </c>
      <c r="AM75" s="88">
        <f t="shared" si="38"/>
        <v>0</v>
      </c>
      <c r="AN75" s="88">
        <f t="shared" si="38"/>
        <v>0</v>
      </c>
      <c r="AO75" s="88">
        <f t="shared" si="38"/>
        <v>0</v>
      </c>
      <c r="AP75" s="88">
        <f t="shared" si="38"/>
        <v>0</v>
      </c>
      <c r="AQ75" s="88">
        <f t="shared" si="38"/>
        <v>0</v>
      </c>
      <c r="AR75" s="88">
        <f t="shared" si="38"/>
        <v>0</v>
      </c>
      <c r="AS75" s="88">
        <f t="shared" si="38"/>
        <v>0</v>
      </c>
      <c r="AT75" s="88">
        <f t="shared" si="38"/>
        <v>0</v>
      </c>
      <c r="AU75" s="88">
        <f t="shared" si="38"/>
        <v>0</v>
      </c>
      <c r="AV75" s="88">
        <f t="shared" si="38"/>
        <v>0</v>
      </c>
      <c r="AW75" s="88">
        <f t="shared" si="38"/>
        <v>0</v>
      </c>
      <c r="AX75" s="88">
        <f t="shared" si="38"/>
        <v>0</v>
      </c>
      <c r="AY75" s="88">
        <f t="shared" si="38"/>
        <v>0</v>
      </c>
      <c r="AZ75" s="88">
        <f t="shared" si="38"/>
        <v>0</v>
      </c>
      <c r="BA75" s="88">
        <f t="shared" si="41"/>
        <v>0</v>
      </c>
      <c r="BB75" s="88">
        <f t="shared" si="41"/>
        <v>0</v>
      </c>
      <c r="BC75" s="88">
        <f t="shared" si="41"/>
        <v>0</v>
      </c>
      <c r="BD75" s="89">
        <f t="shared" si="41"/>
        <v>0</v>
      </c>
      <c r="BE75" s="89">
        <f t="shared" si="41"/>
        <v>0</v>
      </c>
      <c r="BF75" s="89">
        <f t="shared" si="41"/>
        <v>0</v>
      </c>
      <c r="BG75" s="89">
        <f t="shared" si="41"/>
        <v>0</v>
      </c>
      <c r="BH75" s="89">
        <f t="shared" si="41"/>
        <v>0</v>
      </c>
      <c r="BI75" s="89">
        <f t="shared" si="41"/>
        <v>0</v>
      </c>
      <c r="BJ75" s="89">
        <f t="shared" si="41"/>
        <v>0</v>
      </c>
      <c r="BK75" s="89">
        <f t="shared" si="41"/>
        <v>0</v>
      </c>
      <c r="BL75" s="89">
        <f t="shared" si="41"/>
        <v>0</v>
      </c>
      <c r="BM75" s="89">
        <f t="shared" si="41"/>
        <v>0</v>
      </c>
      <c r="BN75" s="89">
        <f t="shared" si="41"/>
        <v>0</v>
      </c>
      <c r="BO75" s="89">
        <f t="shared" si="41"/>
        <v>0</v>
      </c>
      <c r="BP75" s="89">
        <f t="shared" si="41"/>
        <v>0</v>
      </c>
      <c r="BQ75" s="89">
        <f t="shared" si="40"/>
        <v>0</v>
      </c>
      <c r="BR75" s="89">
        <f t="shared" si="40"/>
        <v>0</v>
      </c>
      <c r="BS75" s="89">
        <f t="shared" si="40"/>
        <v>0</v>
      </c>
      <c r="BT75" s="89">
        <f t="shared" si="40"/>
        <v>0</v>
      </c>
      <c r="BU75" s="89">
        <f t="shared" si="40"/>
        <v>0</v>
      </c>
      <c r="BV75" s="89">
        <f t="shared" si="40"/>
        <v>0</v>
      </c>
      <c r="BW75" s="89">
        <f t="shared" si="40"/>
        <v>0</v>
      </c>
      <c r="BX75" s="89">
        <f t="shared" si="40"/>
        <v>0</v>
      </c>
      <c r="BY75" s="89">
        <f t="shared" si="40"/>
        <v>0</v>
      </c>
      <c r="BZ75" s="89">
        <f t="shared" si="40"/>
        <v>0</v>
      </c>
      <c r="CA75" s="89">
        <f t="shared" si="40"/>
        <v>0</v>
      </c>
      <c r="CB75" s="89">
        <f t="shared" si="40"/>
        <v>0</v>
      </c>
      <c r="CC75" s="89">
        <f t="shared" si="40"/>
        <v>0</v>
      </c>
      <c r="CD75" s="89">
        <f t="shared" si="40"/>
        <v>0</v>
      </c>
      <c r="CE75" s="89">
        <f t="shared" si="40"/>
        <v>0</v>
      </c>
      <c r="CF75" s="89">
        <f t="shared" si="49"/>
        <v>0</v>
      </c>
      <c r="CG75" s="89">
        <f t="shared" si="49"/>
        <v>0</v>
      </c>
      <c r="CH75" s="89">
        <f t="shared" si="49"/>
        <v>0</v>
      </c>
      <c r="CI75" s="89">
        <f t="shared" si="49"/>
        <v>0</v>
      </c>
      <c r="CJ75" s="89">
        <f t="shared" si="49"/>
        <v>0</v>
      </c>
      <c r="CK75" s="89">
        <f t="shared" si="49"/>
        <v>0</v>
      </c>
      <c r="CL75" s="89">
        <f t="shared" si="49"/>
        <v>0</v>
      </c>
      <c r="CM75" s="89">
        <f t="shared" si="49"/>
        <v>0</v>
      </c>
      <c r="CN75" s="89">
        <f t="shared" si="49"/>
        <v>0</v>
      </c>
      <c r="CO75" s="89">
        <f t="shared" si="49"/>
        <v>0</v>
      </c>
      <c r="CP75" s="89">
        <f t="shared" si="49"/>
        <v>0</v>
      </c>
      <c r="CQ75" s="89">
        <f t="shared" si="49"/>
        <v>0</v>
      </c>
      <c r="CR75" s="89">
        <f t="shared" si="49"/>
        <v>0</v>
      </c>
      <c r="CS75" s="89">
        <f t="shared" si="49"/>
        <v>0</v>
      </c>
      <c r="CT75" s="89">
        <f t="shared" si="49"/>
        <v>0</v>
      </c>
      <c r="CU75" s="89">
        <f t="shared" si="49"/>
        <v>0</v>
      </c>
      <c r="CV75" s="89">
        <f t="shared" si="44"/>
        <v>0</v>
      </c>
      <c r="CW75" s="89">
        <f t="shared" si="43"/>
        <v>0</v>
      </c>
      <c r="CX75" s="89">
        <f t="shared" si="43"/>
        <v>0</v>
      </c>
      <c r="CY75" s="89">
        <f t="shared" si="43"/>
        <v>0</v>
      </c>
      <c r="CZ75" s="89">
        <f t="shared" si="43"/>
        <v>0</v>
      </c>
      <c r="DA75" s="89">
        <f t="shared" si="43"/>
        <v>0</v>
      </c>
      <c r="DB75" s="89">
        <f t="shared" si="43"/>
        <v>0</v>
      </c>
      <c r="DC75" s="89">
        <f t="shared" si="37"/>
        <v>0</v>
      </c>
      <c r="DD75" s="89">
        <f t="shared" si="37"/>
        <v>0</v>
      </c>
      <c r="DE75" s="89">
        <f t="shared" si="37"/>
        <v>0</v>
      </c>
      <c r="DF75" s="89">
        <f t="shared" si="37"/>
        <v>0</v>
      </c>
      <c r="DG75" s="89">
        <f t="shared" si="37"/>
        <v>0</v>
      </c>
      <c r="DH75" s="89">
        <f t="shared" si="37"/>
        <v>0</v>
      </c>
      <c r="DI75" s="89">
        <f t="shared" si="37"/>
        <v>0</v>
      </c>
      <c r="DJ75" s="89">
        <f t="shared" si="37"/>
        <v>0</v>
      </c>
      <c r="DK75" s="89">
        <f t="shared" si="37"/>
        <v>0</v>
      </c>
      <c r="DL75" s="89">
        <f t="shared" si="37"/>
        <v>0</v>
      </c>
      <c r="DM75" s="89">
        <f t="shared" si="37"/>
        <v>0</v>
      </c>
      <c r="DN75" s="89">
        <f t="shared" si="37"/>
        <v>0</v>
      </c>
      <c r="DO75" s="89">
        <f t="shared" si="42"/>
        <v>0</v>
      </c>
      <c r="DP75" s="89">
        <f t="shared" si="42"/>
        <v>0</v>
      </c>
      <c r="DQ75" s="89">
        <f t="shared" si="42"/>
        <v>0</v>
      </c>
      <c r="DR75" s="89">
        <f t="shared" si="42"/>
        <v>0</v>
      </c>
      <c r="DS75" s="89">
        <f t="shared" si="42"/>
        <v>0</v>
      </c>
    </row>
    <row r="76" spans="2:123" s="3" customFormat="1" ht="20.10000000000000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5"/>
        <v>0</v>
      </c>
      <c r="L76" s="5"/>
      <c r="M76" s="105">
        <f t="shared" si="27"/>
        <v>70</v>
      </c>
      <c r="N76" s="106" t="str">
        <f>Tutor_Names!B71</f>
        <v>T43</v>
      </c>
      <c r="O76" s="243">
        <f t="shared" si="46"/>
        <v>0</v>
      </c>
      <c r="P76" s="244">
        <f t="shared" si="47"/>
        <v>0</v>
      </c>
      <c r="Q76" s="245">
        <f t="shared" si="48"/>
        <v>0</v>
      </c>
      <c r="R76" s="246"/>
      <c r="U76" s="5"/>
      <c r="V76" s="87">
        <f t="shared" si="39"/>
        <v>0</v>
      </c>
      <c r="W76" s="88">
        <f t="shared" si="39"/>
        <v>0</v>
      </c>
      <c r="X76" s="88">
        <f t="shared" si="39"/>
        <v>0</v>
      </c>
      <c r="Y76" s="88">
        <f t="shared" si="39"/>
        <v>0</v>
      </c>
      <c r="Z76" s="88">
        <f t="shared" si="39"/>
        <v>0</v>
      </c>
      <c r="AA76" s="88">
        <f t="shared" si="39"/>
        <v>0</v>
      </c>
      <c r="AB76" s="88">
        <f t="shared" si="39"/>
        <v>0</v>
      </c>
      <c r="AC76" s="88">
        <f t="shared" si="39"/>
        <v>0</v>
      </c>
      <c r="AD76" s="88">
        <f t="shared" si="39"/>
        <v>0</v>
      </c>
      <c r="AE76" s="88">
        <f t="shared" si="39"/>
        <v>0</v>
      </c>
      <c r="AF76" s="88">
        <f t="shared" si="39"/>
        <v>0</v>
      </c>
      <c r="AG76" s="88">
        <f t="shared" si="39"/>
        <v>0</v>
      </c>
      <c r="AH76" s="88">
        <f t="shared" si="39"/>
        <v>0</v>
      </c>
      <c r="AI76" s="88">
        <f t="shared" si="39"/>
        <v>0</v>
      </c>
      <c r="AJ76" s="88">
        <f t="shared" si="39"/>
        <v>0</v>
      </c>
      <c r="AK76" s="88">
        <f t="shared" si="39"/>
        <v>0</v>
      </c>
      <c r="AL76" s="88">
        <f t="shared" si="38"/>
        <v>0</v>
      </c>
      <c r="AM76" s="88">
        <f t="shared" si="38"/>
        <v>0</v>
      </c>
      <c r="AN76" s="88">
        <f t="shared" si="38"/>
        <v>0</v>
      </c>
      <c r="AO76" s="88">
        <f t="shared" si="38"/>
        <v>0</v>
      </c>
      <c r="AP76" s="88">
        <f t="shared" si="38"/>
        <v>0</v>
      </c>
      <c r="AQ76" s="88">
        <f t="shared" si="38"/>
        <v>0</v>
      </c>
      <c r="AR76" s="88">
        <f t="shared" si="38"/>
        <v>0</v>
      </c>
      <c r="AS76" s="88">
        <f t="shared" si="38"/>
        <v>0</v>
      </c>
      <c r="AT76" s="88">
        <f t="shared" si="38"/>
        <v>0</v>
      </c>
      <c r="AU76" s="88">
        <f t="shared" si="38"/>
        <v>0</v>
      </c>
      <c r="AV76" s="88">
        <f t="shared" si="38"/>
        <v>0</v>
      </c>
      <c r="AW76" s="88">
        <f t="shared" si="38"/>
        <v>0</v>
      </c>
      <c r="AX76" s="88">
        <f t="shared" si="38"/>
        <v>0</v>
      </c>
      <c r="AY76" s="88">
        <f t="shared" si="38"/>
        <v>0</v>
      </c>
      <c r="AZ76" s="88">
        <f t="shared" si="38"/>
        <v>0</v>
      </c>
      <c r="BA76" s="88">
        <f t="shared" si="41"/>
        <v>0</v>
      </c>
      <c r="BB76" s="88">
        <f t="shared" si="41"/>
        <v>0</v>
      </c>
      <c r="BC76" s="88">
        <f t="shared" si="41"/>
        <v>0</v>
      </c>
      <c r="BD76" s="89">
        <f t="shared" si="41"/>
        <v>0</v>
      </c>
      <c r="BE76" s="89">
        <f t="shared" si="41"/>
        <v>0</v>
      </c>
      <c r="BF76" s="89">
        <f t="shared" si="41"/>
        <v>0</v>
      </c>
      <c r="BG76" s="89">
        <f t="shared" si="41"/>
        <v>0</v>
      </c>
      <c r="BH76" s="89">
        <f t="shared" si="41"/>
        <v>0</v>
      </c>
      <c r="BI76" s="89">
        <f t="shared" si="41"/>
        <v>0</v>
      </c>
      <c r="BJ76" s="89">
        <f t="shared" si="41"/>
        <v>0</v>
      </c>
      <c r="BK76" s="89">
        <f t="shared" si="41"/>
        <v>0</v>
      </c>
      <c r="BL76" s="89">
        <f t="shared" si="41"/>
        <v>0</v>
      </c>
      <c r="BM76" s="89">
        <f t="shared" si="41"/>
        <v>0</v>
      </c>
      <c r="BN76" s="89">
        <f t="shared" si="41"/>
        <v>0</v>
      </c>
      <c r="BO76" s="89">
        <f t="shared" si="41"/>
        <v>0</v>
      </c>
      <c r="BP76" s="89">
        <f t="shared" si="41"/>
        <v>0</v>
      </c>
      <c r="BQ76" s="89">
        <f t="shared" si="40"/>
        <v>0</v>
      </c>
      <c r="BR76" s="89">
        <f t="shared" si="40"/>
        <v>0</v>
      </c>
      <c r="BS76" s="89">
        <f t="shared" si="40"/>
        <v>0</v>
      </c>
      <c r="BT76" s="89">
        <f t="shared" si="40"/>
        <v>0</v>
      </c>
      <c r="BU76" s="89">
        <f t="shared" si="40"/>
        <v>0</v>
      </c>
      <c r="BV76" s="89">
        <f t="shared" si="40"/>
        <v>0</v>
      </c>
      <c r="BW76" s="89">
        <f t="shared" si="40"/>
        <v>0</v>
      </c>
      <c r="BX76" s="89">
        <f t="shared" si="40"/>
        <v>0</v>
      </c>
      <c r="BY76" s="89">
        <f t="shared" si="40"/>
        <v>0</v>
      </c>
      <c r="BZ76" s="89">
        <f t="shared" si="40"/>
        <v>0</v>
      </c>
      <c r="CA76" s="89">
        <f t="shared" si="40"/>
        <v>0</v>
      </c>
      <c r="CB76" s="89">
        <f t="shared" si="40"/>
        <v>0</v>
      </c>
      <c r="CC76" s="89">
        <f t="shared" si="40"/>
        <v>0</v>
      </c>
      <c r="CD76" s="89">
        <f t="shared" si="40"/>
        <v>0</v>
      </c>
      <c r="CE76" s="89">
        <f t="shared" si="40"/>
        <v>0</v>
      </c>
      <c r="CF76" s="89">
        <f t="shared" si="49"/>
        <v>0</v>
      </c>
      <c r="CG76" s="89">
        <f t="shared" si="49"/>
        <v>0</v>
      </c>
      <c r="CH76" s="89">
        <f t="shared" si="49"/>
        <v>0</v>
      </c>
      <c r="CI76" s="89">
        <f t="shared" si="49"/>
        <v>0</v>
      </c>
      <c r="CJ76" s="89">
        <f t="shared" si="49"/>
        <v>0</v>
      </c>
      <c r="CK76" s="89">
        <f t="shared" si="49"/>
        <v>0</v>
      </c>
      <c r="CL76" s="89">
        <f t="shared" si="49"/>
        <v>0</v>
      </c>
      <c r="CM76" s="89">
        <f t="shared" si="49"/>
        <v>0</v>
      </c>
      <c r="CN76" s="89">
        <f t="shared" si="49"/>
        <v>0</v>
      </c>
      <c r="CO76" s="89">
        <f t="shared" si="49"/>
        <v>0</v>
      </c>
      <c r="CP76" s="89">
        <f t="shared" si="49"/>
        <v>0</v>
      </c>
      <c r="CQ76" s="89">
        <f t="shared" si="49"/>
        <v>0</v>
      </c>
      <c r="CR76" s="89">
        <f t="shared" si="49"/>
        <v>0</v>
      </c>
      <c r="CS76" s="89">
        <f t="shared" si="49"/>
        <v>0</v>
      </c>
      <c r="CT76" s="89">
        <f t="shared" si="49"/>
        <v>0</v>
      </c>
      <c r="CU76" s="89">
        <f t="shared" si="49"/>
        <v>0</v>
      </c>
      <c r="CV76" s="89">
        <f t="shared" si="44"/>
        <v>0</v>
      </c>
      <c r="CW76" s="89">
        <f t="shared" si="43"/>
        <v>0</v>
      </c>
      <c r="CX76" s="89">
        <f t="shared" si="43"/>
        <v>0</v>
      </c>
      <c r="CY76" s="89">
        <f t="shared" si="43"/>
        <v>0</v>
      </c>
      <c r="CZ76" s="89">
        <f t="shared" si="43"/>
        <v>0</v>
      </c>
      <c r="DA76" s="89">
        <f t="shared" si="43"/>
        <v>0</v>
      </c>
      <c r="DB76" s="89">
        <f t="shared" si="43"/>
        <v>0</v>
      </c>
      <c r="DC76" s="89">
        <f t="shared" ref="DC76:DR91" si="50">COUNTIF($D76:$J76,DC$6)*$C76</f>
        <v>0</v>
      </c>
      <c r="DD76" s="89">
        <f t="shared" si="50"/>
        <v>0</v>
      </c>
      <c r="DE76" s="89">
        <f t="shared" si="50"/>
        <v>0</v>
      </c>
      <c r="DF76" s="89">
        <f t="shared" si="50"/>
        <v>0</v>
      </c>
      <c r="DG76" s="89">
        <f t="shared" si="50"/>
        <v>0</v>
      </c>
      <c r="DH76" s="89">
        <f t="shared" si="50"/>
        <v>0</v>
      </c>
      <c r="DI76" s="89">
        <f t="shared" si="50"/>
        <v>0</v>
      </c>
      <c r="DJ76" s="89">
        <f t="shared" si="50"/>
        <v>0</v>
      </c>
      <c r="DK76" s="89">
        <f t="shared" si="50"/>
        <v>0</v>
      </c>
      <c r="DL76" s="89">
        <f t="shared" si="50"/>
        <v>0</v>
      </c>
      <c r="DM76" s="89">
        <f t="shared" si="50"/>
        <v>0</v>
      </c>
      <c r="DN76" s="89">
        <f t="shared" si="50"/>
        <v>0</v>
      </c>
      <c r="DO76" s="89">
        <f t="shared" si="42"/>
        <v>0</v>
      </c>
      <c r="DP76" s="89">
        <f t="shared" si="42"/>
        <v>0</v>
      </c>
      <c r="DQ76" s="89">
        <f t="shared" si="42"/>
        <v>0</v>
      </c>
      <c r="DR76" s="89">
        <f t="shared" si="42"/>
        <v>0</v>
      </c>
      <c r="DS76" s="89">
        <f t="shared" si="42"/>
        <v>0</v>
      </c>
    </row>
    <row r="77" spans="2:123" s="3" customFormat="1" ht="20.10000000000000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5"/>
        <v>0</v>
      </c>
      <c r="L77" s="5"/>
      <c r="M77" s="105">
        <f t="shared" si="27"/>
        <v>71</v>
      </c>
      <c r="N77" s="106" t="str">
        <f>Tutor_Names!B72</f>
        <v>T44</v>
      </c>
      <c r="O77" s="243">
        <f t="shared" si="46"/>
        <v>0</v>
      </c>
      <c r="P77" s="244">
        <f t="shared" si="47"/>
        <v>0</v>
      </c>
      <c r="Q77" s="245">
        <f t="shared" si="48"/>
        <v>0</v>
      </c>
      <c r="R77" s="246"/>
      <c r="U77" s="5"/>
      <c r="V77" s="87">
        <f t="shared" si="39"/>
        <v>0</v>
      </c>
      <c r="W77" s="88">
        <f t="shared" si="39"/>
        <v>0</v>
      </c>
      <c r="X77" s="88">
        <f t="shared" si="39"/>
        <v>0</v>
      </c>
      <c r="Y77" s="88">
        <f t="shared" si="39"/>
        <v>0</v>
      </c>
      <c r="Z77" s="88">
        <f t="shared" si="39"/>
        <v>0</v>
      </c>
      <c r="AA77" s="88">
        <f t="shared" si="39"/>
        <v>0</v>
      </c>
      <c r="AB77" s="88">
        <f t="shared" si="39"/>
        <v>0</v>
      </c>
      <c r="AC77" s="88">
        <f t="shared" si="39"/>
        <v>0</v>
      </c>
      <c r="AD77" s="88">
        <f t="shared" si="39"/>
        <v>0</v>
      </c>
      <c r="AE77" s="88">
        <f t="shared" si="39"/>
        <v>0</v>
      </c>
      <c r="AF77" s="88">
        <f t="shared" si="39"/>
        <v>0</v>
      </c>
      <c r="AG77" s="88">
        <f t="shared" si="39"/>
        <v>0</v>
      </c>
      <c r="AH77" s="88">
        <f t="shared" si="39"/>
        <v>0</v>
      </c>
      <c r="AI77" s="88">
        <f t="shared" si="39"/>
        <v>0</v>
      </c>
      <c r="AJ77" s="88">
        <f t="shared" si="39"/>
        <v>0</v>
      </c>
      <c r="AK77" s="88">
        <f t="shared" ref="AK77:AZ94" si="51">COUNTIF($D77:$J77,AK$6)*$C77</f>
        <v>0</v>
      </c>
      <c r="AL77" s="88">
        <f t="shared" si="51"/>
        <v>0</v>
      </c>
      <c r="AM77" s="88">
        <f t="shared" si="51"/>
        <v>0</v>
      </c>
      <c r="AN77" s="88">
        <f t="shared" si="51"/>
        <v>0</v>
      </c>
      <c r="AO77" s="88">
        <f t="shared" si="51"/>
        <v>0</v>
      </c>
      <c r="AP77" s="88">
        <f t="shared" si="51"/>
        <v>0</v>
      </c>
      <c r="AQ77" s="88">
        <f t="shared" si="51"/>
        <v>0</v>
      </c>
      <c r="AR77" s="88">
        <f t="shared" si="51"/>
        <v>0</v>
      </c>
      <c r="AS77" s="88">
        <f t="shared" si="51"/>
        <v>0</v>
      </c>
      <c r="AT77" s="88">
        <f t="shared" si="51"/>
        <v>0</v>
      </c>
      <c r="AU77" s="88">
        <f t="shared" si="51"/>
        <v>0</v>
      </c>
      <c r="AV77" s="88">
        <f t="shared" si="51"/>
        <v>0</v>
      </c>
      <c r="AW77" s="88">
        <f t="shared" si="51"/>
        <v>0</v>
      </c>
      <c r="AX77" s="88">
        <f t="shared" si="51"/>
        <v>0</v>
      </c>
      <c r="AY77" s="88">
        <f t="shared" si="51"/>
        <v>0</v>
      </c>
      <c r="AZ77" s="88">
        <f t="shared" si="51"/>
        <v>0</v>
      </c>
      <c r="BA77" s="88">
        <f t="shared" si="41"/>
        <v>0</v>
      </c>
      <c r="BB77" s="88">
        <f t="shared" si="41"/>
        <v>0</v>
      </c>
      <c r="BC77" s="88">
        <f t="shared" si="41"/>
        <v>0</v>
      </c>
      <c r="BD77" s="89">
        <f t="shared" si="41"/>
        <v>0</v>
      </c>
      <c r="BE77" s="89">
        <f t="shared" si="41"/>
        <v>0</v>
      </c>
      <c r="BF77" s="89">
        <f t="shared" si="41"/>
        <v>0</v>
      </c>
      <c r="BG77" s="89">
        <f t="shared" si="41"/>
        <v>0</v>
      </c>
      <c r="BH77" s="89">
        <f t="shared" si="41"/>
        <v>0</v>
      </c>
      <c r="BI77" s="89">
        <f t="shared" si="41"/>
        <v>0</v>
      </c>
      <c r="BJ77" s="89">
        <f t="shared" si="41"/>
        <v>0</v>
      </c>
      <c r="BK77" s="89">
        <f t="shared" si="41"/>
        <v>0</v>
      </c>
      <c r="BL77" s="89">
        <f t="shared" si="41"/>
        <v>0</v>
      </c>
      <c r="BM77" s="89">
        <f t="shared" si="41"/>
        <v>0</v>
      </c>
      <c r="BN77" s="89">
        <f t="shared" si="41"/>
        <v>0</v>
      </c>
      <c r="BO77" s="89">
        <f t="shared" si="41"/>
        <v>0</v>
      </c>
      <c r="BP77" s="89">
        <f t="shared" si="41"/>
        <v>0</v>
      </c>
      <c r="BQ77" s="89">
        <f t="shared" si="40"/>
        <v>0</v>
      </c>
      <c r="BR77" s="89">
        <f t="shared" si="40"/>
        <v>0</v>
      </c>
      <c r="BS77" s="89">
        <f t="shared" si="40"/>
        <v>0</v>
      </c>
      <c r="BT77" s="89">
        <f t="shared" si="40"/>
        <v>0</v>
      </c>
      <c r="BU77" s="89">
        <f t="shared" si="40"/>
        <v>0</v>
      </c>
      <c r="BV77" s="89">
        <f t="shared" si="40"/>
        <v>0</v>
      </c>
      <c r="BW77" s="89">
        <f t="shared" si="40"/>
        <v>0</v>
      </c>
      <c r="BX77" s="89">
        <f t="shared" si="40"/>
        <v>0</v>
      </c>
      <c r="BY77" s="89">
        <f t="shared" si="40"/>
        <v>0</v>
      </c>
      <c r="BZ77" s="89">
        <f t="shared" si="40"/>
        <v>0</v>
      </c>
      <c r="CA77" s="89">
        <f t="shared" si="40"/>
        <v>0</v>
      </c>
      <c r="CB77" s="89">
        <f t="shared" si="40"/>
        <v>0</v>
      </c>
      <c r="CC77" s="89">
        <f t="shared" si="40"/>
        <v>0</v>
      </c>
      <c r="CD77" s="89">
        <f t="shared" si="40"/>
        <v>0</v>
      </c>
      <c r="CE77" s="89">
        <f t="shared" si="40"/>
        <v>0</v>
      </c>
      <c r="CF77" s="89">
        <f t="shared" si="49"/>
        <v>0</v>
      </c>
      <c r="CG77" s="89">
        <f t="shared" si="49"/>
        <v>0</v>
      </c>
      <c r="CH77" s="89">
        <f t="shared" si="49"/>
        <v>0</v>
      </c>
      <c r="CI77" s="89">
        <f t="shared" si="49"/>
        <v>0</v>
      </c>
      <c r="CJ77" s="89">
        <f t="shared" si="49"/>
        <v>0</v>
      </c>
      <c r="CK77" s="89">
        <f t="shared" si="49"/>
        <v>0</v>
      </c>
      <c r="CL77" s="89">
        <f t="shared" si="49"/>
        <v>0</v>
      </c>
      <c r="CM77" s="89">
        <f t="shared" si="49"/>
        <v>0</v>
      </c>
      <c r="CN77" s="89">
        <f t="shared" si="49"/>
        <v>0</v>
      </c>
      <c r="CO77" s="89">
        <f t="shared" si="49"/>
        <v>0</v>
      </c>
      <c r="CP77" s="89">
        <f t="shared" si="49"/>
        <v>0</v>
      </c>
      <c r="CQ77" s="89">
        <f t="shared" si="49"/>
        <v>0</v>
      </c>
      <c r="CR77" s="89">
        <f t="shared" si="49"/>
        <v>0</v>
      </c>
      <c r="CS77" s="89">
        <f t="shared" si="49"/>
        <v>0</v>
      </c>
      <c r="CT77" s="89">
        <f t="shared" si="49"/>
        <v>0</v>
      </c>
      <c r="CU77" s="89">
        <f t="shared" si="49"/>
        <v>0</v>
      </c>
      <c r="CV77" s="89">
        <f t="shared" si="44"/>
        <v>0</v>
      </c>
      <c r="CW77" s="89">
        <f t="shared" si="43"/>
        <v>0</v>
      </c>
      <c r="CX77" s="89">
        <f t="shared" si="43"/>
        <v>0</v>
      </c>
      <c r="CY77" s="89">
        <f t="shared" si="43"/>
        <v>0</v>
      </c>
      <c r="CZ77" s="89">
        <f t="shared" si="43"/>
        <v>0</v>
      </c>
      <c r="DA77" s="89">
        <f t="shared" si="43"/>
        <v>0</v>
      </c>
      <c r="DB77" s="89">
        <f t="shared" si="43"/>
        <v>0</v>
      </c>
      <c r="DC77" s="89">
        <f t="shared" si="50"/>
        <v>0</v>
      </c>
      <c r="DD77" s="89">
        <f t="shared" si="50"/>
        <v>0</v>
      </c>
      <c r="DE77" s="89">
        <f t="shared" si="50"/>
        <v>0</v>
      </c>
      <c r="DF77" s="89">
        <f t="shared" si="50"/>
        <v>0</v>
      </c>
      <c r="DG77" s="89">
        <f t="shared" si="50"/>
        <v>0</v>
      </c>
      <c r="DH77" s="89">
        <f t="shared" si="50"/>
        <v>0</v>
      </c>
      <c r="DI77" s="89">
        <f t="shared" si="50"/>
        <v>0</v>
      </c>
      <c r="DJ77" s="89">
        <f t="shared" si="50"/>
        <v>0</v>
      </c>
      <c r="DK77" s="89">
        <f t="shared" si="50"/>
        <v>0</v>
      </c>
      <c r="DL77" s="89">
        <f t="shared" si="50"/>
        <v>0</v>
      </c>
      <c r="DM77" s="89">
        <f t="shared" si="50"/>
        <v>0</v>
      </c>
      <c r="DN77" s="89">
        <f t="shared" si="50"/>
        <v>0</v>
      </c>
      <c r="DO77" s="89">
        <f t="shared" si="42"/>
        <v>0</v>
      </c>
      <c r="DP77" s="89">
        <f t="shared" si="42"/>
        <v>0</v>
      </c>
      <c r="DQ77" s="89">
        <f t="shared" si="42"/>
        <v>0</v>
      </c>
      <c r="DR77" s="89">
        <f t="shared" si="42"/>
        <v>0</v>
      </c>
      <c r="DS77" s="89">
        <f t="shared" si="42"/>
        <v>0</v>
      </c>
    </row>
    <row r="78" spans="2:123" s="3" customFormat="1" ht="20.10000000000000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5"/>
        <v>0</v>
      </c>
      <c r="L78" s="5"/>
      <c r="M78" s="105">
        <f t="shared" si="27"/>
        <v>72</v>
      </c>
      <c r="N78" s="106" t="str">
        <f>Tutor_Names!B73</f>
        <v>T45</v>
      </c>
      <c r="O78" s="243">
        <f t="shared" si="46"/>
        <v>0</v>
      </c>
      <c r="P78" s="244">
        <f t="shared" si="47"/>
        <v>0</v>
      </c>
      <c r="Q78" s="245">
        <f t="shared" si="48"/>
        <v>0</v>
      </c>
      <c r="R78" s="246"/>
      <c r="U78" s="5"/>
      <c r="V78" s="87">
        <f t="shared" ref="V78:AK93" si="52">COUNTIF($D78:$J78,V$6)*$C78</f>
        <v>0</v>
      </c>
      <c r="W78" s="88">
        <f t="shared" si="52"/>
        <v>0</v>
      </c>
      <c r="X78" s="88">
        <f t="shared" si="52"/>
        <v>0</v>
      </c>
      <c r="Y78" s="88">
        <f t="shared" si="52"/>
        <v>0</v>
      </c>
      <c r="Z78" s="88">
        <f t="shared" si="52"/>
        <v>0</v>
      </c>
      <c r="AA78" s="88">
        <f t="shared" si="52"/>
        <v>0</v>
      </c>
      <c r="AB78" s="88">
        <f t="shared" si="52"/>
        <v>0</v>
      </c>
      <c r="AC78" s="88">
        <f t="shared" si="52"/>
        <v>0</v>
      </c>
      <c r="AD78" s="88">
        <f t="shared" si="52"/>
        <v>0</v>
      </c>
      <c r="AE78" s="88">
        <f t="shared" si="52"/>
        <v>0</v>
      </c>
      <c r="AF78" s="88">
        <f t="shared" si="52"/>
        <v>0</v>
      </c>
      <c r="AG78" s="88">
        <f t="shared" si="52"/>
        <v>0</v>
      </c>
      <c r="AH78" s="88">
        <f t="shared" si="52"/>
        <v>0</v>
      </c>
      <c r="AI78" s="88">
        <f t="shared" si="52"/>
        <v>0</v>
      </c>
      <c r="AJ78" s="88">
        <f t="shared" si="52"/>
        <v>0</v>
      </c>
      <c r="AK78" s="88">
        <f t="shared" si="52"/>
        <v>0</v>
      </c>
      <c r="AL78" s="88">
        <f t="shared" si="51"/>
        <v>0</v>
      </c>
      <c r="AM78" s="88">
        <f t="shared" si="51"/>
        <v>0</v>
      </c>
      <c r="AN78" s="88">
        <f t="shared" si="51"/>
        <v>0</v>
      </c>
      <c r="AO78" s="88">
        <f t="shared" si="51"/>
        <v>0</v>
      </c>
      <c r="AP78" s="88">
        <f t="shared" si="51"/>
        <v>0</v>
      </c>
      <c r="AQ78" s="88">
        <f t="shared" si="51"/>
        <v>0</v>
      </c>
      <c r="AR78" s="88">
        <f t="shared" si="51"/>
        <v>0</v>
      </c>
      <c r="AS78" s="88">
        <f t="shared" si="51"/>
        <v>0</v>
      </c>
      <c r="AT78" s="88">
        <f t="shared" si="51"/>
        <v>0</v>
      </c>
      <c r="AU78" s="88">
        <f t="shared" si="51"/>
        <v>0</v>
      </c>
      <c r="AV78" s="88">
        <f t="shared" si="51"/>
        <v>0</v>
      </c>
      <c r="AW78" s="88">
        <f t="shared" si="51"/>
        <v>0</v>
      </c>
      <c r="AX78" s="88">
        <f t="shared" si="51"/>
        <v>0</v>
      </c>
      <c r="AY78" s="88">
        <f t="shared" si="51"/>
        <v>0</v>
      </c>
      <c r="AZ78" s="88">
        <f t="shared" si="51"/>
        <v>0</v>
      </c>
      <c r="BA78" s="88">
        <f t="shared" si="41"/>
        <v>0</v>
      </c>
      <c r="BB78" s="88">
        <f t="shared" si="41"/>
        <v>0</v>
      </c>
      <c r="BC78" s="88">
        <f t="shared" si="41"/>
        <v>0</v>
      </c>
      <c r="BD78" s="89">
        <f t="shared" si="41"/>
        <v>0</v>
      </c>
      <c r="BE78" s="89">
        <f t="shared" si="41"/>
        <v>0</v>
      </c>
      <c r="BF78" s="89">
        <f t="shared" si="41"/>
        <v>0</v>
      </c>
      <c r="BG78" s="89">
        <f t="shared" si="41"/>
        <v>0</v>
      </c>
      <c r="BH78" s="89">
        <f t="shared" si="41"/>
        <v>0</v>
      </c>
      <c r="BI78" s="89">
        <f t="shared" si="41"/>
        <v>0</v>
      </c>
      <c r="BJ78" s="89">
        <f t="shared" si="41"/>
        <v>0</v>
      </c>
      <c r="BK78" s="89">
        <f t="shared" si="41"/>
        <v>0</v>
      </c>
      <c r="BL78" s="89">
        <f t="shared" si="41"/>
        <v>0</v>
      </c>
      <c r="BM78" s="89">
        <f t="shared" si="41"/>
        <v>0</v>
      </c>
      <c r="BN78" s="89">
        <f t="shared" si="41"/>
        <v>0</v>
      </c>
      <c r="BO78" s="89">
        <f t="shared" si="41"/>
        <v>0</v>
      </c>
      <c r="BP78" s="89">
        <f t="shared" ref="BP78:CE95" si="53">COUNTIF($D78:$J78,BP$6)*$C78</f>
        <v>0</v>
      </c>
      <c r="BQ78" s="89">
        <f t="shared" si="53"/>
        <v>0</v>
      </c>
      <c r="BR78" s="89">
        <f t="shared" si="53"/>
        <v>0</v>
      </c>
      <c r="BS78" s="89">
        <f t="shared" si="53"/>
        <v>0</v>
      </c>
      <c r="BT78" s="89">
        <f t="shared" si="40"/>
        <v>0</v>
      </c>
      <c r="BU78" s="89">
        <f t="shared" si="40"/>
        <v>0</v>
      </c>
      <c r="BV78" s="89">
        <f t="shared" si="40"/>
        <v>0</v>
      </c>
      <c r="BW78" s="89">
        <f t="shared" si="40"/>
        <v>0</v>
      </c>
      <c r="BX78" s="89">
        <f t="shared" si="40"/>
        <v>0</v>
      </c>
      <c r="BY78" s="89">
        <f t="shared" si="40"/>
        <v>0</v>
      </c>
      <c r="BZ78" s="89">
        <f t="shared" si="40"/>
        <v>0</v>
      </c>
      <c r="CA78" s="89">
        <f t="shared" si="40"/>
        <v>0</v>
      </c>
      <c r="CB78" s="89">
        <f t="shared" si="40"/>
        <v>0</v>
      </c>
      <c r="CC78" s="89">
        <f t="shared" si="40"/>
        <v>0</v>
      </c>
      <c r="CD78" s="89">
        <f t="shared" si="40"/>
        <v>0</v>
      </c>
      <c r="CE78" s="89">
        <f t="shared" si="40"/>
        <v>0</v>
      </c>
      <c r="CF78" s="89">
        <f t="shared" si="49"/>
        <v>0</v>
      </c>
      <c r="CG78" s="89">
        <f t="shared" si="49"/>
        <v>0</v>
      </c>
      <c r="CH78" s="89">
        <f t="shared" si="49"/>
        <v>0</v>
      </c>
      <c r="CI78" s="89">
        <f t="shared" si="49"/>
        <v>0</v>
      </c>
      <c r="CJ78" s="89">
        <f t="shared" si="49"/>
        <v>0</v>
      </c>
      <c r="CK78" s="89">
        <f t="shared" si="49"/>
        <v>0</v>
      </c>
      <c r="CL78" s="89">
        <f t="shared" si="49"/>
        <v>0</v>
      </c>
      <c r="CM78" s="89">
        <f t="shared" si="49"/>
        <v>0</v>
      </c>
      <c r="CN78" s="89">
        <f t="shared" si="49"/>
        <v>0</v>
      </c>
      <c r="CO78" s="89">
        <f t="shared" si="49"/>
        <v>0</v>
      </c>
      <c r="CP78" s="89">
        <f t="shared" si="49"/>
        <v>0</v>
      </c>
      <c r="CQ78" s="89">
        <f t="shared" si="49"/>
        <v>0</v>
      </c>
      <c r="CR78" s="89">
        <f t="shared" si="49"/>
        <v>0</v>
      </c>
      <c r="CS78" s="89">
        <f t="shared" si="49"/>
        <v>0</v>
      </c>
      <c r="CT78" s="89">
        <f t="shared" si="49"/>
        <v>0</v>
      </c>
      <c r="CU78" s="89">
        <f t="shared" si="49"/>
        <v>0</v>
      </c>
      <c r="CV78" s="89">
        <f t="shared" si="44"/>
        <v>0</v>
      </c>
      <c r="CW78" s="89">
        <f t="shared" si="43"/>
        <v>0</v>
      </c>
      <c r="CX78" s="89">
        <f t="shared" si="43"/>
        <v>0</v>
      </c>
      <c r="CY78" s="89">
        <f t="shared" si="43"/>
        <v>0</v>
      </c>
      <c r="CZ78" s="89">
        <f t="shared" si="43"/>
        <v>0</v>
      </c>
      <c r="DA78" s="89">
        <f t="shared" si="43"/>
        <v>0</v>
      </c>
      <c r="DB78" s="89">
        <f t="shared" si="43"/>
        <v>0</v>
      </c>
      <c r="DC78" s="89">
        <f t="shared" si="50"/>
        <v>0</v>
      </c>
      <c r="DD78" s="89">
        <f t="shared" si="50"/>
        <v>0</v>
      </c>
      <c r="DE78" s="89">
        <f t="shared" si="50"/>
        <v>0</v>
      </c>
      <c r="DF78" s="89">
        <f t="shared" si="50"/>
        <v>0</v>
      </c>
      <c r="DG78" s="89">
        <f t="shared" si="50"/>
        <v>0</v>
      </c>
      <c r="DH78" s="89">
        <f t="shared" si="50"/>
        <v>0</v>
      </c>
      <c r="DI78" s="89">
        <f t="shared" si="50"/>
        <v>0</v>
      </c>
      <c r="DJ78" s="89">
        <f t="shared" si="50"/>
        <v>0</v>
      </c>
      <c r="DK78" s="89">
        <f t="shared" si="50"/>
        <v>0</v>
      </c>
      <c r="DL78" s="89">
        <f t="shared" si="50"/>
        <v>0</v>
      </c>
      <c r="DM78" s="89">
        <f t="shared" si="50"/>
        <v>0</v>
      </c>
      <c r="DN78" s="89">
        <f t="shared" si="50"/>
        <v>0</v>
      </c>
      <c r="DO78" s="89">
        <f t="shared" si="50"/>
        <v>0</v>
      </c>
      <c r="DP78" s="89">
        <f t="shared" si="50"/>
        <v>0</v>
      </c>
      <c r="DQ78" s="89">
        <f t="shared" si="50"/>
        <v>0</v>
      </c>
      <c r="DR78" s="89">
        <f t="shared" si="50"/>
        <v>0</v>
      </c>
      <c r="DS78" s="89">
        <f t="shared" si="42"/>
        <v>0</v>
      </c>
    </row>
    <row r="79" spans="2:123" s="3" customFormat="1" ht="20.10000000000000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5"/>
        <v>0</v>
      </c>
      <c r="L79" s="5"/>
      <c r="M79" s="105">
        <f t="shared" si="27"/>
        <v>73</v>
      </c>
      <c r="N79" s="106" t="str">
        <f>Tutor_Names!B74</f>
        <v>T46</v>
      </c>
      <c r="O79" s="243">
        <f t="shared" si="46"/>
        <v>0</v>
      </c>
      <c r="P79" s="244">
        <f t="shared" si="47"/>
        <v>0</v>
      </c>
      <c r="Q79" s="245">
        <f t="shared" si="48"/>
        <v>0</v>
      </c>
      <c r="R79" s="246"/>
      <c r="U79" s="5"/>
      <c r="V79" s="87">
        <f t="shared" si="52"/>
        <v>0</v>
      </c>
      <c r="W79" s="88">
        <f t="shared" si="52"/>
        <v>0</v>
      </c>
      <c r="X79" s="88">
        <f t="shared" si="52"/>
        <v>0</v>
      </c>
      <c r="Y79" s="88">
        <f t="shared" si="52"/>
        <v>0</v>
      </c>
      <c r="Z79" s="88">
        <f t="shared" si="52"/>
        <v>0</v>
      </c>
      <c r="AA79" s="88">
        <f t="shared" si="52"/>
        <v>0</v>
      </c>
      <c r="AB79" s="88">
        <f t="shared" si="52"/>
        <v>0</v>
      </c>
      <c r="AC79" s="88">
        <f t="shared" si="52"/>
        <v>0</v>
      </c>
      <c r="AD79" s="88">
        <f t="shared" si="52"/>
        <v>0</v>
      </c>
      <c r="AE79" s="88">
        <f t="shared" si="52"/>
        <v>0</v>
      </c>
      <c r="AF79" s="88">
        <f t="shared" si="52"/>
        <v>0</v>
      </c>
      <c r="AG79" s="88">
        <f t="shared" si="52"/>
        <v>0</v>
      </c>
      <c r="AH79" s="88">
        <f t="shared" si="52"/>
        <v>0</v>
      </c>
      <c r="AI79" s="88">
        <f t="shared" si="52"/>
        <v>0</v>
      </c>
      <c r="AJ79" s="88">
        <f t="shared" si="52"/>
        <v>0</v>
      </c>
      <c r="AK79" s="88">
        <f t="shared" si="52"/>
        <v>0</v>
      </c>
      <c r="AL79" s="88">
        <f t="shared" si="51"/>
        <v>0</v>
      </c>
      <c r="AM79" s="88">
        <f t="shared" si="51"/>
        <v>0</v>
      </c>
      <c r="AN79" s="88">
        <f t="shared" si="51"/>
        <v>0</v>
      </c>
      <c r="AO79" s="88">
        <f t="shared" si="51"/>
        <v>0</v>
      </c>
      <c r="AP79" s="88">
        <f t="shared" si="51"/>
        <v>0</v>
      </c>
      <c r="AQ79" s="88">
        <f t="shared" si="51"/>
        <v>0</v>
      </c>
      <c r="AR79" s="88">
        <f t="shared" si="51"/>
        <v>0</v>
      </c>
      <c r="AS79" s="88">
        <f t="shared" si="51"/>
        <v>0</v>
      </c>
      <c r="AT79" s="88">
        <f t="shared" si="51"/>
        <v>0</v>
      </c>
      <c r="AU79" s="88">
        <f t="shared" si="51"/>
        <v>0</v>
      </c>
      <c r="AV79" s="88">
        <f t="shared" si="51"/>
        <v>0</v>
      </c>
      <c r="AW79" s="88">
        <f t="shared" si="51"/>
        <v>0</v>
      </c>
      <c r="AX79" s="88">
        <f t="shared" si="51"/>
        <v>0</v>
      </c>
      <c r="AY79" s="88">
        <f t="shared" si="51"/>
        <v>0</v>
      </c>
      <c r="AZ79" s="88">
        <f t="shared" si="51"/>
        <v>0</v>
      </c>
      <c r="BA79" s="88">
        <f t="shared" ref="BA79:BP95" si="54">COUNTIF($D79:$J79,BA$6)*$C79</f>
        <v>0</v>
      </c>
      <c r="BB79" s="88">
        <f t="shared" si="54"/>
        <v>0</v>
      </c>
      <c r="BC79" s="88">
        <f t="shared" si="54"/>
        <v>0</v>
      </c>
      <c r="BD79" s="89">
        <f t="shared" si="54"/>
        <v>0</v>
      </c>
      <c r="BE79" s="89">
        <f t="shared" si="54"/>
        <v>0</v>
      </c>
      <c r="BF79" s="89">
        <f t="shared" si="54"/>
        <v>0</v>
      </c>
      <c r="BG79" s="89">
        <f t="shared" si="54"/>
        <v>0</v>
      </c>
      <c r="BH79" s="89">
        <f t="shared" si="54"/>
        <v>0</v>
      </c>
      <c r="BI79" s="89">
        <f t="shared" si="54"/>
        <v>0</v>
      </c>
      <c r="BJ79" s="89">
        <f t="shared" si="54"/>
        <v>0</v>
      </c>
      <c r="BK79" s="89">
        <f t="shared" si="54"/>
        <v>0</v>
      </c>
      <c r="BL79" s="89">
        <f t="shared" si="54"/>
        <v>0</v>
      </c>
      <c r="BM79" s="89">
        <f t="shared" si="54"/>
        <v>0</v>
      </c>
      <c r="BN79" s="89">
        <f t="shared" si="54"/>
        <v>0</v>
      </c>
      <c r="BO79" s="89">
        <f t="shared" si="54"/>
        <v>0</v>
      </c>
      <c r="BP79" s="89">
        <f t="shared" si="54"/>
        <v>0</v>
      </c>
      <c r="BQ79" s="89">
        <f t="shared" si="53"/>
        <v>0</v>
      </c>
      <c r="BR79" s="89">
        <f t="shared" si="53"/>
        <v>0</v>
      </c>
      <c r="BS79" s="89">
        <f t="shared" si="53"/>
        <v>0</v>
      </c>
      <c r="BT79" s="89">
        <f t="shared" si="40"/>
        <v>0</v>
      </c>
      <c r="BU79" s="89">
        <f t="shared" si="40"/>
        <v>0</v>
      </c>
      <c r="BV79" s="89">
        <f t="shared" si="40"/>
        <v>0</v>
      </c>
      <c r="BW79" s="89">
        <f t="shared" si="40"/>
        <v>0</v>
      </c>
      <c r="BX79" s="89">
        <f t="shared" si="40"/>
        <v>0</v>
      </c>
      <c r="BY79" s="89">
        <f t="shared" si="40"/>
        <v>0</v>
      </c>
      <c r="BZ79" s="89">
        <f t="shared" si="40"/>
        <v>0</v>
      </c>
      <c r="CA79" s="89">
        <f t="shared" si="40"/>
        <v>0</v>
      </c>
      <c r="CB79" s="89">
        <f t="shared" si="40"/>
        <v>0</v>
      </c>
      <c r="CC79" s="89">
        <f t="shared" si="40"/>
        <v>0</v>
      </c>
      <c r="CD79" s="89">
        <f t="shared" si="40"/>
        <v>0</v>
      </c>
      <c r="CE79" s="89">
        <f t="shared" si="40"/>
        <v>0</v>
      </c>
      <c r="CF79" s="89">
        <f t="shared" si="49"/>
        <v>0</v>
      </c>
      <c r="CG79" s="89">
        <f t="shared" si="49"/>
        <v>0</v>
      </c>
      <c r="CH79" s="89">
        <f t="shared" si="49"/>
        <v>0</v>
      </c>
      <c r="CI79" s="89">
        <f t="shared" si="49"/>
        <v>0</v>
      </c>
      <c r="CJ79" s="89">
        <f t="shared" si="49"/>
        <v>0</v>
      </c>
      <c r="CK79" s="89">
        <f t="shared" si="49"/>
        <v>0</v>
      </c>
      <c r="CL79" s="89">
        <f t="shared" si="49"/>
        <v>0</v>
      </c>
      <c r="CM79" s="89">
        <f t="shared" si="49"/>
        <v>0</v>
      </c>
      <c r="CN79" s="89">
        <f t="shared" si="49"/>
        <v>0</v>
      </c>
      <c r="CO79" s="89">
        <f t="shared" si="49"/>
        <v>0</v>
      </c>
      <c r="CP79" s="89">
        <f t="shared" si="49"/>
        <v>0</v>
      </c>
      <c r="CQ79" s="89">
        <f t="shared" si="49"/>
        <v>0</v>
      </c>
      <c r="CR79" s="89">
        <f t="shared" si="49"/>
        <v>0</v>
      </c>
      <c r="CS79" s="89">
        <f t="shared" si="49"/>
        <v>0</v>
      </c>
      <c r="CT79" s="89">
        <f t="shared" si="49"/>
        <v>0</v>
      </c>
      <c r="CU79" s="89">
        <f t="shared" si="49"/>
        <v>0</v>
      </c>
      <c r="CV79" s="89">
        <f t="shared" si="44"/>
        <v>0</v>
      </c>
      <c r="CW79" s="89">
        <f t="shared" si="43"/>
        <v>0</v>
      </c>
      <c r="CX79" s="89">
        <f t="shared" si="43"/>
        <v>0</v>
      </c>
      <c r="CY79" s="89">
        <f t="shared" si="43"/>
        <v>0</v>
      </c>
      <c r="CZ79" s="89">
        <f t="shared" si="43"/>
        <v>0</v>
      </c>
      <c r="DA79" s="89">
        <f t="shared" si="43"/>
        <v>0</v>
      </c>
      <c r="DB79" s="89">
        <f t="shared" si="43"/>
        <v>0</v>
      </c>
      <c r="DC79" s="89">
        <f t="shared" si="50"/>
        <v>0</v>
      </c>
      <c r="DD79" s="89">
        <f t="shared" si="50"/>
        <v>0</v>
      </c>
      <c r="DE79" s="89">
        <f t="shared" si="50"/>
        <v>0</v>
      </c>
      <c r="DF79" s="89">
        <f t="shared" si="50"/>
        <v>0</v>
      </c>
      <c r="DG79" s="89">
        <f t="shared" si="50"/>
        <v>0</v>
      </c>
      <c r="DH79" s="89">
        <f t="shared" si="50"/>
        <v>0</v>
      </c>
      <c r="DI79" s="89">
        <f t="shared" si="50"/>
        <v>0</v>
      </c>
      <c r="DJ79" s="89">
        <f t="shared" si="50"/>
        <v>0</v>
      </c>
      <c r="DK79" s="89">
        <f t="shared" si="50"/>
        <v>0</v>
      </c>
      <c r="DL79" s="89">
        <f t="shared" si="50"/>
        <v>0</v>
      </c>
      <c r="DM79" s="89">
        <f t="shared" si="50"/>
        <v>0</v>
      </c>
      <c r="DN79" s="89">
        <f t="shared" si="50"/>
        <v>0</v>
      </c>
      <c r="DO79" s="89">
        <f t="shared" si="50"/>
        <v>0</v>
      </c>
      <c r="DP79" s="89">
        <f t="shared" si="50"/>
        <v>0</v>
      </c>
      <c r="DQ79" s="89">
        <f t="shared" si="50"/>
        <v>0</v>
      </c>
      <c r="DR79" s="89">
        <f t="shared" si="50"/>
        <v>0</v>
      </c>
      <c r="DS79" s="89">
        <f t="shared" ref="DO79:DS93" si="55">COUNTIF($D79:$J79,DS$6)*$C79</f>
        <v>0</v>
      </c>
    </row>
    <row r="80" spans="2:123" s="3" customFormat="1" ht="20.10000000000000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5"/>
        <v>0</v>
      </c>
      <c r="L80" s="5"/>
      <c r="M80" s="105">
        <f t="shared" si="27"/>
        <v>74</v>
      </c>
      <c r="N80" s="106" t="str">
        <f>Tutor_Names!B75</f>
        <v>T47</v>
      </c>
      <c r="O80" s="243">
        <f t="shared" si="46"/>
        <v>0</v>
      </c>
      <c r="P80" s="244">
        <f t="shared" si="47"/>
        <v>0</v>
      </c>
      <c r="Q80" s="245">
        <f t="shared" si="48"/>
        <v>0</v>
      </c>
      <c r="R80" s="246"/>
      <c r="U80" s="5"/>
      <c r="V80" s="87">
        <f t="shared" si="52"/>
        <v>0</v>
      </c>
      <c r="W80" s="88">
        <f t="shared" si="52"/>
        <v>0</v>
      </c>
      <c r="X80" s="88">
        <f t="shared" si="52"/>
        <v>0</v>
      </c>
      <c r="Y80" s="88">
        <f t="shared" si="52"/>
        <v>0</v>
      </c>
      <c r="Z80" s="88">
        <f t="shared" si="52"/>
        <v>0</v>
      </c>
      <c r="AA80" s="88">
        <f t="shared" si="52"/>
        <v>0</v>
      </c>
      <c r="AB80" s="88">
        <f t="shared" si="52"/>
        <v>0</v>
      </c>
      <c r="AC80" s="88">
        <f t="shared" si="52"/>
        <v>0</v>
      </c>
      <c r="AD80" s="88">
        <f t="shared" si="52"/>
        <v>0</v>
      </c>
      <c r="AE80" s="88">
        <f t="shared" si="52"/>
        <v>0</v>
      </c>
      <c r="AF80" s="88">
        <f t="shared" si="52"/>
        <v>0</v>
      </c>
      <c r="AG80" s="88">
        <f t="shared" si="52"/>
        <v>0</v>
      </c>
      <c r="AH80" s="88">
        <f t="shared" si="52"/>
        <v>0</v>
      </c>
      <c r="AI80" s="88">
        <f t="shared" si="52"/>
        <v>0</v>
      </c>
      <c r="AJ80" s="88">
        <f t="shared" si="52"/>
        <v>0</v>
      </c>
      <c r="AK80" s="88">
        <f t="shared" si="52"/>
        <v>0</v>
      </c>
      <c r="AL80" s="88">
        <f t="shared" si="51"/>
        <v>0</v>
      </c>
      <c r="AM80" s="88">
        <f t="shared" si="51"/>
        <v>0</v>
      </c>
      <c r="AN80" s="88">
        <f t="shared" si="51"/>
        <v>0</v>
      </c>
      <c r="AO80" s="88">
        <f t="shared" si="51"/>
        <v>0</v>
      </c>
      <c r="AP80" s="88">
        <f t="shared" si="51"/>
        <v>0</v>
      </c>
      <c r="AQ80" s="88">
        <f t="shared" si="51"/>
        <v>0</v>
      </c>
      <c r="AR80" s="88">
        <f t="shared" si="51"/>
        <v>0</v>
      </c>
      <c r="AS80" s="88">
        <f t="shared" si="51"/>
        <v>0</v>
      </c>
      <c r="AT80" s="88">
        <f t="shared" si="51"/>
        <v>0</v>
      </c>
      <c r="AU80" s="88">
        <f t="shared" si="51"/>
        <v>0</v>
      </c>
      <c r="AV80" s="88">
        <f t="shared" si="51"/>
        <v>0</v>
      </c>
      <c r="AW80" s="88">
        <f t="shared" si="51"/>
        <v>0</v>
      </c>
      <c r="AX80" s="88">
        <f t="shared" si="51"/>
        <v>0</v>
      </c>
      <c r="AY80" s="88">
        <f t="shared" si="51"/>
        <v>0</v>
      </c>
      <c r="AZ80" s="88">
        <f t="shared" si="51"/>
        <v>0</v>
      </c>
      <c r="BA80" s="88">
        <f t="shared" si="54"/>
        <v>0</v>
      </c>
      <c r="BB80" s="88">
        <f t="shared" si="54"/>
        <v>0</v>
      </c>
      <c r="BC80" s="88">
        <f t="shared" si="54"/>
        <v>0</v>
      </c>
      <c r="BD80" s="89">
        <f t="shared" si="54"/>
        <v>0</v>
      </c>
      <c r="BE80" s="89">
        <f t="shared" si="54"/>
        <v>0</v>
      </c>
      <c r="BF80" s="89">
        <f t="shared" si="54"/>
        <v>0</v>
      </c>
      <c r="BG80" s="89">
        <f t="shared" si="54"/>
        <v>0</v>
      </c>
      <c r="BH80" s="89">
        <f t="shared" si="54"/>
        <v>0</v>
      </c>
      <c r="BI80" s="89">
        <f t="shared" si="54"/>
        <v>0</v>
      </c>
      <c r="BJ80" s="89">
        <f t="shared" si="54"/>
        <v>0</v>
      </c>
      <c r="BK80" s="89">
        <f t="shared" si="54"/>
        <v>0</v>
      </c>
      <c r="BL80" s="89">
        <f t="shared" si="54"/>
        <v>0</v>
      </c>
      <c r="BM80" s="89">
        <f t="shared" si="54"/>
        <v>0</v>
      </c>
      <c r="BN80" s="89">
        <f t="shared" si="54"/>
        <v>0</v>
      </c>
      <c r="BO80" s="89">
        <f t="shared" si="54"/>
        <v>0</v>
      </c>
      <c r="BP80" s="89">
        <f t="shared" si="54"/>
        <v>0</v>
      </c>
      <c r="BQ80" s="89">
        <f t="shared" si="53"/>
        <v>0</v>
      </c>
      <c r="BR80" s="89">
        <f t="shared" si="53"/>
        <v>0</v>
      </c>
      <c r="BS80" s="89">
        <f t="shared" si="53"/>
        <v>0</v>
      </c>
      <c r="BT80" s="89">
        <f t="shared" si="53"/>
        <v>0</v>
      </c>
      <c r="BU80" s="89">
        <f t="shared" si="53"/>
        <v>0</v>
      </c>
      <c r="BV80" s="89">
        <f t="shared" si="53"/>
        <v>0</v>
      </c>
      <c r="BW80" s="89">
        <f t="shared" si="53"/>
        <v>0</v>
      </c>
      <c r="BX80" s="89">
        <f t="shared" si="53"/>
        <v>0</v>
      </c>
      <c r="BY80" s="89">
        <f t="shared" si="53"/>
        <v>0</v>
      </c>
      <c r="BZ80" s="89">
        <f t="shared" si="53"/>
        <v>0</v>
      </c>
      <c r="CA80" s="89">
        <f t="shared" si="53"/>
        <v>0</v>
      </c>
      <c r="CB80" s="89">
        <f t="shared" si="53"/>
        <v>0</v>
      </c>
      <c r="CC80" s="89">
        <f t="shared" si="53"/>
        <v>0</v>
      </c>
      <c r="CD80" s="89">
        <f t="shared" si="53"/>
        <v>0</v>
      </c>
      <c r="CE80" s="89">
        <f t="shared" si="53"/>
        <v>0</v>
      </c>
      <c r="CF80" s="89">
        <f t="shared" si="49"/>
        <v>0</v>
      </c>
      <c r="CG80" s="89">
        <f t="shared" si="49"/>
        <v>0</v>
      </c>
      <c r="CH80" s="89">
        <f t="shared" si="49"/>
        <v>0</v>
      </c>
      <c r="CI80" s="89">
        <f t="shared" si="49"/>
        <v>0</v>
      </c>
      <c r="CJ80" s="89">
        <f t="shared" si="49"/>
        <v>0</v>
      </c>
      <c r="CK80" s="89">
        <f t="shared" si="49"/>
        <v>0</v>
      </c>
      <c r="CL80" s="89">
        <f t="shared" si="49"/>
        <v>0</v>
      </c>
      <c r="CM80" s="89">
        <f t="shared" si="49"/>
        <v>0</v>
      </c>
      <c r="CN80" s="89">
        <f t="shared" si="49"/>
        <v>0</v>
      </c>
      <c r="CO80" s="89">
        <f t="shared" si="49"/>
        <v>0</v>
      </c>
      <c r="CP80" s="89">
        <f t="shared" si="49"/>
        <v>0</v>
      </c>
      <c r="CQ80" s="89">
        <f t="shared" si="49"/>
        <v>0</v>
      </c>
      <c r="CR80" s="89">
        <f t="shared" si="49"/>
        <v>0</v>
      </c>
      <c r="CS80" s="89">
        <f t="shared" si="49"/>
        <v>0</v>
      </c>
      <c r="CT80" s="89">
        <f t="shared" si="49"/>
        <v>0</v>
      </c>
      <c r="CU80" s="89">
        <f t="shared" si="49"/>
        <v>0</v>
      </c>
      <c r="CV80" s="89">
        <f t="shared" si="44"/>
        <v>0</v>
      </c>
      <c r="CW80" s="89">
        <f t="shared" ref="CW80:DL95" si="56">COUNTIF($D80:$J80,CW$6)*$C80</f>
        <v>0</v>
      </c>
      <c r="CX80" s="89">
        <f t="shared" si="56"/>
        <v>0</v>
      </c>
      <c r="CY80" s="89">
        <f t="shared" si="56"/>
        <v>0</v>
      </c>
      <c r="CZ80" s="89">
        <f t="shared" si="56"/>
        <v>0</v>
      </c>
      <c r="DA80" s="89">
        <f t="shared" si="56"/>
        <v>0</v>
      </c>
      <c r="DB80" s="89">
        <f t="shared" si="56"/>
        <v>0</v>
      </c>
      <c r="DC80" s="89">
        <f t="shared" si="56"/>
        <v>0</v>
      </c>
      <c r="DD80" s="89">
        <f t="shared" si="56"/>
        <v>0</v>
      </c>
      <c r="DE80" s="89">
        <f t="shared" si="56"/>
        <v>0</v>
      </c>
      <c r="DF80" s="89">
        <f t="shared" si="56"/>
        <v>0</v>
      </c>
      <c r="DG80" s="89">
        <f t="shared" si="56"/>
        <v>0</v>
      </c>
      <c r="DH80" s="89">
        <f t="shared" si="56"/>
        <v>0</v>
      </c>
      <c r="DI80" s="89">
        <f t="shared" si="56"/>
        <v>0</v>
      </c>
      <c r="DJ80" s="89">
        <f t="shared" si="56"/>
        <v>0</v>
      </c>
      <c r="DK80" s="89">
        <f t="shared" si="56"/>
        <v>0</v>
      </c>
      <c r="DL80" s="89">
        <f t="shared" si="56"/>
        <v>0</v>
      </c>
      <c r="DM80" s="89">
        <f t="shared" si="50"/>
        <v>0</v>
      </c>
      <c r="DN80" s="89">
        <f t="shared" si="50"/>
        <v>0</v>
      </c>
      <c r="DO80" s="89">
        <f t="shared" si="55"/>
        <v>0</v>
      </c>
      <c r="DP80" s="89">
        <f t="shared" si="55"/>
        <v>0</v>
      </c>
      <c r="DQ80" s="89">
        <f t="shared" si="55"/>
        <v>0</v>
      </c>
      <c r="DR80" s="89">
        <f t="shared" si="55"/>
        <v>0</v>
      </c>
      <c r="DS80" s="89">
        <f t="shared" si="55"/>
        <v>0</v>
      </c>
    </row>
    <row r="81" spans="2:123" s="3" customFormat="1" ht="20.10000000000000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5"/>
        <v>0</v>
      </c>
      <c r="L81" s="5"/>
      <c r="M81" s="105">
        <f t="shared" si="27"/>
        <v>75</v>
      </c>
      <c r="N81" s="106" t="str">
        <f>Tutor_Names!B76</f>
        <v>T48</v>
      </c>
      <c r="O81" s="243">
        <f t="shared" si="46"/>
        <v>0</v>
      </c>
      <c r="P81" s="244">
        <f t="shared" si="47"/>
        <v>0</v>
      </c>
      <c r="Q81" s="245">
        <f t="shared" si="48"/>
        <v>0</v>
      </c>
      <c r="R81" s="246"/>
      <c r="U81" s="5"/>
      <c r="V81" s="87">
        <f t="shared" si="52"/>
        <v>0</v>
      </c>
      <c r="W81" s="88">
        <f t="shared" si="52"/>
        <v>0</v>
      </c>
      <c r="X81" s="88">
        <f t="shared" si="52"/>
        <v>0</v>
      </c>
      <c r="Y81" s="88">
        <f t="shared" si="52"/>
        <v>0</v>
      </c>
      <c r="Z81" s="88">
        <f t="shared" si="52"/>
        <v>0</v>
      </c>
      <c r="AA81" s="88">
        <f t="shared" si="52"/>
        <v>0</v>
      </c>
      <c r="AB81" s="88">
        <f t="shared" si="52"/>
        <v>0</v>
      </c>
      <c r="AC81" s="88">
        <f t="shared" si="52"/>
        <v>0</v>
      </c>
      <c r="AD81" s="88">
        <f t="shared" si="52"/>
        <v>0</v>
      </c>
      <c r="AE81" s="88">
        <f t="shared" si="52"/>
        <v>0</v>
      </c>
      <c r="AF81" s="88">
        <f t="shared" si="52"/>
        <v>0</v>
      </c>
      <c r="AG81" s="88">
        <f t="shared" si="52"/>
        <v>0</v>
      </c>
      <c r="AH81" s="88">
        <f t="shared" si="52"/>
        <v>0</v>
      </c>
      <c r="AI81" s="88">
        <f t="shared" si="52"/>
        <v>0</v>
      </c>
      <c r="AJ81" s="88">
        <f t="shared" si="52"/>
        <v>0</v>
      </c>
      <c r="AK81" s="88">
        <f t="shared" si="52"/>
        <v>0</v>
      </c>
      <c r="AL81" s="88">
        <f t="shared" si="51"/>
        <v>0</v>
      </c>
      <c r="AM81" s="88">
        <f t="shared" si="51"/>
        <v>0</v>
      </c>
      <c r="AN81" s="88">
        <f t="shared" si="51"/>
        <v>0</v>
      </c>
      <c r="AO81" s="88">
        <f t="shared" si="51"/>
        <v>0</v>
      </c>
      <c r="AP81" s="88">
        <f t="shared" si="51"/>
        <v>0</v>
      </c>
      <c r="AQ81" s="88">
        <f t="shared" si="51"/>
        <v>0</v>
      </c>
      <c r="AR81" s="88">
        <f t="shared" si="51"/>
        <v>0</v>
      </c>
      <c r="AS81" s="88">
        <f t="shared" si="51"/>
        <v>0</v>
      </c>
      <c r="AT81" s="88">
        <f t="shared" si="51"/>
        <v>0</v>
      </c>
      <c r="AU81" s="88">
        <f t="shared" si="51"/>
        <v>0</v>
      </c>
      <c r="AV81" s="88">
        <f t="shared" si="51"/>
        <v>0</v>
      </c>
      <c r="AW81" s="88">
        <f t="shared" si="51"/>
        <v>0</v>
      </c>
      <c r="AX81" s="88">
        <f t="shared" si="51"/>
        <v>0</v>
      </c>
      <c r="AY81" s="88">
        <f t="shared" si="51"/>
        <v>0</v>
      </c>
      <c r="AZ81" s="88">
        <f t="shared" si="51"/>
        <v>0</v>
      </c>
      <c r="BA81" s="88">
        <f t="shared" si="54"/>
        <v>0</v>
      </c>
      <c r="BB81" s="88">
        <f t="shared" si="54"/>
        <v>0</v>
      </c>
      <c r="BC81" s="88">
        <f t="shared" si="54"/>
        <v>0</v>
      </c>
      <c r="BD81" s="89">
        <f t="shared" si="54"/>
        <v>0</v>
      </c>
      <c r="BE81" s="89">
        <f t="shared" si="54"/>
        <v>0</v>
      </c>
      <c r="BF81" s="89">
        <f t="shared" si="54"/>
        <v>0</v>
      </c>
      <c r="BG81" s="89">
        <f t="shared" si="54"/>
        <v>0</v>
      </c>
      <c r="BH81" s="89">
        <f t="shared" si="54"/>
        <v>0</v>
      </c>
      <c r="BI81" s="89">
        <f t="shared" si="54"/>
        <v>0</v>
      </c>
      <c r="BJ81" s="89">
        <f t="shared" si="54"/>
        <v>0</v>
      </c>
      <c r="BK81" s="89">
        <f t="shared" si="54"/>
        <v>0</v>
      </c>
      <c r="BL81" s="89">
        <f t="shared" si="54"/>
        <v>0</v>
      </c>
      <c r="BM81" s="89">
        <f t="shared" si="54"/>
        <v>0</v>
      </c>
      <c r="BN81" s="89">
        <f t="shared" si="54"/>
        <v>0</v>
      </c>
      <c r="BO81" s="89">
        <f t="shared" si="54"/>
        <v>0</v>
      </c>
      <c r="BP81" s="89">
        <f t="shared" si="54"/>
        <v>0</v>
      </c>
      <c r="BQ81" s="89">
        <f t="shared" si="53"/>
        <v>0</v>
      </c>
      <c r="BR81" s="89">
        <f t="shared" si="53"/>
        <v>0</v>
      </c>
      <c r="BS81" s="89">
        <f t="shared" si="53"/>
        <v>0</v>
      </c>
      <c r="BT81" s="89">
        <f t="shared" si="53"/>
        <v>0</v>
      </c>
      <c r="BU81" s="89">
        <f t="shared" si="53"/>
        <v>0</v>
      </c>
      <c r="BV81" s="89">
        <f t="shared" si="53"/>
        <v>0</v>
      </c>
      <c r="BW81" s="89">
        <f t="shared" si="53"/>
        <v>0</v>
      </c>
      <c r="BX81" s="89">
        <f t="shared" si="53"/>
        <v>0</v>
      </c>
      <c r="BY81" s="89">
        <f t="shared" si="53"/>
        <v>0</v>
      </c>
      <c r="BZ81" s="89">
        <f t="shared" si="53"/>
        <v>0</v>
      </c>
      <c r="CA81" s="89">
        <f t="shared" si="53"/>
        <v>0</v>
      </c>
      <c r="CB81" s="89">
        <f t="shared" si="53"/>
        <v>0</v>
      </c>
      <c r="CC81" s="89">
        <f t="shared" si="53"/>
        <v>0</v>
      </c>
      <c r="CD81" s="89">
        <f t="shared" si="53"/>
        <v>0</v>
      </c>
      <c r="CE81" s="89">
        <f t="shared" si="53"/>
        <v>0</v>
      </c>
      <c r="CF81" s="89">
        <f t="shared" si="49"/>
        <v>0</v>
      </c>
      <c r="CG81" s="89">
        <f t="shared" si="49"/>
        <v>0</v>
      </c>
      <c r="CH81" s="89">
        <f t="shared" si="49"/>
        <v>0</v>
      </c>
      <c r="CI81" s="89">
        <f t="shared" si="49"/>
        <v>0</v>
      </c>
      <c r="CJ81" s="89">
        <f t="shared" si="49"/>
        <v>0</v>
      </c>
      <c r="CK81" s="89">
        <f t="shared" si="49"/>
        <v>0</v>
      </c>
      <c r="CL81" s="89">
        <f t="shared" si="49"/>
        <v>0</v>
      </c>
      <c r="CM81" s="89">
        <f t="shared" si="49"/>
        <v>0</v>
      </c>
      <c r="CN81" s="89">
        <f t="shared" si="49"/>
        <v>0</v>
      </c>
      <c r="CO81" s="89">
        <f t="shared" si="49"/>
        <v>0</v>
      </c>
      <c r="CP81" s="89">
        <f t="shared" si="49"/>
        <v>0</v>
      </c>
      <c r="CQ81" s="89">
        <f t="shared" si="49"/>
        <v>0</v>
      </c>
      <c r="CR81" s="89">
        <f t="shared" si="49"/>
        <v>0</v>
      </c>
      <c r="CS81" s="89">
        <f t="shared" si="49"/>
        <v>0</v>
      </c>
      <c r="CT81" s="89">
        <f t="shared" si="49"/>
        <v>0</v>
      </c>
      <c r="CU81" s="89">
        <f t="shared" si="49"/>
        <v>0</v>
      </c>
      <c r="CV81" s="89">
        <f t="shared" si="44"/>
        <v>0</v>
      </c>
      <c r="CW81" s="89">
        <f t="shared" si="56"/>
        <v>0</v>
      </c>
      <c r="CX81" s="89">
        <f t="shared" si="56"/>
        <v>0</v>
      </c>
      <c r="CY81" s="89">
        <f t="shared" si="56"/>
        <v>0</v>
      </c>
      <c r="CZ81" s="89">
        <f t="shared" si="56"/>
        <v>0</v>
      </c>
      <c r="DA81" s="89">
        <f t="shared" si="56"/>
        <v>0</v>
      </c>
      <c r="DB81" s="89">
        <f t="shared" si="56"/>
        <v>0</v>
      </c>
      <c r="DC81" s="89">
        <f t="shared" si="56"/>
        <v>0</v>
      </c>
      <c r="DD81" s="89">
        <f t="shared" si="56"/>
        <v>0</v>
      </c>
      <c r="DE81" s="89">
        <f t="shared" si="56"/>
        <v>0</v>
      </c>
      <c r="DF81" s="89">
        <f t="shared" si="56"/>
        <v>0</v>
      </c>
      <c r="DG81" s="89">
        <f t="shared" si="56"/>
        <v>0</v>
      </c>
      <c r="DH81" s="89">
        <f t="shared" si="56"/>
        <v>0</v>
      </c>
      <c r="DI81" s="89">
        <f t="shared" si="56"/>
        <v>0</v>
      </c>
      <c r="DJ81" s="89">
        <f t="shared" si="56"/>
        <v>0</v>
      </c>
      <c r="DK81" s="89">
        <f t="shared" si="56"/>
        <v>0</v>
      </c>
      <c r="DL81" s="89">
        <f t="shared" si="56"/>
        <v>0</v>
      </c>
      <c r="DM81" s="89">
        <f t="shared" si="50"/>
        <v>0</v>
      </c>
      <c r="DN81" s="89">
        <f t="shared" si="50"/>
        <v>0</v>
      </c>
      <c r="DO81" s="89">
        <f t="shared" si="55"/>
        <v>0</v>
      </c>
      <c r="DP81" s="89">
        <f t="shared" si="55"/>
        <v>0</v>
      </c>
      <c r="DQ81" s="89">
        <f t="shared" si="55"/>
        <v>0</v>
      </c>
      <c r="DR81" s="89">
        <f t="shared" si="55"/>
        <v>0</v>
      </c>
      <c r="DS81" s="89">
        <f t="shared" si="55"/>
        <v>0</v>
      </c>
    </row>
    <row r="82" spans="2:123" s="3" customFormat="1" ht="20.10000000000000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5"/>
        <v>0</v>
      </c>
      <c r="L82" s="5"/>
      <c r="M82" s="105">
        <f t="shared" si="27"/>
        <v>76</v>
      </c>
      <c r="N82" s="106" t="str">
        <f>Tutor_Names!B77</f>
        <v>T49</v>
      </c>
      <c r="O82" s="243">
        <f t="shared" si="46"/>
        <v>0</v>
      </c>
      <c r="P82" s="244">
        <f t="shared" si="47"/>
        <v>0</v>
      </c>
      <c r="Q82" s="245">
        <f t="shared" si="48"/>
        <v>0</v>
      </c>
      <c r="R82" s="246"/>
      <c r="U82" s="5"/>
      <c r="V82" s="87">
        <f t="shared" si="52"/>
        <v>0</v>
      </c>
      <c r="W82" s="88">
        <f t="shared" si="52"/>
        <v>0</v>
      </c>
      <c r="X82" s="88">
        <f t="shared" si="52"/>
        <v>0</v>
      </c>
      <c r="Y82" s="88">
        <f t="shared" si="52"/>
        <v>0</v>
      </c>
      <c r="Z82" s="88">
        <f t="shared" si="52"/>
        <v>0</v>
      </c>
      <c r="AA82" s="88">
        <f t="shared" si="52"/>
        <v>0</v>
      </c>
      <c r="AB82" s="88">
        <f t="shared" si="52"/>
        <v>0</v>
      </c>
      <c r="AC82" s="88">
        <f t="shared" si="52"/>
        <v>0</v>
      </c>
      <c r="AD82" s="88">
        <f t="shared" si="52"/>
        <v>0</v>
      </c>
      <c r="AE82" s="88">
        <f t="shared" si="52"/>
        <v>0</v>
      </c>
      <c r="AF82" s="88">
        <f t="shared" si="52"/>
        <v>0</v>
      </c>
      <c r="AG82" s="88">
        <f t="shared" si="52"/>
        <v>0</v>
      </c>
      <c r="AH82" s="88">
        <f t="shared" si="52"/>
        <v>0</v>
      </c>
      <c r="AI82" s="88">
        <f t="shared" si="52"/>
        <v>0</v>
      </c>
      <c r="AJ82" s="88">
        <f t="shared" si="52"/>
        <v>0</v>
      </c>
      <c r="AK82" s="88">
        <f t="shared" si="52"/>
        <v>0</v>
      </c>
      <c r="AL82" s="88">
        <f t="shared" si="51"/>
        <v>0</v>
      </c>
      <c r="AM82" s="88">
        <f t="shared" si="51"/>
        <v>0</v>
      </c>
      <c r="AN82" s="88">
        <f t="shared" si="51"/>
        <v>0</v>
      </c>
      <c r="AO82" s="88">
        <f t="shared" si="51"/>
        <v>0</v>
      </c>
      <c r="AP82" s="88">
        <f t="shared" si="51"/>
        <v>0</v>
      </c>
      <c r="AQ82" s="88">
        <f t="shared" si="51"/>
        <v>0</v>
      </c>
      <c r="AR82" s="88">
        <f t="shared" si="51"/>
        <v>0</v>
      </c>
      <c r="AS82" s="88">
        <f t="shared" si="51"/>
        <v>0</v>
      </c>
      <c r="AT82" s="88">
        <f t="shared" si="51"/>
        <v>0</v>
      </c>
      <c r="AU82" s="88">
        <f t="shared" si="51"/>
        <v>0</v>
      </c>
      <c r="AV82" s="88">
        <f t="shared" si="51"/>
        <v>0</v>
      </c>
      <c r="AW82" s="88">
        <f t="shared" si="51"/>
        <v>0</v>
      </c>
      <c r="AX82" s="88">
        <f t="shared" si="51"/>
        <v>0</v>
      </c>
      <c r="AY82" s="88">
        <f t="shared" si="51"/>
        <v>0</v>
      </c>
      <c r="AZ82" s="88">
        <f t="shared" si="51"/>
        <v>0</v>
      </c>
      <c r="BA82" s="88">
        <f t="shared" si="54"/>
        <v>0</v>
      </c>
      <c r="BB82" s="88">
        <f t="shared" si="54"/>
        <v>0</v>
      </c>
      <c r="BC82" s="88">
        <f t="shared" si="54"/>
        <v>0</v>
      </c>
      <c r="BD82" s="89">
        <f t="shared" si="54"/>
        <v>0</v>
      </c>
      <c r="BE82" s="89">
        <f t="shared" si="54"/>
        <v>0</v>
      </c>
      <c r="BF82" s="89">
        <f t="shared" si="54"/>
        <v>0</v>
      </c>
      <c r="BG82" s="89">
        <f t="shared" si="54"/>
        <v>0</v>
      </c>
      <c r="BH82" s="89">
        <f t="shared" si="54"/>
        <v>0</v>
      </c>
      <c r="BI82" s="89">
        <f t="shared" si="54"/>
        <v>0</v>
      </c>
      <c r="BJ82" s="89">
        <f t="shared" si="54"/>
        <v>0</v>
      </c>
      <c r="BK82" s="89">
        <f t="shared" si="54"/>
        <v>0</v>
      </c>
      <c r="BL82" s="89">
        <f t="shared" si="54"/>
        <v>0</v>
      </c>
      <c r="BM82" s="89">
        <f t="shared" si="54"/>
        <v>0</v>
      </c>
      <c r="BN82" s="89">
        <f t="shared" si="54"/>
        <v>0</v>
      </c>
      <c r="BO82" s="89">
        <f t="shared" si="54"/>
        <v>0</v>
      </c>
      <c r="BP82" s="89">
        <f t="shared" si="54"/>
        <v>0</v>
      </c>
      <c r="BQ82" s="89">
        <f t="shared" si="53"/>
        <v>0</v>
      </c>
      <c r="BR82" s="89">
        <f t="shared" si="53"/>
        <v>0</v>
      </c>
      <c r="BS82" s="89">
        <f t="shared" si="53"/>
        <v>0</v>
      </c>
      <c r="BT82" s="89">
        <f t="shared" si="53"/>
        <v>0</v>
      </c>
      <c r="BU82" s="89">
        <f t="shared" si="53"/>
        <v>0</v>
      </c>
      <c r="BV82" s="89">
        <f t="shared" si="53"/>
        <v>0</v>
      </c>
      <c r="BW82" s="89">
        <f t="shared" si="53"/>
        <v>0</v>
      </c>
      <c r="BX82" s="89">
        <f t="shared" si="53"/>
        <v>0</v>
      </c>
      <c r="BY82" s="89">
        <f t="shared" si="53"/>
        <v>0</v>
      </c>
      <c r="BZ82" s="89">
        <f t="shared" si="53"/>
        <v>0</v>
      </c>
      <c r="CA82" s="89">
        <f t="shared" si="53"/>
        <v>0</v>
      </c>
      <c r="CB82" s="89">
        <f t="shared" si="53"/>
        <v>0</v>
      </c>
      <c r="CC82" s="89">
        <f t="shared" si="53"/>
        <v>0</v>
      </c>
      <c r="CD82" s="89">
        <f t="shared" si="53"/>
        <v>0</v>
      </c>
      <c r="CE82" s="89">
        <f t="shared" si="53"/>
        <v>0</v>
      </c>
      <c r="CF82" s="89">
        <f t="shared" si="49"/>
        <v>0</v>
      </c>
      <c r="CG82" s="89">
        <f t="shared" si="49"/>
        <v>0</v>
      </c>
      <c r="CH82" s="89">
        <f t="shared" si="49"/>
        <v>0</v>
      </c>
      <c r="CI82" s="89">
        <f t="shared" si="49"/>
        <v>0</v>
      </c>
      <c r="CJ82" s="89">
        <f t="shared" si="49"/>
        <v>0</v>
      </c>
      <c r="CK82" s="89">
        <f t="shared" si="49"/>
        <v>0</v>
      </c>
      <c r="CL82" s="89">
        <f t="shared" si="49"/>
        <v>0</v>
      </c>
      <c r="CM82" s="89">
        <f t="shared" si="49"/>
        <v>0</v>
      </c>
      <c r="CN82" s="89">
        <f t="shared" si="49"/>
        <v>0</v>
      </c>
      <c r="CO82" s="89">
        <f t="shared" si="49"/>
        <v>0</v>
      </c>
      <c r="CP82" s="89">
        <f t="shared" si="49"/>
        <v>0</v>
      </c>
      <c r="CQ82" s="89">
        <f t="shared" si="49"/>
        <v>0</v>
      </c>
      <c r="CR82" s="89">
        <f t="shared" si="49"/>
        <v>0</v>
      </c>
      <c r="CS82" s="89">
        <f t="shared" si="49"/>
        <v>0</v>
      </c>
      <c r="CT82" s="89">
        <f t="shared" si="49"/>
        <v>0</v>
      </c>
      <c r="CU82" s="89">
        <f t="shared" si="49"/>
        <v>0</v>
      </c>
      <c r="CV82" s="89">
        <f t="shared" si="44"/>
        <v>0</v>
      </c>
      <c r="CW82" s="89">
        <f t="shared" si="56"/>
        <v>0</v>
      </c>
      <c r="CX82" s="89">
        <f t="shared" si="56"/>
        <v>0</v>
      </c>
      <c r="CY82" s="89">
        <f t="shared" si="56"/>
        <v>0</v>
      </c>
      <c r="CZ82" s="89">
        <f t="shared" si="56"/>
        <v>0</v>
      </c>
      <c r="DA82" s="89">
        <f t="shared" si="56"/>
        <v>0</v>
      </c>
      <c r="DB82" s="89">
        <f t="shared" si="56"/>
        <v>0</v>
      </c>
      <c r="DC82" s="89">
        <f t="shared" si="56"/>
        <v>0</v>
      </c>
      <c r="DD82" s="89">
        <f t="shared" si="56"/>
        <v>0</v>
      </c>
      <c r="DE82" s="89">
        <f t="shared" si="56"/>
        <v>0</v>
      </c>
      <c r="DF82" s="89">
        <f t="shared" si="56"/>
        <v>0</v>
      </c>
      <c r="DG82" s="89">
        <f t="shared" si="56"/>
        <v>0</v>
      </c>
      <c r="DH82" s="89">
        <f t="shared" si="56"/>
        <v>0</v>
      </c>
      <c r="DI82" s="89">
        <f t="shared" si="56"/>
        <v>0</v>
      </c>
      <c r="DJ82" s="89">
        <f t="shared" si="56"/>
        <v>0</v>
      </c>
      <c r="DK82" s="89">
        <f t="shared" si="56"/>
        <v>0</v>
      </c>
      <c r="DL82" s="89">
        <f t="shared" si="56"/>
        <v>0</v>
      </c>
      <c r="DM82" s="89">
        <f t="shared" si="50"/>
        <v>0</v>
      </c>
      <c r="DN82" s="89">
        <f t="shared" si="50"/>
        <v>0</v>
      </c>
      <c r="DO82" s="89">
        <f t="shared" si="55"/>
        <v>0</v>
      </c>
      <c r="DP82" s="89">
        <f t="shared" si="55"/>
        <v>0</v>
      </c>
      <c r="DQ82" s="89">
        <f t="shared" si="55"/>
        <v>0</v>
      </c>
      <c r="DR82" s="89">
        <f t="shared" si="55"/>
        <v>0</v>
      </c>
      <c r="DS82" s="89">
        <f t="shared" si="55"/>
        <v>0</v>
      </c>
    </row>
    <row r="83" spans="2:123" s="3" customFormat="1" ht="20.10000000000000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5"/>
        <v>0</v>
      </c>
      <c r="L83" s="5"/>
      <c r="M83" s="105">
        <f t="shared" si="27"/>
        <v>77</v>
      </c>
      <c r="N83" s="106" t="str">
        <f>Tutor_Names!B78</f>
        <v>T50</v>
      </c>
      <c r="O83" s="243">
        <f t="shared" si="46"/>
        <v>0</v>
      </c>
      <c r="P83" s="244">
        <f t="shared" si="47"/>
        <v>0</v>
      </c>
      <c r="Q83" s="245">
        <f t="shared" si="48"/>
        <v>0</v>
      </c>
      <c r="R83" s="246"/>
      <c r="U83" s="5"/>
      <c r="V83" s="87">
        <f t="shared" si="52"/>
        <v>0</v>
      </c>
      <c r="W83" s="88">
        <f t="shared" si="52"/>
        <v>0</v>
      </c>
      <c r="X83" s="88">
        <f t="shared" si="52"/>
        <v>0</v>
      </c>
      <c r="Y83" s="88">
        <f t="shared" si="52"/>
        <v>0</v>
      </c>
      <c r="Z83" s="88">
        <f t="shared" si="52"/>
        <v>0</v>
      </c>
      <c r="AA83" s="88">
        <f t="shared" si="52"/>
        <v>0</v>
      </c>
      <c r="AB83" s="88">
        <f t="shared" si="52"/>
        <v>0</v>
      </c>
      <c r="AC83" s="88">
        <f t="shared" si="52"/>
        <v>0</v>
      </c>
      <c r="AD83" s="88">
        <f t="shared" si="52"/>
        <v>0</v>
      </c>
      <c r="AE83" s="88">
        <f t="shared" si="52"/>
        <v>0</v>
      </c>
      <c r="AF83" s="88">
        <f t="shared" si="52"/>
        <v>0</v>
      </c>
      <c r="AG83" s="88">
        <f t="shared" si="52"/>
        <v>0</v>
      </c>
      <c r="AH83" s="88">
        <f t="shared" si="52"/>
        <v>0</v>
      </c>
      <c r="AI83" s="88">
        <f t="shared" si="52"/>
        <v>0</v>
      </c>
      <c r="AJ83" s="88">
        <f t="shared" si="52"/>
        <v>0</v>
      </c>
      <c r="AK83" s="88">
        <f t="shared" si="52"/>
        <v>0</v>
      </c>
      <c r="AL83" s="88">
        <f t="shared" si="51"/>
        <v>0</v>
      </c>
      <c r="AM83" s="88">
        <f t="shared" si="51"/>
        <v>0</v>
      </c>
      <c r="AN83" s="88">
        <f t="shared" si="51"/>
        <v>0</v>
      </c>
      <c r="AO83" s="88">
        <f t="shared" si="51"/>
        <v>0</v>
      </c>
      <c r="AP83" s="88">
        <f t="shared" si="51"/>
        <v>0</v>
      </c>
      <c r="AQ83" s="88">
        <f t="shared" si="51"/>
        <v>0</v>
      </c>
      <c r="AR83" s="88">
        <f t="shared" si="51"/>
        <v>0</v>
      </c>
      <c r="AS83" s="88">
        <f t="shared" si="51"/>
        <v>0</v>
      </c>
      <c r="AT83" s="88">
        <f t="shared" si="51"/>
        <v>0</v>
      </c>
      <c r="AU83" s="88">
        <f t="shared" si="51"/>
        <v>0</v>
      </c>
      <c r="AV83" s="88">
        <f t="shared" si="51"/>
        <v>0</v>
      </c>
      <c r="AW83" s="88">
        <f t="shared" si="51"/>
        <v>0</v>
      </c>
      <c r="AX83" s="88">
        <f t="shared" si="51"/>
        <v>0</v>
      </c>
      <c r="AY83" s="88">
        <f t="shared" si="51"/>
        <v>0</v>
      </c>
      <c r="AZ83" s="88">
        <f t="shared" si="51"/>
        <v>0</v>
      </c>
      <c r="BA83" s="88">
        <f t="shared" si="54"/>
        <v>0</v>
      </c>
      <c r="BB83" s="88">
        <f t="shared" si="54"/>
        <v>0</v>
      </c>
      <c r="BC83" s="88">
        <f t="shared" si="54"/>
        <v>0</v>
      </c>
      <c r="BD83" s="89">
        <f t="shared" si="54"/>
        <v>0</v>
      </c>
      <c r="BE83" s="89">
        <f t="shared" si="54"/>
        <v>0</v>
      </c>
      <c r="BF83" s="89">
        <f t="shared" si="54"/>
        <v>0</v>
      </c>
      <c r="BG83" s="89">
        <f t="shared" si="54"/>
        <v>0</v>
      </c>
      <c r="BH83" s="89">
        <f t="shared" si="54"/>
        <v>0</v>
      </c>
      <c r="BI83" s="89">
        <f t="shared" si="54"/>
        <v>0</v>
      </c>
      <c r="BJ83" s="89">
        <f t="shared" si="54"/>
        <v>0</v>
      </c>
      <c r="BK83" s="89">
        <f t="shared" si="54"/>
        <v>0</v>
      </c>
      <c r="BL83" s="89">
        <f t="shared" si="54"/>
        <v>0</v>
      </c>
      <c r="BM83" s="89">
        <f t="shared" si="54"/>
        <v>0</v>
      </c>
      <c r="BN83" s="89">
        <f t="shared" si="54"/>
        <v>0</v>
      </c>
      <c r="BO83" s="89">
        <f t="shared" si="54"/>
        <v>0</v>
      </c>
      <c r="BP83" s="89">
        <f t="shared" si="54"/>
        <v>0</v>
      </c>
      <c r="BQ83" s="89">
        <f t="shared" si="53"/>
        <v>0</v>
      </c>
      <c r="BR83" s="89">
        <f t="shared" si="53"/>
        <v>0</v>
      </c>
      <c r="BS83" s="89">
        <f t="shared" si="53"/>
        <v>0</v>
      </c>
      <c r="BT83" s="89">
        <f t="shared" si="53"/>
        <v>0</v>
      </c>
      <c r="BU83" s="89">
        <f t="shared" si="53"/>
        <v>0</v>
      </c>
      <c r="BV83" s="89">
        <f t="shared" si="53"/>
        <v>0</v>
      </c>
      <c r="BW83" s="89">
        <f t="shared" si="53"/>
        <v>0</v>
      </c>
      <c r="BX83" s="89">
        <f t="shared" si="53"/>
        <v>0</v>
      </c>
      <c r="BY83" s="89">
        <f t="shared" si="53"/>
        <v>0</v>
      </c>
      <c r="BZ83" s="89">
        <f t="shared" si="53"/>
        <v>0</v>
      </c>
      <c r="CA83" s="89">
        <f t="shared" si="53"/>
        <v>0</v>
      </c>
      <c r="CB83" s="89">
        <f t="shared" si="53"/>
        <v>0</v>
      </c>
      <c r="CC83" s="89">
        <f t="shared" si="53"/>
        <v>0</v>
      </c>
      <c r="CD83" s="89">
        <f t="shared" si="53"/>
        <v>0</v>
      </c>
      <c r="CE83" s="89">
        <f t="shared" si="53"/>
        <v>0</v>
      </c>
      <c r="CF83" s="89">
        <f t="shared" si="49"/>
        <v>0</v>
      </c>
      <c r="CG83" s="89">
        <f t="shared" si="49"/>
        <v>0</v>
      </c>
      <c r="CH83" s="89">
        <f t="shared" si="49"/>
        <v>0</v>
      </c>
      <c r="CI83" s="89">
        <f t="shared" si="49"/>
        <v>0</v>
      </c>
      <c r="CJ83" s="89">
        <f t="shared" si="49"/>
        <v>0</v>
      </c>
      <c r="CK83" s="89">
        <f t="shared" si="49"/>
        <v>0</v>
      </c>
      <c r="CL83" s="89">
        <f t="shared" si="49"/>
        <v>0</v>
      </c>
      <c r="CM83" s="89">
        <f t="shared" si="49"/>
        <v>0</v>
      </c>
      <c r="CN83" s="89">
        <f t="shared" si="49"/>
        <v>0</v>
      </c>
      <c r="CO83" s="89">
        <f t="shared" si="49"/>
        <v>0</v>
      </c>
      <c r="CP83" s="89">
        <f t="shared" si="49"/>
        <v>0</v>
      </c>
      <c r="CQ83" s="89">
        <f t="shared" si="49"/>
        <v>0</v>
      </c>
      <c r="CR83" s="89">
        <f t="shared" si="49"/>
        <v>0</v>
      </c>
      <c r="CS83" s="89">
        <f t="shared" si="49"/>
        <v>0</v>
      </c>
      <c r="CT83" s="89">
        <f t="shared" si="49"/>
        <v>0</v>
      </c>
      <c r="CU83" s="89">
        <f t="shared" si="49"/>
        <v>0</v>
      </c>
      <c r="CV83" s="89">
        <f t="shared" si="44"/>
        <v>0</v>
      </c>
      <c r="CW83" s="89">
        <f t="shared" si="56"/>
        <v>0</v>
      </c>
      <c r="CX83" s="89">
        <f t="shared" si="56"/>
        <v>0</v>
      </c>
      <c r="CY83" s="89">
        <f t="shared" si="56"/>
        <v>0</v>
      </c>
      <c r="CZ83" s="89">
        <f t="shared" si="56"/>
        <v>0</v>
      </c>
      <c r="DA83" s="89">
        <f t="shared" si="56"/>
        <v>0</v>
      </c>
      <c r="DB83" s="89">
        <f t="shared" si="56"/>
        <v>0</v>
      </c>
      <c r="DC83" s="89">
        <f t="shared" si="56"/>
        <v>0</v>
      </c>
      <c r="DD83" s="89">
        <f t="shared" si="56"/>
        <v>0</v>
      </c>
      <c r="DE83" s="89">
        <f t="shared" si="56"/>
        <v>0</v>
      </c>
      <c r="DF83" s="89">
        <f t="shared" si="56"/>
        <v>0</v>
      </c>
      <c r="DG83" s="89">
        <f t="shared" si="56"/>
        <v>0</v>
      </c>
      <c r="DH83" s="89">
        <f t="shared" si="56"/>
        <v>0</v>
      </c>
      <c r="DI83" s="89">
        <f t="shared" si="56"/>
        <v>0</v>
      </c>
      <c r="DJ83" s="89">
        <f t="shared" si="56"/>
        <v>0</v>
      </c>
      <c r="DK83" s="89">
        <f t="shared" si="56"/>
        <v>0</v>
      </c>
      <c r="DL83" s="89">
        <f t="shared" si="56"/>
        <v>0</v>
      </c>
      <c r="DM83" s="89">
        <f t="shared" si="50"/>
        <v>0</v>
      </c>
      <c r="DN83" s="89">
        <f t="shared" si="50"/>
        <v>0</v>
      </c>
      <c r="DO83" s="89">
        <f t="shared" si="55"/>
        <v>0</v>
      </c>
      <c r="DP83" s="89">
        <f t="shared" si="55"/>
        <v>0</v>
      </c>
      <c r="DQ83" s="89">
        <f t="shared" si="55"/>
        <v>0</v>
      </c>
      <c r="DR83" s="89">
        <f t="shared" si="55"/>
        <v>0</v>
      </c>
      <c r="DS83" s="89">
        <f t="shared" si="55"/>
        <v>0</v>
      </c>
    </row>
    <row r="84" spans="2:123" s="3" customFormat="1" ht="20.10000000000000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5"/>
        <v>0</v>
      </c>
      <c r="L84" s="5"/>
      <c r="M84" s="105">
        <f t="shared" si="27"/>
        <v>78</v>
      </c>
      <c r="N84" s="106" t="str">
        <f>Tutor_Names!B79</f>
        <v>T51</v>
      </c>
      <c r="O84" s="243">
        <f t="shared" si="46"/>
        <v>0</v>
      </c>
      <c r="P84" s="244">
        <f t="shared" si="47"/>
        <v>0</v>
      </c>
      <c r="Q84" s="245">
        <f t="shared" si="48"/>
        <v>0</v>
      </c>
      <c r="R84" s="246"/>
      <c r="U84" s="5"/>
      <c r="V84" s="87">
        <f t="shared" si="52"/>
        <v>0</v>
      </c>
      <c r="W84" s="88">
        <f t="shared" si="52"/>
        <v>0</v>
      </c>
      <c r="X84" s="88">
        <f t="shared" si="52"/>
        <v>0</v>
      </c>
      <c r="Y84" s="88">
        <f t="shared" si="52"/>
        <v>0</v>
      </c>
      <c r="Z84" s="88">
        <f t="shared" si="52"/>
        <v>0</v>
      </c>
      <c r="AA84" s="88">
        <f t="shared" si="52"/>
        <v>0</v>
      </c>
      <c r="AB84" s="88">
        <f t="shared" si="52"/>
        <v>0</v>
      </c>
      <c r="AC84" s="88">
        <f t="shared" si="52"/>
        <v>0</v>
      </c>
      <c r="AD84" s="88">
        <f t="shared" si="52"/>
        <v>0</v>
      </c>
      <c r="AE84" s="88">
        <f t="shared" si="52"/>
        <v>0</v>
      </c>
      <c r="AF84" s="88">
        <f t="shared" si="52"/>
        <v>0</v>
      </c>
      <c r="AG84" s="88">
        <f t="shared" si="52"/>
        <v>0</v>
      </c>
      <c r="AH84" s="88">
        <f t="shared" si="52"/>
        <v>0</v>
      </c>
      <c r="AI84" s="88">
        <f t="shared" si="52"/>
        <v>0</v>
      </c>
      <c r="AJ84" s="88">
        <f t="shared" si="52"/>
        <v>0</v>
      </c>
      <c r="AK84" s="88">
        <f t="shared" si="52"/>
        <v>0</v>
      </c>
      <c r="AL84" s="88">
        <f t="shared" si="51"/>
        <v>0</v>
      </c>
      <c r="AM84" s="88">
        <f t="shared" si="51"/>
        <v>0</v>
      </c>
      <c r="AN84" s="88">
        <f t="shared" si="51"/>
        <v>0</v>
      </c>
      <c r="AO84" s="88">
        <f t="shared" si="51"/>
        <v>0</v>
      </c>
      <c r="AP84" s="88">
        <f t="shared" si="51"/>
        <v>0</v>
      </c>
      <c r="AQ84" s="88">
        <f t="shared" si="51"/>
        <v>0</v>
      </c>
      <c r="AR84" s="88">
        <f t="shared" si="51"/>
        <v>0</v>
      </c>
      <c r="AS84" s="88">
        <f t="shared" si="51"/>
        <v>0</v>
      </c>
      <c r="AT84" s="88">
        <f t="shared" si="51"/>
        <v>0</v>
      </c>
      <c r="AU84" s="88">
        <f t="shared" si="51"/>
        <v>0</v>
      </c>
      <c r="AV84" s="88">
        <f t="shared" si="51"/>
        <v>0</v>
      </c>
      <c r="AW84" s="88">
        <f t="shared" si="51"/>
        <v>0</v>
      </c>
      <c r="AX84" s="88">
        <f t="shared" si="51"/>
        <v>0</v>
      </c>
      <c r="AY84" s="88">
        <f t="shared" si="51"/>
        <v>0</v>
      </c>
      <c r="AZ84" s="88">
        <f t="shared" si="51"/>
        <v>0</v>
      </c>
      <c r="BA84" s="88">
        <f t="shared" si="54"/>
        <v>0</v>
      </c>
      <c r="BB84" s="88">
        <f t="shared" si="54"/>
        <v>0</v>
      </c>
      <c r="BC84" s="88">
        <f t="shared" si="54"/>
        <v>0</v>
      </c>
      <c r="BD84" s="89">
        <f t="shared" si="54"/>
        <v>0</v>
      </c>
      <c r="BE84" s="89">
        <f t="shared" si="54"/>
        <v>0</v>
      </c>
      <c r="BF84" s="89">
        <f t="shared" si="54"/>
        <v>0</v>
      </c>
      <c r="BG84" s="89">
        <f t="shared" si="54"/>
        <v>0</v>
      </c>
      <c r="BH84" s="89">
        <f t="shared" si="54"/>
        <v>0</v>
      </c>
      <c r="BI84" s="89">
        <f t="shared" si="54"/>
        <v>0</v>
      </c>
      <c r="BJ84" s="89">
        <f t="shared" si="54"/>
        <v>0</v>
      </c>
      <c r="BK84" s="89">
        <f t="shared" si="54"/>
        <v>0</v>
      </c>
      <c r="BL84" s="89">
        <f t="shared" si="54"/>
        <v>0</v>
      </c>
      <c r="BM84" s="89">
        <f t="shared" si="54"/>
        <v>0</v>
      </c>
      <c r="BN84" s="89">
        <f t="shared" si="54"/>
        <v>0</v>
      </c>
      <c r="BO84" s="89">
        <f t="shared" si="54"/>
        <v>0</v>
      </c>
      <c r="BP84" s="89">
        <f t="shared" si="54"/>
        <v>0</v>
      </c>
      <c r="BQ84" s="89">
        <f t="shared" si="53"/>
        <v>0</v>
      </c>
      <c r="BR84" s="89">
        <f t="shared" si="53"/>
        <v>0</v>
      </c>
      <c r="BS84" s="89">
        <f t="shared" si="53"/>
        <v>0</v>
      </c>
      <c r="BT84" s="89">
        <f t="shared" si="53"/>
        <v>0</v>
      </c>
      <c r="BU84" s="89">
        <f t="shared" si="53"/>
        <v>0</v>
      </c>
      <c r="BV84" s="89">
        <f t="shared" si="53"/>
        <v>0</v>
      </c>
      <c r="BW84" s="89">
        <f t="shared" si="53"/>
        <v>0</v>
      </c>
      <c r="BX84" s="89">
        <f t="shared" si="53"/>
        <v>0</v>
      </c>
      <c r="BY84" s="89">
        <f t="shared" si="53"/>
        <v>0</v>
      </c>
      <c r="BZ84" s="89">
        <f t="shared" si="53"/>
        <v>0</v>
      </c>
      <c r="CA84" s="89">
        <f t="shared" si="53"/>
        <v>0</v>
      </c>
      <c r="CB84" s="89">
        <f t="shared" si="53"/>
        <v>0</v>
      </c>
      <c r="CC84" s="89">
        <f t="shared" si="53"/>
        <v>0</v>
      </c>
      <c r="CD84" s="89">
        <f t="shared" si="53"/>
        <v>0</v>
      </c>
      <c r="CE84" s="89">
        <f t="shared" si="53"/>
        <v>0</v>
      </c>
      <c r="CF84" s="89">
        <f t="shared" si="49"/>
        <v>0</v>
      </c>
      <c r="CG84" s="89">
        <f t="shared" si="49"/>
        <v>0</v>
      </c>
      <c r="CH84" s="89">
        <f t="shared" si="49"/>
        <v>0</v>
      </c>
      <c r="CI84" s="89">
        <f t="shared" si="49"/>
        <v>0</v>
      </c>
      <c r="CJ84" s="89">
        <f t="shared" si="49"/>
        <v>0</v>
      </c>
      <c r="CK84" s="89">
        <f t="shared" si="49"/>
        <v>0</v>
      </c>
      <c r="CL84" s="89">
        <f t="shared" si="49"/>
        <v>0</v>
      </c>
      <c r="CM84" s="89">
        <f t="shared" si="49"/>
        <v>0</v>
      </c>
      <c r="CN84" s="89">
        <f t="shared" si="49"/>
        <v>0</v>
      </c>
      <c r="CO84" s="89">
        <f t="shared" si="49"/>
        <v>0</v>
      </c>
      <c r="CP84" s="89">
        <f t="shared" si="49"/>
        <v>0</v>
      </c>
      <c r="CQ84" s="89">
        <f t="shared" si="49"/>
        <v>0</v>
      </c>
      <c r="CR84" s="89">
        <f t="shared" si="49"/>
        <v>0</v>
      </c>
      <c r="CS84" s="89">
        <f t="shared" si="49"/>
        <v>0</v>
      </c>
      <c r="CT84" s="89">
        <f t="shared" si="49"/>
        <v>0</v>
      </c>
      <c r="CU84" s="89">
        <f t="shared" si="49"/>
        <v>0</v>
      </c>
      <c r="CV84" s="89">
        <f t="shared" si="44"/>
        <v>0</v>
      </c>
      <c r="CW84" s="89">
        <f t="shared" si="56"/>
        <v>0</v>
      </c>
      <c r="CX84" s="89">
        <f t="shared" si="56"/>
        <v>0</v>
      </c>
      <c r="CY84" s="89">
        <f t="shared" si="56"/>
        <v>0</v>
      </c>
      <c r="CZ84" s="89">
        <f t="shared" si="56"/>
        <v>0</v>
      </c>
      <c r="DA84" s="89">
        <f t="shared" si="56"/>
        <v>0</v>
      </c>
      <c r="DB84" s="89">
        <f t="shared" si="56"/>
        <v>0</v>
      </c>
      <c r="DC84" s="89">
        <f t="shared" si="56"/>
        <v>0</v>
      </c>
      <c r="DD84" s="89">
        <f t="shared" si="56"/>
        <v>0</v>
      </c>
      <c r="DE84" s="89">
        <f t="shared" si="56"/>
        <v>0</v>
      </c>
      <c r="DF84" s="89">
        <f t="shared" si="56"/>
        <v>0</v>
      </c>
      <c r="DG84" s="89">
        <f t="shared" si="56"/>
        <v>0</v>
      </c>
      <c r="DH84" s="89">
        <f t="shared" si="56"/>
        <v>0</v>
      </c>
      <c r="DI84" s="89">
        <f t="shared" si="56"/>
        <v>0</v>
      </c>
      <c r="DJ84" s="89">
        <f t="shared" si="56"/>
        <v>0</v>
      </c>
      <c r="DK84" s="89">
        <f t="shared" si="56"/>
        <v>0</v>
      </c>
      <c r="DL84" s="89">
        <f t="shared" si="56"/>
        <v>0</v>
      </c>
      <c r="DM84" s="89">
        <f t="shared" si="50"/>
        <v>0</v>
      </c>
      <c r="DN84" s="89">
        <f t="shared" si="50"/>
        <v>0</v>
      </c>
      <c r="DO84" s="89">
        <f t="shared" si="55"/>
        <v>0</v>
      </c>
      <c r="DP84" s="89">
        <f t="shared" si="55"/>
        <v>0</v>
      </c>
      <c r="DQ84" s="89">
        <f t="shared" si="55"/>
        <v>0</v>
      </c>
      <c r="DR84" s="89">
        <f t="shared" si="55"/>
        <v>0</v>
      </c>
      <c r="DS84" s="89">
        <f t="shared" si="55"/>
        <v>0</v>
      </c>
    </row>
    <row r="85" spans="2:123" s="3" customFormat="1" ht="20.10000000000000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5"/>
        <v>0</v>
      </c>
      <c r="L85" s="5"/>
      <c r="M85" s="105">
        <f t="shared" si="27"/>
        <v>79</v>
      </c>
      <c r="N85" s="106" t="str">
        <f>Tutor_Names!B80</f>
        <v>T52</v>
      </c>
      <c r="O85" s="243">
        <f t="shared" si="46"/>
        <v>0</v>
      </c>
      <c r="P85" s="244">
        <f t="shared" si="47"/>
        <v>0</v>
      </c>
      <c r="Q85" s="245">
        <f t="shared" si="48"/>
        <v>0</v>
      </c>
      <c r="R85" s="246"/>
      <c r="U85" s="5"/>
      <c r="V85" s="87">
        <f t="shared" si="52"/>
        <v>0</v>
      </c>
      <c r="W85" s="88">
        <f t="shared" si="52"/>
        <v>0</v>
      </c>
      <c r="X85" s="88">
        <f t="shared" si="52"/>
        <v>0</v>
      </c>
      <c r="Y85" s="88">
        <f t="shared" si="52"/>
        <v>0</v>
      </c>
      <c r="Z85" s="88">
        <f t="shared" si="52"/>
        <v>0</v>
      </c>
      <c r="AA85" s="88">
        <f t="shared" si="52"/>
        <v>0</v>
      </c>
      <c r="AB85" s="88">
        <f t="shared" si="52"/>
        <v>0</v>
      </c>
      <c r="AC85" s="88">
        <f t="shared" si="52"/>
        <v>0</v>
      </c>
      <c r="AD85" s="88">
        <f t="shared" si="52"/>
        <v>0</v>
      </c>
      <c r="AE85" s="88">
        <f t="shared" si="52"/>
        <v>0</v>
      </c>
      <c r="AF85" s="88">
        <f t="shared" si="52"/>
        <v>0</v>
      </c>
      <c r="AG85" s="88">
        <f t="shared" si="52"/>
        <v>0</v>
      </c>
      <c r="AH85" s="88">
        <f t="shared" si="52"/>
        <v>0</v>
      </c>
      <c r="AI85" s="88">
        <f t="shared" si="52"/>
        <v>0</v>
      </c>
      <c r="AJ85" s="88">
        <f t="shared" si="52"/>
        <v>0</v>
      </c>
      <c r="AK85" s="88">
        <f t="shared" si="52"/>
        <v>0</v>
      </c>
      <c r="AL85" s="88">
        <f t="shared" si="51"/>
        <v>0</v>
      </c>
      <c r="AM85" s="88">
        <f t="shared" si="51"/>
        <v>0</v>
      </c>
      <c r="AN85" s="88">
        <f t="shared" si="51"/>
        <v>0</v>
      </c>
      <c r="AO85" s="88">
        <f t="shared" si="51"/>
        <v>0</v>
      </c>
      <c r="AP85" s="88">
        <f t="shared" si="51"/>
        <v>0</v>
      </c>
      <c r="AQ85" s="88">
        <f t="shared" si="51"/>
        <v>0</v>
      </c>
      <c r="AR85" s="88">
        <f t="shared" si="51"/>
        <v>0</v>
      </c>
      <c r="AS85" s="88">
        <f t="shared" si="51"/>
        <v>0</v>
      </c>
      <c r="AT85" s="88">
        <f t="shared" si="51"/>
        <v>0</v>
      </c>
      <c r="AU85" s="88">
        <f t="shared" si="51"/>
        <v>0</v>
      </c>
      <c r="AV85" s="88">
        <f t="shared" si="51"/>
        <v>0</v>
      </c>
      <c r="AW85" s="88">
        <f t="shared" si="51"/>
        <v>0</v>
      </c>
      <c r="AX85" s="88">
        <f t="shared" si="51"/>
        <v>0</v>
      </c>
      <c r="AY85" s="88">
        <f t="shared" si="51"/>
        <v>0</v>
      </c>
      <c r="AZ85" s="88">
        <f t="shared" si="51"/>
        <v>0</v>
      </c>
      <c r="BA85" s="88">
        <f t="shared" si="54"/>
        <v>0</v>
      </c>
      <c r="BB85" s="88">
        <f t="shared" si="54"/>
        <v>0</v>
      </c>
      <c r="BC85" s="88">
        <f t="shared" si="54"/>
        <v>0</v>
      </c>
      <c r="BD85" s="89">
        <f t="shared" si="54"/>
        <v>0</v>
      </c>
      <c r="BE85" s="89">
        <f t="shared" si="54"/>
        <v>0</v>
      </c>
      <c r="BF85" s="89">
        <f t="shared" si="54"/>
        <v>0</v>
      </c>
      <c r="BG85" s="89">
        <f t="shared" si="54"/>
        <v>0</v>
      </c>
      <c r="BH85" s="89">
        <f t="shared" si="54"/>
        <v>0</v>
      </c>
      <c r="BI85" s="89">
        <f t="shared" si="54"/>
        <v>0</v>
      </c>
      <c r="BJ85" s="89">
        <f t="shared" si="54"/>
        <v>0</v>
      </c>
      <c r="BK85" s="89">
        <f t="shared" si="54"/>
        <v>0</v>
      </c>
      <c r="BL85" s="89">
        <f t="shared" si="54"/>
        <v>0</v>
      </c>
      <c r="BM85" s="89">
        <f t="shared" si="54"/>
        <v>0</v>
      </c>
      <c r="BN85" s="89">
        <f t="shared" si="54"/>
        <v>0</v>
      </c>
      <c r="BO85" s="89">
        <f t="shared" si="54"/>
        <v>0</v>
      </c>
      <c r="BP85" s="89">
        <f t="shared" si="54"/>
        <v>0</v>
      </c>
      <c r="BQ85" s="89">
        <f t="shared" si="53"/>
        <v>0</v>
      </c>
      <c r="BR85" s="89">
        <f t="shared" si="53"/>
        <v>0</v>
      </c>
      <c r="BS85" s="89">
        <f t="shared" si="53"/>
        <v>0</v>
      </c>
      <c r="BT85" s="89">
        <f t="shared" si="53"/>
        <v>0</v>
      </c>
      <c r="BU85" s="89">
        <f t="shared" si="53"/>
        <v>0</v>
      </c>
      <c r="BV85" s="89">
        <f t="shared" si="53"/>
        <v>0</v>
      </c>
      <c r="BW85" s="89">
        <f t="shared" si="53"/>
        <v>0</v>
      </c>
      <c r="BX85" s="89">
        <f t="shared" si="53"/>
        <v>0</v>
      </c>
      <c r="BY85" s="89">
        <f t="shared" si="53"/>
        <v>0</v>
      </c>
      <c r="BZ85" s="89">
        <f t="shared" si="53"/>
        <v>0</v>
      </c>
      <c r="CA85" s="89">
        <f t="shared" si="53"/>
        <v>0</v>
      </c>
      <c r="CB85" s="89">
        <f t="shared" si="53"/>
        <v>0</v>
      </c>
      <c r="CC85" s="89">
        <f t="shared" si="53"/>
        <v>0</v>
      </c>
      <c r="CD85" s="89">
        <f t="shared" si="53"/>
        <v>0</v>
      </c>
      <c r="CE85" s="89">
        <f t="shared" si="53"/>
        <v>0</v>
      </c>
      <c r="CF85" s="89">
        <f t="shared" si="49"/>
        <v>0</v>
      </c>
      <c r="CG85" s="89">
        <f t="shared" si="49"/>
        <v>0</v>
      </c>
      <c r="CH85" s="89">
        <f t="shared" si="49"/>
        <v>0</v>
      </c>
      <c r="CI85" s="89">
        <f t="shared" si="49"/>
        <v>0</v>
      </c>
      <c r="CJ85" s="89">
        <f t="shared" si="49"/>
        <v>0</v>
      </c>
      <c r="CK85" s="89">
        <f t="shared" si="49"/>
        <v>0</v>
      </c>
      <c r="CL85" s="89">
        <f t="shared" si="49"/>
        <v>0</v>
      </c>
      <c r="CM85" s="89">
        <f t="shared" si="49"/>
        <v>0</v>
      </c>
      <c r="CN85" s="89">
        <f t="shared" si="49"/>
        <v>0</v>
      </c>
      <c r="CO85" s="89">
        <f t="shared" si="49"/>
        <v>0</v>
      </c>
      <c r="CP85" s="89">
        <f t="shared" si="49"/>
        <v>0</v>
      </c>
      <c r="CQ85" s="89">
        <f t="shared" si="49"/>
        <v>0</v>
      </c>
      <c r="CR85" s="89">
        <f t="shared" si="49"/>
        <v>0</v>
      </c>
      <c r="CS85" s="89">
        <f t="shared" si="49"/>
        <v>0</v>
      </c>
      <c r="CT85" s="89">
        <f t="shared" si="49"/>
        <v>0</v>
      </c>
      <c r="CU85" s="89">
        <f t="shared" si="49"/>
        <v>0</v>
      </c>
      <c r="CV85" s="89">
        <f t="shared" si="44"/>
        <v>0</v>
      </c>
      <c r="CW85" s="89">
        <f t="shared" si="56"/>
        <v>0</v>
      </c>
      <c r="CX85" s="89">
        <f t="shared" si="56"/>
        <v>0</v>
      </c>
      <c r="CY85" s="89">
        <f t="shared" si="56"/>
        <v>0</v>
      </c>
      <c r="CZ85" s="89">
        <f t="shared" si="56"/>
        <v>0</v>
      </c>
      <c r="DA85" s="89">
        <f t="shared" si="56"/>
        <v>0</v>
      </c>
      <c r="DB85" s="89">
        <f t="shared" si="56"/>
        <v>0</v>
      </c>
      <c r="DC85" s="89">
        <f t="shared" si="56"/>
        <v>0</v>
      </c>
      <c r="DD85" s="89">
        <f t="shared" si="56"/>
        <v>0</v>
      </c>
      <c r="DE85" s="89">
        <f t="shared" si="56"/>
        <v>0</v>
      </c>
      <c r="DF85" s="89">
        <f t="shared" si="56"/>
        <v>0</v>
      </c>
      <c r="DG85" s="89">
        <f t="shared" si="56"/>
        <v>0</v>
      </c>
      <c r="DH85" s="89">
        <f t="shared" si="56"/>
        <v>0</v>
      </c>
      <c r="DI85" s="89">
        <f t="shared" si="56"/>
        <v>0</v>
      </c>
      <c r="DJ85" s="89">
        <f t="shared" si="56"/>
        <v>0</v>
      </c>
      <c r="DK85" s="89">
        <f t="shared" si="56"/>
        <v>0</v>
      </c>
      <c r="DL85" s="89">
        <f t="shared" si="56"/>
        <v>0</v>
      </c>
      <c r="DM85" s="89">
        <f t="shared" si="50"/>
        <v>0</v>
      </c>
      <c r="DN85" s="89">
        <f t="shared" si="50"/>
        <v>0</v>
      </c>
      <c r="DO85" s="89">
        <f t="shared" si="55"/>
        <v>0</v>
      </c>
      <c r="DP85" s="89">
        <f t="shared" si="55"/>
        <v>0</v>
      </c>
      <c r="DQ85" s="89">
        <f t="shared" si="55"/>
        <v>0</v>
      </c>
      <c r="DR85" s="89">
        <f t="shared" si="55"/>
        <v>0</v>
      </c>
      <c r="DS85" s="89">
        <f t="shared" si="55"/>
        <v>0</v>
      </c>
    </row>
    <row r="86" spans="2:123" s="3" customFormat="1" ht="20.10000000000000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5"/>
        <v>0</v>
      </c>
      <c r="L86" s="5"/>
      <c r="M86" s="105">
        <f t="shared" si="27"/>
        <v>80</v>
      </c>
      <c r="N86" s="106" t="str">
        <f>Tutor_Names!B81</f>
        <v>T53</v>
      </c>
      <c r="O86" s="243">
        <f t="shared" si="46"/>
        <v>0</v>
      </c>
      <c r="P86" s="244">
        <f t="shared" si="47"/>
        <v>0</v>
      </c>
      <c r="Q86" s="245">
        <f t="shared" si="48"/>
        <v>0</v>
      </c>
      <c r="R86" s="246"/>
      <c r="U86" s="5"/>
      <c r="V86" s="87">
        <f t="shared" si="52"/>
        <v>0</v>
      </c>
      <c r="W86" s="88">
        <f t="shared" si="52"/>
        <v>0</v>
      </c>
      <c r="X86" s="88">
        <f t="shared" si="52"/>
        <v>0</v>
      </c>
      <c r="Y86" s="88">
        <f t="shared" si="52"/>
        <v>0</v>
      </c>
      <c r="Z86" s="88">
        <f t="shared" si="52"/>
        <v>0</v>
      </c>
      <c r="AA86" s="88">
        <f t="shared" si="52"/>
        <v>0</v>
      </c>
      <c r="AB86" s="88">
        <f t="shared" si="52"/>
        <v>0</v>
      </c>
      <c r="AC86" s="88">
        <f t="shared" si="52"/>
        <v>0</v>
      </c>
      <c r="AD86" s="88">
        <f t="shared" si="52"/>
        <v>0</v>
      </c>
      <c r="AE86" s="88">
        <f t="shared" si="52"/>
        <v>0</v>
      </c>
      <c r="AF86" s="88">
        <f t="shared" si="52"/>
        <v>0</v>
      </c>
      <c r="AG86" s="88">
        <f t="shared" si="52"/>
        <v>0</v>
      </c>
      <c r="AH86" s="88">
        <f t="shared" si="52"/>
        <v>0</v>
      </c>
      <c r="AI86" s="88">
        <f t="shared" si="52"/>
        <v>0</v>
      </c>
      <c r="AJ86" s="88">
        <f t="shared" si="52"/>
        <v>0</v>
      </c>
      <c r="AK86" s="88">
        <f t="shared" si="52"/>
        <v>0</v>
      </c>
      <c r="AL86" s="88">
        <f t="shared" si="51"/>
        <v>0</v>
      </c>
      <c r="AM86" s="88">
        <f t="shared" si="51"/>
        <v>0</v>
      </c>
      <c r="AN86" s="88">
        <f t="shared" si="51"/>
        <v>0</v>
      </c>
      <c r="AO86" s="88">
        <f t="shared" si="51"/>
        <v>0</v>
      </c>
      <c r="AP86" s="88">
        <f t="shared" si="51"/>
        <v>0</v>
      </c>
      <c r="AQ86" s="88">
        <f t="shared" si="51"/>
        <v>0</v>
      </c>
      <c r="AR86" s="88">
        <f t="shared" si="51"/>
        <v>0</v>
      </c>
      <c r="AS86" s="88">
        <f t="shared" si="51"/>
        <v>0</v>
      </c>
      <c r="AT86" s="88">
        <f t="shared" si="51"/>
        <v>0</v>
      </c>
      <c r="AU86" s="88">
        <f t="shared" si="51"/>
        <v>0</v>
      </c>
      <c r="AV86" s="88">
        <f t="shared" si="51"/>
        <v>0</v>
      </c>
      <c r="AW86" s="88">
        <f t="shared" si="51"/>
        <v>0</v>
      </c>
      <c r="AX86" s="88">
        <f t="shared" si="51"/>
        <v>0</v>
      </c>
      <c r="AY86" s="88">
        <f t="shared" si="51"/>
        <v>0</v>
      </c>
      <c r="AZ86" s="88">
        <f t="shared" si="51"/>
        <v>0</v>
      </c>
      <c r="BA86" s="88">
        <f t="shared" si="54"/>
        <v>0</v>
      </c>
      <c r="BB86" s="88">
        <f t="shared" si="54"/>
        <v>0</v>
      </c>
      <c r="BC86" s="88">
        <f t="shared" si="54"/>
        <v>0</v>
      </c>
      <c r="BD86" s="89">
        <f t="shared" si="54"/>
        <v>0</v>
      </c>
      <c r="BE86" s="89">
        <f t="shared" si="54"/>
        <v>0</v>
      </c>
      <c r="BF86" s="89">
        <f t="shared" si="54"/>
        <v>0</v>
      </c>
      <c r="BG86" s="89">
        <f t="shared" si="54"/>
        <v>0</v>
      </c>
      <c r="BH86" s="89">
        <f t="shared" si="54"/>
        <v>0</v>
      </c>
      <c r="BI86" s="89">
        <f t="shared" si="54"/>
        <v>0</v>
      </c>
      <c r="BJ86" s="89">
        <f t="shared" si="54"/>
        <v>0</v>
      </c>
      <c r="BK86" s="89">
        <f t="shared" si="54"/>
        <v>0</v>
      </c>
      <c r="BL86" s="89">
        <f t="shared" si="54"/>
        <v>0</v>
      </c>
      <c r="BM86" s="89">
        <f t="shared" si="54"/>
        <v>0</v>
      </c>
      <c r="BN86" s="89">
        <f t="shared" si="54"/>
        <v>0</v>
      </c>
      <c r="BO86" s="89">
        <f t="shared" si="54"/>
        <v>0</v>
      </c>
      <c r="BP86" s="89">
        <f t="shared" si="54"/>
        <v>0</v>
      </c>
      <c r="BQ86" s="89">
        <f t="shared" si="53"/>
        <v>0</v>
      </c>
      <c r="BR86" s="89">
        <f t="shared" si="53"/>
        <v>0</v>
      </c>
      <c r="BS86" s="89">
        <f t="shared" si="53"/>
        <v>0</v>
      </c>
      <c r="BT86" s="89">
        <f t="shared" si="53"/>
        <v>0</v>
      </c>
      <c r="BU86" s="89">
        <f t="shared" si="53"/>
        <v>0</v>
      </c>
      <c r="BV86" s="89">
        <f t="shared" si="53"/>
        <v>0</v>
      </c>
      <c r="BW86" s="89">
        <f t="shared" si="53"/>
        <v>0</v>
      </c>
      <c r="BX86" s="89">
        <f t="shared" si="53"/>
        <v>0</v>
      </c>
      <c r="BY86" s="89">
        <f t="shared" si="53"/>
        <v>0</v>
      </c>
      <c r="BZ86" s="89">
        <f t="shared" si="53"/>
        <v>0</v>
      </c>
      <c r="CA86" s="89">
        <f t="shared" si="53"/>
        <v>0</v>
      </c>
      <c r="CB86" s="89">
        <f t="shared" si="53"/>
        <v>0</v>
      </c>
      <c r="CC86" s="89">
        <f t="shared" si="53"/>
        <v>0</v>
      </c>
      <c r="CD86" s="89">
        <f t="shared" si="53"/>
        <v>0</v>
      </c>
      <c r="CE86" s="89">
        <f t="shared" si="53"/>
        <v>0</v>
      </c>
      <c r="CF86" s="89">
        <f t="shared" si="49"/>
        <v>0</v>
      </c>
      <c r="CG86" s="89">
        <f t="shared" si="49"/>
        <v>0</v>
      </c>
      <c r="CH86" s="89">
        <f t="shared" si="49"/>
        <v>0</v>
      </c>
      <c r="CI86" s="89">
        <f t="shared" si="49"/>
        <v>0</v>
      </c>
      <c r="CJ86" s="89">
        <f t="shared" si="49"/>
        <v>0</v>
      </c>
      <c r="CK86" s="89">
        <f t="shared" si="49"/>
        <v>0</v>
      </c>
      <c r="CL86" s="89">
        <f t="shared" si="49"/>
        <v>0</v>
      </c>
      <c r="CM86" s="89">
        <f t="shared" si="49"/>
        <v>0</v>
      </c>
      <c r="CN86" s="89">
        <f t="shared" si="49"/>
        <v>0</v>
      </c>
      <c r="CO86" s="89">
        <f t="shared" si="49"/>
        <v>0</v>
      </c>
      <c r="CP86" s="89">
        <f t="shared" si="49"/>
        <v>0</v>
      </c>
      <c r="CQ86" s="89">
        <f t="shared" si="49"/>
        <v>0</v>
      </c>
      <c r="CR86" s="89">
        <f t="shared" si="49"/>
        <v>0</v>
      </c>
      <c r="CS86" s="89">
        <f t="shared" si="49"/>
        <v>0</v>
      </c>
      <c r="CT86" s="89">
        <f t="shared" si="49"/>
        <v>0</v>
      </c>
      <c r="CU86" s="89">
        <f t="shared" si="49"/>
        <v>0</v>
      </c>
      <c r="CV86" s="89">
        <f t="shared" si="44"/>
        <v>0</v>
      </c>
      <c r="CW86" s="89">
        <f t="shared" si="56"/>
        <v>0</v>
      </c>
      <c r="CX86" s="89">
        <f t="shared" si="56"/>
        <v>0</v>
      </c>
      <c r="CY86" s="89">
        <f t="shared" si="56"/>
        <v>0</v>
      </c>
      <c r="CZ86" s="89">
        <f t="shared" si="56"/>
        <v>0</v>
      </c>
      <c r="DA86" s="89">
        <f t="shared" si="56"/>
        <v>0</v>
      </c>
      <c r="DB86" s="89">
        <f t="shared" si="56"/>
        <v>0</v>
      </c>
      <c r="DC86" s="89">
        <f t="shared" si="56"/>
        <v>0</v>
      </c>
      <c r="DD86" s="89">
        <f t="shared" si="56"/>
        <v>0</v>
      </c>
      <c r="DE86" s="89">
        <f t="shared" si="56"/>
        <v>0</v>
      </c>
      <c r="DF86" s="89">
        <f t="shared" si="56"/>
        <v>0</v>
      </c>
      <c r="DG86" s="89">
        <f t="shared" si="56"/>
        <v>0</v>
      </c>
      <c r="DH86" s="89">
        <f t="shared" si="56"/>
        <v>0</v>
      </c>
      <c r="DI86" s="89">
        <f t="shared" si="56"/>
        <v>0</v>
      </c>
      <c r="DJ86" s="89">
        <f t="shared" si="56"/>
        <v>0</v>
      </c>
      <c r="DK86" s="89">
        <f t="shared" si="56"/>
        <v>0</v>
      </c>
      <c r="DL86" s="89">
        <f t="shared" si="56"/>
        <v>0</v>
      </c>
      <c r="DM86" s="89">
        <f t="shared" si="50"/>
        <v>0</v>
      </c>
      <c r="DN86" s="89">
        <f t="shared" si="50"/>
        <v>0</v>
      </c>
      <c r="DO86" s="89">
        <f t="shared" si="55"/>
        <v>0</v>
      </c>
      <c r="DP86" s="89">
        <f t="shared" si="55"/>
        <v>0</v>
      </c>
      <c r="DQ86" s="89">
        <f t="shared" si="55"/>
        <v>0</v>
      </c>
      <c r="DR86" s="89">
        <f t="shared" si="55"/>
        <v>0</v>
      </c>
      <c r="DS86" s="89">
        <f t="shared" si="55"/>
        <v>0</v>
      </c>
    </row>
    <row r="87" spans="2:123" s="3" customFormat="1" ht="20.10000000000000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5"/>
        <v>0</v>
      </c>
      <c r="L87" s="5"/>
      <c r="M87" s="105">
        <f t="shared" si="27"/>
        <v>81</v>
      </c>
      <c r="N87" s="106" t="str">
        <f>Tutor_Names!B82</f>
        <v>T54</v>
      </c>
      <c r="O87" s="243">
        <f t="shared" si="46"/>
        <v>0</v>
      </c>
      <c r="P87" s="244">
        <f t="shared" si="47"/>
        <v>0</v>
      </c>
      <c r="Q87" s="245">
        <f t="shared" si="48"/>
        <v>0</v>
      </c>
      <c r="R87" s="246"/>
      <c r="U87" s="5"/>
      <c r="V87" s="87">
        <f t="shared" si="52"/>
        <v>0</v>
      </c>
      <c r="W87" s="88">
        <f t="shared" si="52"/>
        <v>0</v>
      </c>
      <c r="X87" s="88">
        <f t="shared" si="52"/>
        <v>0</v>
      </c>
      <c r="Y87" s="88">
        <f t="shared" si="52"/>
        <v>0</v>
      </c>
      <c r="Z87" s="88">
        <f t="shared" si="52"/>
        <v>0</v>
      </c>
      <c r="AA87" s="88">
        <f t="shared" si="52"/>
        <v>0</v>
      </c>
      <c r="AB87" s="88">
        <f t="shared" si="52"/>
        <v>0</v>
      </c>
      <c r="AC87" s="88">
        <f t="shared" si="52"/>
        <v>0</v>
      </c>
      <c r="AD87" s="88">
        <f t="shared" si="52"/>
        <v>0</v>
      </c>
      <c r="AE87" s="88">
        <f t="shared" si="52"/>
        <v>0</v>
      </c>
      <c r="AF87" s="88">
        <f t="shared" si="52"/>
        <v>0</v>
      </c>
      <c r="AG87" s="88">
        <f t="shared" si="52"/>
        <v>0</v>
      </c>
      <c r="AH87" s="88">
        <f t="shared" si="52"/>
        <v>0</v>
      </c>
      <c r="AI87" s="88">
        <f t="shared" si="52"/>
        <v>0</v>
      </c>
      <c r="AJ87" s="88">
        <f t="shared" si="52"/>
        <v>0</v>
      </c>
      <c r="AK87" s="88">
        <f t="shared" si="52"/>
        <v>0</v>
      </c>
      <c r="AL87" s="88">
        <f t="shared" si="51"/>
        <v>0</v>
      </c>
      <c r="AM87" s="88">
        <f t="shared" si="51"/>
        <v>0</v>
      </c>
      <c r="AN87" s="88">
        <f t="shared" si="51"/>
        <v>0</v>
      </c>
      <c r="AO87" s="88">
        <f t="shared" si="51"/>
        <v>0</v>
      </c>
      <c r="AP87" s="88">
        <f t="shared" si="51"/>
        <v>0</v>
      </c>
      <c r="AQ87" s="88">
        <f t="shared" si="51"/>
        <v>0</v>
      </c>
      <c r="AR87" s="88">
        <f t="shared" si="51"/>
        <v>0</v>
      </c>
      <c r="AS87" s="88">
        <f t="shared" si="51"/>
        <v>0</v>
      </c>
      <c r="AT87" s="88">
        <f t="shared" si="51"/>
        <v>0</v>
      </c>
      <c r="AU87" s="88">
        <f t="shared" si="51"/>
        <v>0</v>
      </c>
      <c r="AV87" s="88">
        <f t="shared" si="51"/>
        <v>0</v>
      </c>
      <c r="AW87" s="88">
        <f t="shared" si="51"/>
        <v>0</v>
      </c>
      <c r="AX87" s="88">
        <f t="shared" si="51"/>
        <v>0</v>
      </c>
      <c r="AY87" s="88">
        <f t="shared" si="51"/>
        <v>0</v>
      </c>
      <c r="AZ87" s="88">
        <f t="shared" si="51"/>
        <v>0</v>
      </c>
      <c r="BA87" s="88">
        <f t="shared" si="54"/>
        <v>0</v>
      </c>
      <c r="BB87" s="88">
        <f t="shared" si="54"/>
        <v>0</v>
      </c>
      <c r="BC87" s="88">
        <f t="shared" si="54"/>
        <v>0</v>
      </c>
      <c r="BD87" s="89">
        <f t="shared" si="54"/>
        <v>0</v>
      </c>
      <c r="BE87" s="89">
        <f t="shared" si="54"/>
        <v>0</v>
      </c>
      <c r="BF87" s="89">
        <f t="shared" si="54"/>
        <v>0</v>
      </c>
      <c r="BG87" s="89">
        <f t="shared" si="54"/>
        <v>0</v>
      </c>
      <c r="BH87" s="89">
        <f t="shared" si="54"/>
        <v>0</v>
      </c>
      <c r="BI87" s="89">
        <f t="shared" si="54"/>
        <v>0</v>
      </c>
      <c r="BJ87" s="89">
        <f t="shared" si="54"/>
        <v>0</v>
      </c>
      <c r="BK87" s="89">
        <f t="shared" si="54"/>
        <v>0</v>
      </c>
      <c r="BL87" s="89">
        <f t="shared" si="54"/>
        <v>0</v>
      </c>
      <c r="BM87" s="89">
        <f t="shared" si="54"/>
        <v>0</v>
      </c>
      <c r="BN87" s="89">
        <f t="shared" si="54"/>
        <v>0</v>
      </c>
      <c r="BO87" s="89">
        <f t="shared" si="54"/>
        <v>0</v>
      </c>
      <c r="BP87" s="89">
        <f t="shared" si="54"/>
        <v>0</v>
      </c>
      <c r="BQ87" s="89">
        <f t="shared" si="53"/>
        <v>0</v>
      </c>
      <c r="BR87" s="89">
        <f t="shared" si="53"/>
        <v>0</v>
      </c>
      <c r="BS87" s="89">
        <f t="shared" si="53"/>
        <v>0</v>
      </c>
      <c r="BT87" s="89">
        <f t="shared" si="53"/>
        <v>0</v>
      </c>
      <c r="BU87" s="89">
        <f t="shared" si="53"/>
        <v>0</v>
      </c>
      <c r="BV87" s="89">
        <f t="shared" si="53"/>
        <v>0</v>
      </c>
      <c r="BW87" s="89">
        <f t="shared" si="53"/>
        <v>0</v>
      </c>
      <c r="BX87" s="89">
        <f t="shared" si="53"/>
        <v>0</v>
      </c>
      <c r="BY87" s="89">
        <f t="shared" si="53"/>
        <v>0</v>
      </c>
      <c r="BZ87" s="89">
        <f t="shared" si="53"/>
        <v>0</v>
      </c>
      <c r="CA87" s="89">
        <f t="shared" si="53"/>
        <v>0</v>
      </c>
      <c r="CB87" s="89">
        <f t="shared" si="53"/>
        <v>0</v>
      </c>
      <c r="CC87" s="89">
        <f t="shared" si="53"/>
        <v>0</v>
      </c>
      <c r="CD87" s="89">
        <f t="shared" si="53"/>
        <v>0</v>
      </c>
      <c r="CE87" s="89">
        <f t="shared" si="53"/>
        <v>0</v>
      </c>
      <c r="CF87" s="89">
        <f t="shared" si="49"/>
        <v>0</v>
      </c>
      <c r="CG87" s="89">
        <f t="shared" si="49"/>
        <v>0</v>
      </c>
      <c r="CH87" s="89">
        <f t="shared" si="49"/>
        <v>0</v>
      </c>
      <c r="CI87" s="89">
        <f t="shared" si="49"/>
        <v>0</v>
      </c>
      <c r="CJ87" s="89">
        <f t="shared" si="49"/>
        <v>0</v>
      </c>
      <c r="CK87" s="89">
        <f t="shared" si="49"/>
        <v>0</v>
      </c>
      <c r="CL87" s="89">
        <f t="shared" si="49"/>
        <v>0</v>
      </c>
      <c r="CM87" s="89">
        <f t="shared" si="49"/>
        <v>0</v>
      </c>
      <c r="CN87" s="89">
        <f t="shared" si="49"/>
        <v>0</v>
      </c>
      <c r="CO87" s="89">
        <f t="shared" si="49"/>
        <v>0</v>
      </c>
      <c r="CP87" s="89">
        <f t="shared" si="49"/>
        <v>0</v>
      </c>
      <c r="CQ87" s="89">
        <f t="shared" si="49"/>
        <v>0</v>
      </c>
      <c r="CR87" s="89">
        <f t="shared" si="49"/>
        <v>0</v>
      </c>
      <c r="CS87" s="89">
        <f t="shared" si="49"/>
        <v>0</v>
      </c>
      <c r="CT87" s="89">
        <f t="shared" si="49"/>
        <v>0</v>
      </c>
      <c r="CU87" s="89">
        <f t="shared" si="49"/>
        <v>0</v>
      </c>
      <c r="CV87" s="89">
        <f t="shared" ref="CV87:DK102" si="57">COUNTIF($D87:$J87,CV$6)*$C87</f>
        <v>0</v>
      </c>
      <c r="CW87" s="89">
        <f t="shared" si="57"/>
        <v>0</v>
      </c>
      <c r="CX87" s="89">
        <f t="shared" si="57"/>
        <v>0</v>
      </c>
      <c r="CY87" s="89">
        <f t="shared" si="56"/>
        <v>0</v>
      </c>
      <c r="CZ87" s="89">
        <f t="shared" si="56"/>
        <v>0</v>
      </c>
      <c r="DA87" s="89">
        <f t="shared" si="56"/>
        <v>0</v>
      </c>
      <c r="DB87" s="89">
        <f t="shared" si="56"/>
        <v>0</v>
      </c>
      <c r="DC87" s="89">
        <f t="shared" si="56"/>
        <v>0</v>
      </c>
      <c r="DD87" s="89">
        <f t="shared" si="56"/>
        <v>0</v>
      </c>
      <c r="DE87" s="89">
        <f t="shared" si="56"/>
        <v>0</v>
      </c>
      <c r="DF87" s="89">
        <f t="shared" si="56"/>
        <v>0</v>
      </c>
      <c r="DG87" s="89">
        <f t="shared" si="56"/>
        <v>0</v>
      </c>
      <c r="DH87" s="89">
        <f t="shared" si="56"/>
        <v>0</v>
      </c>
      <c r="DI87" s="89">
        <f t="shared" si="56"/>
        <v>0</v>
      </c>
      <c r="DJ87" s="89">
        <f t="shared" si="56"/>
        <v>0</v>
      </c>
      <c r="DK87" s="89">
        <f t="shared" si="56"/>
        <v>0</v>
      </c>
      <c r="DL87" s="89">
        <f t="shared" si="56"/>
        <v>0</v>
      </c>
      <c r="DM87" s="89">
        <f t="shared" si="50"/>
        <v>0</v>
      </c>
      <c r="DN87" s="89">
        <f t="shared" si="50"/>
        <v>0</v>
      </c>
      <c r="DO87" s="89">
        <f t="shared" si="55"/>
        <v>0</v>
      </c>
      <c r="DP87" s="89">
        <f t="shared" si="55"/>
        <v>0</v>
      </c>
      <c r="DQ87" s="89">
        <f t="shared" si="55"/>
        <v>0</v>
      </c>
      <c r="DR87" s="89">
        <f t="shared" si="55"/>
        <v>0</v>
      </c>
      <c r="DS87" s="89">
        <f t="shared" si="55"/>
        <v>0</v>
      </c>
    </row>
    <row r="88" spans="2:123" s="3" customFormat="1" ht="20.10000000000000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5"/>
        <v>0</v>
      </c>
      <c r="L88" s="5"/>
      <c r="M88" s="105">
        <f t="shared" si="27"/>
        <v>82</v>
      </c>
      <c r="N88" s="106" t="str">
        <f>Tutor_Names!B83</f>
        <v>T55</v>
      </c>
      <c r="O88" s="243">
        <f t="shared" si="46"/>
        <v>0</v>
      </c>
      <c r="P88" s="244">
        <f t="shared" si="47"/>
        <v>0</v>
      </c>
      <c r="Q88" s="245">
        <f t="shared" si="48"/>
        <v>0</v>
      </c>
      <c r="R88" s="246"/>
      <c r="U88" s="5"/>
      <c r="V88" s="87">
        <f t="shared" si="52"/>
        <v>0</v>
      </c>
      <c r="W88" s="88">
        <f t="shared" si="52"/>
        <v>0</v>
      </c>
      <c r="X88" s="88">
        <f t="shared" si="52"/>
        <v>0</v>
      </c>
      <c r="Y88" s="88">
        <f t="shared" si="52"/>
        <v>0</v>
      </c>
      <c r="Z88" s="88">
        <f t="shared" si="52"/>
        <v>0</v>
      </c>
      <c r="AA88" s="88">
        <f t="shared" si="52"/>
        <v>0</v>
      </c>
      <c r="AB88" s="88">
        <f t="shared" si="52"/>
        <v>0</v>
      </c>
      <c r="AC88" s="88">
        <f t="shared" si="52"/>
        <v>0</v>
      </c>
      <c r="AD88" s="88">
        <f t="shared" si="52"/>
        <v>0</v>
      </c>
      <c r="AE88" s="88">
        <f t="shared" si="52"/>
        <v>0</v>
      </c>
      <c r="AF88" s="88">
        <f t="shared" si="52"/>
        <v>0</v>
      </c>
      <c r="AG88" s="88">
        <f t="shared" si="52"/>
        <v>0</v>
      </c>
      <c r="AH88" s="88">
        <f t="shared" si="52"/>
        <v>0</v>
      </c>
      <c r="AI88" s="88">
        <f t="shared" si="52"/>
        <v>0</v>
      </c>
      <c r="AJ88" s="88">
        <f t="shared" si="52"/>
        <v>0</v>
      </c>
      <c r="AK88" s="88">
        <f t="shared" si="52"/>
        <v>0</v>
      </c>
      <c r="AL88" s="88">
        <f t="shared" si="51"/>
        <v>0</v>
      </c>
      <c r="AM88" s="88">
        <f t="shared" si="51"/>
        <v>0</v>
      </c>
      <c r="AN88" s="88">
        <f t="shared" si="51"/>
        <v>0</v>
      </c>
      <c r="AO88" s="88">
        <f t="shared" si="51"/>
        <v>0</v>
      </c>
      <c r="AP88" s="88">
        <f t="shared" si="51"/>
        <v>0</v>
      </c>
      <c r="AQ88" s="88">
        <f t="shared" si="51"/>
        <v>0</v>
      </c>
      <c r="AR88" s="88">
        <f t="shared" si="51"/>
        <v>0</v>
      </c>
      <c r="AS88" s="88">
        <f t="shared" si="51"/>
        <v>0</v>
      </c>
      <c r="AT88" s="88">
        <f t="shared" si="51"/>
        <v>0</v>
      </c>
      <c r="AU88" s="88">
        <f t="shared" si="51"/>
        <v>0</v>
      </c>
      <c r="AV88" s="88">
        <f t="shared" si="51"/>
        <v>0</v>
      </c>
      <c r="AW88" s="88">
        <f t="shared" si="51"/>
        <v>0</v>
      </c>
      <c r="AX88" s="88">
        <f t="shared" si="51"/>
        <v>0</v>
      </c>
      <c r="AY88" s="88">
        <f t="shared" si="51"/>
        <v>0</v>
      </c>
      <c r="AZ88" s="88">
        <f t="shared" si="51"/>
        <v>0</v>
      </c>
      <c r="BA88" s="88">
        <f t="shared" si="54"/>
        <v>0</v>
      </c>
      <c r="BB88" s="88">
        <f t="shared" si="54"/>
        <v>0</v>
      </c>
      <c r="BC88" s="88">
        <f t="shared" si="54"/>
        <v>0</v>
      </c>
      <c r="BD88" s="89">
        <f t="shared" si="54"/>
        <v>0</v>
      </c>
      <c r="BE88" s="89">
        <f t="shared" si="54"/>
        <v>0</v>
      </c>
      <c r="BF88" s="89">
        <f t="shared" si="54"/>
        <v>0</v>
      </c>
      <c r="BG88" s="89">
        <f t="shared" si="54"/>
        <v>0</v>
      </c>
      <c r="BH88" s="89">
        <f t="shared" si="54"/>
        <v>0</v>
      </c>
      <c r="BI88" s="89">
        <f t="shared" si="54"/>
        <v>0</v>
      </c>
      <c r="BJ88" s="89">
        <f t="shared" si="54"/>
        <v>0</v>
      </c>
      <c r="BK88" s="89">
        <f t="shared" si="54"/>
        <v>0</v>
      </c>
      <c r="BL88" s="89">
        <f t="shared" si="54"/>
        <v>0</v>
      </c>
      <c r="BM88" s="89">
        <f t="shared" si="54"/>
        <v>0</v>
      </c>
      <c r="BN88" s="89">
        <f t="shared" si="54"/>
        <v>0</v>
      </c>
      <c r="BO88" s="89">
        <f t="shared" si="54"/>
        <v>0</v>
      </c>
      <c r="BP88" s="89">
        <f t="shared" si="54"/>
        <v>0</v>
      </c>
      <c r="BQ88" s="89">
        <f t="shared" si="53"/>
        <v>0</v>
      </c>
      <c r="BR88" s="89">
        <f t="shared" si="53"/>
        <v>0</v>
      </c>
      <c r="BS88" s="89">
        <f t="shared" si="53"/>
        <v>0</v>
      </c>
      <c r="BT88" s="89">
        <f t="shared" si="53"/>
        <v>0</v>
      </c>
      <c r="BU88" s="89">
        <f t="shared" si="53"/>
        <v>0</v>
      </c>
      <c r="BV88" s="89">
        <f t="shared" si="53"/>
        <v>0</v>
      </c>
      <c r="BW88" s="89">
        <f t="shared" si="53"/>
        <v>0</v>
      </c>
      <c r="BX88" s="89">
        <f t="shared" si="53"/>
        <v>0</v>
      </c>
      <c r="BY88" s="89">
        <f t="shared" si="53"/>
        <v>0</v>
      </c>
      <c r="BZ88" s="89">
        <f t="shared" si="53"/>
        <v>0</v>
      </c>
      <c r="CA88" s="89">
        <f t="shared" si="53"/>
        <v>0</v>
      </c>
      <c r="CB88" s="89">
        <f t="shared" si="53"/>
        <v>0</v>
      </c>
      <c r="CC88" s="89">
        <f t="shared" si="53"/>
        <v>0</v>
      </c>
      <c r="CD88" s="89">
        <f t="shared" si="53"/>
        <v>0</v>
      </c>
      <c r="CE88" s="89">
        <f t="shared" si="53"/>
        <v>0</v>
      </c>
      <c r="CF88" s="89">
        <f t="shared" si="49"/>
        <v>0</v>
      </c>
      <c r="CG88" s="89">
        <f t="shared" si="49"/>
        <v>0</v>
      </c>
      <c r="CH88" s="89">
        <f t="shared" si="49"/>
        <v>0</v>
      </c>
      <c r="CI88" s="89">
        <f t="shared" si="49"/>
        <v>0</v>
      </c>
      <c r="CJ88" s="89">
        <f t="shared" si="49"/>
        <v>0</v>
      </c>
      <c r="CK88" s="89">
        <f t="shared" si="49"/>
        <v>0</v>
      </c>
      <c r="CL88" s="89">
        <f t="shared" si="49"/>
        <v>0</v>
      </c>
      <c r="CM88" s="89">
        <f t="shared" si="49"/>
        <v>0</v>
      </c>
      <c r="CN88" s="89">
        <f t="shared" si="49"/>
        <v>0</v>
      </c>
      <c r="CO88" s="89">
        <f t="shared" si="49"/>
        <v>0</v>
      </c>
      <c r="CP88" s="89">
        <f t="shared" si="49"/>
        <v>0</v>
      </c>
      <c r="CQ88" s="89">
        <f t="shared" si="49"/>
        <v>0</v>
      </c>
      <c r="CR88" s="89">
        <f t="shared" si="49"/>
        <v>0</v>
      </c>
      <c r="CS88" s="89">
        <f t="shared" si="49"/>
        <v>0</v>
      </c>
      <c r="CT88" s="89">
        <f t="shared" si="49"/>
        <v>0</v>
      </c>
      <c r="CU88" s="89">
        <f t="shared" si="49"/>
        <v>0</v>
      </c>
      <c r="CV88" s="89">
        <f t="shared" si="57"/>
        <v>0</v>
      </c>
      <c r="CW88" s="89">
        <f t="shared" si="57"/>
        <v>0</v>
      </c>
      <c r="CX88" s="89">
        <f t="shared" si="57"/>
        <v>0</v>
      </c>
      <c r="CY88" s="89">
        <f t="shared" si="56"/>
        <v>0</v>
      </c>
      <c r="CZ88" s="89">
        <f t="shared" si="56"/>
        <v>0</v>
      </c>
      <c r="DA88" s="89">
        <f t="shared" si="56"/>
        <v>0</v>
      </c>
      <c r="DB88" s="89">
        <f t="shared" si="56"/>
        <v>0</v>
      </c>
      <c r="DC88" s="89">
        <f t="shared" si="56"/>
        <v>0</v>
      </c>
      <c r="DD88" s="89">
        <f t="shared" si="56"/>
        <v>0</v>
      </c>
      <c r="DE88" s="89">
        <f t="shared" si="56"/>
        <v>0</v>
      </c>
      <c r="DF88" s="89">
        <f t="shared" si="56"/>
        <v>0</v>
      </c>
      <c r="DG88" s="89">
        <f t="shared" si="56"/>
        <v>0</v>
      </c>
      <c r="DH88" s="89">
        <f t="shared" si="56"/>
        <v>0</v>
      </c>
      <c r="DI88" s="89">
        <f t="shared" si="56"/>
        <v>0</v>
      </c>
      <c r="DJ88" s="89">
        <f t="shared" si="56"/>
        <v>0</v>
      </c>
      <c r="DK88" s="89">
        <f t="shared" si="56"/>
        <v>0</v>
      </c>
      <c r="DL88" s="89">
        <f t="shared" si="56"/>
        <v>0</v>
      </c>
      <c r="DM88" s="89">
        <f t="shared" si="50"/>
        <v>0</v>
      </c>
      <c r="DN88" s="89">
        <f t="shared" si="50"/>
        <v>0</v>
      </c>
      <c r="DO88" s="89">
        <f t="shared" si="55"/>
        <v>0</v>
      </c>
      <c r="DP88" s="89">
        <f t="shared" si="55"/>
        <v>0</v>
      </c>
      <c r="DQ88" s="89">
        <f t="shared" si="55"/>
        <v>0</v>
      </c>
      <c r="DR88" s="89">
        <f t="shared" si="55"/>
        <v>0</v>
      </c>
      <c r="DS88" s="89">
        <f t="shared" si="55"/>
        <v>0</v>
      </c>
    </row>
    <row r="89" spans="2:123" s="3" customFormat="1" ht="20.10000000000000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5"/>
        <v>0</v>
      </c>
      <c r="L89" s="5"/>
      <c r="M89" s="105">
        <f t="shared" si="27"/>
        <v>83</v>
      </c>
      <c r="N89" s="106" t="str">
        <f>Tutor_Names!B84</f>
        <v>T56</v>
      </c>
      <c r="O89" s="243">
        <f t="shared" si="46"/>
        <v>0</v>
      </c>
      <c r="P89" s="244">
        <f t="shared" si="47"/>
        <v>0</v>
      </c>
      <c r="Q89" s="245">
        <f t="shared" si="48"/>
        <v>0</v>
      </c>
      <c r="R89" s="246"/>
      <c r="U89" s="5"/>
      <c r="V89" s="87">
        <f t="shared" si="52"/>
        <v>0</v>
      </c>
      <c r="W89" s="88">
        <f t="shared" si="52"/>
        <v>0</v>
      </c>
      <c r="X89" s="88">
        <f t="shared" si="52"/>
        <v>0</v>
      </c>
      <c r="Y89" s="88">
        <f t="shared" si="52"/>
        <v>0</v>
      </c>
      <c r="Z89" s="88">
        <f t="shared" si="52"/>
        <v>0</v>
      </c>
      <c r="AA89" s="88">
        <f t="shared" si="52"/>
        <v>0</v>
      </c>
      <c r="AB89" s="88">
        <f t="shared" si="52"/>
        <v>0</v>
      </c>
      <c r="AC89" s="88">
        <f t="shared" si="52"/>
        <v>0</v>
      </c>
      <c r="AD89" s="88">
        <f t="shared" si="52"/>
        <v>0</v>
      </c>
      <c r="AE89" s="88">
        <f t="shared" si="52"/>
        <v>0</v>
      </c>
      <c r="AF89" s="88">
        <f t="shared" si="52"/>
        <v>0</v>
      </c>
      <c r="AG89" s="88">
        <f t="shared" si="52"/>
        <v>0</v>
      </c>
      <c r="AH89" s="88">
        <f t="shared" si="52"/>
        <v>0</v>
      </c>
      <c r="AI89" s="88">
        <f t="shared" si="52"/>
        <v>0</v>
      </c>
      <c r="AJ89" s="88">
        <f t="shared" si="52"/>
        <v>0</v>
      </c>
      <c r="AK89" s="88">
        <f t="shared" si="52"/>
        <v>0</v>
      </c>
      <c r="AL89" s="88">
        <f t="shared" si="51"/>
        <v>0</v>
      </c>
      <c r="AM89" s="88">
        <f t="shared" si="51"/>
        <v>0</v>
      </c>
      <c r="AN89" s="88">
        <f t="shared" si="51"/>
        <v>0</v>
      </c>
      <c r="AO89" s="88">
        <f t="shared" si="51"/>
        <v>0</v>
      </c>
      <c r="AP89" s="88">
        <f t="shared" si="51"/>
        <v>0</v>
      </c>
      <c r="AQ89" s="88">
        <f t="shared" si="51"/>
        <v>0</v>
      </c>
      <c r="AR89" s="88">
        <f t="shared" si="51"/>
        <v>0</v>
      </c>
      <c r="AS89" s="88">
        <f t="shared" si="51"/>
        <v>0</v>
      </c>
      <c r="AT89" s="88">
        <f t="shared" si="51"/>
        <v>0</v>
      </c>
      <c r="AU89" s="88">
        <f t="shared" si="51"/>
        <v>0</v>
      </c>
      <c r="AV89" s="88">
        <f t="shared" si="51"/>
        <v>0</v>
      </c>
      <c r="AW89" s="88">
        <f t="shared" si="51"/>
        <v>0</v>
      </c>
      <c r="AX89" s="88">
        <f t="shared" si="51"/>
        <v>0</v>
      </c>
      <c r="AY89" s="88">
        <f t="shared" si="51"/>
        <v>0</v>
      </c>
      <c r="AZ89" s="88">
        <f t="shared" si="51"/>
        <v>0</v>
      </c>
      <c r="BA89" s="88">
        <f t="shared" si="54"/>
        <v>0</v>
      </c>
      <c r="BB89" s="88">
        <f t="shared" si="54"/>
        <v>0</v>
      </c>
      <c r="BC89" s="88">
        <f t="shared" si="54"/>
        <v>0</v>
      </c>
      <c r="BD89" s="89">
        <f t="shared" si="54"/>
        <v>0</v>
      </c>
      <c r="BE89" s="89">
        <f t="shared" si="54"/>
        <v>0</v>
      </c>
      <c r="BF89" s="89">
        <f t="shared" si="54"/>
        <v>0</v>
      </c>
      <c r="BG89" s="89">
        <f t="shared" si="54"/>
        <v>0</v>
      </c>
      <c r="BH89" s="89">
        <f t="shared" si="54"/>
        <v>0</v>
      </c>
      <c r="BI89" s="89">
        <f t="shared" si="54"/>
        <v>0</v>
      </c>
      <c r="BJ89" s="89">
        <f t="shared" si="54"/>
        <v>0</v>
      </c>
      <c r="BK89" s="89">
        <f t="shared" si="54"/>
        <v>0</v>
      </c>
      <c r="BL89" s="89">
        <f t="shared" si="54"/>
        <v>0</v>
      </c>
      <c r="BM89" s="89">
        <f t="shared" si="54"/>
        <v>0</v>
      </c>
      <c r="BN89" s="89">
        <f t="shared" si="54"/>
        <v>0</v>
      </c>
      <c r="BO89" s="89">
        <f t="shared" si="54"/>
        <v>0</v>
      </c>
      <c r="BP89" s="89">
        <f t="shared" si="54"/>
        <v>0</v>
      </c>
      <c r="BQ89" s="89">
        <f t="shared" si="53"/>
        <v>0</v>
      </c>
      <c r="BR89" s="89">
        <f t="shared" si="53"/>
        <v>0</v>
      </c>
      <c r="BS89" s="89">
        <f t="shared" si="53"/>
        <v>0</v>
      </c>
      <c r="BT89" s="89">
        <f t="shared" si="53"/>
        <v>0</v>
      </c>
      <c r="BU89" s="89">
        <f t="shared" si="53"/>
        <v>0</v>
      </c>
      <c r="BV89" s="89">
        <f t="shared" si="53"/>
        <v>0</v>
      </c>
      <c r="BW89" s="89">
        <f t="shared" si="53"/>
        <v>0</v>
      </c>
      <c r="BX89" s="89">
        <f t="shared" si="53"/>
        <v>0</v>
      </c>
      <c r="BY89" s="89">
        <f t="shared" si="53"/>
        <v>0</v>
      </c>
      <c r="BZ89" s="89">
        <f t="shared" si="53"/>
        <v>0</v>
      </c>
      <c r="CA89" s="89">
        <f t="shared" si="53"/>
        <v>0</v>
      </c>
      <c r="CB89" s="89">
        <f t="shared" si="53"/>
        <v>0</v>
      </c>
      <c r="CC89" s="89">
        <f t="shared" si="53"/>
        <v>0</v>
      </c>
      <c r="CD89" s="89">
        <f t="shared" si="53"/>
        <v>0</v>
      </c>
      <c r="CE89" s="89">
        <f t="shared" si="53"/>
        <v>0</v>
      </c>
      <c r="CF89" s="89">
        <f t="shared" si="49"/>
        <v>0</v>
      </c>
      <c r="CG89" s="89">
        <f t="shared" si="49"/>
        <v>0</v>
      </c>
      <c r="CH89" s="89">
        <f t="shared" si="49"/>
        <v>0</v>
      </c>
      <c r="CI89" s="89">
        <f t="shared" si="49"/>
        <v>0</v>
      </c>
      <c r="CJ89" s="89">
        <f t="shared" si="49"/>
        <v>0</v>
      </c>
      <c r="CK89" s="89">
        <f t="shared" si="49"/>
        <v>0</v>
      </c>
      <c r="CL89" s="89">
        <f t="shared" si="49"/>
        <v>0</v>
      </c>
      <c r="CM89" s="89">
        <f t="shared" si="49"/>
        <v>0</v>
      </c>
      <c r="CN89" s="89">
        <f t="shared" si="49"/>
        <v>0</v>
      </c>
      <c r="CO89" s="89">
        <f t="shared" si="49"/>
        <v>0</v>
      </c>
      <c r="CP89" s="89">
        <f t="shared" si="49"/>
        <v>0</v>
      </c>
      <c r="CQ89" s="89">
        <f t="shared" si="49"/>
        <v>0</v>
      </c>
      <c r="CR89" s="89">
        <f t="shared" si="49"/>
        <v>0</v>
      </c>
      <c r="CS89" s="89">
        <f t="shared" si="49"/>
        <v>0</v>
      </c>
      <c r="CT89" s="89">
        <f t="shared" si="49"/>
        <v>0</v>
      </c>
      <c r="CU89" s="89">
        <f t="shared" si="49"/>
        <v>0</v>
      </c>
      <c r="CV89" s="89">
        <f t="shared" si="57"/>
        <v>0</v>
      </c>
      <c r="CW89" s="89">
        <f t="shared" si="57"/>
        <v>0</v>
      </c>
      <c r="CX89" s="89">
        <f t="shared" si="57"/>
        <v>0</v>
      </c>
      <c r="CY89" s="89">
        <f t="shared" si="56"/>
        <v>0</v>
      </c>
      <c r="CZ89" s="89">
        <f t="shared" si="56"/>
        <v>0</v>
      </c>
      <c r="DA89" s="89">
        <f t="shared" si="56"/>
        <v>0</v>
      </c>
      <c r="DB89" s="89">
        <f t="shared" si="56"/>
        <v>0</v>
      </c>
      <c r="DC89" s="89">
        <f t="shared" si="56"/>
        <v>0</v>
      </c>
      <c r="DD89" s="89">
        <f t="shared" si="56"/>
        <v>0</v>
      </c>
      <c r="DE89" s="89">
        <f t="shared" si="56"/>
        <v>0</v>
      </c>
      <c r="DF89" s="89">
        <f t="shared" si="56"/>
        <v>0</v>
      </c>
      <c r="DG89" s="89">
        <f t="shared" si="56"/>
        <v>0</v>
      </c>
      <c r="DH89" s="89">
        <f t="shared" si="56"/>
        <v>0</v>
      </c>
      <c r="DI89" s="89">
        <f t="shared" si="56"/>
        <v>0</v>
      </c>
      <c r="DJ89" s="89">
        <f t="shared" si="56"/>
        <v>0</v>
      </c>
      <c r="DK89" s="89">
        <f t="shared" si="56"/>
        <v>0</v>
      </c>
      <c r="DL89" s="89">
        <f t="shared" si="56"/>
        <v>0</v>
      </c>
      <c r="DM89" s="89">
        <f t="shared" si="50"/>
        <v>0</v>
      </c>
      <c r="DN89" s="89">
        <f t="shared" si="50"/>
        <v>0</v>
      </c>
      <c r="DO89" s="89">
        <f t="shared" si="55"/>
        <v>0</v>
      </c>
      <c r="DP89" s="89">
        <f t="shared" si="55"/>
        <v>0</v>
      </c>
      <c r="DQ89" s="89">
        <f t="shared" si="55"/>
        <v>0</v>
      </c>
      <c r="DR89" s="89">
        <f t="shared" si="55"/>
        <v>0</v>
      </c>
      <c r="DS89" s="89">
        <f t="shared" si="55"/>
        <v>0</v>
      </c>
    </row>
    <row r="90" spans="2:123" s="3" customFormat="1" ht="20.10000000000000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5"/>
        <v>0</v>
      </c>
      <c r="L90" s="5"/>
      <c r="M90" s="105">
        <f t="shared" si="27"/>
        <v>84</v>
      </c>
      <c r="N90" s="106" t="str">
        <f>Tutor_Names!B85</f>
        <v>T57</v>
      </c>
      <c r="O90" s="243">
        <f t="shared" si="46"/>
        <v>0</v>
      </c>
      <c r="P90" s="244">
        <f t="shared" si="47"/>
        <v>0</v>
      </c>
      <c r="Q90" s="245">
        <f t="shared" si="48"/>
        <v>0</v>
      </c>
      <c r="R90" s="246"/>
      <c r="U90" s="5"/>
      <c r="V90" s="87">
        <f t="shared" si="52"/>
        <v>0</v>
      </c>
      <c r="W90" s="88">
        <f t="shared" si="52"/>
        <v>0</v>
      </c>
      <c r="X90" s="88">
        <f t="shared" si="52"/>
        <v>0</v>
      </c>
      <c r="Y90" s="88">
        <f t="shared" si="52"/>
        <v>0</v>
      </c>
      <c r="Z90" s="88">
        <f t="shared" si="52"/>
        <v>0</v>
      </c>
      <c r="AA90" s="88">
        <f t="shared" si="52"/>
        <v>0</v>
      </c>
      <c r="AB90" s="88">
        <f t="shared" si="52"/>
        <v>0</v>
      </c>
      <c r="AC90" s="88">
        <f t="shared" si="52"/>
        <v>0</v>
      </c>
      <c r="AD90" s="88">
        <f t="shared" si="52"/>
        <v>0</v>
      </c>
      <c r="AE90" s="88">
        <f t="shared" si="52"/>
        <v>0</v>
      </c>
      <c r="AF90" s="88">
        <f t="shared" si="52"/>
        <v>0</v>
      </c>
      <c r="AG90" s="88">
        <f t="shared" si="52"/>
        <v>0</v>
      </c>
      <c r="AH90" s="88">
        <f t="shared" si="52"/>
        <v>0</v>
      </c>
      <c r="AI90" s="88">
        <f t="shared" si="52"/>
        <v>0</v>
      </c>
      <c r="AJ90" s="88">
        <f t="shared" si="52"/>
        <v>0</v>
      </c>
      <c r="AK90" s="88">
        <f t="shared" si="52"/>
        <v>0</v>
      </c>
      <c r="AL90" s="88">
        <f t="shared" si="51"/>
        <v>0</v>
      </c>
      <c r="AM90" s="88">
        <f t="shared" si="51"/>
        <v>0</v>
      </c>
      <c r="AN90" s="88">
        <f t="shared" si="51"/>
        <v>0</v>
      </c>
      <c r="AO90" s="88">
        <f t="shared" si="51"/>
        <v>0</v>
      </c>
      <c r="AP90" s="88">
        <f t="shared" si="51"/>
        <v>0</v>
      </c>
      <c r="AQ90" s="88">
        <f t="shared" si="51"/>
        <v>0</v>
      </c>
      <c r="AR90" s="88">
        <f t="shared" si="51"/>
        <v>0</v>
      </c>
      <c r="AS90" s="88">
        <f t="shared" si="51"/>
        <v>0</v>
      </c>
      <c r="AT90" s="88">
        <f t="shared" si="51"/>
        <v>0</v>
      </c>
      <c r="AU90" s="88">
        <f t="shared" si="51"/>
        <v>0</v>
      </c>
      <c r="AV90" s="88">
        <f t="shared" si="51"/>
        <v>0</v>
      </c>
      <c r="AW90" s="88">
        <f t="shared" si="51"/>
        <v>0</v>
      </c>
      <c r="AX90" s="88">
        <f t="shared" si="51"/>
        <v>0</v>
      </c>
      <c r="AY90" s="88">
        <f t="shared" si="51"/>
        <v>0</v>
      </c>
      <c r="AZ90" s="88">
        <f t="shared" si="51"/>
        <v>0</v>
      </c>
      <c r="BA90" s="88">
        <f t="shared" si="54"/>
        <v>0</v>
      </c>
      <c r="BB90" s="88">
        <f t="shared" si="54"/>
        <v>0</v>
      </c>
      <c r="BC90" s="88">
        <f t="shared" si="54"/>
        <v>0</v>
      </c>
      <c r="BD90" s="89">
        <f t="shared" si="54"/>
        <v>0</v>
      </c>
      <c r="BE90" s="89">
        <f t="shared" si="54"/>
        <v>0</v>
      </c>
      <c r="BF90" s="89">
        <f t="shared" si="54"/>
        <v>0</v>
      </c>
      <c r="BG90" s="89">
        <f t="shared" si="54"/>
        <v>0</v>
      </c>
      <c r="BH90" s="89">
        <f t="shared" si="54"/>
        <v>0</v>
      </c>
      <c r="BI90" s="89">
        <f t="shared" si="54"/>
        <v>0</v>
      </c>
      <c r="BJ90" s="89">
        <f t="shared" si="54"/>
        <v>0</v>
      </c>
      <c r="BK90" s="89">
        <f t="shared" si="54"/>
        <v>0</v>
      </c>
      <c r="BL90" s="89">
        <f t="shared" si="54"/>
        <v>0</v>
      </c>
      <c r="BM90" s="89">
        <f t="shared" si="54"/>
        <v>0</v>
      </c>
      <c r="BN90" s="89">
        <f t="shared" si="54"/>
        <v>0</v>
      </c>
      <c r="BO90" s="89">
        <f t="shared" si="54"/>
        <v>0</v>
      </c>
      <c r="BP90" s="89">
        <f t="shared" si="54"/>
        <v>0</v>
      </c>
      <c r="BQ90" s="89">
        <f t="shared" si="53"/>
        <v>0</v>
      </c>
      <c r="BR90" s="89">
        <f t="shared" si="53"/>
        <v>0</v>
      </c>
      <c r="BS90" s="89">
        <f t="shared" si="53"/>
        <v>0</v>
      </c>
      <c r="BT90" s="89">
        <f t="shared" si="53"/>
        <v>0</v>
      </c>
      <c r="BU90" s="89">
        <f t="shared" si="53"/>
        <v>0</v>
      </c>
      <c r="BV90" s="89">
        <f t="shared" si="53"/>
        <v>0</v>
      </c>
      <c r="BW90" s="89">
        <f t="shared" si="53"/>
        <v>0</v>
      </c>
      <c r="BX90" s="89">
        <f t="shared" si="53"/>
        <v>0</v>
      </c>
      <c r="BY90" s="89">
        <f t="shared" si="53"/>
        <v>0</v>
      </c>
      <c r="BZ90" s="89">
        <f t="shared" si="53"/>
        <v>0</v>
      </c>
      <c r="CA90" s="89">
        <f t="shared" si="53"/>
        <v>0</v>
      </c>
      <c r="CB90" s="89">
        <f t="shared" si="53"/>
        <v>0</v>
      </c>
      <c r="CC90" s="89">
        <f t="shared" si="53"/>
        <v>0</v>
      </c>
      <c r="CD90" s="89">
        <f t="shared" si="53"/>
        <v>0</v>
      </c>
      <c r="CE90" s="89">
        <f t="shared" si="53"/>
        <v>0</v>
      </c>
      <c r="CF90" s="89">
        <f t="shared" ref="CF90:CU105" si="58">COUNTIF($D90:$J90,CF$6)*$C90</f>
        <v>0</v>
      </c>
      <c r="CG90" s="89">
        <f t="shared" si="58"/>
        <v>0</v>
      </c>
      <c r="CH90" s="89">
        <f t="shared" si="58"/>
        <v>0</v>
      </c>
      <c r="CI90" s="89">
        <f t="shared" si="58"/>
        <v>0</v>
      </c>
      <c r="CJ90" s="89">
        <f t="shared" si="58"/>
        <v>0</v>
      </c>
      <c r="CK90" s="89">
        <f t="shared" si="58"/>
        <v>0</v>
      </c>
      <c r="CL90" s="89">
        <f t="shared" si="58"/>
        <v>0</v>
      </c>
      <c r="CM90" s="89">
        <f t="shared" si="58"/>
        <v>0</v>
      </c>
      <c r="CN90" s="89">
        <f t="shared" si="58"/>
        <v>0</v>
      </c>
      <c r="CO90" s="89">
        <f t="shared" si="58"/>
        <v>0</v>
      </c>
      <c r="CP90" s="89">
        <f t="shared" si="58"/>
        <v>0</v>
      </c>
      <c r="CQ90" s="89">
        <f t="shared" si="58"/>
        <v>0</v>
      </c>
      <c r="CR90" s="89">
        <f t="shared" si="58"/>
        <v>0</v>
      </c>
      <c r="CS90" s="89">
        <f t="shared" si="58"/>
        <v>0</v>
      </c>
      <c r="CT90" s="89">
        <f t="shared" si="58"/>
        <v>0</v>
      </c>
      <c r="CU90" s="89">
        <f t="shared" si="58"/>
        <v>0</v>
      </c>
      <c r="CV90" s="89">
        <f t="shared" si="57"/>
        <v>0</v>
      </c>
      <c r="CW90" s="89">
        <f t="shared" si="57"/>
        <v>0</v>
      </c>
      <c r="CX90" s="89">
        <f t="shared" si="57"/>
        <v>0</v>
      </c>
      <c r="CY90" s="89">
        <f t="shared" si="56"/>
        <v>0</v>
      </c>
      <c r="CZ90" s="89">
        <f t="shared" si="56"/>
        <v>0</v>
      </c>
      <c r="DA90" s="89">
        <f t="shared" si="56"/>
        <v>0</v>
      </c>
      <c r="DB90" s="89">
        <f t="shared" si="56"/>
        <v>0</v>
      </c>
      <c r="DC90" s="89">
        <f t="shared" si="56"/>
        <v>0</v>
      </c>
      <c r="DD90" s="89">
        <f t="shared" si="56"/>
        <v>0</v>
      </c>
      <c r="DE90" s="89">
        <f t="shared" si="56"/>
        <v>0</v>
      </c>
      <c r="DF90" s="89">
        <f t="shared" si="56"/>
        <v>0</v>
      </c>
      <c r="DG90" s="89">
        <f t="shared" si="56"/>
        <v>0</v>
      </c>
      <c r="DH90" s="89">
        <f t="shared" si="56"/>
        <v>0</v>
      </c>
      <c r="DI90" s="89">
        <f t="shared" si="56"/>
        <v>0</v>
      </c>
      <c r="DJ90" s="89">
        <f t="shared" si="56"/>
        <v>0</v>
      </c>
      <c r="DK90" s="89">
        <f t="shared" si="56"/>
        <v>0</v>
      </c>
      <c r="DL90" s="89">
        <f t="shared" si="56"/>
        <v>0</v>
      </c>
      <c r="DM90" s="89">
        <f t="shared" si="50"/>
        <v>0</v>
      </c>
      <c r="DN90" s="89">
        <f t="shared" si="50"/>
        <v>0</v>
      </c>
      <c r="DO90" s="89">
        <f t="shared" si="55"/>
        <v>0</v>
      </c>
      <c r="DP90" s="89">
        <f t="shared" si="55"/>
        <v>0</v>
      </c>
      <c r="DQ90" s="89">
        <f t="shared" si="55"/>
        <v>0</v>
      </c>
      <c r="DR90" s="89">
        <f t="shared" si="55"/>
        <v>0</v>
      </c>
      <c r="DS90" s="89">
        <f t="shared" si="55"/>
        <v>0</v>
      </c>
    </row>
    <row r="91" spans="2:123" s="3" customFormat="1" ht="20.10000000000000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5"/>
        <v>0</v>
      </c>
      <c r="L91" s="5"/>
      <c r="M91" s="105">
        <f t="shared" si="27"/>
        <v>85</v>
      </c>
      <c r="N91" s="106" t="str">
        <f>Tutor_Names!B86</f>
        <v>T58</v>
      </c>
      <c r="O91" s="243">
        <f t="shared" si="46"/>
        <v>0</v>
      </c>
      <c r="P91" s="244">
        <f t="shared" si="47"/>
        <v>0</v>
      </c>
      <c r="Q91" s="245">
        <f t="shared" si="48"/>
        <v>0</v>
      </c>
      <c r="R91" s="246"/>
      <c r="U91" s="5"/>
      <c r="V91" s="87">
        <f t="shared" si="52"/>
        <v>0</v>
      </c>
      <c r="W91" s="88">
        <f t="shared" si="52"/>
        <v>0</v>
      </c>
      <c r="X91" s="88">
        <f t="shared" si="52"/>
        <v>0</v>
      </c>
      <c r="Y91" s="88">
        <f t="shared" si="52"/>
        <v>0</v>
      </c>
      <c r="Z91" s="88">
        <f t="shared" si="52"/>
        <v>0</v>
      </c>
      <c r="AA91" s="88">
        <f t="shared" si="52"/>
        <v>0</v>
      </c>
      <c r="AB91" s="88">
        <f t="shared" si="52"/>
        <v>0</v>
      </c>
      <c r="AC91" s="88">
        <f t="shared" si="52"/>
        <v>0</v>
      </c>
      <c r="AD91" s="88">
        <f t="shared" si="52"/>
        <v>0</v>
      </c>
      <c r="AE91" s="88">
        <f t="shared" si="52"/>
        <v>0</v>
      </c>
      <c r="AF91" s="88">
        <f t="shared" si="52"/>
        <v>0</v>
      </c>
      <c r="AG91" s="88">
        <f t="shared" si="52"/>
        <v>0</v>
      </c>
      <c r="AH91" s="88">
        <f t="shared" si="52"/>
        <v>0</v>
      </c>
      <c r="AI91" s="88">
        <f t="shared" si="52"/>
        <v>0</v>
      </c>
      <c r="AJ91" s="88">
        <f t="shared" si="52"/>
        <v>0</v>
      </c>
      <c r="AK91" s="88">
        <f t="shared" si="52"/>
        <v>0</v>
      </c>
      <c r="AL91" s="88">
        <f t="shared" si="51"/>
        <v>0</v>
      </c>
      <c r="AM91" s="88">
        <f t="shared" si="51"/>
        <v>0</v>
      </c>
      <c r="AN91" s="88">
        <f t="shared" si="51"/>
        <v>0</v>
      </c>
      <c r="AO91" s="88">
        <f t="shared" si="51"/>
        <v>0</v>
      </c>
      <c r="AP91" s="88">
        <f t="shared" si="51"/>
        <v>0</v>
      </c>
      <c r="AQ91" s="88">
        <f t="shared" si="51"/>
        <v>0</v>
      </c>
      <c r="AR91" s="88">
        <f t="shared" si="51"/>
        <v>0</v>
      </c>
      <c r="AS91" s="88">
        <f t="shared" si="51"/>
        <v>0</v>
      </c>
      <c r="AT91" s="88">
        <f t="shared" si="51"/>
        <v>0</v>
      </c>
      <c r="AU91" s="88">
        <f t="shared" si="51"/>
        <v>0</v>
      </c>
      <c r="AV91" s="88">
        <f t="shared" si="51"/>
        <v>0</v>
      </c>
      <c r="AW91" s="88">
        <f t="shared" si="51"/>
        <v>0</v>
      </c>
      <c r="AX91" s="88">
        <f t="shared" si="51"/>
        <v>0</v>
      </c>
      <c r="AY91" s="88">
        <f t="shared" si="51"/>
        <v>0</v>
      </c>
      <c r="AZ91" s="88">
        <f t="shared" si="51"/>
        <v>0</v>
      </c>
      <c r="BA91" s="88">
        <f t="shared" si="54"/>
        <v>0</v>
      </c>
      <c r="BB91" s="88">
        <f t="shared" si="54"/>
        <v>0</v>
      </c>
      <c r="BC91" s="88">
        <f t="shared" si="54"/>
        <v>0</v>
      </c>
      <c r="BD91" s="89">
        <f t="shared" si="54"/>
        <v>0</v>
      </c>
      <c r="BE91" s="89">
        <f t="shared" si="54"/>
        <v>0</v>
      </c>
      <c r="BF91" s="89">
        <f t="shared" si="54"/>
        <v>0</v>
      </c>
      <c r="BG91" s="89">
        <f t="shared" si="54"/>
        <v>0</v>
      </c>
      <c r="BH91" s="89">
        <f t="shared" si="54"/>
        <v>0</v>
      </c>
      <c r="BI91" s="89">
        <f t="shared" si="54"/>
        <v>0</v>
      </c>
      <c r="BJ91" s="89">
        <f t="shared" si="54"/>
        <v>0</v>
      </c>
      <c r="BK91" s="89">
        <f t="shared" si="54"/>
        <v>0</v>
      </c>
      <c r="BL91" s="89">
        <f t="shared" si="54"/>
        <v>0</v>
      </c>
      <c r="BM91" s="89">
        <f t="shared" si="54"/>
        <v>0</v>
      </c>
      <c r="BN91" s="89">
        <f t="shared" si="54"/>
        <v>0</v>
      </c>
      <c r="BO91" s="89">
        <f t="shared" si="54"/>
        <v>0</v>
      </c>
      <c r="BP91" s="89">
        <f t="shared" si="54"/>
        <v>0</v>
      </c>
      <c r="BQ91" s="89">
        <f t="shared" si="53"/>
        <v>0</v>
      </c>
      <c r="BR91" s="89">
        <f t="shared" si="53"/>
        <v>0</v>
      </c>
      <c r="BS91" s="89">
        <f t="shared" si="53"/>
        <v>0</v>
      </c>
      <c r="BT91" s="89">
        <f t="shared" si="53"/>
        <v>0</v>
      </c>
      <c r="BU91" s="89">
        <f t="shared" si="53"/>
        <v>0</v>
      </c>
      <c r="BV91" s="89">
        <f t="shared" si="53"/>
        <v>0</v>
      </c>
      <c r="BW91" s="89">
        <f t="shared" si="53"/>
        <v>0</v>
      </c>
      <c r="BX91" s="89">
        <f t="shared" si="53"/>
        <v>0</v>
      </c>
      <c r="BY91" s="89">
        <f t="shared" si="53"/>
        <v>0</v>
      </c>
      <c r="BZ91" s="89">
        <f t="shared" si="53"/>
        <v>0</v>
      </c>
      <c r="CA91" s="89">
        <f t="shared" si="53"/>
        <v>0</v>
      </c>
      <c r="CB91" s="89">
        <f t="shared" si="53"/>
        <v>0</v>
      </c>
      <c r="CC91" s="89">
        <f t="shared" si="53"/>
        <v>0</v>
      </c>
      <c r="CD91" s="89">
        <f t="shared" si="53"/>
        <v>0</v>
      </c>
      <c r="CE91" s="89">
        <f t="shared" si="53"/>
        <v>0</v>
      </c>
      <c r="CF91" s="89">
        <f t="shared" si="58"/>
        <v>0</v>
      </c>
      <c r="CG91" s="89">
        <f t="shared" si="58"/>
        <v>0</v>
      </c>
      <c r="CH91" s="89">
        <f t="shared" si="58"/>
        <v>0</v>
      </c>
      <c r="CI91" s="89">
        <f t="shared" si="58"/>
        <v>0</v>
      </c>
      <c r="CJ91" s="89">
        <f t="shared" si="58"/>
        <v>0</v>
      </c>
      <c r="CK91" s="89">
        <f t="shared" si="58"/>
        <v>0</v>
      </c>
      <c r="CL91" s="89">
        <f t="shared" si="58"/>
        <v>0</v>
      </c>
      <c r="CM91" s="89">
        <f t="shared" si="58"/>
        <v>0</v>
      </c>
      <c r="CN91" s="89">
        <f t="shared" si="58"/>
        <v>0</v>
      </c>
      <c r="CO91" s="89">
        <f t="shared" si="58"/>
        <v>0</v>
      </c>
      <c r="CP91" s="89">
        <f t="shared" si="58"/>
        <v>0</v>
      </c>
      <c r="CQ91" s="89">
        <f t="shared" si="58"/>
        <v>0</v>
      </c>
      <c r="CR91" s="89">
        <f t="shared" si="58"/>
        <v>0</v>
      </c>
      <c r="CS91" s="89">
        <f t="shared" si="58"/>
        <v>0</v>
      </c>
      <c r="CT91" s="89">
        <f t="shared" si="58"/>
        <v>0</v>
      </c>
      <c r="CU91" s="89">
        <f t="shared" si="58"/>
        <v>0</v>
      </c>
      <c r="CV91" s="89">
        <f t="shared" si="57"/>
        <v>0</v>
      </c>
      <c r="CW91" s="89">
        <f t="shared" si="57"/>
        <v>0</v>
      </c>
      <c r="CX91" s="89">
        <f t="shared" si="57"/>
        <v>0</v>
      </c>
      <c r="CY91" s="89">
        <f t="shared" si="56"/>
        <v>0</v>
      </c>
      <c r="CZ91" s="89">
        <f t="shared" si="56"/>
        <v>0</v>
      </c>
      <c r="DA91" s="89">
        <f t="shared" si="56"/>
        <v>0</v>
      </c>
      <c r="DB91" s="89">
        <f t="shared" si="56"/>
        <v>0</v>
      </c>
      <c r="DC91" s="89">
        <f t="shared" si="56"/>
        <v>0</v>
      </c>
      <c r="DD91" s="89">
        <f t="shared" si="56"/>
        <v>0</v>
      </c>
      <c r="DE91" s="89">
        <f t="shared" si="56"/>
        <v>0</v>
      </c>
      <c r="DF91" s="89">
        <f t="shared" si="56"/>
        <v>0</v>
      </c>
      <c r="DG91" s="89">
        <f t="shared" si="56"/>
        <v>0</v>
      </c>
      <c r="DH91" s="89">
        <f t="shared" si="56"/>
        <v>0</v>
      </c>
      <c r="DI91" s="89">
        <f t="shared" si="56"/>
        <v>0</v>
      </c>
      <c r="DJ91" s="89">
        <f t="shared" si="56"/>
        <v>0</v>
      </c>
      <c r="DK91" s="89">
        <f t="shared" si="56"/>
        <v>0</v>
      </c>
      <c r="DL91" s="89">
        <f t="shared" si="56"/>
        <v>0</v>
      </c>
      <c r="DM91" s="89">
        <f t="shared" si="50"/>
        <v>0</v>
      </c>
      <c r="DN91" s="89">
        <f t="shared" si="50"/>
        <v>0</v>
      </c>
      <c r="DO91" s="89">
        <f t="shared" si="55"/>
        <v>0</v>
      </c>
      <c r="DP91" s="89">
        <f t="shared" si="55"/>
        <v>0</v>
      </c>
      <c r="DQ91" s="89">
        <f t="shared" si="55"/>
        <v>0</v>
      </c>
      <c r="DR91" s="89">
        <f t="shared" si="55"/>
        <v>0</v>
      </c>
      <c r="DS91" s="89">
        <f t="shared" si="55"/>
        <v>0</v>
      </c>
    </row>
    <row r="92" spans="2:123" s="3" customFormat="1" ht="20.10000000000000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5"/>
        <v>0</v>
      </c>
      <c r="L92" s="5"/>
      <c r="M92" s="105">
        <f t="shared" si="27"/>
        <v>86</v>
      </c>
      <c r="N92" s="106" t="str">
        <f>Tutor_Names!B87</f>
        <v>T59</v>
      </c>
      <c r="O92" s="243">
        <f t="shared" si="46"/>
        <v>0</v>
      </c>
      <c r="P92" s="244">
        <f t="shared" si="47"/>
        <v>0</v>
      </c>
      <c r="Q92" s="245">
        <f t="shared" si="48"/>
        <v>0</v>
      </c>
      <c r="R92" s="246"/>
      <c r="U92" s="5"/>
      <c r="V92" s="87">
        <f t="shared" si="52"/>
        <v>0</v>
      </c>
      <c r="W92" s="88">
        <f t="shared" si="52"/>
        <v>0</v>
      </c>
      <c r="X92" s="88">
        <f t="shared" si="52"/>
        <v>0</v>
      </c>
      <c r="Y92" s="88">
        <f t="shared" si="52"/>
        <v>0</v>
      </c>
      <c r="Z92" s="88">
        <f t="shared" si="52"/>
        <v>0</v>
      </c>
      <c r="AA92" s="88">
        <f t="shared" si="52"/>
        <v>0</v>
      </c>
      <c r="AB92" s="88">
        <f t="shared" si="52"/>
        <v>0</v>
      </c>
      <c r="AC92" s="88">
        <f t="shared" si="52"/>
        <v>0</v>
      </c>
      <c r="AD92" s="88">
        <f t="shared" si="52"/>
        <v>0</v>
      </c>
      <c r="AE92" s="88">
        <f t="shared" si="52"/>
        <v>0</v>
      </c>
      <c r="AF92" s="88">
        <f t="shared" si="52"/>
        <v>0</v>
      </c>
      <c r="AG92" s="88">
        <f t="shared" si="52"/>
        <v>0</v>
      </c>
      <c r="AH92" s="88">
        <f t="shared" si="52"/>
        <v>0</v>
      </c>
      <c r="AI92" s="88">
        <f t="shared" si="52"/>
        <v>0</v>
      </c>
      <c r="AJ92" s="88">
        <f t="shared" si="52"/>
        <v>0</v>
      </c>
      <c r="AK92" s="88">
        <f t="shared" si="52"/>
        <v>0</v>
      </c>
      <c r="AL92" s="88">
        <f t="shared" si="51"/>
        <v>0</v>
      </c>
      <c r="AM92" s="88">
        <f t="shared" si="51"/>
        <v>0</v>
      </c>
      <c r="AN92" s="88">
        <f t="shared" si="51"/>
        <v>0</v>
      </c>
      <c r="AO92" s="88">
        <f t="shared" si="51"/>
        <v>0</v>
      </c>
      <c r="AP92" s="88">
        <f t="shared" si="51"/>
        <v>0</v>
      </c>
      <c r="AQ92" s="88">
        <f t="shared" si="51"/>
        <v>0</v>
      </c>
      <c r="AR92" s="88">
        <f t="shared" si="51"/>
        <v>0</v>
      </c>
      <c r="AS92" s="88">
        <f t="shared" si="51"/>
        <v>0</v>
      </c>
      <c r="AT92" s="88">
        <f t="shared" si="51"/>
        <v>0</v>
      </c>
      <c r="AU92" s="88">
        <f t="shared" si="51"/>
        <v>0</v>
      </c>
      <c r="AV92" s="88">
        <f t="shared" si="51"/>
        <v>0</v>
      </c>
      <c r="AW92" s="88">
        <f t="shared" si="51"/>
        <v>0</v>
      </c>
      <c r="AX92" s="88">
        <f t="shared" si="51"/>
        <v>0</v>
      </c>
      <c r="AY92" s="88">
        <f t="shared" si="51"/>
        <v>0</v>
      </c>
      <c r="AZ92" s="88">
        <f t="shared" si="51"/>
        <v>0</v>
      </c>
      <c r="BA92" s="88">
        <f t="shared" si="54"/>
        <v>0</v>
      </c>
      <c r="BB92" s="88">
        <f t="shared" si="54"/>
        <v>0</v>
      </c>
      <c r="BC92" s="88">
        <f t="shared" si="54"/>
        <v>0</v>
      </c>
      <c r="BD92" s="89">
        <f t="shared" si="54"/>
        <v>0</v>
      </c>
      <c r="BE92" s="89">
        <f t="shared" si="54"/>
        <v>0</v>
      </c>
      <c r="BF92" s="89">
        <f t="shared" si="54"/>
        <v>0</v>
      </c>
      <c r="BG92" s="89">
        <f t="shared" si="54"/>
        <v>0</v>
      </c>
      <c r="BH92" s="89">
        <f t="shared" si="54"/>
        <v>0</v>
      </c>
      <c r="BI92" s="89">
        <f t="shared" si="54"/>
        <v>0</v>
      </c>
      <c r="BJ92" s="89">
        <f t="shared" si="54"/>
        <v>0</v>
      </c>
      <c r="BK92" s="89">
        <f t="shared" si="54"/>
        <v>0</v>
      </c>
      <c r="BL92" s="89">
        <f t="shared" si="54"/>
        <v>0</v>
      </c>
      <c r="BM92" s="89">
        <f t="shared" si="54"/>
        <v>0</v>
      </c>
      <c r="BN92" s="89">
        <f t="shared" si="54"/>
        <v>0</v>
      </c>
      <c r="BO92" s="89">
        <f t="shared" si="54"/>
        <v>0</v>
      </c>
      <c r="BP92" s="89">
        <f t="shared" si="54"/>
        <v>0</v>
      </c>
      <c r="BQ92" s="89">
        <f t="shared" si="53"/>
        <v>0</v>
      </c>
      <c r="BR92" s="89">
        <f t="shared" si="53"/>
        <v>0</v>
      </c>
      <c r="BS92" s="89">
        <f t="shared" si="53"/>
        <v>0</v>
      </c>
      <c r="BT92" s="89">
        <f t="shared" si="53"/>
        <v>0</v>
      </c>
      <c r="BU92" s="89">
        <f t="shared" si="53"/>
        <v>0</v>
      </c>
      <c r="BV92" s="89">
        <f t="shared" si="53"/>
        <v>0</v>
      </c>
      <c r="BW92" s="89">
        <f t="shared" si="53"/>
        <v>0</v>
      </c>
      <c r="BX92" s="89">
        <f t="shared" si="53"/>
        <v>0</v>
      </c>
      <c r="BY92" s="89">
        <f t="shared" si="53"/>
        <v>0</v>
      </c>
      <c r="BZ92" s="89">
        <f t="shared" si="53"/>
        <v>0</v>
      </c>
      <c r="CA92" s="89">
        <f t="shared" si="53"/>
        <v>0</v>
      </c>
      <c r="CB92" s="89">
        <f t="shared" si="53"/>
        <v>0</v>
      </c>
      <c r="CC92" s="89">
        <f t="shared" si="53"/>
        <v>0</v>
      </c>
      <c r="CD92" s="89">
        <f t="shared" si="53"/>
        <v>0</v>
      </c>
      <c r="CE92" s="89">
        <f t="shared" si="53"/>
        <v>0</v>
      </c>
      <c r="CF92" s="89">
        <f t="shared" si="58"/>
        <v>0</v>
      </c>
      <c r="CG92" s="89">
        <f t="shared" si="58"/>
        <v>0</v>
      </c>
      <c r="CH92" s="89">
        <f t="shared" si="58"/>
        <v>0</v>
      </c>
      <c r="CI92" s="89">
        <f t="shared" si="58"/>
        <v>0</v>
      </c>
      <c r="CJ92" s="89">
        <f t="shared" si="58"/>
        <v>0</v>
      </c>
      <c r="CK92" s="89">
        <f t="shared" si="58"/>
        <v>0</v>
      </c>
      <c r="CL92" s="89">
        <f t="shared" si="58"/>
        <v>0</v>
      </c>
      <c r="CM92" s="89">
        <f t="shared" si="58"/>
        <v>0</v>
      </c>
      <c r="CN92" s="89">
        <f t="shared" si="58"/>
        <v>0</v>
      </c>
      <c r="CO92" s="89">
        <f t="shared" si="58"/>
        <v>0</v>
      </c>
      <c r="CP92" s="89">
        <f t="shared" si="58"/>
        <v>0</v>
      </c>
      <c r="CQ92" s="89">
        <f t="shared" si="58"/>
        <v>0</v>
      </c>
      <c r="CR92" s="89">
        <f t="shared" si="58"/>
        <v>0</v>
      </c>
      <c r="CS92" s="89">
        <f t="shared" si="58"/>
        <v>0</v>
      </c>
      <c r="CT92" s="89">
        <f t="shared" si="58"/>
        <v>0</v>
      </c>
      <c r="CU92" s="89">
        <f t="shared" si="58"/>
        <v>0</v>
      </c>
      <c r="CV92" s="89">
        <f t="shared" si="57"/>
        <v>0</v>
      </c>
      <c r="CW92" s="89">
        <f t="shared" si="57"/>
        <v>0</v>
      </c>
      <c r="CX92" s="89">
        <f t="shared" si="57"/>
        <v>0</v>
      </c>
      <c r="CY92" s="89">
        <f t="shared" si="56"/>
        <v>0</v>
      </c>
      <c r="CZ92" s="89">
        <f t="shared" si="56"/>
        <v>0</v>
      </c>
      <c r="DA92" s="89">
        <f t="shared" si="56"/>
        <v>0</v>
      </c>
      <c r="DB92" s="89">
        <f t="shared" si="56"/>
        <v>0</v>
      </c>
      <c r="DC92" s="89">
        <f t="shared" si="56"/>
        <v>0</v>
      </c>
      <c r="DD92" s="89">
        <f t="shared" si="56"/>
        <v>0</v>
      </c>
      <c r="DE92" s="89">
        <f t="shared" si="56"/>
        <v>0</v>
      </c>
      <c r="DF92" s="89">
        <f t="shared" si="56"/>
        <v>0</v>
      </c>
      <c r="DG92" s="89">
        <f t="shared" si="56"/>
        <v>0</v>
      </c>
      <c r="DH92" s="89">
        <f t="shared" si="56"/>
        <v>0</v>
      </c>
      <c r="DI92" s="89">
        <f t="shared" si="56"/>
        <v>0</v>
      </c>
      <c r="DJ92" s="89">
        <f t="shared" si="56"/>
        <v>0</v>
      </c>
      <c r="DK92" s="89">
        <f t="shared" si="56"/>
        <v>0</v>
      </c>
      <c r="DL92" s="89">
        <f t="shared" si="56"/>
        <v>0</v>
      </c>
      <c r="DM92" s="89">
        <f t="shared" ref="DM92:DS106" si="59">COUNTIF($D92:$J92,DM$6)*$C92</f>
        <v>0</v>
      </c>
      <c r="DN92" s="89">
        <f t="shared" si="59"/>
        <v>0</v>
      </c>
      <c r="DO92" s="89">
        <f t="shared" si="55"/>
        <v>0</v>
      </c>
      <c r="DP92" s="89">
        <f t="shared" si="55"/>
        <v>0</v>
      </c>
      <c r="DQ92" s="89">
        <f t="shared" si="55"/>
        <v>0</v>
      </c>
      <c r="DR92" s="89">
        <f t="shared" si="55"/>
        <v>0</v>
      </c>
      <c r="DS92" s="89">
        <f t="shared" si="55"/>
        <v>0</v>
      </c>
    </row>
    <row r="93" spans="2:123" s="3" customFormat="1" ht="20.10000000000000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5"/>
        <v>0</v>
      </c>
      <c r="L93" s="5"/>
      <c r="M93" s="105">
        <f t="shared" si="27"/>
        <v>87</v>
      </c>
      <c r="N93" s="106" t="str">
        <f>Tutor_Names!B88</f>
        <v>T60</v>
      </c>
      <c r="O93" s="243">
        <f t="shared" si="46"/>
        <v>0</v>
      </c>
      <c r="P93" s="244">
        <f t="shared" si="47"/>
        <v>0</v>
      </c>
      <c r="Q93" s="245">
        <f t="shared" si="48"/>
        <v>0</v>
      </c>
      <c r="R93" s="246"/>
      <c r="U93" s="5"/>
      <c r="V93" s="87">
        <f t="shared" si="52"/>
        <v>0</v>
      </c>
      <c r="W93" s="88">
        <f t="shared" si="52"/>
        <v>0</v>
      </c>
      <c r="X93" s="88">
        <f t="shared" si="52"/>
        <v>0</v>
      </c>
      <c r="Y93" s="88">
        <f t="shared" si="52"/>
        <v>0</v>
      </c>
      <c r="Z93" s="88">
        <f t="shared" si="52"/>
        <v>0</v>
      </c>
      <c r="AA93" s="88">
        <f t="shared" si="52"/>
        <v>0</v>
      </c>
      <c r="AB93" s="88">
        <f t="shared" si="52"/>
        <v>0</v>
      </c>
      <c r="AC93" s="88">
        <f t="shared" si="52"/>
        <v>0</v>
      </c>
      <c r="AD93" s="88">
        <f t="shared" si="52"/>
        <v>0</v>
      </c>
      <c r="AE93" s="88">
        <f t="shared" si="52"/>
        <v>0</v>
      </c>
      <c r="AF93" s="88">
        <f t="shared" si="52"/>
        <v>0</v>
      </c>
      <c r="AG93" s="88">
        <f t="shared" si="52"/>
        <v>0</v>
      </c>
      <c r="AH93" s="88">
        <f t="shared" si="52"/>
        <v>0</v>
      </c>
      <c r="AI93" s="88">
        <f t="shared" si="52"/>
        <v>0</v>
      </c>
      <c r="AJ93" s="88">
        <f t="shared" si="52"/>
        <v>0</v>
      </c>
      <c r="AK93" s="88">
        <f t="shared" ref="AK93:AZ106" si="60">COUNTIF($D93:$J93,AK$6)*$C93</f>
        <v>0</v>
      </c>
      <c r="AL93" s="88">
        <f t="shared" si="60"/>
        <v>0</v>
      </c>
      <c r="AM93" s="88">
        <f t="shared" si="60"/>
        <v>0</v>
      </c>
      <c r="AN93" s="88">
        <f t="shared" si="51"/>
        <v>0</v>
      </c>
      <c r="AO93" s="88">
        <f t="shared" si="51"/>
        <v>0</v>
      </c>
      <c r="AP93" s="88">
        <f t="shared" si="51"/>
        <v>0</v>
      </c>
      <c r="AQ93" s="88">
        <f t="shared" si="51"/>
        <v>0</v>
      </c>
      <c r="AR93" s="88">
        <f t="shared" si="51"/>
        <v>0</v>
      </c>
      <c r="AS93" s="88">
        <f t="shared" si="51"/>
        <v>0</v>
      </c>
      <c r="AT93" s="88">
        <f t="shared" si="51"/>
        <v>0</v>
      </c>
      <c r="AU93" s="88">
        <f t="shared" si="51"/>
        <v>0</v>
      </c>
      <c r="AV93" s="88">
        <f t="shared" si="51"/>
        <v>0</v>
      </c>
      <c r="AW93" s="88">
        <f t="shared" si="51"/>
        <v>0</v>
      </c>
      <c r="AX93" s="88">
        <f t="shared" si="51"/>
        <v>0</v>
      </c>
      <c r="AY93" s="88">
        <f t="shared" si="51"/>
        <v>0</v>
      </c>
      <c r="AZ93" s="88">
        <f t="shared" si="51"/>
        <v>0</v>
      </c>
      <c r="BA93" s="88">
        <f t="shared" si="54"/>
        <v>0</v>
      </c>
      <c r="BB93" s="88">
        <f t="shared" si="54"/>
        <v>0</v>
      </c>
      <c r="BC93" s="88">
        <f t="shared" si="54"/>
        <v>0</v>
      </c>
      <c r="BD93" s="89">
        <f t="shared" si="54"/>
        <v>0</v>
      </c>
      <c r="BE93" s="89">
        <f t="shared" si="54"/>
        <v>0</v>
      </c>
      <c r="BF93" s="89">
        <f t="shared" si="54"/>
        <v>0</v>
      </c>
      <c r="BG93" s="89">
        <f t="shared" si="54"/>
        <v>0</v>
      </c>
      <c r="BH93" s="89">
        <f t="shared" si="54"/>
        <v>0</v>
      </c>
      <c r="BI93" s="89">
        <f t="shared" si="54"/>
        <v>0</v>
      </c>
      <c r="BJ93" s="89">
        <f t="shared" si="54"/>
        <v>0</v>
      </c>
      <c r="BK93" s="89">
        <f t="shared" si="54"/>
        <v>0</v>
      </c>
      <c r="BL93" s="89">
        <f t="shared" si="54"/>
        <v>0</v>
      </c>
      <c r="BM93" s="89">
        <f t="shared" si="54"/>
        <v>0</v>
      </c>
      <c r="BN93" s="89">
        <f t="shared" si="54"/>
        <v>0</v>
      </c>
      <c r="BO93" s="89">
        <f t="shared" si="54"/>
        <v>0</v>
      </c>
      <c r="BP93" s="89">
        <f t="shared" si="54"/>
        <v>0</v>
      </c>
      <c r="BQ93" s="89">
        <f t="shared" si="53"/>
        <v>0</v>
      </c>
      <c r="BR93" s="89">
        <f t="shared" si="53"/>
        <v>0</v>
      </c>
      <c r="BS93" s="89">
        <f t="shared" si="53"/>
        <v>0</v>
      </c>
      <c r="BT93" s="89">
        <f t="shared" si="53"/>
        <v>0</v>
      </c>
      <c r="BU93" s="89">
        <f t="shared" si="53"/>
        <v>0</v>
      </c>
      <c r="BV93" s="89">
        <f t="shared" si="53"/>
        <v>0</v>
      </c>
      <c r="BW93" s="89">
        <f t="shared" si="53"/>
        <v>0</v>
      </c>
      <c r="BX93" s="89">
        <f t="shared" si="53"/>
        <v>0</v>
      </c>
      <c r="BY93" s="89">
        <f t="shared" si="53"/>
        <v>0</v>
      </c>
      <c r="BZ93" s="89">
        <f t="shared" si="53"/>
        <v>0</v>
      </c>
      <c r="CA93" s="89">
        <f t="shared" si="53"/>
        <v>0</v>
      </c>
      <c r="CB93" s="89">
        <f t="shared" si="53"/>
        <v>0</v>
      </c>
      <c r="CC93" s="89">
        <f t="shared" si="53"/>
        <v>0</v>
      </c>
      <c r="CD93" s="89">
        <f t="shared" si="53"/>
        <v>0</v>
      </c>
      <c r="CE93" s="89">
        <f t="shared" si="53"/>
        <v>0</v>
      </c>
      <c r="CF93" s="89">
        <f t="shared" si="58"/>
        <v>0</v>
      </c>
      <c r="CG93" s="89">
        <f t="shared" si="58"/>
        <v>0</v>
      </c>
      <c r="CH93" s="89">
        <f t="shared" si="58"/>
        <v>0</v>
      </c>
      <c r="CI93" s="89">
        <f t="shared" si="58"/>
        <v>0</v>
      </c>
      <c r="CJ93" s="89">
        <f t="shared" si="58"/>
        <v>0</v>
      </c>
      <c r="CK93" s="89">
        <f t="shared" si="58"/>
        <v>0</v>
      </c>
      <c r="CL93" s="89">
        <f t="shared" si="58"/>
        <v>0</v>
      </c>
      <c r="CM93" s="89">
        <f t="shared" si="58"/>
        <v>0</v>
      </c>
      <c r="CN93" s="89">
        <f t="shared" si="58"/>
        <v>0</v>
      </c>
      <c r="CO93" s="89">
        <f t="shared" si="58"/>
        <v>0</v>
      </c>
      <c r="CP93" s="89">
        <f t="shared" si="58"/>
        <v>0</v>
      </c>
      <c r="CQ93" s="89">
        <f t="shared" si="58"/>
        <v>0</v>
      </c>
      <c r="CR93" s="89">
        <f t="shared" si="58"/>
        <v>0</v>
      </c>
      <c r="CS93" s="89">
        <f t="shared" si="58"/>
        <v>0</v>
      </c>
      <c r="CT93" s="89">
        <f t="shared" si="58"/>
        <v>0</v>
      </c>
      <c r="CU93" s="89">
        <f t="shared" si="58"/>
        <v>0</v>
      </c>
      <c r="CV93" s="89">
        <f t="shared" si="57"/>
        <v>0</v>
      </c>
      <c r="CW93" s="89">
        <f t="shared" si="57"/>
        <v>0</v>
      </c>
      <c r="CX93" s="89">
        <f t="shared" si="57"/>
        <v>0</v>
      </c>
      <c r="CY93" s="89">
        <f t="shared" si="56"/>
        <v>0</v>
      </c>
      <c r="CZ93" s="89">
        <f t="shared" si="56"/>
        <v>0</v>
      </c>
      <c r="DA93" s="89">
        <f t="shared" si="56"/>
        <v>0</v>
      </c>
      <c r="DB93" s="89">
        <f t="shared" si="56"/>
        <v>0</v>
      </c>
      <c r="DC93" s="89">
        <f t="shared" si="56"/>
        <v>0</v>
      </c>
      <c r="DD93" s="89">
        <f t="shared" si="56"/>
        <v>0</v>
      </c>
      <c r="DE93" s="89">
        <f t="shared" si="56"/>
        <v>0</v>
      </c>
      <c r="DF93" s="89">
        <f t="shared" si="56"/>
        <v>0</v>
      </c>
      <c r="DG93" s="89">
        <f t="shared" si="56"/>
        <v>0</v>
      </c>
      <c r="DH93" s="89">
        <f t="shared" si="56"/>
        <v>0</v>
      </c>
      <c r="DI93" s="89">
        <f t="shared" si="56"/>
        <v>0</v>
      </c>
      <c r="DJ93" s="89">
        <f t="shared" si="56"/>
        <v>0</v>
      </c>
      <c r="DK93" s="89">
        <f t="shared" si="56"/>
        <v>0</v>
      </c>
      <c r="DL93" s="89">
        <f t="shared" si="56"/>
        <v>0</v>
      </c>
      <c r="DM93" s="89">
        <f t="shared" si="59"/>
        <v>0</v>
      </c>
      <c r="DN93" s="89">
        <f t="shared" si="59"/>
        <v>0</v>
      </c>
      <c r="DO93" s="89">
        <f t="shared" si="55"/>
        <v>0</v>
      </c>
      <c r="DP93" s="89">
        <f t="shared" si="55"/>
        <v>0</v>
      </c>
      <c r="DQ93" s="89">
        <f t="shared" si="55"/>
        <v>0</v>
      </c>
      <c r="DR93" s="89">
        <f t="shared" si="55"/>
        <v>0</v>
      </c>
      <c r="DS93" s="89">
        <f t="shared" si="55"/>
        <v>0</v>
      </c>
    </row>
    <row r="94" spans="2:123" s="3" customFormat="1" ht="20.10000000000000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5"/>
        <v>0</v>
      </c>
      <c r="L94" s="5"/>
      <c r="M94" s="105">
        <f t="shared" si="27"/>
        <v>88</v>
      </c>
      <c r="N94" s="106" t="str">
        <f>Tutor_Names!B89</f>
        <v>T61</v>
      </c>
      <c r="O94" s="243">
        <f t="shared" si="46"/>
        <v>0</v>
      </c>
      <c r="P94" s="244">
        <f t="shared" si="47"/>
        <v>0</v>
      </c>
      <c r="Q94" s="245">
        <f t="shared" si="48"/>
        <v>0</v>
      </c>
      <c r="R94" s="246"/>
      <c r="U94" s="5"/>
      <c r="V94" s="87">
        <f t="shared" ref="V94:AK106" si="61">COUNTIF($D94:$J94,V$6)*$C94</f>
        <v>0</v>
      </c>
      <c r="W94" s="88">
        <f t="shared" si="61"/>
        <v>0</v>
      </c>
      <c r="X94" s="88">
        <f t="shared" si="61"/>
        <v>0</v>
      </c>
      <c r="Y94" s="88">
        <f t="shared" si="61"/>
        <v>0</v>
      </c>
      <c r="Z94" s="88">
        <f t="shared" si="61"/>
        <v>0</v>
      </c>
      <c r="AA94" s="88">
        <f t="shared" si="61"/>
        <v>0</v>
      </c>
      <c r="AB94" s="88">
        <f t="shared" si="61"/>
        <v>0</v>
      </c>
      <c r="AC94" s="88">
        <f t="shared" si="61"/>
        <v>0</v>
      </c>
      <c r="AD94" s="88">
        <f t="shared" si="61"/>
        <v>0</v>
      </c>
      <c r="AE94" s="88">
        <f t="shared" si="61"/>
        <v>0</v>
      </c>
      <c r="AF94" s="88">
        <f t="shared" si="61"/>
        <v>0</v>
      </c>
      <c r="AG94" s="88">
        <f t="shared" si="61"/>
        <v>0</v>
      </c>
      <c r="AH94" s="88">
        <f t="shared" si="61"/>
        <v>0</v>
      </c>
      <c r="AI94" s="88">
        <f t="shared" si="61"/>
        <v>0</v>
      </c>
      <c r="AJ94" s="88">
        <f t="shared" si="61"/>
        <v>0</v>
      </c>
      <c r="AK94" s="88">
        <f t="shared" si="61"/>
        <v>0</v>
      </c>
      <c r="AL94" s="88">
        <f t="shared" si="60"/>
        <v>0</v>
      </c>
      <c r="AM94" s="88">
        <f t="shared" si="60"/>
        <v>0</v>
      </c>
      <c r="AN94" s="88">
        <f t="shared" si="51"/>
        <v>0</v>
      </c>
      <c r="AO94" s="88">
        <f t="shared" ref="AO94:BD106" si="62">COUNTIF($D94:$J94,AO$6)*$C94</f>
        <v>0</v>
      </c>
      <c r="AP94" s="88">
        <f t="shared" si="62"/>
        <v>0</v>
      </c>
      <c r="AQ94" s="88">
        <f t="shared" si="62"/>
        <v>0</v>
      </c>
      <c r="AR94" s="88">
        <f t="shared" si="62"/>
        <v>0</v>
      </c>
      <c r="AS94" s="88">
        <f t="shared" si="62"/>
        <v>0</v>
      </c>
      <c r="AT94" s="88">
        <f t="shared" si="62"/>
        <v>0</v>
      </c>
      <c r="AU94" s="88">
        <f t="shared" si="62"/>
        <v>0</v>
      </c>
      <c r="AV94" s="88">
        <f t="shared" si="62"/>
        <v>0</v>
      </c>
      <c r="AW94" s="88">
        <f t="shared" si="62"/>
        <v>0</v>
      </c>
      <c r="AX94" s="88">
        <f t="shared" si="62"/>
        <v>0</v>
      </c>
      <c r="AY94" s="88">
        <f t="shared" si="62"/>
        <v>0</v>
      </c>
      <c r="AZ94" s="88">
        <f t="shared" si="62"/>
        <v>0</v>
      </c>
      <c r="BA94" s="88">
        <f t="shared" si="62"/>
        <v>0</v>
      </c>
      <c r="BB94" s="88">
        <f t="shared" si="62"/>
        <v>0</v>
      </c>
      <c r="BC94" s="88">
        <f t="shared" si="62"/>
        <v>0</v>
      </c>
      <c r="BD94" s="89">
        <f t="shared" si="62"/>
        <v>0</v>
      </c>
      <c r="BE94" s="89">
        <f t="shared" si="54"/>
        <v>0</v>
      </c>
      <c r="BF94" s="89">
        <f t="shared" si="54"/>
        <v>0</v>
      </c>
      <c r="BG94" s="89">
        <f t="shared" si="54"/>
        <v>0</v>
      </c>
      <c r="BH94" s="89">
        <f t="shared" si="54"/>
        <v>0</v>
      </c>
      <c r="BI94" s="89">
        <f t="shared" si="54"/>
        <v>0</v>
      </c>
      <c r="BJ94" s="89">
        <f t="shared" si="54"/>
        <v>0</v>
      </c>
      <c r="BK94" s="89">
        <f t="shared" si="54"/>
        <v>0</v>
      </c>
      <c r="BL94" s="89">
        <f t="shared" si="54"/>
        <v>0</v>
      </c>
      <c r="BM94" s="89">
        <f t="shared" si="54"/>
        <v>0</v>
      </c>
      <c r="BN94" s="89">
        <f t="shared" si="54"/>
        <v>0</v>
      </c>
      <c r="BO94" s="89">
        <f t="shared" si="54"/>
        <v>0</v>
      </c>
      <c r="BP94" s="89">
        <f t="shared" si="54"/>
        <v>0</v>
      </c>
      <c r="BQ94" s="89">
        <f t="shared" si="53"/>
        <v>0</v>
      </c>
      <c r="BR94" s="89">
        <f t="shared" si="53"/>
        <v>0</v>
      </c>
      <c r="BS94" s="89">
        <f t="shared" si="53"/>
        <v>0</v>
      </c>
      <c r="BT94" s="89">
        <f t="shared" si="53"/>
        <v>0</v>
      </c>
      <c r="BU94" s="89">
        <f t="shared" si="53"/>
        <v>0</v>
      </c>
      <c r="BV94" s="89">
        <f t="shared" si="53"/>
        <v>0</v>
      </c>
      <c r="BW94" s="89">
        <f t="shared" si="53"/>
        <v>0</v>
      </c>
      <c r="BX94" s="89">
        <f t="shared" si="53"/>
        <v>0</v>
      </c>
      <c r="BY94" s="89">
        <f t="shared" si="53"/>
        <v>0</v>
      </c>
      <c r="BZ94" s="89">
        <f t="shared" si="53"/>
        <v>0</v>
      </c>
      <c r="CA94" s="89">
        <f t="shared" si="53"/>
        <v>0</v>
      </c>
      <c r="CB94" s="89">
        <f t="shared" si="53"/>
        <v>0</v>
      </c>
      <c r="CC94" s="89">
        <f t="shared" si="53"/>
        <v>0</v>
      </c>
      <c r="CD94" s="89">
        <f t="shared" si="53"/>
        <v>0</v>
      </c>
      <c r="CE94" s="89">
        <f t="shared" si="53"/>
        <v>0</v>
      </c>
      <c r="CF94" s="89">
        <f t="shared" si="58"/>
        <v>0</v>
      </c>
      <c r="CG94" s="89">
        <f t="shared" si="58"/>
        <v>0</v>
      </c>
      <c r="CH94" s="89">
        <f t="shared" si="58"/>
        <v>0</v>
      </c>
      <c r="CI94" s="89">
        <f t="shared" si="58"/>
        <v>0</v>
      </c>
      <c r="CJ94" s="89">
        <f t="shared" si="58"/>
        <v>0</v>
      </c>
      <c r="CK94" s="89">
        <f t="shared" si="58"/>
        <v>0</v>
      </c>
      <c r="CL94" s="89">
        <f t="shared" si="58"/>
        <v>0</v>
      </c>
      <c r="CM94" s="89">
        <f t="shared" si="58"/>
        <v>0</v>
      </c>
      <c r="CN94" s="89">
        <f t="shared" si="58"/>
        <v>0</v>
      </c>
      <c r="CO94" s="89">
        <f t="shared" si="58"/>
        <v>0</v>
      </c>
      <c r="CP94" s="89">
        <f t="shared" si="58"/>
        <v>0</v>
      </c>
      <c r="CQ94" s="89">
        <f t="shared" si="58"/>
        <v>0</v>
      </c>
      <c r="CR94" s="89">
        <f t="shared" si="58"/>
        <v>0</v>
      </c>
      <c r="CS94" s="89">
        <f t="shared" si="58"/>
        <v>0</v>
      </c>
      <c r="CT94" s="89">
        <f t="shared" si="58"/>
        <v>0</v>
      </c>
      <c r="CU94" s="89">
        <f t="shared" si="58"/>
        <v>0</v>
      </c>
      <c r="CV94" s="89">
        <f t="shared" si="57"/>
        <v>0</v>
      </c>
      <c r="CW94" s="89">
        <f t="shared" si="57"/>
        <v>0</v>
      </c>
      <c r="CX94" s="89">
        <f t="shared" si="57"/>
        <v>0</v>
      </c>
      <c r="CY94" s="89">
        <f t="shared" si="56"/>
        <v>0</v>
      </c>
      <c r="CZ94" s="89">
        <f t="shared" si="56"/>
        <v>0</v>
      </c>
      <c r="DA94" s="89">
        <f t="shared" si="56"/>
        <v>0</v>
      </c>
      <c r="DB94" s="89">
        <f t="shared" si="56"/>
        <v>0</v>
      </c>
      <c r="DC94" s="89">
        <f t="shared" si="56"/>
        <v>0</v>
      </c>
      <c r="DD94" s="89">
        <f t="shared" si="56"/>
        <v>0</v>
      </c>
      <c r="DE94" s="89">
        <f t="shared" si="56"/>
        <v>0</v>
      </c>
      <c r="DF94" s="89">
        <f t="shared" si="56"/>
        <v>0</v>
      </c>
      <c r="DG94" s="89">
        <f t="shared" si="56"/>
        <v>0</v>
      </c>
      <c r="DH94" s="89">
        <f t="shared" si="56"/>
        <v>0</v>
      </c>
      <c r="DI94" s="89">
        <f t="shared" si="56"/>
        <v>0</v>
      </c>
      <c r="DJ94" s="89">
        <f t="shared" si="56"/>
        <v>0</v>
      </c>
      <c r="DK94" s="89">
        <f t="shared" si="56"/>
        <v>0</v>
      </c>
      <c r="DL94" s="89">
        <f t="shared" si="56"/>
        <v>0</v>
      </c>
      <c r="DM94" s="89">
        <f t="shared" si="59"/>
        <v>0</v>
      </c>
      <c r="DN94" s="89">
        <f t="shared" si="59"/>
        <v>0</v>
      </c>
      <c r="DO94" s="89">
        <f t="shared" si="59"/>
        <v>0</v>
      </c>
      <c r="DP94" s="89">
        <f t="shared" si="59"/>
        <v>0</v>
      </c>
      <c r="DQ94" s="89">
        <f t="shared" si="59"/>
        <v>0</v>
      </c>
      <c r="DR94" s="89">
        <f t="shared" si="59"/>
        <v>0</v>
      </c>
      <c r="DS94" s="89">
        <f t="shared" si="59"/>
        <v>0</v>
      </c>
    </row>
    <row r="95" spans="2:123" s="3" customFormat="1" ht="20.10000000000000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5"/>
        <v>0</v>
      </c>
      <c r="L95" s="5"/>
      <c r="M95" s="105">
        <f t="shared" si="27"/>
        <v>89</v>
      </c>
      <c r="N95" s="106" t="str">
        <f>Tutor_Names!B90</f>
        <v>T62</v>
      </c>
      <c r="O95" s="243">
        <f t="shared" si="46"/>
        <v>0</v>
      </c>
      <c r="P95" s="244">
        <f t="shared" si="47"/>
        <v>0</v>
      </c>
      <c r="Q95" s="245">
        <f t="shared" si="48"/>
        <v>0</v>
      </c>
      <c r="R95" s="246"/>
      <c r="U95" s="5"/>
      <c r="V95" s="87">
        <f t="shared" si="61"/>
        <v>0</v>
      </c>
      <c r="W95" s="88">
        <f t="shared" si="61"/>
        <v>0</v>
      </c>
      <c r="X95" s="88">
        <f t="shared" si="61"/>
        <v>0</v>
      </c>
      <c r="Y95" s="88">
        <f t="shared" si="61"/>
        <v>0</v>
      </c>
      <c r="Z95" s="88">
        <f t="shared" si="61"/>
        <v>0</v>
      </c>
      <c r="AA95" s="88">
        <f t="shared" si="61"/>
        <v>0</v>
      </c>
      <c r="AB95" s="88">
        <f t="shared" si="61"/>
        <v>0</v>
      </c>
      <c r="AC95" s="88">
        <f t="shared" si="61"/>
        <v>0</v>
      </c>
      <c r="AD95" s="88">
        <f t="shared" si="61"/>
        <v>0</v>
      </c>
      <c r="AE95" s="88">
        <f t="shared" si="61"/>
        <v>0</v>
      </c>
      <c r="AF95" s="88">
        <f t="shared" si="61"/>
        <v>0</v>
      </c>
      <c r="AG95" s="88">
        <f t="shared" si="61"/>
        <v>0</v>
      </c>
      <c r="AH95" s="88">
        <f t="shared" si="61"/>
        <v>0</v>
      </c>
      <c r="AI95" s="88">
        <f t="shared" si="61"/>
        <v>0</v>
      </c>
      <c r="AJ95" s="88">
        <f t="shared" si="61"/>
        <v>0</v>
      </c>
      <c r="AK95" s="88">
        <f t="shared" si="61"/>
        <v>0</v>
      </c>
      <c r="AL95" s="88">
        <f t="shared" si="60"/>
        <v>0</v>
      </c>
      <c r="AM95" s="88">
        <f t="shared" si="60"/>
        <v>0</v>
      </c>
      <c r="AN95" s="88">
        <f t="shared" si="60"/>
        <v>0</v>
      </c>
      <c r="AO95" s="88">
        <f t="shared" si="60"/>
        <v>0</v>
      </c>
      <c r="AP95" s="88">
        <f t="shared" si="62"/>
        <v>0</v>
      </c>
      <c r="AQ95" s="88">
        <f t="shared" si="62"/>
        <v>0</v>
      </c>
      <c r="AR95" s="88">
        <f t="shared" si="62"/>
        <v>0</v>
      </c>
      <c r="AS95" s="88">
        <f t="shared" si="62"/>
        <v>0</v>
      </c>
      <c r="AT95" s="88">
        <f t="shared" si="62"/>
        <v>0</v>
      </c>
      <c r="AU95" s="88">
        <f t="shared" si="62"/>
        <v>0</v>
      </c>
      <c r="AV95" s="88">
        <f t="shared" si="62"/>
        <v>0</v>
      </c>
      <c r="AW95" s="88">
        <f t="shared" si="62"/>
        <v>0</v>
      </c>
      <c r="AX95" s="88">
        <f t="shared" si="62"/>
        <v>0</v>
      </c>
      <c r="AY95" s="88">
        <f t="shared" si="62"/>
        <v>0</v>
      </c>
      <c r="AZ95" s="88">
        <f t="shared" si="62"/>
        <v>0</v>
      </c>
      <c r="BA95" s="88">
        <f t="shared" si="62"/>
        <v>0</v>
      </c>
      <c r="BB95" s="88">
        <f t="shared" si="62"/>
        <v>0</v>
      </c>
      <c r="BC95" s="88">
        <f t="shared" si="62"/>
        <v>0</v>
      </c>
      <c r="BD95" s="89">
        <f t="shared" si="62"/>
        <v>0</v>
      </c>
      <c r="BE95" s="89">
        <f t="shared" si="54"/>
        <v>0</v>
      </c>
      <c r="BF95" s="89">
        <f t="shared" si="54"/>
        <v>0</v>
      </c>
      <c r="BG95" s="89">
        <f t="shared" si="54"/>
        <v>0</v>
      </c>
      <c r="BH95" s="89">
        <f t="shared" ref="BH95:BT95" si="63">COUNTIF($D95:$J95,BH$6)*$C95</f>
        <v>0</v>
      </c>
      <c r="BI95" s="89">
        <f t="shared" si="63"/>
        <v>0</v>
      </c>
      <c r="BJ95" s="89">
        <f t="shared" si="63"/>
        <v>0</v>
      </c>
      <c r="BK95" s="89">
        <f t="shared" si="63"/>
        <v>0</v>
      </c>
      <c r="BL95" s="89">
        <f t="shared" si="63"/>
        <v>0</v>
      </c>
      <c r="BM95" s="89">
        <f t="shared" si="63"/>
        <v>0</v>
      </c>
      <c r="BN95" s="89">
        <f t="shared" si="63"/>
        <v>0</v>
      </c>
      <c r="BO95" s="89">
        <f t="shared" si="63"/>
        <v>0</v>
      </c>
      <c r="BP95" s="89">
        <f t="shared" si="63"/>
        <v>0</v>
      </c>
      <c r="BQ95" s="89">
        <f t="shared" si="63"/>
        <v>0</v>
      </c>
      <c r="BR95" s="89">
        <f t="shared" si="63"/>
        <v>0</v>
      </c>
      <c r="BS95" s="89">
        <f t="shared" si="63"/>
        <v>0</v>
      </c>
      <c r="BT95" s="89">
        <f t="shared" si="63"/>
        <v>0</v>
      </c>
      <c r="BU95" s="89">
        <f t="shared" si="53"/>
        <v>0</v>
      </c>
      <c r="BV95" s="89">
        <f t="shared" si="53"/>
        <v>0</v>
      </c>
      <c r="BW95" s="89">
        <f t="shared" si="53"/>
        <v>0</v>
      </c>
      <c r="BX95" s="89">
        <f t="shared" si="53"/>
        <v>0</v>
      </c>
      <c r="BY95" s="89">
        <f t="shared" si="53"/>
        <v>0</v>
      </c>
      <c r="BZ95" s="89">
        <f t="shared" si="53"/>
        <v>0</v>
      </c>
      <c r="CA95" s="89">
        <f t="shared" si="53"/>
        <v>0</v>
      </c>
      <c r="CB95" s="89">
        <f t="shared" si="53"/>
        <v>0</v>
      </c>
      <c r="CC95" s="89">
        <f t="shared" si="53"/>
        <v>0</v>
      </c>
      <c r="CD95" s="89">
        <f t="shared" si="53"/>
        <v>0</v>
      </c>
      <c r="CE95" s="89">
        <f t="shared" si="53"/>
        <v>0</v>
      </c>
      <c r="CF95" s="89">
        <f t="shared" si="58"/>
        <v>0</v>
      </c>
      <c r="CG95" s="89">
        <f t="shared" si="58"/>
        <v>0</v>
      </c>
      <c r="CH95" s="89">
        <f t="shared" si="58"/>
        <v>0</v>
      </c>
      <c r="CI95" s="89">
        <f t="shared" si="58"/>
        <v>0</v>
      </c>
      <c r="CJ95" s="89">
        <f t="shared" si="58"/>
        <v>0</v>
      </c>
      <c r="CK95" s="89">
        <f t="shared" si="58"/>
        <v>0</v>
      </c>
      <c r="CL95" s="89">
        <f t="shared" si="58"/>
        <v>0</v>
      </c>
      <c r="CM95" s="89">
        <f t="shared" si="58"/>
        <v>0</v>
      </c>
      <c r="CN95" s="89">
        <f t="shared" si="58"/>
        <v>0</v>
      </c>
      <c r="CO95" s="89">
        <f t="shared" si="58"/>
        <v>0</v>
      </c>
      <c r="CP95" s="89">
        <f t="shared" si="58"/>
        <v>0</v>
      </c>
      <c r="CQ95" s="89">
        <f t="shared" si="58"/>
        <v>0</v>
      </c>
      <c r="CR95" s="89">
        <f t="shared" si="58"/>
        <v>0</v>
      </c>
      <c r="CS95" s="89">
        <f t="shared" si="58"/>
        <v>0</v>
      </c>
      <c r="CT95" s="89">
        <f t="shared" si="58"/>
        <v>0</v>
      </c>
      <c r="CU95" s="89">
        <f t="shared" si="58"/>
        <v>0</v>
      </c>
      <c r="CV95" s="89">
        <f t="shared" si="57"/>
        <v>0</v>
      </c>
      <c r="CW95" s="89">
        <f t="shared" si="57"/>
        <v>0</v>
      </c>
      <c r="CX95" s="89">
        <f t="shared" si="57"/>
        <v>0</v>
      </c>
      <c r="CY95" s="89">
        <f t="shared" si="56"/>
        <v>0</v>
      </c>
      <c r="CZ95" s="89">
        <f t="shared" si="56"/>
        <v>0</v>
      </c>
      <c r="DA95" s="89">
        <f t="shared" si="56"/>
        <v>0</v>
      </c>
      <c r="DB95" s="89">
        <f t="shared" si="56"/>
        <v>0</v>
      </c>
      <c r="DC95" s="89">
        <f t="shared" si="56"/>
        <v>0</v>
      </c>
      <c r="DD95" s="89">
        <f t="shared" si="56"/>
        <v>0</v>
      </c>
      <c r="DE95" s="89">
        <f t="shared" si="56"/>
        <v>0</v>
      </c>
      <c r="DF95" s="89">
        <f t="shared" si="56"/>
        <v>0</v>
      </c>
      <c r="DG95" s="89">
        <f t="shared" si="56"/>
        <v>0</v>
      </c>
      <c r="DH95" s="89">
        <f t="shared" si="56"/>
        <v>0</v>
      </c>
      <c r="DI95" s="89">
        <f t="shared" si="56"/>
        <v>0</v>
      </c>
      <c r="DJ95" s="89">
        <f t="shared" si="56"/>
        <v>0</v>
      </c>
      <c r="DK95" s="89">
        <f t="shared" si="56"/>
        <v>0</v>
      </c>
      <c r="DL95" s="89">
        <f t="shared" si="56"/>
        <v>0</v>
      </c>
      <c r="DM95" s="89">
        <f t="shared" si="59"/>
        <v>0</v>
      </c>
      <c r="DN95" s="89">
        <f t="shared" si="59"/>
        <v>0</v>
      </c>
      <c r="DO95" s="89">
        <f t="shared" si="59"/>
        <v>0</v>
      </c>
      <c r="DP95" s="89">
        <f t="shared" si="59"/>
        <v>0</v>
      </c>
      <c r="DQ95" s="89">
        <f t="shared" si="59"/>
        <v>0</v>
      </c>
      <c r="DR95" s="89">
        <f t="shared" si="59"/>
        <v>0</v>
      </c>
      <c r="DS95" s="89">
        <f t="shared" si="59"/>
        <v>0</v>
      </c>
    </row>
    <row r="96" spans="2:123" s="3" customFormat="1" ht="20.10000000000000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5"/>
        <v>0</v>
      </c>
      <c r="L96" s="5"/>
      <c r="M96" s="105">
        <f t="shared" si="27"/>
        <v>90</v>
      </c>
      <c r="N96" s="106" t="str">
        <f>Tutor_Names!B91</f>
        <v>T63</v>
      </c>
      <c r="O96" s="243">
        <f t="shared" si="46"/>
        <v>0</v>
      </c>
      <c r="P96" s="244">
        <f t="shared" si="47"/>
        <v>0</v>
      </c>
      <c r="Q96" s="245">
        <f t="shared" si="48"/>
        <v>0</v>
      </c>
      <c r="R96" s="246"/>
      <c r="U96" s="5"/>
      <c r="V96" s="87">
        <f t="shared" si="61"/>
        <v>0</v>
      </c>
      <c r="W96" s="88">
        <f t="shared" si="61"/>
        <v>0</v>
      </c>
      <c r="X96" s="88">
        <f t="shared" si="61"/>
        <v>0</v>
      </c>
      <c r="Y96" s="88">
        <f t="shared" si="61"/>
        <v>0</v>
      </c>
      <c r="Z96" s="88">
        <f t="shared" si="61"/>
        <v>0</v>
      </c>
      <c r="AA96" s="88">
        <f t="shared" si="61"/>
        <v>0</v>
      </c>
      <c r="AB96" s="88">
        <f t="shared" si="61"/>
        <v>0</v>
      </c>
      <c r="AC96" s="88">
        <f t="shared" si="61"/>
        <v>0</v>
      </c>
      <c r="AD96" s="88">
        <f t="shared" si="61"/>
        <v>0</v>
      </c>
      <c r="AE96" s="88">
        <f t="shared" si="61"/>
        <v>0</v>
      </c>
      <c r="AF96" s="88">
        <f t="shared" si="61"/>
        <v>0</v>
      </c>
      <c r="AG96" s="88">
        <f t="shared" si="61"/>
        <v>0</v>
      </c>
      <c r="AH96" s="88">
        <f t="shared" si="61"/>
        <v>0</v>
      </c>
      <c r="AI96" s="88">
        <f t="shared" si="61"/>
        <v>0</v>
      </c>
      <c r="AJ96" s="88">
        <f t="shared" si="61"/>
        <v>0</v>
      </c>
      <c r="AK96" s="88">
        <f t="shared" si="61"/>
        <v>0</v>
      </c>
      <c r="AL96" s="88">
        <f t="shared" si="60"/>
        <v>0</v>
      </c>
      <c r="AM96" s="88">
        <f t="shared" si="60"/>
        <v>0</v>
      </c>
      <c r="AN96" s="88">
        <f t="shared" si="60"/>
        <v>0</v>
      </c>
      <c r="AO96" s="88">
        <f t="shared" si="60"/>
        <v>0</v>
      </c>
      <c r="AP96" s="88">
        <f t="shared" si="62"/>
        <v>0</v>
      </c>
      <c r="AQ96" s="88">
        <f t="shared" si="62"/>
        <v>0</v>
      </c>
      <c r="AR96" s="88">
        <f t="shared" si="62"/>
        <v>0</v>
      </c>
      <c r="AS96" s="88">
        <f t="shared" si="62"/>
        <v>0</v>
      </c>
      <c r="AT96" s="88">
        <f t="shared" si="62"/>
        <v>0</v>
      </c>
      <c r="AU96" s="88">
        <f t="shared" si="62"/>
        <v>0</v>
      </c>
      <c r="AV96" s="88">
        <f t="shared" si="62"/>
        <v>0</v>
      </c>
      <c r="AW96" s="88">
        <f t="shared" si="62"/>
        <v>0</v>
      </c>
      <c r="AX96" s="88">
        <f t="shared" si="62"/>
        <v>0</v>
      </c>
      <c r="AY96" s="88">
        <f t="shared" si="62"/>
        <v>0</v>
      </c>
      <c r="AZ96" s="88">
        <f t="shared" si="62"/>
        <v>0</v>
      </c>
      <c r="BA96" s="88">
        <f t="shared" si="62"/>
        <v>0</v>
      </c>
      <c r="BB96" s="88">
        <f t="shared" si="62"/>
        <v>0</v>
      </c>
      <c r="BC96" s="88">
        <f t="shared" si="62"/>
        <v>0</v>
      </c>
      <c r="BD96" s="89">
        <f t="shared" si="62"/>
        <v>0</v>
      </c>
      <c r="BE96" s="89">
        <f t="shared" ref="BE96:BT106" si="64">COUNTIF($D96:$J96,BE$6)*$C96</f>
        <v>0</v>
      </c>
      <c r="BF96" s="89">
        <f t="shared" si="64"/>
        <v>0</v>
      </c>
      <c r="BG96" s="89">
        <f t="shared" si="64"/>
        <v>0</v>
      </c>
      <c r="BH96" s="89">
        <f t="shared" si="64"/>
        <v>0</v>
      </c>
      <c r="BI96" s="89">
        <f t="shared" si="64"/>
        <v>0</v>
      </c>
      <c r="BJ96" s="89">
        <f t="shared" si="64"/>
        <v>0</v>
      </c>
      <c r="BK96" s="89">
        <f t="shared" si="64"/>
        <v>0</v>
      </c>
      <c r="BL96" s="89">
        <f t="shared" si="64"/>
        <v>0</v>
      </c>
      <c r="BM96" s="89">
        <f t="shared" si="64"/>
        <v>0</v>
      </c>
      <c r="BN96" s="89">
        <f t="shared" si="64"/>
        <v>0</v>
      </c>
      <c r="BO96" s="89">
        <f t="shared" si="64"/>
        <v>0</v>
      </c>
      <c r="BP96" s="89">
        <f t="shared" si="64"/>
        <v>0</v>
      </c>
      <c r="BQ96" s="89">
        <f t="shared" si="64"/>
        <v>0</v>
      </c>
      <c r="BR96" s="89">
        <f t="shared" si="64"/>
        <v>0</v>
      </c>
      <c r="BS96" s="89">
        <f t="shared" si="64"/>
        <v>0</v>
      </c>
      <c r="BT96" s="89">
        <f t="shared" si="64"/>
        <v>0</v>
      </c>
      <c r="BU96" s="89">
        <f t="shared" ref="BU96:CJ106" si="65">COUNTIF($D96:$J96,BU$6)*$C96</f>
        <v>0</v>
      </c>
      <c r="BV96" s="89">
        <f t="shared" si="65"/>
        <v>0</v>
      </c>
      <c r="BW96" s="89">
        <f t="shared" si="65"/>
        <v>0</v>
      </c>
      <c r="BX96" s="89">
        <f t="shared" si="65"/>
        <v>0</v>
      </c>
      <c r="BY96" s="89">
        <f t="shared" si="65"/>
        <v>0</v>
      </c>
      <c r="BZ96" s="89">
        <f t="shared" si="65"/>
        <v>0</v>
      </c>
      <c r="CA96" s="89">
        <f t="shared" si="65"/>
        <v>0</v>
      </c>
      <c r="CB96" s="89">
        <f t="shared" si="65"/>
        <v>0</v>
      </c>
      <c r="CC96" s="89">
        <f t="shared" si="65"/>
        <v>0</v>
      </c>
      <c r="CD96" s="89">
        <f t="shared" si="65"/>
        <v>0</v>
      </c>
      <c r="CE96" s="89">
        <f t="shared" si="65"/>
        <v>0</v>
      </c>
      <c r="CF96" s="89">
        <f t="shared" si="65"/>
        <v>0</v>
      </c>
      <c r="CG96" s="89">
        <f t="shared" si="65"/>
        <v>0</v>
      </c>
      <c r="CH96" s="89">
        <f t="shared" si="65"/>
        <v>0</v>
      </c>
      <c r="CI96" s="89">
        <f t="shared" si="65"/>
        <v>0</v>
      </c>
      <c r="CJ96" s="89">
        <f t="shared" si="65"/>
        <v>0</v>
      </c>
      <c r="CK96" s="89">
        <f t="shared" si="58"/>
        <v>0</v>
      </c>
      <c r="CL96" s="89">
        <f t="shared" si="58"/>
        <v>0</v>
      </c>
      <c r="CM96" s="89">
        <f t="shared" si="58"/>
        <v>0</v>
      </c>
      <c r="CN96" s="89">
        <f t="shared" si="58"/>
        <v>0</v>
      </c>
      <c r="CO96" s="89">
        <f t="shared" si="58"/>
        <v>0</v>
      </c>
      <c r="CP96" s="89">
        <f t="shared" si="58"/>
        <v>0</v>
      </c>
      <c r="CQ96" s="89">
        <f t="shared" si="58"/>
        <v>0</v>
      </c>
      <c r="CR96" s="89">
        <f t="shared" si="58"/>
        <v>0</v>
      </c>
      <c r="CS96" s="89">
        <f t="shared" si="58"/>
        <v>0</v>
      </c>
      <c r="CT96" s="89">
        <f t="shared" si="58"/>
        <v>0</v>
      </c>
      <c r="CU96" s="89">
        <f t="shared" si="58"/>
        <v>0</v>
      </c>
      <c r="CV96" s="89">
        <f t="shared" si="57"/>
        <v>0</v>
      </c>
      <c r="CW96" s="89">
        <f t="shared" si="57"/>
        <v>0</v>
      </c>
      <c r="CX96" s="89">
        <f t="shared" si="57"/>
        <v>0</v>
      </c>
      <c r="CY96" s="89">
        <f t="shared" si="57"/>
        <v>0</v>
      </c>
      <c r="CZ96" s="89">
        <f t="shared" si="57"/>
        <v>0</v>
      </c>
      <c r="DA96" s="89">
        <f t="shared" si="57"/>
        <v>0</v>
      </c>
      <c r="DB96" s="89">
        <f t="shared" si="57"/>
        <v>0</v>
      </c>
      <c r="DC96" s="89">
        <f t="shared" si="57"/>
        <v>0</v>
      </c>
      <c r="DD96" s="89">
        <f t="shared" si="57"/>
        <v>0</v>
      </c>
      <c r="DE96" s="89">
        <f t="shared" si="57"/>
        <v>0</v>
      </c>
      <c r="DF96" s="89">
        <f t="shared" si="57"/>
        <v>0</v>
      </c>
      <c r="DG96" s="89">
        <f t="shared" si="57"/>
        <v>0</v>
      </c>
      <c r="DH96" s="89">
        <f t="shared" si="57"/>
        <v>0</v>
      </c>
      <c r="DI96" s="89">
        <f t="shared" si="57"/>
        <v>0</v>
      </c>
      <c r="DJ96" s="89">
        <f t="shared" si="57"/>
        <v>0</v>
      </c>
      <c r="DK96" s="89">
        <f t="shared" si="57"/>
        <v>0</v>
      </c>
      <c r="DL96" s="89">
        <f t="shared" ref="DL96:DN106" si="66">COUNTIF($D96:$J96,DL$6)*$C96</f>
        <v>0</v>
      </c>
      <c r="DM96" s="89">
        <f t="shared" si="66"/>
        <v>0</v>
      </c>
      <c r="DN96" s="89">
        <f t="shared" si="66"/>
        <v>0</v>
      </c>
      <c r="DO96" s="89">
        <f t="shared" si="59"/>
        <v>0</v>
      </c>
      <c r="DP96" s="89">
        <f t="shared" si="59"/>
        <v>0</v>
      </c>
      <c r="DQ96" s="89">
        <f t="shared" si="59"/>
        <v>0</v>
      </c>
      <c r="DR96" s="89">
        <f t="shared" si="59"/>
        <v>0</v>
      </c>
      <c r="DS96" s="89">
        <f t="shared" si="59"/>
        <v>0</v>
      </c>
    </row>
    <row r="97" spans="2:124" s="3" customFormat="1" ht="20.10000000000000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5"/>
        <v>0</v>
      </c>
      <c r="L97" s="5"/>
      <c r="M97" s="105">
        <f t="shared" si="27"/>
        <v>91</v>
      </c>
      <c r="N97" s="106" t="str">
        <f>Tutor_Names!B92</f>
        <v>T64</v>
      </c>
      <c r="O97" s="243">
        <f t="shared" si="46"/>
        <v>0</v>
      </c>
      <c r="P97" s="244">
        <f t="shared" si="47"/>
        <v>0</v>
      </c>
      <c r="Q97" s="245">
        <f t="shared" si="48"/>
        <v>0</v>
      </c>
      <c r="R97" s="246"/>
      <c r="U97" s="5"/>
      <c r="V97" s="87">
        <f t="shared" si="61"/>
        <v>0</v>
      </c>
      <c r="W97" s="88">
        <f t="shared" si="61"/>
        <v>0</v>
      </c>
      <c r="X97" s="88">
        <f t="shared" si="61"/>
        <v>0</v>
      </c>
      <c r="Y97" s="88">
        <f t="shared" si="61"/>
        <v>0</v>
      </c>
      <c r="Z97" s="88">
        <f t="shared" si="61"/>
        <v>0</v>
      </c>
      <c r="AA97" s="88">
        <f t="shared" si="61"/>
        <v>0</v>
      </c>
      <c r="AB97" s="88">
        <f t="shared" si="61"/>
        <v>0</v>
      </c>
      <c r="AC97" s="88">
        <f t="shared" si="61"/>
        <v>0</v>
      </c>
      <c r="AD97" s="88">
        <f t="shared" si="61"/>
        <v>0</v>
      </c>
      <c r="AE97" s="88">
        <f t="shared" si="61"/>
        <v>0</v>
      </c>
      <c r="AF97" s="88">
        <f t="shared" si="61"/>
        <v>0</v>
      </c>
      <c r="AG97" s="88">
        <f t="shared" si="61"/>
        <v>0</v>
      </c>
      <c r="AH97" s="88">
        <f t="shared" si="61"/>
        <v>0</v>
      </c>
      <c r="AI97" s="88">
        <f t="shared" si="61"/>
        <v>0</v>
      </c>
      <c r="AJ97" s="88">
        <f t="shared" si="61"/>
        <v>0</v>
      </c>
      <c r="AK97" s="88">
        <f t="shared" si="61"/>
        <v>0</v>
      </c>
      <c r="AL97" s="88">
        <f t="shared" si="60"/>
        <v>0</v>
      </c>
      <c r="AM97" s="88">
        <f t="shared" si="60"/>
        <v>0</v>
      </c>
      <c r="AN97" s="88">
        <f t="shared" si="60"/>
        <v>0</v>
      </c>
      <c r="AO97" s="88">
        <f t="shared" si="60"/>
        <v>0</v>
      </c>
      <c r="AP97" s="88">
        <f t="shared" si="62"/>
        <v>0</v>
      </c>
      <c r="AQ97" s="88">
        <f t="shared" si="62"/>
        <v>0</v>
      </c>
      <c r="AR97" s="88">
        <f t="shared" si="62"/>
        <v>0</v>
      </c>
      <c r="AS97" s="88">
        <f t="shared" si="62"/>
        <v>0</v>
      </c>
      <c r="AT97" s="88">
        <f t="shared" si="62"/>
        <v>0</v>
      </c>
      <c r="AU97" s="88">
        <f t="shared" si="62"/>
        <v>0</v>
      </c>
      <c r="AV97" s="88">
        <f t="shared" si="62"/>
        <v>0</v>
      </c>
      <c r="AW97" s="88">
        <f t="shared" si="62"/>
        <v>0</v>
      </c>
      <c r="AX97" s="88">
        <f t="shared" si="62"/>
        <v>0</v>
      </c>
      <c r="AY97" s="88">
        <f t="shared" si="62"/>
        <v>0</v>
      </c>
      <c r="AZ97" s="88">
        <f t="shared" si="62"/>
        <v>0</v>
      </c>
      <c r="BA97" s="88">
        <f t="shared" si="62"/>
        <v>0</v>
      </c>
      <c r="BB97" s="88">
        <f t="shared" si="62"/>
        <v>0</v>
      </c>
      <c r="BC97" s="88">
        <f t="shared" si="62"/>
        <v>0</v>
      </c>
      <c r="BD97" s="89">
        <f t="shared" si="62"/>
        <v>0</v>
      </c>
      <c r="BE97" s="89">
        <f t="shared" si="64"/>
        <v>0</v>
      </c>
      <c r="BF97" s="89">
        <f t="shared" si="64"/>
        <v>0</v>
      </c>
      <c r="BG97" s="89">
        <f t="shared" si="64"/>
        <v>0</v>
      </c>
      <c r="BH97" s="89">
        <f t="shared" si="64"/>
        <v>0</v>
      </c>
      <c r="BI97" s="89">
        <f t="shared" si="64"/>
        <v>0</v>
      </c>
      <c r="BJ97" s="89">
        <f t="shared" si="64"/>
        <v>0</v>
      </c>
      <c r="BK97" s="89">
        <f t="shared" si="64"/>
        <v>0</v>
      </c>
      <c r="BL97" s="89">
        <f t="shared" si="64"/>
        <v>0</v>
      </c>
      <c r="BM97" s="89">
        <f t="shared" si="64"/>
        <v>0</v>
      </c>
      <c r="BN97" s="89">
        <f t="shared" si="64"/>
        <v>0</v>
      </c>
      <c r="BO97" s="89">
        <f t="shared" si="64"/>
        <v>0</v>
      </c>
      <c r="BP97" s="89">
        <f t="shared" si="64"/>
        <v>0</v>
      </c>
      <c r="BQ97" s="89">
        <f t="shared" si="64"/>
        <v>0</v>
      </c>
      <c r="BR97" s="89">
        <f t="shared" si="64"/>
        <v>0</v>
      </c>
      <c r="BS97" s="89">
        <f t="shared" si="64"/>
        <v>0</v>
      </c>
      <c r="BT97" s="89">
        <f t="shared" si="64"/>
        <v>0</v>
      </c>
      <c r="BU97" s="89">
        <f t="shared" si="65"/>
        <v>0</v>
      </c>
      <c r="BV97" s="89">
        <f t="shared" si="65"/>
        <v>0</v>
      </c>
      <c r="BW97" s="89">
        <f t="shared" si="65"/>
        <v>0</v>
      </c>
      <c r="BX97" s="89">
        <f t="shared" si="65"/>
        <v>0</v>
      </c>
      <c r="BY97" s="89">
        <f t="shared" si="65"/>
        <v>0</v>
      </c>
      <c r="BZ97" s="89">
        <f t="shared" si="65"/>
        <v>0</v>
      </c>
      <c r="CA97" s="89">
        <f t="shared" si="65"/>
        <v>0</v>
      </c>
      <c r="CB97" s="89">
        <f t="shared" si="65"/>
        <v>0</v>
      </c>
      <c r="CC97" s="89">
        <f t="shared" si="65"/>
        <v>0</v>
      </c>
      <c r="CD97" s="89">
        <f t="shared" si="65"/>
        <v>0</v>
      </c>
      <c r="CE97" s="89">
        <f t="shared" si="65"/>
        <v>0</v>
      </c>
      <c r="CF97" s="89">
        <f t="shared" si="65"/>
        <v>0</v>
      </c>
      <c r="CG97" s="89">
        <f t="shared" si="65"/>
        <v>0</v>
      </c>
      <c r="CH97" s="89">
        <f t="shared" si="65"/>
        <v>0</v>
      </c>
      <c r="CI97" s="89">
        <f t="shared" si="65"/>
        <v>0</v>
      </c>
      <c r="CJ97" s="89">
        <f t="shared" si="65"/>
        <v>0</v>
      </c>
      <c r="CK97" s="89">
        <f t="shared" si="58"/>
        <v>0</v>
      </c>
      <c r="CL97" s="89">
        <f t="shared" si="58"/>
        <v>0</v>
      </c>
      <c r="CM97" s="89">
        <f t="shared" si="58"/>
        <v>0</v>
      </c>
      <c r="CN97" s="89">
        <f t="shared" si="58"/>
        <v>0</v>
      </c>
      <c r="CO97" s="89">
        <f t="shared" si="58"/>
        <v>0</v>
      </c>
      <c r="CP97" s="89">
        <f t="shared" si="58"/>
        <v>0</v>
      </c>
      <c r="CQ97" s="89">
        <f t="shared" si="58"/>
        <v>0</v>
      </c>
      <c r="CR97" s="89">
        <f t="shared" si="58"/>
        <v>0</v>
      </c>
      <c r="CS97" s="89">
        <f t="shared" si="58"/>
        <v>0</v>
      </c>
      <c r="CT97" s="89">
        <f t="shared" si="58"/>
        <v>0</v>
      </c>
      <c r="CU97" s="89">
        <f t="shared" si="58"/>
        <v>0</v>
      </c>
      <c r="CV97" s="89">
        <f t="shared" si="57"/>
        <v>0</v>
      </c>
      <c r="CW97" s="89">
        <f t="shared" si="57"/>
        <v>0</v>
      </c>
      <c r="CX97" s="89">
        <f t="shared" si="57"/>
        <v>0</v>
      </c>
      <c r="CY97" s="89">
        <f t="shared" si="57"/>
        <v>0</v>
      </c>
      <c r="CZ97" s="89">
        <f t="shared" si="57"/>
        <v>0</v>
      </c>
      <c r="DA97" s="89">
        <f t="shared" si="57"/>
        <v>0</v>
      </c>
      <c r="DB97" s="89">
        <f t="shared" si="57"/>
        <v>0</v>
      </c>
      <c r="DC97" s="89">
        <f t="shared" si="57"/>
        <v>0</v>
      </c>
      <c r="DD97" s="89">
        <f t="shared" si="57"/>
        <v>0</v>
      </c>
      <c r="DE97" s="89">
        <f t="shared" si="57"/>
        <v>0</v>
      </c>
      <c r="DF97" s="89">
        <f t="shared" si="57"/>
        <v>0</v>
      </c>
      <c r="DG97" s="89">
        <f t="shared" si="57"/>
        <v>0</v>
      </c>
      <c r="DH97" s="89">
        <f t="shared" si="57"/>
        <v>0</v>
      </c>
      <c r="DI97" s="89">
        <f t="shared" si="57"/>
        <v>0</v>
      </c>
      <c r="DJ97" s="89">
        <f t="shared" si="57"/>
        <v>0</v>
      </c>
      <c r="DK97" s="89">
        <f t="shared" si="57"/>
        <v>0</v>
      </c>
      <c r="DL97" s="89">
        <f t="shared" si="66"/>
        <v>0</v>
      </c>
      <c r="DM97" s="89">
        <f t="shared" si="66"/>
        <v>0</v>
      </c>
      <c r="DN97" s="89">
        <f t="shared" si="66"/>
        <v>0</v>
      </c>
      <c r="DO97" s="89">
        <f t="shared" si="59"/>
        <v>0</v>
      </c>
      <c r="DP97" s="89">
        <f t="shared" si="59"/>
        <v>0</v>
      </c>
      <c r="DQ97" s="89">
        <f t="shared" si="59"/>
        <v>0</v>
      </c>
      <c r="DR97" s="89">
        <f t="shared" si="59"/>
        <v>0</v>
      </c>
      <c r="DS97" s="89">
        <f t="shared" si="59"/>
        <v>0</v>
      </c>
    </row>
    <row r="98" spans="2:124" s="3" customFormat="1" ht="20.10000000000000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5"/>
        <v>0</v>
      </c>
      <c r="L98" s="5"/>
      <c r="M98" s="105">
        <f t="shared" si="27"/>
        <v>92</v>
      </c>
      <c r="N98" s="106" t="str">
        <f>Tutor_Names!B93</f>
        <v>T65</v>
      </c>
      <c r="O98" s="243">
        <f t="shared" si="46"/>
        <v>0</v>
      </c>
      <c r="P98" s="244">
        <f t="shared" si="47"/>
        <v>0</v>
      </c>
      <c r="Q98" s="245">
        <f t="shared" si="48"/>
        <v>0</v>
      </c>
      <c r="R98" s="246"/>
      <c r="U98" s="5"/>
      <c r="V98" s="87">
        <f t="shared" si="61"/>
        <v>0</v>
      </c>
      <c r="W98" s="88">
        <f t="shared" si="61"/>
        <v>0</v>
      </c>
      <c r="X98" s="88">
        <f t="shared" si="61"/>
        <v>0</v>
      </c>
      <c r="Y98" s="88">
        <f t="shared" si="61"/>
        <v>0</v>
      </c>
      <c r="Z98" s="88">
        <f t="shared" si="61"/>
        <v>0</v>
      </c>
      <c r="AA98" s="88">
        <f t="shared" si="61"/>
        <v>0</v>
      </c>
      <c r="AB98" s="88">
        <f t="shared" si="61"/>
        <v>0</v>
      </c>
      <c r="AC98" s="88">
        <f t="shared" si="61"/>
        <v>0</v>
      </c>
      <c r="AD98" s="88">
        <f t="shared" si="61"/>
        <v>0</v>
      </c>
      <c r="AE98" s="88">
        <f t="shared" si="61"/>
        <v>0</v>
      </c>
      <c r="AF98" s="88">
        <f t="shared" si="61"/>
        <v>0</v>
      </c>
      <c r="AG98" s="88">
        <f t="shared" si="61"/>
        <v>0</v>
      </c>
      <c r="AH98" s="88">
        <f t="shared" si="61"/>
        <v>0</v>
      </c>
      <c r="AI98" s="88">
        <f t="shared" si="61"/>
        <v>0</v>
      </c>
      <c r="AJ98" s="88">
        <f t="shared" si="61"/>
        <v>0</v>
      </c>
      <c r="AK98" s="88">
        <f t="shared" si="61"/>
        <v>0</v>
      </c>
      <c r="AL98" s="88">
        <f t="shared" si="60"/>
        <v>0</v>
      </c>
      <c r="AM98" s="88">
        <f t="shared" si="60"/>
        <v>0</v>
      </c>
      <c r="AN98" s="88">
        <f t="shared" si="60"/>
        <v>0</v>
      </c>
      <c r="AO98" s="88">
        <f t="shared" si="60"/>
        <v>0</v>
      </c>
      <c r="AP98" s="88">
        <f t="shared" si="62"/>
        <v>0</v>
      </c>
      <c r="AQ98" s="88">
        <f t="shared" si="62"/>
        <v>0</v>
      </c>
      <c r="AR98" s="88">
        <f t="shared" si="62"/>
        <v>0</v>
      </c>
      <c r="AS98" s="88">
        <f t="shared" si="62"/>
        <v>0</v>
      </c>
      <c r="AT98" s="88">
        <f t="shared" si="62"/>
        <v>0</v>
      </c>
      <c r="AU98" s="88">
        <f t="shared" si="62"/>
        <v>0</v>
      </c>
      <c r="AV98" s="88">
        <f t="shared" si="62"/>
        <v>0</v>
      </c>
      <c r="AW98" s="88">
        <f t="shared" si="62"/>
        <v>0</v>
      </c>
      <c r="AX98" s="88">
        <f t="shared" si="62"/>
        <v>0</v>
      </c>
      <c r="AY98" s="88">
        <f t="shared" si="62"/>
        <v>0</v>
      </c>
      <c r="AZ98" s="88">
        <f t="shared" si="62"/>
        <v>0</v>
      </c>
      <c r="BA98" s="88">
        <f t="shared" si="62"/>
        <v>0</v>
      </c>
      <c r="BB98" s="88">
        <f t="shared" si="62"/>
        <v>0</v>
      </c>
      <c r="BC98" s="88">
        <f t="shared" si="62"/>
        <v>0</v>
      </c>
      <c r="BD98" s="89">
        <f t="shared" si="62"/>
        <v>0</v>
      </c>
      <c r="BE98" s="89">
        <f t="shared" si="64"/>
        <v>0</v>
      </c>
      <c r="BF98" s="89">
        <f t="shared" si="64"/>
        <v>0</v>
      </c>
      <c r="BG98" s="89">
        <f t="shared" si="64"/>
        <v>0</v>
      </c>
      <c r="BH98" s="89">
        <f t="shared" si="64"/>
        <v>0</v>
      </c>
      <c r="BI98" s="89">
        <f t="shared" si="64"/>
        <v>0</v>
      </c>
      <c r="BJ98" s="89">
        <f t="shared" si="64"/>
        <v>0</v>
      </c>
      <c r="BK98" s="89">
        <f t="shared" si="64"/>
        <v>0</v>
      </c>
      <c r="BL98" s="89">
        <f t="shared" si="64"/>
        <v>0</v>
      </c>
      <c r="BM98" s="89">
        <f t="shared" si="64"/>
        <v>0</v>
      </c>
      <c r="BN98" s="89">
        <f t="shared" si="64"/>
        <v>0</v>
      </c>
      <c r="BO98" s="89">
        <f t="shared" si="64"/>
        <v>0</v>
      </c>
      <c r="BP98" s="89">
        <f t="shared" si="64"/>
        <v>0</v>
      </c>
      <c r="BQ98" s="89">
        <f t="shared" si="64"/>
        <v>0</v>
      </c>
      <c r="BR98" s="89">
        <f t="shared" si="64"/>
        <v>0</v>
      </c>
      <c r="BS98" s="89">
        <f t="shared" si="64"/>
        <v>0</v>
      </c>
      <c r="BT98" s="89">
        <f t="shared" si="64"/>
        <v>0</v>
      </c>
      <c r="BU98" s="89">
        <f t="shared" si="65"/>
        <v>0</v>
      </c>
      <c r="BV98" s="89">
        <f t="shared" si="65"/>
        <v>0</v>
      </c>
      <c r="BW98" s="89">
        <f t="shared" si="65"/>
        <v>0</v>
      </c>
      <c r="BX98" s="89">
        <f t="shared" si="65"/>
        <v>0</v>
      </c>
      <c r="BY98" s="89">
        <f t="shared" si="65"/>
        <v>0</v>
      </c>
      <c r="BZ98" s="89">
        <f t="shared" si="65"/>
        <v>0</v>
      </c>
      <c r="CA98" s="89">
        <f t="shared" si="65"/>
        <v>0</v>
      </c>
      <c r="CB98" s="89">
        <f t="shared" si="65"/>
        <v>0</v>
      </c>
      <c r="CC98" s="89">
        <f t="shared" si="65"/>
        <v>0</v>
      </c>
      <c r="CD98" s="89">
        <f t="shared" si="65"/>
        <v>0</v>
      </c>
      <c r="CE98" s="89">
        <f t="shared" si="65"/>
        <v>0</v>
      </c>
      <c r="CF98" s="89">
        <f t="shared" si="65"/>
        <v>0</v>
      </c>
      <c r="CG98" s="89">
        <f t="shared" si="65"/>
        <v>0</v>
      </c>
      <c r="CH98" s="89">
        <f t="shared" si="65"/>
        <v>0</v>
      </c>
      <c r="CI98" s="89">
        <f t="shared" si="65"/>
        <v>0</v>
      </c>
      <c r="CJ98" s="89">
        <f t="shared" si="65"/>
        <v>0</v>
      </c>
      <c r="CK98" s="89">
        <f t="shared" si="58"/>
        <v>0</v>
      </c>
      <c r="CL98" s="89">
        <f t="shared" si="58"/>
        <v>0</v>
      </c>
      <c r="CM98" s="89">
        <f t="shared" si="58"/>
        <v>0</v>
      </c>
      <c r="CN98" s="89">
        <f t="shared" si="58"/>
        <v>0</v>
      </c>
      <c r="CO98" s="89">
        <f t="shared" si="58"/>
        <v>0</v>
      </c>
      <c r="CP98" s="89">
        <f t="shared" si="58"/>
        <v>0</v>
      </c>
      <c r="CQ98" s="89">
        <f t="shared" si="58"/>
        <v>0</v>
      </c>
      <c r="CR98" s="89">
        <f t="shared" si="58"/>
        <v>0</v>
      </c>
      <c r="CS98" s="89">
        <f t="shared" si="58"/>
        <v>0</v>
      </c>
      <c r="CT98" s="89">
        <f t="shared" si="58"/>
        <v>0</v>
      </c>
      <c r="CU98" s="89">
        <f t="shared" si="58"/>
        <v>0</v>
      </c>
      <c r="CV98" s="89">
        <f t="shared" si="57"/>
        <v>0</v>
      </c>
      <c r="CW98" s="89">
        <f t="shared" si="57"/>
        <v>0</v>
      </c>
      <c r="CX98" s="89">
        <f t="shared" si="57"/>
        <v>0</v>
      </c>
      <c r="CY98" s="89">
        <f t="shared" si="57"/>
        <v>0</v>
      </c>
      <c r="CZ98" s="89">
        <f t="shared" si="57"/>
        <v>0</v>
      </c>
      <c r="DA98" s="89">
        <f t="shared" si="57"/>
        <v>0</v>
      </c>
      <c r="DB98" s="89">
        <f t="shared" si="57"/>
        <v>0</v>
      </c>
      <c r="DC98" s="89">
        <f t="shared" si="57"/>
        <v>0</v>
      </c>
      <c r="DD98" s="89">
        <f t="shared" si="57"/>
        <v>0</v>
      </c>
      <c r="DE98" s="89">
        <f t="shared" si="57"/>
        <v>0</v>
      </c>
      <c r="DF98" s="89">
        <f t="shared" si="57"/>
        <v>0</v>
      </c>
      <c r="DG98" s="89">
        <f t="shared" si="57"/>
        <v>0</v>
      </c>
      <c r="DH98" s="89">
        <f t="shared" si="57"/>
        <v>0</v>
      </c>
      <c r="DI98" s="89">
        <f t="shared" si="57"/>
        <v>0</v>
      </c>
      <c r="DJ98" s="89">
        <f t="shared" si="57"/>
        <v>0</v>
      </c>
      <c r="DK98" s="89">
        <f t="shared" si="57"/>
        <v>0</v>
      </c>
      <c r="DL98" s="89">
        <f t="shared" si="66"/>
        <v>0</v>
      </c>
      <c r="DM98" s="89">
        <f t="shared" si="66"/>
        <v>0</v>
      </c>
      <c r="DN98" s="89">
        <f t="shared" si="66"/>
        <v>0</v>
      </c>
      <c r="DO98" s="89">
        <f t="shared" si="59"/>
        <v>0</v>
      </c>
      <c r="DP98" s="89">
        <f t="shared" si="59"/>
        <v>0</v>
      </c>
      <c r="DQ98" s="89">
        <f t="shared" si="59"/>
        <v>0</v>
      </c>
      <c r="DR98" s="89">
        <f t="shared" si="59"/>
        <v>0</v>
      </c>
      <c r="DS98" s="89">
        <f t="shared" si="59"/>
        <v>0</v>
      </c>
    </row>
    <row r="99" spans="2:124" s="3" customFormat="1" ht="20.10000000000000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5"/>
        <v>0</v>
      </c>
      <c r="L99" s="5"/>
      <c r="M99" s="105">
        <f t="shared" si="27"/>
        <v>93</v>
      </c>
      <c r="N99" s="106" t="str">
        <f>Tutor_Names!B94</f>
        <v>T66</v>
      </c>
      <c r="O99" s="243">
        <f t="shared" si="46"/>
        <v>0</v>
      </c>
      <c r="P99" s="244">
        <f t="shared" si="47"/>
        <v>0</v>
      </c>
      <c r="Q99" s="245">
        <f t="shared" si="48"/>
        <v>0</v>
      </c>
      <c r="R99" s="246"/>
      <c r="U99" s="5"/>
      <c r="V99" s="87">
        <f t="shared" si="61"/>
        <v>0</v>
      </c>
      <c r="W99" s="88">
        <f t="shared" si="61"/>
        <v>0</v>
      </c>
      <c r="X99" s="88">
        <f t="shared" si="61"/>
        <v>0</v>
      </c>
      <c r="Y99" s="88">
        <f t="shared" si="61"/>
        <v>0</v>
      </c>
      <c r="Z99" s="88">
        <f t="shared" si="61"/>
        <v>0</v>
      </c>
      <c r="AA99" s="88">
        <f t="shared" si="61"/>
        <v>0</v>
      </c>
      <c r="AB99" s="88">
        <f t="shared" si="61"/>
        <v>0</v>
      </c>
      <c r="AC99" s="88">
        <f t="shared" si="61"/>
        <v>0</v>
      </c>
      <c r="AD99" s="88">
        <f t="shared" si="61"/>
        <v>0</v>
      </c>
      <c r="AE99" s="88">
        <f t="shared" si="61"/>
        <v>0</v>
      </c>
      <c r="AF99" s="88">
        <f t="shared" si="61"/>
        <v>0</v>
      </c>
      <c r="AG99" s="88">
        <f t="shared" si="61"/>
        <v>0</v>
      </c>
      <c r="AH99" s="88">
        <f t="shared" si="61"/>
        <v>0</v>
      </c>
      <c r="AI99" s="88">
        <f t="shared" si="61"/>
        <v>0</v>
      </c>
      <c r="AJ99" s="88">
        <f t="shared" si="61"/>
        <v>0</v>
      </c>
      <c r="AK99" s="88">
        <f t="shared" si="61"/>
        <v>0</v>
      </c>
      <c r="AL99" s="88">
        <f t="shared" si="60"/>
        <v>0</v>
      </c>
      <c r="AM99" s="88">
        <f t="shared" si="60"/>
        <v>0</v>
      </c>
      <c r="AN99" s="88">
        <f t="shared" si="60"/>
        <v>0</v>
      </c>
      <c r="AO99" s="88">
        <f t="shared" si="60"/>
        <v>0</v>
      </c>
      <c r="AP99" s="88">
        <f t="shared" si="62"/>
        <v>0</v>
      </c>
      <c r="AQ99" s="88">
        <f t="shared" si="62"/>
        <v>0</v>
      </c>
      <c r="AR99" s="88">
        <f t="shared" si="62"/>
        <v>0</v>
      </c>
      <c r="AS99" s="88">
        <f t="shared" si="62"/>
        <v>0</v>
      </c>
      <c r="AT99" s="88">
        <f t="shared" si="62"/>
        <v>0</v>
      </c>
      <c r="AU99" s="88">
        <f t="shared" si="62"/>
        <v>0</v>
      </c>
      <c r="AV99" s="88">
        <f t="shared" si="62"/>
        <v>0</v>
      </c>
      <c r="AW99" s="88">
        <f t="shared" si="62"/>
        <v>0</v>
      </c>
      <c r="AX99" s="88">
        <f t="shared" si="62"/>
        <v>0</v>
      </c>
      <c r="AY99" s="88">
        <f t="shared" si="62"/>
        <v>0</v>
      </c>
      <c r="AZ99" s="88">
        <f t="shared" si="62"/>
        <v>0</v>
      </c>
      <c r="BA99" s="88">
        <f t="shared" si="62"/>
        <v>0</v>
      </c>
      <c r="BB99" s="88">
        <f t="shared" si="62"/>
        <v>0</v>
      </c>
      <c r="BC99" s="88">
        <f t="shared" si="62"/>
        <v>0</v>
      </c>
      <c r="BD99" s="89">
        <f t="shared" si="62"/>
        <v>0</v>
      </c>
      <c r="BE99" s="89">
        <f t="shared" si="64"/>
        <v>0</v>
      </c>
      <c r="BF99" s="89">
        <f t="shared" si="64"/>
        <v>0</v>
      </c>
      <c r="BG99" s="89">
        <f t="shared" si="64"/>
        <v>0</v>
      </c>
      <c r="BH99" s="89">
        <f t="shared" si="64"/>
        <v>0</v>
      </c>
      <c r="BI99" s="89">
        <f t="shared" si="64"/>
        <v>0</v>
      </c>
      <c r="BJ99" s="89">
        <f t="shared" si="64"/>
        <v>0</v>
      </c>
      <c r="BK99" s="89">
        <f t="shared" si="64"/>
        <v>0</v>
      </c>
      <c r="BL99" s="89">
        <f t="shared" si="64"/>
        <v>0</v>
      </c>
      <c r="BM99" s="89">
        <f t="shared" si="64"/>
        <v>0</v>
      </c>
      <c r="BN99" s="89">
        <f t="shared" si="64"/>
        <v>0</v>
      </c>
      <c r="BO99" s="89">
        <f t="shared" si="64"/>
        <v>0</v>
      </c>
      <c r="BP99" s="89">
        <f t="shared" si="64"/>
        <v>0</v>
      </c>
      <c r="BQ99" s="89">
        <f t="shared" si="64"/>
        <v>0</v>
      </c>
      <c r="BR99" s="89">
        <f t="shared" si="64"/>
        <v>0</v>
      </c>
      <c r="BS99" s="89">
        <f t="shared" si="64"/>
        <v>0</v>
      </c>
      <c r="BT99" s="89">
        <f t="shared" si="64"/>
        <v>0</v>
      </c>
      <c r="BU99" s="89">
        <f t="shared" si="65"/>
        <v>0</v>
      </c>
      <c r="BV99" s="89">
        <f t="shared" si="65"/>
        <v>0</v>
      </c>
      <c r="BW99" s="89">
        <f t="shared" si="65"/>
        <v>0</v>
      </c>
      <c r="BX99" s="89">
        <f t="shared" si="65"/>
        <v>0</v>
      </c>
      <c r="BY99" s="89">
        <f t="shared" si="65"/>
        <v>0</v>
      </c>
      <c r="BZ99" s="89">
        <f t="shared" si="65"/>
        <v>0</v>
      </c>
      <c r="CA99" s="89">
        <f t="shared" si="65"/>
        <v>0</v>
      </c>
      <c r="CB99" s="89">
        <f t="shared" si="65"/>
        <v>0</v>
      </c>
      <c r="CC99" s="89">
        <f t="shared" si="65"/>
        <v>0</v>
      </c>
      <c r="CD99" s="89">
        <f t="shared" si="65"/>
        <v>0</v>
      </c>
      <c r="CE99" s="89">
        <f t="shared" si="65"/>
        <v>0</v>
      </c>
      <c r="CF99" s="89">
        <f t="shared" si="65"/>
        <v>0</v>
      </c>
      <c r="CG99" s="89">
        <f t="shared" si="65"/>
        <v>0</v>
      </c>
      <c r="CH99" s="89">
        <f t="shared" si="65"/>
        <v>0</v>
      </c>
      <c r="CI99" s="89">
        <f t="shared" si="65"/>
        <v>0</v>
      </c>
      <c r="CJ99" s="89">
        <f t="shared" si="65"/>
        <v>0</v>
      </c>
      <c r="CK99" s="89">
        <f t="shared" si="58"/>
        <v>0</v>
      </c>
      <c r="CL99" s="89">
        <f t="shared" si="58"/>
        <v>0</v>
      </c>
      <c r="CM99" s="89">
        <f t="shared" si="58"/>
        <v>0</v>
      </c>
      <c r="CN99" s="89">
        <f t="shared" si="58"/>
        <v>0</v>
      </c>
      <c r="CO99" s="89">
        <f t="shared" si="58"/>
        <v>0</v>
      </c>
      <c r="CP99" s="89">
        <f t="shared" si="58"/>
        <v>0</v>
      </c>
      <c r="CQ99" s="89">
        <f t="shared" si="58"/>
        <v>0</v>
      </c>
      <c r="CR99" s="89">
        <f t="shared" si="58"/>
        <v>0</v>
      </c>
      <c r="CS99" s="89">
        <f t="shared" si="58"/>
        <v>0</v>
      </c>
      <c r="CT99" s="89">
        <f t="shared" si="58"/>
        <v>0</v>
      </c>
      <c r="CU99" s="89">
        <f t="shared" si="58"/>
        <v>0</v>
      </c>
      <c r="CV99" s="89">
        <f t="shared" si="57"/>
        <v>0</v>
      </c>
      <c r="CW99" s="89">
        <f t="shared" si="57"/>
        <v>0</v>
      </c>
      <c r="CX99" s="89">
        <f t="shared" si="57"/>
        <v>0</v>
      </c>
      <c r="CY99" s="89">
        <f t="shared" si="57"/>
        <v>0</v>
      </c>
      <c r="CZ99" s="89">
        <f t="shared" si="57"/>
        <v>0</v>
      </c>
      <c r="DA99" s="89">
        <f t="shared" si="57"/>
        <v>0</v>
      </c>
      <c r="DB99" s="89">
        <f t="shared" si="57"/>
        <v>0</v>
      </c>
      <c r="DC99" s="89">
        <f t="shared" si="57"/>
        <v>0</v>
      </c>
      <c r="DD99" s="89">
        <f t="shared" si="57"/>
        <v>0</v>
      </c>
      <c r="DE99" s="89">
        <f t="shared" si="57"/>
        <v>0</v>
      </c>
      <c r="DF99" s="89">
        <f t="shared" si="57"/>
        <v>0</v>
      </c>
      <c r="DG99" s="89">
        <f t="shared" si="57"/>
        <v>0</v>
      </c>
      <c r="DH99" s="89">
        <f t="shared" si="57"/>
        <v>0</v>
      </c>
      <c r="DI99" s="89">
        <f t="shared" si="57"/>
        <v>0</v>
      </c>
      <c r="DJ99" s="89">
        <f t="shared" si="57"/>
        <v>0</v>
      </c>
      <c r="DK99" s="89">
        <f t="shared" si="57"/>
        <v>0</v>
      </c>
      <c r="DL99" s="89">
        <f t="shared" si="66"/>
        <v>0</v>
      </c>
      <c r="DM99" s="89">
        <f t="shared" si="66"/>
        <v>0</v>
      </c>
      <c r="DN99" s="89">
        <f t="shared" si="66"/>
        <v>0</v>
      </c>
      <c r="DO99" s="89">
        <f t="shared" si="59"/>
        <v>0</v>
      </c>
      <c r="DP99" s="89">
        <f t="shared" si="59"/>
        <v>0</v>
      </c>
      <c r="DQ99" s="89">
        <f t="shared" si="59"/>
        <v>0</v>
      </c>
      <c r="DR99" s="89">
        <f t="shared" si="59"/>
        <v>0</v>
      </c>
      <c r="DS99" s="89">
        <f t="shared" si="59"/>
        <v>0</v>
      </c>
    </row>
    <row r="100" spans="2:124" s="3" customFormat="1" ht="19.5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5"/>
        <v>0</v>
      </c>
      <c r="L100" s="5"/>
      <c r="M100" s="105">
        <f t="shared" si="27"/>
        <v>94</v>
      </c>
      <c r="N100" s="106" t="str">
        <f>Tutor_Names!B95</f>
        <v>T67</v>
      </c>
      <c r="O100" s="243">
        <f t="shared" si="46"/>
        <v>0</v>
      </c>
      <c r="P100" s="244">
        <f t="shared" si="47"/>
        <v>0</v>
      </c>
      <c r="Q100" s="245">
        <f t="shared" si="48"/>
        <v>0</v>
      </c>
      <c r="R100" s="246"/>
      <c r="U100" s="5"/>
      <c r="V100" s="87">
        <f t="shared" si="61"/>
        <v>0</v>
      </c>
      <c r="W100" s="88">
        <f t="shared" si="61"/>
        <v>0</v>
      </c>
      <c r="X100" s="88">
        <f t="shared" si="61"/>
        <v>0</v>
      </c>
      <c r="Y100" s="88">
        <f t="shared" si="61"/>
        <v>0</v>
      </c>
      <c r="Z100" s="88">
        <f t="shared" si="61"/>
        <v>0</v>
      </c>
      <c r="AA100" s="88">
        <f t="shared" si="61"/>
        <v>0</v>
      </c>
      <c r="AB100" s="88">
        <f t="shared" si="61"/>
        <v>0</v>
      </c>
      <c r="AC100" s="88">
        <f t="shared" si="61"/>
        <v>0</v>
      </c>
      <c r="AD100" s="88">
        <f t="shared" si="61"/>
        <v>0</v>
      </c>
      <c r="AE100" s="88">
        <f t="shared" si="61"/>
        <v>0</v>
      </c>
      <c r="AF100" s="88">
        <f t="shared" si="61"/>
        <v>0</v>
      </c>
      <c r="AG100" s="88">
        <f t="shared" si="61"/>
        <v>0</v>
      </c>
      <c r="AH100" s="88">
        <f t="shared" si="61"/>
        <v>0</v>
      </c>
      <c r="AI100" s="88">
        <f t="shared" si="61"/>
        <v>0</v>
      </c>
      <c r="AJ100" s="88">
        <f t="shared" si="61"/>
        <v>0</v>
      </c>
      <c r="AK100" s="88">
        <f t="shared" si="61"/>
        <v>0</v>
      </c>
      <c r="AL100" s="88">
        <f t="shared" si="60"/>
        <v>0</v>
      </c>
      <c r="AM100" s="88">
        <f t="shared" si="60"/>
        <v>0</v>
      </c>
      <c r="AN100" s="88">
        <f t="shared" si="60"/>
        <v>0</v>
      </c>
      <c r="AO100" s="88">
        <f t="shared" si="60"/>
        <v>0</v>
      </c>
      <c r="AP100" s="88">
        <f t="shared" si="62"/>
        <v>0</v>
      </c>
      <c r="AQ100" s="88">
        <f t="shared" si="62"/>
        <v>0</v>
      </c>
      <c r="AR100" s="88">
        <f t="shared" si="62"/>
        <v>0</v>
      </c>
      <c r="AS100" s="88">
        <f t="shared" si="62"/>
        <v>0</v>
      </c>
      <c r="AT100" s="88">
        <f t="shared" si="62"/>
        <v>0</v>
      </c>
      <c r="AU100" s="88">
        <f t="shared" si="62"/>
        <v>0</v>
      </c>
      <c r="AV100" s="88">
        <f t="shared" si="62"/>
        <v>0</v>
      </c>
      <c r="AW100" s="88">
        <f t="shared" si="62"/>
        <v>0</v>
      </c>
      <c r="AX100" s="88">
        <f t="shared" si="62"/>
        <v>0</v>
      </c>
      <c r="AY100" s="88">
        <f t="shared" si="62"/>
        <v>0</v>
      </c>
      <c r="AZ100" s="88">
        <f t="shared" si="62"/>
        <v>0</v>
      </c>
      <c r="BA100" s="88">
        <f t="shared" si="62"/>
        <v>0</v>
      </c>
      <c r="BB100" s="88">
        <f t="shared" si="62"/>
        <v>0</v>
      </c>
      <c r="BC100" s="88">
        <f t="shared" si="62"/>
        <v>0</v>
      </c>
      <c r="BD100" s="89">
        <f t="shared" si="62"/>
        <v>0</v>
      </c>
      <c r="BE100" s="89">
        <f t="shared" si="64"/>
        <v>0</v>
      </c>
      <c r="BF100" s="89">
        <f t="shared" si="64"/>
        <v>0</v>
      </c>
      <c r="BG100" s="89">
        <f t="shared" si="64"/>
        <v>0</v>
      </c>
      <c r="BH100" s="89">
        <f t="shared" si="64"/>
        <v>0</v>
      </c>
      <c r="BI100" s="89">
        <f t="shared" si="64"/>
        <v>0</v>
      </c>
      <c r="BJ100" s="89">
        <f t="shared" si="64"/>
        <v>0</v>
      </c>
      <c r="BK100" s="89">
        <f t="shared" si="64"/>
        <v>0</v>
      </c>
      <c r="BL100" s="89">
        <f t="shared" si="64"/>
        <v>0</v>
      </c>
      <c r="BM100" s="89">
        <f t="shared" si="64"/>
        <v>0</v>
      </c>
      <c r="BN100" s="89">
        <f t="shared" si="64"/>
        <v>0</v>
      </c>
      <c r="BO100" s="89">
        <f t="shared" si="64"/>
        <v>0</v>
      </c>
      <c r="BP100" s="89">
        <f t="shared" si="64"/>
        <v>0</v>
      </c>
      <c r="BQ100" s="89">
        <f t="shared" si="64"/>
        <v>0</v>
      </c>
      <c r="BR100" s="89">
        <f t="shared" si="64"/>
        <v>0</v>
      </c>
      <c r="BS100" s="89">
        <f t="shared" si="64"/>
        <v>0</v>
      </c>
      <c r="BT100" s="89">
        <f t="shared" si="64"/>
        <v>0</v>
      </c>
      <c r="BU100" s="89">
        <f t="shared" si="65"/>
        <v>0</v>
      </c>
      <c r="BV100" s="89">
        <f t="shared" si="65"/>
        <v>0</v>
      </c>
      <c r="BW100" s="89">
        <f t="shared" si="65"/>
        <v>0</v>
      </c>
      <c r="BX100" s="89">
        <f t="shared" si="65"/>
        <v>0</v>
      </c>
      <c r="BY100" s="89">
        <f t="shared" si="65"/>
        <v>0</v>
      </c>
      <c r="BZ100" s="89">
        <f t="shared" si="65"/>
        <v>0</v>
      </c>
      <c r="CA100" s="89">
        <f t="shared" si="65"/>
        <v>0</v>
      </c>
      <c r="CB100" s="89">
        <f t="shared" si="65"/>
        <v>0</v>
      </c>
      <c r="CC100" s="89">
        <f t="shared" si="65"/>
        <v>0</v>
      </c>
      <c r="CD100" s="89">
        <f t="shared" si="65"/>
        <v>0</v>
      </c>
      <c r="CE100" s="89">
        <f t="shared" si="65"/>
        <v>0</v>
      </c>
      <c r="CF100" s="89">
        <f t="shared" si="65"/>
        <v>0</v>
      </c>
      <c r="CG100" s="89">
        <f t="shared" si="65"/>
        <v>0</v>
      </c>
      <c r="CH100" s="89">
        <f t="shared" si="65"/>
        <v>0</v>
      </c>
      <c r="CI100" s="89">
        <f t="shared" si="65"/>
        <v>0</v>
      </c>
      <c r="CJ100" s="89">
        <f t="shared" si="65"/>
        <v>0</v>
      </c>
      <c r="CK100" s="89">
        <f t="shared" si="58"/>
        <v>0</v>
      </c>
      <c r="CL100" s="89">
        <f t="shared" si="58"/>
        <v>0</v>
      </c>
      <c r="CM100" s="89">
        <f t="shared" si="58"/>
        <v>0</v>
      </c>
      <c r="CN100" s="89">
        <f t="shared" si="58"/>
        <v>0</v>
      </c>
      <c r="CO100" s="89">
        <f t="shared" si="58"/>
        <v>0</v>
      </c>
      <c r="CP100" s="89">
        <f t="shared" si="58"/>
        <v>0</v>
      </c>
      <c r="CQ100" s="89">
        <f t="shared" si="58"/>
        <v>0</v>
      </c>
      <c r="CR100" s="89">
        <f t="shared" si="58"/>
        <v>0</v>
      </c>
      <c r="CS100" s="89">
        <f t="shared" si="58"/>
        <v>0</v>
      </c>
      <c r="CT100" s="89">
        <f t="shared" si="58"/>
        <v>0</v>
      </c>
      <c r="CU100" s="89">
        <f t="shared" si="58"/>
        <v>0</v>
      </c>
      <c r="CV100" s="89">
        <f t="shared" si="57"/>
        <v>0</v>
      </c>
      <c r="CW100" s="89">
        <f t="shared" si="57"/>
        <v>0</v>
      </c>
      <c r="CX100" s="89">
        <f t="shared" si="57"/>
        <v>0</v>
      </c>
      <c r="CY100" s="89">
        <f t="shared" si="57"/>
        <v>0</v>
      </c>
      <c r="CZ100" s="89">
        <f t="shared" si="57"/>
        <v>0</v>
      </c>
      <c r="DA100" s="89">
        <f t="shared" si="57"/>
        <v>0</v>
      </c>
      <c r="DB100" s="89">
        <f t="shared" si="57"/>
        <v>0</v>
      </c>
      <c r="DC100" s="89">
        <f t="shared" si="57"/>
        <v>0</v>
      </c>
      <c r="DD100" s="89">
        <f t="shared" si="57"/>
        <v>0</v>
      </c>
      <c r="DE100" s="89">
        <f t="shared" si="57"/>
        <v>0</v>
      </c>
      <c r="DF100" s="89">
        <f t="shared" si="57"/>
        <v>0</v>
      </c>
      <c r="DG100" s="89">
        <f t="shared" si="57"/>
        <v>0</v>
      </c>
      <c r="DH100" s="89">
        <f t="shared" si="57"/>
        <v>0</v>
      </c>
      <c r="DI100" s="89">
        <f t="shared" si="57"/>
        <v>0</v>
      </c>
      <c r="DJ100" s="89">
        <f t="shared" si="57"/>
        <v>0</v>
      </c>
      <c r="DK100" s="89">
        <f t="shared" si="57"/>
        <v>0</v>
      </c>
      <c r="DL100" s="89">
        <f t="shared" si="66"/>
        <v>0</v>
      </c>
      <c r="DM100" s="89">
        <f t="shared" si="66"/>
        <v>0</v>
      </c>
      <c r="DN100" s="89">
        <f t="shared" si="66"/>
        <v>0</v>
      </c>
      <c r="DO100" s="89">
        <f t="shared" si="59"/>
        <v>0</v>
      </c>
      <c r="DP100" s="89">
        <f t="shared" si="59"/>
        <v>0</v>
      </c>
      <c r="DQ100" s="89">
        <f t="shared" si="59"/>
        <v>0</v>
      </c>
      <c r="DR100" s="89">
        <f t="shared" si="59"/>
        <v>0</v>
      </c>
      <c r="DS100" s="89">
        <f t="shared" si="59"/>
        <v>0</v>
      </c>
    </row>
    <row r="101" spans="2:124" s="3" customFormat="1" ht="20.10000000000000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5"/>
        <v>0</v>
      </c>
      <c r="L101" s="5"/>
      <c r="M101" s="105">
        <f t="shared" si="27"/>
        <v>95</v>
      </c>
      <c r="N101" s="106" t="str">
        <f>Tutor_Names!B96</f>
        <v>T68</v>
      </c>
      <c r="O101" s="243">
        <f t="shared" si="46"/>
        <v>0</v>
      </c>
      <c r="P101" s="244">
        <f t="shared" si="47"/>
        <v>0</v>
      </c>
      <c r="Q101" s="245">
        <f t="shared" si="48"/>
        <v>0</v>
      </c>
      <c r="R101" s="246"/>
      <c r="U101" s="5"/>
      <c r="V101" s="87">
        <f t="shared" si="61"/>
        <v>0</v>
      </c>
      <c r="W101" s="88">
        <f t="shared" si="61"/>
        <v>0</v>
      </c>
      <c r="X101" s="88">
        <f t="shared" si="61"/>
        <v>0</v>
      </c>
      <c r="Y101" s="88">
        <f t="shared" si="61"/>
        <v>0</v>
      </c>
      <c r="Z101" s="88">
        <f t="shared" si="61"/>
        <v>0</v>
      </c>
      <c r="AA101" s="88">
        <f t="shared" si="61"/>
        <v>0</v>
      </c>
      <c r="AB101" s="88">
        <f t="shared" si="61"/>
        <v>0</v>
      </c>
      <c r="AC101" s="88">
        <f t="shared" si="61"/>
        <v>0</v>
      </c>
      <c r="AD101" s="88">
        <f t="shared" si="61"/>
        <v>0</v>
      </c>
      <c r="AE101" s="88">
        <f t="shared" si="61"/>
        <v>0</v>
      </c>
      <c r="AF101" s="88">
        <f t="shared" si="61"/>
        <v>0</v>
      </c>
      <c r="AG101" s="88">
        <f t="shared" si="61"/>
        <v>0</v>
      </c>
      <c r="AH101" s="88">
        <f t="shared" si="61"/>
        <v>0</v>
      </c>
      <c r="AI101" s="88">
        <f t="shared" si="61"/>
        <v>0</v>
      </c>
      <c r="AJ101" s="88">
        <f t="shared" si="61"/>
        <v>0</v>
      </c>
      <c r="AK101" s="88">
        <f t="shared" si="61"/>
        <v>0</v>
      </c>
      <c r="AL101" s="88">
        <f t="shared" si="60"/>
        <v>0</v>
      </c>
      <c r="AM101" s="88">
        <f t="shared" si="60"/>
        <v>0</v>
      </c>
      <c r="AN101" s="88">
        <f t="shared" si="60"/>
        <v>0</v>
      </c>
      <c r="AO101" s="88">
        <f t="shared" si="60"/>
        <v>0</v>
      </c>
      <c r="AP101" s="88">
        <f t="shared" si="60"/>
        <v>0</v>
      </c>
      <c r="AQ101" s="88">
        <f t="shared" si="60"/>
        <v>0</v>
      </c>
      <c r="AR101" s="88">
        <f t="shared" si="60"/>
        <v>0</v>
      </c>
      <c r="AS101" s="88">
        <f t="shared" si="60"/>
        <v>0</v>
      </c>
      <c r="AT101" s="88">
        <f t="shared" si="60"/>
        <v>0</v>
      </c>
      <c r="AU101" s="88">
        <f t="shared" si="60"/>
        <v>0</v>
      </c>
      <c r="AV101" s="88">
        <f t="shared" si="60"/>
        <v>0</v>
      </c>
      <c r="AW101" s="88">
        <f t="shared" si="60"/>
        <v>0</v>
      </c>
      <c r="AX101" s="88">
        <f t="shared" si="60"/>
        <v>0</v>
      </c>
      <c r="AY101" s="88">
        <f t="shared" si="60"/>
        <v>0</v>
      </c>
      <c r="AZ101" s="88">
        <f t="shared" si="60"/>
        <v>0</v>
      </c>
      <c r="BA101" s="88">
        <f t="shared" si="62"/>
        <v>0</v>
      </c>
      <c r="BB101" s="88">
        <f t="shared" si="62"/>
        <v>0</v>
      </c>
      <c r="BC101" s="88">
        <f t="shared" si="62"/>
        <v>0</v>
      </c>
      <c r="BD101" s="89">
        <f t="shared" si="62"/>
        <v>0</v>
      </c>
      <c r="BE101" s="89">
        <f t="shared" si="64"/>
        <v>0</v>
      </c>
      <c r="BF101" s="89">
        <f t="shared" si="64"/>
        <v>0</v>
      </c>
      <c r="BG101" s="89">
        <f t="shared" si="64"/>
        <v>0</v>
      </c>
      <c r="BH101" s="89">
        <f t="shared" si="64"/>
        <v>0</v>
      </c>
      <c r="BI101" s="89">
        <f t="shared" si="64"/>
        <v>0</v>
      </c>
      <c r="BJ101" s="89">
        <f t="shared" si="64"/>
        <v>0</v>
      </c>
      <c r="BK101" s="89">
        <f t="shared" si="64"/>
        <v>0</v>
      </c>
      <c r="BL101" s="89">
        <f t="shared" si="64"/>
        <v>0</v>
      </c>
      <c r="BM101" s="89">
        <f t="shared" si="64"/>
        <v>0</v>
      </c>
      <c r="BN101" s="89">
        <f t="shared" si="64"/>
        <v>0</v>
      </c>
      <c r="BO101" s="89">
        <f t="shared" si="64"/>
        <v>0</v>
      </c>
      <c r="BP101" s="89">
        <f t="shared" si="64"/>
        <v>0</v>
      </c>
      <c r="BQ101" s="89">
        <f t="shared" si="64"/>
        <v>0</v>
      </c>
      <c r="BR101" s="89">
        <f t="shared" si="64"/>
        <v>0</v>
      </c>
      <c r="BS101" s="89">
        <f t="shared" si="64"/>
        <v>0</v>
      </c>
      <c r="BT101" s="89">
        <f t="shared" si="64"/>
        <v>0</v>
      </c>
      <c r="BU101" s="89">
        <f t="shared" si="65"/>
        <v>0</v>
      </c>
      <c r="BV101" s="89">
        <f t="shared" si="65"/>
        <v>0</v>
      </c>
      <c r="BW101" s="89">
        <f t="shared" si="65"/>
        <v>0</v>
      </c>
      <c r="BX101" s="89">
        <f t="shared" si="65"/>
        <v>0</v>
      </c>
      <c r="BY101" s="89">
        <f t="shared" si="65"/>
        <v>0</v>
      </c>
      <c r="BZ101" s="89">
        <f t="shared" si="65"/>
        <v>0</v>
      </c>
      <c r="CA101" s="89">
        <f t="shared" si="65"/>
        <v>0</v>
      </c>
      <c r="CB101" s="89">
        <f t="shared" si="65"/>
        <v>0</v>
      </c>
      <c r="CC101" s="89">
        <f t="shared" si="65"/>
        <v>0</v>
      </c>
      <c r="CD101" s="89">
        <f t="shared" si="65"/>
        <v>0</v>
      </c>
      <c r="CE101" s="89">
        <f t="shared" si="65"/>
        <v>0</v>
      </c>
      <c r="CF101" s="89">
        <f t="shared" si="65"/>
        <v>0</v>
      </c>
      <c r="CG101" s="89">
        <f t="shared" si="65"/>
        <v>0</v>
      </c>
      <c r="CH101" s="89">
        <f t="shared" si="65"/>
        <v>0</v>
      </c>
      <c r="CI101" s="89">
        <f t="shared" si="65"/>
        <v>0</v>
      </c>
      <c r="CJ101" s="89">
        <f t="shared" si="65"/>
        <v>0</v>
      </c>
      <c r="CK101" s="89">
        <f t="shared" si="58"/>
        <v>0</v>
      </c>
      <c r="CL101" s="89">
        <f t="shared" si="58"/>
        <v>0</v>
      </c>
      <c r="CM101" s="89">
        <f t="shared" si="58"/>
        <v>0</v>
      </c>
      <c r="CN101" s="89">
        <f t="shared" si="58"/>
        <v>0</v>
      </c>
      <c r="CO101" s="89">
        <f t="shared" si="58"/>
        <v>0</v>
      </c>
      <c r="CP101" s="89">
        <f t="shared" si="58"/>
        <v>0</v>
      </c>
      <c r="CQ101" s="89">
        <f t="shared" si="58"/>
        <v>0</v>
      </c>
      <c r="CR101" s="89">
        <f t="shared" si="58"/>
        <v>0</v>
      </c>
      <c r="CS101" s="89">
        <f t="shared" si="58"/>
        <v>0</v>
      </c>
      <c r="CT101" s="89">
        <f t="shared" si="58"/>
        <v>0</v>
      </c>
      <c r="CU101" s="89">
        <f t="shared" si="58"/>
        <v>0</v>
      </c>
      <c r="CV101" s="89">
        <f t="shared" si="57"/>
        <v>0</v>
      </c>
      <c r="CW101" s="89">
        <f t="shared" si="57"/>
        <v>0</v>
      </c>
      <c r="CX101" s="89">
        <f t="shared" si="57"/>
        <v>0</v>
      </c>
      <c r="CY101" s="89">
        <f t="shared" si="57"/>
        <v>0</v>
      </c>
      <c r="CZ101" s="89">
        <f t="shared" si="57"/>
        <v>0</v>
      </c>
      <c r="DA101" s="89">
        <f t="shared" si="57"/>
        <v>0</v>
      </c>
      <c r="DB101" s="89">
        <f t="shared" si="57"/>
        <v>0</v>
      </c>
      <c r="DC101" s="89">
        <f t="shared" si="57"/>
        <v>0</v>
      </c>
      <c r="DD101" s="89">
        <f t="shared" si="57"/>
        <v>0</v>
      </c>
      <c r="DE101" s="89">
        <f t="shared" si="57"/>
        <v>0</v>
      </c>
      <c r="DF101" s="89">
        <f t="shared" si="57"/>
        <v>0</v>
      </c>
      <c r="DG101" s="89">
        <f t="shared" si="57"/>
        <v>0</v>
      </c>
      <c r="DH101" s="89">
        <f t="shared" si="57"/>
        <v>0</v>
      </c>
      <c r="DI101" s="89">
        <f t="shared" si="57"/>
        <v>0</v>
      </c>
      <c r="DJ101" s="89">
        <f t="shared" si="57"/>
        <v>0</v>
      </c>
      <c r="DK101" s="89">
        <f t="shared" si="57"/>
        <v>0</v>
      </c>
      <c r="DL101" s="89">
        <f t="shared" si="66"/>
        <v>0</v>
      </c>
      <c r="DM101" s="89">
        <f t="shared" si="66"/>
        <v>0</v>
      </c>
      <c r="DN101" s="89">
        <f t="shared" si="66"/>
        <v>0</v>
      </c>
      <c r="DO101" s="89">
        <f t="shared" si="59"/>
        <v>0</v>
      </c>
      <c r="DP101" s="89">
        <f t="shared" si="59"/>
        <v>0</v>
      </c>
      <c r="DQ101" s="89">
        <f t="shared" si="59"/>
        <v>0</v>
      </c>
      <c r="DR101" s="89">
        <f t="shared" si="59"/>
        <v>0</v>
      </c>
      <c r="DS101" s="89">
        <f t="shared" si="59"/>
        <v>0</v>
      </c>
    </row>
    <row r="102" spans="2:124" s="3" customFormat="1" ht="20.10000000000000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5"/>
        <v>0</v>
      </c>
      <c r="L102" s="5"/>
      <c r="M102" s="105">
        <f t="shared" si="27"/>
        <v>96</v>
      </c>
      <c r="N102" s="106" t="str">
        <f>Tutor_Names!B97</f>
        <v>T69</v>
      </c>
      <c r="O102" s="243">
        <f t="shared" si="46"/>
        <v>0</v>
      </c>
      <c r="P102" s="244">
        <f t="shared" si="47"/>
        <v>0</v>
      </c>
      <c r="Q102" s="245">
        <f t="shared" si="48"/>
        <v>0</v>
      </c>
      <c r="R102" s="246"/>
      <c r="U102" s="5"/>
      <c r="V102" s="87">
        <f t="shared" si="61"/>
        <v>0</v>
      </c>
      <c r="W102" s="88">
        <f t="shared" si="61"/>
        <v>0</v>
      </c>
      <c r="X102" s="88">
        <f t="shared" si="61"/>
        <v>0</v>
      </c>
      <c r="Y102" s="88">
        <f t="shared" si="61"/>
        <v>0</v>
      </c>
      <c r="Z102" s="88">
        <f t="shared" si="61"/>
        <v>0</v>
      </c>
      <c r="AA102" s="88">
        <f t="shared" si="61"/>
        <v>0</v>
      </c>
      <c r="AB102" s="88">
        <f t="shared" si="61"/>
        <v>0</v>
      </c>
      <c r="AC102" s="88">
        <f t="shared" si="61"/>
        <v>0</v>
      </c>
      <c r="AD102" s="88">
        <f t="shared" si="61"/>
        <v>0</v>
      </c>
      <c r="AE102" s="88">
        <f t="shared" si="61"/>
        <v>0</v>
      </c>
      <c r="AF102" s="88">
        <f t="shared" si="61"/>
        <v>0</v>
      </c>
      <c r="AG102" s="88">
        <f t="shared" si="61"/>
        <v>0</v>
      </c>
      <c r="AH102" s="88">
        <f t="shared" si="61"/>
        <v>0</v>
      </c>
      <c r="AI102" s="88">
        <f t="shared" si="61"/>
        <v>0</v>
      </c>
      <c r="AJ102" s="88">
        <f t="shared" si="61"/>
        <v>0</v>
      </c>
      <c r="AK102" s="88">
        <f t="shared" si="61"/>
        <v>0</v>
      </c>
      <c r="AL102" s="88">
        <f t="shared" si="60"/>
        <v>0</v>
      </c>
      <c r="AM102" s="88">
        <f t="shared" si="60"/>
        <v>0</v>
      </c>
      <c r="AN102" s="88">
        <f t="shared" si="60"/>
        <v>0</v>
      </c>
      <c r="AO102" s="88">
        <f t="shared" si="60"/>
        <v>0</v>
      </c>
      <c r="AP102" s="88">
        <f t="shared" si="60"/>
        <v>0</v>
      </c>
      <c r="AQ102" s="88">
        <f t="shared" si="60"/>
        <v>0</v>
      </c>
      <c r="AR102" s="88">
        <f t="shared" si="60"/>
        <v>0</v>
      </c>
      <c r="AS102" s="88">
        <f t="shared" si="60"/>
        <v>0</v>
      </c>
      <c r="AT102" s="88">
        <f t="shared" si="60"/>
        <v>0</v>
      </c>
      <c r="AU102" s="88">
        <f t="shared" si="60"/>
        <v>0</v>
      </c>
      <c r="AV102" s="88">
        <f t="shared" si="60"/>
        <v>0</v>
      </c>
      <c r="AW102" s="88">
        <f t="shared" si="60"/>
        <v>0</v>
      </c>
      <c r="AX102" s="88">
        <f t="shared" si="60"/>
        <v>0</v>
      </c>
      <c r="AY102" s="88">
        <f t="shared" si="60"/>
        <v>0</v>
      </c>
      <c r="AZ102" s="88">
        <f t="shared" si="60"/>
        <v>0</v>
      </c>
      <c r="BA102" s="88">
        <f t="shared" si="62"/>
        <v>0</v>
      </c>
      <c r="BB102" s="88">
        <f t="shared" si="62"/>
        <v>0</v>
      </c>
      <c r="BC102" s="88">
        <f t="shared" si="62"/>
        <v>0</v>
      </c>
      <c r="BD102" s="89">
        <f t="shared" si="62"/>
        <v>0</v>
      </c>
      <c r="BE102" s="89">
        <f t="shared" si="64"/>
        <v>0</v>
      </c>
      <c r="BF102" s="89">
        <f t="shared" si="64"/>
        <v>0</v>
      </c>
      <c r="BG102" s="89">
        <f t="shared" si="64"/>
        <v>0</v>
      </c>
      <c r="BH102" s="89">
        <f t="shared" si="64"/>
        <v>0</v>
      </c>
      <c r="BI102" s="89">
        <f t="shared" si="64"/>
        <v>0</v>
      </c>
      <c r="BJ102" s="89">
        <f t="shared" si="64"/>
        <v>0</v>
      </c>
      <c r="BK102" s="89">
        <f t="shared" si="64"/>
        <v>0</v>
      </c>
      <c r="BL102" s="89">
        <f t="shared" si="64"/>
        <v>0</v>
      </c>
      <c r="BM102" s="89">
        <f t="shared" si="64"/>
        <v>0</v>
      </c>
      <c r="BN102" s="89">
        <f t="shared" si="64"/>
        <v>0</v>
      </c>
      <c r="BO102" s="89">
        <f t="shared" si="64"/>
        <v>0</v>
      </c>
      <c r="BP102" s="89">
        <f t="shared" si="64"/>
        <v>0</v>
      </c>
      <c r="BQ102" s="89">
        <f t="shared" si="64"/>
        <v>0</v>
      </c>
      <c r="BR102" s="89">
        <f t="shared" si="64"/>
        <v>0</v>
      </c>
      <c r="BS102" s="89">
        <f t="shared" si="64"/>
        <v>0</v>
      </c>
      <c r="BT102" s="89">
        <f t="shared" si="64"/>
        <v>0</v>
      </c>
      <c r="BU102" s="89">
        <f t="shared" si="65"/>
        <v>0</v>
      </c>
      <c r="BV102" s="89">
        <f t="shared" si="65"/>
        <v>0</v>
      </c>
      <c r="BW102" s="89">
        <f t="shared" si="65"/>
        <v>0</v>
      </c>
      <c r="BX102" s="89">
        <f t="shared" si="65"/>
        <v>0</v>
      </c>
      <c r="BY102" s="89">
        <f t="shared" si="65"/>
        <v>0</v>
      </c>
      <c r="BZ102" s="89">
        <f t="shared" si="65"/>
        <v>0</v>
      </c>
      <c r="CA102" s="89">
        <f t="shared" si="65"/>
        <v>0</v>
      </c>
      <c r="CB102" s="89">
        <f t="shared" si="65"/>
        <v>0</v>
      </c>
      <c r="CC102" s="89">
        <f t="shared" si="65"/>
        <v>0</v>
      </c>
      <c r="CD102" s="89">
        <f t="shared" si="65"/>
        <v>0</v>
      </c>
      <c r="CE102" s="89">
        <f t="shared" si="65"/>
        <v>0</v>
      </c>
      <c r="CF102" s="89">
        <f t="shared" si="65"/>
        <v>0</v>
      </c>
      <c r="CG102" s="89">
        <f t="shared" si="65"/>
        <v>0</v>
      </c>
      <c r="CH102" s="89">
        <f t="shared" si="65"/>
        <v>0</v>
      </c>
      <c r="CI102" s="89">
        <f t="shared" si="65"/>
        <v>0</v>
      </c>
      <c r="CJ102" s="89">
        <f t="shared" si="65"/>
        <v>0</v>
      </c>
      <c r="CK102" s="89">
        <f t="shared" si="58"/>
        <v>0</v>
      </c>
      <c r="CL102" s="89">
        <f t="shared" si="58"/>
        <v>0</v>
      </c>
      <c r="CM102" s="89">
        <f t="shared" si="58"/>
        <v>0</v>
      </c>
      <c r="CN102" s="89">
        <f t="shared" si="58"/>
        <v>0</v>
      </c>
      <c r="CO102" s="89">
        <f t="shared" si="58"/>
        <v>0</v>
      </c>
      <c r="CP102" s="89">
        <f t="shared" si="58"/>
        <v>0</v>
      </c>
      <c r="CQ102" s="89">
        <f t="shared" si="58"/>
        <v>0</v>
      </c>
      <c r="CR102" s="89">
        <f t="shared" si="58"/>
        <v>0</v>
      </c>
      <c r="CS102" s="89">
        <f t="shared" si="58"/>
        <v>0</v>
      </c>
      <c r="CT102" s="89">
        <f t="shared" si="58"/>
        <v>0</v>
      </c>
      <c r="CU102" s="89">
        <f t="shared" si="58"/>
        <v>0</v>
      </c>
      <c r="CV102" s="89">
        <f t="shared" si="57"/>
        <v>0</v>
      </c>
      <c r="CW102" s="89">
        <f t="shared" si="57"/>
        <v>0</v>
      </c>
      <c r="CX102" s="89">
        <f t="shared" si="57"/>
        <v>0</v>
      </c>
      <c r="CY102" s="89">
        <f t="shared" si="57"/>
        <v>0</v>
      </c>
      <c r="CZ102" s="89">
        <f t="shared" si="57"/>
        <v>0</v>
      </c>
      <c r="DA102" s="89">
        <f t="shared" si="57"/>
        <v>0</v>
      </c>
      <c r="DB102" s="89">
        <f t="shared" si="57"/>
        <v>0</v>
      </c>
      <c r="DC102" s="89">
        <f t="shared" si="57"/>
        <v>0</v>
      </c>
      <c r="DD102" s="89">
        <f t="shared" si="57"/>
        <v>0</v>
      </c>
      <c r="DE102" s="89">
        <f t="shared" si="57"/>
        <v>0</v>
      </c>
      <c r="DF102" s="89">
        <f t="shared" si="57"/>
        <v>0</v>
      </c>
      <c r="DG102" s="89">
        <f t="shared" si="57"/>
        <v>0</v>
      </c>
      <c r="DH102" s="89">
        <f t="shared" si="57"/>
        <v>0</v>
      </c>
      <c r="DI102" s="89">
        <f t="shared" si="57"/>
        <v>0</v>
      </c>
      <c r="DJ102" s="89">
        <f t="shared" si="57"/>
        <v>0</v>
      </c>
      <c r="DK102" s="89">
        <f t="shared" si="57"/>
        <v>0</v>
      </c>
      <c r="DL102" s="89">
        <f t="shared" si="66"/>
        <v>0</v>
      </c>
      <c r="DM102" s="89">
        <f t="shared" si="66"/>
        <v>0</v>
      </c>
      <c r="DN102" s="89">
        <f t="shared" si="66"/>
        <v>0</v>
      </c>
      <c r="DO102" s="89">
        <f t="shared" si="59"/>
        <v>0</v>
      </c>
      <c r="DP102" s="89">
        <f t="shared" si="59"/>
        <v>0</v>
      </c>
      <c r="DQ102" s="89">
        <f t="shared" si="59"/>
        <v>0</v>
      </c>
      <c r="DR102" s="89">
        <f t="shared" si="59"/>
        <v>0</v>
      </c>
      <c r="DS102" s="89">
        <f t="shared" si="59"/>
        <v>0</v>
      </c>
    </row>
    <row r="103" spans="2:124" s="3" customFormat="1" ht="20.10000000000000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5"/>
        <v>0</v>
      </c>
      <c r="L103" s="5"/>
      <c r="M103" s="105">
        <f t="shared" si="27"/>
        <v>97</v>
      </c>
      <c r="N103" s="106" t="str">
        <f>Tutor_Names!B98</f>
        <v>T70</v>
      </c>
      <c r="O103" s="243">
        <f t="shared" si="46"/>
        <v>0</v>
      </c>
      <c r="P103" s="244">
        <f t="shared" si="47"/>
        <v>0</v>
      </c>
      <c r="Q103" s="245">
        <f t="shared" si="48"/>
        <v>0</v>
      </c>
      <c r="R103" s="246"/>
      <c r="U103" s="5"/>
      <c r="V103" s="87">
        <f t="shared" si="61"/>
        <v>0</v>
      </c>
      <c r="W103" s="88">
        <f t="shared" si="61"/>
        <v>0</v>
      </c>
      <c r="X103" s="88">
        <f t="shared" si="61"/>
        <v>0</v>
      </c>
      <c r="Y103" s="88">
        <f t="shared" si="61"/>
        <v>0</v>
      </c>
      <c r="Z103" s="88">
        <f t="shared" si="61"/>
        <v>0</v>
      </c>
      <c r="AA103" s="88">
        <f t="shared" si="61"/>
        <v>0</v>
      </c>
      <c r="AB103" s="88">
        <f t="shared" si="61"/>
        <v>0</v>
      </c>
      <c r="AC103" s="88">
        <f t="shared" si="61"/>
        <v>0</v>
      </c>
      <c r="AD103" s="88">
        <f t="shared" si="61"/>
        <v>0</v>
      </c>
      <c r="AE103" s="88">
        <f t="shared" si="61"/>
        <v>0</v>
      </c>
      <c r="AF103" s="88">
        <f t="shared" si="61"/>
        <v>0</v>
      </c>
      <c r="AG103" s="88">
        <f t="shared" si="61"/>
        <v>0</v>
      </c>
      <c r="AH103" s="88">
        <f t="shared" si="61"/>
        <v>0</v>
      </c>
      <c r="AI103" s="88">
        <f t="shared" si="61"/>
        <v>0</v>
      </c>
      <c r="AJ103" s="88">
        <f t="shared" si="61"/>
        <v>0</v>
      </c>
      <c r="AK103" s="88">
        <f t="shared" si="61"/>
        <v>0</v>
      </c>
      <c r="AL103" s="88">
        <f t="shared" si="60"/>
        <v>0</v>
      </c>
      <c r="AM103" s="88">
        <f t="shared" si="60"/>
        <v>0</v>
      </c>
      <c r="AN103" s="88">
        <f t="shared" si="60"/>
        <v>0</v>
      </c>
      <c r="AO103" s="88">
        <f t="shared" si="60"/>
        <v>0</v>
      </c>
      <c r="AP103" s="88">
        <f t="shared" si="60"/>
        <v>0</v>
      </c>
      <c r="AQ103" s="88">
        <f t="shared" si="60"/>
        <v>0</v>
      </c>
      <c r="AR103" s="88">
        <f t="shared" si="60"/>
        <v>0</v>
      </c>
      <c r="AS103" s="88">
        <f t="shared" si="60"/>
        <v>0</v>
      </c>
      <c r="AT103" s="88">
        <f t="shared" si="60"/>
        <v>0</v>
      </c>
      <c r="AU103" s="88">
        <f t="shared" si="60"/>
        <v>0</v>
      </c>
      <c r="AV103" s="88">
        <f t="shared" si="60"/>
        <v>0</v>
      </c>
      <c r="AW103" s="88">
        <f t="shared" si="60"/>
        <v>0</v>
      </c>
      <c r="AX103" s="88">
        <f t="shared" si="60"/>
        <v>0</v>
      </c>
      <c r="AY103" s="88">
        <f t="shared" si="60"/>
        <v>0</v>
      </c>
      <c r="AZ103" s="88">
        <f t="shared" si="60"/>
        <v>0</v>
      </c>
      <c r="BA103" s="88">
        <f t="shared" si="62"/>
        <v>0</v>
      </c>
      <c r="BB103" s="88">
        <f t="shared" si="62"/>
        <v>0</v>
      </c>
      <c r="BC103" s="88">
        <f t="shared" si="62"/>
        <v>0</v>
      </c>
      <c r="BD103" s="89">
        <f t="shared" si="62"/>
        <v>0</v>
      </c>
      <c r="BE103" s="89">
        <f t="shared" si="64"/>
        <v>0</v>
      </c>
      <c r="BF103" s="89">
        <f t="shared" si="64"/>
        <v>0</v>
      </c>
      <c r="BG103" s="89">
        <f t="shared" si="64"/>
        <v>0</v>
      </c>
      <c r="BH103" s="89">
        <f t="shared" si="64"/>
        <v>0</v>
      </c>
      <c r="BI103" s="89">
        <f t="shared" si="64"/>
        <v>0</v>
      </c>
      <c r="BJ103" s="89">
        <f t="shared" si="64"/>
        <v>0</v>
      </c>
      <c r="BK103" s="89">
        <f t="shared" si="64"/>
        <v>0</v>
      </c>
      <c r="BL103" s="89">
        <f t="shared" si="64"/>
        <v>0</v>
      </c>
      <c r="BM103" s="89">
        <f t="shared" si="64"/>
        <v>0</v>
      </c>
      <c r="BN103" s="89">
        <f t="shared" si="64"/>
        <v>0</v>
      </c>
      <c r="BO103" s="89">
        <f t="shared" si="64"/>
        <v>0</v>
      </c>
      <c r="BP103" s="89">
        <f t="shared" si="64"/>
        <v>0</v>
      </c>
      <c r="BQ103" s="89">
        <f t="shared" si="64"/>
        <v>0</v>
      </c>
      <c r="BR103" s="89">
        <f t="shared" si="64"/>
        <v>0</v>
      </c>
      <c r="BS103" s="89">
        <f t="shared" si="64"/>
        <v>0</v>
      </c>
      <c r="BT103" s="89">
        <f t="shared" si="64"/>
        <v>0</v>
      </c>
      <c r="BU103" s="89">
        <f t="shared" si="65"/>
        <v>0</v>
      </c>
      <c r="BV103" s="89">
        <f t="shared" si="65"/>
        <v>0</v>
      </c>
      <c r="BW103" s="89">
        <f t="shared" si="65"/>
        <v>0</v>
      </c>
      <c r="BX103" s="89">
        <f t="shared" si="65"/>
        <v>0</v>
      </c>
      <c r="BY103" s="89">
        <f t="shared" si="65"/>
        <v>0</v>
      </c>
      <c r="BZ103" s="89">
        <f t="shared" si="65"/>
        <v>0</v>
      </c>
      <c r="CA103" s="89">
        <f t="shared" si="65"/>
        <v>0</v>
      </c>
      <c r="CB103" s="89">
        <f t="shared" si="65"/>
        <v>0</v>
      </c>
      <c r="CC103" s="89">
        <f t="shared" si="65"/>
        <v>0</v>
      </c>
      <c r="CD103" s="89">
        <f t="shared" si="65"/>
        <v>0</v>
      </c>
      <c r="CE103" s="89">
        <f t="shared" si="65"/>
        <v>0</v>
      </c>
      <c r="CF103" s="89">
        <f t="shared" si="65"/>
        <v>0</v>
      </c>
      <c r="CG103" s="89">
        <f t="shared" si="65"/>
        <v>0</v>
      </c>
      <c r="CH103" s="89">
        <f t="shared" si="65"/>
        <v>0</v>
      </c>
      <c r="CI103" s="89">
        <f t="shared" si="65"/>
        <v>0</v>
      </c>
      <c r="CJ103" s="89">
        <f t="shared" si="65"/>
        <v>0</v>
      </c>
      <c r="CK103" s="89">
        <f t="shared" si="58"/>
        <v>0</v>
      </c>
      <c r="CL103" s="89">
        <f t="shared" si="58"/>
        <v>0</v>
      </c>
      <c r="CM103" s="89">
        <f t="shared" si="58"/>
        <v>0</v>
      </c>
      <c r="CN103" s="89">
        <f t="shared" si="58"/>
        <v>0</v>
      </c>
      <c r="CO103" s="89">
        <f t="shared" si="58"/>
        <v>0</v>
      </c>
      <c r="CP103" s="89">
        <f t="shared" si="58"/>
        <v>0</v>
      </c>
      <c r="CQ103" s="89">
        <f t="shared" si="58"/>
        <v>0</v>
      </c>
      <c r="CR103" s="89">
        <f t="shared" si="58"/>
        <v>0</v>
      </c>
      <c r="CS103" s="89">
        <f t="shared" si="58"/>
        <v>0</v>
      </c>
      <c r="CT103" s="89">
        <f t="shared" si="58"/>
        <v>0</v>
      </c>
      <c r="CU103" s="89">
        <f t="shared" si="58"/>
        <v>0</v>
      </c>
      <c r="CV103" s="89">
        <f t="shared" ref="CV103:DK106" si="67">COUNTIF($D103:$J103,CV$6)*$C103</f>
        <v>0</v>
      </c>
      <c r="CW103" s="89">
        <f t="shared" si="67"/>
        <v>0</v>
      </c>
      <c r="CX103" s="89">
        <f t="shared" si="67"/>
        <v>0</v>
      </c>
      <c r="CY103" s="89">
        <f t="shared" si="67"/>
        <v>0</v>
      </c>
      <c r="CZ103" s="89">
        <f t="shared" si="67"/>
        <v>0</v>
      </c>
      <c r="DA103" s="89">
        <f t="shared" si="67"/>
        <v>0</v>
      </c>
      <c r="DB103" s="89">
        <f t="shared" si="67"/>
        <v>0</v>
      </c>
      <c r="DC103" s="89">
        <f t="shared" si="67"/>
        <v>0</v>
      </c>
      <c r="DD103" s="89">
        <f t="shared" si="67"/>
        <v>0</v>
      </c>
      <c r="DE103" s="89">
        <f t="shared" si="67"/>
        <v>0</v>
      </c>
      <c r="DF103" s="89">
        <f t="shared" si="67"/>
        <v>0</v>
      </c>
      <c r="DG103" s="89">
        <f t="shared" si="67"/>
        <v>0</v>
      </c>
      <c r="DH103" s="89">
        <f t="shared" si="67"/>
        <v>0</v>
      </c>
      <c r="DI103" s="89">
        <f t="shared" si="67"/>
        <v>0</v>
      </c>
      <c r="DJ103" s="89">
        <f t="shared" si="67"/>
        <v>0</v>
      </c>
      <c r="DK103" s="89">
        <f t="shared" si="67"/>
        <v>0</v>
      </c>
      <c r="DL103" s="89">
        <f t="shared" si="66"/>
        <v>0</v>
      </c>
      <c r="DM103" s="89">
        <f t="shared" si="66"/>
        <v>0</v>
      </c>
      <c r="DN103" s="89">
        <f t="shared" si="66"/>
        <v>0</v>
      </c>
      <c r="DO103" s="89">
        <f t="shared" si="59"/>
        <v>0</v>
      </c>
      <c r="DP103" s="89">
        <f t="shared" si="59"/>
        <v>0</v>
      </c>
      <c r="DQ103" s="89">
        <f t="shared" si="59"/>
        <v>0</v>
      </c>
      <c r="DR103" s="89">
        <f t="shared" si="59"/>
        <v>0</v>
      </c>
      <c r="DS103" s="89">
        <f t="shared" si="59"/>
        <v>0</v>
      </c>
    </row>
    <row r="104" spans="2:124" s="3" customFormat="1" ht="20.10000000000000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5"/>
        <v>0</v>
      </c>
      <c r="L104" s="5"/>
      <c r="M104" s="105">
        <f t="shared" si="27"/>
        <v>98</v>
      </c>
      <c r="N104" s="106" t="str">
        <f>Tutor_Names!B99</f>
        <v>T71</v>
      </c>
      <c r="O104" s="243">
        <f t="shared" si="46"/>
        <v>0</v>
      </c>
      <c r="P104" s="244">
        <f t="shared" si="47"/>
        <v>0</v>
      </c>
      <c r="Q104" s="245">
        <f t="shared" si="48"/>
        <v>0</v>
      </c>
      <c r="R104" s="246"/>
      <c r="U104" s="5"/>
      <c r="V104" s="87">
        <f t="shared" si="61"/>
        <v>0</v>
      </c>
      <c r="W104" s="88">
        <f t="shared" si="61"/>
        <v>0</v>
      </c>
      <c r="X104" s="88">
        <f t="shared" si="61"/>
        <v>0</v>
      </c>
      <c r="Y104" s="88">
        <f t="shared" si="61"/>
        <v>0</v>
      </c>
      <c r="Z104" s="88">
        <f t="shared" si="61"/>
        <v>0</v>
      </c>
      <c r="AA104" s="88">
        <f t="shared" si="61"/>
        <v>0</v>
      </c>
      <c r="AB104" s="88">
        <f t="shared" si="61"/>
        <v>0</v>
      </c>
      <c r="AC104" s="88">
        <f t="shared" si="61"/>
        <v>0</v>
      </c>
      <c r="AD104" s="88">
        <f t="shared" si="61"/>
        <v>0</v>
      </c>
      <c r="AE104" s="88">
        <f t="shared" si="61"/>
        <v>0</v>
      </c>
      <c r="AF104" s="88">
        <f t="shared" si="61"/>
        <v>0</v>
      </c>
      <c r="AG104" s="88">
        <f t="shared" si="61"/>
        <v>0</v>
      </c>
      <c r="AH104" s="88">
        <f t="shared" si="61"/>
        <v>0</v>
      </c>
      <c r="AI104" s="88">
        <f t="shared" si="61"/>
        <v>0</v>
      </c>
      <c r="AJ104" s="88">
        <f t="shared" si="61"/>
        <v>0</v>
      </c>
      <c r="AK104" s="88">
        <f t="shared" si="61"/>
        <v>0</v>
      </c>
      <c r="AL104" s="88">
        <f t="shared" si="60"/>
        <v>0</v>
      </c>
      <c r="AM104" s="88">
        <f t="shared" si="60"/>
        <v>0</v>
      </c>
      <c r="AN104" s="88">
        <f t="shared" si="60"/>
        <v>0</v>
      </c>
      <c r="AO104" s="88">
        <f t="shared" si="60"/>
        <v>0</v>
      </c>
      <c r="AP104" s="88">
        <f t="shared" si="60"/>
        <v>0</v>
      </c>
      <c r="AQ104" s="88">
        <f t="shared" si="60"/>
        <v>0</v>
      </c>
      <c r="AR104" s="88">
        <f t="shared" si="60"/>
        <v>0</v>
      </c>
      <c r="AS104" s="88">
        <f t="shared" si="60"/>
        <v>0</v>
      </c>
      <c r="AT104" s="88">
        <f t="shared" si="60"/>
        <v>0</v>
      </c>
      <c r="AU104" s="88">
        <f t="shared" si="60"/>
        <v>0</v>
      </c>
      <c r="AV104" s="88">
        <f t="shared" si="60"/>
        <v>0</v>
      </c>
      <c r="AW104" s="88">
        <f t="shared" si="60"/>
        <v>0</v>
      </c>
      <c r="AX104" s="88">
        <f t="shared" si="60"/>
        <v>0</v>
      </c>
      <c r="AY104" s="88">
        <f t="shared" si="60"/>
        <v>0</v>
      </c>
      <c r="AZ104" s="88">
        <f t="shared" si="60"/>
        <v>0</v>
      </c>
      <c r="BA104" s="88">
        <f t="shared" si="62"/>
        <v>0</v>
      </c>
      <c r="BB104" s="88">
        <f t="shared" si="62"/>
        <v>0</v>
      </c>
      <c r="BC104" s="88">
        <f t="shared" si="62"/>
        <v>0</v>
      </c>
      <c r="BD104" s="89">
        <f t="shared" si="62"/>
        <v>0</v>
      </c>
      <c r="BE104" s="89">
        <f t="shared" si="64"/>
        <v>0</v>
      </c>
      <c r="BF104" s="89">
        <f t="shared" si="64"/>
        <v>0</v>
      </c>
      <c r="BG104" s="89">
        <f t="shared" si="64"/>
        <v>0</v>
      </c>
      <c r="BH104" s="89">
        <f t="shared" si="64"/>
        <v>0</v>
      </c>
      <c r="BI104" s="89">
        <f t="shared" si="64"/>
        <v>0</v>
      </c>
      <c r="BJ104" s="89">
        <f t="shared" si="64"/>
        <v>0</v>
      </c>
      <c r="BK104" s="89">
        <f t="shared" si="64"/>
        <v>0</v>
      </c>
      <c r="BL104" s="89">
        <f t="shared" si="64"/>
        <v>0</v>
      </c>
      <c r="BM104" s="89">
        <f t="shared" si="64"/>
        <v>0</v>
      </c>
      <c r="BN104" s="89">
        <f t="shared" si="64"/>
        <v>0</v>
      </c>
      <c r="BO104" s="89">
        <f t="shared" si="64"/>
        <v>0</v>
      </c>
      <c r="BP104" s="89">
        <f t="shared" si="64"/>
        <v>0</v>
      </c>
      <c r="BQ104" s="89">
        <f t="shared" si="64"/>
        <v>0</v>
      </c>
      <c r="BR104" s="89">
        <f t="shared" si="64"/>
        <v>0</v>
      </c>
      <c r="BS104" s="89">
        <f t="shared" si="64"/>
        <v>0</v>
      </c>
      <c r="BT104" s="89">
        <f t="shared" si="64"/>
        <v>0</v>
      </c>
      <c r="BU104" s="89">
        <f t="shared" si="65"/>
        <v>0</v>
      </c>
      <c r="BV104" s="89">
        <f t="shared" si="65"/>
        <v>0</v>
      </c>
      <c r="BW104" s="89">
        <f t="shared" si="65"/>
        <v>0</v>
      </c>
      <c r="BX104" s="89">
        <f t="shared" si="65"/>
        <v>0</v>
      </c>
      <c r="BY104" s="89">
        <f t="shared" si="65"/>
        <v>0</v>
      </c>
      <c r="BZ104" s="89">
        <f t="shared" si="65"/>
        <v>0</v>
      </c>
      <c r="CA104" s="89">
        <f t="shared" si="65"/>
        <v>0</v>
      </c>
      <c r="CB104" s="89">
        <f t="shared" si="65"/>
        <v>0</v>
      </c>
      <c r="CC104" s="89">
        <f t="shared" si="65"/>
        <v>0</v>
      </c>
      <c r="CD104" s="89">
        <f t="shared" si="65"/>
        <v>0</v>
      </c>
      <c r="CE104" s="89">
        <f t="shared" si="65"/>
        <v>0</v>
      </c>
      <c r="CF104" s="89">
        <f t="shared" si="65"/>
        <v>0</v>
      </c>
      <c r="CG104" s="89">
        <f t="shared" si="65"/>
        <v>0</v>
      </c>
      <c r="CH104" s="89">
        <f t="shared" si="65"/>
        <v>0</v>
      </c>
      <c r="CI104" s="89">
        <f t="shared" si="65"/>
        <v>0</v>
      </c>
      <c r="CJ104" s="89">
        <f t="shared" si="65"/>
        <v>0</v>
      </c>
      <c r="CK104" s="89">
        <f t="shared" si="58"/>
        <v>0</v>
      </c>
      <c r="CL104" s="89">
        <f t="shared" si="58"/>
        <v>0</v>
      </c>
      <c r="CM104" s="89">
        <f t="shared" si="58"/>
        <v>0</v>
      </c>
      <c r="CN104" s="89">
        <f t="shared" si="58"/>
        <v>0</v>
      </c>
      <c r="CO104" s="89">
        <f t="shared" si="58"/>
        <v>0</v>
      </c>
      <c r="CP104" s="89">
        <f t="shared" si="58"/>
        <v>0</v>
      </c>
      <c r="CQ104" s="89">
        <f t="shared" si="58"/>
        <v>0</v>
      </c>
      <c r="CR104" s="89">
        <f t="shared" si="58"/>
        <v>0</v>
      </c>
      <c r="CS104" s="89">
        <f t="shared" si="58"/>
        <v>0</v>
      </c>
      <c r="CT104" s="89">
        <f t="shared" si="58"/>
        <v>0</v>
      </c>
      <c r="CU104" s="89">
        <f t="shared" si="58"/>
        <v>0</v>
      </c>
      <c r="CV104" s="89">
        <f t="shared" si="67"/>
        <v>0</v>
      </c>
      <c r="CW104" s="89">
        <f t="shared" si="67"/>
        <v>0</v>
      </c>
      <c r="CX104" s="89">
        <f t="shared" si="67"/>
        <v>0</v>
      </c>
      <c r="CY104" s="89">
        <f t="shared" si="67"/>
        <v>0</v>
      </c>
      <c r="CZ104" s="89">
        <f t="shared" si="67"/>
        <v>0</v>
      </c>
      <c r="DA104" s="89">
        <f t="shared" si="67"/>
        <v>0</v>
      </c>
      <c r="DB104" s="89">
        <f t="shared" si="67"/>
        <v>0</v>
      </c>
      <c r="DC104" s="89">
        <f t="shared" si="67"/>
        <v>0</v>
      </c>
      <c r="DD104" s="89">
        <f t="shared" si="67"/>
        <v>0</v>
      </c>
      <c r="DE104" s="89">
        <f t="shared" si="67"/>
        <v>0</v>
      </c>
      <c r="DF104" s="89">
        <f t="shared" si="67"/>
        <v>0</v>
      </c>
      <c r="DG104" s="89">
        <f t="shared" si="67"/>
        <v>0</v>
      </c>
      <c r="DH104" s="89">
        <f t="shared" si="67"/>
        <v>0</v>
      </c>
      <c r="DI104" s="89">
        <f t="shared" si="67"/>
        <v>0</v>
      </c>
      <c r="DJ104" s="89">
        <f t="shared" si="67"/>
        <v>0</v>
      </c>
      <c r="DK104" s="89">
        <f t="shared" si="67"/>
        <v>0</v>
      </c>
      <c r="DL104" s="89">
        <f t="shared" si="66"/>
        <v>0</v>
      </c>
      <c r="DM104" s="89">
        <f t="shared" si="66"/>
        <v>0</v>
      </c>
      <c r="DN104" s="89">
        <f t="shared" si="66"/>
        <v>0</v>
      </c>
      <c r="DO104" s="89">
        <f t="shared" si="59"/>
        <v>0</v>
      </c>
      <c r="DP104" s="89">
        <f t="shared" si="59"/>
        <v>0</v>
      </c>
      <c r="DQ104" s="89">
        <f t="shared" si="59"/>
        <v>0</v>
      </c>
      <c r="DR104" s="89">
        <f t="shared" si="59"/>
        <v>0</v>
      </c>
      <c r="DS104" s="89">
        <f t="shared" si="59"/>
        <v>0</v>
      </c>
    </row>
    <row r="105" spans="2:124" s="3" customFormat="1" ht="20.10000000000000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5"/>
        <v>0</v>
      </c>
      <c r="L105" s="5"/>
      <c r="M105" s="105">
        <f t="shared" si="27"/>
        <v>99</v>
      </c>
      <c r="N105" s="106" t="str">
        <f>Tutor_Names!B100</f>
        <v>T72</v>
      </c>
      <c r="O105" s="243">
        <f t="shared" si="46"/>
        <v>0</v>
      </c>
      <c r="P105" s="244">
        <f t="shared" si="47"/>
        <v>0</v>
      </c>
      <c r="Q105" s="245">
        <f t="shared" si="48"/>
        <v>0</v>
      </c>
      <c r="R105" s="246"/>
      <c r="U105" s="5"/>
      <c r="V105" s="87">
        <f t="shared" si="61"/>
        <v>0</v>
      </c>
      <c r="W105" s="88">
        <f t="shared" si="61"/>
        <v>0</v>
      </c>
      <c r="X105" s="88">
        <f t="shared" si="61"/>
        <v>0</v>
      </c>
      <c r="Y105" s="88">
        <f t="shared" si="61"/>
        <v>0</v>
      </c>
      <c r="Z105" s="88">
        <f t="shared" si="61"/>
        <v>0</v>
      </c>
      <c r="AA105" s="88">
        <f t="shared" si="61"/>
        <v>0</v>
      </c>
      <c r="AB105" s="88">
        <f t="shared" si="61"/>
        <v>0</v>
      </c>
      <c r="AC105" s="88">
        <f t="shared" si="61"/>
        <v>0</v>
      </c>
      <c r="AD105" s="88">
        <f t="shared" si="61"/>
        <v>0</v>
      </c>
      <c r="AE105" s="88">
        <f t="shared" si="61"/>
        <v>0</v>
      </c>
      <c r="AF105" s="88">
        <f t="shared" si="61"/>
        <v>0</v>
      </c>
      <c r="AG105" s="88">
        <f t="shared" si="61"/>
        <v>0</v>
      </c>
      <c r="AH105" s="88">
        <f t="shared" si="61"/>
        <v>0</v>
      </c>
      <c r="AI105" s="88">
        <f t="shared" si="61"/>
        <v>0</v>
      </c>
      <c r="AJ105" s="88">
        <f t="shared" si="61"/>
        <v>0</v>
      </c>
      <c r="AK105" s="88">
        <f t="shared" si="61"/>
        <v>0</v>
      </c>
      <c r="AL105" s="88">
        <f t="shared" si="60"/>
        <v>0</v>
      </c>
      <c r="AM105" s="88">
        <f t="shared" si="60"/>
        <v>0</v>
      </c>
      <c r="AN105" s="88">
        <f t="shared" si="60"/>
        <v>0</v>
      </c>
      <c r="AO105" s="88">
        <f t="shared" si="60"/>
        <v>0</v>
      </c>
      <c r="AP105" s="88">
        <f t="shared" si="60"/>
        <v>0</v>
      </c>
      <c r="AQ105" s="88">
        <f t="shared" si="60"/>
        <v>0</v>
      </c>
      <c r="AR105" s="88">
        <f t="shared" si="60"/>
        <v>0</v>
      </c>
      <c r="AS105" s="88">
        <f t="shared" si="60"/>
        <v>0</v>
      </c>
      <c r="AT105" s="88">
        <f t="shared" si="60"/>
        <v>0</v>
      </c>
      <c r="AU105" s="88">
        <f t="shared" si="60"/>
        <v>0</v>
      </c>
      <c r="AV105" s="88">
        <f t="shared" si="60"/>
        <v>0</v>
      </c>
      <c r="AW105" s="88">
        <f t="shared" si="60"/>
        <v>0</v>
      </c>
      <c r="AX105" s="88">
        <f t="shared" si="60"/>
        <v>0</v>
      </c>
      <c r="AY105" s="88">
        <f t="shared" si="60"/>
        <v>0</v>
      </c>
      <c r="AZ105" s="88">
        <f t="shared" si="60"/>
        <v>0</v>
      </c>
      <c r="BA105" s="88">
        <f t="shared" si="62"/>
        <v>0</v>
      </c>
      <c r="BB105" s="88">
        <f t="shared" si="62"/>
        <v>0</v>
      </c>
      <c r="BC105" s="88">
        <f t="shared" si="62"/>
        <v>0</v>
      </c>
      <c r="BD105" s="89">
        <f t="shared" si="62"/>
        <v>0</v>
      </c>
      <c r="BE105" s="89">
        <f t="shared" si="64"/>
        <v>0</v>
      </c>
      <c r="BF105" s="89">
        <f t="shared" si="64"/>
        <v>0</v>
      </c>
      <c r="BG105" s="89">
        <f t="shared" si="64"/>
        <v>0</v>
      </c>
      <c r="BH105" s="89">
        <f t="shared" si="64"/>
        <v>0</v>
      </c>
      <c r="BI105" s="89">
        <f t="shared" si="64"/>
        <v>0</v>
      </c>
      <c r="BJ105" s="89">
        <f t="shared" si="64"/>
        <v>0</v>
      </c>
      <c r="BK105" s="89">
        <f t="shared" si="64"/>
        <v>0</v>
      </c>
      <c r="BL105" s="89">
        <f t="shared" si="64"/>
        <v>0</v>
      </c>
      <c r="BM105" s="89">
        <f t="shared" si="64"/>
        <v>0</v>
      </c>
      <c r="BN105" s="89">
        <f t="shared" si="64"/>
        <v>0</v>
      </c>
      <c r="BO105" s="89">
        <f t="shared" si="64"/>
        <v>0</v>
      </c>
      <c r="BP105" s="89">
        <f t="shared" si="64"/>
        <v>0</v>
      </c>
      <c r="BQ105" s="89">
        <f t="shared" si="64"/>
        <v>0</v>
      </c>
      <c r="BR105" s="89">
        <f t="shared" si="64"/>
        <v>0</v>
      </c>
      <c r="BS105" s="89">
        <f t="shared" si="64"/>
        <v>0</v>
      </c>
      <c r="BT105" s="89">
        <f t="shared" si="64"/>
        <v>0</v>
      </c>
      <c r="BU105" s="89">
        <f t="shared" si="65"/>
        <v>0</v>
      </c>
      <c r="BV105" s="89">
        <f t="shared" si="65"/>
        <v>0</v>
      </c>
      <c r="BW105" s="89">
        <f t="shared" si="65"/>
        <v>0</v>
      </c>
      <c r="BX105" s="89">
        <f t="shared" si="65"/>
        <v>0</v>
      </c>
      <c r="BY105" s="89">
        <f t="shared" si="65"/>
        <v>0</v>
      </c>
      <c r="BZ105" s="89">
        <f t="shared" si="65"/>
        <v>0</v>
      </c>
      <c r="CA105" s="89">
        <f t="shared" si="65"/>
        <v>0</v>
      </c>
      <c r="CB105" s="89">
        <f t="shared" si="65"/>
        <v>0</v>
      </c>
      <c r="CC105" s="89">
        <f t="shared" si="65"/>
        <v>0</v>
      </c>
      <c r="CD105" s="89">
        <f t="shared" si="65"/>
        <v>0</v>
      </c>
      <c r="CE105" s="89">
        <f t="shared" si="65"/>
        <v>0</v>
      </c>
      <c r="CF105" s="89">
        <f t="shared" si="65"/>
        <v>0</v>
      </c>
      <c r="CG105" s="89">
        <f t="shared" si="65"/>
        <v>0</v>
      </c>
      <c r="CH105" s="89">
        <f t="shared" si="65"/>
        <v>0</v>
      </c>
      <c r="CI105" s="89">
        <f t="shared" si="65"/>
        <v>0</v>
      </c>
      <c r="CJ105" s="89">
        <f t="shared" si="65"/>
        <v>0</v>
      </c>
      <c r="CK105" s="89">
        <f t="shared" si="58"/>
        <v>0</v>
      </c>
      <c r="CL105" s="89">
        <f t="shared" si="58"/>
        <v>0</v>
      </c>
      <c r="CM105" s="89">
        <f t="shared" si="58"/>
        <v>0</v>
      </c>
      <c r="CN105" s="89">
        <f t="shared" si="58"/>
        <v>0</v>
      </c>
      <c r="CO105" s="89">
        <f t="shared" si="58"/>
        <v>0</v>
      </c>
      <c r="CP105" s="89">
        <f t="shared" si="58"/>
        <v>0</v>
      </c>
      <c r="CQ105" s="89">
        <f t="shared" si="58"/>
        <v>0</v>
      </c>
      <c r="CR105" s="89">
        <f t="shared" si="58"/>
        <v>0</v>
      </c>
      <c r="CS105" s="89">
        <f t="shared" si="58"/>
        <v>0</v>
      </c>
      <c r="CT105" s="89">
        <f t="shared" si="58"/>
        <v>0</v>
      </c>
      <c r="CU105" s="89">
        <f t="shared" si="58"/>
        <v>0</v>
      </c>
      <c r="CV105" s="89">
        <f t="shared" si="67"/>
        <v>0</v>
      </c>
      <c r="CW105" s="89">
        <f t="shared" si="67"/>
        <v>0</v>
      </c>
      <c r="CX105" s="89">
        <f t="shared" si="67"/>
        <v>0</v>
      </c>
      <c r="CY105" s="89">
        <f t="shared" si="67"/>
        <v>0</v>
      </c>
      <c r="CZ105" s="89">
        <f t="shared" si="67"/>
        <v>0</v>
      </c>
      <c r="DA105" s="89">
        <f t="shared" si="67"/>
        <v>0</v>
      </c>
      <c r="DB105" s="89">
        <f t="shared" si="67"/>
        <v>0</v>
      </c>
      <c r="DC105" s="89">
        <f t="shared" si="67"/>
        <v>0</v>
      </c>
      <c r="DD105" s="89">
        <f t="shared" si="67"/>
        <v>0</v>
      </c>
      <c r="DE105" s="89">
        <f t="shared" si="67"/>
        <v>0</v>
      </c>
      <c r="DF105" s="89">
        <f t="shared" si="67"/>
        <v>0</v>
      </c>
      <c r="DG105" s="89">
        <f t="shared" si="67"/>
        <v>0</v>
      </c>
      <c r="DH105" s="89">
        <f t="shared" si="67"/>
        <v>0</v>
      </c>
      <c r="DI105" s="89">
        <f t="shared" si="67"/>
        <v>0</v>
      </c>
      <c r="DJ105" s="89">
        <f t="shared" si="67"/>
        <v>0</v>
      </c>
      <c r="DK105" s="89">
        <f t="shared" si="67"/>
        <v>0</v>
      </c>
      <c r="DL105" s="89">
        <f t="shared" si="66"/>
        <v>0</v>
      </c>
      <c r="DM105" s="89">
        <f t="shared" si="66"/>
        <v>0</v>
      </c>
      <c r="DN105" s="89">
        <f t="shared" si="66"/>
        <v>0</v>
      </c>
      <c r="DO105" s="89">
        <f t="shared" si="59"/>
        <v>0</v>
      </c>
      <c r="DP105" s="89">
        <f t="shared" si="59"/>
        <v>0</v>
      </c>
      <c r="DQ105" s="89">
        <f t="shared" si="59"/>
        <v>0</v>
      </c>
      <c r="DR105" s="89">
        <f t="shared" si="59"/>
        <v>0</v>
      </c>
      <c r="DS105" s="89">
        <f t="shared" si="59"/>
        <v>0</v>
      </c>
    </row>
    <row r="106" spans="2:124" s="3" customFormat="1" ht="20.10000000000000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5"/>
        <v>0</v>
      </c>
      <c r="L106" s="5"/>
      <c r="M106" s="105">
        <f t="shared" ref="M106" si="68">M105+1</f>
        <v>100</v>
      </c>
      <c r="N106" s="106" t="str">
        <f>Tutor_Names!B101</f>
        <v>T73</v>
      </c>
      <c r="O106" s="104">
        <f t="shared" si="46"/>
        <v>0</v>
      </c>
      <c r="P106" s="91">
        <f t="shared" si="47"/>
        <v>0</v>
      </c>
      <c r="Q106" s="92">
        <f t="shared" si="48"/>
        <v>0</v>
      </c>
      <c r="U106" s="5"/>
      <c r="V106" s="87">
        <f>COUNTIF($D106:$J106,V$6)*$C106</f>
        <v>0</v>
      </c>
      <c r="W106" s="88">
        <f t="shared" si="61"/>
        <v>0</v>
      </c>
      <c r="X106" s="88">
        <f t="shared" si="61"/>
        <v>0</v>
      </c>
      <c r="Y106" s="88">
        <f t="shared" si="61"/>
        <v>0</v>
      </c>
      <c r="Z106" s="88">
        <f t="shared" si="61"/>
        <v>0</v>
      </c>
      <c r="AA106" s="88">
        <f t="shared" si="61"/>
        <v>0</v>
      </c>
      <c r="AB106" s="88">
        <f t="shared" si="61"/>
        <v>0</v>
      </c>
      <c r="AC106" s="88">
        <f t="shared" si="61"/>
        <v>0</v>
      </c>
      <c r="AD106" s="88">
        <f t="shared" si="61"/>
        <v>0</v>
      </c>
      <c r="AE106" s="88">
        <f t="shared" si="61"/>
        <v>0</v>
      </c>
      <c r="AF106" s="88">
        <f t="shared" si="61"/>
        <v>0</v>
      </c>
      <c r="AG106" s="88">
        <f t="shared" si="61"/>
        <v>0</v>
      </c>
      <c r="AH106" s="88">
        <f t="shared" si="61"/>
        <v>0</v>
      </c>
      <c r="AI106" s="88">
        <f t="shared" si="61"/>
        <v>0</v>
      </c>
      <c r="AJ106" s="88">
        <f t="shared" si="61"/>
        <v>0</v>
      </c>
      <c r="AK106" s="88">
        <f t="shared" si="61"/>
        <v>0</v>
      </c>
      <c r="AL106" s="88">
        <f t="shared" si="60"/>
        <v>0</v>
      </c>
      <c r="AM106" s="88">
        <f t="shared" si="60"/>
        <v>0</v>
      </c>
      <c r="AN106" s="88">
        <f t="shared" si="60"/>
        <v>0</v>
      </c>
      <c r="AO106" s="88">
        <f t="shared" si="60"/>
        <v>0</v>
      </c>
      <c r="AP106" s="88">
        <f t="shared" si="60"/>
        <v>0</v>
      </c>
      <c r="AQ106" s="88">
        <f t="shared" si="60"/>
        <v>0</v>
      </c>
      <c r="AR106" s="88">
        <f t="shared" si="60"/>
        <v>0</v>
      </c>
      <c r="AS106" s="88">
        <f t="shared" si="60"/>
        <v>0</v>
      </c>
      <c r="AT106" s="88">
        <f t="shared" si="60"/>
        <v>0</v>
      </c>
      <c r="AU106" s="88">
        <f t="shared" si="60"/>
        <v>0</v>
      </c>
      <c r="AV106" s="88">
        <f t="shared" si="60"/>
        <v>0</v>
      </c>
      <c r="AW106" s="88">
        <f t="shared" si="60"/>
        <v>0</v>
      </c>
      <c r="AX106" s="88">
        <f t="shared" si="60"/>
        <v>0</v>
      </c>
      <c r="AY106" s="88">
        <f t="shared" si="60"/>
        <v>0</v>
      </c>
      <c r="AZ106" s="88">
        <f t="shared" si="60"/>
        <v>0</v>
      </c>
      <c r="BA106" s="88">
        <f t="shared" si="62"/>
        <v>0</v>
      </c>
      <c r="BB106" s="88">
        <f t="shared" si="62"/>
        <v>0</v>
      </c>
      <c r="BC106" s="88">
        <f t="shared" si="62"/>
        <v>0</v>
      </c>
      <c r="BD106" s="89">
        <f t="shared" si="62"/>
        <v>0</v>
      </c>
      <c r="BE106" s="89">
        <f t="shared" si="64"/>
        <v>0</v>
      </c>
      <c r="BF106" s="89">
        <f t="shared" si="64"/>
        <v>0</v>
      </c>
      <c r="BG106" s="89">
        <f t="shared" si="64"/>
        <v>0</v>
      </c>
      <c r="BH106" s="89">
        <f t="shared" si="64"/>
        <v>0</v>
      </c>
      <c r="BI106" s="89">
        <f t="shared" si="64"/>
        <v>0</v>
      </c>
      <c r="BJ106" s="89">
        <f t="shared" si="64"/>
        <v>0</v>
      </c>
      <c r="BK106" s="89">
        <f t="shared" si="64"/>
        <v>0</v>
      </c>
      <c r="BL106" s="89">
        <f t="shared" si="64"/>
        <v>0</v>
      </c>
      <c r="BM106" s="89">
        <f t="shared" si="64"/>
        <v>0</v>
      </c>
      <c r="BN106" s="89">
        <f t="shared" si="64"/>
        <v>0</v>
      </c>
      <c r="BO106" s="89">
        <f t="shared" si="64"/>
        <v>0</v>
      </c>
      <c r="BP106" s="89">
        <f t="shared" si="64"/>
        <v>0</v>
      </c>
      <c r="BQ106" s="89">
        <f t="shared" si="64"/>
        <v>0</v>
      </c>
      <c r="BR106" s="89">
        <f t="shared" si="64"/>
        <v>0</v>
      </c>
      <c r="BS106" s="89">
        <f t="shared" si="64"/>
        <v>0</v>
      </c>
      <c r="BT106" s="89">
        <f t="shared" si="64"/>
        <v>0</v>
      </c>
      <c r="BU106" s="89">
        <f t="shared" si="65"/>
        <v>0</v>
      </c>
      <c r="BV106" s="89">
        <f t="shared" si="65"/>
        <v>0</v>
      </c>
      <c r="BW106" s="89">
        <f t="shared" si="65"/>
        <v>0</v>
      </c>
      <c r="BX106" s="89">
        <f t="shared" si="65"/>
        <v>0</v>
      </c>
      <c r="BY106" s="89">
        <f t="shared" si="65"/>
        <v>0</v>
      </c>
      <c r="BZ106" s="89">
        <f t="shared" si="65"/>
        <v>0</v>
      </c>
      <c r="CA106" s="89">
        <f t="shared" si="65"/>
        <v>0</v>
      </c>
      <c r="CB106" s="89">
        <f t="shared" si="65"/>
        <v>0</v>
      </c>
      <c r="CC106" s="89">
        <f t="shared" si="65"/>
        <v>0</v>
      </c>
      <c r="CD106" s="89">
        <f t="shared" si="65"/>
        <v>0</v>
      </c>
      <c r="CE106" s="89">
        <f t="shared" si="65"/>
        <v>0</v>
      </c>
      <c r="CF106" s="89">
        <f t="shared" si="65"/>
        <v>0</v>
      </c>
      <c r="CG106" s="89">
        <f t="shared" si="65"/>
        <v>0</v>
      </c>
      <c r="CH106" s="89">
        <f t="shared" si="65"/>
        <v>0</v>
      </c>
      <c r="CI106" s="89">
        <f t="shared" si="65"/>
        <v>0</v>
      </c>
      <c r="CJ106" s="89">
        <f t="shared" si="65"/>
        <v>0</v>
      </c>
      <c r="CK106" s="89">
        <f t="shared" ref="CK106:CX106" si="69">COUNTIF($D106:$J106,CK$6)*$C106</f>
        <v>0</v>
      </c>
      <c r="CL106" s="89">
        <f t="shared" si="69"/>
        <v>0</v>
      </c>
      <c r="CM106" s="89">
        <f t="shared" si="69"/>
        <v>0</v>
      </c>
      <c r="CN106" s="89">
        <f t="shared" si="69"/>
        <v>0</v>
      </c>
      <c r="CO106" s="89">
        <f t="shared" si="69"/>
        <v>0</v>
      </c>
      <c r="CP106" s="89">
        <f t="shared" si="69"/>
        <v>0</v>
      </c>
      <c r="CQ106" s="89">
        <f t="shared" si="69"/>
        <v>0</v>
      </c>
      <c r="CR106" s="89">
        <f t="shared" si="69"/>
        <v>0</v>
      </c>
      <c r="CS106" s="89">
        <f t="shared" si="69"/>
        <v>0</v>
      </c>
      <c r="CT106" s="89">
        <f t="shared" si="69"/>
        <v>0</v>
      </c>
      <c r="CU106" s="89">
        <f t="shared" si="69"/>
        <v>0</v>
      </c>
      <c r="CV106" s="89">
        <f t="shared" si="69"/>
        <v>0</v>
      </c>
      <c r="CW106" s="89">
        <f t="shared" si="69"/>
        <v>0</v>
      </c>
      <c r="CX106" s="89">
        <f t="shared" si="69"/>
        <v>0</v>
      </c>
      <c r="CY106" s="89">
        <f t="shared" si="67"/>
        <v>0</v>
      </c>
      <c r="CZ106" s="89">
        <f t="shared" si="67"/>
        <v>0</v>
      </c>
      <c r="DA106" s="89">
        <f t="shared" si="67"/>
        <v>0</v>
      </c>
      <c r="DB106" s="89">
        <f t="shared" si="67"/>
        <v>0</v>
      </c>
      <c r="DC106" s="89">
        <f t="shared" si="67"/>
        <v>0</v>
      </c>
      <c r="DD106" s="89">
        <f t="shared" si="67"/>
        <v>0</v>
      </c>
      <c r="DE106" s="89">
        <f t="shared" si="67"/>
        <v>0</v>
      </c>
      <c r="DF106" s="89">
        <f t="shared" si="67"/>
        <v>0</v>
      </c>
      <c r="DG106" s="89">
        <f t="shared" si="67"/>
        <v>0</v>
      </c>
      <c r="DH106" s="89">
        <f t="shared" si="67"/>
        <v>0</v>
      </c>
      <c r="DI106" s="89">
        <f t="shared" si="67"/>
        <v>0</v>
      </c>
      <c r="DJ106" s="89">
        <f t="shared" si="67"/>
        <v>0</v>
      </c>
      <c r="DK106" s="89">
        <f t="shared" si="67"/>
        <v>0</v>
      </c>
      <c r="DL106" s="89">
        <f t="shared" si="66"/>
        <v>0</v>
      </c>
      <c r="DM106" s="89">
        <f t="shared" si="66"/>
        <v>0</v>
      </c>
      <c r="DN106" s="89">
        <f t="shared" si="66"/>
        <v>0</v>
      </c>
      <c r="DO106" s="89">
        <f t="shared" si="59"/>
        <v>0</v>
      </c>
      <c r="DP106" s="89">
        <f t="shared" si="59"/>
        <v>0</v>
      </c>
      <c r="DQ106" s="89">
        <f t="shared" si="59"/>
        <v>0</v>
      </c>
      <c r="DR106" s="89">
        <f t="shared" si="59"/>
        <v>0</v>
      </c>
      <c r="DS106" s="89">
        <f t="shared" si="59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185.5</v>
      </c>
      <c r="L107" s="5"/>
      <c r="M107" s="273" t="s">
        <v>2</v>
      </c>
      <c r="N107" s="274"/>
      <c r="O107" s="109">
        <f>SUM(O7:O106)</f>
        <v>185.5</v>
      </c>
      <c r="P107" s="107">
        <f>SUM(P7:P106)</f>
        <v>157.5</v>
      </c>
      <c r="Q107" s="108">
        <f>SUM(O107:P107)</f>
        <v>343</v>
      </c>
      <c r="R107" s="93"/>
      <c r="S107" s="93"/>
      <c r="T107" s="93"/>
      <c r="U107" s="5"/>
      <c r="V107" s="94">
        <f t="shared" ref="V107:CG107" si="70">SUM(V7:V106)</f>
        <v>4</v>
      </c>
      <c r="W107" s="94">
        <f t="shared" si="70"/>
        <v>34</v>
      </c>
      <c r="X107" s="94">
        <f t="shared" si="70"/>
        <v>29.5</v>
      </c>
      <c r="Y107" s="94">
        <f t="shared" si="70"/>
        <v>20</v>
      </c>
      <c r="Z107" s="94">
        <f t="shared" si="70"/>
        <v>10</v>
      </c>
      <c r="AA107" s="94">
        <f t="shared" si="70"/>
        <v>0</v>
      </c>
      <c r="AB107" s="94">
        <f t="shared" si="70"/>
        <v>30</v>
      </c>
      <c r="AC107" s="94">
        <f t="shared" si="70"/>
        <v>10</v>
      </c>
      <c r="AD107" s="94">
        <f t="shared" si="70"/>
        <v>12</v>
      </c>
      <c r="AE107" s="94">
        <f t="shared" si="70"/>
        <v>0</v>
      </c>
      <c r="AF107" s="94">
        <f t="shared" si="70"/>
        <v>0</v>
      </c>
      <c r="AG107" s="94">
        <f t="shared" si="70"/>
        <v>6</v>
      </c>
      <c r="AH107" s="94">
        <f t="shared" si="70"/>
        <v>0</v>
      </c>
      <c r="AI107" s="94">
        <f t="shared" si="70"/>
        <v>3</v>
      </c>
      <c r="AJ107" s="94">
        <f t="shared" si="70"/>
        <v>17</v>
      </c>
      <c r="AK107" s="94">
        <f t="shared" si="70"/>
        <v>10</v>
      </c>
      <c r="AL107" s="94">
        <f t="shared" si="70"/>
        <v>0</v>
      </c>
      <c r="AM107" s="94">
        <f t="shared" si="70"/>
        <v>0</v>
      </c>
      <c r="AN107" s="94">
        <f t="shared" si="70"/>
        <v>0</v>
      </c>
      <c r="AO107" s="94">
        <f t="shared" si="70"/>
        <v>0</v>
      </c>
      <c r="AP107" s="94">
        <f t="shared" si="70"/>
        <v>0</v>
      </c>
      <c r="AQ107" s="94">
        <f t="shared" si="70"/>
        <v>0</v>
      </c>
      <c r="AR107" s="94">
        <f t="shared" si="70"/>
        <v>0</v>
      </c>
      <c r="AS107" s="94">
        <f t="shared" si="70"/>
        <v>0</v>
      </c>
      <c r="AT107" s="94">
        <f t="shared" si="70"/>
        <v>0</v>
      </c>
      <c r="AU107" s="94">
        <f t="shared" si="70"/>
        <v>0</v>
      </c>
      <c r="AV107" s="94">
        <f t="shared" si="70"/>
        <v>0</v>
      </c>
      <c r="AW107" s="94">
        <f t="shared" si="70"/>
        <v>0</v>
      </c>
      <c r="AX107" s="94">
        <f t="shared" si="70"/>
        <v>0</v>
      </c>
      <c r="AY107" s="94">
        <f t="shared" si="70"/>
        <v>0</v>
      </c>
      <c r="AZ107" s="94">
        <f t="shared" si="70"/>
        <v>0</v>
      </c>
      <c r="BA107" s="94">
        <f t="shared" si="70"/>
        <v>0</v>
      </c>
      <c r="BB107" s="94">
        <f t="shared" si="70"/>
        <v>0</v>
      </c>
      <c r="BC107" s="94">
        <f t="shared" si="70"/>
        <v>0</v>
      </c>
      <c r="BD107" s="94">
        <f t="shared" si="70"/>
        <v>0</v>
      </c>
      <c r="BE107" s="94">
        <f t="shared" si="70"/>
        <v>0</v>
      </c>
      <c r="BF107" s="94">
        <f t="shared" si="70"/>
        <v>0</v>
      </c>
      <c r="BG107" s="94">
        <f t="shared" si="70"/>
        <v>0</v>
      </c>
      <c r="BH107" s="94">
        <f t="shared" si="70"/>
        <v>0</v>
      </c>
      <c r="BI107" s="94">
        <f t="shared" si="70"/>
        <v>0</v>
      </c>
      <c r="BJ107" s="94">
        <f t="shared" si="70"/>
        <v>0</v>
      </c>
      <c r="BK107" s="94">
        <f t="shared" si="70"/>
        <v>0</v>
      </c>
      <c r="BL107" s="94">
        <f t="shared" si="70"/>
        <v>0</v>
      </c>
      <c r="BM107" s="94">
        <f t="shared" si="70"/>
        <v>0</v>
      </c>
      <c r="BN107" s="94">
        <f t="shared" si="70"/>
        <v>0</v>
      </c>
      <c r="BO107" s="94">
        <f t="shared" si="70"/>
        <v>0</v>
      </c>
      <c r="BP107" s="94">
        <f t="shared" si="70"/>
        <v>0</v>
      </c>
      <c r="BQ107" s="94">
        <f t="shared" si="70"/>
        <v>0</v>
      </c>
      <c r="BR107" s="94">
        <f t="shared" si="70"/>
        <v>0</v>
      </c>
      <c r="BS107" s="94">
        <f t="shared" si="70"/>
        <v>0</v>
      </c>
      <c r="BT107" s="94">
        <f t="shared" si="70"/>
        <v>0</v>
      </c>
      <c r="BU107" s="94">
        <f t="shared" si="70"/>
        <v>0</v>
      </c>
      <c r="BV107" s="94">
        <f t="shared" si="70"/>
        <v>0</v>
      </c>
      <c r="BW107" s="94">
        <f t="shared" si="70"/>
        <v>0</v>
      </c>
      <c r="BX107" s="94">
        <f t="shared" si="70"/>
        <v>0</v>
      </c>
      <c r="BY107" s="94">
        <f t="shared" si="70"/>
        <v>0</v>
      </c>
      <c r="BZ107" s="94">
        <f t="shared" si="70"/>
        <v>0</v>
      </c>
      <c r="CA107" s="94">
        <f t="shared" si="70"/>
        <v>0</v>
      </c>
      <c r="CB107" s="94">
        <f t="shared" si="70"/>
        <v>0</v>
      </c>
      <c r="CC107" s="94">
        <f t="shared" si="70"/>
        <v>0</v>
      </c>
      <c r="CD107" s="94">
        <f t="shared" si="70"/>
        <v>0</v>
      </c>
      <c r="CE107" s="94">
        <f t="shared" si="70"/>
        <v>0</v>
      </c>
      <c r="CF107" s="94">
        <f t="shared" si="70"/>
        <v>0</v>
      </c>
      <c r="CG107" s="94">
        <f t="shared" si="70"/>
        <v>0</v>
      </c>
      <c r="CH107" s="94">
        <f t="shared" ref="CH107:DS107" si="71">SUM(CH7:CH106)</f>
        <v>0</v>
      </c>
      <c r="CI107" s="94">
        <f t="shared" si="71"/>
        <v>0</v>
      </c>
      <c r="CJ107" s="94">
        <f t="shared" si="71"/>
        <v>0</v>
      </c>
      <c r="CK107" s="94">
        <f t="shared" si="71"/>
        <v>0</v>
      </c>
      <c r="CL107" s="94">
        <f t="shared" si="71"/>
        <v>0</v>
      </c>
      <c r="CM107" s="94">
        <f t="shared" si="71"/>
        <v>0</v>
      </c>
      <c r="CN107" s="94">
        <f t="shared" si="71"/>
        <v>0</v>
      </c>
      <c r="CO107" s="94">
        <f t="shared" si="71"/>
        <v>0</v>
      </c>
      <c r="CP107" s="94">
        <f t="shared" si="71"/>
        <v>0</v>
      </c>
      <c r="CQ107" s="94">
        <f t="shared" si="71"/>
        <v>0</v>
      </c>
      <c r="CR107" s="94">
        <f t="shared" si="71"/>
        <v>0</v>
      </c>
      <c r="CS107" s="94">
        <f t="shared" si="71"/>
        <v>0</v>
      </c>
      <c r="CT107" s="94">
        <f t="shared" si="71"/>
        <v>0</v>
      </c>
      <c r="CU107" s="94">
        <f t="shared" si="71"/>
        <v>0</v>
      </c>
      <c r="CV107" s="94">
        <f t="shared" si="71"/>
        <v>0</v>
      </c>
      <c r="CW107" s="94">
        <f t="shared" si="71"/>
        <v>0</v>
      </c>
      <c r="CX107" s="94">
        <f t="shared" si="71"/>
        <v>0</v>
      </c>
      <c r="CY107" s="94">
        <f t="shared" si="71"/>
        <v>0</v>
      </c>
      <c r="CZ107" s="94">
        <f t="shared" si="71"/>
        <v>0</v>
      </c>
      <c r="DA107" s="94">
        <f t="shared" si="71"/>
        <v>0</v>
      </c>
      <c r="DB107" s="94">
        <f t="shared" si="71"/>
        <v>0</v>
      </c>
      <c r="DC107" s="94">
        <f t="shared" si="71"/>
        <v>0</v>
      </c>
      <c r="DD107" s="94">
        <f t="shared" si="71"/>
        <v>0</v>
      </c>
      <c r="DE107" s="94">
        <f t="shared" si="71"/>
        <v>0</v>
      </c>
      <c r="DF107" s="94">
        <f t="shared" si="71"/>
        <v>0</v>
      </c>
      <c r="DG107" s="94">
        <f t="shared" si="71"/>
        <v>0</v>
      </c>
      <c r="DH107" s="94">
        <f t="shared" si="71"/>
        <v>0</v>
      </c>
      <c r="DI107" s="94">
        <f t="shared" si="71"/>
        <v>0</v>
      </c>
      <c r="DJ107" s="94">
        <f t="shared" si="71"/>
        <v>0</v>
      </c>
      <c r="DK107" s="94">
        <f t="shared" si="71"/>
        <v>0</v>
      </c>
      <c r="DL107" s="94">
        <f t="shared" si="71"/>
        <v>0</v>
      </c>
      <c r="DM107" s="94">
        <f t="shared" si="71"/>
        <v>0</v>
      </c>
      <c r="DN107" s="94">
        <f t="shared" si="71"/>
        <v>0</v>
      </c>
      <c r="DO107" s="94">
        <f t="shared" si="71"/>
        <v>0</v>
      </c>
      <c r="DP107" s="94">
        <f t="shared" si="71"/>
        <v>0</v>
      </c>
      <c r="DQ107" s="94">
        <f t="shared" si="71"/>
        <v>0</v>
      </c>
      <c r="DR107" s="94">
        <f t="shared" si="71"/>
        <v>0</v>
      </c>
      <c r="DS107" s="94">
        <f t="shared" si="71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2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19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 t="shared" ref="D113:J113" si="72">D4</f>
        <v>46055</v>
      </c>
      <c r="E113" s="49">
        <f t="shared" si="72"/>
        <v>46056</v>
      </c>
      <c r="F113" s="49">
        <f t="shared" si="72"/>
        <v>46057</v>
      </c>
      <c r="G113" s="49">
        <f t="shared" si="72"/>
        <v>46058</v>
      </c>
      <c r="H113" s="49">
        <f t="shared" si="72"/>
        <v>46059</v>
      </c>
      <c r="I113" s="49">
        <f t="shared" si="72"/>
        <v>46060</v>
      </c>
      <c r="J113" s="49">
        <f t="shared" si="72"/>
        <v>46061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CG115" si="73">V6</f>
        <v>Apeksha Bavake</v>
      </c>
      <c r="W115" s="84" t="str">
        <f t="shared" si="73"/>
        <v>Barsha Sahu</v>
      </c>
      <c r="X115" s="84" t="str">
        <f t="shared" si="73"/>
        <v>Bikash Sahoo</v>
      </c>
      <c r="Y115" s="84" t="str">
        <f t="shared" si="73"/>
        <v>Deepti Tiwari</v>
      </c>
      <c r="Z115" s="84" t="str">
        <f t="shared" si="73"/>
        <v>Dipali Chandgude</v>
      </c>
      <c r="AA115" s="84" t="str">
        <f t="shared" si="73"/>
        <v>Hanumant Lahane</v>
      </c>
      <c r="AB115" s="84" t="str">
        <f t="shared" si="73"/>
        <v>Laxman</v>
      </c>
      <c r="AC115" s="84" t="str">
        <f t="shared" si="73"/>
        <v>Meenakshi Devikar</v>
      </c>
      <c r="AD115" s="84" t="str">
        <f t="shared" si="73"/>
        <v>Nikita Nirmal</v>
      </c>
      <c r="AE115" s="84" t="str">
        <f t="shared" si="73"/>
        <v>Prasanna Hegde</v>
      </c>
      <c r="AF115" s="84" t="str">
        <f t="shared" si="73"/>
        <v>Pravin Patil</v>
      </c>
      <c r="AG115" s="84" t="str">
        <f t="shared" si="73"/>
        <v>Saman Lohar</v>
      </c>
      <c r="AH115" s="84" t="str">
        <f t="shared" si="73"/>
        <v>Sanghamitra Khairmode</v>
      </c>
      <c r="AI115" s="84" t="str">
        <f t="shared" si="73"/>
        <v>Santosh Chakraborty</v>
      </c>
      <c r="AJ115" s="84" t="str">
        <f t="shared" si="73"/>
        <v>Vaishnavi Chothe</v>
      </c>
      <c r="AK115" s="84" t="str">
        <f t="shared" si="73"/>
        <v>Vishakha Sali</v>
      </c>
      <c r="AL115" s="84" t="str">
        <f t="shared" si="73"/>
        <v>T4</v>
      </c>
      <c r="AM115" s="84" t="str">
        <f t="shared" si="73"/>
        <v>T5</v>
      </c>
      <c r="AN115" s="84" t="str">
        <f t="shared" si="73"/>
        <v>T6</v>
      </c>
      <c r="AO115" s="84" t="str">
        <f t="shared" si="73"/>
        <v>T7</v>
      </c>
      <c r="AP115" s="84" t="str">
        <f t="shared" si="73"/>
        <v>T8</v>
      </c>
      <c r="AQ115" s="84" t="str">
        <f t="shared" si="73"/>
        <v>T9</v>
      </c>
      <c r="AR115" s="84" t="str">
        <f t="shared" si="73"/>
        <v>T10</v>
      </c>
      <c r="AS115" s="84" t="str">
        <f t="shared" si="73"/>
        <v>T11</v>
      </c>
      <c r="AT115" s="84" t="str">
        <f t="shared" si="73"/>
        <v>T12</v>
      </c>
      <c r="AU115" s="84" t="str">
        <f t="shared" si="73"/>
        <v>X</v>
      </c>
      <c r="AV115" s="84" t="str">
        <f t="shared" si="73"/>
        <v>Apeksha Bavake (Instant)</v>
      </c>
      <c r="AW115" s="84" t="str">
        <f t="shared" si="73"/>
        <v>Barsha Sahu (Instant)</v>
      </c>
      <c r="AX115" s="84" t="str">
        <f t="shared" si="73"/>
        <v>Bikash Sahoo (Instant)</v>
      </c>
      <c r="AY115" s="84" t="str">
        <f t="shared" si="73"/>
        <v>Deepti Tiwari (Instant)</v>
      </c>
      <c r="AZ115" s="84" t="str">
        <f t="shared" si="73"/>
        <v>Dipali Chandgude (Instant)</v>
      </c>
      <c r="BA115" s="84" t="str">
        <f t="shared" si="73"/>
        <v>Hanumant Lahane (Instant)</v>
      </c>
      <c r="BB115" s="84" t="str">
        <f t="shared" si="73"/>
        <v>Laxman (Instant)</v>
      </c>
      <c r="BC115" s="84" t="str">
        <f t="shared" si="73"/>
        <v>Meenakshi Devikar (Instant)</v>
      </c>
      <c r="BD115" s="84" t="str">
        <f t="shared" si="73"/>
        <v>Nikita Nirmal (Instant)</v>
      </c>
      <c r="BE115" s="84" t="str">
        <f t="shared" si="73"/>
        <v>Prasanna Hegde (Instant)</v>
      </c>
      <c r="BF115" s="84" t="str">
        <f t="shared" si="73"/>
        <v>Pravin Patil (Instant)</v>
      </c>
      <c r="BG115" s="84" t="str">
        <f t="shared" si="73"/>
        <v>Saman Lohar (Instant)</v>
      </c>
      <c r="BH115" s="84" t="str">
        <f t="shared" si="73"/>
        <v>Sanghamitra Khairmode (Instant)</v>
      </c>
      <c r="BI115" s="84" t="str">
        <f t="shared" si="73"/>
        <v>Santosh Chakraborty (Instant)</v>
      </c>
      <c r="BJ115" s="84" t="str">
        <f t="shared" si="73"/>
        <v>Vaishnavi Chothe (Instant)</v>
      </c>
      <c r="BK115" s="84" t="str">
        <f t="shared" si="73"/>
        <v>Vishakha Sali (Instant)</v>
      </c>
      <c r="BL115" s="84" t="str">
        <f t="shared" si="73"/>
        <v>T16</v>
      </c>
      <c r="BM115" s="84" t="str">
        <f t="shared" si="73"/>
        <v>T17</v>
      </c>
      <c r="BN115" s="84" t="str">
        <f t="shared" si="73"/>
        <v>T18</v>
      </c>
      <c r="BO115" s="84" t="str">
        <f t="shared" si="73"/>
        <v>T19</v>
      </c>
      <c r="BP115" s="84" t="str">
        <f t="shared" si="73"/>
        <v>T20</v>
      </c>
      <c r="BQ115" s="84" t="str">
        <f t="shared" si="73"/>
        <v>T21</v>
      </c>
      <c r="BR115" s="84" t="str">
        <f t="shared" si="73"/>
        <v>T22</v>
      </c>
      <c r="BS115" s="84" t="str">
        <f t="shared" si="73"/>
        <v>T23</v>
      </c>
      <c r="BT115" s="84" t="str">
        <f t="shared" si="73"/>
        <v>T24</v>
      </c>
      <c r="BU115" s="84" t="str">
        <f t="shared" si="73"/>
        <v>T25</v>
      </c>
      <c r="BV115" s="84" t="str">
        <f t="shared" si="73"/>
        <v>T26</v>
      </c>
      <c r="BW115" s="84" t="str">
        <f t="shared" si="73"/>
        <v>T27</v>
      </c>
      <c r="BX115" s="84" t="str">
        <f t="shared" si="73"/>
        <v>T28</v>
      </c>
      <c r="BY115" s="84" t="str">
        <f t="shared" si="73"/>
        <v>T29</v>
      </c>
      <c r="BZ115" s="84" t="str">
        <f t="shared" si="73"/>
        <v>T30</v>
      </c>
      <c r="CA115" s="84" t="str">
        <f t="shared" si="73"/>
        <v>T31</v>
      </c>
      <c r="CB115" s="84" t="str">
        <f t="shared" si="73"/>
        <v>T32</v>
      </c>
      <c r="CC115" s="84" t="str">
        <f t="shared" si="73"/>
        <v>T33</v>
      </c>
      <c r="CD115" s="84" t="str">
        <f t="shared" si="73"/>
        <v>T34</v>
      </c>
      <c r="CE115" s="84" t="str">
        <f t="shared" si="73"/>
        <v>T35</v>
      </c>
      <c r="CF115" s="84" t="str">
        <f t="shared" si="73"/>
        <v>T36</v>
      </c>
      <c r="CG115" s="84" t="str">
        <f t="shared" si="73"/>
        <v>T37</v>
      </c>
      <c r="CH115" s="84" t="str">
        <f t="shared" ref="CH115:DS115" si="74">CH6</f>
        <v>T38</v>
      </c>
      <c r="CI115" s="84" t="str">
        <f t="shared" si="74"/>
        <v>T39</v>
      </c>
      <c r="CJ115" s="84" t="str">
        <f t="shared" si="74"/>
        <v>T40</v>
      </c>
      <c r="CK115" s="84" t="str">
        <f t="shared" si="74"/>
        <v>T41</v>
      </c>
      <c r="CL115" s="84" t="str">
        <f t="shared" si="74"/>
        <v>T42</v>
      </c>
      <c r="CM115" s="84" t="str">
        <f t="shared" si="74"/>
        <v>T43</v>
      </c>
      <c r="CN115" s="84" t="str">
        <f t="shared" si="74"/>
        <v>T44</v>
      </c>
      <c r="CO115" s="84" t="str">
        <f t="shared" si="74"/>
        <v>T45</v>
      </c>
      <c r="CP115" s="84" t="str">
        <f t="shared" si="74"/>
        <v>T46</v>
      </c>
      <c r="CQ115" s="84" t="str">
        <f t="shared" si="74"/>
        <v>T47</v>
      </c>
      <c r="CR115" s="84" t="str">
        <f t="shared" si="74"/>
        <v>T48</v>
      </c>
      <c r="CS115" s="84" t="str">
        <f t="shared" si="74"/>
        <v>T49</v>
      </c>
      <c r="CT115" s="84" t="str">
        <f t="shared" si="74"/>
        <v>T50</v>
      </c>
      <c r="CU115" s="84" t="str">
        <f t="shared" si="74"/>
        <v>T51</v>
      </c>
      <c r="CV115" s="84" t="str">
        <f t="shared" si="74"/>
        <v>T52</v>
      </c>
      <c r="CW115" s="84" t="str">
        <f t="shared" si="74"/>
        <v>T53</v>
      </c>
      <c r="CX115" s="84" t="str">
        <f t="shared" si="74"/>
        <v>T54</v>
      </c>
      <c r="CY115" s="84" t="str">
        <f t="shared" si="74"/>
        <v>T55</v>
      </c>
      <c r="CZ115" s="84" t="str">
        <f t="shared" si="74"/>
        <v>T56</v>
      </c>
      <c r="DA115" s="84" t="str">
        <f t="shared" si="74"/>
        <v>T57</v>
      </c>
      <c r="DB115" s="84" t="str">
        <f t="shared" si="74"/>
        <v>T58</v>
      </c>
      <c r="DC115" s="84" t="str">
        <f t="shared" si="74"/>
        <v>T59</v>
      </c>
      <c r="DD115" s="84" t="str">
        <f t="shared" si="74"/>
        <v>T60</v>
      </c>
      <c r="DE115" s="84" t="str">
        <f t="shared" si="74"/>
        <v>T61</v>
      </c>
      <c r="DF115" s="84" t="str">
        <f t="shared" si="74"/>
        <v>T61</v>
      </c>
      <c r="DG115" s="84" t="str">
        <f t="shared" si="74"/>
        <v>T62</v>
      </c>
      <c r="DH115" s="84" t="str">
        <f t="shared" si="74"/>
        <v>T63</v>
      </c>
      <c r="DI115" s="84" t="str">
        <f t="shared" si="74"/>
        <v>T63</v>
      </c>
      <c r="DJ115" s="84" t="str">
        <f t="shared" si="74"/>
        <v>T64</v>
      </c>
      <c r="DK115" s="84" t="str">
        <f t="shared" si="74"/>
        <v>T65</v>
      </c>
      <c r="DL115" s="84" t="str">
        <f t="shared" si="74"/>
        <v>T66</v>
      </c>
      <c r="DM115" s="84" t="str">
        <f t="shared" si="74"/>
        <v>T67</v>
      </c>
      <c r="DN115" s="84" t="str">
        <f t="shared" si="74"/>
        <v>T68</v>
      </c>
      <c r="DO115" s="84" t="str">
        <f t="shared" si="74"/>
        <v>T69</v>
      </c>
      <c r="DP115" s="84" t="str">
        <f t="shared" si="74"/>
        <v>T70</v>
      </c>
      <c r="DQ115" s="84" t="str">
        <f t="shared" si="74"/>
        <v>T71</v>
      </c>
      <c r="DR115" s="84" t="str">
        <f t="shared" si="74"/>
        <v>T72</v>
      </c>
      <c r="DS115" s="84" t="str">
        <f t="shared" si="74"/>
        <v>T73</v>
      </c>
      <c r="DT115" s="3"/>
    </row>
    <row r="116" spans="2:124" s="3" customFormat="1" ht="20.100000000000001" customHeight="1" thickBot="1" x14ac:dyDescent="0.35">
      <c r="B116" s="163"/>
      <c r="C116" s="164"/>
      <c r="D116" s="230"/>
      <c r="E116" s="185"/>
      <c r="F116" s="185"/>
      <c r="G116" s="176"/>
      <c r="H116" s="185"/>
      <c r="I116" s="185"/>
      <c r="J116" s="185"/>
      <c r="K116" s="8">
        <f>COUNTA(D116:J116)*C116</f>
        <v>0</v>
      </c>
      <c r="L116" s="5"/>
      <c r="U116" s="5"/>
      <c r="V116" s="90">
        <f t="shared" ref="V116:CG119" si="75">COUNTIF($D116:$J116,V$6)*$C116</f>
        <v>0</v>
      </c>
      <c r="W116" s="91">
        <f t="shared" si="75"/>
        <v>0</v>
      </c>
      <c r="X116" s="91">
        <f t="shared" si="75"/>
        <v>0</v>
      </c>
      <c r="Y116" s="91">
        <f t="shared" si="75"/>
        <v>0</v>
      </c>
      <c r="Z116" s="91">
        <f t="shared" si="75"/>
        <v>0</v>
      </c>
      <c r="AA116" s="91">
        <f t="shared" si="75"/>
        <v>0</v>
      </c>
      <c r="AB116" s="91">
        <f t="shared" si="75"/>
        <v>0</v>
      </c>
      <c r="AC116" s="91">
        <f t="shared" si="75"/>
        <v>0</v>
      </c>
      <c r="AD116" s="91">
        <f t="shared" si="75"/>
        <v>0</v>
      </c>
      <c r="AE116" s="91">
        <f t="shared" si="75"/>
        <v>0</v>
      </c>
      <c r="AF116" s="91">
        <f t="shared" si="75"/>
        <v>0</v>
      </c>
      <c r="AG116" s="91">
        <f t="shared" si="75"/>
        <v>0</v>
      </c>
      <c r="AH116" s="91">
        <f t="shared" si="75"/>
        <v>0</v>
      </c>
      <c r="AI116" s="91">
        <f t="shared" si="75"/>
        <v>0</v>
      </c>
      <c r="AJ116" s="91">
        <f t="shared" si="75"/>
        <v>0</v>
      </c>
      <c r="AK116" s="91">
        <f t="shared" si="75"/>
        <v>0</v>
      </c>
      <c r="AL116" s="91">
        <f t="shared" si="75"/>
        <v>0</v>
      </c>
      <c r="AM116" s="91">
        <f t="shared" si="75"/>
        <v>0</v>
      </c>
      <c r="AN116" s="91">
        <f t="shared" si="75"/>
        <v>0</v>
      </c>
      <c r="AO116" s="91">
        <f t="shared" si="75"/>
        <v>0</v>
      </c>
      <c r="AP116" s="91">
        <f t="shared" si="75"/>
        <v>0</v>
      </c>
      <c r="AQ116" s="91">
        <f t="shared" si="75"/>
        <v>0</v>
      </c>
      <c r="AR116" s="91">
        <f t="shared" si="75"/>
        <v>0</v>
      </c>
      <c r="AS116" s="91">
        <f t="shared" si="75"/>
        <v>0</v>
      </c>
      <c r="AT116" s="91">
        <f t="shared" si="75"/>
        <v>0</v>
      </c>
      <c r="AU116" s="91">
        <f t="shared" si="75"/>
        <v>0</v>
      </c>
      <c r="AV116" s="91">
        <f t="shared" si="75"/>
        <v>0</v>
      </c>
      <c r="AW116" s="91">
        <f t="shared" si="75"/>
        <v>0</v>
      </c>
      <c r="AX116" s="91">
        <f t="shared" si="75"/>
        <v>0</v>
      </c>
      <c r="AY116" s="91">
        <f t="shared" si="75"/>
        <v>0</v>
      </c>
      <c r="AZ116" s="91">
        <f t="shared" si="75"/>
        <v>0</v>
      </c>
      <c r="BA116" s="91">
        <f t="shared" si="75"/>
        <v>0</v>
      </c>
      <c r="BB116" s="91">
        <f t="shared" si="75"/>
        <v>0</v>
      </c>
      <c r="BC116" s="91">
        <f t="shared" si="75"/>
        <v>0</v>
      </c>
      <c r="BD116" s="92">
        <f t="shared" si="75"/>
        <v>0</v>
      </c>
      <c r="BE116" s="92">
        <f t="shared" si="75"/>
        <v>0</v>
      </c>
      <c r="BF116" s="92">
        <f t="shared" si="75"/>
        <v>0</v>
      </c>
      <c r="BG116" s="92">
        <f t="shared" si="75"/>
        <v>0</v>
      </c>
      <c r="BH116" s="92">
        <f t="shared" si="75"/>
        <v>0</v>
      </c>
      <c r="BI116" s="92">
        <f t="shared" si="75"/>
        <v>0</v>
      </c>
      <c r="BJ116" s="92">
        <f t="shared" si="75"/>
        <v>0</v>
      </c>
      <c r="BK116" s="92">
        <f t="shared" si="75"/>
        <v>0</v>
      </c>
      <c r="BL116" s="92">
        <f t="shared" si="75"/>
        <v>0</v>
      </c>
      <c r="BM116" s="92">
        <f t="shared" si="75"/>
        <v>0</v>
      </c>
      <c r="BN116" s="92">
        <f t="shared" si="75"/>
        <v>0</v>
      </c>
      <c r="BO116" s="92">
        <f t="shared" si="75"/>
        <v>0</v>
      </c>
      <c r="BP116" s="92">
        <f t="shared" si="75"/>
        <v>0</v>
      </c>
      <c r="BQ116" s="92">
        <f t="shared" si="75"/>
        <v>0</v>
      </c>
      <c r="BR116" s="92">
        <f t="shared" si="75"/>
        <v>0</v>
      </c>
      <c r="BS116" s="92">
        <f t="shared" si="75"/>
        <v>0</v>
      </c>
      <c r="BT116" s="92">
        <f t="shared" si="75"/>
        <v>0</v>
      </c>
      <c r="BU116" s="92">
        <f t="shared" si="75"/>
        <v>0</v>
      </c>
      <c r="BV116" s="92">
        <f t="shared" si="75"/>
        <v>0</v>
      </c>
      <c r="BW116" s="92">
        <f t="shared" si="75"/>
        <v>0</v>
      </c>
      <c r="BX116" s="92">
        <f t="shared" si="75"/>
        <v>0</v>
      </c>
      <c r="BY116" s="92">
        <f t="shared" si="75"/>
        <v>0</v>
      </c>
      <c r="BZ116" s="92">
        <f t="shared" si="75"/>
        <v>0</v>
      </c>
      <c r="CA116" s="92">
        <f t="shared" si="75"/>
        <v>0</v>
      </c>
      <c r="CB116" s="92">
        <f t="shared" si="75"/>
        <v>0</v>
      </c>
      <c r="CC116" s="92">
        <f t="shared" si="75"/>
        <v>0</v>
      </c>
      <c r="CD116" s="92">
        <f t="shared" si="75"/>
        <v>0</v>
      </c>
      <c r="CE116" s="92">
        <f t="shared" si="75"/>
        <v>0</v>
      </c>
      <c r="CF116" s="92">
        <f t="shared" si="75"/>
        <v>0</v>
      </c>
      <c r="CG116" s="92">
        <f t="shared" si="75"/>
        <v>0</v>
      </c>
      <c r="CH116" s="92">
        <f t="shared" ref="CH116:DS123" si="76">COUNTIF($D116:$J116,CH$6)*$C116</f>
        <v>0</v>
      </c>
      <c r="CI116" s="92">
        <f t="shared" si="76"/>
        <v>0</v>
      </c>
      <c r="CJ116" s="92">
        <f t="shared" si="76"/>
        <v>0</v>
      </c>
      <c r="CK116" s="92">
        <f t="shared" si="76"/>
        <v>0</v>
      </c>
      <c r="CL116" s="92">
        <f t="shared" si="76"/>
        <v>0</v>
      </c>
      <c r="CM116" s="92">
        <f t="shared" si="76"/>
        <v>0</v>
      </c>
      <c r="CN116" s="92">
        <f t="shared" si="76"/>
        <v>0</v>
      </c>
      <c r="CO116" s="92">
        <f t="shared" si="76"/>
        <v>0</v>
      </c>
      <c r="CP116" s="92">
        <f t="shared" si="76"/>
        <v>0</v>
      </c>
      <c r="CQ116" s="92">
        <f t="shared" si="76"/>
        <v>0</v>
      </c>
      <c r="CR116" s="92">
        <f t="shared" si="76"/>
        <v>0</v>
      </c>
      <c r="CS116" s="92">
        <f t="shared" si="76"/>
        <v>0</v>
      </c>
      <c r="CT116" s="92">
        <f t="shared" si="76"/>
        <v>0</v>
      </c>
      <c r="CU116" s="92">
        <f t="shared" si="76"/>
        <v>0</v>
      </c>
      <c r="CV116" s="92">
        <f t="shared" si="76"/>
        <v>0</v>
      </c>
      <c r="CW116" s="92">
        <f t="shared" si="76"/>
        <v>0</v>
      </c>
      <c r="CX116" s="92">
        <f t="shared" si="76"/>
        <v>0</v>
      </c>
      <c r="CY116" s="92">
        <f t="shared" si="76"/>
        <v>0</v>
      </c>
      <c r="CZ116" s="92">
        <f t="shared" si="76"/>
        <v>0</v>
      </c>
      <c r="DA116" s="92">
        <f t="shared" si="76"/>
        <v>0</v>
      </c>
      <c r="DB116" s="92">
        <f t="shared" si="76"/>
        <v>0</v>
      </c>
      <c r="DC116" s="92">
        <f t="shared" si="76"/>
        <v>0</v>
      </c>
      <c r="DD116" s="92">
        <f t="shared" si="76"/>
        <v>0</v>
      </c>
      <c r="DE116" s="92">
        <f t="shared" si="76"/>
        <v>0</v>
      </c>
      <c r="DF116" s="92">
        <f t="shared" si="76"/>
        <v>0</v>
      </c>
      <c r="DG116" s="92">
        <f t="shared" si="76"/>
        <v>0</v>
      </c>
      <c r="DH116" s="92">
        <f t="shared" si="76"/>
        <v>0</v>
      </c>
      <c r="DI116" s="92">
        <f t="shared" si="76"/>
        <v>0</v>
      </c>
      <c r="DJ116" s="92">
        <f t="shared" si="76"/>
        <v>0</v>
      </c>
      <c r="DK116" s="92">
        <f t="shared" si="76"/>
        <v>0</v>
      </c>
      <c r="DL116" s="92">
        <f t="shared" si="76"/>
        <v>0</v>
      </c>
      <c r="DM116" s="92">
        <f t="shared" si="76"/>
        <v>0</v>
      </c>
      <c r="DN116" s="92">
        <f t="shared" si="76"/>
        <v>0</v>
      </c>
      <c r="DO116" s="92">
        <f t="shared" si="76"/>
        <v>0</v>
      </c>
      <c r="DP116" s="92">
        <f t="shared" si="76"/>
        <v>0</v>
      </c>
      <c r="DQ116" s="92">
        <f t="shared" si="76"/>
        <v>0</v>
      </c>
      <c r="DR116" s="92">
        <f t="shared" si="76"/>
        <v>0</v>
      </c>
      <c r="DS116" s="92">
        <f t="shared" si="76"/>
        <v>0</v>
      </c>
    </row>
    <row r="117" spans="2:124" s="3" customFormat="1" ht="20.100000000000001" customHeight="1" thickBot="1" x14ac:dyDescent="0.35">
      <c r="B117" s="165"/>
      <c r="C117" s="166"/>
      <c r="D117" s="230"/>
      <c r="E117" s="176"/>
      <c r="F117" s="185"/>
      <c r="G117" s="185"/>
      <c r="H117" s="185"/>
      <c r="I117" s="185"/>
      <c r="J117" s="185"/>
      <c r="K117" s="7">
        <f t="shared" ref="K117:K180" si="77">COUNTA(D117:J117)*C117</f>
        <v>0</v>
      </c>
      <c r="L117" s="5"/>
      <c r="U117" s="5"/>
      <c r="V117" s="90">
        <f t="shared" si="75"/>
        <v>0</v>
      </c>
      <c r="W117" s="91">
        <f t="shared" si="75"/>
        <v>0</v>
      </c>
      <c r="X117" s="91">
        <f t="shared" si="75"/>
        <v>0</v>
      </c>
      <c r="Y117" s="91">
        <f t="shared" si="75"/>
        <v>0</v>
      </c>
      <c r="Z117" s="91">
        <f t="shared" si="75"/>
        <v>0</v>
      </c>
      <c r="AA117" s="91">
        <f t="shared" si="75"/>
        <v>0</v>
      </c>
      <c r="AB117" s="91">
        <f t="shared" si="75"/>
        <v>0</v>
      </c>
      <c r="AC117" s="91">
        <f t="shared" si="75"/>
        <v>0</v>
      </c>
      <c r="AD117" s="91">
        <f t="shared" si="75"/>
        <v>0</v>
      </c>
      <c r="AE117" s="91">
        <f t="shared" si="75"/>
        <v>0</v>
      </c>
      <c r="AF117" s="91">
        <f t="shared" si="75"/>
        <v>0</v>
      </c>
      <c r="AG117" s="91">
        <f t="shared" si="75"/>
        <v>0</v>
      </c>
      <c r="AH117" s="91">
        <f t="shared" si="75"/>
        <v>0</v>
      </c>
      <c r="AI117" s="91">
        <f t="shared" si="75"/>
        <v>0</v>
      </c>
      <c r="AJ117" s="91">
        <f t="shared" si="75"/>
        <v>0</v>
      </c>
      <c r="AK117" s="91">
        <f t="shared" si="75"/>
        <v>0</v>
      </c>
      <c r="AL117" s="91">
        <f t="shared" si="75"/>
        <v>0</v>
      </c>
      <c r="AM117" s="91">
        <f t="shared" si="75"/>
        <v>0</v>
      </c>
      <c r="AN117" s="91">
        <f t="shared" si="75"/>
        <v>0</v>
      </c>
      <c r="AO117" s="91">
        <f t="shared" si="75"/>
        <v>0</v>
      </c>
      <c r="AP117" s="91">
        <f t="shared" si="75"/>
        <v>0</v>
      </c>
      <c r="AQ117" s="91">
        <f t="shared" si="75"/>
        <v>0</v>
      </c>
      <c r="AR117" s="91">
        <f t="shared" si="75"/>
        <v>0</v>
      </c>
      <c r="AS117" s="91">
        <f t="shared" si="75"/>
        <v>0</v>
      </c>
      <c r="AT117" s="91">
        <f t="shared" si="75"/>
        <v>0</v>
      </c>
      <c r="AU117" s="91">
        <f t="shared" si="75"/>
        <v>0</v>
      </c>
      <c r="AV117" s="91">
        <f t="shared" si="75"/>
        <v>0</v>
      </c>
      <c r="AW117" s="91">
        <f t="shared" si="75"/>
        <v>0</v>
      </c>
      <c r="AX117" s="91">
        <f t="shared" si="75"/>
        <v>0</v>
      </c>
      <c r="AY117" s="91">
        <f t="shared" si="75"/>
        <v>0</v>
      </c>
      <c r="AZ117" s="91">
        <f t="shared" si="75"/>
        <v>0</v>
      </c>
      <c r="BA117" s="91">
        <f t="shared" si="75"/>
        <v>0</v>
      </c>
      <c r="BB117" s="91">
        <f t="shared" si="75"/>
        <v>0</v>
      </c>
      <c r="BC117" s="91">
        <f t="shared" si="75"/>
        <v>0</v>
      </c>
      <c r="BD117" s="92">
        <f t="shared" si="75"/>
        <v>0</v>
      </c>
      <c r="BE117" s="92">
        <f t="shared" si="75"/>
        <v>0</v>
      </c>
      <c r="BF117" s="92">
        <f t="shared" si="75"/>
        <v>0</v>
      </c>
      <c r="BG117" s="92">
        <f t="shared" si="75"/>
        <v>0</v>
      </c>
      <c r="BH117" s="92">
        <f t="shared" si="75"/>
        <v>0</v>
      </c>
      <c r="BI117" s="92">
        <f t="shared" si="75"/>
        <v>0</v>
      </c>
      <c r="BJ117" s="92">
        <f t="shared" si="75"/>
        <v>0</v>
      </c>
      <c r="BK117" s="92">
        <f t="shared" si="75"/>
        <v>0</v>
      </c>
      <c r="BL117" s="92">
        <f t="shared" si="75"/>
        <v>0</v>
      </c>
      <c r="BM117" s="92">
        <f t="shared" si="75"/>
        <v>0</v>
      </c>
      <c r="BN117" s="92">
        <f t="shared" si="75"/>
        <v>0</v>
      </c>
      <c r="BO117" s="92">
        <f t="shared" si="75"/>
        <v>0</v>
      </c>
      <c r="BP117" s="92">
        <f t="shared" si="75"/>
        <v>0</v>
      </c>
      <c r="BQ117" s="92">
        <f t="shared" si="75"/>
        <v>0</v>
      </c>
      <c r="BR117" s="92">
        <f t="shared" si="75"/>
        <v>0</v>
      </c>
      <c r="BS117" s="92">
        <f t="shared" si="75"/>
        <v>0</v>
      </c>
      <c r="BT117" s="92">
        <f t="shared" si="75"/>
        <v>0</v>
      </c>
      <c r="BU117" s="92">
        <f t="shared" si="75"/>
        <v>0</v>
      </c>
      <c r="BV117" s="92">
        <f t="shared" si="75"/>
        <v>0</v>
      </c>
      <c r="BW117" s="92">
        <f t="shared" si="75"/>
        <v>0</v>
      </c>
      <c r="BX117" s="92">
        <f t="shared" si="75"/>
        <v>0</v>
      </c>
      <c r="BY117" s="92">
        <f t="shared" si="75"/>
        <v>0</v>
      </c>
      <c r="BZ117" s="92">
        <f t="shared" si="75"/>
        <v>0</v>
      </c>
      <c r="CA117" s="92">
        <f t="shared" si="75"/>
        <v>0</v>
      </c>
      <c r="CB117" s="92">
        <f t="shared" si="75"/>
        <v>0</v>
      </c>
      <c r="CC117" s="92">
        <f t="shared" si="75"/>
        <v>0</v>
      </c>
      <c r="CD117" s="92">
        <f t="shared" si="75"/>
        <v>0</v>
      </c>
      <c r="CE117" s="92">
        <f t="shared" si="75"/>
        <v>0</v>
      </c>
      <c r="CF117" s="92">
        <f t="shared" si="75"/>
        <v>0</v>
      </c>
      <c r="CG117" s="92">
        <f t="shared" si="75"/>
        <v>0</v>
      </c>
      <c r="CH117" s="92">
        <f t="shared" si="76"/>
        <v>0</v>
      </c>
      <c r="CI117" s="92">
        <f t="shared" si="76"/>
        <v>0</v>
      </c>
      <c r="CJ117" s="92">
        <f t="shared" si="76"/>
        <v>0</v>
      </c>
      <c r="CK117" s="92">
        <f t="shared" si="76"/>
        <v>0</v>
      </c>
      <c r="CL117" s="92">
        <f t="shared" si="76"/>
        <v>0</v>
      </c>
      <c r="CM117" s="92">
        <f t="shared" si="76"/>
        <v>0</v>
      </c>
      <c r="CN117" s="92">
        <f t="shared" si="76"/>
        <v>0</v>
      </c>
      <c r="CO117" s="92">
        <f t="shared" si="76"/>
        <v>0</v>
      </c>
      <c r="CP117" s="92">
        <f t="shared" si="76"/>
        <v>0</v>
      </c>
      <c r="CQ117" s="92">
        <f t="shared" si="76"/>
        <v>0</v>
      </c>
      <c r="CR117" s="92">
        <f t="shared" si="76"/>
        <v>0</v>
      </c>
      <c r="CS117" s="92">
        <f t="shared" si="76"/>
        <v>0</v>
      </c>
      <c r="CT117" s="92">
        <f t="shared" si="76"/>
        <v>0</v>
      </c>
      <c r="CU117" s="92">
        <f t="shared" si="76"/>
        <v>0</v>
      </c>
      <c r="CV117" s="92">
        <f t="shared" si="76"/>
        <v>0</v>
      </c>
      <c r="CW117" s="92">
        <f t="shared" si="76"/>
        <v>0</v>
      </c>
      <c r="CX117" s="92">
        <f t="shared" si="76"/>
        <v>0</v>
      </c>
      <c r="CY117" s="92">
        <f t="shared" si="76"/>
        <v>0</v>
      </c>
      <c r="CZ117" s="92">
        <f t="shared" si="76"/>
        <v>0</v>
      </c>
      <c r="DA117" s="92">
        <f t="shared" si="76"/>
        <v>0</v>
      </c>
      <c r="DB117" s="92">
        <f t="shared" si="76"/>
        <v>0</v>
      </c>
      <c r="DC117" s="92">
        <f t="shared" si="76"/>
        <v>0</v>
      </c>
      <c r="DD117" s="92">
        <f t="shared" si="76"/>
        <v>0</v>
      </c>
      <c r="DE117" s="92">
        <f t="shared" si="76"/>
        <v>0</v>
      </c>
      <c r="DF117" s="92">
        <f t="shared" si="76"/>
        <v>0</v>
      </c>
      <c r="DG117" s="92">
        <f t="shared" si="76"/>
        <v>0</v>
      </c>
      <c r="DH117" s="92">
        <f t="shared" si="76"/>
        <v>0</v>
      </c>
      <c r="DI117" s="92">
        <f t="shared" si="76"/>
        <v>0</v>
      </c>
      <c r="DJ117" s="92">
        <f t="shared" si="76"/>
        <v>0</v>
      </c>
      <c r="DK117" s="92">
        <f t="shared" si="76"/>
        <v>0</v>
      </c>
      <c r="DL117" s="92">
        <f t="shared" si="76"/>
        <v>0</v>
      </c>
      <c r="DM117" s="92">
        <f t="shared" si="76"/>
        <v>0</v>
      </c>
      <c r="DN117" s="92">
        <f t="shared" si="76"/>
        <v>0</v>
      </c>
      <c r="DO117" s="92">
        <f t="shared" si="76"/>
        <v>0</v>
      </c>
      <c r="DP117" s="92">
        <f t="shared" si="76"/>
        <v>0</v>
      </c>
      <c r="DQ117" s="92">
        <f t="shared" si="76"/>
        <v>0</v>
      </c>
      <c r="DR117" s="92">
        <f t="shared" si="76"/>
        <v>0</v>
      </c>
      <c r="DS117" s="92">
        <f t="shared" si="76"/>
        <v>0</v>
      </c>
    </row>
    <row r="118" spans="2:124" s="3" customFormat="1" ht="20.100000000000001" customHeight="1" thickBot="1" x14ac:dyDescent="0.35">
      <c r="B118" s="165"/>
      <c r="C118" s="166"/>
      <c r="D118" s="187"/>
      <c r="E118" s="187"/>
      <c r="F118" s="187"/>
      <c r="G118" s="187"/>
      <c r="H118" s="187"/>
      <c r="I118" s="187"/>
      <c r="J118" s="187"/>
      <c r="K118" s="7">
        <f t="shared" si="77"/>
        <v>0</v>
      </c>
      <c r="L118" s="5"/>
      <c r="U118" s="5"/>
      <c r="V118" s="90">
        <f t="shared" si="75"/>
        <v>0</v>
      </c>
      <c r="W118" s="91">
        <f t="shared" si="75"/>
        <v>0</v>
      </c>
      <c r="X118" s="91">
        <f t="shared" si="75"/>
        <v>0</v>
      </c>
      <c r="Y118" s="91">
        <f t="shared" si="75"/>
        <v>0</v>
      </c>
      <c r="Z118" s="91">
        <f t="shared" si="75"/>
        <v>0</v>
      </c>
      <c r="AA118" s="91">
        <f t="shared" si="75"/>
        <v>0</v>
      </c>
      <c r="AB118" s="91">
        <f t="shared" si="75"/>
        <v>0</v>
      </c>
      <c r="AC118" s="91">
        <f t="shared" si="75"/>
        <v>0</v>
      </c>
      <c r="AD118" s="91">
        <f t="shared" si="75"/>
        <v>0</v>
      </c>
      <c r="AE118" s="91">
        <f t="shared" si="75"/>
        <v>0</v>
      </c>
      <c r="AF118" s="91">
        <f t="shared" si="75"/>
        <v>0</v>
      </c>
      <c r="AG118" s="91">
        <f t="shared" si="75"/>
        <v>0</v>
      </c>
      <c r="AH118" s="91">
        <f t="shared" si="75"/>
        <v>0</v>
      </c>
      <c r="AI118" s="91">
        <f t="shared" si="75"/>
        <v>0</v>
      </c>
      <c r="AJ118" s="91">
        <f t="shared" si="75"/>
        <v>0</v>
      </c>
      <c r="AK118" s="91">
        <f t="shared" si="75"/>
        <v>0</v>
      </c>
      <c r="AL118" s="91">
        <f t="shared" si="75"/>
        <v>0</v>
      </c>
      <c r="AM118" s="91">
        <f t="shared" si="75"/>
        <v>0</v>
      </c>
      <c r="AN118" s="91">
        <f t="shared" si="75"/>
        <v>0</v>
      </c>
      <c r="AO118" s="91">
        <f t="shared" si="75"/>
        <v>0</v>
      </c>
      <c r="AP118" s="91">
        <f t="shared" si="75"/>
        <v>0</v>
      </c>
      <c r="AQ118" s="91">
        <f t="shared" si="75"/>
        <v>0</v>
      </c>
      <c r="AR118" s="91">
        <f t="shared" si="75"/>
        <v>0</v>
      </c>
      <c r="AS118" s="91">
        <f t="shared" si="75"/>
        <v>0</v>
      </c>
      <c r="AT118" s="91">
        <f t="shared" si="75"/>
        <v>0</v>
      </c>
      <c r="AU118" s="91">
        <f t="shared" si="75"/>
        <v>0</v>
      </c>
      <c r="AV118" s="91">
        <f t="shared" si="75"/>
        <v>0</v>
      </c>
      <c r="AW118" s="91">
        <f t="shared" si="75"/>
        <v>0</v>
      </c>
      <c r="AX118" s="91">
        <f t="shared" si="75"/>
        <v>0</v>
      </c>
      <c r="AY118" s="91">
        <f t="shared" si="75"/>
        <v>0</v>
      </c>
      <c r="AZ118" s="91">
        <f t="shared" si="75"/>
        <v>0</v>
      </c>
      <c r="BA118" s="91">
        <f t="shared" si="75"/>
        <v>0</v>
      </c>
      <c r="BB118" s="91">
        <f t="shared" si="75"/>
        <v>0</v>
      </c>
      <c r="BC118" s="91">
        <f t="shared" si="75"/>
        <v>0</v>
      </c>
      <c r="BD118" s="92">
        <f t="shared" si="75"/>
        <v>0</v>
      </c>
      <c r="BE118" s="92">
        <f t="shared" si="75"/>
        <v>0</v>
      </c>
      <c r="BF118" s="92">
        <f t="shared" si="75"/>
        <v>0</v>
      </c>
      <c r="BG118" s="92">
        <f t="shared" si="75"/>
        <v>0</v>
      </c>
      <c r="BH118" s="92">
        <f t="shared" si="75"/>
        <v>0</v>
      </c>
      <c r="BI118" s="92">
        <f t="shared" si="75"/>
        <v>0</v>
      </c>
      <c r="BJ118" s="92">
        <f t="shared" si="75"/>
        <v>0</v>
      </c>
      <c r="BK118" s="92">
        <f t="shared" si="75"/>
        <v>0</v>
      </c>
      <c r="BL118" s="92">
        <f t="shared" si="75"/>
        <v>0</v>
      </c>
      <c r="BM118" s="92">
        <f t="shared" si="75"/>
        <v>0</v>
      </c>
      <c r="BN118" s="92">
        <f t="shared" si="75"/>
        <v>0</v>
      </c>
      <c r="BO118" s="92">
        <f t="shared" si="75"/>
        <v>0</v>
      </c>
      <c r="BP118" s="92">
        <f t="shared" si="75"/>
        <v>0</v>
      </c>
      <c r="BQ118" s="92">
        <f t="shared" si="75"/>
        <v>0</v>
      </c>
      <c r="BR118" s="92">
        <f t="shared" si="75"/>
        <v>0</v>
      </c>
      <c r="BS118" s="92">
        <f t="shared" si="75"/>
        <v>0</v>
      </c>
      <c r="BT118" s="92">
        <f t="shared" si="75"/>
        <v>0</v>
      </c>
      <c r="BU118" s="92">
        <f t="shared" si="75"/>
        <v>0</v>
      </c>
      <c r="BV118" s="92">
        <f t="shared" si="75"/>
        <v>0</v>
      </c>
      <c r="BW118" s="92">
        <f t="shared" si="75"/>
        <v>0</v>
      </c>
      <c r="BX118" s="92">
        <f t="shared" si="75"/>
        <v>0</v>
      </c>
      <c r="BY118" s="92">
        <f t="shared" si="75"/>
        <v>0</v>
      </c>
      <c r="BZ118" s="92">
        <f t="shared" si="75"/>
        <v>0</v>
      </c>
      <c r="CA118" s="92">
        <f t="shared" si="75"/>
        <v>0</v>
      </c>
      <c r="CB118" s="92">
        <f t="shared" si="75"/>
        <v>0</v>
      </c>
      <c r="CC118" s="92">
        <f t="shared" si="75"/>
        <v>0</v>
      </c>
      <c r="CD118" s="92">
        <f t="shared" si="75"/>
        <v>0</v>
      </c>
      <c r="CE118" s="92">
        <f t="shared" si="75"/>
        <v>0</v>
      </c>
      <c r="CF118" s="92">
        <f t="shared" si="75"/>
        <v>0</v>
      </c>
      <c r="CG118" s="92">
        <f t="shared" si="75"/>
        <v>0</v>
      </c>
      <c r="CH118" s="92">
        <f t="shared" si="76"/>
        <v>0</v>
      </c>
      <c r="CI118" s="92">
        <f t="shared" si="76"/>
        <v>0</v>
      </c>
      <c r="CJ118" s="92">
        <f t="shared" si="76"/>
        <v>0</v>
      </c>
      <c r="CK118" s="92">
        <f t="shared" si="76"/>
        <v>0</v>
      </c>
      <c r="CL118" s="92">
        <f t="shared" si="76"/>
        <v>0</v>
      </c>
      <c r="CM118" s="92">
        <f t="shared" si="76"/>
        <v>0</v>
      </c>
      <c r="CN118" s="92">
        <f t="shared" si="76"/>
        <v>0</v>
      </c>
      <c r="CO118" s="92">
        <f t="shared" si="76"/>
        <v>0</v>
      </c>
      <c r="CP118" s="92">
        <f t="shared" si="76"/>
        <v>0</v>
      </c>
      <c r="CQ118" s="92">
        <f t="shared" si="76"/>
        <v>0</v>
      </c>
      <c r="CR118" s="92">
        <f t="shared" si="76"/>
        <v>0</v>
      </c>
      <c r="CS118" s="92">
        <f t="shared" si="76"/>
        <v>0</v>
      </c>
      <c r="CT118" s="92">
        <f t="shared" si="76"/>
        <v>0</v>
      </c>
      <c r="CU118" s="92">
        <f t="shared" si="76"/>
        <v>0</v>
      </c>
      <c r="CV118" s="92">
        <f t="shared" si="76"/>
        <v>0</v>
      </c>
      <c r="CW118" s="92">
        <f t="shared" si="76"/>
        <v>0</v>
      </c>
      <c r="CX118" s="92">
        <f t="shared" si="76"/>
        <v>0</v>
      </c>
      <c r="CY118" s="92">
        <f t="shared" si="76"/>
        <v>0</v>
      </c>
      <c r="CZ118" s="92">
        <f t="shared" si="76"/>
        <v>0</v>
      </c>
      <c r="DA118" s="92">
        <f t="shared" si="76"/>
        <v>0</v>
      </c>
      <c r="DB118" s="92">
        <f t="shared" si="76"/>
        <v>0</v>
      </c>
      <c r="DC118" s="92">
        <f t="shared" si="76"/>
        <v>0</v>
      </c>
      <c r="DD118" s="92">
        <f t="shared" si="76"/>
        <v>0</v>
      </c>
      <c r="DE118" s="92">
        <f t="shared" si="76"/>
        <v>0</v>
      </c>
      <c r="DF118" s="92">
        <f t="shared" si="76"/>
        <v>0</v>
      </c>
      <c r="DG118" s="92">
        <f t="shared" si="76"/>
        <v>0</v>
      </c>
      <c r="DH118" s="92">
        <f t="shared" si="76"/>
        <v>0</v>
      </c>
      <c r="DI118" s="92">
        <f t="shared" si="76"/>
        <v>0</v>
      </c>
      <c r="DJ118" s="92">
        <f t="shared" si="76"/>
        <v>0</v>
      </c>
      <c r="DK118" s="92">
        <f t="shared" si="76"/>
        <v>0</v>
      </c>
      <c r="DL118" s="92">
        <f t="shared" si="76"/>
        <v>0</v>
      </c>
      <c r="DM118" s="92">
        <f t="shared" si="76"/>
        <v>0</v>
      </c>
      <c r="DN118" s="92">
        <f t="shared" si="76"/>
        <v>0</v>
      </c>
      <c r="DO118" s="92">
        <f t="shared" si="76"/>
        <v>0</v>
      </c>
      <c r="DP118" s="92">
        <f t="shared" si="76"/>
        <v>0</v>
      </c>
      <c r="DQ118" s="92">
        <f t="shared" si="76"/>
        <v>0</v>
      </c>
      <c r="DR118" s="92">
        <f t="shared" si="76"/>
        <v>0</v>
      </c>
      <c r="DS118" s="92">
        <f t="shared" si="76"/>
        <v>0</v>
      </c>
    </row>
    <row r="119" spans="2:124" s="3" customFormat="1" ht="20.100000000000001" customHeight="1" thickBot="1" x14ac:dyDescent="0.35">
      <c r="B119" s="231" t="s">
        <v>222</v>
      </c>
      <c r="C119" s="232">
        <v>2</v>
      </c>
      <c r="D119" s="188"/>
      <c r="E119" s="187"/>
      <c r="F119" s="187"/>
      <c r="G119" s="187"/>
      <c r="H119" s="187"/>
      <c r="I119" s="187"/>
      <c r="J119" s="187"/>
      <c r="K119" s="7">
        <f t="shared" si="77"/>
        <v>0</v>
      </c>
      <c r="L119" s="5"/>
      <c r="U119" s="5"/>
      <c r="V119" s="90">
        <f t="shared" si="75"/>
        <v>0</v>
      </c>
      <c r="W119" s="91">
        <f t="shared" si="75"/>
        <v>0</v>
      </c>
      <c r="X119" s="91">
        <f t="shared" si="75"/>
        <v>0</v>
      </c>
      <c r="Y119" s="91">
        <f t="shared" si="75"/>
        <v>0</v>
      </c>
      <c r="Z119" s="91">
        <f t="shared" si="75"/>
        <v>0</v>
      </c>
      <c r="AA119" s="91">
        <f t="shared" si="75"/>
        <v>0</v>
      </c>
      <c r="AB119" s="91">
        <f t="shared" si="75"/>
        <v>0</v>
      </c>
      <c r="AC119" s="91">
        <f t="shared" si="75"/>
        <v>0</v>
      </c>
      <c r="AD119" s="91">
        <f t="shared" si="75"/>
        <v>0</v>
      </c>
      <c r="AE119" s="91">
        <f t="shared" si="75"/>
        <v>0</v>
      </c>
      <c r="AF119" s="91">
        <f t="shared" si="75"/>
        <v>0</v>
      </c>
      <c r="AG119" s="91">
        <f t="shared" si="75"/>
        <v>0</v>
      </c>
      <c r="AH119" s="91">
        <f t="shared" si="75"/>
        <v>0</v>
      </c>
      <c r="AI119" s="91">
        <f t="shared" si="75"/>
        <v>0</v>
      </c>
      <c r="AJ119" s="91">
        <f t="shared" si="75"/>
        <v>0</v>
      </c>
      <c r="AK119" s="91">
        <f t="shared" si="75"/>
        <v>0</v>
      </c>
      <c r="AL119" s="91">
        <f t="shared" si="75"/>
        <v>0</v>
      </c>
      <c r="AM119" s="91">
        <f t="shared" si="75"/>
        <v>0</v>
      </c>
      <c r="AN119" s="91">
        <f t="shared" si="75"/>
        <v>0</v>
      </c>
      <c r="AO119" s="91">
        <f t="shared" si="75"/>
        <v>0</v>
      </c>
      <c r="AP119" s="91">
        <f t="shared" si="75"/>
        <v>0</v>
      </c>
      <c r="AQ119" s="91">
        <f t="shared" si="75"/>
        <v>0</v>
      </c>
      <c r="AR119" s="91">
        <f t="shared" si="75"/>
        <v>0</v>
      </c>
      <c r="AS119" s="91">
        <f t="shared" si="75"/>
        <v>0</v>
      </c>
      <c r="AT119" s="91">
        <f t="shared" si="75"/>
        <v>0</v>
      </c>
      <c r="AU119" s="91">
        <f t="shared" si="75"/>
        <v>0</v>
      </c>
      <c r="AV119" s="91">
        <f t="shared" si="75"/>
        <v>0</v>
      </c>
      <c r="AW119" s="91">
        <f t="shared" si="75"/>
        <v>0</v>
      </c>
      <c r="AX119" s="91">
        <f t="shared" si="75"/>
        <v>0</v>
      </c>
      <c r="AY119" s="91">
        <f t="shared" si="75"/>
        <v>0</v>
      </c>
      <c r="AZ119" s="91">
        <f t="shared" si="75"/>
        <v>0</v>
      </c>
      <c r="BA119" s="91">
        <f t="shared" si="75"/>
        <v>0</v>
      </c>
      <c r="BB119" s="91">
        <f t="shared" si="75"/>
        <v>0</v>
      </c>
      <c r="BC119" s="91">
        <f t="shared" si="75"/>
        <v>0</v>
      </c>
      <c r="BD119" s="92">
        <f t="shared" si="75"/>
        <v>0</v>
      </c>
      <c r="BE119" s="92">
        <f t="shared" si="75"/>
        <v>0</v>
      </c>
      <c r="BF119" s="92">
        <f t="shared" si="75"/>
        <v>0</v>
      </c>
      <c r="BG119" s="92">
        <f t="shared" si="75"/>
        <v>0</v>
      </c>
      <c r="BH119" s="92">
        <f t="shared" si="75"/>
        <v>0</v>
      </c>
      <c r="BI119" s="92">
        <f t="shared" si="75"/>
        <v>0</v>
      </c>
      <c r="BJ119" s="92">
        <f t="shared" si="75"/>
        <v>0</v>
      </c>
      <c r="BK119" s="92">
        <f t="shared" si="75"/>
        <v>0</v>
      </c>
      <c r="BL119" s="92">
        <f t="shared" si="75"/>
        <v>0</v>
      </c>
      <c r="BM119" s="92">
        <f t="shared" si="75"/>
        <v>0</v>
      </c>
      <c r="BN119" s="92">
        <f t="shared" si="75"/>
        <v>0</v>
      </c>
      <c r="BO119" s="92">
        <f t="shared" si="75"/>
        <v>0</v>
      </c>
      <c r="BP119" s="92">
        <f t="shared" si="75"/>
        <v>0</v>
      </c>
      <c r="BQ119" s="92">
        <f t="shared" si="75"/>
        <v>0</v>
      </c>
      <c r="BR119" s="92">
        <f t="shared" si="75"/>
        <v>0</v>
      </c>
      <c r="BS119" s="92">
        <f t="shared" si="75"/>
        <v>0</v>
      </c>
      <c r="BT119" s="92">
        <f t="shared" si="75"/>
        <v>0</v>
      </c>
      <c r="BU119" s="92">
        <f t="shared" si="75"/>
        <v>0</v>
      </c>
      <c r="BV119" s="92">
        <f t="shared" si="75"/>
        <v>0</v>
      </c>
      <c r="BW119" s="92">
        <f t="shared" si="75"/>
        <v>0</v>
      </c>
      <c r="BX119" s="92">
        <f t="shared" si="75"/>
        <v>0</v>
      </c>
      <c r="BY119" s="92">
        <f t="shared" si="75"/>
        <v>0</v>
      </c>
      <c r="BZ119" s="92">
        <f t="shared" si="75"/>
        <v>0</v>
      </c>
      <c r="CA119" s="92">
        <f t="shared" si="75"/>
        <v>0</v>
      </c>
      <c r="CB119" s="92">
        <f t="shared" si="75"/>
        <v>0</v>
      </c>
      <c r="CC119" s="92">
        <f t="shared" si="75"/>
        <v>0</v>
      </c>
      <c r="CD119" s="92">
        <f t="shared" si="75"/>
        <v>0</v>
      </c>
      <c r="CE119" s="92">
        <f t="shared" si="75"/>
        <v>0</v>
      </c>
      <c r="CF119" s="92">
        <f t="shared" si="75"/>
        <v>0</v>
      </c>
      <c r="CG119" s="92">
        <f t="shared" ref="CE119:CT134" si="78">COUNTIF($D119:$J119,CG$6)*$C119</f>
        <v>0</v>
      </c>
      <c r="CH119" s="92">
        <f t="shared" si="78"/>
        <v>0</v>
      </c>
      <c r="CI119" s="92">
        <f t="shared" si="78"/>
        <v>0</v>
      </c>
      <c r="CJ119" s="92">
        <f t="shared" si="78"/>
        <v>0</v>
      </c>
      <c r="CK119" s="92">
        <f t="shared" si="78"/>
        <v>0</v>
      </c>
      <c r="CL119" s="92">
        <f t="shared" si="78"/>
        <v>0</v>
      </c>
      <c r="CM119" s="92">
        <f t="shared" si="78"/>
        <v>0</v>
      </c>
      <c r="CN119" s="92">
        <f t="shared" si="78"/>
        <v>0</v>
      </c>
      <c r="CO119" s="92">
        <f t="shared" si="76"/>
        <v>0</v>
      </c>
      <c r="CP119" s="92">
        <f t="shared" si="76"/>
        <v>0</v>
      </c>
      <c r="CQ119" s="92">
        <f t="shared" si="76"/>
        <v>0</v>
      </c>
      <c r="CR119" s="92">
        <f t="shared" si="76"/>
        <v>0</v>
      </c>
      <c r="CS119" s="92">
        <f t="shared" si="76"/>
        <v>0</v>
      </c>
      <c r="CT119" s="92">
        <f t="shared" si="76"/>
        <v>0</v>
      </c>
      <c r="CU119" s="92">
        <f t="shared" si="76"/>
        <v>0</v>
      </c>
      <c r="CV119" s="92">
        <f t="shared" si="76"/>
        <v>0</v>
      </c>
      <c r="CW119" s="92">
        <f t="shared" si="76"/>
        <v>0</v>
      </c>
      <c r="CX119" s="92">
        <f t="shared" si="76"/>
        <v>0</v>
      </c>
      <c r="CY119" s="92">
        <f t="shared" si="76"/>
        <v>0</v>
      </c>
      <c r="CZ119" s="92">
        <f t="shared" si="76"/>
        <v>0</v>
      </c>
      <c r="DA119" s="92">
        <f t="shared" si="76"/>
        <v>0</v>
      </c>
      <c r="DB119" s="92">
        <f t="shared" si="76"/>
        <v>0</v>
      </c>
      <c r="DC119" s="92">
        <f t="shared" si="76"/>
        <v>0</v>
      </c>
      <c r="DD119" s="92">
        <f t="shared" si="76"/>
        <v>0</v>
      </c>
      <c r="DE119" s="92">
        <f t="shared" si="76"/>
        <v>0</v>
      </c>
      <c r="DF119" s="92">
        <f t="shared" si="76"/>
        <v>0</v>
      </c>
      <c r="DG119" s="92">
        <f t="shared" si="76"/>
        <v>0</v>
      </c>
      <c r="DH119" s="92">
        <f t="shared" si="76"/>
        <v>0</v>
      </c>
      <c r="DI119" s="92">
        <f t="shared" si="76"/>
        <v>0</v>
      </c>
      <c r="DJ119" s="92">
        <f t="shared" si="76"/>
        <v>0</v>
      </c>
      <c r="DK119" s="92">
        <f t="shared" si="76"/>
        <v>0</v>
      </c>
      <c r="DL119" s="92">
        <f t="shared" si="76"/>
        <v>0</v>
      </c>
      <c r="DM119" s="92">
        <f t="shared" si="76"/>
        <v>0</v>
      </c>
      <c r="DN119" s="92">
        <f t="shared" si="76"/>
        <v>0</v>
      </c>
      <c r="DO119" s="92">
        <f t="shared" si="76"/>
        <v>0</v>
      </c>
      <c r="DP119" s="92">
        <f t="shared" si="76"/>
        <v>0</v>
      </c>
      <c r="DQ119" s="92">
        <f t="shared" si="76"/>
        <v>0</v>
      </c>
      <c r="DR119" s="92">
        <f t="shared" si="76"/>
        <v>0</v>
      </c>
      <c r="DS119" s="92">
        <f t="shared" si="76"/>
        <v>0</v>
      </c>
    </row>
    <row r="120" spans="2:124" s="3" customFormat="1" ht="20.100000000000001" customHeight="1" thickBot="1" x14ac:dyDescent="0.35">
      <c r="B120" s="165"/>
      <c r="C120" s="166"/>
      <c r="D120" s="188"/>
      <c r="E120" s="187"/>
      <c r="F120" s="187"/>
      <c r="G120" s="187"/>
      <c r="H120" s="187"/>
      <c r="I120" s="187"/>
      <c r="J120" s="187"/>
      <c r="K120" s="7">
        <f t="shared" si="77"/>
        <v>0</v>
      </c>
      <c r="L120" s="5"/>
      <c r="U120" s="5"/>
      <c r="V120" s="90">
        <f t="shared" ref="V120:AK135" si="79">COUNTIF($D120:$J120,V$6)*$C120</f>
        <v>0</v>
      </c>
      <c r="W120" s="91">
        <f t="shared" si="79"/>
        <v>0</v>
      </c>
      <c r="X120" s="91">
        <f t="shared" si="79"/>
        <v>0</v>
      </c>
      <c r="Y120" s="91">
        <f t="shared" si="79"/>
        <v>0</v>
      </c>
      <c r="Z120" s="91">
        <f t="shared" si="79"/>
        <v>0</v>
      </c>
      <c r="AA120" s="91">
        <f t="shared" si="79"/>
        <v>0</v>
      </c>
      <c r="AB120" s="91">
        <f t="shared" si="79"/>
        <v>0</v>
      </c>
      <c r="AC120" s="91">
        <f t="shared" si="79"/>
        <v>0</v>
      </c>
      <c r="AD120" s="91">
        <f t="shared" si="79"/>
        <v>0</v>
      </c>
      <c r="AE120" s="91">
        <f t="shared" si="79"/>
        <v>0</v>
      </c>
      <c r="AF120" s="91">
        <f t="shared" si="79"/>
        <v>0</v>
      </c>
      <c r="AG120" s="91">
        <f t="shared" si="79"/>
        <v>0</v>
      </c>
      <c r="AH120" s="91">
        <f t="shared" si="79"/>
        <v>0</v>
      </c>
      <c r="AI120" s="91">
        <f t="shared" si="79"/>
        <v>0</v>
      </c>
      <c r="AJ120" s="91">
        <f t="shared" si="79"/>
        <v>0</v>
      </c>
      <c r="AK120" s="91">
        <f t="shared" si="79"/>
        <v>0</v>
      </c>
      <c r="AL120" s="91">
        <f t="shared" ref="AL120:BA135" si="80">COUNTIF($D120:$J120,AL$6)*$C120</f>
        <v>0</v>
      </c>
      <c r="AM120" s="91">
        <f t="shared" si="80"/>
        <v>0</v>
      </c>
      <c r="AN120" s="91">
        <f t="shared" si="80"/>
        <v>0</v>
      </c>
      <c r="AO120" s="91">
        <f t="shared" si="80"/>
        <v>0</v>
      </c>
      <c r="AP120" s="91">
        <f t="shared" si="80"/>
        <v>0</v>
      </c>
      <c r="AQ120" s="91">
        <f t="shared" si="80"/>
        <v>0</v>
      </c>
      <c r="AR120" s="91">
        <f t="shared" si="80"/>
        <v>0</v>
      </c>
      <c r="AS120" s="91">
        <f t="shared" si="80"/>
        <v>0</v>
      </c>
      <c r="AT120" s="91">
        <f t="shared" si="80"/>
        <v>0</v>
      </c>
      <c r="AU120" s="91">
        <f t="shared" si="80"/>
        <v>0</v>
      </c>
      <c r="AV120" s="91">
        <f t="shared" si="80"/>
        <v>0</v>
      </c>
      <c r="AW120" s="91">
        <f t="shared" si="80"/>
        <v>0</v>
      </c>
      <c r="AX120" s="91">
        <f t="shared" si="80"/>
        <v>0</v>
      </c>
      <c r="AY120" s="91">
        <f t="shared" si="80"/>
        <v>0</v>
      </c>
      <c r="AZ120" s="91">
        <f t="shared" si="80"/>
        <v>0</v>
      </c>
      <c r="BA120" s="91">
        <f t="shared" si="80"/>
        <v>0</v>
      </c>
      <c r="BB120" s="91">
        <f t="shared" ref="BB120:BQ135" si="81">COUNTIF($D120:$J120,BB$6)*$C120</f>
        <v>0</v>
      </c>
      <c r="BC120" s="91">
        <f t="shared" si="81"/>
        <v>0</v>
      </c>
      <c r="BD120" s="92">
        <f t="shared" si="81"/>
        <v>0</v>
      </c>
      <c r="BE120" s="92">
        <f t="shared" si="81"/>
        <v>0</v>
      </c>
      <c r="BF120" s="92">
        <f t="shared" si="81"/>
        <v>0</v>
      </c>
      <c r="BG120" s="92">
        <f t="shared" si="81"/>
        <v>0</v>
      </c>
      <c r="BH120" s="92">
        <f t="shared" si="81"/>
        <v>0</v>
      </c>
      <c r="BI120" s="92">
        <f t="shared" si="81"/>
        <v>0</v>
      </c>
      <c r="BJ120" s="92">
        <f t="shared" si="81"/>
        <v>0</v>
      </c>
      <c r="BK120" s="92">
        <f t="shared" si="81"/>
        <v>0</v>
      </c>
      <c r="BL120" s="92">
        <f t="shared" si="81"/>
        <v>0</v>
      </c>
      <c r="BM120" s="92">
        <f t="shared" si="81"/>
        <v>0</v>
      </c>
      <c r="BN120" s="92">
        <f t="shared" si="81"/>
        <v>0</v>
      </c>
      <c r="BO120" s="92">
        <f t="shared" si="81"/>
        <v>0</v>
      </c>
      <c r="BP120" s="92">
        <f t="shared" si="81"/>
        <v>0</v>
      </c>
      <c r="BQ120" s="92">
        <f t="shared" si="81"/>
        <v>0</v>
      </c>
      <c r="BR120" s="92">
        <f t="shared" ref="BR120:CG135" si="82">COUNTIF($D120:$J120,BR$6)*$C120</f>
        <v>0</v>
      </c>
      <c r="BS120" s="92">
        <f t="shared" si="82"/>
        <v>0</v>
      </c>
      <c r="BT120" s="92">
        <f t="shared" si="82"/>
        <v>0</v>
      </c>
      <c r="BU120" s="92">
        <f t="shared" si="82"/>
        <v>0</v>
      </c>
      <c r="BV120" s="92">
        <f t="shared" si="82"/>
        <v>0</v>
      </c>
      <c r="BW120" s="92">
        <f t="shared" si="82"/>
        <v>0</v>
      </c>
      <c r="BX120" s="92">
        <f t="shared" si="82"/>
        <v>0</v>
      </c>
      <c r="BY120" s="92">
        <f t="shared" si="82"/>
        <v>0</v>
      </c>
      <c r="BZ120" s="92">
        <f t="shared" si="82"/>
        <v>0</v>
      </c>
      <c r="CA120" s="92">
        <f t="shared" si="82"/>
        <v>0</v>
      </c>
      <c r="CB120" s="92">
        <f t="shared" si="82"/>
        <v>0</v>
      </c>
      <c r="CC120" s="92">
        <f t="shared" si="82"/>
        <v>0</v>
      </c>
      <c r="CD120" s="92">
        <f t="shared" si="82"/>
        <v>0</v>
      </c>
      <c r="CE120" s="92">
        <f t="shared" si="78"/>
        <v>0</v>
      </c>
      <c r="CF120" s="92">
        <f t="shared" si="78"/>
        <v>0</v>
      </c>
      <c r="CG120" s="92">
        <f t="shared" si="78"/>
        <v>0</v>
      </c>
      <c r="CH120" s="92">
        <f t="shared" si="78"/>
        <v>0</v>
      </c>
      <c r="CI120" s="92">
        <f t="shared" si="78"/>
        <v>0</v>
      </c>
      <c r="CJ120" s="92">
        <f t="shared" si="78"/>
        <v>0</v>
      </c>
      <c r="CK120" s="92">
        <f t="shared" si="78"/>
        <v>0</v>
      </c>
      <c r="CL120" s="92">
        <f t="shared" si="78"/>
        <v>0</v>
      </c>
      <c r="CM120" s="92">
        <f t="shared" si="78"/>
        <v>0</v>
      </c>
      <c r="CN120" s="92">
        <f t="shared" si="78"/>
        <v>0</v>
      </c>
      <c r="CO120" s="92">
        <f t="shared" si="76"/>
        <v>0</v>
      </c>
      <c r="CP120" s="92">
        <f t="shared" si="76"/>
        <v>0</v>
      </c>
      <c r="CQ120" s="92">
        <f t="shared" si="76"/>
        <v>0</v>
      </c>
      <c r="CR120" s="92">
        <f t="shared" si="76"/>
        <v>0</v>
      </c>
      <c r="CS120" s="92">
        <f t="shared" si="76"/>
        <v>0</v>
      </c>
      <c r="CT120" s="92">
        <f t="shared" si="76"/>
        <v>0</v>
      </c>
      <c r="CU120" s="92">
        <f t="shared" si="76"/>
        <v>0</v>
      </c>
      <c r="CV120" s="92">
        <f t="shared" si="76"/>
        <v>0</v>
      </c>
      <c r="CW120" s="92">
        <f t="shared" si="76"/>
        <v>0</v>
      </c>
      <c r="CX120" s="92">
        <f t="shared" si="76"/>
        <v>0</v>
      </c>
      <c r="CY120" s="92">
        <f t="shared" si="76"/>
        <v>0</v>
      </c>
      <c r="CZ120" s="92">
        <f t="shared" si="76"/>
        <v>0</v>
      </c>
      <c r="DA120" s="92">
        <f t="shared" si="76"/>
        <v>0</v>
      </c>
      <c r="DB120" s="92">
        <f t="shared" si="76"/>
        <v>0</v>
      </c>
      <c r="DC120" s="92">
        <f t="shared" si="76"/>
        <v>0</v>
      </c>
      <c r="DD120" s="92">
        <f t="shared" si="76"/>
        <v>0</v>
      </c>
      <c r="DE120" s="92">
        <f t="shared" si="76"/>
        <v>0</v>
      </c>
      <c r="DF120" s="92">
        <f t="shared" si="76"/>
        <v>0</v>
      </c>
      <c r="DG120" s="92">
        <f t="shared" si="76"/>
        <v>0</v>
      </c>
      <c r="DH120" s="92">
        <f t="shared" si="76"/>
        <v>0</v>
      </c>
      <c r="DI120" s="92">
        <f t="shared" si="76"/>
        <v>0</v>
      </c>
      <c r="DJ120" s="92">
        <f t="shared" si="76"/>
        <v>0</v>
      </c>
      <c r="DK120" s="92">
        <f t="shared" si="76"/>
        <v>0</v>
      </c>
      <c r="DL120" s="92">
        <f t="shared" si="76"/>
        <v>0</v>
      </c>
      <c r="DM120" s="92">
        <f t="shared" si="76"/>
        <v>0</v>
      </c>
      <c r="DN120" s="92">
        <f t="shared" si="76"/>
        <v>0</v>
      </c>
      <c r="DO120" s="92">
        <f t="shared" si="76"/>
        <v>0</v>
      </c>
      <c r="DP120" s="92">
        <f t="shared" si="76"/>
        <v>0</v>
      </c>
      <c r="DQ120" s="92">
        <f t="shared" si="76"/>
        <v>0</v>
      </c>
      <c r="DR120" s="92">
        <f t="shared" si="76"/>
        <v>0</v>
      </c>
      <c r="DS120" s="92">
        <f t="shared" si="76"/>
        <v>0</v>
      </c>
    </row>
    <row r="121" spans="2:124" s="3" customFormat="1" ht="20.100000000000001" customHeight="1" thickBot="1" x14ac:dyDescent="0.35">
      <c r="B121" s="231" t="s">
        <v>223</v>
      </c>
      <c r="C121" s="232">
        <v>3</v>
      </c>
      <c r="D121" s="228" t="s">
        <v>183</v>
      </c>
      <c r="E121" s="228" t="s">
        <v>183</v>
      </c>
      <c r="F121" s="229" t="s">
        <v>120</v>
      </c>
      <c r="G121" s="229" t="s">
        <v>120</v>
      </c>
      <c r="H121" s="198" t="s">
        <v>192</v>
      </c>
      <c r="I121" s="198" t="s">
        <v>192</v>
      </c>
      <c r="J121" s="198" t="s">
        <v>192</v>
      </c>
      <c r="K121" s="7">
        <f t="shared" si="77"/>
        <v>21</v>
      </c>
      <c r="L121" s="5"/>
      <c r="U121" s="5"/>
      <c r="V121" s="90">
        <f t="shared" si="79"/>
        <v>0</v>
      </c>
      <c r="W121" s="91">
        <f t="shared" si="79"/>
        <v>0</v>
      </c>
      <c r="X121" s="91">
        <f t="shared" si="79"/>
        <v>0</v>
      </c>
      <c r="Y121" s="91">
        <f t="shared" si="79"/>
        <v>0</v>
      </c>
      <c r="Z121" s="91">
        <f t="shared" si="79"/>
        <v>0</v>
      </c>
      <c r="AA121" s="91">
        <f t="shared" si="79"/>
        <v>0</v>
      </c>
      <c r="AB121" s="91">
        <f t="shared" si="79"/>
        <v>9</v>
      </c>
      <c r="AC121" s="91">
        <f t="shared" si="79"/>
        <v>0</v>
      </c>
      <c r="AD121" s="91">
        <f t="shared" si="79"/>
        <v>6</v>
      </c>
      <c r="AE121" s="91">
        <f t="shared" si="79"/>
        <v>0</v>
      </c>
      <c r="AF121" s="91">
        <f t="shared" si="79"/>
        <v>0</v>
      </c>
      <c r="AG121" s="91">
        <f t="shared" si="79"/>
        <v>0</v>
      </c>
      <c r="AH121" s="91">
        <f t="shared" si="79"/>
        <v>0</v>
      </c>
      <c r="AI121" s="91">
        <f t="shared" si="79"/>
        <v>0</v>
      </c>
      <c r="AJ121" s="91">
        <f t="shared" si="79"/>
        <v>0</v>
      </c>
      <c r="AK121" s="91">
        <f t="shared" si="79"/>
        <v>6</v>
      </c>
      <c r="AL121" s="91">
        <f t="shared" si="80"/>
        <v>0</v>
      </c>
      <c r="AM121" s="91">
        <f t="shared" si="80"/>
        <v>0</v>
      </c>
      <c r="AN121" s="91">
        <f t="shared" si="80"/>
        <v>0</v>
      </c>
      <c r="AO121" s="91">
        <f t="shared" si="80"/>
        <v>0</v>
      </c>
      <c r="AP121" s="91">
        <f t="shared" si="80"/>
        <v>0</v>
      </c>
      <c r="AQ121" s="91">
        <f t="shared" si="80"/>
        <v>0</v>
      </c>
      <c r="AR121" s="91">
        <f t="shared" si="80"/>
        <v>0</v>
      </c>
      <c r="AS121" s="91">
        <f t="shared" si="80"/>
        <v>0</v>
      </c>
      <c r="AT121" s="91">
        <f t="shared" si="80"/>
        <v>0</v>
      </c>
      <c r="AU121" s="91">
        <f t="shared" si="80"/>
        <v>0</v>
      </c>
      <c r="AV121" s="91">
        <f t="shared" si="80"/>
        <v>0</v>
      </c>
      <c r="AW121" s="91">
        <f t="shared" si="80"/>
        <v>0</v>
      </c>
      <c r="AX121" s="91">
        <f t="shared" si="80"/>
        <v>0</v>
      </c>
      <c r="AY121" s="91">
        <f t="shared" si="80"/>
        <v>0</v>
      </c>
      <c r="AZ121" s="91">
        <f t="shared" si="80"/>
        <v>0</v>
      </c>
      <c r="BA121" s="91">
        <f t="shared" si="80"/>
        <v>0</v>
      </c>
      <c r="BB121" s="91">
        <f t="shared" si="81"/>
        <v>0</v>
      </c>
      <c r="BC121" s="91">
        <f t="shared" si="81"/>
        <v>0</v>
      </c>
      <c r="BD121" s="92">
        <f t="shared" si="81"/>
        <v>0</v>
      </c>
      <c r="BE121" s="92">
        <f t="shared" si="81"/>
        <v>0</v>
      </c>
      <c r="BF121" s="92">
        <f t="shared" si="81"/>
        <v>0</v>
      </c>
      <c r="BG121" s="92">
        <f t="shared" si="81"/>
        <v>0</v>
      </c>
      <c r="BH121" s="92">
        <f t="shared" si="81"/>
        <v>0</v>
      </c>
      <c r="BI121" s="92">
        <f t="shared" si="81"/>
        <v>0</v>
      </c>
      <c r="BJ121" s="92">
        <f t="shared" si="81"/>
        <v>0</v>
      </c>
      <c r="BK121" s="92">
        <f t="shared" si="81"/>
        <v>0</v>
      </c>
      <c r="BL121" s="92">
        <f t="shared" si="81"/>
        <v>0</v>
      </c>
      <c r="BM121" s="92">
        <f t="shared" si="81"/>
        <v>0</v>
      </c>
      <c r="BN121" s="92">
        <f t="shared" si="81"/>
        <v>0</v>
      </c>
      <c r="BO121" s="92">
        <f t="shared" si="81"/>
        <v>0</v>
      </c>
      <c r="BP121" s="92">
        <f t="shared" si="81"/>
        <v>0</v>
      </c>
      <c r="BQ121" s="92">
        <f t="shared" si="81"/>
        <v>0</v>
      </c>
      <c r="BR121" s="92">
        <f t="shared" si="82"/>
        <v>0</v>
      </c>
      <c r="BS121" s="92">
        <f t="shared" si="82"/>
        <v>0</v>
      </c>
      <c r="BT121" s="92">
        <f t="shared" si="82"/>
        <v>0</v>
      </c>
      <c r="BU121" s="92">
        <f t="shared" si="82"/>
        <v>0</v>
      </c>
      <c r="BV121" s="92">
        <f t="shared" si="82"/>
        <v>0</v>
      </c>
      <c r="BW121" s="92">
        <f t="shared" si="82"/>
        <v>0</v>
      </c>
      <c r="BX121" s="92">
        <f t="shared" si="82"/>
        <v>0</v>
      </c>
      <c r="BY121" s="92">
        <f t="shared" si="82"/>
        <v>0</v>
      </c>
      <c r="BZ121" s="92">
        <f t="shared" si="82"/>
        <v>0</v>
      </c>
      <c r="CA121" s="92">
        <f t="shared" si="82"/>
        <v>0</v>
      </c>
      <c r="CB121" s="92">
        <f t="shared" si="82"/>
        <v>0</v>
      </c>
      <c r="CC121" s="92">
        <f t="shared" si="82"/>
        <v>0</v>
      </c>
      <c r="CD121" s="92">
        <f t="shared" si="82"/>
        <v>0</v>
      </c>
      <c r="CE121" s="92">
        <f t="shared" si="78"/>
        <v>0</v>
      </c>
      <c r="CF121" s="92">
        <f t="shared" si="78"/>
        <v>0</v>
      </c>
      <c r="CG121" s="92">
        <f t="shared" si="78"/>
        <v>0</v>
      </c>
      <c r="CH121" s="92">
        <f t="shared" si="78"/>
        <v>0</v>
      </c>
      <c r="CI121" s="92">
        <f t="shared" si="78"/>
        <v>0</v>
      </c>
      <c r="CJ121" s="92">
        <f t="shared" si="78"/>
        <v>0</v>
      </c>
      <c r="CK121" s="92">
        <f t="shared" si="78"/>
        <v>0</v>
      </c>
      <c r="CL121" s="92">
        <f t="shared" si="78"/>
        <v>0</v>
      </c>
      <c r="CM121" s="92">
        <f t="shared" si="78"/>
        <v>0</v>
      </c>
      <c r="CN121" s="92">
        <f t="shared" si="78"/>
        <v>0</v>
      </c>
      <c r="CO121" s="92">
        <f t="shared" si="76"/>
        <v>0</v>
      </c>
      <c r="CP121" s="92">
        <f t="shared" si="76"/>
        <v>0</v>
      </c>
      <c r="CQ121" s="92">
        <f t="shared" si="76"/>
        <v>0</v>
      </c>
      <c r="CR121" s="92">
        <f t="shared" si="76"/>
        <v>0</v>
      </c>
      <c r="CS121" s="92">
        <f t="shared" si="76"/>
        <v>0</v>
      </c>
      <c r="CT121" s="92">
        <f t="shared" si="76"/>
        <v>0</v>
      </c>
      <c r="CU121" s="92">
        <f t="shared" si="76"/>
        <v>0</v>
      </c>
      <c r="CV121" s="92">
        <f t="shared" si="76"/>
        <v>0</v>
      </c>
      <c r="CW121" s="92">
        <f t="shared" si="76"/>
        <v>0</v>
      </c>
      <c r="CX121" s="92">
        <f t="shared" si="76"/>
        <v>0</v>
      </c>
      <c r="CY121" s="92">
        <f t="shared" si="76"/>
        <v>0</v>
      </c>
      <c r="CZ121" s="92">
        <f t="shared" si="76"/>
        <v>0</v>
      </c>
      <c r="DA121" s="92">
        <f t="shared" si="76"/>
        <v>0</v>
      </c>
      <c r="DB121" s="92">
        <f t="shared" si="76"/>
        <v>0</v>
      </c>
      <c r="DC121" s="92">
        <f t="shared" si="76"/>
        <v>0</v>
      </c>
      <c r="DD121" s="92">
        <f t="shared" si="76"/>
        <v>0</v>
      </c>
      <c r="DE121" s="92">
        <f t="shared" si="76"/>
        <v>0</v>
      </c>
      <c r="DF121" s="92">
        <f t="shared" si="76"/>
        <v>0</v>
      </c>
      <c r="DG121" s="92">
        <f t="shared" si="76"/>
        <v>0</v>
      </c>
      <c r="DH121" s="92">
        <f t="shared" si="76"/>
        <v>0</v>
      </c>
      <c r="DI121" s="92">
        <f t="shared" si="76"/>
        <v>0</v>
      </c>
      <c r="DJ121" s="92">
        <f t="shared" si="76"/>
        <v>0</v>
      </c>
      <c r="DK121" s="92">
        <f t="shared" si="76"/>
        <v>0</v>
      </c>
      <c r="DL121" s="92">
        <f t="shared" si="76"/>
        <v>0</v>
      </c>
      <c r="DM121" s="92">
        <f t="shared" si="76"/>
        <v>0</v>
      </c>
      <c r="DN121" s="92">
        <f t="shared" si="76"/>
        <v>0</v>
      </c>
      <c r="DO121" s="92">
        <f t="shared" si="76"/>
        <v>0</v>
      </c>
      <c r="DP121" s="92">
        <f t="shared" si="76"/>
        <v>0</v>
      </c>
      <c r="DQ121" s="92">
        <f t="shared" si="76"/>
        <v>0</v>
      </c>
      <c r="DR121" s="92">
        <f t="shared" si="76"/>
        <v>0</v>
      </c>
      <c r="DS121" s="92">
        <f t="shared" si="76"/>
        <v>0</v>
      </c>
    </row>
    <row r="122" spans="2:124" s="3" customFormat="1" ht="20.100000000000001" customHeight="1" thickBot="1" x14ac:dyDescent="0.35">
      <c r="B122" s="165"/>
      <c r="C122" s="166"/>
      <c r="D122" s="188"/>
      <c r="E122" s="188"/>
      <c r="F122" s="188"/>
      <c r="G122" s="188"/>
      <c r="H122" s="188"/>
      <c r="I122" s="188"/>
      <c r="J122" s="188"/>
      <c r="K122" s="7">
        <f t="shared" si="77"/>
        <v>0</v>
      </c>
      <c r="L122" s="5"/>
      <c r="U122" s="5"/>
      <c r="V122" s="90">
        <f t="shared" si="79"/>
        <v>0</v>
      </c>
      <c r="W122" s="91">
        <f t="shared" si="79"/>
        <v>0</v>
      </c>
      <c r="X122" s="91">
        <f t="shared" si="79"/>
        <v>0</v>
      </c>
      <c r="Y122" s="91">
        <f t="shared" si="79"/>
        <v>0</v>
      </c>
      <c r="Z122" s="91">
        <f t="shared" si="79"/>
        <v>0</v>
      </c>
      <c r="AA122" s="91">
        <f t="shared" si="79"/>
        <v>0</v>
      </c>
      <c r="AB122" s="91">
        <f t="shared" si="79"/>
        <v>0</v>
      </c>
      <c r="AC122" s="91">
        <f t="shared" si="79"/>
        <v>0</v>
      </c>
      <c r="AD122" s="91">
        <f t="shared" si="79"/>
        <v>0</v>
      </c>
      <c r="AE122" s="91">
        <f t="shared" si="79"/>
        <v>0</v>
      </c>
      <c r="AF122" s="91">
        <f t="shared" si="79"/>
        <v>0</v>
      </c>
      <c r="AG122" s="91">
        <f t="shared" si="79"/>
        <v>0</v>
      </c>
      <c r="AH122" s="91">
        <f t="shared" si="79"/>
        <v>0</v>
      </c>
      <c r="AI122" s="91">
        <f t="shared" si="79"/>
        <v>0</v>
      </c>
      <c r="AJ122" s="91">
        <f t="shared" si="79"/>
        <v>0</v>
      </c>
      <c r="AK122" s="91">
        <f t="shared" si="79"/>
        <v>0</v>
      </c>
      <c r="AL122" s="91">
        <f t="shared" si="80"/>
        <v>0</v>
      </c>
      <c r="AM122" s="91">
        <f t="shared" si="80"/>
        <v>0</v>
      </c>
      <c r="AN122" s="91">
        <f t="shared" si="80"/>
        <v>0</v>
      </c>
      <c r="AO122" s="91">
        <f t="shared" si="80"/>
        <v>0</v>
      </c>
      <c r="AP122" s="91">
        <f t="shared" si="80"/>
        <v>0</v>
      </c>
      <c r="AQ122" s="91">
        <f t="shared" si="80"/>
        <v>0</v>
      </c>
      <c r="AR122" s="91">
        <f t="shared" si="80"/>
        <v>0</v>
      </c>
      <c r="AS122" s="91">
        <f t="shared" si="80"/>
        <v>0</v>
      </c>
      <c r="AT122" s="91">
        <f t="shared" si="80"/>
        <v>0</v>
      </c>
      <c r="AU122" s="91">
        <f t="shared" si="80"/>
        <v>0</v>
      </c>
      <c r="AV122" s="91">
        <f t="shared" si="80"/>
        <v>0</v>
      </c>
      <c r="AW122" s="91">
        <f t="shared" si="80"/>
        <v>0</v>
      </c>
      <c r="AX122" s="91">
        <f t="shared" si="80"/>
        <v>0</v>
      </c>
      <c r="AY122" s="91">
        <f t="shared" si="80"/>
        <v>0</v>
      </c>
      <c r="AZ122" s="91">
        <f t="shared" si="80"/>
        <v>0</v>
      </c>
      <c r="BA122" s="91">
        <f t="shared" si="80"/>
        <v>0</v>
      </c>
      <c r="BB122" s="91">
        <f t="shared" si="81"/>
        <v>0</v>
      </c>
      <c r="BC122" s="91">
        <f t="shared" si="81"/>
        <v>0</v>
      </c>
      <c r="BD122" s="92">
        <f t="shared" si="81"/>
        <v>0</v>
      </c>
      <c r="BE122" s="92">
        <f t="shared" si="81"/>
        <v>0</v>
      </c>
      <c r="BF122" s="92">
        <f t="shared" si="81"/>
        <v>0</v>
      </c>
      <c r="BG122" s="92">
        <f t="shared" si="81"/>
        <v>0</v>
      </c>
      <c r="BH122" s="92">
        <f t="shared" si="81"/>
        <v>0</v>
      </c>
      <c r="BI122" s="92">
        <f t="shared" si="81"/>
        <v>0</v>
      </c>
      <c r="BJ122" s="92">
        <f t="shared" si="81"/>
        <v>0</v>
      </c>
      <c r="BK122" s="92">
        <f t="shared" si="81"/>
        <v>0</v>
      </c>
      <c r="BL122" s="92">
        <f t="shared" si="81"/>
        <v>0</v>
      </c>
      <c r="BM122" s="92">
        <f t="shared" si="81"/>
        <v>0</v>
      </c>
      <c r="BN122" s="92">
        <f t="shared" si="81"/>
        <v>0</v>
      </c>
      <c r="BO122" s="92">
        <f t="shared" si="81"/>
        <v>0</v>
      </c>
      <c r="BP122" s="92">
        <f t="shared" si="81"/>
        <v>0</v>
      </c>
      <c r="BQ122" s="92">
        <f t="shared" si="81"/>
        <v>0</v>
      </c>
      <c r="BR122" s="92">
        <f t="shared" si="82"/>
        <v>0</v>
      </c>
      <c r="BS122" s="92">
        <f t="shared" si="82"/>
        <v>0</v>
      </c>
      <c r="BT122" s="92">
        <f t="shared" si="82"/>
        <v>0</v>
      </c>
      <c r="BU122" s="92">
        <f t="shared" si="82"/>
        <v>0</v>
      </c>
      <c r="BV122" s="92">
        <f t="shared" si="82"/>
        <v>0</v>
      </c>
      <c r="BW122" s="92">
        <f t="shared" si="82"/>
        <v>0</v>
      </c>
      <c r="BX122" s="92">
        <f t="shared" si="82"/>
        <v>0</v>
      </c>
      <c r="BY122" s="92">
        <f t="shared" si="82"/>
        <v>0</v>
      </c>
      <c r="BZ122" s="92">
        <f t="shared" si="82"/>
        <v>0</v>
      </c>
      <c r="CA122" s="92">
        <f t="shared" si="82"/>
        <v>0</v>
      </c>
      <c r="CB122" s="92">
        <f t="shared" si="82"/>
        <v>0</v>
      </c>
      <c r="CC122" s="92">
        <f t="shared" si="82"/>
        <v>0</v>
      </c>
      <c r="CD122" s="92">
        <f t="shared" si="82"/>
        <v>0</v>
      </c>
      <c r="CE122" s="92">
        <f t="shared" si="78"/>
        <v>0</v>
      </c>
      <c r="CF122" s="92">
        <f t="shared" si="78"/>
        <v>0</v>
      </c>
      <c r="CG122" s="92">
        <f t="shared" si="78"/>
        <v>0</v>
      </c>
      <c r="CH122" s="92">
        <f t="shared" si="78"/>
        <v>0</v>
      </c>
      <c r="CI122" s="92">
        <f t="shared" si="78"/>
        <v>0</v>
      </c>
      <c r="CJ122" s="92">
        <f t="shared" si="78"/>
        <v>0</v>
      </c>
      <c r="CK122" s="92">
        <f t="shared" si="78"/>
        <v>0</v>
      </c>
      <c r="CL122" s="92">
        <f t="shared" si="78"/>
        <v>0</v>
      </c>
      <c r="CM122" s="92">
        <f t="shared" si="78"/>
        <v>0</v>
      </c>
      <c r="CN122" s="92">
        <f t="shared" si="78"/>
        <v>0</v>
      </c>
      <c r="CO122" s="92">
        <f t="shared" si="76"/>
        <v>0</v>
      </c>
      <c r="CP122" s="92">
        <f t="shared" si="76"/>
        <v>0</v>
      </c>
      <c r="CQ122" s="92">
        <f t="shared" si="76"/>
        <v>0</v>
      </c>
      <c r="CR122" s="92">
        <f t="shared" si="76"/>
        <v>0</v>
      </c>
      <c r="CS122" s="92">
        <f t="shared" si="76"/>
        <v>0</v>
      </c>
      <c r="CT122" s="92">
        <f t="shared" si="76"/>
        <v>0</v>
      </c>
      <c r="CU122" s="92">
        <f t="shared" si="76"/>
        <v>0</v>
      </c>
      <c r="CV122" s="92">
        <f t="shared" si="76"/>
        <v>0</v>
      </c>
      <c r="CW122" s="92">
        <f t="shared" si="76"/>
        <v>0</v>
      </c>
      <c r="CX122" s="92">
        <f t="shared" si="76"/>
        <v>0</v>
      </c>
      <c r="CY122" s="92">
        <f t="shared" si="76"/>
        <v>0</v>
      </c>
      <c r="CZ122" s="92">
        <f t="shared" si="76"/>
        <v>0</v>
      </c>
      <c r="DA122" s="92">
        <f t="shared" si="76"/>
        <v>0</v>
      </c>
      <c r="DB122" s="92">
        <f t="shared" si="76"/>
        <v>0</v>
      </c>
      <c r="DC122" s="92">
        <f t="shared" si="76"/>
        <v>0</v>
      </c>
      <c r="DD122" s="92">
        <f t="shared" si="76"/>
        <v>0</v>
      </c>
      <c r="DE122" s="92">
        <f t="shared" si="76"/>
        <v>0</v>
      </c>
      <c r="DF122" s="92">
        <f t="shared" si="76"/>
        <v>0</v>
      </c>
      <c r="DG122" s="92">
        <f t="shared" si="76"/>
        <v>0</v>
      </c>
      <c r="DH122" s="92">
        <f t="shared" si="76"/>
        <v>0</v>
      </c>
      <c r="DI122" s="92">
        <f t="shared" si="76"/>
        <v>0</v>
      </c>
      <c r="DJ122" s="92">
        <f t="shared" si="76"/>
        <v>0</v>
      </c>
      <c r="DK122" s="92">
        <f t="shared" si="76"/>
        <v>0</v>
      </c>
      <c r="DL122" s="92">
        <f t="shared" si="76"/>
        <v>0</v>
      </c>
      <c r="DM122" s="92">
        <f t="shared" si="76"/>
        <v>0</v>
      </c>
      <c r="DN122" s="92">
        <f t="shared" si="76"/>
        <v>0</v>
      </c>
      <c r="DO122" s="92">
        <f t="shared" si="76"/>
        <v>0</v>
      </c>
      <c r="DP122" s="92">
        <f t="shared" si="76"/>
        <v>0</v>
      </c>
      <c r="DQ122" s="92">
        <f t="shared" si="76"/>
        <v>0</v>
      </c>
      <c r="DR122" s="92">
        <f t="shared" si="76"/>
        <v>0</v>
      </c>
      <c r="DS122" s="92">
        <f t="shared" si="76"/>
        <v>0</v>
      </c>
    </row>
    <row r="123" spans="2:124" s="3" customFormat="1" ht="20.100000000000001" customHeight="1" thickBot="1" x14ac:dyDescent="0.35">
      <c r="B123" s="200" t="s">
        <v>224</v>
      </c>
      <c r="C123" s="201">
        <v>6</v>
      </c>
      <c r="D123" s="198" t="s">
        <v>177</v>
      </c>
      <c r="E123" s="198" t="s">
        <v>177</v>
      </c>
      <c r="F123" s="247" t="s">
        <v>174</v>
      </c>
      <c r="G123" s="198" t="s">
        <v>177</v>
      </c>
      <c r="H123" s="198" t="s">
        <v>177</v>
      </c>
      <c r="I123" s="198" t="s">
        <v>177</v>
      </c>
      <c r="J123" s="198" t="s">
        <v>177</v>
      </c>
      <c r="K123" s="7">
        <f t="shared" si="77"/>
        <v>42</v>
      </c>
      <c r="L123" s="5"/>
      <c r="U123" s="5"/>
      <c r="V123" s="90">
        <f t="shared" si="79"/>
        <v>0</v>
      </c>
      <c r="W123" s="91">
        <f t="shared" si="79"/>
        <v>0</v>
      </c>
      <c r="X123" s="91">
        <f t="shared" si="79"/>
        <v>0</v>
      </c>
      <c r="Y123" s="91">
        <f t="shared" si="79"/>
        <v>0</v>
      </c>
      <c r="Z123" s="91">
        <f t="shared" si="79"/>
        <v>0</v>
      </c>
      <c r="AA123" s="91">
        <f t="shared" si="79"/>
        <v>0</v>
      </c>
      <c r="AB123" s="91">
        <f t="shared" si="79"/>
        <v>0</v>
      </c>
      <c r="AC123" s="91">
        <f t="shared" si="79"/>
        <v>0</v>
      </c>
      <c r="AD123" s="91">
        <f t="shared" si="79"/>
        <v>0</v>
      </c>
      <c r="AE123" s="91">
        <f t="shared" si="79"/>
        <v>0</v>
      </c>
      <c r="AF123" s="91">
        <f t="shared" si="79"/>
        <v>0</v>
      </c>
      <c r="AG123" s="91">
        <f t="shared" si="79"/>
        <v>0</v>
      </c>
      <c r="AH123" s="91">
        <f t="shared" si="79"/>
        <v>0</v>
      </c>
      <c r="AI123" s="91">
        <f t="shared" si="79"/>
        <v>0</v>
      </c>
      <c r="AJ123" s="91">
        <f t="shared" si="79"/>
        <v>0</v>
      </c>
      <c r="AK123" s="91">
        <f t="shared" si="79"/>
        <v>0</v>
      </c>
      <c r="AL123" s="91">
        <f t="shared" si="80"/>
        <v>0</v>
      </c>
      <c r="AM123" s="91">
        <f t="shared" si="80"/>
        <v>0</v>
      </c>
      <c r="AN123" s="91">
        <f t="shared" si="80"/>
        <v>0</v>
      </c>
      <c r="AO123" s="91">
        <f t="shared" si="80"/>
        <v>0</v>
      </c>
      <c r="AP123" s="91">
        <f t="shared" si="80"/>
        <v>0</v>
      </c>
      <c r="AQ123" s="91">
        <f t="shared" si="80"/>
        <v>0</v>
      </c>
      <c r="AR123" s="91">
        <f t="shared" si="80"/>
        <v>0</v>
      </c>
      <c r="AS123" s="91">
        <f t="shared" si="80"/>
        <v>0</v>
      </c>
      <c r="AT123" s="91">
        <f t="shared" si="80"/>
        <v>0</v>
      </c>
      <c r="AU123" s="91">
        <f t="shared" si="80"/>
        <v>0</v>
      </c>
      <c r="AV123" s="91">
        <f t="shared" si="80"/>
        <v>0</v>
      </c>
      <c r="AW123" s="91">
        <f t="shared" si="80"/>
        <v>0</v>
      </c>
      <c r="AX123" s="91">
        <f t="shared" si="80"/>
        <v>0</v>
      </c>
      <c r="AY123" s="91">
        <f t="shared" si="80"/>
        <v>0</v>
      </c>
      <c r="AZ123" s="91">
        <f t="shared" si="80"/>
        <v>0</v>
      </c>
      <c r="BA123" s="91">
        <f t="shared" si="80"/>
        <v>0</v>
      </c>
      <c r="BB123" s="91">
        <f t="shared" si="81"/>
        <v>0</v>
      </c>
      <c r="BC123" s="91">
        <f t="shared" si="81"/>
        <v>0</v>
      </c>
      <c r="BD123" s="92">
        <f t="shared" si="81"/>
        <v>0</v>
      </c>
      <c r="BE123" s="92">
        <f t="shared" si="81"/>
        <v>0</v>
      </c>
      <c r="BF123" s="92">
        <f t="shared" si="81"/>
        <v>0</v>
      </c>
      <c r="BG123" s="92">
        <f t="shared" si="81"/>
        <v>0</v>
      </c>
      <c r="BH123" s="92">
        <f t="shared" si="81"/>
        <v>36</v>
      </c>
      <c r="BI123" s="92">
        <f t="shared" si="81"/>
        <v>6</v>
      </c>
      <c r="BJ123" s="92">
        <f t="shared" si="81"/>
        <v>0</v>
      </c>
      <c r="BK123" s="92">
        <f t="shared" si="81"/>
        <v>0</v>
      </c>
      <c r="BL123" s="92">
        <f t="shared" si="81"/>
        <v>0</v>
      </c>
      <c r="BM123" s="92">
        <f t="shared" si="81"/>
        <v>0</v>
      </c>
      <c r="BN123" s="92">
        <f t="shared" si="81"/>
        <v>0</v>
      </c>
      <c r="BO123" s="92">
        <f t="shared" si="81"/>
        <v>0</v>
      </c>
      <c r="BP123" s="92">
        <f t="shared" si="81"/>
        <v>0</v>
      </c>
      <c r="BQ123" s="92">
        <f t="shared" si="81"/>
        <v>0</v>
      </c>
      <c r="BR123" s="92">
        <f t="shared" si="82"/>
        <v>0</v>
      </c>
      <c r="BS123" s="92">
        <f t="shared" si="82"/>
        <v>0</v>
      </c>
      <c r="BT123" s="92">
        <f t="shared" si="82"/>
        <v>0</v>
      </c>
      <c r="BU123" s="92">
        <f t="shared" si="82"/>
        <v>0</v>
      </c>
      <c r="BV123" s="92">
        <f t="shared" si="82"/>
        <v>0</v>
      </c>
      <c r="BW123" s="92">
        <f t="shared" si="82"/>
        <v>0</v>
      </c>
      <c r="BX123" s="92">
        <f t="shared" si="82"/>
        <v>0</v>
      </c>
      <c r="BY123" s="92">
        <f t="shared" si="82"/>
        <v>0</v>
      </c>
      <c r="BZ123" s="92">
        <f t="shared" si="82"/>
        <v>0</v>
      </c>
      <c r="CA123" s="92">
        <f t="shared" si="82"/>
        <v>0</v>
      </c>
      <c r="CB123" s="92">
        <f t="shared" si="82"/>
        <v>0</v>
      </c>
      <c r="CC123" s="92">
        <f t="shared" si="82"/>
        <v>0</v>
      </c>
      <c r="CD123" s="92">
        <f t="shared" si="82"/>
        <v>0</v>
      </c>
      <c r="CE123" s="92">
        <f t="shared" si="78"/>
        <v>0</v>
      </c>
      <c r="CF123" s="92">
        <f t="shared" si="78"/>
        <v>0</v>
      </c>
      <c r="CG123" s="92">
        <f t="shared" si="78"/>
        <v>0</v>
      </c>
      <c r="CH123" s="92">
        <f t="shared" si="78"/>
        <v>0</v>
      </c>
      <c r="CI123" s="92">
        <f t="shared" si="78"/>
        <v>0</v>
      </c>
      <c r="CJ123" s="92">
        <f t="shared" si="78"/>
        <v>0</v>
      </c>
      <c r="CK123" s="92">
        <f t="shared" si="78"/>
        <v>0</v>
      </c>
      <c r="CL123" s="92">
        <f t="shared" si="78"/>
        <v>0</v>
      </c>
      <c r="CM123" s="92">
        <f t="shared" si="78"/>
        <v>0</v>
      </c>
      <c r="CN123" s="92">
        <f t="shared" si="78"/>
        <v>0</v>
      </c>
      <c r="CO123" s="92">
        <f t="shared" si="76"/>
        <v>0</v>
      </c>
      <c r="CP123" s="92">
        <f t="shared" si="76"/>
        <v>0</v>
      </c>
      <c r="CQ123" s="92">
        <f t="shared" si="76"/>
        <v>0</v>
      </c>
      <c r="CR123" s="92">
        <f t="shared" si="76"/>
        <v>0</v>
      </c>
      <c r="CS123" s="92">
        <f t="shared" si="76"/>
        <v>0</v>
      </c>
      <c r="CT123" s="92">
        <f t="shared" si="76"/>
        <v>0</v>
      </c>
      <c r="CU123" s="92">
        <f t="shared" si="76"/>
        <v>0</v>
      </c>
      <c r="CV123" s="92">
        <f t="shared" si="76"/>
        <v>0</v>
      </c>
      <c r="CW123" s="92">
        <f t="shared" si="76"/>
        <v>0</v>
      </c>
      <c r="CX123" s="92">
        <f t="shared" si="76"/>
        <v>0</v>
      </c>
      <c r="CY123" s="92">
        <f t="shared" si="76"/>
        <v>0</v>
      </c>
      <c r="CZ123" s="92">
        <f t="shared" si="76"/>
        <v>0</v>
      </c>
      <c r="DA123" s="92">
        <f t="shared" si="76"/>
        <v>0</v>
      </c>
      <c r="DB123" s="92">
        <f t="shared" si="76"/>
        <v>0</v>
      </c>
      <c r="DC123" s="92">
        <f t="shared" si="76"/>
        <v>0</v>
      </c>
      <c r="DD123" s="92">
        <f t="shared" si="76"/>
        <v>0</v>
      </c>
      <c r="DE123" s="92">
        <f t="shared" si="76"/>
        <v>0</v>
      </c>
      <c r="DF123" s="92">
        <f t="shared" ref="DF123:DS138" si="83">COUNTIF($D123:$J123,DF$6)*$C123</f>
        <v>0</v>
      </c>
      <c r="DG123" s="92">
        <f t="shared" si="83"/>
        <v>0</v>
      </c>
      <c r="DH123" s="92">
        <f t="shared" si="83"/>
        <v>0</v>
      </c>
      <c r="DI123" s="92">
        <f t="shared" si="83"/>
        <v>0</v>
      </c>
      <c r="DJ123" s="92">
        <f t="shared" si="83"/>
        <v>0</v>
      </c>
      <c r="DK123" s="92">
        <f t="shared" si="83"/>
        <v>0</v>
      </c>
      <c r="DL123" s="92">
        <f t="shared" si="83"/>
        <v>0</v>
      </c>
      <c r="DM123" s="92">
        <f t="shared" si="83"/>
        <v>0</v>
      </c>
      <c r="DN123" s="92">
        <f t="shared" si="83"/>
        <v>0</v>
      </c>
      <c r="DO123" s="92">
        <f t="shared" si="83"/>
        <v>0</v>
      </c>
      <c r="DP123" s="92">
        <f t="shared" si="83"/>
        <v>0</v>
      </c>
      <c r="DQ123" s="92">
        <f t="shared" si="83"/>
        <v>0</v>
      </c>
      <c r="DR123" s="92">
        <f t="shared" si="83"/>
        <v>0</v>
      </c>
      <c r="DS123" s="92">
        <f t="shared" si="83"/>
        <v>0</v>
      </c>
    </row>
    <row r="124" spans="2:124" s="3" customFormat="1" ht="20.100000000000001" customHeight="1" thickBot="1" x14ac:dyDescent="0.35">
      <c r="B124" s="165"/>
      <c r="C124" s="166"/>
      <c r="D124" s="188"/>
      <c r="E124" s="188"/>
      <c r="F124" s="188"/>
      <c r="G124" s="188"/>
      <c r="H124" s="188"/>
      <c r="I124" s="188"/>
      <c r="J124" s="188"/>
      <c r="K124" s="7">
        <f t="shared" si="77"/>
        <v>0</v>
      </c>
      <c r="L124" s="5"/>
      <c r="U124" s="5"/>
      <c r="V124" s="90">
        <f t="shared" si="79"/>
        <v>0</v>
      </c>
      <c r="W124" s="91">
        <f t="shared" si="79"/>
        <v>0</v>
      </c>
      <c r="X124" s="91">
        <f t="shared" si="79"/>
        <v>0</v>
      </c>
      <c r="Y124" s="91">
        <f t="shared" si="79"/>
        <v>0</v>
      </c>
      <c r="Z124" s="91">
        <f t="shared" si="79"/>
        <v>0</v>
      </c>
      <c r="AA124" s="91">
        <f t="shared" si="79"/>
        <v>0</v>
      </c>
      <c r="AB124" s="91">
        <f t="shared" si="79"/>
        <v>0</v>
      </c>
      <c r="AC124" s="91">
        <f t="shared" si="79"/>
        <v>0</v>
      </c>
      <c r="AD124" s="91">
        <f t="shared" si="79"/>
        <v>0</v>
      </c>
      <c r="AE124" s="91">
        <f t="shared" si="79"/>
        <v>0</v>
      </c>
      <c r="AF124" s="91">
        <f t="shared" si="79"/>
        <v>0</v>
      </c>
      <c r="AG124" s="91">
        <f t="shared" si="79"/>
        <v>0</v>
      </c>
      <c r="AH124" s="91">
        <f t="shared" si="79"/>
        <v>0</v>
      </c>
      <c r="AI124" s="91">
        <f t="shared" si="79"/>
        <v>0</v>
      </c>
      <c r="AJ124" s="91">
        <f t="shared" si="79"/>
        <v>0</v>
      </c>
      <c r="AK124" s="91">
        <f t="shared" si="79"/>
        <v>0</v>
      </c>
      <c r="AL124" s="91">
        <f t="shared" si="80"/>
        <v>0</v>
      </c>
      <c r="AM124" s="91">
        <f t="shared" si="80"/>
        <v>0</v>
      </c>
      <c r="AN124" s="91">
        <f t="shared" si="80"/>
        <v>0</v>
      </c>
      <c r="AO124" s="91">
        <f t="shared" si="80"/>
        <v>0</v>
      </c>
      <c r="AP124" s="91">
        <f t="shared" si="80"/>
        <v>0</v>
      </c>
      <c r="AQ124" s="91">
        <f t="shared" si="80"/>
        <v>0</v>
      </c>
      <c r="AR124" s="91">
        <f t="shared" si="80"/>
        <v>0</v>
      </c>
      <c r="AS124" s="91">
        <f t="shared" si="80"/>
        <v>0</v>
      </c>
      <c r="AT124" s="91">
        <f t="shared" si="80"/>
        <v>0</v>
      </c>
      <c r="AU124" s="91">
        <f t="shared" si="80"/>
        <v>0</v>
      </c>
      <c r="AV124" s="91">
        <f t="shared" si="80"/>
        <v>0</v>
      </c>
      <c r="AW124" s="91">
        <f t="shared" si="80"/>
        <v>0</v>
      </c>
      <c r="AX124" s="91">
        <f t="shared" si="80"/>
        <v>0</v>
      </c>
      <c r="AY124" s="91">
        <f t="shared" si="80"/>
        <v>0</v>
      </c>
      <c r="AZ124" s="91">
        <f t="shared" si="80"/>
        <v>0</v>
      </c>
      <c r="BA124" s="91">
        <f t="shared" si="80"/>
        <v>0</v>
      </c>
      <c r="BB124" s="91">
        <f t="shared" si="81"/>
        <v>0</v>
      </c>
      <c r="BC124" s="91">
        <f t="shared" si="81"/>
        <v>0</v>
      </c>
      <c r="BD124" s="92">
        <f t="shared" si="81"/>
        <v>0</v>
      </c>
      <c r="BE124" s="92">
        <f t="shared" si="81"/>
        <v>0</v>
      </c>
      <c r="BF124" s="92">
        <f t="shared" si="81"/>
        <v>0</v>
      </c>
      <c r="BG124" s="92">
        <f t="shared" si="81"/>
        <v>0</v>
      </c>
      <c r="BH124" s="92">
        <f t="shared" si="81"/>
        <v>0</v>
      </c>
      <c r="BI124" s="92">
        <f t="shared" si="81"/>
        <v>0</v>
      </c>
      <c r="BJ124" s="92">
        <f t="shared" si="81"/>
        <v>0</v>
      </c>
      <c r="BK124" s="92">
        <f t="shared" si="81"/>
        <v>0</v>
      </c>
      <c r="BL124" s="92">
        <f t="shared" si="81"/>
        <v>0</v>
      </c>
      <c r="BM124" s="92">
        <f t="shared" si="81"/>
        <v>0</v>
      </c>
      <c r="BN124" s="92">
        <f t="shared" si="81"/>
        <v>0</v>
      </c>
      <c r="BO124" s="92">
        <f t="shared" si="81"/>
        <v>0</v>
      </c>
      <c r="BP124" s="92">
        <f t="shared" si="81"/>
        <v>0</v>
      </c>
      <c r="BQ124" s="92">
        <f t="shared" si="81"/>
        <v>0</v>
      </c>
      <c r="BR124" s="92">
        <f t="shared" si="82"/>
        <v>0</v>
      </c>
      <c r="BS124" s="92">
        <f t="shared" si="82"/>
        <v>0</v>
      </c>
      <c r="BT124" s="92">
        <f t="shared" si="82"/>
        <v>0</v>
      </c>
      <c r="BU124" s="92">
        <f t="shared" si="82"/>
        <v>0</v>
      </c>
      <c r="BV124" s="92">
        <f t="shared" si="82"/>
        <v>0</v>
      </c>
      <c r="BW124" s="92">
        <f t="shared" si="82"/>
        <v>0</v>
      </c>
      <c r="BX124" s="92">
        <f t="shared" si="82"/>
        <v>0</v>
      </c>
      <c r="BY124" s="92">
        <f t="shared" si="82"/>
        <v>0</v>
      </c>
      <c r="BZ124" s="92">
        <f t="shared" si="82"/>
        <v>0</v>
      </c>
      <c r="CA124" s="92">
        <f t="shared" si="82"/>
        <v>0</v>
      </c>
      <c r="CB124" s="92">
        <f t="shared" si="82"/>
        <v>0</v>
      </c>
      <c r="CC124" s="92">
        <f t="shared" si="82"/>
        <v>0</v>
      </c>
      <c r="CD124" s="92">
        <f t="shared" si="82"/>
        <v>0</v>
      </c>
      <c r="CE124" s="92">
        <f t="shared" si="78"/>
        <v>0</v>
      </c>
      <c r="CF124" s="92">
        <f t="shared" si="78"/>
        <v>0</v>
      </c>
      <c r="CG124" s="92">
        <f t="shared" si="78"/>
        <v>0</v>
      </c>
      <c r="CH124" s="92">
        <f t="shared" si="78"/>
        <v>0</v>
      </c>
      <c r="CI124" s="92">
        <f t="shared" si="78"/>
        <v>0</v>
      </c>
      <c r="CJ124" s="92">
        <f t="shared" si="78"/>
        <v>0</v>
      </c>
      <c r="CK124" s="92">
        <f t="shared" si="78"/>
        <v>0</v>
      </c>
      <c r="CL124" s="92">
        <f t="shared" si="78"/>
        <v>0</v>
      </c>
      <c r="CM124" s="92">
        <f t="shared" si="78"/>
        <v>0</v>
      </c>
      <c r="CN124" s="92">
        <f t="shared" si="78"/>
        <v>0</v>
      </c>
      <c r="CO124" s="92">
        <f t="shared" si="78"/>
        <v>0</v>
      </c>
      <c r="CP124" s="92">
        <f t="shared" si="78"/>
        <v>0</v>
      </c>
      <c r="CQ124" s="92">
        <f t="shared" si="78"/>
        <v>0</v>
      </c>
      <c r="CR124" s="92">
        <f t="shared" si="78"/>
        <v>0</v>
      </c>
      <c r="CS124" s="92">
        <f t="shared" si="78"/>
        <v>0</v>
      </c>
      <c r="CT124" s="92">
        <f t="shared" si="78"/>
        <v>0</v>
      </c>
      <c r="CU124" s="92">
        <f t="shared" ref="CU124:DJ139" si="84">COUNTIF($D124:$J124,CU$6)*$C124</f>
        <v>0</v>
      </c>
      <c r="CV124" s="92">
        <f t="shared" si="84"/>
        <v>0</v>
      </c>
      <c r="CW124" s="92">
        <f t="shared" si="84"/>
        <v>0</v>
      </c>
      <c r="CX124" s="92">
        <f t="shared" si="84"/>
        <v>0</v>
      </c>
      <c r="CY124" s="92">
        <f t="shared" si="84"/>
        <v>0</v>
      </c>
      <c r="CZ124" s="92">
        <f t="shared" si="84"/>
        <v>0</v>
      </c>
      <c r="DA124" s="92">
        <f t="shared" si="84"/>
        <v>0</v>
      </c>
      <c r="DB124" s="92">
        <f t="shared" si="84"/>
        <v>0</v>
      </c>
      <c r="DC124" s="92">
        <f t="shared" si="84"/>
        <v>0</v>
      </c>
      <c r="DD124" s="92">
        <f t="shared" si="84"/>
        <v>0</v>
      </c>
      <c r="DE124" s="92">
        <f t="shared" si="84"/>
        <v>0</v>
      </c>
      <c r="DF124" s="92">
        <f t="shared" si="84"/>
        <v>0</v>
      </c>
      <c r="DG124" s="92">
        <f t="shared" si="84"/>
        <v>0</v>
      </c>
      <c r="DH124" s="92">
        <f t="shared" si="84"/>
        <v>0</v>
      </c>
      <c r="DI124" s="92">
        <f t="shared" si="83"/>
        <v>0</v>
      </c>
      <c r="DJ124" s="92">
        <f t="shared" si="83"/>
        <v>0</v>
      </c>
      <c r="DK124" s="92">
        <f t="shared" si="83"/>
        <v>0</v>
      </c>
      <c r="DL124" s="92">
        <f t="shared" si="83"/>
        <v>0</v>
      </c>
      <c r="DM124" s="92">
        <f t="shared" si="83"/>
        <v>0</v>
      </c>
      <c r="DN124" s="92">
        <f t="shared" si="83"/>
        <v>0</v>
      </c>
      <c r="DO124" s="92">
        <f t="shared" si="83"/>
        <v>0</v>
      </c>
      <c r="DP124" s="92">
        <f t="shared" si="83"/>
        <v>0</v>
      </c>
      <c r="DQ124" s="92">
        <f t="shared" si="83"/>
        <v>0</v>
      </c>
      <c r="DR124" s="92">
        <f t="shared" si="83"/>
        <v>0</v>
      </c>
      <c r="DS124" s="92">
        <f t="shared" si="83"/>
        <v>0</v>
      </c>
    </row>
    <row r="125" spans="2:124" s="3" customFormat="1" ht="20.100000000000001" customHeight="1" thickBot="1" x14ac:dyDescent="0.35">
      <c r="B125" s="165"/>
      <c r="C125" s="166"/>
      <c r="D125" s="188"/>
      <c r="E125" s="188"/>
      <c r="F125" s="188"/>
      <c r="G125" s="188"/>
      <c r="H125" s="188"/>
      <c r="I125" s="188"/>
      <c r="J125" s="188"/>
      <c r="K125" s="7">
        <f t="shared" si="77"/>
        <v>0</v>
      </c>
      <c r="L125" s="5"/>
      <c r="U125" s="5"/>
      <c r="V125" s="90">
        <f t="shared" si="79"/>
        <v>0</v>
      </c>
      <c r="W125" s="91">
        <f t="shared" si="79"/>
        <v>0</v>
      </c>
      <c r="X125" s="91">
        <f t="shared" si="79"/>
        <v>0</v>
      </c>
      <c r="Y125" s="91">
        <f t="shared" si="79"/>
        <v>0</v>
      </c>
      <c r="Z125" s="91">
        <f t="shared" si="79"/>
        <v>0</v>
      </c>
      <c r="AA125" s="91">
        <f t="shared" si="79"/>
        <v>0</v>
      </c>
      <c r="AB125" s="91">
        <f t="shared" si="79"/>
        <v>0</v>
      </c>
      <c r="AC125" s="91">
        <f t="shared" si="79"/>
        <v>0</v>
      </c>
      <c r="AD125" s="91">
        <f t="shared" si="79"/>
        <v>0</v>
      </c>
      <c r="AE125" s="91">
        <f t="shared" si="79"/>
        <v>0</v>
      </c>
      <c r="AF125" s="91">
        <f t="shared" si="79"/>
        <v>0</v>
      </c>
      <c r="AG125" s="91">
        <f t="shared" si="79"/>
        <v>0</v>
      </c>
      <c r="AH125" s="91">
        <f t="shared" si="79"/>
        <v>0</v>
      </c>
      <c r="AI125" s="91">
        <f t="shared" si="79"/>
        <v>0</v>
      </c>
      <c r="AJ125" s="91">
        <f t="shared" si="79"/>
        <v>0</v>
      </c>
      <c r="AK125" s="91">
        <f t="shared" si="79"/>
        <v>0</v>
      </c>
      <c r="AL125" s="91">
        <f t="shared" si="80"/>
        <v>0</v>
      </c>
      <c r="AM125" s="91">
        <f t="shared" si="80"/>
        <v>0</v>
      </c>
      <c r="AN125" s="91">
        <f t="shared" si="80"/>
        <v>0</v>
      </c>
      <c r="AO125" s="91">
        <f t="shared" si="80"/>
        <v>0</v>
      </c>
      <c r="AP125" s="91">
        <f t="shared" si="80"/>
        <v>0</v>
      </c>
      <c r="AQ125" s="91">
        <f t="shared" si="80"/>
        <v>0</v>
      </c>
      <c r="AR125" s="91">
        <f t="shared" si="80"/>
        <v>0</v>
      </c>
      <c r="AS125" s="91">
        <f t="shared" si="80"/>
        <v>0</v>
      </c>
      <c r="AT125" s="91">
        <f t="shared" si="80"/>
        <v>0</v>
      </c>
      <c r="AU125" s="91">
        <f t="shared" si="80"/>
        <v>0</v>
      </c>
      <c r="AV125" s="91">
        <f t="shared" si="80"/>
        <v>0</v>
      </c>
      <c r="AW125" s="91">
        <f t="shared" si="80"/>
        <v>0</v>
      </c>
      <c r="AX125" s="91">
        <f t="shared" si="80"/>
        <v>0</v>
      </c>
      <c r="AY125" s="91">
        <f t="shared" si="80"/>
        <v>0</v>
      </c>
      <c r="AZ125" s="91">
        <f t="shared" si="80"/>
        <v>0</v>
      </c>
      <c r="BA125" s="91">
        <f t="shared" si="80"/>
        <v>0</v>
      </c>
      <c r="BB125" s="91">
        <f t="shared" si="81"/>
        <v>0</v>
      </c>
      <c r="BC125" s="91">
        <f t="shared" si="81"/>
        <v>0</v>
      </c>
      <c r="BD125" s="92">
        <f t="shared" si="81"/>
        <v>0</v>
      </c>
      <c r="BE125" s="92">
        <f t="shared" si="81"/>
        <v>0</v>
      </c>
      <c r="BF125" s="92">
        <f t="shared" si="81"/>
        <v>0</v>
      </c>
      <c r="BG125" s="92">
        <f t="shared" si="81"/>
        <v>0</v>
      </c>
      <c r="BH125" s="92">
        <f t="shared" si="81"/>
        <v>0</v>
      </c>
      <c r="BI125" s="92">
        <f t="shared" si="81"/>
        <v>0</v>
      </c>
      <c r="BJ125" s="92">
        <f t="shared" si="81"/>
        <v>0</v>
      </c>
      <c r="BK125" s="92">
        <f t="shared" si="81"/>
        <v>0</v>
      </c>
      <c r="BL125" s="92">
        <f t="shared" si="81"/>
        <v>0</v>
      </c>
      <c r="BM125" s="92">
        <f t="shared" si="81"/>
        <v>0</v>
      </c>
      <c r="BN125" s="92">
        <f t="shared" si="81"/>
        <v>0</v>
      </c>
      <c r="BO125" s="92">
        <f t="shared" si="81"/>
        <v>0</v>
      </c>
      <c r="BP125" s="92">
        <f t="shared" si="81"/>
        <v>0</v>
      </c>
      <c r="BQ125" s="92">
        <f t="shared" si="81"/>
        <v>0</v>
      </c>
      <c r="BR125" s="92">
        <f t="shared" si="82"/>
        <v>0</v>
      </c>
      <c r="BS125" s="92">
        <f t="shared" si="82"/>
        <v>0</v>
      </c>
      <c r="BT125" s="92">
        <f t="shared" si="82"/>
        <v>0</v>
      </c>
      <c r="BU125" s="92">
        <f t="shared" si="82"/>
        <v>0</v>
      </c>
      <c r="BV125" s="92">
        <f t="shared" si="82"/>
        <v>0</v>
      </c>
      <c r="BW125" s="92">
        <f t="shared" si="82"/>
        <v>0</v>
      </c>
      <c r="BX125" s="92">
        <f t="shared" si="82"/>
        <v>0</v>
      </c>
      <c r="BY125" s="92">
        <f t="shared" si="82"/>
        <v>0</v>
      </c>
      <c r="BZ125" s="92">
        <f t="shared" si="82"/>
        <v>0</v>
      </c>
      <c r="CA125" s="92">
        <f t="shared" si="82"/>
        <v>0</v>
      </c>
      <c r="CB125" s="92">
        <f t="shared" si="82"/>
        <v>0</v>
      </c>
      <c r="CC125" s="92">
        <f t="shared" si="82"/>
        <v>0</v>
      </c>
      <c r="CD125" s="92">
        <f t="shared" si="82"/>
        <v>0</v>
      </c>
      <c r="CE125" s="92">
        <f t="shared" si="78"/>
        <v>0</v>
      </c>
      <c r="CF125" s="92">
        <f t="shared" si="78"/>
        <v>0</v>
      </c>
      <c r="CG125" s="92">
        <f t="shared" si="78"/>
        <v>0</v>
      </c>
      <c r="CH125" s="92">
        <f t="shared" si="78"/>
        <v>0</v>
      </c>
      <c r="CI125" s="92">
        <f t="shared" si="78"/>
        <v>0</v>
      </c>
      <c r="CJ125" s="92">
        <f t="shared" si="78"/>
        <v>0</v>
      </c>
      <c r="CK125" s="92">
        <f t="shared" si="78"/>
        <v>0</v>
      </c>
      <c r="CL125" s="92">
        <f t="shared" si="78"/>
        <v>0</v>
      </c>
      <c r="CM125" s="92">
        <f t="shared" si="78"/>
        <v>0</v>
      </c>
      <c r="CN125" s="92">
        <f t="shared" si="78"/>
        <v>0</v>
      </c>
      <c r="CO125" s="92">
        <f t="shared" si="78"/>
        <v>0</v>
      </c>
      <c r="CP125" s="92">
        <f t="shared" si="78"/>
        <v>0</v>
      </c>
      <c r="CQ125" s="92">
        <f t="shared" si="78"/>
        <v>0</v>
      </c>
      <c r="CR125" s="92">
        <f t="shared" si="78"/>
        <v>0</v>
      </c>
      <c r="CS125" s="92">
        <f t="shared" si="78"/>
        <v>0</v>
      </c>
      <c r="CT125" s="92">
        <f t="shared" si="78"/>
        <v>0</v>
      </c>
      <c r="CU125" s="92">
        <f t="shared" si="84"/>
        <v>0</v>
      </c>
      <c r="CV125" s="92">
        <f t="shared" si="84"/>
        <v>0</v>
      </c>
      <c r="CW125" s="92">
        <f t="shared" si="84"/>
        <v>0</v>
      </c>
      <c r="CX125" s="92">
        <f t="shared" si="84"/>
        <v>0</v>
      </c>
      <c r="CY125" s="92">
        <f t="shared" si="84"/>
        <v>0</v>
      </c>
      <c r="CZ125" s="92">
        <f t="shared" si="84"/>
        <v>0</v>
      </c>
      <c r="DA125" s="92">
        <f t="shared" si="84"/>
        <v>0</v>
      </c>
      <c r="DB125" s="92">
        <f t="shared" si="84"/>
        <v>0</v>
      </c>
      <c r="DC125" s="92">
        <f t="shared" si="84"/>
        <v>0</v>
      </c>
      <c r="DD125" s="92">
        <f t="shared" si="84"/>
        <v>0</v>
      </c>
      <c r="DE125" s="92">
        <f t="shared" si="84"/>
        <v>0</v>
      </c>
      <c r="DF125" s="92">
        <f t="shared" si="84"/>
        <v>0</v>
      </c>
      <c r="DG125" s="92">
        <f t="shared" si="84"/>
        <v>0</v>
      </c>
      <c r="DH125" s="92">
        <f t="shared" si="84"/>
        <v>0</v>
      </c>
      <c r="DI125" s="92">
        <f t="shared" si="83"/>
        <v>0</v>
      </c>
      <c r="DJ125" s="92">
        <f t="shared" si="83"/>
        <v>0</v>
      </c>
      <c r="DK125" s="92">
        <f t="shared" si="83"/>
        <v>0</v>
      </c>
      <c r="DL125" s="92">
        <f t="shared" si="83"/>
        <v>0</v>
      </c>
      <c r="DM125" s="92">
        <f t="shared" si="83"/>
        <v>0</v>
      </c>
      <c r="DN125" s="92">
        <f t="shared" si="83"/>
        <v>0</v>
      </c>
      <c r="DO125" s="92">
        <f t="shared" si="83"/>
        <v>0</v>
      </c>
      <c r="DP125" s="92">
        <f t="shared" si="83"/>
        <v>0</v>
      </c>
      <c r="DQ125" s="92">
        <f t="shared" si="83"/>
        <v>0</v>
      </c>
      <c r="DR125" s="92">
        <f t="shared" si="83"/>
        <v>0</v>
      </c>
      <c r="DS125" s="92">
        <f t="shared" si="83"/>
        <v>0</v>
      </c>
    </row>
    <row r="126" spans="2:124" s="3" customFormat="1" ht="20.100000000000001" customHeight="1" thickBot="1" x14ac:dyDescent="0.35">
      <c r="B126" s="233" t="s">
        <v>225</v>
      </c>
      <c r="C126" s="234">
        <v>6</v>
      </c>
      <c r="D126" s="188"/>
      <c r="E126" s="188"/>
      <c r="F126" s="188"/>
      <c r="G126" s="188"/>
      <c r="H126" s="188"/>
      <c r="I126" s="188"/>
      <c r="J126" s="188"/>
      <c r="K126" s="7">
        <f t="shared" si="77"/>
        <v>0</v>
      </c>
      <c r="L126" s="5"/>
      <c r="U126" s="5"/>
      <c r="V126" s="90">
        <f t="shared" si="79"/>
        <v>0</v>
      </c>
      <c r="W126" s="91">
        <f t="shared" si="79"/>
        <v>0</v>
      </c>
      <c r="X126" s="91">
        <f t="shared" si="79"/>
        <v>0</v>
      </c>
      <c r="Y126" s="91">
        <f t="shared" si="79"/>
        <v>0</v>
      </c>
      <c r="Z126" s="91">
        <f t="shared" si="79"/>
        <v>0</v>
      </c>
      <c r="AA126" s="91">
        <f t="shared" si="79"/>
        <v>0</v>
      </c>
      <c r="AB126" s="91">
        <f t="shared" si="79"/>
        <v>0</v>
      </c>
      <c r="AC126" s="91">
        <f t="shared" si="79"/>
        <v>0</v>
      </c>
      <c r="AD126" s="91">
        <f t="shared" si="79"/>
        <v>0</v>
      </c>
      <c r="AE126" s="91">
        <f t="shared" si="79"/>
        <v>0</v>
      </c>
      <c r="AF126" s="91">
        <f t="shared" si="79"/>
        <v>0</v>
      </c>
      <c r="AG126" s="91">
        <f t="shared" si="79"/>
        <v>0</v>
      </c>
      <c r="AH126" s="91">
        <f t="shared" si="79"/>
        <v>0</v>
      </c>
      <c r="AI126" s="91">
        <f t="shared" si="79"/>
        <v>0</v>
      </c>
      <c r="AJ126" s="91">
        <f t="shared" si="79"/>
        <v>0</v>
      </c>
      <c r="AK126" s="91">
        <f t="shared" si="79"/>
        <v>0</v>
      </c>
      <c r="AL126" s="91">
        <f t="shared" si="80"/>
        <v>0</v>
      </c>
      <c r="AM126" s="91">
        <f t="shared" si="80"/>
        <v>0</v>
      </c>
      <c r="AN126" s="91">
        <f t="shared" si="80"/>
        <v>0</v>
      </c>
      <c r="AO126" s="91">
        <f t="shared" si="80"/>
        <v>0</v>
      </c>
      <c r="AP126" s="91">
        <f t="shared" si="80"/>
        <v>0</v>
      </c>
      <c r="AQ126" s="91">
        <f t="shared" si="80"/>
        <v>0</v>
      </c>
      <c r="AR126" s="91">
        <f t="shared" si="80"/>
        <v>0</v>
      </c>
      <c r="AS126" s="91">
        <f t="shared" si="80"/>
        <v>0</v>
      </c>
      <c r="AT126" s="91">
        <f t="shared" si="80"/>
        <v>0</v>
      </c>
      <c r="AU126" s="91">
        <f t="shared" si="80"/>
        <v>0</v>
      </c>
      <c r="AV126" s="91">
        <f t="shared" si="80"/>
        <v>0</v>
      </c>
      <c r="AW126" s="91">
        <f t="shared" si="80"/>
        <v>0</v>
      </c>
      <c r="AX126" s="91">
        <f t="shared" si="80"/>
        <v>0</v>
      </c>
      <c r="AY126" s="91">
        <f t="shared" si="80"/>
        <v>0</v>
      </c>
      <c r="AZ126" s="91">
        <f t="shared" si="80"/>
        <v>0</v>
      </c>
      <c r="BA126" s="91">
        <f t="shared" si="80"/>
        <v>0</v>
      </c>
      <c r="BB126" s="91">
        <f t="shared" si="81"/>
        <v>0</v>
      </c>
      <c r="BC126" s="91">
        <f t="shared" si="81"/>
        <v>0</v>
      </c>
      <c r="BD126" s="92">
        <f t="shared" si="81"/>
        <v>0</v>
      </c>
      <c r="BE126" s="92">
        <f t="shared" si="81"/>
        <v>0</v>
      </c>
      <c r="BF126" s="92">
        <f t="shared" si="81"/>
        <v>0</v>
      </c>
      <c r="BG126" s="92">
        <f t="shared" si="81"/>
        <v>0</v>
      </c>
      <c r="BH126" s="92">
        <f t="shared" si="81"/>
        <v>0</v>
      </c>
      <c r="BI126" s="92">
        <f t="shared" si="81"/>
        <v>0</v>
      </c>
      <c r="BJ126" s="92">
        <f t="shared" si="81"/>
        <v>0</v>
      </c>
      <c r="BK126" s="92">
        <f t="shared" si="81"/>
        <v>0</v>
      </c>
      <c r="BL126" s="92">
        <f t="shared" si="81"/>
        <v>0</v>
      </c>
      <c r="BM126" s="92">
        <f t="shared" si="81"/>
        <v>0</v>
      </c>
      <c r="BN126" s="92">
        <f t="shared" si="81"/>
        <v>0</v>
      </c>
      <c r="BO126" s="92">
        <f t="shared" si="81"/>
        <v>0</v>
      </c>
      <c r="BP126" s="92">
        <f t="shared" si="81"/>
        <v>0</v>
      </c>
      <c r="BQ126" s="92">
        <f t="shared" si="81"/>
        <v>0</v>
      </c>
      <c r="BR126" s="92">
        <f t="shared" si="82"/>
        <v>0</v>
      </c>
      <c r="BS126" s="92">
        <f t="shared" si="82"/>
        <v>0</v>
      </c>
      <c r="BT126" s="92">
        <f t="shared" si="82"/>
        <v>0</v>
      </c>
      <c r="BU126" s="92">
        <f t="shared" si="82"/>
        <v>0</v>
      </c>
      <c r="BV126" s="92">
        <f t="shared" si="82"/>
        <v>0</v>
      </c>
      <c r="BW126" s="92">
        <f t="shared" si="82"/>
        <v>0</v>
      </c>
      <c r="BX126" s="92">
        <f t="shared" si="82"/>
        <v>0</v>
      </c>
      <c r="BY126" s="92">
        <f t="shared" si="82"/>
        <v>0</v>
      </c>
      <c r="BZ126" s="92">
        <f t="shared" si="82"/>
        <v>0</v>
      </c>
      <c r="CA126" s="92">
        <f t="shared" si="82"/>
        <v>0</v>
      </c>
      <c r="CB126" s="92">
        <f t="shared" si="82"/>
        <v>0</v>
      </c>
      <c r="CC126" s="92">
        <f t="shared" si="82"/>
        <v>0</v>
      </c>
      <c r="CD126" s="92">
        <f t="shared" si="82"/>
        <v>0</v>
      </c>
      <c r="CE126" s="92">
        <f t="shared" si="78"/>
        <v>0</v>
      </c>
      <c r="CF126" s="92">
        <f t="shared" si="78"/>
        <v>0</v>
      </c>
      <c r="CG126" s="92">
        <f t="shared" si="78"/>
        <v>0</v>
      </c>
      <c r="CH126" s="92">
        <f t="shared" si="78"/>
        <v>0</v>
      </c>
      <c r="CI126" s="92">
        <f t="shared" si="78"/>
        <v>0</v>
      </c>
      <c r="CJ126" s="92">
        <f t="shared" si="78"/>
        <v>0</v>
      </c>
      <c r="CK126" s="92">
        <f t="shared" si="78"/>
        <v>0</v>
      </c>
      <c r="CL126" s="92">
        <f t="shared" si="78"/>
        <v>0</v>
      </c>
      <c r="CM126" s="92">
        <f t="shared" si="78"/>
        <v>0</v>
      </c>
      <c r="CN126" s="92">
        <f t="shared" si="78"/>
        <v>0</v>
      </c>
      <c r="CO126" s="92">
        <f t="shared" si="78"/>
        <v>0</v>
      </c>
      <c r="CP126" s="92">
        <f t="shared" si="78"/>
        <v>0</v>
      </c>
      <c r="CQ126" s="92">
        <f t="shared" si="78"/>
        <v>0</v>
      </c>
      <c r="CR126" s="92">
        <f t="shared" si="78"/>
        <v>0</v>
      </c>
      <c r="CS126" s="92">
        <f t="shared" si="78"/>
        <v>0</v>
      </c>
      <c r="CT126" s="92">
        <f t="shared" si="78"/>
        <v>0</v>
      </c>
      <c r="CU126" s="92">
        <f t="shared" si="84"/>
        <v>0</v>
      </c>
      <c r="CV126" s="92">
        <f t="shared" si="84"/>
        <v>0</v>
      </c>
      <c r="CW126" s="92">
        <f t="shared" si="84"/>
        <v>0</v>
      </c>
      <c r="CX126" s="92">
        <f t="shared" si="84"/>
        <v>0</v>
      </c>
      <c r="CY126" s="92">
        <f t="shared" si="84"/>
        <v>0</v>
      </c>
      <c r="CZ126" s="92">
        <f t="shared" si="84"/>
        <v>0</v>
      </c>
      <c r="DA126" s="92">
        <f t="shared" si="84"/>
        <v>0</v>
      </c>
      <c r="DB126" s="92">
        <f t="shared" si="84"/>
        <v>0</v>
      </c>
      <c r="DC126" s="92">
        <f t="shared" si="84"/>
        <v>0</v>
      </c>
      <c r="DD126" s="92">
        <f t="shared" si="84"/>
        <v>0</v>
      </c>
      <c r="DE126" s="92">
        <f t="shared" si="84"/>
        <v>0</v>
      </c>
      <c r="DF126" s="92">
        <f t="shared" si="84"/>
        <v>0</v>
      </c>
      <c r="DG126" s="92">
        <f t="shared" si="84"/>
        <v>0</v>
      </c>
      <c r="DH126" s="92">
        <f t="shared" si="84"/>
        <v>0</v>
      </c>
      <c r="DI126" s="92">
        <f t="shared" si="83"/>
        <v>0</v>
      </c>
      <c r="DJ126" s="92">
        <f t="shared" si="83"/>
        <v>0</v>
      </c>
      <c r="DK126" s="92">
        <f t="shared" si="83"/>
        <v>0</v>
      </c>
      <c r="DL126" s="92">
        <f t="shared" si="83"/>
        <v>0</v>
      </c>
      <c r="DM126" s="92">
        <f t="shared" si="83"/>
        <v>0</v>
      </c>
      <c r="DN126" s="92">
        <f t="shared" si="83"/>
        <v>0</v>
      </c>
      <c r="DO126" s="92">
        <f t="shared" si="83"/>
        <v>0</v>
      </c>
      <c r="DP126" s="92">
        <f t="shared" si="83"/>
        <v>0</v>
      </c>
      <c r="DQ126" s="92">
        <f t="shared" si="83"/>
        <v>0</v>
      </c>
      <c r="DR126" s="92">
        <f t="shared" si="83"/>
        <v>0</v>
      </c>
      <c r="DS126" s="92">
        <f t="shared" si="83"/>
        <v>0</v>
      </c>
    </row>
    <row r="127" spans="2:124" s="3" customFormat="1" ht="20.100000000000001" customHeight="1" thickBot="1" x14ac:dyDescent="0.35">
      <c r="B127" s="165"/>
      <c r="C127" s="166"/>
      <c r="D127" s="188"/>
      <c r="E127" s="188"/>
      <c r="F127" s="188"/>
      <c r="G127" s="188"/>
      <c r="H127" s="188"/>
      <c r="I127" s="188"/>
      <c r="J127" s="188"/>
      <c r="K127" s="7">
        <f t="shared" si="77"/>
        <v>0</v>
      </c>
      <c r="L127" s="5"/>
      <c r="U127" s="5"/>
      <c r="V127" s="90">
        <f t="shared" si="79"/>
        <v>0</v>
      </c>
      <c r="W127" s="91">
        <f t="shared" si="79"/>
        <v>0</v>
      </c>
      <c r="X127" s="91">
        <f t="shared" si="79"/>
        <v>0</v>
      </c>
      <c r="Y127" s="91">
        <f t="shared" si="79"/>
        <v>0</v>
      </c>
      <c r="Z127" s="91">
        <f t="shared" si="79"/>
        <v>0</v>
      </c>
      <c r="AA127" s="91">
        <f t="shared" si="79"/>
        <v>0</v>
      </c>
      <c r="AB127" s="91">
        <f t="shared" si="79"/>
        <v>0</v>
      </c>
      <c r="AC127" s="91">
        <f t="shared" si="79"/>
        <v>0</v>
      </c>
      <c r="AD127" s="91">
        <f t="shared" si="79"/>
        <v>0</v>
      </c>
      <c r="AE127" s="91">
        <f t="shared" si="79"/>
        <v>0</v>
      </c>
      <c r="AF127" s="91">
        <f t="shared" si="79"/>
        <v>0</v>
      </c>
      <c r="AG127" s="91">
        <f t="shared" si="79"/>
        <v>0</v>
      </c>
      <c r="AH127" s="91">
        <f t="shared" si="79"/>
        <v>0</v>
      </c>
      <c r="AI127" s="91">
        <f t="shared" si="79"/>
        <v>0</v>
      </c>
      <c r="AJ127" s="91">
        <f t="shared" si="79"/>
        <v>0</v>
      </c>
      <c r="AK127" s="91">
        <f t="shared" si="79"/>
        <v>0</v>
      </c>
      <c r="AL127" s="91">
        <f t="shared" si="80"/>
        <v>0</v>
      </c>
      <c r="AM127" s="91">
        <f t="shared" si="80"/>
        <v>0</v>
      </c>
      <c r="AN127" s="91">
        <f t="shared" si="80"/>
        <v>0</v>
      </c>
      <c r="AO127" s="91">
        <f t="shared" si="80"/>
        <v>0</v>
      </c>
      <c r="AP127" s="91">
        <f t="shared" si="80"/>
        <v>0</v>
      </c>
      <c r="AQ127" s="91">
        <f t="shared" si="80"/>
        <v>0</v>
      </c>
      <c r="AR127" s="91">
        <f t="shared" si="80"/>
        <v>0</v>
      </c>
      <c r="AS127" s="91">
        <f t="shared" si="80"/>
        <v>0</v>
      </c>
      <c r="AT127" s="91">
        <f t="shared" si="80"/>
        <v>0</v>
      </c>
      <c r="AU127" s="91">
        <f t="shared" si="80"/>
        <v>0</v>
      </c>
      <c r="AV127" s="91">
        <f t="shared" si="80"/>
        <v>0</v>
      </c>
      <c r="AW127" s="91">
        <f t="shared" si="80"/>
        <v>0</v>
      </c>
      <c r="AX127" s="91">
        <f t="shared" si="80"/>
        <v>0</v>
      </c>
      <c r="AY127" s="91">
        <f t="shared" si="80"/>
        <v>0</v>
      </c>
      <c r="AZ127" s="91">
        <f t="shared" si="80"/>
        <v>0</v>
      </c>
      <c r="BA127" s="91">
        <f t="shared" si="80"/>
        <v>0</v>
      </c>
      <c r="BB127" s="91">
        <f t="shared" si="81"/>
        <v>0</v>
      </c>
      <c r="BC127" s="91">
        <f t="shared" si="81"/>
        <v>0</v>
      </c>
      <c r="BD127" s="92">
        <f t="shared" si="81"/>
        <v>0</v>
      </c>
      <c r="BE127" s="92">
        <f t="shared" si="81"/>
        <v>0</v>
      </c>
      <c r="BF127" s="92">
        <f t="shared" si="81"/>
        <v>0</v>
      </c>
      <c r="BG127" s="92">
        <f t="shared" si="81"/>
        <v>0</v>
      </c>
      <c r="BH127" s="92">
        <f t="shared" si="81"/>
        <v>0</v>
      </c>
      <c r="BI127" s="92">
        <f t="shared" si="81"/>
        <v>0</v>
      </c>
      <c r="BJ127" s="92">
        <f t="shared" si="81"/>
        <v>0</v>
      </c>
      <c r="BK127" s="92">
        <f t="shared" si="81"/>
        <v>0</v>
      </c>
      <c r="BL127" s="92">
        <f t="shared" si="81"/>
        <v>0</v>
      </c>
      <c r="BM127" s="92">
        <f t="shared" si="81"/>
        <v>0</v>
      </c>
      <c r="BN127" s="92">
        <f t="shared" si="81"/>
        <v>0</v>
      </c>
      <c r="BO127" s="92">
        <f t="shared" si="81"/>
        <v>0</v>
      </c>
      <c r="BP127" s="92">
        <f t="shared" si="81"/>
        <v>0</v>
      </c>
      <c r="BQ127" s="92">
        <f t="shared" si="81"/>
        <v>0</v>
      </c>
      <c r="BR127" s="92">
        <f t="shared" si="82"/>
        <v>0</v>
      </c>
      <c r="BS127" s="92">
        <f t="shared" si="82"/>
        <v>0</v>
      </c>
      <c r="BT127" s="92">
        <f t="shared" si="82"/>
        <v>0</v>
      </c>
      <c r="BU127" s="92">
        <f t="shared" si="82"/>
        <v>0</v>
      </c>
      <c r="BV127" s="92">
        <f t="shared" si="82"/>
        <v>0</v>
      </c>
      <c r="BW127" s="92">
        <f t="shared" si="82"/>
        <v>0</v>
      </c>
      <c r="BX127" s="92">
        <f t="shared" si="82"/>
        <v>0</v>
      </c>
      <c r="BY127" s="92">
        <f t="shared" si="82"/>
        <v>0</v>
      </c>
      <c r="BZ127" s="92">
        <f t="shared" si="82"/>
        <v>0</v>
      </c>
      <c r="CA127" s="92">
        <f t="shared" si="82"/>
        <v>0</v>
      </c>
      <c r="CB127" s="92">
        <f t="shared" si="82"/>
        <v>0</v>
      </c>
      <c r="CC127" s="92">
        <f t="shared" si="82"/>
        <v>0</v>
      </c>
      <c r="CD127" s="92">
        <f t="shared" si="82"/>
        <v>0</v>
      </c>
      <c r="CE127" s="92">
        <f t="shared" si="78"/>
        <v>0</v>
      </c>
      <c r="CF127" s="92">
        <f t="shared" si="78"/>
        <v>0</v>
      </c>
      <c r="CG127" s="92">
        <f t="shared" si="78"/>
        <v>0</v>
      </c>
      <c r="CH127" s="92">
        <f t="shared" si="78"/>
        <v>0</v>
      </c>
      <c r="CI127" s="92">
        <f t="shared" si="78"/>
        <v>0</v>
      </c>
      <c r="CJ127" s="92">
        <f t="shared" si="78"/>
        <v>0</v>
      </c>
      <c r="CK127" s="92">
        <f t="shared" si="78"/>
        <v>0</v>
      </c>
      <c r="CL127" s="92">
        <f t="shared" si="78"/>
        <v>0</v>
      </c>
      <c r="CM127" s="92">
        <f t="shared" si="78"/>
        <v>0</v>
      </c>
      <c r="CN127" s="92">
        <f t="shared" si="78"/>
        <v>0</v>
      </c>
      <c r="CO127" s="92">
        <f t="shared" si="78"/>
        <v>0</v>
      </c>
      <c r="CP127" s="92">
        <f t="shared" si="78"/>
        <v>0</v>
      </c>
      <c r="CQ127" s="92">
        <f t="shared" si="78"/>
        <v>0</v>
      </c>
      <c r="CR127" s="92">
        <f t="shared" si="78"/>
        <v>0</v>
      </c>
      <c r="CS127" s="92">
        <f t="shared" si="78"/>
        <v>0</v>
      </c>
      <c r="CT127" s="92">
        <f t="shared" si="78"/>
        <v>0</v>
      </c>
      <c r="CU127" s="92">
        <f t="shared" si="84"/>
        <v>0</v>
      </c>
      <c r="CV127" s="92">
        <f t="shared" si="84"/>
        <v>0</v>
      </c>
      <c r="CW127" s="92">
        <f t="shared" si="84"/>
        <v>0</v>
      </c>
      <c r="CX127" s="92">
        <f t="shared" si="84"/>
        <v>0</v>
      </c>
      <c r="CY127" s="92">
        <f t="shared" si="84"/>
        <v>0</v>
      </c>
      <c r="CZ127" s="92">
        <f t="shared" si="84"/>
        <v>0</v>
      </c>
      <c r="DA127" s="92">
        <f t="shared" si="84"/>
        <v>0</v>
      </c>
      <c r="DB127" s="92">
        <f t="shared" si="84"/>
        <v>0</v>
      </c>
      <c r="DC127" s="92">
        <f t="shared" si="84"/>
        <v>0</v>
      </c>
      <c r="DD127" s="92">
        <f t="shared" si="84"/>
        <v>0</v>
      </c>
      <c r="DE127" s="92">
        <f t="shared" si="84"/>
        <v>0</v>
      </c>
      <c r="DF127" s="92">
        <f t="shared" si="84"/>
        <v>0</v>
      </c>
      <c r="DG127" s="92">
        <f t="shared" si="84"/>
        <v>0</v>
      </c>
      <c r="DH127" s="92">
        <f t="shared" si="84"/>
        <v>0</v>
      </c>
      <c r="DI127" s="92">
        <f t="shared" si="83"/>
        <v>0</v>
      </c>
      <c r="DJ127" s="92">
        <f t="shared" si="83"/>
        <v>0</v>
      </c>
      <c r="DK127" s="92">
        <f t="shared" si="83"/>
        <v>0</v>
      </c>
      <c r="DL127" s="92">
        <f t="shared" si="83"/>
        <v>0</v>
      </c>
      <c r="DM127" s="92">
        <f t="shared" si="83"/>
        <v>0</v>
      </c>
      <c r="DN127" s="92">
        <f t="shared" si="83"/>
        <v>0</v>
      </c>
      <c r="DO127" s="92">
        <f t="shared" si="83"/>
        <v>0</v>
      </c>
      <c r="DP127" s="92">
        <f t="shared" si="83"/>
        <v>0</v>
      </c>
      <c r="DQ127" s="92">
        <f t="shared" si="83"/>
        <v>0</v>
      </c>
      <c r="DR127" s="92">
        <f t="shared" si="83"/>
        <v>0</v>
      </c>
      <c r="DS127" s="92">
        <f t="shared" si="83"/>
        <v>0</v>
      </c>
    </row>
    <row r="128" spans="2:124" s="3" customFormat="1" ht="20.100000000000001" customHeight="1" thickBot="1" x14ac:dyDescent="0.35">
      <c r="B128" s="200" t="s">
        <v>226</v>
      </c>
      <c r="C128" s="201">
        <v>6</v>
      </c>
      <c r="D128" s="208" t="s">
        <v>120</v>
      </c>
      <c r="E128" s="198" t="s">
        <v>176</v>
      </c>
      <c r="F128" s="228" t="s">
        <v>183</v>
      </c>
      <c r="G128" s="228" t="s">
        <v>183</v>
      </c>
      <c r="H128" s="198" t="s">
        <v>176</v>
      </c>
      <c r="I128" s="198" t="s">
        <v>176</v>
      </c>
      <c r="J128" s="208" t="s">
        <v>120</v>
      </c>
      <c r="K128" s="7">
        <f t="shared" si="77"/>
        <v>42</v>
      </c>
      <c r="L128" s="5"/>
      <c r="U128" s="5"/>
      <c r="V128" s="90">
        <f t="shared" si="79"/>
        <v>18</v>
      </c>
      <c r="W128" s="91">
        <f t="shared" si="79"/>
        <v>0</v>
      </c>
      <c r="X128" s="91">
        <f t="shared" si="79"/>
        <v>0</v>
      </c>
      <c r="Y128" s="91">
        <f t="shared" si="79"/>
        <v>0</v>
      </c>
      <c r="Z128" s="91">
        <f t="shared" si="79"/>
        <v>0</v>
      </c>
      <c r="AA128" s="91">
        <f t="shared" si="79"/>
        <v>0</v>
      </c>
      <c r="AB128" s="91">
        <f t="shared" si="79"/>
        <v>0</v>
      </c>
      <c r="AC128" s="91">
        <f t="shared" si="79"/>
        <v>0</v>
      </c>
      <c r="AD128" s="91">
        <f t="shared" si="79"/>
        <v>12</v>
      </c>
      <c r="AE128" s="91">
        <f t="shared" si="79"/>
        <v>0</v>
      </c>
      <c r="AF128" s="91">
        <f t="shared" si="79"/>
        <v>0</v>
      </c>
      <c r="AG128" s="91">
        <f t="shared" si="79"/>
        <v>0</v>
      </c>
      <c r="AH128" s="91">
        <f t="shared" si="79"/>
        <v>0</v>
      </c>
      <c r="AI128" s="91">
        <f t="shared" si="79"/>
        <v>0</v>
      </c>
      <c r="AJ128" s="91">
        <f t="shared" si="79"/>
        <v>0</v>
      </c>
      <c r="AK128" s="91">
        <f t="shared" si="79"/>
        <v>12</v>
      </c>
      <c r="AL128" s="91">
        <f t="shared" si="80"/>
        <v>0</v>
      </c>
      <c r="AM128" s="91">
        <f t="shared" si="80"/>
        <v>0</v>
      </c>
      <c r="AN128" s="91">
        <f t="shared" si="80"/>
        <v>0</v>
      </c>
      <c r="AO128" s="91">
        <f t="shared" si="80"/>
        <v>0</v>
      </c>
      <c r="AP128" s="91">
        <f t="shared" si="80"/>
        <v>0</v>
      </c>
      <c r="AQ128" s="91">
        <f t="shared" si="80"/>
        <v>0</v>
      </c>
      <c r="AR128" s="91">
        <f t="shared" si="80"/>
        <v>0</v>
      </c>
      <c r="AS128" s="91">
        <f t="shared" si="80"/>
        <v>0</v>
      </c>
      <c r="AT128" s="91">
        <f t="shared" si="80"/>
        <v>0</v>
      </c>
      <c r="AU128" s="91">
        <f t="shared" si="80"/>
        <v>0</v>
      </c>
      <c r="AV128" s="91">
        <f t="shared" si="80"/>
        <v>0</v>
      </c>
      <c r="AW128" s="91">
        <f t="shared" si="80"/>
        <v>0</v>
      </c>
      <c r="AX128" s="91">
        <f t="shared" si="80"/>
        <v>0</v>
      </c>
      <c r="AY128" s="91">
        <f t="shared" si="80"/>
        <v>0</v>
      </c>
      <c r="AZ128" s="91">
        <f t="shared" si="80"/>
        <v>0</v>
      </c>
      <c r="BA128" s="91">
        <f t="shared" si="80"/>
        <v>0</v>
      </c>
      <c r="BB128" s="91">
        <f t="shared" si="81"/>
        <v>0</v>
      </c>
      <c r="BC128" s="91">
        <f t="shared" si="81"/>
        <v>0</v>
      </c>
      <c r="BD128" s="92">
        <f t="shared" si="81"/>
        <v>0</v>
      </c>
      <c r="BE128" s="92">
        <f t="shared" si="81"/>
        <v>0</v>
      </c>
      <c r="BF128" s="92">
        <f t="shared" si="81"/>
        <v>0</v>
      </c>
      <c r="BG128" s="92">
        <f t="shared" si="81"/>
        <v>0</v>
      </c>
      <c r="BH128" s="92">
        <f t="shared" si="81"/>
        <v>0</v>
      </c>
      <c r="BI128" s="92">
        <f t="shared" si="81"/>
        <v>0</v>
      </c>
      <c r="BJ128" s="92">
        <f t="shared" si="81"/>
        <v>0</v>
      </c>
      <c r="BK128" s="92">
        <f t="shared" si="81"/>
        <v>0</v>
      </c>
      <c r="BL128" s="92">
        <f t="shared" si="81"/>
        <v>0</v>
      </c>
      <c r="BM128" s="92">
        <f t="shared" si="81"/>
        <v>0</v>
      </c>
      <c r="BN128" s="92">
        <f t="shared" si="81"/>
        <v>0</v>
      </c>
      <c r="BO128" s="92">
        <f t="shared" si="81"/>
        <v>0</v>
      </c>
      <c r="BP128" s="92">
        <f t="shared" si="81"/>
        <v>0</v>
      </c>
      <c r="BQ128" s="92">
        <f t="shared" si="81"/>
        <v>0</v>
      </c>
      <c r="BR128" s="92">
        <f t="shared" si="82"/>
        <v>0</v>
      </c>
      <c r="BS128" s="92">
        <f t="shared" si="82"/>
        <v>0</v>
      </c>
      <c r="BT128" s="92">
        <f t="shared" si="82"/>
        <v>0</v>
      </c>
      <c r="BU128" s="92">
        <f t="shared" si="82"/>
        <v>0</v>
      </c>
      <c r="BV128" s="92">
        <f t="shared" si="82"/>
        <v>0</v>
      </c>
      <c r="BW128" s="92">
        <f t="shared" si="82"/>
        <v>0</v>
      </c>
      <c r="BX128" s="92">
        <f t="shared" si="82"/>
        <v>0</v>
      </c>
      <c r="BY128" s="92">
        <f t="shared" si="82"/>
        <v>0</v>
      </c>
      <c r="BZ128" s="92">
        <f t="shared" si="82"/>
        <v>0</v>
      </c>
      <c r="CA128" s="92">
        <f t="shared" si="82"/>
        <v>0</v>
      </c>
      <c r="CB128" s="92">
        <f t="shared" si="82"/>
        <v>0</v>
      </c>
      <c r="CC128" s="92">
        <f t="shared" si="82"/>
        <v>0</v>
      </c>
      <c r="CD128" s="92">
        <f t="shared" si="82"/>
        <v>0</v>
      </c>
      <c r="CE128" s="92">
        <f t="shared" si="78"/>
        <v>0</v>
      </c>
      <c r="CF128" s="92">
        <f t="shared" si="78"/>
        <v>0</v>
      </c>
      <c r="CG128" s="92">
        <f t="shared" si="78"/>
        <v>0</v>
      </c>
      <c r="CH128" s="92">
        <f t="shared" si="78"/>
        <v>0</v>
      </c>
      <c r="CI128" s="92">
        <f t="shared" si="78"/>
        <v>0</v>
      </c>
      <c r="CJ128" s="92">
        <f t="shared" si="78"/>
        <v>0</v>
      </c>
      <c r="CK128" s="92">
        <f t="shared" si="78"/>
        <v>0</v>
      </c>
      <c r="CL128" s="92">
        <f t="shared" si="78"/>
        <v>0</v>
      </c>
      <c r="CM128" s="92">
        <f t="shared" si="78"/>
        <v>0</v>
      </c>
      <c r="CN128" s="92">
        <f t="shared" si="78"/>
        <v>0</v>
      </c>
      <c r="CO128" s="92">
        <f t="shared" si="78"/>
        <v>0</v>
      </c>
      <c r="CP128" s="92">
        <f t="shared" si="78"/>
        <v>0</v>
      </c>
      <c r="CQ128" s="92">
        <f t="shared" si="78"/>
        <v>0</v>
      </c>
      <c r="CR128" s="92">
        <f t="shared" si="78"/>
        <v>0</v>
      </c>
      <c r="CS128" s="92">
        <f t="shared" si="78"/>
        <v>0</v>
      </c>
      <c r="CT128" s="92">
        <f t="shared" si="78"/>
        <v>0</v>
      </c>
      <c r="CU128" s="92">
        <f t="shared" si="84"/>
        <v>0</v>
      </c>
      <c r="CV128" s="92">
        <f t="shared" si="84"/>
        <v>0</v>
      </c>
      <c r="CW128" s="92">
        <f t="shared" si="84"/>
        <v>0</v>
      </c>
      <c r="CX128" s="92">
        <f t="shared" si="84"/>
        <v>0</v>
      </c>
      <c r="CY128" s="92">
        <f t="shared" si="84"/>
        <v>0</v>
      </c>
      <c r="CZ128" s="92">
        <f t="shared" si="84"/>
        <v>0</v>
      </c>
      <c r="DA128" s="92">
        <f t="shared" si="84"/>
        <v>0</v>
      </c>
      <c r="DB128" s="92">
        <f t="shared" si="84"/>
        <v>0</v>
      </c>
      <c r="DC128" s="92">
        <f t="shared" si="84"/>
        <v>0</v>
      </c>
      <c r="DD128" s="92">
        <f t="shared" si="84"/>
        <v>0</v>
      </c>
      <c r="DE128" s="92">
        <f t="shared" si="84"/>
        <v>0</v>
      </c>
      <c r="DF128" s="92">
        <f t="shared" si="84"/>
        <v>0</v>
      </c>
      <c r="DG128" s="92">
        <f t="shared" si="84"/>
        <v>0</v>
      </c>
      <c r="DH128" s="92">
        <f t="shared" si="84"/>
        <v>0</v>
      </c>
      <c r="DI128" s="92">
        <f t="shared" si="83"/>
        <v>0</v>
      </c>
      <c r="DJ128" s="92">
        <f t="shared" si="83"/>
        <v>0</v>
      </c>
      <c r="DK128" s="92">
        <f t="shared" si="83"/>
        <v>0</v>
      </c>
      <c r="DL128" s="92">
        <f t="shared" si="83"/>
        <v>0</v>
      </c>
      <c r="DM128" s="92">
        <f t="shared" si="83"/>
        <v>0</v>
      </c>
      <c r="DN128" s="92">
        <f t="shared" si="83"/>
        <v>0</v>
      </c>
      <c r="DO128" s="92">
        <f t="shared" si="83"/>
        <v>0</v>
      </c>
      <c r="DP128" s="92">
        <f t="shared" si="83"/>
        <v>0</v>
      </c>
      <c r="DQ128" s="92">
        <f t="shared" si="83"/>
        <v>0</v>
      </c>
      <c r="DR128" s="92">
        <f t="shared" si="83"/>
        <v>0</v>
      </c>
      <c r="DS128" s="92">
        <f t="shared" si="83"/>
        <v>0</v>
      </c>
    </row>
    <row r="129" spans="2:123" s="3" customFormat="1" ht="20.100000000000001" customHeight="1" thickBot="1" x14ac:dyDescent="0.35">
      <c r="B129" s="165"/>
      <c r="C129" s="166"/>
      <c r="D129" s="188"/>
      <c r="E129" s="188"/>
      <c r="F129" s="188"/>
      <c r="G129" s="188"/>
      <c r="H129" s="188"/>
      <c r="I129" s="188"/>
      <c r="J129" s="188"/>
      <c r="K129" s="7">
        <f t="shared" si="77"/>
        <v>0</v>
      </c>
      <c r="L129" s="5"/>
      <c r="U129" s="5"/>
      <c r="V129" s="90">
        <f t="shared" si="79"/>
        <v>0</v>
      </c>
      <c r="W129" s="91">
        <f t="shared" si="79"/>
        <v>0</v>
      </c>
      <c r="X129" s="91">
        <f t="shared" si="79"/>
        <v>0</v>
      </c>
      <c r="Y129" s="91">
        <f t="shared" si="79"/>
        <v>0</v>
      </c>
      <c r="Z129" s="91">
        <f t="shared" si="79"/>
        <v>0</v>
      </c>
      <c r="AA129" s="91">
        <f t="shared" si="79"/>
        <v>0</v>
      </c>
      <c r="AB129" s="91">
        <f t="shared" si="79"/>
        <v>0</v>
      </c>
      <c r="AC129" s="91">
        <f t="shared" si="79"/>
        <v>0</v>
      </c>
      <c r="AD129" s="91">
        <f t="shared" si="79"/>
        <v>0</v>
      </c>
      <c r="AE129" s="91">
        <f t="shared" si="79"/>
        <v>0</v>
      </c>
      <c r="AF129" s="91">
        <f t="shared" si="79"/>
        <v>0</v>
      </c>
      <c r="AG129" s="91">
        <f t="shared" si="79"/>
        <v>0</v>
      </c>
      <c r="AH129" s="91">
        <f t="shared" si="79"/>
        <v>0</v>
      </c>
      <c r="AI129" s="91">
        <f t="shared" si="79"/>
        <v>0</v>
      </c>
      <c r="AJ129" s="91">
        <f t="shared" si="79"/>
        <v>0</v>
      </c>
      <c r="AK129" s="91">
        <f t="shared" si="79"/>
        <v>0</v>
      </c>
      <c r="AL129" s="91">
        <f t="shared" si="80"/>
        <v>0</v>
      </c>
      <c r="AM129" s="91">
        <f t="shared" si="80"/>
        <v>0</v>
      </c>
      <c r="AN129" s="91">
        <f t="shared" si="80"/>
        <v>0</v>
      </c>
      <c r="AO129" s="91">
        <f t="shared" si="80"/>
        <v>0</v>
      </c>
      <c r="AP129" s="91">
        <f t="shared" si="80"/>
        <v>0</v>
      </c>
      <c r="AQ129" s="91">
        <f t="shared" si="80"/>
        <v>0</v>
      </c>
      <c r="AR129" s="91">
        <f t="shared" si="80"/>
        <v>0</v>
      </c>
      <c r="AS129" s="91">
        <f t="shared" si="80"/>
        <v>0</v>
      </c>
      <c r="AT129" s="91">
        <f t="shared" si="80"/>
        <v>0</v>
      </c>
      <c r="AU129" s="91">
        <f t="shared" si="80"/>
        <v>0</v>
      </c>
      <c r="AV129" s="91">
        <f t="shared" si="80"/>
        <v>0</v>
      </c>
      <c r="AW129" s="91">
        <f t="shared" si="80"/>
        <v>0</v>
      </c>
      <c r="AX129" s="91">
        <f t="shared" si="80"/>
        <v>0</v>
      </c>
      <c r="AY129" s="91">
        <f t="shared" si="80"/>
        <v>0</v>
      </c>
      <c r="AZ129" s="91">
        <f t="shared" si="80"/>
        <v>0</v>
      </c>
      <c r="BA129" s="91">
        <f t="shared" si="80"/>
        <v>0</v>
      </c>
      <c r="BB129" s="91">
        <f t="shared" si="81"/>
        <v>0</v>
      </c>
      <c r="BC129" s="91">
        <f t="shared" si="81"/>
        <v>0</v>
      </c>
      <c r="BD129" s="92">
        <f t="shared" si="81"/>
        <v>0</v>
      </c>
      <c r="BE129" s="92">
        <f t="shared" si="81"/>
        <v>0</v>
      </c>
      <c r="BF129" s="92">
        <f t="shared" si="81"/>
        <v>0</v>
      </c>
      <c r="BG129" s="92">
        <f t="shared" si="81"/>
        <v>0</v>
      </c>
      <c r="BH129" s="92">
        <f t="shared" si="81"/>
        <v>0</v>
      </c>
      <c r="BI129" s="92">
        <f t="shared" si="81"/>
        <v>0</v>
      </c>
      <c r="BJ129" s="92">
        <f t="shared" si="81"/>
        <v>0</v>
      </c>
      <c r="BK129" s="92">
        <f t="shared" si="81"/>
        <v>0</v>
      </c>
      <c r="BL129" s="92">
        <f t="shared" si="81"/>
        <v>0</v>
      </c>
      <c r="BM129" s="92">
        <f t="shared" si="81"/>
        <v>0</v>
      </c>
      <c r="BN129" s="92">
        <f t="shared" si="81"/>
        <v>0</v>
      </c>
      <c r="BO129" s="92">
        <f t="shared" si="81"/>
        <v>0</v>
      </c>
      <c r="BP129" s="92">
        <f t="shared" si="81"/>
        <v>0</v>
      </c>
      <c r="BQ129" s="92">
        <f t="shared" si="81"/>
        <v>0</v>
      </c>
      <c r="BR129" s="92">
        <f t="shared" si="82"/>
        <v>0</v>
      </c>
      <c r="BS129" s="92">
        <f t="shared" si="82"/>
        <v>0</v>
      </c>
      <c r="BT129" s="92">
        <f t="shared" si="82"/>
        <v>0</v>
      </c>
      <c r="BU129" s="92">
        <f t="shared" si="82"/>
        <v>0</v>
      </c>
      <c r="BV129" s="92">
        <f t="shared" si="82"/>
        <v>0</v>
      </c>
      <c r="BW129" s="92">
        <f t="shared" si="82"/>
        <v>0</v>
      </c>
      <c r="BX129" s="92">
        <f t="shared" si="82"/>
        <v>0</v>
      </c>
      <c r="BY129" s="92">
        <f t="shared" si="82"/>
        <v>0</v>
      </c>
      <c r="BZ129" s="92">
        <f t="shared" si="82"/>
        <v>0</v>
      </c>
      <c r="CA129" s="92">
        <f t="shared" si="82"/>
        <v>0</v>
      </c>
      <c r="CB129" s="92">
        <f t="shared" si="82"/>
        <v>0</v>
      </c>
      <c r="CC129" s="92">
        <f t="shared" si="82"/>
        <v>0</v>
      </c>
      <c r="CD129" s="92">
        <f t="shared" si="82"/>
        <v>0</v>
      </c>
      <c r="CE129" s="92">
        <f t="shared" si="78"/>
        <v>0</v>
      </c>
      <c r="CF129" s="92">
        <f t="shared" si="78"/>
        <v>0</v>
      </c>
      <c r="CG129" s="92">
        <f t="shared" si="78"/>
        <v>0</v>
      </c>
      <c r="CH129" s="92">
        <f t="shared" si="78"/>
        <v>0</v>
      </c>
      <c r="CI129" s="92">
        <f t="shared" si="78"/>
        <v>0</v>
      </c>
      <c r="CJ129" s="92">
        <f t="shared" si="78"/>
        <v>0</v>
      </c>
      <c r="CK129" s="92">
        <f t="shared" si="78"/>
        <v>0</v>
      </c>
      <c r="CL129" s="92">
        <f t="shared" si="78"/>
        <v>0</v>
      </c>
      <c r="CM129" s="92">
        <f t="shared" si="78"/>
        <v>0</v>
      </c>
      <c r="CN129" s="92">
        <f t="shared" si="78"/>
        <v>0</v>
      </c>
      <c r="CO129" s="92">
        <f t="shared" si="78"/>
        <v>0</v>
      </c>
      <c r="CP129" s="92">
        <f t="shared" si="78"/>
        <v>0</v>
      </c>
      <c r="CQ129" s="92">
        <f t="shared" si="78"/>
        <v>0</v>
      </c>
      <c r="CR129" s="92">
        <f t="shared" si="78"/>
        <v>0</v>
      </c>
      <c r="CS129" s="92">
        <f t="shared" si="78"/>
        <v>0</v>
      </c>
      <c r="CT129" s="92">
        <f t="shared" si="78"/>
        <v>0</v>
      </c>
      <c r="CU129" s="92">
        <f t="shared" si="84"/>
        <v>0</v>
      </c>
      <c r="CV129" s="92">
        <f t="shared" si="84"/>
        <v>0</v>
      </c>
      <c r="CW129" s="92">
        <f t="shared" si="84"/>
        <v>0</v>
      </c>
      <c r="CX129" s="92">
        <f t="shared" si="84"/>
        <v>0</v>
      </c>
      <c r="CY129" s="92">
        <f t="shared" si="84"/>
        <v>0</v>
      </c>
      <c r="CZ129" s="92">
        <f t="shared" si="84"/>
        <v>0</v>
      </c>
      <c r="DA129" s="92">
        <f t="shared" si="84"/>
        <v>0</v>
      </c>
      <c r="DB129" s="92">
        <f t="shared" si="84"/>
        <v>0</v>
      </c>
      <c r="DC129" s="92">
        <f t="shared" si="84"/>
        <v>0</v>
      </c>
      <c r="DD129" s="92">
        <f t="shared" si="84"/>
        <v>0</v>
      </c>
      <c r="DE129" s="92">
        <f t="shared" si="84"/>
        <v>0</v>
      </c>
      <c r="DF129" s="92">
        <f t="shared" si="84"/>
        <v>0</v>
      </c>
      <c r="DG129" s="92">
        <f t="shared" si="84"/>
        <v>0</v>
      </c>
      <c r="DH129" s="92">
        <f t="shared" si="84"/>
        <v>0</v>
      </c>
      <c r="DI129" s="92">
        <f t="shared" si="83"/>
        <v>0</v>
      </c>
      <c r="DJ129" s="92">
        <f t="shared" si="83"/>
        <v>0</v>
      </c>
      <c r="DK129" s="92">
        <f t="shared" si="83"/>
        <v>0</v>
      </c>
      <c r="DL129" s="92">
        <f t="shared" si="83"/>
        <v>0</v>
      </c>
      <c r="DM129" s="92">
        <f t="shared" si="83"/>
        <v>0</v>
      </c>
      <c r="DN129" s="92">
        <f t="shared" si="83"/>
        <v>0</v>
      </c>
      <c r="DO129" s="92">
        <f t="shared" si="83"/>
        <v>0</v>
      </c>
      <c r="DP129" s="92">
        <f t="shared" si="83"/>
        <v>0</v>
      </c>
      <c r="DQ129" s="92">
        <f t="shared" si="83"/>
        <v>0</v>
      </c>
      <c r="DR129" s="92">
        <f t="shared" si="83"/>
        <v>0</v>
      </c>
      <c r="DS129" s="92">
        <f t="shared" si="83"/>
        <v>0</v>
      </c>
    </row>
    <row r="130" spans="2:123" s="3" customFormat="1" ht="20.100000000000001" customHeight="1" thickBot="1" x14ac:dyDescent="0.35">
      <c r="B130" s="200" t="s">
        <v>226</v>
      </c>
      <c r="C130" s="201">
        <v>6</v>
      </c>
      <c r="D130" s="188"/>
      <c r="E130" s="188"/>
      <c r="F130" s="188"/>
      <c r="G130" s="188"/>
      <c r="H130" s="188"/>
      <c r="I130" s="188"/>
      <c r="J130" s="188">
        <v>4</v>
      </c>
      <c r="K130" s="7">
        <f t="shared" si="77"/>
        <v>6</v>
      </c>
      <c r="L130" s="5"/>
      <c r="U130" s="5"/>
      <c r="V130" s="90">
        <f t="shared" si="79"/>
        <v>0</v>
      </c>
      <c r="W130" s="91">
        <f t="shared" si="79"/>
        <v>0</v>
      </c>
      <c r="X130" s="91">
        <f t="shared" si="79"/>
        <v>0</v>
      </c>
      <c r="Y130" s="91">
        <f t="shared" si="79"/>
        <v>0</v>
      </c>
      <c r="Z130" s="91">
        <f t="shared" si="79"/>
        <v>0</v>
      </c>
      <c r="AA130" s="91">
        <f t="shared" si="79"/>
        <v>0</v>
      </c>
      <c r="AB130" s="91">
        <f t="shared" si="79"/>
        <v>0</v>
      </c>
      <c r="AC130" s="91">
        <f t="shared" si="79"/>
        <v>0</v>
      </c>
      <c r="AD130" s="91">
        <f t="shared" si="79"/>
        <v>0</v>
      </c>
      <c r="AE130" s="91">
        <f t="shared" si="79"/>
        <v>0</v>
      </c>
      <c r="AF130" s="91">
        <f t="shared" si="79"/>
        <v>0</v>
      </c>
      <c r="AG130" s="91">
        <f t="shared" si="79"/>
        <v>0</v>
      </c>
      <c r="AH130" s="91">
        <f t="shared" si="79"/>
        <v>0</v>
      </c>
      <c r="AI130" s="91">
        <f t="shared" si="79"/>
        <v>0</v>
      </c>
      <c r="AJ130" s="91">
        <f t="shared" si="79"/>
        <v>0</v>
      </c>
      <c r="AK130" s="91">
        <f t="shared" si="79"/>
        <v>0</v>
      </c>
      <c r="AL130" s="91">
        <f t="shared" si="80"/>
        <v>0</v>
      </c>
      <c r="AM130" s="91">
        <f t="shared" si="80"/>
        <v>0</v>
      </c>
      <c r="AN130" s="91">
        <f t="shared" si="80"/>
        <v>0</v>
      </c>
      <c r="AO130" s="91">
        <f t="shared" si="80"/>
        <v>0</v>
      </c>
      <c r="AP130" s="91">
        <f t="shared" si="80"/>
        <v>0</v>
      </c>
      <c r="AQ130" s="91">
        <f t="shared" si="80"/>
        <v>0</v>
      </c>
      <c r="AR130" s="91">
        <f t="shared" si="80"/>
        <v>0</v>
      </c>
      <c r="AS130" s="91">
        <f t="shared" si="80"/>
        <v>0</v>
      </c>
      <c r="AT130" s="91">
        <f t="shared" si="80"/>
        <v>0</v>
      </c>
      <c r="AU130" s="91">
        <f t="shared" si="80"/>
        <v>0</v>
      </c>
      <c r="AV130" s="91">
        <f t="shared" si="80"/>
        <v>0</v>
      </c>
      <c r="AW130" s="91">
        <f t="shared" si="80"/>
        <v>0</v>
      </c>
      <c r="AX130" s="91">
        <f t="shared" si="80"/>
        <v>0</v>
      </c>
      <c r="AY130" s="91">
        <f t="shared" si="80"/>
        <v>0</v>
      </c>
      <c r="AZ130" s="91">
        <f t="shared" si="80"/>
        <v>0</v>
      </c>
      <c r="BA130" s="91">
        <f t="shared" si="80"/>
        <v>0</v>
      </c>
      <c r="BB130" s="91">
        <f t="shared" si="81"/>
        <v>0</v>
      </c>
      <c r="BC130" s="91">
        <f t="shared" si="81"/>
        <v>0</v>
      </c>
      <c r="BD130" s="92">
        <f t="shared" si="81"/>
        <v>0</v>
      </c>
      <c r="BE130" s="92">
        <f t="shared" si="81"/>
        <v>0</v>
      </c>
      <c r="BF130" s="92">
        <f t="shared" si="81"/>
        <v>0</v>
      </c>
      <c r="BG130" s="92">
        <f t="shared" si="81"/>
        <v>0</v>
      </c>
      <c r="BH130" s="92">
        <f t="shared" si="81"/>
        <v>0</v>
      </c>
      <c r="BI130" s="92">
        <f t="shared" si="81"/>
        <v>0</v>
      </c>
      <c r="BJ130" s="92">
        <f t="shared" si="81"/>
        <v>0</v>
      </c>
      <c r="BK130" s="92">
        <f t="shared" si="81"/>
        <v>0</v>
      </c>
      <c r="BL130" s="92">
        <f t="shared" si="81"/>
        <v>0</v>
      </c>
      <c r="BM130" s="92">
        <f t="shared" si="81"/>
        <v>0</v>
      </c>
      <c r="BN130" s="92">
        <f t="shared" si="81"/>
        <v>0</v>
      </c>
      <c r="BO130" s="92">
        <f t="shared" si="81"/>
        <v>0</v>
      </c>
      <c r="BP130" s="92">
        <f t="shared" si="81"/>
        <v>0</v>
      </c>
      <c r="BQ130" s="92">
        <f t="shared" si="81"/>
        <v>0</v>
      </c>
      <c r="BR130" s="92">
        <f t="shared" si="82"/>
        <v>0</v>
      </c>
      <c r="BS130" s="92">
        <f t="shared" si="82"/>
        <v>0</v>
      </c>
      <c r="BT130" s="92">
        <f t="shared" si="82"/>
        <v>0</v>
      </c>
      <c r="BU130" s="92">
        <f t="shared" si="82"/>
        <v>0</v>
      </c>
      <c r="BV130" s="92">
        <f t="shared" si="82"/>
        <v>0</v>
      </c>
      <c r="BW130" s="92">
        <f t="shared" si="82"/>
        <v>0</v>
      </c>
      <c r="BX130" s="92">
        <f t="shared" si="82"/>
        <v>0</v>
      </c>
      <c r="BY130" s="92">
        <f t="shared" si="82"/>
        <v>0</v>
      </c>
      <c r="BZ130" s="92">
        <f t="shared" si="82"/>
        <v>0</v>
      </c>
      <c r="CA130" s="92">
        <f t="shared" si="82"/>
        <v>0</v>
      </c>
      <c r="CB130" s="92">
        <f t="shared" si="82"/>
        <v>0</v>
      </c>
      <c r="CC130" s="92">
        <f t="shared" si="82"/>
        <v>0</v>
      </c>
      <c r="CD130" s="92">
        <f t="shared" si="82"/>
        <v>0</v>
      </c>
      <c r="CE130" s="92">
        <f t="shared" si="78"/>
        <v>0</v>
      </c>
      <c r="CF130" s="92">
        <f t="shared" si="78"/>
        <v>0</v>
      </c>
      <c r="CG130" s="92">
        <f t="shared" si="78"/>
        <v>0</v>
      </c>
      <c r="CH130" s="92">
        <f t="shared" si="78"/>
        <v>0</v>
      </c>
      <c r="CI130" s="92">
        <f t="shared" si="78"/>
        <v>0</v>
      </c>
      <c r="CJ130" s="92">
        <f t="shared" si="78"/>
        <v>0</v>
      </c>
      <c r="CK130" s="92">
        <f t="shared" si="78"/>
        <v>0</v>
      </c>
      <c r="CL130" s="92">
        <f t="shared" si="78"/>
        <v>0</v>
      </c>
      <c r="CM130" s="92">
        <f t="shared" si="78"/>
        <v>0</v>
      </c>
      <c r="CN130" s="92">
        <f t="shared" si="78"/>
        <v>0</v>
      </c>
      <c r="CO130" s="92">
        <f t="shared" si="78"/>
        <v>0</v>
      </c>
      <c r="CP130" s="92">
        <f t="shared" si="78"/>
        <v>0</v>
      </c>
      <c r="CQ130" s="92">
        <f t="shared" si="78"/>
        <v>0</v>
      </c>
      <c r="CR130" s="92">
        <f t="shared" si="78"/>
        <v>0</v>
      </c>
      <c r="CS130" s="92">
        <f t="shared" si="78"/>
        <v>0</v>
      </c>
      <c r="CT130" s="92">
        <f t="shared" si="78"/>
        <v>0</v>
      </c>
      <c r="CU130" s="92">
        <f t="shared" si="84"/>
        <v>0</v>
      </c>
      <c r="CV130" s="92">
        <f t="shared" si="84"/>
        <v>0</v>
      </c>
      <c r="CW130" s="92">
        <f t="shared" si="84"/>
        <v>0</v>
      </c>
      <c r="CX130" s="92">
        <f t="shared" si="84"/>
        <v>0</v>
      </c>
      <c r="CY130" s="92">
        <f t="shared" si="84"/>
        <v>0</v>
      </c>
      <c r="CZ130" s="92">
        <f t="shared" si="84"/>
        <v>0</v>
      </c>
      <c r="DA130" s="92">
        <f t="shared" si="84"/>
        <v>0</v>
      </c>
      <c r="DB130" s="92">
        <f t="shared" si="84"/>
        <v>0</v>
      </c>
      <c r="DC130" s="92">
        <f t="shared" si="84"/>
        <v>0</v>
      </c>
      <c r="DD130" s="92">
        <f t="shared" si="84"/>
        <v>0</v>
      </c>
      <c r="DE130" s="92">
        <f t="shared" si="84"/>
        <v>0</v>
      </c>
      <c r="DF130" s="92">
        <f t="shared" si="84"/>
        <v>0</v>
      </c>
      <c r="DG130" s="92">
        <f t="shared" si="84"/>
        <v>0</v>
      </c>
      <c r="DH130" s="92">
        <f t="shared" si="84"/>
        <v>0</v>
      </c>
      <c r="DI130" s="92">
        <f t="shared" si="83"/>
        <v>0</v>
      </c>
      <c r="DJ130" s="92">
        <f t="shared" si="83"/>
        <v>0</v>
      </c>
      <c r="DK130" s="92">
        <f t="shared" si="83"/>
        <v>0</v>
      </c>
      <c r="DL130" s="92">
        <f t="shared" si="83"/>
        <v>0</v>
      </c>
      <c r="DM130" s="92">
        <f t="shared" si="83"/>
        <v>0</v>
      </c>
      <c r="DN130" s="92">
        <f t="shared" si="83"/>
        <v>0</v>
      </c>
      <c r="DO130" s="92">
        <f t="shared" si="83"/>
        <v>0</v>
      </c>
      <c r="DP130" s="92">
        <f t="shared" si="83"/>
        <v>0</v>
      </c>
      <c r="DQ130" s="92">
        <f t="shared" si="83"/>
        <v>0</v>
      </c>
      <c r="DR130" s="92">
        <f t="shared" si="83"/>
        <v>0</v>
      </c>
      <c r="DS130" s="92">
        <f t="shared" si="83"/>
        <v>0</v>
      </c>
    </row>
    <row r="131" spans="2:123" s="3" customFormat="1" ht="20.100000000000001" customHeight="1" thickBot="1" x14ac:dyDescent="0.35">
      <c r="B131" s="165"/>
      <c r="C131" s="166"/>
      <c r="D131" s="186"/>
      <c r="E131" s="188"/>
      <c r="F131" s="188"/>
      <c r="G131" s="188"/>
      <c r="H131" s="188"/>
      <c r="I131" s="188"/>
      <c r="J131" s="188"/>
      <c r="K131" s="7">
        <f t="shared" si="77"/>
        <v>0</v>
      </c>
      <c r="L131" s="5"/>
      <c r="U131" s="5"/>
      <c r="V131" s="90">
        <f t="shared" si="79"/>
        <v>0</v>
      </c>
      <c r="W131" s="91">
        <f t="shared" si="79"/>
        <v>0</v>
      </c>
      <c r="X131" s="91">
        <f t="shared" si="79"/>
        <v>0</v>
      </c>
      <c r="Y131" s="91">
        <f t="shared" si="79"/>
        <v>0</v>
      </c>
      <c r="Z131" s="91">
        <f t="shared" si="79"/>
        <v>0</v>
      </c>
      <c r="AA131" s="91">
        <f t="shared" si="79"/>
        <v>0</v>
      </c>
      <c r="AB131" s="91">
        <f t="shared" si="79"/>
        <v>0</v>
      </c>
      <c r="AC131" s="91">
        <f t="shared" si="79"/>
        <v>0</v>
      </c>
      <c r="AD131" s="91">
        <f t="shared" si="79"/>
        <v>0</v>
      </c>
      <c r="AE131" s="91">
        <f t="shared" si="79"/>
        <v>0</v>
      </c>
      <c r="AF131" s="91">
        <f t="shared" si="79"/>
        <v>0</v>
      </c>
      <c r="AG131" s="91">
        <f t="shared" si="79"/>
        <v>0</v>
      </c>
      <c r="AH131" s="91">
        <f t="shared" si="79"/>
        <v>0</v>
      </c>
      <c r="AI131" s="91">
        <f t="shared" si="79"/>
        <v>0</v>
      </c>
      <c r="AJ131" s="91">
        <f t="shared" si="79"/>
        <v>0</v>
      </c>
      <c r="AK131" s="91">
        <f t="shared" si="79"/>
        <v>0</v>
      </c>
      <c r="AL131" s="91">
        <f t="shared" si="80"/>
        <v>0</v>
      </c>
      <c r="AM131" s="91">
        <f t="shared" si="80"/>
        <v>0</v>
      </c>
      <c r="AN131" s="91">
        <f t="shared" si="80"/>
        <v>0</v>
      </c>
      <c r="AO131" s="91">
        <f t="shared" si="80"/>
        <v>0</v>
      </c>
      <c r="AP131" s="91">
        <f t="shared" si="80"/>
        <v>0</v>
      </c>
      <c r="AQ131" s="91">
        <f t="shared" si="80"/>
        <v>0</v>
      </c>
      <c r="AR131" s="91">
        <f t="shared" si="80"/>
        <v>0</v>
      </c>
      <c r="AS131" s="91">
        <f t="shared" si="80"/>
        <v>0</v>
      </c>
      <c r="AT131" s="91">
        <f t="shared" si="80"/>
        <v>0</v>
      </c>
      <c r="AU131" s="91">
        <f t="shared" si="80"/>
        <v>0</v>
      </c>
      <c r="AV131" s="91">
        <f t="shared" si="80"/>
        <v>0</v>
      </c>
      <c r="AW131" s="91">
        <f t="shared" si="80"/>
        <v>0</v>
      </c>
      <c r="AX131" s="91">
        <f t="shared" si="80"/>
        <v>0</v>
      </c>
      <c r="AY131" s="91">
        <f t="shared" si="80"/>
        <v>0</v>
      </c>
      <c r="AZ131" s="91">
        <f t="shared" si="80"/>
        <v>0</v>
      </c>
      <c r="BA131" s="91">
        <f t="shared" si="80"/>
        <v>0</v>
      </c>
      <c r="BB131" s="91">
        <f t="shared" si="81"/>
        <v>0</v>
      </c>
      <c r="BC131" s="91">
        <f t="shared" si="81"/>
        <v>0</v>
      </c>
      <c r="BD131" s="92">
        <f t="shared" si="81"/>
        <v>0</v>
      </c>
      <c r="BE131" s="92">
        <f t="shared" si="81"/>
        <v>0</v>
      </c>
      <c r="BF131" s="92">
        <f t="shared" si="81"/>
        <v>0</v>
      </c>
      <c r="BG131" s="92">
        <f t="shared" si="81"/>
        <v>0</v>
      </c>
      <c r="BH131" s="92">
        <f t="shared" si="81"/>
        <v>0</v>
      </c>
      <c r="BI131" s="92">
        <f t="shared" si="81"/>
        <v>0</v>
      </c>
      <c r="BJ131" s="92">
        <f t="shared" si="81"/>
        <v>0</v>
      </c>
      <c r="BK131" s="92">
        <f t="shared" si="81"/>
        <v>0</v>
      </c>
      <c r="BL131" s="92">
        <f t="shared" si="81"/>
        <v>0</v>
      </c>
      <c r="BM131" s="92">
        <f t="shared" si="81"/>
        <v>0</v>
      </c>
      <c r="BN131" s="92">
        <f t="shared" si="81"/>
        <v>0</v>
      </c>
      <c r="BO131" s="92">
        <f t="shared" si="81"/>
        <v>0</v>
      </c>
      <c r="BP131" s="92">
        <f t="shared" si="81"/>
        <v>0</v>
      </c>
      <c r="BQ131" s="92">
        <f t="shared" si="81"/>
        <v>0</v>
      </c>
      <c r="BR131" s="92">
        <f t="shared" si="82"/>
        <v>0</v>
      </c>
      <c r="BS131" s="92">
        <f t="shared" si="82"/>
        <v>0</v>
      </c>
      <c r="BT131" s="92">
        <f t="shared" si="82"/>
        <v>0</v>
      </c>
      <c r="BU131" s="92">
        <f t="shared" si="82"/>
        <v>0</v>
      </c>
      <c r="BV131" s="92">
        <f t="shared" si="82"/>
        <v>0</v>
      </c>
      <c r="BW131" s="92">
        <f t="shared" si="82"/>
        <v>0</v>
      </c>
      <c r="BX131" s="92">
        <f t="shared" si="82"/>
        <v>0</v>
      </c>
      <c r="BY131" s="92">
        <f t="shared" si="82"/>
        <v>0</v>
      </c>
      <c r="BZ131" s="92">
        <f t="shared" si="82"/>
        <v>0</v>
      </c>
      <c r="CA131" s="92">
        <f t="shared" si="82"/>
        <v>0</v>
      </c>
      <c r="CB131" s="92">
        <f t="shared" si="82"/>
        <v>0</v>
      </c>
      <c r="CC131" s="92">
        <f t="shared" si="82"/>
        <v>0</v>
      </c>
      <c r="CD131" s="92">
        <f t="shared" si="82"/>
        <v>0</v>
      </c>
      <c r="CE131" s="92">
        <f t="shared" si="78"/>
        <v>0</v>
      </c>
      <c r="CF131" s="92">
        <f t="shared" si="78"/>
        <v>0</v>
      </c>
      <c r="CG131" s="92">
        <f t="shared" si="78"/>
        <v>0</v>
      </c>
      <c r="CH131" s="92">
        <f t="shared" si="78"/>
        <v>0</v>
      </c>
      <c r="CI131" s="92">
        <f t="shared" si="78"/>
        <v>0</v>
      </c>
      <c r="CJ131" s="92">
        <f t="shared" si="78"/>
        <v>0</v>
      </c>
      <c r="CK131" s="92">
        <f t="shared" si="78"/>
        <v>0</v>
      </c>
      <c r="CL131" s="92">
        <f t="shared" si="78"/>
        <v>0</v>
      </c>
      <c r="CM131" s="92">
        <f t="shared" si="78"/>
        <v>0</v>
      </c>
      <c r="CN131" s="92">
        <f t="shared" si="78"/>
        <v>0</v>
      </c>
      <c r="CO131" s="92">
        <f t="shared" si="78"/>
        <v>0</v>
      </c>
      <c r="CP131" s="92">
        <f t="shared" si="78"/>
        <v>0</v>
      </c>
      <c r="CQ131" s="92">
        <f t="shared" si="78"/>
        <v>0</v>
      </c>
      <c r="CR131" s="92">
        <f t="shared" si="78"/>
        <v>0</v>
      </c>
      <c r="CS131" s="92">
        <f t="shared" si="78"/>
        <v>0</v>
      </c>
      <c r="CT131" s="92">
        <f t="shared" si="78"/>
        <v>0</v>
      </c>
      <c r="CU131" s="92">
        <f t="shared" si="84"/>
        <v>0</v>
      </c>
      <c r="CV131" s="92">
        <f t="shared" si="84"/>
        <v>0</v>
      </c>
      <c r="CW131" s="92">
        <f t="shared" si="84"/>
        <v>0</v>
      </c>
      <c r="CX131" s="92">
        <f t="shared" si="84"/>
        <v>0</v>
      </c>
      <c r="CY131" s="92">
        <f t="shared" si="84"/>
        <v>0</v>
      </c>
      <c r="CZ131" s="92">
        <f t="shared" si="84"/>
        <v>0</v>
      </c>
      <c r="DA131" s="92">
        <f t="shared" si="84"/>
        <v>0</v>
      </c>
      <c r="DB131" s="92">
        <f t="shared" si="84"/>
        <v>0</v>
      </c>
      <c r="DC131" s="92">
        <f t="shared" si="84"/>
        <v>0</v>
      </c>
      <c r="DD131" s="92">
        <f t="shared" si="84"/>
        <v>0</v>
      </c>
      <c r="DE131" s="92">
        <f t="shared" si="84"/>
        <v>0</v>
      </c>
      <c r="DF131" s="92">
        <f t="shared" si="84"/>
        <v>0</v>
      </c>
      <c r="DG131" s="92">
        <f t="shared" si="84"/>
        <v>0</v>
      </c>
      <c r="DH131" s="92">
        <f t="shared" si="84"/>
        <v>0</v>
      </c>
      <c r="DI131" s="92">
        <f t="shared" si="83"/>
        <v>0</v>
      </c>
      <c r="DJ131" s="92">
        <f t="shared" si="83"/>
        <v>0</v>
      </c>
      <c r="DK131" s="92">
        <f t="shared" si="83"/>
        <v>0</v>
      </c>
      <c r="DL131" s="92">
        <f t="shared" si="83"/>
        <v>0</v>
      </c>
      <c r="DM131" s="92">
        <f t="shared" si="83"/>
        <v>0</v>
      </c>
      <c r="DN131" s="92">
        <f t="shared" si="83"/>
        <v>0</v>
      </c>
      <c r="DO131" s="92">
        <f t="shared" si="83"/>
        <v>0</v>
      </c>
      <c r="DP131" s="92">
        <f t="shared" si="83"/>
        <v>0</v>
      </c>
      <c r="DQ131" s="92">
        <f t="shared" si="83"/>
        <v>0</v>
      </c>
      <c r="DR131" s="92">
        <f t="shared" si="83"/>
        <v>0</v>
      </c>
      <c r="DS131" s="92">
        <f t="shared" si="83"/>
        <v>0</v>
      </c>
    </row>
    <row r="132" spans="2:123" s="3" customFormat="1" ht="20.100000000000001" customHeight="1" thickBot="1" x14ac:dyDescent="0.35">
      <c r="B132" s="195" t="s">
        <v>226</v>
      </c>
      <c r="C132" s="196">
        <v>6</v>
      </c>
      <c r="D132" s="186"/>
      <c r="E132" s="188"/>
      <c r="F132" s="188"/>
      <c r="G132" s="188"/>
      <c r="H132" s="188"/>
      <c r="I132" s="188"/>
      <c r="J132" s="188"/>
      <c r="K132" s="7">
        <f t="shared" si="77"/>
        <v>0</v>
      </c>
      <c r="L132" s="5"/>
      <c r="U132" s="5"/>
      <c r="V132" s="90">
        <f t="shared" si="79"/>
        <v>0</v>
      </c>
      <c r="W132" s="91">
        <f t="shared" si="79"/>
        <v>0</v>
      </c>
      <c r="X132" s="91">
        <f t="shared" si="79"/>
        <v>0</v>
      </c>
      <c r="Y132" s="91">
        <f t="shared" si="79"/>
        <v>0</v>
      </c>
      <c r="Z132" s="91">
        <f t="shared" si="79"/>
        <v>0</v>
      </c>
      <c r="AA132" s="91">
        <f t="shared" si="79"/>
        <v>0</v>
      </c>
      <c r="AB132" s="91">
        <f t="shared" si="79"/>
        <v>0</v>
      </c>
      <c r="AC132" s="91">
        <f t="shared" si="79"/>
        <v>0</v>
      </c>
      <c r="AD132" s="91">
        <f t="shared" si="79"/>
        <v>0</v>
      </c>
      <c r="AE132" s="91">
        <f t="shared" si="79"/>
        <v>0</v>
      </c>
      <c r="AF132" s="91">
        <f t="shared" si="79"/>
        <v>0</v>
      </c>
      <c r="AG132" s="91">
        <f t="shared" si="79"/>
        <v>0</v>
      </c>
      <c r="AH132" s="91">
        <f t="shared" si="79"/>
        <v>0</v>
      </c>
      <c r="AI132" s="91">
        <f t="shared" si="79"/>
        <v>0</v>
      </c>
      <c r="AJ132" s="91">
        <f t="shared" si="79"/>
        <v>0</v>
      </c>
      <c r="AK132" s="91">
        <f t="shared" si="79"/>
        <v>0</v>
      </c>
      <c r="AL132" s="91">
        <f t="shared" si="80"/>
        <v>0</v>
      </c>
      <c r="AM132" s="91">
        <f t="shared" si="80"/>
        <v>0</v>
      </c>
      <c r="AN132" s="91">
        <f t="shared" si="80"/>
        <v>0</v>
      </c>
      <c r="AO132" s="91">
        <f t="shared" si="80"/>
        <v>0</v>
      </c>
      <c r="AP132" s="91">
        <f t="shared" si="80"/>
        <v>0</v>
      </c>
      <c r="AQ132" s="91">
        <f t="shared" si="80"/>
        <v>0</v>
      </c>
      <c r="AR132" s="91">
        <f t="shared" si="80"/>
        <v>0</v>
      </c>
      <c r="AS132" s="91">
        <f t="shared" si="80"/>
        <v>0</v>
      </c>
      <c r="AT132" s="91">
        <f t="shared" si="80"/>
        <v>0</v>
      </c>
      <c r="AU132" s="91">
        <f t="shared" si="80"/>
        <v>0</v>
      </c>
      <c r="AV132" s="91">
        <f t="shared" si="80"/>
        <v>0</v>
      </c>
      <c r="AW132" s="91">
        <f t="shared" si="80"/>
        <v>0</v>
      </c>
      <c r="AX132" s="91">
        <f t="shared" si="80"/>
        <v>0</v>
      </c>
      <c r="AY132" s="91">
        <f t="shared" si="80"/>
        <v>0</v>
      </c>
      <c r="AZ132" s="91">
        <f t="shared" si="80"/>
        <v>0</v>
      </c>
      <c r="BA132" s="91">
        <f t="shared" si="80"/>
        <v>0</v>
      </c>
      <c r="BB132" s="91">
        <f t="shared" si="81"/>
        <v>0</v>
      </c>
      <c r="BC132" s="91">
        <f t="shared" si="81"/>
        <v>0</v>
      </c>
      <c r="BD132" s="92">
        <f t="shared" si="81"/>
        <v>0</v>
      </c>
      <c r="BE132" s="92">
        <f t="shared" si="81"/>
        <v>0</v>
      </c>
      <c r="BF132" s="92">
        <f t="shared" si="81"/>
        <v>0</v>
      </c>
      <c r="BG132" s="92">
        <f t="shared" si="81"/>
        <v>0</v>
      </c>
      <c r="BH132" s="92">
        <f t="shared" si="81"/>
        <v>0</v>
      </c>
      <c r="BI132" s="92">
        <f t="shared" si="81"/>
        <v>0</v>
      </c>
      <c r="BJ132" s="92">
        <f t="shared" si="81"/>
        <v>0</v>
      </c>
      <c r="BK132" s="92">
        <f t="shared" si="81"/>
        <v>0</v>
      </c>
      <c r="BL132" s="92">
        <f t="shared" si="81"/>
        <v>0</v>
      </c>
      <c r="BM132" s="92">
        <f t="shared" si="81"/>
        <v>0</v>
      </c>
      <c r="BN132" s="92">
        <f t="shared" si="81"/>
        <v>0</v>
      </c>
      <c r="BO132" s="92">
        <f t="shared" si="81"/>
        <v>0</v>
      </c>
      <c r="BP132" s="92">
        <f t="shared" si="81"/>
        <v>0</v>
      </c>
      <c r="BQ132" s="92">
        <f t="shared" si="81"/>
        <v>0</v>
      </c>
      <c r="BR132" s="92">
        <f t="shared" si="82"/>
        <v>0</v>
      </c>
      <c r="BS132" s="92">
        <f t="shared" si="82"/>
        <v>0</v>
      </c>
      <c r="BT132" s="92">
        <f t="shared" si="82"/>
        <v>0</v>
      </c>
      <c r="BU132" s="92">
        <f t="shared" si="82"/>
        <v>0</v>
      </c>
      <c r="BV132" s="92">
        <f t="shared" si="82"/>
        <v>0</v>
      </c>
      <c r="BW132" s="92">
        <f t="shared" si="82"/>
        <v>0</v>
      </c>
      <c r="BX132" s="92">
        <f t="shared" si="82"/>
        <v>0</v>
      </c>
      <c r="BY132" s="92">
        <f t="shared" si="82"/>
        <v>0</v>
      </c>
      <c r="BZ132" s="92">
        <f t="shared" si="82"/>
        <v>0</v>
      </c>
      <c r="CA132" s="92">
        <f t="shared" si="82"/>
        <v>0</v>
      </c>
      <c r="CB132" s="92">
        <f t="shared" si="82"/>
        <v>0</v>
      </c>
      <c r="CC132" s="92">
        <f t="shared" si="82"/>
        <v>0</v>
      </c>
      <c r="CD132" s="92">
        <f t="shared" si="82"/>
        <v>0</v>
      </c>
      <c r="CE132" s="92">
        <f t="shared" si="78"/>
        <v>0</v>
      </c>
      <c r="CF132" s="92">
        <f t="shared" si="78"/>
        <v>0</v>
      </c>
      <c r="CG132" s="92">
        <f t="shared" si="78"/>
        <v>0</v>
      </c>
      <c r="CH132" s="92">
        <f t="shared" si="78"/>
        <v>0</v>
      </c>
      <c r="CI132" s="92">
        <f t="shared" si="78"/>
        <v>0</v>
      </c>
      <c r="CJ132" s="92">
        <f t="shared" si="78"/>
        <v>0</v>
      </c>
      <c r="CK132" s="92">
        <f t="shared" si="78"/>
        <v>0</v>
      </c>
      <c r="CL132" s="92">
        <f t="shared" si="78"/>
        <v>0</v>
      </c>
      <c r="CM132" s="92">
        <f t="shared" si="78"/>
        <v>0</v>
      </c>
      <c r="CN132" s="92">
        <f t="shared" si="78"/>
        <v>0</v>
      </c>
      <c r="CO132" s="92">
        <f t="shared" si="78"/>
        <v>0</v>
      </c>
      <c r="CP132" s="92">
        <f t="shared" si="78"/>
        <v>0</v>
      </c>
      <c r="CQ132" s="92">
        <f t="shared" si="78"/>
        <v>0</v>
      </c>
      <c r="CR132" s="92">
        <f t="shared" si="78"/>
        <v>0</v>
      </c>
      <c r="CS132" s="92">
        <f t="shared" si="78"/>
        <v>0</v>
      </c>
      <c r="CT132" s="92">
        <f t="shared" si="78"/>
        <v>0</v>
      </c>
      <c r="CU132" s="92">
        <f t="shared" si="84"/>
        <v>0</v>
      </c>
      <c r="CV132" s="92">
        <f t="shared" si="84"/>
        <v>0</v>
      </c>
      <c r="CW132" s="92">
        <f t="shared" si="84"/>
        <v>0</v>
      </c>
      <c r="CX132" s="92">
        <f t="shared" si="84"/>
        <v>0</v>
      </c>
      <c r="CY132" s="92">
        <f t="shared" si="84"/>
        <v>0</v>
      </c>
      <c r="CZ132" s="92">
        <f t="shared" si="84"/>
        <v>0</v>
      </c>
      <c r="DA132" s="92">
        <f t="shared" si="84"/>
        <v>0</v>
      </c>
      <c r="DB132" s="92">
        <f t="shared" si="84"/>
        <v>0</v>
      </c>
      <c r="DC132" s="92">
        <f t="shared" si="84"/>
        <v>0</v>
      </c>
      <c r="DD132" s="92">
        <f t="shared" si="84"/>
        <v>0</v>
      </c>
      <c r="DE132" s="92">
        <f t="shared" si="84"/>
        <v>0</v>
      </c>
      <c r="DF132" s="92">
        <f t="shared" si="84"/>
        <v>0</v>
      </c>
      <c r="DG132" s="92">
        <f t="shared" si="84"/>
        <v>0</v>
      </c>
      <c r="DH132" s="92">
        <f t="shared" si="84"/>
        <v>0</v>
      </c>
      <c r="DI132" s="92">
        <f t="shared" si="83"/>
        <v>0</v>
      </c>
      <c r="DJ132" s="92">
        <f t="shared" si="83"/>
        <v>0</v>
      </c>
      <c r="DK132" s="92">
        <f t="shared" si="83"/>
        <v>0</v>
      </c>
      <c r="DL132" s="92">
        <f t="shared" si="83"/>
        <v>0</v>
      </c>
      <c r="DM132" s="92">
        <f t="shared" si="83"/>
        <v>0</v>
      </c>
      <c r="DN132" s="92">
        <f t="shared" si="83"/>
        <v>0</v>
      </c>
      <c r="DO132" s="92">
        <f t="shared" si="83"/>
        <v>0</v>
      </c>
      <c r="DP132" s="92">
        <f t="shared" si="83"/>
        <v>0</v>
      </c>
      <c r="DQ132" s="92">
        <f t="shared" si="83"/>
        <v>0</v>
      </c>
      <c r="DR132" s="92">
        <f t="shared" si="83"/>
        <v>0</v>
      </c>
      <c r="DS132" s="92">
        <f t="shared" si="83"/>
        <v>0</v>
      </c>
    </row>
    <row r="133" spans="2:123" s="3" customFormat="1" ht="20.100000000000001" customHeight="1" thickBot="1" x14ac:dyDescent="0.35">
      <c r="B133" s="165"/>
      <c r="C133" s="166"/>
      <c r="D133" s="186"/>
      <c r="E133" s="188"/>
      <c r="F133" s="188"/>
      <c r="G133" s="188"/>
      <c r="H133" s="188"/>
      <c r="I133" s="188"/>
      <c r="J133" s="188"/>
      <c r="K133" s="7">
        <f t="shared" si="77"/>
        <v>0</v>
      </c>
      <c r="L133" s="5"/>
      <c r="U133" s="5"/>
      <c r="V133" s="90">
        <f t="shared" si="79"/>
        <v>0</v>
      </c>
      <c r="W133" s="91">
        <f t="shared" si="79"/>
        <v>0</v>
      </c>
      <c r="X133" s="91">
        <f t="shared" si="79"/>
        <v>0</v>
      </c>
      <c r="Y133" s="91">
        <f t="shared" si="79"/>
        <v>0</v>
      </c>
      <c r="Z133" s="91">
        <f t="shared" si="79"/>
        <v>0</v>
      </c>
      <c r="AA133" s="91">
        <f t="shared" si="79"/>
        <v>0</v>
      </c>
      <c r="AB133" s="91">
        <f t="shared" si="79"/>
        <v>0</v>
      </c>
      <c r="AC133" s="91">
        <f t="shared" si="79"/>
        <v>0</v>
      </c>
      <c r="AD133" s="91">
        <f t="shared" si="79"/>
        <v>0</v>
      </c>
      <c r="AE133" s="91">
        <f t="shared" si="79"/>
        <v>0</v>
      </c>
      <c r="AF133" s="91">
        <f t="shared" si="79"/>
        <v>0</v>
      </c>
      <c r="AG133" s="91">
        <f t="shared" si="79"/>
        <v>0</v>
      </c>
      <c r="AH133" s="91">
        <f t="shared" si="79"/>
        <v>0</v>
      </c>
      <c r="AI133" s="91">
        <f t="shared" si="79"/>
        <v>0</v>
      </c>
      <c r="AJ133" s="91">
        <f t="shared" si="79"/>
        <v>0</v>
      </c>
      <c r="AK133" s="91">
        <f t="shared" si="79"/>
        <v>0</v>
      </c>
      <c r="AL133" s="91">
        <f t="shared" si="80"/>
        <v>0</v>
      </c>
      <c r="AM133" s="91">
        <f t="shared" si="80"/>
        <v>0</v>
      </c>
      <c r="AN133" s="91">
        <f t="shared" si="80"/>
        <v>0</v>
      </c>
      <c r="AO133" s="91">
        <f t="shared" si="80"/>
        <v>0</v>
      </c>
      <c r="AP133" s="91">
        <f t="shared" si="80"/>
        <v>0</v>
      </c>
      <c r="AQ133" s="91">
        <f t="shared" si="80"/>
        <v>0</v>
      </c>
      <c r="AR133" s="91">
        <f t="shared" si="80"/>
        <v>0</v>
      </c>
      <c r="AS133" s="91">
        <f t="shared" si="80"/>
        <v>0</v>
      </c>
      <c r="AT133" s="91">
        <f t="shared" si="80"/>
        <v>0</v>
      </c>
      <c r="AU133" s="91">
        <f t="shared" si="80"/>
        <v>0</v>
      </c>
      <c r="AV133" s="91">
        <f t="shared" si="80"/>
        <v>0</v>
      </c>
      <c r="AW133" s="91">
        <f t="shared" si="80"/>
        <v>0</v>
      </c>
      <c r="AX133" s="91">
        <f t="shared" si="80"/>
        <v>0</v>
      </c>
      <c r="AY133" s="91">
        <f t="shared" si="80"/>
        <v>0</v>
      </c>
      <c r="AZ133" s="91">
        <f t="shared" si="80"/>
        <v>0</v>
      </c>
      <c r="BA133" s="91">
        <f t="shared" si="80"/>
        <v>0</v>
      </c>
      <c r="BB133" s="91">
        <f t="shared" si="81"/>
        <v>0</v>
      </c>
      <c r="BC133" s="91">
        <f t="shared" si="81"/>
        <v>0</v>
      </c>
      <c r="BD133" s="92">
        <f t="shared" si="81"/>
        <v>0</v>
      </c>
      <c r="BE133" s="92">
        <f t="shared" si="81"/>
        <v>0</v>
      </c>
      <c r="BF133" s="92">
        <f t="shared" si="81"/>
        <v>0</v>
      </c>
      <c r="BG133" s="92">
        <f t="shared" si="81"/>
        <v>0</v>
      </c>
      <c r="BH133" s="92">
        <f t="shared" si="81"/>
        <v>0</v>
      </c>
      <c r="BI133" s="92">
        <f t="shared" si="81"/>
        <v>0</v>
      </c>
      <c r="BJ133" s="92">
        <f t="shared" si="81"/>
        <v>0</v>
      </c>
      <c r="BK133" s="92">
        <f t="shared" si="81"/>
        <v>0</v>
      </c>
      <c r="BL133" s="92">
        <f t="shared" si="81"/>
        <v>0</v>
      </c>
      <c r="BM133" s="92">
        <f t="shared" si="81"/>
        <v>0</v>
      </c>
      <c r="BN133" s="92">
        <f t="shared" si="81"/>
        <v>0</v>
      </c>
      <c r="BO133" s="92">
        <f t="shared" si="81"/>
        <v>0</v>
      </c>
      <c r="BP133" s="92">
        <f t="shared" si="81"/>
        <v>0</v>
      </c>
      <c r="BQ133" s="92">
        <f t="shared" si="81"/>
        <v>0</v>
      </c>
      <c r="BR133" s="92">
        <f t="shared" si="82"/>
        <v>0</v>
      </c>
      <c r="BS133" s="92">
        <f t="shared" si="82"/>
        <v>0</v>
      </c>
      <c r="BT133" s="92">
        <f t="shared" si="82"/>
        <v>0</v>
      </c>
      <c r="BU133" s="92">
        <f t="shared" si="82"/>
        <v>0</v>
      </c>
      <c r="BV133" s="92">
        <f t="shared" si="82"/>
        <v>0</v>
      </c>
      <c r="BW133" s="92">
        <f t="shared" si="82"/>
        <v>0</v>
      </c>
      <c r="BX133" s="92">
        <f t="shared" si="82"/>
        <v>0</v>
      </c>
      <c r="BY133" s="92">
        <f t="shared" si="82"/>
        <v>0</v>
      </c>
      <c r="BZ133" s="92">
        <f t="shared" si="82"/>
        <v>0</v>
      </c>
      <c r="CA133" s="92">
        <f t="shared" si="82"/>
        <v>0</v>
      </c>
      <c r="CB133" s="92">
        <f t="shared" si="82"/>
        <v>0</v>
      </c>
      <c r="CC133" s="92">
        <f t="shared" si="82"/>
        <v>0</v>
      </c>
      <c r="CD133" s="92">
        <f t="shared" si="82"/>
        <v>0</v>
      </c>
      <c r="CE133" s="92">
        <f t="shared" si="78"/>
        <v>0</v>
      </c>
      <c r="CF133" s="92">
        <f t="shared" si="78"/>
        <v>0</v>
      </c>
      <c r="CG133" s="92">
        <f t="shared" si="78"/>
        <v>0</v>
      </c>
      <c r="CH133" s="92">
        <f t="shared" si="78"/>
        <v>0</v>
      </c>
      <c r="CI133" s="92">
        <f t="shared" si="78"/>
        <v>0</v>
      </c>
      <c r="CJ133" s="92">
        <f t="shared" si="78"/>
        <v>0</v>
      </c>
      <c r="CK133" s="92">
        <f t="shared" si="78"/>
        <v>0</v>
      </c>
      <c r="CL133" s="92">
        <f t="shared" si="78"/>
        <v>0</v>
      </c>
      <c r="CM133" s="92">
        <f t="shared" si="78"/>
        <v>0</v>
      </c>
      <c r="CN133" s="92">
        <f t="shared" si="78"/>
        <v>0</v>
      </c>
      <c r="CO133" s="92">
        <f t="shared" si="78"/>
        <v>0</v>
      </c>
      <c r="CP133" s="92">
        <f t="shared" si="78"/>
        <v>0</v>
      </c>
      <c r="CQ133" s="92">
        <f t="shared" si="78"/>
        <v>0</v>
      </c>
      <c r="CR133" s="92">
        <f t="shared" si="78"/>
        <v>0</v>
      </c>
      <c r="CS133" s="92">
        <f t="shared" si="78"/>
        <v>0</v>
      </c>
      <c r="CT133" s="92">
        <f t="shared" si="78"/>
        <v>0</v>
      </c>
      <c r="CU133" s="92">
        <f t="shared" si="84"/>
        <v>0</v>
      </c>
      <c r="CV133" s="92">
        <f t="shared" si="84"/>
        <v>0</v>
      </c>
      <c r="CW133" s="92">
        <f t="shared" si="84"/>
        <v>0</v>
      </c>
      <c r="CX133" s="92">
        <f t="shared" si="84"/>
        <v>0</v>
      </c>
      <c r="CY133" s="92">
        <f t="shared" si="84"/>
        <v>0</v>
      </c>
      <c r="CZ133" s="92">
        <f t="shared" si="84"/>
        <v>0</v>
      </c>
      <c r="DA133" s="92">
        <f t="shared" si="84"/>
        <v>0</v>
      </c>
      <c r="DB133" s="92">
        <f t="shared" si="84"/>
        <v>0</v>
      </c>
      <c r="DC133" s="92">
        <f t="shared" si="84"/>
        <v>0</v>
      </c>
      <c r="DD133" s="92">
        <f t="shared" si="84"/>
        <v>0</v>
      </c>
      <c r="DE133" s="92">
        <f t="shared" si="84"/>
        <v>0</v>
      </c>
      <c r="DF133" s="92">
        <f t="shared" si="84"/>
        <v>0</v>
      </c>
      <c r="DG133" s="92">
        <f t="shared" si="84"/>
        <v>0</v>
      </c>
      <c r="DH133" s="92">
        <f t="shared" si="84"/>
        <v>0</v>
      </c>
      <c r="DI133" s="92">
        <f t="shared" si="83"/>
        <v>0</v>
      </c>
      <c r="DJ133" s="92">
        <f t="shared" si="83"/>
        <v>0</v>
      </c>
      <c r="DK133" s="92">
        <f t="shared" si="83"/>
        <v>0</v>
      </c>
      <c r="DL133" s="92">
        <f t="shared" si="83"/>
        <v>0</v>
      </c>
      <c r="DM133" s="92">
        <f t="shared" si="83"/>
        <v>0</v>
      </c>
      <c r="DN133" s="92">
        <f t="shared" si="83"/>
        <v>0</v>
      </c>
      <c r="DO133" s="92">
        <f t="shared" si="83"/>
        <v>0</v>
      </c>
      <c r="DP133" s="92">
        <f t="shared" si="83"/>
        <v>0</v>
      </c>
      <c r="DQ133" s="92">
        <f t="shared" si="83"/>
        <v>0</v>
      </c>
      <c r="DR133" s="92">
        <f t="shared" si="83"/>
        <v>0</v>
      </c>
      <c r="DS133" s="92">
        <f t="shared" si="83"/>
        <v>0</v>
      </c>
    </row>
    <row r="134" spans="2:123" s="3" customFormat="1" ht="20.100000000000001" customHeight="1" thickBot="1" x14ac:dyDescent="0.35">
      <c r="B134" s="191" t="s">
        <v>227</v>
      </c>
      <c r="C134" s="192">
        <v>5</v>
      </c>
      <c r="D134" s="186"/>
      <c r="E134" s="188"/>
      <c r="F134" s="188"/>
      <c r="G134" s="188"/>
      <c r="H134" s="188"/>
      <c r="I134" s="188"/>
      <c r="J134" s="188"/>
      <c r="K134" s="7">
        <f t="shared" si="77"/>
        <v>0</v>
      </c>
      <c r="L134" s="5"/>
      <c r="U134" s="5"/>
      <c r="V134" s="90">
        <f t="shared" si="79"/>
        <v>0</v>
      </c>
      <c r="W134" s="91">
        <f t="shared" si="79"/>
        <v>0</v>
      </c>
      <c r="X134" s="91">
        <f t="shared" si="79"/>
        <v>0</v>
      </c>
      <c r="Y134" s="91">
        <f t="shared" si="79"/>
        <v>0</v>
      </c>
      <c r="Z134" s="91">
        <f t="shared" si="79"/>
        <v>0</v>
      </c>
      <c r="AA134" s="91">
        <f t="shared" si="79"/>
        <v>0</v>
      </c>
      <c r="AB134" s="91">
        <f t="shared" si="79"/>
        <v>0</v>
      </c>
      <c r="AC134" s="91">
        <f t="shared" si="79"/>
        <v>0</v>
      </c>
      <c r="AD134" s="91">
        <f t="shared" si="79"/>
        <v>0</v>
      </c>
      <c r="AE134" s="91">
        <f t="shared" si="79"/>
        <v>0</v>
      </c>
      <c r="AF134" s="91">
        <f t="shared" si="79"/>
        <v>0</v>
      </c>
      <c r="AG134" s="91">
        <f t="shared" si="79"/>
        <v>0</v>
      </c>
      <c r="AH134" s="91">
        <f t="shared" si="79"/>
        <v>0</v>
      </c>
      <c r="AI134" s="91">
        <f t="shared" si="79"/>
        <v>0</v>
      </c>
      <c r="AJ134" s="91">
        <f t="shared" si="79"/>
        <v>0</v>
      </c>
      <c r="AK134" s="91">
        <f t="shared" si="79"/>
        <v>0</v>
      </c>
      <c r="AL134" s="91">
        <f t="shared" si="80"/>
        <v>0</v>
      </c>
      <c r="AM134" s="91">
        <f t="shared" si="80"/>
        <v>0</v>
      </c>
      <c r="AN134" s="91">
        <f t="shared" si="80"/>
        <v>0</v>
      </c>
      <c r="AO134" s="91">
        <f t="shared" si="80"/>
        <v>0</v>
      </c>
      <c r="AP134" s="91">
        <f t="shared" si="80"/>
        <v>0</v>
      </c>
      <c r="AQ134" s="91">
        <f t="shared" si="80"/>
        <v>0</v>
      </c>
      <c r="AR134" s="91">
        <f t="shared" si="80"/>
        <v>0</v>
      </c>
      <c r="AS134" s="91">
        <f t="shared" si="80"/>
        <v>0</v>
      </c>
      <c r="AT134" s="91">
        <f t="shared" si="80"/>
        <v>0</v>
      </c>
      <c r="AU134" s="91">
        <f t="shared" si="80"/>
        <v>0</v>
      </c>
      <c r="AV134" s="91">
        <f t="shared" si="80"/>
        <v>0</v>
      </c>
      <c r="AW134" s="91">
        <f t="shared" si="80"/>
        <v>0</v>
      </c>
      <c r="AX134" s="91">
        <f t="shared" si="80"/>
        <v>0</v>
      </c>
      <c r="AY134" s="91">
        <f t="shared" si="80"/>
        <v>0</v>
      </c>
      <c r="AZ134" s="91">
        <f t="shared" si="80"/>
        <v>0</v>
      </c>
      <c r="BA134" s="91">
        <f t="shared" si="80"/>
        <v>0</v>
      </c>
      <c r="BB134" s="91">
        <f t="shared" si="81"/>
        <v>0</v>
      </c>
      <c r="BC134" s="91">
        <f t="shared" si="81"/>
        <v>0</v>
      </c>
      <c r="BD134" s="92">
        <f t="shared" si="81"/>
        <v>0</v>
      </c>
      <c r="BE134" s="92">
        <f t="shared" si="81"/>
        <v>0</v>
      </c>
      <c r="BF134" s="92">
        <f t="shared" si="81"/>
        <v>0</v>
      </c>
      <c r="BG134" s="92">
        <f t="shared" si="81"/>
        <v>0</v>
      </c>
      <c r="BH134" s="92">
        <f t="shared" si="81"/>
        <v>0</v>
      </c>
      <c r="BI134" s="92">
        <f t="shared" si="81"/>
        <v>0</v>
      </c>
      <c r="BJ134" s="92">
        <f t="shared" si="81"/>
        <v>0</v>
      </c>
      <c r="BK134" s="92">
        <f t="shared" si="81"/>
        <v>0</v>
      </c>
      <c r="BL134" s="92">
        <f t="shared" si="81"/>
        <v>0</v>
      </c>
      <c r="BM134" s="92">
        <f t="shared" si="81"/>
        <v>0</v>
      </c>
      <c r="BN134" s="92">
        <f t="shared" si="81"/>
        <v>0</v>
      </c>
      <c r="BO134" s="92">
        <f t="shared" si="81"/>
        <v>0</v>
      </c>
      <c r="BP134" s="92">
        <f t="shared" si="81"/>
        <v>0</v>
      </c>
      <c r="BQ134" s="92">
        <f t="shared" si="81"/>
        <v>0</v>
      </c>
      <c r="BR134" s="92">
        <f t="shared" si="82"/>
        <v>0</v>
      </c>
      <c r="BS134" s="92">
        <f t="shared" si="82"/>
        <v>0</v>
      </c>
      <c r="BT134" s="92">
        <f t="shared" si="82"/>
        <v>0</v>
      </c>
      <c r="BU134" s="92">
        <f t="shared" si="82"/>
        <v>0</v>
      </c>
      <c r="BV134" s="92">
        <f t="shared" si="82"/>
        <v>0</v>
      </c>
      <c r="BW134" s="92">
        <f t="shared" si="82"/>
        <v>0</v>
      </c>
      <c r="BX134" s="92">
        <f t="shared" si="82"/>
        <v>0</v>
      </c>
      <c r="BY134" s="92">
        <f t="shared" si="82"/>
        <v>0</v>
      </c>
      <c r="BZ134" s="92">
        <f t="shared" si="82"/>
        <v>0</v>
      </c>
      <c r="CA134" s="92">
        <f t="shared" si="82"/>
        <v>0</v>
      </c>
      <c r="CB134" s="92">
        <f t="shared" si="82"/>
        <v>0</v>
      </c>
      <c r="CC134" s="92">
        <f t="shared" si="82"/>
        <v>0</v>
      </c>
      <c r="CD134" s="92">
        <f t="shared" si="82"/>
        <v>0</v>
      </c>
      <c r="CE134" s="92">
        <f t="shared" si="78"/>
        <v>0</v>
      </c>
      <c r="CF134" s="92">
        <f t="shared" si="78"/>
        <v>0</v>
      </c>
      <c r="CG134" s="92">
        <f t="shared" si="78"/>
        <v>0</v>
      </c>
      <c r="CH134" s="92">
        <f t="shared" si="78"/>
        <v>0</v>
      </c>
      <c r="CI134" s="92">
        <f t="shared" si="78"/>
        <v>0</v>
      </c>
      <c r="CJ134" s="92">
        <f t="shared" si="78"/>
        <v>0</v>
      </c>
      <c r="CK134" s="92">
        <f t="shared" si="78"/>
        <v>0</v>
      </c>
      <c r="CL134" s="92">
        <f t="shared" si="78"/>
        <v>0</v>
      </c>
      <c r="CM134" s="92">
        <f t="shared" si="78"/>
        <v>0</v>
      </c>
      <c r="CN134" s="92">
        <f t="shared" si="78"/>
        <v>0</v>
      </c>
      <c r="CO134" s="92">
        <f t="shared" si="78"/>
        <v>0</v>
      </c>
      <c r="CP134" s="92">
        <f t="shared" si="78"/>
        <v>0</v>
      </c>
      <c r="CQ134" s="92">
        <f t="shared" si="78"/>
        <v>0</v>
      </c>
      <c r="CR134" s="92">
        <f t="shared" si="78"/>
        <v>0</v>
      </c>
      <c r="CS134" s="92">
        <f t="shared" si="78"/>
        <v>0</v>
      </c>
      <c r="CT134" s="92">
        <f t="shared" si="78"/>
        <v>0</v>
      </c>
      <c r="CU134" s="92">
        <f t="shared" si="84"/>
        <v>0</v>
      </c>
      <c r="CV134" s="92">
        <f t="shared" si="84"/>
        <v>0</v>
      </c>
      <c r="CW134" s="92">
        <f t="shared" si="84"/>
        <v>0</v>
      </c>
      <c r="CX134" s="92">
        <f t="shared" si="84"/>
        <v>0</v>
      </c>
      <c r="CY134" s="92">
        <f t="shared" si="84"/>
        <v>0</v>
      </c>
      <c r="CZ134" s="92">
        <f t="shared" si="84"/>
        <v>0</v>
      </c>
      <c r="DA134" s="92">
        <f t="shared" si="84"/>
        <v>0</v>
      </c>
      <c r="DB134" s="92">
        <f t="shared" si="84"/>
        <v>0</v>
      </c>
      <c r="DC134" s="92">
        <f t="shared" si="84"/>
        <v>0</v>
      </c>
      <c r="DD134" s="92">
        <f t="shared" si="84"/>
        <v>0</v>
      </c>
      <c r="DE134" s="92">
        <f t="shared" si="84"/>
        <v>0</v>
      </c>
      <c r="DF134" s="92">
        <f t="shared" si="84"/>
        <v>0</v>
      </c>
      <c r="DG134" s="92">
        <f t="shared" si="84"/>
        <v>0</v>
      </c>
      <c r="DH134" s="92">
        <f t="shared" si="84"/>
        <v>0</v>
      </c>
      <c r="DI134" s="92">
        <f t="shared" si="83"/>
        <v>0</v>
      </c>
      <c r="DJ134" s="92">
        <f t="shared" si="83"/>
        <v>0</v>
      </c>
      <c r="DK134" s="92">
        <f t="shared" si="83"/>
        <v>0</v>
      </c>
      <c r="DL134" s="92">
        <f t="shared" si="83"/>
        <v>0</v>
      </c>
      <c r="DM134" s="92">
        <f t="shared" si="83"/>
        <v>0</v>
      </c>
      <c r="DN134" s="92">
        <f t="shared" si="83"/>
        <v>0</v>
      </c>
      <c r="DO134" s="92">
        <f t="shared" si="83"/>
        <v>0</v>
      </c>
      <c r="DP134" s="92">
        <f t="shared" si="83"/>
        <v>0</v>
      </c>
      <c r="DQ134" s="92">
        <f t="shared" si="83"/>
        <v>0</v>
      </c>
      <c r="DR134" s="92">
        <f t="shared" si="83"/>
        <v>0</v>
      </c>
      <c r="DS134" s="92">
        <f t="shared" si="83"/>
        <v>0</v>
      </c>
    </row>
    <row r="135" spans="2:123" s="3" customFormat="1" ht="20.100000000000001" customHeight="1" thickBot="1" x14ac:dyDescent="0.35">
      <c r="B135" s="165"/>
      <c r="C135" s="166"/>
      <c r="D135" s="186"/>
      <c r="E135" s="188"/>
      <c r="F135" s="188"/>
      <c r="G135" s="188"/>
      <c r="H135" s="188"/>
      <c r="I135" s="188"/>
      <c r="J135" s="188"/>
      <c r="K135" s="7">
        <f t="shared" si="77"/>
        <v>0</v>
      </c>
      <c r="L135" s="5"/>
      <c r="U135" s="5"/>
      <c r="V135" s="90">
        <f t="shared" si="79"/>
        <v>0</v>
      </c>
      <c r="W135" s="91">
        <f t="shared" si="79"/>
        <v>0</v>
      </c>
      <c r="X135" s="91">
        <f t="shared" si="79"/>
        <v>0</v>
      </c>
      <c r="Y135" s="91">
        <f t="shared" si="79"/>
        <v>0</v>
      </c>
      <c r="Z135" s="91">
        <f t="shared" si="79"/>
        <v>0</v>
      </c>
      <c r="AA135" s="91">
        <f t="shared" si="79"/>
        <v>0</v>
      </c>
      <c r="AB135" s="91">
        <f t="shared" si="79"/>
        <v>0</v>
      </c>
      <c r="AC135" s="91">
        <f t="shared" si="79"/>
        <v>0</v>
      </c>
      <c r="AD135" s="91">
        <f t="shared" si="79"/>
        <v>0</v>
      </c>
      <c r="AE135" s="91">
        <f t="shared" si="79"/>
        <v>0</v>
      </c>
      <c r="AF135" s="91">
        <f t="shared" si="79"/>
        <v>0</v>
      </c>
      <c r="AG135" s="91">
        <f t="shared" si="79"/>
        <v>0</v>
      </c>
      <c r="AH135" s="91">
        <f t="shared" si="79"/>
        <v>0</v>
      </c>
      <c r="AI135" s="91">
        <f t="shared" si="79"/>
        <v>0</v>
      </c>
      <c r="AJ135" s="91">
        <f t="shared" si="79"/>
        <v>0</v>
      </c>
      <c r="AK135" s="91">
        <f t="shared" ref="AG135:AV150" si="85">COUNTIF($D135:$J135,AK$6)*$C135</f>
        <v>0</v>
      </c>
      <c r="AL135" s="91">
        <f t="shared" si="85"/>
        <v>0</v>
      </c>
      <c r="AM135" s="91">
        <f t="shared" si="85"/>
        <v>0</v>
      </c>
      <c r="AN135" s="91">
        <f t="shared" si="85"/>
        <v>0</v>
      </c>
      <c r="AO135" s="91">
        <f t="shared" si="85"/>
        <v>0</v>
      </c>
      <c r="AP135" s="91">
        <f t="shared" si="85"/>
        <v>0</v>
      </c>
      <c r="AQ135" s="91">
        <f t="shared" si="80"/>
        <v>0</v>
      </c>
      <c r="AR135" s="91">
        <f t="shared" si="80"/>
        <v>0</v>
      </c>
      <c r="AS135" s="91">
        <f t="shared" si="80"/>
        <v>0</v>
      </c>
      <c r="AT135" s="91">
        <f t="shared" si="80"/>
        <v>0</v>
      </c>
      <c r="AU135" s="91">
        <f t="shared" si="80"/>
        <v>0</v>
      </c>
      <c r="AV135" s="91">
        <f t="shared" si="80"/>
        <v>0</v>
      </c>
      <c r="AW135" s="91">
        <f t="shared" si="80"/>
        <v>0</v>
      </c>
      <c r="AX135" s="91">
        <f t="shared" si="80"/>
        <v>0</v>
      </c>
      <c r="AY135" s="91">
        <f t="shared" si="80"/>
        <v>0</v>
      </c>
      <c r="AZ135" s="91">
        <f t="shared" si="80"/>
        <v>0</v>
      </c>
      <c r="BA135" s="91">
        <f t="shared" si="80"/>
        <v>0</v>
      </c>
      <c r="BB135" s="91">
        <f t="shared" si="81"/>
        <v>0</v>
      </c>
      <c r="BC135" s="91">
        <f t="shared" si="81"/>
        <v>0</v>
      </c>
      <c r="BD135" s="92">
        <f t="shared" si="81"/>
        <v>0</v>
      </c>
      <c r="BE135" s="92">
        <f t="shared" si="81"/>
        <v>0</v>
      </c>
      <c r="BF135" s="92">
        <f t="shared" si="81"/>
        <v>0</v>
      </c>
      <c r="BG135" s="92">
        <f t="shared" si="81"/>
        <v>0</v>
      </c>
      <c r="BH135" s="92">
        <f t="shared" si="81"/>
        <v>0</v>
      </c>
      <c r="BI135" s="92">
        <f t="shared" si="81"/>
        <v>0</v>
      </c>
      <c r="BJ135" s="92">
        <f t="shared" si="81"/>
        <v>0</v>
      </c>
      <c r="BK135" s="92">
        <f t="shared" si="81"/>
        <v>0</v>
      </c>
      <c r="BL135" s="92">
        <f t="shared" si="81"/>
        <v>0</v>
      </c>
      <c r="BM135" s="92">
        <f t="shared" si="81"/>
        <v>0</v>
      </c>
      <c r="BN135" s="92">
        <f t="shared" si="81"/>
        <v>0</v>
      </c>
      <c r="BO135" s="92">
        <f t="shared" si="81"/>
        <v>0</v>
      </c>
      <c r="BP135" s="92">
        <f t="shared" si="81"/>
        <v>0</v>
      </c>
      <c r="BQ135" s="92">
        <f t="shared" ref="BK135:BZ150" si="86">COUNTIF($D135:$J135,BQ$6)*$C135</f>
        <v>0</v>
      </c>
      <c r="BR135" s="92">
        <f t="shared" si="86"/>
        <v>0</v>
      </c>
      <c r="BS135" s="92">
        <f t="shared" si="86"/>
        <v>0</v>
      </c>
      <c r="BT135" s="92">
        <f t="shared" si="86"/>
        <v>0</v>
      </c>
      <c r="BU135" s="92">
        <f t="shared" si="82"/>
        <v>0</v>
      </c>
      <c r="BV135" s="92">
        <f t="shared" si="82"/>
        <v>0</v>
      </c>
      <c r="BW135" s="92">
        <f t="shared" si="82"/>
        <v>0</v>
      </c>
      <c r="BX135" s="92">
        <f t="shared" si="82"/>
        <v>0</v>
      </c>
      <c r="BY135" s="92">
        <f t="shared" si="82"/>
        <v>0</v>
      </c>
      <c r="BZ135" s="92">
        <f t="shared" si="82"/>
        <v>0</v>
      </c>
      <c r="CA135" s="92">
        <f t="shared" si="82"/>
        <v>0</v>
      </c>
      <c r="CB135" s="92">
        <f t="shared" si="82"/>
        <v>0</v>
      </c>
      <c r="CC135" s="92">
        <f t="shared" si="82"/>
        <v>0</v>
      </c>
      <c r="CD135" s="92">
        <f t="shared" si="82"/>
        <v>0</v>
      </c>
      <c r="CE135" s="92">
        <f t="shared" si="82"/>
        <v>0</v>
      </c>
      <c r="CF135" s="92">
        <f t="shared" si="82"/>
        <v>0</v>
      </c>
      <c r="CG135" s="92">
        <f t="shared" si="82"/>
        <v>0</v>
      </c>
      <c r="CH135" s="92">
        <f t="shared" ref="CH135:CW150" si="87">COUNTIF($D135:$J135,CH$6)*$C135</f>
        <v>0</v>
      </c>
      <c r="CI135" s="92">
        <f t="shared" si="87"/>
        <v>0</v>
      </c>
      <c r="CJ135" s="92">
        <f t="shared" si="87"/>
        <v>0</v>
      </c>
      <c r="CK135" s="92">
        <f t="shared" si="87"/>
        <v>0</v>
      </c>
      <c r="CL135" s="92">
        <f t="shared" si="87"/>
        <v>0</v>
      </c>
      <c r="CM135" s="92">
        <f t="shared" si="87"/>
        <v>0</v>
      </c>
      <c r="CN135" s="92">
        <f t="shared" si="87"/>
        <v>0</v>
      </c>
      <c r="CO135" s="92">
        <f t="shared" si="87"/>
        <v>0</v>
      </c>
      <c r="CP135" s="92">
        <f t="shared" si="87"/>
        <v>0</v>
      </c>
      <c r="CQ135" s="92">
        <f t="shared" si="87"/>
        <v>0</v>
      </c>
      <c r="CR135" s="92">
        <f t="shared" si="87"/>
        <v>0</v>
      </c>
      <c r="CS135" s="92">
        <f t="shared" si="87"/>
        <v>0</v>
      </c>
      <c r="CT135" s="92">
        <f t="shared" si="87"/>
        <v>0</v>
      </c>
      <c r="CU135" s="92">
        <f t="shared" si="87"/>
        <v>0</v>
      </c>
      <c r="CV135" s="92">
        <f t="shared" si="87"/>
        <v>0</v>
      </c>
      <c r="CW135" s="92">
        <f t="shared" si="87"/>
        <v>0</v>
      </c>
      <c r="CX135" s="92">
        <f t="shared" si="84"/>
        <v>0</v>
      </c>
      <c r="CY135" s="92">
        <f t="shared" si="84"/>
        <v>0</v>
      </c>
      <c r="CZ135" s="92">
        <f t="shared" si="84"/>
        <v>0</v>
      </c>
      <c r="DA135" s="92">
        <f t="shared" si="84"/>
        <v>0</v>
      </c>
      <c r="DB135" s="92">
        <f t="shared" si="84"/>
        <v>0</v>
      </c>
      <c r="DC135" s="92">
        <f t="shared" si="84"/>
        <v>0</v>
      </c>
      <c r="DD135" s="92">
        <f t="shared" si="84"/>
        <v>0</v>
      </c>
      <c r="DE135" s="92">
        <f t="shared" si="84"/>
        <v>0</v>
      </c>
      <c r="DF135" s="92">
        <f t="shared" si="84"/>
        <v>0</v>
      </c>
      <c r="DG135" s="92">
        <f t="shared" si="84"/>
        <v>0</v>
      </c>
      <c r="DH135" s="92">
        <f t="shared" si="84"/>
        <v>0</v>
      </c>
      <c r="DI135" s="92">
        <f t="shared" si="83"/>
        <v>0</v>
      </c>
      <c r="DJ135" s="92">
        <f t="shared" si="83"/>
        <v>0</v>
      </c>
      <c r="DK135" s="92">
        <f t="shared" si="83"/>
        <v>0</v>
      </c>
      <c r="DL135" s="92">
        <f t="shared" si="83"/>
        <v>0</v>
      </c>
      <c r="DM135" s="92">
        <f t="shared" si="83"/>
        <v>0</v>
      </c>
      <c r="DN135" s="92">
        <f t="shared" si="83"/>
        <v>0</v>
      </c>
      <c r="DO135" s="92">
        <f t="shared" si="83"/>
        <v>0</v>
      </c>
      <c r="DP135" s="92">
        <f t="shared" si="83"/>
        <v>0</v>
      </c>
      <c r="DQ135" s="92">
        <f t="shared" si="83"/>
        <v>0</v>
      </c>
      <c r="DR135" s="92">
        <f t="shared" si="83"/>
        <v>0</v>
      </c>
      <c r="DS135" s="92">
        <f t="shared" si="83"/>
        <v>0</v>
      </c>
    </row>
    <row r="136" spans="2:123" s="3" customFormat="1" ht="20.100000000000001" customHeight="1" thickBot="1" x14ac:dyDescent="0.35">
      <c r="B136" s="195" t="s">
        <v>228</v>
      </c>
      <c r="C136" s="196">
        <v>5.5</v>
      </c>
      <c r="D136" s="186"/>
      <c r="E136" s="188"/>
      <c r="F136" s="188"/>
      <c r="G136" s="188"/>
      <c r="H136" s="188"/>
      <c r="I136" s="188"/>
      <c r="J136" s="188"/>
      <c r="K136" s="7">
        <f t="shared" si="77"/>
        <v>0</v>
      </c>
      <c r="L136" s="5"/>
      <c r="U136" s="5"/>
      <c r="V136" s="90">
        <f t="shared" ref="V136:AK156" si="88">COUNTIF($D136:$J136,V$6)*$C136</f>
        <v>0</v>
      </c>
      <c r="W136" s="91">
        <f t="shared" si="88"/>
        <v>0</v>
      </c>
      <c r="X136" s="91">
        <f t="shared" si="88"/>
        <v>0</v>
      </c>
      <c r="Y136" s="91">
        <f t="shared" si="88"/>
        <v>0</v>
      </c>
      <c r="Z136" s="91">
        <f t="shared" si="88"/>
        <v>0</v>
      </c>
      <c r="AA136" s="91">
        <f t="shared" si="88"/>
        <v>0</v>
      </c>
      <c r="AB136" s="91">
        <f t="shared" si="88"/>
        <v>0</v>
      </c>
      <c r="AC136" s="91">
        <f t="shared" si="88"/>
        <v>0</v>
      </c>
      <c r="AD136" s="91">
        <f t="shared" si="88"/>
        <v>0</v>
      </c>
      <c r="AE136" s="91">
        <f t="shared" si="88"/>
        <v>0</v>
      </c>
      <c r="AF136" s="91">
        <f t="shared" si="88"/>
        <v>0</v>
      </c>
      <c r="AG136" s="91">
        <f t="shared" si="85"/>
        <v>0</v>
      </c>
      <c r="AH136" s="91">
        <f t="shared" si="85"/>
        <v>0</v>
      </c>
      <c r="AI136" s="91">
        <f t="shared" si="85"/>
        <v>0</v>
      </c>
      <c r="AJ136" s="91">
        <f t="shared" si="85"/>
        <v>0</v>
      </c>
      <c r="AK136" s="91">
        <f t="shared" si="85"/>
        <v>0</v>
      </c>
      <c r="AL136" s="91">
        <f t="shared" si="85"/>
        <v>0</v>
      </c>
      <c r="AM136" s="91">
        <f t="shared" si="85"/>
        <v>0</v>
      </c>
      <c r="AN136" s="91">
        <f t="shared" si="85"/>
        <v>0</v>
      </c>
      <c r="AO136" s="91">
        <f t="shared" si="85"/>
        <v>0</v>
      </c>
      <c r="AP136" s="91">
        <f t="shared" si="85"/>
        <v>0</v>
      </c>
      <c r="AQ136" s="91">
        <f t="shared" si="85"/>
        <v>0</v>
      </c>
      <c r="AR136" s="91">
        <f t="shared" si="85"/>
        <v>0</v>
      </c>
      <c r="AS136" s="91">
        <f t="shared" si="85"/>
        <v>0</v>
      </c>
      <c r="AT136" s="91">
        <f t="shared" si="85"/>
        <v>0</v>
      </c>
      <c r="AU136" s="91">
        <f t="shared" si="85"/>
        <v>0</v>
      </c>
      <c r="AV136" s="91">
        <f t="shared" si="85"/>
        <v>0</v>
      </c>
      <c r="AW136" s="91">
        <f t="shared" ref="AW136:BL151" si="89">COUNTIF($D136:$J136,AW$6)*$C136</f>
        <v>0</v>
      </c>
      <c r="AX136" s="91">
        <f t="shared" si="89"/>
        <v>0</v>
      </c>
      <c r="AY136" s="91">
        <f t="shared" si="89"/>
        <v>0</v>
      </c>
      <c r="AZ136" s="91">
        <f t="shared" si="89"/>
        <v>0</v>
      </c>
      <c r="BA136" s="91">
        <f t="shared" si="89"/>
        <v>0</v>
      </c>
      <c r="BB136" s="91">
        <f t="shared" si="89"/>
        <v>0</v>
      </c>
      <c r="BC136" s="91">
        <f t="shared" si="89"/>
        <v>0</v>
      </c>
      <c r="BD136" s="92">
        <f t="shared" si="89"/>
        <v>0</v>
      </c>
      <c r="BE136" s="92">
        <f t="shared" si="89"/>
        <v>0</v>
      </c>
      <c r="BF136" s="92">
        <f t="shared" si="89"/>
        <v>0</v>
      </c>
      <c r="BG136" s="92">
        <f t="shared" si="89"/>
        <v>0</v>
      </c>
      <c r="BH136" s="92">
        <f t="shared" si="89"/>
        <v>0</v>
      </c>
      <c r="BI136" s="92">
        <f t="shared" si="89"/>
        <v>0</v>
      </c>
      <c r="BJ136" s="92">
        <f t="shared" si="89"/>
        <v>0</v>
      </c>
      <c r="BK136" s="92">
        <f t="shared" si="86"/>
        <v>0</v>
      </c>
      <c r="BL136" s="92">
        <f t="shared" si="86"/>
        <v>0</v>
      </c>
      <c r="BM136" s="92">
        <f t="shared" si="86"/>
        <v>0</v>
      </c>
      <c r="BN136" s="92">
        <f t="shared" si="86"/>
        <v>0</v>
      </c>
      <c r="BO136" s="92">
        <f t="shared" si="86"/>
        <v>0</v>
      </c>
      <c r="BP136" s="92">
        <f t="shared" si="86"/>
        <v>0</v>
      </c>
      <c r="BQ136" s="92">
        <f t="shared" si="86"/>
        <v>0</v>
      </c>
      <c r="BR136" s="92">
        <f t="shared" si="86"/>
        <v>0</v>
      </c>
      <c r="BS136" s="92">
        <f t="shared" si="86"/>
        <v>0</v>
      </c>
      <c r="BT136" s="92">
        <f t="shared" si="86"/>
        <v>0</v>
      </c>
      <c r="BU136" s="92">
        <f t="shared" si="86"/>
        <v>0</v>
      </c>
      <c r="BV136" s="92">
        <f t="shared" si="86"/>
        <v>0</v>
      </c>
      <c r="BW136" s="92">
        <f t="shared" si="86"/>
        <v>0</v>
      </c>
      <c r="BX136" s="92">
        <f t="shared" si="86"/>
        <v>0</v>
      </c>
      <c r="BY136" s="92">
        <f t="shared" si="86"/>
        <v>0</v>
      </c>
      <c r="BZ136" s="92">
        <f t="shared" si="86"/>
        <v>0</v>
      </c>
      <c r="CA136" s="92">
        <f t="shared" ref="CA136:CP151" si="90">COUNTIF($D136:$J136,CA$6)*$C136</f>
        <v>0</v>
      </c>
      <c r="CB136" s="92">
        <f t="shared" si="90"/>
        <v>0</v>
      </c>
      <c r="CC136" s="92">
        <f t="shared" si="90"/>
        <v>0</v>
      </c>
      <c r="CD136" s="92">
        <f t="shared" si="90"/>
        <v>0</v>
      </c>
      <c r="CE136" s="92">
        <f t="shared" si="90"/>
        <v>0</v>
      </c>
      <c r="CF136" s="92">
        <f t="shared" si="90"/>
        <v>0</v>
      </c>
      <c r="CG136" s="92">
        <f t="shared" si="90"/>
        <v>0</v>
      </c>
      <c r="CH136" s="92">
        <f t="shared" si="90"/>
        <v>0</v>
      </c>
      <c r="CI136" s="92">
        <f t="shared" si="90"/>
        <v>0</v>
      </c>
      <c r="CJ136" s="92">
        <f t="shared" si="90"/>
        <v>0</v>
      </c>
      <c r="CK136" s="92">
        <f t="shared" si="90"/>
        <v>0</v>
      </c>
      <c r="CL136" s="92">
        <f t="shared" si="90"/>
        <v>0</v>
      </c>
      <c r="CM136" s="92">
        <f t="shared" si="90"/>
        <v>0</v>
      </c>
      <c r="CN136" s="92">
        <f t="shared" si="90"/>
        <v>0</v>
      </c>
      <c r="CO136" s="92">
        <f t="shared" si="87"/>
        <v>0</v>
      </c>
      <c r="CP136" s="92">
        <f t="shared" si="87"/>
        <v>0</v>
      </c>
      <c r="CQ136" s="92">
        <f t="shared" si="87"/>
        <v>0</v>
      </c>
      <c r="CR136" s="92">
        <f t="shared" si="87"/>
        <v>0</v>
      </c>
      <c r="CS136" s="92">
        <f t="shared" si="87"/>
        <v>0</v>
      </c>
      <c r="CT136" s="92">
        <f t="shared" si="87"/>
        <v>0</v>
      </c>
      <c r="CU136" s="92">
        <f t="shared" si="87"/>
        <v>0</v>
      </c>
      <c r="CV136" s="92">
        <f t="shared" si="87"/>
        <v>0</v>
      </c>
      <c r="CW136" s="92">
        <f t="shared" si="87"/>
        <v>0</v>
      </c>
      <c r="CX136" s="92">
        <f t="shared" si="84"/>
        <v>0</v>
      </c>
      <c r="CY136" s="92">
        <f t="shared" si="84"/>
        <v>0</v>
      </c>
      <c r="CZ136" s="92">
        <f t="shared" si="84"/>
        <v>0</v>
      </c>
      <c r="DA136" s="92">
        <f t="shared" si="84"/>
        <v>0</v>
      </c>
      <c r="DB136" s="92">
        <f t="shared" si="84"/>
        <v>0</v>
      </c>
      <c r="DC136" s="92">
        <f t="shared" si="84"/>
        <v>0</v>
      </c>
      <c r="DD136" s="92">
        <f t="shared" si="84"/>
        <v>0</v>
      </c>
      <c r="DE136" s="92">
        <f t="shared" si="84"/>
        <v>0</v>
      </c>
      <c r="DF136" s="92">
        <f t="shared" si="84"/>
        <v>0</v>
      </c>
      <c r="DG136" s="92">
        <f t="shared" si="84"/>
        <v>0</v>
      </c>
      <c r="DH136" s="92">
        <f t="shared" si="84"/>
        <v>0</v>
      </c>
      <c r="DI136" s="92">
        <f t="shared" si="83"/>
        <v>0</v>
      </c>
      <c r="DJ136" s="92">
        <f t="shared" si="83"/>
        <v>0</v>
      </c>
      <c r="DK136" s="92">
        <f t="shared" si="83"/>
        <v>0</v>
      </c>
      <c r="DL136" s="92">
        <f t="shared" si="83"/>
        <v>0</v>
      </c>
      <c r="DM136" s="92">
        <f t="shared" si="83"/>
        <v>0</v>
      </c>
      <c r="DN136" s="92">
        <f t="shared" si="83"/>
        <v>0</v>
      </c>
      <c r="DO136" s="92">
        <f t="shared" si="83"/>
        <v>0</v>
      </c>
      <c r="DP136" s="92">
        <f t="shared" si="83"/>
        <v>0</v>
      </c>
      <c r="DQ136" s="92">
        <f t="shared" si="83"/>
        <v>0</v>
      </c>
      <c r="DR136" s="92">
        <f t="shared" si="83"/>
        <v>0</v>
      </c>
      <c r="DS136" s="92">
        <f t="shared" si="83"/>
        <v>0</v>
      </c>
    </row>
    <row r="137" spans="2:123" s="3" customFormat="1" ht="20.100000000000001" customHeight="1" thickBot="1" x14ac:dyDescent="0.35">
      <c r="B137" s="165"/>
      <c r="C137" s="166"/>
      <c r="D137" s="186"/>
      <c r="E137" s="188"/>
      <c r="F137" s="188"/>
      <c r="G137" s="188"/>
      <c r="H137" s="188"/>
      <c r="I137" s="188"/>
      <c r="J137" s="188"/>
      <c r="K137" s="7">
        <f t="shared" si="77"/>
        <v>0</v>
      </c>
      <c r="L137" s="5"/>
      <c r="U137" s="5"/>
      <c r="V137" s="90">
        <f t="shared" si="88"/>
        <v>0</v>
      </c>
      <c r="W137" s="91">
        <f t="shared" si="88"/>
        <v>0</v>
      </c>
      <c r="X137" s="91">
        <f t="shared" si="88"/>
        <v>0</v>
      </c>
      <c r="Y137" s="91">
        <f t="shared" si="88"/>
        <v>0</v>
      </c>
      <c r="Z137" s="91">
        <f t="shared" si="88"/>
        <v>0</v>
      </c>
      <c r="AA137" s="91">
        <f t="shared" si="88"/>
        <v>0</v>
      </c>
      <c r="AB137" s="91">
        <f t="shared" si="88"/>
        <v>0</v>
      </c>
      <c r="AC137" s="91">
        <f t="shared" si="88"/>
        <v>0</v>
      </c>
      <c r="AD137" s="91">
        <f t="shared" si="88"/>
        <v>0</v>
      </c>
      <c r="AE137" s="91">
        <f t="shared" si="88"/>
        <v>0</v>
      </c>
      <c r="AF137" s="91">
        <f t="shared" si="88"/>
        <v>0</v>
      </c>
      <c r="AG137" s="91">
        <f t="shared" si="85"/>
        <v>0</v>
      </c>
      <c r="AH137" s="91">
        <f t="shared" si="85"/>
        <v>0</v>
      </c>
      <c r="AI137" s="91">
        <f t="shared" si="85"/>
        <v>0</v>
      </c>
      <c r="AJ137" s="91">
        <f t="shared" si="85"/>
        <v>0</v>
      </c>
      <c r="AK137" s="91">
        <f t="shared" si="85"/>
        <v>0</v>
      </c>
      <c r="AL137" s="91">
        <f t="shared" si="85"/>
        <v>0</v>
      </c>
      <c r="AM137" s="91">
        <f t="shared" si="85"/>
        <v>0</v>
      </c>
      <c r="AN137" s="91">
        <f t="shared" si="85"/>
        <v>0</v>
      </c>
      <c r="AO137" s="91">
        <f t="shared" si="85"/>
        <v>0</v>
      </c>
      <c r="AP137" s="91">
        <f t="shared" si="85"/>
        <v>0</v>
      </c>
      <c r="AQ137" s="91">
        <f t="shared" si="85"/>
        <v>0</v>
      </c>
      <c r="AR137" s="91">
        <f t="shared" si="85"/>
        <v>0</v>
      </c>
      <c r="AS137" s="91">
        <f t="shared" si="85"/>
        <v>0</v>
      </c>
      <c r="AT137" s="91">
        <f t="shared" si="85"/>
        <v>0</v>
      </c>
      <c r="AU137" s="91">
        <f t="shared" si="85"/>
        <v>0</v>
      </c>
      <c r="AV137" s="91">
        <f t="shared" si="85"/>
        <v>0</v>
      </c>
      <c r="AW137" s="91">
        <f t="shared" si="89"/>
        <v>0</v>
      </c>
      <c r="AX137" s="91">
        <f t="shared" si="89"/>
        <v>0</v>
      </c>
      <c r="AY137" s="91">
        <f t="shared" si="89"/>
        <v>0</v>
      </c>
      <c r="AZ137" s="91">
        <f t="shared" si="89"/>
        <v>0</v>
      </c>
      <c r="BA137" s="91">
        <f t="shared" si="89"/>
        <v>0</v>
      </c>
      <c r="BB137" s="91">
        <f t="shared" si="89"/>
        <v>0</v>
      </c>
      <c r="BC137" s="91">
        <f t="shared" si="89"/>
        <v>0</v>
      </c>
      <c r="BD137" s="92">
        <f t="shared" si="89"/>
        <v>0</v>
      </c>
      <c r="BE137" s="92">
        <f t="shared" si="89"/>
        <v>0</v>
      </c>
      <c r="BF137" s="92">
        <f t="shared" si="89"/>
        <v>0</v>
      </c>
      <c r="BG137" s="92">
        <f t="shared" si="89"/>
        <v>0</v>
      </c>
      <c r="BH137" s="92">
        <f t="shared" si="89"/>
        <v>0</v>
      </c>
      <c r="BI137" s="92">
        <f t="shared" si="89"/>
        <v>0</v>
      </c>
      <c r="BJ137" s="92">
        <f t="shared" si="89"/>
        <v>0</v>
      </c>
      <c r="BK137" s="92">
        <f t="shared" si="86"/>
        <v>0</v>
      </c>
      <c r="BL137" s="92">
        <f t="shared" si="86"/>
        <v>0</v>
      </c>
      <c r="BM137" s="92">
        <f t="shared" si="86"/>
        <v>0</v>
      </c>
      <c r="BN137" s="92">
        <f t="shared" si="86"/>
        <v>0</v>
      </c>
      <c r="BO137" s="92">
        <f t="shared" si="86"/>
        <v>0</v>
      </c>
      <c r="BP137" s="92">
        <f t="shared" si="86"/>
        <v>0</v>
      </c>
      <c r="BQ137" s="92">
        <f t="shared" si="86"/>
        <v>0</v>
      </c>
      <c r="BR137" s="92">
        <f t="shared" si="86"/>
        <v>0</v>
      </c>
      <c r="BS137" s="92">
        <f t="shared" si="86"/>
        <v>0</v>
      </c>
      <c r="BT137" s="92">
        <f t="shared" si="86"/>
        <v>0</v>
      </c>
      <c r="BU137" s="92">
        <f t="shared" si="86"/>
        <v>0</v>
      </c>
      <c r="BV137" s="92">
        <f t="shared" si="86"/>
        <v>0</v>
      </c>
      <c r="BW137" s="92">
        <f t="shared" si="86"/>
        <v>0</v>
      </c>
      <c r="BX137" s="92">
        <f t="shared" si="86"/>
        <v>0</v>
      </c>
      <c r="BY137" s="92">
        <f t="shared" si="86"/>
        <v>0</v>
      </c>
      <c r="BZ137" s="92">
        <f t="shared" si="86"/>
        <v>0</v>
      </c>
      <c r="CA137" s="92">
        <f t="shared" si="90"/>
        <v>0</v>
      </c>
      <c r="CB137" s="92">
        <f t="shared" si="90"/>
        <v>0</v>
      </c>
      <c r="CC137" s="92">
        <f t="shared" si="90"/>
        <v>0</v>
      </c>
      <c r="CD137" s="92">
        <f t="shared" si="90"/>
        <v>0</v>
      </c>
      <c r="CE137" s="92">
        <f t="shared" si="90"/>
        <v>0</v>
      </c>
      <c r="CF137" s="92">
        <f t="shared" si="90"/>
        <v>0</v>
      </c>
      <c r="CG137" s="92">
        <f t="shared" si="90"/>
        <v>0</v>
      </c>
      <c r="CH137" s="92">
        <f t="shared" si="90"/>
        <v>0</v>
      </c>
      <c r="CI137" s="92">
        <f t="shared" si="90"/>
        <v>0</v>
      </c>
      <c r="CJ137" s="92">
        <f t="shared" si="90"/>
        <v>0</v>
      </c>
      <c r="CK137" s="92">
        <f t="shared" si="90"/>
        <v>0</v>
      </c>
      <c r="CL137" s="92">
        <f t="shared" si="90"/>
        <v>0</v>
      </c>
      <c r="CM137" s="92">
        <f t="shared" si="90"/>
        <v>0</v>
      </c>
      <c r="CN137" s="92">
        <f t="shared" si="90"/>
        <v>0</v>
      </c>
      <c r="CO137" s="92">
        <f t="shared" si="87"/>
        <v>0</v>
      </c>
      <c r="CP137" s="92">
        <f t="shared" si="87"/>
        <v>0</v>
      </c>
      <c r="CQ137" s="92">
        <f t="shared" si="87"/>
        <v>0</v>
      </c>
      <c r="CR137" s="92">
        <f t="shared" si="87"/>
        <v>0</v>
      </c>
      <c r="CS137" s="92">
        <f t="shared" si="87"/>
        <v>0</v>
      </c>
      <c r="CT137" s="92">
        <f t="shared" si="87"/>
        <v>0</v>
      </c>
      <c r="CU137" s="92">
        <f t="shared" si="87"/>
        <v>0</v>
      </c>
      <c r="CV137" s="92">
        <f t="shared" si="87"/>
        <v>0</v>
      </c>
      <c r="CW137" s="92">
        <f t="shared" si="87"/>
        <v>0</v>
      </c>
      <c r="CX137" s="92">
        <f t="shared" si="84"/>
        <v>0</v>
      </c>
      <c r="CY137" s="92">
        <f t="shared" si="84"/>
        <v>0</v>
      </c>
      <c r="CZ137" s="92">
        <f t="shared" si="84"/>
        <v>0</v>
      </c>
      <c r="DA137" s="92">
        <f t="shared" si="84"/>
        <v>0</v>
      </c>
      <c r="DB137" s="92">
        <f t="shared" si="84"/>
        <v>0</v>
      </c>
      <c r="DC137" s="92">
        <f t="shared" si="84"/>
        <v>0</v>
      </c>
      <c r="DD137" s="92">
        <f t="shared" si="84"/>
        <v>0</v>
      </c>
      <c r="DE137" s="92">
        <f t="shared" si="84"/>
        <v>0</v>
      </c>
      <c r="DF137" s="92">
        <f t="shared" si="84"/>
        <v>0</v>
      </c>
      <c r="DG137" s="92">
        <f t="shared" si="84"/>
        <v>0</v>
      </c>
      <c r="DH137" s="92">
        <f t="shared" si="84"/>
        <v>0</v>
      </c>
      <c r="DI137" s="92">
        <f t="shared" si="83"/>
        <v>0</v>
      </c>
      <c r="DJ137" s="92">
        <f t="shared" si="83"/>
        <v>0</v>
      </c>
      <c r="DK137" s="92">
        <f t="shared" si="83"/>
        <v>0</v>
      </c>
      <c r="DL137" s="92">
        <f t="shared" si="83"/>
        <v>0</v>
      </c>
      <c r="DM137" s="92">
        <f t="shared" si="83"/>
        <v>0</v>
      </c>
      <c r="DN137" s="92">
        <f t="shared" si="83"/>
        <v>0</v>
      </c>
      <c r="DO137" s="92">
        <f t="shared" si="83"/>
        <v>0</v>
      </c>
      <c r="DP137" s="92">
        <f t="shared" si="83"/>
        <v>0</v>
      </c>
      <c r="DQ137" s="92">
        <f t="shared" si="83"/>
        <v>0</v>
      </c>
      <c r="DR137" s="92">
        <f t="shared" si="83"/>
        <v>0</v>
      </c>
      <c r="DS137" s="92">
        <f t="shared" si="83"/>
        <v>0</v>
      </c>
    </row>
    <row r="138" spans="2:123" s="3" customFormat="1" ht="20.100000000000001" customHeight="1" thickBot="1" x14ac:dyDescent="0.35">
      <c r="B138" s="235" t="s">
        <v>229</v>
      </c>
      <c r="C138" s="236">
        <v>4.5</v>
      </c>
      <c r="D138" s="198" t="s">
        <v>121</v>
      </c>
      <c r="E138" s="198" t="s">
        <v>121</v>
      </c>
      <c r="F138" s="198" t="s">
        <v>121</v>
      </c>
      <c r="G138" s="199" t="s">
        <v>190</v>
      </c>
      <c r="H138" s="247" t="s">
        <v>119</v>
      </c>
      <c r="I138" s="198" t="s">
        <v>121</v>
      </c>
      <c r="J138" s="198" t="s">
        <v>121</v>
      </c>
      <c r="K138" s="7">
        <f t="shared" si="77"/>
        <v>31.5</v>
      </c>
      <c r="L138" s="5"/>
      <c r="U138" s="5"/>
      <c r="V138" s="90">
        <f t="shared" si="88"/>
        <v>0</v>
      </c>
      <c r="W138" s="91">
        <f t="shared" si="88"/>
        <v>0</v>
      </c>
      <c r="X138" s="91">
        <f t="shared" si="88"/>
        <v>4.5</v>
      </c>
      <c r="Y138" s="91">
        <f t="shared" si="88"/>
        <v>0</v>
      </c>
      <c r="Z138" s="91">
        <f t="shared" si="88"/>
        <v>0</v>
      </c>
      <c r="AA138" s="91">
        <f t="shared" si="88"/>
        <v>0</v>
      </c>
      <c r="AB138" s="91">
        <f t="shared" si="88"/>
        <v>0</v>
      </c>
      <c r="AC138" s="91">
        <f t="shared" si="88"/>
        <v>0</v>
      </c>
      <c r="AD138" s="91">
        <f t="shared" si="88"/>
        <v>0</v>
      </c>
      <c r="AE138" s="91">
        <f t="shared" si="88"/>
        <v>0</v>
      </c>
      <c r="AF138" s="91">
        <f t="shared" si="88"/>
        <v>0</v>
      </c>
      <c r="AG138" s="91">
        <f t="shared" si="85"/>
        <v>22.5</v>
      </c>
      <c r="AH138" s="91">
        <f t="shared" si="85"/>
        <v>0</v>
      </c>
      <c r="AI138" s="91">
        <f t="shared" si="85"/>
        <v>4.5</v>
      </c>
      <c r="AJ138" s="91">
        <f t="shared" si="85"/>
        <v>0</v>
      </c>
      <c r="AK138" s="91">
        <f t="shared" si="85"/>
        <v>0</v>
      </c>
      <c r="AL138" s="91">
        <f t="shared" si="85"/>
        <v>0</v>
      </c>
      <c r="AM138" s="91">
        <f t="shared" si="85"/>
        <v>0</v>
      </c>
      <c r="AN138" s="91">
        <f t="shared" si="85"/>
        <v>0</v>
      </c>
      <c r="AO138" s="91">
        <f t="shared" si="85"/>
        <v>0</v>
      </c>
      <c r="AP138" s="91">
        <f t="shared" si="85"/>
        <v>0</v>
      </c>
      <c r="AQ138" s="91">
        <f t="shared" si="85"/>
        <v>0</v>
      </c>
      <c r="AR138" s="91">
        <f t="shared" si="85"/>
        <v>0</v>
      </c>
      <c r="AS138" s="91">
        <f t="shared" si="85"/>
        <v>0</v>
      </c>
      <c r="AT138" s="91">
        <f t="shared" si="85"/>
        <v>0</v>
      </c>
      <c r="AU138" s="91">
        <f t="shared" si="85"/>
        <v>0</v>
      </c>
      <c r="AV138" s="91">
        <f t="shared" si="85"/>
        <v>0</v>
      </c>
      <c r="AW138" s="91">
        <f t="shared" si="89"/>
        <v>0</v>
      </c>
      <c r="AX138" s="91">
        <f t="shared" si="89"/>
        <v>0</v>
      </c>
      <c r="AY138" s="91">
        <f t="shared" si="89"/>
        <v>0</v>
      </c>
      <c r="AZ138" s="91">
        <f t="shared" si="89"/>
        <v>0</v>
      </c>
      <c r="BA138" s="91">
        <f t="shared" si="89"/>
        <v>0</v>
      </c>
      <c r="BB138" s="91">
        <f t="shared" si="89"/>
        <v>0</v>
      </c>
      <c r="BC138" s="91">
        <f t="shared" si="89"/>
        <v>0</v>
      </c>
      <c r="BD138" s="92">
        <f t="shared" si="89"/>
        <v>0</v>
      </c>
      <c r="BE138" s="92">
        <f t="shared" si="89"/>
        <v>0</v>
      </c>
      <c r="BF138" s="92">
        <f t="shared" si="89"/>
        <v>0</v>
      </c>
      <c r="BG138" s="92">
        <f t="shared" si="89"/>
        <v>0</v>
      </c>
      <c r="BH138" s="92">
        <f t="shared" si="89"/>
        <v>0</v>
      </c>
      <c r="BI138" s="92">
        <f t="shared" si="89"/>
        <v>0</v>
      </c>
      <c r="BJ138" s="92">
        <f t="shared" si="89"/>
        <v>0</v>
      </c>
      <c r="BK138" s="92">
        <f t="shared" si="86"/>
        <v>0</v>
      </c>
      <c r="BL138" s="92">
        <f t="shared" si="86"/>
        <v>0</v>
      </c>
      <c r="BM138" s="92">
        <f t="shared" si="86"/>
        <v>0</v>
      </c>
      <c r="BN138" s="92">
        <f t="shared" si="86"/>
        <v>0</v>
      </c>
      <c r="BO138" s="92">
        <f t="shared" si="86"/>
        <v>0</v>
      </c>
      <c r="BP138" s="92">
        <f t="shared" si="86"/>
        <v>0</v>
      </c>
      <c r="BQ138" s="92">
        <f t="shared" si="86"/>
        <v>0</v>
      </c>
      <c r="BR138" s="92">
        <f t="shared" si="86"/>
        <v>0</v>
      </c>
      <c r="BS138" s="92">
        <f t="shared" si="86"/>
        <v>0</v>
      </c>
      <c r="BT138" s="92">
        <f t="shared" si="86"/>
        <v>0</v>
      </c>
      <c r="BU138" s="92">
        <f t="shared" si="86"/>
        <v>0</v>
      </c>
      <c r="BV138" s="92">
        <f t="shared" si="86"/>
        <v>0</v>
      </c>
      <c r="BW138" s="92">
        <f t="shared" si="86"/>
        <v>0</v>
      </c>
      <c r="BX138" s="92">
        <f t="shared" si="86"/>
        <v>0</v>
      </c>
      <c r="BY138" s="92">
        <f t="shared" si="86"/>
        <v>0</v>
      </c>
      <c r="BZ138" s="92">
        <f t="shared" si="86"/>
        <v>0</v>
      </c>
      <c r="CA138" s="92">
        <f t="shared" si="90"/>
        <v>0</v>
      </c>
      <c r="CB138" s="92">
        <f t="shared" si="90"/>
        <v>0</v>
      </c>
      <c r="CC138" s="92">
        <f t="shared" si="90"/>
        <v>0</v>
      </c>
      <c r="CD138" s="92">
        <f t="shared" si="90"/>
        <v>0</v>
      </c>
      <c r="CE138" s="92">
        <f t="shared" si="90"/>
        <v>0</v>
      </c>
      <c r="CF138" s="92">
        <f t="shared" si="90"/>
        <v>0</v>
      </c>
      <c r="CG138" s="92">
        <f t="shared" si="90"/>
        <v>0</v>
      </c>
      <c r="CH138" s="92">
        <f t="shared" si="90"/>
        <v>0</v>
      </c>
      <c r="CI138" s="92">
        <f t="shared" si="90"/>
        <v>0</v>
      </c>
      <c r="CJ138" s="92">
        <f t="shared" si="90"/>
        <v>0</v>
      </c>
      <c r="CK138" s="92">
        <f t="shared" si="90"/>
        <v>0</v>
      </c>
      <c r="CL138" s="92">
        <f t="shared" si="90"/>
        <v>0</v>
      </c>
      <c r="CM138" s="92">
        <f t="shared" si="90"/>
        <v>0</v>
      </c>
      <c r="CN138" s="92">
        <f t="shared" si="90"/>
        <v>0</v>
      </c>
      <c r="CO138" s="92">
        <f t="shared" si="87"/>
        <v>0</v>
      </c>
      <c r="CP138" s="92">
        <f t="shared" si="87"/>
        <v>0</v>
      </c>
      <c r="CQ138" s="92">
        <f t="shared" si="87"/>
        <v>0</v>
      </c>
      <c r="CR138" s="92">
        <f t="shared" si="87"/>
        <v>0</v>
      </c>
      <c r="CS138" s="92">
        <f t="shared" si="87"/>
        <v>0</v>
      </c>
      <c r="CT138" s="92">
        <f t="shared" si="87"/>
        <v>0</v>
      </c>
      <c r="CU138" s="92">
        <f t="shared" si="87"/>
        <v>0</v>
      </c>
      <c r="CV138" s="92">
        <f t="shared" si="87"/>
        <v>0</v>
      </c>
      <c r="CW138" s="92">
        <f t="shared" si="87"/>
        <v>0</v>
      </c>
      <c r="CX138" s="92">
        <f t="shared" si="84"/>
        <v>0</v>
      </c>
      <c r="CY138" s="92">
        <f t="shared" si="84"/>
        <v>0</v>
      </c>
      <c r="CZ138" s="92">
        <f t="shared" si="84"/>
        <v>0</v>
      </c>
      <c r="DA138" s="92">
        <f t="shared" si="84"/>
        <v>0</v>
      </c>
      <c r="DB138" s="92">
        <f t="shared" si="84"/>
        <v>0</v>
      </c>
      <c r="DC138" s="92">
        <f t="shared" si="84"/>
        <v>0</v>
      </c>
      <c r="DD138" s="92">
        <f t="shared" si="84"/>
        <v>0</v>
      </c>
      <c r="DE138" s="92">
        <f t="shared" si="84"/>
        <v>0</v>
      </c>
      <c r="DF138" s="92">
        <f t="shared" si="84"/>
        <v>0</v>
      </c>
      <c r="DG138" s="92">
        <f t="shared" si="84"/>
        <v>0</v>
      </c>
      <c r="DH138" s="92">
        <f t="shared" si="84"/>
        <v>0</v>
      </c>
      <c r="DI138" s="92">
        <f t="shared" si="83"/>
        <v>0</v>
      </c>
      <c r="DJ138" s="92">
        <f t="shared" si="83"/>
        <v>0</v>
      </c>
      <c r="DK138" s="92">
        <f t="shared" si="83"/>
        <v>0</v>
      </c>
      <c r="DL138" s="92">
        <f t="shared" si="83"/>
        <v>0</v>
      </c>
      <c r="DM138" s="92">
        <f t="shared" si="83"/>
        <v>0</v>
      </c>
      <c r="DN138" s="92">
        <f t="shared" si="83"/>
        <v>0</v>
      </c>
      <c r="DO138" s="92">
        <f t="shared" si="83"/>
        <v>0</v>
      </c>
      <c r="DP138" s="92">
        <f t="shared" si="83"/>
        <v>0</v>
      </c>
      <c r="DQ138" s="92">
        <f t="shared" si="83"/>
        <v>0</v>
      </c>
      <c r="DR138" s="92">
        <f t="shared" si="83"/>
        <v>0</v>
      </c>
      <c r="DS138" s="92">
        <f t="shared" si="83"/>
        <v>0</v>
      </c>
    </row>
    <row r="139" spans="2:123" s="3" customFormat="1" ht="20.100000000000001" customHeight="1" thickBot="1" x14ac:dyDescent="0.35">
      <c r="B139" s="165"/>
      <c r="C139" s="166"/>
      <c r="D139" s="188"/>
      <c r="E139" s="188"/>
      <c r="F139" s="188"/>
      <c r="G139" s="188"/>
      <c r="H139" s="188"/>
      <c r="I139" s="188"/>
      <c r="J139" s="188"/>
      <c r="K139" s="7">
        <f t="shared" si="77"/>
        <v>0</v>
      </c>
      <c r="L139" s="5"/>
      <c r="U139" s="5"/>
      <c r="V139" s="90">
        <f t="shared" si="88"/>
        <v>0</v>
      </c>
      <c r="W139" s="91">
        <f t="shared" si="88"/>
        <v>0</v>
      </c>
      <c r="X139" s="91">
        <f t="shared" si="88"/>
        <v>0</v>
      </c>
      <c r="Y139" s="91">
        <f t="shared" si="88"/>
        <v>0</v>
      </c>
      <c r="Z139" s="91">
        <f t="shared" si="88"/>
        <v>0</v>
      </c>
      <c r="AA139" s="91">
        <f t="shared" si="88"/>
        <v>0</v>
      </c>
      <c r="AB139" s="91">
        <f t="shared" si="88"/>
        <v>0</v>
      </c>
      <c r="AC139" s="91">
        <f t="shared" si="88"/>
        <v>0</v>
      </c>
      <c r="AD139" s="91">
        <f t="shared" si="88"/>
        <v>0</v>
      </c>
      <c r="AE139" s="91">
        <f t="shared" si="88"/>
        <v>0</v>
      </c>
      <c r="AF139" s="91">
        <f t="shared" si="88"/>
        <v>0</v>
      </c>
      <c r="AG139" s="91">
        <f t="shared" si="85"/>
        <v>0</v>
      </c>
      <c r="AH139" s="91">
        <f t="shared" si="85"/>
        <v>0</v>
      </c>
      <c r="AI139" s="91">
        <f t="shared" si="85"/>
        <v>0</v>
      </c>
      <c r="AJ139" s="91">
        <f t="shared" si="85"/>
        <v>0</v>
      </c>
      <c r="AK139" s="91">
        <f t="shared" si="85"/>
        <v>0</v>
      </c>
      <c r="AL139" s="91">
        <f t="shared" si="85"/>
        <v>0</v>
      </c>
      <c r="AM139" s="91">
        <f t="shared" si="85"/>
        <v>0</v>
      </c>
      <c r="AN139" s="91">
        <f t="shared" si="85"/>
        <v>0</v>
      </c>
      <c r="AO139" s="91">
        <f t="shared" si="85"/>
        <v>0</v>
      </c>
      <c r="AP139" s="91">
        <f t="shared" si="85"/>
        <v>0</v>
      </c>
      <c r="AQ139" s="91">
        <f t="shared" si="85"/>
        <v>0</v>
      </c>
      <c r="AR139" s="91">
        <f t="shared" si="85"/>
        <v>0</v>
      </c>
      <c r="AS139" s="91">
        <f t="shared" si="85"/>
        <v>0</v>
      </c>
      <c r="AT139" s="91">
        <f t="shared" si="85"/>
        <v>0</v>
      </c>
      <c r="AU139" s="91">
        <f t="shared" si="85"/>
        <v>0</v>
      </c>
      <c r="AV139" s="91">
        <f t="shared" si="85"/>
        <v>0</v>
      </c>
      <c r="AW139" s="91">
        <f t="shared" si="89"/>
        <v>0</v>
      </c>
      <c r="AX139" s="91">
        <f t="shared" si="89"/>
        <v>0</v>
      </c>
      <c r="AY139" s="91">
        <f t="shared" si="89"/>
        <v>0</v>
      </c>
      <c r="AZ139" s="91">
        <f t="shared" si="89"/>
        <v>0</v>
      </c>
      <c r="BA139" s="91">
        <f t="shared" si="89"/>
        <v>0</v>
      </c>
      <c r="BB139" s="91">
        <f t="shared" si="89"/>
        <v>0</v>
      </c>
      <c r="BC139" s="91">
        <f t="shared" si="89"/>
        <v>0</v>
      </c>
      <c r="BD139" s="92">
        <f t="shared" si="89"/>
        <v>0</v>
      </c>
      <c r="BE139" s="92">
        <f t="shared" si="89"/>
        <v>0</v>
      </c>
      <c r="BF139" s="92">
        <f t="shared" si="89"/>
        <v>0</v>
      </c>
      <c r="BG139" s="92">
        <f t="shared" si="89"/>
        <v>0</v>
      </c>
      <c r="BH139" s="92">
        <f t="shared" si="89"/>
        <v>0</v>
      </c>
      <c r="BI139" s="92">
        <f t="shared" si="89"/>
        <v>0</v>
      </c>
      <c r="BJ139" s="92">
        <f t="shared" si="89"/>
        <v>0</v>
      </c>
      <c r="BK139" s="92">
        <f t="shared" si="86"/>
        <v>0</v>
      </c>
      <c r="BL139" s="92">
        <f t="shared" si="86"/>
        <v>0</v>
      </c>
      <c r="BM139" s="92">
        <f t="shared" si="86"/>
        <v>0</v>
      </c>
      <c r="BN139" s="92">
        <f t="shared" si="86"/>
        <v>0</v>
      </c>
      <c r="BO139" s="92">
        <f t="shared" si="86"/>
        <v>0</v>
      </c>
      <c r="BP139" s="92">
        <f t="shared" si="86"/>
        <v>0</v>
      </c>
      <c r="BQ139" s="92">
        <f t="shared" si="86"/>
        <v>0</v>
      </c>
      <c r="BR139" s="92">
        <f t="shared" si="86"/>
        <v>0</v>
      </c>
      <c r="BS139" s="92">
        <f t="shared" si="86"/>
        <v>0</v>
      </c>
      <c r="BT139" s="92">
        <f t="shared" si="86"/>
        <v>0</v>
      </c>
      <c r="BU139" s="92">
        <f t="shared" si="86"/>
        <v>0</v>
      </c>
      <c r="BV139" s="92">
        <f t="shared" si="86"/>
        <v>0</v>
      </c>
      <c r="BW139" s="92">
        <f t="shared" si="86"/>
        <v>0</v>
      </c>
      <c r="BX139" s="92">
        <f t="shared" si="86"/>
        <v>0</v>
      </c>
      <c r="BY139" s="92">
        <f t="shared" si="86"/>
        <v>0</v>
      </c>
      <c r="BZ139" s="92">
        <f t="shared" si="86"/>
        <v>0</v>
      </c>
      <c r="CA139" s="92">
        <f t="shared" si="90"/>
        <v>0</v>
      </c>
      <c r="CB139" s="92">
        <f t="shared" si="90"/>
        <v>0</v>
      </c>
      <c r="CC139" s="92">
        <f t="shared" si="90"/>
        <v>0</v>
      </c>
      <c r="CD139" s="92">
        <f t="shared" si="90"/>
        <v>0</v>
      </c>
      <c r="CE139" s="92">
        <f t="shared" si="90"/>
        <v>0</v>
      </c>
      <c r="CF139" s="92">
        <f t="shared" si="90"/>
        <v>0</v>
      </c>
      <c r="CG139" s="92">
        <f t="shared" si="90"/>
        <v>0</v>
      </c>
      <c r="CH139" s="92">
        <f t="shared" si="90"/>
        <v>0</v>
      </c>
      <c r="CI139" s="92">
        <f t="shared" si="90"/>
        <v>0</v>
      </c>
      <c r="CJ139" s="92">
        <f t="shared" si="90"/>
        <v>0</v>
      </c>
      <c r="CK139" s="92">
        <f t="shared" si="90"/>
        <v>0</v>
      </c>
      <c r="CL139" s="92">
        <f t="shared" si="90"/>
        <v>0</v>
      </c>
      <c r="CM139" s="92">
        <f t="shared" si="90"/>
        <v>0</v>
      </c>
      <c r="CN139" s="92">
        <f t="shared" si="90"/>
        <v>0</v>
      </c>
      <c r="CO139" s="92">
        <f t="shared" si="87"/>
        <v>0</v>
      </c>
      <c r="CP139" s="92">
        <f t="shared" si="87"/>
        <v>0</v>
      </c>
      <c r="CQ139" s="92">
        <f t="shared" si="87"/>
        <v>0</v>
      </c>
      <c r="CR139" s="92">
        <f t="shared" si="87"/>
        <v>0</v>
      </c>
      <c r="CS139" s="92">
        <f t="shared" si="87"/>
        <v>0</v>
      </c>
      <c r="CT139" s="92">
        <f t="shared" si="87"/>
        <v>0</v>
      </c>
      <c r="CU139" s="92">
        <f t="shared" si="87"/>
        <v>0</v>
      </c>
      <c r="CV139" s="92">
        <f t="shared" si="87"/>
        <v>0</v>
      </c>
      <c r="CW139" s="92">
        <f t="shared" si="87"/>
        <v>0</v>
      </c>
      <c r="CX139" s="92">
        <f t="shared" si="84"/>
        <v>0</v>
      </c>
      <c r="CY139" s="92">
        <f t="shared" si="84"/>
        <v>0</v>
      </c>
      <c r="CZ139" s="92">
        <f t="shared" si="84"/>
        <v>0</v>
      </c>
      <c r="DA139" s="92">
        <f t="shared" si="84"/>
        <v>0</v>
      </c>
      <c r="DB139" s="92">
        <f t="shared" si="84"/>
        <v>0</v>
      </c>
      <c r="DC139" s="92">
        <f t="shared" si="84"/>
        <v>0</v>
      </c>
      <c r="DD139" s="92">
        <f t="shared" si="84"/>
        <v>0</v>
      </c>
      <c r="DE139" s="92">
        <f t="shared" si="84"/>
        <v>0</v>
      </c>
      <c r="DF139" s="92">
        <f t="shared" si="84"/>
        <v>0</v>
      </c>
      <c r="DG139" s="92">
        <f t="shared" si="84"/>
        <v>0</v>
      </c>
      <c r="DH139" s="92">
        <f t="shared" si="84"/>
        <v>0</v>
      </c>
      <c r="DI139" s="92">
        <f t="shared" si="84"/>
        <v>0</v>
      </c>
      <c r="DJ139" s="92">
        <f t="shared" si="84"/>
        <v>0</v>
      </c>
      <c r="DK139" s="92">
        <f t="shared" ref="DI139:DS154" si="91">COUNTIF($D139:$J139,DK$6)*$C139</f>
        <v>0</v>
      </c>
      <c r="DL139" s="92">
        <f t="shared" si="91"/>
        <v>0</v>
      </c>
      <c r="DM139" s="92">
        <f t="shared" si="91"/>
        <v>0</v>
      </c>
      <c r="DN139" s="92">
        <f t="shared" si="91"/>
        <v>0</v>
      </c>
      <c r="DO139" s="92">
        <f t="shared" si="91"/>
        <v>0</v>
      </c>
      <c r="DP139" s="92">
        <f t="shared" si="91"/>
        <v>0</v>
      </c>
      <c r="DQ139" s="92">
        <f t="shared" si="91"/>
        <v>0</v>
      </c>
      <c r="DR139" s="92">
        <f t="shared" si="91"/>
        <v>0</v>
      </c>
      <c r="DS139" s="92">
        <f t="shared" si="91"/>
        <v>0</v>
      </c>
    </row>
    <row r="140" spans="2:123" s="3" customFormat="1" ht="20.100000000000001" customHeight="1" thickBot="1" x14ac:dyDescent="0.35">
      <c r="B140" s="200" t="s">
        <v>230</v>
      </c>
      <c r="C140" s="201">
        <v>4</v>
      </c>
      <c r="D140" s="188"/>
      <c r="E140" s="188"/>
      <c r="F140" s="188"/>
      <c r="G140" s="188"/>
      <c r="H140" s="188"/>
      <c r="I140" s="188"/>
      <c r="J140" s="188"/>
      <c r="K140" s="7">
        <f t="shared" si="77"/>
        <v>0</v>
      </c>
      <c r="L140" s="5"/>
      <c r="U140" s="5"/>
      <c r="V140" s="90">
        <f t="shared" si="88"/>
        <v>0</v>
      </c>
      <c r="W140" s="91">
        <f t="shared" si="88"/>
        <v>0</v>
      </c>
      <c r="X140" s="91">
        <f t="shared" si="88"/>
        <v>0</v>
      </c>
      <c r="Y140" s="91">
        <f t="shared" si="88"/>
        <v>0</v>
      </c>
      <c r="Z140" s="91">
        <f t="shared" si="88"/>
        <v>0</v>
      </c>
      <c r="AA140" s="91">
        <f t="shared" si="88"/>
        <v>0</v>
      </c>
      <c r="AB140" s="91">
        <f t="shared" si="88"/>
        <v>0</v>
      </c>
      <c r="AC140" s="91">
        <f t="shared" si="88"/>
        <v>0</v>
      </c>
      <c r="AD140" s="91">
        <f t="shared" si="88"/>
        <v>0</v>
      </c>
      <c r="AE140" s="91">
        <f t="shared" si="88"/>
        <v>0</v>
      </c>
      <c r="AF140" s="91">
        <f t="shared" si="88"/>
        <v>0</v>
      </c>
      <c r="AG140" s="91">
        <f t="shared" si="85"/>
        <v>0</v>
      </c>
      <c r="AH140" s="91">
        <f t="shared" si="85"/>
        <v>0</v>
      </c>
      <c r="AI140" s="91">
        <f t="shared" si="85"/>
        <v>0</v>
      </c>
      <c r="AJ140" s="91">
        <f t="shared" si="85"/>
        <v>0</v>
      </c>
      <c r="AK140" s="91">
        <f t="shared" si="85"/>
        <v>0</v>
      </c>
      <c r="AL140" s="91">
        <f t="shared" si="85"/>
        <v>0</v>
      </c>
      <c r="AM140" s="91">
        <f t="shared" si="85"/>
        <v>0</v>
      </c>
      <c r="AN140" s="91">
        <f t="shared" si="85"/>
        <v>0</v>
      </c>
      <c r="AO140" s="91">
        <f t="shared" si="85"/>
        <v>0</v>
      </c>
      <c r="AP140" s="91">
        <f t="shared" si="85"/>
        <v>0</v>
      </c>
      <c r="AQ140" s="91">
        <f t="shared" si="85"/>
        <v>0</v>
      </c>
      <c r="AR140" s="91">
        <f t="shared" si="85"/>
        <v>0</v>
      </c>
      <c r="AS140" s="91">
        <f t="shared" si="85"/>
        <v>0</v>
      </c>
      <c r="AT140" s="91">
        <f t="shared" si="85"/>
        <v>0</v>
      </c>
      <c r="AU140" s="91">
        <f t="shared" si="85"/>
        <v>0</v>
      </c>
      <c r="AV140" s="91">
        <f t="shared" si="85"/>
        <v>0</v>
      </c>
      <c r="AW140" s="91">
        <f t="shared" si="89"/>
        <v>0</v>
      </c>
      <c r="AX140" s="91">
        <f t="shared" si="89"/>
        <v>0</v>
      </c>
      <c r="AY140" s="91">
        <f t="shared" si="89"/>
        <v>0</v>
      </c>
      <c r="AZ140" s="91">
        <f t="shared" si="89"/>
        <v>0</v>
      </c>
      <c r="BA140" s="91">
        <f t="shared" si="89"/>
        <v>0</v>
      </c>
      <c r="BB140" s="91">
        <f t="shared" si="89"/>
        <v>0</v>
      </c>
      <c r="BC140" s="91">
        <f t="shared" si="89"/>
        <v>0</v>
      </c>
      <c r="BD140" s="92">
        <f t="shared" si="89"/>
        <v>0</v>
      </c>
      <c r="BE140" s="92">
        <f t="shared" si="89"/>
        <v>0</v>
      </c>
      <c r="BF140" s="92">
        <f t="shared" si="89"/>
        <v>0</v>
      </c>
      <c r="BG140" s="92">
        <f t="shared" si="89"/>
        <v>0</v>
      </c>
      <c r="BH140" s="92">
        <f t="shared" si="89"/>
        <v>0</v>
      </c>
      <c r="BI140" s="92">
        <f t="shared" si="89"/>
        <v>0</v>
      </c>
      <c r="BJ140" s="92">
        <f t="shared" si="89"/>
        <v>0</v>
      </c>
      <c r="BK140" s="92">
        <f t="shared" si="86"/>
        <v>0</v>
      </c>
      <c r="BL140" s="92">
        <f t="shared" si="86"/>
        <v>0</v>
      </c>
      <c r="BM140" s="92">
        <f t="shared" si="86"/>
        <v>0</v>
      </c>
      <c r="BN140" s="92">
        <f t="shared" si="86"/>
        <v>0</v>
      </c>
      <c r="BO140" s="92">
        <f t="shared" si="86"/>
        <v>0</v>
      </c>
      <c r="BP140" s="92">
        <f t="shared" si="86"/>
        <v>0</v>
      </c>
      <c r="BQ140" s="92">
        <f t="shared" si="86"/>
        <v>0</v>
      </c>
      <c r="BR140" s="92">
        <f t="shared" si="86"/>
        <v>0</v>
      </c>
      <c r="BS140" s="92">
        <f t="shared" si="86"/>
        <v>0</v>
      </c>
      <c r="BT140" s="92">
        <f t="shared" si="86"/>
        <v>0</v>
      </c>
      <c r="BU140" s="92">
        <f t="shared" si="86"/>
        <v>0</v>
      </c>
      <c r="BV140" s="92">
        <f t="shared" si="86"/>
        <v>0</v>
      </c>
      <c r="BW140" s="92">
        <f t="shared" si="86"/>
        <v>0</v>
      </c>
      <c r="BX140" s="92">
        <f t="shared" si="86"/>
        <v>0</v>
      </c>
      <c r="BY140" s="92">
        <f t="shared" si="86"/>
        <v>0</v>
      </c>
      <c r="BZ140" s="92">
        <f t="shared" si="86"/>
        <v>0</v>
      </c>
      <c r="CA140" s="92">
        <f t="shared" si="90"/>
        <v>0</v>
      </c>
      <c r="CB140" s="92">
        <f t="shared" si="90"/>
        <v>0</v>
      </c>
      <c r="CC140" s="92">
        <f t="shared" si="90"/>
        <v>0</v>
      </c>
      <c r="CD140" s="92">
        <f t="shared" si="90"/>
        <v>0</v>
      </c>
      <c r="CE140" s="92">
        <f t="shared" si="90"/>
        <v>0</v>
      </c>
      <c r="CF140" s="92">
        <f t="shared" si="90"/>
        <v>0</v>
      </c>
      <c r="CG140" s="92">
        <f t="shared" si="90"/>
        <v>0</v>
      </c>
      <c r="CH140" s="92">
        <f t="shared" si="90"/>
        <v>0</v>
      </c>
      <c r="CI140" s="92">
        <f t="shared" si="90"/>
        <v>0</v>
      </c>
      <c r="CJ140" s="92">
        <f t="shared" si="90"/>
        <v>0</v>
      </c>
      <c r="CK140" s="92">
        <f t="shared" si="90"/>
        <v>0</v>
      </c>
      <c r="CL140" s="92">
        <f t="shared" si="90"/>
        <v>0</v>
      </c>
      <c r="CM140" s="92">
        <f t="shared" si="90"/>
        <v>0</v>
      </c>
      <c r="CN140" s="92">
        <f t="shared" si="90"/>
        <v>0</v>
      </c>
      <c r="CO140" s="92">
        <f t="shared" si="87"/>
        <v>0</v>
      </c>
      <c r="CP140" s="92">
        <f t="shared" si="87"/>
        <v>0</v>
      </c>
      <c r="CQ140" s="92">
        <f t="shared" si="87"/>
        <v>0</v>
      </c>
      <c r="CR140" s="92">
        <f t="shared" si="87"/>
        <v>0</v>
      </c>
      <c r="CS140" s="92">
        <f t="shared" si="87"/>
        <v>0</v>
      </c>
      <c r="CT140" s="92">
        <f t="shared" si="87"/>
        <v>0</v>
      </c>
      <c r="CU140" s="92">
        <f t="shared" si="87"/>
        <v>0</v>
      </c>
      <c r="CV140" s="92">
        <f t="shared" si="87"/>
        <v>0</v>
      </c>
      <c r="CW140" s="92">
        <f t="shared" si="87"/>
        <v>0</v>
      </c>
      <c r="CX140" s="92">
        <f t="shared" ref="CX140:DM155" si="92">COUNTIF($D140:$J140,CX$6)*$C140</f>
        <v>0</v>
      </c>
      <c r="CY140" s="92">
        <f t="shared" si="92"/>
        <v>0</v>
      </c>
      <c r="CZ140" s="92">
        <f t="shared" si="92"/>
        <v>0</v>
      </c>
      <c r="DA140" s="92">
        <f t="shared" si="92"/>
        <v>0</v>
      </c>
      <c r="DB140" s="92">
        <f t="shared" si="92"/>
        <v>0</v>
      </c>
      <c r="DC140" s="92">
        <f t="shared" si="92"/>
        <v>0</v>
      </c>
      <c r="DD140" s="92">
        <f t="shared" si="92"/>
        <v>0</v>
      </c>
      <c r="DE140" s="92">
        <f t="shared" si="92"/>
        <v>0</v>
      </c>
      <c r="DF140" s="92">
        <f t="shared" si="92"/>
        <v>0</v>
      </c>
      <c r="DG140" s="92">
        <f t="shared" si="92"/>
        <v>0</v>
      </c>
      <c r="DH140" s="92">
        <f t="shared" si="92"/>
        <v>0</v>
      </c>
      <c r="DI140" s="92">
        <f t="shared" si="91"/>
        <v>0</v>
      </c>
      <c r="DJ140" s="92">
        <f t="shared" si="91"/>
        <v>0</v>
      </c>
      <c r="DK140" s="92">
        <f t="shared" si="91"/>
        <v>0</v>
      </c>
      <c r="DL140" s="92">
        <f t="shared" si="91"/>
        <v>0</v>
      </c>
      <c r="DM140" s="92">
        <f t="shared" si="91"/>
        <v>0</v>
      </c>
      <c r="DN140" s="92">
        <f t="shared" si="91"/>
        <v>0</v>
      </c>
      <c r="DO140" s="92">
        <f t="shared" si="91"/>
        <v>0</v>
      </c>
      <c r="DP140" s="92">
        <f t="shared" si="91"/>
        <v>0</v>
      </c>
      <c r="DQ140" s="92">
        <f t="shared" si="91"/>
        <v>0</v>
      </c>
      <c r="DR140" s="92">
        <f t="shared" si="91"/>
        <v>0</v>
      </c>
      <c r="DS140" s="92">
        <f t="shared" si="91"/>
        <v>0</v>
      </c>
    </row>
    <row r="141" spans="2:123" s="3" customFormat="1" ht="20.100000000000001" customHeight="1" thickBot="1" x14ac:dyDescent="0.35">
      <c r="B141" s="165"/>
      <c r="C141" s="166"/>
      <c r="D141" s="188"/>
      <c r="E141" s="188"/>
      <c r="F141" s="188"/>
      <c r="G141" s="188"/>
      <c r="H141" s="188"/>
      <c r="I141" s="188"/>
      <c r="J141" s="188"/>
      <c r="K141" s="7">
        <f t="shared" si="77"/>
        <v>0</v>
      </c>
      <c r="L141" s="5"/>
      <c r="U141" s="5"/>
      <c r="V141" s="90">
        <f t="shared" si="88"/>
        <v>0</v>
      </c>
      <c r="W141" s="91">
        <f t="shared" si="88"/>
        <v>0</v>
      </c>
      <c r="X141" s="91">
        <f t="shared" si="88"/>
        <v>0</v>
      </c>
      <c r="Y141" s="91">
        <f t="shared" si="88"/>
        <v>0</v>
      </c>
      <c r="Z141" s="91">
        <f t="shared" si="88"/>
        <v>0</v>
      </c>
      <c r="AA141" s="91">
        <f t="shared" si="88"/>
        <v>0</v>
      </c>
      <c r="AB141" s="91">
        <f t="shared" si="88"/>
        <v>0</v>
      </c>
      <c r="AC141" s="91">
        <f t="shared" si="88"/>
        <v>0</v>
      </c>
      <c r="AD141" s="91">
        <f t="shared" si="88"/>
        <v>0</v>
      </c>
      <c r="AE141" s="91">
        <f t="shared" si="88"/>
        <v>0</v>
      </c>
      <c r="AF141" s="91">
        <f t="shared" si="88"/>
        <v>0</v>
      </c>
      <c r="AG141" s="91">
        <f t="shared" si="85"/>
        <v>0</v>
      </c>
      <c r="AH141" s="91">
        <f t="shared" si="85"/>
        <v>0</v>
      </c>
      <c r="AI141" s="91">
        <f t="shared" si="85"/>
        <v>0</v>
      </c>
      <c r="AJ141" s="91">
        <f t="shared" si="85"/>
        <v>0</v>
      </c>
      <c r="AK141" s="91">
        <f t="shared" si="85"/>
        <v>0</v>
      </c>
      <c r="AL141" s="91">
        <f t="shared" si="85"/>
        <v>0</v>
      </c>
      <c r="AM141" s="91">
        <f t="shared" si="85"/>
        <v>0</v>
      </c>
      <c r="AN141" s="91">
        <f t="shared" si="85"/>
        <v>0</v>
      </c>
      <c r="AO141" s="91">
        <f t="shared" si="85"/>
        <v>0</v>
      </c>
      <c r="AP141" s="91">
        <f t="shared" si="85"/>
        <v>0</v>
      </c>
      <c r="AQ141" s="91">
        <f t="shared" si="85"/>
        <v>0</v>
      </c>
      <c r="AR141" s="91">
        <f t="shared" si="85"/>
        <v>0</v>
      </c>
      <c r="AS141" s="91">
        <f t="shared" si="85"/>
        <v>0</v>
      </c>
      <c r="AT141" s="91">
        <f t="shared" si="85"/>
        <v>0</v>
      </c>
      <c r="AU141" s="91">
        <f t="shared" si="85"/>
        <v>0</v>
      </c>
      <c r="AV141" s="91">
        <f t="shared" si="85"/>
        <v>0</v>
      </c>
      <c r="AW141" s="91">
        <f t="shared" si="89"/>
        <v>0</v>
      </c>
      <c r="AX141" s="91">
        <f t="shared" si="89"/>
        <v>0</v>
      </c>
      <c r="AY141" s="91">
        <f t="shared" si="89"/>
        <v>0</v>
      </c>
      <c r="AZ141" s="91">
        <f t="shared" si="89"/>
        <v>0</v>
      </c>
      <c r="BA141" s="91">
        <f t="shared" si="89"/>
        <v>0</v>
      </c>
      <c r="BB141" s="91">
        <f t="shared" si="89"/>
        <v>0</v>
      </c>
      <c r="BC141" s="91">
        <f t="shared" si="89"/>
        <v>0</v>
      </c>
      <c r="BD141" s="92">
        <f t="shared" si="89"/>
        <v>0</v>
      </c>
      <c r="BE141" s="92">
        <f t="shared" si="89"/>
        <v>0</v>
      </c>
      <c r="BF141" s="92">
        <f t="shared" si="89"/>
        <v>0</v>
      </c>
      <c r="BG141" s="92">
        <f t="shared" si="89"/>
        <v>0</v>
      </c>
      <c r="BH141" s="92">
        <f t="shared" si="89"/>
        <v>0</v>
      </c>
      <c r="BI141" s="92">
        <f t="shared" si="89"/>
        <v>0</v>
      </c>
      <c r="BJ141" s="92">
        <f t="shared" si="89"/>
        <v>0</v>
      </c>
      <c r="BK141" s="92">
        <f t="shared" si="86"/>
        <v>0</v>
      </c>
      <c r="BL141" s="92">
        <f t="shared" si="86"/>
        <v>0</v>
      </c>
      <c r="BM141" s="92">
        <f t="shared" si="86"/>
        <v>0</v>
      </c>
      <c r="BN141" s="92">
        <f t="shared" si="86"/>
        <v>0</v>
      </c>
      <c r="BO141" s="92">
        <f t="shared" si="86"/>
        <v>0</v>
      </c>
      <c r="BP141" s="92">
        <f t="shared" si="86"/>
        <v>0</v>
      </c>
      <c r="BQ141" s="92">
        <f t="shared" si="86"/>
        <v>0</v>
      </c>
      <c r="BR141" s="92">
        <f t="shared" si="86"/>
        <v>0</v>
      </c>
      <c r="BS141" s="92">
        <f t="shared" si="86"/>
        <v>0</v>
      </c>
      <c r="BT141" s="92">
        <f t="shared" si="86"/>
        <v>0</v>
      </c>
      <c r="BU141" s="92">
        <f t="shared" si="86"/>
        <v>0</v>
      </c>
      <c r="BV141" s="92">
        <f t="shared" si="86"/>
        <v>0</v>
      </c>
      <c r="BW141" s="92">
        <f t="shared" si="86"/>
        <v>0</v>
      </c>
      <c r="BX141" s="92">
        <f t="shared" si="86"/>
        <v>0</v>
      </c>
      <c r="BY141" s="92">
        <f t="shared" si="86"/>
        <v>0</v>
      </c>
      <c r="BZ141" s="92">
        <f t="shared" si="86"/>
        <v>0</v>
      </c>
      <c r="CA141" s="92">
        <f t="shared" si="90"/>
        <v>0</v>
      </c>
      <c r="CB141" s="92">
        <f t="shared" si="90"/>
        <v>0</v>
      </c>
      <c r="CC141" s="92">
        <f t="shared" si="90"/>
        <v>0</v>
      </c>
      <c r="CD141" s="92">
        <f t="shared" si="90"/>
        <v>0</v>
      </c>
      <c r="CE141" s="92">
        <f t="shared" si="90"/>
        <v>0</v>
      </c>
      <c r="CF141" s="92">
        <f t="shared" si="90"/>
        <v>0</v>
      </c>
      <c r="CG141" s="92">
        <f t="shared" si="90"/>
        <v>0</v>
      </c>
      <c r="CH141" s="92">
        <f t="shared" si="90"/>
        <v>0</v>
      </c>
      <c r="CI141" s="92">
        <f t="shared" si="90"/>
        <v>0</v>
      </c>
      <c r="CJ141" s="92">
        <f t="shared" si="90"/>
        <v>0</v>
      </c>
      <c r="CK141" s="92">
        <f t="shared" si="90"/>
        <v>0</v>
      </c>
      <c r="CL141" s="92">
        <f t="shared" si="90"/>
        <v>0</v>
      </c>
      <c r="CM141" s="92">
        <f t="shared" si="90"/>
        <v>0</v>
      </c>
      <c r="CN141" s="92">
        <f t="shared" si="90"/>
        <v>0</v>
      </c>
      <c r="CO141" s="92">
        <f t="shared" si="87"/>
        <v>0</v>
      </c>
      <c r="CP141" s="92">
        <f t="shared" si="87"/>
        <v>0</v>
      </c>
      <c r="CQ141" s="92">
        <f t="shared" si="87"/>
        <v>0</v>
      </c>
      <c r="CR141" s="92">
        <f t="shared" si="87"/>
        <v>0</v>
      </c>
      <c r="CS141" s="92">
        <f t="shared" si="87"/>
        <v>0</v>
      </c>
      <c r="CT141" s="92">
        <f t="shared" si="87"/>
        <v>0</v>
      </c>
      <c r="CU141" s="92">
        <f t="shared" si="87"/>
        <v>0</v>
      </c>
      <c r="CV141" s="92">
        <f t="shared" si="87"/>
        <v>0</v>
      </c>
      <c r="CW141" s="92">
        <f t="shared" si="87"/>
        <v>0</v>
      </c>
      <c r="CX141" s="92">
        <f t="shared" si="92"/>
        <v>0</v>
      </c>
      <c r="CY141" s="92">
        <f t="shared" si="92"/>
        <v>0</v>
      </c>
      <c r="CZ141" s="92">
        <f t="shared" si="92"/>
        <v>0</v>
      </c>
      <c r="DA141" s="92">
        <f t="shared" si="92"/>
        <v>0</v>
      </c>
      <c r="DB141" s="92">
        <f t="shared" si="92"/>
        <v>0</v>
      </c>
      <c r="DC141" s="92">
        <f t="shared" si="92"/>
        <v>0</v>
      </c>
      <c r="DD141" s="92">
        <f t="shared" si="92"/>
        <v>0</v>
      </c>
      <c r="DE141" s="92">
        <f t="shared" si="92"/>
        <v>0</v>
      </c>
      <c r="DF141" s="92">
        <f t="shared" si="92"/>
        <v>0</v>
      </c>
      <c r="DG141" s="92">
        <f t="shared" si="92"/>
        <v>0</v>
      </c>
      <c r="DH141" s="92">
        <f t="shared" si="92"/>
        <v>0</v>
      </c>
      <c r="DI141" s="92">
        <f t="shared" si="91"/>
        <v>0</v>
      </c>
      <c r="DJ141" s="92">
        <f t="shared" si="91"/>
        <v>0</v>
      </c>
      <c r="DK141" s="92">
        <f t="shared" si="91"/>
        <v>0</v>
      </c>
      <c r="DL141" s="92">
        <f t="shared" si="91"/>
        <v>0</v>
      </c>
      <c r="DM141" s="92">
        <f t="shared" si="91"/>
        <v>0</v>
      </c>
      <c r="DN141" s="92">
        <f t="shared" si="91"/>
        <v>0</v>
      </c>
      <c r="DO141" s="92">
        <f t="shared" si="91"/>
        <v>0</v>
      </c>
      <c r="DP141" s="92">
        <f t="shared" si="91"/>
        <v>0</v>
      </c>
      <c r="DQ141" s="92">
        <f t="shared" si="91"/>
        <v>0</v>
      </c>
      <c r="DR141" s="92">
        <f t="shared" si="91"/>
        <v>0</v>
      </c>
      <c r="DS141" s="92">
        <f t="shared" si="91"/>
        <v>0</v>
      </c>
    </row>
    <row r="142" spans="2:123" s="3" customFormat="1" ht="20.100000000000001" customHeight="1" thickBot="1" x14ac:dyDescent="0.35">
      <c r="B142" s="237" t="s">
        <v>231</v>
      </c>
      <c r="C142" s="238">
        <v>3</v>
      </c>
      <c r="E142" s="187"/>
      <c r="F142" s="187"/>
      <c r="G142" s="187"/>
      <c r="H142" s="187"/>
      <c r="I142" s="187"/>
      <c r="J142" s="187"/>
      <c r="K142" s="7">
        <f t="shared" si="77"/>
        <v>0</v>
      </c>
      <c r="L142" s="5"/>
      <c r="U142" s="5"/>
      <c r="V142" s="90">
        <f t="shared" si="88"/>
        <v>0</v>
      </c>
      <c r="W142" s="91">
        <f t="shared" si="88"/>
        <v>0</v>
      </c>
      <c r="X142" s="91">
        <f t="shared" si="88"/>
        <v>0</v>
      </c>
      <c r="Y142" s="91">
        <f t="shared" si="88"/>
        <v>0</v>
      </c>
      <c r="Z142" s="91">
        <f t="shared" si="88"/>
        <v>0</v>
      </c>
      <c r="AA142" s="91">
        <f t="shared" si="88"/>
        <v>0</v>
      </c>
      <c r="AB142" s="91">
        <f t="shared" si="88"/>
        <v>0</v>
      </c>
      <c r="AC142" s="91">
        <f t="shared" si="88"/>
        <v>0</v>
      </c>
      <c r="AD142" s="91">
        <f t="shared" si="88"/>
        <v>0</v>
      </c>
      <c r="AE142" s="91">
        <f t="shared" si="88"/>
        <v>0</v>
      </c>
      <c r="AF142" s="91">
        <f t="shared" si="88"/>
        <v>0</v>
      </c>
      <c r="AG142" s="91">
        <f t="shared" si="85"/>
        <v>0</v>
      </c>
      <c r="AH142" s="91">
        <f t="shared" si="85"/>
        <v>0</v>
      </c>
      <c r="AI142" s="91">
        <f t="shared" si="85"/>
        <v>0</v>
      </c>
      <c r="AJ142" s="91">
        <f t="shared" si="85"/>
        <v>0</v>
      </c>
      <c r="AK142" s="91">
        <f t="shared" si="85"/>
        <v>0</v>
      </c>
      <c r="AL142" s="91">
        <f t="shared" si="85"/>
        <v>0</v>
      </c>
      <c r="AM142" s="91">
        <f t="shared" si="85"/>
        <v>0</v>
      </c>
      <c r="AN142" s="91">
        <f t="shared" si="85"/>
        <v>0</v>
      </c>
      <c r="AO142" s="91">
        <f t="shared" si="85"/>
        <v>0</v>
      </c>
      <c r="AP142" s="91">
        <f t="shared" si="85"/>
        <v>0</v>
      </c>
      <c r="AQ142" s="91">
        <f t="shared" si="85"/>
        <v>0</v>
      </c>
      <c r="AR142" s="91">
        <f t="shared" si="85"/>
        <v>0</v>
      </c>
      <c r="AS142" s="91">
        <f t="shared" si="85"/>
        <v>0</v>
      </c>
      <c r="AT142" s="91">
        <f t="shared" si="85"/>
        <v>0</v>
      </c>
      <c r="AU142" s="91">
        <f t="shared" si="85"/>
        <v>0</v>
      </c>
      <c r="AV142" s="91">
        <f t="shared" si="85"/>
        <v>0</v>
      </c>
      <c r="AW142" s="91">
        <f t="shared" si="89"/>
        <v>0</v>
      </c>
      <c r="AX142" s="91">
        <f t="shared" si="89"/>
        <v>0</v>
      </c>
      <c r="AY142" s="91">
        <f t="shared" si="89"/>
        <v>0</v>
      </c>
      <c r="AZ142" s="91">
        <f t="shared" si="89"/>
        <v>0</v>
      </c>
      <c r="BA142" s="91">
        <f t="shared" si="89"/>
        <v>0</v>
      </c>
      <c r="BB142" s="91">
        <f t="shared" si="89"/>
        <v>0</v>
      </c>
      <c r="BC142" s="91">
        <f t="shared" si="89"/>
        <v>0</v>
      </c>
      <c r="BD142" s="92">
        <f t="shared" si="89"/>
        <v>0</v>
      </c>
      <c r="BE142" s="92">
        <f t="shared" si="89"/>
        <v>0</v>
      </c>
      <c r="BF142" s="92">
        <f t="shared" si="89"/>
        <v>0</v>
      </c>
      <c r="BG142" s="92">
        <f t="shared" si="89"/>
        <v>0</v>
      </c>
      <c r="BH142" s="92">
        <f t="shared" si="89"/>
        <v>0</v>
      </c>
      <c r="BI142" s="92">
        <f t="shared" si="89"/>
        <v>0</v>
      </c>
      <c r="BJ142" s="92">
        <f t="shared" si="89"/>
        <v>0</v>
      </c>
      <c r="BK142" s="92">
        <f t="shared" si="86"/>
        <v>0</v>
      </c>
      <c r="BL142" s="92">
        <f t="shared" si="86"/>
        <v>0</v>
      </c>
      <c r="BM142" s="92">
        <f t="shared" si="86"/>
        <v>0</v>
      </c>
      <c r="BN142" s="92">
        <f t="shared" si="86"/>
        <v>0</v>
      </c>
      <c r="BO142" s="92">
        <f t="shared" si="86"/>
        <v>0</v>
      </c>
      <c r="BP142" s="92">
        <f t="shared" si="86"/>
        <v>0</v>
      </c>
      <c r="BQ142" s="92">
        <f t="shared" si="86"/>
        <v>0</v>
      </c>
      <c r="BR142" s="92">
        <f t="shared" si="86"/>
        <v>0</v>
      </c>
      <c r="BS142" s="92">
        <f t="shared" si="86"/>
        <v>0</v>
      </c>
      <c r="BT142" s="92">
        <f t="shared" si="86"/>
        <v>0</v>
      </c>
      <c r="BU142" s="92">
        <f t="shared" si="86"/>
        <v>0</v>
      </c>
      <c r="BV142" s="92">
        <f t="shared" si="86"/>
        <v>0</v>
      </c>
      <c r="BW142" s="92">
        <f t="shared" si="86"/>
        <v>0</v>
      </c>
      <c r="BX142" s="92">
        <f t="shared" si="86"/>
        <v>0</v>
      </c>
      <c r="BY142" s="92">
        <f t="shared" si="86"/>
        <v>0</v>
      </c>
      <c r="BZ142" s="92">
        <f t="shared" si="86"/>
        <v>0</v>
      </c>
      <c r="CA142" s="92">
        <f t="shared" si="90"/>
        <v>0</v>
      </c>
      <c r="CB142" s="92">
        <f t="shared" si="90"/>
        <v>0</v>
      </c>
      <c r="CC142" s="92">
        <f t="shared" si="90"/>
        <v>0</v>
      </c>
      <c r="CD142" s="92">
        <f t="shared" si="90"/>
        <v>0</v>
      </c>
      <c r="CE142" s="92">
        <f t="shared" si="90"/>
        <v>0</v>
      </c>
      <c r="CF142" s="92">
        <f t="shared" si="90"/>
        <v>0</v>
      </c>
      <c r="CG142" s="92">
        <f t="shared" si="90"/>
        <v>0</v>
      </c>
      <c r="CH142" s="92">
        <f t="shared" si="90"/>
        <v>0</v>
      </c>
      <c r="CI142" s="92">
        <f t="shared" si="90"/>
        <v>0</v>
      </c>
      <c r="CJ142" s="92">
        <f t="shared" si="90"/>
        <v>0</v>
      </c>
      <c r="CK142" s="92">
        <f t="shared" si="90"/>
        <v>0</v>
      </c>
      <c r="CL142" s="92">
        <f t="shared" si="90"/>
        <v>0</v>
      </c>
      <c r="CM142" s="92">
        <f t="shared" si="90"/>
        <v>0</v>
      </c>
      <c r="CN142" s="92">
        <f t="shared" si="90"/>
        <v>0</v>
      </c>
      <c r="CO142" s="92">
        <f t="shared" si="87"/>
        <v>0</v>
      </c>
      <c r="CP142" s="92">
        <f t="shared" si="87"/>
        <v>0</v>
      </c>
      <c r="CQ142" s="92">
        <f t="shared" si="87"/>
        <v>0</v>
      </c>
      <c r="CR142" s="92">
        <f t="shared" si="87"/>
        <v>0</v>
      </c>
      <c r="CS142" s="92">
        <f t="shared" si="87"/>
        <v>0</v>
      </c>
      <c r="CT142" s="92">
        <f t="shared" si="87"/>
        <v>0</v>
      </c>
      <c r="CU142" s="92">
        <f t="shared" si="87"/>
        <v>0</v>
      </c>
      <c r="CV142" s="92">
        <f t="shared" si="87"/>
        <v>0</v>
      </c>
      <c r="CW142" s="92">
        <f t="shared" si="87"/>
        <v>0</v>
      </c>
      <c r="CX142" s="92">
        <f t="shared" si="92"/>
        <v>0</v>
      </c>
      <c r="CY142" s="92">
        <f t="shared" si="92"/>
        <v>0</v>
      </c>
      <c r="CZ142" s="92">
        <f t="shared" si="92"/>
        <v>0</v>
      </c>
      <c r="DA142" s="92">
        <f t="shared" si="92"/>
        <v>0</v>
      </c>
      <c r="DB142" s="92">
        <f t="shared" si="92"/>
        <v>0</v>
      </c>
      <c r="DC142" s="92">
        <f t="shared" si="92"/>
        <v>0</v>
      </c>
      <c r="DD142" s="92">
        <f t="shared" si="92"/>
        <v>0</v>
      </c>
      <c r="DE142" s="92">
        <f t="shared" si="92"/>
        <v>0</v>
      </c>
      <c r="DF142" s="92">
        <f t="shared" si="92"/>
        <v>0</v>
      </c>
      <c r="DG142" s="92">
        <f t="shared" si="92"/>
        <v>0</v>
      </c>
      <c r="DH142" s="92">
        <f t="shared" si="92"/>
        <v>0</v>
      </c>
      <c r="DI142" s="92">
        <f t="shared" si="91"/>
        <v>0</v>
      </c>
      <c r="DJ142" s="92">
        <f t="shared" si="91"/>
        <v>0</v>
      </c>
      <c r="DK142" s="92">
        <f t="shared" si="91"/>
        <v>0</v>
      </c>
      <c r="DL142" s="92">
        <f t="shared" si="91"/>
        <v>0</v>
      </c>
      <c r="DM142" s="92">
        <f t="shared" si="91"/>
        <v>0</v>
      </c>
      <c r="DN142" s="92">
        <f t="shared" si="91"/>
        <v>0</v>
      </c>
      <c r="DO142" s="92">
        <f t="shared" si="91"/>
        <v>0</v>
      </c>
      <c r="DP142" s="92">
        <f t="shared" si="91"/>
        <v>0</v>
      </c>
      <c r="DQ142" s="92">
        <f t="shared" si="91"/>
        <v>0</v>
      </c>
      <c r="DR142" s="92">
        <f t="shared" si="91"/>
        <v>0</v>
      </c>
      <c r="DS142" s="92">
        <f t="shared" si="91"/>
        <v>0</v>
      </c>
    </row>
    <row r="143" spans="2:123" s="3" customFormat="1" ht="20.100000000000001" customHeight="1" thickBot="1" x14ac:dyDescent="0.35">
      <c r="B143" s="165"/>
      <c r="C143" s="166"/>
      <c r="D143" s="188"/>
      <c r="E143" s="188"/>
      <c r="F143" s="188"/>
      <c r="G143" s="188"/>
      <c r="H143" s="188"/>
      <c r="I143" s="188"/>
      <c r="J143" s="188"/>
      <c r="K143" s="7">
        <f t="shared" si="77"/>
        <v>0</v>
      </c>
      <c r="L143" s="5"/>
      <c r="U143" s="5"/>
      <c r="V143" s="90">
        <f t="shared" si="88"/>
        <v>0</v>
      </c>
      <c r="W143" s="91">
        <f t="shared" si="88"/>
        <v>0</v>
      </c>
      <c r="X143" s="91">
        <f t="shared" si="88"/>
        <v>0</v>
      </c>
      <c r="Y143" s="91">
        <f t="shared" si="88"/>
        <v>0</v>
      </c>
      <c r="Z143" s="91">
        <f t="shared" si="88"/>
        <v>0</v>
      </c>
      <c r="AA143" s="91">
        <f t="shared" si="88"/>
        <v>0</v>
      </c>
      <c r="AB143" s="91">
        <f t="shared" si="88"/>
        <v>0</v>
      </c>
      <c r="AC143" s="91">
        <f t="shared" si="88"/>
        <v>0</v>
      </c>
      <c r="AD143" s="91">
        <f t="shared" si="88"/>
        <v>0</v>
      </c>
      <c r="AE143" s="91">
        <f t="shared" si="88"/>
        <v>0</v>
      </c>
      <c r="AF143" s="91">
        <f t="shared" si="88"/>
        <v>0</v>
      </c>
      <c r="AG143" s="91">
        <f t="shared" si="85"/>
        <v>0</v>
      </c>
      <c r="AH143" s="91">
        <f t="shared" si="85"/>
        <v>0</v>
      </c>
      <c r="AI143" s="91">
        <f t="shared" si="85"/>
        <v>0</v>
      </c>
      <c r="AJ143" s="91">
        <f t="shared" si="85"/>
        <v>0</v>
      </c>
      <c r="AK143" s="91">
        <f t="shared" si="85"/>
        <v>0</v>
      </c>
      <c r="AL143" s="91">
        <f t="shared" si="85"/>
        <v>0</v>
      </c>
      <c r="AM143" s="91">
        <f t="shared" si="85"/>
        <v>0</v>
      </c>
      <c r="AN143" s="91">
        <f t="shared" si="85"/>
        <v>0</v>
      </c>
      <c r="AO143" s="91">
        <f t="shared" si="85"/>
        <v>0</v>
      </c>
      <c r="AP143" s="91">
        <f t="shared" si="85"/>
        <v>0</v>
      </c>
      <c r="AQ143" s="91">
        <f t="shared" si="85"/>
        <v>0</v>
      </c>
      <c r="AR143" s="91">
        <f t="shared" si="85"/>
        <v>0</v>
      </c>
      <c r="AS143" s="91">
        <f t="shared" si="85"/>
        <v>0</v>
      </c>
      <c r="AT143" s="91">
        <f t="shared" si="85"/>
        <v>0</v>
      </c>
      <c r="AU143" s="91">
        <f t="shared" si="85"/>
        <v>0</v>
      </c>
      <c r="AV143" s="91">
        <f t="shared" si="85"/>
        <v>0</v>
      </c>
      <c r="AW143" s="91">
        <f t="shared" si="89"/>
        <v>0</v>
      </c>
      <c r="AX143" s="91">
        <f t="shared" si="89"/>
        <v>0</v>
      </c>
      <c r="AY143" s="91">
        <f t="shared" si="89"/>
        <v>0</v>
      </c>
      <c r="AZ143" s="91">
        <f t="shared" si="89"/>
        <v>0</v>
      </c>
      <c r="BA143" s="91">
        <f t="shared" si="89"/>
        <v>0</v>
      </c>
      <c r="BB143" s="91">
        <f t="shared" si="89"/>
        <v>0</v>
      </c>
      <c r="BC143" s="91">
        <f t="shared" si="89"/>
        <v>0</v>
      </c>
      <c r="BD143" s="92">
        <f t="shared" si="89"/>
        <v>0</v>
      </c>
      <c r="BE143" s="92">
        <f t="shared" si="89"/>
        <v>0</v>
      </c>
      <c r="BF143" s="92">
        <f t="shared" si="89"/>
        <v>0</v>
      </c>
      <c r="BG143" s="92">
        <f t="shared" si="89"/>
        <v>0</v>
      </c>
      <c r="BH143" s="92">
        <f t="shared" si="89"/>
        <v>0</v>
      </c>
      <c r="BI143" s="92">
        <f t="shared" si="89"/>
        <v>0</v>
      </c>
      <c r="BJ143" s="92">
        <f t="shared" si="89"/>
        <v>0</v>
      </c>
      <c r="BK143" s="92">
        <f t="shared" si="86"/>
        <v>0</v>
      </c>
      <c r="BL143" s="92">
        <f t="shared" si="86"/>
        <v>0</v>
      </c>
      <c r="BM143" s="92">
        <f t="shared" si="86"/>
        <v>0</v>
      </c>
      <c r="BN143" s="92">
        <f t="shared" si="86"/>
        <v>0</v>
      </c>
      <c r="BO143" s="92">
        <f t="shared" si="86"/>
        <v>0</v>
      </c>
      <c r="BP143" s="92">
        <f t="shared" si="86"/>
        <v>0</v>
      </c>
      <c r="BQ143" s="92">
        <f t="shared" si="86"/>
        <v>0</v>
      </c>
      <c r="BR143" s="92">
        <f t="shared" si="86"/>
        <v>0</v>
      </c>
      <c r="BS143" s="92">
        <f t="shared" si="86"/>
        <v>0</v>
      </c>
      <c r="BT143" s="92">
        <f t="shared" si="86"/>
        <v>0</v>
      </c>
      <c r="BU143" s="92">
        <f t="shared" si="86"/>
        <v>0</v>
      </c>
      <c r="BV143" s="92">
        <f t="shared" si="86"/>
        <v>0</v>
      </c>
      <c r="BW143" s="92">
        <f t="shared" si="86"/>
        <v>0</v>
      </c>
      <c r="BX143" s="92">
        <f t="shared" si="86"/>
        <v>0</v>
      </c>
      <c r="BY143" s="92">
        <f t="shared" si="86"/>
        <v>0</v>
      </c>
      <c r="BZ143" s="92">
        <f t="shared" si="86"/>
        <v>0</v>
      </c>
      <c r="CA143" s="92">
        <f t="shared" si="90"/>
        <v>0</v>
      </c>
      <c r="CB143" s="92">
        <f t="shared" si="90"/>
        <v>0</v>
      </c>
      <c r="CC143" s="92">
        <f t="shared" si="90"/>
        <v>0</v>
      </c>
      <c r="CD143" s="92">
        <f t="shared" si="90"/>
        <v>0</v>
      </c>
      <c r="CE143" s="92">
        <f t="shared" si="90"/>
        <v>0</v>
      </c>
      <c r="CF143" s="92">
        <f t="shared" si="90"/>
        <v>0</v>
      </c>
      <c r="CG143" s="92">
        <f t="shared" si="90"/>
        <v>0</v>
      </c>
      <c r="CH143" s="92">
        <f t="shared" si="90"/>
        <v>0</v>
      </c>
      <c r="CI143" s="92">
        <f t="shared" si="90"/>
        <v>0</v>
      </c>
      <c r="CJ143" s="92">
        <f t="shared" si="90"/>
        <v>0</v>
      </c>
      <c r="CK143" s="92">
        <f t="shared" si="90"/>
        <v>0</v>
      </c>
      <c r="CL143" s="92">
        <f t="shared" si="90"/>
        <v>0</v>
      </c>
      <c r="CM143" s="92">
        <f t="shared" si="90"/>
        <v>0</v>
      </c>
      <c r="CN143" s="92">
        <f t="shared" si="90"/>
        <v>0</v>
      </c>
      <c r="CO143" s="92">
        <f t="shared" si="87"/>
        <v>0</v>
      </c>
      <c r="CP143" s="92">
        <f t="shared" si="87"/>
        <v>0</v>
      </c>
      <c r="CQ143" s="92">
        <f t="shared" si="87"/>
        <v>0</v>
      </c>
      <c r="CR143" s="92">
        <f t="shared" si="87"/>
        <v>0</v>
      </c>
      <c r="CS143" s="92">
        <f t="shared" si="87"/>
        <v>0</v>
      </c>
      <c r="CT143" s="92">
        <f t="shared" si="87"/>
        <v>0</v>
      </c>
      <c r="CU143" s="92">
        <f t="shared" si="87"/>
        <v>0</v>
      </c>
      <c r="CV143" s="92">
        <f t="shared" si="87"/>
        <v>0</v>
      </c>
      <c r="CW143" s="92">
        <f t="shared" si="87"/>
        <v>0</v>
      </c>
      <c r="CX143" s="92">
        <f t="shared" si="92"/>
        <v>0</v>
      </c>
      <c r="CY143" s="92">
        <f t="shared" si="92"/>
        <v>0</v>
      </c>
      <c r="CZ143" s="92">
        <f t="shared" si="92"/>
        <v>0</v>
      </c>
      <c r="DA143" s="92">
        <f t="shared" si="92"/>
        <v>0</v>
      </c>
      <c r="DB143" s="92">
        <f t="shared" si="92"/>
        <v>0</v>
      </c>
      <c r="DC143" s="92">
        <f t="shared" si="92"/>
        <v>0</v>
      </c>
      <c r="DD143" s="92">
        <f t="shared" si="92"/>
        <v>0</v>
      </c>
      <c r="DE143" s="92">
        <f t="shared" si="92"/>
        <v>0</v>
      </c>
      <c r="DF143" s="92">
        <f t="shared" si="92"/>
        <v>0</v>
      </c>
      <c r="DG143" s="92">
        <f t="shared" si="92"/>
        <v>0</v>
      </c>
      <c r="DH143" s="92">
        <f t="shared" si="92"/>
        <v>0</v>
      </c>
      <c r="DI143" s="92">
        <f t="shared" si="91"/>
        <v>0</v>
      </c>
      <c r="DJ143" s="92">
        <f t="shared" si="91"/>
        <v>0</v>
      </c>
      <c r="DK143" s="92">
        <f t="shared" si="91"/>
        <v>0</v>
      </c>
      <c r="DL143" s="92">
        <f t="shared" si="91"/>
        <v>0</v>
      </c>
      <c r="DM143" s="92">
        <f t="shared" si="91"/>
        <v>0</v>
      </c>
      <c r="DN143" s="92">
        <f t="shared" si="91"/>
        <v>0</v>
      </c>
      <c r="DO143" s="92">
        <f t="shared" si="91"/>
        <v>0</v>
      </c>
      <c r="DP143" s="92">
        <f t="shared" si="91"/>
        <v>0</v>
      </c>
      <c r="DQ143" s="92">
        <f t="shared" si="91"/>
        <v>0</v>
      </c>
      <c r="DR143" s="92">
        <f t="shared" si="91"/>
        <v>0</v>
      </c>
      <c r="DS143" s="92">
        <f t="shared" si="91"/>
        <v>0</v>
      </c>
    </row>
    <row r="144" spans="2:123" s="3" customFormat="1" ht="20.100000000000001" customHeight="1" thickBot="1" x14ac:dyDescent="0.35">
      <c r="B144" s="200" t="s">
        <v>232</v>
      </c>
      <c r="C144" s="201">
        <v>2</v>
      </c>
      <c r="D144" s="198" t="s">
        <v>191</v>
      </c>
      <c r="E144" s="198" t="s">
        <v>191</v>
      </c>
      <c r="F144" s="198" t="s">
        <v>191</v>
      </c>
      <c r="G144" s="198" t="s">
        <v>191</v>
      </c>
      <c r="H144" s="208" t="s">
        <v>120</v>
      </c>
      <c r="I144" s="198" t="s">
        <v>191</v>
      </c>
      <c r="J144" s="198" t="s">
        <v>191</v>
      </c>
      <c r="K144" s="7">
        <f t="shared" si="77"/>
        <v>14</v>
      </c>
      <c r="L144" s="5"/>
      <c r="U144" s="5"/>
      <c r="V144" s="90">
        <f t="shared" si="88"/>
        <v>0</v>
      </c>
      <c r="W144" s="91">
        <f t="shared" si="88"/>
        <v>0</v>
      </c>
      <c r="X144" s="91">
        <f t="shared" si="88"/>
        <v>0</v>
      </c>
      <c r="Y144" s="91">
        <f t="shared" si="88"/>
        <v>12</v>
      </c>
      <c r="Z144" s="91">
        <f t="shared" si="88"/>
        <v>0</v>
      </c>
      <c r="AA144" s="91">
        <f t="shared" si="88"/>
        <v>0</v>
      </c>
      <c r="AB144" s="91">
        <f t="shared" si="88"/>
        <v>0</v>
      </c>
      <c r="AC144" s="91">
        <f t="shared" si="88"/>
        <v>0</v>
      </c>
      <c r="AD144" s="91">
        <f t="shared" si="88"/>
        <v>0</v>
      </c>
      <c r="AE144" s="91">
        <f t="shared" si="88"/>
        <v>0</v>
      </c>
      <c r="AF144" s="91">
        <f t="shared" si="88"/>
        <v>0</v>
      </c>
      <c r="AG144" s="91">
        <f t="shared" si="85"/>
        <v>0</v>
      </c>
      <c r="AH144" s="91">
        <f t="shared" si="85"/>
        <v>0</v>
      </c>
      <c r="AI144" s="91">
        <f t="shared" si="85"/>
        <v>0</v>
      </c>
      <c r="AJ144" s="91">
        <f t="shared" si="85"/>
        <v>0</v>
      </c>
      <c r="AK144" s="91">
        <f t="shared" si="85"/>
        <v>2</v>
      </c>
      <c r="AL144" s="91">
        <f t="shared" si="85"/>
        <v>0</v>
      </c>
      <c r="AM144" s="91">
        <f t="shared" si="85"/>
        <v>0</v>
      </c>
      <c r="AN144" s="91">
        <f t="shared" si="85"/>
        <v>0</v>
      </c>
      <c r="AO144" s="91">
        <f t="shared" si="85"/>
        <v>0</v>
      </c>
      <c r="AP144" s="91">
        <f t="shared" si="85"/>
        <v>0</v>
      </c>
      <c r="AQ144" s="91">
        <f t="shared" si="85"/>
        <v>0</v>
      </c>
      <c r="AR144" s="91">
        <f t="shared" si="85"/>
        <v>0</v>
      </c>
      <c r="AS144" s="91">
        <f t="shared" si="85"/>
        <v>0</v>
      </c>
      <c r="AT144" s="91">
        <f t="shared" si="85"/>
        <v>0</v>
      </c>
      <c r="AU144" s="91">
        <f t="shared" si="85"/>
        <v>0</v>
      </c>
      <c r="AV144" s="91">
        <f t="shared" si="85"/>
        <v>0</v>
      </c>
      <c r="AW144" s="91">
        <f t="shared" si="89"/>
        <v>0</v>
      </c>
      <c r="AX144" s="91">
        <f t="shared" si="89"/>
        <v>0</v>
      </c>
      <c r="AY144" s="91">
        <f t="shared" si="89"/>
        <v>0</v>
      </c>
      <c r="AZ144" s="91">
        <f t="shared" si="89"/>
        <v>0</v>
      </c>
      <c r="BA144" s="91">
        <f t="shared" si="89"/>
        <v>0</v>
      </c>
      <c r="BB144" s="91">
        <f t="shared" si="89"/>
        <v>0</v>
      </c>
      <c r="BC144" s="91">
        <f t="shared" si="89"/>
        <v>0</v>
      </c>
      <c r="BD144" s="92">
        <f t="shared" si="89"/>
        <v>0</v>
      </c>
      <c r="BE144" s="92">
        <f t="shared" si="89"/>
        <v>0</v>
      </c>
      <c r="BF144" s="92">
        <f t="shared" si="89"/>
        <v>0</v>
      </c>
      <c r="BG144" s="92">
        <f t="shared" si="89"/>
        <v>0</v>
      </c>
      <c r="BH144" s="92">
        <f t="shared" si="89"/>
        <v>0</v>
      </c>
      <c r="BI144" s="92">
        <f t="shared" si="89"/>
        <v>0</v>
      </c>
      <c r="BJ144" s="92">
        <f t="shared" si="89"/>
        <v>0</v>
      </c>
      <c r="BK144" s="92">
        <f t="shared" si="86"/>
        <v>0</v>
      </c>
      <c r="BL144" s="92">
        <f t="shared" si="86"/>
        <v>0</v>
      </c>
      <c r="BM144" s="92">
        <f t="shared" si="86"/>
        <v>0</v>
      </c>
      <c r="BN144" s="92">
        <f t="shared" si="86"/>
        <v>0</v>
      </c>
      <c r="BO144" s="92">
        <f t="shared" si="86"/>
        <v>0</v>
      </c>
      <c r="BP144" s="92">
        <f t="shared" si="86"/>
        <v>0</v>
      </c>
      <c r="BQ144" s="92">
        <f t="shared" si="86"/>
        <v>0</v>
      </c>
      <c r="BR144" s="92">
        <f t="shared" si="86"/>
        <v>0</v>
      </c>
      <c r="BS144" s="92">
        <f t="shared" si="86"/>
        <v>0</v>
      </c>
      <c r="BT144" s="92">
        <f t="shared" si="86"/>
        <v>0</v>
      </c>
      <c r="BU144" s="92">
        <f t="shared" si="86"/>
        <v>0</v>
      </c>
      <c r="BV144" s="92">
        <f t="shared" si="86"/>
        <v>0</v>
      </c>
      <c r="BW144" s="92">
        <f t="shared" si="86"/>
        <v>0</v>
      </c>
      <c r="BX144" s="92">
        <f t="shared" si="86"/>
        <v>0</v>
      </c>
      <c r="BY144" s="92">
        <f t="shared" si="86"/>
        <v>0</v>
      </c>
      <c r="BZ144" s="92">
        <f t="shared" si="86"/>
        <v>0</v>
      </c>
      <c r="CA144" s="92">
        <f t="shared" si="90"/>
        <v>0</v>
      </c>
      <c r="CB144" s="92">
        <f t="shared" si="90"/>
        <v>0</v>
      </c>
      <c r="CC144" s="92">
        <f t="shared" si="90"/>
        <v>0</v>
      </c>
      <c r="CD144" s="92">
        <f t="shared" si="90"/>
        <v>0</v>
      </c>
      <c r="CE144" s="92">
        <f t="shared" si="90"/>
        <v>0</v>
      </c>
      <c r="CF144" s="92">
        <f t="shared" si="90"/>
        <v>0</v>
      </c>
      <c r="CG144" s="92">
        <f t="shared" si="90"/>
        <v>0</v>
      </c>
      <c r="CH144" s="92">
        <f t="shared" si="90"/>
        <v>0</v>
      </c>
      <c r="CI144" s="92">
        <f t="shared" si="90"/>
        <v>0</v>
      </c>
      <c r="CJ144" s="92">
        <f t="shared" si="90"/>
        <v>0</v>
      </c>
      <c r="CK144" s="92">
        <f t="shared" si="90"/>
        <v>0</v>
      </c>
      <c r="CL144" s="92">
        <f t="shared" si="90"/>
        <v>0</v>
      </c>
      <c r="CM144" s="92">
        <f t="shared" si="90"/>
        <v>0</v>
      </c>
      <c r="CN144" s="92">
        <f t="shared" si="90"/>
        <v>0</v>
      </c>
      <c r="CO144" s="92">
        <f t="shared" si="87"/>
        <v>0</v>
      </c>
      <c r="CP144" s="92">
        <f t="shared" si="87"/>
        <v>0</v>
      </c>
      <c r="CQ144" s="92">
        <f t="shared" si="87"/>
        <v>0</v>
      </c>
      <c r="CR144" s="92">
        <f t="shared" si="87"/>
        <v>0</v>
      </c>
      <c r="CS144" s="92">
        <f t="shared" si="87"/>
        <v>0</v>
      </c>
      <c r="CT144" s="92">
        <f t="shared" si="87"/>
        <v>0</v>
      </c>
      <c r="CU144" s="92">
        <f t="shared" si="87"/>
        <v>0</v>
      </c>
      <c r="CV144" s="92">
        <f t="shared" si="87"/>
        <v>0</v>
      </c>
      <c r="CW144" s="92">
        <f t="shared" si="87"/>
        <v>0</v>
      </c>
      <c r="CX144" s="92">
        <f t="shared" si="92"/>
        <v>0</v>
      </c>
      <c r="CY144" s="92">
        <f t="shared" si="92"/>
        <v>0</v>
      </c>
      <c r="CZ144" s="92">
        <f t="shared" si="92"/>
        <v>0</v>
      </c>
      <c r="DA144" s="92">
        <f t="shared" si="92"/>
        <v>0</v>
      </c>
      <c r="DB144" s="92">
        <f t="shared" si="92"/>
        <v>0</v>
      </c>
      <c r="DC144" s="92">
        <f t="shared" si="92"/>
        <v>0</v>
      </c>
      <c r="DD144" s="92">
        <f t="shared" si="92"/>
        <v>0</v>
      </c>
      <c r="DE144" s="92">
        <f t="shared" si="92"/>
        <v>0</v>
      </c>
      <c r="DF144" s="92">
        <f t="shared" si="92"/>
        <v>0</v>
      </c>
      <c r="DG144" s="92">
        <f t="shared" si="92"/>
        <v>0</v>
      </c>
      <c r="DH144" s="92">
        <f t="shared" si="92"/>
        <v>0</v>
      </c>
      <c r="DI144" s="92">
        <f t="shared" si="91"/>
        <v>0</v>
      </c>
      <c r="DJ144" s="92">
        <f t="shared" si="91"/>
        <v>0</v>
      </c>
      <c r="DK144" s="92">
        <f t="shared" si="91"/>
        <v>0</v>
      </c>
      <c r="DL144" s="92">
        <f t="shared" si="91"/>
        <v>0</v>
      </c>
      <c r="DM144" s="92">
        <f t="shared" si="91"/>
        <v>0</v>
      </c>
      <c r="DN144" s="92">
        <f t="shared" si="91"/>
        <v>0</v>
      </c>
      <c r="DO144" s="92">
        <f t="shared" si="91"/>
        <v>0</v>
      </c>
      <c r="DP144" s="92">
        <f t="shared" si="91"/>
        <v>0</v>
      </c>
      <c r="DQ144" s="92">
        <f t="shared" si="91"/>
        <v>0</v>
      </c>
      <c r="DR144" s="92">
        <f t="shared" si="91"/>
        <v>0</v>
      </c>
      <c r="DS144" s="92">
        <f t="shared" si="91"/>
        <v>0</v>
      </c>
    </row>
    <row r="145" spans="2:123" s="3" customFormat="1" ht="20.100000000000001" customHeight="1" thickBot="1" x14ac:dyDescent="0.35">
      <c r="B145" s="165"/>
      <c r="C145" s="166"/>
      <c r="D145" s="187"/>
      <c r="E145" s="187"/>
      <c r="F145" s="187"/>
      <c r="G145" s="187"/>
      <c r="H145" s="187"/>
      <c r="I145" s="187"/>
      <c r="J145" s="187"/>
      <c r="K145" s="7">
        <f t="shared" si="77"/>
        <v>0</v>
      </c>
      <c r="L145" s="5"/>
      <c r="U145" s="5"/>
      <c r="V145" s="90">
        <f t="shared" si="88"/>
        <v>0</v>
      </c>
      <c r="W145" s="91">
        <f t="shared" si="88"/>
        <v>0</v>
      </c>
      <c r="X145" s="91">
        <f t="shared" si="88"/>
        <v>0</v>
      </c>
      <c r="Y145" s="91">
        <f t="shared" si="88"/>
        <v>0</v>
      </c>
      <c r="Z145" s="91">
        <f t="shared" si="88"/>
        <v>0</v>
      </c>
      <c r="AA145" s="91">
        <f t="shared" si="88"/>
        <v>0</v>
      </c>
      <c r="AB145" s="91">
        <f t="shared" si="88"/>
        <v>0</v>
      </c>
      <c r="AC145" s="91">
        <f t="shared" si="88"/>
        <v>0</v>
      </c>
      <c r="AD145" s="91">
        <f t="shared" si="88"/>
        <v>0</v>
      </c>
      <c r="AE145" s="91">
        <f t="shared" si="88"/>
        <v>0</v>
      </c>
      <c r="AF145" s="91">
        <f t="shared" si="88"/>
        <v>0</v>
      </c>
      <c r="AG145" s="91">
        <f t="shared" si="85"/>
        <v>0</v>
      </c>
      <c r="AH145" s="91">
        <f t="shared" si="85"/>
        <v>0</v>
      </c>
      <c r="AI145" s="91">
        <f t="shared" si="85"/>
        <v>0</v>
      </c>
      <c r="AJ145" s="91">
        <f t="shared" si="85"/>
        <v>0</v>
      </c>
      <c r="AK145" s="91">
        <f t="shared" si="85"/>
        <v>0</v>
      </c>
      <c r="AL145" s="91">
        <f t="shared" si="85"/>
        <v>0</v>
      </c>
      <c r="AM145" s="91">
        <f t="shared" si="85"/>
        <v>0</v>
      </c>
      <c r="AN145" s="91">
        <f t="shared" si="85"/>
        <v>0</v>
      </c>
      <c r="AO145" s="91">
        <f t="shared" si="85"/>
        <v>0</v>
      </c>
      <c r="AP145" s="91">
        <f t="shared" si="85"/>
        <v>0</v>
      </c>
      <c r="AQ145" s="91">
        <f t="shared" si="85"/>
        <v>0</v>
      </c>
      <c r="AR145" s="91">
        <f t="shared" si="85"/>
        <v>0</v>
      </c>
      <c r="AS145" s="91">
        <f t="shared" si="85"/>
        <v>0</v>
      </c>
      <c r="AT145" s="91">
        <f t="shared" si="85"/>
        <v>0</v>
      </c>
      <c r="AU145" s="91">
        <f t="shared" si="85"/>
        <v>0</v>
      </c>
      <c r="AV145" s="91">
        <f t="shared" si="85"/>
        <v>0</v>
      </c>
      <c r="AW145" s="91">
        <f t="shared" si="89"/>
        <v>0</v>
      </c>
      <c r="AX145" s="91">
        <f t="shared" si="89"/>
        <v>0</v>
      </c>
      <c r="AY145" s="91">
        <f t="shared" si="89"/>
        <v>0</v>
      </c>
      <c r="AZ145" s="91">
        <f t="shared" si="89"/>
        <v>0</v>
      </c>
      <c r="BA145" s="91">
        <f t="shared" si="89"/>
        <v>0</v>
      </c>
      <c r="BB145" s="91">
        <f t="shared" si="89"/>
        <v>0</v>
      </c>
      <c r="BC145" s="91">
        <f t="shared" si="89"/>
        <v>0</v>
      </c>
      <c r="BD145" s="92">
        <f t="shared" si="89"/>
        <v>0</v>
      </c>
      <c r="BE145" s="92">
        <f t="shared" si="89"/>
        <v>0</v>
      </c>
      <c r="BF145" s="92">
        <f t="shared" si="89"/>
        <v>0</v>
      </c>
      <c r="BG145" s="92">
        <f t="shared" si="89"/>
        <v>0</v>
      </c>
      <c r="BH145" s="92">
        <f t="shared" si="89"/>
        <v>0</v>
      </c>
      <c r="BI145" s="92">
        <f t="shared" si="89"/>
        <v>0</v>
      </c>
      <c r="BJ145" s="92">
        <f t="shared" si="89"/>
        <v>0</v>
      </c>
      <c r="BK145" s="92">
        <f t="shared" si="86"/>
        <v>0</v>
      </c>
      <c r="BL145" s="92">
        <f t="shared" si="86"/>
        <v>0</v>
      </c>
      <c r="BM145" s="92">
        <f t="shared" si="86"/>
        <v>0</v>
      </c>
      <c r="BN145" s="92">
        <f t="shared" si="86"/>
        <v>0</v>
      </c>
      <c r="BO145" s="92">
        <f t="shared" si="86"/>
        <v>0</v>
      </c>
      <c r="BP145" s="92">
        <f t="shared" si="86"/>
        <v>0</v>
      </c>
      <c r="BQ145" s="92">
        <f t="shared" si="86"/>
        <v>0</v>
      </c>
      <c r="BR145" s="92">
        <f t="shared" si="86"/>
        <v>0</v>
      </c>
      <c r="BS145" s="92">
        <f t="shared" si="86"/>
        <v>0</v>
      </c>
      <c r="BT145" s="92">
        <f t="shared" si="86"/>
        <v>0</v>
      </c>
      <c r="BU145" s="92">
        <f t="shared" si="86"/>
        <v>0</v>
      </c>
      <c r="BV145" s="92">
        <f t="shared" si="86"/>
        <v>0</v>
      </c>
      <c r="BW145" s="92">
        <f t="shared" si="86"/>
        <v>0</v>
      </c>
      <c r="BX145" s="92">
        <f t="shared" si="86"/>
        <v>0</v>
      </c>
      <c r="BY145" s="92">
        <f t="shared" si="86"/>
        <v>0</v>
      </c>
      <c r="BZ145" s="92">
        <f t="shared" si="86"/>
        <v>0</v>
      </c>
      <c r="CA145" s="92">
        <f t="shared" si="90"/>
        <v>0</v>
      </c>
      <c r="CB145" s="92">
        <f t="shared" si="90"/>
        <v>0</v>
      </c>
      <c r="CC145" s="92">
        <f t="shared" si="90"/>
        <v>0</v>
      </c>
      <c r="CD145" s="92">
        <f t="shared" si="90"/>
        <v>0</v>
      </c>
      <c r="CE145" s="92">
        <f t="shared" si="90"/>
        <v>0</v>
      </c>
      <c r="CF145" s="92">
        <f t="shared" si="90"/>
        <v>0</v>
      </c>
      <c r="CG145" s="92">
        <f t="shared" si="90"/>
        <v>0</v>
      </c>
      <c r="CH145" s="92">
        <f t="shared" si="90"/>
        <v>0</v>
      </c>
      <c r="CI145" s="92">
        <f t="shared" si="90"/>
        <v>0</v>
      </c>
      <c r="CJ145" s="92">
        <f t="shared" si="90"/>
        <v>0</v>
      </c>
      <c r="CK145" s="92">
        <f t="shared" si="90"/>
        <v>0</v>
      </c>
      <c r="CL145" s="92">
        <f t="shared" si="90"/>
        <v>0</v>
      </c>
      <c r="CM145" s="92">
        <f t="shared" si="90"/>
        <v>0</v>
      </c>
      <c r="CN145" s="92">
        <f t="shared" si="90"/>
        <v>0</v>
      </c>
      <c r="CO145" s="92">
        <f t="shared" si="87"/>
        <v>0</v>
      </c>
      <c r="CP145" s="92">
        <f t="shared" si="87"/>
        <v>0</v>
      </c>
      <c r="CQ145" s="92">
        <f t="shared" si="87"/>
        <v>0</v>
      </c>
      <c r="CR145" s="92">
        <f t="shared" si="87"/>
        <v>0</v>
      </c>
      <c r="CS145" s="92">
        <f t="shared" si="87"/>
        <v>0</v>
      </c>
      <c r="CT145" s="92">
        <f t="shared" si="87"/>
        <v>0</v>
      </c>
      <c r="CU145" s="92">
        <f t="shared" si="87"/>
        <v>0</v>
      </c>
      <c r="CV145" s="92">
        <f t="shared" si="87"/>
        <v>0</v>
      </c>
      <c r="CW145" s="92">
        <f t="shared" si="87"/>
        <v>0</v>
      </c>
      <c r="CX145" s="92">
        <f t="shared" si="92"/>
        <v>0</v>
      </c>
      <c r="CY145" s="92">
        <f t="shared" si="92"/>
        <v>0</v>
      </c>
      <c r="CZ145" s="92">
        <f t="shared" si="92"/>
        <v>0</v>
      </c>
      <c r="DA145" s="92">
        <f t="shared" si="92"/>
        <v>0</v>
      </c>
      <c r="DB145" s="92">
        <f t="shared" si="92"/>
        <v>0</v>
      </c>
      <c r="DC145" s="92">
        <f t="shared" si="92"/>
        <v>0</v>
      </c>
      <c r="DD145" s="92">
        <f t="shared" si="92"/>
        <v>0</v>
      </c>
      <c r="DE145" s="92">
        <f t="shared" si="92"/>
        <v>0</v>
      </c>
      <c r="DF145" s="92">
        <f t="shared" si="92"/>
        <v>0</v>
      </c>
      <c r="DG145" s="92">
        <f t="shared" si="92"/>
        <v>0</v>
      </c>
      <c r="DH145" s="92">
        <f t="shared" si="92"/>
        <v>0</v>
      </c>
      <c r="DI145" s="92">
        <f t="shared" si="91"/>
        <v>0</v>
      </c>
      <c r="DJ145" s="92">
        <f t="shared" si="91"/>
        <v>0</v>
      </c>
      <c r="DK145" s="92">
        <f t="shared" si="91"/>
        <v>0</v>
      </c>
      <c r="DL145" s="92">
        <f t="shared" si="91"/>
        <v>0</v>
      </c>
      <c r="DM145" s="92">
        <f t="shared" si="91"/>
        <v>0</v>
      </c>
      <c r="DN145" s="92">
        <f t="shared" si="91"/>
        <v>0</v>
      </c>
      <c r="DO145" s="92">
        <f t="shared" si="91"/>
        <v>0</v>
      </c>
      <c r="DP145" s="92">
        <f t="shared" si="91"/>
        <v>0</v>
      </c>
      <c r="DQ145" s="92">
        <f t="shared" si="91"/>
        <v>0</v>
      </c>
      <c r="DR145" s="92">
        <f t="shared" si="91"/>
        <v>0</v>
      </c>
      <c r="DS145" s="92">
        <f t="shared" si="91"/>
        <v>0</v>
      </c>
    </row>
    <row r="146" spans="2:123" s="3" customFormat="1" ht="20.100000000000001" customHeight="1" thickBot="1" x14ac:dyDescent="0.35">
      <c r="B146" s="193" t="s">
        <v>232</v>
      </c>
      <c r="C146" s="194">
        <v>2</v>
      </c>
      <c r="D146" s="188"/>
      <c r="E146" s="188"/>
      <c r="F146" s="188"/>
      <c r="G146" s="188"/>
      <c r="H146" s="188"/>
      <c r="I146" s="188"/>
      <c r="J146" s="188"/>
      <c r="K146" s="7">
        <f t="shared" si="77"/>
        <v>0</v>
      </c>
      <c r="L146" s="5"/>
      <c r="U146" s="5"/>
      <c r="V146" s="90">
        <f t="shared" si="88"/>
        <v>0</v>
      </c>
      <c r="W146" s="91">
        <f t="shared" si="88"/>
        <v>0</v>
      </c>
      <c r="X146" s="91">
        <f t="shared" si="88"/>
        <v>0</v>
      </c>
      <c r="Y146" s="91">
        <f t="shared" si="88"/>
        <v>0</v>
      </c>
      <c r="Z146" s="91">
        <f t="shared" si="88"/>
        <v>0</v>
      </c>
      <c r="AA146" s="91">
        <f t="shared" si="88"/>
        <v>0</v>
      </c>
      <c r="AB146" s="91">
        <f t="shared" si="88"/>
        <v>0</v>
      </c>
      <c r="AC146" s="91">
        <f t="shared" si="88"/>
        <v>0</v>
      </c>
      <c r="AD146" s="91">
        <f t="shared" si="88"/>
        <v>0</v>
      </c>
      <c r="AE146" s="91">
        <f t="shared" si="88"/>
        <v>0</v>
      </c>
      <c r="AF146" s="91">
        <f t="shared" si="88"/>
        <v>0</v>
      </c>
      <c r="AG146" s="91">
        <f t="shared" si="85"/>
        <v>0</v>
      </c>
      <c r="AH146" s="91">
        <f t="shared" si="85"/>
        <v>0</v>
      </c>
      <c r="AI146" s="91">
        <f t="shared" si="85"/>
        <v>0</v>
      </c>
      <c r="AJ146" s="91">
        <f t="shared" si="85"/>
        <v>0</v>
      </c>
      <c r="AK146" s="91">
        <f t="shared" si="85"/>
        <v>0</v>
      </c>
      <c r="AL146" s="91">
        <f t="shared" si="85"/>
        <v>0</v>
      </c>
      <c r="AM146" s="91">
        <f t="shared" si="85"/>
        <v>0</v>
      </c>
      <c r="AN146" s="91">
        <f t="shared" si="85"/>
        <v>0</v>
      </c>
      <c r="AO146" s="91">
        <f t="shared" si="85"/>
        <v>0</v>
      </c>
      <c r="AP146" s="91">
        <f t="shared" si="85"/>
        <v>0</v>
      </c>
      <c r="AQ146" s="91">
        <f t="shared" si="85"/>
        <v>0</v>
      </c>
      <c r="AR146" s="91">
        <f t="shared" si="85"/>
        <v>0</v>
      </c>
      <c r="AS146" s="91">
        <f t="shared" si="85"/>
        <v>0</v>
      </c>
      <c r="AT146" s="91">
        <f t="shared" si="85"/>
        <v>0</v>
      </c>
      <c r="AU146" s="91">
        <f t="shared" si="85"/>
        <v>0</v>
      </c>
      <c r="AV146" s="91">
        <f t="shared" si="85"/>
        <v>0</v>
      </c>
      <c r="AW146" s="91">
        <f t="shared" si="89"/>
        <v>0</v>
      </c>
      <c r="AX146" s="91">
        <f t="shared" si="89"/>
        <v>0</v>
      </c>
      <c r="AY146" s="91">
        <f t="shared" si="89"/>
        <v>0</v>
      </c>
      <c r="AZ146" s="91">
        <f t="shared" si="89"/>
        <v>0</v>
      </c>
      <c r="BA146" s="91">
        <f t="shared" si="89"/>
        <v>0</v>
      </c>
      <c r="BB146" s="91">
        <f t="shared" si="89"/>
        <v>0</v>
      </c>
      <c r="BC146" s="91">
        <f t="shared" si="89"/>
        <v>0</v>
      </c>
      <c r="BD146" s="92">
        <f t="shared" si="89"/>
        <v>0</v>
      </c>
      <c r="BE146" s="92">
        <f t="shared" si="89"/>
        <v>0</v>
      </c>
      <c r="BF146" s="92">
        <f t="shared" si="89"/>
        <v>0</v>
      </c>
      <c r="BG146" s="92">
        <f t="shared" si="89"/>
        <v>0</v>
      </c>
      <c r="BH146" s="92">
        <f t="shared" si="89"/>
        <v>0</v>
      </c>
      <c r="BI146" s="92">
        <f t="shared" si="89"/>
        <v>0</v>
      </c>
      <c r="BJ146" s="92">
        <f t="shared" si="89"/>
        <v>0</v>
      </c>
      <c r="BK146" s="92">
        <f t="shared" si="86"/>
        <v>0</v>
      </c>
      <c r="BL146" s="92">
        <f t="shared" si="86"/>
        <v>0</v>
      </c>
      <c r="BM146" s="92">
        <f t="shared" si="86"/>
        <v>0</v>
      </c>
      <c r="BN146" s="92">
        <f t="shared" si="86"/>
        <v>0</v>
      </c>
      <c r="BO146" s="92">
        <f t="shared" si="86"/>
        <v>0</v>
      </c>
      <c r="BP146" s="92">
        <f t="shared" si="86"/>
        <v>0</v>
      </c>
      <c r="BQ146" s="92">
        <f t="shared" si="86"/>
        <v>0</v>
      </c>
      <c r="BR146" s="92">
        <f t="shared" si="86"/>
        <v>0</v>
      </c>
      <c r="BS146" s="92">
        <f t="shared" si="86"/>
        <v>0</v>
      </c>
      <c r="BT146" s="92">
        <f t="shared" si="86"/>
        <v>0</v>
      </c>
      <c r="BU146" s="92">
        <f t="shared" si="86"/>
        <v>0</v>
      </c>
      <c r="BV146" s="92">
        <f t="shared" si="86"/>
        <v>0</v>
      </c>
      <c r="BW146" s="92">
        <f t="shared" si="86"/>
        <v>0</v>
      </c>
      <c r="BX146" s="92">
        <f t="shared" si="86"/>
        <v>0</v>
      </c>
      <c r="BY146" s="92">
        <f t="shared" si="86"/>
        <v>0</v>
      </c>
      <c r="BZ146" s="92">
        <f t="shared" si="86"/>
        <v>0</v>
      </c>
      <c r="CA146" s="92">
        <f t="shared" si="90"/>
        <v>0</v>
      </c>
      <c r="CB146" s="92">
        <f t="shared" si="90"/>
        <v>0</v>
      </c>
      <c r="CC146" s="92">
        <f t="shared" si="90"/>
        <v>0</v>
      </c>
      <c r="CD146" s="92">
        <f t="shared" si="90"/>
        <v>0</v>
      </c>
      <c r="CE146" s="92">
        <f t="shared" si="90"/>
        <v>0</v>
      </c>
      <c r="CF146" s="92">
        <f t="shared" si="90"/>
        <v>0</v>
      </c>
      <c r="CG146" s="92">
        <f t="shared" si="90"/>
        <v>0</v>
      </c>
      <c r="CH146" s="92">
        <f t="shared" si="90"/>
        <v>0</v>
      </c>
      <c r="CI146" s="92">
        <f t="shared" si="90"/>
        <v>0</v>
      </c>
      <c r="CJ146" s="92">
        <f t="shared" si="90"/>
        <v>0</v>
      </c>
      <c r="CK146" s="92">
        <f t="shared" si="90"/>
        <v>0</v>
      </c>
      <c r="CL146" s="92">
        <f t="shared" si="90"/>
        <v>0</v>
      </c>
      <c r="CM146" s="92">
        <f t="shared" si="90"/>
        <v>0</v>
      </c>
      <c r="CN146" s="92">
        <f t="shared" si="90"/>
        <v>0</v>
      </c>
      <c r="CO146" s="92">
        <f t="shared" si="87"/>
        <v>0</v>
      </c>
      <c r="CP146" s="92">
        <f t="shared" si="87"/>
        <v>0</v>
      </c>
      <c r="CQ146" s="92">
        <f t="shared" si="87"/>
        <v>0</v>
      </c>
      <c r="CR146" s="92">
        <f t="shared" si="87"/>
        <v>0</v>
      </c>
      <c r="CS146" s="92">
        <f t="shared" si="87"/>
        <v>0</v>
      </c>
      <c r="CT146" s="92">
        <f t="shared" si="87"/>
        <v>0</v>
      </c>
      <c r="CU146" s="92">
        <f t="shared" si="87"/>
        <v>0</v>
      </c>
      <c r="CV146" s="92">
        <f t="shared" si="87"/>
        <v>0</v>
      </c>
      <c r="CW146" s="92">
        <f t="shared" si="87"/>
        <v>0</v>
      </c>
      <c r="CX146" s="92">
        <f t="shared" si="92"/>
        <v>0</v>
      </c>
      <c r="CY146" s="92">
        <f t="shared" si="92"/>
        <v>0</v>
      </c>
      <c r="CZ146" s="92">
        <f t="shared" si="92"/>
        <v>0</v>
      </c>
      <c r="DA146" s="92">
        <f t="shared" si="92"/>
        <v>0</v>
      </c>
      <c r="DB146" s="92">
        <f t="shared" si="92"/>
        <v>0</v>
      </c>
      <c r="DC146" s="92">
        <f t="shared" si="92"/>
        <v>0</v>
      </c>
      <c r="DD146" s="92">
        <f t="shared" si="92"/>
        <v>0</v>
      </c>
      <c r="DE146" s="92">
        <f t="shared" si="92"/>
        <v>0</v>
      </c>
      <c r="DF146" s="92">
        <f t="shared" si="92"/>
        <v>0</v>
      </c>
      <c r="DG146" s="92">
        <f t="shared" si="92"/>
        <v>0</v>
      </c>
      <c r="DH146" s="92">
        <f t="shared" si="92"/>
        <v>0</v>
      </c>
      <c r="DI146" s="92">
        <f t="shared" si="91"/>
        <v>0</v>
      </c>
      <c r="DJ146" s="92">
        <f t="shared" si="91"/>
        <v>0</v>
      </c>
      <c r="DK146" s="92">
        <f t="shared" si="91"/>
        <v>0</v>
      </c>
      <c r="DL146" s="92">
        <f t="shared" si="91"/>
        <v>0</v>
      </c>
      <c r="DM146" s="92">
        <f t="shared" si="91"/>
        <v>0</v>
      </c>
      <c r="DN146" s="92">
        <f t="shared" si="91"/>
        <v>0</v>
      </c>
      <c r="DO146" s="92">
        <f t="shared" si="91"/>
        <v>0</v>
      </c>
      <c r="DP146" s="92">
        <f t="shared" si="91"/>
        <v>0</v>
      </c>
      <c r="DQ146" s="92">
        <f t="shared" si="91"/>
        <v>0</v>
      </c>
      <c r="DR146" s="92">
        <f t="shared" si="91"/>
        <v>0</v>
      </c>
      <c r="DS146" s="92">
        <f t="shared" si="91"/>
        <v>0</v>
      </c>
    </row>
    <row r="147" spans="2:123" s="3" customFormat="1" ht="20.100000000000001" customHeight="1" thickBot="1" x14ac:dyDescent="0.35">
      <c r="B147" s="200" t="s">
        <v>232</v>
      </c>
      <c r="C147" s="201">
        <v>2</v>
      </c>
      <c r="D147" s="187"/>
      <c r="E147" s="187"/>
      <c r="F147" s="187"/>
      <c r="G147" s="187"/>
      <c r="H147" s="187"/>
      <c r="I147" s="187"/>
      <c r="J147" s="187"/>
      <c r="K147" s="7">
        <f t="shared" si="77"/>
        <v>0</v>
      </c>
      <c r="L147" s="5"/>
      <c r="U147" s="5"/>
      <c r="V147" s="90">
        <f t="shared" si="88"/>
        <v>0</v>
      </c>
      <c r="W147" s="91">
        <f t="shared" si="88"/>
        <v>0</v>
      </c>
      <c r="X147" s="91">
        <f t="shared" si="88"/>
        <v>0</v>
      </c>
      <c r="Y147" s="91">
        <f t="shared" si="88"/>
        <v>0</v>
      </c>
      <c r="Z147" s="91">
        <f t="shared" si="88"/>
        <v>0</v>
      </c>
      <c r="AA147" s="91">
        <f t="shared" si="88"/>
        <v>0</v>
      </c>
      <c r="AB147" s="91">
        <f t="shared" si="88"/>
        <v>0</v>
      </c>
      <c r="AC147" s="91">
        <f t="shared" si="88"/>
        <v>0</v>
      </c>
      <c r="AD147" s="91">
        <f t="shared" si="88"/>
        <v>0</v>
      </c>
      <c r="AE147" s="91">
        <f t="shared" si="88"/>
        <v>0</v>
      </c>
      <c r="AF147" s="91">
        <f t="shared" si="88"/>
        <v>0</v>
      </c>
      <c r="AG147" s="91">
        <f t="shared" si="85"/>
        <v>0</v>
      </c>
      <c r="AH147" s="91">
        <f t="shared" si="85"/>
        <v>0</v>
      </c>
      <c r="AI147" s="91">
        <f t="shared" si="85"/>
        <v>0</v>
      </c>
      <c r="AJ147" s="91">
        <f t="shared" si="85"/>
        <v>0</v>
      </c>
      <c r="AK147" s="91">
        <f t="shared" si="85"/>
        <v>0</v>
      </c>
      <c r="AL147" s="91">
        <f t="shared" si="85"/>
        <v>0</v>
      </c>
      <c r="AM147" s="91">
        <f t="shared" si="85"/>
        <v>0</v>
      </c>
      <c r="AN147" s="91">
        <f t="shared" si="85"/>
        <v>0</v>
      </c>
      <c r="AO147" s="91">
        <f t="shared" si="85"/>
        <v>0</v>
      </c>
      <c r="AP147" s="91">
        <f t="shared" si="85"/>
        <v>0</v>
      </c>
      <c r="AQ147" s="91">
        <f t="shared" si="85"/>
        <v>0</v>
      </c>
      <c r="AR147" s="91">
        <f t="shared" si="85"/>
        <v>0</v>
      </c>
      <c r="AS147" s="91">
        <f t="shared" si="85"/>
        <v>0</v>
      </c>
      <c r="AT147" s="91">
        <f t="shared" si="85"/>
        <v>0</v>
      </c>
      <c r="AU147" s="91">
        <f t="shared" si="85"/>
        <v>0</v>
      </c>
      <c r="AV147" s="91">
        <f t="shared" si="85"/>
        <v>0</v>
      </c>
      <c r="AW147" s="91">
        <f t="shared" si="89"/>
        <v>0</v>
      </c>
      <c r="AX147" s="91">
        <f t="shared" si="89"/>
        <v>0</v>
      </c>
      <c r="AY147" s="91">
        <f t="shared" si="89"/>
        <v>0</v>
      </c>
      <c r="AZ147" s="91">
        <f t="shared" si="89"/>
        <v>0</v>
      </c>
      <c r="BA147" s="91">
        <f t="shared" si="89"/>
        <v>0</v>
      </c>
      <c r="BB147" s="91">
        <f t="shared" si="89"/>
        <v>0</v>
      </c>
      <c r="BC147" s="91">
        <f t="shared" si="89"/>
        <v>0</v>
      </c>
      <c r="BD147" s="92">
        <f t="shared" si="89"/>
        <v>0</v>
      </c>
      <c r="BE147" s="92">
        <f t="shared" si="89"/>
        <v>0</v>
      </c>
      <c r="BF147" s="92">
        <f t="shared" si="89"/>
        <v>0</v>
      </c>
      <c r="BG147" s="92">
        <f t="shared" si="89"/>
        <v>0</v>
      </c>
      <c r="BH147" s="92">
        <f t="shared" si="89"/>
        <v>0</v>
      </c>
      <c r="BI147" s="92">
        <f t="shared" si="89"/>
        <v>0</v>
      </c>
      <c r="BJ147" s="92">
        <f t="shared" si="89"/>
        <v>0</v>
      </c>
      <c r="BK147" s="92">
        <f t="shared" si="86"/>
        <v>0</v>
      </c>
      <c r="BL147" s="92">
        <f t="shared" si="86"/>
        <v>0</v>
      </c>
      <c r="BM147" s="92">
        <f t="shared" si="86"/>
        <v>0</v>
      </c>
      <c r="BN147" s="92">
        <f t="shared" si="86"/>
        <v>0</v>
      </c>
      <c r="BO147" s="92">
        <f t="shared" si="86"/>
        <v>0</v>
      </c>
      <c r="BP147" s="92">
        <f t="shared" si="86"/>
        <v>0</v>
      </c>
      <c r="BQ147" s="92">
        <f t="shared" si="86"/>
        <v>0</v>
      </c>
      <c r="BR147" s="92">
        <f t="shared" si="86"/>
        <v>0</v>
      </c>
      <c r="BS147" s="92">
        <f t="shared" si="86"/>
        <v>0</v>
      </c>
      <c r="BT147" s="92">
        <f t="shared" si="86"/>
        <v>0</v>
      </c>
      <c r="BU147" s="92">
        <f t="shared" si="86"/>
        <v>0</v>
      </c>
      <c r="BV147" s="92">
        <f t="shared" si="86"/>
        <v>0</v>
      </c>
      <c r="BW147" s="92">
        <f t="shared" si="86"/>
        <v>0</v>
      </c>
      <c r="BX147" s="92">
        <f t="shared" si="86"/>
        <v>0</v>
      </c>
      <c r="BY147" s="92">
        <f t="shared" si="86"/>
        <v>0</v>
      </c>
      <c r="BZ147" s="92">
        <f t="shared" si="86"/>
        <v>0</v>
      </c>
      <c r="CA147" s="92">
        <f t="shared" si="90"/>
        <v>0</v>
      </c>
      <c r="CB147" s="92">
        <f t="shared" si="90"/>
        <v>0</v>
      </c>
      <c r="CC147" s="92">
        <f t="shared" si="90"/>
        <v>0</v>
      </c>
      <c r="CD147" s="92">
        <f t="shared" si="90"/>
        <v>0</v>
      </c>
      <c r="CE147" s="92">
        <f t="shared" si="90"/>
        <v>0</v>
      </c>
      <c r="CF147" s="92">
        <f t="shared" si="90"/>
        <v>0</v>
      </c>
      <c r="CG147" s="92">
        <f t="shared" si="90"/>
        <v>0</v>
      </c>
      <c r="CH147" s="92">
        <f t="shared" si="90"/>
        <v>0</v>
      </c>
      <c r="CI147" s="92">
        <f t="shared" si="90"/>
        <v>0</v>
      </c>
      <c r="CJ147" s="92">
        <f t="shared" si="90"/>
        <v>0</v>
      </c>
      <c r="CK147" s="92">
        <f t="shared" si="90"/>
        <v>0</v>
      </c>
      <c r="CL147" s="92">
        <f t="shared" si="90"/>
        <v>0</v>
      </c>
      <c r="CM147" s="92">
        <f t="shared" si="90"/>
        <v>0</v>
      </c>
      <c r="CN147" s="92">
        <f t="shared" si="90"/>
        <v>0</v>
      </c>
      <c r="CO147" s="92">
        <f t="shared" si="87"/>
        <v>0</v>
      </c>
      <c r="CP147" s="92">
        <f t="shared" si="87"/>
        <v>0</v>
      </c>
      <c r="CQ147" s="92">
        <f t="shared" si="87"/>
        <v>0</v>
      </c>
      <c r="CR147" s="92">
        <f t="shared" si="87"/>
        <v>0</v>
      </c>
      <c r="CS147" s="92">
        <f t="shared" si="87"/>
        <v>0</v>
      </c>
      <c r="CT147" s="92">
        <f t="shared" si="87"/>
        <v>0</v>
      </c>
      <c r="CU147" s="92">
        <f t="shared" si="87"/>
        <v>0</v>
      </c>
      <c r="CV147" s="92">
        <f t="shared" si="87"/>
        <v>0</v>
      </c>
      <c r="CW147" s="92">
        <f t="shared" si="87"/>
        <v>0</v>
      </c>
      <c r="CX147" s="92">
        <f t="shared" si="92"/>
        <v>0</v>
      </c>
      <c r="CY147" s="92">
        <f t="shared" si="92"/>
        <v>0</v>
      </c>
      <c r="CZ147" s="92">
        <f t="shared" si="92"/>
        <v>0</v>
      </c>
      <c r="DA147" s="92">
        <f t="shared" si="92"/>
        <v>0</v>
      </c>
      <c r="DB147" s="92">
        <f t="shared" si="92"/>
        <v>0</v>
      </c>
      <c r="DC147" s="92">
        <f t="shared" si="92"/>
        <v>0</v>
      </c>
      <c r="DD147" s="92">
        <f t="shared" si="92"/>
        <v>0</v>
      </c>
      <c r="DE147" s="92">
        <f t="shared" si="92"/>
        <v>0</v>
      </c>
      <c r="DF147" s="92">
        <f t="shared" si="92"/>
        <v>0</v>
      </c>
      <c r="DG147" s="92">
        <f t="shared" si="92"/>
        <v>0</v>
      </c>
      <c r="DH147" s="92">
        <f t="shared" si="92"/>
        <v>0</v>
      </c>
      <c r="DI147" s="92">
        <f t="shared" si="91"/>
        <v>0</v>
      </c>
      <c r="DJ147" s="92">
        <f t="shared" si="91"/>
        <v>0</v>
      </c>
      <c r="DK147" s="92">
        <f t="shared" si="91"/>
        <v>0</v>
      </c>
      <c r="DL147" s="92">
        <f t="shared" si="91"/>
        <v>0</v>
      </c>
      <c r="DM147" s="92">
        <f t="shared" si="91"/>
        <v>0</v>
      </c>
      <c r="DN147" s="92">
        <f t="shared" si="91"/>
        <v>0</v>
      </c>
      <c r="DO147" s="92">
        <f t="shared" si="91"/>
        <v>0</v>
      </c>
      <c r="DP147" s="92">
        <f t="shared" si="91"/>
        <v>0</v>
      </c>
      <c r="DQ147" s="92">
        <f t="shared" si="91"/>
        <v>0</v>
      </c>
      <c r="DR147" s="92">
        <f t="shared" si="91"/>
        <v>0</v>
      </c>
      <c r="DS147" s="92">
        <f t="shared" si="91"/>
        <v>0</v>
      </c>
    </row>
    <row r="148" spans="2:123" s="3" customFormat="1" ht="20.100000000000001" customHeight="1" thickBot="1" x14ac:dyDescent="0.35">
      <c r="B148" s="193" t="s">
        <v>232</v>
      </c>
      <c r="C148" s="194">
        <v>2</v>
      </c>
      <c r="D148" s="188"/>
      <c r="E148" s="188"/>
      <c r="F148" s="188"/>
      <c r="G148" s="188"/>
      <c r="H148" s="188"/>
      <c r="I148" s="188"/>
      <c r="J148" s="188"/>
      <c r="K148" s="7">
        <f t="shared" si="77"/>
        <v>0</v>
      </c>
      <c r="L148" s="5"/>
      <c r="U148" s="5"/>
      <c r="V148" s="90">
        <f t="shared" si="88"/>
        <v>0</v>
      </c>
      <c r="W148" s="91">
        <f t="shared" si="88"/>
        <v>0</v>
      </c>
      <c r="X148" s="91">
        <f t="shared" si="88"/>
        <v>0</v>
      </c>
      <c r="Y148" s="91">
        <f t="shared" si="88"/>
        <v>0</v>
      </c>
      <c r="Z148" s="91">
        <f t="shared" si="88"/>
        <v>0</v>
      </c>
      <c r="AA148" s="91">
        <f t="shared" si="88"/>
        <v>0</v>
      </c>
      <c r="AB148" s="91">
        <f t="shared" si="88"/>
        <v>0</v>
      </c>
      <c r="AC148" s="91">
        <f t="shared" si="88"/>
        <v>0</v>
      </c>
      <c r="AD148" s="91">
        <f t="shared" si="88"/>
        <v>0</v>
      </c>
      <c r="AE148" s="91">
        <f t="shared" si="88"/>
        <v>0</v>
      </c>
      <c r="AF148" s="91">
        <f t="shared" si="88"/>
        <v>0</v>
      </c>
      <c r="AG148" s="91">
        <f t="shared" si="85"/>
        <v>0</v>
      </c>
      <c r="AH148" s="91">
        <f t="shared" si="85"/>
        <v>0</v>
      </c>
      <c r="AI148" s="91">
        <f t="shared" si="85"/>
        <v>0</v>
      </c>
      <c r="AJ148" s="91">
        <f t="shared" si="85"/>
        <v>0</v>
      </c>
      <c r="AK148" s="91">
        <f t="shared" si="85"/>
        <v>0</v>
      </c>
      <c r="AL148" s="91">
        <f t="shared" si="85"/>
        <v>0</v>
      </c>
      <c r="AM148" s="91">
        <f t="shared" si="85"/>
        <v>0</v>
      </c>
      <c r="AN148" s="91">
        <f t="shared" si="85"/>
        <v>0</v>
      </c>
      <c r="AO148" s="91">
        <f t="shared" si="85"/>
        <v>0</v>
      </c>
      <c r="AP148" s="91">
        <f t="shared" si="85"/>
        <v>0</v>
      </c>
      <c r="AQ148" s="91">
        <f t="shared" si="85"/>
        <v>0</v>
      </c>
      <c r="AR148" s="91">
        <f t="shared" si="85"/>
        <v>0</v>
      </c>
      <c r="AS148" s="91">
        <f t="shared" si="85"/>
        <v>0</v>
      </c>
      <c r="AT148" s="91">
        <f t="shared" si="85"/>
        <v>0</v>
      </c>
      <c r="AU148" s="91">
        <f t="shared" si="85"/>
        <v>0</v>
      </c>
      <c r="AV148" s="91">
        <f t="shared" si="85"/>
        <v>0</v>
      </c>
      <c r="AW148" s="91">
        <f t="shared" si="89"/>
        <v>0</v>
      </c>
      <c r="AX148" s="91">
        <f t="shared" si="89"/>
        <v>0</v>
      </c>
      <c r="AY148" s="91">
        <f t="shared" si="89"/>
        <v>0</v>
      </c>
      <c r="AZ148" s="91">
        <f t="shared" si="89"/>
        <v>0</v>
      </c>
      <c r="BA148" s="91">
        <f t="shared" si="89"/>
        <v>0</v>
      </c>
      <c r="BB148" s="91">
        <f t="shared" si="89"/>
        <v>0</v>
      </c>
      <c r="BC148" s="91">
        <f t="shared" si="89"/>
        <v>0</v>
      </c>
      <c r="BD148" s="92">
        <f t="shared" si="89"/>
        <v>0</v>
      </c>
      <c r="BE148" s="92">
        <f t="shared" si="89"/>
        <v>0</v>
      </c>
      <c r="BF148" s="92">
        <f t="shared" si="89"/>
        <v>0</v>
      </c>
      <c r="BG148" s="92">
        <f t="shared" si="89"/>
        <v>0</v>
      </c>
      <c r="BH148" s="92">
        <f t="shared" si="89"/>
        <v>0</v>
      </c>
      <c r="BI148" s="92">
        <f t="shared" si="89"/>
        <v>0</v>
      </c>
      <c r="BJ148" s="92">
        <f t="shared" si="89"/>
        <v>0</v>
      </c>
      <c r="BK148" s="92">
        <f t="shared" si="86"/>
        <v>0</v>
      </c>
      <c r="BL148" s="92">
        <f t="shared" si="86"/>
        <v>0</v>
      </c>
      <c r="BM148" s="92">
        <f t="shared" si="86"/>
        <v>0</v>
      </c>
      <c r="BN148" s="92">
        <f t="shared" si="86"/>
        <v>0</v>
      </c>
      <c r="BO148" s="92">
        <f t="shared" si="86"/>
        <v>0</v>
      </c>
      <c r="BP148" s="92">
        <f t="shared" si="86"/>
        <v>0</v>
      </c>
      <c r="BQ148" s="92">
        <f t="shared" si="86"/>
        <v>0</v>
      </c>
      <c r="BR148" s="92">
        <f t="shared" si="86"/>
        <v>0</v>
      </c>
      <c r="BS148" s="92">
        <f t="shared" si="86"/>
        <v>0</v>
      </c>
      <c r="BT148" s="92">
        <f t="shared" si="86"/>
        <v>0</v>
      </c>
      <c r="BU148" s="92">
        <f t="shared" si="86"/>
        <v>0</v>
      </c>
      <c r="BV148" s="92">
        <f t="shared" si="86"/>
        <v>0</v>
      </c>
      <c r="BW148" s="92">
        <f t="shared" si="86"/>
        <v>0</v>
      </c>
      <c r="BX148" s="92">
        <f t="shared" si="86"/>
        <v>0</v>
      </c>
      <c r="BY148" s="92">
        <f t="shared" si="86"/>
        <v>0</v>
      </c>
      <c r="BZ148" s="92">
        <f t="shared" si="86"/>
        <v>0</v>
      </c>
      <c r="CA148" s="92">
        <f t="shared" si="90"/>
        <v>0</v>
      </c>
      <c r="CB148" s="92">
        <f t="shared" si="90"/>
        <v>0</v>
      </c>
      <c r="CC148" s="92">
        <f t="shared" si="90"/>
        <v>0</v>
      </c>
      <c r="CD148" s="92">
        <f t="shared" si="90"/>
        <v>0</v>
      </c>
      <c r="CE148" s="92">
        <f t="shared" si="90"/>
        <v>0</v>
      </c>
      <c r="CF148" s="92">
        <f t="shared" si="90"/>
        <v>0</v>
      </c>
      <c r="CG148" s="92">
        <f t="shared" si="90"/>
        <v>0</v>
      </c>
      <c r="CH148" s="92">
        <f t="shared" si="90"/>
        <v>0</v>
      </c>
      <c r="CI148" s="92">
        <f t="shared" si="90"/>
        <v>0</v>
      </c>
      <c r="CJ148" s="92">
        <f t="shared" si="90"/>
        <v>0</v>
      </c>
      <c r="CK148" s="92">
        <f t="shared" si="90"/>
        <v>0</v>
      </c>
      <c r="CL148" s="92">
        <f t="shared" si="90"/>
        <v>0</v>
      </c>
      <c r="CM148" s="92">
        <f t="shared" si="90"/>
        <v>0</v>
      </c>
      <c r="CN148" s="92">
        <f t="shared" si="90"/>
        <v>0</v>
      </c>
      <c r="CO148" s="92">
        <f t="shared" si="87"/>
        <v>0</v>
      </c>
      <c r="CP148" s="92">
        <f t="shared" si="87"/>
        <v>0</v>
      </c>
      <c r="CQ148" s="92">
        <f t="shared" si="87"/>
        <v>0</v>
      </c>
      <c r="CR148" s="92">
        <f t="shared" si="87"/>
        <v>0</v>
      </c>
      <c r="CS148" s="92">
        <f t="shared" si="87"/>
        <v>0</v>
      </c>
      <c r="CT148" s="92">
        <f t="shared" si="87"/>
        <v>0</v>
      </c>
      <c r="CU148" s="92">
        <f t="shared" si="87"/>
        <v>0</v>
      </c>
      <c r="CV148" s="92">
        <f t="shared" si="87"/>
        <v>0</v>
      </c>
      <c r="CW148" s="92">
        <f t="shared" si="87"/>
        <v>0</v>
      </c>
      <c r="CX148" s="92">
        <f t="shared" si="92"/>
        <v>0</v>
      </c>
      <c r="CY148" s="92">
        <f t="shared" si="92"/>
        <v>0</v>
      </c>
      <c r="CZ148" s="92">
        <f t="shared" si="92"/>
        <v>0</v>
      </c>
      <c r="DA148" s="92">
        <f t="shared" si="92"/>
        <v>0</v>
      </c>
      <c r="DB148" s="92">
        <f t="shared" si="92"/>
        <v>0</v>
      </c>
      <c r="DC148" s="92">
        <f t="shared" si="92"/>
        <v>0</v>
      </c>
      <c r="DD148" s="92">
        <f t="shared" si="92"/>
        <v>0</v>
      </c>
      <c r="DE148" s="92">
        <f t="shared" si="92"/>
        <v>0</v>
      </c>
      <c r="DF148" s="92">
        <f t="shared" si="92"/>
        <v>0</v>
      </c>
      <c r="DG148" s="92">
        <f t="shared" si="92"/>
        <v>0</v>
      </c>
      <c r="DH148" s="92">
        <f t="shared" si="92"/>
        <v>0</v>
      </c>
      <c r="DI148" s="92">
        <f t="shared" si="91"/>
        <v>0</v>
      </c>
      <c r="DJ148" s="92">
        <f t="shared" si="91"/>
        <v>0</v>
      </c>
      <c r="DK148" s="92">
        <f t="shared" si="91"/>
        <v>0</v>
      </c>
      <c r="DL148" s="92">
        <f t="shared" si="91"/>
        <v>0</v>
      </c>
      <c r="DM148" s="92">
        <f t="shared" si="91"/>
        <v>0</v>
      </c>
      <c r="DN148" s="92">
        <f t="shared" si="91"/>
        <v>0</v>
      </c>
      <c r="DO148" s="92">
        <f t="shared" si="91"/>
        <v>0</v>
      </c>
      <c r="DP148" s="92">
        <f t="shared" si="91"/>
        <v>0</v>
      </c>
      <c r="DQ148" s="92">
        <f t="shared" si="91"/>
        <v>0</v>
      </c>
      <c r="DR148" s="92">
        <f t="shared" si="91"/>
        <v>0</v>
      </c>
      <c r="DS148" s="92">
        <f t="shared" si="91"/>
        <v>0</v>
      </c>
    </row>
    <row r="149" spans="2:123" s="3" customFormat="1" ht="20.100000000000001" customHeight="1" thickBot="1" x14ac:dyDescent="0.35">
      <c r="B149" s="239" t="s">
        <v>232</v>
      </c>
      <c r="C149" s="240">
        <v>2</v>
      </c>
      <c r="D149" s="187"/>
      <c r="E149" s="187"/>
      <c r="F149" s="187"/>
      <c r="G149" s="187"/>
      <c r="H149" s="187"/>
      <c r="I149" s="187"/>
      <c r="J149" s="187"/>
      <c r="K149" s="7">
        <f t="shared" si="77"/>
        <v>0</v>
      </c>
      <c r="L149" s="5"/>
      <c r="U149" s="5"/>
      <c r="V149" s="90">
        <f t="shared" si="88"/>
        <v>0</v>
      </c>
      <c r="W149" s="91">
        <f t="shared" si="88"/>
        <v>0</v>
      </c>
      <c r="X149" s="91">
        <f t="shared" si="88"/>
        <v>0</v>
      </c>
      <c r="Y149" s="91">
        <f t="shared" si="88"/>
        <v>0</v>
      </c>
      <c r="Z149" s="91">
        <f t="shared" si="88"/>
        <v>0</v>
      </c>
      <c r="AA149" s="91">
        <f t="shared" si="88"/>
        <v>0</v>
      </c>
      <c r="AB149" s="91">
        <f t="shared" si="88"/>
        <v>0</v>
      </c>
      <c r="AC149" s="91">
        <f t="shared" si="88"/>
        <v>0</v>
      </c>
      <c r="AD149" s="91">
        <f t="shared" si="88"/>
        <v>0</v>
      </c>
      <c r="AE149" s="91">
        <f t="shared" si="88"/>
        <v>0</v>
      </c>
      <c r="AF149" s="91">
        <f t="shared" si="88"/>
        <v>0</v>
      </c>
      <c r="AG149" s="91">
        <f t="shared" si="85"/>
        <v>0</v>
      </c>
      <c r="AH149" s="91">
        <f t="shared" si="85"/>
        <v>0</v>
      </c>
      <c r="AI149" s="91">
        <f t="shared" si="85"/>
        <v>0</v>
      </c>
      <c r="AJ149" s="91">
        <f t="shared" si="85"/>
        <v>0</v>
      </c>
      <c r="AK149" s="91">
        <f t="shared" si="85"/>
        <v>0</v>
      </c>
      <c r="AL149" s="91">
        <f t="shared" si="85"/>
        <v>0</v>
      </c>
      <c r="AM149" s="91">
        <f t="shared" si="85"/>
        <v>0</v>
      </c>
      <c r="AN149" s="91">
        <f t="shared" si="85"/>
        <v>0</v>
      </c>
      <c r="AO149" s="91">
        <f t="shared" si="85"/>
        <v>0</v>
      </c>
      <c r="AP149" s="91">
        <f t="shared" si="85"/>
        <v>0</v>
      </c>
      <c r="AQ149" s="91">
        <f t="shared" si="85"/>
        <v>0</v>
      </c>
      <c r="AR149" s="91">
        <f t="shared" si="85"/>
        <v>0</v>
      </c>
      <c r="AS149" s="91">
        <f t="shared" si="85"/>
        <v>0</v>
      </c>
      <c r="AT149" s="91">
        <f t="shared" si="85"/>
        <v>0</v>
      </c>
      <c r="AU149" s="91">
        <f t="shared" si="85"/>
        <v>0</v>
      </c>
      <c r="AV149" s="91">
        <f t="shared" si="85"/>
        <v>0</v>
      </c>
      <c r="AW149" s="91">
        <f t="shared" si="89"/>
        <v>0</v>
      </c>
      <c r="AX149" s="91">
        <f t="shared" si="89"/>
        <v>0</v>
      </c>
      <c r="AY149" s="91">
        <f t="shared" si="89"/>
        <v>0</v>
      </c>
      <c r="AZ149" s="91">
        <f t="shared" si="89"/>
        <v>0</v>
      </c>
      <c r="BA149" s="91">
        <f t="shared" si="89"/>
        <v>0</v>
      </c>
      <c r="BB149" s="91">
        <f t="shared" si="89"/>
        <v>0</v>
      </c>
      <c r="BC149" s="91">
        <f t="shared" si="89"/>
        <v>0</v>
      </c>
      <c r="BD149" s="92">
        <f t="shared" si="89"/>
        <v>0</v>
      </c>
      <c r="BE149" s="92">
        <f t="shared" si="89"/>
        <v>0</v>
      </c>
      <c r="BF149" s="92">
        <f t="shared" si="89"/>
        <v>0</v>
      </c>
      <c r="BG149" s="92">
        <f t="shared" si="89"/>
        <v>0</v>
      </c>
      <c r="BH149" s="92">
        <f t="shared" si="89"/>
        <v>0</v>
      </c>
      <c r="BI149" s="92">
        <f t="shared" si="89"/>
        <v>0</v>
      </c>
      <c r="BJ149" s="92">
        <f t="shared" si="89"/>
        <v>0</v>
      </c>
      <c r="BK149" s="92">
        <f t="shared" si="86"/>
        <v>0</v>
      </c>
      <c r="BL149" s="92">
        <f t="shared" si="86"/>
        <v>0</v>
      </c>
      <c r="BM149" s="92">
        <f t="shared" si="86"/>
        <v>0</v>
      </c>
      <c r="BN149" s="92">
        <f t="shared" si="86"/>
        <v>0</v>
      </c>
      <c r="BO149" s="92">
        <f t="shared" si="86"/>
        <v>0</v>
      </c>
      <c r="BP149" s="92">
        <f t="shared" si="86"/>
        <v>0</v>
      </c>
      <c r="BQ149" s="92">
        <f t="shared" si="86"/>
        <v>0</v>
      </c>
      <c r="BR149" s="92">
        <f t="shared" si="86"/>
        <v>0</v>
      </c>
      <c r="BS149" s="92">
        <f t="shared" si="86"/>
        <v>0</v>
      </c>
      <c r="BT149" s="92">
        <f t="shared" si="86"/>
        <v>0</v>
      </c>
      <c r="BU149" s="92">
        <f t="shared" si="86"/>
        <v>0</v>
      </c>
      <c r="BV149" s="92">
        <f t="shared" si="86"/>
        <v>0</v>
      </c>
      <c r="BW149" s="92">
        <f t="shared" si="86"/>
        <v>0</v>
      </c>
      <c r="BX149" s="92">
        <f t="shared" si="86"/>
        <v>0</v>
      </c>
      <c r="BY149" s="92">
        <f t="shared" si="86"/>
        <v>0</v>
      </c>
      <c r="BZ149" s="92">
        <f t="shared" si="86"/>
        <v>0</v>
      </c>
      <c r="CA149" s="92">
        <f t="shared" si="90"/>
        <v>0</v>
      </c>
      <c r="CB149" s="92">
        <f t="shared" si="90"/>
        <v>0</v>
      </c>
      <c r="CC149" s="92">
        <f t="shared" si="90"/>
        <v>0</v>
      </c>
      <c r="CD149" s="92">
        <f t="shared" si="90"/>
        <v>0</v>
      </c>
      <c r="CE149" s="92">
        <f t="shared" si="90"/>
        <v>0</v>
      </c>
      <c r="CF149" s="92">
        <f t="shared" si="90"/>
        <v>0</v>
      </c>
      <c r="CG149" s="92">
        <f t="shared" si="90"/>
        <v>0</v>
      </c>
      <c r="CH149" s="92">
        <f t="shared" si="90"/>
        <v>0</v>
      </c>
      <c r="CI149" s="92">
        <f t="shared" si="90"/>
        <v>0</v>
      </c>
      <c r="CJ149" s="92">
        <f t="shared" si="90"/>
        <v>0</v>
      </c>
      <c r="CK149" s="92">
        <f t="shared" si="90"/>
        <v>0</v>
      </c>
      <c r="CL149" s="92">
        <f t="shared" si="90"/>
        <v>0</v>
      </c>
      <c r="CM149" s="92">
        <f t="shared" si="90"/>
        <v>0</v>
      </c>
      <c r="CN149" s="92">
        <f t="shared" si="90"/>
        <v>0</v>
      </c>
      <c r="CO149" s="92">
        <f t="shared" si="87"/>
        <v>0</v>
      </c>
      <c r="CP149" s="92">
        <f t="shared" si="87"/>
        <v>0</v>
      </c>
      <c r="CQ149" s="92">
        <f t="shared" si="87"/>
        <v>0</v>
      </c>
      <c r="CR149" s="92">
        <f t="shared" si="87"/>
        <v>0</v>
      </c>
      <c r="CS149" s="92">
        <f t="shared" si="87"/>
        <v>0</v>
      </c>
      <c r="CT149" s="92">
        <f t="shared" si="87"/>
        <v>0</v>
      </c>
      <c r="CU149" s="92">
        <f t="shared" si="87"/>
        <v>0</v>
      </c>
      <c r="CV149" s="92">
        <f t="shared" si="87"/>
        <v>0</v>
      </c>
      <c r="CW149" s="92">
        <f t="shared" si="87"/>
        <v>0</v>
      </c>
      <c r="CX149" s="92">
        <f t="shared" si="92"/>
        <v>0</v>
      </c>
      <c r="CY149" s="92">
        <f t="shared" si="92"/>
        <v>0</v>
      </c>
      <c r="CZ149" s="92">
        <f t="shared" si="92"/>
        <v>0</v>
      </c>
      <c r="DA149" s="92">
        <f t="shared" si="92"/>
        <v>0</v>
      </c>
      <c r="DB149" s="92">
        <f t="shared" si="92"/>
        <v>0</v>
      </c>
      <c r="DC149" s="92">
        <f t="shared" si="92"/>
        <v>0</v>
      </c>
      <c r="DD149" s="92">
        <f t="shared" si="92"/>
        <v>0</v>
      </c>
      <c r="DE149" s="92">
        <f t="shared" si="92"/>
        <v>0</v>
      </c>
      <c r="DF149" s="92">
        <f t="shared" si="92"/>
        <v>0</v>
      </c>
      <c r="DG149" s="92">
        <f t="shared" si="92"/>
        <v>0</v>
      </c>
      <c r="DH149" s="92">
        <f t="shared" si="92"/>
        <v>0</v>
      </c>
      <c r="DI149" s="92">
        <f t="shared" si="91"/>
        <v>0</v>
      </c>
      <c r="DJ149" s="92">
        <f t="shared" si="91"/>
        <v>0</v>
      </c>
      <c r="DK149" s="92">
        <f t="shared" si="91"/>
        <v>0</v>
      </c>
      <c r="DL149" s="92">
        <f t="shared" si="91"/>
        <v>0</v>
      </c>
      <c r="DM149" s="92">
        <f t="shared" si="91"/>
        <v>0</v>
      </c>
      <c r="DN149" s="92">
        <f t="shared" si="91"/>
        <v>0</v>
      </c>
      <c r="DO149" s="92">
        <f t="shared" si="91"/>
        <v>0</v>
      </c>
      <c r="DP149" s="92">
        <f t="shared" si="91"/>
        <v>0</v>
      </c>
      <c r="DQ149" s="92">
        <f t="shared" si="91"/>
        <v>0</v>
      </c>
      <c r="DR149" s="92">
        <f t="shared" si="91"/>
        <v>0</v>
      </c>
      <c r="DS149" s="92">
        <f t="shared" si="91"/>
        <v>0</v>
      </c>
    </row>
    <row r="150" spans="2:123" s="3" customFormat="1" ht="20.100000000000001" customHeight="1" thickBot="1" x14ac:dyDescent="0.35">
      <c r="B150" s="165"/>
      <c r="C150" s="166"/>
      <c r="D150" s="188"/>
      <c r="E150" s="188"/>
      <c r="F150" s="188"/>
      <c r="G150" s="188"/>
      <c r="H150" s="188"/>
      <c r="I150" s="188"/>
      <c r="J150" s="188"/>
      <c r="K150" s="7">
        <f t="shared" si="77"/>
        <v>0</v>
      </c>
      <c r="L150" s="5"/>
      <c r="U150" s="5"/>
      <c r="V150" s="90">
        <f t="shared" si="88"/>
        <v>0</v>
      </c>
      <c r="W150" s="91">
        <f t="shared" si="88"/>
        <v>0</v>
      </c>
      <c r="X150" s="91">
        <f t="shared" si="88"/>
        <v>0</v>
      </c>
      <c r="Y150" s="91">
        <f t="shared" si="88"/>
        <v>0</v>
      </c>
      <c r="Z150" s="91">
        <f t="shared" si="88"/>
        <v>0</v>
      </c>
      <c r="AA150" s="91">
        <f t="shared" si="88"/>
        <v>0</v>
      </c>
      <c r="AB150" s="91">
        <f t="shared" si="88"/>
        <v>0</v>
      </c>
      <c r="AC150" s="91">
        <f t="shared" si="88"/>
        <v>0</v>
      </c>
      <c r="AD150" s="91">
        <f t="shared" si="88"/>
        <v>0</v>
      </c>
      <c r="AE150" s="91">
        <f t="shared" si="88"/>
        <v>0</v>
      </c>
      <c r="AF150" s="91">
        <f t="shared" si="88"/>
        <v>0</v>
      </c>
      <c r="AG150" s="91">
        <f t="shared" si="85"/>
        <v>0</v>
      </c>
      <c r="AH150" s="91">
        <f t="shared" si="85"/>
        <v>0</v>
      </c>
      <c r="AI150" s="91">
        <f t="shared" si="85"/>
        <v>0</v>
      </c>
      <c r="AJ150" s="91">
        <f t="shared" si="85"/>
        <v>0</v>
      </c>
      <c r="AK150" s="91">
        <f t="shared" si="85"/>
        <v>0</v>
      </c>
      <c r="AL150" s="91">
        <f t="shared" si="85"/>
        <v>0</v>
      </c>
      <c r="AM150" s="91">
        <f t="shared" si="85"/>
        <v>0</v>
      </c>
      <c r="AN150" s="91">
        <f t="shared" si="85"/>
        <v>0</v>
      </c>
      <c r="AO150" s="91">
        <f t="shared" si="85"/>
        <v>0</v>
      </c>
      <c r="AP150" s="91">
        <f t="shared" si="85"/>
        <v>0</v>
      </c>
      <c r="AQ150" s="91">
        <f t="shared" si="85"/>
        <v>0</v>
      </c>
      <c r="AR150" s="91">
        <f t="shared" si="85"/>
        <v>0</v>
      </c>
      <c r="AS150" s="91">
        <f t="shared" si="85"/>
        <v>0</v>
      </c>
      <c r="AT150" s="91">
        <f t="shared" si="85"/>
        <v>0</v>
      </c>
      <c r="AU150" s="91">
        <f t="shared" si="85"/>
        <v>0</v>
      </c>
      <c r="AV150" s="91">
        <f t="shared" si="85"/>
        <v>0</v>
      </c>
      <c r="AW150" s="91">
        <f t="shared" si="89"/>
        <v>0</v>
      </c>
      <c r="AX150" s="91">
        <f t="shared" si="89"/>
        <v>0</v>
      </c>
      <c r="AY150" s="91">
        <f t="shared" si="89"/>
        <v>0</v>
      </c>
      <c r="AZ150" s="91">
        <f t="shared" si="89"/>
        <v>0</v>
      </c>
      <c r="BA150" s="91">
        <f t="shared" si="89"/>
        <v>0</v>
      </c>
      <c r="BB150" s="91">
        <f t="shared" si="89"/>
        <v>0</v>
      </c>
      <c r="BC150" s="91">
        <f t="shared" si="89"/>
        <v>0</v>
      </c>
      <c r="BD150" s="92">
        <f t="shared" si="89"/>
        <v>0</v>
      </c>
      <c r="BE150" s="92">
        <f t="shared" si="89"/>
        <v>0</v>
      </c>
      <c r="BF150" s="92">
        <f t="shared" si="89"/>
        <v>0</v>
      </c>
      <c r="BG150" s="92">
        <f t="shared" si="89"/>
        <v>0</v>
      </c>
      <c r="BH150" s="92">
        <f t="shared" si="89"/>
        <v>0</v>
      </c>
      <c r="BI150" s="92">
        <f t="shared" si="89"/>
        <v>0</v>
      </c>
      <c r="BJ150" s="92">
        <f t="shared" si="89"/>
        <v>0</v>
      </c>
      <c r="BK150" s="92">
        <f t="shared" si="86"/>
        <v>0</v>
      </c>
      <c r="BL150" s="92">
        <f t="shared" si="86"/>
        <v>0</v>
      </c>
      <c r="BM150" s="92">
        <f t="shared" si="86"/>
        <v>0</v>
      </c>
      <c r="BN150" s="92">
        <f t="shared" si="86"/>
        <v>0</v>
      </c>
      <c r="BO150" s="92">
        <f t="shared" si="86"/>
        <v>0</v>
      </c>
      <c r="BP150" s="92">
        <f t="shared" si="86"/>
        <v>0</v>
      </c>
      <c r="BQ150" s="92">
        <f t="shared" si="86"/>
        <v>0</v>
      </c>
      <c r="BR150" s="92">
        <f t="shared" si="86"/>
        <v>0</v>
      </c>
      <c r="BS150" s="92">
        <f t="shared" si="86"/>
        <v>0</v>
      </c>
      <c r="BT150" s="92">
        <f t="shared" si="86"/>
        <v>0</v>
      </c>
      <c r="BU150" s="92">
        <f t="shared" si="86"/>
        <v>0</v>
      </c>
      <c r="BV150" s="92">
        <f t="shared" si="86"/>
        <v>0</v>
      </c>
      <c r="BW150" s="92">
        <f t="shared" si="86"/>
        <v>0</v>
      </c>
      <c r="BX150" s="92">
        <f t="shared" si="86"/>
        <v>0</v>
      </c>
      <c r="BY150" s="92">
        <f t="shared" si="86"/>
        <v>0</v>
      </c>
      <c r="BZ150" s="92">
        <f t="shared" si="86"/>
        <v>0</v>
      </c>
      <c r="CA150" s="92">
        <f t="shared" si="90"/>
        <v>0</v>
      </c>
      <c r="CB150" s="92">
        <f t="shared" si="90"/>
        <v>0</v>
      </c>
      <c r="CC150" s="92">
        <f t="shared" si="90"/>
        <v>0</v>
      </c>
      <c r="CD150" s="92">
        <f t="shared" si="90"/>
        <v>0</v>
      </c>
      <c r="CE150" s="92">
        <f t="shared" si="90"/>
        <v>0</v>
      </c>
      <c r="CF150" s="92">
        <f t="shared" si="90"/>
        <v>0</v>
      </c>
      <c r="CG150" s="92">
        <f t="shared" si="90"/>
        <v>0</v>
      </c>
      <c r="CH150" s="92">
        <f t="shared" si="90"/>
        <v>0</v>
      </c>
      <c r="CI150" s="92">
        <f t="shared" si="90"/>
        <v>0</v>
      </c>
      <c r="CJ150" s="92">
        <f t="shared" si="90"/>
        <v>0</v>
      </c>
      <c r="CK150" s="92">
        <f t="shared" si="90"/>
        <v>0</v>
      </c>
      <c r="CL150" s="92">
        <f t="shared" si="90"/>
        <v>0</v>
      </c>
      <c r="CM150" s="92">
        <f t="shared" si="90"/>
        <v>0</v>
      </c>
      <c r="CN150" s="92">
        <f t="shared" si="90"/>
        <v>0</v>
      </c>
      <c r="CO150" s="92">
        <f t="shared" si="87"/>
        <v>0</v>
      </c>
      <c r="CP150" s="92">
        <f t="shared" si="87"/>
        <v>0</v>
      </c>
      <c r="CQ150" s="92">
        <f t="shared" si="87"/>
        <v>0</v>
      </c>
      <c r="CR150" s="92">
        <f t="shared" si="87"/>
        <v>0</v>
      </c>
      <c r="CS150" s="92">
        <f t="shared" si="87"/>
        <v>0</v>
      </c>
      <c r="CT150" s="92">
        <f t="shared" si="87"/>
        <v>0</v>
      </c>
      <c r="CU150" s="92">
        <f t="shared" si="87"/>
        <v>0</v>
      </c>
      <c r="CV150" s="92">
        <f t="shared" si="87"/>
        <v>0</v>
      </c>
      <c r="CW150" s="92">
        <f t="shared" si="87"/>
        <v>0</v>
      </c>
      <c r="CX150" s="92">
        <f t="shared" si="92"/>
        <v>0</v>
      </c>
      <c r="CY150" s="92">
        <f t="shared" si="92"/>
        <v>0</v>
      </c>
      <c r="CZ150" s="92">
        <f t="shared" si="92"/>
        <v>0</v>
      </c>
      <c r="DA150" s="92">
        <f t="shared" si="92"/>
        <v>0</v>
      </c>
      <c r="DB150" s="92">
        <f t="shared" si="92"/>
        <v>0</v>
      </c>
      <c r="DC150" s="92">
        <f t="shared" si="92"/>
        <v>0</v>
      </c>
      <c r="DD150" s="92">
        <f t="shared" si="92"/>
        <v>0</v>
      </c>
      <c r="DE150" s="92">
        <f t="shared" si="92"/>
        <v>0</v>
      </c>
      <c r="DF150" s="92">
        <f t="shared" si="92"/>
        <v>0</v>
      </c>
      <c r="DG150" s="92">
        <f t="shared" si="92"/>
        <v>0</v>
      </c>
      <c r="DH150" s="92">
        <f t="shared" si="92"/>
        <v>0</v>
      </c>
      <c r="DI150" s="92">
        <f t="shared" si="91"/>
        <v>0</v>
      </c>
      <c r="DJ150" s="92">
        <f t="shared" si="91"/>
        <v>0</v>
      </c>
      <c r="DK150" s="92">
        <f t="shared" si="91"/>
        <v>0</v>
      </c>
      <c r="DL150" s="92">
        <f t="shared" si="91"/>
        <v>0</v>
      </c>
      <c r="DM150" s="92">
        <f t="shared" si="91"/>
        <v>0</v>
      </c>
      <c r="DN150" s="92">
        <f t="shared" si="91"/>
        <v>0</v>
      </c>
      <c r="DO150" s="92">
        <f t="shared" si="91"/>
        <v>0</v>
      </c>
      <c r="DP150" s="92">
        <f t="shared" si="91"/>
        <v>0</v>
      </c>
      <c r="DQ150" s="92">
        <f t="shared" si="91"/>
        <v>0</v>
      </c>
      <c r="DR150" s="92">
        <f t="shared" si="91"/>
        <v>0</v>
      </c>
      <c r="DS150" s="92">
        <f t="shared" si="91"/>
        <v>0</v>
      </c>
    </row>
    <row r="151" spans="2:123" s="3" customFormat="1" ht="20.100000000000001" customHeight="1" thickBot="1" x14ac:dyDescent="0.35">
      <c r="B151" s="195" t="s">
        <v>232</v>
      </c>
      <c r="C151" s="196">
        <v>2</v>
      </c>
      <c r="D151" s="188"/>
      <c r="E151" s="187"/>
      <c r="F151" s="187"/>
      <c r="G151" s="187"/>
      <c r="H151" s="187"/>
      <c r="I151" s="187"/>
      <c r="J151" s="187"/>
      <c r="K151" s="7">
        <f t="shared" si="77"/>
        <v>0</v>
      </c>
      <c r="L151" s="5"/>
      <c r="U151" s="5"/>
      <c r="V151" s="90">
        <f t="shared" si="88"/>
        <v>0</v>
      </c>
      <c r="W151" s="91">
        <f t="shared" si="88"/>
        <v>0</v>
      </c>
      <c r="X151" s="91">
        <f t="shared" si="88"/>
        <v>0</v>
      </c>
      <c r="Y151" s="91">
        <f t="shared" si="88"/>
        <v>0</v>
      </c>
      <c r="Z151" s="91">
        <f t="shared" si="88"/>
        <v>0</v>
      </c>
      <c r="AA151" s="91">
        <f t="shared" si="88"/>
        <v>0</v>
      </c>
      <c r="AB151" s="91">
        <f t="shared" si="88"/>
        <v>0</v>
      </c>
      <c r="AC151" s="91">
        <f t="shared" si="88"/>
        <v>0</v>
      </c>
      <c r="AD151" s="91">
        <f t="shared" si="88"/>
        <v>0</v>
      </c>
      <c r="AE151" s="91">
        <f t="shared" si="88"/>
        <v>0</v>
      </c>
      <c r="AF151" s="91">
        <f t="shared" si="88"/>
        <v>0</v>
      </c>
      <c r="AG151" s="91">
        <f t="shared" si="88"/>
        <v>0</v>
      </c>
      <c r="AH151" s="91">
        <f t="shared" si="88"/>
        <v>0</v>
      </c>
      <c r="AI151" s="91">
        <f t="shared" si="88"/>
        <v>0</v>
      </c>
      <c r="AJ151" s="91">
        <f t="shared" si="88"/>
        <v>0</v>
      </c>
      <c r="AK151" s="91">
        <f t="shared" si="88"/>
        <v>0</v>
      </c>
      <c r="AL151" s="91">
        <f t="shared" ref="AL151:BA166" si="93">COUNTIF($D151:$J151,AL$6)*$C151</f>
        <v>0</v>
      </c>
      <c r="AM151" s="91">
        <f t="shared" si="93"/>
        <v>0</v>
      </c>
      <c r="AN151" s="91">
        <f t="shared" si="93"/>
        <v>0</v>
      </c>
      <c r="AO151" s="91">
        <f t="shared" si="93"/>
        <v>0</v>
      </c>
      <c r="AP151" s="91">
        <f t="shared" si="93"/>
        <v>0</v>
      </c>
      <c r="AQ151" s="91">
        <f t="shared" si="93"/>
        <v>0</v>
      </c>
      <c r="AR151" s="91">
        <f t="shared" si="93"/>
        <v>0</v>
      </c>
      <c r="AS151" s="91">
        <f t="shared" si="93"/>
        <v>0</v>
      </c>
      <c r="AT151" s="91">
        <f t="shared" si="93"/>
        <v>0</v>
      </c>
      <c r="AU151" s="91">
        <f t="shared" si="93"/>
        <v>0</v>
      </c>
      <c r="AV151" s="91">
        <f t="shared" si="93"/>
        <v>0</v>
      </c>
      <c r="AW151" s="91">
        <f t="shared" si="93"/>
        <v>0</v>
      </c>
      <c r="AX151" s="91">
        <f t="shared" si="93"/>
        <v>0</v>
      </c>
      <c r="AY151" s="91">
        <f t="shared" si="93"/>
        <v>0</v>
      </c>
      <c r="AZ151" s="91">
        <f t="shared" si="93"/>
        <v>0</v>
      </c>
      <c r="BA151" s="91">
        <f t="shared" si="89"/>
        <v>0</v>
      </c>
      <c r="BB151" s="91">
        <f t="shared" si="89"/>
        <v>0</v>
      </c>
      <c r="BC151" s="91">
        <f t="shared" si="89"/>
        <v>0</v>
      </c>
      <c r="BD151" s="92">
        <f t="shared" si="89"/>
        <v>0</v>
      </c>
      <c r="BE151" s="92">
        <f t="shared" si="89"/>
        <v>0</v>
      </c>
      <c r="BF151" s="92">
        <f t="shared" si="89"/>
        <v>0</v>
      </c>
      <c r="BG151" s="92">
        <f t="shared" si="89"/>
        <v>0</v>
      </c>
      <c r="BH151" s="92">
        <f t="shared" si="89"/>
        <v>0</v>
      </c>
      <c r="BI151" s="92">
        <f t="shared" si="89"/>
        <v>0</v>
      </c>
      <c r="BJ151" s="92">
        <f t="shared" si="89"/>
        <v>0</v>
      </c>
      <c r="BK151" s="92">
        <f t="shared" si="89"/>
        <v>0</v>
      </c>
      <c r="BL151" s="92">
        <f t="shared" si="89"/>
        <v>0</v>
      </c>
      <c r="BM151" s="92">
        <f t="shared" ref="BM151:CB166" si="94">COUNTIF($D151:$J151,BM$6)*$C151</f>
        <v>0</v>
      </c>
      <c r="BN151" s="92">
        <f t="shared" si="94"/>
        <v>0</v>
      </c>
      <c r="BO151" s="92">
        <f t="shared" si="94"/>
        <v>0</v>
      </c>
      <c r="BP151" s="92">
        <f t="shared" si="94"/>
        <v>0</v>
      </c>
      <c r="BQ151" s="92">
        <f t="shared" si="94"/>
        <v>0</v>
      </c>
      <c r="BR151" s="92">
        <f t="shared" si="94"/>
        <v>0</v>
      </c>
      <c r="BS151" s="92">
        <f t="shared" si="94"/>
        <v>0</v>
      </c>
      <c r="BT151" s="92">
        <f t="shared" si="94"/>
        <v>0</v>
      </c>
      <c r="BU151" s="92">
        <f t="shared" si="94"/>
        <v>0</v>
      </c>
      <c r="BV151" s="92">
        <f t="shared" si="94"/>
        <v>0</v>
      </c>
      <c r="BW151" s="92">
        <f t="shared" si="94"/>
        <v>0</v>
      </c>
      <c r="BX151" s="92">
        <f t="shared" si="94"/>
        <v>0</v>
      </c>
      <c r="BY151" s="92">
        <f t="shared" si="94"/>
        <v>0</v>
      </c>
      <c r="BZ151" s="92">
        <f t="shared" si="94"/>
        <v>0</v>
      </c>
      <c r="CA151" s="92">
        <f t="shared" si="94"/>
        <v>0</v>
      </c>
      <c r="CB151" s="92">
        <f t="shared" si="94"/>
        <v>0</v>
      </c>
      <c r="CC151" s="92">
        <f t="shared" si="90"/>
        <v>0</v>
      </c>
      <c r="CD151" s="92">
        <f t="shared" si="90"/>
        <v>0</v>
      </c>
      <c r="CE151" s="92">
        <f t="shared" si="90"/>
        <v>0</v>
      </c>
      <c r="CF151" s="92">
        <f t="shared" si="90"/>
        <v>0</v>
      </c>
      <c r="CG151" s="92">
        <f t="shared" si="90"/>
        <v>0</v>
      </c>
      <c r="CH151" s="92">
        <f t="shared" si="90"/>
        <v>0</v>
      </c>
      <c r="CI151" s="92">
        <f t="shared" si="90"/>
        <v>0</v>
      </c>
      <c r="CJ151" s="92">
        <f t="shared" si="90"/>
        <v>0</v>
      </c>
      <c r="CK151" s="92">
        <f t="shared" si="90"/>
        <v>0</v>
      </c>
      <c r="CL151" s="92">
        <f t="shared" si="90"/>
        <v>0</v>
      </c>
      <c r="CM151" s="92">
        <f t="shared" si="90"/>
        <v>0</v>
      </c>
      <c r="CN151" s="92">
        <f t="shared" si="90"/>
        <v>0</v>
      </c>
      <c r="CO151" s="92">
        <f t="shared" si="90"/>
        <v>0</v>
      </c>
      <c r="CP151" s="92">
        <f t="shared" si="90"/>
        <v>0</v>
      </c>
      <c r="CQ151" s="92">
        <f t="shared" ref="CO151:DD166" si="95">COUNTIF($D151:$J151,CQ$6)*$C151</f>
        <v>0</v>
      </c>
      <c r="CR151" s="92">
        <f t="shared" si="95"/>
        <v>0</v>
      </c>
      <c r="CS151" s="92">
        <f t="shared" si="95"/>
        <v>0</v>
      </c>
      <c r="CT151" s="92">
        <f t="shared" si="95"/>
        <v>0</v>
      </c>
      <c r="CU151" s="92">
        <f t="shared" si="95"/>
        <v>0</v>
      </c>
      <c r="CV151" s="92">
        <f t="shared" si="95"/>
        <v>0</v>
      </c>
      <c r="CW151" s="92">
        <f t="shared" si="95"/>
        <v>0</v>
      </c>
      <c r="CX151" s="92">
        <f t="shared" si="95"/>
        <v>0</v>
      </c>
      <c r="CY151" s="92">
        <f t="shared" si="92"/>
        <v>0</v>
      </c>
      <c r="CZ151" s="92">
        <f t="shared" si="92"/>
        <v>0</v>
      </c>
      <c r="DA151" s="92">
        <f t="shared" si="92"/>
        <v>0</v>
      </c>
      <c r="DB151" s="92">
        <f t="shared" si="92"/>
        <v>0</v>
      </c>
      <c r="DC151" s="92">
        <f t="shared" si="92"/>
        <v>0</v>
      </c>
      <c r="DD151" s="92">
        <f t="shared" si="92"/>
        <v>0</v>
      </c>
      <c r="DE151" s="92">
        <f t="shared" si="92"/>
        <v>0</v>
      </c>
      <c r="DF151" s="92">
        <f t="shared" si="92"/>
        <v>0</v>
      </c>
      <c r="DG151" s="92">
        <f t="shared" si="92"/>
        <v>0</v>
      </c>
      <c r="DH151" s="92">
        <f t="shared" si="92"/>
        <v>0</v>
      </c>
      <c r="DI151" s="92">
        <f t="shared" si="91"/>
        <v>0</v>
      </c>
      <c r="DJ151" s="92">
        <f t="shared" si="91"/>
        <v>0</v>
      </c>
      <c r="DK151" s="92">
        <f t="shared" si="91"/>
        <v>0</v>
      </c>
      <c r="DL151" s="92">
        <f t="shared" si="91"/>
        <v>0</v>
      </c>
      <c r="DM151" s="92">
        <f t="shared" si="91"/>
        <v>0</v>
      </c>
      <c r="DN151" s="92">
        <f t="shared" si="91"/>
        <v>0</v>
      </c>
      <c r="DO151" s="92">
        <f t="shared" si="91"/>
        <v>0</v>
      </c>
      <c r="DP151" s="92">
        <f t="shared" si="91"/>
        <v>0</v>
      </c>
      <c r="DQ151" s="92">
        <f t="shared" si="91"/>
        <v>0</v>
      </c>
      <c r="DR151" s="92">
        <f t="shared" si="91"/>
        <v>0</v>
      </c>
      <c r="DS151" s="92">
        <f t="shared" si="91"/>
        <v>0</v>
      </c>
    </row>
    <row r="152" spans="2:123" s="3" customFormat="1" ht="20.100000000000001" customHeight="1" thickBot="1" x14ac:dyDescent="0.35">
      <c r="B152" s="165"/>
      <c r="C152" s="166"/>
      <c r="D152" s="188"/>
      <c r="E152" s="176"/>
      <c r="F152" s="176"/>
      <c r="G152" s="176"/>
      <c r="H152" s="176"/>
      <c r="I152" s="176"/>
      <c r="J152" s="176"/>
      <c r="K152" s="7">
        <f t="shared" si="77"/>
        <v>0</v>
      </c>
      <c r="L152" s="5"/>
      <c r="U152" s="5"/>
      <c r="V152" s="90">
        <f t="shared" si="88"/>
        <v>0</v>
      </c>
      <c r="W152" s="91">
        <f t="shared" si="88"/>
        <v>0</v>
      </c>
      <c r="X152" s="91">
        <f t="shared" si="88"/>
        <v>0</v>
      </c>
      <c r="Y152" s="91">
        <f t="shared" si="88"/>
        <v>0</v>
      </c>
      <c r="Z152" s="91">
        <f t="shared" si="88"/>
        <v>0</v>
      </c>
      <c r="AA152" s="91">
        <f t="shared" si="88"/>
        <v>0</v>
      </c>
      <c r="AB152" s="91">
        <f t="shared" si="88"/>
        <v>0</v>
      </c>
      <c r="AC152" s="91">
        <f t="shared" si="88"/>
        <v>0</v>
      </c>
      <c r="AD152" s="91">
        <f t="shared" si="88"/>
        <v>0</v>
      </c>
      <c r="AE152" s="91">
        <f t="shared" si="88"/>
        <v>0</v>
      </c>
      <c r="AF152" s="91">
        <f t="shared" si="88"/>
        <v>0</v>
      </c>
      <c r="AG152" s="91">
        <f t="shared" si="88"/>
        <v>0</v>
      </c>
      <c r="AH152" s="91">
        <f t="shared" si="88"/>
        <v>0</v>
      </c>
      <c r="AI152" s="91">
        <f t="shared" si="88"/>
        <v>0</v>
      </c>
      <c r="AJ152" s="91">
        <f t="shared" si="88"/>
        <v>0</v>
      </c>
      <c r="AK152" s="91">
        <f t="shared" si="88"/>
        <v>0</v>
      </c>
      <c r="AL152" s="91">
        <f t="shared" si="93"/>
        <v>0</v>
      </c>
      <c r="AM152" s="91">
        <f t="shared" si="93"/>
        <v>0</v>
      </c>
      <c r="AN152" s="91">
        <f t="shared" si="93"/>
        <v>0</v>
      </c>
      <c r="AO152" s="91">
        <f t="shared" si="93"/>
        <v>0</v>
      </c>
      <c r="AP152" s="91">
        <f t="shared" si="93"/>
        <v>0</v>
      </c>
      <c r="AQ152" s="91">
        <f t="shared" si="93"/>
        <v>0</v>
      </c>
      <c r="AR152" s="91">
        <f t="shared" si="93"/>
        <v>0</v>
      </c>
      <c r="AS152" s="91">
        <f t="shared" si="93"/>
        <v>0</v>
      </c>
      <c r="AT152" s="91">
        <f t="shared" si="93"/>
        <v>0</v>
      </c>
      <c r="AU152" s="91">
        <f t="shared" si="93"/>
        <v>0</v>
      </c>
      <c r="AV152" s="91">
        <f t="shared" si="93"/>
        <v>0</v>
      </c>
      <c r="AW152" s="91">
        <f t="shared" si="93"/>
        <v>0</v>
      </c>
      <c r="AX152" s="91">
        <f t="shared" si="93"/>
        <v>0</v>
      </c>
      <c r="AY152" s="91">
        <f t="shared" si="93"/>
        <v>0</v>
      </c>
      <c r="AZ152" s="91">
        <f t="shared" si="93"/>
        <v>0</v>
      </c>
      <c r="BA152" s="91">
        <f t="shared" si="93"/>
        <v>0</v>
      </c>
      <c r="BB152" s="91">
        <f t="shared" ref="BB152:BQ167" si="96">COUNTIF($D152:$J152,BB$6)*$C152</f>
        <v>0</v>
      </c>
      <c r="BC152" s="91">
        <f t="shared" si="96"/>
        <v>0</v>
      </c>
      <c r="BD152" s="92">
        <f t="shared" si="96"/>
        <v>0</v>
      </c>
      <c r="BE152" s="92">
        <f t="shared" si="96"/>
        <v>0</v>
      </c>
      <c r="BF152" s="92">
        <f t="shared" si="96"/>
        <v>0</v>
      </c>
      <c r="BG152" s="92">
        <f t="shared" si="96"/>
        <v>0</v>
      </c>
      <c r="BH152" s="92">
        <f t="shared" si="96"/>
        <v>0</v>
      </c>
      <c r="BI152" s="92">
        <f t="shared" si="96"/>
        <v>0</v>
      </c>
      <c r="BJ152" s="92">
        <f t="shared" si="96"/>
        <v>0</v>
      </c>
      <c r="BK152" s="92">
        <f t="shared" si="96"/>
        <v>0</v>
      </c>
      <c r="BL152" s="92">
        <f t="shared" si="96"/>
        <v>0</v>
      </c>
      <c r="BM152" s="92">
        <f t="shared" si="96"/>
        <v>0</v>
      </c>
      <c r="BN152" s="92">
        <f t="shared" si="96"/>
        <v>0</v>
      </c>
      <c r="BO152" s="92">
        <f t="shared" si="96"/>
        <v>0</v>
      </c>
      <c r="BP152" s="92">
        <f t="shared" si="96"/>
        <v>0</v>
      </c>
      <c r="BQ152" s="92">
        <f t="shared" si="96"/>
        <v>0</v>
      </c>
      <c r="BR152" s="92">
        <f t="shared" si="94"/>
        <v>0</v>
      </c>
      <c r="BS152" s="92">
        <f t="shared" si="94"/>
        <v>0</v>
      </c>
      <c r="BT152" s="92">
        <f t="shared" si="94"/>
        <v>0</v>
      </c>
      <c r="BU152" s="92">
        <f t="shared" si="94"/>
        <v>0</v>
      </c>
      <c r="BV152" s="92">
        <f t="shared" si="94"/>
        <v>0</v>
      </c>
      <c r="BW152" s="92">
        <f t="shared" si="94"/>
        <v>0</v>
      </c>
      <c r="BX152" s="92">
        <f t="shared" si="94"/>
        <v>0</v>
      </c>
      <c r="BY152" s="92">
        <f t="shared" si="94"/>
        <v>0</v>
      </c>
      <c r="BZ152" s="92">
        <f t="shared" si="94"/>
        <v>0</v>
      </c>
      <c r="CA152" s="92">
        <f t="shared" si="94"/>
        <v>0</v>
      </c>
      <c r="CB152" s="92">
        <f t="shared" si="94"/>
        <v>0</v>
      </c>
      <c r="CC152" s="92">
        <f t="shared" ref="CC152:CR167" si="97">COUNTIF($D152:$J152,CC$6)*$C152</f>
        <v>0</v>
      </c>
      <c r="CD152" s="92">
        <f t="shared" si="97"/>
        <v>0</v>
      </c>
      <c r="CE152" s="92">
        <f t="shared" si="97"/>
        <v>0</v>
      </c>
      <c r="CF152" s="92">
        <f t="shared" si="97"/>
        <v>0</v>
      </c>
      <c r="CG152" s="92">
        <f t="shared" si="97"/>
        <v>0</v>
      </c>
      <c r="CH152" s="92">
        <f t="shared" si="97"/>
        <v>0</v>
      </c>
      <c r="CI152" s="92">
        <f t="shared" si="97"/>
        <v>0</v>
      </c>
      <c r="CJ152" s="92">
        <f t="shared" si="97"/>
        <v>0</v>
      </c>
      <c r="CK152" s="92">
        <f t="shared" si="97"/>
        <v>0</v>
      </c>
      <c r="CL152" s="92">
        <f t="shared" si="97"/>
        <v>0</v>
      </c>
      <c r="CM152" s="92">
        <f t="shared" si="97"/>
        <v>0</v>
      </c>
      <c r="CN152" s="92">
        <f t="shared" si="97"/>
        <v>0</v>
      </c>
      <c r="CO152" s="92">
        <f t="shared" si="95"/>
        <v>0</v>
      </c>
      <c r="CP152" s="92">
        <f t="shared" si="95"/>
        <v>0</v>
      </c>
      <c r="CQ152" s="92">
        <f t="shared" si="95"/>
        <v>0</v>
      </c>
      <c r="CR152" s="92">
        <f t="shared" si="95"/>
        <v>0</v>
      </c>
      <c r="CS152" s="92">
        <f t="shared" si="95"/>
        <v>0</v>
      </c>
      <c r="CT152" s="92">
        <f t="shared" si="95"/>
        <v>0</v>
      </c>
      <c r="CU152" s="92">
        <f t="shared" si="95"/>
        <v>0</v>
      </c>
      <c r="CV152" s="92">
        <f t="shared" si="95"/>
        <v>0</v>
      </c>
      <c r="CW152" s="92">
        <f t="shared" si="95"/>
        <v>0</v>
      </c>
      <c r="CX152" s="92">
        <f t="shared" si="95"/>
        <v>0</v>
      </c>
      <c r="CY152" s="92">
        <f t="shared" si="92"/>
        <v>0</v>
      </c>
      <c r="CZ152" s="92">
        <f t="shared" si="92"/>
        <v>0</v>
      </c>
      <c r="DA152" s="92">
        <f t="shared" si="92"/>
        <v>0</v>
      </c>
      <c r="DB152" s="92">
        <f t="shared" si="92"/>
        <v>0</v>
      </c>
      <c r="DC152" s="92">
        <f t="shared" si="92"/>
        <v>0</v>
      </c>
      <c r="DD152" s="92">
        <f t="shared" si="92"/>
        <v>0</v>
      </c>
      <c r="DE152" s="92">
        <f t="shared" si="92"/>
        <v>0</v>
      </c>
      <c r="DF152" s="92">
        <f t="shared" si="92"/>
        <v>0</v>
      </c>
      <c r="DG152" s="92">
        <f t="shared" si="92"/>
        <v>0</v>
      </c>
      <c r="DH152" s="92">
        <f t="shared" si="92"/>
        <v>0</v>
      </c>
      <c r="DI152" s="92">
        <f t="shared" si="91"/>
        <v>0</v>
      </c>
      <c r="DJ152" s="92">
        <f t="shared" si="91"/>
        <v>0</v>
      </c>
      <c r="DK152" s="92">
        <f t="shared" si="91"/>
        <v>0</v>
      </c>
      <c r="DL152" s="92">
        <f t="shared" si="91"/>
        <v>0</v>
      </c>
      <c r="DM152" s="92">
        <f t="shared" si="91"/>
        <v>0</v>
      </c>
      <c r="DN152" s="92">
        <f t="shared" si="91"/>
        <v>0</v>
      </c>
      <c r="DO152" s="92">
        <f t="shared" si="91"/>
        <v>0</v>
      </c>
      <c r="DP152" s="92">
        <f t="shared" si="91"/>
        <v>0</v>
      </c>
      <c r="DQ152" s="92">
        <f t="shared" si="91"/>
        <v>0</v>
      </c>
      <c r="DR152" s="92">
        <f t="shared" si="91"/>
        <v>0</v>
      </c>
      <c r="DS152" s="92">
        <f t="shared" si="91"/>
        <v>0</v>
      </c>
    </row>
    <row r="153" spans="2:123" s="3" customFormat="1" ht="20.100000000000001" customHeight="1" thickBot="1" x14ac:dyDescent="0.35">
      <c r="B153" s="210" t="s">
        <v>233</v>
      </c>
      <c r="C153" s="236">
        <v>1</v>
      </c>
      <c r="D153" s="214" t="s">
        <v>181</v>
      </c>
      <c r="E153" s="214" t="s">
        <v>181</v>
      </c>
      <c r="F153" s="198" t="s">
        <v>116</v>
      </c>
      <c r="G153" s="198" t="s">
        <v>116</v>
      </c>
      <c r="H153" s="198" t="s">
        <v>115</v>
      </c>
      <c r="I153" s="198" t="s">
        <v>115</v>
      </c>
      <c r="J153" s="228" t="s">
        <v>183</v>
      </c>
      <c r="K153" s="7">
        <f t="shared" si="77"/>
        <v>7</v>
      </c>
      <c r="L153" s="5"/>
      <c r="U153" s="5"/>
      <c r="V153" s="90">
        <f t="shared" si="88"/>
        <v>0</v>
      </c>
      <c r="W153" s="91">
        <f t="shared" si="88"/>
        <v>2</v>
      </c>
      <c r="X153" s="91">
        <f t="shared" si="88"/>
        <v>0</v>
      </c>
      <c r="Y153" s="91">
        <f t="shared" si="88"/>
        <v>0</v>
      </c>
      <c r="Z153" s="91">
        <f t="shared" si="88"/>
        <v>2</v>
      </c>
      <c r="AA153" s="91">
        <f t="shared" si="88"/>
        <v>0</v>
      </c>
      <c r="AB153" s="91">
        <f t="shared" si="88"/>
        <v>0</v>
      </c>
      <c r="AC153" s="91">
        <f t="shared" si="88"/>
        <v>2</v>
      </c>
      <c r="AD153" s="91">
        <f t="shared" si="88"/>
        <v>1</v>
      </c>
      <c r="AE153" s="91">
        <f t="shared" si="88"/>
        <v>0</v>
      </c>
      <c r="AF153" s="91">
        <f t="shared" si="88"/>
        <v>0</v>
      </c>
      <c r="AG153" s="91">
        <f t="shared" si="88"/>
        <v>0</v>
      </c>
      <c r="AH153" s="91">
        <f t="shared" si="88"/>
        <v>0</v>
      </c>
      <c r="AI153" s="91">
        <f t="shared" si="88"/>
        <v>0</v>
      </c>
      <c r="AJ153" s="91">
        <f t="shared" si="88"/>
        <v>0</v>
      </c>
      <c r="AK153" s="91">
        <f t="shared" si="88"/>
        <v>0</v>
      </c>
      <c r="AL153" s="91">
        <f t="shared" si="93"/>
        <v>0</v>
      </c>
      <c r="AM153" s="91">
        <f t="shared" si="93"/>
        <v>0</v>
      </c>
      <c r="AN153" s="91">
        <f t="shared" si="93"/>
        <v>0</v>
      </c>
      <c r="AO153" s="91">
        <f t="shared" si="93"/>
        <v>0</v>
      </c>
      <c r="AP153" s="91">
        <f t="shared" si="93"/>
        <v>0</v>
      </c>
      <c r="AQ153" s="91">
        <f t="shared" si="93"/>
        <v>0</v>
      </c>
      <c r="AR153" s="91">
        <f t="shared" si="93"/>
        <v>0</v>
      </c>
      <c r="AS153" s="91">
        <f t="shared" si="93"/>
        <v>0</v>
      </c>
      <c r="AT153" s="91">
        <f t="shared" si="93"/>
        <v>0</v>
      </c>
      <c r="AU153" s="91">
        <f t="shared" si="93"/>
        <v>0</v>
      </c>
      <c r="AV153" s="91">
        <f t="shared" si="93"/>
        <v>0</v>
      </c>
      <c r="AW153" s="91">
        <f t="shared" si="93"/>
        <v>0</v>
      </c>
      <c r="AX153" s="91">
        <f t="shared" si="93"/>
        <v>0</v>
      </c>
      <c r="AY153" s="91">
        <f t="shared" si="93"/>
        <v>0</v>
      </c>
      <c r="AZ153" s="91">
        <f t="shared" si="93"/>
        <v>0</v>
      </c>
      <c r="BA153" s="91">
        <f t="shared" si="93"/>
        <v>0</v>
      </c>
      <c r="BB153" s="91">
        <f t="shared" si="96"/>
        <v>0</v>
      </c>
      <c r="BC153" s="91">
        <f t="shared" si="96"/>
        <v>0</v>
      </c>
      <c r="BD153" s="92">
        <f t="shared" si="96"/>
        <v>0</v>
      </c>
      <c r="BE153" s="92">
        <f t="shared" si="96"/>
        <v>0</v>
      </c>
      <c r="BF153" s="92">
        <f t="shared" si="96"/>
        <v>0</v>
      </c>
      <c r="BG153" s="92">
        <f t="shared" si="96"/>
        <v>0</v>
      </c>
      <c r="BH153" s="92">
        <f t="shared" si="96"/>
        <v>0</v>
      </c>
      <c r="BI153" s="92">
        <f t="shared" si="96"/>
        <v>0</v>
      </c>
      <c r="BJ153" s="92">
        <f t="shared" si="96"/>
        <v>0</v>
      </c>
      <c r="BK153" s="92">
        <f t="shared" si="96"/>
        <v>0</v>
      </c>
      <c r="BL153" s="92">
        <f t="shared" si="96"/>
        <v>0</v>
      </c>
      <c r="BM153" s="92">
        <f t="shared" si="96"/>
        <v>0</v>
      </c>
      <c r="BN153" s="92">
        <f t="shared" si="96"/>
        <v>0</v>
      </c>
      <c r="BO153" s="92">
        <f t="shared" si="96"/>
        <v>0</v>
      </c>
      <c r="BP153" s="92">
        <f t="shared" si="96"/>
        <v>0</v>
      </c>
      <c r="BQ153" s="92">
        <f t="shared" si="96"/>
        <v>0</v>
      </c>
      <c r="BR153" s="92">
        <f t="shared" si="94"/>
        <v>0</v>
      </c>
      <c r="BS153" s="92">
        <f t="shared" si="94"/>
        <v>0</v>
      </c>
      <c r="BT153" s="92">
        <f t="shared" si="94"/>
        <v>0</v>
      </c>
      <c r="BU153" s="92">
        <f t="shared" si="94"/>
        <v>0</v>
      </c>
      <c r="BV153" s="92">
        <f t="shared" si="94"/>
        <v>0</v>
      </c>
      <c r="BW153" s="92">
        <f t="shared" si="94"/>
        <v>0</v>
      </c>
      <c r="BX153" s="92">
        <f t="shared" si="94"/>
        <v>0</v>
      </c>
      <c r="BY153" s="92">
        <f t="shared" si="94"/>
        <v>0</v>
      </c>
      <c r="BZ153" s="92">
        <f t="shared" si="94"/>
        <v>0</v>
      </c>
      <c r="CA153" s="92">
        <f t="shared" si="94"/>
        <v>0</v>
      </c>
      <c r="CB153" s="92">
        <f t="shared" si="94"/>
        <v>0</v>
      </c>
      <c r="CC153" s="92">
        <f t="shared" si="97"/>
        <v>0</v>
      </c>
      <c r="CD153" s="92">
        <f t="shared" si="97"/>
        <v>0</v>
      </c>
      <c r="CE153" s="92">
        <f t="shared" si="97"/>
        <v>0</v>
      </c>
      <c r="CF153" s="92">
        <f t="shared" si="97"/>
        <v>0</v>
      </c>
      <c r="CG153" s="92">
        <f t="shared" si="97"/>
        <v>0</v>
      </c>
      <c r="CH153" s="92">
        <f t="shared" si="97"/>
        <v>0</v>
      </c>
      <c r="CI153" s="92">
        <f t="shared" si="97"/>
        <v>0</v>
      </c>
      <c r="CJ153" s="92">
        <f t="shared" si="97"/>
        <v>0</v>
      </c>
      <c r="CK153" s="92">
        <f t="shared" si="97"/>
        <v>0</v>
      </c>
      <c r="CL153" s="92">
        <f t="shared" si="97"/>
        <v>0</v>
      </c>
      <c r="CM153" s="92">
        <f t="shared" si="97"/>
        <v>0</v>
      </c>
      <c r="CN153" s="92">
        <f t="shared" si="97"/>
        <v>0</v>
      </c>
      <c r="CO153" s="92">
        <f t="shared" si="95"/>
        <v>0</v>
      </c>
      <c r="CP153" s="92">
        <f t="shared" si="95"/>
        <v>0</v>
      </c>
      <c r="CQ153" s="92">
        <f t="shared" si="95"/>
        <v>0</v>
      </c>
      <c r="CR153" s="92">
        <f t="shared" si="95"/>
        <v>0</v>
      </c>
      <c r="CS153" s="92">
        <f t="shared" si="95"/>
        <v>0</v>
      </c>
      <c r="CT153" s="92">
        <f t="shared" si="95"/>
        <v>0</v>
      </c>
      <c r="CU153" s="92">
        <f t="shared" si="95"/>
        <v>0</v>
      </c>
      <c r="CV153" s="92">
        <f t="shared" si="95"/>
        <v>0</v>
      </c>
      <c r="CW153" s="92">
        <f t="shared" si="95"/>
        <v>0</v>
      </c>
      <c r="CX153" s="92">
        <f t="shared" si="95"/>
        <v>0</v>
      </c>
      <c r="CY153" s="92">
        <f t="shared" si="92"/>
        <v>0</v>
      </c>
      <c r="CZ153" s="92">
        <f t="shared" si="92"/>
        <v>0</v>
      </c>
      <c r="DA153" s="92">
        <f t="shared" si="92"/>
        <v>0</v>
      </c>
      <c r="DB153" s="92">
        <f t="shared" si="92"/>
        <v>0</v>
      </c>
      <c r="DC153" s="92">
        <f t="shared" si="92"/>
        <v>0</v>
      </c>
      <c r="DD153" s="92">
        <f t="shared" si="92"/>
        <v>0</v>
      </c>
      <c r="DE153" s="92">
        <f t="shared" si="92"/>
        <v>0</v>
      </c>
      <c r="DF153" s="92">
        <f t="shared" si="92"/>
        <v>0</v>
      </c>
      <c r="DG153" s="92">
        <f t="shared" si="92"/>
        <v>0</v>
      </c>
      <c r="DH153" s="92">
        <f t="shared" si="92"/>
        <v>0</v>
      </c>
      <c r="DI153" s="92">
        <f t="shared" si="91"/>
        <v>0</v>
      </c>
      <c r="DJ153" s="92">
        <f t="shared" si="91"/>
        <v>0</v>
      </c>
      <c r="DK153" s="92">
        <f t="shared" si="91"/>
        <v>0</v>
      </c>
      <c r="DL153" s="92">
        <f t="shared" si="91"/>
        <v>0</v>
      </c>
      <c r="DM153" s="92">
        <f t="shared" si="91"/>
        <v>0</v>
      </c>
      <c r="DN153" s="92">
        <f t="shared" si="91"/>
        <v>0</v>
      </c>
      <c r="DO153" s="92">
        <f t="shared" si="91"/>
        <v>0</v>
      </c>
      <c r="DP153" s="92">
        <f t="shared" si="91"/>
        <v>0</v>
      </c>
      <c r="DQ153" s="92">
        <f t="shared" si="91"/>
        <v>0</v>
      </c>
      <c r="DR153" s="92">
        <f t="shared" si="91"/>
        <v>0</v>
      </c>
      <c r="DS153" s="92">
        <f t="shared" si="91"/>
        <v>0</v>
      </c>
    </row>
    <row r="154" spans="2:123" s="3" customFormat="1" ht="20.100000000000001" customHeight="1" thickBot="1" x14ac:dyDescent="0.35">
      <c r="B154" s="241" t="s">
        <v>233</v>
      </c>
      <c r="C154" s="242">
        <v>1</v>
      </c>
      <c r="D154" s="188"/>
      <c r="E154" s="176"/>
      <c r="F154" s="176"/>
      <c r="G154" s="176"/>
      <c r="H154" s="176"/>
      <c r="I154" s="176"/>
      <c r="J154" s="176"/>
      <c r="K154" s="7">
        <f t="shared" si="77"/>
        <v>0</v>
      </c>
      <c r="L154" s="5"/>
      <c r="U154" s="5"/>
      <c r="V154" s="90">
        <f t="shared" si="88"/>
        <v>0</v>
      </c>
      <c r="W154" s="91">
        <f t="shared" si="88"/>
        <v>0</v>
      </c>
      <c r="X154" s="91">
        <f t="shared" si="88"/>
        <v>0</v>
      </c>
      <c r="Y154" s="91">
        <f t="shared" si="88"/>
        <v>0</v>
      </c>
      <c r="Z154" s="91">
        <f t="shared" si="88"/>
        <v>0</v>
      </c>
      <c r="AA154" s="91">
        <f t="shared" si="88"/>
        <v>0</v>
      </c>
      <c r="AB154" s="91">
        <f t="shared" si="88"/>
        <v>0</v>
      </c>
      <c r="AC154" s="91">
        <f t="shared" si="88"/>
        <v>0</v>
      </c>
      <c r="AD154" s="91">
        <f t="shared" si="88"/>
        <v>0</v>
      </c>
      <c r="AE154" s="91">
        <f t="shared" si="88"/>
        <v>0</v>
      </c>
      <c r="AF154" s="91">
        <f t="shared" si="88"/>
        <v>0</v>
      </c>
      <c r="AG154" s="91">
        <f t="shared" si="88"/>
        <v>0</v>
      </c>
      <c r="AH154" s="91">
        <f t="shared" si="88"/>
        <v>0</v>
      </c>
      <c r="AI154" s="91">
        <f t="shared" si="88"/>
        <v>0</v>
      </c>
      <c r="AJ154" s="91">
        <f t="shared" si="88"/>
        <v>0</v>
      </c>
      <c r="AK154" s="91">
        <f t="shared" si="88"/>
        <v>0</v>
      </c>
      <c r="AL154" s="91">
        <f t="shared" si="93"/>
        <v>0</v>
      </c>
      <c r="AM154" s="91">
        <f t="shared" si="93"/>
        <v>0</v>
      </c>
      <c r="AN154" s="91">
        <f t="shared" si="93"/>
        <v>0</v>
      </c>
      <c r="AO154" s="91">
        <f t="shared" si="93"/>
        <v>0</v>
      </c>
      <c r="AP154" s="91">
        <f t="shared" si="93"/>
        <v>0</v>
      </c>
      <c r="AQ154" s="91">
        <f t="shared" si="93"/>
        <v>0</v>
      </c>
      <c r="AR154" s="91">
        <f t="shared" si="93"/>
        <v>0</v>
      </c>
      <c r="AS154" s="91">
        <f t="shared" si="93"/>
        <v>0</v>
      </c>
      <c r="AT154" s="91">
        <f t="shared" si="93"/>
        <v>0</v>
      </c>
      <c r="AU154" s="91">
        <f t="shared" si="93"/>
        <v>0</v>
      </c>
      <c r="AV154" s="91">
        <f t="shared" si="93"/>
        <v>0</v>
      </c>
      <c r="AW154" s="91">
        <f t="shared" si="93"/>
        <v>0</v>
      </c>
      <c r="AX154" s="91">
        <f t="shared" si="93"/>
        <v>0</v>
      </c>
      <c r="AY154" s="91">
        <f t="shared" si="93"/>
        <v>0</v>
      </c>
      <c r="AZ154" s="91">
        <f t="shared" si="93"/>
        <v>0</v>
      </c>
      <c r="BA154" s="91">
        <f t="shared" si="93"/>
        <v>0</v>
      </c>
      <c r="BB154" s="91">
        <f t="shared" si="96"/>
        <v>0</v>
      </c>
      <c r="BC154" s="91">
        <f t="shared" si="96"/>
        <v>0</v>
      </c>
      <c r="BD154" s="92">
        <f t="shared" si="96"/>
        <v>0</v>
      </c>
      <c r="BE154" s="92">
        <f t="shared" si="96"/>
        <v>0</v>
      </c>
      <c r="BF154" s="92">
        <f t="shared" si="96"/>
        <v>0</v>
      </c>
      <c r="BG154" s="92">
        <f t="shared" si="96"/>
        <v>0</v>
      </c>
      <c r="BH154" s="92">
        <f t="shared" si="96"/>
        <v>0</v>
      </c>
      <c r="BI154" s="92">
        <f t="shared" si="96"/>
        <v>0</v>
      </c>
      <c r="BJ154" s="92">
        <f t="shared" si="96"/>
        <v>0</v>
      </c>
      <c r="BK154" s="92">
        <f t="shared" si="96"/>
        <v>0</v>
      </c>
      <c r="BL154" s="92">
        <f t="shared" si="96"/>
        <v>0</v>
      </c>
      <c r="BM154" s="92">
        <f t="shared" si="96"/>
        <v>0</v>
      </c>
      <c r="BN154" s="92">
        <f t="shared" si="96"/>
        <v>0</v>
      </c>
      <c r="BO154" s="92">
        <f t="shared" si="96"/>
        <v>0</v>
      </c>
      <c r="BP154" s="92">
        <f t="shared" si="96"/>
        <v>0</v>
      </c>
      <c r="BQ154" s="92">
        <f t="shared" si="96"/>
        <v>0</v>
      </c>
      <c r="BR154" s="92">
        <f t="shared" si="94"/>
        <v>0</v>
      </c>
      <c r="BS154" s="92">
        <f t="shared" si="94"/>
        <v>0</v>
      </c>
      <c r="BT154" s="92">
        <f t="shared" si="94"/>
        <v>0</v>
      </c>
      <c r="BU154" s="92">
        <f t="shared" si="94"/>
        <v>0</v>
      </c>
      <c r="BV154" s="92">
        <f t="shared" si="94"/>
        <v>0</v>
      </c>
      <c r="BW154" s="92">
        <f t="shared" si="94"/>
        <v>0</v>
      </c>
      <c r="BX154" s="92">
        <f t="shared" si="94"/>
        <v>0</v>
      </c>
      <c r="BY154" s="92">
        <f t="shared" si="94"/>
        <v>0</v>
      </c>
      <c r="BZ154" s="92">
        <f t="shared" si="94"/>
        <v>0</v>
      </c>
      <c r="CA154" s="92">
        <f t="shared" si="94"/>
        <v>0</v>
      </c>
      <c r="CB154" s="92">
        <f t="shared" si="94"/>
        <v>0</v>
      </c>
      <c r="CC154" s="92">
        <f t="shared" si="97"/>
        <v>0</v>
      </c>
      <c r="CD154" s="92">
        <f t="shared" si="97"/>
        <v>0</v>
      </c>
      <c r="CE154" s="92">
        <f t="shared" si="97"/>
        <v>0</v>
      </c>
      <c r="CF154" s="92">
        <f t="shared" si="97"/>
        <v>0</v>
      </c>
      <c r="CG154" s="92">
        <f t="shared" si="97"/>
        <v>0</v>
      </c>
      <c r="CH154" s="92">
        <f t="shared" si="97"/>
        <v>0</v>
      </c>
      <c r="CI154" s="92">
        <f t="shared" si="97"/>
        <v>0</v>
      </c>
      <c r="CJ154" s="92">
        <f t="shared" si="97"/>
        <v>0</v>
      </c>
      <c r="CK154" s="92">
        <f t="shared" si="97"/>
        <v>0</v>
      </c>
      <c r="CL154" s="92">
        <f t="shared" si="97"/>
        <v>0</v>
      </c>
      <c r="CM154" s="92">
        <f t="shared" si="97"/>
        <v>0</v>
      </c>
      <c r="CN154" s="92">
        <f t="shared" si="97"/>
        <v>0</v>
      </c>
      <c r="CO154" s="92">
        <f t="shared" si="95"/>
        <v>0</v>
      </c>
      <c r="CP154" s="92">
        <f t="shared" si="95"/>
        <v>0</v>
      </c>
      <c r="CQ154" s="92">
        <f t="shared" si="95"/>
        <v>0</v>
      </c>
      <c r="CR154" s="92">
        <f t="shared" si="95"/>
        <v>0</v>
      </c>
      <c r="CS154" s="92">
        <f t="shared" si="95"/>
        <v>0</v>
      </c>
      <c r="CT154" s="92">
        <f t="shared" si="95"/>
        <v>0</v>
      </c>
      <c r="CU154" s="92">
        <f t="shared" si="95"/>
        <v>0</v>
      </c>
      <c r="CV154" s="92">
        <f t="shared" si="95"/>
        <v>0</v>
      </c>
      <c r="CW154" s="92">
        <f t="shared" si="95"/>
        <v>0</v>
      </c>
      <c r="CX154" s="92">
        <f t="shared" si="95"/>
        <v>0</v>
      </c>
      <c r="CY154" s="92">
        <f t="shared" si="92"/>
        <v>0</v>
      </c>
      <c r="CZ154" s="92">
        <f t="shared" si="92"/>
        <v>0</v>
      </c>
      <c r="DA154" s="92">
        <f t="shared" si="92"/>
        <v>0</v>
      </c>
      <c r="DB154" s="92">
        <f t="shared" si="92"/>
        <v>0</v>
      </c>
      <c r="DC154" s="92">
        <f t="shared" si="92"/>
        <v>0</v>
      </c>
      <c r="DD154" s="92">
        <f t="shared" si="92"/>
        <v>0</v>
      </c>
      <c r="DE154" s="92">
        <f t="shared" si="92"/>
        <v>0</v>
      </c>
      <c r="DF154" s="92">
        <f t="shared" si="92"/>
        <v>0</v>
      </c>
      <c r="DG154" s="92">
        <f t="shared" si="92"/>
        <v>0</v>
      </c>
      <c r="DH154" s="92">
        <f t="shared" si="92"/>
        <v>0</v>
      </c>
      <c r="DI154" s="92">
        <f t="shared" si="91"/>
        <v>0</v>
      </c>
      <c r="DJ154" s="92">
        <f t="shared" si="91"/>
        <v>0</v>
      </c>
      <c r="DK154" s="92">
        <f t="shared" si="91"/>
        <v>0</v>
      </c>
      <c r="DL154" s="92">
        <f t="shared" si="91"/>
        <v>0</v>
      </c>
      <c r="DM154" s="92">
        <f t="shared" si="91"/>
        <v>0</v>
      </c>
      <c r="DN154" s="92">
        <f t="shared" si="91"/>
        <v>0</v>
      </c>
      <c r="DO154" s="92">
        <f t="shared" si="91"/>
        <v>0</v>
      </c>
      <c r="DP154" s="92">
        <f t="shared" si="91"/>
        <v>0</v>
      </c>
      <c r="DQ154" s="92">
        <f t="shared" si="91"/>
        <v>0</v>
      </c>
      <c r="DR154" s="92">
        <f t="shared" si="91"/>
        <v>0</v>
      </c>
      <c r="DS154" s="92">
        <f t="shared" si="91"/>
        <v>0</v>
      </c>
    </row>
    <row r="155" spans="2:123" s="3" customFormat="1" ht="20.100000000000001" customHeight="1" thickBot="1" x14ac:dyDescent="0.35">
      <c r="B155" s="200" t="s">
        <v>233</v>
      </c>
      <c r="C155" s="201">
        <v>1</v>
      </c>
      <c r="D155" s="188"/>
      <c r="E155" s="188"/>
      <c r="F155" s="188"/>
      <c r="G155" s="188"/>
      <c r="H155" s="188"/>
      <c r="I155" s="188"/>
      <c r="J155" s="188"/>
      <c r="K155" s="7">
        <f t="shared" si="77"/>
        <v>0</v>
      </c>
      <c r="L155" s="5"/>
      <c r="U155" s="5"/>
      <c r="V155" s="90">
        <f t="shared" si="88"/>
        <v>0</v>
      </c>
      <c r="W155" s="91">
        <f t="shared" si="88"/>
        <v>0</v>
      </c>
      <c r="X155" s="91">
        <f t="shared" si="88"/>
        <v>0</v>
      </c>
      <c r="Y155" s="91">
        <f t="shared" si="88"/>
        <v>0</v>
      </c>
      <c r="Z155" s="91">
        <f t="shared" si="88"/>
        <v>0</v>
      </c>
      <c r="AA155" s="91">
        <f t="shared" si="88"/>
        <v>0</v>
      </c>
      <c r="AB155" s="91">
        <f t="shared" si="88"/>
        <v>0</v>
      </c>
      <c r="AC155" s="91">
        <f t="shared" si="88"/>
        <v>0</v>
      </c>
      <c r="AD155" s="91">
        <f t="shared" si="88"/>
        <v>0</v>
      </c>
      <c r="AE155" s="91">
        <f t="shared" si="88"/>
        <v>0</v>
      </c>
      <c r="AF155" s="91">
        <f t="shared" si="88"/>
        <v>0</v>
      </c>
      <c r="AG155" s="91">
        <f t="shared" si="88"/>
        <v>0</v>
      </c>
      <c r="AH155" s="91">
        <f t="shared" si="88"/>
        <v>0</v>
      </c>
      <c r="AI155" s="91">
        <f t="shared" si="88"/>
        <v>0</v>
      </c>
      <c r="AJ155" s="91">
        <f t="shared" si="88"/>
        <v>0</v>
      </c>
      <c r="AK155" s="91">
        <f t="shared" si="88"/>
        <v>0</v>
      </c>
      <c r="AL155" s="91">
        <f t="shared" si="93"/>
        <v>0</v>
      </c>
      <c r="AM155" s="91">
        <f t="shared" si="93"/>
        <v>0</v>
      </c>
      <c r="AN155" s="91">
        <f t="shared" si="93"/>
        <v>0</v>
      </c>
      <c r="AO155" s="91">
        <f t="shared" si="93"/>
        <v>0</v>
      </c>
      <c r="AP155" s="91">
        <f t="shared" si="93"/>
        <v>0</v>
      </c>
      <c r="AQ155" s="91">
        <f t="shared" si="93"/>
        <v>0</v>
      </c>
      <c r="AR155" s="91">
        <f t="shared" si="93"/>
        <v>0</v>
      </c>
      <c r="AS155" s="91">
        <f t="shared" si="93"/>
        <v>0</v>
      </c>
      <c r="AT155" s="91">
        <f t="shared" si="93"/>
        <v>0</v>
      </c>
      <c r="AU155" s="91">
        <f t="shared" si="93"/>
        <v>0</v>
      </c>
      <c r="AV155" s="91">
        <f t="shared" si="93"/>
        <v>0</v>
      </c>
      <c r="AW155" s="91">
        <f t="shared" si="93"/>
        <v>0</v>
      </c>
      <c r="AX155" s="91">
        <f t="shared" si="93"/>
        <v>0</v>
      </c>
      <c r="AY155" s="91">
        <f t="shared" si="93"/>
        <v>0</v>
      </c>
      <c r="AZ155" s="91">
        <f t="shared" si="93"/>
        <v>0</v>
      </c>
      <c r="BA155" s="91">
        <f t="shared" si="93"/>
        <v>0</v>
      </c>
      <c r="BB155" s="91">
        <f t="shared" si="96"/>
        <v>0</v>
      </c>
      <c r="BC155" s="91">
        <f t="shared" si="96"/>
        <v>0</v>
      </c>
      <c r="BD155" s="92">
        <f t="shared" si="96"/>
        <v>0</v>
      </c>
      <c r="BE155" s="92">
        <f t="shared" si="96"/>
        <v>0</v>
      </c>
      <c r="BF155" s="92">
        <f t="shared" si="96"/>
        <v>0</v>
      </c>
      <c r="BG155" s="92">
        <f t="shared" si="96"/>
        <v>0</v>
      </c>
      <c r="BH155" s="92">
        <f t="shared" si="96"/>
        <v>0</v>
      </c>
      <c r="BI155" s="92">
        <f t="shared" si="96"/>
        <v>0</v>
      </c>
      <c r="BJ155" s="92">
        <f t="shared" si="96"/>
        <v>0</v>
      </c>
      <c r="BK155" s="92">
        <f t="shared" si="96"/>
        <v>0</v>
      </c>
      <c r="BL155" s="92">
        <f t="shared" si="96"/>
        <v>0</v>
      </c>
      <c r="BM155" s="92">
        <f t="shared" si="96"/>
        <v>0</v>
      </c>
      <c r="BN155" s="92">
        <f t="shared" si="96"/>
        <v>0</v>
      </c>
      <c r="BO155" s="92">
        <f t="shared" si="96"/>
        <v>0</v>
      </c>
      <c r="BP155" s="92">
        <f t="shared" si="96"/>
        <v>0</v>
      </c>
      <c r="BQ155" s="92">
        <f t="shared" si="96"/>
        <v>0</v>
      </c>
      <c r="BR155" s="92">
        <f t="shared" si="94"/>
        <v>0</v>
      </c>
      <c r="BS155" s="92">
        <f t="shared" si="94"/>
        <v>0</v>
      </c>
      <c r="BT155" s="92">
        <f t="shared" si="94"/>
        <v>0</v>
      </c>
      <c r="BU155" s="92">
        <f t="shared" si="94"/>
        <v>0</v>
      </c>
      <c r="BV155" s="92">
        <f t="shared" si="94"/>
        <v>0</v>
      </c>
      <c r="BW155" s="92">
        <f t="shared" si="94"/>
        <v>0</v>
      </c>
      <c r="BX155" s="92">
        <f t="shared" si="94"/>
        <v>0</v>
      </c>
      <c r="BY155" s="92">
        <f t="shared" si="94"/>
        <v>0</v>
      </c>
      <c r="BZ155" s="92">
        <f t="shared" si="94"/>
        <v>0</v>
      </c>
      <c r="CA155" s="92">
        <f t="shared" si="94"/>
        <v>0</v>
      </c>
      <c r="CB155" s="92">
        <f t="shared" si="94"/>
        <v>0</v>
      </c>
      <c r="CC155" s="92">
        <f t="shared" si="97"/>
        <v>0</v>
      </c>
      <c r="CD155" s="92">
        <f t="shared" si="97"/>
        <v>0</v>
      </c>
      <c r="CE155" s="92">
        <f t="shared" si="97"/>
        <v>0</v>
      </c>
      <c r="CF155" s="92">
        <f t="shared" si="97"/>
        <v>0</v>
      </c>
      <c r="CG155" s="92">
        <f t="shared" si="97"/>
        <v>0</v>
      </c>
      <c r="CH155" s="92">
        <f t="shared" si="97"/>
        <v>0</v>
      </c>
      <c r="CI155" s="92">
        <f t="shared" si="97"/>
        <v>0</v>
      </c>
      <c r="CJ155" s="92">
        <f t="shared" si="97"/>
        <v>0</v>
      </c>
      <c r="CK155" s="92">
        <f t="shared" si="97"/>
        <v>0</v>
      </c>
      <c r="CL155" s="92">
        <f t="shared" si="97"/>
        <v>0</v>
      </c>
      <c r="CM155" s="92">
        <f t="shared" si="97"/>
        <v>0</v>
      </c>
      <c r="CN155" s="92">
        <f t="shared" si="97"/>
        <v>0</v>
      </c>
      <c r="CO155" s="92">
        <f t="shared" si="95"/>
        <v>0</v>
      </c>
      <c r="CP155" s="92">
        <f t="shared" si="95"/>
        <v>0</v>
      </c>
      <c r="CQ155" s="92">
        <f t="shared" si="95"/>
        <v>0</v>
      </c>
      <c r="CR155" s="92">
        <f t="shared" si="95"/>
        <v>0</v>
      </c>
      <c r="CS155" s="92">
        <f t="shared" si="95"/>
        <v>0</v>
      </c>
      <c r="CT155" s="92">
        <f t="shared" si="95"/>
        <v>0</v>
      </c>
      <c r="CU155" s="92">
        <f t="shared" si="95"/>
        <v>0</v>
      </c>
      <c r="CV155" s="92">
        <f t="shared" si="95"/>
        <v>0</v>
      </c>
      <c r="CW155" s="92">
        <f t="shared" si="95"/>
        <v>0</v>
      </c>
      <c r="CX155" s="92">
        <f t="shared" si="95"/>
        <v>0</v>
      </c>
      <c r="CY155" s="92">
        <f t="shared" si="92"/>
        <v>0</v>
      </c>
      <c r="CZ155" s="92">
        <f t="shared" si="92"/>
        <v>0</v>
      </c>
      <c r="DA155" s="92">
        <f t="shared" si="92"/>
        <v>0</v>
      </c>
      <c r="DB155" s="92">
        <f t="shared" si="92"/>
        <v>0</v>
      </c>
      <c r="DC155" s="92">
        <f t="shared" si="92"/>
        <v>0</v>
      </c>
      <c r="DD155" s="92">
        <f t="shared" si="92"/>
        <v>0</v>
      </c>
      <c r="DE155" s="92">
        <f t="shared" si="92"/>
        <v>0</v>
      </c>
      <c r="DF155" s="92">
        <f t="shared" si="92"/>
        <v>0</v>
      </c>
      <c r="DG155" s="92">
        <f t="shared" si="92"/>
        <v>0</v>
      </c>
      <c r="DH155" s="92">
        <f t="shared" si="92"/>
        <v>0</v>
      </c>
      <c r="DI155" s="92">
        <f t="shared" si="92"/>
        <v>0</v>
      </c>
      <c r="DJ155" s="92">
        <f t="shared" si="92"/>
        <v>0</v>
      </c>
      <c r="DK155" s="92">
        <f t="shared" si="92"/>
        <v>0</v>
      </c>
      <c r="DL155" s="92">
        <f t="shared" si="92"/>
        <v>0</v>
      </c>
      <c r="DM155" s="92">
        <f t="shared" si="92"/>
        <v>0</v>
      </c>
      <c r="DN155" s="92">
        <f t="shared" ref="DI155:DS170" si="98">COUNTIF($D155:$J155,DN$6)*$C155</f>
        <v>0</v>
      </c>
      <c r="DO155" s="92">
        <f t="shared" si="98"/>
        <v>0</v>
      </c>
      <c r="DP155" s="92">
        <f t="shared" si="98"/>
        <v>0</v>
      </c>
      <c r="DQ155" s="92">
        <f t="shared" si="98"/>
        <v>0</v>
      </c>
      <c r="DR155" s="92">
        <f t="shared" si="98"/>
        <v>0</v>
      </c>
      <c r="DS155" s="92">
        <f t="shared" si="98"/>
        <v>0</v>
      </c>
    </row>
    <row r="156" spans="2:123" s="3" customFormat="1" ht="20.100000000000001" customHeight="1" thickBot="1" x14ac:dyDescent="0.35">
      <c r="B156" s="165"/>
      <c r="C156" s="166"/>
      <c r="D156" s="188"/>
      <c r="E156" s="190"/>
      <c r="F156" s="190"/>
      <c r="G156" s="190"/>
      <c r="H156" s="190"/>
      <c r="I156" s="190"/>
      <c r="J156" s="190"/>
      <c r="K156" s="7">
        <f t="shared" si="77"/>
        <v>0</v>
      </c>
      <c r="L156" s="5"/>
      <c r="U156" s="5"/>
      <c r="V156" s="90">
        <f t="shared" si="88"/>
        <v>0</v>
      </c>
      <c r="W156" s="91">
        <f t="shared" si="88"/>
        <v>0</v>
      </c>
      <c r="X156" s="91">
        <f t="shared" si="88"/>
        <v>0</v>
      </c>
      <c r="Y156" s="91">
        <f t="shared" si="88"/>
        <v>0</v>
      </c>
      <c r="Z156" s="91">
        <f t="shared" si="88"/>
        <v>0</v>
      </c>
      <c r="AA156" s="91">
        <f t="shared" si="88"/>
        <v>0</v>
      </c>
      <c r="AB156" s="91">
        <f t="shared" si="88"/>
        <v>0</v>
      </c>
      <c r="AC156" s="91">
        <f t="shared" si="88"/>
        <v>0</v>
      </c>
      <c r="AD156" s="91">
        <f t="shared" si="88"/>
        <v>0</v>
      </c>
      <c r="AE156" s="91">
        <f t="shared" si="88"/>
        <v>0</v>
      </c>
      <c r="AF156" s="91">
        <f t="shared" ref="AF156:AU171" si="99">COUNTIF($D156:$J156,AF$6)*$C156</f>
        <v>0</v>
      </c>
      <c r="AG156" s="91">
        <f t="shared" si="99"/>
        <v>0</v>
      </c>
      <c r="AH156" s="91">
        <f t="shared" si="99"/>
        <v>0</v>
      </c>
      <c r="AI156" s="91">
        <f t="shared" si="99"/>
        <v>0</v>
      </c>
      <c r="AJ156" s="91">
        <f t="shared" si="99"/>
        <v>0</v>
      </c>
      <c r="AK156" s="91">
        <f t="shared" si="99"/>
        <v>0</v>
      </c>
      <c r="AL156" s="91">
        <f t="shared" si="99"/>
        <v>0</v>
      </c>
      <c r="AM156" s="91">
        <f t="shared" si="99"/>
        <v>0</v>
      </c>
      <c r="AN156" s="91">
        <f t="shared" si="99"/>
        <v>0</v>
      </c>
      <c r="AO156" s="91">
        <f t="shared" si="99"/>
        <v>0</v>
      </c>
      <c r="AP156" s="91">
        <f t="shared" si="99"/>
        <v>0</v>
      </c>
      <c r="AQ156" s="91">
        <f t="shared" si="93"/>
        <v>0</v>
      </c>
      <c r="AR156" s="91">
        <f t="shared" si="93"/>
        <v>0</v>
      </c>
      <c r="AS156" s="91">
        <f t="shared" si="93"/>
        <v>0</v>
      </c>
      <c r="AT156" s="91">
        <f t="shared" si="93"/>
        <v>0</v>
      </c>
      <c r="AU156" s="91">
        <f t="shared" si="93"/>
        <v>0</v>
      </c>
      <c r="AV156" s="91">
        <f t="shared" si="93"/>
        <v>0</v>
      </c>
      <c r="AW156" s="91">
        <f t="shared" si="93"/>
        <v>0</v>
      </c>
      <c r="AX156" s="91">
        <f t="shared" si="93"/>
        <v>0</v>
      </c>
      <c r="AY156" s="91">
        <f t="shared" si="93"/>
        <v>0</v>
      </c>
      <c r="AZ156" s="91">
        <f t="shared" si="93"/>
        <v>0</v>
      </c>
      <c r="BA156" s="91">
        <f t="shared" si="93"/>
        <v>0</v>
      </c>
      <c r="BB156" s="91">
        <f t="shared" si="96"/>
        <v>0</v>
      </c>
      <c r="BC156" s="91">
        <f t="shared" si="96"/>
        <v>0</v>
      </c>
      <c r="BD156" s="92">
        <f t="shared" si="96"/>
        <v>0</v>
      </c>
      <c r="BE156" s="92">
        <f t="shared" si="96"/>
        <v>0</v>
      </c>
      <c r="BF156" s="92">
        <f t="shared" si="96"/>
        <v>0</v>
      </c>
      <c r="BG156" s="92">
        <f t="shared" si="96"/>
        <v>0</v>
      </c>
      <c r="BH156" s="92">
        <f t="shared" si="96"/>
        <v>0</v>
      </c>
      <c r="BI156" s="92">
        <f t="shared" si="96"/>
        <v>0</v>
      </c>
      <c r="BJ156" s="92">
        <f t="shared" si="96"/>
        <v>0</v>
      </c>
      <c r="BK156" s="92">
        <f t="shared" si="96"/>
        <v>0</v>
      </c>
      <c r="BL156" s="92">
        <f t="shared" si="96"/>
        <v>0</v>
      </c>
      <c r="BM156" s="92">
        <f t="shared" si="96"/>
        <v>0</v>
      </c>
      <c r="BN156" s="92">
        <f t="shared" si="96"/>
        <v>0</v>
      </c>
      <c r="BO156" s="92">
        <f t="shared" si="96"/>
        <v>0</v>
      </c>
      <c r="BP156" s="92">
        <f t="shared" si="96"/>
        <v>0</v>
      </c>
      <c r="BQ156" s="92">
        <f t="shared" si="96"/>
        <v>0</v>
      </c>
      <c r="BR156" s="92">
        <f t="shared" si="94"/>
        <v>0</v>
      </c>
      <c r="BS156" s="92">
        <f t="shared" si="94"/>
        <v>0</v>
      </c>
      <c r="BT156" s="92">
        <f t="shared" si="94"/>
        <v>0</v>
      </c>
      <c r="BU156" s="92">
        <f t="shared" si="94"/>
        <v>0</v>
      </c>
      <c r="BV156" s="92">
        <f t="shared" si="94"/>
        <v>0</v>
      </c>
      <c r="BW156" s="92">
        <f t="shared" si="94"/>
        <v>0</v>
      </c>
      <c r="BX156" s="92">
        <f t="shared" si="94"/>
        <v>0</v>
      </c>
      <c r="BY156" s="92">
        <f t="shared" si="94"/>
        <v>0</v>
      </c>
      <c r="BZ156" s="92">
        <f t="shared" si="94"/>
        <v>0</v>
      </c>
      <c r="CA156" s="92">
        <f t="shared" si="94"/>
        <v>0</v>
      </c>
      <c r="CB156" s="92">
        <f t="shared" si="94"/>
        <v>0</v>
      </c>
      <c r="CC156" s="92">
        <f t="shared" si="97"/>
        <v>0</v>
      </c>
      <c r="CD156" s="92">
        <f t="shared" si="97"/>
        <v>0</v>
      </c>
      <c r="CE156" s="92">
        <f t="shared" si="97"/>
        <v>0</v>
      </c>
      <c r="CF156" s="92">
        <f t="shared" si="97"/>
        <v>0</v>
      </c>
      <c r="CG156" s="92">
        <f t="shared" si="97"/>
        <v>0</v>
      </c>
      <c r="CH156" s="92">
        <f t="shared" si="97"/>
        <v>0</v>
      </c>
      <c r="CI156" s="92">
        <f t="shared" si="97"/>
        <v>0</v>
      </c>
      <c r="CJ156" s="92">
        <f t="shared" si="97"/>
        <v>0</v>
      </c>
      <c r="CK156" s="92">
        <f t="shared" si="97"/>
        <v>0</v>
      </c>
      <c r="CL156" s="92">
        <f t="shared" si="97"/>
        <v>0</v>
      </c>
      <c r="CM156" s="92">
        <f t="shared" si="97"/>
        <v>0</v>
      </c>
      <c r="CN156" s="92">
        <f t="shared" si="97"/>
        <v>0</v>
      </c>
      <c r="CO156" s="92">
        <f t="shared" si="95"/>
        <v>0</v>
      </c>
      <c r="CP156" s="92">
        <f t="shared" si="95"/>
        <v>0</v>
      </c>
      <c r="CQ156" s="92">
        <f t="shared" si="95"/>
        <v>0</v>
      </c>
      <c r="CR156" s="92">
        <f t="shared" si="95"/>
        <v>0</v>
      </c>
      <c r="CS156" s="92">
        <f t="shared" si="95"/>
        <v>0</v>
      </c>
      <c r="CT156" s="92">
        <f t="shared" si="95"/>
        <v>0</v>
      </c>
      <c r="CU156" s="92">
        <f t="shared" si="95"/>
        <v>0</v>
      </c>
      <c r="CV156" s="92">
        <f t="shared" si="95"/>
        <v>0</v>
      </c>
      <c r="CW156" s="92">
        <f t="shared" si="95"/>
        <v>0</v>
      </c>
      <c r="CX156" s="92">
        <f t="shared" si="95"/>
        <v>0</v>
      </c>
      <c r="CY156" s="92">
        <f t="shared" si="95"/>
        <v>0</v>
      </c>
      <c r="CZ156" s="92">
        <f t="shared" si="95"/>
        <v>0</v>
      </c>
      <c r="DA156" s="92">
        <f t="shared" si="95"/>
        <v>0</v>
      </c>
      <c r="DB156" s="92">
        <f t="shared" si="95"/>
        <v>0</v>
      </c>
      <c r="DC156" s="92">
        <f t="shared" si="95"/>
        <v>0</v>
      </c>
      <c r="DD156" s="92">
        <f t="shared" si="95"/>
        <v>0</v>
      </c>
      <c r="DE156" s="92">
        <f t="shared" ref="CY156:DN171" si="100">COUNTIF($D156:$J156,DE$6)*$C156</f>
        <v>0</v>
      </c>
      <c r="DF156" s="92">
        <f t="shared" si="100"/>
        <v>0</v>
      </c>
      <c r="DG156" s="92">
        <f t="shared" si="100"/>
        <v>0</v>
      </c>
      <c r="DH156" s="92">
        <f t="shared" si="100"/>
        <v>0</v>
      </c>
      <c r="DI156" s="92">
        <f t="shared" si="98"/>
        <v>0</v>
      </c>
      <c r="DJ156" s="92">
        <f t="shared" si="98"/>
        <v>0</v>
      </c>
      <c r="DK156" s="92">
        <f t="shared" si="98"/>
        <v>0</v>
      </c>
      <c r="DL156" s="92">
        <f t="shared" si="98"/>
        <v>0</v>
      </c>
      <c r="DM156" s="92">
        <f t="shared" si="98"/>
        <v>0</v>
      </c>
      <c r="DN156" s="92">
        <f t="shared" si="98"/>
        <v>0</v>
      </c>
      <c r="DO156" s="92">
        <f t="shared" si="98"/>
        <v>0</v>
      </c>
      <c r="DP156" s="92">
        <f t="shared" si="98"/>
        <v>0</v>
      </c>
      <c r="DQ156" s="92">
        <f t="shared" si="98"/>
        <v>0</v>
      </c>
      <c r="DR156" s="92">
        <f t="shared" si="98"/>
        <v>0</v>
      </c>
      <c r="DS156" s="92">
        <f t="shared" si="98"/>
        <v>0</v>
      </c>
    </row>
    <row r="157" spans="2:123" s="3" customFormat="1" ht="20.100000000000001" customHeight="1" thickBot="1" x14ac:dyDescent="0.35">
      <c r="B157" s="195" t="s">
        <v>233</v>
      </c>
      <c r="C157" s="196">
        <v>1</v>
      </c>
      <c r="D157" s="188"/>
      <c r="E157" s="186"/>
      <c r="F157" s="186"/>
      <c r="G157" s="186"/>
      <c r="H157" s="186"/>
      <c r="I157" s="186"/>
      <c r="J157" s="186"/>
      <c r="K157" s="7">
        <f t="shared" si="77"/>
        <v>0</v>
      </c>
      <c r="L157" s="5"/>
      <c r="U157" s="5"/>
      <c r="V157" s="90">
        <f t="shared" ref="V157:AK177" si="101">COUNTIF($D157:$J157,V$6)*$C157</f>
        <v>0</v>
      </c>
      <c r="W157" s="91">
        <f t="shared" si="101"/>
        <v>0</v>
      </c>
      <c r="X157" s="91">
        <f t="shared" si="101"/>
        <v>0</v>
      </c>
      <c r="Y157" s="91">
        <f t="shared" si="101"/>
        <v>0</v>
      </c>
      <c r="Z157" s="91">
        <f t="shared" si="101"/>
        <v>0</v>
      </c>
      <c r="AA157" s="91">
        <f t="shared" si="101"/>
        <v>0</v>
      </c>
      <c r="AB157" s="91">
        <f t="shared" si="101"/>
        <v>0</v>
      </c>
      <c r="AC157" s="91">
        <f t="shared" si="101"/>
        <v>0</v>
      </c>
      <c r="AD157" s="91">
        <f t="shared" si="101"/>
        <v>0</v>
      </c>
      <c r="AE157" s="91">
        <f t="shared" si="101"/>
        <v>0</v>
      </c>
      <c r="AF157" s="91">
        <f t="shared" si="101"/>
        <v>0</v>
      </c>
      <c r="AG157" s="91">
        <f t="shared" si="99"/>
        <v>0</v>
      </c>
      <c r="AH157" s="91">
        <f t="shared" si="99"/>
        <v>0</v>
      </c>
      <c r="AI157" s="91">
        <f t="shared" si="99"/>
        <v>0</v>
      </c>
      <c r="AJ157" s="91">
        <f t="shared" si="99"/>
        <v>0</v>
      </c>
      <c r="AK157" s="91">
        <f t="shared" si="99"/>
        <v>0</v>
      </c>
      <c r="AL157" s="91">
        <f t="shared" si="99"/>
        <v>0</v>
      </c>
      <c r="AM157" s="91">
        <f t="shared" si="99"/>
        <v>0</v>
      </c>
      <c r="AN157" s="91">
        <f t="shared" si="99"/>
        <v>0</v>
      </c>
      <c r="AO157" s="91">
        <f t="shared" si="99"/>
        <v>0</v>
      </c>
      <c r="AP157" s="91">
        <f t="shared" si="99"/>
        <v>0</v>
      </c>
      <c r="AQ157" s="91">
        <f t="shared" si="93"/>
        <v>0</v>
      </c>
      <c r="AR157" s="91">
        <f t="shared" si="93"/>
        <v>0</v>
      </c>
      <c r="AS157" s="91">
        <f t="shared" si="93"/>
        <v>0</v>
      </c>
      <c r="AT157" s="91">
        <f t="shared" si="93"/>
        <v>0</v>
      </c>
      <c r="AU157" s="91">
        <f t="shared" si="93"/>
        <v>0</v>
      </c>
      <c r="AV157" s="91">
        <f t="shared" si="93"/>
        <v>0</v>
      </c>
      <c r="AW157" s="91">
        <f t="shared" si="93"/>
        <v>0</v>
      </c>
      <c r="AX157" s="91">
        <f t="shared" si="93"/>
        <v>0</v>
      </c>
      <c r="AY157" s="91">
        <f t="shared" si="93"/>
        <v>0</v>
      </c>
      <c r="AZ157" s="91">
        <f t="shared" si="93"/>
        <v>0</v>
      </c>
      <c r="BA157" s="91">
        <f t="shared" si="93"/>
        <v>0</v>
      </c>
      <c r="BB157" s="91">
        <f t="shared" si="96"/>
        <v>0</v>
      </c>
      <c r="BC157" s="91">
        <f t="shared" si="96"/>
        <v>0</v>
      </c>
      <c r="BD157" s="92">
        <f t="shared" si="96"/>
        <v>0</v>
      </c>
      <c r="BE157" s="92">
        <f t="shared" si="96"/>
        <v>0</v>
      </c>
      <c r="BF157" s="92">
        <f t="shared" si="96"/>
        <v>0</v>
      </c>
      <c r="BG157" s="92">
        <f t="shared" si="96"/>
        <v>0</v>
      </c>
      <c r="BH157" s="92">
        <f t="shared" si="96"/>
        <v>0</v>
      </c>
      <c r="BI157" s="92">
        <f t="shared" si="96"/>
        <v>0</v>
      </c>
      <c r="BJ157" s="92">
        <f t="shared" si="96"/>
        <v>0</v>
      </c>
      <c r="BK157" s="92">
        <f t="shared" si="96"/>
        <v>0</v>
      </c>
      <c r="BL157" s="92">
        <f t="shared" si="96"/>
        <v>0</v>
      </c>
      <c r="BM157" s="92">
        <f t="shared" si="96"/>
        <v>0</v>
      </c>
      <c r="BN157" s="92">
        <f t="shared" si="96"/>
        <v>0</v>
      </c>
      <c r="BO157" s="92">
        <f t="shared" si="96"/>
        <v>0</v>
      </c>
      <c r="BP157" s="92">
        <f t="shared" si="96"/>
        <v>0</v>
      </c>
      <c r="BQ157" s="92">
        <f t="shared" si="96"/>
        <v>0</v>
      </c>
      <c r="BR157" s="92">
        <f t="shared" si="94"/>
        <v>0</v>
      </c>
      <c r="BS157" s="92">
        <f t="shared" si="94"/>
        <v>0</v>
      </c>
      <c r="BT157" s="92">
        <f t="shared" si="94"/>
        <v>0</v>
      </c>
      <c r="BU157" s="92">
        <f t="shared" si="94"/>
        <v>0</v>
      </c>
      <c r="BV157" s="92">
        <f t="shared" si="94"/>
        <v>0</v>
      </c>
      <c r="BW157" s="92">
        <f t="shared" si="94"/>
        <v>0</v>
      </c>
      <c r="BX157" s="92">
        <f t="shared" si="94"/>
        <v>0</v>
      </c>
      <c r="BY157" s="92">
        <f t="shared" si="94"/>
        <v>0</v>
      </c>
      <c r="BZ157" s="92">
        <f t="shared" si="94"/>
        <v>0</v>
      </c>
      <c r="CA157" s="92">
        <f t="shared" si="94"/>
        <v>0</v>
      </c>
      <c r="CB157" s="92">
        <f t="shared" si="94"/>
        <v>0</v>
      </c>
      <c r="CC157" s="92">
        <f t="shared" si="97"/>
        <v>0</v>
      </c>
      <c r="CD157" s="92">
        <f t="shared" si="97"/>
        <v>0</v>
      </c>
      <c r="CE157" s="92">
        <f t="shared" si="97"/>
        <v>0</v>
      </c>
      <c r="CF157" s="92">
        <f t="shared" si="97"/>
        <v>0</v>
      </c>
      <c r="CG157" s="92">
        <f t="shared" si="97"/>
        <v>0</v>
      </c>
      <c r="CH157" s="92">
        <f t="shared" si="97"/>
        <v>0</v>
      </c>
      <c r="CI157" s="92">
        <f t="shared" si="97"/>
        <v>0</v>
      </c>
      <c r="CJ157" s="92">
        <f t="shared" si="97"/>
        <v>0</v>
      </c>
      <c r="CK157" s="92">
        <f t="shared" si="97"/>
        <v>0</v>
      </c>
      <c r="CL157" s="92">
        <f t="shared" si="97"/>
        <v>0</v>
      </c>
      <c r="CM157" s="92">
        <f t="shared" si="97"/>
        <v>0</v>
      </c>
      <c r="CN157" s="92">
        <f t="shared" si="97"/>
        <v>0</v>
      </c>
      <c r="CO157" s="92">
        <f t="shared" si="95"/>
        <v>0</v>
      </c>
      <c r="CP157" s="92">
        <f t="shared" si="95"/>
        <v>0</v>
      </c>
      <c r="CQ157" s="92">
        <f t="shared" si="95"/>
        <v>0</v>
      </c>
      <c r="CR157" s="92">
        <f t="shared" si="95"/>
        <v>0</v>
      </c>
      <c r="CS157" s="92">
        <f t="shared" si="95"/>
        <v>0</v>
      </c>
      <c r="CT157" s="92">
        <f t="shared" si="95"/>
        <v>0</v>
      </c>
      <c r="CU157" s="92">
        <f t="shared" si="95"/>
        <v>0</v>
      </c>
      <c r="CV157" s="92">
        <f t="shared" si="95"/>
        <v>0</v>
      </c>
      <c r="CW157" s="92">
        <f t="shared" si="95"/>
        <v>0</v>
      </c>
      <c r="CX157" s="92">
        <f t="shared" si="95"/>
        <v>0</v>
      </c>
      <c r="CY157" s="92">
        <f t="shared" si="95"/>
        <v>0</v>
      </c>
      <c r="CZ157" s="92">
        <f t="shared" si="95"/>
        <v>0</v>
      </c>
      <c r="DA157" s="92">
        <f t="shared" si="95"/>
        <v>0</v>
      </c>
      <c r="DB157" s="92">
        <f t="shared" si="95"/>
        <v>0</v>
      </c>
      <c r="DC157" s="92">
        <f t="shared" si="95"/>
        <v>0</v>
      </c>
      <c r="DD157" s="92">
        <f t="shared" si="95"/>
        <v>0</v>
      </c>
      <c r="DE157" s="92">
        <f t="shared" si="100"/>
        <v>0</v>
      </c>
      <c r="DF157" s="92">
        <f t="shared" si="100"/>
        <v>0</v>
      </c>
      <c r="DG157" s="92">
        <f t="shared" si="100"/>
        <v>0</v>
      </c>
      <c r="DH157" s="92">
        <f t="shared" si="100"/>
        <v>0</v>
      </c>
      <c r="DI157" s="92">
        <f t="shared" si="98"/>
        <v>0</v>
      </c>
      <c r="DJ157" s="92">
        <f t="shared" si="98"/>
        <v>0</v>
      </c>
      <c r="DK157" s="92">
        <f t="shared" si="98"/>
        <v>0</v>
      </c>
      <c r="DL157" s="92">
        <f t="shared" si="98"/>
        <v>0</v>
      </c>
      <c r="DM157" s="92">
        <f t="shared" si="98"/>
        <v>0</v>
      </c>
      <c r="DN157" s="92">
        <f t="shared" si="98"/>
        <v>0</v>
      </c>
      <c r="DO157" s="92">
        <f t="shared" si="98"/>
        <v>0</v>
      </c>
      <c r="DP157" s="92">
        <f t="shared" si="98"/>
        <v>0</v>
      </c>
      <c r="DQ157" s="92">
        <f t="shared" si="98"/>
        <v>0</v>
      </c>
      <c r="DR157" s="92">
        <f t="shared" si="98"/>
        <v>0</v>
      </c>
      <c r="DS157" s="92">
        <f t="shared" si="98"/>
        <v>0</v>
      </c>
    </row>
    <row r="158" spans="2:123" s="3" customFormat="1" ht="20.100000000000001" customHeight="1" x14ac:dyDescent="0.3">
      <c r="B158" s="175"/>
      <c r="C158" s="175"/>
      <c r="D158" s="186"/>
      <c r="E158" s="176"/>
      <c r="F158" s="176"/>
      <c r="G158" s="176"/>
      <c r="H158" s="176"/>
      <c r="I158" s="176"/>
      <c r="J158" s="176"/>
      <c r="K158" s="7">
        <f t="shared" si="77"/>
        <v>0</v>
      </c>
      <c r="L158" s="5"/>
      <c r="U158" s="5"/>
      <c r="V158" s="90">
        <f t="shared" si="101"/>
        <v>0</v>
      </c>
      <c r="W158" s="91">
        <f t="shared" si="101"/>
        <v>0</v>
      </c>
      <c r="X158" s="91">
        <f t="shared" si="101"/>
        <v>0</v>
      </c>
      <c r="Y158" s="91">
        <f t="shared" si="101"/>
        <v>0</v>
      </c>
      <c r="Z158" s="91">
        <f t="shared" si="101"/>
        <v>0</v>
      </c>
      <c r="AA158" s="91">
        <f t="shared" si="101"/>
        <v>0</v>
      </c>
      <c r="AB158" s="91">
        <f t="shared" si="101"/>
        <v>0</v>
      </c>
      <c r="AC158" s="91">
        <f t="shared" si="101"/>
        <v>0</v>
      </c>
      <c r="AD158" s="91">
        <f t="shared" si="101"/>
        <v>0</v>
      </c>
      <c r="AE158" s="91">
        <f t="shared" si="101"/>
        <v>0</v>
      </c>
      <c r="AF158" s="91">
        <f t="shared" si="101"/>
        <v>0</v>
      </c>
      <c r="AG158" s="91">
        <f t="shared" si="99"/>
        <v>0</v>
      </c>
      <c r="AH158" s="91">
        <f t="shared" si="99"/>
        <v>0</v>
      </c>
      <c r="AI158" s="91">
        <f t="shared" si="99"/>
        <v>0</v>
      </c>
      <c r="AJ158" s="91">
        <f t="shared" si="99"/>
        <v>0</v>
      </c>
      <c r="AK158" s="91">
        <f t="shared" si="99"/>
        <v>0</v>
      </c>
      <c r="AL158" s="91">
        <f t="shared" si="99"/>
        <v>0</v>
      </c>
      <c r="AM158" s="91">
        <f t="shared" si="99"/>
        <v>0</v>
      </c>
      <c r="AN158" s="91">
        <f t="shared" si="99"/>
        <v>0</v>
      </c>
      <c r="AO158" s="91">
        <f t="shared" si="99"/>
        <v>0</v>
      </c>
      <c r="AP158" s="91">
        <f t="shared" si="99"/>
        <v>0</v>
      </c>
      <c r="AQ158" s="91">
        <f t="shared" si="93"/>
        <v>0</v>
      </c>
      <c r="AR158" s="91">
        <f t="shared" si="93"/>
        <v>0</v>
      </c>
      <c r="AS158" s="91">
        <f t="shared" si="93"/>
        <v>0</v>
      </c>
      <c r="AT158" s="91">
        <f t="shared" si="93"/>
        <v>0</v>
      </c>
      <c r="AU158" s="91">
        <f t="shared" si="93"/>
        <v>0</v>
      </c>
      <c r="AV158" s="91">
        <f t="shared" si="93"/>
        <v>0</v>
      </c>
      <c r="AW158" s="91">
        <f t="shared" si="93"/>
        <v>0</v>
      </c>
      <c r="AX158" s="91">
        <f t="shared" si="93"/>
        <v>0</v>
      </c>
      <c r="AY158" s="91">
        <f t="shared" si="93"/>
        <v>0</v>
      </c>
      <c r="AZ158" s="91">
        <f t="shared" si="93"/>
        <v>0</v>
      </c>
      <c r="BA158" s="91">
        <f t="shared" si="93"/>
        <v>0</v>
      </c>
      <c r="BB158" s="91">
        <f t="shared" si="96"/>
        <v>0</v>
      </c>
      <c r="BC158" s="91">
        <f t="shared" si="96"/>
        <v>0</v>
      </c>
      <c r="BD158" s="92">
        <f t="shared" si="96"/>
        <v>0</v>
      </c>
      <c r="BE158" s="92">
        <f t="shared" si="96"/>
        <v>0</v>
      </c>
      <c r="BF158" s="92">
        <f t="shared" si="96"/>
        <v>0</v>
      </c>
      <c r="BG158" s="92">
        <f t="shared" si="96"/>
        <v>0</v>
      </c>
      <c r="BH158" s="92">
        <f t="shared" si="96"/>
        <v>0</v>
      </c>
      <c r="BI158" s="92">
        <f t="shared" si="96"/>
        <v>0</v>
      </c>
      <c r="BJ158" s="92">
        <f t="shared" si="96"/>
        <v>0</v>
      </c>
      <c r="BK158" s="92">
        <f t="shared" si="96"/>
        <v>0</v>
      </c>
      <c r="BL158" s="92">
        <f t="shared" si="96"/>
        <v>0</v>
      </c>
      <c r="BM158" s="92">
        <f t="shared" si="96"/>
        <v>0</v>
      </c>
      <c r="BN158" s="92">
        <f t="shared" si="96"/>
        <v>0</v>
      </c>
      <c r="BO158" s="92">
        <f t="shared" si="96"/>
        <v>0</v>
      </c>
      <c r="BP158" s="92">
        <f t="shared" si="96"/>
        <v>0</v>
      </c>
      <c r="BQ158" s="92">
        <f t="shared" si="96"/>
        <v>0</v>
      </c>
      <c r="BR158" s="92">
        <f t="shared" si="94"/>
        <v>0</v>
      </c>
      <c r="BS158" s="92">
        <f t="shared" si="94"/>
        <v>0</v>
      </c>
      <c r="BT158" s="92">
        <f t="shared" si="94"/>
        <v>0</v>
      </c>
      <c r="BU158" s="92">
        <f t="shared" si="94"/>
        <v>0</v>
      </c>
      <c r="BV158" s="92">
        <f t="shared" si="94"/>
        <v>0</v>
      </c>
      <c r="BW158" s="92">
        <f t="shared" si="94"/>
        <v>0</v>
      </c>
      <c r="BX158" s="92">
        <f t="shared" si="94"/>
        <v>0</v>
      </c>
      <c r="BY158" s="92">
        <f t="shared" si="94"/>
        <v>0</v>
      </c>
      <c r="BZ158" s="92">
        <f t="shared" si="94"/>
        <v>0</v>
      </c>
      <c r="CA158" s="92">
        <f t="shared" si="94"/>
        <v>0</v>
      </c>
      <c r="CB158" s="92">
        <f t="shared" si="94"/>
        <v>0</v>
      </c>
      <c r="CC158" s="92">
        <f t="shared" si="97"/>
        <v>0</v>
      </c>
      <c r="CD158" s="92">
        <f t="shared" si="97"/>
        <v>0</v>
      </c>
      <c r="CE158" s="92">
        <f t="shared" si="97"/>
        <v>0</v>
      </c>
      <c r="CF158" s="92">
        <f t="shared" si="97"/>
        <v>0</v>
      </c>
      <c r="CG158" s="92">
        <f t="shared" si="97"/>
        <v>0</v>
      </c>
      <c r="CH158" s="92">
        <f t="shared" si="97"/>
        <v>0</v>
      </c>
      <c r="CI158" s="92">
        <f t="shared" si="97"/>
        <v>0</v>
      </c>
      <c r="CJ158" s="92">
        <f t="shared" si="97"/>
        <v>0</v>
      </c>
      <c r="CK158" s="92">
        <f t="shared" si="97"/>
        <v>0</v>
      </c>
      <c r="CL158" s="92">
        <f t="shared" si="97"/>
        <v>0</v>
      </c>
      <c r="CM158" s="92">
        <f t="shared" si="97"/>
        <v>0</v>
      </c>
      <c r="CN158" s="92">
        <f t="shared" si="97"/>
        <v>0</v>
      </c>
      <c r="CO158" s="92">
        <f t="shared" si="95"/>
        <v>0</v>
      </c>
      <c r="CP158" s="92">
        <f t="shared" si="95"/>
        <v>0</v>
      </c>
      <c r="CQ158" s="92">
        <f t="shared" si="95"/>
        <v>0</v>
      </c>
      <c r="CR158" s="92">
        <f t="shared" si="95"/>
        <v>0</v>
      </c>
      <c r="CS158" s="92">
        <f t="shared" si="95"/>
        <v>0</v>
      </c>
      <c r="CT158" s="92">
        <f t="shared" si="95"/>
        <v>0</v>
      </c>
      <c r="CU158" s="92">
        <f t="shared" si="95"/>
        <v>0</v>
      </c>
      <c r="CV158" s="92">
        <f t="shared" si="95"/>
        <v>0</v>
      </c>
      <c r="CW158" s="92">
        <f t="shared" si="95"/>
        <v>0</v>
      </c>
      <c r="CX158" s="92">
        <f t="shared" si="95"/>
        <v>0</v>
      </c>
      <c r="CY158" s="92">
        <f t="shared" si="100"/>
        <v>0</v>
      </c>
      <c r="CZ158" s="92">
        <f t="shared" si="100"/>
        <v>0</v>
      </c>
      <c r="DA158" s="92">
        <f t="shared" si="100"/>
        <v>0</v>
      </c>
      <c r="DB158" s="92">
        <f t="shared" si="100"/>
        <v>0</v>
      </c>
      <c r="DC158" s="92">
        <f t="shared" si="100"/>
        <v>0</v>
      </c>
      <c r="DD158" s="92">
        <f t="shared" si="100"/>
        <v>0</v>
      </c>
      <c r="DE158" s="92">
        <f t="shared" si="100"/>
        <v>0</v>
      </c>
      <c r="DF158" s="92">
        <f t="shared" si="100"/>
        <v>0</v>
      </c>
      <c r="DG158" s="92">
        <f t="shared" si="100"/>
        <v>0</v>
      </c>
      <c r="DH158" s="92">
        <f t="shared" si="100"/>
        <v>0</v>
      </c>
      <c r="DI158" s="92">
        <f t="shared" si="98"/>
        <v>0</v>
      </c>
      <c r="DJ158" s="92">
        <f t="shared" si="98"/>
        <v>0</v>
      </c>
      <c r="DK158" s="92">
        <f t="shared" si="98"/>
        <v>0</v>
      </c>
      <c r="DL158" s="92">
        <f t="shared" si="98"/>
        <v>0</v>
      </c>
      <c r="DM158" s="92">
        <f t="shared" si="98"/>
        <v>0</v>
      </c>
      <c r="DN158" s="92">
        <f t="shared" si="98"/>
        <v>0</v>
      </c>
      <c r="DO158" s="92">
        <f t="shared" si="98"/>
        <v>0</v>
      </c>
      <c r="DP158" s="92">
        <f t="shared" si="98"/>
        <v>0</v>
      </c>
      <c r="DQ158" s="92">
        <f t="shared" si="98"/>
        <v>0</v>
      </c>
      <c r="DR158" s="92">
        <f t="shared" si="98"/>
        <v>0</v>
      </c>
      <c r="DS158" s="92">
        <f t="shared" si="98"/>
        <v>0</v>
      </c>
    </row>
    <row r="159" spans="2:123" s="3" customFormat="1" ht="20.100000000000001" customHeight="1" x14ac:dyDescent="0.3">
      <c r="B159" s="172"/>
      <c r="C159" s="172"/>
      <c r="D159" s="176"/>
      <c r="E159" s="176"/>
      <c r="F159" s="176"/>
      <c r="G159" s="176"/>
      <c r="H159" s="176"/>
      <c r="I159" s="176"/>
      <c r="J159" s="176"/>
      <c r="K159" s="7">
        <f t="shared" si="77"/>
        <v>0</v>
      </c>
      <c r="L159" s="5"/>
      <c r="U159" s="5"/>
      <c r="V159" s="90">
        <f t="shared" si="101"/>
        <v>0</v>
      </c>
      <c r="W159" s="91">
        <f t="shared" si="101"/>
        <v>0</v>
      </c>
      <c r="X159" s="91">
        <f t="shared" si="101"/>
        <v>0</v>
      </c>
      <c r="Y159" s="91">
        <f t="shared" si="101"/>
        <v>0</v>
      </c>
      <c r="Z159" s="91">
        <f t="shared" si="101"/>
        <v>0</v>
      </c>
      <c r="AA159" s="91">
        <f t="shared" si="101"/>
        <v>0</v>
      </c>
      <c r="AB159" s="91">
        <f t="shared" si="101"/>
        <v>0</v>
      </c>
      <c r="AC159" s="91">
        <f t="shared" si="101"/>
        <v>0</v>
      </c>
      <c r="AD159" s="91">
        <f t="shared" si="101"/>
        <v>0</v>
      </c>
      <c r="AE159" s="91">
        <f t="shared" si="101"/>
        <v>0</v>
      </c>
      <c r="AF159" s="91">
        <f t="shared" si="101"/>
        <v>0</v>
      </c>
      <c r="AG159" s="91">
        <f t="shared" si="99"/>
        <v>0</v>
      </c>
      <c r="AH159" s="91">
        <f t="shared" si="99"/>
        <v>0</v>
      </c>
      <c r="AI159" s="91">
        <f t="shared" si="99"/>
        <v>0</v>
      </c>
      <c r="AJ159" s="91">
        <f t="shared" si="99"/>
        <v>0</v>
      </c>
      <c r="AK159" s="91">
        <f t="shared" si="99"/>
        <v>0</v>
      </c>
      <c r="AL159" s="91">
        <f t="shared" si="99"/>
        <v>0</v>
      </c>
      <c r="AM159" s="91">
        <f t="shared" si="99"/>
        <v>0</v>
      </c>
      <c r="AN159" s="91">
        <f t="shared" si="99"/>
        <v>0</v>
      </c>
      <c r="AO159" s="91">
        <f t="shared" si="99"/>
        <v>0</v>
      </c>
      <c r="AP159" s="91">
        <f t="shared" si="99"/>
        <v>0</v>
      </c>
      <c r="AQ159" s="91">
        <f t="shared" si="93"/>
        <v>0</v>
      </c>
      <c r="AR159" s="91">
        <f t="shared" si="93"/>
        <v>0</v>
      </c>
      <c r="AS159" s="91">
        <f t="shared" si="93"/>
        <v>0</v>
      </c>
      <c r="AT159" s="91">
        <f t="shared" si="93"/>
        <v>0</v>
      </c>
      <c r="AU159" s="91">
        <f t="shared" si="93"/>
        <v>0</v>
      </c>
      <c r="AV159" s="91">
        <f t="shared" si="93"/>
        <v>0</v>
      </c>
      <c r="AW159" s="91">
        <f t="shared" si="93"/>
        <v>0</v>
      </c>
      <c r="AX159" s="91">
        <f t="shared" si="93"/>
        <v>0</v>
      </c>
      <c r="AY159" s="91">
        <f t="shared" si="93"/>
        <v>0</v>
      </c>
      <c r="AZ159" s="91">
        <f t="shared" si="93"/>
        <v>0</v>
      </c>
      <c r="BA159" s="91">
        <f t="shared" si="93"/>
        <v>0</v>
      </c>
      <c r="BB159" s="91">
        <f t="shared" si="96"/>
        <v>0</v>
      </c>
      <c r="BC159" s="91">
        <f t="shared" si="96"/>
        <v>0</v>
      </c>
      <c r="BD159" s="92">
        <f t="shared" si="96"/>
        <v>0</v>
      </c>
      <c r="BE159" s="92">
        <f t="shared" si="96"/>
        <v>0</v>
      </c>
      <c r="BF159" s="92">
        <f t="shared" si="96"/>
        <v>0</v>
      </c>
      <c r="BG159" s="92">
        <f t="shared" si="96"/>
        <v>0</v>
      </c>
      <c r="BH159" s="92">
        <f t="shared" si="96"/>
        <v>0</v>
      </c>
      <c r="BI159" s="92">
        <f t="shared" si="96"/>
        <v>0</v>
      </c>
      <c r="BJ159" s="92">
        <f t="shared" si="96"/>
        <v>0</v>
      </c>
      <c r="BK159" s="92">
        <f t="shared" si="96"/>
        <v>0</v>
      </c>
      <c r="BL159" s="92">
        <f t="shared" si="96"/>
        <v>0</v>
      </c>
      <c r="BM159" s="92">
        <f t="shared" si="96"/>
        <v>0</v>
      </c>
      <c r="BN159" s="92">
        <f t="shared" si="96"/>
        <v>0</v>
      </c>
      <c r="BO159" s="92">
        <f t="shared" si="96"/>
        <v>0</v>
      </c>
      <c r="BP159" s="92">
        <f t="shared" si="96"/>
        <v>0</v>
      </c>
      <c r="BQ159" s="92">
        <f t="shared" si="96"/>
        <v>0</v>
      </c>
      <c r="BR159" s="92">
        <f t="shared" si="94"/>
        <v>0</v>
      </c>
      <c r="BS159" s="92">
        <f t="shared" si="94"/>
        <v>0</v>
      </c>
      <c r="BT159" s="92">
        <f t="shared" si="94"/>
        <v>0</v>
      </c>
      <c r="BU159" s="92">
        <f t="shared" si="94"/>
        <v>0</v>
      </c>
      <c r="BV159" s="92">
        <f t="shared" si="94"/>
        <v>0</v>
      </c>
      <c r="BW159" s="92">
        <f t="shared" si="94"/>
        <v>0</v>
      </c>
      <c r="BX159" s="92">
        <f t="shared" si="94"/>
        <v>0</v>
      </c>
      <c r="BY159" s="92">
        <f t="shared" si="94"/>
        <v>0</v>
      </c>
      <c r="BZ159" s="92">
        <f t="shared" si="94"/>
        <v>0</v>
      </c>
      <c r="CA159" s="92">
        <f t="shared" si="94"/>
        <v>0</v>
      </c>
      <c r="CB159" s="92">
        <f t="shared" si="94"/>
        <v>0</v>
      </c>
      <c r="CC159" s="92">
        <f t="shared" si="97"/>
        <v>0</v>
      </c>
      <c r="CD159" s="92">
        <f t="shared" si="97"/>
        <v>0</v>
      </c>
      <c r="CE159" s="92">
        <f t="shared" si="97"/>
        <v>0</v>
      </c>
      <c r="CF159" s="92">
        <f t="shared" si="97"/>
        <v>0</v>
      </c>
      <c r="CG159" s="92">
        <f t="shared" si="97"/>
        <v>0</v>
      </c>
      <c r="CH159" s="92">
        <f t="shared" si="97"/>
        <v>0</v>
      </c>
      <c r="CI159" s="92">
        <f t="shared" si="97"/>
        <v>0</v>
      </c>
      <c r="CJ159" s="92">
        <f t="shared" si="97"/>
        <v>0</v>
      </c>
      <c r="CK159" s="92">
        <f t="shared" si="97"/>
        <v>0</v>
      </c>
      <c r="CL159" s="92">
        <f t="shared" si="97"/>
        <v>0</v>
      </c>
      <c r="CM159" s="92">
        <f t="shared" si="97"/>
        <v>0</v>
      </c>
      <c r="CN159" s="92">
        <f t="shared" si="97"/>
        <v>0</v>
      </c>
      <c r="CO159" s="92">
        <f t="shared" si="95"/>
        <v>0</v>
      </c>
      <c r="CP159" s="92">
        <f t="shared" si="95"/>
        <v>0</v>
      </c>
      <c r="CQ159" s="92">
        <f t="shared" si="95"/>
        <v>0</v>
      </c>
      <c r="CR159" s="92">
        <f t="shared" si="95"/>
        <v>0</v>
      </c>
      <c r="CS159" s="92">
        <f t="shared" si="95"/>
        <v>0</v>
      </c>
      <c r="CT159" s="92">
        <f t="shared" si="95"/>
        <v>0</v>
      </c>
      <c r="CU159" s="92">
        <f t="shared" si="95"/>
        <v>0</v>
      </c>
      <c r="CV159" s="92">
        <f t="shared" si="95"/>
        <v>0</v>
      </c>
      <c r="CW159" s="92">
        <f t="shared" si="95"/>
        <v>0</v>
      </c>
      <c r="CX159" s="92">
        <f t="shared" si="95"/>
        <v>0</v>
      </c>
      <c r="CY159" s="92">
        <f t="shared" si="100"/>
        <v>0</v>
      </c>
      <c r="CZ159" s="92">
        <f t="shared" si="100"/>
        <v>0</v>
      </c>
      <c r="DA159" s="92">
        <f t="shared" si="100"/>
        <v>0</v>
      </c>
      <c r="DB159" s="92">
        <f t="shared" si="100"/>
        <v>0</v>
      </c>
      <c r="DC159" s="92">
        <f t="shared" si="100"/>
        <v>0</v>
      </c>
      <c r="DD159" s="92">
        <f t="shared" si="100"/>
        <v>0</v>
      </c>
      <c r="DE159" s="92">
        <f t="shared" si="100"/>
        <v>0</v>
      </c>
      <c r="DF159" s="92">
        <f t="shared" si="100"/>
        <v>0</v>
      </c>
      <c r="DG159" s="92">
        <f t="shared" si="100"/>
        <v>0</v>
      </c>
      <c r="DH159" s="92">
        <f t="shared" si="100"/>
        <v>0</v>
      </c>
      <c r="DI159" s="92">
        <f t="shared" si="98"/>
        <v>0</v>
      </c>
      <c r="DJ159" s="92">
        <f t="shared" si="98"/>
        <v>0</v>
      </c>
      <c r="DK159" s="92">
        <f t="shared" si="98"/>
        <v>0</v>
      </c>
      <c r="DL159" s="92">
        <f t="shared" si="98"/>
        <v>0</v>
      </c>
      <c r="DM159" s="92">
        <f t="shared" si="98"/>
        <v>0</v>
      </c>
      <c r="DN159" s="92">
        <f t="shared" si="98"/>
        <v>0</v>
      </c>
      <c r="DO159" s="92">
        <f t="shared" si="98"/>
        <v>0</v>
      </c>
      <c r="DP159" s="92">
        <f t="shared" si="98"/>
        <v>0</v>
      </c>
      <c r="DQ159" s="92">
        <f t="shared" si="98"/>
        <v>0</v>
      </c>
      <c r="DR159" s="92">
        <f t="shared" si="98"/>
        <v>0</v>
      </c>
      <c r="DS159" s="92">
        <f t="shared" si="98"/>
        <v>0</v>
      </c>
    </row>
    <row r="160" spans="2:123" s="3" customFormat="1" ht="20.100000000000001" customHeight="1" x14ac:dyDescent="0.3">
      <c r="B160" s="172"/>
      <c r="C160" s="172"/>
      <c r="D160" s="176"/>
      <c r="E160" s="176"/>
      <c r="F160" s="176"/>
      <c r="G160" s="176"/>
      <c r="H160" s="176"/>
      <c r="I160" s="176"/>
      <c r="J160" s="176"/>
      <c r="K160" s="7">
        <f t="shared" si="77"/>
        <v>0</v>
      </c>
      <c r="L160" s="5"/>
      <c r="U160" s="5"/>
      <c r="V160" s="90">
        <f t="shared" si="101"/>
        <v>0</v>
      </c>
      <c r="W160" s="91">
        <f t="shared" si="101"/>
        <v>0</v>
      </c>
      <c r="X160" s="91">
        <f t="shared" si="101"/>
        <v>0</v>
      </c>
      <c r="Y160" s="91">
        <f t="shared" si="101"/>
        <v>0</v>
      </c>
      <c r="Z160" s="91">
        <f t="shared" si="101"/>
        <v>0</v>
      </c>
      <c r="AA160" s="91">
        <f t="shared" si="101"/>
        <v>0</v>
      </c>
      <c r="AB160" s="91">
        <f t="shared" si="101"/>
        <v>0</v>
      </c>
      <c r="AC160" s="91">
        <f t="shared" si="101"/>
        <v>0</v>
      </c>
      <c r="AD160" s="91">
        <f t="shared" si="101"/>
        <v>0</v>
      </c>
      <c r="AE160" s="91">
        <f t="shared" si="101"/>
        <v>0</v>
      </c>
      <c r="AF160" s="91">
        <f t="shared" si="101"/>
        <v>0</v>
      </c>
      <c r="AG160" s="91">
        <f t="shared" si="99"/>
        <v>0</v>
      </c>
      <c r="AH160" s="91">
        <f t="shared" si="99"/>
        <v>0</v>
      </c>
      <c r="AI160" s="91">
        <f t="shared" si="99"/>
        <v>0</v>
      </c>
      <c r="AJ160" s="91">
        <f t="shared" si="99"/>
        <v>0</v>
      </c>
      <c r="AK160" s="91">
        <f t="shared" si="99"/>
        <v>0</v>
      </c>
      <c r="AL160" s="91">
        <f t="shared" si="99"/>
        <v>0</v>
      </c>
      <c r="AM160" s="91">
        <f t="shared" si="99"/>
        <v>0</v>
      </c>
      <c r="AN160" s="91">
        <f t="shared" si="99"/>
        <v>0</v>
      </c>
      <c r="AO160" s="91">
        <f t="shared" si="99"/>
        <v>0</v>
      </c>
      <c r="AP160" s="91">
        <f t="shared" si="99"/>
        <v>0</v>
      </c>
      <c r="AQ160" s="91">
        <f t="shared" si="93"/>
        <v>0</v>
      </c>
      <c r="AR160" s="91">
        <f t="shared" si="93"/>
        <v>0</v>
      </c>
      <c r="AS160" s="91">
        <f t="shared" si="93"/>
        <v>0</v>
      </c>
      <c r="AT160" s="91">
        <f t="shared" si="93"/>
        <v>0</v>
      </c>
      <c r="AU160" s="91">
        <f t="shared" si="93"/>
        <v>0</v>
      </c>
      <c r="AV160" s="91">
        <f t="shared" si="93"/>
        <v>0</v>
      </c>
      <c r="AW160" s="91">
        <f t="shared" si="93"/>
        <v>0</v>
      </c>
      <c r="AX160" s="91">
        <f t="shared" si="93"/>
        <v>0</v>
      </c>
      <c r="AY160" s="91">
        <f t="shared" si="93"/>
        <v>0</v>
      </c>
      <c r="AZ160" s="91">
        <f t="shared" si="93"/>
        <v>0</v>
      </c>
      <c r="BA160" s="91">
        <f t="shared" si="93"/>
        <v>0</v>
      </c>
      <c r="BB160" s="91">
        <f t="shared" si="96"/>
        <v>0</v>
      </c>
      <c r="BC160" s="91">
        <f t="shared" si="96"/>
        <v>0</v>
      </c>
      <c r="BD160" s="92">
        <f t="shared" si="96"/>
        <v>0</v>
      </c>
      <c r="BE160" s="92">
        <f t="shared" si="96"/>
        <v>0</v>
      </c>
      <c r="BF160" s="92">
        <f t="shared" si="96"/>
        <v>0</v>
      </c>
      <c r="BG160" s="92">
        <f t="shared" si="96"/>
        <v>0</v>
      </c>
      <c r="BH160" s="92">
        <f t="shared" si="96"/>
        <v>0</v>
      </c>
      <c r="BI160" s="92">
        <f t="shared" si="96"/>
        <v>0</v>
      </c>
      <c r="BJ160" s="92">
        <f t="shared" si="96"/>
        <v>0</v>
      </c>
      <c r="BK160" s="92">
        <f t="shared" si="96"/>
        <v>0</v>
      </c>
      <c r="BL160" s="92">
        <f t="shared" si="96"/>
        <v>0</v>
      </c>
      <c r="BM160" s="92">
        <f t="shared" si="96"/>
        <v>0</v>
      </c>
      <c r="BN160" s="92">
        <f t="shared" si="96"/>
        <v>0</v>
      </c>
      <c r="BO160" s="92">
        <f t="shared" si="96"/>
        <v>0</v>
      </c>
      <c r="BP160" s="92">
        <f t="shared" si="96"/>
        <v>0</v>
      </c>
      <c r="BQ160" s="92">
        <f t="shared" si="96"/>
        <v>0</v>
      </c>
      <c r="BR160" s="92">
        <f t="shared" si="94"/>
        <v>0</v>
      </c>
      <c r="BS160" s="92">
        <f t="shared" si="94"/>
        <v>0</v>
      </c>
      <c r="BT160" s="92">
        <f t="shared" si="94"/>
        <v>0</v>
      </c>
      <c r="BU160" s="92">
        <f t="shared" si="94"/>
        <v>0</v>
      </c>
      <c r="BV160" s="92">
        <f t="shared" si="94"/>
        <v>0</v>
      </c>
      <c r="BW160" s="92">
        <f t="shared" si="94"/>
        <v>0</v>
      </c>
      <c r="BX160" s="92">
        <f t="shared" si="94"/>
        <v>0</v>
      </c>
      <c r="BY160" s="92">
        <f t="shared" si="94"/>
        <v>0</v>
      </c>
      <c r="BZ160" s="92">
        <f t="shared" si="94"/>
        <v>0</v>
      </c>
      <c r="CA160" s="92">
        <f t="shared" si="94"/>
        <v>0</v>
      </c>
      <c r="CB160" s="92">
        <f t="shared" si="94"/>
        <v>0</v>
      </c>
      <c r="CC160" s="92">
        <f t="shared" si="97"/>
        <v>0</v>
      </c>
      <c r="CD160" s="92">
        <f t="shared" si="97"/>
        <v>0</v>
      </c>
      <c r="CE160" s="92">
        <f t="shared" si="97"/>
        <v>0</v>
      </c>
      <c r="CF160" s="92">
        <f t="shared" si="97"/>
        <v>0</v>
      </c>
      <c r="CG160" s="92">
        <f t="shared" si="97"/>
        <v>0</v>
      </c>
      <c r="CH160" s="92">
        <f t="shared" si="97"/>
        <v>0</v>
      </c>
      <c r="CI160" s="92">
        <f t="shared" si="97"/>
        <v>0</v>
      </c>
      <c r="CJ160" s="92">
        <f t="shared" si="97"/>
        <v>0</v>
      </c>
      <c r="CK160" s="92">
        <f t="shared" si="97"/>
        <v>0</v>
      </c>
      <c r="CL160" s="92">
        <f t="shared" si="97"/>
        <v>0</v>
      </c>
      <c r="CM160" s="92">
        <f t="shared" si="97"/>
        <v>0</v>
      </c>
      <c r="CN160" s="92">
        <f t="shared" si="97"/>
        <v>0</v>
      </c>
      <c r="CO160" s="92">
        <f t="shared" si="95"/>
        <v>0</v>
      </c>
      <c r="CP160" s="92">
        <f t="shared" si="95"/>
        <v>0</v>
      </c>
      <c r="CQ160" s="92">
        <f t="shared" si="95"/>
        <v>0</v>
      </c>
      <c r="CR160" s="92">
        <f t="shared" si="95"/>
        <v>0</v>
      </c>
      <c r="CS160" s="92">
        <f t="shared" si="95"/>
        <v>0</v>
      </c>
      <c r="CT160" s="92">
        <f t="shared" si="95"/>
        <v>0</v>
      </c>
      <c r="CU160" s="92">
        <f t="shared" si="95"/>
        <v>0</v>
      </c>
      <c r="CV160" s="92">
        <f t="shared" si="95"/>
        <v>0</v>
      </c>
      <c r="CW160" s="92">
        <f t="shared" si="95"/>
        <v>0</v>
      </c>
      <c r="CX160" s="92">
        <f t="shared" si="95"/>
        <v>0</v>
      </c>
      <c r="CY160" s="92">
        <f t="shared" si="100"/>
        <v>0</v>
      </c>
      <c r="CZ160" s="92">
        <f t="shared" si="100"/>
        <v>0</v>
      </c>
      <c r="DA160" s="92">
        <f t="shared" si="100"/>
        <v>0</v>
      </c>
      <c r="DB160" s="92">
        <f t="shared" si="100"/>
        <v>0</v>
      </c>
      <c r="DC160" s="92">
        <f t="shared" si="100"/>
        <v>0</v>
      </c>
      <c r="DD160" s="92">
        <f t="shared" si="100"/>
        <v>0</v>
      </c>
      <c r="DE160" s="92">
        <f t="shared" si="100"/>
        <v>0</v>
      </c>
      <c r="DF160" s="92">
        <f t="shared" si="100"/>
        <v>0</v>
      </c>
      <c r="DG160" s="92">
        <f t="shared" si="100"/>
        <v>0</v>
      </c>
      <c r="DH160" s="92">
        <f t="shared" si="100"/>
        <v>0</v>
      </c>
      <c r="DI160" s="92">
        <f t="shared" si="98"/>
        <v>0</v>
      </c>
      <c r="DJ160" s="92">
        <f t="shared" si="98"/>
        <v>0</v>
      </c>
      <c r="DK160" s="92">
        <f t="shared" si="98"/>
        <v>0</v>
      </c>
      <c r="DL160" s="92">
        <f t="shared" si="98"/>
        <v>0</v>
      </c>
      <c r="DM160" s="92">
        <f t="shared" si="98"/>
        <v>0</v>
      </c>
      <c r="DN160" s="92">
        <f t="shared" si="98"/>
        <v>0</v>
      </c>
      <c r="DO160" s="92">
        <f t="shared" si="98"/>
        <v>0</v>
      </c>
      <c r="DP160" s="92">
        <f t="shared" si="98"/>
        <v>0</v>
      </c>
      <c r="DQ160" s="92">
        <f t="shared" si="98"/>
        <v>0</v>
      </c>
      <c r="DR160" s="92">
        <f t="shared" si="98"/>
        <v>0</v>
      </c>
      <c r="DS160" s="92">
        <f t="shared" si="98"/>
        <v>0</v>
      </c>
    </row>
    <row r="161" spans="2:123" s="3" customFormat="1" ht="20.100000000000001" customHeight="1" x14ac:dyDescent="0.3">
      <c r="B161" s="172"/>
      <c r="C161" s="172"/>
      <c r="D161" s="176"/>
      <c r="E161" s="176"/>
      <c r="F161" s="176"/>
      <c r="G161" s="176"/>
      <c r="H161" s="176"/>
      <c r="I161" s="176"/>
      <c r="J161" s="176"/>
      <c r="K161" s="7">
        <f t="shared" si="77"/>
        <v>0</v>
      </c>
      <c r="L161" s="5"/>
      <c r="U161" s="5"/>
      <c r="V161" s="90">
        <f t="shared" si="101"/>
        <v>0</v>
      </c>
      <c r="W161" s="91">
        <f t="shared" si="101"/>
        <v>0</v>
      </c>
      <c r="X161" s="91">
        <f t="shared" si="101"/>
        <v>0</v>
      </c>
      <c r="Y161" s="91">
        <f t="shared" si="101"/>
        <v>0</v>
      </c>
      <c r="Z161" s="91">
        <f t="shared" si="101"/>
        <v>0</v>
      </c>
      <c r="AA161" s="91">
        <f t="shared" si="101"/>
        <v>0</v>
      </c>
      <c r="AB161" s="91">
        <f t="shared" si="101"/>
        <v>0</v>
      </c>
      <c r="AC161" s="91">
        <f t="shared" si="101"/>
        <v>0</v>
      </c>
      <c r="AD161" s="91">
        <f t="shared" si="101"/>
        <v>0</v>
      </c>
      <c r="AE161" s="91">
        <f t="shared" si="101"/>
        <v>0</v>
      </c>
      <c r="AF161" s="91">
        <f t="shared" si="101"/>
        <v>0</v>
      </c>
      <c r="AG161" s="91">
        <f t="shared" si="99"/>
        <v>0</v>
      </c>
      <c r="AH161" s="91">
        <f t="shared" si="99"/>
        <v>0</v>
      </c>
      <c r="AI161" s="91">
        <f t="shared" si="99"/>
        <v>0</v>
      </c>
      <c r="AJ161" s="91">
        <f t="shared" si="99"/>
        <v>0</v>
      </c>
      <c r="AK161" s="91">
        <f t="shared" si="99"/>
        <v>0</v>
      </c>
      <c r="AL161" s="91">
        <f t="shared" si="99"/>
        <v>0</v>
      </c>
      <c r="AM161" s="91">
        <f t="shared" si="99"/>
        <v>0</v>
      </c>
      <c r="AN161" s="91">
        <f t="shared" si="99"/>
        <v>0</v>
      </c>
      <c r="AO161" s="91">
        <f t="shared" si="99"/>
        <v>0</v>
      </c>
      <c r="AP161" s="91">
        <f t="shared" si="99"/>
        <v>0</v>
      </c>
      <c r="AQ161" s="91">
        <f t="shared" si="93"/>
        <v>0</v>
      </c>
      <c r="AR161" s="91">
        <f t="shared" si="93"/>
        <v>0</v>
      </c>
      <c r="AS161" s="91">
        <f t="shared" si="93"/>
        <v>0</v>
      </c>
      <c r="AT161" s="91">
        <f t="shared" si="93"/>
        <v>0</v>
      </c>
      <c r="AU161" s="91">
        <f t="shared" si="93"/>
        <v>0</v>
      </c>
      <c r="AV161" s="91">
        <f t="shared" si="93"/>
        <v>0</v>
      </c>
      <c r="AW161" s="91">
        <f t="shared" si="93"/>
        <v>0</v>
      </c>
      <c r="AX161" s="91">
        <f t="shared" si="93"/>
        <v>0</v>
      </c>
      <c r="AY161" s="91">
        <f t="shared" si="93"/>
        <v>0</v>
      </c>
      <c r="AZ161" s="91">
        <f t="shared" si="93"/>
        <v>0</v>
      </c>
      <c r="BA161" s="91">
        <f t="shared" si="93"/>
        <v>0</v>
      </c>
      <c r="BB161" s="91">
        <f t="shared" si="96"/>
        <v>0</v>
      </c>
      <c r="BC161" s="91">
        <f t="shared" si="96"/>
        <v>0</v>
      </c>
      <c r="BD161" s="92">
        <f t="shared" si="96"/>
        <v>0</v>
      </c>
      <c r="BE161" s="92">
        <f t="shared" si="96"/>
        <v>0</v>
      </c>
      <c r="BF161" s="92">
        <f t="shared" si="96"/>
        <v>0</v>
      </c>
      <c r="BG161" s="92">
        <f t="shared" si="96"/>
        <v>0</v>
      </c>
      <c r="BH161" s="92">
        <f t="shared" si="96"/>
        <v>0</v>
      </c>
      <c r="BI161" s="92">
        <f t="shared" si="96"/>
        <v>0</v>
      </c>
      <c r="BJ161" s="92">
        <f t="shared" si="96"/>
        <v>0</v>
      </c>
      <c r="BK161" s="92">
        <f t="shared" si="96"/>
        <v>0</v>
      </c>
      <c r="BL161" s="92">
        <f t="shared" si="96"/>
        <v>0</v>
      </c>
      <c r="BM161" s="92">
        <f t="shared" si="96"/>
        <v>0</v>
      </c>
      <c r="BN161" s="92">
        <f t="shared" si="96"/>
        <v>0</v>
      </c>
      <c r="BO161" s="92">
        <f t="shared" si="96"/>
        <v>0</v>
      </c>
      <c r="BP161" s="92">
        <f t="shared" si="96"/>
        <v>0</v>
      </c>
      <c r="BQ161" s="92">
        <f t="shared" si="96"/>
        <v>0</v>
      </c>
      <c r="BR161" s="92">
        <f t="shared" si="94"/>
        <v>0</v>
      </c>
      <c r="BS161" s="92">
        <f t="shared" si="94"/>
        <v>0</v>
      </c>
      <c r="BT161" s="92">
        <f t="shared" si="94"/>
        <v>0</v>
      </c>
      <c r="BU161" s="92">
        <f t="shared" si="94"/>
        <v>0</v>
      </c>
      <c r="BV161" s="92">
        <f t="shared" si="94"/>
        <v>0</v>
      </c>
      <c r="BW161" s="92">
        <f t="shared" si="94"/>
        <v>0</v>
      </c>
      <c r="BX161" s="92">
        <f t="shared" si="94"/>
        <v>0</v>
      </c>
      <c r="BY161" s="92">
        <f t="shared" si="94"/>
        <v>0</v>
      </c>
      <c r="BZ161" s="92">
        <f t="shared" si="94"/>
        <v>0</v>
      </c>
      <c r="CA161" s="92">
        <f t="shared" si="94"/>
        <v>0</v>
      </c>
      <c r="CB161" s="92">
        <f t="shared" si="94"/>
        <v>0</v>
      </c>
      <c r="CC161" s="92">
        <f t="shared" si="97"/>
        <v>0</v>
      </c>
      <c r="CD161" s="92">
        <f t="shared" si="97"/>
        <v>0</v>
      </c>
      <c r="CE161" s="92">
        <f t="shared" si="97"/>
        <v>0</v>
      </c>
      <c r="CF161" s="92">
        <f t="shared" si="97"/>
        <v>0</v>
      </c>
      <c r="CG161" s="92">
        <f t="shared" si="97"/>
        <v>0</v>
      </c>
      <c r="CH161" s="92">
        <f t="shared" si="97"/>
        <v>0</v>
      </c>
      <c r="CI161" s="92">
        <f t="shared" si="97"/>
        <v>0</v>
      </c>
      <c r="CJ161" s="92">
        <f t="shared" si="97"/>
        <v>0</v>
      </c>
      <c r="CK161" s="92">
        <f t="shared" si="97"/>
        <v>0</v>
      </c>
      <c r="CL161" s="92">
        <f t="shared" si="97"/>
        <v>0</v>
      </c>
      <c r="CM161" s="92">
        <f t="shared" si="97"/>
        <v>0</v>
      </c>
      <c r="CN161" s="92">
        <f t="shared" si="97"/>
        <v>0</v>
      </c>
      <c r="CO161" s="92">
        <f t="shared" si="95"/>
        <v>0</v>
      </c>
      <c r="CP161" s="92">
        <f t="shared" si="95"/>
        <v>0</v>
      </c>
      <c r="CQ161" s="92">
        <f t="shared" si="95"/>
        <v>0</v>
      </c>
      <c r="CR161" s="92">
        <f t="shared" si="95"/>
        <v>0</v>
      </c>
      <c r="CS161" s="92">
        <f t="shared" si="95"/>
        <v>0</v>
      </c>
      <c r="CT161" s="92">
        <f t="shared" si="95"/>
        <v>0</v>
      </c>
      <c r="CU161" s="92">
        <f t="shared" si="95"/>
        <v>0</v>
      </c>
      <c r="CV161" s="92">
        <f t="shared" si="95"/>
        <v>0</v>
      </c>
      <c r="CW161" s="92">
        <f t="shared" si="95"/>
        <v>0</v>
      </c>
      <c r="CX161" s="92">
        <f t="shared" si="95"/>
        <v>0</v>
      </c>
      <c r="CY161" s="92">
        <f t="shared" si="100"/>
        <v>0</v>
      </c>
      <c r="CZ161" s="92">
        <f t="shared" si="100"/>
        <v>0</v>
      </c>
      <c r="DA161" s="92">
        <f t="shared" si="100"/>
        <v>0</v>
      </c>
      <c r="DB161" s="92">
        <f t="shared" si="100"/>
        <v>0</v>
      </c>
      <c r="DC161" s="92">
        <f t="shared" si="100"/>
        <v>0</v>
      </c>
      <c r="DD161" s="92">
        <f t="shared" si="100"/>
        <v>0</v>
      </c>
      <c r="DE161" s="92">
        <f t="shared" si="100"/>
        <v>0</v>
      </c>
      <c r="DF161" s="92">
        <f t="shared" si="100"/>
        <v>0</v>
      </c>
      <c r="DG161" s="92">
        <f t="shared" si="100"/>
        <v>0</v>
      </c>
      <c r="DH161" s="92">
        <f t="shared" si="100"/>
        <v>0</v>
      </c>
      <c r="DI161" s="92">
        <f t="shared" si="98"/>
        <v>0</v>
      </c>
      <c r="DJ161" s="92">
        <f t="shared" si="98"/>
        <v>0</v>
      </c>
      <c r="DK161" s="92">
        <f t="shared" si="98"/>
        <v>0</v>
      </c>
      <c r="DL161" s="92">
        <f t="shared" si="98"/>
        <v>0</v>
      </c>
      <c r="DM161" s="92">
        <f t="shared" si="98"/>
        <v>0</v>
      </c>
      <c r="DN161" s="92">
        <f t="shared" si="98"/>
        <v>0</v>
      </c>
      <c r="DO161" s="92">
        <f t="shared" si="98"/>
        <v>0</v>
      </c>
      <c r="DP161" s="92">
        <f t="shared" si="98"/>
        <v>0</v>
      </c>
      <c r="DQ161" s="92">
        <f t="shared" si="98"/>
        <v>0</v>
      </c>
      <c r="DR161" s="92">
        <f t="shared" si="98"/>
        <v>0</v>
      </c>
      <c r="DS161" s="92">
        <f t="shared" si="98"/>
        <v>0</v>
      </c>
    </row>
    <row r="162" spans="2:123" s="3" customFormat="1" ht="20.100000000000001" customHeight="1" x14ac:dyDescent="0.3">
      <c r="B162" s="172"/>
      <c r="C162" s="172"/>
      <c r="D162" s="176"/>
      <c r="E162" s="176"/>
      <c r="F162" s="176"/>
      <c r="G162" s="176"/>
      <c r="H162" s="176"/>
      <c r="I162" s="176"/>
      <c r="J162" s="176"/>
      <c r="K162" s="7">
        <f t="shared" si="77"/>
        <v>0</v>
      </c>
      <c r="L162" s="5"/>
      <c r="U162" s="5"/>
      <c r="V162" s="90">
        <f t="shared" si="101"/>
        <v>0</v>
      </c>
      <c r="W162" s="91">
        <f t="shared" si="101"/>
        <v>0</v>
      </c>
      <c r="X162" s="91">
        <f t="shared" si="101"/>
        <v>0</v>
      </c>
      <c r="Y162" s="91">
        <f t="shared" si="101"/>
        <v>0</v>
      </c>
      <c r="Z162" s="91">
        <f t="shared" si="101"/>
        <v>0</v>
      </c>
      <c r="AA162" s="91">
        <f t="shared" si="101"/>
        <v>0</v>
      </c>
      <c r="AB162" s="91">
        <f t="shared" si="101"/>
        <v>0</v>
      </c>
      <c r="AC162" s="91">
        <f t="shared" si="101"/>
        <v>0</v>
      </c>
      <c r="AD162" s="91">
        <f t="shared" si="101"/>
        <v>0</v>
      </c>
      <c r="AE162" s="91">
        <f t="shared" si="101"/>
        <v>0</v>
      </c>
      <c r="AF162" s="91">
        <f t="shared" si="101"/>
        <v>0</v>
      </c>
      <c r="AG162" s="91">
        <f t="shared" si="99"/>
        <v>0</v>
      </c>
      <c r="AH162" s="91">
        <f t="shared" si="99"/>
        <v>0</v>
      </c>
      <c r="AI162" s="91">
        <f t="shared" si="99"/>
        <v>0</v>
      </c>
      <c r="AJ162" s="91">
        <f t="shared" si="99"/>
        <v>0</v>
      </c>
      <c r="AK162" s="91">
        <f t="shared" si="99"/>
        <v>0</v>
      </c>
      <c r="AL162" s="91">
        <f t="shared" si="99"/>
        <v>0</v>
      </c>
      <c r="AM162" s="91">
        <f t="shared" si="99"/>
        <v>0</v>
      </c>
      <c r="AN162" s="91">
        <f t="shared" si="99"/>
        <v>0</v>
      </c>
      <c r="AO162" s="91">
        <f t="shared" si="99"/>
        <v>0</v>
      </c>
      <c r="AP162" s="91">
        <f t="shared" si="99"/>
        <v>0</v>
      </c>
      <c r="AQ162" s="91">
        <f t="shared" si="93"/>
        <v>0</v>
      </c>
      <c r="AR162" s="91">
        <f t="shared" si="93"/>
        <v>0</v>
      </c>
      <c r="AS162" s="91">
        <f t="shared" si="93"/>
        <v>0</v>
      </c>
      <c r="AT162" s="91">
        <f t="shared" si="93"/>
        <v>0</v>
      </c>
      <c r="AU162" s="91">
        <f t="shared" si="93"/>
        <v>0</v>
      </c>
      <c r="AV162" s="91">
        <f t="shared" si="93"/>
        <v>0</v>
      </c>
      <c r="AW162" s="91">
        <f t="shared" si="93"/>
        <v>0</v>
      </c>
      <c r="AX162" s="91">
        <f t="shared" si="93"/>
        <v>0</v>
      </c>
      <c r="AY162" s="91">
        <f t="shared" si="93"/>
        <v>0</v>
      </c>
      <c r="AZ162" s="91">
        <f t="shared" si="93"/>
        <v>0</v>
      </c>
      <c r="BA162" s="91">
        <f t="shared" si="93"/>
        <v>0</v>
      </c>
      <c r="BB162" s="91">
        <f t="shared" si="96"/>
        <v>0</v>
      </c>
      <c r="BC162" s="91">
        <f t="shared" si="96"/>
        <v>0</v>
      </c>
      <c r="BD162" s="92">
        <f t="shared" si="96"/>
        <v>0</v>
      </c>
      <c r="BE162" s="92">
        <f t="shared" si="96"/>
        <v>0</v>
      </c>
      <c r="BF162" s="92">
        <f t="shared" si="96"/>
        <v>0</v>
      </c>
      <c r="BG162" s="92">
        <f t="shared" si="96"/>
        <v>0</v>
      </c>
      <c r="BH162" s="92">
        <f t="shared" si="96"/>
        <v>0</v>
      </c>
      <c r="BI162" s="92">
        <f t="shared" si="96"/>
        <v>0</v>
      </c>
      <c r="BJ162" s="92">
        <f t="shared" si="96"/>
        <v>0</v>
      </c>
      <c r="BK162" s="92">
        <f t="shared" si="96"/>
        <v>0</v>
      </c>
      <c r="BL162" s="92">
        <f t="shared" si="96"/>
        <v>0</v>
      </c>
      <c r="BM162" s="92">
        <f t="shared" si="96"/>
        <v>0</v>
      </c>
      <c r="BN162" s="92">
        <f t="shared" si="96"/>
        <v>0</v>
      </c>
      <c r="BO162" s="92">
        <f t="shared" si="96"/>
        <v>0</v>
      </c>
      <c r="BP162" s="92">
        <f t="shared" si="96"/>
        <v>0</v>
      </c>
      <c r="BQ162" s="92">
        <f t="shared" si="96"/>
        <v>0</v>
      </c>
      <c r="BR162" s="92">
        <f t="shared" si="94"/>
        <v>0</v>
      </c>
      <c r="BS162" s="92">
        <f t="shared" si="94"/>
        <v>0</v>
      </c>
      <c r="BT162" s="92">
        <f t="shared" si="94"/>
        <v>0</v>
      </c>
      <c r="BU162" s="92">
        <f t="shared" si="94"/>
        <v>0</v>
      </c>
      <c r="BV162" s="92">
        <f t="shared" si="94"/>
        <v>0</v>
      </c>
      <c r="BW162" s="92">
        <f t="shared" si="94"/>
        <v>0</v>
      </c>
      <c r="BX162" s="92">
        <f t="shared" si="94"/>
        <v>0</v>
      </c>
      <c r="BY162" s="92">
        <f t="shared" si="94"/>
        <v>0</v>
      </c>
      <c r="BZ162" s="92">
        <f t="shared" si="94"/>
        <v>0</v>
      </c>
      <c r="CA162" s="92">
        <f t="shared" si="94"/>
        <v>0</v>
      </c>
      <c r="CB162" s="92">
        <f t="shared" si="94"/>
        <v>0</v>
      </c>
      <c r="CC162" s="92">
        <f t="shared" si="97"/>
        <v>0</v>
      </c>
      <c r="CD162" s="92">
        <f t="shared" si="97"/>
        <v>0</v>
      </c>
      <c r="CE162" s="92">
        <f t="shared" si="97"/>
        <v>0</v>
      </c>
      <c r="CF162" s="92">
        <f t="shared" si="97"/>
        <v>0</v>
      </c>
      <c r="CG162" s="92">
        <f t="shared" si="97"/>
        <v>0</v>
      </c>
      <c r="CH162" s="92">
        <f t="shared" si="97"/>
        <v>0</v>
      </c>
      <c r="CI162" s="92">
        <f t="shared" si="97"/>
        <v>0</v>
      </c>
      <c r="CJ162" s="92">
        <f t="shared" si="97"/>
        <v>0</v>
      </c>
      <c r="CK162" s="92">
        <f t="shared" si="97"/>
        <v>0</v>
      </c>
      <c r="CL162" s="92">
        <f t="shared" si="97"/>
        <v>0</v>
      </c>
      <c r="CM162" s="92">
        <f t="shared" si="97"/>
        <v>0</v>
      </c>
      <c r="CN162" s="92">
        <f t="shared" si="97"/>
        <v>0</v>
      </c>
      <c r="CO162" s="92">
        <f t="shared" si="95"/>
        <v>0</v>
      </c>
      <c r="CP162" s="92">
        <f t="shared" si="95"/>
        <v>0</v>
      </c>
      <c r="CQ162" s="92">
        <f t="shared" si="95"/>
        <v>0</v>
      </c>
      <c r="CR162" s="92">
        <f t="shared" si="95"/>
        <v>0</v>
      </c>
      <c r="CS162" s="92">
        <f t="shared" si="95"/>
        <v>0</v>
      </c>
      <c r="CT162" s="92">
        <f t="shared" si="95"/>
        <v>0</v>
      </c>
      <c r="CU162" s="92">
        <f t="shared" si="95"/>
        <v>0</v>
      </c>
      <c r="CV162" s="92">
        <f t="shared" si="95"/>
        <v>0</v>
      </c>
      <c r="CW162" s="92">
        <f t="shared" si="95"/>
        <v>0</v>
      </c>
      <c r="CX162" s="92">
        <f t="shared" si="95"/>
        <v>0</v>
      </c>
      <c r="CY162" s="92">
        <f t="shared" si="100"/>
        <v>0</v>
      </c>
      <c r="CZ162" s="92">
        <f t="shared" si="100"/>
        <v>0</v>
      </c>
      <c r="DA162" s="92">
        <f t="shared" si="100"/>
        <v>0</v>
      </c>
      <c r="DB162" s="92">
        <f t="shared" si="100"/>
        <v>0</v>
      </c>
      <c r="DC162" s="92">
        <f t="shared" si="100"/>
        <v>0</v>
      </c>
      <c r="DD162" s="92">
        <f t="shared" si="100"/>
        <v>0</v>
      </c>
      <c r="DE162" s="92">
        <f t="shared" si="100"/>
        <v>0</v>
      </c>
      <c r="DF162" s="92">
        <f t="shared" si="100"/>
        <v>0</v>
      </c>
      <c r="DG162" s="92">
        <f t="shared" si="100"/>
        <v>0</v>
      </c>
      <c r="DH162" s="92">
        <f t="shared" si="100"/>
        <v>0</v>
      </c>
      <c r="DI162" s="92">
        <f t="shared" si="98"/>
        <v>0</v>
      </c>
      <c r="DJ162" s="92">
        <f t="shared" si="98"/>
        <v>0</v>
      </c>
      <c r="DK162" s="92">
        <f t="shared" si="98"/>
        <v>0</v>
      </c>
      <c r="DL162" s="92">
        <f t="shared" si="98"/>
        <v>0</v>
      </c>
      <c r="DM162" s="92">
        <f t="shared" si="98"/>
        <v>0</v>
      </c>
      <c r="DN162" s="92">
        <f t="shared" si="98"/>
        <v>0</v>
      </c>
      <c r="DO162" s="92">
        <f t="shared" si="98"/>
        <v>0</v>
      </c>
      <c r="DP162" s="92">
        <f t="shared" si="98"/>
        <v>0</v>
      </c>
      <c r="DQ162" s="92">
        <f t="shared" si="98"/>
        <v>0</v>
      </c>
      <c r="DR162" s="92">
        <f t="shared" si="98"/>
        <v>0</v>
      </c>
      <c r="DS162" s="92">
        <f t="shared" si="98"/>
        <v>0</v>
      </c>
    </row>
    <row r="163" spans="2:123" s="3" customFormat="1" ht="20.100000000000001" customHeight="1" x14ac:dyDescent="0.3">
      <c r="B163" s="172"/>
      <c r="C163" s="172"/>
      <c r="D163" s="176"/>
      <c r="E163" s="176"/>
      <c r="F163" s="176"/>
      <c r="G163" s="176"/>
      <c r="H163" s="176"/>
      <c r="I163" s="176"/>
      <c r="J163" s="176"/>
      <c r="K163" s="7">
        <f t="shared" si="77"/>
        <v>0</v>
      </c>
      <c r="L163" s="5"/>
      <c r="U163" s="5"/>
      <c r="V163" s="90">
        <f t="shared" si="101"/>
        <v>0</v>
      </c>
      <c r="W163" s="91">
        <f t="shared" si="101"/>
        <v>0</v>
      </c>
      <c r="X163" s="91">
        <f t="shared" si="101"/>
        <v>0</v>
      </c>
      <c r="Y163" s="91">
        <f t="shared" si="101"/>
        <v>0</v>
      </c>
      <c r="Z163" s="91">
        <f t="shared" si="101"/>
        <v>0</v>
      </c>
      <c r="AA163" s="91">
        <f t="shared" si="101"/>
        <v>0</v>
      </c>
      <c r="AB163" s="91">
        <f t="shared" si="101"/>
        <v>0</v>
      </c>
      <c r="AC163" s="91">
        <f t="shared" si="101"/>
        <v>0</v>
      </c>
      <c r="AD163" s="91">
        <f t="shared" si="101"/>
        <v>0</v>
      </c>
      <c r="AE163" s="91">
        <f t="shared" si="101"/>
        <v>0</v>
      </c>
      <c r="AF163" s="91">
        <f t="shared" si="101"/>
        <v>0</v>
      </c>
      <c r="AG163" s="91">
        <f t="shared" si="99"/>
        <v>0</v>
      </c>
      <c r="AH163" s="91">
        <f t="shared" si="99"/>
        <v>0</v>
      </c>
      <c r="AI163" s="91">
        <f t="shared" si="99"/>
        <v>0</v>
      </c>
      <c r="AJ163" s="91">
        <f t="shared" si="99"/>
        <v>0</v>
      </c>
      <c r="AK163" s="91">
        <f t="shared" si="99"/>
        <v>0</v>
      </c>
      <c r="AL163" s="91">
        <f t="shared" si="99"/>
        <v>0</v>
      </c>
      <c r="AM163" s="91">
        <f t="shared" si="99"/>
        <v>0</v>
      </c>
      <c r="AN163" s="91">
        <f t="shared" si="99"/>
        <v>0</v>
      </c>
      <c r="AO163" s="91">
        <f t="shared" si="99"/>
        <v>0</v>
      </c>
      <c r="AP163" s="91">
        <f t="shared" si="99"/>
        <v>0</v>
      </c>
      <c r="AQ163" s="91">
        <f t="shared" si="93"/>
        <v>0</v>
      </c>
      <c r="AR163" s="91">
        <f t="shared" si="93"/>
        <v>0</v>
      </c>
      <c r="AS163" s="91">
        <f t="shared" si="93"/>
        <v>0</v>
      </c>
      <c r="AT163" s="91">
        <f t="shared" si="93"/>
        <v>0</v>
      </c>
      <c r="AU163" s="91">
        <f t="shared" si="93"/>
        <v>0</v>
      </c>
      <c r="AV163" s="91">
        <f t="shared" si="93"/>
        <v>0</v>
      </c>
      <c r="AW163" s="91">
        <f t="shared" si="93"/>
        <v>0</v>
      </c>
      <c r="AX163" s="91">
        <f t="shared" si="93"/>
        <v>0</v>
      </c>
      <c r="AY163" s="91">
        <f t="shared" si="93"/>
        <v>0</v>
      </c>
      <c r="AZ163" s="91">
        <f t="shared" si="93"/>
        <v>0</v>
      </c>
      <c r="BA163" s="91">
        <f t="shared" si="93"/>
        <v>0</v>
      </c>
      <c r="BB163" s="91">
        <f t="shared" si="96"/>
        <v>0</v>
      </c>
      <c r="BC163" s="91">
        <f t="shared" si="96"/>
        <v>0</v>
      </c>
      <c r="BD163" s="92">
        <f t="shared" si="96"/>
        <v>0</v>
      </c>
      <c r="BE163" s="92">
        <f t="shared" si="96"/>
        <v>0</v>
      </c>
      <c r="BF163" s="92">
        <f t="shared" si="96"/>
        <v>0</v>
      </c>
      <c r="BG163" s="92">
        <f t="shared" si="96"/>
        <v>0</v>
      </c>
      <c r="BH163" s="92">
        <f t="shared" si="96"/>
        <v>0</v>
      </c>
      <c r="BI163" s="92">
        <f t="shared" si="96"/>
        <v>0</v>
      </c>
      <c r="BJ163" s="92">
        <f t="shared" si="96"/>
        <v>0</v>
      </c>
      <c r="BK163" s="92">
        <f t="shared" si="96"/>
        <v>0</v>
      </c>
      <c r="BL163" s="92">
        <f t="shared" si="96"/>
        <v>0</v>
      </c>
      <c r="BM163" s="92">
        <f t="shared" si="96"/>
        <v>0</v>
      </c>
      <c r="BN163" s="92">
        <f t="shared" si="96"/>
        <v>0</v>
      </c>
      <c r="BO163" s="92">
        <f t="shared" si="96"/>
        <v>0</v>
      </c>
      <c r="BP163" s="92">
        <f t="shared" si="96"/>
        <v>0</v>
      </c>
      <c r="BQ163" s="92">
        <f t="shared" si="96"/>
        <v>0</v>
      </c>
      <c r="BR163" s="92">
        <f t="shared" si="94"/>
        <v>0</v>
      </c>
      <c r="BS163" s="92">
        <f t="shared" si="94"/>
        <v>0</v>
      </c>
      <c r="BT163" s="92">
        <f t="shared" si="94"/>
        <v>0</v>
      </c>
      <c r="BU163" s="92">
        <f t="shared" si="94"/>
        <v>0</v>
      </c>
      <c r="BV163" s="92">
        <f t="shared" si="94"/>
        <v>0</v>
      </c>
      <c r="BW163" s="92">
        <f t="shared" si="94"/>
        <v>0</v>
      </c>
      <c r="BX163" s="92">
        <f t="shared" si="94"/>
        <v>0</v>
      </c>
      <c r="BY163" s="92">
        <f t="shared" si="94"/>
        <v>0</v>
      </c>
      <c r="BZ163" s="92">
        <f t="shared" si="94"/>
        <v>0</v>
      </c>
      <c r="CA163" s="92">
        <f t="shared" si="94"/>
        <v>0</v>
      </c>
      <c r="CB163" s="92">
        <f t="shared" si="94"/>
        <v>0</v>
      </c>
      <c r="CC163" s="92">
        <f t="shared" si="97"/>
        <v>0</v>
      </c>
      <c r="CD163" s="92">
        <f t="shared" si="97"/>
        <v>0</v>
      </c>
      <c r="CE163" s="92">
        <f t="shared" si="97"/>
        <v>0</v>
      </c>
      <c r="CF163" s="92">
        <f t="shared" si="97"/>
        <v>0</v>
      </c>
      <c r="CG163" s="92">
        <f t="shared" si="97"/>
        <v>0</v>
      </c>
      <c r="CH163" s="92">
        <f t="shared" si="97"/>
        <v>0</v>
      </c>
      <c r="CI163" s="92">
        <f t="shared" si="97"/>
        <v>0</v>
      </c>
      <c r="CJ163" s="92">
        <f t="shared" si="97"/>
        <v>0</v>
      </c>
      <c r="CK163" s="92">
        <f t="shared" si="97"/>
        <v>0</v>
      </c>
      <c r="CL163" s="92">
        <f t="shared" si="97"/>
        <v>0</v>
      </c>
      <c r="CM163" s="92">
        <f t="shared" si="97"/>
        <v>0</v>
      </c>
      <c r="CN163" s="92">
        <f t="shared" si="97"/>
        <v>0</v>
      </c>
      <c r="CO163" s="92">
        <f t="shared" si="95"/>
        <v>0</v>
      </c>
      <c r="CP163" s="92">
        <f t="shared" si="95"/>
        <v>0</v>
      </c>
      <c r="CQ163" s="92">
        <f t="shared" si="95"/>
        <v>0</v>
      </c>
      <c r="CR163" s="92">
        <f t="shared" si="95"/>
        <v>0</v>
      </c>
      <c r="CS163" s="92">
        <f t="shared" si="95"/>
        <v>0</v>
      </c>
      <c r="CT163" s="92">
        <f t="shared" si="95"/>
        <v>0</v>
      </c>
      <c r="CU163" s="92">
        <f t="shared" si="95"/>
        <v>0</v>
      </c>
      <c r="CV163" s="92">
        <f t="shared" si="95"/>
        <v>0</v>
      </c>
      <c r="CW163" s="92">
        <f t="shared" si="95"/>
        <v>0</v>
      </c>
      <c r="CX163" s="92">
        <f t="shared" si="95"/>
        <v>0</v>
      </c>
      <c r="CY163" s="92">
        <f t="shared" si="100"/>
        <v>0</v>
      </c>
      <c r="CZ163" s="92">
        <f t="shared" si="100"/>
        <v>0</v>
      </c>
      <c r="DA163" s="92">
        <f t="shared" si="100"/>
        <v>0</v>
      </c>
      <c r="DB163" s="92">
        <f t="shared" si="100"/>
        <v>0</v>
      </c>
      <c r="DC163" s="92">
        <f t="shared" si="100"/>
        <v>0</v>
      </c>
      <c r="DD163" s="92">
        <f t="shared" si="100"/>
        <v>0</v>
      </c>
      <c r="DE163" s="92">
        <f t="shared" si="100"/>
        <v>0</v>
      </c>
      <c r="DF163" s="92">
        <f t="shared" si="100"/>
        <v>0</v>
      </c>
      <c r="DG163" s="92">
        <f t="shared" si="100"/>
        <v>0</v>
      </c>
      <c r="DH163" s="92">
        <f t="shared" si="100"/>
        <v>0</v>
      </c>
      <c r="DI163" s="92">
        <f t="shared" si="98"/>
        <v>0</v>
      </c>
      <c r="DJ163" s="92">
        <f t="shared" si="98"/>
        <v>0</v>
      </c>
      <c r="DK163" s="92">
        <f t="shared" si="98"/>
        <v>0</v>
      </c>
      <c r="DL163" s="92">
        <f t="shared" si="98"/>
        <v>0</v>
      </c>
      <c r="DM163" s="92">
        <f t="shared" si="98"/>
        <v>0</v>
      </c>
      <c r="DN163" s="92">
        <f t="shared" si="98"/>
        <v>0</v>
      </c>
      <c r="DO163" s="92">
        <f t="shared" si="98"/>
        <v>0</v>
      </c>
      <c r="DP163" s="92">
        <f t="shared" si="98"/>
        <v>0</v>
      </c>
      <c r="DQ163" s="92">
        <f t="shared" si="98"/>
        <v>0</v>
      </c>
      <c r="DR163" s="92">
        <f t="shared" si="98"/>
        <v>0</v>
      </c>
      <c r="DS163" s="92">
        <f t="shared" si="98"/>
        <v>0</v>
      </c>
    </row>
    <row r="164" spans="2:123" s="3" customFormat="1" ht="20.100000000000001" customHeight="1" x14ac:dyDescent="0.3">
      <c r="B164" s="172"/>
      <c r="C164" s="172"/>
      <c r="D164" s="176"/>
      <c r="E164" s="176"/>
      <c r="F164" s="176"/>
      <c r="G164" s="176"/>
      <c r="H164" s="176"/>
      <c r="I164" s="176"/>
      <c r="J164" s="176"/>
      <c r="K164" s="7">
        <f t="shared" si="77"/>
        <v>0</v>
      </c>
      <c r="L164" s="5"/>
      <c r="U164" s="5"/>
      <c r="V164" s="90">
        <f t="shared" si="101"/>
        <v>0</v>
      </c>
      <c r="W164" s="91">
        <f t="shared" si="101"/>
        <v>0</v>
      </c>
      <c r="X164" s="91">
        <f t="shared" si="101"/>
        <v>0</v>
      </c>
      <c r="Y164" s="91">
        <f t="shared" si="101"/>
        <v>0</v>
      </c>
      <c r="Z164" s="91">
        <f t="shared" si="101"/>
        <v>0</v>
      </c>
      <c r="AA164" s="91">
        <f t="shared" si="101"/>
        <v>0</v>
      </c>
      <c r="AB164" s="91">
        <f t="shared" si="101"/>
        <v>0</v>
      </c>
      <c r="AC164" s="91">
        <f t="shared" si="101"/>
        <v>0</v>
      </c>
      <c r="AD164" s="91">
        <f t="shared" si="101"/>
        <v>0</v>
      </c>
      <c r="AE164" s="91">
        <f t="shared" si="101"/>
        <v>0</v>
      </c>
      <c r="AF164" s="91">
        <f t="shared" si="101"/>
        <v>0</v>
      </c>
      <c r="AG164" s="91">
        <f t="shared" si="99"/>
        <v>0</v>
      </c>
      <c r="AH164" s="91">
        <f t="shared" si="99"/>
        <v>0</v>
      </c>
      <c r="AI164" s="91">
        <f t="shared" si="99"/>
        <v>0</v>
      </c>
      <c r="AJ164" s="91">
        <f t="shared" si="99"/>
        <v>0</v>
      </c>
      <c r="AK164" s="91">
        <f t="shared" si="99"/>
        <v>0</v>
      </c>
      <c r="AL164" s="91">
        <f t="shared" si="99"/>
        <v>0</v>
      </c>
      <c r="AM164" s="91">
        <f t="shared" si="99"/>
        <v>0</v>
      </c>
      <c r="AN164" s="91">
        <f t="shared" si="99"/>
        <v>0</v>
      </c>
      <c r="AO164" s="91">
        <f t="shared" si="99"/>
        <v>0</v>
      </c>
      <c r="AP164" s="91">
        <f t="shared" si="99"/>
        <v>0</v>
      </c>
      <c r="AQ164" s="91">
        <f t="shared" si="93"/>
        <v>0</v>
      </c>
      <c r="AR164" s="91">
        <f t="shared" si="93"/>
        <v>0</v>
      </c>
      <c r="AS164" s="91">
        <f t="shared" si="93"/>
        <v>0</v>
      </c>
      <c r="AT164" s="91">
        <f t="shared" si="93"/>
        <v>0</v>
      </c>
      <c r="AU164" s="91">
        <f t="shared" si="93"/>
        <v>0</v>
      </c>
      <c r="AV164" s="91">
        <f t="shared" si="93"/>
        <v>0</v>
      </c>
      <c r="AW164" s="91">
        <f t="shared" si="93"/>
        <v>0</v>
      </c>
      <c r="AX164" s="91">
        <f t="shared" si="93"/>
        <v>0</v>
      </c>
      <c r="AY164" s="91">
        <f t="shared" si="93"/>
        <v>0</v>
      </c>
      <c r="AZ164" s="91">
        <f t="shared" si="93"/>
        <v>0</v>
      </c>
      <c r="BA164" s="91">
        <f t="shared" si="93"/>
        <v>0</v>
      </c>
      <c r="BB164" s="91">
        <f t="shared" si="96"/>
        <v>0</v>
      </c>
      <c r="BC164" s="91">
        <f t="shared" si="96"/>
        <v>0</v>
      </c>
      <c r="BD164" s="92">
        <f t="shared" si="96"/>
        <v>0</v>
      </c>
      <c r="BE164" s="92">
        <f t="shared" si="96"/>
        <v>0</v>
      </c>
      <c r="BF164" s="92">
        <f t="shared" si="96"/>
        <v>0</v>
      </c>
      <c r="BG164" s="92">
        <f t="shared" si="96"/>
        <v>0</v>
      </c>
      <c r="BH164" s="92">
        <f t="shared" si="96"/>
        <v>0</v>
      </c>
      <c r="BI164" s="92">
        <f t="shared" si="96"/>
        <v>0</v>
      </c>
      <c r="BJ164" s="92">
        <f t="shared" si="96"/>
        <v>0</v>
      </c>
      <c r="BK164" s="92">
        <f t="shared" si="96"/>
        <v>0</v>
      </c>
      <c r="BL164" s="92">
        <f t="shared" si="96"/>
        <v>0</v>
      </c>
      <c r="BM164" s="92">
        <f t="shared" si="96"/>
        <v>0</v>
      </c>
      <c r="BN164" s="92">
        <f t="shared" si="96"/>
        <v>0</v>
      </c>
      <c r="BO164" s="92">
        <f t="shared" si="96"/>
        <v>0</v>
      </c>
      <c r="BP164" s="92">
        <f t="shared" si="96"/>
        <v>0</v>
      </c>
      <c r="BQ164" s="92">
        <f t="shared" si="96"/>
        <v>0</v>
      </c>
      <c r="BR164" s="92">
        <f t="shared" si="94"/>
        <v>0</v>
      </c>
      <c r="BS164" s="92">
        <f t="shared" si="94"/>
        <v>0</v>
      </c>
      <c r="BT164" s="92">
        <f t="shared" si="94"/>
        <v>0</v>
      </c>
      <c r="BU164" s="92">
        <f t="shared" si="94"/>
        <v>0</v>
      </c>
      <c r="BV164" s="92">
        <f t="shared" si="94"/>
        <v>0</v>
      </c>
      <c r="BW164" s="92">
        <f t="shared" si="94"/>
        <v>0</v>
      </c>
      <c r="BX164" s="92">
        <f t="shared" si="94"/>
        <v>0</v>
      </c>
      <c r="BY164" s="92">
        <f t="shared" si="94"/>
        <v>0</v>
      </c>
      <c r="BZ164" s="92">
        <f t="shared" si="94"/>
        <v>0</v>
      </c>
      <c r="CA164" s="92">
        <f t="shared" si="94"/>
        <v>0</v>
      </c>
      <c r="CB164" s="92">
        <f t="shared" si="94"/>
        <v>0</v>
      </c>
      <c r="CC164" s="92">
        <f t="shared" si="97"/>
        <v>0</v>
      </c>
      <c r="CD164" s="92">
        <f t="shared" si="97"/>
        <v>0</v>
      </c>
      <c r="CE164" s="92">
        <f t="shared" si="97"/>
        <v>0</v>
      </c>
      <c r="CF164" s="92">
        <f t="shared" si="97"/>
        <v>0</v>
      </c>
      <c r="CG164" s="92">
        <f t="shared" si="97"/>
        <v>0</v>
      </c>
      <c r="CH164" s="92">
        <f t="shared" si="97"/>
        <v>0</v>
      </c>
      <c r="CI164" s="92">
        <f t="shared" si="97"/>
        <v>0</v>
      </c>
      <c r="CJ164" s="92">
        <f t="shared" si="97"/>
        <v>0</v>
      </c>
      <c r="CK164" s="92">
        <f t="shared" si="97"/>
        <v>0</v>
      </c>
      <c r="CL164" s="92">
        <f t="shared" si="97"/>
        <v>0</v>
      </c>
      <c r="CM164" s="92">
        <f t="shared" si="97"/>
        <v>0</v>
      </c>
      <c r="CN164" s="92">
        <f t="shared" si="97"/>
        <v>0</v>
      </c>
      <c r="CO164" s="92">
        <f t="shared" si="95"/>
        <v>0</v>
      </c>
      <c r="CP164" s="92">
        <f t="shared" si="95"/>
        <v>0</v>
      </c>
      <c r="CQ164" s="92">
        <f t="shared" si="95"/>
        <v>0</v>
      </c>
      <c r="CR164" s="92">
        <f t="shared" si="95"/>
        <v>0</v>
      </c>
      <c r="CS164" s="92">
        <f t="shared" si="95"/>
        <v>0</v>
      </c>
      <c r="CT164" s="92">
        <f t="shared" si="95"/>
        <v>0</v>
      </c>
      <c r="CU164" s="92">
        <f t="shared" si="95"/>
        <v>0</v>
      </c>
      <c r="CV164" s="92">
        <f t="shared" si="95"/>
        <v>0</v>
      </c>
      <c r="CW164" s="92">
        <f t="shared" si="95"/>
        <v>0</v>
      </c>
      <c r="CX164" s="92">
        <f t="shared" si="95"/>
        <v>0</v>
      </c>
      <c r="CY164" s="92">
        <f t="shared" si="100"/>
        <v>0</v>
      </c>
      <c r="CZ164" s="92">
        <f t="shared" si="100"/>
        <v>0</v>
      </c>
      <c r="DA164" s="92">
        <f t="shared" si="100"/>
        <v>0</v>
      </c>
      <c r="DB164" s="92">
        <f t="shared" si="100"/>
        <v>0</v>
      </c>
      <c r="DC164" s="92">
        <f t="shared" si="100"/>
        <v>0</v>
      </c>
      <c r="DD164" s="92">
        <f t="shared" si="100"/>
        <v>0</v>
      </c>
      <c r="DE164" s="92">
        <f t="shared" si="100"/>
        <v>0</v>
      </c>
      <c r="DF164" s="92">
        <f t="shared" si="100"/>
        <v>0</v>
      </c>
      <c r="DG164" s="92">
        <f t="shared" si="100"/>
        <v>0</v>
      </c>
      <c r="DH164" s="92">
        <f t="shared" si="100"/>
        <v>0</v>
      </c>
      <c r="DI164" s="92">
        <f t="shared" si="98"/>
        <v>0</v>
      </c>
      <c r="DJ164" s="92">
        <f t="shared" si="98"/>
        <v>0</v>
      </c>
      <c r="DK164" s="92">
        <f t="shared" si="98"/>
        <v>0</v>
      </c>
      <c r="DL164" s="92">
        <f t="shared" si="98"/>
        <v>0</v>
      </c>
      <c r="DM164" s="92">
        <f t="shared" si="98"/>
        <v>0</v>
      </c>
      <c r="DN164" s="92">
        <f t="shared" si="98"/>
        <v>0</v>
      </c>
      <c r="DO164" s="92">
        <f t="shared" si="98"/>
        <v>0</v>
      </c>
      <c r="DP164" s="92">
        <f t="shared" si="98"/>
        <v>0</v>
      </c>
      <c r="DQ164" s="92">
        <f t="shared" si="98"/>
        <v>0</v>
      </c>
      <c r="DR164" s="92">
        <f t="shared" si="98"/>
        <v>0</v>
      </c>
      <c r="DS164" s="92">
        <f t="shared" si="98"/>
        <v>0</v>
      </c>
    </row>
    <row r="165" spans="2:123" s="3" customFormat="1" ht="20.100000000000001" customHeight="1" x14ac:dyDescent="0.3">
      <c r="B165" s="172"/>
      <c r="C165" s="172"/>
      <c r="D165" s="176"/>
      <c r="E165" s="176"/>
      <c r="F165" s="176"/>
      <c r="G165" s="176"/>
      <c r="H165" s="176"/>
      <c r="I165" s="176"/>
      <c r="J165" s="176"/>
      <c r="K165" s="7">
        <f t="shared" si="77"/>
        <v>0</v>
      </c>
      <c r="L165" s="5"/>
      <c r="U165" s="5"/>
      <c r="V165" s="90">
        <f t="shared" si="101"/>
        <v>0</v>
      </c>
      <c r="W165" s="91">
        <f t="shared" si="101"/>
        <v>0</v>
      </c>
      <c r="X165" s="91">
        <f t="shared" si="101"/>
        <v>0</v>
      </c>
      <c r="Y165" s="91">
        <f t="shared" si="101"/>
        <v>0</v>
      </c>
      <c r="Z165" s="91">
        <f t="shared" si="101"/>
        <v>0</v>
      </c>
      <c r="AA165" s="91">
        <f t="shared" si="101"/>
        <v>0</v>
      </c>
      <c r="AB165" s="91">
        <f t="shared" si="101"/>
        <v>0</v>
      </c>
      <c r="AC165" s="91">
        <f t="shared" si="101"/>
        <v>0</v>
      </c>
      <c r="AD165" s="91">
        <f t="shared" si="101"/>
        <v>0</v>
      </c>
      <c r="AE165" s="91">
        <f t="shared" si="101"/>
        <v>0</v>
      </c>
      <c r="AF165" s="91">
        <f t="shared" si="101"/>
        <v>0</v>
      </c>
      <c r="AG165" s="91">
        <f t="shared" si="99"/>
        <v>0</v>
      </c>
      <c r="AH165" s="91">
        <f t="shared" si="99"/>
        <v>0</v>
      </c>
      <c r="AI165" s="91">
        <f t="shared" si="99"/>
        <v>0</v>
      </c>
      <c r="AJ165" s="91">
        <f t="shared" si="99"/>
        <v>0</v>
      </c>
      <c r="AK165" s="91">
        <f t="shared" si="99"/>
        <v>0</v>
      </c>
      <c r="AL165" s="91">
        <f t="shared" si="99"/>
        <v>0</v>
      </c>
      <c r="AM165" s="91">
        <f t="shared" si="99"/>
        <v>0</v>
      </c>
      <c r="AN165" s="91">
        <f t="shared" si="99"/>
        <v>0</v>
      </c>
      <c r="AO165" s="91">
        <f t="shared" si="99"/>
        <v>0</v>
      </c>
      <c r="AP165" s="91">
        <f t="shared" si="99"/>
        <v>0</v>
      </c>
      <c r="AQ165" s="91">
        <f t="shared" si="93"/>
        <v>0</v>
      </c>
      <c r="AR165" s="91">
        <f t="shared" si="93"/>
        <v>0</v>
      </c>
      <c r="AS165" s="91">
        <f t="shared" si="93"/>
        <v>0</v>
      </c>
      <c r="AT165" s="91">
        <f t="shared" si="93"/>
        <v>0</v>
      </c>
      <c r="AU165" s="91">
        <f t="shared" si="93"/>
        <v>0</v>
      </c>
      <c r="AV165" s="91">
        <f t="shared" si="93"/>
        <v>0</v>
      </c>
      <c r="AW165" s="91">
        <f t="shared" si="93"/>
        <v>0</v>
      </c>
      <c r="AX165" s="91">
        <f t="shared" si="93"/>
        <v>0</v>
      </c>
      <c r="AY165" s="91">
        <f t="shared" si="93"/>
        <v>0</v>
      </c>
      <c r="AZ165" s="91">
        <f t="shared" si="93"/>
        <v>0</v>
      </c>
      <c r="BA165" s="91">
        <f t="shared" si="93"/>
        <v>0</v>
      </c>
      <c r="BB165" s="91">
        <f t="shared" si="96"/>
        <v>0</v>
      </c>
      <c r="BC165" s="91">
        <f t="shared" si="96"/>
        <v>0</v>
      </c>
      <c r="BD165" s="92">
        <f t="shared" si="96"/>
        <v>0</v>
      </c>
      <c r="BE165" s="92">
        <f t="shared" si="96"/>
        <v>0</v>
      </c>
      <c r="BF165" s="92">
        <f t="shared" si="96"/>
        <v>0</v>
      </c>
      <c r="BG165" s="92">
        <f t="shared" si="96"/>
        <v>0</v>
      </c>
      <c r="BH165" s="92">
        <f t="shared" si="96"/>
        <v>0</v>
      </c>
      <c r="BI165" s="92">
        <f t="shared" si="96"/>
        <v>0</v>
      </c>
      <c r="BJ165" s="92">
        <f t="shared" si="96"/>
        <v>0</v>
      </c>
      <c r="BK165" s="92">
        <f t="shared" si="96"/>
        <v>0</v>
      </c>
      <c r="BL165" s="92">
        <f t="shared" si="96"/>
        <v>0</v>
      </c>
      <c r="BM165" s="92">
        <f t="shared" si="96"/>
        <v>0</v>
      </c>
      <c r="BN165" s="92">
        <f t="shared" si="96"/>
        <v>0</v>
      </c>
      <c r="BO165" s="92">
        <f t="shared" si="96"/>
        <v>0</v>
      </c>
      <c r="BP165" s="92">
        <f t="shared" si="96"/>
        <v>0</v>
      </c>
      <c r="BQ165" s="92">
        <f t="shared" si="96"/>
        <v>0</v>
      </c>
      <c r="BR165" s="92">
        <f t="shared" si="94"/>
        <v>0</v>
      </c>
      <c r="BS165" s="92">
        <f t="shared" si="94"/>
        <v>0</v>
      </c>
      <c r="BT165" s="92">
        <f t="shared" si="94"/>
        <v>0</v>
      </c>
      <c r="BU165" s="92">
        <f t="shared" si="94"/>
        <v>0</v>
      </c>
      <c r="BV165" s="92">
        <f t="shared" si="94"/>
        <v>0</v>
      </c>
      <c r="BW165" s="92">
        <f t="shared" si="94"/>
        <v>0</v>
      </c>
      <c r="BX165" s="92">
        <f t="shared" si="94"/>
        <v>0</v>
      </c>
      <c r="BY165" s="92">
        <f t="shared" si="94"/>
        <v>0</v>
      </c>
      <c r="BZ165" s="92">
        <f t="shared" si="94"/>
        <v>0</v>
      </c>
      <c r="CA165" s="92">
        <f t="shared" si="94"/>
        <v>0</v>
      </c>
      <c r="CB165" s="92">
        <f t="shared" si="94"/>
        <v>0</v>
      </c>
      <c r="CC165" s="92">
        <f t="shared" si="97"/>
        <v>0</v>
      </c>
      <c r="CD165" s="92">
        <f t="shared" si="97"/>
        <v>0</v>
      </c>
      <c r="CE165" s="92">
        <f t="shared" si="97"/>
        <v>0</v>
      </c>
      <c r="CF165" s="92">
        <f t="shared" si="97"/>
        <v>0</v>
      </c>
      <c r="CG165" s="92">
        <f t="shared" si="97"/>
        <v>0</v>
      </c>
      <c r="CH165" s="92">
        <f t="shared" si="97"/>
        <v>0</v>
      </c>
      <c r="CI165" s="92">
        <f t="shared" si="97"/>
        <v>0</v>
      </c>
      <c r="CJ165" s="92">
        <f t="shared" si="97"/>
        <v>0</v>
      </c>
      <c r="CK165" s="92">
        <f t="shared" si="97"/>
        <v>0</v>
      </c>
      <c r="CL165" s="92">
        <f t="shared" si="97"/>
        <v>0</v>
      </c>
      <c r="CM165" s="92">
        <f t="shared" si="97"/>
        <v>0</v>
      </c>
      <c r="CN165" s="92">
        <f t="shared" si="97"/>
        <v>0</v>
      </c>
      <c r="CO165" s="92">
        <f t="shared" si="95"/>
        <v>0</v>
      </c>
      <c r="CP165" s="92">
        <f t="shared" si="95"/>
        <v>0</v>
      </c>
      <c r="CQ165" s="92">
        <f t="shared" si="95"/>
        <v>0</v>
      </c>
      <c r="CR165" s="92">
        <f t="shared" si="95"/>
        <v>0</v>
      </c>
      <c r="CS165" s="92">
        <f t="shared" si="95"/>
        <v>0</v>
      </c>
      <c r="CT165" s="92">
        <f t="shared" si="95"/>
        <v>0</v>
      </c>
      <c r="CU165" s="92">
        <f t="shared" si="95"/>
        <v>0</v>
      </c>
      <c r="CV165" s="92">
        <f t="shared" si="95"/>
        <v>0</v>
      </c>
      <c r="CW165" s="92">
        <f t="shared" si="95"/>
        <v>0</v>
      </c>
      <c r="CX165" s="92">
        <f t="shared" si="95"/>
        <v>0</v>
      </c>
      <c r="CY165" s="92">
        <f t="shared" si="100"/>
        <v>0</v>
      </c>
      <c r="CZ165" s="92">
        <f t="shared" si="100"/>
        <v>0</v>
      </c>
      <c r="DA165" s="92">
        <f t="shared" si="100"/>
        <v>0</v>
      </c>
      <c r="DB165" s="92">
        <f t="shared" si="100"/>
        <v>0</v>
      </c>
      <c r="DC165" s="92">
        <f t="shared" si="100"/>
        <v>0</v>
      </c>
      <c r="DD165" s="92">
        <f t="shared" si="100"/>
        <v>0</v>
      </c>
      <c r="DE165" s="92">
        <f t="shared" si="100"/>
        <v>0</v>
      </c>
      <c r="DF165" s="92">
        <f t="shared" si="100"/>
        <v>0</v>
      </c>
      <c r="DG165" s="92">
        <f t="shared" si="100"/>
        <v>0</v>
      </c>
      <c r="DH165" s="92">
        <f t="shared" si="100"/>
        <v>0</v>
      </c>
      <c r="DI165" s="92">
        <f t="shared" si="98"/>
        <v>0</v>
      </c>
      <c r="DJ165" s="92">
        <f t="shared" si="98"/>
        <v>0</v>
      </c>
      <c r="DK165" s="92">
        <f t="shared" si="98"/>
        <v>0</v>
      </c>
      <c r="DL165" s="92">
        <f t="shared" si="98"/>
        <v>0</v>
      </c>
      <c r="DM165" s="92">
        <f t="shared" si="98"/>
        <v>0</v>
      </c>
      <c r="DN165" s="92">
        <f t="shared" si="98"/>
        <v>0</v>
      </c>
      <c r="DO165" s="92">
        <f t="shared" si="98"/>
        <v>0</v>
      </c>
      <c r="DP165" s="92">
        <f t="shared" si="98"/>
        <v>0</v>
      </c>
      <c r="DQ165" s="92">
        <f t="shared" si="98"/>
        <v>0</v>
      </c>
      <c r="DR165" s="92">
        <f t="shared" si="98"/>
        <v>0</v>
      </c>
      <c r="DS165" s="92">
        <f t="shared" si="98"/>
        <v>0</v>
      </c>
    </row>
    <row r="166" spans="2:123" s="3" customFormat="1" ht="20.100000000000001" customHeight="1" x14ac:dyDescent="0.3">
      <c r="B166" s="172"/>
      <c r="C166" s="172"/>
      <c r="D166" s="176"/>
      <c r="E166" s="176"/>
      <c r="F166" s="176"/>
      <c r="G166" s="176"/>
      <c r="H166" s="176"/>
      <c r="I166" s="176"/>
      <c r="J166" s="176"/>
      <c r="K166" s="7">
        <f t="shared" si="77"/>
        <v>0</v>
      </c>
      <c r="L166" s="5"/>
      <c r="U166" s="5"/>
      <c r="V166" s="90">
        <f t="shared" si="101"/>
        <v>0</v>
      </c>
      <c r="W166" s="91">
        <f t="shared" si="101"/>
        <v>0</v>
      </c>
      <c r="X166" s="91">
        <f t="shared" si="101"/>
        <v>0</v>
      </c>
      <c r="Y166" s="91">
        <f t="shared" si="101"/>
        <v>0</v>
      </c>
      <c r="Z166" s="91">
        <f t="shared" si="101"/>
        <v>0</v>
      </c>
      <c r="AA166" s="91">
        <f t="shared" si="101"/>
        <v>0</v>
      </c>
      <c r="AB166" s="91">
        <f t="shared" si="101"/>
        <v>0</v>
      </c>
      <c r="AC166" s="91">
        <f t="shared" si="101"/>
        <v>0</v>
      </c>
      <c r="AD166" s="91">
        <f t="shared" si="101"/>
        <v>0</v>
      </c>
      <c r="AE166" s="91">
        <f t="shared" si="101"/>
        <v>0</v>
      </c>
      <c r="AF166" s="91">
        <f t="shared" si="101"/>
        <v>0</v>
      </c>
      <c r="AG166" s="91">
        <f t="shared" si="99"/>
        <v>0</v>
      </c>
      <c r="AH166" s="91">
        <f t="shared" si="99"/>
        <v>0</v>
      </c>
      <c r="AI166" s="91">
        <f t="shared" si="99"/>
        <v>0</v>
      </c>
      <c r="AJ166" s="91">
        <f t="shared" si="99"/>
        <v>0</v>
      </c>
      <c r="AK166" s="91">
        <f t="shared" si="99"/>
        <v>0</v>
      </c>
      <c r="AL166" s="91">
        <f t="shared" si="99"/>
        <v>0</v>
      </c>
      <c r="AM166" s="91">
        <f t="shared" si="99"/>
        <v>0</v>
      </c>
      <c r="AN166" s="91">
        <f t="shared" si="99"/>
        <v>0</v>
      </c>
      <c r="AO166" s="91">
        <f t="shared" si="99"/>
        <v>0</v>
      </c>
      <c r="AP166" s="91">
        <f t="shared" si="99"/>
        <v>0</v>
      </c>
      <c r="AQ166" s="91">
        <f t="shared" si="93"/>
        <v>0</v>
      </c>
      <c r="AR166" s="91">
        <f t="shared" si="93"/>
        <v>0</v>
      </c>
      <c r="AS166" s="91">
        <f t="shared" si="93"/>
        <v>0</v>
      </c>
      <c r="AT166" s="91">
        <f t="shared" si="93"/>
        <v>0</v>
      </c>
      <c r="AU166" s="91">
        <f t="shared" si="93"/>
        <v>0</v>
      </c>
      <c r="AV166" s="91">
        <f t="shared" si="93"/>
        <v>0</v>
      </c>
      <c r="AW166" s="91">
        <f t="shared" si="93"/>
        <v>0</v>
      </c>
      <c r="AX166" s="91">
        <f t="shared" si="93"/>
        <v>0</v>
      </c>
      <c r="AY166" s="91">
        <f t="shared" si="93"/>
        <v>0</v>
      </c>
      <c r="AZ166" s="91">
        <f t="shared" si="93"/>
        <v>0</v>
      </c>
      <c r="BA166" s="91">
        <f t="shared" si="93"/>
        <v>0</v>
      </c>
      <c r="BB166" s="91">
        <f t="shared" si="96"/>
        <v>0</v>
      </c>
      <c r="BC166" s="91">
        <f t="shared" si="96"/>
        <v>0</v>
      </c>
      <c r="BD166" s="92">
        <f t="shared" si="96"/>
        <v>0</v>
      </c>
      <c r="BE166" s="92">
        <f t="shared" si="96"/>
        <v>0</v>
      </c>
      <c r="BF166" s="92">
        <f t="shared" si="96"/>
        <v>0</v>
      </c>
      <c r="BG166" s="92">
        <f t="shared" si="96"/>
        <v>0</v>
      </c>
      <c r="BH166" s="92">
        <f t="shared" si="96"/>
        <v>0</v>
      </c>
      <c r="BI166" s="92">
        <f t="shared" si="96"/>
        <v>0</v>
      </c>
      <c r="BJ166" s="92">
        <f t="shared" si="96"/>
        <v>0</v>
      </c>
      <c r="BK166" s="92">
        <f t="shared" si="96"/>
        <v>0</v>
      </c>
      <c r="BL166" s="92">
        <f t="shared" si="96"/>
        <v>0</v>
      </c>
      <c r="BM166" s="92">
        <f t="shared" si="96"/>
        <v>0</v>
      </c>
      <c r="BN166" s="92">
        <f t="shared" si="96"/>
        <v>0</v>
      </c>
      <c r="BO166" s="92">
        <f t="shared" si="96"/>
        <v>0</v>
      </c>
      <c r="BP166" s="92">
        <f t="shared" si="96"/>
        <v>0</v>
      </c>
      <c r="BQ166" s="92">
        <f t="shared" si="96"/>
        <v>0</v>
      </c>
      <c r="BR166" s="92">
        <f t="shared" si="94"/>
        <v>0</v>
      </c>
      <c r="BS166" s="92">
        <f t="shared" si="94"/>
        <v>0</v>
      </c>
      <c r="BT166" s="92">
        <f t="shared" si="94"/>
        <v>0</v>
      </c>
      <c r="BU166" s="92">
        <f t="shared" si="94"/>
        <v>0</v>
      </c>
      <c r="BV166" s="92">
        <f t="shared" si="94"/>
        <v>0</v>
      </c>
      <c r="BW166" s="92">
        <f t="shared" si="94"/>
        <v>0</v>
      </c>
      <c r="BX166" s="92">
        <f t="shared" si="94"/>
        <v>0</v>
      </c>
      <c r="BY166" s="92">
        <f t="shared" si="94"/>
        <v>0</v>
      </c>
      <c r="BZ166" s="92">
        <f t="shared" si="94"/>
        <v>0</v>
      </c>
      <c r="CA166" s="92">
        <f t="shared" si="94"/>
        <v>0</v>
      </c>
      <c r="CB166" s="92">
        <f t="shared" si="94"/>
        <v>0</v>
      </c>
      <c r="CC166" s="92">
        <f t="shared" si="97"/>
        <v>0</v>
      </c>
      <c r="CD166" s="92">
        <f t="shared" si="97"/>
        <v>0</v>
      </c>
      <c r="CE166" s="92">
        <f t="shared" si="97"/>
        <v>0</v>
      </c>
      <c r="CF166" s="92">
        <f t="shared" si="97"/>
        <v>0</v>
      </c>
      <c r="CG166" s="92">
        <f t="shared" si="97"/>
        <v>0</v>
      </c>
      <c r="CH166" s="92">
        <f t="shared" si="97"/>
        <v>0</v>
      </c>
      <c r="CI166" s="92">
        <f t="shared" si="97"/>
        <v>0</v>
      </c>
      <c r="CJ166" s="92">
        <f t="shared" si="97"/>
        <v>0</v>
      </c>
      <c r="CK166" s="92">
        <f t="shared" si="97"/>
        <v>0</v>
      </c>
      <c r="CL166" s="92">
        <f t="shared" si="97"/>
        <v>0</v>
      </c>
      <c r="CM166" s="92">
        <f t="shared" si="97"/>
        <v>0</v>
      </c>
      <c r="CN166" s="92">
        <f t="shared" si="97"/>
        <v>0</v>
      </c>
      <c r="CO166" s="92">
        <f t="shared" si="95"/>
        <v>0</v>
      </c>
      <c r="CP166" s="92">
        <f t="shared" si="95"/>
        <v>0</v>
      </c>
      <c r="CQ166" s="92">
        <f t="shared" si="95"/>
        <v>0</v>
      </c>
      <c r="CR166" s="92">
        <f t="shared" si="95"/>
        <v>0</v>
      </c>
      <c r="CS166" s="92">
        <f t="shared" si="95"/>
        <v>0</v>
      </c>
      <c r="CT166" s="92">
        <f t="shared" si="95"/>
        <v>0</v>
      </c>
      <c r="CU166" s="92">
        <f t="shared" si="95"/>
        <v>0</v>
      </c>
      <c r="CV166" s="92">
        <f t="shared" si="95"/>
        <v>0</v>
      </c>
      <c r="CW166" s="92">
        <f t="shared" si="95"/>
        <v>0</v>
      </c>
      <c r="CX166" s="92">
        <f t="shared" si="95"/>
        <v>0</v>
      </c>
      <c r="CY166" s="92">
        <f t="shared" si="100"/>
        <v>0</v>
      </c>
      <c r="CZ166" s="92">
        <f t="shared" si="100"/>
        <v>0</v>
      </c>
      <c r="DA166" s="92">
        <f t="shared" si="100"/>
        <v>0</v>
      </c>
      <c r="DB166" s="92">
        <f t="shared" si="100"/>
        <v>0</v>
      </c>
      <c r="DC166" s="92">
        <f t="shared" si="100"/>
        <v>0</v>
      </c>
      <c r="DD166" s="92">
        <f t="shared" si="100"/>
        <v>0</v>
      </c>
      <c r="DE166" s="92">
        <f t="shared" si="100"/>
        <v>0</v>
      </c>
      <c r="DF166" s="92">
        <f t="shared" si="100"/>
        <v>0</v>
      </c>
      <c r="DG166" s="92">
        <f t="shared" si="100"/>
        <v>0</v>
      </c>
      <c r="DH166" s="92">
        <f t="shared" si="100"/>
        <v>0</v>
      </c>
      <c r="DI166" s="92">
        <f t="shared" si="98"/>
        <v>0</v>
      </c>
      <c r="DJ166" s="92">
        <f t="shared" si="98"/>
        <v>0</v>
      </c>
      <c r="DK166" s="92">
        <f t="shared" si="98"/>
        <v>0</v>
      </c>
      <c r="DL166" s="92">
        <f t="shared" si="98"/>
        <v>0</v>
      </c>
      <c r="DM166" s="92">
        <f t="shared" si="98"/>
        <v>0</v>
      </c>
      <c r="DN166" s="92">
        <f t="shared" si="98"/>
        <v>0</v>
      </c>
      <c r="DO166" s="92">
        <f t="shared" si="98"/>
        <v>0</v>
      </c>
      <c r="DP166" s="92">
        <f t="shared" si="98"/>
        <v>0</v>
      </c>
      <c r="DQ166" s="92">
        <f t="shared" si="98"/>
        <v>0</v>
      </c>
      <c r="DR166" s="92">
        <f t="shared" si="98"/>
        <v>0</v>
      </c>
      <c r="DS166" s="92">
        <f t="shared" si="98"/>
        <v>0</v>
      </c>
    </row>
    <row r="167" spans="2:123" s="3" customFormat="1" ht="20.10000000000000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77"/>
        <v>0</v>
      </c>
      <c r="L167" s="5"/>
      <c r="U167" s="5"/>
      <c r="V167" s="90">
        <f t="shared" si="101"/>
        <v>0</v>
      </c>
      <c r="W167" s="91">
        <f t="shared" si="101"/>
        <v>0</v>
      </c>
      <c r="X167" s="91">
        <f t="shared" si="101"/>
        <v>0</v>
      </c>
      <c r="Y167" s="91">
        <f t="shared" si="101"/>
        <v>0</v>
      </c>
      <c r="Z167" s="91">
        <f t="shared" si="101"/>
        <v>0</v>
      </c>
      <c r="AA167" s="91">
        <f t="shared" si="101"/>
        <v>0</v>
      </c>
      <c r="AB167" s="91">
        <f t="shared" si="101"/>
        <v>0</v>
      </c>
      <c r="AC167" s="91">
        <f t="shared" si="101"/>
        <v>0</v>
      </c>
      <c r="AD167" s="91">
        <f t="shared" si="101"/>
        <v>0</v>
      </c>
      <c r="AE167" s="91">
        <f t="shared" si="101"/>
        <v>0</v>
      </c>
      <c r="AF167" s="91">
        <f t="shared" si="101"/>
        <v>0</v>
      </c>
      <c r="AG167" s="91">
        <f t="shared" si="99"/>
        <v>0</v>
      </c>
      <c r="AH167" s="91">
        <f t="shared" si="99"/>
        <v>0</v>
      </c>
      <c r="AI167" s="91">
        <f t="shared" si="99"/>
        <v>0</v>
      </c>
      <c r="AJ167" s="91">
        <f t="shared" si="99"/>
        <v>0</v>
      </c>
      <c r="AK167" s="91">
        <f t="shared" si="99"/>
        <v>0</v>
      </c>
      <c r="AL167" s="91">
        <f t="shared" si="99"/>
        <v>0</v>
      </c>
      <c r="AM167" s="91">
        <f t="shared" si="99"/>
        <v>0</v>
      </c>
      <c r="AN167" s="91">
        <f t="shared" si="99"/>
        <v>0</v>
      </c>
      <c r="AO167" s="91">
        <f t="shared" si="99"/>
        <v>0</v>
      </c>
      <c r="AP167" s="91">
        <f t="shared" si="99"/>
        <v>0</v>
      </c>
      <c r="AQ167" s="91">
        <f t="shared" si="99"/>
        <v>0</v>
      </c>
      <c r="AR167" s="91">
        <f t="shared" si="99"/>
        <v>0</v>
      </c>
      <c r="AS167" s="91">
        <f t="shared" si="99"/>
        <v>0</v>
      </c>
      <c r="AT167" s="91">
        <f t="shared" si="99"/>
        <v>0</v>
      </c>
      <c r="AU167" s="91">
        <f t="shared" si="99"/>
        <v>0</v>
      </c>
      <c r="AV167" s="91">
        <f t="shared" ref="AV167:BK182" si="102">COUNTIF($D167:$J167,AV$6)*$C167</f>
        <v>0</v>
      </c>
      <c r="AW167" s="91">
        <f t="shared" si="102"/>
        <v>0</v>
      </c>
      <c r="AX167" s="91">
        <f t="shared" si="102"/>
        <v>0</v>
      </c>
      <c r="AY167" s="91">
        <f t="shared" si="102"/>
        <v>0</v>
      </c>
      <c r="AZ167" s="91">
        <f t="shared" si="102"/>
        <v>0</v>
      </c>
      <c r="BA167" s="91">
        <f t="shared" si="102"/>
        <v>0</v>
      </c>
      <c r="BB167" s="91">
        <f t="shared" si="102"/>
        <v>0</v>
      </c>
      <c r="BC167" s="91">
        <f t="shared" si="102"/>
        <v>0</v>
      </c>
      <c r="BD167" s="92">
        <f t="shared" si="102"/>
        <v>0</v>
      </c>
      <c r="BE167" s="92">
        <f t="shared" si="102"/>
        <v>0</v>
      </c>
      <c r="BF167" s="92">
        <f t="shared" si="102"/>
        <v>0</v>
      </c>
      <c r="BG167" s="92">
        <f t="shared" si="102"/>
        <v>0</v>
      </c>
      <c r="BH167" s="92">
        <f t="shared" si="102"/>
        <v>0</v>
      </c>
      <c r="BI167" s="92">
        <f t="shared" si="102"/>
        <v>0</v>
      </c>
      <c r="BJ167" s="92">
        <f t="shared" si="102"/>
        <v>0</v>
      </c>
      <c r="BK167" s="92">
        <f t="shared" si="96"/>
        <v>0</v>
      </c>
      <c r="BL167" s="92">
        <f t="shared" si="96"/>
        <v>0</v>
      </c>
      <c r="BM167" s="92">
        <f t="shared" si="96"/>
        <v>0</v>
      </c>
      <c r="BN167" s="92">
        <f t="shared" si="96"/>
        <v>0</v>
      </c>
      <c r="BO167" s="92">
        <f t="shared" si="96"/>
        <v>0</v>
      </c>
      <c r="BP167" s="92">
        <f t="shared" si="96"/>
        <v>0</v>
      </c>
      <c r="BQ167" s="92">
        <f t="shared" si="96"/>
        <v>0</v>
      </c>
      <c r="BR167" s="92">
        <f t="shared" ref="BR167:CG182" si="103">COUNTIF($D167:$J167,BR$6)*$C167</f>
        <v>0</v>
      </c>
      <c r="BS167" s="92">
        <f t="shared" si="103"/>
        <v>0</v>
      </c>
      <c r="BT167" s="92">
        <f t="shared" si="103"/>
        <v>0</v>
      </c>
      <c r="BU167" s="92">
        <f t="shared" si="103"/>
        <v>0</v>
      </c>
      <c r="BV167" s="92">
        <f t="shared" si="103"/>
        <v>0</v>
      </c>
      <c r="BW167" s="92">
        <f t="shared" si="103"/>
        <v>0</v>
      </c>
      <c r="BX167" s="92">
        <f t="shared" si="103"/>
        <v>0</v>
      </c>
      <c r="BY167" s="92">
        <f t="shared" si="103"/>
        <v>0</v>
      </c>
      <c r="BZ167" s="92">
        <f t="shared" si="103"/>
        <v>0</v>
      </c>
      <c r="CA167" s="92">
        <f t="shared" si="103"/>
        <v>0</v>
      </c>
      <c r="CB167" s="92">
        <f t="shared" si="103"/>
        <v>0</v>
      </c>
      <c r="CC167" s="92">
        <f t="shared" si="103"/>
        <v>0</v>
      </c>
      <c r="CD167" s="92">
        <f t="shared" si="103"/>
        <v>0</v>
      </c>
      <c r="CE167" s="92">
        <f t="shared" si="97"/>
        <v>0</v>
      </c>
      <c r="CF167" s="92">
        <f t="shared" si="97"/>
        <v>0</v>
      </c>
      <c r="CG167" s="92">
        <f t="shared" si="97"/>
        <v>0</v>
      </c>
      <c r="CH167" s="92">
        <f t="shared" si="97"/>
        <v>0</v>
      </c>
      <c r="CI167" s="92">
        <f t="shared" si="97"/>
        <v>0</v>
      </c>
      <c r="CJ167" s="92">
        <f t="shared" si="97"/>
        <v>0</v>
      </c>
      <c r="CK167" s="92">
        <f t="shared" si="97"/>
        <v>0</v>
      </c>
      <c r="CL167" s="92">
        <f t="shared" si="97"/>
        <v>0</v>
      </c>
      <c r="CM167" s="92">
        <f t="shared" si="97"/>
        <v>0</v>
      </c>
      <c r="CN167" s="92">
        <f t="shared" si="97"/>
        <v>0</v>
      </c>
      <c r="CO167" s="92">
        <f t="shared" si="97"/>
        <v>0</v>
      </c>
      <c r="CP167" s="92">
        <f t="shared" si="97"/>
        <v>0</v>
      </c>
      <c r="CQ167" s="92">
        <f t="shared" si="97"/>
        <v>0</v>
      </c>
      <c r="CR167" s="92">
        <f t="shared" si="97"/>
        <v>0</v>
      </c>
      <c r="CS167" s="92">
        <f t="shared" ref="CO167:DD182" si="104">COUNTIF($D167:$J167,CS$6)*$C167</f>
        <v>0</v>
      </c>
      <c r="CT167" s="92">
        <f t="shared" si="104"/>
        <v>0</v>
      </c>
      <c r="CU167" s="92">
        <f t="shared" si="104"/>
        <v>0</v>
      </c>
      <c r="CV167" s="92">
        <f t="shared" si="104"/>
        <v>0</v>
      </c>
      <c r="CW167" s="92">
        <f t="shared" si="104"/>
        <v>0</v>
      </c>
      <c r="CX167" s="92">
        <f t="shared" si="104"/>
        <v>0</v>
      </c>
      <c r="CY167" s="92">
        <f t="shared" si="100"/>
        <v>0</v>
      </c>
      <c r="CZ167" s="92">
        <f t="shared" si="100"/>
        <v>0</v>
      </c>
      <c r="DA167" s="92">
        <f t="shared" si="100"/>
        <v>0</v>
      </c>
      <c r="DB167" s="92">
        <f t="shared" si="100"/>
        <v>0</v>
      </c>
      <c r="DC167" s="92">
        <f t="shared" si="100"/>
        <v>0</v>
      </c>
      <c r="DD167" s="92">
        <f t="shared" si="100"/>
        <v>0</v>
      </c>
      <c r="DE167" s="92">
        <f t="shared" si="100"/>
        <v>0</v>
      </c>
      <c r="DF167" s="92">
        <f t="shared" si="100"/>
        <v>0</v>
      </c>
      <c r="DG167" s="92">
        <f t="shared" si="100"/>
        <v>0</v>
      </c>
      <c r="DH167" s="92">
        <f t="shared" si="100"/>
        <v>0</v>
      </c>
      <c r="DI167" s="92">
        <f t="shared" si="98"/>
        <v>0</v>
      </c>
      <c r="DJ167" s="92">
        <f t="shared" si="98"/>
        <v>0</v>
      </c>
      <c r="DK167" s="92">
        <f t="shared" si="98"/>
        <v>0</v>
      </c>
      <c r="DL167" s="92">
        <f t="shared" si="98"/>
        <v>0</v>
      </c>
      <c r="DM167" s="92">
        <f t="shared" si="98"/>
        <v>0</v>
      </c>
      <c r="DN167" s="92">
        <f t="shared" si="98"/>
        <v>0</v>
      </c>
      <c r="DO167" s="92">
        <f t="shared" si="98"/>
        <v>0</v>
      </c>
      <c r="DP167" s="92">
        <f t="shared" si="98"/>
        <v>0</v>
      </c>
      <c r="DQ167" s="92">
        <f t="shared" si="98"/>
        <v>0</v>
      </c>
      <c r="DR167" s="92">
        <f t="shared" si="98"/>
        <v>0</v>
      </c>
      <c r="DS167" s="92">
        <f t="shared" si="98"/>
        <v>0</v>
      </c>
    </row>
    <row r="168" spans="2:123" s="3" customFormat="1" ht="20.10000000000000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77"/>
        <v>0</v>
      </c>
      <c r="L168" s="5"/>
      <c r="U168" s="5"/>
      <c r="V168" s="90">
        <f t="shared" si="101"/>
        <v>0</v>
      </c>
      <c r="W168" s="91">
        <f t="shared" si="101"/>
        <v>0</v>
      </c>
      <c r="X168" s="91">
        <f t="shared" si="101"/>
        <v>0</v>
      </c>
      <c r="Y168" s="91">
        <f t="shared" si="101"/>
        <v>0</v>
      </c>
      <c r="Z168" s="91">
        <f t="shared" si="101"/>
        <v>0</v>
      </c>
      <c r="AA168" s="91">
        <f t="shared" si="101"/>
        <v>0</v>
      </c>
      <c r="AB168" s="91">
        <f t="shared" si="101"/>
        <v>0</v>
      </c>
      <c r="AC168" s="91">
        <f t="shared" si="101"/>
        <v>0</v>
      </c>
      <c r="AD168" s="91">
        <f t="shared" si="101"/>
        <v>0</v>
      </c>
      <c r="AE168" s="91">
        <f t="shared" si="101"/>
        <v>0</v>
      </c>
      <c r="AF168" s="91">
        <f t="shared" si="101"/>
        <v>0</v>
      </c>
      <c r="AG168" s="91">
        <f t="shared" si="99"/>
        <v>0</v>
      </c>
      <c r="AH168" s="91">
        <f t="shared" si="99"/>
        <v>0</v>
      </c>
      <c r="AI168" s="91">
        <f t="shared" si="99"/>
        <v>0</v>
      </c>
      <c r="AJ168" s="91">
        <f t="shared" si="99"/>
        <v>0</v>
      </c>
      <c r="AK168" s="91">
        <f t="shared" si="99"/>
        <v>0</v>
      </c>
      <c r="AL168" s="91">
        <f t="shared" si="99"/>
        <v>0</v>
      </c>
      <c r="AM168" s="91">
        <f t="shared" si="99"/>
        <v>0</v>
      </c>
      <c r="AN168" s="91">
        <f t="shared" si="99"/>
        <v>0</v>
      </c>
      <c r="AO168" s="91">
        <f t="shared" si="99"/>
        <v>0</v>
      </c>
      <c r="AP168" s="91">
        <f t="shared" si="99"/>
        <v>0</v>
      </c>
      <c r="AQ168" s="91">
        <f t="shared" si="99"/>
        <v>0</v>
      </c>
      <c r="AR168" s="91">
        <f t="shared" si="99"/>
        <v>0</v>
      </c>
      <c r="AS168" s="91">
        <f t="shared" si="99"/>
        <v>0</v>
      </c>
      <c r="AT168" s="91">
        <f t="shared" si="99"/>
        <v>0</v>
      </c>
      <c r="AU168" s="91">
        <f t="shared" si="99"/>
        <v>0</v>
      </c>
      <c r="AV168" s="91">
        <f t="shared" si="102"/>
        <v>0</v>
      </c>
      <c r="AW168" s="91">
        <f t="shared" si="102"/>
        <v>0</v>
      </c>
      <c r="AX168" s="91">
        <f t="shared" si="102"/>
        <v>0</v>
      </c>
      <c r="AY168" s="91">
        <f t="shared" si="102"/>
        <v>0</v>
      </c>
      <c r="AZ168" s="91">
        <f t="shared" si="102"/>
        <v>0</v>
      </c>
      <c r="BA168" s="91">
        <f t="shared" si="102"/>
        <v>0</v>
      </c>
      <c r="BB168" s="91">
        <f t="shared" si="102"/>
        <v>0</v>
      </c>
      <c r="BC168" s="91">
        <f t="shared" si="102"/>
        <v>0</v>
      </c>
      <c r="BD168" s="92">
        <f t="shared" si="102"/>
        <v>0</v>
      </c>
      <c r="BE168" s="92">
        <f t="shared" si="102"/>
        <v>0</v>
      </c>
      <c r="BF168" s="92">
        <f t="shared" si="102"/>
        <v>0</v>
      </c>
      <c r="BG168" s="92">
        <f t="shared" si="102"/>
        <v>0</v>
      </c>
      <c r="BH168" s="92">
        <f t="shared" si="102"/>
        <v>0</v>
      </c>
      <c r="BI168" s="92">
        <f t="shared" si="102"/>
        <v>0</v>
      </c>
      <c r="BJ168" s="92">
        <f t="shared" si="102"/>
        <v>0</v>
      </c>
      <c r="BK168" s="92">
        <f t="shared" si="102"/>
        <v>0</v>
      </c>
      <c r="BL168" s="92">
        <f t="shared" ref="BK168:BZ183" si="105">COUNTIF($D168:$J168,BL$6)*$C168</f>
        <v>0</v>
      </c>
      <c r="BM168" s="92">
        <f t="shared" si="105"/>
        <v>0</v>
      </c>
      <c r="BN168" s="92">
        <f t="shared" si="105"/>
        <v>0</v>
      </c>
      <c r="BO168" s="92">
        <f t="shared" si="105"/>
        <v>0</v>
      </c>
      <c r="BP168" s="92">
        <f t="shared" si="105"/>
        <v>0</v>
      </c>
      <c r="BQ168" s="92">
        <f t="shared" si="105"/>
        <v>0</v>
      </c>
      <c r="BR168" s="92">
        <f t="shared" si="105"/>
        <v>0</v>
      </c>
      <c r="BS168" s="92">
        <f t="shared" si="105"/>
        <v>0</v>
      </c>
      <c r="BT168" s="92">
        <f t="shared" si="105"/>
        <v>0</v>
      </c>
      <c r="BU168" s="92">
        <f t="shared" si="103"/>
        <v>0</v>
      </c>
      <c r="BV168" s="92">
        <f t="shared" si="103"/>
        <v>0</v>
      </c>
      <c r="BW168" s="92">
        <f t="shared" si="103"/>
        <v>0</v>
      </c>
      <c r="BX168" s="92">
        <f t="shared" si="103"/>
        <v>0</v>
      </c>
      <c r="BY168" s="92">
        <f t="shared" si="103"/>
        <v>0</v>
      </c>
      <c r="BZ168" s="92">
        <f t="shared" si="103"/>
        <v>0</v>
      </c>
      <c r="CA168" s="92">
        <f t="shared" si="103"/>
        <v>0</v>
      </c>
      <c r="CB168" s="92">
        <f t="shared" si="103"/>
        <v>0</v>
      </c>
      <c r="CC168" s="92">
        <f t="shared" si="103"/>
        <v>0</v>
      </c>
      <c r="CD168" s="92">
        <f t="shared" si="103"/>
        <v>0</v>
      </c>
      <c r="CE168" s="92">
        <f t="shared" si="103"/>
        <v>0</v>
      </c>
      <c r="CF168" s="92">
        <f t="shared" si="103"/>
        <v>0</v>
      </c>
      <c r="CG168" s="92">
        <f t="shared" si="103"/>
        <v>0</v>
      </c>
      <c r="CH168" s="92">
        <f t="shared" ref="CE168:CT183" si="106">COUNTIF($D168:$J168,CH$6)*$C168</f>
        <v>0</v>
      </c>
      <c r="CI168" s="92">
        <f t="shared" si="106"/>
        <v>0</v>
      </c>
      <c r="CJ168" s="92">
        <f t="shared" si="106"/>
        <v>0</v>
      </c>
      <c r="CK168" s="92">
        <f t="shared" si="106"/>
        <v>0</v>
      </c>
      <c r="CL168" s="92">
        <f t="shared" si="106"/>
        <v>0</v>
      </c>
      <c r="CM168" s="92">
        <f t="shared" si="106"/>
        <v>0</v>
      </c>
      <c r="CN168" s="92">
        <f t="shared" si="106"/>
        <v>0</v>
      </c>
      <c r="CO168" s="92">
        <f t="shared" si="104"/>
        <v>0</v>
      </c>
      <c r="CP168" s="92">
        <f t="shared" si="104"/>
        <v>0</v>
      </c>
      <c r="CQ168" s="92">
        <f t="shared" si="104"/>
        <v>0</v>
      </c>
      <c r="CR168" s="92">
        <f t="shared" si="104"/>
        <v>0</v>
      </c>
      <c r="CS168" s="92">
        <f t="shared" si="104"/>
        <v>0</v>
      </c>
      <c r="CT168" s="92">
        <f t="shared" si="104"/>
        <v>0</v>
      </c>
      <c r="CU168" s="92">
        <f t="shared" si="104"/>
        <v>0</v>
      </c>
      <c r="CV168" s="92">
        <f t="shared" si="104"/>
        <v>0</v>
      </c>
      <c r="CW168" s="92">
        <f t="shared" si="104"/>
        <v>0</v>
      </c>
      <c r="CX168" s="92">
        <f t="shared" si="104"/>
        <v>0</v>
      </c>
      <c r="CY168" s="92">
        <f t="shared" si="100"/>
        <v>0</v>
      </c>
      <c r="CZ168" s="92">
        <f t="shared" si="100"/>
        <v>0</v>
      </c>
      <c r="DA168" s="92">
        <f t="shared" si="100"/>
        <v>0</v>
      </c>
      <c r="DB168" s="92">
        <f t="shared" si="100"/>
        <v>0</v>
      </c>
      <c r="DC168" s="92">
        <f t="shared" si="100"/>
        <v>0</v>
      </c>
      <c r="DD168" s="92">
        <f t="shared" si="100"/>
        <v>0</v>
      </c>
      <c r="DE168" s="92">
        <f t="shared" si="100"/>
        <v>0</v>
      </c>
      <c r="DF168" s="92">
        <f t="shared" si="100"/>
        <v>0</v>
      </c>
      <c r="DG168" s="92">
        <f t="shared" si="100"/>
        <v>0</v>
      </c>
      <c r="DH168" s="92">
        <f t="shared" si="100"/>
        <v>0</v>
      </c>
      <c r="DI168" s="92">
        <f t="shared" si="98"/>
        <v>0</v>
      </c>
      <c r="DJ168" s="92">
        <f t="shared" si="98"/>
        <v>0</v>
      </c>
      <c r="DK168" s="92">
        <f t="shared" si="98"/>
        <v>0</v>
      </c>
      <c r="DL168" s="92">
        <f t="shared" si="98"/>
        <v>0</v>
      </c>
      <c r="DM168" s="92">
        <f t="shared" si="98"/>
        <v>0</v>
      </c>
      <c r="DN168" s="92">
        <f t="shared" si="98"/>
        <v>0</v>
      </c>
      <c r="DO168" s="92">
        <f t="shared" si="98"/>
        <v>0</v>
      </c>
      <c r="DP168" s="92">
        <f t="shared" si="98"/>
        <v>0</v>
      </c>
      <c r="DQ168" s="92">
        <f t="shared" si="98"/>
        <v>0</v>
      </c>
      <c r="DR168" s="92">
        <f t="shared" si="98"/>
        <v>0</v>
      </c>
      <c r="DS168" s="92">
        <f t="shared" si="98"/>
        <v>0</v>
      </c>
    </row>
    <row r="169" spans="2:123" s="3" customFormat="1" ht="20.10000000000000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77"/>
        <v>0</v>
      </c>
      <c r="L169" s="5"/>
      <c r="U169" s="5"/>
      <c r="V169" s="90">
        <f t="shared" si="101"/>
        <v>0</v>
      </c>
      <c r="W169" s="91">
        <f t="shared" si="101"/>
        <v>0</v>
      </c>
      <c r="X169" s="91">
        <f t="shared" si="101"/>
        <v>0</v>
      </c>
      <c r="Y169" s="91">
        <f t="shared" si="101"/>
        <v>0</v>
      </c>
      <c r="Z169" s="91">
        <f t="shared" si="101"/>
        <v>0</v>
      </c>
      <c r="AA169" s="91">
        <f t="shared" si="101"/>
        <v>0</v>
      </c>
      <c r="AB169" s="91">
        <f t="shared" si="101"/>
        <v>0</v>
      </c>
      <c r="AC169" s="91">
        <f t="shared" si="101"/>
        <v>0</v>
      </c>
      <c r="AD169" s="91">
        <f t="shared" si="101"/>
        <v>0</v>
      </c>
      <c r="AE169" s="91">
        <f t="shared" si="101"/>
        <v>0</v>
      </c>
      <c r="AF169" s="91">
        <f t="shared" si="101"/>
        <v>0</v>
      </c>
      <c r="AG169" s="91">
        <f t="shared" si="99"/>
        <v>0</v>
      </c>
      <c r="AH169" s="91">
        <f t="shared" si="99"/>
        <v>0</v>
      </c>
      <c r="AI169" s="91">
        <f t="shared" si="99"/>
        <v>0</v>
      </c>
      <c r="AJ169" s="91">
        <f t="shared" si="99"/>
        <v>0</v>
      </c>
      <c r="AK169" s="91">
        <f t="shared" si="99"/>
        <v>0</v>
      </c>
      <c r="AL169" s="91">
        <f t="shared" si="99"/>
        <v>0</v>
      </c>
      <c r="AM169" s="91">
        <f t="shared" si="99"/>
        <v>0</v>
      </c>
      <c r="AN169" s="91">
        <f t="shared" si="99"/>
        <v>0</v>
      </c>
      <c r="AO169" s="91">
        <f t="shared" si="99"/>
        <v>0</v>
      </c>
      <c r="AP169" s="91">
        <f t="shared" si="99"/>
        <v>0</v>
      </c>
      <c r="AQ169" s="91">
        <f t="shared" si="99"/>
        <v>0</v>
      </c>
      <c r="AR169" s="91">
        <f t="shared" si="99"/>
        <v>0</v>
      </c>
      <c r="AS169" s="91">
        <f t="shared" si="99"/>
        <v>0</v>
      </c>
      <c r="AT169" s="91">
        <f t="shared" si="99"/>
        <v>0</v>
      </c>
      <c r="AU169" s="91">
        <f t="shared" si="99"/>
        <v>0</v>
      </c>
      <c r="AV169" s="91">
        <f t="shared" si="102"/>
        <v>0</v>
      </c>
      <c r="AW169" s="91">
        <f t="shared" si="102"/>
        <v>0</v>
      </c>
      <c r="AX169" s="91">
        <f t="shared" si="102"/>
        <v>0</v>
      </c>
      <c r="AY169" s="91">
        <f t="shared" si="102"/>
        <v>0</v>
      </c>
      <c r="AZ169" s="91">
        <f t="shared" si="102"/>
        <v>0</v>
      </c>
      <c r="BA169" s="91">
        <f t="shared" si="102"/>
        <v>0</v>
      </c>
      <c r="BB169" s="91">
        <f t="shared" si="102"/>
        <v>0</v>
      </c>
      <c r="BC169" s="91">
        <f t="shared" si="102"/>
        <v>0</v>
      </c>
      <c r="BD169" s="92">
        <f t="shared" si="102"/>
        <v>0</v>
      </c>
      <c r="BE169" s="92">
        <f t="shared" si="102"/>
        <v>0</v>
      </c>
      <c r="BF169" s="92">
        <f t="shared" si="102"/>
        <v>0</v>
      </c>
      <c r="BG169" s="92">
        <f t="shared" si="102"/>
        <v>0</v>
      </c>
      <c r="BH169" s="92">
        <f t="shared" si="102"/>
        <v>0</v>
      </c>
      <c r="BI169" s="92">
        <f t="shared" si="102"/>
        <v>0</v>
      </c>
      <c r="BJ169" s="92">
        <f t="shared" si="102"/>
        <v>0</v>
      </c>
      <c r="BK169" s="92">
        <f t="shared" si="105"/>
        <v>0</v>
      </c>
      <c r="BL169" s="92">
        <f t="shared" si="105"/>
        <v>0</v>
      </c>
      <c r="BM169" s="92">
        <f t="shared" si="105"/>
        <v>0</v>
      </c>
      <c r="BN169" s="92">
        <f t="shared" si="105"/>
        <v>0</v>
      </c>
      <c r="BO169" s="92">
        <f t="shared" si="105"/>
        <v>0</v>
      </c>
      <c r="BP169" s="92">
        <f t="shared" si="105"/>
        <v>0</v>
      </c>
      <c r="BQ169" s="92">
        <f t="shared" si="105"/>
        <v>0</v>
      </c>
      <c r="BR169" s="92">
        <f t="shared" si="105"/>
        <v>0</v>
      </c>
      <c r="BS169" s="92">
        <f t="shared" si="105"/>
        <v>0</v>
      </c>
      <c r="BT169" s="92">
        <f t="shared" si="105"/>
        <v>0</v>
      </c>
      <c r="BU169" s="92">
        <f t="shared" si="103"/>
        <v>0</v>
      </c>
      <c r="BV169" s="92">
        <f t="shared" si="103"/>
        <v>0</v>
      </c>
      <c r="BW169" s="92">
        <f t="shared" si="103"/>
        <v>0</v>
      </c>
      <c r="BX169" s="92">
        <f t="shared" si="103"/>
        <v>0</v>
      </c>
      <c r="BY169" s="92">
        <f t="shared" si="103"/>
        <v>0</v>
      </c>
      <c r="BZ169" s="92">
        <f t="shared" si="103"/>
        <v>0</v>
      </c>
      <c r="CA169" s="92">
        <f t="shared" si="103"/>
        <v>0</v>
      </c>
      <c r="CB169" s="92">
        <f t="shared" si="103"/>
        <v>0</v>
      </c>
      <c r="CC169" s="92">
        <f t="shared" si="103"/>
        <v>0</v>
      </c>
      <c r="CD169" s="92">
        <f t="shared" si="103"/>
        <v>0</v>
      </c>
      <c r="CE169" s="92">
        <f t="shared" si="106"/>
        <v>0</v>
      </c>
      <c r="CF169" s="92">
        <f t="shared" si="106"/>
        <v>0</v>
      </c>
      <c r="CG169" s="92">
        <f t="shared" si="106"/>
        <v>0</v>
      </c>
      <c r="CH169" s="92">
        <f t="shared" si="106"/>
        <v>0</v>
      </c>
      <c r="CI169" s="92">
        <f t="shared" si="106"/>
        <v>0</v>
      </c>
      <c r="CJ169" s="92">
        <f t="shared" si="106"/>
        <v>0</v>
      </c>
      <c r="CK169" s="92">
        <f t="shared" si="106"/>
        <v>0</v>
      </c>
      <c r="CL169" s="92">
        <f t="shared" si="106"/>
        <v>0</v>
      </c>
      <c r="CM169" s="92">
        <f t="shared" si="106"/>
        <v>0</v>
      </c>
      <c r="CN169" s="92">
        <f t="shared" si="106"/>
        <v>0</v>
      </c>
      <c r="CO169" s="92">
        <f t="shared" si="104"/>
        <v>0</v>
      </c>
      <c r="CP169" s="92">
        <f t="shared" si="104"/>
        <v>0</v>
      </c>
      <c r="CQ169" s="92">
        <f t="shared" si="104"/>
        <v>0</v>
      </c>
      <c r="CR169" s="92">
        <f t="shared" si="104"/>
        <v>0</v>
      </c>
      <c r="CS169" s="92">
        <f t="shared" si="104"/>
        <v>0</v>
      </c>
      <c r="CT169" s="92">
        <f t="shared" si="104"/>
        <v>0</v>
      </c>
      <c r="CU169" s="92">
        <f t="shared" si="104"/>
        <v>0</v>
      </c>
      <c r="CV169" s="92">
        <f t="shared" si="104"/>
        <v>0</v>
      </c>
      <c r="CW169" s="92">
        <f t="shared" si="104"/>
        <v>0</v>
      </c>
      <c r="CX169" s="92">
        <f t="shared" si="104"/>
        <v>0</v>
      </c>
      <c r="CY169" s="92">
        <f t="shared" si="100"/>
        <v>0</v>
      </c>
      <c r="CZ169" s="92">
        <f t="shared" si="100"/>
        <v>0</v>
      </c>
      <c r="DA169" s="92">
        <f t="shared" si="100"/>
        <v>0</v>
      </c>
      <c r="DB169" s="92">
        <f t="shared" si="100"/>
        <v>0</v>
      </c>
      <c r="DC169" s="92">
        <f t="shared" si="100"/>
        <v>0</v>
      </c>
      <c r="DD169" s="92">
        <f t="shared" si="100"/>
        <v>0</v>
      </c>
      <c r="DE169" s="92">
        <f t="shared" si="100"/>
        <v>0</v>
      </c>
      <c r="DF169" s="92">
        <f t="shared" si="100"/>
        <v>0</v>
      </c>
      <c r="DG169" s="92">
        <f t="shared" si="100"/>
        <v>0</v>
      </c>
      <c r="DH169" s="92">
        <f t="shared" si="100"/>
        <v>0</v>
      </c>
      <c r="DI169" s="92">
        <f t="shared" si="98"/>
        <v>0</v>
      </c>
      <c r="DJ169" s="92">
        <f t="shared" si="98"/>
        <v>0</v>
      </c>
      <c r="DK169" s="92">
        <f t="shared" si="98"/>
        <v>0</v>
      </c>
      <c r="DL169" s="92">
        <f t="shared" si="98"/>
        <v>0</v>
      </c>
      <c r="DM169" s="92">
        <f t="shared" si="98"/>
        <v>0</v>
      </c>
      <c r="DN169" s="92">
        <f t="shared" si="98"/>
        <v>0</v>
      </c>
      <c r="DO169" s="92">
        <f t="shared" si="98"/>
        <v>0</v>
      </c>
      <c r="DP169" s="92">
        <f t="shared" si="98"/>
        <v>0</v>
      </c>
      <c r="DQ169" s="92">
        <f t="shared" si="98"/>
        <v>0</v>
      </c>
      <c r="DR169" s="92">
        <f t="shared" si="98"/>
        <v>0</v>
      </c>
      <c r="DS169" s="92">
        <f t="shared" si="98"/>
        <v>0</v>
      </c>
    </row>
    <row r="170" spans="2:123" s="3" customFormat="1" ht="20.10000000000000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77"/>
        <v>0</v>
      </c>
      <c r="L170" s="5"/>
      <c r="U170" s="5"/>
      <c r="V170" s="90">
        <f t="shared" si="101"/>
        <v>0</v>
      </c>
      <c r="W170" s="91">
        <f t="shared" si="101"/>
        <v>0</v>
      </c>
      <c r="X170" s="91">
        <f t="shared" si="101"/>
        <v>0</v>
      </c>
      <c r="Y170" s="91">
        <f t="shared" si="101"/>
        <v>0</v>
      </c>
      <c r="Z170" s="91">
        <f t="shared" si="101"/>
        <v>0</v>
      </c>
      <c r="AA170" s="91">
        <f t="shared" si="101"/>
        <v>0</v>
      </c>
      <c r="AB170" s="91">
        <f t="shared" si="101"/>
        <v>0</v>
      </c>
      <c r="AC170" s="91">
        <f t="shared" si="101"/>
        <v>0</v>
      </c>
      <c r="AD170" s="91">
        <f t="shared" si="101"/>
        <v>0</v>
      </c>
      <c r="AE170" s="91">
        <f t="shared" si="101"/>
        <v>0</v>
      </c>
      <c r="AF170" s="91">
        <f t="shared" si="101"/>
        <v>0</v>
      </c>
      <c r="AG170" s="91">
        <f t="shared" si="99"/>
        <v>0</v>
      </c>
      <c r="AH170" s="91">
        <f t="shared" si="99"/>
        <v>0</v>
      </c>
      <c r="AI170" s="91">
        <f t="shared" si="99"/>
        <v>0</v>
      </c>
      <c r="AJ170" s="91">
        <f t="shared" si="99"/>
        <v>0</v>
      </c>
      <c r="AK170" s="91">
        <f t="shared" si="99"/>
        <v>0</v>
      </c>
      <c r="AL170" s="91">
        <f t="shared" si="99"/>
        <v>0</v>
      </c>
      <c r="AM170" s="91">
        <f t="shared" si="99"/>
        <v>0</v>
      </c>
      <c r="AN170" s="91">
        <f t="shared" si="99"/>
        <v>0</v>
      </c>
      <c r="AO170" s="91">
        <f t="shared" si="99"/>
        <v>0</v>
      </c>
      <c r="AP170" s="91">
        <f t="shared" si="99"/>
        <v>0</v>
      </c>
      <c r="AQ170" s="91">
        <f t="shared" si="99"/>
        <v>0</v>
      </c>
      <c r="AR170" s="91">
        <f t="shared" si="99"/>
        <v>0</v>
      </c>
      <c r="AS170" s="91">
        <f t="shared" si="99"/>
        <v>0</v>
      </c>
      <c r="AT170" s="91">
        <f t="shared" si="99"/>
        <v>0</v>
      </c>
      <c r="AU170" s="91">
        <f t="shared" si="99"/>
        <v>0</v>
      </c>
      <c r="AV170" s="91">
        <f t="shared" si="102"/>
        <v>0</v>
      </c>
      <c r="AW170" s="91">
        <f t="shared" si="102"/>
        <v>0</v>
      </c>
      <c r="AX170" s="91">
        <f t="shared" si="102"/>
        <v>0</v>
      </c>
      <c r="AY170" s="91">
        <f t="shared" si="102"/>
        <v>0</v>
      </c>
      <c r="AZ170" s="91">
        <f t="shared" si="102"/>
        <v>0</v>
      </c>
      <c r="BA170" s="91">
        <f t="shared" si="102"/>
        <v>0</v>
      </c>
      <c r="BB170" s="91">
        <f t="shared" si="102"/>
        <v>0</v>
      </c>
      <c r="BC170" s="91">
        <f t="shared" si="102"/>
        <v>0</v>
      </c>
      <c r="BD170" s="92">
        <f t="shared" si="102"/>
        <v>0</v>
      </c>
      <c r="BE170" s="92">
        <f t="shared" si="102"/>
        <v>0</v>
      </c>
      <c r="BF170" s="92">
        <f t="shared" si="102"/>
        <v>0</v>
      </c>
      <c r="BG170" s="92">
        <f t="shared" si="102"/>
        <v>0</v>
      </c>
      <c r="BH170" s="92">
        <f t="shared" si="102"/>
        <v>0</v>
      </c>
      <c r="BI170" s="92">
        <f t="shared" si="102"/>
        <v>0</v>
      </c>
      <c r="BJ170" s="92">
        <f t="shared" si="102"/>
        <v>0</v>
      </c>
      <c r="BK170" s="92">
        <f t="shared" si="105"/>
        <v>0</v>
      </c>
      <c r="BL170" s="92">
        <f t="shared" si="105"/>
        <v>0</v>
      </c>
      <c r="BM170" s="92">
        <f t="shared" si="105"/>
        <v>0</v>
      </c>
      <c r="BN170" s="92">
        <f t="shared" si="105"/>
        <v>0</v>
      </c>
      <c r="BO170" s="92">
        <f t="shared" si="105"/>
        <v>0</v>
      </c>
      <c r="BP170" s="92">
        <f t="shared" si="105"/>
        <v>0</v>
      </c>
      <c r="BQ170" s="92">
        <f t="shared" si="105"/>
        <v>0</v>
      </c>
      <c r="BR170" s="92">
        <f t="shared" si="105"/>
        <v>0</v>
      </c>
      <c r="BS170" s="92">
        <f t="shared" si="105"/>
        <v>0</v>
      </c>
      <c r="BT170" s="92">
        <f t="shared" si="105"/>
        <v>0</v>
      </c>
      <c r="BU170" s="92">
        <f t="shared" si="103"/>
        <v>0</v>
      </c>
      <c r="BV170" s="92">
        <f t="shared" si="103"/>
        <v>0</v>
      </c>
      <c r="BW170" s="92">
        <f t="shared" si="103"/>
        <v>0</v>
      </c>
      <c r="BX170" s="92">
        <f t="shared" si="103"/>
        <v>0</v>
      </c>
      <c r="BY170" s="92">
        <f t="shared" si="103"/>
        <v>0</v>
      </c>
      <c r="BZ170" s="92">
        <f t="shared" si="103"/>
        <v>0</v>
      </c>
      <c r="CA170" s="92">
        <f t="shared" si="103"/>
        <v>0</v>
      </c>
      <c r="CB170" s="92">
        <f t="shared" si="103"/>
        <v>0</v>
      </c>
      <c r="CC170" s="92">
        <f t="shared" si="103"/>
        <v>0</v>
      </c>
      <c r="CD170" s="92">
        <f t="shared" si="103"/>
        <v>0</v>
      </c>
      <c r="CE170" s="92">
        <f t="shared" si="106"/>
        <v>0</v>
      </c>
      <c r="CF170" s="92">
        <f t="shared" si="106"/>
        <v>0</v>
      </c>
      <c r="CG170" s="92">
        <f t="shared" si="106"/>
        <v>0</v>
      </c>
      <c r="CH170" s="92">
        <f t="shared" si="106"/>
        <v>0</v>
      </c>
      <c r="CI170" s="92">
        <f t="shared" si="106"/>
        <v>0</v>
      </c>
      <c r="CJ170" s="92">
        <f t="shared" si="106"/>
        <v>0</v>
      </c>
      <c r="CK170" s="92">
        <f t="shared" si="106"/>
        <v>0</v>
      </c>
      <c r="CL170" s="92">
        <f t="shared" si="106"/>
        <v>0</v>
      </c>
      <c r="CM170" s="92">
        <f t="shared" si="106"/>
        <v>0</v>
      </c>
      <c r="CN170" s="92">
        <f t="shared" si="106"/>
        <v>0</v>
      </c>
      <c r="CO170" s="92">
        <f t="shared" si="104"/>
        <v>0</v>
      </c>
      <c r="CP170" s="92">
        <f t="shared" si="104"/>
        <v>0</v>
      </c>
      <c r="CQ170" s="92">
        <f t="shared" si="104"/>
        <v>0</v>
      </c>
      <c r="CR170" s="92">
        <f t="shared" si="104"/>
        <v>0</v>
      </c>
      <c r="CS170" s="92">
        <f t="shared" si="104"/>
        <v>0</v>
      </c>
      <c r="CT170" s="92">
        <f t="shared" si="104"/>
        <v>0</v>
      </c>
      <c r="CU170" s="92">
        <f t="shared" si="104"/>
        <v>0</v>
      </c>
      <c r="CV170" s="92">
        <f t="shared" si="104"/>
        <v>0</v>
      </c>
      <c r="CW170" s="92">
        <f t="shared" si="104"/>
        <v>0</v>
      </c>
      <c r="CX170" s="92">
        <f t="shared" si="104"/>
        <v>0</v>
      </c>
      <c r="CY170" s="92">
        <f t="shared" si="100"/>
        <v>0</v>
      </c>
      <c r="CZ170" s="92">
        <f t="shared" si="100"/>
        <v>0</v>
      </c>
      <c r="DA170" s="92">
        <f t="shared" si="100"/>
        <v>0</v>
      </c>
      <c r="DB170" s="92">
        <f t="shared" si="100"/>
        <v>0</v>
      </c>
      <c r="DC170" s="92">
        <f t="shared" si="100"/>
        <v>0</v>
      </c>
      <c r="DD170" s="92">
        <f t="shared" si="100"/>
        <v>0</v>
      </c>
      <c r="DE170" s="92">
        <f t="shared" si="100"/>
        <v>0</v>
      </c>
      <c r="DF170" s="92">
        <f t="shared" si="100"/>
        <v>0</v>
      </c>
      <c r="DG170" s="92">
        <f t="shared" si="100"/>
        <v>0</v>
      </c>
      <c r="DH170" s="92">
        <f t="shared" si="100"/>
        <v>0</v>
      </c>
      <c r="DI170" s="92">
        <f t="shared" si="98"/>
        <v>0</v>
      </c>
      <c r="DJ170" s="92">
        <f t="shared" si="98"/>
        <v>0</v>
      </c>
      <c r="DK170" s="92">
        <f t="shared" si="98"/>
        <v>0</v>
      </c>
      <c r="DL170" s="92">
        <f t="shared" si="98"/>
        <v>0</v>
      </c>
      <c r="DM170" s="92">
        <f t="shared" si="98"/>
        <v>0</v>
      </c>
      <c r="DN170" s="92">
        <f t="shared" si="98"/>
        <v>0</v>
      </c>
      <c r="DO170" s="92">
        <f t="shared" si="98"/>
        <v>0</v>
      </c>
      <c r="DP170" s="92">
        <f t="shared" si="98"/>
        <v>0</v>
      </c>
      <c r="DQ170" s="92">
        <f t="shared" si="98"/>
        <v>0</v>
      </c>
      <c r="DR170" s="92">
        <f t="shared" si="98"/>
        <v>0</v>
      </c>
      <c r="DS170" s="92">
        <f t="shared" si="98"/>
        <v>0</v>
      </c>
    </row>
    <row r="171" spans="2:123" s="3" customFormat="1" ht="20.10000000000000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77"/>
        <v>0</v>
      </c>
      <c r="L171" s="5"/>
      <c r="M171" s="93"/>
      <c r="N171" s="93"/>
      <c r="O171" s="93"/>
      <c r="P171" s="93"/>
      <c r="Q171" s="93"/>
      <c r="U171" s="5"/>
      <c r="V171" s="90">
        <f t="shared" si="101"/>
        <v>0</v>
      </c>
      <c r="W171" s="91">
        <f t="shared" si="101"/>
        <v>0</v>
      </c>
      <c r="X171" s="91">
        <f t="shared" si="101"/>
        <v>0</v>
      </c>
      <c r="Y171" s="91">
        <f t="shared" si="101"/>
        <v>0</v>
      </c>
      <c r="Z171" s="91">
        <f t="shared" si="101"/>
        <v>0</v>
      </c>
      <c r="AA171" s="91">
        <f t="shared" si="101"/>
        <v>0</v>
      </c>
      <c r="AB171" s="91">
        <f t="shared" si="101"/>
        <v>0</v>
      </c>
      <c r="AC171" s="91">
        <f t="shared" si="101"/>
        <v>0</v>
      </c>
      <c r="AD171" s="91">
        <f t="shared" si="101"/>
        <v>0</v>
      </c>
      <c r="AE171" s="91">
        <f t="shared" si="101"/>
        <v>0</v>
      </c>
      <c r="AF171" s="91">
        <f t="shared" si="101"/>
        <v>0</v>
      </c>
      <c r="AG171" s="91">
        <f t="shared" si="99"/>
        <v>0</v>
      </c>
      <c r="AH171" s="91">
        <f t="shared" si="99"/>
        <v>0</v>
      </c>
      <c r="AI171" s="91">
        <f t="shared" si="99"/>
        <v>0</v>
      </c>
      <c r="AJ171" s="91">
        <f t="shared" si="99"/>
        <v>0</v>
      </c>
      <c r="AK171" s="91">
        <f t="shared" si="99"/>
        <v>0</v>
      </c>
      <c r="AL171" s="91">
        <f t="shared" si="99"/>
        <v>0</v>
      </c>
      <c r="AM171" s="91">
        <f t="shared" si="99"/>
        <v>0</v>
      </c>
      <c r="AN171" s="91">
        <f t="shared" si="99"/>
        <v>0</v>
      </c>
      <c r="AO171" s="91">
        <f t="shared" si="99"/>
        <v>0</v>
      </c>
      <c r="AP171" s="91">
        <f t="shared" si="99"/>
        <v>0</v>
      </c>
      <c r="AQ171" s="91">
        <f t="shared" si="99"/>
        <v>0</v>
      </c>
      <c r="AR171" s="91">
        <f t="shared" si="99"/>
        <v>0</v>
      </c>
      <c r="AS171" s="91">
        <f t="shared" si="99"/>
        <v>0</v>
      </c>
      <c r="AT171" s="91">
        <f t="shared" si="99"/>
        <v>0</v>
      </c>
      <c r="AU171" s="91">
        <f t="shared" si="99"/>
        <v>0</v>
      </c>
      <c r="AV171" s="91">
        <f t="shared" si="102"/>
        <v>0</v>
      </c>
      <c r="AW171" s="91">
        <f t="shared" si="102"/>
        <v>0</v>
      </c>
      <c r="AX171" s="91">
        <f t="shared" si="102"/>
        <v>0</v>
      </c>
      <c r="AY171" s="91">
        <f t="shared" si="102"/>
        <v>0</v>
      </c>
      <c r="AZ171" s="91">
        <f t="shared" si="102"/>
        <v>0</v>
      </c>
      <c r="BA171" s="91">
        <f t="shared" si="102"/>
        <v>0</v>
      </c>
      <c r="BB171" s="91">
        <f t="shared" si="102"/>
        <v>0</v>
      </c>
      <c r="BC171" s="91">
        <f t="shared" si="102"/>
        <v>0</v>
      </c>
      <c r="BD171" s="92">
        <f t="shared" si="102"/>
        <v>0</v>
      </c>
      <c r="BE171" s="92">
        <f t="shared" si="102"/>
        <v>0</v>
      </c>
      <c r="BF171" s="92">
        <f t="shared" si="102"/>
        <v>0</v>
      </c>
      <c r="BG171" s="92">
        <f t="shared" si="102"/>
        <v>0</v>
      </c>
      <c r="BH171" s="92">
        <f t="shared" si="102"/>
        <v>0</v>
      </c>
      <c r="BI171" s="92">
        <f t="shared" si="102"/>
        <v>0</v>
      </c>
      <c r="BJ171" s="92">
        <f t="shared" si="102"/>
        <v>0</v>
      </c>
      <c r="BK171" s="92">
        <f t="shared" si="105"/>
        <v>0</v>
      </c>
      <c r="BL171" s="92">
        <f t="shared" si="105"/>
        <v>0</v>
      </c>
      <c r="BM171" s="92">
        <f t="shared" si="105"/>
        <v>0</v>
      </c>
      <c r="BN171" s="92">
        <f t="shared" si="105"/>
        <v>0</v>
      </c>
      <c r="BO171" s="92">
        <f t="shared" si="105"/>
        <v>0</v>
      </c>
      <c r="BP171" s="92">
        <f t="shared" si="105"/>
        <v>0</v>
      </c>
      <c r="BQ171" s="92">
        <f t="shared" si="105"/>
        <v>0</v>
      </c>
      <c r="BR171" s="92">
        <f t="shared" si="105"/>
        <v>0</v>
      </c>
      <c r="BS171" s="92">
        <f t="shared" si="105"/>
        <v>0</v>
      </c>
      <c r="BT171" s="92">
        <f t="shared" si="105"/>
        <v>0</v>
      </c>
      <c r="BU171" s="92">
        <f t="shared" si="103"/>
        <v>0</v>
      </c>
      <c r="BV171" s="92">
        <f t="shared" si="103"/>
        <v>0</v>
      </c>
      <c r="BW171" s="92">
        <f t="shared" si="103"/>
        <v>0</v>
      </c>
      <c r="BX171" s="92">
        <f t="shared" si="103"/>
        <v>0</v>
      </c>
      <c r="BY171" s="92">
        <f t="shared" si="103"/>
        <v>0</v>
      </c>
      <c r="BZ171" s="92">
        <f t="shared" si="103"/>
        <v>0</v>
      </c>
      <c r="CA171" s="92">
        <f t="shared" si="103"/>
        <v>0</v>
      </c>
      <c r="CB171" s="92">
        <f t="shared" si="103"/>
        <v>0</v>
      </c>
      <c r="CC171" s="92">
        <f t="shared" si="103"/>
        <v>0</v>
      </c>
      <c r="CD171" s="92">
        <f t="shared" si="103"/>
        <v>0</v>
      </c>
      <c r="CE171" s="92">
        <f t="shared" si="106"/>
        <v>0</v>
      </c>
      <c r="CF171" s="92">
        <f t="shared" si="106"/>
        <v>0</v>
      </c>
      <c r="CG171" s="92">
        <f t="shared" si="106"/>
        <v>0</v>
      </c>
      <c r="CH171" s="92">
        <f t="shared" si="106"/>
        <v>0</v>
      </c>
      <c r="CI171" s="92">
        <f t="shared" si="106"/>
        <v>0</v>
      </c>
      <c r="CJ171" s="92">
        <f t="shared" si="106"/>
        <v>0</v>
      </c>
      <c r="CK171" s="92">
        <f t="shared" si="106"/>
        <v>0</v>
      </c>
      <c r="CL171" s="92">
        <f t="shared" si="106"/>
        <v>0</v>
      </c>
      <c r="CM171" s="92">
        <f t="shared" si="106"/>
        <v>0</v>
      </c>
      <c r="CN171" s="92">
        <f t="shared" si="106"/>
        <v>0</v>
      </c>
      <c r="CO171" s="92">
        <f t="shared" si="104"/>
        <v>0</v>
      </c>
      <c r="CP171" s="92">
        <f t="shared" si="104"/>
        <v>0</v>
      </c>
      <c r="CQ171" s="92">
        <f t="shared" si="104"/>
        <v>0</v>
      </c>
      <c r="CR171" s="92">
        <f t="shared" si="104"/>
        <v>0</v>
      </c>
      <c r="CS171" s="92">
        <f t="shared" si="104"/>
        <v>0</v>
      </c>
      <c r="CT171" s="92">
        <f t="shared" si="104"/>
        <v>0</v>
      </c>
      <c r="CU171" s="92">
        <f t="shared" si="104"/>
        <v>0</v>
      </c>
      <c r="CV171" s="92">
        <f t="shared" si="104"/>
        <v>0</v>
      </c>
      <c r="CW171" s="92">
        <f t="shared" si="104"/>
        <v>0</v>
      </c>
      <c r="CX171" s="92">
        <f t="shared" si="104"/>
        <v>0</v>
      </c>
      <c r="CY171" s="92">
        <f t="shared" si="100"/>
        <v>0</v>
      </c>
      <c r="CZ171" s="92">
        <f t="shared" si="100"/>
        <v>0</v>
      </c>
      <c r="DA171" s="92">
        <f t="shared" si="100"/>
        <v>0</v>
      </c>
      <c r="DB171" s="92">
        <f t="shared" si="100"/>
        <v>0</v>
      </c>
      <c r="DC171" s="92">
        <f t="shared" si="100"/>
        <v>0</v>
      </c>
      <c r="DD171" s="92">
        <f t="shared" si="100"/>
        <v>0</v>
      </c>
      <c r="DE171" s="92">
        <f t="shared" si="100"/>
        <v>0</v>
      </c>
      <c r="DF171" s="92">
        <f t="shared" si="100"/>
        <v>0</v>
      </c>
      <c r="DG171" s="92">
        <f t="shared" si="100"/>
        <v>0</v>
      </c>
      <c r="DH171" s="92">
        <f t="shared" si="100"/>
        <v>0</v>
      </c>
      <c r="DI171" s="92">
        <f t="shared" si="100"/>
        <v>0</v>
      </c>
      <c r="DJ171" s="92">
        <f t="shared" si="100"/>
        <v>0</v>
      </c>
      <c r="DK171" s="92">
        <f t="shared" si="100"/>
        <v>0</v>
      </c>
      <c r="DL171" s="92">
        <f t="shared" si="100"/>
        <v>0</v>
      </c>
      <c r="DM171" s="92">
        <f t="shared" si="100"/>
        <v>0</v>
      </c>
      <c r="DN171" s="92">
        <f t="shared" si="100"/>
        <v>0</v>
      </c>
      <c r="DO171" s="92">
        <f t="shared" ref="DO171:DS171" si="107">COUNTIF($D171:$J171,DO$6)*$C171</f>
        <v>0</v>
      </c>
      <c r="DP171" s="92">
        <f t="shared" si="107"/>
        <v>0</v>
      </c>
      <c r="DQ171" s="92">
        <f t="shared" si="107"/>
        <v>0</v>
      </c>
      <c r="DR171" s="92">
        <f t="shared" si="107"/>
        <v>0</v>
      </c>
      <c r="DS171" s="92">
        <f t="shared" si="107"/>
        <v>0</v>
      </c>
    </row>
    <row r="172" spans="2:123" s="3" customFormat="1" ht="20.10000000000000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77"/>
        <v>0</v>
      </c>
      <c r="L172" s="5"/>
      <c r="U172" s="5"/>
      <c r="V172" s="90">
        <f t="shared" si="101"/>
        <v>0</v>
      </c>
      <c r="W172" s="91">
        <f t="shared" si="101"/>
        <v>0</v>
      </c>
      <c r="X172" s="91">
        <f t="shared" si="101"/>
        <v>0</v>
      </c>
      <c r="Y172" s="91">
        <f t="shared" si="101"/>
        <v>0</v>
      </c>
      <c r="Z172" s="91">
        <f t="shared" si="101"/>
        <v>0</v>
      </c>
      <c r="AA172" s="91">
        <f t="shared" si="101"/>
        <v>0</v>
      </c>
      <c r="AB172" s="91">
        <f t="shared" si="101"/>
        <v>0</v>
      </c>
      <c r="AC172" s="91">
        <f t="shared" si="101"/>
        <v>0</v>
      </c>
      <c r="AD172" s="91">
        <f t="shared" si="101"/>
        <v>0</v>
      </c>
      <c r="AE172" s="91">
        <f t="shared" si="101"/>
        <v>0</v>
      </c>
      <c r="AF172" s="91">
        <f t="shared" si="101"/>
        <v>0</v>
      </c>
      <c r="AG172" s="91">
        <f t="shared" si="101"/>
        <v>0</v>
      </c>
      <c r="AH172" s="91">
        <f t="shared" si="101"/>
        <v>0</v>
      </c>
      <c r="AI172" s="91">
        <f t="shared" si="101"/>
        <v>0</v>
      </c>
      <c r="AJ172" s="91">
        <f t="shared" si="101"/>
        <v>0</v>
      </c>
      <c r="AK172" s="91">
        <f t="shared" si="101"/>
        <v>0</v>
      </c>
      <c r="AL172" s="91">
        <f t="shared" ref="AL172:BA187" si="108">COUNTIF($D172:$J172,AL$6)*$C172</f>
        <v>0</v>
      </c>
      <c r="AM172" s="91">
        <f t="shared" si="108"/>
        <v>0</v>
      </c>
      <c r="AN172" s="91">
        <f t="shared" si="108"/>
        <v>0</v>
      </c>
      <c r="AO172" s="91">
        <f t="shared" si="108"/>
        <v>0</v>
      </c>
      <c r="AP172" s="91">
        <f t="shared" si="108"/>
        <v>0</v>
      </c>
      <c r="AQ172" s="91">
        <f t="shared" si="108"/>
        <v>0</v>
      </c>
      <c r="AR172" s="91">
        <f t="shared" si="108"/>
        <v>0</v>
      </c>
      <c r="AS172" s="91">
        <f t="shared" si="108"/>
        <v>0</v>
      </c>
      <c r="AT172" s="91">
        <f t="shared" si="108"/>
        <v>0</v>
      </c>
      <c r="AU172" s="91">
        <f t="shared" si="108"/>
        <v>0</v>
      </c>
      <c r="AV172" s="91">
        <f t="shared" si="108"/>
        <v>0</v>
      </c>
      <c r="AW172" s="91">
        <f t="shared" si="108"/>
        <v>0</v>
      </c>
      <c r="AX172" s="91">
        <f t="shared" si="108"/>
        <v>0</v>
      </c>
      <c r="AY172" s="91">
        <f t="shared" si="108"/>
        <v>0</v>
      </c>
      <c r="AZ172" s="91">
        <f t="shared" si="108"/>
        <v>0</v>
      </c>
      <c r="BA172" s="91">
        <f t="shared" si="102"/>
        <v>0</v>
      </c>
      <c r="BB172" s="91">
        <f t="shared" si="102"/>
        <v>0</v>
      </c>
      <c r="BC172" s="91">
        <f t="shared" si="102"/>
        <v>0</v>
      </c>
      <c r="BD172" s="92">
        <f t="shared" si="102"/>
        <v>0</v>
      </c>
      <c r="BE172" s="92">
        <f t="shared" si="102"/>
        <v>0</v>
      </c>
      <c r="BF172" s="92">
        <f t="shared" si="102"/>
        <v>0</v>
      </c>
      <c r="BG172" s="92">
        <f t="shared" si="102"/>
        <v>0</v>
      </c>
      <c r="BH172" s="92">
        <f t="shared" si="102"/>
        <v>0</v>
      </c>
      <c r="BI172" s="92">
        <f t="shared" si="102"/>
        <v>0</v>
      </c>
      <c r="BJ172" s="92">
        <f t="shared" si="102"/>
        <v>0</v>
      </c>
      <c r="BK172" s="92">
        <f t="shared" si="105"/>
        <v>0</v>
      </c>
      <c r="BL172" s="92">
        <f t="shared" si="105"/>
        <v>0</v>
      </c>
      <c r="BM172" s="92">
        <f t="shared" si="105"/>
        <v>0</v>
      </c>
      <c r="BN172" s="92">
        <f t="shared" si="105"/>
        <v>0</v>
      </c>
      <c r="BO172" s="92">
        <f t="shared" si="105"/>
        <v>0</v>
      </c>
      <c r="BP172" s="92">
        <f t="shared" si="105"/>
        <v>0</v>
      </c>
      <c r="BQ172" s="92">
        <f t="shared" si="105"/>
        <v>0</v>
      </c>
      <c r="BR172" s="92">
        <f t="shared" si="105"/>
        <v>0</v>
      </c>
      <c r="BS172" s="92">
        <f t="shared" si="105"/>
        <v>0</v>
      </c>
      <c r="BT172" s="92">
        <f t="shared" si="105"/>
        <v>0</v>
      </c>
      <c r="BU172" s="92">
        <f t="shared" si="103"/>
        <v>0</v>
      </c>
      <c r="BV172" s="92">
        <f t="shared" si="103"/>
        <v>0</v>
      </c>
      <c r="BW172" s="92">
        <f t="shared" si="103"/>
        <v>0</v>
      </c>
      <c r="BX172" s="92">
        <f t="shared" si="103"/>
        <v>0</v>
      </c>
      <c r="BY172" s="92">
        <f t="shared" si="103"/>
        <v>0</v>
      </c>
      <c r="BZ172" s="92">
        <f t="shared" si="103"/>
        <v>0</v>
      </c>
      <c r="CA172" s="92">
        <f t="shared" si="103"/>
        <v>0</v>
      </c>
      <c r="CB172" s="92">
        <f t="shared" si="103"/>
        <v>0</v>
      </c>
      <c r="CC172" s="92">
        <f t="shared" si="103"/>
        <v>0</v>
      </c>
      <c r="CD172" s="92">
        <f t="shared" si="103"/>
        <v>0</v>
      </c>
      <c r="CE172" s="92">
        <f t="shared" si="106"/>
        <v>0</v>
      </c>
      <c r="CF172" s="92">
        <f t="shared" si="106"/>
        <v>0</v>
      </c>
      <c r="CG172" s="92">
        <f t="shared" si="106"/>
        <v>0</v>
      </c>
      <c r="CH172" s="92">
        <f t="shared" si="106"/>
        <v>0</v>
      </c>
      <c r="CI172" s="92">
        <f t="shared" si="106"/>
        <v>0</v>
      </c>
      <c r="CJ172" s="92">
        <f t="shared" si="106"/>
        <v>0</v>
      </c>
      <c r="CK172" s="92">
        <f t="shared" si="106"/>
        <v>0</v>
      </c>
      <c r="CL172" s="92">
        <f t="shared" si="106"/>
        <v>0</v>
      </c>
      <c r="CM172" s="92">
        <f t="shared" si="106"/>
        <v>0</v>
      </c>
      <c r="CN172" s="92">
        <f t="shared" si="106"/>
        <v>0</v>
      </c>
      <c r="CO172" s="92">
        <f t="shared" si="104"/>
        <v>0</v>
      </c>
      <c r="CP172" s="92">
        <f t="shared" si="104"/>
        <v>0</v>
      </c>
      <c r="CQ172" s="92">
        <f t="shared" si="104"/>
        <v>0</v>
      </c>
      <c r="CR172" s="92">
        <f t="shared" si="104"/>
        <v>0</v>
      </c>
      <c r="CS172" s="92">
        <f t="shared" si="104"/>
        <v>0</v>
      </c>
      <c r="CT172" s="92">
        <f t="shared" si="104"/>
        <v>0</v>
      </c>
      <c r="CU172" s="92">
        <f t="shared" si="104"/>
        <v>0</v>
      </c>
      <c r="CV172" s="92">
        <f t="shared" si="104"/>
        <v>0</v>
      </c>
      <c r="CW172" s="92">
        <f t="shared" si="104"/>
        <v>0</v>
      </c>
      <c r="CX172" s="92">
        <f t="shared" si="104"/>
        <v>0</v>
      </c>
      <c r="CY172" s="92">
        <f t="shared" si="104"/>
        <v>0</v>
      </c>
      <c r="CZ172" s="92">
        <f t="shared" si="104"/>
        <v>0</v>
      </c>
      <c r="DA172" s="92">
        <f t="shared" si="104"/>
        <v>0</v>
      </c>
      <c r="DB172" s="92">
        <f t="shared" si="104"/>
        <v>0</v>
      </c>
      <c r="DC172" s="92">
        <f t="shared" si="104"/>
        <v>0</v>
      </c>
      <c r="DD172" s="92">
        <f t="shared" si="104"/>
        <v>0</v>
      </c>
      <c r="DE172" s="92">
        <f t="shared" ref="DE172:DS187" si="109">COUNTIF($D172:$J172,DE$6)*$C172</f>
        <v>0</v>
      </c>
      <c r="DF172" s="92">
        <f t="shared" si="109"/>
        <v>0</v>
      </c>
      <c r="DG172" s="92">
        <f t="shared" si="109"/>
        <v>0</v>
      </c>
      <c r="DH172" s="92">
        <f t="shared" si="109"/>
        <v>0</v>
      </c>
      <c r="DI172" s="92">
        <f t="shared" si="109"/>
        <v>0</v>
      </c>
      <c r="DJ172" s="92">
        <f t="shared" si="109"/>
        <v>0</v>
      </c>
      <c r="DK172" s="92">
        <f t="shared" si="109"/>
        <v>0</v>
      </c>
      <c r="DL172" s="92">
        <f t="shared" si="109"/>
        <v>0</v>
      </c>
      <c r="DM172" s="92">
        <f t="shared" si="109"/>
        <v>0</v>
      </c>
      <c r="DN172" s="92">
        <f t="shared" si="109"/>
        <v>0</v>
      </c>
      <c r="DO172" s="92">
        <f t="shared" si="109"/>
        <v>0</v>
      </c>
      <c r="DP172" s="92">
        <f t="shared" si="109"/>
        <v>0</v>
      </c>
      <c r="DQ172" s="92">
        <f t="shared" si="109"/>
        <v>0</v>
      </c>
      <c r="DR172" s="92">
        <f t="shared" si="109"/>
        <v>0</v>
      </c>
      <c r="DS172" s="92">
        <f t="shared" si="109"/>
        <v>0</v>
      </c>
    </row>
    <row r="173" spans="2:123" s="3" customFormat="1" ht="20.10000000000000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77"/>
        <v>0</v>
      </c>
      <c r="L173" s="5"/>
      <c r="U173" s="5"/>
      <c r="V173" s="90">
        <f t="shared" si="101"/>
        <v>0</v>
      </c>
      <c r="W173" s="91">
        <f t="shared" si="101"/>
        <v>0</v>
      </c>
      <c r="X173" s="91">
        <f t="shared" si="101"/>
        <v>0</v>
      </c>
      <c r="Y173" s="91">
        <f t="shared" si="101"/>
        <v>0</v>
      </c>
      <c r="Z173" s="91">
        <f t="shared" si="101"/>
        <v>0</v>
      </c>
      <c r="AA173" s="91">
        <f t="shared" si="101"/>
        <v>0</v>
      </c>
      <c r="AB173" s="91">
        <f t="shared" si="101"/>
        <v>0</v>
      </c>
      <c r="AC173" s="91">
        <f t="shared" si="101"/>
        <v>0</v>
      </c>
      <c r="AD173" s="91">
        <f t="shared" si="101"/>
        <v>0</v>
      </c>
      <c r="AE173" s="91">
        <f t="shared" si="101"/>
        <v>0</v>
      </c>
      <c r="AF173" s="91">
        <f t="shared" si="101"/>
        <v>0</v>
      </c>
      <c r="AG173" s="91">
        <f t="shared" si="101"/>
        <v>0</v>
      </c>
      <c r="AH173" s="91">
        <f t="shared" si="101"/>
        <v>0</v>
      </c>
      <c r="AI173" s="91">
        <f t="shared" si="101"/>
        <v>0</v>
      </c>
      <c r="AJ173" s="91">
        <f t="shared" si="101"/>
        <v>0</v>
      </c>
      <c r="AK173" s="91">
        <f t="shared" si="101"/>
        <v>0</v>
      </c>
      <c r="AL173" s="91">
        <f t="shared" si="108"/>
        <v>0</v>
      </c>
      <c r="AM173" s="91">
        <f t="shared" si="108"/>
        <v>0</v>
      </c>
      <c r="AN173" s="91">
        <f t="shared" si="108"/>
        <v>0</v>
      </c>
      <c r="AO173" s="91">
        <f t="shared" si="108"/>
        <v>0</v>
      </c>
      <c r="AP173" s="91">
        <f t="shared" si="108"/>
        <v>0</v>
      </c>
      <c r="AQ173" s="91">
        <f t="shared" si="108"/>
        <v>0</v>
      </c>
      <c r="AR173" s="91">
        <f t="shared" si="108"/>
        <v>0</v>
      </c>
      <c r="AS173" s="91">
        <f t="shared" si="108"/>
        <v>0</v>
      </c>
      <c r="AT173" s="91">
        <f t="shared" si="108"/>
        <v>0</v>
      </c>
      <c r="AU173" s="91">
        <f t="shared" si="108"/>
        <v>0</v>
      </c>
      <c r="AV173" s="91">
        <f t="shared" si="108"/>
        <v>0</v>
      </c>
      <c r="AW173" s="91">
        <f t="shared" si="108"/>
        <v>0</v>
      </c>
      <c r="AX173" s="91">
        <f t="shared" si="108"/>
        <v>0</v>
      </c>
      <c r="AY173" s="91">
        <f t="shared" si="108"/>
        <v>0</v>
      </c>
      <c r="AZ173" s="91">
        <f t="shared" si="108"/>
        <v>0</v>
      </c>
      <c r="BA173" s="91">
        <f t="shared" si="102"/>
        <v>0</v>
      </c>
      <c r="BB173" s="91">
        <f t="shared" si="102"/>
        <v>0</v>
      </c>
      <c r="BC173" s="91">
        <f t="shared" si="102"/>
        <v>0</v>
      </c>
      <c r="BD173" s="92">
        <f t="shared" si="102"/>
        <v>0</v>
      </c>
      <c r="BE173" s="92">
        <f t="shared" si="102"/>
        <v>0</v>
      </c>
      <c r="BF173" s="92">
        <f t="shared" si="102"/>
        <v>0</v>
      </c>
      <c r="BG173" s="92">
        <f t="shared" si="102"/>
        <v>0</v>
      </c>
      <c r="BH173" s="92">
        <f t="shared" si="102"/>
        <v>0</v>
      </c>
      <c r="BI173" s="92">
        <f t="shared" si="102"/>
        <v>0</v>
      </c>
      <c r="BJ173" s="92">
        <f t="shared" si="102"/>
        <v>0</v>
      </c>
      <c r="BK173" s="92">
        <f t="shared" si="105"/>
        <v>0</v>
      </c>
      <c r="BL173" s="92">
        <f t="shared" si="105"/>
        <v>0</v>
      </c>
      <c r="BM173" s="92">
        <f t="shared" si="105"/>
        <v>0</v>
      </c>
      <c r="BN173" s="92">
        <f t="shared" si="105"/>
        <v>0</v>
      </c>
      <c r="BO173" s="92">
        <f t="shared" si="105"/>
        <v>0</v>
      </c>
      <c r="BP173" s="92">
        <f t="shared" si="105"/>
        <v>0</v>
      </c>
      <c r="BQ173" s="92">
        <f t="shared" si="105"/>
        <v>0</v>
      </c>
      <c r="BR173" s="92">
        <f t="shared" si="105"/>
        <v>0</v>
      </c>
      <c r="BS173" s="92">
        <f t="shared" si="105"/>
        <v>0</v>
      </c>
      <c r="BT173" s="92">
        <f t="shared" si="105"/>
        <v>0</v>
      </c>
      <c r="BU173" s="92">
        <f t="shared" si="103"/>
        <v>0</v>
      </c>
      <c r="BV173" s="92">
        <f t="shared" si="103"/>
        <v>0</v>
      </c>
      <c r="BW173" s="92">
        <f t="shared" si="103"/>
        <v>0</v>
      </c>
      <c r="BX173" s="92">
        <f t="shared" si="103"/>
        <v>0</v>
      </c>
      <c r="BY173" s="92">
        <f t="shared" si="103"/>
        <v>0</v>
      </c>
      <c r="BZ173" s="92">
        <f t="shared" si="103"/>
        <v>0</v>
      </c>
      <c r="CA173" s="92">
        <f t="shared" si="103"/>
        <v>0</v>
      </c>
      <c r="CB173" s="92">
        <f t="shared" si="103"/>
        <v>0</v>
      </c>
      <c r="CC173" s="92">
        <f t="shared" si="103"/>
        <v>0</v>
      </c>
      <c r="CD173" s="92">
        <f t="shared" si="103"/>
        <v>0</v>
      </c>
      <c r="CE173" s="92">
        <f t="shared" si="106"/>
        <v>0</v>
      </c>
      <c r="CF173" s="92">
        <f t="shared" si="106"/>
        <v>0</v>
      </c>
      <c r="CG173" s="92">
        <f t="shared" si="106"/>
        <v>0</v>
      </c>
      <c r="CH173" s="92">
        <f t="shared" si="106"/>
        <v>0</v>
      </c>
      <c r="CI173" s="92">
        <f t="shared" si="106"/>
        <v>0</v>
      </c>
      <c r="CJ173" s="92">
        <f t="shared" si="106"/>
        <v>0</v>
      </c>
      <c r="CK173" s="92">
        <f t="shared" si="106"/>
        <v>0</v>
      </c>
      <c r="CL173" s="92">
        <f t="shared" si="106"/>
        <v>0</v>
      </c>
      <c r="CM173" s="92">
        <f t="shared" si="106"/>
        <v>0</v>
      </c>
      <c r="CN173" s="92">
        <f t="shared" si="106"/>
        <v>0</v>
      </c>
      <c r="CO173" s="92">
        <f t="shared" si="104"/>
        <v>0</v>
      </c>
      <c r="CP173" s="92">
        <f t="shared" si="104"/>
        <v>0</v>
      </c>
      <c r="CQ173" s="92">
        <f t="shared" si="104"/>
        <v>0</v>
      </c>
      <c r="CR173" s="92">
        <f t="shared" si="104"/>
        <v>0</v>
      </c>
      <c r="CS173" s="92">
        <f t="shared" si="104"/>
        <v>0</v>
      </c>
      <c r="CT173" s="92">
        <f t="shared" si="104"/>
        <v>0</v>
      </c>
      <c r="CU173" s="92">
        <f t="shared" si="104"/>
        <v>0</v>
      </c>
      <c r="CV173" s="92">
        <f t="shared" si="104"/>
        <v>0</v>
      </c>
      <c r="CW173" s="92">
        <f t="shared" si="104"/>
        <v>0</v>
      </c>
      <c r="CX173" s="92">
        <f t="shared" si="104"/>
        <v>0</v>
      </c>
      <c r="CY173" s="92">
        <f t="shared" si="104"/>
        <v>0</v>
      </c>
      <c r="CZ173" s="92">
        <f t="shared" si="104"/>
        <v>0</v>
      </c>
      <c r="DA173" s="92">
        <f t="shared" si="104"/>
        <v>0</v>
      </c>
      <c r="DB173" s="92">
        <f t="shared" si="104"/>
        <v>0</v>
      </c>
      <c r="DC173" s="92">
        <f t="shared" si="104"/>
        <v>0</v>
      </c>
      <c r="DD173" s="92">
        <f t="shared" si="104"/>
        <v>0</v>
      </c>
      <c r="DE173" s="92">
        <f t="shared" si="109"/>
        <v>0</v>
      </c>
      <c r="DF173" s="92">
        <f t="shared" si="109"/>
        <v>0</v>
      </c>
      <c r="DG173" s="92">
        <f t="shared" si="109"/>
        <v>0</v>
      </c>
      <c r="DH173" s="92">
        <f t="shared" si="109"/>
        <v>0</v>
      </c>
      <c r="DI173" s="92">
        <f t="shared" si="109"/>
        <v>0</v>
      </c>
      <c r="DJ173" s="92">
        <f t="shared" si="109"/>
        <v>0</v>
      </c>
      <c r="DK173" s="92">
        <f t="shared" si="109"/>
        <v>0</v>
      </c>
      <c r="DL173" s="92">
        <f t="shared" si="109"/>
        <v>0</v>
      </c>
      <c r="DM173" s="92">
        <f t="shared" si="109"/>
        <v>0</v>
      </c>
      <c r="DN173" s="92">
        <f t="shared" si="109"/>
        <v>0</v>
      </c>
      <c r="DO173" s="92">
        <f t="shared" si="109"/>
        <v>0</v>
      </c>
      <c r="DP173" s="92">
        <f t="shared" si="109"/>
        <v>0</v>
      </c>
      <c r="DQ173" s="92">
        <f t="shared" si="109"/>
        <v>0</v>
      </c>
      <c r="DR173" s="92">
        <f t="shared" si="109"/>
        <v>0</v>
      </c>
      <c r="DS173" s="92">
        <f t="shared" si="109"/>
        <v>0</v>
      </c>
    </row>
    <row r="174" spans="2:123" s="3" customFormat="1" ht="20.10000000000000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77"/>
        <v>0</v>
      </c>
      <c r="L174" s="5"/>
      <c r="U174" s="5"/>
      <c r="V174" s="90">
        <f t="shared" si="101"/>
        <v>0</v>
      </c>
      <c r="W174" s="91">
        <f t="shared" si="101"/>
        <v>0</v>
      </c>
      <c r="X174" s="91">
        <f t="shared" si="101"/>
        <v>0</v>
      </c>
      <c r="Y174" s="91">
        <f t="shared" si="101"/>
        <v>0</v>
      </c>
      <c r="Z174" s="91">
        <f t="shared" si="101"/>
        <v>0</v>
      </c>
      <c r="AA174" s="91">
        <f t="shared" si="101"/>
        <v>0</v>
      </c>
      <c r="AB174" s="91">
        <f t="shared" si="101"/>
        <v>0</v>
      </c>
      <c r="AC174" s="91">
        <f t="shared" si="101"/>
        <v>0</v>
      </c>
      <c r="AD174" s="91">
        <f t="shared" si="101"/>
        <v>0</v>
      </c>
      <c r="AE174" s="91">
        <f t="shared" si="101"/>
        <v>0</v>
      </c>
      <c r="AF174" s="91">
        <f t="shared" si="101"/>
        <v>0</v>
      </c>
      <c r="AG174" s="91">
        <f t="shared" si="101"/>
        <v>0</v>
      </c>
      <c r="AH174" s="91">
        <f t="shared" si="101"/>
        <v>0</v>
      </c>
      <c r="AI174" s="91">
        <f t="shared" si="101"/>
        <v>0</v>
      </c>
      <c r="AJ174" s="91">
        <f t="shared" si="101"/>
        <v>0</v>
      </c>
      <c r="AK174" s="91">
        <f t="shared" si="101"/>
        <v>0</v>
      </c>
      <c r="AL174" s="91">
        <f t="shared" si="108"/>
        <v>0</v>
      </c>
      <c r="AM174" s="91">
        <f t="shared" si="108"/>
        <v>0</v>
      </c>
      <c r="AN174" s="91">
        <f t="shared" si="108"/>
        <v>0</v>
      </c>
      <c r="AO174" s="91">
        <f t="shared" si="108"/>
        <v>0</v>
      </c>
      <c r="AP174" s="91">
        <f t="shared" si="108"/>
        <v>0</v>
      </c>
      <c r="AQ174" s="91">
        <f t="shared" si="108"/>
        <v>0</v>
      </c>
      <c r="AR174" s="91">
        <f t="shared" si="108"/>
        <v>0</v>
      </c>
      <c r="AS174" s="91">
        <f t="shared" si="108"/>
        <v>0</v>
      </c>
      <c r="AT174" s="91">
        <f t="shared" si="108"/>
        <v>0</v>
      </c>
      <c r="AU174" s="91">
        <f t="shared" si="108"/>
        <v>0</v>
      </c>
      <c r="AV174" s="91">
        <f t="shared" si="108"/>
        <v>0</v>
      </c>
      <c r="AW174" s="91">
        <f t="shared" si="108"/>
        <v>0</v>
      </c>
      <c r="AX174" s="91">
        <f t="shared" si="108"/>
        <v>0</v>
      </c>
      <c r="AY174" s="91">
        <f t="shared" si="108"/>
        <v>0</v>
      </c>
      <c r="AZ174" s="91">
        <f t="shared" si="108"/>
        <v>0</v>
      </c>
      <c r="BA174" s="91">
        <f t="shared" si="102"/>
        <v>0</v>
      </c>
      <c r="BB174" s="91">
        <f t="shared" si="102"/>
        <v>0</v>
      </c>
      <c r="BC174" s="91">
        <f t="shared" si="102"/>
        <v>0</v>
      </c>
      <c r="BD174" s="92">
        <f t="shared" si="102"/>
        <v>0</v>
      </c>
      <c r="BE174" s="92">
        <f t="shared" si="102"/>
        <v>0</v>
      </c>
      <c r="BF174" s="92">
        <f t="shared" si="102"/>
        <v>0</v>
      </c>
      <c r="BG174" s="92">
        <f t="shared" si="102"/>
        <v>0</v>
      </c>
      <c r="BH174" s="92">
        <f t="shared" si="102"/>
        <v>0</v>
      </c>
      <c r="BI174" s="92">
        <f t="shared" si="102"/>
        <v>0</v>
      </c>
      <c r="BJ174" s="92">
        <f t="shared" si="102"/>
        <v>0</v>
      </c>
      <c r="BK174" s="92">
        <f t="shared" si="105"/>
        <v>0</v>
      </c>
      <c r="BL174" s="92">
        <f t="shared" si="105"/>
        <v>0</v>
      </c>
      <c r="BM174" s="92">
        <f t="shared" si="105"/>
        <v>0</v>
      </c>
      <c r="BN174" s="92">
        <f t="shared" si="105"/>
        <v>0</v>
      </c>
      <c r="BO174" s="92">
        <f t="shared" si="105"/>
        <v>0</v>
      </c>
      <c r="BP174" s="92">
        <f t="shared" si="105"/>
        <v>0</v>
      </c>
      <c r="BQ174" s="92">
        <f t="shared" si="105"/>
        <v>0</v>
      </c>
      <c r="BR174" s="92">
        <f t="shared" si="105"/>
        <v>0</v>
      </c>
      <c r="BS174" s="92">
        <f t="shared" si="105"/>
        <v>0</v>
      </c>
      <c r="BT174" s="92">
        <f t="shared" si="105"/>
        <v>0</v>
      </c>
      <c r="BU174" s="92">
        <f t="shared" si="103"/>
        <v>0</v>
      </c>
      <c r="BV174" s="92">
        <f t="shared" si="103"/>
        <v>0</v>
      </c>
      <c r="BW174" s="92">
        <f t="shared" si="103"/>
        <v>0</v>
      </c>
      <c r="BX174" s="92">
        <f t="shared" si="103"/>
        <v>0</v>
      </c>
      <c r="BY174" s="92">
        <f t="shared" si="103"/>
        <v>0</v>
      </c>
      <c r="BZ174" s="92">
        <f t="shared" si="103"/>
        <v>0</v>
      </c>
      <c r="CA174" s="92">
        <f t="shared" si="103"/>
        <v>0</v>
      </c>
      <c r="CB174" s="92">
        <f t="shared" si="103"/>
        <v>0</v>
      </c>
      <c r="CC174" s="92">
        <f t="shared" si="103"/>
        <v>0</v>
      </c>
      <c r="CD174" s="92">
        <f t="shared" si="103"/>
        <v>0</v>
      </c>
      <c r="CE174" s="92">
        <f t="shared" si="106"/>
        <v>0</v>
      </c>
      <c r="CF174" s="92">
        <f t="shared" si="106"/>
        <v>0</v>
      </c>
      <c r="CG174" s="92">
        <f t="shared" si="106"/>
        <v>0</v>
      </c>
      <c r="CH174" s="92">
        <f t="shared" si="106"/>
        <v>0</v>
      </c>
      <c r="CI174" s="92">
        <f t="shared" si="106"/>
        <v>0</v>
      </c>
      <c r="CJ174" s="92">
        <f t="shared" si="106"/>
        <v>0</v>
      </c>
      <c r="CK174" s="92">
        <f t="shared" si="106"/>
        <v>0</v>
      </c>
      <c r="CL174" s="92">
        <f t="shared" si="106"/>
        <v>0</v>
      </c>
      <c r="CM174" s="92">
        <f t="shared" si="106"/>
        <v>0</v>
      </c>
      <c r="CN174" s="92">
        <f t="shared" si="106"/>
        <v>0</v>
      </c>
      <c r="CO174" s="92">
        <f t="shared" si="104"/>
        <v>0</v>
      </c>
      <c r="CP174" s="92">
        <f t="shared" si="104"/>
        <v>0</v>
      </c>
      <c r="CQ174" s="92">
        <f t="shared" si="104"/>
        <v>0</v>
      </c>
      <c r="CR174" s="92">
        <f t="shared" si="104"/>
        <v>0</v>
      </c>
      <c r="CS174" s="92">
        <f t="shared" si="104"/>
        <v>0</v>
      </c>
      <c r="CT174" s="92">
        <f t="shared" si="104"/>
        <v>0</v>
      </c>
      <c r="CU174" s="92">
        <f t="shared" si="104"/>
        <v>0</v>
      </c>
      <c r="CV174" s="92">
        <f t="shared" si="104"/>
        <v>0</v>
      </c>
      <c r="CW174" s="92">
        <f t="shared" si="104"/>
        <v>0</v>
      </c>
      <c r="CX174" s="92">
        <f t="shared" si="104"/>
        <v>0</v>
      </c>
      <c r="CY174" s="92">
        <f t="shared" si="104"/>
        <v>0</v>
      </c>
      <c r="CZ174" s="92">
        <f t="shared" si="104"/>
        <v>0</v>
      </c>
      <c r="DA174" s="92">
        <f t="shared" si="104"/>
        <v>0</v>
      </c>
      <c r="DB174" s="92">
        <f t="shared" si="104"/>
        <v>0</v>
      </c>
      <c r="DC174" s="92">
        <f t="shared" si="104"/>
        <v>0</v>
      </c>
      <c r="DD174" s="92">
        <f t="shared" si="104"/>
        <v>0</v>
      </c>
      <c r="DE174" s="92">
        <f t="shared" si="109"/>
        <v>0</v>
      </c>
      <c r="DF174" s="92">
        <f t="shared" si="109"/>
        <v>0</v>
      </c>
      <c r="DG174" s="92">
        <f t="shared" si="109"/>
        <v>0</v>
      </c>
      <c r="DH174" s="92">
        <f t="shared" si="109"/>
        <v>0</v>
      </c>
      <c r="DI174" s="92">
        <f t="shared" si="109"/>
        <v>0</v>
      </c>
      <c r="DJ174" s="92">
        <f t="shared" si="109"/>
        <v>0</v>
      </c>
      <c r="DK174" s="92">
        <f t="shared" si="109"/>
        <v>0</v>
      </c>
      <c r="DL174" s="92">
        <f t="shared" si="109"/>
        <v>0</v>
      </c>
      <c r="DM174" s="92">
        <f t="shared" si="109"/>
        <v>0</v>
      </c>
      <c r="DN174" s="92">
        <f t="shared" si="109"/>
        <v>0</v>
      </c>
      <c r="DO174" s="92">
        <f t="shared" si="109"/>
        <v>0</v>
      </c>
      <c r="DP174" s="92">
        <f t="shared" si="109"/>
        <v>0</v>
      </c>
      <c r="DQ174" s="92">
        <f t="shared" si="109"/>
        <v>0</v>
      </c>
      <c r="DR174" s="92">
        <f t="shared" si="109"/>
        <v>0</v>
      </c>
      <c r="DS174" s="92">
        <f t="shared" si="109"/>
        <v>0</v>
      </c>
    </row>
    <row r="175" spans="2:123" s="3" customFormat="1" ht="20.10000000000000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77"/>
        <v>0</v>
      </c>
      <c r="L175" s="5"/>
      <c r="M175" s="96"/>
      <c r="N175" s="96"/>
      <c r="O175" s="96"/>
      <c r="P175" s="96"/>
      <c r="Q175" s="96"/>
      <c r="U175" s="5"/>
      <c r="V175" s="90">
        <f t="shared" si="101"/>
        <v>0</v>
      </c>
      <c r="W175" s="91">
        <f t="shared" si="101"/>
        <v>0</v>
      </c>
      <c r="X175" s="91">
        <f t="shared" si="101"/>
        <v>0</v>
      </c>
      <c r="Y175" s="91">
        <f t="shared" si="101"/>
        <v>0</v>
      </c>
      <c r="Z175" s="91">
        <f t="shared" si="101"/>
        <v>0</v>
      </c>
      <c r="AA175" s="91">
        <f t="shared" si="101"/>
        <v>0</v>
      </c>
      <c r="AB175" s="91">
        <f t="shared" si="101"/>
        <v>0</v>
      </c>
      <c r="AC175" s="91">
        <f t="shared" si="101"/>
        <v>0</v>
      </c>
      <c r="AD175" s="91">
        <f t="shared" si="101"/>
        <v>0</v>
      </c>
      <c r="AE175" s="91">
        <f t="shared" si="101"/>
        <v>0</v>
      </c>
      <c r="AF175" s="91">
        <f t="shared" si="101"/>
        <v>0</v>
      </c>
      <c r="AG175" s="91">
        <f t="shared" si="101"/>
        <v>0</v>
      </c>
      <c r="AH175" s="91">
        <f t="shared" si="101"/>
        <v>0</v>
      </c>
      <c r="AI175" s="91">
        <f t="shared" si="101"/>
        <v>0</v>
      </c>
      <c r="AJ175" s="91">
        <f t="shared" si="101"/>
        <v>0</v>
      </c>
      <c r="AK175" s="91">
        <f t="shared" si="101"/>
        <v>0</v>
      </c>
      <c r="AL175" s="91">
        <f t="shared" si="108"/>
        <v>0</v>
      </c>
      <c r="AM175" s="91">
        <f t="shared" si="108"/>
        <v>0</v>
      </c>
      <c r="AN175" s="91">
        <f t="shared" si="108"/>
        <v>0</v>
      </c>
      <c r="AO175" s="91">
        <f t="shared" si="108"/>
        <v>0</v>
      </c>
      <c r="AP175" s="91">
        <f t="shared" si="108"/>
        <v>0</v>
      </c>
      <c r="AQ175" s="91">
        <f t="shared" si="108"/>
        <v>0</v>
      </c>
      <c r="AR175" s="91">
        <f t="shared" si="108"/>
        <v>0</v>
      </c>
      <c r="AS175" s="91">
        <f t="shared" si="108"/>
        <v>0</v>
      </c>
      <c r="AT175" s="91">
        <f t="shared" si="108"/>
        <v>0</v>
      </c>
      <c r="AU175" s="91">
        <f t="shared" si="108"/>
        <v>0</v>
      </c>
      <c r="AV175" s="91">
        <f t="shared" si="108"/>
        <v>0</v>
      </c>
      <c r="AW175" s="91">
        <f t="shared" si="108"/>
        <v>0</v>
      </c>
      <c r="AX175" s="91">
        <f t="shared" si="108"/>
        <v>0</v>
      </c>
      <c r="AY175" s="91">
        <f t="shared" si="108"/>
        <v>0</v>
      </c>
      <c r="AZ175" s="91">
        <f t="shared" si="108"/>
        <v>0</v>
      </c>
      <c r="BA175" s="91">
        <f t="shared" si="102"/>
        <v>0</v>
      </c>
      <c r="BB175" s="91">
        <f t="shared" si="102"/>
        <v>0</v>
      </c>
      <c r="BC175" s="91">
        <f t="shared" si="102"/>
        <v>0</v>
      </c>
      <c r="BD175" s="92">
        <f t="shared" si="102"/>
        <v>0</v>
      </c>
      <c r="BE175" s="92">
        <f t="shared" si="102"/>
        <v>0</v>
      </c>
      <c r="BF175" s="92">
        <f t="shared" si="102"/>
        <v>0</v>
      </c>
      <c r="BG175" s="92">
        <f t="shared" si="102"/>
        <v>0</v>
      </c>
      <c r="BH175" s="92">
        <f t="shared" si="102"/>
        <v>0</v>
      </c>
      <c r="BI175" s="92">
        <f t="shared" si="102"/>
        <v>0</v>
      </c>
      <c r="BJ175" s="92">
        <f t="shared" si="102"/>
        <v>0</v>
      </c>
      <c r="BK175" s="92">
        <f t="shared" si="105"/>
        <v>0</v>
      </c>
      <c r="BL175" s="92">
        <f t="shared" si="105"/>
        <v>0</v>
      </c>
      <c r="BM175" s="92">
        <f t="shared" si="105"/>
        <v>0</v>
      </c>
      <c r="BN175" s="92">
        <f t="shared" si="105"/>
        <v>0</v>
      </c>
      <c r="BO175" s="92">
        <f t="shared" si="105"/>
        <v>0</v>
      </c>
      <c r="BP175" s="92">
        <f t="shared" si="105"/>
        <v>0</v>
      </c>
      <c r="BQ175" s="92">
        <f t="shared" si="105"/>
        <v>0</v>
      </c>
      <c r="BR175" s="92">
        <f t="shared" si="105"/>
        <v>0</v>
      </c>
      <c r="BS175" s="92">
        <f t="shared" si="105"/>
        <v>0</v>
      </c>
      <c r="BT175" s="92">
        <f t="shared" si="105"/>
        <v>0</v>
      </c>
      <c r="BU175" s="92">
        <f t="shared" si="103"/>
        <v>0</v>
      </c>
      <c r="BV175" s="92">
        <f t="shared" si="103"/>
        <v>0</v>
      </c>
      <c r="BW175" s="92">
        <f t="shared" si="103"/>
        <v>0</v>
      </c>
      <c r="BX175" s="92">
        <f t="shared" si="103"/>
        <v>0</v>
      </c>
      <c r="BY175" s="92">
        <f t="shared" si="103"/>
        <v>0</v>
      </c>
      <c r="BZ175" s="92">
        <f t="shared" si="103"/>
        <v>0</v>
      </c>
      <c r="CA175" s="92">
        <f t="shared" si="103"/>
        <v>0</v>
      </c>
      <c r="CB175" s="92">
        <f t="shared" si="103"/>
        <v>0</v>
      </c>
      <c r="CC175" s="92">
        <f t="shared" si="103"/>
        <v>0</v>
      </c>
      <c r="CD175" s="92">
        <f t="shared" si="103"/>
        <v>0</v>
      </c>
      <c r="CE175" s="92">
        <f t="shared" si="106"/>
        <v>0</v>
      </c>
      <c r="CF175" s="92">
        <f t="shared" si="106"/>
        <v>0</v>
      </c>
      <c r="CG175" s="92">
        <f t="shared" si="106"/>
        <v>0</v>
      </c>
      <c r="CH175" s="92">
        <f t="shared" si="106"/>
        <v>0</v>
      </c>
      <c r="CI175" s="92">
        <f t="shared" si="106"/>
        <v>0</v>
      </c>
      <c r="CJ175" s="92">
        <f t="shared" si="106"/>
        <v>0</v>
      </c>
      <c r="CK175" s="92">
        <f t="shared" si="106"/>
        <v>0</v>
      </c>
      <c r="CL175" s="92">
        <f t="shared" si="106"/>
        <v>0</v>
      </c>
      <c r="CM175" s="92">
        <f t="shared" si="106"/>
        <v>0</v>
      </c>
      <c r="CN175" s="92">
        <f t="shared" si="106"/>
        <v>0</v>
      </c>
      <c r="CO175" s="92">
        <f t="shared" si="104"/>
        <v>0</v>
      </c>
      <c r="CP175" s="92">
        <f t="shared" si="104"/>
        <v>0</v>
      </c>
      <c r="CQ175" s="92">
        <f t="shared" si="104"/>
        <v>0</v>
      </c>
      <c r="CR175" s="92">
        <f t="shared" si="104"/>
        <v>0</v>
      </c>
      <c r="CS175" s="92">
        <f t="shared" si="104"/>
        <v>0</v>
      </c>
      <c r="CT175" s="92">
        <f t="shared" si="104"/>
        <v>0</v>
      </c>
      <c r="CU175" s="92">
        <f t="shared" si="104"/>
        <v>0</v>
      </c>
      <c r="CV175" s="92">
        <f t="shared" si="104"/>
        <v>0</v>
      </c>
      <c r="CW175" s="92">
        <f t="shared" si="104"/>
        <v>0</v>
      </c>
      <c r="CX175" s="92">
        <f t="shared" si="104"/>
        <v>0</v>
      </c>
      <c r="CY175" s="92">
        <f t="shared" si="104"/>
        <v>0</v>
      </c>
      <c r="CZ175" s="92">
        <f t="shared" si="104"/>
        <v>0</v>
      </c>
      <c r="DA175" s="92">
        <f t="shared" si="104"/>
        <v>0</v>
      </c>
      <c r="DB175" s="92">
        <f t="shared" si="104"/>
        <v>0</v>
      </c>
      <c r="DC175" s="92">
        <f t="shared" si="104"/>
        <v>0</v>
      </c>
      <c r="DD175" s="92">
        <f t="shared" si="104"/>
        <v>0</v>
      </c>
      <c r="DE175" s="92">
        <f t="shared" si="109"/>
        <v>0</v>
      </c>
      <c r="DF175" s="92">
        <f t="shared" si="109"/>
        <v>0</v>
      </c>
      <c r="DG175" s="92">
        <f t="shared" si="109"/>
        <v>0</v>
      </c>
      <c r="DH175" s="92">
        <f t="shared" si="109"/>
        <v>0</v>
      </c>
      <c r="DI175" s="92">
        <f t="shared" si="109"/>
        <v>0</v>
      </c>
      <c r="DJ175" s="92">
        <f t="shared" si="109"/>
        <v>0</v>
      </c>
      <c r="DK175" s="92">
        <f t="shared" si="109"/>
        <v>0</v>
      </c>
      <c r="DL175" s="92">
        <f t="shared" si="109"/>
        <v>0</v>
      </c>
      <c r="DM175" s="92">
        <f t="shared" si="109"/>
        <v>0</v>
      </c>
      <c r="DN175" s="92">
        <f t="shared" si="109"/>
        <v>0</v>
      </c>
      <c r="DO175" s="92">
        <f t="shared" si="109"/>
        <v>0</v>
      </c>
      <c r="DP175" s="92">
        <f t="shared" si="109"/>
        <v>0</v>
      </c>
      <c r="DQ175" s="92">
        <f t="shared" si="109"/>
        <v>0</v>
      </c>
      <c r="DR175" s="92">
        <f t="shared" si="109"/>
        <v>0</v>
      </c>
      <c r="DS175" s="92">
        <f t="shared" si="109"/>
        <v>0</v>
      </c>
    </row>
    <row r="176" spans="2:123" s="3" customFormat="1" ht="20.10000000000000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77"/>
        <v>0</v>
      </c>
      <c r="L176" s="5"/>
      <c r="M176" s="97"/>
      <c r="N176" s="97"/>
      <c r="O176" s="97"/>
      <c r="P176" s="97"/>
      <c r="Q176" s="97"/>
      <c r="U176" s="5"/>
      <c r="V176" s="90">
        <f t="shared" si="101"/>
        <v>0</v>
      </c>
      <c r="W176" s="91">
        <f t="shared" si="101"/>
        <v>0</v>
      </c>
      <c r="X176" s="91">
        <f t="shared" si="101"/>
        <v>0</v>
      </c>
      <c r="Y176" s="91">
        <f t="shared" si="101"/>
        <v>0</v>
      </c>
      <c r="Z176" s="91">
        <f t="shared" si="101"/>
        <v>0</v>
      </c>
      <c r="AA176" s="91">
        <f t="shared" si="101"/>
        <v>0</v>
      </c>
      <c r="AB176" s="91">
        <f t="shared" si="101"/>
        <v>0</v>
      </c>
      <c r="AC176" s="91">
        <f t="shared" si="101"/>
        <v>0</v>
      </c>
      <c r="AD176" s="91">
        <f t="shared" si="101"/>
        <v>0</v>
      </c>
      <c r="AE176" s="91">
        <f t="shared" si="101"/>
        <v>0</v>
      </c>
      <c r="AF176" s="91">
        <f t="shared" si="101"/>
        <v>0</v>
      </c>
      <c r="AG176" s="91">
        <f t="shared" si="101"/>
        <v>0</v>
      </c>
      <c r="AH176" s="91">
        <f t="shared" si="101"/>
        <v>0</v>
      </c>
      <c r="AI176" s="91">
        <f t="shared" si="101"/>
        <v>0</v>
      </c>
      <c r="AJ176" s="91">
        <f t="shared" si="101"/>
        <v>0</v>
      </c>
      <c r="AK176" s="91">
        <f t="shared" si="101"/>
        <v>0</v>
      </c>
      <c r="AL176" s="91">
        <f t="shared" si="108"/>
        <v>0</v>
      </c>
      <c r="AM176" s="91">
        <f t="shared" si="108"/>
        <v>0</v>
      </c>
      <c r="AN176" s="91">
        <f t="shared" si="108"/>
        <v>0</v>
      </c>
      <c r="AO176" s="91">
        <f t="shared" si="108"/>
        <v>0</v>
      </c>
      <c r="AP176" s="91">
        <f t="shared" si="108"/>
        <v>0</v>
      </c>
      <c r="AQ176" s="91">
        <f t="shared" si="108"/>
        <v>0</v>
      </c>
      <c r="AR176" s="91">
        <f t="shared" si="108"/>
        <v>0</v>
      </c>
      <c r="AS176" s="91">
        <f t="shared" si="108"/>
        <v>0</v>
      </c>
      <c r="AT176" s="91">
        <f t="shared" si="108"/>
        <v>0</v>
      </c>
      <c r="AU176" s="91">
        <f t="shared" si="108"/>
        <v>0</v>
      </c>
      <c r="AV176" s="91">
        <f t="shared" si="108"/>
        <v>0</v>
      </c>
      <c r="AW176" s="91">
        <f t="shared" si="108"/>
        <v>0</v>
      </c>
      <c r="AX176" s="91">
        <f t="shared" si="108"/>
        <v>0</v>
      </c>
      <c r="AY176" s="91">
        <f t="shared" si="108"/>
        <v>0</v>
      </c>
      <c r="AZ176" s="91">
        <f t="shared" si="108"/>
        <v>0</v>
      </c>
      <c r="BA176" s="91">
        <f t="shared" si="102"/>
        <v>0</v>
      </c>
      <c r="BB176" s="91">
        <f t="shared" si="102"/>
        <v>0</v>
      </c>
      <c r="BC176" s="91">
        <f t="shared" si="102"/>
        <v>0</v>
      </c>
      <c r="BD176" s="92">
        <f t="shared" si="102"/>
        <v>0</v>
      </c>
      <c r="BE176" s="92">
        <f t="shared" si="102"/>
        <v>0</v>
      </c>
      <c r="BF176" s="92">
        <f t="shared" si="102"/>
        <v>0</v>
      </c>
      <c r="BG176" s="92">
        <f t="shared" si="102"/>
        <v>0</v>
      </c>
      <c r="BH176" s="92">
        <f t="shared" si="102"/>
        <v>0</v>
      </c>
      <c r="BI176" s="92">
        <f t="shared" si="102"/>
        <v>0</v>
      </c>
      <c r="BJ176" s="92">
        <f t="shared" si="102"/>
        <v>0</v>
      </c>
      <c r="BK176" s="92">
        <f t="shared" si="105"/>
        <v>0</v>
      </c>
      <c r="BL176" s="92">
        <f t="shared" si="105"/>
        <v>0</v>
      </c>
      <c r="BM176" s="92">
        <f t="shared" si="105"/>
        <v>0</v>
      </c>
      <c r="BN176" s="92">
        <f t="shared" si="105"/>
        <v>0</v>
      </c>
      <c r="BO176" s="92">
        <f t="shared" si="105"/>
        <v>0</v>
      </c>
      <c r="BP176" s="92">
        <f t="shared" si="105"/>
        <v>0</v>
      </c>
      <c r="BQ176" s="92">
        <f t="shared" si="105"/>
        <v>0</v>
      </c>
      <c r="BR176" s="92">
        <f t="shared" si="105"/>
        <v>0</v>
      </c>
      <c r="BS176" s="92">
        <f t="shared" si="105"/>
        <v>0</v>
      </c>
      <c r="BT176" s="92">
        <f t="shared" si="105"/>
        <v>0</v>
      </c>
      <c r="BU176" s="92">
        <f t="shared" si="103"/>
        <v>0</v>
      </c>
      <c r="BV176" s="92">
        <f t="shared" si="103"/>
        <v>0</v>
      </c>
      <c r="BW176" s="92">
        <f t="shared" si="103"/>
        <v>0</v>
      </c>
      <c r="BX176" s="92">
        <f t="shared" si="103"/>
        <v>0</v>
      </c>
      <c r="BY176" s="92">
        <f t="shared" si="103"/>
        <v>0</v>
      </c>
      <c r="BZ176" s="92">
        <f t="shared" si="103"/>
        <v>0</v>
      </c>
      <c r="CA176" s="92">
        <f t="shared" si="103"/>
        <v>0</v>
      </c>
      <c r="CB176" s="92">
        <f t="shared" si="103"/>
        <v>0</v>
      </c>
      <c r="CC176" s="92">
        <f t="shared" si="103"/>
        <v>0</v>
      </c>
      <c r="CD176" s="92">
        <f t="shared" si="103"/>
        <v>0</v>
      </c>
      <c r="CE176" s="92">
        <f t="shared" si="106"/>
        <v>0</v>
      </c>
      <c r="CF176" s="92">
        <f t="shared" si="106"/>
        <v>0</v>
      </c>
      <c r="CG176" s="92">
        <f t="shared" si="106"/>
        <v>0</v>
      </c>
      <c r="CH176" s="92">
        <f t="shared" si="106"/>
        <v>0</v>
      </c>
      <c r="CI176" s="92">
        <f t="shared" si="106"/>
        <v>0</v>
      </c>
      <c r="CJ176" s="92">
        <f t="shared" si="106"/>
        <v>0</v>
      </c>
      <c r="CK176" s="92">
        <f t="shared" si="106"/>
        <v>0</v>
      </c>
      <c r="CL176" s="92">
        <f t="shared" si="106"/>
        <v>0</v>
      </c>
      <c r="CM176" s="92">
        <f t="shared" si="106"/>
        <v>0</v>
      </c>
      <c r="CN176" s="92">
        <f t="shared" si="106"/>
        <v>0</v>
      </c>
      <c r="CO176" s="92">
        <f t="shared" si="104"/>
        <v>0</v>
      </c>
      <c r="CP176" s="92">
        <f t="shared" si="104"/>
        <v>0</v>
      </c>
      <c r="CQ176" s="92">
        <f t="shared" si="104"/>
        <v>0</v>
      </c>
      <c r="CR176" s="92">
        <f t="shared" si="104"/>
        <v>0</v>
      </c>
      <c r="CS176" s="92">
        <f t="shared" si="104"/>
        <v>0</v>
      </c>
      <c r="CT176" s="92">
        <f t="shared" si="104"/>
        <v>0</v>
      </c>
      <c r="CU176" s="92">
        <f t="shared" si="104"/>
        <v>0</v>
      </c>
      <c r="CV176" s="92">
        <f t="shared" si="104"/>
        <v>0</v>
      </c>
      <c r="CW176" s="92">
        <f t="shared" si="104"/>
        <v>0</v>
      </c>
      <c r="CX176" s="92">
        <f t="shared" si="104"/>
        <v>0</v>
      </c>
      <c r="CY176" s="92">
        <f t="shared" si="104"/>
        <v>0</v>
      </c>
      <c r="CZ176" s="92">
        <f t="shared" si="104"/>
        <v>0</v>
      </c>
      <c r="DA176" s="92">
        <f t="shared" si="104"/>
        <v>0</v>
      </c>
      <c r="DB176" s="92">
        <f t="shared" si="104"/>
        <v>0</v>
      </c>
      <c r="DC176" s="92">
        <f t="shared" si="104"/>
        <v>0</v>
      </c>
      <c r="DD176" s="92">
        <f t="shared" si="104"/>
        <v>0</v>
      </c>
      <c r="DE176" s="92">
        <f t="shared" si="109"/>
        <v>0</v>
      </c>
      <c r="DF176" s="92">
        <f t="shared" si="109"/>
        <v>0</v>
      </c>
      <c r="DG176" s="92">
        <f t="shared" si="109"/>
        <v>0</v>
      </c>
      <c r="DH176" s="92">
        <f t="shared" si="109"/>
        <v>0</v>
      </c>
      <c r="DI176" s="92">
        <f t="shared" si="109"/>
        <v>0</v>
      </c>
      <c r="DJ176" s="92">
        <f t="shared" si="109"/>
        <v>0</v>
      </c>
      <c r="DK176" s="92">
        <f t="shared" si="109"/>
        <v>0</v>
      </c>
      <c r="DL176" s="92">
        <f t="shared" si="109"/>
        <v>0</v>
      </c>
      <c r="DM176" s="92">
        <f t="shared" si="109"/>
        <v>0</v>
      </c>
      <c r="DN176" s="92">
        <f t="shared" si="109"/>
        <v>0</v>
      </c>
      <c r="DO176" s="92">
        <f t="shared" si="109"/>
        <v>0</v>
      </c>
      <c r="DP176" s="92">
        <f t="shared" si="109"/>
        <v>0</v>
      </c>
      <c r="DQ176" s="92">
        <f t="shared" si="109"/>
        <v>0</v>
      </c>
      <c r="DR176" s="92">
        <f t="shared" si="109"/>
        <v>0</v>
      </c>
      <c r="DS176" s="92">
        <f t="shared" si="109"/>
        <v>0</v>
      </c>
    </row>
    <row r="177" spans="2:123" s="3" customFormat="1" ht="20.10000000000000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77"/>
        <v>0</v>
      </c>
      <c r="L177" s="5"/>
      <c r="M177" s="98"/>
      <c r="N177" s="98"/>
      <c r="O177" s="98"/>
      <c r="P177" s="98"/>
      <c r="Q177" s="98"/>
      <c r="U177" s="5"/>
      <c r="V177" s="90">
        <f t="shared" si="101"/>
        <v>0</v>
      </c>
      <c r="W177" s="91">
        <f t="shared" si="101"/>
        <v>0</v>
      </c>
      <c r="X177" s="91">
        <f t="shared" si="101"/>
        <v>0</v>
      </c>
      <c r="Y177" s="91">
        <f t="shared" si="101"/>
        <v>0</v>
      </c>
      <c r="Z177" s="91">
        <f t="shared" si="101"/>
        <v>0</v>
      </c>
      <c r="AA177" s="91">
        <f t="shared" si="101"/>
        <v>0</v>
      </c>
      <c r="AB177" s="91">
        <f t="shared" si="101"/>
        <v>0</v>
      </c>
      <c r="AC177" s="91">
        <f t="shared" si="101"/>
        <v>0</v>
      </c>
      <c r="AD177" s="91">
        <f t="shared" si="101"/>
        <v>0</v>
      </c>
      <c r="AE177" s="91">
        <f t="shared" si="101"/>
        <v>0</v>
      </c>
      <c r="AF177" s="91">
        <f t="shared" ref="AF177:AU192" si="110">COUNTIF($D177:$J177,AF$6)*$C177</f>
        <v>0</v>
      </c>
      <c r="AG177" s="91">
        <f t="shared" si="110"/>
        <v>0</v>
      </c>
      <c r="AH177" s="91">
        <f t="shared" si="110"/>
        <v>0</v>
      </c>
      <c r="AI177" s="91">
        <f t="shared" si="110"/>
        <v>0</v>
      </c>
      <c r="AJ177" s="91">
        <f t="shared" si="110"/>
        <v>0</v>
      </c>
      <c r="AK177" s="91">
        <f t="shared" si="110"/>
        <v>0</v>
      </c>
      <c r="AL177" s="91">
        <f t="shared" si="110"/>
        <v>0</v>
      </c>
      <c r="AM177" s="91">
        <f t="shared" si="110"/>
        <v>0</v>
      </c>
      <c r="AN177" s="91">
        <f t="shared" si="110"/>
        <v>0</v>
      </c>
      <c r="AO177" s="91">
        <f t="shared" si="110"/>
        <v>0</v>
      </c>
      <c r="AP177" s="91">
        <f t="shared" si="110"/>
        <v>0</v>
      </c>
      <c r="AQ177" s="91">
        <f t="shared" si="108"/>
        <v>0</v>
      </c>
      <c r="AR177" s="91">
        <f t="shared" si="108"/>
        <v>0</v>
      </c>
      <c r="AS177" s="91">
        <f t="shared" si="108"/>
        <v>0</v>
      </c>
      <c r="AT177" s="91">
        <f t="shared" si="108"/>
        <v>0</v>
      </c>
      <c r="AU177" s="91">
        <f t="shared" si="108"/>
        <v>0</v>
      </c>
      <c r="AV177" s="91">
        <f t="shared" si="108"/>
        <v>0</v>
      </c>
      <c r="AW177" s="91">
        <f t="shared" si="108"/>
        <v>0</v>
      </c>
      <c r="AX177" s="91">
        <f t="shared" si="108"/>
        <v>0</v>
      </c>
      <c r="AY177" s="91">
        <f t="shared" si="108"/>
        <v>0</v>
      </c>
      <c r="AZ177" s="91">
        <f t="shared" si="108"/>
        <v>0</v>
      </c>
      <c r="BA177" s="91">
        <f t="shared" si="102"/>
        <v>0</v>
      </c>
      <c r="BB177" s="91">
        <f t="shared" si="102"/>
        <v>0</v>
      </c>
      <c r="BC177" s="91">
        <f t="shared" si="102"/>
        <v>0</v>
      </c>
      <c r="BD177" s="92">
        <f t="shared" si="102"/>
        <v>0</v>
      </c>
      <c r="BE177" s="92">
        <f t="shared" si="102"/>
        <v>0</v>
      </c>
      <c r="BF177" s="92">
        <f t="shared" si="102"/>
        <v>0</v>
      </c>
      <c r="BG177" s="92">
        <f t="shared" si="102"/>
        <v>0</v>
      </c>
      <c r="BH177" s="92">
        <f t="shared" si="102"/>
        <v>0</v>
      </c>
      <c r="BI177" s="92">
        <f t="shared" si="102"/>
        <v>0</v>
      </c>
      <c r="BJ177" s="92">
        <f t="shared" si="102"/>
        <v>0</v>
      </c>
      <c r="BK177" s="92">
        <f t="shared" si="105"/>
        <v>0</v>
      </c>
      <c r="BL177" s="92">
        <f t="shared" si="105"/>
        <v>0</v>
      </c>
      <c r="BM177" s="92">
        <f t="shared" si="105"/>
        <v>0</v>
      </c>
      <c r="BN177" s="92">
        <f t="shared" si="105"/>
        <v>0</v>
      </c>
      <c r="BO177" s="92">
        <f t="shared" si="105"/>
        <v>0</v>
      </c>
      <c r="BP177" s="92">
        <f t="shared" si="105"/>
        <v>0</v>
      </c>
      <c r="BQ177" s="92">
        <f t="shared" si="105"/>
        <v>0</v>
      </c>
      <c r="BR177" s="92">
        <f t="shared" si="105"/>
        <v>0</v>
      </c>
      <c r="BS177" s="92">
        <f t="shared" si="105"/>
        <v>0</v>
      </c>
      <c r="BT177" s="92">
        <f t="shared" si="105"/>
        <v>0</v>
      </c>
      <c r="BU177" s="92">
        <f t="shared" si="103"/>
        <v>0</v>
      </c>
      <c r="BV177" s="92">
        <f t="shared" si="103"/>
        <v>0</v>
      </c>
      <c r="BW177" s="92">
        <f t="shared" si="103"/>
        <v>0</v>
      </c>
      <c r="BX177" s="92">
        <f t="shared" si="103"/>
        <v>0</v>
      </c>
      <c r="BY177" s="92">
        <f t="shared" si="103"/>
        <v>0</v>
      </c>
      <c r="BZ177" s="92">
        <f t="shared" si="103"/>
        <v>0</v>
      </c>
      <c r="CA177" s="92">
        <f t="shared" si="103"/>
        <v>0</v>
      </c>
      <c r="CB177" s="92">
        <f t="shared" si="103"/>
        <v>0</v>
      </c>
      <c r="CC177" s="92">
        <f t="shared" si="103"/>
        <v>0</v>
      </c>
      <c r="CD177" s="92">
        <f t="shared" si="103"/>
        <v>0</v>
      </c>
      <c r="CE177" s="92">
        <f t="shared" si="106"/>
        <v>0</v>
      </c>
      <c r="CF177" s="92">
        <f t="shared" si="106"/>
        <v>0</v>
      </c>
      <c r="CG177" s="92">
        <f t="shared" si="106"/>
        <v>0</v>
      </c>
      <c r="CH177" s="92">
        <f t="shared" si="106"/>
        <v>0</v>
      </c>
      <c r="CI177" s="92">
        <f t="shared" si="106"/>
        <v>0</v>
      </c>
      <c r="CJ177" s="92">
        <f t="shared" si="106"/>
        <v>0</v>
      </c>
      <c r="CK177" s="92">
        <f t="shared" si="106"/>
        <v>0</v>
      </c>
      <c r="CL177" s="92">
        <f t="shared" si="106"/>
        <v>0</v>
      </c>
      <c r="CM177" s="92">
        <f t="shared" si="106"/>
        <v>0</v>
      </c>
      <c r="CN177" s="92">
        <f t="shared" si="106"/>
        <v>0</v>
      </c>
      <c r="CO177" s="92">
        <f t="shared" si="104"/>
        <v>0</v>
      </c>
      <c r="CP177" s="92">
        <f t="shared" si="104"/>
        <v>0</v>
      </c>
      <c r="CQ177" s="92">
        <f t="shared" si="104"/>
        <v>0</v>
      </c>
      <c r="CR177" s="92">
        <f t="shared" si="104"/>
        <v>0</v>
      </c>
      <c r="CS177" s="92">
        <f t="shared" si="104"/>
        <v>0</v>
      </c>
      <c r="CT177" s="92">
        <f t="shared" si="104"/>
        <v>0</v>
      </c>
      <c r="CU177" s="92">
        <f t="shared" si="104"/>
        <v>0</v>
      </c>
      <c r="CV177" s="92">
        <f t="shared" si="104"/>
        <v>0</v>
      </c>
      <c r="CW177" s="92">
        <f t="shared" si="104"/>
        <v>0</v>
      </c>
      <c r="CX177" s="92">
        <f t="shared" si="104"/>
        <v>0</v>
      </c>
      <c r="CY177" s="92">
        <f t="shared" si="104"/>
        <v>0</v>
      </c>
      <c r="CZ177" s="92">
        <f t="shared" si="104"/>
        <v>0</v>
      </c>
      <c r="DA177" s="92">
        <f t="shared" si="104"/>
        <v>0</v>
      </c>
      <c r="DB177" s="92">
        <f t="shared" si="104"/>
        <v>0</v>
      </c>
      <c r="DC177" s="92">
        <f t="shared" si="104"/>
        <v>0</v>
      </c>
      <c r="DD177" s="92">
        <f t="shared" si="104"/>
        <v>0</v>
      </c>
      <c r="DE177" s="92">
        <f t="shared" si="109"/>
        <v>0</v>
      </c>
      <c r="DF177" s="92">
        <f t="shared" si="109"/>
        <v>0</v>
      </c>
      <c r="DG177" s="92">
        <f t="shared" si="109"/>
        <v>0</v>
      </c>
      <c r="DH177" s="92">
        <f t="shared" si="109"/>
        <v>0</v>
      </c>
      <c r="DI177" s="92">
        <f t="shared" si="109"/>
        <v>0</v>
      </c>
      <c r="DJ177" s="92">
        <f t="shared" si="109"/>
        <v>0</v>
      </c>
      <c r="DK177" s="92">
        <f t="shared" si="109"/>
        <v>0</v>
      </c>
      <c r="DL177" s="92">
        <f t="shared" si="109"/>
        <v>0</v>
      </c>
      <c r="DM177" s="92">
        <f t="shared" si="109"/>
        <v>0</v>
      </c>
      <c r="DN177" s="92">
        <f t="shared" si="109"/>
        <v>0</v>
      </c>
      <c r="DO177" s="92">
        <f t="shared" si="109"/>
        <v>0</v>
      </c>
      <c r="DP177" s="92">
        <f t="shared" si="109"/>
        <v>0</v>
      </c>
      <c r="DQ177" s="92">
        <f t="shared" si="109"/>
        <v>0</v>
      </c>
      <c r="DR177" s="92">
        <f t="shared" si="109"/>
        <v>0</v>
      </c>
      <c r="DS177" s="92">
        <f t="shared" si="109"/>
        <v>0</v>
      </c>
    </row>
    <row r="178" spans="2:123" s="3" customFormat="1" ht="20.10000000000000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77"/>
        <v>0</v>
      </c>
      <c r="L178" s="5"/>
      <c r="M178" s="98"/>
      <c r="N178" s="98"/>
      <c r="O178" s="98"/>
      <c r="P178" s="98"/>
      <c r="Q178" s="98"/>
      <c r="U178" s="5"/>
      <c r="V178" s="90">
        <f t="shared" ref="V178:AK200" si="111">COUNTIF($D178:$J178,V$6)*$C178</f>
        <v>0</v>
      </c>
      <c r="W178" s="91">
        <f t="shared" si="111"/>
        <v>0</v>
      </c>
      <c r="X178" s="91">
        <f t="shared" si="111"/>
        <v>0</v>
      </c>
      <c r="Y178" s="91">
        <f t="shared" si="111"/>
        <v>0</v>
      </c>
      <c r="Z178" s="91">
        <f t="shared" si="111"/>
        <v>0</v>
      </c>
      <c r="AA178" s="91">
        <f t="shared" si="111"/>
        <v>0</v>
      </c>
      <c r="AB178" s="91">
        <f t="shared" si="111"/>
        <v>0</v>
      </c>
      <c r="AC178" s="91">
        <f t="shared" si="111"/>
        <v>0</v>
      </c>
      <c r="AD178" s="91">
        <f t="shared" si="111"/>
        <v>0</v>
      </c>
      <c r="AE178" s="91">
        <f t="shared" si="111"/>
        <v>0</v>
      </c>
      <c r="AF178" s="91">
        <f t="shared" si="111"/>
        <v>0</v>
      </c>
      <c r="AG178" s="91">
        <f t="shared" si="110"/>
        <v>0</v>
      </c>
      <c r="AH178" s="91">
        <f t="shared" si="110"/>
        <v>0</v>
      </c>
      <c r="AI178" s="91">
        <f t="shared" si="110"/>
        <v>0</v>
      </c>
      <c r="AJ178" s="91">
        <f t="shared" si="110"/>
        <v>0</v>
      </c>
      <c r="AK178" s="91">
        <f t="shared" si="110"/>
        <v>0</v>
      </c>
      <c r="AL178" s="91">
        <f t="shared" si="110"/>
        <v>0</v>
      </c>
      <c r="AM178" s="91">
        <f t="shared" si="110"/>
        <v>0</v>
      </c>
      <c r="AN178" s="91">
        <f t="shared" si="110"/>
        <v>0</v>
      </c>
      <c r="AO178" s="91">
        <f t="shared" si="110"/>
        <v>0</v>
      </c>
      <c r="AP178" s="91">
        <f t="shared" si="110"/>
        <v>0</v>
      </c>
      <c r="AQ178" s="91">
        <f t="shared" si="108"/>
        <v>0</v>
      </c>
      <c r="AR178" s="91">
        <f t="shared" si="108"/>
        <v>0</v>
      </c>
      <c r="AS178" s="91">
        <f t="shared" si="108"/>
        <v>0</v>
      </c>
      <c r="AT178" s="91">
        <f t="shared" si="108"/>
        <v>0</v>
      </c>
      <c r="AU178" s="91">
        <f t="shared" si="108"/>
        <v>0</v>
      </c>
      <c r="AV178" s="91">
        <f t="shared" si="108"/>
        <v>0</v>
      </c>
      <c r="AW178" s="91">
        <f t="shared" si="108"/>
        <v>0</v>
      </c>
      <c r="AX178" s="91">
        <f t="shared" si="108"/>
        <v>0</v>
      </c>
      <c r="AY178" s="91">
        <f t="shared" si="108"/>
        <v>0</v>
      </c>
      <c r="AZ178" s="91">
        <f t="shared" si="108"/>
        <v>0</v>
      </c>
      <c r="BA178" s="91">
        <f t="shared" si="102"/>
        <v>0</v>
      </c>
      <c r="BB178" s="91">
        <f t="shared" si="102"/>
        <v>0</v>
      </c>
      <c r="BC178" s="91">
        <f t="shared" si="102"/>
        <v>0</v>
      </c>
      <c r="BD178" s="92">
        <f t="shared" si="102"/>
        <v>0</v>
      </c>
      <c r="BE178" s="92">
        <f t="shared" si="102"/>
        <v>0</v>
      </c>
      <c r="BF178" s="92">
        <f t="shared" si="102"/>
        <v>0</v>
      </c>
      <c r="BG178" s="92">
        <f t="shared" si="102"/>
        <v>0</v>
      </c>
      <c r="BH178" s="92">
        <f t="shared" si="102"/>
        <v>0</v>
      </c>
      <c r="BI178" s="92">
        <f t="shared" si="102"/>
        <v>0</v>
      </c>
      <c r="BJ178" s="92">
        <f t="shared" si="102"/>
        <v>0</v>
      </c>
      <c r="BK178" s="92">
        <f t="shared" si="105"/>
        <v>0</v>
      </c>
      <c r="BL178" s="92">
        <f t="shared" si="105"/>
        <v>0</v>
      </c>
      <c r="BM178" s="92">
        <f t="shared" si="105"/>
        <v>0</v>
      </c>
      <c r="BN178" s="92">
        <f t="shared" si="105"/>
        <v>0</v>
      </c>
      <c r="BO178" s="92">
        <f t="shared" si="105"/>
        <v>0</v>
      </c>
      <c r="BP178" s="92">
        <f t="shared" si="105"/>
        <v>0</v>
      </c>
      <c r="BQ178" s="92">
        <f t="shared" si="105"/>
        <v>0</v>
      </c>
      <c r="BR178" s="92">
        <f t="shared" si="105"/>
        <v>0</v>
      </c>
      <c r="BS178" s="92">
        <f t="shared" si="105"/>
        <v>0</v>
      </c>
      <c r="BT178" s="92">
        <f t="shared" si="105"/>
        <v>0</v>
      </c>
      <c r="BU178" s="92">
        <f t="shared" si="103"/>
        <v>0</v>
      </c>
      <c r="BV178" s="92">
        <f t="shared" si="103"/>
        <v>0</v>
      </c>
      <c r="BW178" s="92">
        <f t="shared" si="103"/>
        <v>0</v>
      </c>
      <c r="BX178" s="92">
        <f t="shared" si="103"/>
        <v>0</v>
      </c>
      <c r="BY178" s="92">
        <f t="shared" si="103"/>
        <v>0</v>
      </c>
      <c r="BZ178" s="92">
        <f t="shared" si="103"/>
        <v>0</v>
      </c>
      <c r="CA178" s="92">
        <f t="shared" si="103"/>
        <v>0</v>
      </c>
      <c r="CB178" s="92">
        <f t="shared" si="103"/>
        <v>0</v>
      </c>
      <c r="CC178" s="92">
        <f t="shared" si="103"/>
        <v>0</v>
      </c>
      <c r="CD178" s="92">
        <f t="shared" si="103"/>
        <v>0</v>
      </c>
      <c r="CE178" s="92">
        <f t="shared" si="106"/>
        <v>0</v>
      </c>
      <c r="CF178" s="92">
        <f t="shared" si="106"/>
        <v>0</v>
      </c>
      <c r="CG178" s="92">
        <f t="shared" si="106"/>
        <v>0</v>
      </c>
      <c r="CH178" s="92">
        <f t="shared" si="106"/>
        <v>0</v>
      </c>
      <c r="CI178" s="92">
        <f t="shared" si="106"/>
        <v>0</v>
      </c>
      <c r="CJ178" s="92">
        <f t="shared" si="106"/>
        <v>0</v>
      </c>
      <c r="CK178" s="92">
        <f t="shared" si="106"/>
        <v>0</v>
      </c>
      <c r="CL178" s="92">
        <f t="shared" si="106"/>
        <v>0</v>
      </c>
      <c r="CM178" s="92">
        <f t="shared" si="106"/>
        <v>0</v>
      </c>
      <c r="CN178" s="92">
        <f t="shared" si="106"/>
        <v>0</v>
      </c>
      <c r="CO178" s="92">
        <f t="shared" si="104"/>
        <v>0</v>
      </c>
      <c r="CP178" s="92">
        <f t="shared" si="104"/>
        <v>0</v>
      </c>
      <c r="CQ178" s="92">
        <f t="shared" si="104"/>
        <v>0</v>
      </c>
      <c r="CR178" s="92">
        <f t="shared" si="104"/>
        <v>0</v>
      </c>
      <c r="CS178" s="92">
        <f t="shared" si="104"/>
        <v>0</v>
      </c>
      <c r="CT178" s="92">
        <f t="shared" si="104"/>
        <v>0</v>
      </c>
      <c r="CU178" s="92">
        <f t="shared" si="104"/>
        <v>0</v>
      </c>
      <c r="CV178" s="92">
        <f t="shared" si="104"/>
        <v>0</v>
      </c>
      <c r="CW178" s="92">
        <f t="shared" si="104"/>
        <v>0</v>
      </c>
      <c r="CX178" s="92">
        <f t="shared" si="104"/>
        <v>0</v>
      </c>
      <c r="CY178" s="92">
        <f t="shared" si="104"/>
        <v>0</v>
      </c>
      <c r="CZ178" s="92">
        <f t="shared" si="104"/>
        <v>0</v>
      </c>
      <c r="DA178" s="92">
        <f t="shared" si="104"/>
        <v>0</v>
      </c>
      <c r="DB178" s="92">
        <f t="shared" si="104"/>
        <v>0</v>
      </c>
      <c r="DC178" s="92">
        <f t="shared" si="104"/>
        <v>0</v>
      </c>
      <c r="DD178" s="92">
        <f t="shared" si="104"/>
        <v>0</v>
      </c>
      <c r="DE178" s="92">
        <f t="shared" si="109"/>
        <v>0</v>
      </c>
      <c r="DF178" s="92">
        <f t="shared" si="109"/>
        <v>0</v>
      </c>
      <c r="DG178" s="92">
        <f t="shared" si="109"/>
        <v>0</v>
      </c>
      <c r="DH178" s="92">
        <f t="shared" si="109"/>
        <v>0</v>
      </c>
      <c r="DI178" s="92">
        <f t="shared" si="109"/>
        <v>0</v>
      </c>
      <c r="DJ178" s="92">
        <f t="shared" si="109"/>
        <v>0</v>
      </c>
      <c r="DK178" s="92">
        <f t="shared" si="109"/>
        <v>0</v>
      </c>
      <c r="DL178" s="92">
        <f t="shared" si="109"/>
        <v>0</v>
      </c>
      <c r="DM178" s="92">
        <f t="shared" si="109"/>
        <v>0</v>
      </c>
      <c r="DN178" s="92">
        <f t="shared" si="109"/>
        <v>0</v>
      </c>
      <c r="DO178" s="92">
        <f t="shared" si="109"/>
        <v>0</v>
      </c>
      <c r="DP178" s="92">
        <f t="shared" si="109"/>
        <v>0</v>
      </c>
      <c r="DQ178" s="92">
        <f t="shared" si="109"/>
        <v>0</v>
      </c>
      <c r="DR178" s="92">
        <f t="shared" si="109"/>
        <v>0</v>
      </c>
      <c r="DS178" s="92">
        <f t="shared" si="109"/>
        <v>0</v>
      </c>
    </row>
    <row r="179" spans="2:123" s="3" customFormat="1" ht="20.10000000000000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77"/>
        <v>0</v>
      </c>
      <c r="L179" s="5"/>
      <c r="M179" s="53"/>
      <c r="N179" s="53"/>
      <c r="O179" s="53"/>
      <c r="P179" s="53"/>
      <c r="Q179" s="53"/>
      <c r="U179" s="5"/>
      <c r="V179" s="90">
        <f t="shared" si="111"/>
        <v>0</v>
      </c>
      <c r="W179" s="91">
        <f t="shared" si="111"/>
        <v>0</v>
      </c>
      <c r="X179" s="91">
        <f t="shared" si="111"/>
        <v>0</v>
      </c>
      <c r="Y179" s="91">
        <f t="shared" si="111"/>
        <v>0</v>
      </c>
      <c r="Z179" s="91">
        <f t="shared" si="111"/>
        <v>0</v>
      </c>
      <c r="AA179" s="91">
        <f t="shared" si="111"/>
        <v>0</v>
      </c>
      <c r="AB179" s="91">
        <f t="shared" si="111"/>
        <v>0</v>
      </c>
      <c r="AC179" s="91">
        <f t="shared" si="111"/>
        <v>0</v>
      </c>
      <c r="AD179" s="91">
        <f t="shared" si="111"/>
        <v>0</v>
      </c>
      <c r="AE179" s="91">
        <f t="shared" si="111"/>
        <v>0</v>
      </c>
      <c r="AF179" s="91">
        <f t="shared" si="111"/>
        <v>0</v>
      </c>
      <c r="AG179" s="91">
        <f t="shared" si="110"/>
        <v>0</v>
      </c>
      <c r="AH179" s="91">
        <f t="shared" si="110"/>
        <v>0</v>
      </c>
      <c r="AI179" s="91">
        <f t="shared" si="110"/>
        <v>0</v>
      </c>
      <c r="AJ179" s="91">
        <f t="shared" si="110"/>
        <v>0</v>
      </c>
      <c r="AK179" s="91">
        <f t="shared" si="110"/>
        <v>0</v>
      </c>
      <c r="AL179" s="91">
        <f t="shared" si="110"/>
        <v>0</v>
      </c>
      <c r="AM179" s="91">
        <f t="shared" si="110"/>
        <v>0</v>
      </c>
      <c r="AN179" s="91">
        <f t="shared" si="110"/>
        <v>0</v>
      </c>
      <c r="AO179" s="91">
        <f t="shared" si="110"/>
        <v>0</v>
      </c>
      <c r="AP179" s="91">
        <f t="shared" si="110"/>
        <v>0</v>
      </c>
      <c r="AQ179" s="91">
        <f t="shared" si="108"/>
        <v>0</v>
      </c>
      <c r="AR179" s="91">
        <f t="shared" si="108"/>
        <v>0</v>
      </c>
      <c r="AS179" s="91">
        <f t="shared" si="108"/>
        <v>0</v>
      </c>
      <c r="AT179" s="91">
        <f t="shared" si="108"/>
        <v>0</v>
      </c>
      <c r="AU179" s="91">
        <f t="shared" si="108"/>
        <v>0</v>
      </c>
      <c r="AV179" s="91">
        <f t="shared" si="108"/>
        <v>0</v>
      </c>
      <c r="AW179" s="91">
        <f t="shared" si="108"/>
        <v>0</v>
      </c>
      <c r="AX179" s="91">
        <f t="shared" si="108"/>
        <v>0</v>
      </c>
      <c r="AY179" s="91">
        <f t="shared" si="108"/>
        <v>0</v>
      </c>
      <c r="AZ179" s="91">
        <f t="shared" si="108"/>
        <v>0</v>
      </c>
      <c r="BA179" s="91">
        <f t="shared" si="102"/>
        <v>0</v>
      </c>
      <c r="BB179" s="91">
        <f t="shared" si="102"/>
        <v>0</v>
      </c>
      <c r="BC179" s="91">
        <f t="shared" si="102"/>
        <v>0</v>
      </c>
      <c r="BD179" s="92">
        <f t="shared" si="102"/>
        <v>0</v>
      </c>
      <c r="BE179" s="92">
        <f t="shared" si="102"/>
        <v>0</v>
      </c>
      <c r="BF179" s="92">
        <f t="shared" si="102"/>
        <v>0</v>
      </c>
      <c r="BG179" s="92">
        <f t="shared" si="102"/>
        <v>0</v>
      </c>
      <c r="BH179" s="92">
        <f t="shared" si="102"/>
        <v>0</v>
      </c>
      <c r="BI179" s="92">
        <f t="shared" si="102"/>
        <v>0</v>
      </c>
      <c r="BJ179" s="92">
        <f t="shared" si="102"/>
        <v>0</v>
      </c>
      <c r="BK179" s="92">
        <f t="shared" si="105"/>
        <v>0</v>
      </c>
      <c r="BL179" s="92">
        <f t="shared" si="105"/>
        <v>0</v>
      </c>
      <c r="BM179" s="92">
        <f t="shared" si="105"/>
        <v>0</v>
      </c>
      <c r="BN179" s="92">
        <f t="shared" si="105"/>
        <v>0</v>
      </c>
      <c r="BO179" s="92">
        <f t="shared" si="105"/>
        <v>0</v>
      </c>
      <c r="BP179" s="92">
        <f t="shared" si="105"/>
        <v>0</v>
      </c>
      <c r="BQ179" s="92">
        <f t="shared" si="105"/>
        <v>0</v>
      </c>
      <c r="BR179" s="92">
        <f t="shared" si="105"/>
        <v>0</v>
      </c>
      <c r="BS179" s="92">
        <f t="shared" si="105"/>
        <v>0</v>
      </c>
      <c r="BT179" s="92">
        <f t="shared" si="105"/>
        <v>0</v>
      </c>
      <c r="BU179" s="92">
        <f t="shared" si="103"/>
        <v>0</v>
      </c>
      <c r="BV179" s="92">
        <f t="shared" si="103"/>
        <v>0</v>
      </c>
      <c r="BW179" s="92">
        <f t="shared" si="103"/>
        <v>0</v>
      </c>
      <c r="BX179" s="92">
        <f t="shared" si="103"/>
        <v>0</v>
      </c>
      <c r="BY179" s="92">
        <f t="shared" si="103"/>
        <v>0</v>
      </c>
      <c r="BZ179" s="92">
        <f t="shared" si="103"/>
        <v>0</v>
      </c>
      <c r="CA179" s="92">
        <f t="shared" si="103"/>
        <v>0</v>
      </c>
      <c r="CB179" s="92">
        <f t="shared" si="103"/>
        <v>0</v>
      </c>
      <c r="CC179" s="92">
        <f t="shared" si="103"/>
        <v>0</v>
      </c>
      <c r="CD179" s="92">
        <f t="shared" si="103"/>
        <v>0</v>
      </c>
      <c r="CE179" s="92">
        <f t="shared" si="106"/>
        <v>0</v>
      </c>
      <c r="CF179" s="92">
        <f t="shared" si="106"/>
        <v>0</v>
      </c>
      <c r="CG179" s="92">
        <f t="shared" si="106"/>
        <v>0</v>
      </c>
      <c r="CH179" s="92">
        <f t="shared" si="106"/>
        <v>0</v>
      </c>
      <c r="CI179" s="92">
        <f t="shared" si="106"/>
        <v>0</v>
      </c>
      <c r="CJ179" s="92">
        <f t="shared" si="106"/>
        <v>0</v>
      </c>
      <c r="CK179" s="92">
        <f t="shared" si="106"/>
        <v>0</v>
      </c>
      <c r="CL179" s="92">
        <f t="shared" si="106"/>
        <v>0</v>
      </c>
      <c r="CM179" s="92">
        <f t="shared" si="106"/>
        <v>0</v>
      </c>
      <c r="CN179" s="92">
        <f t="shared" si="106"/>
        <v>0</v>
      </c>
      <c r="CO179" s="92">
        <f t="shared" si="104"/>
        <v>0</v>
      </c>
      <c r="CP179" s="92">
        <f t="shared" si="104"/>
        <v>0</v>
      </c>
      <c r="CQ179" s="92">
        <f t="shared" si="104"/>
        <v>0</v>
      </c>
      <c r="CR179" s="92">
        <f t="shared" si="104"/>
        <v>0</v>
      </c>
      <c r="CS179" s="92">
        <f t="shared" si="104"/>
        <v>0</v>
      </c>
      <c r="CT179" s="92">
        <f t="shared" si="104"/>
        <v>0</v>
      </c>
      <c r="CU179" s="92">
        <f t="shared" si="104"/>
        <v>0</v>
      </c>
      <c r="CV179" s="92">
        <f t="shared" si="104"/>
        <v>0</v>
      </c>
      <c r="CW179" s="92">
        <f t="shared" si="104"/>
        <v>0</v>
      </c>
      <c r="CX179" s="92">
        <f t="shared" si="104"/>
        <v>0</v>
      </c>
      <c r="CY179" s="92">
        <f t="shared" si="104"/>
        <v>0</v>
      </c>
      <c r="CZ179" s="92">
        <f t="shared" si="104"/>
        <v>0</v>
      </c>
      <c r="DA179" s="92">
        <f t="shared" si="104"/>
        <v>0</v>
      </c>
      <c r="DB179" s="92">
        <f t="shared" si="104"/>
        <v>0</v>
      </c>
      <c r="DC179" s="92">
        <f t="shared" si="104"/>
        <v>0</v>
      </c>
      <c r="DD179" s="92">
        <f t="shared" si="104"/>
        <v>0</v>
      </c>
      <c r="DE179" s="92">
        <f t="shared" si="109"/>
        <v>0</v>
      </c>
      <c r="DF179" s="92">
        <f t="shared" si="109"/>
        <v>0</v>
      </c>
      <c r="DG179" s="92">
        <f t="shared" si="109"/>
        <v>0</v>
      </c>
      <c r="DH179" s="92">
        <f t="shared" si="109"/>
        <v>0</v>
      </c>
      <c r="DI179" s="92">
        <f t="shared" si="109"/>
        <v>0</v>
      </c>
      <c r="DJ179" s="92">
        <f t="shared" si="109"/>
        <v>0</v>
      </c>
      <c r="DK179" s="92">
        <f t="shared" si="109"/>
        <v>0</v>
      </c>
      <c r="DL179" s="92">
        <f t="shared" si="109"/>
        <v>0</v>
      </c>
      <c r="DM179" s="92">
        <f t="shared" si="109"/>
        <v>0</v>
      </c>
      <c r="DN179" s="92">
        <f t="shared" si="109"/>
        <v>0</v>
      </c>
      <c r="DO179" s="92">
        <f t="shared" si="109"/>
        <v>0</v>
      </c>
      <c r="DP179" s="92">
        <f t="shared" si="109"/>
        <v>0</v>
      </c>
      <c r="DQ179" s="92">
        <f t="shared" si="109"/>
        <v>0</v>
      </c>
      <c r="DR179" s="92">
        <f t="shared" si="109"/>
        <v>0</v>
      </c>
      <c r="DS179" s="92">
        <f t="shared" si="109"/>
        <v>0</v>
      </c>
    </row>
    <row r="180" spans="2:123" s="3" customFormat="1" ht="20.10000000000000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77"/>
        <v>0</v>
      </c>
      <c r="L180" s="5"/>
      <c r="U180" s="5"/>
      <c r="V180" s="90">
        <f t="shared" si="111"/>
        <v>0</v>
      </c>
      <c r="W180" s="91">
        <f t="shared" si="111"/>
        <v>0</v>
      </c>
      <c r="X180" s="91">
        <f t="shared" si="111"/>
        <v>0</v>
      </c>
      <c r="Y180" s="91">
        <f t="shared" si="111"/>
        <v>0</v>
      </c>
      <c r="Z180" s="91">
        <f t="shared" si="111"/>
        <v>0</v>
      </c>
      <c r="AA180" s="91">
        <f t="shared" si="111"/>
        <v>0</v>
      </c>
      <c r="AB180" s="91">
        <f t="shared" si="111"/>
        <v>0</v>
      </c>
      <c r="AC180" s="91">
        <f t="shared" si="111"/>
        <v>0</v>
      </c>
      <c r="AD180" s="91">
        <f t="shared" si="111"/>
        <v>0</v>
      </c>
      <c r="AE180" s="91">
        <f t="shared" si="111"/>
        <v>0</v>
      </c>
      <c r="AF180" s="91">
        <f t="shared" si="111"/>
        <v>0</v>
      </c>
      <c r="AG180" s="91">
        <f t="shared" si="110"/>
        <v>0</v>
      </c>
      <c r="AH180" s="91">
        <f t="shared" si="110"/>
        <v>0</v>
      </c>
      <c r="AI180" s="91">
        <f t="shared" si="110"/>
        <v>0</v>
      </c>
      <c r="AJ180" s="91">
        <f t="shared" si="110"/>
        <v>0</v>
      </c>
      <c r="AK180" s="91">
        <f t="shared" si="110"/>
        <v>0</v>
      </c>
      <c r="AL180" s="91">
        <f t="shared" si="110"/>
        <v>0</v>
      </c>
      <c r="AM180" s="91">
        <f t="shared" si="110"/>
        <v>0</v>
      </c>
      <c r="AN180" s="91">
        <f t="shared" si="110"/>
        <v>0</v>
      </c>
      <c r="AO180" s="91">
        <f t="shared" si="110"/>
        <v>0</v>
      </c>
      <c r="AP180" s="91">
        <f t="shared" si="110"/>
        <v>0</v>
      </c>
      <c r="AQ180" s="91">
        <f t="shared" si="108"/>
        <v>0</v>
      </c>
      <c r="AR180" s="91">
        <f t="shared" si="108"/>
        <v>0</v>
      </c>
      <c r="AS180" s="91">
        <f t="shared" si="108"/>
        <v>0</v>
      </c>
      <c r="AT180" s="91">
        <f t="shared" si="108"/>
        <v>0</v>
      </c>
      <c r="AU180" s="91">
        <f t="shared" si="108"/>
        <v>0</v>
      </c>
      <c r="AV180" s="91">
        <f t="shared" si="108"/>
        <v>0</v>
      </c>
      <c r="AW180" s="91">
        <f t="shared" si="108"/>
        <v>0</v>
      </c>
      <c r="AX180" s="91">
        <f t="shared" si="108"/>
        <v>0</v>
      </c>
      <c r="AY180" s="91">
        <f t="shared" si="108"/>
        <v>0</v>
      </c>
      <c r="AZ180" s="91">
        <f t="shared" si="108"/>
        <v>0</v>
      </c>
      <c r="BA180" s="91">
        <f t="shared" si="102"/>
        <v>0</v>
      </c>
      <c r="BB180" s="91">
        <f t="shared" si="102"/>
        <v>0</v>
      </c>
      <c r="BC180" s="91">
        <f t="shared" si="102"/>
        <v>0</v>
      </c>
      <c r="BD180" s="92">
        <f t="shared" si="102"/>
        <v>0</v>
      </c>
      <c r="BE180" s="92">
        <f t="shared" si="102"/>
        <v>0</v>
      </c>
      <c r="BF180" s="92">
        <f t="shared" si="102"/>
        <v>0</v>
      </c>
      <c r="BG180" s="92">
        <f t="shared" si="102"/>
        <v>0</v>
      </c>
      <c r="BH180" s="92">
        <f t="shared" si="102"/>
        <v>0</v>
      </c>
      <c r="BI180" s="92">
        <f t="shared" si="102"/>
        <v>0</v>
      </c>
      <c r="BJ180" s="92">
        <f t="shared" si="102"/>
        <v>0</v>
      </c>
      <c r="BK180" s="92">
        <f t="shared" si="105"/>
        <v>0</v>
      </c>
      <c r="BL180" s="92">
        <f t="shared" si="105"/>
        <v>0</v>
      </c>
      <c r="BM180" s="92">
        <f t="shared" si="105"/>
        <v>0</v>
      </c>
      <c r="BN180" s="92">
        <f t="shared" si="105"/>
        <v>0</v>
      </c>
      <c r="BO180" s="92">
        <f t="shared" si="105"/>
        <v>0</v>
      </c>
      <c r="BP180" s="92">
        <f t="shared" si="105"/>
        <v>0</v>
      </c>
      <c r="BQ180" s="92">
        <f t="shared" si="105"/>
        <v>0</v>
      </c>
      <c r="BR180" s="92">
        <f t="shared" si="105"/>
        <v>0</v>
      </c>
      <c r="BS180" s="92">
        <f t="shared" si="105"/>
        <v>0</v>
      </c>
      <c r="BT180" s="92">
        <f t="shared" si="105"/>
        <v>0</v>
      </c>
      <c r="BU180" s="92">
        <f t="shared" si="103"/>
        <v>0</v>
      </c>
      <c r="BV180" s="92">
        <f t="shared" si="103"/>
        <v>0</v>
      </c>
      <c r="BW180" s="92">
        <f t="shared" si="103"/>
        <v>0</v>
      </c>
      <c r="BX180" s="92">
        <f t="shared" si="103"/>
        <v>0</v>
      </c>
      <c r="BY180" s="92">
        <f t="shared" si="103"/>
        <v>0</v>
      </c>
      <c r="BZ180" s="92">
        <f t="shared" si="103"/>
        <v>0</v>
      </c>
      <c r="CA180" s="92">
        <f t="shared" si="103"/>
        <v>0</v>
      </c>
      <c r="CB180" s="92">
        <f t="shared" si="103"/>
        <v>0</v>
      </c>
      <c r="CC180" s="92">
        <f t="shared" si="103"/>
        <v>0</v>
      </c>
      <c r="CD180" s="92">
        <f t="shared" si="103"/>
        <v>0</v>
      </c>
      <c r="CE180" s="92">
        <f t="shared" si="106"/>
        <v>0</v>
      </c>
      <c r="CF180" s="92">
        <f t="shared" si="106"/>
        <v>0</v>
      </c>
      <c r="CG180" s="92">
        <f t="shared" si="106"/>
        <v>0</v>
      </c>
      <c r="CH180" s="92">
        <f t="shared" si="106"/>
        <v>0</v>
      </c>
      <c r="CI180" s="92">
        <f t="shared" si="106"/>
        <v>0</v>
      </c>
      <c r="CJ180" s="92">
        <f t="shared" si="106"/>
        <v>0</v>
      </c>
      <c r="CK180" s="92">
        <f t="shared" si="106"/>
        <v>0</v>
      </c>
      <c r="CL180" s="92">
        <f t="shared" si="106"/>
        <v>0</v>
      </c>
      <c r="CM180" s="92">
        <f t="shared" si="106"/>
        <v>0</v>
      </c>
      <c r="CN180" s="92">
        <f t="shared" si="106"/>
        <v>0</v>
      </c>
      <c r="CO180" s="92">
        <f t="shared" si="104"/>
        <v>0</v>
      </c>
      <c r="CP180" s="92">
        <f t="shared" si="104"/>
        <v>0</v>
      </c>
      <c r="CQ180" s="92">
        <f t="shared" si="104"/>
        <v>0</v>
      </c>
      <c r="CR180" s="92">
        <f t="shared" si="104"/>
        <v>0</v>
      </c>
      <c r="CS180" s="92">
        <f t="shared" si="104"/>
        <v>0</v>
      </c>
      <c r="CT180" s="92">
        <f t="shared" si="104"/>
        <v>0</v>
      </c>
      <c r="CU180" s="92">
        <f t="shared" si="104"/>
        <v>0</v>
      </c>
      <c r="CV180" s="92">
        <f t="shared" si="104"/>
        <v>0</v>
      </c>
      <c r="CW180" s="92">
        <f t="shared" si="104"/>
        <v>0</v>
      </c>
      <c r="CX180" s="92">
        <f t="shared" si="104"/>
        <v>0</v>
      </c>
      <c r="CY180" s="92">
        <f t="shared" si="104"/>
        <v>0</v>
      </c>
      <c r="CZ180" s="92">
        <f t="shared" si="104"/>
        <v>0</v>
      </c>
      <c r="DA180" s="92">
        <f t="shared" si="104"/>
        <v>0</v>
      </c>
      <c r="DB180" s="92">
        <f t="shared" si="104"/>
        <v>0</v>
      </c>
      <c r="DC180" s="92">
        <f t="shared" si="104"/>
        <v>0</v>
      </c>
      <c r="DD180" s="92">
        <f t="shared" si="104"/>
        <v>0</v>
      </c>
      <c r="DE180" s="92">
        <f t="shared" si="109"/>
        <v>0</v>
      </c>
      <c r="DF180" s="92">
        <f t="shared" si="109"/>
        <v>0</v>
      </c>
      <c r="DG180" s="92">
        <f t="shared" si="109"/>
        <v>0</v>
      </c>
      <c r="DH180" s="92">
        <f t="shared" si="109"/>
        <v>0</v>
      </c>
      <c r="DI180" s="92">
        <f t="shared" si="109"/>
        <v>0</v>
      </c>
      <c r="DJ180" s="92">
        <f t="shared" si="109"/>
        <v>0</v>
      </c>
      <c r="DK180" s="92">
        <f t="shared" si="109"/>
        <v>0</v>
      </c>
      <c r="DL180" s="92">
        <f t="shared" si="109"/>
        <v>0</v>
      </c>
      <c r="DM180" s="92">
        <f t="shared" si="109"/>
        <v>0</v>
      </c>
      <c r="DN180" s="92">
        <f t="shared" si="109"/>
        <v>0</v>
      </c>
      <c r="DO180" s="92">
        <f t="shared" si="109"/>
        <v>0</v>
      </c>
      <c r="DP180" s="92">
        <f t="shared" si="109"/>
        <v>0</v>
      </c>
      <c r="DQ180" s="92">
        <f t="shared" si="109"/>
        <v>0</v>
      </c>
      <c r="DR180" s="92">
        <f t="shared" si="109"/>
        <v>0</v>
      </c>
      <c r="DS180" s="92">
        <f t="shared" si="109"/>
        <v>0</v>
      </c>
    </row>
    <row r="181" spans="2:123" s="3" customFormat="1" ht="20.10000000000000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12">COUNTA(D181:J181)*C181</f>
        <v>0</v>
      </c>
      <c r="L181" s="5"/>
      <c r="U181" s="5"/>
      <c r="V181" s="90">
        <f t="shared" si="111"/>
        <v>0</v>
      </c>
      <c r="W181" s="91">
        <f t="shared" si="111"/>
        <v>0</v>
      </c>
      <c r="X181" s="91">
        <f t="shared" si="111"/>
        <v>0</v>
      </c>
      <c r="Y181" s="91">
        <f t="shared" si="111"/>
        <v>0</v>
      </c>
      <c r="Z181" s="91">
        <f t="shared" si="111"/>
        <v>0</v>
      </c>
      <c r="AA181" s="91">
        <f t="shared" si="111"/>
        <v>0</v>
      </c>
      <c r="AB181" s="91">
        <f t="shared" si="111"/>
        <v>0</v>
      </c>
      <c r="AC181" s="91">
        <f t="shared" si="111"/>
        <v>0</v>
      </c>
      <c r="AD181" s="91">
        <f t="shared" si="111"/>
        <v>0</v>
      </c>
      <c r="AE181" s="91">
        <f t="shared" si="111"/>
        <v>0</v>
      </c>
      <c r="AF181" s="91">
        <f t="shared" si="111"/>
        <v>0</v>
      </c>
      <c r="AG181" s="91">
        <f t="shared" si="110"/>
        <v>0</v>
      </c>
      <c r="AH181" s="91">
        <f t="shared" si="110"/>
        <v>0</v>
      </c>
      <c r="AI181" s="91">
        <f t="shared" si="110"/>
        <v>0</v>
      </c>
      <c r="AJ181" s="91">
        <f t="shared" si="110"/>
        <v>0</v>
      </c>
      <c r="AK181" s="91">
        <f t="shared" si="110"/>
        <v>0</v>
      </c>
      <c r="AL181" s="91">
        <f t="shared" si="110"/>
        <v>0</v>
      </c>
      <c r="AM181" s="91">
        <f t="shared" si="110"/>
        <v>0</v>
      </c>
      <c r="AN181" s="91">
        <f t="shared" si="110"/>
        <v>0</v>
      </c>
      <c r="AO181" s="91">
        <f t="shared" si="110"/>
        <v>0</v>
      </c>
      <c r="AP181" s="91">
        <f t="shared" si="110"/>
        <v>0</v>
      </c>
      <c r="AQ181" s="91">
        <f t="shared" si="108"/>
        <v>0</v>
      </c>
      <c r="AR181" s="91">
        <f t="shared" si="108"/>
        <v>0</v>
      </c>
      <c r="AS181" s="91">
        <f t="shared" si="108"/>
        <v>0</v>
      </c>
      <c r="AT181" s="91">
        <f t="shared" si="108"/>
        <v>0</v>
      </c>
      <c r="AU181" s="91">
        <f t="shared" si="108"/>
        <v>0</v>
      </c>
      <c r="AV181" s="91">
        <f t="shared" si="108"/>
        <v>0</v>
      </c>
      <c r="AW181" s="91">
        <f t="shared" si="108"/>
        <v>0</v>
      </c>
      <c r="AX181" s="91">
        <f t="shared" si="108"/>
        <v>0</v>
      </c>
      <c r="AY181" s="91">
        <f t="shared" si="108"/>
        <v>0</v>
      </c>
      <c r="AZ181" s="91">
        <f t="shared" si="108"/>
        <v>0</v>
      </c>
      <c r="BA181" s="91">
        <f t="shared" si="102"/>
        <v>0</v>
      </c>
      <c r="BB181" s="91">
        <f t="shared" si="102"/>
        <v>0</v>
      </c>
      <c r="BC181" s="91">
        <f t="shared" si="102"/>
        <v>0</v>
      </c>
      <c r="BD181" s="92">
        <f t="shared" si="102"/>
        <v>0</v>
      </c>
      <c r="BE181" s="92">
        <f t="shared" si="102"/>
        <v>0</v>
      </c>
      <c r="BF181" s="92">
        <f t="shared" si="102"/>
        <v>0</v>
      </c>
      <c r="BG181" s="92">
        <f t="shared" si="102"/>
        <v>0</v>
      </c>
      <c r="BH181" s="92">
        <f t="shared" si="102"/>
        <v>0</v>
      </c>
      <c r="BI181" s="92">
        <f t="shared" si="102"/>
        <v>0</v>
      </c>
      <c r="BJ181" s="92">
        <f t="shared" si="102"/>
        <v>0</v>
      </c>
      <c r="BK181" s="92">
        <f t="shared" si="105"/>
        <v>0</v>
      </c>
      <c r="BL181" s="92">
        <f t="shared" si="105"/>
        <v>0</v>
      </c>
      <c r="BM181" s="92">
        <f t="shared" si="105"/>
        <v>0</v>
      </c>
      <c r="BN181" s="92">
        <f t="shared" si="105"/>
        <v>0</v>
      </c>
      <c r="BO181" s="92">
        <f t="shared" si="105"/>
        <v>0</v>
      </c>
      <c r="BP181" s="92">
        <f t="shared" si="105"/>
        <v>0</v>
      </c>
      <c r="BQ181" s="92">
        <f t="shared" si="105"/>
        <v>0</v>
      </c>
      <c r="BR181" s="92">
        <f t="shared" si="105"/>
        <v>0</v>
      </c>
      <c r="BS181" s="92">
        <f t="shared" si="105"/>
        <v>0</v>
      </c>
      <c r="BT181" s="92">
        <f t="shared" si="105"/>
        <v>0</v>
      </c>
      <c r="BU181" s="92">
        <f t="shared" si="103"/>
        <v>0</v>
      </c>
      <c r="BV181" s="92">
        <f t="shared" si="103"/>
        <v>0</v>
      </c>
      <c r="BW181" s="92">
        <f t="shared" si="103"/>
        <v>0</v>
      </c>
      <c r="BX181" s="92">
        <f t="shared" si="103"/>
        <v>0</v>
      </c>
      <c r="BY181" s="92">
        <f t="shared" si="103"/>
        <v>0</v>
      </c>
      <c r="BZ181" s="92">
        <f t="shared" si="103"/>
        <v>0</v>
      </c>
      <c r="CA181" s="92">
        <f t="shared" si="103"/>
        <v>0</v>
      </c>
      <c r="CB181" s="92">
        <f t="shared" si="103"/>
        <v>0</v>
      </c>
      <c r="CC181" s="92">
        <f t="shared" si="103"/>
        <v>0</v>
      </c>
      <c r="CD181" s="92">
        <f t="shared" si="103"/>
        <v>0</v>
      </c>
      <c r="CE181" s="92">
        <f t="shared" si="106"/>
        <v>0</v>
      </c>
      <c r="CF181" s="92">
        <f t="shared" si="106"/>
        <v>0</v>
      </c>
      <c r="CG181" s="92">
        <f t="shared" si="106"/>
        <v>0</v>
      </c>
      <c r="CH181" s="92">
        <f t="shared" si="106"/>
        <v>0</v>
      </c>
      <c r="CI181" s="92">
        <f t="shared" si="106"/>
        <v>0</v>
      </c>
      <c r="CJ181" s="92">
        <f t="shared" si="106"/>
        <v>0</v>
      </c>
      <c r="CK181" s="92">
        <f t="shared" si="106"/>
        <v>0</v>
      </c>
      <c r="CL181" s="92">
        <f t="shared" si="106"/>
        <v>0</v>
      </c>
      <c r="CM181" s="92">
        <f t="shared" si="106"/>
        <v>0</v>
      </c>
      <c r="CN181" s="92">
        <f t="shared" si="106"/>
        <v>0</v>
      </c>
      <c r="CO181" s="92">
        <f t="shared" si="104"/>
        <v>0</v>
      </c>
      <c r="CP181" s="92">
        <f t="shared" si="104"/>
        <v>0</v>
      </c>
      <c r="CQ181" s="92">
        <f t="shared" si="104"/>
        <v>0</v>
      </c>
      <c r="CR181" s="92">
        <f t="shared" si="104"/>
        <v>0</v>
      </c>
      <c r="CS181" s="92">
        <f t="shared" si="104"/>
        <v>0</v>
      </c>
      <c r="CT181" s="92">
        <f t="shared" si="104"/>
        <v>0</v>
      </c>
      <c r="CU181" s="92">
        <f t="shared" si="104"/>
        <v>0</v>
      </c>
      <c r="CV181" s="92">
        <f t="shared" si="104"/>
        <v>0</v>
      </c>
      <c r="CW181" s="92">
        <f t="shared" si="104"/>
        <v>0</v>
      </c>
      <c r="CX181" s="92">
        <f t="shared" si="104"/>
        <v>0</v>
      </c>
      <c r="CY181" s="92">
        <f t="shared" si="104"/>
        <v>0</v>
      </c>
      <c r="CZ181" s="92">
        <f t="shared" si="104"/>
        <v>0</v>
      </c>
      <c r="DA181" s="92">
        <f t="shared" si="104"/>
        <v>0</v>
      </c>
      <c r="DB181" s="92">
        <f t="shared" si="104"/>
        <v>0</v>
      </c>
      <c r="DC181" s="92">
        <f t="shared" si="104"/>
        <v>0</v>
      </c>
      <c r="DD181" s="92">
        <f t="shared" si="104"/>
        <v>0</v>
      </c>
      <c r="DE181" s="92">
        <f t="shared" si="109"/>
        <v>0</v>
      </c>
      <c r="DF181" s="92">
        <f t="shared" si="109"/>
        <v>0</v>
      </c>
      <c r="DG181" s="92">
        <f t="shared" si="109"/>
        <v>0</v>
      </c>
      <c r="DH181" s="92">
        <f t="shared" si="109"/>
        <v>0</v>
      </c>
      <c r="DI181" s="92">
        <f t="shared" si="109"/>
        <v>0</v>
      </c>
      <c r="DJ181" s="92">
        <f t="shared" si="109"/>
        <v>0</v>
      </c>
      <c r="DK181" s="92">
        <f t="shared" si="109"/>
        <v>0</v>
      </c>
      <c r="DL181" s="92">
        <f t="shared" si="109"/>
        <v>0</v>
      </c>
      <c r="DM181" s="92">
        <f t="shared" si="109"/>
        <v>0</v>
      </c>
      <c r="DN181" s="92">
        <f t="shared" si="109"/>
        <v>0</v>
      </c>
      <c r="DO181" s="92">
        <f t="shared" si="109"/>
        <v>0</v>
      </c>
      <c r="DP181" s="92">
        <f t="shared" si="109"/>
        <v>0</v>
      </c>
      <c r="DQ181" s="92">
        <f t="shared" si="109"/>
        <v>0</v>
      </c>
      <c r="DR181" s="92">
        <f t="shared" si="109"/>
        <v>0</v>
      </c>
      <c r="DS181" s="92">
        <f t="shared" si="109"/>
        <v>0</v>
      </c>
    </row>
    <row r="182" spans="2:123" s="3" customFormat="1" ht="20.10000000000000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12"/>
        <v>0</v>
      </c>
      <c r="L182" s="5"/>
      <c r="U182" s="5"/>
      <c r="V182" s="90">
        <f t="shared" si="111"/>
        <v>0</v>
      </c>
      <c r="W182" s="91">
        <f t="shared" si="111"/>
        <v>0</v>
      </c>
      <c r="X182" s="91">
        <f t="shared" si="111"/>
        <v>0</v>
      </c>
      <c r="Y182" s="91">
        <f t="shared" si="111"/>
        <v>0</v>
      </c>
      <c r="Z182" s="91">
        <f t="shared" si="111"/>
        <v>0</v>
      </c>
      <c r="AA182" s="91">
        <f t="shared" si="111"/>
        <v>0</v>
      </c>
      <c r="AB182" s="91">
        <f t="shared" si="111"/>
        <v>0</v>
      </c>
      <c r="AC182" s="91">
        <f t="shared" si="111"/>
        <v>0</v>
      </c>
      <c r="AD182" s="91">
        <f t="shared" si="111"/>
        <v>0</v>
      </c>
      <c r="AE182" s="91">
        <f t="shared" si="111"/>
        <v>0</v>
      </c>
      <c r="AF182" s="91">
        <f t="shared" si="111"/>
        <v>0</v>
      </c>
      <c r="AG182" s="91">
        <f t="shared" si="110"/>
        <v>0</v>
      </c>
      <c r="AH182" s="91">
        <f t="shared" si="110"/>
        <v>0</v>
      </c>
      <c r="AI182" s="91">
        <f t="shared" si="110"/>
        <v>0</v>
      </c>
      <c r="AJ182" s="91">
        <f t="shared" si="110"/>
        <v>0</v>
      </c>
      <c r="AK182" s="91">
        <f t="shared" si="110"/>
        <v>0</v>
      </c>
      <c r="AL182" s="91">
        <f t="shared" si="110"/>
        <v>0</v>
      </c>
      <c r="AM182" s="91">
        <f t="shared" si="110"/>
        <v>0</v>
      </c>
      <c r="AN182" s="91">
        <f t="shared" si="110"/>
        <v>0</v>
      </c>
      <c r="AO182" s="91">
        <f t="shared" si="110"/>
        <v>0</v>
      </c>
      <c r="AP182" s="91">
        <f t="shared" si="110"/>
        <v>0</v>
      </c>
      <c r="AQ182" s="91">
        <f t="shared" si="108"/>
        <v>0</v>
      </c>
      <c r="AR182" s="91">
        <f t="shared" si="108"/>
        <v>0</v>
      </c>
      <c r="AS182" s="91">
        <f t="shared" si="108"/>
        <v>0</v>
      </c>
      <c r="AT182" s="91">
        <f t="shared" si="108"/>
        <v>0</v>
      </c>
      <c r="AU182" s="91">
        <f t="shared" si="108"/>
        <v>0</v>
      </c>
      <c r="AV182" s="91">
        <f t="shared" si="108"/>
        <v>0</v>
      </c>
      <c r="AW182" s="91">
        <f t="shared" si="108"/>
        <v>0</v>
      </c>
      <c r="AX182" s="91">
        <f t="shared" si="108"/>
        <v>0</v>
      </c>
      <c r="AY182" s="91">
        <f t="shared" si="108"/>
        <v>0</v>
      </c>
      <c r="AZ182" s="91">
        <f t="shared" si="108"/>
        <v>0</v>
      </c>
      <c r="BA182" s="91">
        <f t="shared" si="102"/>
        <v>0</v>
      </c>
      <c r="BB182" s="91">
        <f t="shared" si="102"/>
        <v>0</v>
      </c>
      <c r="BC182" s="91">
        <f t="shared" si="102"/>
        <v>0</v>
      </c>
      <c r="BD182" s="92">
        <f t="shared" si="102"/>
        <v>0</v>
      </c>
      <c r="BE182" s="92">
        <f t="shared" si="102"/>
        <v>0</v>
      </c>
      <c r="BF182" s="92">
        <f t="shared" si="102"/>
        <v>0</v>
      </c>
      <c r="BG182" s="92">
        <f t="shared" si="102"/>
        <v>0</v>
      </c>
      <c r="BH182" s="92">
        <f t="shared" si="102"/>
        <v>0</v>
      </c>
      <c r="BI182" s="92">
        <f t="shared" si="102"/>
        <v>0</v>
      </c>
      <c r="BJ182" s="92">
        <f t="shared" si="102"/>
        <v>0</v>
      </c>
      <c r="BK182" s="92">
        <f t="shared" si="105"/>
        <v>0</v>
      </c>
      <c r="BL182" s="92">
        <f t="shared" si="105"/>
        <v>0</v>
      </c>
      <c r="BM182" s="92">
        <f t="shared" si="105"/>
        <v>0</v>
      </c>
      <c r="BN182" s="92">
        <f t="shared" si="105"/>
        <v>0</v>
      </c>
      <c r="BO182" s="92">
        <f t="shared" si="105"/>
        <v>0</v>
      </c>
      <c r="BP182" s="92">
        <f t="shared" si="105"/>
        <v>0</v>
      </c>
      <c r="BQ182" s="92">
        <f t="shared" si="105"/>
        <v>0</v>
      </c>
      <c r="BR182" s="92">
        <f t="shared" si="105"/>
        <v>0</v>
      </c>
      <c r="BS182" s="92">
        <f t="shared" si="105"/>
        <v>0</v>
      </c>
      <c r="BT182" s="92">
        <f t="shared" si="105"/>
        <v>0</v>
      </c>
      <c r="BU182" s="92">
        <f t="shared" si="103"/>
        <v>0</v>
      </c>
      <c r="BV182" s="92">
        <f t="shared" si="103"/>
        <v>0</v>
      </c>
      <c r="BW182" s="92">
        <f t="shared" si="103"/>
        <v>0</v>
      </c>
      <c r="BX182" s="92">
        <f t="shared" si="103"/>
        <v>0</v>
      </c>
      <c r="BY182" s="92">
        <f t="shared" si="103"/>
        <v>0</v>
      </c>
      <c r="BZ182" s="92">
        <f t="shared" si="103"/>
        <v>0</v>
      </c>
      <c r="CA182" s="92">
        <f t="shared" si="103"/>
        <v>0</v>
      </c>
      <c r="CB182" s="92">
        <f t="shared" si="103"/>
        <v>0</v>
      </c>
      <c r="CC182" s="92">
        <f t="shared" si="103"/>
        <v>0</v>
      </c>
      <c r="CD182" s="92">
        <f t="shared" si="103"/>
        <v>0</v>
      </c>
      <c r="CE182" s="92">
        <f t="shared" si="106"/>
        <v>0</v>
      </c>
      <c r="CF182" s="92">
        <f t="shared" si="106"/>
        <v>0</v>
      </c>
      <c r="CG182" s="92">
        <f t="shared" si="106"/>
        <v>0</v>
      </c>
      <c r="CH182" s="92">
        <f t="shared" si="106"/>
        <v>0</v>
      </c>
      <c r="CI182" s="92">
        <f t="shared" si="106"/>
        <v>0</v>
      </c>
      <c r="CJ182" s="92">
        <f t="shared" si="106"/>
        <v>0</v>
      </c>
      <c r="CK182" s="92">
        <f t="shared" si="106"/>
        <v>0</v>
      </c>
      <c r="CL182" s="92">
        <f t="shared" si="106"/>
        <v>0</v>
      </c>
      <c r="CM182" s="92">
        <f t="shared" si="106"/>
        <v>0</v>
      </c>
      <c r="CN182" s="92">
        <f t="shared" si="106"/>
        <v>0</v>
      </c>
      <c r="CO182" s="92">
        <f t="shared" si="104"/>
        <v>0</v>
      </c>
      <c r="CP182" s="92">
        <f t="shared" si="104"/>
        <v>0</v>
      </c>
      <c r="CQ182" s="92">
        <f t="shared" si="104"/>
        <v>0</v>
      </c>
      <c r="CR182" s="92">
        <f t="shared" si="104"/>
        <v>0</v>
      </c>
      <c r="CS182" s="92">
        <f t="shared" si="104"/>
        <v>0</v>
      </c>
      <c r="CT182" s="92">
        <f t="shared" si="104"/>
        <v>0</v>
      </c>
      <c r="CU182" s="92">
        <f t="shared" si="104"/>
        <v>0</v>
      </c>
      <c r="CV182" s="92">
        <f t="shared" si="104"/>
        <v>0</v>
      </c>
      <c r="CW182" s="92">
        <f t="shared" si="104"/>
        <v>0</v>
      </c>
      <c r="CX182" s="92">
        <f t="shared" si="104"/>
        <v>0</v>
      </c>
      <c r="CY182" s="92">
        <f t="shared" si="104"/>
        <v>0</v>
      </c>
      <c r="CZ182" s="92">
        <f t="shared" si="104"/>
        <v>0</v>
      </c>
      <c r="DA182" s="92">
        <f t="shared" si="104"/>
        <v>0</v>
      </c>
      <c r="DB182" s="92">
        <f t="shared" si="104"/>
        <v>0</v>
      </c>
      <c r="DC182" s="92">
        <f t="shared" si="104"/>
        <v>0</v>
      </c>
      <c r="DD182" s="92">
        <f t="shared" si="104"/>
        <v>0</v>
      </c>
      <c r="DE182" s="92">
        <f t="shared" si="109"/>
        <v>0</v>
      </c>
      <c r="DF182" s="92">
        <f t="shared" si="109"/>
        <v>0</v>
      </c>
      <c r="DG182" s="92">
        <f t="shared" si="109"/>
        <v>0</v>
      </c>
      <c r="DH182" s="92">
        <f t="shared" si="109"/>
        <v>0</v>
      </c>
      <c r="DI182" s="92">
        <f t="shared" si="109"/>
        <v>0</v>
      </c>
      <c r="DJ182" s="92">
        <f t="shared" si="109"/>
        <v>0</v>
      </c>
      <c r="DK182" s="92">
        <f t="shared" si="109"/>
        <v>0</v>
      </c>
      <c r="DL182" s="92">
        <f t="shared" si="109"/>
        <v>0</v>
      </c>
      <c r="DM182" s="92">
        <f t="shared" si="109"/>
        <v>0</v>
      </c>
      <c r="DN182" s="92">
        <f t="shared" si="109"/>
        <v>0</v>
      </c>
      <c r="DO182" s="92">
        <f t="shared" si="109"/>
        <v>0</v>
      </c>
      <c r="DP182" s="92">
        <f t="shared" si="109"/>
        <v>0</v>
      </c>
      <c r="DQ182" s="92">
        <f t="shared" si="109"/>
        <v>0</v>
      </c>
      <c r="DR182" s="92">
        <f t="shared" si="109"/>
        <v>0</v>
      </c>
      <c r="DS182" s="92">
        <f t="shared" si="109"/>
        <v>0</v>
      </c>
    </row>
    <row r="183" spans="2:123" s="3" customFormat="1" ht="20.10000000000000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12"/>
        <v>0</v>
      </c>
      <c r="L183" s="5"/>
      <c r="U183" s="5"/>
      <c r="V183" s="90">
        <f t="shared" si="111"/>
        <v>0</v>
      </c>
      <c r="W183" s="91">
        <f t="shared" si="111"/>
        <v>0</v>
      </c>
      <c r="X183" s="91">
        <f t="shared" si="111"/>
        <v>0</v>
      </c>
      <c r="Y183" s="91">
        <f t="shared" si="111"/>
        <v>0</v>
      </c>
      <c r="Z183" s="91">
        <f t="shared" si="111"/>
        <v>0</v>
      </c>
      <c r="AA183" s="91">
        <f t="shared" si="111"/>
        <v>0</v>
      </c>
      <c r="AB183" s="91">
        <f t="shared" si="111"/>
        <v>0</v>
      </c>
      <c r="AC183" s="91">
        <f t="shared" si="111"/>
        <v>0</v>
      </c>
      <c r="AD183" s="91">
        <f t="shared" si="111"/>
        <v>0</v>
      </c>
      <c r="AE183" s="91">
        <f t="shared" si="111"/>
        <v>0</v>
      </c>
      <c r="AF183" s="91">
        <f t="shared" si="111"/>
        <v>0</v>
      </c>
      <c r="AG183" s="91">
        <f t="shared" si="110"/>
        <v>0</v>
      </c>
      <c r="AH183" s="91">
        <f t="shared" si="110"/>
        <v>0</v>
      </c>
      <c r="AI183" s="91">
        <f t="shared" si="110"/>
        <v>0</v>
      </c>
      <c r="AJ183" s="91">
        <f t="shared" si="110"/>
        <v>0</v>
      </c>
      <c r="AK183" s="91">
        <f t="shared" si="110"/>
        <v>0</v>
      </c>
      <c r="AL183" s="91">
        <f t="shared" si="110"/>
        <v>0</v>
      </c>
      <c r="AM183" s="91">
        <f t="shared" si="110"/>
        <v>0</v>
      </c>
      <c r="AN183" s="91">
        <f t="shared" si="110"/>
        <v>0</v>
      </c>
      <c r="AO183" s="91">
        <f t="shared" si="110"/>
        <v>0</v>
      </c>
      <c r="AP183" s="91">
        <f t="shared" si="110"/>
        <v>0</v>
      </c>
      <c r="AQ183" s="91">
        <f t="shared" si="108"/>
        <v>0</v>
      </c>
      <c r="AR183" s="91">
        <f t="shared" si="108"/>
        <v>0</v>
      </c>
      <c r="AS183" s="91">
        <f t="shared" si="108"/>
        <v>0</v>
      </c>
      <c r="AT183" s="91">
        <f t="shared" si="108"/>
        <v>0</v>
      </c>
      <c r="AU183" s="91">
        <f t="shared" si="108"/>
        <v>0</v>
      </c>
      <c r="AV183" s="91">
        <f t="shared" si="108"/>
        <v>0</v>
      </c>
      <c r="AW183" s="91">
        <f t="shared" si="108"/>
        <v>0</v>
      </c>
      <c r="AX183" s="91">
        <f t="shared" si="108"/>
        <v>0</v>
      </c>
      <c r="AY183" s="91">
        <f t="shared" si="108"/>
        <v>0</v>
      </c>
      <c r="AZ183" s="91">
        <f t="shared" si="108"/>
        <v>0</v>
      </c>
      <c r="BA183" s="91">
        <f t="shared" si="108"/>
        <v>0</v>
      </c>
      <c r="BB183" s="91">
        <f t="shared" ref="BA183:BP198" si="113">COUNTIF($D183:$J183,BB$6)*$C183</f>
        <v>0</v>
      </c>
      <c r="BC183" s="91">
        <f t="shared" si="113"/>
        <v>0</v>
      </c>
      <c r="BD183" s="92">
        <f t="shared" si="113"/>
        <v>0</v>
      </c>
      <c r="BE183" s="92">
        <f t="shared" si="113"/>
        <v>0</v>
      </c>
      <c r="BF183" s="92">
        <f t="shared" si="113"/>
        <v>0</v>
      </c>
      <c r="BG183" s="92">
        <f t="shared" si="113"/>
        <v>0</v>
      </c>
      <c r="BH183" s="92">
        <f t="shared" si="113"/>
        <v>0</v>
      </c>
      <c r="BI183" s="92">
        <f t="shared" si="113"/>
        <v>0</v>
      </c>
      <c r="BJ183" s="92">
        <f t="shared" si="113"/>
        <v>0</v>
      </c>
      <c r="BK183" s="92">
        <f t="shared" si="105"/>
        <v>0</v>
      </c>
      <c r="BL183" s="92">
        <f t="shared" si="105"/>
        <v>0</v>
      </c>
      <c r="BM183" s="92">
        <f t="shared" si="105"/>
        <v>0</v>
      </c>
      <c r="BN183" s="92">
        <f t="shared" si="105"/>
        <v>0</v>
      </c>
      <c r="BO183" s="92">
        <f t="shared" si="105"/>
        <v>0</v>
      </c>
      <c r="BP183" s="92">
        <f t="shared" si="105"/>
        <v>0</v>
      </c>
      <c r="BQ183" s="92">
        <f t="shared" si="105"/>
        <v>0</v>
      </c>
      <c r="BR183" s="92">
        <f t="shared" si="105"/>
        <v>0</v>
      </c>
      <c r="BS183" s="92">
        <f t="shared" si="105"/>
        <v>0</v>
      </c>
      <c r="BT183" s="92">
        <f t="shared" si="105"/>
        <v>0</v>
      </c>
      <c r="BU183" s="92">
        <f t="shared" si="105"/>
        <v>0</v>
      </c>
      <c r="BV183" s="92">
        <f t="shared" si="105"/>
        <v>0</v>
      </c>
      <c r="BW183" s="92">
        <f t="shared" si="105"/>
        <v>0</v>
      </c>
      <c r="BX183" s="92">
        <f t="shared" si="105"/>
        <v>0</v>
      </c>
      <c r="BY183" s="92">
        <f t="shared" si="105"/>
        <v>0</v>
      </c>
      <c r="BZ183" s="92">
        <f t="shared" si="105"/>
        <v>0</v>
      </c>
      <c r="CA183" s="92">
        <f t="shared" ref="BU183:CJ198" si="114">COUNTIF($D183:$J183,CA$6)*$C183</f>
        <v>0</v>
      </c>
      <c r="CB183" s="92">
        <f t="shared" si="114"/>
        <v>0</v>
      </c>
      <c r="CC183" s="92">
        <f t="shared" si="114"/>
        <v>0</v>
      </c>
      <c r="CD183" s="92">
        <f t="shared" si="114"/>
        <v>0</v>
      </c>
      <c r="CE183" s="92">
        <f t="shared" si="106"/>
        <v>0</v>
      </c>
      <c r="CF183" s="92">
        <f t="shared" si="106"/>
        <v>0</v>
      </c>
      <c r="CG183" s="92">
        <f t="shared" si="106"/>
        <v>0</v>
      </c>
      <c r="CH183" s="92">
        <f t="shared" si="106"/>
        <v>0</v>
      </c>
      <c r="CI183" s="92">
        <f t="shared" si="106"/>
        <v>0</v>
      </c>
      <c r="CJ183" s="92">
        <f t="shared" si="106"/>
        <v>0</v>
      </c>
      <c r="CK183" s="92">
        <f t="shared" si="106"/>
        <v>0</v>
      </c>
      <c r="CL183" s="92">
        <f t="shared" si="106"/>
        <v>0</v>
      </c>
      <c r="CM183" s="92">
        <f t="shared" si="106"/>
        <v>0</v>
      </c>
      <c r="CN183" s="92">
        <f t="shared" si="106"/>
        <v>0</v>
      </c>
      <c r="CO183" s="92">
        <f t="shared" si="106"/>
        <v>0</v>
      </c>
      <c r="CP183" s="92">
        <f t="shared" si="106"/>
        <v>0</v>
      </c>
      <c r="CQ183" s="92">
        <f t="shared" si="106"/>
        <v>0</v>
      </c>
      <c r="CR183" s="92">
        <f t="shared" si="106"/>
        <v>0</v>
      </c>
      <c r="CS183" s="92">
        <f t="shared" si="106"/>
        <v>0</v>
      </c>
      <c r="CT183" s="92">
        <f t="shared" si="106"/>
        <v>0</v>
      </c>
      <c r="CU183" s="92">
        <f t="shared" ref="CU183:DJ198" si="115">COUNTIF($D183:$J183,CU$6)*$C183</f>
        <v>0</v>
      </c>
      <c r="CV183" s="92">
        <f t="shared" si="115"/>
        <v>0</v>
      </c>
      <c r="CW183" s="92">
        <f t="shared" si="115"/>
        <v>0</v>
      </c>
      <c r="CX183" s="92">
        <f t="shared" si="115"/>
        <v>0</v>
      </c>
      <c r="CY183" s="92">
        <f t="shared" si="115"/>
        <v>0</v>
      </c>
      <c r="CZ183" s="92">
        <f t="shared" si="115"/>
        <v>0</v>
      </c>
      <c r="DA183" s="92">
        <f t="shared" si="115"/>
        <v>0</v>
      </c>
      <c r="DB183" s="92">
        <f t="shared" si="115"/>
        <v>0</v>
      </c>
      <c r="DC183" s="92">
        <f t="shared" si="115"/>
        <v>0</v>
      </c>
      <c r="DD183" s="92">
        <f t="shared" si="115"/>
        <v>0</v>
      </c>
      <c r="DE183" s="92">
        <f t="shared" si="115"/>
        <v>0</v>
      </c>
      <c r="DF183" s="92">
        <f t="shared" si="115"/>
        <v>0</v>
      </c>
      <c r="DG183" s="92">
        <f t="shared" si="115"/>
        <v>0</v>
      </c>
      <c r="DH183" s="92">
        <f t="shared" si="115"/>
        <v>0</v>
      </c>
      <c r="DI183" s="92">
        <f t="shared" si="109"/>
        <v>0</v>
      </c>
      <c r="DJ183" s="92">
        <f t="shared" si="109"/>
        <v>0</v>
      </c>
      <c r="DK183" s="92">
        <f t="shared" si="109"/>
        <v>0</v>
      </c>
      <c r="DL183" s="92">
        <f t="shared" si="109"/>
        <v>0</v>
      </c>
      <c r="DM183" s="92">
        <f t="shared" si="109"/>
        <v>0</v>
      </c>
      <c r="DN183" s="92">
        <f t="shared" si="109"/>
        <v>0</v>
      </c>
      <c r="DO183" s="92">
        <f t="shared" si="109"/>
        <v>0</v>
      </c>
      <c r="DP183" s="92">
        <f t="shared" si="109"/>
        <v>0</v>
      </c>
      <c r="DQ183" s="92">
        <f t="shared" si="109"/>
        <v>0</v>
      </c>
      <c r="DR183" s="92">
        <f t="shared" si="109"/>
        <v>0</v>
      </c>
      <c r="DS183" s="92">
        <f t="shared" si="109"/>
        <v>0</v>
      </c>
    </row>
    <row r="184" spans="2:123" s="3" customFormat="1" ht="20.10000000000000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12"/>
        <v>0</v>
      </c>
      <c r="L184" s="5"/>
      <c r="U184" s="5"/>
      <c r="V184" s="90">
        <f t="shared" si="111"/>
        <v>0</v>
      </c>
      <c r="W184" s="91">
        <f t="shared" si="111"/>
        <v>0</v>
      </c>
      <c r="X184" s="91">
        <f t="shared" si="111"/>
        <v>0</v>
      </c>
      <c r="Y184" s="91">
        <f t="shared" si="111"/>
        <v>0</v>
      </c>
      <c r="Z184" s="91">
        <f t="shared" si="111"/>
        <v>0</v>
      </c>
      <c r="AA184" s="91">
        <f t="shared" si="111"/>
        <v>0</v>
      </c>
      <c r="AB184" s="91">
        <f t="shared" si="111"/>
        <v>0</v>
      </c>
      <c r="AC184" s="91">
        <f t="shared" si="111"/>
        <v>0</v>
      </c>
      <c r="AD184" s="91">
        <f t="shared" si="111"/>
        <v>0</v>
      </c>
      <c r="AE184" s="91">
        <f t="shared" si="111"/>
        <v>0</v>
      </c>
      <c r="AF184" s="91">
        <f t="shared" si="111"/>
        <v>0</v>
      </c>
      <c r="AG184" s="91">
        <f t="shared" si="110"/>
        <v>0</v>
      </c>
      <c r="AH184" s="91">
        <f t="shared" si="110"/>
        <v>0</v>
      </c>
      <c r="AI184" s="91">
        <f t="shared" si="110"/>
        <v>0</v>
      </c>
      <c r="AJ184" s="91">
        <f t="shared" si="110"/>
        <v>0</v>
      </c>
      <c r="AK184" s="91">
        <f t="shared" si="110"/>
        <v>0</v>
      </c>
      <c r="AL184" s="91">
        <f t="shared" si="110"/>
        <v>0</v>
      </c>
      <c r="AM184" s="91">
        <f t="shared" si="110"/>
        <v>0</v>
      </c>
      <c r="AN184" s="91">
        <f t="shared" si="110"/>
        <v>0</v>
      </c>
      <c r="AO184" s="91">
        <f t="shared" si="110"/>
        <v>0</v>
      </c>
      <c r="AP184" s="91">
        <f t="shared" si="110"/>
        <v>0</v>
      </c>
      <c r="AQ184" s="91">
        <f t="shared" si="108"/>
        <v>0</v>
      </c>
      <c r="AR184" s="91">
        <f t="shared" si="108"/>
        <v>0</v>
      </c>
      <c r="AS184" s="91">
        <f t="shared" si="108"/>
        <v>0</v>
      </c>
      <c r="AT184" s="91">
        <f t="shared" si="108"/>
        <v>0</v>
      </c>
      <c r="AU184" s="91">
        <f t="shared" si="108"/>
        <v>0</v>
      </c>
      <c r="AV184" s="91">
        <f t="shared" si="108"/>
        <v>0</v>
      </c>
      <c r="AW184" s="91">
        <f t="shared" si="108"/>
        <v>0</v>
      </c>
      <c r="AX184" s="91">
        <f t="shared" si="108"/>
        <v>0</v>
      </c>
      <c r="AY184" s="91">
        <f t="shared" si="108"/>
        <v>0</v>
      </c>
      <c r="AZ184" s="91">
        <f t="shared" si="108"/>
        <v>0</v>
      </c>
      <c r="BA184" s="91">
        <f t="shared" si="113"/>
        <v>0</v>
      </c>
      <c r="BB184" s="91">
        <f t="shared" si="113"/>
        <v>0</v>
      </c>
      <c r="BC184" s="91">
        <f t="shared" si="113"/>
        <v>0</v>
      </c>
      <c r="BD184" s="92">
        <f t="shared" si="113"/>
        <v>0</v>
      </c>
      <c r="BE184" s="92">
        <f t="shared" si="113"/>
        <v>0</v>
      </c>
      <c r="BF184" s="92">
        <f t="shared" si="113"/>
        <v>0</v>
      </c>
      <c r="BG184" s="92">
        <f t="shared" si="113"/>
        <v>0</v>
      </c>
      <c r="BH184" s="92">
        <f t="shared" si="113"/>
        <v>0</v>
      </c>
      <c r="BI184" s="92">
        <f t="shared" si="113"/>
        <v>0</v>
      </c>
      <c r="BJ184" s="92">
        <f t="shared" si="113"/>
        <v>0</v>
      </c>
      <c r="BK184" s="92">
        <f t="shared" si="113"/>
        <v>0</v>
      </c>
      <c r="BL184" s="92">
        <f t="shared" si="113"/>
        <v>0</v>
      </c>
      <c r="BM184" s="92">
        <f t="shared" si="113"/>
        <v>0</v>
      </c>
      <c r="BN184" s="92">
        <f t="shared" si="113"/>
        <v>0</v>
      </c>
      <c r="BO184" s="92">
        <f t="shared" si="113"/>
        <v>0</v>
      </c>
      <c r="BP184" s="92">
        <f t="shared" si="113"/>
        <v>0</v>
      </c>
      <c r="BQ184" s="92">
        <f t="shared" ref="BK184:BZ199" si="116">COUNTIF($D184:$J184,BQ$6)*$C184</f>
        <v>0</v>
      </c>
      <c r="BR184" s="92">
        <f t="shared" si="116"/>
        <v>0</v>
      </c>
      <c r="BS184" s="92">
        <f t="shared" si="116"/>
        <v>0</v>
      </c>
      <c r="BT184" s="92">
        <f t="shared" si="116"/>
        <v>0</v>
      </c>
      <c r="BU184" s="92">
        <f t="shared" si="114"/>
        <v>0</v>
      </c>
      <c r="BV184" s="92">
        <f t="shared" si="114"/>
        <v>0</v>
      </c>
      <c r="BW184" s="92">
        <f t="shared" si="114"/>
        <v>0</v>
      </c>
      <c r="BX184" s="92">
        <f t="shared" si="114"/>
        <v>0</v>
      </c>
      <c r="BY184" s="92">
        <f t="shared" si="114"/>
        <v>0</v>
      </c>
      <c r="BZ184" s="92">
        <f t="shared" si="114"/>
        <v>0</v>
      </c>
      <c r="CA184" s="92">
        <f t="shared" si="114"/>
        <v>0</v>
      </c>
      <c r="CB184" s="92">
        <f t="shared" si="114"/>
        <v>0</v>
      </c>
      <c r="CC184" s="92">
        <f t="shared" si="114"/>
        <v>0</v>
      </c>
      <c r="CD184" s="92">
        <f t="shared" si="114"/>
        <v>0</v>
      </c>
      <c r="CE184" s="92">
        <f t="shared" si="114"/>
        <v>0</v>
      </c>
      <c r="CF184" s="92">
        <f t="shared" si="114"/>
        <v>0</v>
      </c>
      <c r="CG184" s="92">
        <f t="shared" si="114"/>
        <v>0</v>
      </c>
      <c r="CH184" s="92">
        <f t="shared" si="114"/>
        <v>0</v>
      </c>
      <c r="CI184" s="92">
        <f t="shared" si="114"/>
        <v>0</v>
      </c>
      <c r="CJ184" s="92">
        <f t="shared" si="114"/>
        <v>0</v>
      </c>
      <c r="CK184" s="92">
        <f t="shared" ref="CK184:CZ199" si="117">COUNTIF($D184:$J184,CK$6)*$C184</f>
        <v>0</v>
      </c>
      <c r="CL184" s="92">
        <f t="shared" si="117"/>
        <v>0</v>
      </c>
      <c r="CM184" s="92">
        <f t="shared" si="117"/>
        <v>0</v>
      </c>
      <c r="CN184" s="92">
        <f t="shared" si="117"/>
        <v>0</v>
      </c>
      <c r="CO184" s="92">
        <f t="shared" si="117"/>
        <v>0</v>
      </c>
      <c r="CP184" s="92">
        <f t="shared" si="117"/>
        <v>0</v>
      </c>
      <c r="CQ184" s="92">
        <f t="shared" si="117"/>
        <v>0</v>
      </c>
      <c r="CR184" s="92">
        <f t="shared" si="117"/>
        <v>0</v>
      </c>
      <c r="CS184" s="92">
        <f t="shared" si="117"/>
        <v>0</v>
      </c>
      <c r="CT184" s="92">
        <f t="shared" si="117"/>
        <v>0</v>
      </c>
      <c r="CU184" s="92">
        <f t="shared" si="117"/>
        <v>0</v>
      </c>
      <c r="CV184" s="92">
        <f t="shared" si="117"/>
        <v>0</v>
      </c>
      <c r="CW184" s="92">
        <f t="shared" si="117"/>
        <v>0</v>
      </c>
      <c r="CX184" s="92">
        <f t="shared" si="117"/>
        <v>0</v>
      </c>
      <c r="CY184" s="92">
        <f t="shared" si="115"/>
        <v>0</v>
      </c>
      <c r="CZ184" s="92">
        <f t="shared" si="115"/>
        <v>0</v>
      </c>
      <c r="DA184" s="92">
        <f t="shared" si="115"/>
        <v>0</v>
      </c>
      <c r="DB184" s="92">
        <f t="shared" si="115"/>
        <v>0</v>
      </c>
      <c r="DC184" s="92">
        <f t="shared" si="115"/>
        <v>0</v>
      </c>
      <c r="DD184" s="92">
        <f t="shared" si="115"/>
        <v>0</v>
      </c>
      <c r="DE184" s="92">
        <f t="shared" si="115"/>
        <v>0</v>
      </c>
      <c r="DF184" s="92">
        <f t="shared" si="115"/>
        <v>0</v>
      </c>
      <c r="DG184" s="92">
        <f t="shared" si="115"/>
        <v>0</v>
      </c>
      <c r="DH184" s="92">
        <f t="shared" si="115"/>
        <v>0</v>
      </c>
      <c r="DI184" s="92">
        <f t="shared" si="109"/>
        <v>0</v>
      </c>
      <c r="DJ184" s="92">
        <f t="shared" si="109"/>
        <v>0</v>
      </c>
      <c r="DK184" s="92">
        <f t="shared" si="109"/>
        <v>0</v>
      </c>
      <c r="DL184" s="92">
        <f t="shared" si="109"/>
        <v>0</v>
      </c>
      <c r="DM184" s="92">
        <f t="shared" si="109"/>
        <v>0</v>
      </c>
      <c r="DN184" s="92">
        <f t="shared" si="109"/>
        <v>0</v>
      </c>
      <c r="DO184" s="92">
        <f t="shared" si="109"/>
        <v>0</v>
      </c>
      <c r="DP184" s="92">
        <f t="shared" si="109"/>
        <v>0</v>
      </c>
      <c r="DQ184" s="92">
        <f t="shared" si="109"/>
        <v>0</v>
      </c>
      <c r="DR184" s="92">
        <f t="shared" si="109"/>
        <v>0</v>
      </c>
      <c r="DS184" s="92">
        <f t="shared" si="109"/>
        <v>0</v>
      </c>
    </row>
    <row r="185" spans="2:123" s="3" customFormat="1" ht="20.10000000000000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12"/>
        <v>0</v>
      </c>
      <c r="L185" s="5"/>
      <c r="U185" s="5"/>
      <c r="V185" s="90">
        <f t="shared" si="111"/>
        <v>0</v>
      </c>
      <c r="W185" s="91">
        <f t="shared" si="111"/>
        <v>0</v>
      </c>
      <c r="X185" s="91">
        <f t="shared" si="111"/>
        <v>0</v>
      </c>
      <c r="Y185" s="91">
        <f t="shared" si="111"/>
        <v>0</v>
      </c>
      <c r="Z185" s="91">
        <f t="shared" si="111"/>
        <v>0</v>
      </c>
      <c r="AA185" s="91">
        <f t="shared" si="111"/>
        <v>0</v>
      </c>
      <c r="AB185" s="91">
        <f t="shared" si="111"/>
        <v>0</v>
      </c>
      <c r="AC185" s="91">
        <f t="shared" si="111"/>
        <v>0</v>
      </c>
      <c r="AD185" s="91">
        <f t="shared" si="111"/>
        <v>0</v>
      </c>
      <c r="AE185" s="91">
        <f t="shared" si="111"/>
        <v>0</v>
      </c>
      <c r="AF185" s="91">
        <f t="shared" si="111"/>
        <v>0</v>
      </c>
      <c r="AG185" s="91">
        <f t="shared" si="110"/>
        <v>0</v>
      </c>
      <c r="AH185" s="91">
        <f t="shared" si="110"/>
        <v>0</v>
      </c>
      <c r="AI185" s="91">
        <f t="shared" si="110"/>
        <v>0</v>
      </c>
      <c r="AJ185" s="91">
        <f t="shared" si="110"/>
        <v>0</v>
      </c>
      <c r="AK185" s="91">
        <f t="shared" si="110"/>
        <v>0</v>
      </c>
      <c r="AL185" s="91">
        <f t="shared" si="110"/>
        <v>0</v>
      </c>
      <c r="AM185" s="91">
        <f t="shared" si="110"/>
        <v>0</v>
      </c>
      <c r="AN185" s="91">
        <f t="shared" si="110"/>
        <v>0</v>
      </c>
      <c r="AO185" s="91">
        <f t="shared" si="110"/>
        <v>0</v>
      </c>
      <c r="AP185" s="91">
        <f t="shared" si="110"/>
        <v>0</v>
      </c>
      <c r="AQ185" s="91">
        <f t="shared" si="108"/>
        <v>0</v>
      </c>
      <c r="AR185" s="91">
        <f t="shared" si="108"/>
        <v>0</v>
      </c>
      <c r="AS185" s="91">
        <f t="shared" si="108"/>
        <v>0</v>
      </c>
      <c r="AT185" s="91">
        <f t="shared" si="108"/>
        <v>0</v>
      </c>
      <c r="AU185" s="91">
        <f t="shared" si="108"/>
        <v>0</v>
      </c>
      <c r="AV185" s="91">
        <f t="shared" si="108"/>
        <v>0</v>
      </c>
      <c r="AW185" s="91">
        <f t="shared" si="108"/>
        <v>0</v>
      </c>
      <c r="AX185" s="91">
        <f t="shared" si="108"/>
        <v>0</v>
      </c>
      <c r="AY185" s="91">
        <f t="shared" si="108"/>
        <v>0</v>
      </c>
      <c r="AZ185" s="91">
        <f t="shared" si="108"/>
        <v>0</v>
      </c>
      <c r="BA185" s="91">
        <f t="shared" si="113"/>
        <v>0</v>
      </c>
      <c r="BB185" s="91">
        <f t="shared" si="113"/>
        <v>0</v>
      </c>
      <c r="BC185" s="91">
        <f t="shared" si="113"/>
        <v>0</v>
      </c>
      <c r="BD185" s="92">
        <f t="shared" si="113"/>
        <v>0</v>
      </c>
      <c r="BE185" s="92">
        <f t="shared" si="113"/>
        <v>0</v>
      </c>
      <c r="BF185" s="92">
        <f t="shared" si="113"/>
        <v>0</v>
      </c>
      <c r="BG185" s="92">
        <f t="shared" si="113"/>
        <v>0</v>
      </c>
      <c r="BH185" s="92">
        <f t="shared" si="113"/>
        <v>0</v>
      </c>
      <c r="BI185" s="92">
        <f t="shared" si="113"/>
        <v>0</v>
      </c>
      <c r="BJ185" s="92">
        <f t="shared" si="113"/>
        <v>0</v>
      </c>
      <c r="BK185" s="92">
        <f t="shared" si="116"/>
        <v>0</v>
      </c>
      <c r="BL185" s="92">
        <f t="shared" si="116"/>
        <v>0</v>
      </c>
      <c r="BM185" s="92">
        <f t="shared" si="116"/>
        <v>0</v>
      </c>
      <c r="BN185" s="92">
        <f t="shared" si="116"/>
        <v>0</v>
      </c>
      <c r="BO185" s="92">
        <f t="shared" si="116"/>
        <v>0</v>
      </c>
      <c r="BP185" s="92">
        <f t="shared" si="116"/>
        <v>0</v>
      </c>
      <c r="BQ185" s="92">
        <f t="shared" si="116"/>
        <v>0</v>
      </c>
      <c r="BR185" s="92">
        <f t="shared" si="116"/>
        <v>0</v>
      </c>
      <c r="BS185" s="92">
        <f t="shared" si="116"/>
        <v>0</v>
      </c>
      <c r="BT185" s="92">
        <f t="shared" si="116"/>
        <v>0</v>
      </c>
      <c r="BU185" s="92">
        <f t="shared" si="114"/>
        <v>0</v>
      </c>
      <c r="BV185" s="92">
        <f t="shared" si="114"/>
        <v>0</v>
      </c>
      <c r="BW185" s="92">
        <f t="shared" si="114"/>
        <v>0</v>
      </c>
      <c r="BX185" s="92">
        <f t="shared" si="114"/>
        <v>0</v>
      </c>
      <c r="BY185" s="92">
        <f t="shared" si="114"/>
        <v>0</v>
      </c>
      <c r="BZ185" s="92">
        <f t="shared" si="114"/>
        <v>0</v>
      </c>
      <c r="CA185" s="92">
        <f t="shared" si="114"/>
        <v>0</v>
      </c>
      <c r="CB185" s="92">
        <f t="shared" si="114"/>
        <v>0</v>
      </c>
      <c r="CC185" s="92">
        <f t="shared" si="114"/>
        <v>0</v>
      </c>
      <c r="CD185" s="92">
        <f t="shared" si="114"/>
        <v>0</v>
      </c>
      <c r="CE185" s="92">
        <f t="shared" si="114"/>
        <v>0</v>
      </c>
      <c r="CF185" s="92">
        <f t="shared" si="114"/>
        <v>0</v>
      </c>
      <c r="CG185" s="92">
        <f t="shared" si="114"/>
        <v>0</v>
      </c>
      <c r="CH185" s="92">
        <f t="shared" si="114"/>
        <v>0</v>
      </c>
      <c r="CI185" s="92">
        <f t="shared" si="114"/>
        <v>0</v>
      </c>
      <c r="CJ185" s="92">
        <f t="shared" si="114"/>
        <v>0</v>
      </c>
      <c r="CK185" s="92">
        <f t="shared" si="117"/>
        <v>0</v>
      </c>
      <c r="CL185" s="92">
        <f t="shared" si="117"/>
        <v>0</v>
      </c>
      <c r="CM185" s="92">
        <f t="shared" si="117"/>
        <v>0</v>
      </c>
      <c r="CN185" s="92">
        <f t="shared" si="117"/>
        <v>0</v>
      </c>
      <c r="CO185" s="92">
        <f t="shared" si="117"/>
        <v>0</v>
      </c>
      <c r="CP185" s="92">
        <f t="shared" si="117"/>
        <v>0</v>
      </c>
      <c r="CQ185" s="92">
        <f t="shared" si="117"/>
        <v>0</v>
      </c>
      <c r="CR185" s="92">
        <f t="shared" si="117"/>
        <v>0</v>
      </c>
      <c r="CS185" s="92">
        <f t="shared" si="117"/>
        <v>0</v>
      </c>
      <c r="CT185" s="92">
        <f t="shared" si="117"/>
        <v>0</v>
      </c>
      <c r="CU185" s="92">
        <f t="shared" si="117"/>
        <v>0</v>
      </c>
      <c r="CV185" s="92">
        <f t="shared" si="117"/>
        <v>0</v>
      </c>
      <c r="CW185" s="92">
        <f t="shared" si="117"/>
        <v>0</v>
      </c>
      <c r="CX185" s="92">
        <f t="shared" si="117"/>
        <v>0</v>
      </c>
      <c r="CY185" s="92">
        <f t="shared" si="115"/>
        <v>0</v>
      </c>
      <c r="CZ185" s="92">
        <f t="shared" si="115"/>
        <v>0</v>
      </c>
      <c r="DA185" s="92">
        <f t="shared" si="115"/>
        <v>0</v>
      </c>
      <c r="DB185" s="92">
        <f t="shared" si="115"/>
        <v>0</v>
      </c>
      <c r="DC185" s="92">
        <f t="shared" si="115"/>
        <v>0</v>
      </c>
      <c r="DD185" s="92">
        <f t="shared" si="115"/>
        <v>0</v>
      </c>
      <c r="DE185" s="92">
        <f t="shared" si="115"/>
        <v>0</v>
      </c>
      <c r="DF185" s="92">
        <f t="shared" si="115"/>
        <v>0</v>
      </c>
      <c r="DG185" s="92">
        <f t="shared" si="115"/>
        <v>0</v>
      </c>
      <c r="DH185" s="92">
        <f t="shared" si="115"/>
        <v>0</v>
      </c>
      <c r="DI185" s="92">
        <f t="shared" si="109"/>
        <v>0</v>
      </c>
      <c r="DJ185" s="92">
        <f t="shared" si="109"/>
        <v>0</v>
      </c>
      <c r="DK185" s="92">
        <f t="shared" si="109"/>
        <v>0</v>
      </c>
      <c r="DL185" s="92">
        <f t="shared" si="109"/>
        <v>0</v>
      </c>
      <c r="DM185" s="92">
        <f t="shared" si="109"/>
        <v>0</v>
      </c>
      <c r="DN185" s="92">
        <f t="shared" si="109"/>
        <v>0</v>
      </c>
      <c r="DO185" s="92">
        <f t="shared" si="109"/>
        <v>0</v>
      </c>
      <c r="DP185" s="92">
        <f t="shared" si="109"/>
        <v>0</v>
      </c>
      <c r="DQ185" s="92">
        <f t="shared" si="109"/>
        <v>0</v>
      </c>
      <c r="DR185" s="92">
        <f t="shared" si="109"/>
        <v>0</v>
      </c>
      <c r="DS185" s="92">
        <f t="shared" si="109"/>
        <v>0</v>
      </c>
    </row>
    <row r="186" spans="2:123" s="3" customFormat="1" ht="20.10000000000000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12"/>
        <v>0</v>
      </c>
      <c r="L186" s="5"/>
      <c r="U186" s="5"/>
      <c r="V186" s="90">
        <f t="shared" si="111"/>
        <v>0</v>
      </c>
      <c r="W186" s="91">
        <f t="shared" si="111"/>
        <v>0</v>
      </c>
      <c r="X186" s="91">
        <f t="shared" si="111"/>
        <v>0</v>
      </c>
      <c r="Y186" s="91">
        <f t="shared" si="111"/>
        <v>0</v>
      </c>
      <c r="Z186" s="91">
        <f t="shared" si="111"/>
        <v>0</v>
      </c>
      <c r="AA186" s="91">
        <f t="shared" si="111"/>
        <v>0</v>
      </c>
      <c r="AB186" s="91">
        <f t="shared" si="111"/>
        <v>0</v>
      </c>
      <c r="AC186" s="91">
        <f t="shared" si="111"/>
        <v>0</v>
      </c>
      <c r="AD186" s="91">
        <f t="shared" si="111"/>
        <v>0</v>
      </c>
      <c r="AE186" s="91">
        <f t="shared" si="111"/>
        <v>0</v>
      </c>
      <c r="AF186" s="91">
        <f t="shared" si="111"/>
        <v>0</v>
      </c>
      <c r="AG186" s="91">
        <f t="shared" si="110"/>
        <v>0</v>
      </c>
      <c r="AH186" s="91">
        <f t="shared" si="110"/>
        <v>0</v>
      </c>
      <c r="AI186" s="91">
        <f t="shared" si="110"/>
        <v>0</v>
      </c>
      <c r="AJ186" s="91">
        <f t="shared" si="110"/>
        <v>0</v>
      </c>
      <c r="AK186" s="91">
        <f t="shared" si="110"/>
        <v>0</v>
      </c>
      <c r="AL186" s="91">
        <f t="shared" si="110"/>
        <v>0</v>
      </c>
      <c r="AM186" s="91">
        <f t="shared" si="110"/>
        <v>0</v>
      </c>
      <c r="AN186" s="91">
        <f t="shared" si="110"/>
        <v>0</v>
      </c>
      <c r="AO186" s="91">
        <f t="shared" si="110"/>
        <v>0</v>
      </c>
      <c r="AP186" s="91">
        <f t="shared" si="110"/>
        <v>0</v>
      </c>
      <c r="AQ186" s="91">
        <f t="shared" si="108"/>
        <v>0</v>
      </c>
      <c r="AR186" s="91">
        <f t="shared" si="108"/>
        <v>0</v>
      </c>
      <c r="AS186" s="91">
        <f t="shared" si="108"/>
        <v>0</v>
      </c>
      <c r="AT186" s="91">
        <f t="shared" si="108"/>
        <v>0</v>
      </c>
      <c r="AU186" s="91">
        <f t="shared" si="108"/>
        <v>0</v>
      </c>
      <c r="AV186" s="91">
        <f t="shared" si="108"/>
        <v>0</v>
      </c>
      <c r="AW186" s="91">
        <f t="shared" si="108"/>
        <v>0</v>
      </c>
      <c r="AX186" s="91">
        <f t="shared" si="108"/>
        <v>0</v>
      </c>
      <c r="AY186" s="91">
        <f t="shared" si="108"/>
        <v>0</v>
      </c>
      <c r="AZ186" s="91">
        <f t="shared" si="108"/>
        <v>0</v>
      </c>
      <c r="BA186" s="91">
        <f t="shared" si="113"/>
        <v>0</v>
      </c>
      <c r="BB186" s="91">
        <f t="shared" si="113"/>
        <v>0</v>
      </c>
      <c r="BC186" s="91">
        <f t="shared" si="113"/>
        <v>0</v>
      </c>
      <c r="BD186" s="92">
        <f t="shared" si="113"/>
        <v>0</v>
      </c>
      <c r="BE186" s="92">
        <f t="shared" si="113"/>
        <v>0</v>
      </c>
      <c r="BF186" s="92">
        <f t="shared" si="113"/>
        <v>0</v>
      </c>
      <c r="BG186" s="92">
        <f t="shared" si="113"/>
        <v>0</v>
      </c>
      <c r="BH186" s="92">
        <f t="shared" si="113"/>
        <v>0</v>
      </c>
      <c r="BI186" s="92">
        <f t="shared" si="113"/>
        <v>0</v>
      </c>
      <c r="BJ186" s="92">
        <f t="shared" si="113"/>
        <v>0</v>
      </c>
      <c r="BK186" s="92">
        <f t="shared" si="116"/>
        <v>0</v>
      </c>
      <c r="BL186" s="92">
        <f t="shared" si="116"/>
        <v>0</v>
      </c>
      <c r="BM186" s="92">
        <f t="shared" si="116"/>
        <v>0</v>
      </c>
      <c r="BN186" s="92">
        <f t="shared" si="116"/>
        <v>0</v>
      </c>
      <c r="BO186" s="92">
        <f t="shared" si="116"/>
        <v>0</v>
      </c>
      <c r="BP186" s="92">
        <f t="shared" si="116"/>
        <v>0</v>
      </c>
      <c r="BQ186" s="92">
        <f t="shared" si="116"/>
        <v>0</v>
      </c>
      <c r="BR186" s="92">
        <f t="shared" si="116"/>
        <v>0</v>
      </c>
      <c r="BS186" s="92">
        <f t="shared" si="116"/>
        <v>0</v>
      </c>
      <c r="BT186" s="92">
        <f t="shared" si="116"/>
        <v>0</v>
      </c>
      <c r="BU186" s="92">
        <f t="shared" si="114"/>
        <v>0</v>
      </c>
      <c r="BV186" s="92">
        <f t="shared" si="114"/>
        <v>0</v>
      </c>
      <c r="BW186" s="92">
        <f t="shared" si="114"/>
        <v>0</v>
      </c>
      <c r="BX186" s="92">
        <f t="shared" si="114"/>
        <v>0</v>
      </c>
      <c r="BY186" s="92">
        <f t="shared" si="114"/>
        <v>0</v>
      </c>
      <c r="BZ186" s="92">
        <f t="shared" si="114"/>
        <v>0</v>
      </c>
      <c r="CA186" s="92">
        <f t="shared" si="114"/>
        <v>0</v>
      </c>
      <c r="CB186" s="92">
        <f t="shared" si="114"/>
        <v>0</v>
      </c>
      <c r="CC186" s="92">
        <f t="shared" si="114"/>
        <v>0</v>
      </c>
      <c r="CD186" s="92">
        <f t="shared" si="114"/>
        <v>0</v>
      </c>
      <c r="CE186" s="92">
        <f t="shared" si="114"/>
        <v>0</v>
      </c>
      <c r="CF186" s="92">
        <f t="shared" si="114"/>
        <v>0</v>
      </c>
      <c r="CG186" s="92">
        <f t="shared" si="114"/>
        <v>0</v>
      </c>
      <c r="CH186" s="92">
        <f t="shared" si="114"/>
        <v>0</v>
      </c>
      <c r="CI186" s="92">
        <f t="shared" si="114"/>
        <v>0</v>
      </c>
      <c r="CJ186" s="92">
        <f t="shared" si="114"/>
        <v>0</v>
      </c>
      <c r="CK186" s="92">
        <f t="shared" si="117"/>
        <v>0</v>
      </c>
      <c r="CL186" s="92">
        <f t="shared" si="117"/>
        <v>0</v>
      </c>
      <c r="CM186" s="92">
        <f t="shared" si="117"/>
        <v>0</v>
      </c>
      <c r="CN186" s="92">
        <f t="shared" si="117"/>
        <v>0</v>
      </c>
      <c r="CO186" s="92">
        <f t="shared" si="117"/>
        <v>0</v>
      </c>
      <c r="CP186" s="92">
        <f t="shared" si="117"/>
        <v>0</v>
      </c>
      <c r="CQ186" s="92">
        <f t="shared" si="117"/>
        <v>0</v>
      </c>
      <c r="CR186" s="92">
        <f t="shared" si="117"/>
        <v>0</v>
      </c>
      <c r="CS186" s="92">
        <f t="shared" si="117"/>
        <v>0</v>
      </c>
      <c r="CT186" s="92">
        <f t="shared" si="117"/>
        <v>0</v>
      </c>
      <c r="CU186" s="92">
        <f t="shared" si="117"/>
        <v>0</v>
      </c>
      <c r="CV186" s="92">
        <f t="shared" si="117"/>
        <v>0</v>
      </c>
      <c r="CW186" s="92">
        <f t="shared" si="117"/>
        <v>0</v>
      </c>
      <c r="CX186" s="92">
        <f t="shared" si="117"/>
        <v>0</v>
      </c>
      <c r="CY186" s="92">
        <f t="shared" si="115"/>
        <v>0</v>
      </c>
      <c r="CZ186" s="92">
        <f t="shared" si="115"/>
        <v>0</v>
      </c>
      <c r="DA186" s="92">
        <f t="shared" si="115"/>
        <v>0</v>
      </c>
      <c r="DB186" s="92">
        <f t="shared" si="115"/>
        <v>0</v>
      </c>
      <c r="DC186" s="92">
        <f t="shared" si="115"/>
        <v>0</v>
      </c>
      <c r="DD186" s="92">
        <f t="shared" si="115"/>
        <v>0</v>
      </c>
      <c r="DE186" s="92">
        <f t="shared" si="115"/>
        <v>0</v>
      </c>
      <c r="DF186" s="92">
        <f t="shared" si="115"/>
        <v>0</v>
      </c>
      <c r="DG186" s="92">
        <f t="shared" si="115"/>
        <v>0</v>
      </c>
      <c r="DH186" s="92">
        <f t="shared" si="115"/>
        <v>0</v>
      </c>
      <c r="DI186" s="92">
        <f t="shared" si="109"/>
        <v>0</v>
      </c>
      <c r="DJ186" s="92">
        <f t="shared" si="109"/>
        <v>0</v>
      </c>
      <c r="DK186" s="92">
        <f t="shared" si="109"/>
        <v>0</v>
      </c>
      <c r="DL186" s="92">
        <f t="shared" si="109"/>
        <v>0</v>
      </c>
      <c r="DM186" s="92">
        <f t="shared" si="109"/>
        <v>0</v>
      </c>
      <c r="DN186" s="92">
        <f t="shared" si="109"/>
        <v>0</v>
      </c>
      <c r="DO186" s="92">
        <f t="shared" si="109"/>
        <v>0</v>
      </c>
      <c r="DP186" s="92">
        <f t="shared" si="109"/>
        <v>0</v>
      </c>
      <c r="DQ186" s="92">
        <f t="shared" si="109"/>
        <v>0</v>
      </c>
      <c r="DR186" s="92">
        <f t="shared" si="109"/>
        <v>0</v>
      </c>
      <c r="DS186" s="92">
        <f t="shared" si="109"/>
        <v>0</v>
      </c>
    </row>
    <row r="187" spans="2:123" s="3" customFormat="1" ht="20.10000000000000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12"/>
        <v>0</v>
      </c>
      <c r="L187" s="5"/>
      <c r="U187" s="5"/>
      <c r="V187" s="90">
        <f t="shared" si="111"/>
        <v>0</v>
      </c>
      <c r="W187" s="91">
        <f t="shared" si="111"/>
        <v>0</v>
      </c>
      <c r="X187" s="91">
        <f t="shared" si="111"/>
        <v>0</v>
      </c>
      <c r="Y187" s="91">
        <f t="shared" si="111"/>
        <v>0</v>
      </c>
      <c r="Z187" s="91">
        <f t="shared" si="111"/>
        <v>0</v>
      </c>
      <c r="AA187" s="91">
        <f t="shared" si="111"/>
        <v>0</v>
      </c>
      <c r="AB187" s="91">
        <f t="shared" si="111"/>
        <v>0</v>
      </c>
      <c r="AC187" s="91">
        <f t="shared" si="111"/>
        <v>0</v>
      </c>
      <c r="AD187" s="91">
        <f t="shared" si="111"/>
        <v>0</v>
      </c>
      <c r="AE187" s="91">
        <f t="shared" si="111"/>
        <v>0</v>
      </c>
      <c r="AF187" s="91">
        <f t="shared" si="111"/>
        <v>0</v>
      </c>
      <c r="AG187" s="91">
        <f t="shared" si="110"/>
        <v>0</v>
      </c>
      <c r="AH187" s="91">
        <f t="shared" si="110"/>
        <v>0</v>
      </c>
      <c r="AI187" s="91">
        <f t="shared" si="110"/>
        <v>0</v>
      </c>
      <c r="AJ187" s="91">
        <f t="shared" si="110"/>
        <v>0</v>
      </c>
      <c r="AK187" s="91">
        <f t="shared" si="110"/>
        <v>0</v>
      </c>
      <c r="AL187" s="91">
        <f t="shared" si="110"/>
        <v>0</v>
      </c>
      <c r="AM187" s="91">
        <f t="shared" si="110"/>
        <v>0</v>
      </c>
      <c r="AN187" s="91">
        <f t="shared" si="110"/>
        <v>0</v>
      </c>
      <c r="AO187" s="91">
        <f t="shared" si="110"/>
        <v>0</v>
      </c>
      <c r="AP187" s="91">
        <f t="shared" si="110"/>
        <v>0</v>
      </c>
      <c r="AQ187" s="91">
        <f t="shared" si="108"/>
        <v>0</v>
      </c>
      <c r="AR187" s="91">
        <f t="shared" si="108"/>
        <v>0</v>
      </c>
      <c r="AS187" s="91">
        <f t="shared" si="108"/>
        <v>0</v>
      </c>
      <c r="AT187" s="91">
        <f t="shared" si="108"/>
        <v>0</v>
      </c>
      <c r="AU187" s="91">
        <f t="shared" si="108"/>
        <v>0</v>
      </c>
      <c r="AV187" s="91">
        <f t="shared" si="108"/>
        <v>0</v>
      </c>
      <c r="AW187" s="91">
        <f t="shared" si="108"/>
        <v>0</v>
      </c>
      <c r="AX187" s="91">
        <f t="shared" si="108"/>
        <v>0</v>
      </c>
      <c r="AY187" s="91">
        <f t="shared" si="108"/>
        <v>0</v>
      </c>
      <c r="AZ187" s="91">
        <f t="shared" si="108"/>
        <v>0</v>
      </c>
      <c r="BA187" s="91">
        <f t="shared" si="113"/>
        <v>0</v>
      </c>
      <c r="BB187" s="91">
        <f t="shared" si="113"/>
        <v>0</v>
      </c>
      <c r="BC187" s="91">
        <f t="shared" si="113"/>
        <v>0</v>
      </c>
      <c r="BD187" s="92">
        <f t="shared" si="113"/>
        <v>0</v>
      </c>
      <c r="BE187" s="92">
        <f t="shared" si="113"/>
        <v>0</v>
      </c>
      <c r="BF187" s="92">
        <f t="shared" si="113"/>
        <v>0</v>
      </c>
      <c r="BG187" s="92">
        <f t="shared" si="113"/>
        <v>0</v>
      </c>
      <c r="BH187" s="92">
        <f t="shared" si="113"/>
        <v>0</v>
      </c>
      <c r="BI187" s="92">
        <f t="shared" si="113"/>
        <v>0</v>
      </c>
      <c r="BJ187" s="92">
        <f t="shared" si="113"/>
        <v>0</v>
      </c>
      <c r="BK187" s="92">
        <f t="shared" si="116"/>
        <v>0</v>
      </c>
      <c r="BL187" s="92">
        <f t="shared" si="116"/>
        <v>0</v>
      </c>
      <c r="BM187" s="92">
        <f t="shared" si="116"/>
        <v>0</v>
      </c>
      <c r="BN187" s="92">
        <f t="shared" si="116"/>
        <v>0</v>
      </c>
      <c r="BO187" s="92">
        <f t="shared" si="116"/>
        <v>0</v>
      </c>
      <c r="BP187" s="92">
        <f t="shared" si="116"/>
        <v>0</v>
      </c>
      <c r="BQ187" s="92">
        <f t="shared" si="116"/>
        <v>0</v>
      </c>
      <c r="BR187" s="92">
        <f t="shared" si="116"/>
        <v>0</v>
      </c>
      <c r="BS187" s="92">
        <f t="shared" si="116"/>
        <v>0</v>
      </c>
      <c r="BT187" s="92">
        <f t="shared" si="116"/>
        <v>0</v>
      </c>
      <c r="BU187" s="92">
        <f t="shared" si="114"/>
        <v>0</v>
      </c>
      <c r="BV187" s="92">
        <f t="shared" si="114"/>
        <v>0</v>
      </c>
      <c r="BW187" s="92">
        <f t="shared" si="114"/>
        <v>0</v>
      </c>
      <c r="BX187" s="92">
        <f t="shared" si="114"/>
        <v>0</v>
      </c>
      <c r="BY187" s="92">
        <f t="shared" si="114"/>
        <v>0</v>
      </c>
      <c r="BZ187" s="92">
        <f t="shared" si="114"/>
        <v>0</v>
      </c>
      <c r="CA187" s="92">
        <f t="shared" si="114"/>
        <v>0</v>
      </c>
      <c r="CB187" s="92">
        <f t="shared" si="114"/>
        <v>0</v>
      </c>
      <c r="CC187" s="92">
        <f t="shared" si="114"/>
        <v>0</v>
      </c>
      <c r="CD187" s="92">
        <f t="shared" si="114"/>
        <v>0</v>
      </c>
      <c r="CE187" s="92">
        <f t="shared" si="114"/>
        <v>0</v>
      </c>
      <c r="CF187" s="92">
        <f t="shared" si="114"/>
        <v>0</v>
      </c>
      <c r="CG187" s="92">
        <f t="shared" si="114"/>
        <v>0</v>
      </c>
      <c r="CH187" s="92">
        <f t="shared" si="114"/>
        <v>0</v>
      </c>
      <c r="CI187" s="92">
        <f t="shared" si="114"/>
        <v>0</v>
      </c>
      <c r="CJ187" s="92">
        <f t="shared" si="114"/>
        <v>0</v>
      </c>
      <c r="CK187" s="92">
        <f t="shared" si="117"/>
        <v>0</v>
      </c>
      <c r="CL187" s="92">
        <f t="shared" si="117"/>
        <v>0</v>
      </c>
      <c r="CM187" s="92">
        <f t="shared" si="117"/>
        <v>0</v>
      </c>
      <c r="CN187" s="92">
        <f t="shared" si="117"/>
        <v>0</v>
      </c>
      <c r="CO187" s="92">
        <f t="shared" si="117"/>
        <v>0</v>
      </c>
      <c r="CP187" s="92">
        <f t="shared" si="117"/>
        <v>0</v>
      </c>
      <c r="CQ187" s="92">
        <f t="shared" si="117"/>
        <v>0</v>
      </c>
      <c r="CR187" s="92">
        <f t="shared" si="117"/>
        <v>0</v>
      </c>
      <c r="CS187" s="92">
        <f t="shared" si="117"/>
        <v>0</v>
      </c>
      <c r="CT187" s="92">
        <f t="shared" si="117"/>
        <v>0</v>
      </c>
      <c r="CU187" s="92">
        <f t="shared" si="117"/>
        <v>0</v>
      </c>
      <c r="CV187" s="92">
        <f t="shared" si="117"/>
        <v>0</v>
      </c>
      <c r="CW187" s="92">
        <f t="shared" si="117"/>
        <v>0</v>
      </c>
      <c r="CX187" s="92">
        <f t="shared" si="117"/>
        <v>0</v>
      </c>
      <c r="CY187" s="92">
        <f t="shared" si="115"/>
        <v>0</v>
      </c>
      <c r="CZ187" s="92">
        <f t="shared" si="115"/>
        <v>0</v>
      </c>
      <c r="DA187" s="92">
        <f t="shared" si="115"/>
        <v>0</v>
      </c>
      <c r="DB187" s="92">
        <f t="shared" si="115"/>
        <v>0</v>
      </c>
      <c r="DC187" s="92">
        <f t="shared" si="115"/>
        <v>0</v>
      </c>
      <c r="DD187" s="92">
        <f t="shared" si="115"/>
        <v>0</v>
      </c>
      <c r="DE187" s="92">
        <f t="shared" si="115"/>
        <v>0</v>
      </c>
      <c r="DF187" s="92">
        <f t="shared" si="115"/>
        <v>0</v>
      </c>
      <c r="DG187" s="92">
        <f t="shared" si="115"/>
        <v>0</v>
      </c>
      <c r="DH187" s="92">
        <f t="shared" si="115"/>
        <v>0</v>
      </c>
      <c r="DI187" s="92">
        <f t="shared" si="109"/>
        <v>0</v>
      </c>
      <c r="DJ187" s="92">
        <f t="shared" si="109"/>
        <v>0</v>
      </c>
      <c r="DK187" s="92">
        <f t="shared" si="109"/>
        <v>0</v>
      </c>
      <c r="DL187" s="92">
        <f t="shared" si="109"/>
        <v>0</v>
      </c>
      <c r="DM187" s="92">
        <f t="shared" si="109"/>
        <v>0</v>
      </c>
      <c r="DN187" s="92">
        <f t="shared" si="109"/>
        <v>0</v>
      </c>
      <c r="DO187" s="92">
        <f t="shared" si="109"/>
        <v>0</v>
      </c>
      <c r="DP187" s="92">
        <f t="shared" si="109"/>
        <v>0</v>
      </c>
      <c r="DQ187" s="92">
        <f t="shared" si="109"/>
        <v>0</v>
      </c>
      <c r="DR187" s="92">
        <f t="shared" si="109"/>
        <v>0</v>
      </c>
      <c r="DS187" s="92">
        <f t="shared" si="109"/>
        <v>0</v>
      </c>
    </row>
    <row r="188" spans="2:123" s="3" customFormat="1" ht="20.10000000000000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12"/>
        <v>0</v>
      </c>
      <c r="L188" s="5"/>
      <c r="U188" s="5"/>
      <c r="V188" s="90">
        <f t="shared" si="111"/>
        <v>0</v>
      </c>
      <c r="W188" s="91">
        <f t="shared" si="111"/>
        <v>0</v>
      </c>
      <c r="X188" s="91">
        <f t="shared" si="111"/>
        <v>0</v>
      </c>
      <c r="Y188" s="91">
        <f t="shared" si="111"/>
        <v>0</v>
      </c>
      <c r="Z188" s="91">
        <f t="shared" si="111"/>
        <v>0</v>
      </c>
      <c r="AA188" s="91">
        <f t="shared" si="111"/>
        <v>0</v>
      </c>
      <c r="AB188" s="91">
        <f t="shared" si="111"/>
        <v>0</v>
      </c>
      <c r="AC188" s="91">
        <f t="shared" si="111"/>
        <v>0</v>
      </c>
      <c r="AD188" s="91">
        <f t="shared" si="111"/>
        <v>0</v>
      </c>
      <c r="AE188" s="91">
        <f t="shared" si="111"/>
        <v>0</v>
      </c>
      <c r="AF188" s="91">
        <f t="shared" si="111"/>
        <v>0</v>
      </c>
      <c r="AG188" s="91">
        <f t="shared" si="110"/>
        <v>0</v>
      </c>
      <c r="AH188" s="91">
        <f t="shared" si="110"/>
        <v>0</v>
      </c>
      <c r="AI188" s="91">
        <f t="shared" si="110"/>
        <v>0</v>
      </c>
      <c r="AJ188" s="91">
        <f t="shared" si="110"/>
        <v>0</v>
      </c>
      <c r="AK188" s="91">
        <f t="shared" si="110"/>
        <v>0</v>
      </c>
      <c r="AL188" s="91">
        <f t="shared" si="110"/>
        <v>0</v>
      </c>
      <c r="AM188" s="91">
        <f t="shared" si="110"/>
        <v>0</v>
      </c>
      <c r="AN188" s="91">
        <f t="shared" si="110"/>
        <v>0</v>
      </c>
      <c r="AO188" s="91">
        <f t="shared" si="110"/>
        <v>0</v>
      </c>
      <c r="AP188" s="91">
        <f t="shared" si="110"/>
        <v>0</v>
      </c>
      <c r="AQ188" s="91">
        <f t="shared" si="110"/>
        <v>0</v>
      </c>
      <c r="AR188" s="91">
        <f t="shared" si="110"/>
        <v>0</v>
      </c>
      <c r="AS188" s="91">
        <f t="shared" si="110"/>
        <v>0</v>
      </c>
      <c r="AT188" s="91">
        <f t="shared" si="110"/>
        <v>0</v>
      </c>
      <c r="AU188" s="91">
        <f t="shared" si="110"/>
        <v>0</v>
      </c>
      <c r="AV188" s="91">
        <f t="shared" ref="AQ188:BF203" si="118">COUNTIF($D188:$J188,AV$6)*$C188</f>
        <v>0</v>
      </c>
      <c r="AW188" s="91">
        <f t="shared" si="118"/>
        <v>0</v>
      </c>
      <c r="AX188" s="91">
        <f t="shared" si="118"/>
        <v>0</v>
      </c>
      <c r="AY188" s="91">
        <f t="shared" si="118"/>
        <v>0</v>
      </c>
      <c r="AZ188" s="91">
        <f t="shared" si="118"/>
        <v>0</v>
      </c>
      <c r="BA188" s="91">
        <f t="shared" si="113"/>
        <v>0</v>
      </c>
      <c r="BB188" s="91">
        <f t="shared" si="113"/>
        <v>0</v>
      </c>
      <c r="BC188" s="91">
        <f t="shared" si="113"/>
        <v>0</v>
      </c>
      <c r="BD188" s="92">
        <f t="shared" si="113"/>
        <v>0</v>
      </c>
      <c r="BE188" s="92">
        <f t="shared" si="113"/>
        <v>0</v>
      </c>
      <c r="BF188" s="92">
        <f t="shared" si="113"/>
        <v>0</v>
      </c>
      <c r="BG188" s="92">
        <f t="shared" si="113"/>
        <v>0</v>
      </c>
      <c r="BH188" s="92">
        <f t="shared" si="113"/>
        <v>0</v>
      </c>
      <c r="BI188" s="92">
        <f t="shared" si="113"/>
        <v>0</v>
      </c>
      <c r="BJ188" s="92">
        <f t="shared" si="113"/>
        <v>0</v>
      </c>
      <c r="BK188" s="92">
        <f t="shared" si="116"/>
        <v>0</v>
      </c>
      <c r="BL188" s="92">
        <f t="shared" si="116"/>
        <v>0</v>
      </c>
      <c r="BM188" s="92">
        <f t="shared" si="116"/>
        <v>0</v>
      </c>
      <c r="BN188" s="92">
        <f t="shared" si="116"/>
        <v>0</v>
      </c>
      <c r="BO188" s="92">
        <f t="shared" si="116"/>
        <v>0</v>
      </c>
      <c r="BP188" s="92">
        <f t="shared" si="116"/>
        <v>0</v>
      </c>
      <c r="BQ188" s="92">
        <f t="shared" si="116"/>
        <v>0</v>
      </c>
      <c r="BR188" s="92">
        <f t="shared" si="116"/>
        <v>0</v>
      </c>
      <c r="BS188" s="92">
        <f t="shared" si="116"/>
        <v>0</v>
      </c>
      <c r="BT188" s="92">
        <f t="shared" si="116"/>
        <v>0</v>
      </c>
      <c r="BU188" s="92">
        <f t="shared" si="114"/>
        <v>0</v>
      </c>
      <c r="BV188" s="92">
        <f t="shared" si="114"/>
        <v>0</v>
      </c>
      <c r="BW188" s="92">
        <f t="shared" si="114"/>
        <v>0</v>
      </c>
      <c r="BX188" s="92">
        <f t="shared" si="114"/>
        <v>0</v>
      </c>
      <c r="BY188" s="92">
        <f t="shared" si="114"/>
        <v>0</v>
      </c>
      <c r="BZ188" s="92">
        <f t="shared" si="114"/>
        <v>0</v>
      </c>
      <c r="CA188" s="92">
        <f t="shared" si="114"/>
        <v>0</v>
      </c>
      <c r="CB188" s="92">
        <f t="shared" si="114"/>
        <v>0</v>
      </c>
      <c r="CC188" s="92">
        <f t="shared" si="114"/>
        <v>0</v>
      </c>
      <c r="CD188" s="92">
        <f t="shared" si="114"/>
        <v>0</v>
      </c>
      <c r="CE188" s="92">
        <f t="shared" si="114"/>
        <v>0</v>
      </c>
      <c r="CF188" s="92">
        <f t="shared" si="114"/>
        <v>0</v>
      </c>
      <c r="CG188" s="92">
        <f t="shared" si="114"/>
        <v>0</v>
      </c>
      <c r="CH188" s="92">
        <f t="shared" si="114"/>
        <v>0</v>
      </c>
      <c r="CI188" s="92">
        <f t="shared" si="114"/>
        <v>0</v>
      </c>
      <c r="CJ188" s="92">
        <f t="shared" si="114"/>
        <v>0</v>
      </c>
      <c r="CK188" s="92">
        <f t="shared" si="117"/>
        <v>0</v>
      </c>
      <c r="CL188" s="92">
        <f t="shared" si="117"/>
        <v>0</v>
      </c>
      <c r="CM188" s="92">
        <f t="shared" si="117"/>
        <v>0</v>
      </c>
      <c r="CN188" s="92">
        <f t="shared" si="117"/>
        <v>0</v>
      </c>
      <c r="CO188" s="92">
        <f t="shared" si="117"/>
        <v>0</v>
      </c>
      <c r="CP188" s="92">
        <f t="shared" si="117"/>
        <v>0</v>
      </c>
      <c r="CQ188" s="92">
        <f t="shared" si="117"/>
        <v>0</v>
      </c>
      <c r="CR188" s="92">
        <f t="shared" si="117"/>
        <v>0</v>
      </c>
      <c r="CS188" s="92">
        <f t="shared" si="117"/>
        <v>0</v>
      </c>
      <c r="CT188" s="92">
        <f t="shared" si="117"/>
        <v>0</v>
      </c>
      <c r="CU188" s="92">
        <f t="shared" si="117"/>
        <v>0</v>
      </c>
      <c r="CV188" s="92">
        <f t="shared" si="117"/>
        <v>0</v>
      </c>
      <c r="CW188" s="92">
        <f t="shared" si="117"/>
        <v>0</v>
      </c>
      <c r="CX188" s="92">
        <f t="shared" si="117"/>
        <v>0</v>
      </c>
      <c r="CY188" s="92">
        <f t="shared" si="115"/>
        <v>0</v>
      </c>
      <c r="CZ188" s="92">
        <f t="shared" si="115"/>
        <v>0</v>
      </c>
      <c r="DA188" s="92">
        <f t="shared" si="115"/>
        <v>0</v>
      </c>
      <c r="DB188" s="92">
        <f t="shared" si="115"/>
        <v>0</v>
      </c>
      <c r="DC188" s="92">
        <f t="shared" si="115"/>
        <v>0</v>
      </c>
      <c r="DD188" s="92">
        <f t="shared" si="115"/>
        <v>0</v>
      </c>
      <c r="DE188" s="92">
        <f t="shared" si="115"/>
        <v>0</v>
      </c>
      <c r="DF188" s="92">
        <f t="shared" si="115"/>
        <v>0</v>
      </c>
      <c r="DG188" s="92">
        <f t="shared" si="115"/>
        <v>0</v>
      </c>
      <c r="DH188" s="92">
        <f t="shared" si="115"/>
        <v>0</v>
      </c>
      <c r="DI188" s="92">
        <f t="shared" si="115"/>
        <v>0</v>
      </c>
      <c r="DJ188" s="92">
        <f t="shared" si="115"/>
        <v>0</v>
      </c>
      <c r="DK188" s="92">
        <f t="shared" ref="DI188:DS203" si="119">COUNTIF($D188:$J188,DK$6)*$C188</f>
        <v>0</v>
      </c>
      <c r="DL188" s="92">
        <f t="shared" si="119"/>
        <v>0</v>
      </c>
      <c r="DM188" s="92">
        <f t="shared" si="119"/>
        <v>0</v>
      </c>
      <c r="DN188" s="92">
        <f t="shared" si="119"/>
        <v>0</v>
      </c>
      <c r="DO188" s="92">
        <f t="shared" si="119"/>
        <v>0</v>
      </c>
      <c r="DP188" s="92">
        <f t="shared" si="119"/>
        <v>0</v>
      </c>
      <c r="DQ188" s="92">
        <f t="shared" si="119"/>
        <v>0</v>
      </c>
      <c r="DR188" s="92">
        <f t="shared" si="119"/>
        <v>0</v>
      </c>
      <c r="DS188" s="92">
        <f t="shared" si="119"/>
        <v>0</v>
      </c>
    </row>
    <row r="189" spans="2:123" s="3" customFormat="1" ht="20.10000000000000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12"/>
        <v>0</v>
      </c>
      <c r="L189" s="5"/>
      <c r="U189" s="5"/>
      <c r="V189" s="90">
        <f t="shared" si="111"/>
        <v>0</v>
      </c>
      <c r="W189" s="91">
        <f t="shared" si="111"/>
        <v>0</v>
      </c>
      <c r="X189" s="91">
        <f t="shared" si="111"/>
        <v>0</v>
      </c>
      <c r="Y189" s="91">
        <f t="shared" si="111"/>
        <v>0</v>
      </c>
      <c r="Z189" s="91">
        <f t="shared" si="111"/>
        <v>0</v>
      </c>
      <c r="AA189" s="91">
        <f t="shared" si="111"/>
        <v>0</v>
      </c>
      <c r="AB189" s="91">
        <f t="shared" si="111"/>
        <v>0</v>
      </c>
      <c r="AC189" s="91">
        <f t="shared" si="111"/>
        <v>0</v>
      </c>
      <c r="AD189" s="91">
        <f t="shared" si="111"/>
        <v>0</v>
      </c>
      <c r="AE189" s="91">
        <f t="shared" si="111"/>
        <v>0</v>
      </c>
      <c r="AF189" s="91">
        <f t="shared" si="111"/>
        <v>0</v>
      </c>
      <c r="AG189" s="91">
        <f t="shared" si="110"/>
        <v>0</v>
      </c>
      <c r="AH189" s="91">
        <f t="shared" si="110"/>
        <v>0</v>
      </c>
      <c r="AI189" s="91">
        <f t="shared" si="110"/>
        <v>0</v>
      </c>
      <c r="AJ189" s="91">
        <f t="shared" si="110"/>
        <v>0</v>
      </c>
      <c r="AK189" s="91">
        <f t="shared" si="110"/>
        <v>0</v>
      </c>
      <c r="AL189" s="91">
        <f t="shared" si="110"/>
        <v>0</v>
      </c>
      <c r="AM189" s="91">
        <f t="shared" si="110"/>
        <v>0</v>
      </c>
      <c r="AN189" s="91">
        <f t="shared" si="110"/>
        <v>0</v>
      </c>
      <c r="AO189" s="91">
        <f t="shared" si="110"/>
        <v>0</v>
      </c>
      <c r="AP189" s="91">
        <f t="shared" si="110"/>
        <v>0</v>
      </c>
      <c r="AQ189" s="91">
        <f t="shared" si="118"/>
        <v>0</v>
      </c>
      <c r="AR189" s="91">
        <f t="shared" si="118"/>
        <v>0</v>
      </c>
      <c r="AS189" s="91">
        <f t="shared" si="118"/>
        <v>0</v>
      </c>
      <c r="AT189" s="91">
        <f t="shared" si="118"/>
        <v>0</v>
      </c>
      <c r="AU189" s="91">
        <f t="shared" si="118"/>
        <v>0</v>
      </c>
      <c r="AV189" s="91">
        <f t="shared" si="118"/>
        <v>0</v>
      </c>
      <c r="AW189" s="91">
        <f t="shared" si="118"/>
        <v>0</v>
      </c>
      <c r="AX189" s="91">
        <f t="shared" si="118"/>
        <v>0</v>
      </c>
      <c r="AY189" s="91">
        <f t="shared" si="118"/>
        <v>0</v>
      </c>
      <c r="AZ189" s="91">
        <f t="shared" si="118"/>
        <v>0</v>
      </c>
      <c r="BA189" s="91">
        <f t="shared" si="113"/>
        <v>0</v>
      </c>
      <c r="BB189" s="91">
        <f t="shared" si="113"/>
        <v>0</v>
      </c>
      <c r="BC189" s="91">
        <f t="shared" si="113"/>
        <v>0</v>
      </c>
      <c r="BD189" s="92">
        <f t="shared" si="113"/>
        <v>0</v>
      </c>
      <c r="BE189" s="92">
        <f t="shared" si="113"/>
        <v>0</v>
      </c>
      <c r="BF189" s="92">
        <f t="shared" si="113"/>
        <v>0</v>
      </c>
      <c r="BG189" s="92">
        <f t="shared" si="113"/>
        <v>0</v>
      </c>
      <c r="BH189" s="92">
        <f t="shared" si="113"/>
        <v>0</v>
      </c>
      <c r="BI189" s="92">
        <f t="shared" si="113"/>
        <v>0</v>
      </c>
      <c r="BJ189" s="92">
        <f t="shared" si="113"/>
        <v>0</v>
      </c>
      <c r="BK189" s="92">
        <f t="shared" si="116"/>
        <v>0</v>
      </c>
      <c r="BL189" s="92">
        <f t="shared" si="116"/>
        <v>0</v>
      </c>
      <c r="BM189" s="92">
        <f t="shared" si="116"/>
        <v>0</v>
      </c>
      <c r="BN189" s="92">
        <f t="shared" si="116"/>
        <v>0</v>
      </c>
      <c r="BO189" s="92">
        <f t="shared" si="116"/>
        <v>0</v>
      </c>
      <c r="BP189" s="92">
        <f t="shared" si="116"/>
        <v>0</v>
      </c>
      <c r="BQ189" s="92">
        <f t="shared" si="116"/>
        <v>0</v>
      </c>
      <c r="BR189" s="92">
        <f t="shared" si="116"/>
        <v>0</v>
      </c>
      <c r="BS189" s="92">
        <f t="shared" si="116"/>
        <v>0</v>
      </c>
      <c r="BT189" s="92">
        <f t="shared" si="116"/>
        <v>0</v>
      </c>
      <c r="BU189" s="92">
        <f t="shared" si="114"/>
        <v>0</v>
      </c>
      <c r="BV189" s="92">
        <f t="shared" si="114"/>
        <v>0</v>
      </c>
      <c r="BW189" s="92">
        <f t="shared" si="114"/>
        <v>0</v>
      </c>
      <c r="BX189" s="92">
        <f t="shared" si="114"/>
        <v>0</v>
      </c>
      <c r="BY189" s="92">
        <f t="shared" si="114"/>
        <v>0</v>
      </c>
      <c r="BZ189" s="92">
        <f t="shared" si="114"/>
        <v>0</v>
      </c>
      <c r="CA189" s="92">
        <f t="shared" si="114"/>
        <v>0</v>
      </c>
      <c r="CB189" s="92">
        <f t="shared" si="114"/>
        <v>0</v>
      </c>
      <c r="CC189" s="92">
        <f t="shared" si="114"/>
        <v>0</v>
      </c>
      <c r="CD189" s="92">
        <f t="shared" si="114"/>
        <v>0</v>
      </c>
      <c r="CE189" s="92">
        <f t="shared" si="114"/>
        <v>0</v>
      </c>
      <c r="CF189" s="92">
        <f t="shared" si="114"/>
        <v>0</v>
      </c>
      <c r="CG189" s="92">
        <f t="shared" si="114"/>
        <v>0</v>
      </c>
      <c r="CH189" s="92">
        <f t="shared" si="114"/>
        <v>0</v>
      </c>
      <c r="CI189" s="92">
        <f t="shared" si="114"/>
        <v>0</v>
      </c>
      <c r="CJ189" s="92">
        <f t="shared" si="114"/>
        <v>0</v>
      </c>
      <c r="CK189" s="92">
        <f t="shared" si="117"/>
        <v>0</v>
      </c>
      <c r="CL189" s="92">
        <f t="shared" si="117"/>
        <v>0</v>
      </c>
      <c r="CM189" s="92">
        <f t="shared" si="117"/>
        <v>0</v>
      </c>
      <c r="CN189" s="92">
        <f t="shared" si="117"/>
        <v>0</v>
      </c>
      <c r="CO189" s="92">
        <f t="shared" si="117"/>
        <v>0</v>
      </c>
      <c r="CP189" s="92">
        <f t="shared" si="117"/>
        <v>0</v>
      </c>
      <c r="CQ189" s="92">
        <f t="shared" si="117"/>
        <v>0</v>
      </c>
      <c r="CR189" s="92">
        <f t="shared" si="117"/>
        <v>0</v>
      </c>
      <c r="CS189" s="92">
        <f t="shared" si="117"/>
        <v>0</v>
      </c>
      <c r="CT189" s="92">
        <f t="shared" si="117"/>
        <v>0</v>
      </c>
      <c r="CU189" s="92">
        <f t="shared" si="117"/>
        <v>0</v>
      </c>
      <c r="CV189" s="92">
        <f t="shared" si="117"/>
        <v>0</v>
      </c>
      <c r="CW189" s="92">
        <f t="shared" si="117"/>
        <v>0</v>
      </c>
      <c r="CX189" s="92">
        <f t="shared" si="117"/>
        <v>0</v>
      </c>
      <c r="CY189" s="92">
        <f t="shared" si="115"/>
        <v>0</v>
      </c>
      <c r="CZ189" s="92">
        <f t="shared" si="115"/>
        <v>0</v>
      </c>
      <c r="DA189" s="92">
        <f t="shared" si="115"/>
        <v>0</v>
      </c>
      <c r="DB189" s="92">
        <f t="shared" si="115"/>
        <v>0</v>
      </c>
      <c r="DC189" s="92">
        <f t="shared" si="115"/>
        <v>0</v>
      </c>
      <c r="DD189" s="92">
        <f t="shared" si="115"/>
        <v>0</v>
      </c>
      <c r="DE189" s="92">
        <f t="shared" si="115"/>
        <v>0</v>
      </c>
      <c r="DF189" s="92">
        <f t="shared" si="115"/>
        <v>0</v>
      </c>
      <c r="DG189" s="92">
        <f t="shared" si="115"/>
        <v>0</v>
      </c>
      <c r="DH189" s="92">
        <f t="shared" si="115"/>
        <v>0</v>
      </c>
      <c r="DI189" s="92">
        <f t="shared" si="119"/>
        <v>0</v>
      </c>
      <c r="DJ189" s="92">
        <f t="shared" si="119"/>
        <v>0</v>
      </c>
      <c r="DK189" s="92">
        <f t="shared" si="119"/>
        <v>0</v>
      </c>
      <c r="DL189" s="92">
        <f t="shared" si="119"/>
        <v>0</v>
      </c>
      <c r="DM189" s="92">
        <f t="shared" si="119"/>
        <v>0</v>
      </c>
      <c r="DN189" s="92">
        <f t="shared" si="119"/>
        <v>0</v>
      </c>
      <c r="DO189" s="92">
        <f t="shared" si="119"/>
        <v>0</v>
      </c>
      <c r="DP189" s="92">
        <f t="shared" si="119"/>
        <v>0</v>
      </c>
      <c r="DQ189" s="92">
        <f t="shared" si="119"/>
        <v>0</v>
      </c>
      <c r="DR189" s="92">
        <f t="shared" si="119"/>
        <v>0</v>
      </c>
      <c r="DS189" s="92">
        <f t="shared" si="119"/>
        <v>0</v>
      </c>
    </row>
    <row r="190" spans="2:123" s="3" customFormat="1" ht="20.10000000000000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12"/>
        <v>0</v>
      </c>
      <c r="L190" s="5"/>
      <c r="U190" s="5"/>
      <c r="V190" s="90">
        <f t="shared" si="111"/>
        <v>0</v>
      </c>
      <c r="W190" s="91">
        <f t="shared" si="111"/>
        <v>0</v>
      </c>
      <c r="X190" s="91">
        <f t="shared" si="111"/>
        <v>0</v>
      </c>
      <c r="Y190" s="91">
        <f t="shared" si="111"/>
        <v>0</v>
      </c>
      <c r="Z190" s="91">
        <f t="shared" si="111"/>
        <v>0</v>
      </c>
      <c r="AA190" s="91">
        <f t="shared" si="111"/>
        <v>0</v>
      </c>
      <c r="AB190" s="91">
        <f t="shared" si="111"/>
        <v>0</v>
      </c>
      <c r="AC190" s="91">
        <f t="shared" si="111"/>
        <v>0</v>
      </c>
      <c r="AD190" s="91">
        <f t="shared" si="111"/>
        <v>0</v>
      </c>
      <c r="AE190" s="91">
        <f t="shared" si="111"/>
        <v>0</v>
      </c>
      <c r="AF190" s="91">
        <f t="shared" si="111"/>
        <v>0</v>
      </c>
      <c r="AG190" s="91">
        <f t="shared" si="110"/>
        <v>0</v>
      </c>
      <c r="AH190" s="91">
        <f t="shared" si="110"/>
        <v>0</v>
      </c>
      <c r="AI190" s="91">
        <f t="shared" si="110"/>
        <v>0</v>
      </c>
      <c r="AJ190" s="91">
        <f t="shared" si="110"/>
        <v>0</v>
      </c>
      <c r="AK190" s="91">
        <f t="shared" si="110"/>
        <v>0</v>
      </c>
      <c r="AL190" s="91">
        <f t="shared" si="110"/>
        <v>0</v>
      </c>
      <c r="AM190" s="91">
        <f t="shared" si="110"/>
        <v>0</v>
      </c>
      <c r="AN190" s="91">
        <f t="shared" si="110"/>
        <v>0</v>
      </c>
      <c r="AO190" s="91">
        <f t="shared" si="110"/>
        <v>0</v>
      </c>
      <c r="AP190" s="91">
        <f t="shared" si="110"/>
        <v>0</v>
      </c>
      <c r="AQ190" s="91">
        <f t="shared" si="118"/>
        <v>0</v>
      </c>
      <c r="AR190" s="91">
        <f t="shared" si="118"/>
        <v>0</v>
      </c>
      <c r="AS190" s="91">
        <f t="shared" si="118"/>
        <v>0</v>
      </c>
      <c r="AT190" s="91">
        <f t="shared" si="118"/>
        <v>0</v>
      </c>
      <c r="AU190" s="91">
        <f t="shared" si="118"/>
        <v>0</v>
      </c>
      <c r="AV190" s="91">
        <f t="shared" si="118"/>
        <v>0</v>
      </c>
      <c r="AW190" s="91">
        <f t="shared" si="118"/>
        <v>0</v>
      </c>
      <c r="AX190" s="91">
        <f t="shared" si="118"/>
        <v>0</v>
      </c>
      <c r="AY190" s="91">
        <f t="shared" si="118"/>
        <v>0</v>
      </c>
      <c r="AZ190" s="91">
        <f t="shared" si="118"/>
        <v>0</v>
      </c>
      <c r="BA190" s="91">
        <f t="shared" si="113"/>
        <v>0</v>
      </c>
      <c r="BB190" s="91">
        <f t="shared" si="113"/>
        <v>0</v>
      </c>
      <c r="BC190" s="91">
        <f t="shared" si="113"/>
        <v>0</v>
      </c>
      <c r="BD190" s="92">
        <f t="shared" si="113"/>
        <v>0</v>
      </c>
      <c r="BE190" s="92">
        <f t="shared" si="113"/>
        <v>0</v>
      </c>
      <c r="BF190" s="92">
        <f t="shared" si="113"/>
        <v>0</v>
      </c>
      <c r="BG190" s="92">
        <f t="shared" si="113"/>
        <v>0</v>
      </c>
      <c r="BH190" s="92">
        <f t="shared" si="113"/>
        <v>0</v>
      </c>
      <c r="BI190" s="92">
        <f t="shared" si="113"/>
        <v>0</v>
      </c>
      <c r="BJ190" s="92">
        <f t="shared" si="113"/>
        <v>0</v>
      </c>
      <c r="BK190" s="92">
        <f t="shared" si="116"/>
        <v>0</v>
      </c>
      <c r="BL190" s="92">
        <f t="shared" si="116"/>
        <v>0</v>
      </c>
      <c r="BM190" s="92">
        <f t="shared" si="116"/>
        <v>0</v>
      </c>
      <c r="BN190" s="92">
        <f t="shared" si="116"/>
        <v>0</v>
      </c>
      <c r="BO190" s="92">
        <f t="shared" si="116"/>
        <v>0</v>
      </c>
      <c r="BP190" s="92">
        <f t="shared" si="116"/>
        <v>0</v>
      </c>
      <c r="BQ190" s="92">
        <f t="shared" si="116"/>
        <v>0</v>
      </c>
      <c r="BR190" s="92">
        <f t="shared" si="116"/>
        <v>0</v>
      </c>
      <c r="BS190" s="92">
        <f t="shared" si="116"/>
        <v>0</v>
      </c>
      <c r="BT190" s="92">
        <f t="shared" si="116"/>
        <v>0</v>
      </c>
      <c r="BU190" s="92">
        <f t="shared" si="114"/>
        <v>0</v>
      </c>
      <c r="BV190" s="92">
        <f t="shared" si="114"/>
        <v>0</v>
      </c>
      <c r="BW190" s="92">
        <f t="shared" si="114"/>
        <v>0</v>
      </c>
      <c r="BX190" s="92">
        <f t="shared" si="114"/>
        <v>0</v>
      </c>
      <c r="BY190" s="92">
        <f t="shared" si="114"/>
        <v>0</v>
      </c>
      <c r="BZ190" s="92">
        <f t="shared" si="114"/>
        <v>0</v>
      </c>
      <c r="CA190" s="92">
        <f t="shared" si="114"/>
        <v>0</v>
      </c>
      <c r="CB190" s="92">
        <f t="shared" si="114"/>
        <v>0</v>
      </c>
      <c r="CC190" s="92">
        <f t="shared" si="114"/>
        <v>0</v>
      </c>
      <c r="CD190" s="92">
        <f t="shared" si="114"/>
        <v>0</v>
      </c>
      <c r="CE190" s="92">
        <f t="shared" si="114"/>
        <v>0</v>
      </c>
      <c r="CF190" s="92">
        <f t="shared" si="114"/>
        <v>0</v>
      </c>
      <c r="CG190" s="92">
        <f t="shared" si="114"/>
        <v>0</v>
      </c>
      <c r="CH190" s="92">
        <f t="shared" si="114"/>
        <v>0</v>
      </c>
      <c r="CI190" s="92">
        <f t="shared" si="114"/>
        <v>0</v>
      </c>
      <c r="CJ190" s="92">
        <f t="shared" si="114"/>
        <v>0</v>
      </c>
      <c r="CK190" s="92">
        <f t="shared" si="117"/>
        <v>0</v>
      </c>
      <c r="CL190" s="92">
        <f t="shared" si="117"/>
        <v>0</v>
      </c>
      <c r="CM190" s="92">
        <f t="shared" si="117"/>
        <v>0</v>
      </c>
      <c r="CN190" s="92">
        <f t="shared" si="117"/>
        <v>0</v>
      </c>
      <c r="CO190" s="92">
        <f t="shared" si="117"/>
        <v>0</v>
      </c>
      <c r="CP190" s="92">
        <f t="shared" si="117"/>
        <v>0</v>
      </c>
      <c r="CQ190" s="92">
        <f t="shared" si="117"/>
        <v>0</v>
      </c>
      <c r="CR190" s="92">
        <f t="shared" si="117"/>
        <v>0</v>
      </c>
      <c r="CS190" s="92">
        <f t="shared" si="117"/>
        <v>0</v>
      </c>
      <c r="CT190" s="92">
        <f t="shared" si="117"/>
        <v>0</v>
      </c>
      <c r="CU190" s="92">
        <f t="shared" si="117"/>
        <v>0</v>
      </c>
      <c r="CV190" s="92">
        <f t="shared" si="117"/>
        <v>0</v>
      </c>
      <c r="CW190" s="92">
        <f t="shared" si="117"/>
        <v>0</v>
      </c>
      <c r="CX190" s="92">
        <f t="shared" si="117"/>
        <v>0</v>
      </c>
      <c r="CY190" s="92">
        <f t="shared" si="115"/>
        <v>0</v>
      </c>
      <c r="CZ190" s="92">
        <f t="shared" si="115"/>
        <v>0</v>
      </c>
      <c r="DA190" s="92">
        <f t="shared" si="115"/>
        <v>0</v>
      </c>
      <c r="DB190" s="92">
        <f t="shared" si="115"/>
        <v>0</v>
      </c>
      <c r="DC190" s="92">
        <f t="shared" si="115"/>
        <v>0</v>
      </c>
      <c r="DD190" s="92">
        <f t="shared" si="115"/>
        <v>0</v>
      </c>
      <c r="DE190" s="92">
        <f t="shared" si="115"/>
        <v>0</v>
      </c>
      <c r="DF190" s="92">
        <f t="shared" si="115"/>
        <v>0</v>
      </c>
      <c r="DG190" s="92">
        <f t="shared" si="115"/>
        <v>0</v>
      </c>
      <c r="DH190" s="92">
        <f t="shared" si="115"/>
        <v>0</v>
      </c>
      <c r="DI190" s="92">
        <f t="shared" si="119"/>
        <v>0</v>
      </c>
      <c r="DJ190" s="92">
        <f t="shared" si="119"/>
        <v>0</v>
      </c>
      <c r="DK190" s="92">
        <f t="shared" si="119"/>
        <v>0</v>
      </c>
      <c r="DL190" s="92">
        <f t="shared" si="119"/>
        <v>0</v>
      </c>
      <c r="DM190" s="92">
        <f t="shared" si="119"/>
        <v>0</v>
      </c>
      <c r="DN190" s="92">
        <f t="shared" si="119"/>
        <v>0</v>
      </c>
      <c r="DO190" s="92">
        <f t="shared" si="119"/>
        <v>0</v>
      </c>
      <c r="DP190" s="92">
        <f t="shared" si="119"/>
        <v>0</v>
      </c>
      <c r="DQ190" s="92">
        <f t="shared" si="119"/>
        <v>0</v>
      </c>
      <c r="DR190" s="92">
        <f t="shared" si="119"/>
        <v>0</v>
      </c>
      <c r="DS190" s="92">
        <f t="shared" si="119"/>
        <v>0</v>
      </c>
    </row>
    <row r="191" spans="2:123" s="3" customFormat="1" ht="20.10000000000000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12"/>
        <v>0</v>
      </c>
      <c r="L191" s="5"/>
      <c r="U191" s="5"/>
      <c r="V191" s="90">
        <f t="shared" si="111"/>
        <v>0</v>
      </c>
      <c r="W191" s="91">
        <f t="shared" si="111"/>
        <v>0</v>
      </c>
      <c r="X191" s="91">
        <f t="shared" si="111"/>
        <v>0</v>
      </c>
      <c r="Y191" s="91">
        <f t="shared" si="111"/>
        <v>0</v>
      </c>
      <c r="Z191" s="91">
        <f t="shared" si="111"/>
        <v>0</v>
      </c>
      <c r="AA191" s="91">
        <f t="shared" si="111"/>
        <v>0</v>
      </c>
      <c r="AB191" s="91">
        <f t="shared" si="111"/>
        <v>0</v>
      </c>
      <c r="AC191" s="91">
        <f t="shared" si="111"/>
        <v>0</v>
      </c>
      <c r="AD191" s="91">
        <f t="shared" si="111"/>
        <v>0</v>
      </c>
      <c r="AE191" s="91">
        <f t="shared" si="111"/>
        <v>0</v>
      </c>
      <c r="AF191" s="91">
        <f t="shared" si="111"/>
        <v>0</v>
      </c>
      <c r="AG191" s="91">
        <f t="shared" si="110"/>
        <v>0</v>
      </c>
      <c r="AH191" s="91">
        <f t="shared" si="110"/>
        <v>0</v>
      </c>
      <c r="AI191" s="91">
        <f t="shared" si="110"/>
        <v>0</v>
      </c>
      <c r="AJ191" s="91">
        <f t="shared" si="110"/>
        <v>0</v>
      </c>
      <c r="AK191" s="91">
        <f t="shared" si="110"/>
        <v>0</v>
      </c>
      <c r="AL191" s="91">
        <f t="shared" si="110"/>
        <v>0</v>
      </c>
      <c r="AM191" s="91">
        <f t="shared" si="110"/>
        <v>0</v>
      </c>
      <c r="AN191" s="91">
        <f t="shared" si="110"/>
        <v>0</v>
      </c>
      <c r="AO191" s="91">
        <f t="shared" si="110"/>
        <v>0</v>
      </c>
      <c r="AP191" s="91">
        <f t="shared" si="110"/>
        <v>0</v>
      </c>
      <c r="AQ191" s="91">
        <f t="shared" si="118"/>
        <v>0</v>
      </c>
      <c r="AR191" s="91">
        <f t="shared" si="118"/>
        <v>0</v>
      </c>
      <c r="AS191" s="91">
        <f t="shared" si="118"/>
        <v>0</v>
      </c>
      <c r="AT191" s="91">
        <f t="shared" si="118"/>
        <v>0</v>
      </c>
      <c r="AU191" s="91">
        <f t="shared" si="118"/>
        <v>0</v>
      </c>
      <c r="AV191" s="91">
        <f t="shared" si="118"/>
        <v>0</v>
      </c>
      <c r="AW191" s="91">
        <f t="shared" si="118"/>
        <v>0</v>
      </c>
      <c r="AX191" s="91">
        <f t="shared" si="118"/>
        <v>0</v>
      </c>
      <c r="AY191" s="91">
        <f t="shared" si="118"/>
        <v>0</v>
      </c>
      <c r="AZ191" s="91">
        <f t="shared" si="118"/>
        <v>0</v>
      </c>
      <c r="BA191" s="91">
        <f t="shared" si="113"/>
        <v>0</v>
      </c>
      <c r="BB191" s="91">
        <f t="shared" si="113"/>
        <v>0</v>
      </c>
      <c r="BC191" s="91">
        <f t="shared" si="113"/>
        <v>0</v>
      </c>
      <c r="BD191" s="92">
        <f t="shared" si="113"/>
        <v>0</v>
      </c>
      <c r="BE191" s="92">
        <f t="shared" si="113"/>
        <v>0</v>
      </c>
      <c r="BF191" s="92">
        <f t="shared" si="113"/>
        <v>0</v>
      </c>
      <c r="BG191" s="92">
        <f t="shared" si="113"/>
        <v>0</v>
      </c>
      <c r="BH191" s="92">
        <f t="shared" si="113"/>
        <v>0</v>
      </c>
      <c r="BI191" s="92">
        <f t="shared" si="113"/>
        <v>0</v>
      </c>
      <c r="BJ191" s="92">
        <f t="shared" si="113"/>
        <v>0</v>
      </c>
      <c r="BK191" s="92">
        <f t="shared" si="116"/>
        <v>0</v>
      </c>
      <c r="BL191" s="92">
        <f t="shared" si="116"/>
        <v>0</v>
      </c>
      <c r="BM191" s="92">
        <f t="shared" si="116"/>
        <v>0</v>
      </c>
      <c r="BN191" s="92">
        <f t="shared" si="116"/>
        <v>0</v>
      </c>
      <c r="BO191" s="92">
        <f t="shared" si="116"/>
        <v>0</v>
      </c>
      <c r="BP191" s="92">
        <f t="shared" si="116"/>
        <v>0</v>
      </c>
      <c r="BQ191" s="92">
        <f t="shared" si="116"/>
        <v>0</v>
      </c>
      <c r="BR191" s="92">
        <f t="shared" si="116"/>
        <v>0</v>
      </c>
      <c r="BS191" s="92">
        <f t="shared" si="116"/>
        <v>0</v>
      </c>
      <c r="BT191" s="92">
        <f t="shared" si="116"/>
        <v>0</v>
      </c>
      <c r="BU191" s="92">
        <f t="shared" si="114"/>
        <v>0</v>
      </c>
      <c r="BV191" s="92">
        <f t="shared" si="114"/>
        <v>0</v>
      </c>
      <c r="BW191" s="92">
        <f t="shared" si="114"/>
        <v>0</v>
      </c>
      <c r="BX191" s="92">
        <f t="shared" si="114"/>
        <v>0</v>
      </c>
      <c r="BY191" s="92">
        <f t="shared" si="114"/>
        <v>0</v>
      </c>
      <c r="BZ191" s="92">
        <f t="shared" si="114"/>
        <v>0</v>
      </c>
      <c r="CA191" s="92">
        <f t="shared" si="114"/>
        <v>0</v>
      </c>
      <c r="CB191" s="92">
        <f t="shared" si="114"/>
        <v>0</v>
      </c>
      <c r="CC191" s="92">
        <f t="shared" si="114"/>
        <v>0</v>
      </c>
      <c r="CD191" s="92">
        <f t="shared" si="114"/>
        <v>0</v>
      </c>
      <c r="CE191" s="92">
        <f t="shared" si="114"/>
        <v>0</v>
      </c>
      <c r="CF191" s="92">
        <f t="shared" si="114"/>
        <v>0</v>
      </c>
      <c r="CG191" s="92">
        <f t="shared" si="114"/>
        <v>0</v>
      </c>
      <c r="CH191" s="92">
        <f t="shared" si="114"/>
        <v>0</v>
      </c>
      <c r="CI191" s="92">
        <f t="shared" si="114"/>
        <v>0</v>
      </c>
      <c r="CJ191" s="92">
        <f t="shared" si="114"/>
        <v>0</v>
      </c>
      <c r="CK191" s="92">
        <f t="shared" si="117"/>
        <v>0</v>
      </c>
      <c r="CL191" s="92">
        <f t="shared" si="117"/>
        <v>0</v>
      </c>
      <c r="CM191" s="92">
        <f t="shared" si="117"/>
        <v>0</v>
      </c>
      <c r="CN191" s="92">
        <f t="shared" si="117"/>
        <v>0</v>
      </c>
      <c r="CO191" s="92">
        <f t="shared" si="117"/>
        <v>0</v>
      </c>
      <c r="CP191" s="92">
        <f t="shared" si="117"/>
        <v>0</v>
      </c>
      <c r="CQ191" s="92">
        <f t="shared" si="117"/>
        <v>0</v>
      </c>
      <c r="CR191" s="92">
        <f t="shared" si="117"/>
        <v>0</v>
      </c>
      <c r="CS191" s="92">
        <f t="shared" si="117"/>
        <v>0</v>
      </c>
      <c r="CT191" s="92">
        <f t="shared" si="117"/>
        <v>0</v>
      </c>
      <c r="CU191" s="92">
        <f t="shared" si="117"/>
        <v>0</v>
      </c>
      <c r="CV191" s="92">
        <f t="shared" si="117"/>
        <v>0</v>
      </c>
      <c r="CW191" s="92">
        <f t="shared" si="117"/>
        <v>0</v>
      </c>
      <c r="CX191" s="92">
        <f t="shared" si="117"/>
        <v>0</v>
      </c>
      <c r="CY191" s="92">
        <f t="shared" si="115"/>
        <v>0</v>
      </c>
      <c r="CZ191" s="92">
        <f t="shared" si="115"/>
        <v>0</v>
      </c>
      <c r="DA191" s="92">
        <f t="shared" si="115"/>
        <v>0</v>
      </c>
      <c r="DB191" s="92">
        <f t="shared" si="115"/>
        <v>0</v>
      </c>
      <c r="DC191" s="92">
        <f t="shared" si="115"/>
        <v>0</v>
      </c>
      <c r="DD191" s="92">
        <f t="shared" si="115"/>
        <v>0</v>
      </c>
      <c r="DE191" s="92">
        <f t="shared" si="115"/>
        <v>0</v>
      </c>
      <c r="DF191" s="92">
        <f t="shared" si="115"/>
        <v>0</v>
      </c>
      <c r="DG191" s="92">
        <f t="shared" si="115"/>
        <v>0</v>
      </c>
      <c r="DH191" s="92">
        <f t="shared" si="115"/>
        <v>0</v>
      </c>
      <c r="DI191" s="92">
        <f t="shared" si="119"/>
        <v>0</v>
      </c>
      <c r="DJ191" s="92">
        <f t="shared" si="119"/>
        <v>0</v>
      </c>
      <c r="DK191" s="92">
        <f t="shared" si="119"/>
        <v>0</v>
      </c>
      <c r="DL191" s="92">
        <f t="shared" si="119"/>
        <v>0</v>
      </c>
      <c r="DM191" s="92">
        <f t="shared" si="119"/>
        <v>0</v>
      </c>
      <c r="DN191" s="92">
        <f t="shared" si="119"/>
        <v>0</v>
      </c>
      <c r="DO191" s="92">
        <f t="shared" si="119"/>
        <v>0</v>
      </c>
      <c r="DP191" s="92">
        <f t="shared" si="119"/>
        <v>0</v>
      </c>
      <c r="DQ191" s="92">
        <f t="shared" si="119"/>
        <v>0</v>
      </c>
      <c r="DR191" s="92">
        <f t="shared" si="119"/>
        <v>0</v>
      </c>
      <c r="DS191" s="92">
        <f t="shared" si="119"/>
        <v>0</v>
      </c>
    </row>
    <row r="192" spans="2:123" s="3" customFormat="1" ht="20.10000000000000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12"/>
        <v>0</v>
      </c>
      <c r="L192" s="5"/>
      <c r="U192" s="5"/>
      <c r="V192" s="90">
        <f t="shared" si="111"/>
        <v>0</v>
      </c>
      <c r="W192" s="91">
        <f t="shared" si="111"/>
        <v>0</v>
      </c>
      <c r="X192" s="91">
        <f t="shared" si="111"/>
        <v>0</v>
      </c>
      <c r="Y192" s="91">
        <f t="shared" si="111"/>
        <v>0</v>
      </c>
      <c r="Z192" s="91">
        <f t="shared" si="111"/>
        <v>0</v>
      </c>
      <c r="AA192" s="91">
        <f t="shared" si="111"/>
        <v>0</v>
      </c>
      <c r="AB192" s="91">
        <f t="shared" si="111"/>
        <v>0</v>
      </c>
      <c r="AC192" s="91">
        <f t="shared" si="111"/>
        <v>0</v>
      </c>
      <c r="AD192" s="91">
        <f t="shared" si="111"/>
        <v>0</v>
      </c>
      <c r="AE192" s="91">
        <f t="shared" si="111"/>
        <v>0</v>
      </c>
      <c r="AF192" s="91">
        <f t="shared" si="111"/>
        <v>0</v>
      </c>
      <c r="AG192" s="91">
        <f t="shared" si="110"/>
        <v>0</v>
      </c>
      <c r="AH192" s="91">
        <f t="shared" si="110"/>
        <v>0</v>
      </c>
      <c r="AI192" s="91">
        <f t="shared" si="110"/>
        <v>0</v>
      </c>
      <c r="AJ192" s="91">
        <f t="shared" si="110"/>
        <v>0</v>
      </c>
      <c r="AK192" s="91">
        <f t="shared" si="110"/>
        <v>0</v>
      </c>
      <c r="AL192" s="91">
        <f t="shared" si="110"/>
        <v>0</v>
      </c>
      <c r="AM192" s="91">
        <f t="shared" si="110"/>
        <v>0</v>
      </c>
      <c r="AN192" s="91">
        <f t="shared" si="110"/>
        <v>0</v>
      </c>
      <c r="AO192" s="91">
        <f t="shared" si="110"/>
        <v>0</v>
      </c>
      <c r="AP192" s="91">
        <f t="shared" si="110"/>
        <v>0</v>
      </c>
      <c r="AQ192" s="91">
        <f t="shared" si="118"/>
        <v>0</v>
      </c>
      <c r="AR192" s="91">
        <f t="shared" si="118"/>
        <v>0</v>
      </c>
      <c r="AS192" s="91">
        <f t="shared" si="118"/>
        <v>0</v>
      </c>
      <c r="AT192" s="91">
        <f t="shared" si="118"/>
        <v>0</v>
      </c>
      <c r="AU192" s="91">
        <f t="shared" si="118"/>
        <v>0</v>
      </c>
      <c r="AV192" s="91">
        <f t="shared" si="118"/>
        <v>0</v>
      </c>
      <c r="AW192" s="91">
        <f t="shared" si="118"/>
        <v>0</v>
      </c>
      <c r="AX192" s="91">
        <f t="shared" si="118"/>
        <v>0</v>
      </c>
      <c r="AY192" s="91">
        <f t="shared" si="118"/>
        <v>0</v>
      </c>
      <c r="AZ192" s="91">
        <f t="shared" si="118"/>
        <v>0</v>
      </c>
      <c r="BA192" s="91">
        <f t="shared" si="113"/>
        <v>0</v>
      </c>
      <c r="BB192" s="91">
        <f t="shared" si="113"/>
        <v>0</v>
      </c>
      <c r="BC192" s="91">
        <f t="shared" si="113"/>
        <v>0</v>
      </c>
      <c r="BD192" s="92">
        <f t="shared" si="113"/>
        <v>0</v>
      </c>
      <c r="BE192" s="92">
        <f t="shared" si="113"/>
        <v>0</v>
      </c>
      <c r="BF192" s="92">
        <f t="shared" si="113"/>
        <v>0</v>
      </c>
      <c r="BG192" s="92">
        <f t="shared" si="113"/>
        <v>0</v>
      </c>
      <c r="BH192" s="92">
        <f t="shared" si="113"/>
        <v>0</v>
      </c>
      <c r="BI192" s="92">
        <f t="shared" si="113"/>
        <v>0</v>
      </c>
      <c r="BJ192" s="92">
        <f t="shared" si="113"/>
        <v>0</v>
      </c>
      <c r="BK192" s="92">
        <f t="shared" si="116"/>
        <v>0</v>
      </c>
      <c r="BL192" s="92">
        <f t="shared" si="116"/>
        <v>0</v>
      </c>
      <c r="BM192" s="92">
        <f t="shared" si="116"/>
        <v>0</v>
      </c>
      <c r="BN192" s="92">
        <f t="shared" si="116"/>
        <v>0</v>
      </c>
      <c r="BO192" s="92">
        <f t="shared" si="116"/>
        <v>0</v>
      </c>
      <c r="BP192" s="92">
        <f t="shared" si="116"/>
        <v>0</v>
      </c>
      <c r="BQ192" s="92">
        <f t="shared" si="116"/>
        <v>0</v>
      </c>
      <c r="BR192" s="92">
        <f t="shared" si="116"/>
        <v>0</v>
      </c>
      <c r="BS192" s="92">
        <f t="shared" si="116"/>
        <v>0</v>
      </c>
      <c r="BT192" s="92">
        <f t="shared" si="116"/>
        <v>0</v>
      </c>
      <c r="BU192" s="92">
        <f t="shared" si="114"/>
        <v>0</v>
      </c>
      <c r="BV192" s="92">
        <f t="shared" si="114"/>
        <v>0</v>
      </c>
      <c r="BW192" s="92">
        <f t="shared" si="114"/>
        <v>0</v>
      </c>
      <c r="BX192" s="92">
        <f t="shared" si="114"/>
        <v>0</v>
      </c>
      <c r="BY192" s="92">
        <f t="shared" si="114"/>
        <v>0</v>
      </c>
      <c r="BZ192" s="92">
        <f t="shared" si="114"/>
        <v>0</v>
      </c>
      <c r="CA192" s="92">
        <f t="shared" si="114"/>
        <v>0</v>
      </c>
      <c r="CB192" s="92">
        <f t="shared" si="114"/>
        <v>0</v>
      </c>
      <c r="CC192" s="92">
        <f t="shared" si="114"/>
        <v>0</v>
      </c>
      <c r="CD192" s="92">
        <f t="shared" si="114"/>
        <v>0</v>
      </c>
      <c r="CE192" s="92">
        <f t="shared" si="114"/>
        <v>0</v>
      </c>
      <c r="CF192" s="92">
        <f t="shared" si="114"/>
        <v>0</v>
      </c>
      <c r="CG192" s="92">
        <f t="shared" si="114"/>
        <v>0</v>
      </c>
      <c r="CH192" s="92">
        <f t="shared" si="114"/>
        <v>0</v>
      </c>
      <c r="CI192" s="92">
        <f t="shared" si="114"/>
        <v>0</v>
      </c>
      <c r="CJ192" s="92">
        <f t="shared" si="114"/>
        <v>0</v>
      </c>
      <c r="CK192" s="92">
        <f t="shared" si="117"/>
        <v>0</v>
      </c>
      <c r="CL192" s="92">
        <f t="shared" si="117"/>
        <v>0</v>
      </c>
      <c r="CM192" s="92">
        <f t="shared" si="117"/>
        <v>0</v>
      </c>
      <c r="CN192" s="92">
        <f t="shared" si="117"/>
        <v>0</v>
      </c>
      <c r="CO192" s="92">
        <f t="shared" si="117"/>
        <v>0</v>
      </c>
      <c r="CP192" s="92">
        <f t="shared" si="117"/>
        <v>0</v>
      </c>
      <c r="CQ192" s="92">
        <f t="shared" si="117"/>
        <v>0</v>
      </c>
      <c r="CR192" s="92">
        <f t="shared" si="117"/>
        <v>0</v>
      </c>
      <c r="CS192" s="92">
        <f t="shared" si="117"/>
        <v>0</v>
      </c>
      <c r="CT192" s="92">
        <f t="shared" si="117"/>
        <v>0</v>
      </c>
      <c r="CU192" s="92">
        <f t="shared" si="117"/>
        <v>0</v>
      </c>
      <c r="CV192" s="92">
        <f t="shared" si="117"/>
        <v>0</v>
      </c>
      <c r="CW192" s="92">
        <f t="shared" si="117"/>
        <v>0</v>
      </c>
      <c r="CX192" s="92">
        <f t="shared" si="117"/>
        <v>0</v>
      </c>
      <c r="CY192" s="92">
        <f t="shared" si="115"/>
        <v>0</v>
      </c>
      <c r="CZ192" s="92">
        <f t="shared" si="115"/>
        <v>0</v>
      </c>
      <c r="DA192" s="92">
        <f t="shared" si="115"/>
        <v>0</v>
      </c>
      <c r="DB192" s="92">
        <f t="shared" si="115"/>
        <v>0</v>
      </c>
      <c r="DC192" s="92">
        <f t="shared" si="115"/>
        <v>0</v>
      </c>
      <c r="DD192" s="92">
        <f t="shared" si="115"/>
        <v>0</v>
      </c>
      <c r="DE192" s="92">
        <f t="shared" si="115"/>
        <v>0</v>
      </c>
      <c r="DF192" s="92">
        <f t="shared" si="115"/>
        <v>0</v>
      </c>
      <c r="DG192" s="92">
        <f t="shared" si="115"/>
        <v>0</v>
      </c>
      <c r="DH192" s="92">
        <f t="shared" si="115"/>
        <v>0</v>
      </c>
      <c r="DI192" s="92">
        <f t="shared" si="119"/>
        <v>0</v>
      </c>
      <c r="DJ192" s="92">
        <f t="shared" si="119"/>
        <v>0</v>
      </c>
      <c r="DK192" s="92">
        <f t="shared" si="119"/>
        <v>0</v>
      </c>
      <c r="DL192" s="92">
        <f t="shared" si="119"/>
        <v>0</v>
      </c>
      <c r="DM192" s="92">
        <f t="shared" si="119"/>
        <v>0</v>
      </c>
      <c r="DN192" s="92">
        <f t="shared" si="119"/>
        <v>0</v>
      </c>
      <c r="DO192" s="92">
        <f t="shared" si="119"/>
        <v>0</v>
      </c>
      <c r="DP192" s="92">
        <f t="shared" si="119"/>
        <v>0</v>
      </c>
      <c r="DQ192" s="92">
        <f t="shared" si="119"/>
        <v>0</v>
      </c>
      <c r="DR192" s="92">
        <f t="shared" si="119"/>
        <v>0</v>
      </c>
      <c r="DS192" s="92">
        <f t="shared" si="119"/>
        <v>0</v>
      </c>
    </row>
    <row r="193" spans="2:123" s="3" customFormat="1" ht="20.10000000000000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12"/>
        <v>0</v>
      </c>
      <c r="L193" s="5"/>
      <c r="U193" s="5"/>
      <c r="V193" s="90">
        <f t="shared" si="111"/>
        <v>0</v>
      </c>
      <c r="W193" s="91">
        <f t="shared" si="111"/>
        <v>0</v>
      </c>
      <c r="X193" s="91">
        <f t="shared" si="111"/>
        <v>0</v>
      </c>
      <c r="Y193" s="91">
        <f t="shared" si="111"/>
        <v>0</v>
      </c>
      <c r="Z193" s="91">
        <f t="shared" si="111"/>
        <v>0</v>
      </c>
      <c r="AA193" s="91">
        <f t="shared" si="111"/>
        <v>0</v>
      </c>
      <c r="AB193" s="91">
        <f t="shared" si="111"/>
        <v>0</v>
      </c>
      <c r="AC193" s="91">
        <f t="shared" si="111"/>
        <v>0</v>
      </c>
      <c r="AD193" s="91">
        <f t="shared" si="111"/>
        <v>0</v>
      </c>
      <c r="AE193" s="91">
        <f t="shared" si="111"/>
        <v>0</v>
      </c>
      <c r="AF193" s="91">
        <f t="shared" si="111"/>
        <v>0</v>
      </c>
      <c r="AG193" s="91">
        <f t="shared" si="111"/>
        <v>0</v>
      </c>
      <c r="AH193" s="91">
        <f t="shared" si="111"/>
        <v>0</v>
      </c>
      <c r="AI193" s="91">
        <f t="shared" si="111"/>
        <v>0</v>
      </c>
      <c r="AJ193" s="91">
        <f t="shared" si="111"/>
        <v>0</v>
      </c>
      <c r="AK193" s="91">
        <f t="shared" si="111"/>
        <v>0</v>
      </c>
      <c r="AL193" s="91">
        <f t="shared" ref="AG193:AV208" si="120">COUNTIF($D193:$J193,AL$6)*$C193</f>
        <v>0</v>
      </c>
      <c r="AM193" s="91">
        <f t="shared" si="120"/>
        <v>0</v>
      </c>
      <c r="AN193" s="91">
        <f t="shared" si="120"/>
        <v>0</v>
      </c>
      <c r="AO193" s="91">
        <f t="shared" si="120"/>
        <v>0</v>
      </c>
      <c r="AP193" s="91">
        <f t="shared" si="120"/>
        <v>0</v>
      </c>
      <c r="AQ193" s="91">
        <f t="shared" si="118"/>
        <v>0</v>
      </c>
      <c r="AR193" s="91">
        <f t="shared" si="118"/>
        <v>0</v>
      </c>
      <c r="AS193" s="91">
        <f t="shared" si="118"/>
        <v>0</v>
      </c>
      <c r="AT193" s="91">
        <f t="shared" si="118"/>
        <v>0</v>
      </c>
      <c r="AU193" s="91">
        <f t="shared" si="118"/>
        <v>0</v>
      </c>
      <c r="AV193" s="91">
        <f t="shared" si="118"/>
        <v>0</v>
      </c>
      <c r="AW193" s="91">
        <f t="shared" si="118"/>
        <v>0</v>
      </c>
      <c r="AX193" s="91">
        <f t="shared" si="118"/>
        <v>0</v>
      </c>
      <c r="AY193" s="91">
        <f t="shared" si="118"/>
        <v>0</v>
      </c>
      <c r="AZ193" s="91">
        <f t="shared" si="118"/>
        <v>0</v>
      </c>
      <c r="BA193" s="91">
        <f t="shared" si="113"/>
        <v>0</v>
      </c>
      <c r="BB193" s="91">
        <f t="shared" si="113"/>
        <v>0</v>
      </c>
      <c r="BC193" s="91">
        <f t="shared" si="113"/>
        <v>0</v>
      </c>
      <c r="BD193" s="92">
        <f t="shared" si="113"/>
        <v>0</v>
      </c>
      <c r="BE193" s="92">
        <f t="shared" si="113"/>
        <v>0</v>
      </c>
      <c r="BF193" s="92">
        <f t="shared" si="113"/>
        <v>0</v>
      </c>
      <c r="BG193" s="92">
        <f t="shared" si="113"/>
        <v>0</v>
      </c>
      <c r="BH193" s="92">
        <f t="shared" si="113"/>
        <v>0</v>
      </c>
      <c r="BI193" s="92">
        <f t="shared" si="113"/>
        <v>0</v>
      </c>
      <c r="BJ193" s="92">
        <f t="shared" si="113"/>
        <v>0</v>
      </c>
      <c r="BK193" s="92">
        <f t="shared" si="116"/>
        <v>0</v>
      </c>
      <c r="BL193" s="92">
        <f t="shared" si="116"/>
        <v>0</v>
      </c>
      <c r="BM193" s="92">
        <f t="shared" si="116"/>
        <v>0</v>
      </c>
      <c r="BN193" s="92">
        <f t="shared" si="116"/>
        <v>0</v>
      </c>
      <c r="BO193" s="92">
        <f t="shared" si="116"/>
        <v>0</v>
      </c>
      <c r="BP193" s="92">
        <f t="shared" si="116"/>
        <v>0</v>
      </c>
      <c r="BQ193" s="92">
        <f t="shared" si="116"/>
        <v>0</v>
      </c>
      <c r="BR193" s="92">
        <f t="shared" si="116"/>
        <v>0</v>
      </c>
      <c r="BS193" s="92">
        <f t="shared" si="116"/>
        <v>0</v>
      </c>
      <c r="BT193" s="92">
        <f t="shared" si="116"/>
        <v>0</v>
      </c>
      <c r="BU193" s="92">
        <f t="shared" si="114"/>
        <v>0</v>
      </c>
      <c r="BV193" s="92">
        <f t="shared" si="114"/>
        <v>0</v>
      </c>
      <c r="BW193" s="92">
        <f t="shared" si="114"/>
        <v>0</v>
      </c>
      <c r="BX193" s="92">
        <f t="shared" si="114"/>
        <v>0</v>
      </c>
      <c r="BY193" s="92">
        <f t="shared" si="114"/>
        <v>0</v>
      </c>
      <c r="BZ193" s="92">
        <f t="shared" si="114"/>
        <v>0</v>
      </c>
      <c r="CA193" s="92">
        <f t="shared" si="114"/>
        <v>0</v>
      </c>
      <c r="CB193" s="92">
        <f t="shared" si="114"/>
        <v>0</v>
      </c>
      <c r="CC193" s="92">
        <f t="shared" si="114"/>
        <v>0</v>
      </c>
      <c r="CD193" s="92">
        <f t="shared" si="114"/>
        <v>0</v>
      </c>
      <c r="CE193" s="92">
        <f t="shared" si="114"/>
        <v>0</v>
      </c>
      <c r="CF193" s="92">
        <f t="shared" si="114"/>
        <v>0</v>
      </c>
      <c r="CG193" s="92">
        <f t="shared" si="114"/>
        <v>0</v>
      </c>
      <c r="CH193" s="92">
        <f t="shared" si="114"/>
        <v>0</v>
      </c>
      <c r="CI193" s="92">
        <f t="shared" si="114"/>
        <v>0</v>
      </c>
      <c r="CJ193" s="92">
        <f t="shared" si="114"/>
        <v>0</v>
      </c>
      <c r="CK193" s="92">
        <f t="shared" si="117"/>
        <v>0</v>
      </c>
      <c r="CL193" s="92">
        <f t="shared" si="117"/>
        <v>0</v>
      </c>
      <c r="CM193" s="92">
        <f t="shared" si="117"/>
        <v>0</v>
      </c>
      <c r="CN193" s="92">
        <f t="shared" si="117"/>
        <v>0</v>
      </c>
      <c r="CO193" s="92">
        <f t="shared" si="117"/>
        <v>0</v>
      </c>
      <c r="CP193" s="92">
        <f t="shared" si="117"/>
        <v>0</v>
      </c>
      <c r="CQ193" s="92">
        <f t="shared" si="117"/>
        <v>0</v>
      </c>
      <c r="CR193" s="92">
        <f t="shared" si="117"/>
        <v>0</v>
      </c>
      <c r="CS193" s="92">
        <f t="shared" si="117"/>
        <v>0</v>
      </c>
      <c r="CT193" s="92">
        <f t="shared" si="117"/>
        <v>0</v>
      </c>
      <c r="CU193" s="92">
        <f t="shared" si="117"/>
        <v>0</v>
      </c>
      <c r="CV193" s="92">
        <f t="shared" si="117"/>
        <v>0</v>
      </c>
      <c r="CW193" s="92">
        <f t="shared" si="117"/>
        <v>0</v>
      </c>
      <c r="CX193" s="92">
        <f t="shared" si="117"/>
        <v>0</v>
      </c>
      <c r="CY193" s="92">
        <f t="shared" si="115"/>
        <v>0</v>
      </c>
      <c r="CZ193" s="92">
        <f t="shared" si="115"/>
        <v>0</v>
      </c>
      <c r="DA193" s="92">
        <f t="shared" si="115"/>
        <v>0</v>
      </c>
      <c r="DB193" s="92">
        <f t="shared" si="115"/>
        <v>0</v>
      </c>
      <c r="DC193" s="92">
        <f t="shared" si="115"/>
        <v>0</v>
      </c>
      <c r="DD193" s="92">
        <f t="shared" si="115"/>
        <v>0</v>
      </c>
      <c r="DE193" s="92">
        <f t="shared" si="115"/>
        <v>0</v>
      </c>
      <c r="DF193" s="92">
        <f t="shared" si="115"/>
        <v>0</v>
      </c>
      <c r="DG193" s="92">
        <f t="shared" si="115"/>
        <v>0</v>
      </c>
      <c r="DH193" s="92">
        <f t="shared" si="115"/>
        <v>0</v>
      </c>
      <c r="DI193" s="92">
        <f t="shared" si="119"/>
        <v>0</v>
      </c>
      <c r="DJ193" s="92">
        <f t="shared" si="119"/>
        <v>0</v>
      </c>
      <c r="DK193" s="92">
        <f t="shared" si="119"/>
        <v>0</v>
      </c>
      <c r="DL193" s="92">
        <f t="shared" si="119"/>
        <v>0</v>
      </c>
      <c r="DM193" s="92">
        <f t="shared" si="119"/>
        <v>0</v>
      </c>
      <c r="DN193" s="92">
        <f t="shared" si="119"/>
        <v>0</v>
      </c>
      <c r="DO193" s="92">
        <f t="shared" si="119"/>
        <v>0</v>
      </c>
      <c r="DP193" s="92">
        <f t="shared" si="119"/>
        <v>0</v>
      </c>
      <c r="DQ193" s="92">
        <f t="shared" si="119"/>
        <v>0</v>
      </c>
      <c r="DR193" s="92">
        <f t="shared" si="119"/>
        <v>0</v>
      </c>
      <c r="DS193" s="92">
        <f t="shared" si="119"/>
        <v>0</v>
      </c>
    </row>
    <row r="194" spans="2:123" s="3" customFormat="1" ht="20.10000000000000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12"/>
        <v>0</v>
      </c>
      <c r="L194" s="5"/>
      <c r="U194" s="5"/>
      <c r="V194" s="90">
        <f t="shared" si="111"/>
        <v>0</v>
      </c>
      <c r="W194" s="91">
        <f t="shared" si="111"/>
        <v>0</v>
      </c>
      <c r="X194" s="91">
        <f t="shared" si="111"/>
        <v>0</v>
      </c>
      <c r="Y194" s="91">
        <f t="shared" si="111"/>
        <v>0</v>
      </c>
      <c r="Z194" s="91">
        <f t="shared" si="111"/>
        <v>0</v>
      </c>
      <c r="AA194" s="91">
        <f t="shared" si="111"/>
        <v>0</v>
      </c>
      <c r="AB194" s="91">
        <f t="shared" si="111"/>
        <v>0</v>
      </c>
      <c r="AC194" s="91">
        <f t="shared" si="111"/>
        <v>0</v>
      </c>
      <c r="AD194" s="91">
        <f t="shared" si="111"/>
        <v>0</v>
      </c>
      <c r="AE194" s="91">
        <f t="shared" si="111"/>
        <v>0</v>
      </c>
      <c r="AF194" s="91">
        <f t="shared" si="111"/>
        <v>0</v>
      </c>
      <c r="AG194" s="91">
        <f t="shared" si="120"/>
        <v>0</v>
      </c>
      <c r="AH194" s="91">
        <f t="shared" si="120"/>
        <v>0</v>
      </c>
      <c r="AI194" s="91">
        <f t="shared" si="120"/>
        <v>0</v>
      </c>
      <c r="AJ194" s="91">
        <f t="shared" si="120"/>
        <v>0</v>
      </c>
      <c r="AK194" s="91">
        <f t="shared" si="120"/>
        <v>0</v>
      </c>
      <c r="AL194" s="91">
        <f t="shared" si="120"/>
        <v>0</v>
      </c>
      <c r="AM194" s="91">
        <f t="shared" si="120"/>
        <v>0</v>
      </c>
      <c r="AN194" s="91">
        <f t="shared" si="120"/>
        <v>0</v>
      </c>
      <c r="AO194" s="91">
        <f t="shared" si="120"/>
        <v>0</v>
      </c>
      <c r="AP194" s="91">
        <f t="shared" si="120"/>
        <v>0</v>
      </c>
      <c r="AQ194" s="91">
        <f t="shared" si="118"/>
        <v>0</v>
      </c>
      <c r="AR194" s="91">
        <f t="shared" si="118"/>
        <v>0</v>
      </c>
      <c r="AS194" s="91">
        <f t="shared" si="118"/>
        <v>0</v>
      </c>
      <c r="AT194" s="91">
        <f t="shared" si="118"/>
        <v>0</v>
      </c>
      <c r="AU194" s="91">
        <f t="shared" si="118"/>
        <v>0</v>
      </c>
      <c r="AV194" s="91">
        <f t="shared" si="118"/>
        <v>0</v>
      </c>
      <c r="AW194" s="91">
        <f t="shared" si="118"/>
        <v>0</v>
      </c>
      <c r="AX194" s="91">
        <f t="shared" si="118"/>
        <v>0</v>
      </c>
      <c r="AY194" s="91">
        <f t="shared" si="118"/>
        <v>0</v>
      </c>
      <c r="AZ194" s="91">
        <f t="shared" si="118"/>
        <v>0</v>
      </c>
      <c r="BA194" s="91">
        <f t="shared" si="113"/>
        <v>0</v>
      </c>
      <c r="BB194" s="91">
        <f t="shared" si="113"/>
        <v>0</v>
      </c>
      <c r="BC194" s="91">
        <f t="shared" si="113"/>
        <v>0</v>
      </c>
      <c r="BD194" s="92">
        <f t="shared" si="113"/>
        <v>0</v>
      </c>
      <c r="BE194" s="92">
        <f t="shared" si="113"/>
        <v>0</v>
      </c>
      <c r="BF194" s="92">
        <f t="shared" si="113"/>
        <v>0</v>
      </c>
      <c r="BG194" s="92">
        <f t="shared" si="113"/>
        <v>0</v>
      </c>
      <c r="BH194" s="92">
        <f t="shared" si="113"/>
        <v>0</v>
      </c>
      <c r="BI194" s="92">
        <f t="shared" si="113"/>
        <v>0</v>
      </c>
      <c r="BJ194" s="92">
        <f t="shared" si="113"/>
        <v>0</v>
      </c>
      <c r="BK194" s="92">
        <f t="shared" si="116"/>
        <v>0</v>
      </c>
      <c r="BL194" s="92">
        <f t="shared" si="116"/>
        <v>0</v>
      </c>
      <c r="BM194" s="92">
        <f t="shared" si="116"/>
        <v>0</v>
      </c>
      <c r="BN194" s="92">
        <f t="shared" si="116"/>
        <v>0</v>
      </c>
      <c r="BO194" s="92">
        <f t="shared" si="116"/>
        <v>0</v>
      </c>
      <c r="BP194" s="92">
        <f t="shared" si="116"/>
        <v>0</v>
      </c>
      <c r="BQ194" s="92">
        <f t="shared" si="116"/>
        <v>0</v>
      </c>
      <c r="BR194" s="92">
        <f t="shared" si="116"/>
        <v>0</v>
      </c>
      <c r="BS194" s="92">
        <f t="shared" si="116"/>
        <v>0</v>
      </c>
      <c r="BT194" s="92">
        <f t="shared" si="116"/>
        <v>0</v>
      </c>
      <c r="BU194" s="92">
        <f t="shared" si="114"/>
        <v>0</v>
      </c>
      <c r="BV194" s="92">
        <f t="shared" si="114"/>
        <v>0</v>
      </c>
      <c r="BW194" s="92">
        <f t="shared" si="114"/>
        <v>0</v>
      </c>
      <c r="BX194" s="92">
        <f t="shared" si="114"/>
        <v>0</v>
      </c>
      <c r="BY194" s="92">
        <f t="shared" si="114"/>
        <v>0</v>
      </c>
      <c r="BZ194" s="92">
        <f t="shared" si="114"/>
        <v>0</v>
      </c>
      <c r="CA194" s="92">
        <f t="shared" si="114"/>
        <v>0</v>
      </c>
      <c r="CB194" s="92">
        <f t="shared" si="114"/>
        <v>0</v>
      </c>
      <c r="CC194" s="92">
        <f t="shared" si="114"/>
        <v>0</v>
      </c>
      <c r="CD194" s="92">
        <f t="shared" si="114"/>
        <v>0</v>
      </c>
      <c r="CE194" s="92">
        <f t="shared" si="114"/>
        <v>0</v>
      </c>
      <c r="CF194" s="92">
        <f t="shared" si="114"/>
        <v>0</v>
      </c>
      <c r="CG194" s="92">
        <f t="shared" si="114"/>
        <v>0</v>
      </c>
      <c r="CH194" s="92">
        <f t="shared" si="114"/>
        <v>0</v>
      </c>
      <c r="CI194" s="92">
        <f t="shared" si="114"/>
        <v>0</v>
      </c>
      <c r="CJ194" s="92">
        <f t="shared" si="114"/>
        <v>0</v>
      </c>
      <c r="CK194" s="92">
        <f t="shared" si="117"/>
        <v>0</v>
      </c>
      <c r="CL194" s="92">
        <f t="shared" si="117"/>
        <v>0</v>
      </c>
      <c r="CM194" s="92">
        <f t="shared" si="117"/>
        <v>0</v>
      </c>
      <c r="CN194" s="92">
        <f t="shared" si="117"/>
        <v>0</v>
      </c>
      <c r="CO194" s="92">
        <f t="shared" si="117"/>
        <v>0</v>
      </c>
      <c r="CP194" s="92">
        <f t="shared" si="117"/>
        <v>0</v>
      </c>
      <c r="CQ194" s="92">
        <f t="shared" si="117"/>
        <v>0</v>
      </c>
      <c r="CR194" s="92">
        <f t="shared" si="117"/>
        <v>0</v>
      </c>
      <c r="CS194" s="92">
        <f t="shared" si="117"/>
        <v>0</v>
      </c>
      <c r="CT194" s="92">
        <f t="shared" si="117"/>
        <v>0</v>
      </c>
      <c r="CU194" s="92">
        <f t="shared" si="117"/>
        <v>0</v>
      </c>
      <c r="CV194" s="92">
        <f t="shared" si="117"/>
        <v>0</v>
      </c>
      <c r="CW194" s="92">
        <f t="shared" si="117"/>
        <v>0</v>
      </c>
      <c r="CX194" s="92">
        <f t="shared" si="117"/>
        <v>0</v>
      </c>
      <c r="CY194" s="92">
        <f t="shared" si="115"/>
        <v>0</v>
      </c>
      <c r="CZ194" s="92">
        <f t="shared" si="115"/>
        <v>0</v>
      </c>
      <c r="DA194" s="92">
        <f t="shared" si="115"/>
        <v>0</v>
      </c>
      <c r="DB194" s="92">
        <f t="shared" si="115"/>
        <v>0</v>
      </c>
      <c r="DC194" s="92">
        <f t="shared" si="115"/>
        <v>0</v>
      </c>
      <c r="DD194" s="92">
        <f t="shared" si="115"/>
        <v>0</v>
      </c>
      <c r="DE194" s="92">
        <f t="shared" si="115"/>
        <v>0</v>
      </c>
      <c r="DF194" s="92">
        <f t="shared" si="115"/>
        <v>0</v>
      </c>
      <c r="DG194" s="92">
        <f t="shared" si="115"/>
        <v>0</v>
      </c>
      <c r="DH194" s="92">
        <f t="shared" si="115"/>
        <v>0</v>
      </c>
      <c r="DI194" s="92">
        <f t="shared" si="119"/>
        <v>0</v>
      </c>
      <c r="DJ194" s="92">
        <f t="shared" si="119"/>
        <v>0</v>
      </c>
      <c r="DK194" s="92">
        <f t="shared" si="119"/>
        <v>0</v>
      </c>
      <c r="DL194" s="92">
        <f t="shared" si="119"/>
        <v>0</v>
      </c>
      <c r="DM194" s="92">
        <f t="shared" si="119"/>
        <v>0</v>
      </c>
      <c r="DN194" s="92">
        <f t="shared" si="119"/>
        <v>0</v>
      </c>
      <c r="DO194" s="92">
        <f t="shared" si="119"/>
        <v>0</v>
      </c>
      <c r="DP194" s="92">
        <f t="shared" si="119"/>
        <v>0</v>
      </c>
      <c r="DQ194" s="92">
        <f t="shared" si="119"/>
        <v>0</v>
      </c>
      <c r="DR194" s="92">
        <f t="shared" si="119"/>
        <v>0</v>
      </c>
      <c r="DS194" s="92">
        <f t="shared" si="119"/>
        <v>0</v>
      </c>
    </row>
    <row r="195" spans="2:123" s="3" customFormat="1" ht="20.10000000000000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12"/>
        <v>0</v>
      </c>
      <c r="L195" s="5"/>
      <c r="U195" s="5"/>
      <c r="V195" s="90">
        <f t="shared" si="111"/>
        <v>0</v>
      </c>
      <c r="W195" s="91">
        <f t="shared" si="111"/>
        <v>0</v>
      </c>
      <c r="X195" s="91">
        <f t="shared" si="111"/>
        <v>0</v>
      </c>
      <c r="Y195" s="91">
        <f t="shared" si="111"/>
        <v>0</v>
      </c>
      <c r="Z195" s="91">
        <f t="shared" si="111"/>
        <v>0</v>
      </c>
      <c r="AA195" s="91">
        <f t="shared" si="111"/>
        <v>0</v>
      </c>
      <c r="AB195" s="91">
        <f t="shared" si="111"/>
        <v>0</v>
      </c>
      <c r="AC195" s="91">
        <f t="shared" si="111"/>
        <v>0</v>
      </c>
      <c r="AD195" s="91">
        <f t="shared" si="111"/>
        <v>0</v>
      </c>
      <c r="AE195" s="91">
        <f t="shared" si="111"/>
        <v>0</v>
      </c>
      <c r="AF195" s="91">
        <f t="shared" si="111"/>
        <v>0</v>
      </c>
      <c r="AG195" s="91">
        <f t="shared" si="120"/>
        <v>0</v>
      </c>
      <c r="AH195" s="91">
        <f t="shared" si="120"/>
        <v>0</v>
      </c>
      <c r="AI195" s="91">
        <f t="shared" si="120"/>
        <v>0</v>
      </c>
      <c r="AJ195" s="91">
        <f t="shared" si="120"/>
        <v>0</v>
      </c>
      <c r="AK195" s="91">
        <f t="shared" si="120"/>
        <v>0</v>
      </c>
      <c r="AL195" s="91">
        <f t="shared" si="120"/>
        <v>0</v>
      </c>
      <c r="AM195" s="91">
        <f t="shared" si="120"/>
        <v>0</v>
      </c>
      <c r="AN195" s="91">
        <f t="shared" si="120"/>
        <v>0</v>
      </c>
      <c r="AO195" s="91">
        <f t="shared" si="120"/>
        <v>0</v>
      </c>
      <c r="AP195" s="91">
        <f t="shared" si="120"/>
        <v>0</v>
      </c>
      <c r="AQ195" s="91">
        <f t="shared" si="118"/>
        <v>0</v>
      </c>
      <c r="AR195" s="91">
        <f t="shared" si="118"/>
        <v>0</v>
      </c>
      <c r="AS195" s="91">
        <f t="shared" si="118"/>
        <v>0</v>
      </c>
      <c r="AT195" s="91">
        <f t="shared" si="118"/>
        <v>0</v>
      </c>
      <c r="AU195" s="91">
        <f t="shared" si="118"/>
        <v>0</v>
      </c>
      <c r="AV195" s="91">
        <f t="shared" si="118"/>
        <v>0</v>
      </c>
      <c r="AW195" s="91">
        <f t="shared" si="118"/>
        <v>0</v>
      </c>
      <c r="AX195" s="91">
        <f t="shared" si="118"/>
        <v>0</v>
      </c>
      <c r="AY195" s="91">
        <f t="shared" si="118"/>
        <v>0</v>
      </c>
      <c r="AZ195" s="91">
        <f t="shared" si="118"/>
        <v>0</v>
      </c>
      <c r="BA195" s="91">
        <f t="shared" si="113"/>
        <v>0</v>
      </c>
      <c r="BB195" s="91">
        <f t="shared" si="113"/>
        <v>0</v>
      </c>
      <c r="BC195" s="91">
        <f t="shared" si="113"/>
        <v>0</v>
      </c>
      <c r="BD195" s="92">
        <f t="shared" si="113"/>
        <v>0</v>
      </c>
      <c r="BE195" s="92">
        <f t="shared" si="113"/>
        <v>0</v>
      </c>
      <c r="BF195" s="92">
        <f t="shared" si="113"/>
        <v>0</v>
      </c>
      <c r="BG195" s="92">
        <f t="shared" si="113"/>
        <v>0</v>
      </c>
      <c r="BH195" s="92">
        <f t="shared" si="113"/>
        <v>0</v>
      </c>
      <c r="BI195" s="92">
        <f t="shared" si="113"/>
        <v>0</v>
      </c>
      <c r="BJ195" s="92">
        <f t="shared" si="113"/>
        <v>0</v>
      </c>
      <c r="BK195" s="92">
        <f t="shared" si="116"/>
        <v>0</v>
      </c>
      <c r="BL195" s="92">
        <f t="shared" si="116"/>
        <v>0</v>
      </c>
      <c r="BM195" s="92">
        <f t="shared" si="116"/>
        <v>0</v>
      </c>
      <c r="BN195" s="92">
        <f t="shared" si="116"/>
        <v>0</v>
      </c>
      <c r="BO195" s="92">
        <f t="shared" si="116"/>
        <v>0</v>
      </c>
      <c r="BP195" s="92">
        <f t="shared" si="116"/>
        <v>0</v>
      </c>
      <c r="BQ195" s="92">
        <f t="shared" si="116"/>
        <v>0</v>
      </c>
      <c r="BR195" s="92">
        <f t="shared" si="116"/>
        <v>0</v>
      </c>
      <c r="BS195" s="92">
        <f t="shared" si="116"/>
        <v>0</v>
      </c>
      <c r="BT195" s="92">
        <f t="shared" si="116"/>
        <v>0</v>
      </c>
      <c r="BU195" s="92">
        <f t="shared" si="114"/>
        <v>0</v>
      </c>
      <c r="BV195" s="92">
        <f t="shared" si="114"/>
        <v>0</v>
      </c>
      <c r="BW195" s="92">
        <f t="shared" si="114"/>
        <v>0</v>
      </c>
      <c r="BX195" s="92">
        <f t="shared" si="114"/>
        <v>0</v>
      </c>
      <c r="BY195" s="92">
        <f t="shared" si="114"/>
        <v>0</v>
      </c>
      <c r="BZ195" s="92">
        <f t="shared" si="114"/>
        <v>0</v>
      </c>
      <c r="CA195" s="92">
        <f t="shared" si="114"/>
        <v>0</v>
      </c>
      <c r="CB195" s="92">
        <f t="shared" si="114"/>
        <v>0</v>
      </c>
      <c r="CC195" s="92">
        <f t="shared" si="114"/>
        <v>0</v>
      </c>
      <c r="CD195" s="92">
        <f t="shared" si="114"/>
        <v>0</v>
      </c>
      <c r="CE195" s="92">
        <f t="shared" si="114"/>
        <v>0</v>
      </c>
      <c r="CF195" s="92">
        <f t="shared" si="114"/>
        <v>0</v>
      </c>
      <c r="CG195" s="92">
        <f t="shared" si="114"/>
        <v>0</v>
      </c>
      <c r="CH195" s="92">
        <f t="shared" si="114"/>
        <v>0</v>
      </c>
      <c r="CI195" s="92">
        <f t="shared" si="114"/>
        <v>0</v>
      </c>
      <c r="CJ195" s="92">
        <f t="shared" si="114"/>
        <v>0</v>
      </c>
      <c r="CK195" s="92">
        <f t="shared" si="117"/>
        <v>0</v>
      </c>
      <c r="CL195" s="92">
        <f t="shared" si="117"/>
        <v>0</v>
      </c>
      <c r="CM195" s="92">
        <f t="shared" si="117"/>
        <v>0</v>
      </c>
      <c r="CN195" s="92">
        <f t="shared" si="117"/>
        <v>0</v>
      </c>
      <c r="CO195" s="92">
        <f t="shared" si="117"/>
        <v>0</v>
      </c>
      <c r="CP195" s="92">
        <f t="shared" si="117"/>
        <v>0</v>
      </c>
      <c r="CQ195" s="92">
        <f t="shared" si="117"/>
        <v>0</v>
      </c>
      <c r="CR195" s="92">
        <f t="shared" si="117"/>
        <v>0</v>
      </c>
      <c r="CS195" s="92">
        <f t="shared" si="117"/>
        <v>0</v>
      </c>
      <c r="CT195" s="92">
        <f t="shared" si="117"/>
        <v>0</v>
      </c>
      <c r="CU195" s="92">
        <f t="shared" si="117"/>
        <v>0</v>
      </c>
      <c r="CV195" s="92">
        <f t="shared" si="117"/>
        <v>0</v>
      </c>
      <c r="CW195" s="92">
        <f t="shared" si="117"/>
        <v>0</v>
      </c>
      <c r="CX195" s="92">
        <f t="shared" si="117"/>
        <v>0</v>
      </c>
      <c r="CY195" s="92">
        <f t="shared" si="115"/>
        <v>0</v>
      </c>
      <c r="CZ195" s="92">
        <f t="shared" si="115"/>
        <v>0</v>
      </c>
      <c r="DA195" s="92">
        <f t="shared" si="115"/>
        <v>0</v>
      </c>
      <c r="DB195" s="92">
        <f t="shared" si="115"/>
        <v>0</v>
      </c>
      <c r="DC195" s="92">
        <f t="shared" si="115"/>
        <v>0</v>
      </c>
      <c r="DD195" s="92">
        <f t="shared" si="115"/>
        <v>0</v>
      </c>
      <c r="DE195" s="92">
        <f t="shared" si="115"/>
        <v>0</v>
      </c>
      <c r="DF195" s="92">
        <f t="shared" si="115"/>
        <v>0</v>
      </c>
      <c r="DG195" s="92">
        <f t="shared" si="115"/>
        <v>0</v>
      </c>
      <c r="DH195" s="92">
        <f t="shared" si="115"/>
        <v>0</v>
      </c>
      <c r="DI195" s="92">
        <f t="shared" si="119"/>
        <v>0</v>
      </c>
      <c r="DJ195" s="92">
        <f t="shared" si="119"/>
        <v>0</v>
      </c>
      <c r="DK195" s="92">
        <f t="shared" si="119"/>
        <v>0</v>
      </c>
      <c r="DL195" s="92">
        <f t="shared" si="119"/>
        <v>0</v>
      </c>
      <c r="DM195" s="92">
        <f t="shared" si="119"/>
        <v>0</v>
      </c>
      <c r="DN195" s="92">
        <f t="shared" si="119"/>
        <v>0</v>
      </c>
      <c r="DO195" s="92">
        <f t="shared" si="119"/>
        <v>0</v>
      </c>
      <c r="DP195" s="92">
        <f t="shared" si="119"/>
        <v>0</v>
      </c>
      <c r="DQ195" s="92">
        <f t="shared" si="119"/>
        <v>0</v>
      </c>
      <c r="DR195" s="92">
        <f t="shared" si="119"/>
        <v>0</v>
      </c>
      <c r="DS195" s="92">
        <f t="shared" si="119"/>
        <v>0</v>
      </c>
    </row>
    <row r="196" spans="2:123" s="3" customFormat="1" ht="20.10000000000000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12"/>
        <v>0</v>
      </c>
      <c r="L196" s="5"/>
      <c r="U196" s="5"/>
      <c r="V196" s="90">
        <f t="shared" si="111"/>
        <v>0</v>
      </c>
      <c r="W196" s="91">
        <f t="shared" si="111"/>
        <v>0</v>
      </c>
      <c r="X196" s="91">
        <f t="shared" si="111"/>
        <v>0</v>
      </c>
      <c r="Y196" s="91">
        <f t="shared" si="111"/>
        <v>0</v>
      </c>
      <c r="Z196" s="91">
        <f t="shared" si="111"/>
        <v>0</v>
      </c>
      <c r="AA196" s="91">
        <f t="shared" si="111"/>
        <v>0</v>
      </c>
      <c r="AB196" s="91">
        <f t="shared" si="111"/>
        <v>0</v>
      </c>
      <c r="AC196" s="91">
        <f t="shared" si="111"/>
        <v>0</v>
      </c>
      <c r="AD196" s="91">
        <f t="shared" si="111"/>
        <v>0</v>
      </c>
      <c r="AE196" s="91">
        <f t="shared" si="111"/>
        <v>0</v>
      </c>
      <c r="AF196" s="91">
        <f t="shared" si="111"/>
        <v>0</v>
      </c>
      <c r="AG196" s="91">
        <f t="shared" si="120"/>
        <v>0</v>
      </c>
      <c r="AH196" s="91">
        <f t="shared" si="120"/>
        <v>0</v>
      </c>
      <c r="AI196" s="91">
        <f t="shared" si="120"/>
        <v>0</v>
      </c>
      <c r="AJ196" s="91">
        <f t="shared" si="120"/>
        <v>0</v>
      </c>
      <c r="AK196" s="91">
        <f t="shared" si="120"/>
        <v>0</v>
      </c>
      <c r="AL196" s="91">
        <f t="shared" si="120"/>
        <v>0</v>
      </c>
      <c r="AM196" s="91">
        <f t="shared" si="120"/>
        <v>0</v>
      </c>
      <c r="AN196" s="91">
        <f t="shared" si="120"/>
        <v>0</v>
      </c>
      <c r="AO196" s="91">
        <f t="shared" si="120"/>
        <v>0</v>
      </c>
      <c r="AP196" s="91">
        <f t="shared" si="120"/>
        <v>0</v>
      </c>
      <c r="AQ196" s="91">
        <f t="shared" si="118"/>
        <v>0</v>
      </c>
      <c r="AR196" s="91">
        <f t="shared" si="118"/>
        <v>0</v>
      </c>
      <c r="AS196" s="91">
        <f t="shared" si="118"/>
        <v>0</v>
      </c>
      <c r="AT196" s="91">
        <f t="shared" si="118"/>
        <v>0</v>
      </c>
      <c r="AU196" s="91">
        <f t="shared" si="118"/>
        <v>0</v>
      </c>
      <c r="AV196" s="91">
        <f t="shared" si="118"/>
        <v>0</v>
      </c>
      <c r="AW196" s="91">
        <f t="shared" si="118"/>
        <v>0</v>
      </c>
      <c r="AX196" s="91">
        <f t="shared" si="118"/>
        <v>0</v>
      </c>
      <c r="AY196" s="91">
        <f t="shared" si="118"/>
        <v>0</v>
      </c>
      <c r="AZ196" s="91">
        <f t="shared" si="118"/>
        <v>0</v>
      </c>
      <c r="BA196" s="91">
        <f t="shared" si="113"/>
        <v>0</v>
      </c>
      <c r="BB196" s="91">
        <f t="shared" si="113"/>
        <v>0</v>
      </c>
      <c r="BC196" s="91">
        <f t="shared" si="113"/>
        <v>0</v>
      </c>
      <c r="BD196" s="92">
        <f t="shared" si="113"/>
        <v>0</v>
      </c>
      <c r="BE196" s="92">
        <f t="shared" si="113"/>
        <v>0</v>
      </c>
      <c r="BF196" s="92">
        <f t="shared" si="113"/>
        <v>0</v>
      </c>
      <c r="BG196" s="92">
        <f t="shared" si="113"/>
        <v>0</v>
      </c>
      <c r="BH196" s="92">
        <f t="shared" si="113"/>
        <v>0</v>
      </c>
      <c r="BI196" s="92">
        <f t="shared" si="113"/>
        <v>0</v>
      </c>
      <c r="BJ196" s="92">
        <f t="shared" si="113"/>
        <v>0</v>
      </c>
      <c r="BK196" s="92">
        <f t="shared" si="116"/>
        <v>0</v>
      </c>
      <c r="BL196" s="92">
        <f t="shared" si="116"/>
        <v>0</v>
      </c>
      <c r="BM196" s="92">
        <f t="shared" si="116"/>
        <v>0</v>
      </c>
      <c r="BN196" s="92">
        <f t="shared" si="116"/>
        <v>0</v>
      </c>
      <c r="BO196" s="92">
        <f t="shared" si="116"/>
        <v>0</v>
      </c>
      <c r="BP196" s="92">
        <f t="shared" si="116"/>
        <v>0</v>
      </c>
      <c r="BQ196" s="92">
        <f t="shared" si="116"/>
        <v>0</v>
      </c>
      <c r="BR196" s="92">
        <f t="shared" si="116"/>
        <v>0</v>
      </c>
      <c r="BS196" s="92">
        <f t="shared" si="116"/>
        <v>0</v>
      </c>
      <c r="BT196" s="92">
        <f t="shared" si="116"/>
        <v>0</v>
      </c>
      <c r="BU196" s="92">
        <f t="shared" si="114"/>
        <v>0</v>
      </c>
      <c r="BV196" s="92">
        <f t="shared" si="114"/>
        <v>0</v>
      </c>
      <c r="BW196" s="92">
        <f t="shared" si="114"/>
        <v>0</v>
      </c>
      <c r="BX196" s="92">
        <f t="shared" si="114"/>
        <v>0</v>
      </c>
      <c r="BY196" s="92">
        <f t="shared" si="114"/>
        <v>0</v>
      </c>
      <c r="BZ196" s="92">
        <f t="shared" si="114"/>
        <v>0</v>
      </c>
      <c r="CA196" s="92">
        <f t="shared" si="114"/>
        <v>0</v>
      </c>
      <c r="CB196" s="92">
        <f t="shared" si="114"/>
        <v>0</v>
      </c>
      <c r="CC196" s="92">
        <f t="shared" si="114"/>
        <v>0</v>
      </c>
      <c r="CD196" s="92">
        <f t="shared" si="114"/>
        <v>0</v>
      </c>
      <c r="CE196" s="92">
        <f t="shared" si="114"/>
        <v>0</v>
      </c>
      <c r="CF196" s="92">
        <f t="shared" si="114"/>
        <v>0</v>
      </c>
      <c r="CG196" s="92">
        <f t="shared" si="114"/>
        <v>0</v>
      </c>
      <c r="CH196" s="92">
        <f t="shared" si="114"/>
        <v>0</v>
      </c>
      <c r="CI196" s="92">
        <f t="shared" si="114"/>
        <v>0</v>
      </c>
      <c r="CJ196" s="92">
        <f t="shared" si="114"/>
        <v>0</v>
      </c>
      <c r="CK196" s="92">
        <f t="shared" si="117"/>
        <v>0</v>
      </c>
      <c r="CL196" s="92">
        <f t="shared" si="117"/>
        <v>0</v>
      </c>
      <c r="CM196" s="92">
        <f t="shared" si="117"/>
        <v>0</v>
      </c>
      <c r="CN196" s="92">
        <f t="shared" si="117"/>
        <v>0</v>
      </c>
      <c r="CO196" s="92">
        <f t="shared" si="117"/>
        <v>0</v>
      </c>
      <c r="CP196" s="92">
        <f t="shared" si="117"/>
        <v>0</v>
      </c>
      <c r="CQ196" s="92">
        <f t="shared" si="117"/>
        <v>0</v>
      </c>
      <c r="CR196" s="92">
        <f t="shared" si="117"/>
        <v>0</v>
      </c>
      <c r="CS196" s="92">
        <f t="shared" si="117"/>
        <v>0</v>
      </c>
      <c r="CT196" s="92">
        <f t="shared" si="117"/>
        <v>0</v>
      </c>
      <c r="CU196" s="92">
        <f t="shared" si="117"/>
        <v>0</v>
      </c>
      <c r="CV196" s="92">
        <f t="shared" si="117"/>
        <v>0</v>
      </c>
      <c r="CW196" s="92">
        <f t="shared" si="117"/>
        <v>0</v>
      </c>
      <c r="CX196" s="92">
        <f t="shared" si="117"/>
        <v>0</v>
      </c>
      <c r="CY196" s="92">
        <f t="shared" si="115"/>
        <v>0</v>
      </c>
      <c r="CZ196" s="92">
        <f t="shared" si="115"/>
        <v>0</v>
      </c>
      <c r="DA196" s="92">
        <f t="shared" si="115"/>
        <v>0</v>
      </c>
      <c r="DB196" s="92">
        <f t="shared" si="115"/>
        <v>0</v>
      </c>
      <c r="DC196" s="92">
        <f t="shared" si="115"/>
        <v>0</v>
      </c>
      <c r="DD196" s="92">
        <f t="shared" si="115"/>
        <v>0</v>
      </c>
      <c r="DE196" s="92">
        <f t="shared" si="115"/>
        <v>0</v>
      </c>
      <c r="DF196" s="92">
        <f t="shared" si="115"/>
        <v>0</v>
      </c>
      <c r="DG196" s="92">
        <f t="shared" si="115"/>
        <v>0</v>
      </c>
      <c r="DH196" s="92">
        <f t="shared" si="115"/>
        <v>0</v>
      </c>
      <c r="DI196" s="92">
        <f t="shared" si="119"/>
        <v>0</v>
      </c>
      <c r="DJ196" s="92">
        <f t="shared" si="119"/>
        <v>0</v>
      </c>
      <c r="DK196" s="92">
        <f t="shared" si="119"/>
        <v>0</v>
      </c>
      <c r="DL196" s="92">
        <f t="shared" si="119"/>
        <v>0</v>
      </c>
      <c r="DM196" s="92">
        <f t="shared" si="119"/>
        <v>0</v>
      </c>
      <c r="DN196" s="92">
        <f t="shared" si="119"/>
        <v>0</v>
      </c>
      <c r="DO196" s="92">
        <f t="shared" si="119"/>
        <v>0</v>
      </c>
      <c r="DP196" s="92">
        <f t="shared" si="119"/>
        <v>0</v>
      </c>
      <c r="DQ196" s="92">
        <f t="shared" si="119"/>
        <v>0</v>
      </c>
      <c r="DR196" s="92">
        <f t="shared" si="119"/>
        <v>0</v>
      </c>
      <c r="DS196" s="92">
        <f t="shared" si="119"/>
        <v>0</v>
      </c>
    </row>
    <row r="197" spans="2:123" s="3" customFormat="1" ht="20.10000000000000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12"/>
        <v>0</v>
      </c>
      <c r="L197" s="5"/>
      <c r="U197" s="5"/>
      <c r="V197" s="90">
        <f t="shared" si="111"/>
        <v>0</v>
      </c>
      <c r="W197" s="91">
        <f t="shared" si="111"/>
        <v>0</v>
      </c>
      <c r="X197" s="91">
        <f t="shared" si="111"/>
        <v>0</v>
      </c>
      <c r="Y197" s="91">
        <f t="shared" si="111"/>
        <v>0</v>
      </c>
      <c r="Z197" s="91">
        <f t="shared" si="111"/>
        <v>0</v>
      </c>
      <c r="AA197" s="91">
        <f t="shared" si="111"/>
        <v>0</v>
      </c>
      <c r="AB197" s="91">
        <f t="shared" si="111"/>
        <v>0</v>
      </c>
      <c r="AC197" s="91">
        <f t="shared" si="111"/>
        <v>0</v>
      </c>
      <c r="AD197" s="91">
        <f t="shared" si="111"/>
        <v>0</v>
      </c>
      <c r="AE197" s="91">
        <f t="shared" si="111"/>
        <v>0</v>
      </c>
      <c r="AF197" s="91">
        <f t="shared" si="111"/>
        <v>0</v>
      </c>
      <c r="AG197" s="91">
        <f t="shared" si="120"/>
        <v>0</v>
      </c>
      <c r="AH197" s="91">
        <f t="shared" si="120"/>
        <v>0</v>
      </c>
      <c r="AI197" s="91">
        <f t="shared" si="120"/>
        <v>0</v>
      </c>
      <c r="AJ197" s="91">
        <f t="shared" si="120"/>
        <v>0</v>
      </c>
      <c r="AK197" s="91">
        <f t="shared" si="120"/>
        <v>0</v>
      </c>
      <c r="AL197" s="91">
        <f t="shared" si="120"/>
        <v>0</v>
      </c>
      <c r="AM197" s="91">
        <f t="shared" si="120"/>
        <v>0</v>
      </c>
      <c r="AN197" s="91">
        <f t="shared" si="120"/>
        <v>0</v>
      </c>
      <c r="AO197" s="91">
        <f t="shared" si="120"/>
        <v>0</v>
      </c>
      <c r="AP197" s="91">
        <f t="shared" si="120"/>
        <v>0</v>
      </c>
      <c r="AQ197" s="91">
        <f t="shared" si="118"/>
        <v>0</v>
      </c>
      <c r="AR197" s="91">
        <f t="shared" si="118"/>
        <v>0</v>
      </c>
      <c r="AS197" s="91">
        <f t="shared" si="118"/>
        <v>0</v>
      </c>
      <c r="AT197" s="91">
        <f t="shared" si="118"/>
        <v>0</v>
      </c>
      <c r="AU197" s="91">
        <f t="shared" si="118"/>
        <v>0</v>
      </c>
      <c r="AV197" s="91">
        <f t="shared" si="118"/>
        <v>0</v>
      </c>
      <c r="AW197" s="91">
        <f t="shared" si="118"/>
        <v>0</v>
      </c>
      <c r="AX197" s="91">
        <f t="shared" si="118"/>
        <v>0</v>
      </c>
      <c r="AY197" s="91">
        <f t="shared" si="118"/>
        <v>0</v>
      </c>
      <c r="AZ197" s="91">
        <f t="shared" si="118"/>
        <v>0</v>
      </c>
      <c r="BA197" s="91">
        <f t="shared" si="113"/>
        <v>0</v>
      </c>
      <c r="BB197" s="91">
        <f t="shared" si="113"/>
        <v>0</v>
      </c>
      <c r="BC197" s="91">
        <f t="shared" si="113"/>
        <v>0</v>
      </c>
      <c r="BD197" s="92">
        <f t="shared" si="113"/>
        <v>0</v>
      </c>
      <c r="BE197" s="92">
        <f t="shared" si="113"/>
        <v>0</v>
      </c>
      <c r="BF197" s="92">
        <f t="shared" si="113"/>
        <v>0</v>
      </c>
      <c r="BG197" s="92">
        <f t="shared" si="113"/>
        <v>0</v>
      </c>
      <c r="BH197" s="92">
        <f t="shared" si="113"/>
        <v>0</v>
      </c>
      <c r="BI197" s="92">
        <f t="shared" si="113"/>
        <v>0</v>
      </c>
      <c r="BJ197" s="92">
        <f t="shared" si="113"/>
        <v>0</v>
      </c>
      <c r="BK197" s="92">
        <f t="shared" si="116"/>
        <v>0</v>
      </c>
      <c r="BL197" s="92">
        <f t="shared" si="116"/>
        <v>0</v>
      </c>
      <c r="BM197" s="92">
        <f t="shared" si="116"/>
        <v>0</v>
      </c>
      <c r="BN197" s="92">
        <f t="shared" si="116"/>
        <v>0</v>
      </c>
      <c r="BO197" s="92">
        <f t="shared" si="116"/>
        <v>0</v>
      </c>
      <c r="BP197" s="92">
        <f t="shared" si="116"/>
        <v>0</v>
      </c>
      <c r="BQ197" s="92">
        <f t="shared" si="116"/>
        <v>0</v>
      </c>
      <c r="BR197" s="92">
        <f t="shared" si="116"/>
        <v>0</v>
      </c>
      <c r="BS197" s="92">
        <f t="shared" si="116"/>
        <v>0</v>
      </c>
      <c r="BT197" s="92">
        <f t="shared" si="116"/>
        <v>0</v>
      </c>
      <c r="BU197" s="92">
        <f t="shared" si="114"/>
        <v>0</v>
      </c>
      <c r="BV197" s="92">
        <f t="shared" si="114"/>
        <v>0</v>
      </c>
      <c r="BW197" s="92">
        <f t="shared" si="114"/>
        <v>0</v>
      </c>
      <c r="BX197" s="92">
        <f t="shared" si="114"/>
        <v>0</v>
      </c>
      <c r="BY197" s="92">
        <f t="shared" si="114"/>
        <v>0</v>
      </c>
      <c r="BZ197" s="92">
        <f t="shared" si="114"/>
        <v>0</v>
      </c>
      <c r="CA197" s="92">
        <f t="shared" si="114"/>
        <v>0</v>
      </c>
      <c r="CB197" s="92">
        <f t="shared" si="114"/>
        <v>0</v>
      </c>
      <c r="CC197" s="92">
        <f t="shared" si="114"/>
        <v>0</v>
      </c>
      <c r="CD197" s="92">
        <f t="shared" si="114"/>
        <v>0</v>
      </c>
      <c r="CE197" s="92">
        <f t="shared" si="114"/>
        <v>0</v>
      </c>
      <c r="CF197" s="92">
        <f t="shared" si="114"/>
        <v>0</v>
      </c>
      <c r="CG197" s="92">
        <f t="shared" si="114"/>
        <v>0</v>
      </c>
      <c r="CH197" s="92">
        <f t="shared" si="114"/>
        <v>0</v>
      </c>
      <c r="CI197" s="92">
        <f t="shared" si="114"/>
        <v>0</v>
      </c>
      <c r="CJ197" s="92">
        <f t="shared" si="114"/>
        <v>0</v>
      </c>
      <c r="CK197" s="92">
        <f t="shared" si="117"/>
        <v>0</v>
      </c>
      <c r="CL197" s="92">
        <f t="shared" si="117"/>
        <v>0</v>
      </c>
      <c r="CM197" s="92">
        <f t="shared" si="117"/>
        <v>0</v>
      </c>
      <c r="CN197" s="92">
        <f t="shared" si="117"/>
        <v>0</v>
      </c>
      <c r="CO197" s="92">
        <f t="shared" si="117"/>
        <v>0</v>
      </c>
      <c r="CP197" s="92">
        <f t="shared" si="117"/>
        <v>0</v>
      </c>
      <c r="CQ197" s="92">
        <f t="shared" si="117"/>
        <v>0</v>
      </c>
      <c r="CR197" s="92">
        <f t="shared" si="117"/>
        <v>0</v>
      </c>
      <c r="CS197" s="92">
        <f t="shared" si="117"/>
        <v>0</v>
      </c>
      <c r="CT197" s="92">
        <f t="shared" si="117"/>
        <v>0</v>
      </c>
      <c r="CU197" s="92">
        <f t="shared" si="117"/>
        <v>0</v>
      </c>
      <c r="CV197" s="92">
        <f t="shared" si="117"/>
        <v>0</v>
      </c>
      <c r="CW197" s="92">
        <f t="shared" si="117"/>
        <v>0</v>
      </c>
      <c r="CX197" s="92">
        <f t="shared" si="117"/>
        <v>0</v>
      </c>
      <c r="CY197" s="92">
        <f t="shared" si="115"/>
        <v>0</v>
      </c>
      <c r="CZ197" s="92">
        <f t="shared" si="115"/>
        <v>0</v>
      </c>
      <c r="DA197" s="92">
        <f t="shared" si="115"/>
        <v>0</v>
      </c>
      <c r="DB197" s="92">
        <f t="shared" si="115"/>
        <v>0</v>
      </c>
      <c r="DC197" s="92">
        <f t="shared" si="115"/>
        <v>0</v>
      </c>
      <c r="DD197" s="92">
        <f t="shared" si="115"/>
        <v>0</v>
      </c>
      <c r="DE197" s="92">
        <f t="shared" si="115"/>
        <v>0</v>
      </c>
      <c r="DF197" s="92">
        <f t="shared" si="115"/>
        <v>0</v>
      </c>
      <c r="DG197" s="92">
        <f t="shared" si="115"/>
        <v>0</v>
      </c>
      <c r="DH197" s="92">
        <f t="shared" si="115"/>
        <v>0</v>
      </c>
      <c r="DI197" s="92">
        <f t="shared" si="119"/>
        <v>0</v>
      </c>
      <c r="DJ197" s="92">
        <f t="shared" si="119"/>
        <v>0</v>
      </c>
      <c r="DK197" s="92">
        <f t="shared" si="119"/>
        <v>0</v>
      </c>
      <c r="DL197" s="92">
        <f t="shared" si="119"/>
        <v>0</v>
      </c>
      <c r="DM197" s="92">
        <f t="shared" si="119"/>
        <v>0</v>
      </c>
      <c r="DN197" s="92">
        <f t="shared" si="119"/>
        <v>0</v>
      </c>
      <c r="DO197" s="92">
        <f t="shared" si="119"/>
        <v>0</v>
      </c>
      <c r="DP197" s="92">
        <f t="shared" si="119"/>
        <v>0</v>
      </c>
      <c r="DQ197" s="92">
        <f t="shared" si="119"/>
        <v>0</v>
      </c>
      <c r="DR197" s="92">
        <f t="shared" si="119"/>
        <v>0</v>
      </c>
      <c r="DS197" s="92">
        <f t="shared" si="119"/>
        <v>0</v>
      </c>
    </row>
    <row r="198" spans="2:123" s="3" customFormat="1" ht="20.10000000000000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12"/>
        <v>0</v>
      </c>
      <c r="L198" s="5"/>
      <c r="U198" s="5"/>
      <c r="V198" s="90">
        <f t="shared" si="111"/>
        <v>0</v>
      </c>
      <c r="W198" s="91">
        <f t="shared" si="111"/>
        <v>0</v>
      </c>
      <c r="X198" s="91">
        <f t="shared" si="111"/>
        <v>0</v>
      </c>
      <c r="Y198" s="91">
        <f t="shared" si="111"/>
        <v>0</v>
      </c>
      <c r="Z198" s="91">
        <f t="shared" si="111"/>
        <v>0</v>
      </c>
      <c r="AA198" s="91">
        <f t="shared" si="111"/>
        <v>0</v>
      </c>
      <c r="AB198" s="91">
        <f t="shared" si="111"/>
        <v>0</v>
      </c>
      <c r="AC198" s="91">
        <f t="shared" si="111"/>
        <v>0</v>
      </c>
      <c r="AD198" s="91">
        <f t="shared" si="111"/>
        <v>0</v>
      </c>
      <c r="AE198" s="91">
        <f t="shared" si="111"/>
        <v>0</v>
      </c>
      <c r="AF198" s="91">
        <f t="shared" si="111"/>
        <v>0</v>
      </c>
      <c r="AG198" s="91">
        <f t="shared" si="120"/>
        <v>0</v>
      </c>
      <c r="AH198" s="91">
        <f t="shared" si="120"/>
        <v>0</v>
      </c>
      <c r="AI198" s="91">
        <f t="shared" si="120"/>
        <v>0</v>
      </c>
      <c r="AJ198" s="91">
        <f t="shared" si="120"/>
        <v>0</v>
      </c>
      <c r="AK198" s="91">
        <f t="shared" si="120"/>
        <v>0</v>
      </c>
      <c r="AL198" s="91">
        <f t="shared" si="120"/>
        <v>0</v>
      </c>
      <c r="AM198" s="91">
        <f t="shared" si="120"/>
        <v>0</v>
      </c>
      <c r="AN198" s="91">
        <f t="shared" si="120"/>
        <v>0</v>
      </c>
      <c r="AO198" s="91">
        <f t="shared" si="120"/>
        <v>0</v>
      </c>
      <c r="AP198" s="91">
        <f t="shared" si="120"/>
        <v>0</v>
      </c>
      <c r="AQ198" s="91">
        <f t="shared" si="118"/>
        <v>0</v>
      </c>
      <c r="AR198" s="91">
        <f t="shared" si="118"/>
        <v>0</v>
      </c>
      <c r="AS198" s="91">
        <f t="shared" si="118"/>
        <v>0</v>
      </c>
      <c r="AT198" s="91">
        <f t="shared" si="118"/>
        <v>0</v>
      </c>
      <c r="AU198" s="91">
        <f t="shared" si="118"/>
        <v>0</v>
      </c>
      <c r="AV198" s="91">
        <f t="shared" si="118"/>
        <v>0</v>
      </c>
      <c r="AW198" s="91">
        <f t="shared" si="118"/>
        <v>0</v>
      </c>
      <c r="AX198" s="91">
        <f t="shared" si="118"/>
        <v>0</v>
      </c>
      <c r="AY198" s="91">
        <f t="shared" si="118"/>
        <v>0</v>
      </c>
      <c r="AZ198" s="91">
        <f t="shared" si="118"/>
        <v>0</v>
      </c>
      <c r="BA198" s="91">
        <f t="shared" si="113"/>
        <v>0</v>
      </c>
      <c r="BB198" s="91">
        <f t="shared" si="113"/>
        <v>0</v>
      </c>
      <c r="BC198" s="91">
        <f t="shared" si="113"/>
        <v>0</v>
      </c>
      <c r="BD198" s="92">
        <f t="shared" si="113"/>
        <v>0</v>
      </c>
      <c r="BE198" s="92">
        <f t="shared" si="113"/>
        <v>0</v>
      </c>
      <c r="BF198" s="92">
        <f t="shared" si="113"/>
        <v>0</v>
      </c>
      <c r="BG198" s="92">
        <f t="shared" si="113"/>
        <v>0</v>
      </c>
      <c r="BH198" s="92">
        <f t="shared" si="113"/>
        <v>0</v>
      </c>
      <c r="BI198" s="92">
        <f t="shared" si="113"/>
        <v>0</v>
      </c>
      <c r="BJ198" s="92">
        <f t="shared" si="113"/>
        <v>0</v>
      </c>
      <c r="BK198" s="92">
        <f t="shared" si="116"/>
        <v>0</v>
      </c>
      <c r="BL198" s="92">
        <f t="shared" si="116"/>
        <v>0</v>
      </c>
      <c r="BM198" s="92">
        <f t="shared" si="116"/>
        <v>0</v>
      </c>
      <c r="BN198" s="92">
        <f t="shared" si="116"/>
        <v>0</v>
      </c>
      <c r="BO198" s="92">
        <f t="shared" si="116"/>
        <v>0</v>
      </c>
      <c r="BP198" s="92">
        <f t="shared" si="116"/>
        <v>0</v>
      </c>
      <c r="BQ198" s="92">
        <f t="shared" si="116"/>
        <v>0</v>
      </c>
      <c r="BR198" s="92">
        <f t="shared" si="116"/>
        <v>0</v>
      </c>
      <c r="BS198" s="92">
        <f t="shared" si="116"/>
        <v>0</v>
      </c>
      <c r="BT198" s="92">
        <f t="shared" si="116"/>
        <v>0</v>
      </c>
      <c r="BU198" s="92">
        <f t="shared" si="114"/>
        <v>0</v>
      </c>
      <c r="BV198" s="92">
        <f t="shared" si="114"/>
        <v>0</v>
      </c>
      <c r="BW198" s="92">
        <f t="shared" si="114"/>
        <v>0</v>
      </c>
      <c r="BX198" s="92">
        <f t="shared" si="114"/>
        <v>0</v>
      </c>
      <c r="BY198" s="92">
        <f t="shared" si="114"/>
        <v>0</v>
      </c>
      <c r="BZ198" s="92">
        <f t="shared" si="114"/>
        <v>0</v>
      </c>
      <c r="CA198" s="92">
        <f t="shared" si="114"/>
        <v>0</v>
      </c>
      <c r="CB198" s="92">
        <f t="shared" si="114"/>
        <v>0</v>
      </c>
      <c r="CC198" s="92">
        <f t="shared" si="114"/>
        <v>0</v>
      </c>
      <c r="CD198" s="92">
        <f t="shared" si="114"/>
        <v>0</v>
      </c>
      <c r="CE198" s="92">
        <f t="shared" si="114"/>
        <v>0</v>
      </c>
      <c r="CF198" s="92">
        <f t="shared" si="114"/>
        <v>0</v>
      </c>
      <c r="CG198" s="92">
        <f t="shared" si="114"/>
        <v>0</v>
      </c>
      <c r="CH198" s="92">
        <f t="shared" si="114"/>
        <v>0</v>
      </c>
      <c r="CI198" s="92">
        <f t="shared" si="114"/>
        <v>0</v>
      </c>
      <c r="CJ198" s="92">
        <f t="shared" si="114"/>
        <v>0</v>
      </c>
      <c r="CK198" s="92">
        <f t="shared" si="117"/>
        <v>0</v>
      </c>
      <c r="CL198" s="92">
        <f t="shared" si="117"/>
        <v>0</v>
      </c>
      <c r="CM198" s="92">
        <f t="shared" si="117"/>
        <v>0</v>
      </c>
      <c r="CN198" s="92">
        <f t="shared" si="117"/>
        <v>0</v>
      </c>
      <c r="CO198" s="92">
        <f t="shared" si="117"/>
        <v>0</v>
      </c>
      <c r="CP198" s="92">
        <f t="shared" si="117"/>
        <v>0</v>
      </c>
      <c r="CQ198" s="92">
        <f t="shared" si="117"/>
        <v>0</v>
      </c>
      <c r="CR198" s="92">
        <f t="shared" si="117"/>
        <v>0</v>
      </c>
      <c r="CS198" s="92">
        <f t="shared" si="117"/>
        <v>0</v>
      </c>
      <c r="CT198" s="92">
        <f t="shared" si="117"/>
        <v>0</v>
      </c>
      <c r="CU198" s="92">
        <f t="shared" si="117"/>
        <v>0</v>
      </c>
      <c r="CV198" s="92">
        <f t="shared" si="117"/>
        <v>0</v>
      </c>
      <c r="CW198" s="92">
        <f t="shared" si="117"/>
        <v>0</v>
      </c>
      <c r="CX198" s="92">
        <f t="shared" si="117"/>
        <v>0</v>
      </c>
      <c r="CY198" s="92">
        <f t="shared" si="115"/>
        <v>0</v>
      </c>
      <c r="CZ198" s="92">
        <f t="shared" si="115"/>
        <v>0</v>
      </c>
      <c r="DA198" s="92">
        <f t="shared" si="115"/>
        <v>0</v>
      </c>
      <c r="DB198" s="92">
        <f t="shared" si="115"/>
        <v>0</v>
      </c>
      <c r="DC198" s="92">
        <f t="shared" si="115"/>
        <v>0</v>
      </c>
      <c r="DD198" s="92">
        <f t="shared" si="115"/>
        <v>0</v>
      </c>
      <c r="DE198" s="92">
        <f t="shared" si="115"/>
        <v>0</v>
      </c>
      <c r="DF198" s="92">
        <f t="shared" si="115"/>
        <v>0</v>
      </c>
      <c r="DG198" s="92">
        <f t="shared" si="115"/>
        <v>0</v>
      </c>
      <c r="DH198" s="92">
        <f t="shared" si="115"/>
        <v>0</v>
      </c>
      <c r="DI198" s="92">
        <f t="shared" si="119"/>
        <v>0</v>
      </c>
      <c r="DJ198" s="92">
        <f t="shared" si="119"/>
        <v>0</v>
      </c>
      <c r="DK198" s="92">
        <f t="shared" si="119"/>
        <v>0</v>
      </c>
      <c r="DL198" s="92">
        <f t="shared" si="119"/>
        <v>0</v>
      </c>
      <c r="DM198" s="92">
        <f t="shared" si="119"/>
        <v>0</v>
      </c>
      <c r="DN198" s="92">
        <f t="shared" si="119"/>
        <v>0</v>
      </c>
      <c r="DO198" s="92">
        <f t="shared" si="119"/>
        <v>0</v>
      </c>
      <c r="DP198" s="92">
        <f t="shared" si="119"/>
        <v>0</v>
      </c>
      <c r="DQ198" s="92">
        <f t="shared" si="119"/>
        <v>0</v>
      </c>
      <c r="DR198" s="92">
        <f t="shared" si="119"/>
        <v>0</v>
      </c>
      <c r="DS198" s="92">
        <f t="shared" si="119"/>
        <v>0</v>
      </c>
    </row>
    <row r="199" spans="2:123" s="3" customFormat="1" ht="20.10000000000000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12"/>
        <v>0</v>
      </c>
      <c r="L199" s="5"/>
      <c r="U199" s="5"/>
      <c r="V199" s="90">
        <f t="shared" si="111"/>
        <v>0</v>
      </c>
      <c r="W199" s="91">
        <f t="shared" si="111"/>
        <v>0</v>
      </c>
      <c r="X199" s="91">
        <f t="shared" si="111"/>
        <v>0</v>
      </c>
      <c r="Y199" s="91">
        <f t="shared" si="111"/>
        <v>0</v>
      </c>
      <c r="Z199" s="91">
        <f t="shared" si="111"/>
        <v>0</v>
      </c>
      <c r="AA199" s="91">
        <f t="shared" si="111"/>
        <v>0</v>
      </c>
      <c r="AB199" s="91">
        <f t="shared" si="111"/>
        <v>0</v>
      </c>
      <c r="AC199" s="91">
        <f t="shared" si="111"/>
        <v>0</v>
      </c>
      <c r="AD199" s="91">
        <f t="shared" si="111"/>
        <v>0</v>
      </c>
      <c r="AE199" s="91">
        <f t="shared" si="111"/>
        <v>0</v>
      </c>
      <c r="AF199" s="91">
        <f t="shared" si="111"/>
        <v>0</v>
      </c>
      <c r="AG199" s="91">
        <f t="shared" si="120"/>
        <v>0</v>
      </c>
      <c r="AH199" s="91">
        <f t="shared" si="120"/>
        <v>0</v>
      </c>
      <c r="AI199" s="91">
        <f t="shared" si="120"/>
        <v>0</v>
      </c>
      <c r="AJ199" s="91">
        <f t="shared" si="120"/>
        <v>0</v>
      </c>
      <c r="AK199" s="91">
        <f t="shared" si="120"/>
        <v>0</v>
      </c>
      <c r="AL199" s="91">
        <f t="shared" si="120"/>
        <v>0</v>
      </c>
      <c r="AM199" s="91">
        <f t="shared" si="120"/>
        <v>0</v>
      </c>
      <c r="AN199" s="91">
        <f t="shared" si="120"/>
        <v>0</v>
      </c>
      <c r="AO199" s="91">
        <f t="shared" si="120"/>
        <v>0</v>
      </c>
      <c r="AP199" s="91">
        <f t="shared" si="120"/>
        <v>0</v>
      </c>
      <c r="AQ199" s="91">
        <f t="shared" si="118"/>
        <v>0</v>
      </c>
      <c r="AR199" s="91">
        <f t="shared" si="118"/>
        <v>0</v>
      </c>
      <c r="AS199" s="91">
        <f t="shared" si="118"/>
        <v>0</v>
      </c>
      <c r="AT199" s="91">
        <f t="shared" si="118"/>
        <v>0</v>
      </c>
      <c r="AU199" s="91">
        <f t="shared" si="118"/>
        <v>0</v>
      </c>
      <c r="AV199" s="91">
        <f t="shared" si="118"/>
        <v>0</v>
      </c>
      <c r="AW199" s="91">
        <f t="shared" si="118"/>
        <v>0</v>
      </c>
      <c r="AX199" s="91">
        <f t="shared" si="118"/>
        <v>0</v>
      </c>
      <c r="AY199" s="91">
        <f t="shared" si="118"/>
        <v>0</v>
      </c>
      <c r="AZ199" s="91">
        <f t="shared" si="118"/>
        <v>0</v>
      </c>
      <c r="BA199" s="91">
        <f t="shared" si="118"/>
        <v>0</v>
      </c>
      <c r="BB199" s="91">
        <f t="shared" si="118"/>
        <v>0</v>
      </c>
      <c r="BC199" s="91">
        <f t="shared" si="118"/>
        <v>0</v>
      </c>
      <c r="BD199" s="92">
        <f t="shared" si="118"/>
        <v>0</v>
      </c>
      <c r="BE199" s="92">
        <f t="shared" si="118"/>
        <v>0</v>
      </c>
      <c r="BF199" s="92">
        <f t="shared" si="118"/>
        <v>0</v>
      </c>
      <c r="BG199" s="92">
        <f t="shared" ref="BA199:BP214" si="121">COUNTIF($D199:$J199,BG$6)*$C199</f>
        <v>0</v>
      </c>
      <c r="BH199" s="92">
        <f t="shared" si="121"/>
        <v>0</v>
      </c>
      <c r="BI199" s="92">
        <f t="shared" si="121"/>
        <v>0</v>
      </c>
      <c r="BJ199" s="92">
        <f t="shared" si="121"/>
        <v>0</v>
      </c>
      <c r="BK199" s="92">
        <f t="shared" si="116"/>
        <v>0</v>
      </c>
      <c r="BL199" s="92">
        <f t="shared" si="116"/>
        <v>0</v>
      </c>
      <c r="BM199" s="92">
        <f t="shared" si="116"/>
        <v>0</v>
      </c>
      <c r="BN199" s="92">
        <f t="shared" si="116"/>
        <v>0</v>
      </c>
      <c r="BO199" s="92">
        <f t="shared" si="116"/>
        <v>0</v>
      </c>
      <c r="BP199" s="92">
        <f t="shared" si="116"/>
        <v>0</v>
      </c>
      <c r="BQ199" s="92">
        <f t="shared" si="116"/>
        <v>0</v>
      </c>
      <c r="BR199" s="92">
        <f t="shared" si="116"/>
        <v>0</v>
      </c>
      <c r="BS199" s="92">
        <f t="shared" si="116"/>
        <v>0</v>
      </c>
      <c r="BT199" s="92">
        <f t="shared" si="116"/>
        <v>0</v>
      </c>
      <c r="BU199" s="92">
        <f t="shared" si="116"/>
        <v>0</v>
      </c>
      <c r="BV199" s="92">
        <f t="shared" si="116"/>
        <v>0</v>
      </c>
      <c r="BW199" s="92">
        <f t="shared" si="116"/>
        <v>0</v>
      </c>
      <c r="BX199" s="92">
        <f t="shared" si="116"/>
        <v>0</v>
      </c>
      <c r="BY199" s="92">
        <f t="shared" si="116"/>
        <v>0</v>
      </c>
      <c r="BZ199" s="92">
        <f t="shared" si="116"/>
        <v>0</v>
      </c>
      <c r="CA199" s="92">
        <f t="shared" ref="CA199:CP214" si="122">COUNTIF($D199:$J199,CA$6)*$C199</f>
        <v>0</v>
      </c>
      <c r="CB199" s="92">
        <f t="shared" si="122"/>
        <v>0</v>
      </c>
      <c r="CC199" s="92">
        <f t="shared" si="122"/>
        <v>0</v>
      </c>
      <c r="CD199" s="92">
        <f t="shared" si="122"/>
        <v>0</v>
      </c>
      <c r="CE199" s="92">
        <f t="shared" si="122"/>
        <v>0</v>
      </c>
      <c r="CF199" s="92">
        <f t="shared" si="122"/>
        <v>0</v>
      </c>
      <c r="CG199" s="92">
        <f t="shared" si="122"/>
        <v>0</v>
      </c>
      <c r="CH199" s="92">
        <f t="shared" si="122"/>
        <v>0</v>
      </c>
      <c r="CI199" s="92">
        <f t="shared" si="122"/>
        <v>0</v>
      </c>
      <c r="CJ199" s="92">
        <f t="shared" si="122"/>
        <v>0</v>
      </c>
      <c r="CK199" s="92">
        <f t="shared" si="122"/>
        <v>0</v>
      </c>
      <c r="CL199" s="92">
        <f t="shared" si="122"/>
        <v>0</v>
      </c>
      <c r="CM199" s="92">
        <f t="shared" si="122"/>
        <v>0</v>
      </c>
      <c r="CN199" s="92">
        <f t="shared" si="122"/>
        <v>0</v>
      </c>
      <c r="CO199" s="92">
        <f t="shared" si="117"/>
        <v>0</v>
      </c>
      <c r="CP199" s="92">
        <f t="shared" si="117"/>
        <v>0</v>
      </c>
      <c r="CQ199" s="92">
        <f t="shared" si="117"/>
        <v>0</v>
      </c>
      <c r="CR199" s="92">
        <f t="shared" si="117"/>
        <v>0</v>
      </c>
      <c r="CS199" s="92">
        <f t="shared" si="117"/>
        <v>0</v>
      </c>
      <c r="CT199" s="92">
        <f t="shared" si="117"/>
        <v>0</v>
      </c>
      <c r="CU199" s="92">
        <f t="shared" si="117"/>
        <v>0</v>
      </c>
      <c r="CV199" s="92">
        <f t="shared" si="117"/>
        <v>0</v>
      </c>
      <c r="CW199" s="92">
        <f t="shared" si="117"/>
        <v>0</v>
      </c>
      <c r="CX199" s="92">
        <f t="shared" si="117"/>
        <v>0</v>
      </c>
      <c r="CY199" s="92">
        <f t="shared" si="117"/>
        <v>0</v>
      </c>
      <c r="CZ199" s="92">
        <f t="shared" si="117"/>
        <v>0</v>
      </c>
      <c r="DA199" s="92">
        <f t="shared" ref="CY199:DN214" si="123">COUNTIF($D199:$J199,DA$6)*$C199</f>
        <v>0</v>
      </c>
      <c r="DB199" s="92">
        <f t="shared" si="123"/>
        <v>0</v>
      </c>
      <c r="DC199" s="92">
        <f t="shared" si="123"/>
        <v>0</v>
      </c>
      <c r="DD199" s="92">
        <f t="shared" si="123"/>
        <v>0</v>
      </c>
      <c r="DE199" s="92">
        <f t="shared" si="123"/>
        <v>0</v>
      </c>
      <c r="DF199" s="92">
        <f t="shared" si="123"/>
        <v>0</v>
      </c>
      <c r="DG199" s="92">
        <f t="shared" si="123"/>
        <v>0</v>
      </c>
      <c r="DH199" s="92">
        <f t="shared" si="123"/>
        <v>0</v>
      </c>
      <c r="DI199" s="92">
        <f t="shared" si="119"/>
        <v>0</v>
      </c>
      <c r="DJ199" s="92">
        <f t="shared" si="119"/>
        <v>0</v>
      </c>
      <c r="DK199" s="92">
        <f t="shared" si="119"/>
        <v>0</v>
      </c>
      <c r="DL199" s="92">
        <f t="shared" si="119"/>
        <v>0</v>
      </c>
      <c r="DM199" s="92">
        <f t="shared" si="119"/>
        <v>0</v>
      </c>
      <c r="DN199" s="92">
        <f t="shared" si="119"/>
        <v>0</v>
      </c>
      <c r="DO199" s="92">
        <f t="shared" si="119"/>
        <v>0</v>
      </c>
      <c r="DP199" s="92">
        <f t="shared" si="119"/>
        <v>0</v>
      </c>
      <c r="DQ199" s="92">
        <f t="shared" si="119"/>
        <v>0</v>
      </c>
      <c r="DR199" s="92">
        <f t="shared" si="119"/>
        <v>0</v>
      </c>
      <c r="DS199" s="92">
        <f t="shared" si="119"/>
        <v>0</v>
      </c>
    </row>
    <row r="200" spans="2:123" s="3" customFormat="1" ht="20.10000000000000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12"/>
        <v>0</v>
      </c>
      <c r="L200" s="5"/>
      <c r="U200" s="5"/>
      <c r="V200" s="90">
        <f t="shared" si="111"/>
        <v>0</v>
      </c>
      <c r="W200" s="91">
        <f t="shared" si="111"/>
        <v>0</v>
      </c>
      <c r="X200" s="91">
        <f t="shared" si="111"/>
        <v>0</v>
      </c>
      <c r="Y200" s="91">
        <f t="shared" si="111"/>
        <v>0</v>
      </c>
      <c r="Z200" s="91">
        <f t="shared" si="111"/>
        <v>0</v>
      </c>
      <c r="AA200" s="91">
        <f t="shared" si="111"/>
        <v>0</v>
      </c>
      <c r="AB200" s="91">
        <f t="shared" si="111"/>
        <v>0</v>
      </c>
      <c r="AC200" s="91">
        <f t="shared" si="111"/>
        <v>0</v>
      </c>
      <c r="AD200" s="91">
        <f t="shared" ref="AD200:AF200" si="124">COUNTIF($D200:$J200,AD$6)*$C200</f>
        <v>0</v>
      </c>
      <c r="AE200" s="91">
        <f t="shared" si="124"/>
        <v>0</v>
      </c>
      <c r="AF200" s="91">
        <f t="shared" si="124"/>
        <v>0</v>
      </c>
      <c r="AG200" s="91">
        <f t="shared" si="120"/>
        <v>0</v>
      </c>
      <c r="AH200" s="91">
        <f t="shared" si="120"/>
        <v>0</v>
      </c>
      <c r="AI200" s="91">
        <f t="shared" si="120"/>
        <v>0</v>
      </c>
      <c r="AJ200" s="91">
        <f t="shared" si="120"/>
        <v>0</v>
      </c>
      <c r="AK200" s="91">
        <f t="shared" si="120"/>
        <v>0</v>
      </c>
      <c r="AL200" s="91">
        <f t="shared" si="120"/>
        <v>0</v>
      </c>
      <c r="AM200" s="91">
        <f t="shared" si="120"/>
        <v>0</v>
      </c>
      <c r="AN200" s="91">
        <f t="shared" si="120"/>
        <v>0</v>
      </c>
      <c r="AO200" s="91">
        <f t="shared" si="120"/>
        <v>0</v>
      </c>
      <c r="AP200" s="91">
        <f t="shared" si="120"/>
        <v>0</v>
      </c>
      <c r="AQ200" s="91">
        <f t="shared" si="118"/>
        <v>0</v>
      </c>
      <c r="AR200" s="91">
        <f t="shared" si="118"/>
        <v>0</v>
      </c>
      <c r="AS200" s="91">
        <f t="shared" si="118"/>
        <v>0</v>
      </c>
      <c r="AT200" s="91">
        <f t="shared" si="118"/>
        <v>0</v>
      </c>
      <c r="AU200" s="91">
        <f t="shared" si="118"/>
        <v>0</v>
      </c>
      <c r="AV200" s="91">
        <f t="shared" si="118"/>
        <v>0</v>
      </c>
      <c r="AW200" s="91">
        <f t="shared" si="118"/>
        <v>0</v>
      </c>
      <c r="AX200" s="91">
        <f t="shared" si="118"/>
        <v>0</v>
      </c>
      <c r="AY200" s="91">
        <f t="shared" si="118"/>
        <v>0</v>
      </c>
      <c r="AZ200" s="91">
        <f t="shared" si="118"/>
        <v>0</v>
      </c>
      <c r="BA200" s="91">
        <f t="shared" si="121"/>
        <v>0</v>
      </c>
      <c r="BB200" s="91">
        <f t="shared" si="121"/>
        <v>0</v>
      </c>
      <c r="BC200" s="91">
        <f t="shared" si="121"/>
        <v>0</v>
      </c>
      <c r="BD200" s="92">
        <f t="shared" si="121"/>
        <v>0</v>
      </c>
      <c r="BE200" s="92">
        <f t="shared" si="121"/>
        <v>0</v>
      </c>
      <c r="BF200" s="92">
        <f t="shared" si="121"/>
        <v>0</v>
      </c>
      <c r="BG200" s="92">
        <f t="shared" si="121"/>
        <v>0</v>
      </c>
      <c r="BH200" s="92">
        <f t="shared" si="121"/>
        <v>0</v>
      </c>
      <c r="BI200" s="92">
        <f t="shared" si="121"/>
        <v>0</v>
      </c>
      <c r="BJ200" s="92">
        <f t="shared" si="121"/>
        <v>0</v>
      </c>
      <c r="BK200" s="92">
        <f t="shared" si="121"/>
        <v>0</v>
      </c>
      <c r="BL200" s="92">
        <f t="shared" si="121"/>
        <v>0</v>
      </c>
      <c r="BM200" s="92">
        <f t="shared" si="121"/>
        <v>0</v>
      </c>
      <c r="BN200" s="92">
        <f t="shared" si="121"/>
        <v>0</v>
      </c>
      <c r="BO200" s="92">
        <f t="shared" si="121"/>
        <v>0</v>
      </c>
      <c r="BP200" s="92">
        <f t="shared" si="121"/>
        <v>0</v>
      </c>
      <c r="BQ200" s="92">
        <f t="shared" ref="BQ200:CF215" si="125">COUNTIF($D200:$J200,BQ$6)*$C200</f>
        <v>0</v>
      </c>
      <c r="BR200" s="92">
        <f t="shared" si="125"/>
        <v>0</v>
      </c>
      <c r="BS200" s="92">
        <f t="shared" si="125"/>
        <v>0</v>
      </c>
      <c r="BT200" s="92">
        <f t="shared" si="125"/>
        <v>0</v>
      </c>
      <c r="BU200" s="92">
        <f t="shared" si="125"/>
        <v>0</v>
      </c>
      <c r="BV200" s="92">
        <f t="shared" si="125"/>
        <v>0</v>
      </c>
      <c r="BW200" s="92">
        <f t="shared" si="125"/>
        <v>0</v>
      </c>
      <c r="BX200" s="92">
        <f t="shared" si="125"/>
        <v>0</v>
      </c>
      <c r="BY200" s="92">
        <f t="shared" si="125"/>
        <v>0</v>
      </c>
      <c r="BZ200" s="92">
        <f t="shared" si="125"/>
        <v>0</v>
      </c>
      <c r="CA200" s="92">
        <f t="shared" si="125"/>
        <v>0</v>
      </c>
      <c r="CB200" s="92">
        <f t="shared" si="125"/>
        <v>0</v>
      </c>
      <c r="CC200" s="92">
        <f t="shared" si="125"/>
        <v>0</v>
      </c>
      <c r="CD200" s="92">
        <f t="shared" si="125"/>
        <v>0</v>
      </c>
      <c r="CE200" s="92">
        <f t="shared" si="122"/>
        <v>0</v>
      </c>
      <c r="CF200" s="92">
        <f t="shared" si="122"/>
        <v>0</v>
      </c>
      <c r="CG200" s="92">
        <f t="shared" si="122"/>
        <v>0</v>
      </c>
      <c r="CH200" s="92">
        <f t="shared" si="122"/>
        <v>0</v>
      </c>
      <c r="CI200" s="92">
        <f t="shared" si="122"/>
        <v>0</v>
      </c>
      <c r="CJ200" s="92">
        <f t="shared" si="122"/>
        <v>0</v>
      </c>
      <c r="CK200" s="92">
        <f t="shared" si="122"/>
        <v>0</v>
      </c>
      <c r="CL200" s="92">
        <f t="shared" si="122"/>
        <v>0</v>
      </c>
      <c r="CM200" s="92">
        <f t="shared" si="122"/>
        <v>0</v>
      </c>
      <c r="CN200" s="92">
        <f t="shared" si="122"/>
        <v>0</v>
      </c>
      <c r="CO200" s="92">
        <f t="shared" si="122"/>
        <v>0</v>
      </c>
      <c r="CP200" s="92">
        <f t="shared" si="122"/>
        <v>0</v>
      </c>
      <c r="CQ200" s="92">
        <f t="shared" ref="CO200:DD215" si="126">COUNTIF($D200:$J200,CQ$6)*$C200</f>
        <v>0</v>
      </c>
      <c r="CR200" s="92">
        <f t="shared" si="126"/>
        <v>0</v>
      </c>
      <c r="CS200" s="92">
        <f t="shared" si="126"/>
        <v>0</v>
      </c>
      <c r="CT200" s="92">
        <f t="shared" si="126"/>
        <v>0</v>
      </c>
      <c r="CU200" s="92">
        <f t="shared" si="126"/>
        <v>0</v>
      </c>
      <c r="CV200" s="92">
        <f t="shared" si="126"/>
        <v>0</v>
      </c>
      <c r="CW200" s="92">
        <f t="shared" si="126"/>
        <v>0</v>
      </c>
      <c r="CX200" s="92">
        <f t="shared" si="126"/>
        <v>0</v>
      </c>
      <c r="CY200" s="92">
        <f t="shared" si="123"/>
        <v>0</v>
      </c>
      <c r="CZ200" s="92">
        <f t="shared" si="123"/>
        <v>0</v>
      </c>
      <c r="DA200" s="92">
        <f t="shared" si="123"/>
        <v>0</v>
      </c>
      <c r="DB200" s="92">
        <f t="shared" si="123"/>
        <v>0</v>
      </c>
      <c r="DC200" s="92">
        <f t="shared" si="123"/>
        <v>0</v>
      </c>
      <c r="DD200" s="92">
        <f t="shared" si="123"/>
        <v>0</v>
      </c>
      <c r="DE200" s="92">
        <f t="shared" si="123"/>
        <v>0</v>
      </c>
      <c r="DF200" s="92">
        <f t="shared" si="123"/>
        <v>0</v>
      </c>
      <c r="DG200" s="92">
        <f t="shared" si="123"/>
        <v>0</v>
      </c>
      <c r="DH200" s="92">
        <f t="shared" si="123"/>
        <v>0</v>
      </c>
      <c r="DI200" s="92">
        <f t="shared" si="119"/>
        <v>0</v>
      </c>
      <c r="DJ200" s="92">
        <f t="shared" si="119"/>
        <v>0</v>
      </c>
      <c r="DK200" s="92">
        <f t="shared" si="119"/>
        <v>0</v>
      </c>
      <c r="DL200" s="92">
        <f t="shared" si="119"/>
        <v>0</v>
      </c>
      <c r="DM200" s="92">
        <f t="shared" si="119"/>
        <v>0</v>
      </c>
      <c r="DN200" s="92">
        <f t="shared" si="119"/>
        <v>0</v>
      </c>
      <c r="DO200" s="92">
        <f t="shared" si="119"/>
        <v>0</v>
      </c>
      <c r="DP200" s="92">
        <f t="shared" si="119"/>
        <v>0</v>
      </c>
      <c r="DQ200" s="92">
        <f t="shared" si="119"/>
        <v>0</v>
      </c>
      <c r="DR200" s="92">
        <f t="shared" si="119"/>
        <v>0</v>
      </c>
      <c r="DS200" s="92">
        <f t="shared" si="119"/>
        <v>0</v>
      </c>
    </row>
    <row r="201" spans="2:123" s="3" customFormat="1" ht="20.10000000000000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12"/>
        <v>0</v>
      </c>
      <c r="L201" s="5"/>
      <c r="U201" s="5"/>
      <c r="V201" s="90">
        <f t="shared" ref="V201:AK215" si="127">COUNTIF($D201:$J201,V$6)*$C201</f>
        <v>0</v>
      </c>
      <c r="W201" s="91">
        <f t="shared" si="127"/>
        <v>0</v>
      </c>
      <c r="X201" s="91">
        <f t="shared" si="127"/>
        <v>0</v>
      </c>
      <c r="Y201" s="91">
        <f t="shared" si="127"/>
        <v>0</v>
      </c>
      <c r="Z201" s="91">
        <f t="shared" si="127"/>
        <v>0</v>
      </c>
      <c r="AA201" s="91">
        <f t="shared" si="127"/>
        <v>0</v>
      </c>
      <c r="AB201" s="91">
        <f t="shared" si="127"/>
        <v>0</v>
      </c>
      <c r="AC201" s="91">
        <f t="shared" si="127"/>
        <v>0</v>
      </c>
      <c r="AD201" s="91">
        <f t="shared" si="127"/>
        <v>0</v>
      </c>
      <c r="AE201" s="91">
        <f t="shared" si="127"/>
        <v>0</v>
      </c>
      <c r="AF201" s="91">
        <f t="shared" si="127"/>
        <v>0</v>
      </c>
      <c r="AG201" s="91">
        <f t="shared" si="120"/>
        <v>0</v>
      </c>
      <c r="AH201" s="91">
        <f t="shared" si="120"/>
        <v>0</v>
      </c>
      <c r="AI201" s="91">
        <f t="shared" si="120"/>
        <v>0</v>
      </c>
      <c r="AJ201" s="91">
        <f t="shared" si="120"/>
        <v>0</v>
      </c>
      <c r="AK201" s="91">
        <f t="shared" si="120"/>
        <v>0</v>
      </c>
      <c r="AL201" s="91">
        <f t="shared" si="120"/>
        <v>0</v>
      </c>
      <c r="AM201" s="91">
        <f t="shared" si="120"/>
        <v>0</v>
      </c>
      <c r="AN201" s="91">
        <f t="shared" si="120"/>
        <v>0</v>
      </c>
      <c r="AO201" s="91">
        <f t="shared" si="120"/>
        <v>0</v>
      </c>
      <c r="AP201" s="91">
        <f t="shared" si="120"/>
        <v>0</v>
      </c>
      <c r="AQ201" s="91">
        <f t="shared" si="118"/>
        <v>0</v>
      </c>
      <c r="AR201" s="91">
        <f t="shared" si="118"/>
        <v>0</v>
      </c>
      <c r="AS201" s="91">
        <f t="shared" si="118"/>
        <v>0</v>
      </c>
      <c r="AT201" s="91">
        <f t="shared" si="118"/>
        <v>0</v>
      </c>
      <c r="AU201" s="91">
        <f t="shared" si="118"/>
        <v>0</v>
      </c>
      <c r="AV201" s="91">
        <f t="shared" si="118"/>
        <v>0</v>
      </c>
      <c r="AW201" s="91">
        <f t="shared" si="118"/>
        <v>0</v>
      </c>
      <c r="AX201" s="91">
        <f t="shared" si="118"/>
        <v>0</v>
      </c>
      <c r="AY201" s="91">
        <f t="shared" si="118"/>
        <v>0</v>
      </c>
      <c r="AZ201" s="91">
        <f t="shared" si="118"/>
        <v>0</v>
      </c>
      <c r="BA201" s="91">
        <f t="shared" si="121"/>
        <v>0</v>
      </c>
      <c r="BB201" s="91">
        <f t="shared" si="121"/>
        <v>0</v>
      </c>
      <c r="BC201" s="91">
        <f t="shared" si="121"/>
        <v>0</v>
      </c>
      <c r="BD201" s="92">
        <f t="shared" si="121"/>
        <v>0</v>
      </c>
      <c r="BE201" s="92">
        <f t="shared" si="121"/>
        <v>0</v>
      </c>
      <c r="BF201" s="92">
        <f t="shared" si="121"/>
        <v>0</v>
      </c>
      <c r="BG201" s="92">
        <f t="shared" si="121"/>
        <v>0</v>
      </c>
      <c r="BH201" s="92">
        <f t="shared" si="121"/>
        <v>0</v>
      </c>
      <c r="BI201" s="92">
        <f t="shared" si="121"/>
        <v>0</v>
      </c>
      <c r="BJ201" s="92">
        <f t="shared" si="121"/>
        <v>0</v>
      </c>
      <c r="BK201" s="92">
        <f t="shared" si="121"/>
        <v>0</v>
      </c>
      <c r="BL201" s="92">
        <f t="shared" si="121"/>
        <v>0</v>
      </c>
      <c r="BM201" s="92">
        <f t="shared" si="121"/>
        <v>0</v>
      </c>
      <c r="BN201" s="92">
        <f t="shared" si="121"/>
        <v>0</v>
      </c>
      <c r="BO201" s="92">
        <f t="shared" si="121"/>
        <v>0</v>
      </c>
      <c r="BP201" s="92">
        <f t="shared" si="121"/>
        <v>0</v>
      </c>
      <c r="BQ201" s="92">
        <f t="shared" si="125"/>
        <v>0</v>
      </c>
      <c r="BR201" s="92">
        <f t="shared" si="125"/>
        <v>0</v>
      </c>
      <c r="BS201" s="92">
        <f t="shared" si="125"/>
        <v>0</v>
      </c>
      <c r="BT201" s="92">
        <f t="shared" si="125"/>
        <v>0</v>
      </c>
      <c r="BU201" s="92">
        <f t="shared" si="125"/>
        <v>0</v>
      </c>
      <c r="BV201" s="92">
        <f t="shared" si="125"/>
        <v>0</v>
      </c>
      <c r="BW201" s="92">
        <f t="shared" si="125"/>
        <v>0</v>
      </c>
      <c r="BX201" s="92">
        <f t="shared" si="125"/>
        <v>0</v>
      </c>
      <c r="BY201" s="92">
        <f t="shared" si="125"/>
        <v>0</v>
      </c>
      <c r="BZ201" s="92">
        <f t="shared" si="125"/>
        <v>0</v>
      </c>
      <c r="CA201" s="92">
        <f t="shared" si="125"/>
        <v>0</v>
      </c>
      <c r="CB201" s="92">
        <f t="shared" si="125"/>
        <v>0</v>
      </c>
      <c r="CC201" s="92">
        <f t="shared" si="125"/>
        <v>0</v>
      </c>
      <c r="CD201" s="92">
        <f t="shared" si="125"/>
        <v>0</v>
      </c>
      <c r="CE201" s="92">
        <f t="shared" si="122"/>
        <v>0</v>
      </c>
      <c r="CF201" s="92">
        <f t="shared" si="122"/>
        <v>0</v>
      </c>
      <c r="CG201" s="92">
        <f t="shared" si="122"/>
        <v>0</v>
      </c>
      <c r="CH201" s="92">
        <f t="shared" si="122"/>
        <v>0</v>
      </c>
      <c r="CI201" s="92">
        <f t="shared" si="122"/>
        <v>0</v>
      </c>
      <c r="CJ201" s="92">
        <f t="shared" si="122"/>
        <v>0</v>
      </c>
      <c r="CK201" s="92">
        <f t="shared" si="122"/>
        <v>0</v>
      </c>
      <c r="CL201" s="92">
        <f t="shared" si="122"/>
        <v>0</v>
      </c>
      <c r="CM201" s="92">
        <f t="shared" si="122"/>
        <v>0</v>
      </c>
      <c r="CN201" s="92">
        <f t="shared" si="122"/>
        <v>0</v>
      </c>
      <c r="CO201" s="92">
        <f t="shared" si="126"/>
        <v>0</v>
      </c>
      <c r="CP201" s="92">
        <f t="shared" si="126"/>
        <v>0</v>
      </c>
      <c r="CQ201" s="92">
        <f t="shared" si="126"/>
        <v>0</v>
      </c>
      <c r="CR201" s="92">
        <f t="shared" si="126"/>
        <v>0</v>
      </c>
      <c r="CS201" s="92">
        <f t="shared" si="126"/>
        <v>0</v>
      </c>
      <c r="CT201" s="92">
        <f t="shared" si="126"/>
        <v>0</v>
      </c>
      <c r="CU201" s="92">
        <f t="shared" si="126"/>
        <v>0</v>
      </c>
      <c r="CV201" s="92">
        <f t="shared" si="126"/>
        <v>0</v>
      </c>
      <c r="CW201" s="92">
        <f t="shared" si="126"/>
        <v>0</v>
      </c>
      <c r="CX201" s="92">
        <f t="shared" si="126"/>
        <v>0</v>
      </c>
      <c r="CY201" s="92">
        <f t="shared" si="123"/>
        <v>0</v>
      </c>
      <c r="CZ201" s="92">
        <f t="shared" si="123"/>
        <v>0</v>
      </c>
      <c r="DA201" s="92">
        <f t="shared" si="123"/>
        <v>0</v>
      </c>
      <c r="DB201" s="92">
        <f t="shared" si="123"/>
        <v>0</v>
      </c>
      <c r="DC201" s="92">
        <f t="shared" si="123"/>
        <v>0</v>
      </c>
      <c r="DD201" s="92">
        <f t="shared" si="123"/>
        <v>0</v>
      </c>
      <c r="DE201" s="92">
        <f t="shared" si="123"/>
        <v>0</v>
      </c>
      <c r="DF201" s="92">
        <f t="shared" si="123"/>
        <v>0</v>
      </c>
      <c r="DG201" s="92">
        <f t="shared" si="123"/>
        <v>0</v>
      </c>
      <c r="DH201" s="92">
        <f t="shared" si="123"/>
        <v>0</v>
      </c>
      <c r="DI201" s="92">
        <f t="shared" si="119"/>
        <v>0</v>
      </c>
      <c r="DJ201" s="92">
        <f t="shared" si="119"/>
        <v>0</v>
      </c>
      <c r="DK201" s="92">
        <f t="shared" si="119"/>
        <v>0</v>
      </c>
      <c r="DL201" s="92">
        <f t="shared" si="119"/>
        <v>0</v>
      </c>
      <c r="DM201" s="92">
        <f t="shared" si="119"/>
        <v>0</v>
      </c>
      <c r="DN201" s="92">
        <f t="shared" si="119"/>
        <v>0</v>
      </c>
      <c r="DO201" s="92">
        <f t="shared" si="119"/>
        <v>0</v>
      </c>
      <c r="DP201" s="92">
        <f t="shared" si="119"/>
        <v>0</v>
      </c>
      <c r="DQ201" s="92">
        <f t="shared" si="119"/>
        <v>0</v>
      </c>
      <c r="DR201" s="92">
        <f t="shared" si="119"/>
        <v>0</v>
      </c>
      <c r="DS201" s="92">
        <f t="shared" si="119"/>
        <v>0</v>
      </c>
    </row>
    <row r="202" spans="2:123" s="3" customFormat="1" ht="20.10000000000000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12"/>
        <v>0</v>
      </c>
      <c r="L202" s="5"/>
      <c r="U202" s="5"/>
      <c r="V202" s="90">
        <f t="shared" si="127"/>
        <v>0</v>
      </c>
      <c r="W202" s="91">
        <f t="shared" si="127"/>
        <v>0</v>
      </c>
      <c r="X202" s="91">
        <f t="shared" si="127"/>
        <v>0</v>
      </c>
      <c r="Y202" s="91">
        <f t="shared" si="127"/>
        <v>0</v>
      </c>
      <c r="Z202" s="91">
        <f t="shared" si="127"/>
        <v>0</v>
      </c>
      <c r="AA202" s="91">
        <f t="shared" si="127"/>
        <v>0</v>
      </c>
      <c r="AB202" s="91">
        <f t="shared" si="127"/>
        <v>0</v>
      </c>
      <c r="AC202" s="91">
        <f t="shared" si="127"/>
        <v>0</v>
      </c>
      <c r="AD202" s="91">
        <f t="shared" si="127"/>
        <v>0</v>
      </c>
      <c r="AE202" s="91">
        <f t="shared" si="127"/>
        <v>0</v>
      </c>
      <c r="AF202" s="91">
        <f t="shared" si="127"/>
        <v>0</v>
      </c>
      <c r="AG202" s="91">
        <f t="shared" si="120"/>
        <v>0</v>
      </c>
      <c r="AH202" s="91">
        <f t="shared" si="120"/>
        <v>0</v>
      </c>
      <c r="AI202" s="91">
        <f t="shared" si="120"/>
        <v>0</v>
      </c>
      <c r="AJ202" s="91">
        <f t="shared" si="120"/>
        <v>0</v>
      </c>
      <c r="AK202" s="91">
        <f t="shared" si="120"/>
        <v>0</v>
      </c>
      <c r="AL202" s="91">
        <f t="shared" si="120"/>
        <v>0</v>
      </c>
      <c r="AM202" s="91">
        <f t="shared" si="120"/>
        <v>0</v>
      </c>
      <c r="AN202" s="91">
        <f t="shared" si="120"/>
        <v>0</v>
      </c>
      <c r="AO202" s="91">
        <f t="shared" si="120"/>
        <v>0</v>
      </c>
      <c r="AP202" s="91">
        <f t="shared" si="120"/>
        <v>0</v>
      </c>
      <c r="AQ202" s="91">
        <f t="shared" si="118"/>
        <v>0</v>
      </c>
      <c r="AR202" s="91">
        <f t="shared" si="118"/>
        <v>0</v>
      </c>
      <c r="AS202" s="91">
        <f t="shared" si="118"/>
        <v>0</v>
      </c>
      <c r="AT202" s="91">
        <f t="shared" si="118"/>
        <v>0</v>
      </c>
      <c r="AU202" s="91">
        <f t="shared" si="118"/>
        <v>0</v>
      </c>
      <c r="AV202" s="91">
        <f t="shared" si="118"/>
        <v>0</v>
      </c>
      <c r="AW202" s="91">
        <f t="shared" si="118"/>
        <v>0</v>
      </c>
      <c r="AX202" s="91">
        <f t="shared" si="118"/>
        <v>0</v>
      </c>
      <c r="AY202" s="91">
        <f t="shared" si="118"/>
        <v>0</v>
      </c>
      <c r="AZ202" s="91">
        <f t="shared" si="118"/>
        <v>0</v>
      </c>
      <c r="BA202" s="91">
        <f t="shared" si="121"/>
        <v>0</v>
      </c>
      <c r="BB202" s="91">
        <f t="shared" si="121"/>
        <v>0</v>
      </c>
      <c r="BC202" s="91">
        <f t="shared" si="121"/>
        <v>0</v>
      </c>
      <c r="BD202" s="92">
        <f t="shared" si="121"/>
        <v>0</v>
      </c>
      <c r="BE202" s="92">
        <f t="shared" si="121"/>
        <v>0</v>
      </c>
      <c r="BF202" s="92">
        <f t="shared" si="121"/>
        <v>0</v>
      </c>
      <c r="BG202" s="92">
        <f t="shared" si="121"/>
        <v>0</v>
      </c>
      <c r="BH202" s="92">
        <f t="shared" si="121"/>
        <v>0</v>
      </c>
      <c r="BI202" s="92">
        <f t="shared" si="121"/>
        <v>0</v>
      </c>
      <c r="BJ202" s="92">
        <f t="shared" si="121"/>
        <v>0</v>
      </c>
      <c r="BK202" s="92">
        <f t="shared" si="121"/>
        <v>0</v>
      </c>
      <c r="BL202" s="92">
        <f t="shared" si="121"/>
        <v>0</v>
      </c>
      <c r="BM202" s="92">
        <f t="shared" si="121"/>
        <v>0</v>
      </c>
      <c r="BN202" s="92">
        <f t="shared" si="121"/>
        <v>0</v>
      </c>
      <c r="BO202" s="92">
        <f t="shared" si="121"/>
        <v>0</v>
      </c>
      <c r="BP202" s="92">
        <f t="shared" si="121"/>
        <v>0</v>
      </c>
      <c r="BQ202" s="92">
        <f t="shared" si="125"/>
        <v>0</v>
      </c>
      <c r="BR202" s="92">
        <f t="shared" si="125"/>
        <v>0</v>
      </c>
      <c r="BS202" s="92">
        <f t="shared" si="125"/>
        <v>0</v>
      </c>
      <c r="BT202" s="92">
        <f t="shared" si="125"/>
        <v>0</v>
      </c>
      <c r="BU202" s="92">
        <f t="shared" si="125"/>
        <v>0</v>
      </c>
      <c r="BV202" s="92">
        <f t="shared" si="125"/>
        <v>0</v>
      </c>
      <c r="BW202" s="92">
        <f t="shared" si="125"/>
        <v>0</v>
      </c>
      <c r="BX202" s="92">
        <f t="shared" si="125"/>
        <v>0</v>
      </c>
      <c r="BY202" s="92">
        <f t="shared" si="125"/>
        <v>0</v>
      </c>
      <c r="BZ202" s="92">
        <f t="shared" si="125"/>
        <v>0</v>
      </c>
      <c r="CA202" s="92">
        <f t="shared" si="125"/>
        <v>0</v>
      </c>
      <c r="CB202" s="92">
        <f t="shared" si="125"/>
        <v>0</v>
      </c>
      <c r="CC202" s="92">
        <f t="shared" si="125"/>
        <v>0</v>
      </c>
      <c r="CD202" s="92">
        <f t="shared" si="125"/>
        <v>0</v>
      </c>
      <c r="CE202" s="92">
        <f t="shared" si="122"/>
        <v>0</v>
      </c>
      <c r="CF202" s="92">
        <f t="shared" si="122"/>
        <v>0</v>
      </c>
      <c r="CG202" s="92">
        <f t="shared" si="122"/>
        <v>0</v>
      </c>
      <c r="CH202" s="92">
        <f t="shared" si="122"/>
        <v>0</v>
      </c>
      <c r="CI202" s="92">
        <f t="shared" si="122"/>
        <v>0</v>
      </c>
      <c r="CJ202" s="92">
        <f t="shared" si="122"/>
        <v>0</v>
      </c>
      <c r="CK202" s="92">
        <f t="shared" si="122"/>
        <v>0</v>
      </c>
      <c r="CL202" s="92">
        <f t="shared" si="122"/>
        <v>0</v>
      </c>
      <c r="CM202" s="92">
        <f t="shared" si="122"/>
        <v>0</v>
      </c>
      <c r="CN202" s="92">
        <f t="shared" si="122"/>
        <v>0</v>
      </c>
      <c r="CO202" s="92">
        <f t="shared" si="126"/>
        <v>0</v>
      </c>
      <c r="CP202" s="92">
        <f t="shared" si="126"/>
        <v>0</v>
      </c>
      <c r="CQ202" s="92">
        <f t="shared" si="126"/>
        <v>0</v>
      </c>
      <c r="CR202" s="92">
        <f t="shared" si="126"/>
        <v>0</v>
      </c>
      <c r="CS202" s="92">
        <f t="shared" si="126"/>
        <v>0</v>
      </c>
      <c r="CT202" s="92">
        <f t="shared" si="126"/>
        <v>0</v>
      </c>
      <c r="CU202" s="92">
        <f t="shared" si="126"/>
        <v>0</v>
      </c>
      <c r="CV202" s="92">
        <f t="shared" si="126"/>
        <v>0</v>
      </c>
      <c r="CW202" s="92">
        <f t="shared" si="126"/>
        <v>0</v>
      </c>
      <c r="CX202" s="92">
        <f t="shared" si="126"/>
        <v>0</v>
      </c>
      <c r="CY202" s="92">
        <f t="shared" si="123"/>
        <v>0</v>
      </c>
      <c r="CZ202" s="92">
        <f t="shared" si="123"/>
        <v>0</v>
      </c>
      <c r="DA202" s="92">
        <f t="shared" si="123"/>
        <v>0</v>
      </c>
      <c r="DB202" s="92">
        <f t="shared" si="123"/>
        <v>0</v>
      </c>
      <c r="DC202" s="92">
        <f t="shared" si="123"/>
        <v>0</v>
      </c>
      <c r="DD202" s="92">
        <f t="shared" si="123"/>
        <v>0</v>
      </c>
      <c r="DE202" s="92">
        <f t="shared" si="123"/>
        <v>0</v>
      </c>
      <c r="DF202" s="92">
        <f t="shared" si="123"/>
        <v>0</v>
      </c>
      <c r="DG202" s="92">
        <f t="shared" si="123"/>
        <v>0</v>
      </c>
      <c r="DH202" s="92">
        <f t="shared" si="123"/>
        <v>0</v>
      </c>
      <c r="DI202" s="92">
        <f t="shared" si="119"/>
        <v>0</v>
      </c>
      <c r="DJ202" s="92">
        <f t="shared" si="119"/>
        <v>0</v>
      </c>
      <c r="DK202" s="92">
        <f t="shared" si="119"/>
        <v>0</v>
      </c>
      <c r="DL202" s="92">
        <f t="shared" si="119"/>
        <v>0</v>
      </c>
      <c r="DM202" s="92">
        <f t="shared" si="119"/>
        <v>0</v>
      </c>
      <c r="DN202" s="92">
        <f t="shared" si="119"/>
        <v>0</v>
      </c>
      <c r="DO202" s="92">
        <f t="shared" si="119"/>
        <v>0</v>
      </c>
      <c r="DP202" s="92">
        <f t="shared" si="119"/>
        <v>0</v>
      </c>
      <c r="DQ202" s="92">
        <f t="shared" si="119"/>
        <v>0</v>
      </c>
      <c r="DR202" s="92">
        <f t="shared" si="119"/>
        <v>0</v>
      </c>
      <c r="DS202" s="92">
        <f t="shared" si="119"/>
        <v>0</v>
      </c>
    </row>
    <row r="203" spans="2:123" s="3" customFormat="1" ht="20.10000000000000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12"/>
        <v>0</v>
      </c>
      <c r="L203" s="5"/>
      <c r="U203" s="5"/>
      <c r="V203" s="90">
        <f t="shared" si="127"/>
        <v>0</v>
      </c>
      <c r="W203" s="91">
        <f t="shared" si="127"/>
        <v>0</v>
      </c>
      <c r="X203" s="91">
        <f t="shared" si="127"/>
        <v>0</v>
      </c>
      <c r="Y203" s="91">
        <f t="shared" si="127"/>
        <v>0</v>
      </c>
      <c r="Z203" s="91">
        <f t="shared" si="127"/>
        <v>0</v>
      </c>
      <c r="AA203" s="91">
        <f t="shared" si="127"/>
        <v>0</v>
      </c>
      <c r="AB203" s="91">
        <f t="shared" si="127"/>
        <v>0</v>
      </c>
      <c r="AC203" s="91">
        <f t="shared" si="127"/>
        <v>0</v>
      </c>
      <c r="AD203" s="91">
        <f t="shared" si="127"/>
        <v>0</v>
      </c>
      <c r="AE203" s="91">
        <f t="shared" si="127"/>
        <v>0</v>
      </c>
      <c r="AF203" s="91">
        <f t="shared" si="127"/>
        <v>0</v>
      </c>
      <c r="AG203" s="91">
        <f t="shared" si="120"/>
        <v>0</v>
      </c>
      <c r="AH203" s="91">
        <f t="shared" si="120"/>
        <v>0</v>
      </c>
      <c r="AI203" s="91">
        <f t="shared" si="120"/>
        <v>0</v>
      </c>
      <c r="AJ203" s="91">
        <f t="shared" si="120"/>
        <v>0</v>
      </c>
      <c r="AK203" s="91">
        <f t="shared" si="120"/>
        <v>0</v>
      </c>
      <c r="AL203" s="91">
        <f t="shared" si="120"/>
        <v>0</v>
      </c>
      <c r="AM203" s="91">
        <f t="shared" si="120"/>
        <v>0</v>
      </c>
      <c r="AN203" s="91">
        <f t="shared" si="120"/>
        <v>0</v>
      </c>
      <c r="AO203" s="91">
        <f t="shared" si="120"/>
        <v>0</v>
      </c>
      <c r="AP203" s="91">
        <f t="shared" si="120"/>
        <v>0</v>
      </c>
      <c r="AQ203" s="91">
        <f t="shared" si="118"/>
        <v>0</v>
      </c>
      <c r="AR203" s="91">
        <f t="shared" si="118"/>
        <v>0</v>
      </c>
      <c r="AS203" s="91">
        <f t="shared" si="118"/>
        <v>0</v>
      </c>
      <c r="AT203" s="91">
        <f t="shared" si="118"/>
        <v>0</v>
      </c>
      <c r="AU203" s="91">
        <f t="shared" si="118"/>
        <v>0</v>
      </c>
      <c r="AV203" s="91">
        <f t="shared" si="118"/>
        <v>0</v>
      </c>
      <c r="AW203" s="91">
        <f t="shared" si="118"/>
        <v>0</v>
      </c>
      <c r="AX203" s="91">
        <f t="shared" si="118"/>
        <v>0</v>
      </c>
      <c r="AY203" s="91">
        <f t="shared" si="118"/>
        <v>0</v>
      </c>
      <c r="AZ203" s="91">
        <f t="shared" si="118"/>
        <v>0</v>
      </c>
      <c r="BA203" s="91">
        <f t="shared" si="121"/>
        <v>0</v>
      </c>
      <c r="BB203" s="91">
        <f t="shared" si="121"/>
        <v>0</v>
      </c>
      <c r="BC203" s="91">
        <f t="shared" si="121"/>
        <v>0</v>
      </c>
      <c r="BD203" s="92">
        <f t="shared" si="121"/>
        <v>0</v>
      </c>
      <c r="BE203" s="92">
        <f t="shared" si="121"/>
        <v>0</v>
      </c>
      <c r="BF203" s="92">
        <f t="shared" si="121"/>
        <v>0</v>
      </c>
      <c r="BG203" s="92">
        <f t="shared" si="121"/>
        <v>0</v>
      </c>
      <c r="BH203" s="92">
        <f t="shared" si="121"/>
        <v>0</v>
      </c>
      <c r="BI203" s="92">
        <f t="shared" si="121"/>
        <v>0</v>
      </c>
      <c r="BJ203" s="92">
        <f t="shared" si="121"/>
        <v>0</v>
      </c>
      <c r="BK203" s="92">
        <f t="shared" si="121"/>
        <v>0</v>
      </c>
      <c r="BL203" s="92">
        <f t="shared" si="121"/>
        <v>0</v>
      </c>
      <c r="BM203" s="92">
        <f t="shared" si="121"/>
        <v>0</v>
      </c>
      <c r="BN203" s="92">
        <f t="shared" si="121"/>
        <v>0</v>
      </c>
      <c r="BO203" s="92">
        <f t="shared" si="121"/>
        <v>0</v>
      </c>
      <c r="BP203" s="92">
        <f t="shared" si="121"/>
        <v>0</v>
      </c>
      <c r="BQ203" s="92">
        <f t="shared" si="125"/>
        <v>0</v>
      </c>
      <c r="BR203" s="92">
        <f t="shared" si="125"/>
        <v>0</v>
      </c>
      <c r="BS203" s="92">
        <f t="shared" si="125"/>
        <v>0</v>
      </c>
      <c r="BT203" s="92">
        <f t="shared" si="125"/>
        <v>0</v>
      </c>
      <c r="BU203" s="92">
        <f t="shared" si="125"/>
        <v>0</v>
      </c>
      <c r="BV203" s="92">
        <f t="shared" si="125"/>
        <v>0</v>
      </c>
      <c r="BW203" s="92">
        <f t="shared" si="125"/>
        <v>0</v>
      </c>
      <c r="BX203" s="92">
        <f t="shared" si="125"/>
        <v>0</v>
      </c>
      <c r="BY203" s="92">
        <f t="shared" si="125"/>
        <v>0</v>
      </c>
      <c r="BZ203" s="92">
        <f t="shared" si="125"/>
        <v>0</v>
      </c>
      <c r="CA203" s="92">
        <f t="shared" si="125"/>
        <v>0</v>
      </c>
      <c r="CB203" s="92">
        <f t="shared" si="125"/>
        <v>0</v>
      </c>
      <c r="CC203" s="92">
        <f t="shared" si="125"/>
        <v>0</v>
      </c>
      <c r="CD203" s="92">
        <f t="shared" si="125"/>
        <v>0</v>
      </c>
      <c r="CE203" s="92">
        <f t="shared" si="122"/>
        <v>0</v>
      </c>
      <c r="CF203" s="92">
        <f t="shared" si="122"/>
        <v>0</v>
      </c>
      <c r="CG203" s="92">
        <f t="shared" si="122"/>
        <v>0</v>
      </c>
      <c r="CH203" s="92">
        <f t="shared" si="122"/>
        <v>0</v>
      </c>
      <c r="CI203" s="92">
        <f t="shared" si="122"/>
        <v>0</v>
      </c>
      <c r="CJ203" s="92">
        <f t="shared" si="122"/>
        <v>0</v>
      </c>
      <c r="CK203" s="92">
        <f t="shared" si="122"/>
        <v>0</v>
      </c>
      <c r="CL203" s="92">
        <f t="shared" si="122"/>
        <v>0</v>
      </c>
      <c r="CM203" s="92">
        <f t="shared" si="122"/>
        <v>0</v>
      </c>
      <c r="CN203" s="92">
        <f t="shared" si="122"/>
        <v>0</v>
      </c>
      <c r="CO203" s="92">
        <f t="shared" si="126"/>
        <v>0</v>
      </c>
      <c r="CP203" s="92">
        <f t="shared" si="126"/>
        <v>0</v>
      </c>
      <c r="CQ203" s="92">
        <f t="shared" si="126"/>
        <v>0</v>
      </c>
      <c r="CR203" s="92">
        <f t="shared" si="126"/>
        <v>0</v>
      </c>
      <c r="CS203" s="92">
        <f t="shared" si="126"/>
        <v>0</v>
      </c>
      <c r="CT203" s="92">
        <f t="shared" si="126"/>
        <v>0</v>
      </c>
      <c r="CU203" s="92">
        <f t="shared" si="126"/>
        <v>0</v>
      </c>
      <c r="CV203" s="92">
        <f t="shared" si="126"/>
        <v>0</v>
      </c>
      <c r="CW203" s="92">
        <f t="shared" si="126"/>
        <v>0</v>
      </c>
      <c r="CX203" s="92">
        <f t="shared" si="126"/>
        <v>0</v>
      </c>
      <c r="CY203" s="92">
        <f t="shared" si="123"/>
        <v>0</v>
      </c>
      <c r="CZ203" s="92">
        <f t="shared" si="123"/>
        <v>0</v>
      </c>
      <c r="DA203" s="92">
        <f t="shared" si="123"/>
        <v>0</v>
      </c>
      <c r="DB203" s="92">
        <f t="shared" si="123"/>
        <v>0</v>
      </c>
      <c r="DC203" s="92">
        <f t="shared" si="123"/>
        <v>0</v>
      </c>
      <c r="DD203" s="92">
        <f t="shared" si="123"/>
        <v>0</v>
      </c>
      <c r="DE203" s="92">
        <f t="shared" si="123"/>
        <v>0</v>
      </c>
      <c r="DF203" s="92">
        <f t="shared" si="123"/>
        <v>0</v>
      </c>
      <c r="DG203" s="92">
        <f t="shared" si="123"/>
        <v>0</v>
      </c>
      <c r="DH203" s="92">
        <f t="shared" si="123"/>
        <v>0</v>
      </c>
      <c r="DI203" s="92">
        <f t="shared" si="119"/>
        <v>0</v>
      </c>
      <c r="DJ203" s="92">
        <f t="shared" si="119"/>
        <v>0</v>
      </c>
      <c r="DK203" s="92">
        <f t="shared" si="119"/>
        <v>0</v>
      </c>
      <c r="DL203" s="92">
        <f t="shared" si="119"/>
        <v>0</v>
      </c>
      <c r="DM203" s="92">
        <f t="shared" si="119"/>
        <v>0</v>
      </c>
      <c r="DN203" s="92">
        <f t="shared" si="119"/>
        <v>0</v>
      </c>
      <c r="DO203" s="92">
        <f t="shared" si="119"/>
        <v>0</v>
      </c>
      <c r="DP203" s="92">
        <f t="shared" si="119"/>
        <v>0</v>
      </c>
      <c r="DQ203" s="92">
        <f t="shared" si="119"/>
        <v>0</v>
      </c>
      <c r="DR203" s="92">
        <f t="shared" si="119"/>
        <v>0</v>
      </c>
      <c r="DS203" s="92">
        <f t="shared" si="119"/>
        <v>0</v>
      </c>
    </row>
    <row r="204" spans="2:123" s="3" customFormat="1" ht="20.10000000000000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12"/>
        <v>0</v>
      </c>
      <c r="L204" s="5"/>
      <c r="U204" s="5"/>
      <c r="V204" s="90">
        <f t="shared" si="127"/>
        <v>0</v>
      </c>
      <c r="W204" s="91">
        <f t="shared" si="127"/>
        <v>0</v>
      </c>
      <c r="X204" s="91">
        <f t="shared" si="127"/>
        <v>0</v>
      </c>
      <c r="Y204" s="91">
        <f t="shared" si="127"/>
        <v>0</v>
      </c>
      <c r="Z204" s="91">
        <f t="shared" si="127"/>
        <v>0</v>
      </c>
      <c r="AA204" s="91">
        <f t="shared" si="127"/>
        <v>0</v>
      </c>
      <c r="AB204" s="91">
        <f t="shared" si="127"/>
        <v>0</v>
      </c>
      <c r="AC204" s="91">
        <f t="shared" si="127"/>
        <v>0</v>
      </c>
      <c r="AD204" s="91">
        <f t="shared" si="127"/>
        <v>0</v>
      </c>
      <c r="AE204" s="91">
        <f t="shared" si="127"/>
        <v>0</v>
      </c>
      <c r="AF204" s="91">
        <f t="shared" si="127"/>
        <v>0</v>
      </c>
      <c r="AG204" s="91">
        <f t="shared" si="120"/>
        <v>0</v>
      </c>
      <c r="AH204" s="91">
        <f t="shared" si="120"/>
        <v>0</v>
      </c>
      <c r="AI204" s="91">
        <f t="shared" si="120"/>
        <v>0</v>
      </c>
      <c r="AJ204" s="91">
        <f t="shared" si="120"/>
        <v>0</v>
      </c>
      <c r="AK204" s="91">
        <f t="shared" si="120"/>
        <v>0</v>
      </c>
      <c r="AL204" s="91">
        <f t="shared" si="120"/>
        <v>0</v>
      </c>
      <c r="AM204" s="91">
        <f t="shared" si="120"/>
        <v>0</v>
      </c>
      <c r="AN204" s="91">
        <f t="shared" si="120"/>
        <v>0</v>
      </c>
      <c r="AO204" s="91">
        <f t="shared" si="120"/>
        <v>0</v>
      </c>
      <c r="AP204" s="91">
        <f t="shared" si="120"/>
        <v>0</v>
      </c>
      <c r="AQ204" s="91">
        <f t="shared" si="120"/>
        <v>0</v>
      </c>
      <c r="AR204" s="91">
        <f t="shared" si="120"/>
        <v>0</v>
      </c>
      <c r="AS204" s="91">
        <f t="shared" si="120"/>
        <v>0</v>
      </c>
      <c r="AT204" s="91">
        <f t="shared" si="120"/>
        <v>0</v>
      </c>
      <c r="AU204" s="91">
        <f t="shared" si="120"/>
        <v>0</v>
      </c>
      <c r="AV204" s="91">
        <f t="shared" si="120"/>
        <v>0</v>
      </c>
      <c r="AW204" s="91">
        <f t="shared" ref="AQ204:BF215" si="128">COUNTIF($D204:$J204,AW$6)*$C204</f>
        <v>0</v>
      </c>
      <c r="AX204" s="91">
        <f t="shared" si="128"/>
        <v>0</v>
      </c>
      <c r="AY204" s="91">
        <f t="shared" si="128"/>
        <v>0</v>
      </c>
      <c r="AZ204" s="91">
        <f t="shared" si="128"/>
        <v>0</v>
      </c>
      <c r="BA204" s="91">
        <f t="shared" si="121"/>
        <v>0</v>
      </c>
      <c r="BB204" s="91">
        <f t="shared" si="121"/>
        <v>0</v>
      </c>
      <c r="BC204" s="91">
        <f t="shared" si="121"/>
        <v>0</v>
      </c>
      <c r="BD204" s="92">
        <f t="shared" si="121"/>
        <v>0</v>
      </c>
      <c r="BE204" s="92">
        <f t="shared" si="121"/>
        <v>0</v>
      </c>
      <c r="BF204" s="92">
        <f t="shared" si="121"/>
        <v>0</v>
      </c>
      <c r="BG204" s="92">
        <f t="shared" si="121"/>
        <v>0</v>
      </c>
      <c r="BH204" s="92">
        <f t="shared" si="121"/>
        <v>0</v>
      </c>
      <c r="BI204" s="92">
        <f t="shared" si="121"/>
        <v>0</v>
      </c>
      <c r="BJ204" s="92">
        <f t="shared" si="121"/>
        <v>0</v>
      </c>
      <c r="BK204" s="92">
        <f t="shared" si="121"/>
        <v>0</v>
      </c>
      <c r="BL204" s="92">
        <f t="shared" si="121"/>
        <v>0</v>
      </c>
      <c r="BM204" s="92">
        <f t="shared" si="121"/>
        <v>0</v>
      </c>
      <c r="BN204" s="92">
        <f t="shared" si="121"/>
        <v>0</v>
      </c>
      <c r="BO204" s="92">
        <f t="shared" si="121"/>
        <v>0</v>
      </c>
      <c r="BP204" s="92">
        <f t="shared" si="121"/>
        <v>0</v>
      </c>
      <c r="BQ204" s="92">
        <f t="shared" si="125"/>
        <v>0</v>
      </c>
      <c r="BR204" s="92">
        <f t="shared" si="125"/>
        <v>0</v>
      </c>
      <c r="BS204" s="92">
        <f t="shared" si="125"/>
        <v>0</v>
      </c>
      <c r="BT204" s="92">
        <f t="shared" si="125"/>
        <v>0</v>
      </c>
      <c r="BU204" s="92">
        <f t="shared" si="125"/>
        <v>0</v>
      </c>
      <c r="BV204" s="92">
        <f t="shared" si="125"/>
        <v>0</v>
      </c>
      <c r="BW204" s="92">
        <f t="shared" si="125"/>
        <v>0</v>
      </c>
      <c r="BX204" s="92">
        <f t="shared" si="125"/>
        <v>0</v>
      </c>
      <c r="BY204" s="92">
        <f t="shared" si="125"/>
        <v>0</v>
      </c>
      <c r="BZ204" s="92">
        <f t="shared" si="125"/>
        <v>0</v>
      </c>
      <c r="CA204" s="92">
        <f t="shared" si="125"/>
        <v>0</v>
      </c>
      <c r="CB204" s="92">
        <f t="shared" si="125"/>
        <v>0</v>
      </c>
      <c r="CC204" s="92">
        <f t="shared" si="125"/>
        <v>0</v>
      </c>
      <c r="CD204" s="92">
        <f t="shared" si="125"/>
        <v>0</v>
      </c>
      <c r="CE204" s="92">
        <f t="shared" si="122"/>
        <v>0</v>
      </c>
      <c r="CF204" s="92">
        <f t="shared" si="122"/>
        <v>0</v>
      </c>
      <c r="CG204" s="92">
        <f t="shared" si="122"/>
        <v>0</v>
      </c>
      <c r="CH204" s="92">
        <f t="shared" si="122"/>
        <v>0</v>
      </c>
      <c r="CI204" s="92">
        <f t="shared" si="122"/>
        <v>0</v>
      </c>
      <c r="CJ204" s="92">
        <f t="shared" si="122"/>
        <v>0</v>
      </c>
      <c r="CK204" s="92">
        <f t="shared" si="122"/>
        <v>0</v>
      </c>
      <c r="CL204" s="92">
        <f t="shared" si="122"/>
        <v>0</v>
      </c>
      <c r="CM204" s="92">
        <f t="shared" si="122"/>
        <v>0</v>
      </c>
      <c r="CN204" s="92">
        <f t="shared" si="122"/>
        <v>0</v>
      </c>
      <c r="CO204" s="92">
        <f t="shared" si="126"/>
        <v>0</v>
      </c>
      <c r="CP204" s="92">
        <f t="shared" si="126"/>
        <v>0</v>
      </c>
      <c r="CQ204" s="92">
        <f t="shared" si="126"/>
        <v>0</v>
      </c>
      <c r="CR204" s="92">
        <f t="shared" si="126"/>
        <v>0</v>
      </c>
      <c r="CS204" s="92">
        <f t="shared" si="126"/>
        <v>0</v>
      </c>
      <c r="CT204" s="92">
        <f t="shared" si="126"/>
        <v>0</v>
      </c>
      <c r="CU204" s="92">
        <f t="shared" si="126"/>
        <v>0</v>
      </c>
      <c r="CV204" s="92">
        <f t="shared" si="126"/>
        <v>0</v>
      </c>
      <c r="CW204" s="92">
        <f t="shared" si="126"/>
        <v>0</v>
      </c>
      <c r="CX204" s="92">
        <f t="shared" si="126"/>
        <v>0</v>
      </c>
      <c r="CY204" s="92">
        <f t="shared" si="123"/>
        <v>0</v>
      </c>
      <c r="CZ204" s="92">
        <f t="shared" si="123"/>
        <v>0</v>
      </c>
      <c r="DA204" s="92">
        <f t="shared" si="123"/>
        <v>0</v>
      </c>
      <c r="DB204" s="92">
        <f t="shared" si="123"/>
        <v>0</v>
      </c>
      <c r="DC204" s="92">
        <f t="shared" si="123"/>
        <v>0</v>
      </c>
      <c r="DD204" s="92">
        <f t="shared" si="123"/>
        <v>0</v>
      </c>
      <c r="DE204" s="92">
        <f t="shared" si="123"/>
        <v>0</v>
      </c>
      <c r="DF204" s="92">
        <f t="shared" si="123"/>
        <v>0</v>
      </c>
      <c r="DG204" s="92">
        <f t="shared" si="123"/>
        <v>0</v>
      </c>
      <c r="DH204" s="92">
        <f t="shared" si="123"/>
        <v>0</v>
      </c>
      <c r="DI204" s="92">
        <f t="shared" si="123"/>
        <v>0</v>
      </c>
      <c r="DJ204" s="92">
        <f t="shared" si="123"/>
        <v>0</v>
      </c>
      <c r="DK204" s="92">
        <f t="shared" si="123"/>
        <v>0</v>
      </c>
      <c r="DL204" s="92">
        <f t="shared" si="123"/>
        <v>0</v>
      </c>
      <c r="DM204" s="92">
        <f t="shared" si="123"/>
        <v>0</v>
      </c>
      <c r="DN204" s="92">
        <f t="shared" si="123"/>
        <v>0</v>
      </c>
      <c r="DO204" s="92">
        <f t="shared" ref="DO204:DS214" si="129">COUNTIF($D204:$J204,DO$6)*$C204</f>
        <v>0</v>
      </c>
      <c r="DP204" s="92">
        <f t="shared" si="129"/>
        <v>0</v>
      </c>
      <c r="DQ204" s="92">
        <f t="shared" si="129"/>
        <v>0</v>
      </c>
      <c r="DR204" s="92">
        <f t="shared" si="129"/>
        <v>0</v>
      </c>
      <c r="DS204" s="92">
        <f t="shared" si="129"/>
        <v>0</v>
      </c>
    </row>
    <row r="205" spans="2:123" s="3" customFormat="1" ht="20.10000000000000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12"/>
        <v>0</v>
      </c>
      <c r="L205" s="5"/>
      <c r="U205" s="5"/>
      <c r="V205" s="90">
        <f t="shared" si="127"/>
        <v>0</v>
      </c>
      <c r="W205" s="91">
        <f t="shared" si="127"/>
        <v>0</v>
      </c>
      <c r="X205" s="91">
        <f t="shared" si="127"/>
        <v>0</v>
      </c>
      <c r="Y205" s="91">
        <f t="shared" si="127"/>
        <v>0</v>
      </c>
      <c r="Z205" s="91">
        <f t="shared" si="127"/>
        <v>0</v>
      </c>
      <c r="AA205" s="91">
        <f t="shared" si="127"/>
        <v>0</v>
      </c>
      <c r="AB205" s="91">
        <f t="shared" si="127"/>
        <v>0</v>
      </c>
      <c r="AC205" s="91">
        <f t="shared" si="127"/>
        <v>0</v>
      </c>
      <c r="AD205" s="91">
        <f t="shared" si="127"/>
        <v>0</v>
      </c>
      <c r="AE205" s="91">
        <f t="shared" si="127"/>
        <v>0</v>
      </c>
      <c r="AF205" s="91">
        <f t="shared" si="127"/>
        <v>0</v>
      </c>
      <c r="AG205" s="91">
        <f t="shared" si="120"/>
        <v>0</v>
      </c>
      <c r="AH205" s="91">
        <f t="shared" si="120"/>
        <v>0</v>
      </c>
      <c r="AI205" s="91">
        <f t="shared" si="120"/>
        <v>0</v>
      </c>
      <c r="AJ205" s="91">
        <f t="shared" si="120"/>
        <v>0</v>
      </c>
      <c r="AK205" s="91">
        <f t="shared" si="120"/>
        <v>0</v>
      </c>
      <c r="AL205" s="91">
        <f t="shared" si="120"/>
        <v>0</v>
      </c>
      <c r="AM205" s="91">
        <f t="shared" si="120"/>
        <v>0</v>
      </c>
      <c r="AN205" s="91">
        <f t="shared" si="120"/>
        <v>0</v>
      </c>
      <c r="AO205" s="91">
        <f t="shared" si="120"/>
        <v>0</v>
      </c>
      <c r="AP205" s="91">
        <f t="shared" si="120"/>
        <v>0</v>
      </c>
      <c r="AQ205" s="91">
        <f t="shared" si="128"/>
        <v>0</v>
      </c>
      <c r="AR205" s="91">
        <f t="shared" si="128"/>
        <v>0</v>
      </c>
      <c r="AS205" s="91">
        <f t="shared" si="128"/>
        <v>0</v>
      </c>
      <c r="AT205" s="91">
        <f t="shared" si="128"/>
        <v>0</v>
      </c>
      <c r="AU205" s="91">
        <f t="shared" si="128"/>
        <v>0</v>
      </c>
      <c r="AV205" s="91">
        <f t="shared" si="128"/>
        <v>0</v>
      </c>
      <c r="AW205" s="91">
        <f t="shared" si="128"/>
        <v>0</v>
      </c>
      <c r="AX205" s="91">
        <f t="shared" si="128"/>
        <v>0</v>
      </c>
      <c r="AY205" s="91">
        <f t="shared" si="128"/>
        <v>0</v>
      </c>
      <c r="AZ205" s="91">
        <f t="shared" si="128"/>
        <v>0</v>
      </c>
      <c r="BA205" s="91">
        <f t="shared" si="121"/>
        <v>0</v>
      </c>
      <c r="BB205" s="91">
        <f t="shared" si="121"/>
        <v>0</v>
      </c>
      <c r="BC205" s="91">
        <f t="shared" si="121"/>
        <v>0</v>
      </c>
      <c r="BD205" s="92">
        <f t="shared" si="121"/>
        <v>0</v>
      </c>
      <c r="BE205" s="92">
        <f t="shared" si="121"/>
        <v>0</v>
      </c>
      <c r="BF205" s="92">
        <f t="shared" si="121"/>
        <v>0</v>
      </c>
      <c r="BG205" s="92">
        <f t="shared" si="121"/>
        <v>0</v>
      </c>
      <c r="BH205" s="92">
        <f t="shared" si="121"/>
        <v>0</v>
      </c>
      <c r="BI205" s="92">
        <f t="shared" si="121"/>
        <v>0</v>
      </c>
      <c r="BJ205" s="92">
        <f t="shared" si="121"/>
        <v>0</v>
      </c>
      <c r="BK205" s="92">
        <f t="shared" si="121"/>
        <v>0</v>
      </c>
      <c r="BL205" s="92">
        <f t="shared" si="121"/>
        <v>0</v>
      </c>
      <c r="BM205" s="92">
        <f t="shared" si="121"/>
        <v>0</v>
      </c>
      <c r="BN205" s="92">
        <f t="shared" si="121"/>
        <v>0</v>
      </c>
      <c r="BO205" s="92">
        <f t="shared" si="121"/>
        <v>0</v>
      </c>
      <c r="BP205" s="92">
        <f t="shared" si="121"/>
        <v>0</v>
      </c>
      <c r="BQ205" s="92">
        <f t="shared" si="125"/>
        <v>0</v>
      </c>
      <c r="BR205" s="92">
        <f t="shared" si="125"/>
        <v>0</v>
      </c>
      <c r="BS205" s="92">
        <f t="shared" si="125"/>
        <v>0</v>
      </c>
      <c r="BT205" s="92">
        <f t="shared" si="125"/>
        <v>0</v>
      </c>
      <c r="BU205" s="92">
        <f t="shared" si="125"/>
        <v>0</v>
      </c>
      <c r="BV205" s="92">
        <f t="shared" si="125"/>
        <v>0</v>
      </c>
      <c r="BW205" s="92">
        <f t="shared" si="125"/>
        <v>0</v>
      </c>
      <c r="BX205" s="92">
        <f t="shared" si="125"/>
        <v>0</v>
      </c>
      <c r="BY205" s="92">
        <f t="shared" si="125"/>
        <v>0</v>
      </c>
      <c r="BZ205" s="92">
        <f t="shared" si="125"/>
        <v>0</v>
      </c>
      <c r="CA205" s="92">
        <f t="shared" si="125"/>
        <v>0</v>
      </c>
      <c r="CB205" s="92">
        <f t="shared" si="125"/>
        <v>0</v>
      </c>
      <c r="CC205" s="92">
        <f t="shared" si="125"/>
        <v>0</v>
      </c>
      <c r="CD205" s="92">
        <f t="shared" si="125"/>
        <v>0</v>
      </c>
      <c r="CE205" s="92">
        <f t="shared" si="122"/>
        <v>0</v>
      </c>
      <c r="CF205" s="92">
        <f t="shared" si="122"/>
        <v>0</v>
      </c>
      <c r="CG205" s="92">
        <f t="shared" si="122"/>
        <v>0</v>
      </c>
      <c r="CH205" s="92">
        <f t="shared" si="122"/>
        <v>0</v>
      </c>
      <c r="CI205" s="92">
        <f t="shared" si="122"/>
        <v>0</v>
      </c>
      <c r="CJ205" s="92">
        <f t="shared" si="122"/>
        <v>0</v>
      </c>
      <c r="CK205" s="92">
        <f t="shared" si="122"/>
        <v>0</v>
      </c>
      <c r="CL205" s="92">
        <f t="shared" si="122"/>
        <v>0</v>
      </c>
      <c r="CM205" s="92">
        <f t="shared" si="122"/>
        <v>0</v>
      </c>
      <c r="CN205" s="92">
        <f t="shared" si="122"/>
        <v>0</v>
      </c>
      <c r="CO205" s="92">
        <f t="shared" si="126"/>
        <v>0</v>
      </c>
      <c r="CP205" s="92">
        <f t="shared" si="126"/>
        <v>0</v>
      </c>
      <c r="CQ205" s="92">
        <f t="shared" si="126"/>
        <v>0</v>
      </c>
      <c r="CR205" s="92">
        <f t="shared" si="126"/>
        <v>0</v>
      </c>
      <c r="CS205" s="92">
        <f t="shared" si="126"/>
        <v>0</v>
      </c>
      <c r="CT205" s="92">
        <f t="shared" si="126"/>
        <v>0</v>
      </c>
      <c r="CU205" s="92">
        <f t="shared" si="126"/>
        <v>0</v>
      </c>
      <c r="CV205" s="92">
        <f t="shared" si="126"/>
        <v>0</v>
      </c>
      <c r="CW205" s="92">
        <f t="shared" si="126"/>
        <v>0</v>
      </c>
      <c r="CX205" s="92">
        <f t="shared" si="126"/>
        <v>0</v>
      </c>
      <c r="CY205" s="92">
        <f t="shared" si="123"/>
        <v>0</v>
      </c>
      <c r="CZ205" s="92">
        <f t="shared" si="123"/>
        <v>0</v>
      </c>
      <c r="DA205" s="92">
        <f t="shared" si="123"/>
        <v>0</v>
      </c>
      <c r="DB205" s="92">
        <f t="shared" si="123"/>
        <v>0</v>
      </c>
      <c r="DC205" s="92">
        <f t="shared" si="123"/>
        <v>0</v>
      </c>
      <c r="DD205" s="92">
        <f t="shared" si="123"/>
        <v>0</v>
      </c>
      <c r="DE205" s="92">
        <f t="shared" si="123"/>
        <v>0</v>
      </c>
      <c r="DF205" s="92">
        <f t="shared" si="123"/>
        <v>0</v>
      </c>
      <c r="DG205" s="92">
        <f t="shared" si="123"/>
        <v>0</v>
      </c>
      <c r="DH205" s="92">
        <f t="shared" si="123"/>
        <v>0</v>
      </c>
      <c r="DI205" s="92">
        <f t="shared" si="123"/>
        <v>0</v>
      </c>
      <c r="DJ205" s="92">
        <f t="shared" si="123"/>
        <v>0</v>
      </c>
      <c r="DK205" s="92">
        <f t="shared" si="123"/>
        <v>0</v>
      </c>
      <c r="DL205" s="92">
        <f t="shared" si="123"/>
        <v>0</v>
      </c>
      <c r="DM205" s="92">
        <f t="shared" si="123"/>
        <v>0</v>
      </c>
      <c r="DN205" s="92">
        <f t="shared" si="123"/>
        <v>0</v>
      </c>
      <c r="DO205" s="92">
        <f t="shared" si="129"/>
        <v>0</v>
      </c>
      <c r="DP205" s="92">
        <f t="shared" si="129"/>
        <v>0</v>
      </c>
      <c r="DQ205" s="92">
        <f t="shared" si="129"/>
        <v>0</v>
      </c>
      <c r="DR205" s="92">
        <f t="shared" si="129"/>
        <v>0</v>
      </c>
      <c r="DS205" s="92">
        <f t="shared" si="129"/>
        <v>0</v>
      </c>
    </row>
    <row r="206" spans="2:123" s="3" customFormat="1" ht="20.10000000000000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12"/>
        <v>0</v>
      </c>
      <c r="L206" s="5"/>
      <c r="U206" s="5"/>
      <c r="V206" s="90">
        <f t="shared" si="127"/>
        <v>0</v>
      </c>
      <c r="W206" s="91">
        <f t="shared" si="127"/>
        <v>0</v>
      </c>
      <c r="X206" s="91">
        <f t="shared" si="127"/>
        <v>0</v>
      </c>
      <c r="Y206" s="91">
        <f t="shared" si="127"/>
        <v>0</v>
      </c>
      <c r="Z206" s="91">
        <f t="shared" si="127"/>
        <v>0</v>
      </c>
      <c r="AA206" s="91">
        <f t="shared" si="127"/>
        <v>0</v>
      </c>
      <c r="AB206" s="91">
        <f t="shared" si="127"/>
        <v>0</v>
      </c>
      <c r="AC206" s="91">
        <f t="shared" si="127"/>
        <v>0</v>
      </c>
      <c r="AD206" s="91">
        <f t="shared" si="127"/>
        <v>0</v>
      </c>
      <c r="AE206" s="91">
        <f t="shared" si="127"/>
        <v>0</v>
      </c>
      <c r="AF206" s="91">
        <f t="shared" si="127"/>
        <v>0</v>
      </c>
      <c r="AG206" s="91">
        <f t="shared" si="120"/>
        <v>0</v>
      </c>
      <c r="AH206" s="91">
        <f t="shared" si="120"/>
        <v>0</v>
      </c>
      <c r="AI206" s="91">
        <f t="shared" si="120"/>
        <v>0</v>
      </c>
      <c r="AJ206" s="91">
        <f t="shared" si="120"/>
        <v>0</v>
      </c>
      <c r="AK206" s="91">
        <f t="shared" si="120"/>
        <v>0</v>
      </c>
      <c r="AL206" s="91">
        <f t="shared" si="120"/>
        <v>0</v>
      </c>
      <c r="AM206" s="91">
        <f t="shared" si="120"/>
        <v>0</v>
      </c>
      <c r="AN206" s="91">
        <f t="shared" si="120"/>
        <v>0</v>
      </c>
      <c r="AO206" s="91">
        <f t="shared" si="120"/>
        <v>0</v>
      </c>
      <c r="AP206" s="91">
        <f t="shared" si="120"/>
        <v>0</v>
      </c>
      <c r="AQ206" s="91">
        <f t="shared" si="128"/>
        <v>0</v>
      </c>
      <c r="AR206" s="91">
        <f t="shared" si="128"/>
        <v>0</v>
      </c>
      <c r="AS206" s="91">
        <f t="shared" si="128"/>
        <v>0</v>
      </c>
      <c r="AT206" s="91">
        <f t="shared" si="128"/>
        <v>0</v>
      </c>
      <c r="AU206" s="91">
        <f t="shared" si="128"/>
        <v>0</v>
      </c>
      <c r="AV206" s="91">
        <f t="shared" si="128"/>
        <v>0</v>
      </c>
      <c r="AW206" s="91">
        <f t="shared" si="128"/>
        <v>0</v>
      </c>
      <c r="AX206" s="91">
        <f t="shared" si="128"/>
        <v>0</v>
      </c>
      <c r="AY206" s="91">
        <f t="shared" si="128"/>
        <v>0</v>
      </c>
      <c r="AZ206" s="91">
        <f t="shared" si="128"/>
        <v>0</v>
      </c>
      <c r="BA206" s="91">
        <f t="shared" si="121"/>
        <v>0</v>
      </c>
      <c r="BB206" s="91">
        <f t="shared" si="121"/>
        <v>0</v>
      </c>
      <c r="BC206" s="91">
        <f t="shared" si="121"/>
        <v>0</v>
      </c>
      <c r="BD206" s="92">
        <f t="shared" si="121"/>
        <v>0</v>
      </c>
      <c r="BE206" s="92">
        <f t="shared" si="121"/>
        <v>0</v>
      </c>
      <c r="BF206" s="92">
        <f t="shared" si="121"/>
        <v>0</v>
      </c>
      <c r="BG206" s="92">
        <f t="shared" si="121"/>
        <v>0</v>
      </c>
      <c r="BH206" s="92">
        <f t="shared" si="121"/>
        <v>0</v>
      </c>
      <c r="BI206" s="92">
        <f t="shared" si="121"/>
        <v>0</v>
      </c>
      <c r="BJ206" s="92">
        <f t="shared" si="121"/>
        <v>0</v>
      </c>
      <c r="BK206" s="92">
        <f t="shared" si="121"/>
        <v>0</v>
      </c>
      <c r="BL206" s="92">
        <f t="shared" si="121"/>
        <v>0</v>
      </c>
      <c r="BM206" s="92">
        <f t="shared" si="121"/>
        <v>0</v>
      </c>
      <c r="BN206" s="92">
        <f t="shared" si="121"/>
        <v>0</v>
      </c>
      <c r="BO206" s="92">
        <f t="shared" si="121"/>
        <v>0</v>
      </c>
      <c r="BP206" s="92">
        <f t="shared" si="121"/>
        <v>0</v>
      </c>
      <c r="BQ206" s="92">
        <f t="shared" si="125"/>
        <v>0</v>
      </c>
      <c r="BR206" s="92">
        <f t="shared" si="125"/>
        <v>0</v>
      </c>
      <c r="BS206" s="92">
        <f t="shared" si="125"/>
        <v>0</v>
      </c>
      <c r="BT206" s="92">
        <f t="shared" si="125"/>
        <v>0</v>
      </c>
      <c r="BU206" s="92">
        <f t="shared" si="125"/>
        <v>0</v>
      </c>
      <c r="BV206" s="92">
        <f t="shared" si="125"/>
        <v>0</v>
      </c>
      <c r="BW206" s="92">
        <f t="shared" si="125"/>
        <v>0</v>
      </c>
      <c r="BX206" s="92">
        <f t="shared" si="125"/>
        <v>0</v>
      </c>
      <c r="BY206" s="92">
        <f t="shared" si="125"/>
        <v>0</v>
      </c>
      <c r="BZ206" s="92">
        <f t="shared" si="125"/>
        <v>0</v>
      </c>
      <c r="CA206" s="92">
        <f t="shared" si="125"/>
        <v>0</v>
      </c>
      <c r="CB206" s="92">
        <f t="shared" si="125"/>
        <v>0</v>
      </c>
      <c r="CC206" s="92">
        <f t="shared" si="125"/>
        <v>0</v>
      </c>
      <c r="CD206" s="92">
        <f t="shared" si="125"/>
        <v>0</v>
      </c>
      <c r="CE206" s="92">
        <f t="shared" si="122"/>
        <v>0</v>
      </c>
      <c r="CF206" s="92">
        <f t="shared" si="122"/>
        <v>0</v>
      </c>
      <c r="CG206" s="92">
        <f t="shared" si="122"/>
        <v>0</v>
      </c>
      <c r="CH206" s="92">
        <f t="shared" si="122"/>
        <v>0</v>
      </c>
      <c r="CI206" s="92">
        <f t="shared" si="122"/>
        <v>0</v>
      </c>
      <c r="CJ206" s="92">
        <f t="shared" si="122"/>
        <v>0</v>
      </c>
      <c r="CK206" s="92">
        <f t="shared" si="122"/>
        <v>0</v>
      </c>
      <c r="CL206" s="92">
        <f t="shared" si="122"/>
        <v>0</v>
      </c>
      <c r="CM206" s="92">
        <f t="shared" si="122"/>
        <v>0</v>
      </c>
      <c r="CN206" s="92">
        <f t="shared" si="122"/>
        <v>0</v>
      </c>
      <c r="CO206" s="92">
        <f t="shared" si="126"/>
        <v>0</v>
      </c>
      <c r="CP206" s="92">
        <f t="shared" si="126"/>
        <v>0</v>
      </c>
      <c r="CQ206" s="92">
        <f t="shared" si="126"/>
        <v>0</v>
      </c>
      <c r="CR206" s="92">
        <f t="shared" si="126"/>
        <v>0</v>
      </c>
      <c r="CS206" s="92">
        <f t="shared" si="126"/>
        <v>0</v>
      </c>
      <c r="CT206" s="92">
        <f t="shared" si="126"/>
        <v>0</v>
      </c>
      <c r="CU206" s="92">
        <f t="shared" si="126"/>
        <v>0</v>
      </c>
      <c r="CV206" s="92">
        <f t="shared" si="126"/>
        <v>0</v>
      </c>
      <c r="CW206" s="92">
        <f t="shared" si="126"/>
        <v>0</v>
      </c>
      <c r="CX206" s="92">
        <f t="shared" si="126"/>
        <v>0</v>
      </c>
      <c r="CY206" s="92">
        <f t="shared" si="123"/>
        <v>0</v>
      </c>
      <c r="CZ206" s="92">
        <f t="shared" si="123"/>
        <v>0</v>
      </c>
      <c r="DA206" s="92">
        <f t="shared" si="123"/>
        <v>0</v>
      </c>
      <c r="DB206" s="92">
        <f t="shared" si="123"/>
        <v>0</v>
      </c>
      <c r="DC206" s="92">
        <f t="shared" si="123"/>
        <v>0</v>
      </c>
      <c r="DD206" s="92">
        <f t="shared" si="123"/>
        <v>0</v>
      </c>
      <c r="DE206" s="92">
        <f t="shared" si="123"/>
        <v>0</v>
      </c>
      <c r="DF206" s="92">
        <f t="shared" si="123"/>
        <v>0</v>
      </c>
      <c r="DG206" s="92">
        <f t="shared" si="123"/>
        <v>0</v>
      </c>
      <c r="DH206" s="92">
        <f t="shared" si="123"/>
        <v>0</v>
      </c>
      <c r="DI206" s="92">
        <f t="shared" si="123"/>
        <v>0</v>
      </c>
      <c r="DJ206" s="92">
        <f t="shared" si="123"/>
        <v>0</v>
      </c>
      <c r="DK206" s="92">
        <f t="shared" si="123"/>
        <v>0</v>
      </c>
      <c r="DL206" s="92">
        <f t="shared" si="123"/>
        <v>0</v>
      </c>
      <c r="DM206" s="92">
        <f t="shared" si="123"/>
        <v>0</v>
      </c>
      <c r="DN206" s="92">
        <f t="shared" si="123"/>
        <v>0</v>
      </c>
      <c r="DO206" s="92">
        <f t="shared" si="129"/>
        <v>0</v>
      </c>
      <c r="DP206" s="92">
        <f t="shared" si="129"/>
        <v>0</v>
      </c>
      <c r="DQ206" s="92">
        <f t="shared" si="129"/>
        <v>0</v>
      </c>
      <c r="DR206" s="92">
        <f t="shared" si="129"/>
        <v>0</v>
      </c>
      <c r="DS206" s="92">
        <f t="shared" si="129"/>
        <v>0</v>
      </c>
    </row>
    <row r="207" spans="2:123" s="3" customFormat="1" ht="20.10000000000000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12"/>
        <v>0</v>
      </c>
      <c r="L207" s="5"/>
      <c r="U207" s="5"/>
      <c r="V207" s="90">
        <f t="shared" si="127"/>
        <v>0</v>
      </c>
      <c r="W207" s="91">
        <f t="shared" si="127"/>
        <v>0</v>
      </c>
      <c r="X207" s="91">
        <f t="shared" si="127"/>
        <v>0</v>
      </c>
      <c r="Y207" s="91">
        <f t="shared" si="127"/>
        <v>0</v>
      </c>
      <c r="Z207" s="91">
        <f t="shared" si="127"/>
        <v>0</v>
      </c>
      <c r="AA207" s="91">
        <f t="shared" si="127"/>
        <v>0</v>
      </c>
      <c r="AB207" s="91">
        <f t="shared" si="127"/>
        <v>0</v>
      </c>
      <c r="AC207" s="91">
        <f t="shared" si="127"/>
        <v>0</v>
      </c>
      <c r="AD207" s="91">
        <f t="shared" si="127"/>
        <v>0</v>
      </c>
      <c r="AE207" s="91">
        <f t="shared" si="127"/>
        <v>0</v>
      </c>
      <c r="AF207" s="91">
        <f t="shared" si="127"/>
        <v>0</v>
      </c>
      <c r="AG207" s="91">
        <f t="shared" si="120"/>
        <v>0</v>
      </c>
      <c r="AH207" s="91">
        <f t="shared" si="120"/>
        <v>0</v>
      </c>
      <c r="AI207" s="91">
        <f t="shared" si="120"/>
        <v>0</v>
      </c>
      <c r="AJ207" s="91">
        <f t="shared" si="120"/>
        <v>0</v>
      </c>
      <c r="AK207" s="91">
        <f t="shared" si="120"/>
        <v>0</v>
      </c>
      <c r="AL207" s="91">
        <f t="shared" si="120"/>
        <v>0</v>
      </c>
      <c r="AM207" s="91">
        <f t="shared" si="120"/>
        <v>0</v>
      </c>
      <c r="AN207" s="91">
        <f t="shared" si="120"/>
        <v>0</v>
      </c>
      <c r="AO207" s="91">
        <f t="shared" si="120"/>
        <v>0</v>
      </c>
      <c r="AP207" s="91">
        <f t="shared" si="120"/>
        <v>0</v>
      </c>
      <c r="AQ207" s="91">
        <f t="shared" si="128"/>
        <v>0</v>
      </c>
      <c r="AR207" s="91">
        <f t="shared" si="128"/>
        <v>0</v>
      </c>
      <c r="AS207" s="91">
        <f t="shared" si="128"/>
        <v>0</v>
      </c>
      <c r="AT207" s="91">
        <f t="shared" si="128"/>
        <v>0</v>
      </c>
      <c r="AU207" s="91">
        <f t="shared" si="128"/>
        <v>0</v>
      </c>
      <c r="AV207" s="91">
        <f t="shared" si="128"/>
        <v>0</v>
      </c>
      <c r="AW207" s="91">
        <f t="shared" si="128"/>
        <v>0</v>
      </c>
      <c r="AX207" s="91">
        <f t="shared" si="128"/>
        <v>0</v>
      </c>
      <c r="AY207" s="91">
        <f t="shared" si="128"/>
        <v>0</v>
      </c>
      <c r="AZ207" s="91">
        <f t="shared" si="128"/>
        <v>0</v>
      </c>
      <c r="BA207" s="91">
        <f t="shared" si="121"/>
        <v>0</v>
      </c>
      <c r="BB207" s="91">
        <f t="shared" si="121"/>
        <v>0</v>
      </c>
      <c r="BC207" s="91">
        <f t="shared" si="121"/>
        <v>0</v>
      </c>
      <c r="BD207" s="92">
        <f t="shared" si="121"/>
        <v>0</v>
      </c>
      <c r="BE207" s="92">
        <f t="shared" si="121"/>
        <v>0</v>
      </c>
      <c r="BF207" s="92">
        <f t="shared" si="121"/>
        <v>0</v>
      </c>
      <c r="BG207" s="92">
        <f t="shared" si="121"/>
        <v>0</v>
      </c>
      <c r="BH207" s="92">
        <f t="shared" si="121"/>
        <v>0</v>
      </c>
      <c r="BI207" s="92">
        <f t="shared" si="121"/>
        <v>0</v>
      </c>
      <c r="BJ207" s="92">
        <f t="shared" si="121"/>
        <v>0</v>
      </c>
      <c r="BK207" s="92">
        <f t="shared" si="121"/>
        <v>0</v>
      </c>
      <c r="BL207" s="92">
        <f t="shared" si="121"/>
        <v>0</v>
      </c>
      <c r="BM207" s="92">
        <f t="shared" si="121"/>
        <v>0</v>
      </c>
      <c r="BN207" s="92">
        <f t="shared" si="121"/>
        <v>0</v>
      </c>
      <c r="BO207" s="92">
        <f t="shared" si="121"/>
        <v>0</v>
      </c>
      <c r="BP207" s="92">
        <f t="shared" si="121"/>
        <v>0</v>
      </c>
      <c r="BQ207" s="92">
        <f t="shared" si="125"/>
        <v>0</v>
      </c>
      <c r="BR207" s="92">
        <f t="shared" si="125"/>
        <v>0</v>
      </c>
      <c r="BS207" s="92">
        <f t="shared" si="125"/>
        <v>0</v>
      </c>
      <c r="BT207" s="92">
        <f t="shared" si="125"/>
        <v>0</v>
      </c>
      <c r="BU207" s="92">
        <f t="shared" si="125"/>
        <v>0</v>
      </c>
      <c r="BV207" s="92">
        <f t="shared" si="125"/>
        <v>0</v>
      </c>
      <c r="BW207" s="92">
        <f t="shared" si="125"/>
        <v>0</v>
      </c>
      <c r="BX207" s="92">
        <f t="shared" si="125"/>
        <v>0</v>
      </c>
      <c r="BY207" s="92">
        <f t="shared" si="125"/>
        <v>0</v>
      </c>
      <c r="BZ207" s="92">
        <f t="shared" si="125"/>
        <v>0</v>
      </c>
      <c r="CA207" s="92">
        <f t="shared" si="125"/>
        <v>0</v>
      </c>
      <c r="CB207" s="92">
        <f t="shared" si="125"/>
        <v>0</v>
      </c>
      <c r="CC207" s="92">
        <f t="shared" si="125"/>
        <v>0</v>
      </c>
      <c r="CD207" s="92">
        <f t="shared" si="125"/>
        <v>0</v>
      </c>
      <c r="CE207" s="92">
        <f t="shared" si="122"/>
        <v>0</v>
      </c>
      <c r="CF207" s="92">
        <f t="shared" si="122"/>
        <v>0</v>
      </c>
      <c r="CG207" s="92">
        <f t="shared" si="122"/>
        <v>0</v>
      </c>
      <c r="CH207" s="92">
        <f t="shared" si="122"/>
        <v>0</v>
      </c>
      <c r="CI207" s="92">
        <f t="shared" si="122"/>
        <v>0</v>
      </c>
      <c r="CJ207" s="92">
        <f t="shared" si="122"/>
        <v>0</v>
      </c>
      <c r="CK207" s="92">
        <f t="shared" si="122"/>
        <v>0</v>
      </c>
      <c r="CL207" s="92">
        <f t="shared" si="122"/>
        <v>0</v>
      </c>
      <c r="CM207" s="92">
        <f t="shared" si="122"/>
        <v>0</v>
      </c>
      <c r="CN207" s="92">
        <f t="shared" si="122"/>
        <v>0</v>
      </c>
      <c r="CO207" s="92">
        <f t="shared" si="126"/>
        <v>0</v>
      </c>
      <c r="CP207" s="92">
        <f t="shared" si="126"/>
        <v>0</v>
      </c>
      <c r="CQ207" s="92">
        <f t="shared" si="126"/>
        <v>0</v>
      </c>
      <c r="CR207" s="92">
        <f t="shared" si="126"/>
        <v>0</v>
      </c>
      <c r="CS207" s="92">
        <f t="shared" si="126"/>
        <v>0</v>
      </c>
      <c r="CT207" s="92">
        <f t="shared" si="126"/>
        <v>0</v>
      </c>
      <c r="CU207" s="92">
        <f t="shared" si="126"/>
        <v>0</v>
      </c>
      <c r="CV207" s="92">
        <f t="shared" si="126"/>
        <v>0</v>
      </c>
      <c r="CW207" s="92">
        <f t="shared" si="126"/>
        <v>0</v>
      </c>
      <c r="CX207" s="92">
        <f t="shared" si="126"/>
        <v>0</v>
      </c>
      <c r="CY207" s="92">
        <f t="shared" si="123"/>
        <v>0</v>
      </c>
      <c r="CZ207" s="92">
        <f t="shared" si="123"/>
        <v>0</v>
      </c>
      <c r="DA207" s="92">
        <f t="shared" si="123"/>
        <v>0</v>
      </c>
      <c r="DB207" s="92">
        <f t="shared" si="123"/>
        <v>0</v>
      </c>
      <c r="DC207" s="92">
        <f t="shared" si="123"/>
        <v>0</v>
      </c>
      <c r="DD207" s="92">
        <f t="shared" si="123"/>
        <v>0</v>
      </c>
      <c r="DE207" s="92">
        <f t="shared" si="123"/>
        <v>0</v>
      </c>
      <c r="DF207" s="92">
        <f t="shared" si="123"/>
        <v>0</v>
      </c>
      <c r="DG207" s="92">
        <f t="shared" si="123"/>
        <v>0</v>
      </c>
      <c r="DH207" s="92">
        <f t="shared" si="123"/>
        <v>0</v>
      </c>
      <c r="DI207" s="92">
        <f t="shared" si="123"/>
        <v>0</v>
      </c>
      <c r="DJ207" s="92">
        <f t="shared" si="123"/>
        <v>0</v>
      </c>
      <c r="DK207" s="92">
        <f t="shared" si="123"/>
        <v>0</v>
      </c>
      <c r="DL207" s="92">
        <f t="shared" si="123"/>
        <v>0</v>
      </c>
      <c r="DM207" s="92">
        <f t="shared" si="123"/>
        <v>0</v>
      </c>
      <c r="DN207" s="92">
        <f t="shared" si="123"/>
        <v>0</v>
      </c>
      <c r="DO207" s="92">
        <f t="shared" si="129"/>
        <v>0</v>
      </c>
      <c r="DP207" s="92">
        <f t="shared" si="129"/>
        <v>0</v>
      </c>
      <c r="DQ207" s="92">
        <f t="shared" si="129"/>
        <v>0</v>
      </c>
      <c r="DR207" s="92">
        <f t="shared" si="129"/>
        <v>0</v>
      </c>
      <c r="DS207" s="92">
        <f t="shared" si="129"/>
        <v>0</v>
      </c>
    </row>
    <row r="208" spans="2:123" s="3" customFormat="1" ht="20.10000000000000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12"/>
        <v>0</v>
      </c>
      <c r="L208" s="5"/>
      <c r="U208" s="5"/>
      <c r="V208" s="90">
        <f t="shared" si="127"/>
        <v>0</v>
      </c>
      <c r="W208" s="91">
        <f t="shared" si="127"/>
        <v>0</v>
      </c>
      <c r="X208" s="91">
        <f t="shared" si="127"/>
        <v>0</v>
      </c>
      <c r="Y208" s="91">
        <f t="shared" si="127"/>
        <v>0</v>
      </c>
      <c r="Z208" s="91">
        <f t="shared" si="127"/>
        <v>0</v>
      </c>
      <c r="AA208" s="91">
        <f t="shared" si="127"/>
        <v>0</v>
      </c>
      <c r="AB208" s="91">
        <f t="shared" si="127"/>
        <v>0</v>
      </c>
      <c r="AC208" s="91">
        <f t="shared" si="127"/>
        <v>0</v>
      </c>
      <c r="AD208" s="91">
        <f t="shared" si="127"/>
        <v>0</v>
      </c>
      <c r="AE208" s="91">
        <f t="shared" si="127"/>
        <v>0</v>
      </c>
      <c r="AF208" s="91">
        <f t="shared" si="127"/>
        <v>0</v>
      </c>
      <c r="AG208" s="91">
        <f t="shared" si="120"/>
        <v>0</v>
      </c>
      <c r="AH208" s="91">
        <f t="shared" si="120"/>
        <v>0</v>
      </c>
      <c r="AI208" s="91">
        <f t="shared" si="120"/>
        <v>0</v>
      </c>
      <c r="AJ208" s="91">
        <f t="shared" si="120"/>
        <v>0</v>
      </c>
      <c r="AK208" s="91">
        <f t="shared" si="120"/>
        <v>0</v>
      </c>
      <c r="AL208" s="91">
        <f t="shared" si="120"/>
        <v>0</v>
      </c>
      <c r="AM208" s="91">
        <f t="shared" si="120"/>
        <v>0</v>
      </c>
      <c r="AN208" s="91">
        <f t="shared" si="120"/>
        <v>0</v>
      </c>
      <c r="AO208" s="91">
        <f t="shared" si="120"/>
        <v>0</v>
      </c>
      <c r="AP208" s="91">
        <f t="shared" si="120"/>
        <v>0</v>
      </c>
      <c r="AQ208" s="91">
        <f t="shared" si="128"/>
        <v>0</v>
      </c>
      <c r="AR208" s="91">
        <f t="shared" si="128"/>
        <v>0</v>
      </c>
      <c r="AS208" s="91">
        <f t="shared" si="128"/>
        <v>0</v>
      </c>
      <c r="AT208" s="91">
        <f t="shared" si="128"/>
        <v>0</v>
      </c>
      <c r="AU208" s="91">
        <f t="shared" si="128"/>
        <v>0</v>
      </c>
      <c r="AV208" s="91">
        <f t="shared" si="128"/>
        <v>0</v>
      </c>
      <c r="AW208" s="91">
        <f t="shared" si="128"/>
        <v>0</v>
      </c>
      <c r="AX208" s="91">
        <f t="shared" si="128"/>
        <v>0</v>
      </c>
      <c r="AY208" s="91">
        <f t="shared" si="128"/>
        <v>0</v>
      </c>
      <c r="AZ208" s="91">
        <f t="shared" si="128"/>
        <v>0</v>
      </c>
      <c r="BA208" s="91">
        <f t="shared" si="121"/>
        <v>0</v>
      </c>
      <c r="BB208" s="91">
        <f t="shared" si="121"/>
        <v>0</v>
      </c>
      <c r="BC208" s="91">
        <f t="shared" si="121"/>
        <v>0</v>
      </c>
      <c r="BD208" s="92">
        <f t="shared" si="121"/>
        <v>0</v>
      </c>
      <c r="BE208" s="92">
        <f t="shared" si="121"/>
        <v>0</v>
      </c>
      <c r="BF208" s="92">
        <f t="shared" si="121"/>
        <v>0</v>
      </c>
      <c r="BG208" s="92">
        <f t="shared" si="121"/>
        <v>0</v>
      </c>
      <c r="BH208" s="92">
        <f t="shared" si="121"/>
        <v>0</v>
      </c>
      <c r="BI208" s="92">
        <f t="shared" si="121"/>
        <v>0</v>
      </c>
      <c r="BJ208" s="92">
        <f t="shared" si="121"/>
        <v>0</v>
      </c>
      <c r="BK208" s="92">
        <f t="shared" si="121"/>
        <v>0</v>
      </c>
      <c r="BL208" s="92">
        <f t="shared" si="121"/>
        <v>0</v>
      </c>
      <c r="BM208" s="92">
        <f t="shared" si="121"/>
        <v>0</v>
      </c>
      <c r="BN208" s="92">
        <f t="shared" si="121"/>
        <v>0</v>
      </c>
      <c r="BO208" s="92">
        <f t="shared" si="121"/>
        <v>0</v>
      </c>
      <c r="BP208" s="92">
        <f t="shared" si="121"/>
        <v>0</v>
      </c>
      <c r="BQ208" s="92">
        <f t="shared" si="125"/>
        <v>0</v>
      </c>
      <c r="BR208" s="92">
        <f t="shared" si="125"/>
        <v>0</v>
      </c>
      <c r="BS208" s="92">
        <f t="shared" si="125"/>
        <v>0</v>
      </c>
      <c r="BT208" s="92">
        <f t="shared" si="125"/>
        <v>0</v>
      </c>
      <c r="BU208" s="92">
        <f t="shared" si="125"/>
        <v>0</v>
      </c>
      <c r="BV208" s="92">
        <f t="shared" si="125"/>
        <v>0</v>
      </c>
      <c r="BW208" s="92">
        <f t="shared" si="125"/>
        <v>0</v>
      </c>
      <c r="BX208" s="92">
        <f t="shared" si="125"/>
        <v>0</v>
      </c>
      <c r="BY208" s="92">
        <f t="shared" si="125"/>
        <v>0</v>
      </c>
      <c r="BZ208" s="92">
        <f t="shared" si="125"/>
        <v>0</v>
      </c>
      <c r="CA208" s="92">
        <f t="shared" si="125"/>
        <v>0</v>
      </c>
      <c r="CB208" s="92">
        <f t="shared" si="125"/>
        <v>0</v>
      </c>
      <c r="CC208" s="92">
        <f t="shared" si="125"/>
        <v>0</v>
      </c>
      <c r="CD208" s="92">
        <f t="shared" si="125"/>
        <v>0</v>
      </c>
      <c r="CE208" s="92">
        <f t="shared" si="122"/>
        <v>0</v>
      </c>
      <c r="CF208" s="92">
        <f t="shared" si="122"/>
        <v>0</v>
      </c>
      <c r="CG208" s="92">
        <f t="shared" si="122"/>
        <v>0</v>
      </c>
      <c r="CH208" s="92">
        <f t="shared" si="122"/>
        <v>0</v>
      </c>
      <c r="CI208" s="92">
        <f t="shared" si="122"/>
        <v>0</v>
      </c>
      <c r="CJ208" s="92">
        <f t="shared" si="122"/>
        <v>0</v>
      </c>
      <c r="CK208" s="92">
        <f t="shared" si="122"/>
        <v>0</v>
      </c>
      <c r="CL208" s="92">
        <f t="shared" si="122"/>
        <v>0</v>
      </c>
      <c r="CM208" s="92">
        <f t="shared" si="122"/>
        <v>0</v>
      </c>
      <c r="CN208" s="92">
        <f t="shared" si="122"/>
        <v>0</v>
      </c>
      <c r="CO208" s="92">
        <f t="shared" si="126"/>
        <v>0</v>
      </c>
      <c r="CP208" s="92">
        <f t="shared" si="126"/>
        <v>0</v>
      </c>
      <c r="CQ208" s="92">
        <f t="shared" si="126"/>
        <v>0</v>
      </c>
      <c r="CR208" s="92">
        <f t="shared" si="126"/>
        <v>0</v>
      </c>
      <c r="CS208" s="92">
        <f t="shared" si="126"/>
        <v>0</v>
      </c>
      <c r="CT208" s="92">
        <f t="shared" si="126"/>
        <v>0</v>
      </c>
      <c r="CU208" s="92">
        <f t="shared" si="126"/>
        <v>0</v>
      </c>
      <c r="CV208" s="92">
        <f t="shared" si="126"/>
        <v>0</v>
      </c>
      <c r="CW208" s="92">
        <f t="shared" si="126"/>
        <v>0</v>
      </c>
      <c r="CX208" s="92">
        <f t="shared" si="126"/>
        <v>0</v>
      </c>
      <c r="CY208" s="92">
        <f t="shared" si="123"/>
        <v>0</v>
      </c>
      <c r="CZ208" s="92">
        <f t="shared" si="123"/>
        <v>0</v>
      </c>
      <c r="DA208" s="92">
        <f t="shared" si="123"/>
        <v>0</v>
      </c>
      <c r="DB208" s="92">
        <f t="shared" si="123"/>
        <v>0</v>
      </c>
      <c r="DC208" s="92">
        <f t="shared" si="123"/>
        <v>0</v>
      </c>
      <c r="DD208" s="92">
        <f t="shared" si="123"/>
        <v>0</v>
      </c>
      <c r="DE208" s="92">
        <f t="shared" si="123"/>
        <v>0</v>
      </c>
      <c r="DF208" s="92">
        <f t="shared" si="123"/>
        <v>0</v>
      </c>
      <c r="DG208" s="92">
        <f t="shared" si="123"/>
        <v>0</v>
      </c>
      <c r="DH208" s="92">
        <f t="shared" si="123"/>
        <v>0</v>
      </c>
      <c r="DI208" s="92">
        <f t="shared" si="123"/>
        <v>0</v>
      </c>
      <c r="DJ208" s="92">
        <f t="shared" si="123"/>
        <v>0</v>
      </c>
      <c r="DK208" s="92">
        <f t="shared" si="123"/>
        <v>0</v>
      </c>
      <c r="DL208" s="92">
        <f t="shared" si="123"/>
        <v>0</v>
      </c>
      <c r="DM208" s="92">
        <f t="shared" si="123"/>
        <v>0</v>
      </c>
      <c r="DN208" s="92">
        <f t="shared" si="123"/>
        <v>0</v>
      </c>
      <c r="DO208" s="92">
        <f t="shared" si="129"/>
        <v>0</v>
      </c>
      <c r="DP208" s="92">
        <f t="shared" si="129"/>
        <v>0</v>
      </c>
      <c r="DQ208" s="92">
        <f t="shared" si="129"/>
        <v>0</v>
      </c>
      <c r="DR208" s="92">
        <f t="shared" si="129"/>
        <v>0</v>
      </c>
      <c r="DS208" s="92">
        <f t="shared" si="129"/>
        <v>0</v>
      </c>
    </row>
    <row r="209" spans="2:123" s="3" customFormat="1" ht="20.10000000000000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12"/>
        <v>0</v>
      </c>
      <c r="L209" s="5"/>
      <c r="U209" s="5"/>
      <c r="V209" s="90">
        <f t="shared" si="127"/>
        <v>0</v>
      </c>
      <c r="W209" s="91">
        <f t="shared" si="127"/>
        <v>0</v>
      </c>
      <c r="X209" s="91">
        <f t="shared" si="127"/>
        <v>0</v>
      </c>
      <c r="Y209" s="91">
        <f t="shared" si="127"/>
        <v>0</v>
      </c>
      <c r="Z209" s="91">
        <f t="shared" si="127"/>
        <v>0</v>
      </c>
      <c r="AA209" s="91">
        <f t="shared" si="127"/>
        <v>0</v>
      </c>
      <c r="AB209" s="91">
        <f t="shared" si="127"/>
        <v>0</v>
      </c>
      <c r="AC209" s="91">
        <f t="shared" si="127"/>
        <v>0</v>
      </c>
      <c r="AD209" s="91">
        <f t="shared" si="127"/>
        <v>0</v>
      </c>
      <c r="AE209" s="91">
        <f t="shared" si="127"/>
        <v>0</v>
      </c>
      <c r="AF209" s="91">
        <f t="shared" si="127"/>
        <v>0</v>
      </c>
      <c r="AG209" s="91">
        <f t="shared" si="127"/>
        <v>0</v>
      </c>
      <c r="AH209" s="91">
        <f t="shared" si="127"/>
        <v>0</v>
      </c>
      <c r="AI209" s="91">
        <f t="shared" si="127"/>
        <v>0</v>
      </c>
      <c r="AJ209" s="91">
        <f t="shared" si="127"/>
        <v>0</v>
      </c>
      <c r="AK209" s="91">
        <f t="shared" si="127"/>
        <v>0</v>
      </c>
      <c r="AL209" s="91">
        <f t="shared" ref="AG209:AP215" si="130">COUNTIF($D209:$J209,AL$6)*$C209</f>
        <v>0</v>
      </c>
      <c r="AM209" s="91">
        <f t="shared" si="130"/>
        <v>0</v>
      </c>
      <c r="AN209" s="91">
        <f t="shared" si="130"/>
        <v>0</v>
      </c>
      <c r="AO209" s="91">
        <f t="shared" si="130"/>
        <v>0</v>
      </c>
      <c r="AP209" s="91">
        <f t="shared" si="130"/>
        <v>0</v>
      </c>
      <c r="AQ209" s="91">
        <f t="shared" si="128"/>
        <v>0</v>
      </c>
      <c r="AR209" s="91">
        <f t="shared" si="128"/>
        <v>0</v>
      </c>
      <c r="AS209" s="91">
        <f t="shared" si="128"/>
        <v>0</v>
      </c>
      <c r="AT209" s="91">
        <f t="shared" si="128"/>
        <v>0</v>
      </c>
      <c r="AU209" s="91">
        <f t="shared" si="128"/>
        <v>0</v>
      </c>
      <c r="AV209" s="91">
        <f t="shared" si="128"/>
        <v>0</v>
      </c>
      <c r="AW209" s="91">
        <f t="shared" si="128"/>
        <v>0</v>
      </c>
      <c r="AX209" s="91">
        <f t="shared" si="128"/>
        <v>0</v>
      </c>
      <c r="AY209" s="91">
        <f t="shared" si="128"/>
        <v>0</v>
      </c>
      <c r="AZ209" s="91">
        <f t="shared" si="128"/>
        <v>0</v>
      </c>
      <c r="BA209" s="91">
        <f t="shared" si="121"/>
        <v>0</v>
      </c>
      <c r="BB209" s="91">
        <f t="shared" si="121"/>
        <v>0</v>
      </c>
      <c r="BC209" s="91">
        <f t="shared" si="121"/>
        <v>0</v>
      </c>
      <c r="BD209" s="92">
        <f t="shared" si="121"/>
        <v>0</v>
      </c>
      <c r="BE209" s="92">
        <f t="shared" si="121"/>
        <v>0</v>
      </c>
      <c r="BF209" s="92">
        <f t="shared" si="121"/>
        <v>0</v>
      </c>
      <c r="BG209" s="92">
        <f t="shared" si="121"/>
        <v>0</v>
      </c>
      <c r="BH209" s="92">
        <f t="shared" si="121"/>
        <v>0</v>
      </c>
      <c r="BI209" s="92">
        <f t="shared" si="121"/>
        <v>0</v>
      </c>
      <c r="BJ209" s="92">
        <f t="shared" si="121"/>
        <v>0</v>
      </c>
      <c r="BK209" s="92">
        <f t="shared" si="121"/>
        <v>0</v>
      </c>
      <c r="BL209" s="92">
        <f t="shared" si="121"/>
        <v>0</v>
      </c>
      <c r="BM209" s="92">
        <f t="shared" si="121"/>
        <v>0</v>
      </c>
      <c r="BN209" s="92">
        <f t="shared" si="121"/>
        <v>0</v>
      </c>
      <c r="BO209" s="92">
        <f t="shared" si="121"/>
        <v>0</v>
      </c>
      <c r="BP209" s="92">
        <f t="shared" si="121"/>
        <v>0</v>
      </c>
      <c r="BQ209" s="92">
        <f t="shared" si="125"/>
        <v>0</v>
      </c>
      <c r="BR209" s="92">
        <f t="shared" si="125"/>
        <v>0</v>
      </c>
      <c r="BS209" s="92">
        <f t="shared" si="125"/>
        <v>0</v>
      </c>
      <c r="BT209" s="92">
        <f t="shared" si="125"/>
        <v>0</v>
      </c>
      <c r="BU209" s="92">
        <f t="shared" si="125"/>
        <v>0</v>
      </c>
      <c r="BV209" s="92">
        <f t="shared" si="125"/>
        <v>0</v>
      </c>
      <c r="BW209" s="92">
        <f t="shared" si="125"/>
        <v>0</v>
      </c>
      <c r="BX209" s="92">
        <f t="shared" si="125"/>
        <v>0</v>
      </c>
      <c r="BY209" s="92">
        <f t="shared" si="125"/>
        <v>0</v>
      </c>
      <c r="BZ209" s="92">
        <f t="shared" si="125"/>
        <v>0</v>
      </c>
      <c r="CA209" s="92">
        <f t="shared" si="125"/>
        <v>0</v>
      </c>
      <c r="CB209" s="92">
        <f t="shared" si="125"/>
        <v>0</v>
      </c>
      <c r="CC209" s="92">
        <f t="shared" si="125"/>
        <v>0</v>
      </c>
      <c r="CD209" s="92">
        <f t="shared" si="125"/>
        <v>0</v>
      </c>
      <c r="CE209" s="92">
        <f t="shared" si="122"/>
        <v>0</v>
      </c>
      <c r="CF209" s="92">
        <f t="shared" si="122"/>
        <v>0</v>
      </c>
      <c r="CG209" s="92">
        <f t="shared" si="122"/>
        <v>0</v>
      </c>
      <c r="CH209" s="92">
        <f t="shared" si="122"/>
        <v>0</v>
      </c>
      <c r="CI209" s="92">
        <f t="shared" si="122"/>
        <v>0</v>
      </c>
      <c r="CJ209" s="92">
        <f t="shared" si="122"/>
        <v>0</v>
      </c>
      <c r="CK209" s="92">
        <f t="shared" si="122"/>
        <v>0</v>
      </c>
      <c r="CL209" s="92">
        <f t="shared" si="122"/>
        <v>0</v>
      </c>
      <c r="CM209" s="92">
        <f t="shared" si="122"/>
        <v>0</v>
      </c>
      <c r="CN209" s="92">
        <f t="shared" si="122"/>
        <v>0</v>
      </c>
      <c r="CO209" s="92">
        <f t="shared" si="126"/>
        <v>0</v>
      </c>
      <c r="CP209" s="92">
        <f t="shared" si="126"/>
        <v>0</v>
      </c>
      <c r="CQ209" s="92">
        <f t="shared" si="126"/>
        <v>0</v>
      </c>
      <c r="CR209" s="92">
        <f t="shared" si="126"/>
        <v>0</v>
      </c>
      <c r="CS209" s="92">
        <f t="shared" si="126"/>
        <v>0</v>
      </c>
      <c r="CT209" s="92">
        <f t="shared" si="126"/>
        <v>0</v>
      </c>
      <c r="CU209" s="92">
        <f t="shared" si="126"/>
        <v>0</v>
      </c>
      <c r="CV209" s="92">
        <f t="shared" si="126"/>
        <v>0</v>
      </c>
      <c r="CW209" s="92">
        <f t="shared" si="126"/>
        <v>0</v>
      </c>
      <c r="CX209" s="92">
        <f t="shared" si="126"/>
        <v>0</v>
      </c>
      <c r="CY209" s="92">
        <f t="shared" si="123"/>
        <v>0</v>
      </c>
      <c r="CZ209" s="92">
        <f t="shared" si="123"/>
        <v>0</v>
      </c>
      <c r="DA209" s="92">
        <f t="shared" si="123"/>
        <v>0</v>
      </c>
      <c r="DB209" s="92">
        <f t="shared" si="123"/>
        <v>0</v>
      </c>
      <c r="DC209" s="92">
        <f t="shared" si="123"/>
        <v>0</v>
      </c>
      <c r="DD209" s="92">
        <f t="shared" si="123"/>
        <v>0</v>
      </c>
      <c r="DE209" s="92">
        <f t="shared" si="123"/>
        <v>0</v>
      </c>
      <c r="DF209" s="92">
        <f t="shared" si="123"/>
        <v>0</v>
      </c>
      <c r="DG209" s="92">
        <f t="shared" si="123"/>
        <v>0</v>
      </c>
      <c r="DH209" s="92">
        <f t="shared" si="123"/>
        <v>0</v>
      </c>
      <c r="DI209" s="92">
        <f t="shared" si="123"/>
        <v>0</v>
      </c>
      <c r="DJ209" s="92">
        <f t="shared" si="123"/>
        <v>0</v>
      </c>
      <c r="DK209" s="92">
        <f t="shared" si="123"/>
        <v>0</v>
      </c>
      <c r="DL209" s="92">
        <f t="shared" si="123"/>
        <v>0</v>
      </c>
      <c r="DM209" s="92">
        <f t="shared" si="123"/>
        <v>0</v>
      </c>
      <c r="DN209" s="92">
        <f t="shared" si="123"/>
        <v>0</v>
      </c>
      <c r="DO209" s="92">
        <f t="shared" si="129"/>
        <v>0</v>
      </c>
      <c r="DP209" s="92">
        <f t="shared" si="129"/>
        <v>0</v>
      </c>
      <c r="DQ209" s="92">
        <f t="shared" si="129"/>
        <v>0</v>
      </c>
      <c r="DR209" s="92">
        <f t="shared" si="129"/>
        <v>0</v>
      </c>
      <c r="DS209" s="92">
        <f t="shared" si="129"/>
        <v>0</v>
      </c>
    </row>
    <row r="210" spans="2:123" s="3" customFormat="1" ht="20.10000000000000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12"/>
        <v>0</v>
      </c>
      <c r="L210" s="5"/>
      <c r="U210" s="5"/>
      <c r="V210" s="90">
        <f t="shared" si="127"/>
        <v>0</v>
      </c>
      <c r="W210" s="91">
        <f t="shared" si="127"/>
        <v>0</v>
      </c>
      <c r="X210" s="91">
        <f t="shared" si="127"/>
        <v>0</v>
      </c>
      <c r="Y210" s="91">
        <f t="shared" si="127"/>
        <v>0</v>
      </c>
      <c r="Z210" s="91">
        <f t="shared" si="127"/>
        <v>0</v>
      </c>
      <c r="AA210" s="91">
        <f t="shared" si="127"/>
        <v>0</v>
      </c>
      <c r="AB210" s="91">
        <f t="shared" si="127"/>
        <v>0</v>
      </c>
      <c r="AC210" s="91">
        <f t="shared" si="127"/>
        <v>0</v>
      </c>
      <c r="AD210" s="91">
        <f t="shared" si="127"/>
        <v>0</v>
      </c>
      <c r="AE210" s="91">
        <f t="shared" si="127"/>
        <v>0</v>
      </c>
      <c r="AF210" s="91">
        <f t="shared" si="127"/>
        <v>0</v>
      </c>
      <c r="AG210" s="91">
        <f t="shared" si="130"/>
        <v>0</v>
      </c>
      <c r="AH210" s="91">
        <f t="shared" si="130"/>
        <v>0</v>
      </c>
      <c r="AI210" s="91">
        <f t="shared" si="130"/>
        <v>0</v>
      </c>
      <c r="AJ210" s="91">
        <f t="shared" si="130"/>
        <v>0</v>
      </c>
      <c r="AK210" s="91">
        <f t="shared" si="130"/>
        <v>0</v>
      </c>
      <c r="AL210" s="91">
        <f t="shared" si="130"/>
        <v>0</v>
      </c>
      <c r="AM210" s="91">
        <f t="shared" si="130"/>
        <v>0</v>
      </c>
      <c r="AN210" s="91">
        <f t="shared" si="130"/>
        <v>0</v>
      </c>
      <c r="AO210" s="91">
        <f t="shared" si="130"/>
        <v>0</v>
      </c>
      <c r="AP210" s="91">
        <f t="shared" si="130"/>
        <v>0</v>
      </c>
      <c r="AQ210" s="91">
        <f t="shared" si="128"/>
        <v>0</v>
      </c>
      <c r="AR210" s="91">
        <f t="shared" si="128"/>
        <v>0</v>
      </c>
      <c r="AS210" s="91">
        <f t="shared" si="128"/>
        <v>0</v>
      </c>
      <c r="AT210" s="91">
        <f t="shared" si="128"/>
        <v>0</v>
      </c>
      <c r="AU210" s="91">
        <f t="shared" si="128"/>
        <v>0</v>
      </c>
      <c r="AV210" s="91">
        <f t="shared" si="128"/>
        <v>0</v>
      </c>
      <c r="AW210" s="91">
        <f t="shared" si="128"/>
        <v>0</v>
      </c>
      <c r="AX210" s="91">
        <f t="shared" si="128"/>
        <v>0</v>
      </c>
      <c r="AY210" s="91">
        <f t="shared" si="128"/>
        <v>0</v>
      </c>
      <c r="AZ210" s="91">
        <f t="shared" si="128"/>
        <v>0</v>
      </c>
      <c r="BA210" s="91">
        <f t="shared" si="121"/>
        <v>0</v>
      </c>
      <c r="BB210" s="91">
        <f t="shared" si="121"/>
        <v>0</v>
      </c>
      <c r="BC210" s="91">
        <f t="shared" si="121"/>
        <v>0</v>
      </c>
      <c r="BD210" s="92">
        <f t="shared" si="121"/>
        <v>0</v>
      </c>
      <c r="BE210" s="92">
        <f t="shared" si="121"/>
        <v>0</v>
      </c>
      <c r="BF210" s="92">
        <f t="shared" si="121"/>
        <v>0</v>
      </c>
      <c r="BG210" s="92">
        <f t="shared" si="121"/>
        <v>0</v>
      </c>
      <c r="BH210" s="92">
        <f t="shared" si="121"/>
        <v>0</v>
      </c>
      <c r="BI210" s="92">
        <f t="shared" si="121"/>
        <v>0</v>
      </c>
      <c r="BJ210" s="92">
        <f t="shared" si="121"/>
        <v>0</v>
      </c>
      <c r="BK210" s="92">
        <f t="shared" si="121"/>
        <v>0</v>
      </c>
      <c r="BL210" s="92">
        <f t="shared" si="121"/>
        <v>0</v>
      </c>
      <c r="BM210" s="92">
        <f t="shared" si="121"/>
        <v>0</v>
      </c>
      <c r="BN210" s="92">
        <f t="shared" si="121"/>
        <v>0</v>
      </c>
      <c r="BO210" s="92">
        <f t="shared" si="121"/>
        <v>0</v>
      </c>
      <c r="BP210" s="92">
        <f t="shared" si="121"/>
        <v>0</v>
      </c>
      <c r="BQ210" s="92">
        <f t="shared" si="125"/>
        <v>0</v>
      </c>
      <c r="BR210" s="92">
        <f t="shared" si="125"/>
        <v>0</v>
      </c>
      <c r="BS210" s="92">
        <f t="shared" si="125"/>
        <v>0</v>
      </c>
      <c r="BT210" s="92">
        <f t="shared" si="125"/>
        <v>0</v>
      </c>
      <c r="BU210" s="92">
        <f t="shared" si="125"/>
        <v>0</v>
      </c>
      <c r="BV210" s="92">
        <f t="shared" si="125"/>
        <v>0</v>
      </c>
      <c r="BW210" s="92">
        <f t="shared" si="125"/>
        <v>0</v>
      </c>
      <c r="BX210" s="92">
        <f t="shared" si="125"/>
        <v>0</v>
      </c>
      <c r="BY210" s="92">
        <f t="shared" si="125"/>
        <v>0</v>
      </c>
      <c r="BZ210" s="92">
        <f t="shared" si="125"/>
        <v>0</v>
      </c>
      <c r="CA210" s="92">
        <f t="shared" si="125"/>
        <v>0</v>
      </c>
      <c r="CB210" s="92">
        <f t="shared" si="125"/>
        <v>0</v>
      </c>
      <c r="CC210" s="92">
        <f t="shared" si="125"/>
        <v>0</v>
      </c>
      <c r="CD210" s="92">
        <f t="shared" si="125"/>
        <v>0</v>
      </c>
      <c r="CE210" s="92">
        <f t="shared" si="122"/>
        <v>0</v>
      </c>
      <c r="CF210" s="92">
        <f t="shared" si="122"/>
        <v>0</v>
      </c>
      <c r="CG210" s="92">
        <f t="shared" si="122"/>
        <v>0</v>
      </c>
      <c r="CH210" s="92">
        <f t="shared" si="122"/>
        <v>0</v>
      </c>
      <c r="CI210" s="92">
        <f t="shared" si="122"/>
        <v>0</v>
      </c>
      <c r="CJ210" s="92">
        <f t="shared" si="122"/>
        <v>0</v>
      </c>
      <c r="CK210" s="92">
        <f t="shared" si="122"/>
        <v>0</v>
      </c>
      <c r="CL210" s="92">
        <f t="shared" si="122"/>
        <v>0</v>
      </c>
      <c r="CM210" s="92">
        <f t="shared" si="122"/>
        <v>0</v>
      </c>
      <c r="CN210" s="92">
        <f t="shared" si="122"/>
        <v>0</v>
      </c>
      <c r="CO210" s="92">
        <f t="shared" si="126"/>
        <v>0</v>
      </c>
      <c r="CP210" s="92">
        <f t="shared" si="126"/>
        <v>0</v>
      </c>
      <c r="CQ210" s="92">
        <f t="shared" si="126"/>
        <v>0</v>
      </c>
      <c r="CR210" s="92">
        <f t="shared" si="126"/>
        <v>0</v>
      </c>
      <c r="CS210" s="92">
        <f t="shared" si="126"/>
        <v>0</v>
      </c>
      <c r="CT210" s="92">
        <f t="shared" si="126"/>
        <v>0</v>
      </c>
      <c r="CU210" s="92">
        <f t="shared" si="126"/>
        <v>0</v>
      </c>
      <c r="CV210" s="92">
        <f t="shared" si="126"/>
        <v>0</v>
      </c>
      <c r="CW210" s="92">
        <f t="shared" si="126"/>
        <v>0</v>
      </c>
      <c r="CX210" s="92">
        <f t="shared" si="126"/>
        <v>0</v>
      </c>
      <c r="CY210" s="92">
        <f t="shared" si="123"/>
        <v>0</v>
      </c>
      <c r="CZ210" s="92">
        <f t="shared" si="123"/>
        <v>0</v>
      </c>
      <c r="DA210" s="92">
        <f t="shared" si="123"/>
        <v>0</v>
      </c>
      <c r="DB210" s="92">
        <f t="shared" si="123"/>
        <v>0</v>
      </c>
      <c r="DC210" s="92">
        <f t="shared" si="123"/>
        <v>0</v>
      </c>
      <c r="DD210" s="92">
        <f t="shared" si="123"/>
        <v>0</v>
      </c>
      <c r="DE210" s="92">
        <f t="shared" si="123"/>
        <v>0</v>
      </c>
      <c r="DF210" s="92">
        <f t="shared" si="123"/>
        <v>0</v>
      </c>
      <c r="DG210" s="92">
        <f t="shared" si="123"/>
        <v>0</v>
      </c>
      <c r="DH210" s="92">
        <f t="shared" si="123"/>
        <v>0</v>
      </c>
      <c r="DI210" s="92">
        <f t="shared" si="123"/>
        <v>0</v>
      </c>
      <c r="DJ210" s="92">
        <f t="shared" si="123"/>
        <v>0</v>
      </c>
      <c r="DK210" s="92">
        <f t="shared" si="123"/>
        <v>0</v>
      </c>
      <c r="DL210" s="92">
        <f t="shared" si="123"/>
        <v>0</v>
      </c>
      <c r="DM210" s="92">
        <f t="shared" si="123"/>
        <v>0</v>
      </c>
      <c r="DN210" s="92">
        <f t="shared" si="123"/>
        <v>0</v>
      </c>
      <c r="DO210" s="92">
        <f t="shared" si="129"/>
        <v>0</v>
      </c>
      <c r="DP210" s="92">
        <f t="shared" si="129"/>
        <v>0</v>
      </c>
      <c r="DQ210" s="92">
        <f t="shared" si="129"/>
        <v>0</v>
      </c>
      <c r="DR210" s="92">
        <f t="shared" si="129"/>
        <v>0</v>
      </c>
      <c r="DS210" s="92">
        <f t="shared" si="129"/>
        <v>0</v>
      </c>
    </row>
    <row r="211" spans="2:123" s="3" customFormat="1" ht="20.10000000000000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12"/>
        <v>0</v>
      </c>
      <c r="L211" s="5"/>
      <c r="U211" s="5"/>
      <c r="V211" s="90">
        <f t="shared" si="127"/>
        <v>0</v>
      </c>
      <c r="W211" s="91">
        <f t="shared" si="127"/>
        <v>0</v>
      </c>
      <c r="X211" s="91">
        <f t="shared" si="127"/>
        <v>0</v>
      </c>
      <c r="Y211" s="91">
        <f t="shared" si="127"/>
        <v>0</v>
      </c>
      <c r="Z211" s="91">
        <f t="shared" si="127"/>
        <v>0</v>
      </c>
      <c r="AA211" s="91">
        <f t="shared" si="127"/>
        <v>0</v>
      </c>
      <c r="AB211" s="91">
        <f t="shared" si="127"/>
        <v>0</v>
      </c>
      <c r="AC211" s="91">
        <f t="shared" si="127"/>
        <v>0</v>
      </c>
      <c r="AD211" s="91">
        <f t="shared" si="127"/>
        <v>0</v>
      </c>
      <c r="AE211" s="91">
        <f t="shared" si="127"/>
        <v>0</v>
      </c>
      <c r="AF211" s="91">
        <f t="shared" si="127"/>
        <v>0</v>
      </c>
      <c r="AG211" s="91">
        <f t="shared" si="130"/>
        <v>0</v>
      </c>
      <c r="AH211" s="91">
        <f t="shared" si="130"/>
        <v>0</v>
      </c>
      <c r="AI211" s="91">
        <f t="shared" si="130"/>
        <v>0</v>
      </c>
      <c r="AJ211" s="91">
        <f t="shared" si="130"/>
        <v>0</v>
      </c>
      <c r="AK211" s="91">
        <f t="shared" si="130"/>
        <v>0</v>
      </c>
      <c r="AL211" s="91">
        <f t="shared" si="130"/>
        <v>0</v>
      </c>
      <c r="AM211" s="91">
        <f t="shared" si="130"/>
        <v>0</v>
      </c>
      <c r="AN211" s="91">
        <f t="shared" si="130"/>
        <v>0</v>
      </c>
      <c r="AO211" s="91">
        <f t="shared" si="130"/>
        <v>0</v>
      </c>
      <c r="AP211" s="91">
        <f t="shared" si="130"/>
        <v>0</v>
      </c>
      <c r="AQ211" s="91">
        <f t="shared" si="128"/>
        <v>0</v>
      </c>
      <c r="AR211" s="91">
        <f t="shared" si="128"/>
        <v>0</v>
      </c>
      <c r="AS211" s="91">
        <f t="shared" si="128"/>
        <v>0</v>
      </c>
      <c r="AT211" s="91">
        <f t="shared" si="128"/>
        <v>0</v>
      </c>
      <c r="AU211" s="91">
        <f t="shared" si="128"/>
        <v>0</v>
      </c>
      <c r="AV211" s="91">
        <f t="shared" si="128"/>
        <v>0</v>
      </c>
      <c r="AW211" s="91">
        <f t="shared" si="128"/>
        <v>0</v>
      </c>
      <c r="AX211" s="91">
        <f t="shared" si="128"/>
        <v>0</v>
      </c>
      <c r="AY211" s="91">
        <f t="shared" si="128"/>
        <v>0</v>
      </c>
      <c r="AZ211" s="91">
        <f t="shared" si="128"/>
        <v>0</v>
      </c>
      <c r="BA211" s="91">
        <f t="shared" si="121"/>
        <v>0</v>
      </c>
      <c r="BB211" s="91">
        <f t="shared" si="121"/>
        <v>0</v>
      </c>
      <c r="BC211" s="91">
        <f t="shared" si="121"/>
        <v>0</v>
      </c>
      <c r="BD211" s="92">
        <f t="shared" si="121"/>
        <v>0</v>
      </c>
      <c r="BE211" s="92">
        <f t="shared" si="121"/>
        <v>0</v>
      </c>
      <c r="BF211" s="92">
        <f t="shared" si="121"/>
        <v>0</v>
      </c>
      <c r="BG211" s="92">
        <f t="shared" si="121"/>
        <v>0</v>
      </c>
      <c r="BH211" s="92">
        <f t="shared" si="121"/>
        <v>0</v>
      </c>
      <c r="BI211" s="92">
        <f t="shared" si="121"/>
        <v>0</v>
      </c>
      <c r="BJ211" s="92">
        <f t="shared" si="121"/>
        <v>0</v>
      </c>
      <c r="BK211" s="92">
        <f t="shared" si="121"/>
        <v>0</v>
      </c>
      <c r="BL211" s="92">
        <f t="shared" si="121"/>
        <v>0</v>
      </c>
      <c r="BM211" s="92">
        <f t="shared" si="121"/>
        <v>0</v>
      </c>
      <c r="BN211" s="92">
        <f t="shared" si="121"/>
        <v>0</v>
      </c>
      <c r="BO211" s="92">
        <f t="shared" si="121"/>
        <v>0</v>
      </c>
      <c r="BP211" s="92">
        <f t="shared" si="121"/>
        <v>0</v>
      </c>
      <c r="BQ211" s="92">
        <f t="shared" si="125"/>
        <v>0</v>
      </c>
      <c r="BR211" s="92">
        <f t="shared" si="125"/>
        <v>0</v>
      </c>
      <c r="BS211" s="92">
        <f t="shared" si="125"/>
        <v>0</v>
      </c>
      <c r="BT211" s="92">
        <f t="shared" si="125"/>
        <v>0</v>
      </c>
      <c r="BU211" s="92">
        <f t="shared" si="125"/>
        <v>0</v>
      </c>
      <c r="BV211" s="92">
        <f t="shared" si="125"/>
        <v>0</v>
      </c>
      <c r="BW211" s="92">
        <f t="shared" si="125"/>
        <v>0</v>
      </c>
      <c r="BX211" s="92">
        <f t="shared" si="125"/>
        <v>0</v>
      </c>
      <c r="BY211" s="92">
        <f t="shared" si="125"/>
        <v>0</v>
      </c>
      <c r="BZ211" s="92">
        <f t="shared" si="125"/>
        <v>0</v>
      </c>
      <c r="CA211" s="92">
        <f t="shared" si="125"/>
        <v>0</v>
      </c>
      <c r="CB211" s="92">
        <f t="shared" si="125"/>
        <v>0</v>
      </c>
      <c r="CC211" s="92">
        <f t="shared" si="125"/>
        <v>0</v>
      </c>
      <c r="CD211" s="92">
        <f t="shared" si="125"/>
        <v>0</v>
      </c>
      <c r="CE211" s="92">
        <f t="shared" si="122"/>
        <v>0</v>
      </c>
      <c r="CF211" s="92">
        <f t="shared" si="122"/>
        <v>0</v>
      </c>
      <c r="CG211" s="92">
        <f t="shared" si="122"/>
        <v>0</v>
      </c>
      <c r="CH211" s="92">
        <f t="shared" si="122"/>
        <v>0</v>
      </c>
      <c r="CI211" s="92">
        <f t="shared" si="122"/>
        <v>0</v>
      </c>
      <c r="CJ211" s="92">
        <f t="shared" si="122"/>
        <v>0</v>
      </c>
      <c r="CK211" s="92">
        <f t="shared" si="122"/>
        <v>0</v>
      </c>
      <c r="CL211" s="92">
        <f t="shared" si="122"/>
        <v>0</v>
      </c>
      <c r="CM211" s="92">
        <f t="shared" si="122"/>
        <v>0</v>
      </c>
      <c r="CN211" s="92">
        <f t="shared" si="122"/>
        <v>0</v>
      </c>
      <c r="CO211" s="92">
        <f t="shared" si="126"/>
        <v>0</v>
      </c>
      <c r="CP211" s="92">
        <f t="shared" si="126"/>
        <v>0</v>
      </c>
      <c r="CQ211" s="92">
        <f t="shared" si="126"/>
        <v>0</v>
      </c>
      <c r="CR211" s="92">
        <f t="shared" si="126"/>
        <v>0</v>
      </c>
      <c r="CS211" s="92">
        <f t="shared" si="126"/>
        <v>0</v>
      </c>
      <c r="CT211" s="92">
        <f t="shared" si="126"/>
        <v>0</v>
      </c>
      <c r="CU211" s="92">
        <f t="shared" si="126"/>
        <v>0</v>
      </c>
      <c r="CV211" s="92">
        <f t="shared" si="126"/>
        <v>0</v>
      </c>
      <c r="CW211" s="92">
        <f t="shared" si="126"/>
        <v>0</v>
      </c>
      <c r="CX211" s="92">
        <f t="shared" si="126"/>
        <v>0</v>
      </c>
      <c r="CY211" s="92">
        <f t="shared" si="123"/>
        <v>0</v>
      </c>
      <c r="CZ211" s="92">
        <f t="shared" si="123"/>
        <v>0</v>
      </c>
      <c r="DA211" s="92">
        <f t="shared" si="123"/>
        <v>0</v>
      </c>
      <c r="DB211" s="92">
        <f t="shared" si="123"/>
        <v>0</v>
      </c>
      <c r="DC211" s="92">
        <f t="shared" si="123"/>
        <v>0</v>
      </c>
      <c r="DD211" s="92">
        <f t="shared" si="123"/>
        <v>0</v>
      </c>
      <c r="DE211" s="92">
        <f t="shared" si="123"/>
        <v>0</v>
      </c>
      <c r="DF211" s="92">
        <f t="shared" si="123"/>
        <v>0</v>
      </c>
      <c r="DG211" s="92">
        <f t="shared" si="123"/>
        <v>0</v>
      </c>
      <c r="DH211" s="92">
        <f t="shared" si="123"/>
        <v>0</v>
      </c>
      <c r="DI211" s="92">
        <f t="shared" si="123"/>
        <v>0</v>
      </c>
      <c r="DJ211" s="92">
        <f t="shared" si="123"/>
        <v>0</v>
      </c>
      <c r="DK211" s="92">
        <f t="shared" si="123"/>
        <v>0</v>
      </c>
      <c r="DL211" s="92">
        <f t="shared" si="123"/>
        <v>0</v>
      </c>
      <c r="DM211" s="92">
        <f t="shared" si="123"/>
        <v>0</v>
      </c>
      <c r="DN211" s="92">
        <f t="shared" si="123"/>
        <v>0</v>
      </c>
      <c r="DO211" s="92">
        <f t="shared" si="129"/>
        <v>0</v>
      </c>
      <c r="DP211" s="92">
        <f t="shared" si="129"/>
        <v>0</v>
      </c>
      <c r="DQ211" s="92">
        <f t="shared" si="129"/>
        <v>0</v>
      </c>
      <c r="DR211" s="92">
        <f t="shared" si="129"/>
        <v>0</v>
      </c>
      <c r="DS211" s="92">
        <f t="shared" si="129"/>
        <v>0</v>
      </c>
    </row>
    <row r="212" spans="2:123" s="3" customFormat="1" ht="20.10000000000000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12"/>
        <v>0</v>
      </c>
      <c r="L212" s="5"/>
      <c r="U212" s="5"/>
      <c r="V212" s="90">
        <f t="shared" si="127"/>
        <v>0</v>
      </c>
      <c r="W212" s="91">
        <f t="shared" si="127"/>
        <v>0</v>
      </c>
      <c r="X212" s="91">
        <f t="shared" si="127"/>
        <v>0</v>
      </c>
      <c r="Y212" s="91">
        <f t="shared" si="127"/>
        <v>0</v>
      </c>
      <c r="Z212" s="91">
        <f t="shared" si="127"/>
        <v>0</v>
      </c>
      <c r="AA212" s="91">
        <f t="shared" si="127"/>
        <v>0</v>
      </c>
      <c r="AB212" s="91">
        <f t="shared" si="127"/>
        <v>0</v>
      </c>
      <c r="AC212" s="91">
        <f t="shared" si="127"/>
        <v>0</v>
      </c>
      <c r="AD212" s="91">
        <f t="shared" si="127"/>
        <v>0</v>
      </c>
      <c r="AE212" s="91">
        <f t="shared" si="127"/>
        <v>0</v>
      </c>
      <c r="AF212" s="91">
        <f t="shared" si="127"/>
        <v>0</v>
      </c>
      <c r="AG212" s="91">
        <f t="shared" si="130"/>
        <v>0</v>
      </c>
      <c r="AH212" s="91">
        <f t="shared" si="130"/>
        <v>0</v>
      </c>
      <c r="AI212" s="91">
        <f t="shared" si="130"/>
        <v>0</v>
      </c>
      <c r="AJ212" s="91">
        <f t="shared" si="130"/>
        <v>0</v>
      </c>
      <c r="AK212" s="91">
        <f t="shared" si="130"/>
        <v>0</v>
      </c>
      <c r="AL212" s="91">
        <f t="shared" si="130"/>
        <v>0</v>
      </c>
      <c r="AM212" s="91">
        <f t="shared" si="130"/>
        <v>0</v>
      </c>
      <c r="AN212" s="91">
        <f t="shared" si="130"/>
        <v>0</v>
      </c>
      <c r="AO212" s="91">
        <f t="shared" si="130"/>
        <v>0</v>
      </c>
      <c r="AP212" s="91">
        <f t="shared" si="130"/>
        <v>0</v>
      </c>
      <c r="AQ212" s="91">
        <f t="shared" si="128"/>
        <v>0</v>
      </c>
      <c r="AR212" s="91">
        <f t="shared" si="128"/>
        <v>0</v>
      </c>
      <c r="AS212" s="91">
        <f t="shared" si="128"/>
        <v>0</v>
      </c>
      <c r="AT212" s="91">
        <f t="shared" si="128"/>
        <v>0</v>
      </c>
      <c r="AU212" s="91">
        <f t="shared" si="128"/>
        <v>0</v>
      </c>
      <c r="AV212" s="91">
        <f t="shared" si="128"/>
        <v>0</v>
      </c>
      <c r="AW212" s="91">
        <f t="shared" si="128"/>
        <v>0</v>
      </c>
      <c r="AX212" s="91">
        <f t="shared" si="128"/>
        <v>0</v>
      </c>
      <c r="AY212" s="91">
        <f t="shared" si="128"/>
        <v>0</v>
      </c>
      <c r="AZ212" s="91">
        <f t="shared" si="128"/>
        <v>0</v>
      </c>
      <c r="BA212" s="91">
        <f t="shared" si="121"/>
        <v>0</v>
      </c>
      <c r="BB212" s="91">
        <f t="shared" si="121"/>
        <v>0</v>
      </c>
      <c r="BC212" s="91">
        <f t="shared" si="121"/>
        <v>0</v>
      </c>
      <c r="BD212" s="92">
        <f t="shared" si="121"/>
        <v>0</v>
      </c>
      <c r="BE212" s="92">
        <f t="shared" si="121"/>
        <v>0</v>
      </c>
      <c r="BF212" s="92">
        <f t="shared" si="121"/>
        <v>0</v>
      </c>
      <c r="BG212" s="92">
        <f t="shared" si="121"/>
        <v>0</v>
      </c>
      <c r="BH212" s="92">
        <f t="shared" si="121"/>
        <v>0</v>
      </c>
      <c r="BI212" s="92">
        <f t="shared" si="121"/>
        <v>0</v>
      </c>
      <c r="BJ212" s="92">
        <f t="shared" si="121"/>
        <v>0</v>
      </c>
      <c r="BK212" s="92">
        <f t="shared" si="121"/>
        <v>0</v>
      </c>
      <c r="BL212" s="92">
        <f t="shared" si="121"/>
        <v>0</v>
      </c>
      <c r="BM212" s="92">
        <f t="shared" si="121"/>
        <v>0</v>
      </c>
      <c r="BN212" s="92">
        <f t="shared" si="121"/>
        <v>0</v>
      </c>
      <c r="BO212" s="92">
        <f t="shared" si="121"/>
        <v>0</v>
      </c>
      <c r="BP212" s="92">
        <f t="shared" si="121"/>
        <v>0</v>
      </c>
      <c r="BQ212" s="92">
        <f t="shared" si="125"/>
        <v>0</v>
      </c>
      <c r="BR212" s="92">
        <f t="shared" si="125"/>
        <v>0</v>
      </c>
      <c r="BS212" s="92">
        <f t="shared" si="125"/>
        <v>0</v>
      </c>
      <c r="BT212" s="92">
        <f t="shared" si="125"/>
        <v>0</v>
      </c>
      <c r="BU212" s="92">
        <f t="shared" si="125"/>
        <v>0</v>
      </c>
      <c r="BV212" s="92">
        <f t="shared" si="125"/>
        <v>0</v>
      </c>
      <c r="BW212" s="92">
        <f t="shared" si="125"/>
        <v>0</v>
      </c>
      <c r="BX212" s="92">
        <f t="shared" si="125"/>
        <v>0</v>
      </c>
      <c r="BY212" s="92">
        <f t="shared" si="125"/>
        <v>0</v>
      </c>
      <c r="BZ212" s="92">
        <f t="shared" si="125"/>
        <v>0</v>
      </c>
      <c r="CA212" s="92">
        <f t="shared" si="125"/>
        <v>0</v>
      </c>
      <c r="CB212" s="92">
        <f t="shared" si="125"/>
        <v>0</v>
      </c>
      <c r="CC212" s="92">
        <f t="shared" si="125"/>
        <v>0</v>
      </c>
      <c r="CD212" s="92">
        <f t="shared" si="125"/>
        <v>0</v>
      </c>
      <c r="CE212" s="92">
        <f t="shared" si="122"/>
        <v>0</v>
      </c>
      <c r="CF212" s="92">
        <f t="shared" si="122"/>
        <v>0</v>
      </c>
      <c r="CG212" s="92">
        <f t="shared" si="122"/>
        <v>0</v>
      </c>
      <c r="CH212" s="92">
        <f t="shared" si="122"/>
        <v>0</v>
      </c>
      <c r="CI212" s="92">
        <f t="shared" si="122"/>
        <v>0</v>
      </c>
      <c r="CJ212" s="92">
        <f t="shared" si="122"/>
        <v>0</v>
      </c>
      <c r="CK212" s="92">
        <f t="shared" si="122"/>
        <v>0</v>
      </c>
      <c r="CL212" s="92">
        <f t="shared" si="122"/>
        <v>0</v>
      </c>
      <c r="CM212" s="92">
        <f t="shared" si="122"/>
        <v>0</v>
      </c>
      <c r="CN212" s="92">
        <f t="shared" si="122"/>
        <v>0</v>
      </c>
      <c r="CO212" s="92">
        <f t="shared" si="126"/>
        <v>0</v>
      </c>
      <c r="CP212" s="92">
        <f t="shared" si="126"/>
        <v>0</v>
      </c>
      <c r="CQ212" s="92">
        <f t="shared" si="126"/>
        <v>0</v>
      </c>
      <c r="CR212" s="92">
        <f t="shared" si="126"/>
        <v>0</v>
      </c>
      <c r="CS212" s="92">
        <f t="shared" si="126"/>
        <v>0</v>
      </c>
      <c r="CT212" s="92">
        <f t="shared" si="126"/>
        <v>0</v>
      </c>
      <c r="CU212" s="92">
        <f t="shared" si="126"/>
        <v>0</v>
      </c>
      <c r="CV212" s="92">
        <f t="shared" si="126"/>
        <v>0</v>
      </c>
      <c r="CW212" s="92">
        <f t="shared" si="126"/>
        <v>0</v>
      </c>
      <c r="CX212" s="92">
        <f t="shared" si="126"/>
        <v>0</v>
      </c>
      <c r="CY212" s="92">
        <f t="shared" si="123"/>
        <v>0</v>
      </c>
      <c r="CZ212" s="92">
        <f t="shared" si="123"/>
        <v>0</v>
      </c>
      <c r="DA212" s="92">
        <f t="shared" si="123"/>
        <v>0</v>
      </c>
      <c r="DB212" s="92">
        <f t="shared" si="123"/>
        <v>0</v>
      </c>
      <c r="DC212" s="92">
        <f t="shared" si="123"/>
        <v>0</v>
      </c>
      <c r="DD212" s="92">
        <f t="shared" si="123"/>
        <v>0</v>
      </c>
      <c r="DE212" s="92">
        <f t="shared" si="123"/>
        <v>0</v>
      </c>
      <c r="DF212" s="92">
        <f t="shared" si="123"/>
        <v>0</v>
      </c>
      <c r="DG212" s="92">
        <f t="shared" si="123"/>
        <v>0</v>
      </c>
      <c r="DH212" s="92">
        <f t="shared" si="123"/>
        <v>0</v>
      </c>
      <c r="DI212" s="92">
        <f t="shared" si="123"/>
        <v>0</v>
      </c>
      <c r="DJ212" s="92">
        <f t="shared" si="123"/>
        <v>0</v>
      </c>
      <c r="DK212" s="92">
        <f t="shared" si="123"/>
        <v>0</v>
      </c>
      <c r="DL212" s="92">
        <f t="shared" si="123"/>
        <v>0</v>
      </c>
      <c r="DM212" s="92">
        <f t="shared" si="123"/>
        <v>0</v>
      </c>
      <c r="DN212" s="92">
        <f t="shared" si="123"/>
        <v>0</v>
      </c>
      <c r="DO212" s="92">
        <f t="shared" si="129"/>
        <v>0</v>
      </c>
      <c r="DP212" s="92">
        <f t="shared" si="129"/>
        <v>0</v>
      </c>
      <c r="DQ212" s="92">
        <f t="shared" si="129"/>
        <v>0</v>
      </c>
      <c r="DR212" s="92">
        <f t="shared" si="129"/>
        <v>0</v>
      </c>
      <c r="DS212" s="92">
        <f t="shared" si="129"/>
        <v>0</v>
      </c>
    </row>
    <row r="213" spans="2:123" s="3" customFormat="1" ht="20.10000000000000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12"/>
        <v>0</v>
      </c>
      <c r="L213" s="5"/>
      <c r="U213" s="5"/>
      <c r="V213" s="90">
        <f t="shared" si="127"/>
        <v>0</v>
      </c>
      <c r="W213" s="91">
        <f t="shared" si="127"/>
        <v>0</v>
      </c>
      <c r="X213" s="91">
        <f t="shared" si="127"/>
        <v>0</v>
      </c>
      <c r="Y213" s="91">
        <f t="shared" si="127"/>
        <v>0</v>
      </c>
      <c r="Z213" s="91">
        <f t="shared" si="127"/>
        <v>0</v>
      </c>
      <c r="AA213" s="91">
        <f t="shared" si="127"/>
        <v>0</v>
      </c>
      <c r="AB213" s="91">
        <f t="shared" si="127"/>
        <v>0</v>
      </c>
      <c r="AC213" s="91">
        <f t="shared" si="127"/>
        <v>0</v>
      </c>
      <c r="AD213" s="91">
        <f t="shared" si="127"/>
        <v>0</v>
      </c>
      <c r="AE213" s="91">
        <f t="shared" si="127"/>
        <v>0</v>
      </c>
      <c r="AF213" s="91">
        <f t="shared" si="127"/>
        <v>0</v>
      </c>
      <c r="AG213" s="91">
        <f t="shared" si="130"/>
        <v>0</v>
      </c>
      <c r="AH213" s="91">
        <f t="shared" si="130"/>
        <v>0</v>
      </c>
      <c r="AI213" s="91">
        <f t="shared" si="130"/>
        <v>0</v>
      </c>
      <c r="AJ213" s="91">
        <f t="shared" si="130"/>
        <v>0</v>
      </c>
      <c r="AK213" s="91">
        <f t="shared" si="130"/>
        <v>0</v>
      </c>
      <c r="AL213" s="91">
        <f t="shared" si="130"/>
        <v>0</v>
      </c>
      <c r="AM213" s="91">
        <f t="shared" si="130"/>
        <v>0</v>
      </c>
      <c r="AN213" s="91">
        <f t="shared" si="130"/>
        <v>0</v>
      </c>
      <c r="AO213" s="91">
        <f t="shared" si="130"/>
        <v>0</v>
      </c>
      <c r="AP213" s="91">
        <f t="shared" si="130"/>
        <v>0</v>
      </c>
      <c r="AQ213" s="91">
        <f t="shared" si="128"/>
        <v>0</v>
      </c>
      <c r="AR213" s="91">
        <f t="shared" si="128"/>
        <v>0</v>
      </c>
      <c r="AS213" s="91">
        <f t="shared" si="128"/>
        <v>0</v>
      </c>
      <c r="AT213" s="91">
        <f t="shared" si="128"/>
        <v>0</v>
      </c>
      <c r="AU213" s="91">
        <f t="shared" si="128"/>
        <v>0</v>
      </c>
      <c r="AV213" s="91">
        <f t="shared" si="128"/>
        <v>0</v>
      </c>
      <c r="AW213" s="91">
        <f t="shared" si="128"/>
        <v>0</v>
      </c>
      <c r="AX213" s="91">
        <f t="shared" si="128"/>
        <v>0</v>
      </c>
      <c r="AY213" s="91">
        <f t="shared" si="128"/>
        <v>0</v>
      </c>
      <c r="AZ213" s="91">
        <f t="shared" si="128"/>
        <v>0</v>
      </c>
      <c r="BA213" s="91">
        <f t="shared" si="121"/>
        <v>0</v>
      </c>
      <c r="BB213" s="91">
        <f t="shared" si="121"/>
        <v>0</v>
      </c>
      <c r="BC213" s="91">
        <f t="shared" si="121"/>
        <v>0</v>
      </c>
      <c r="BD213" s="92">
        <f t="shared" si="121"/>
        <v>0</v>
      </c>
      <c r="BE213" s="92">
        <f t="shared" si="121"/>
        <v>0</v>
      </c>
      <c r="BF213" s="92">
        <f t="shared" si="121"/>
        <v>0</v>
      </c>
      <c r="BG213" s="92">
        <f t="shared" si="121"/>
        <v>0</v>
      </c>
      <c r="BH213" s="92">
        <f t="shared" si="121"/>
        <v>0</v>
      </c>
      <c r="BI213" s="92">
        <f t="shared" si="121"/>
        <v>0</v>
      </c>
      <c r="BJ213" s="92">
        <f t="shared" si="121"/>
        <v>0</v>
      </c>
      <c r="BK213" s="92">
        <f t="shared" si="121"/>
        <v>0</v>
      </c>
      <c r="BL213" s="92">
        <f t="shared" si="121"/>
        <v>0</v>
      </c>
      <c r="BM213" s="92">
        <f t="shared" si="121"/>
        <v>0</v>
      </c>
      <c r="BN213" s="92">
        <f t="shared" si="121"/>
        <v>0</v>
      </c>
      <c r="BO213" s="92">
        <f t="shared" si="121"/>
        <v>0</v>
      </c>
      <c r="BP213" s="92">
        <f t="shared" si="121"/>
        <v>0</v>
      </c>
      <c r="BQ213" s="92">
        <f t="shared" si="125"/>
        <v>0</v>
      </c>
      <c r="BR213" s="92">
        <f t="shared" si="125"/>
        <v>0</v>
      </c>
      <c r="BS213" s="92">
        <f t="shared" si="125"/>
        <v>0</v>
      </c>
      <c r="BT213" s="92">
        <f t="shared" si="125"/>
        <v>0</v>
      </c>
      <c r="BU213" s="92">
        <f t="shared" si="125"/>
        <v>0</v>
      </c>
      <c r="BV213" s="92">
        <f t="shared" si="125"/>
        <v>0</v>
      </c>
      <c r="BW213" s="92">
        <f t="shared" si="125"/>
        <v>0</v>
      </c>
      <c r="BX213" s="92">
        <f t="shared" si="125"/>
        <v>0</v>
      </c>
      <c r="BY213" s="92">
        <f t="shared" si="125"/>
        <v>0</v>
      </c>
      <c r="BZ213" s="92">
        <f t="shared" si="125"/>
        <v>0</v>
      </c>
      <c r="CA213" s="92">
        <f t="shared" si="125"/>
        <v>0</v>
      </c>
      <c r="CB213" s="92">
        <f t="shared" si="125"/>
        <v>0</v>
      </c>
      <c r="CC213" s="92">
        <f t="shared" si="125"/>
        <v>0</v>
      </c>
      <c r="CD213" s="92">
        <f t="shared" si="125"/>
        <v>0</v>
      </c>
      <c r="CE213" s="92">
        <f t="shared" si="122"/>
        <v>0</v>
      </c>
      <c r="CF213" s="92">
        <f t="shared" si="122"/>
        <v>0</v>
      </c>
      <c r="CG213" s="92">
        <f t="shared" si="122"/>
        <v>0</v>
      </c>
      <c r="CH213" s="92">
        <f t="shared" si="122"/>
        <v>0</v>
      </c>
      <c r="CI213" s="92">
        <f t="shared" si="122"/>
        <v>0</v>
      </c>
      <c r="CJ213" s="92">
        <f t="shared" si="122"/>
        <v>0</v>
      </c>
      <c r="CK213" s="92">
        <f t="shared" si="122"/>
        <v>0</v>
      </c>
      <c r="CL213" s="92">
        <f t="shared" si="122"/>
        <v>0</v>
      </c>
      <c r="CM213" s="92">
        <f t="shared" si="122"/>
        <v>0</v>
      </c>
      <c r="CN213" s="92">
        <f t="shared" si="122"/>
        <v>0</v>
      </c>
      <c r="CO213" s="92">
        <f t="shared" si="126"/>
        <v>0</v>
      </c>
      <c r="CP213" s="92">
        <f t="shared" si="126"/>
        <v>0</v>
      </c>
      <c r="CQ213" s="92">
        <f t="shared" si="126"/>
        <v>0</v>
      </c>
      <c r="CR213" s="92">
        <f t="shared" si="126"/>
        <v>0</v>
      </c>
      <c r="CS213" s="92">
        <f t="shared" si="126"/>
        <v>0</v>
      </c>
      <c r="CT213" s="92">
        <f t="shared" si="126"/>
        <v>0</v>
      </c>
      <c r="CU213" s="92">
        <f t="shared" si="126"/>
        <v>0</v>
      </c>
      <c r="CV213" s="92">
        <f t="shared" si="126"/>
        <v>0</v>
      </c>
      <c r="CW213" s="92">
        <f t="shared" si="126"/>
        <v>0</v>
      </c>
      <c r="CX213" s="92">
        <f t="shared" si="126"/>
        <v>0</v>
      </c>
      <c r="CY213" s="92">
        <f t="shared" si="123"/>
        <v>0</v>
      </c>
      <c r="CZ213" s="92">
        <f t="shared" si="123"/>
        <v>0</v>
      </c>
      <c r="DA213" s="92">
        <f t="shared" si="123"/>
        <v>0</v>
      </c>
      <c r="DB213" s="92">
        <f t="shared" si="123"/>
        <v>0</v>
      </c>
      <c r="DC213" s="92">
        <f t="shared" si="123"/>
        <v>0</v>
      </c>
      <c r="DD213" s="92">
        <f t="shared" si="123"/>
        <v>0</v>
      </c>
      <c r="DE213" s="92">
        <f t="shared" si="123"/>
        <v>0</v>
      </c>
      <c r="DF213" s="92">
        <f t="shared" si="123"/>
        <v>0</v>
      </c>
      <c r="DG213" s="92">
        <f t="shared" si="123"/>
        <v>0</v>
      </c>
      <c r="DH213" s="92">
        <f t="shared" si="123"/>
        <v>0</v>
      </c>
      <c r="DI213" s="92">
        <f t="shared" si="123"/>
        <v>0</v>
      </c>
      <c r="DJ213" s="92">
        <f t="shared" si="123"/>
        <v>0</v>
      </c>
      <c r="DK213" s="92">
        <f t="shared" si="123"/>
        <v>0</v>
      </c>
      <c r="DL213" s="92">
        <f t="shared" si="123"/>
        <v>0</v>
      </c>
      <c r="DM213" s="92">
        <f t="shared" si="123"/>
        <v>0</v>
      </c>
      <c r="DN213" s="92">
        <f t="shared" si="123"/>
        <v>0</v>
      </c>
      <c r="DO213" s="92">
        <f t="shared" si="129"/>
        <v>0</v>
      </c>
      <c r="DP213" s="92">
        <f t="shared" si="129"/>
        <v>0</v>
      </c>
      <c r="DQ213" s="92">
        <f t="shared" si="129"/>
        <v>0</v>
      </c>
      <c r="DR213" s="92">
        <f t="shared" si="129"/>
        <v>0</v>
      </c>
      <c r="DS213" s="92">
        <f t="shared" si="129"/>
        <v>0</v>
      </c>
    </row>
    <row r="214" spans="2:123" s="3" customFormat="1" ht="20.10000000000000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12"/>
        <v>0</v>
      </c>
      <c r="L214" s="5"/>
      <c r="U214" s="5"/>
      <c r="V214" s="90">
        <f t="shared" si="127"/>
        <v>0</v>
      </c>
      <c r="W214" s="91">
        <f t="shared" si="127"/>
        <v>0</v>
      </c>
      <c r="X214" s="91">
        <f t="shared" si="127"/>
        <v>0</v>
      </c>
      <c r="Y214" s="91">
        <f t="shared" si="127"/>
        <v>0</v>
      </c>
      <c r="Z214" s="91">
        <f t="shared" si="127"/>
        <v>0</v>
      </c>
      <c r="AA214" s="91">
        <f t="shared" si="127"/>
        <v>0</v>
      </c>
      <c r="AB214" s="91">
        <f t="shared" si="127"/>
        <v>0</v>
      </c>
      <c r="AC214" s="91">
        <f t="shared" si="127"/>
        <v>0</v>
      </c>
      <c r="AD214" s="91">
        <f t="shared" si="127"/>
        <v>0</v>
      </c>
      <c r="AE214" s="91">
        <f t="shared" si="127"/>
        <v>0</v>
      </c>
      <c r="AF214" s="91">
        <f t="shared" si="127"/>
        <v>0</v>
      </c>
      <c r="AG214" s="91">
        <f t="shared" si="130"/>
        <v>0</v>
      </c>
      <c r="AH214" s="91">
        <f t="shared" si="130"/>
        <v>0</v>
      </c>
      <c r="AI214" s="91">
        <f t="shared" si="130"/>
        <v>0</v>
      </c>
      <c r="AJ214" s="91">
        <f t="shared" si="130"/>
        <v>0</v>
      </c>
      <c r="AK214" s="91">
        <f t="shared" si="130"/>
        <v>0</v>
      </c>
      <c r="AL214" s="91">
        <f t="shared" si="130"/>
        <v>0</v>
      </c>
      <c r="AM214" s="91">
        <f t="shared" si="130"/>
        <v>0</v>
      </c>
      <c r="AN214" s="91">
        <f t="shared" si="130"/>
        <v>0</v>
      </c>
      <c r="AO214" s="91">
        <f t="shared" si="130"/>
        <v>0</v>
      </c>
      <c r="AP214" s="91">
        <f t="shared" si="130"/>
        <v>0</v>
      </c>
      <c r="AQ214" s="91">
        <f t="shared" si="128"/>
        <v>0</v>
      </c>
      <c r="AR214" s="91">
        <f t="shared" si="128"/>
        <v>0</v>
      </c>
      <c r="AS214" s="91">
        <f t="shared" si="128"/>
        <v>0</v>
      </c>
      <c r="AT214" s="91">
        <f t="shared" si="128"/>
        <v>0</v>
      </c>
      <c r="AU214" s="91">
        <f t="shared" si="128"/>
        <v>0</v>
      </c>
      <c r="AV214" s="91">
        <f t="shared" si="128"/>
        <v>0</v>
      </c>
      <c r="AW214" s="91">
        <f t="shared" si="128"/>
        <v>0</v>
      </c>
      <c r="AX214" s="91">
        <f t="shared" si="128"/>
        <v>0</v>
      </c>
      <c r="AY214" s="91">
        <f t="shared" si="128"/>
        <v>0</v>
      </c>
      <c r="AZ214" s="91">
        <f t="shared" si="128"/>
        <v>0</v>
      </c>
      <c r="BA214" s="91">
        <f t="shared" si="121"/>
        <v>0</v>
      </c>
      <c r="BB214" s="91">
        <f t="shared" si="121"/>
        <v>0</v>
      </c>
      <c r="BC214" s="91">
        <f t="shared" si="121"/>
        <v>0</v>
      </c>
      <c r="BD214" s="92">
        <f t="shared" si="121"/>
        <v>0</v>
      </c>
      <c r="BE214" s="92">
        <f t="shared" si="121"/>
        <v>0</v>
      </c>
      <c r="BF214" s="92">
        <f t="shared" si="121"/>
        <v>0</v>
      </c>
      <c r="BG214" s="92">
        <f t="shared" si="121"/>
        <v>0</v>
      </c>
      <c r="BH214" s="92">
        <f t="shared" si="121"/>
        <v>0</v>
      </c>
      <c r="BI214" s="92">
        <f t="shared" si="121"/>
        <v>0</v>
      </c>
      <c r="BJ214" s="92">
        <f t="shared" si="121"/>
        <v>0</v>
      </c>
      <c r="BK214" s="92">
        <f t="shared" si="121"/>
        <v>0</v>
      </c>
      <c r="BL214" s="92">
        <f t="shared" si="121"/>
        <v>0</v>
      </c>
      <c r="BM214" s="92">
        <f t="shared" si="121"/>
        <v>0</v>
      </c>
      <c r="BN214" s="92">
        <f t="shared" si="121"/>
        <v>0</v>
      </c>
      <c r="BO214" s="92">
        <f t="shared" si="121"/>
        <v>0</v>
      </c>
      <c r="BP214" s="92">
        <f t="shared" si="121"/>
        <v>0</v>
      </c>
      <c r="BQ214" s="92">
        <f t="shared" si="125"/>
        <v>0</v>
      </c>
      <c r="BR214" s="92">
        <f t="shared" si="125"/>
        <v>0</v>
      </c>
      <c r="BS214" s="92">
        <f t="shared" si="125"/>
        <v>0</v>
      </c>
      <c r="BT214" s="92">
        <f t="shared" si="125"/>
        <v>0</v>
      </c>
      <c r="BU214" s="92">
        <f t="shared" si="125"/>
        <v>0</v>
      </c>
      <c r="BV214" s="92">
        <f t="shared" si="125"/>
        <v>0</v>
      </c>
      <c r="BW214" s="92">
        <f t="shared" si="125"/>
        <v>0</v>
      </c>
      <c r="BX214" s="92">
        <f t="shared" si="125"/>
        <v>0</v>
      </c>
      <c r="BY214" s="92">
        <f t="shared" si="125"/>
        <v>0</v>
      </c>
      <c r="BZ214" s="92">
        <f t="shared" si="125"/>
        <v>0</v>
      </c>
      <c r="CA214" s="92">
        <f t="shared" si="125"/>
        <v>0</v>
      </c>
      <c r="CB214" s="92">
        <f t="shared" si="125"/>
        <v>0</v>
      </c>
      <c r="CC214" s="92">
        <f t="shared" si="125"/>
        <v>0</v>
      </c>
      <c r="CD214" s="92">
        <f t="shared" si="125"/>
        <v>0</v>
      </c>
      <c r="CE214" s="92">
        <f t="shared" si="122"/>
        <v>0</v>
      </c>
      <c r="CF214" s="92">
        <f t="shared" si="122"/>
        <v>0</v>
      </c>
      <c r="CG214" s="92">
        <f t="shared" si="122"/>
        <v>0</v>
      </c>
      <c r="CH214" s="92">
        <f t="shared" si="122"/>
        <v>0</v>
      </c>
      <c r="CI214" s="92">
        <f t="shared" si="122"/>
        <v>0</v>
      </c>
      <c r="CJ214" s="92">
        <f t="shared" si="122"/>
        <v>0</v>
      </c>
      <c r="CK214" s="92">
        <f t="shared" si="122"/>
        <v>0</v>
      </c>
      <c r="CL214" s="92">
        <f t="shared" si="122"/>
        <v>0</v>
      </c>
      <c r="CM214" s="92">
        <f t="shared" si="122"/>
        <v>0</v>
      </c>
      <c r="CN214" s="92">
        <f t="shared" si="122"/>
        <v>0</v>
      </c>
      <c r="CO214" s="92">
        <f t="shared" si="126"/>
        <v>0</v>
      </c>
      <c r="CP214" s="92">
        <f t="shared" si="126"/>
        <v>0</v>
      </c>
      <c r="CQ214" s="92">
        <f t="shared" si="126"/>
        <v>0</v>
      </c>
      <c r="CR214" s="92">
        <f t="shared" si="126"/>
        <v>0</v>
      </c>
      <c r="CS214" s="92">
        <f t="shared" si="126"/>
        <v>0</v>
      </c>
      <c r="CT214" s="92">
        <f t="shared" si="126"/>
        <v>0</v>
      </c>
      <c r="CU214" s="92">
        <f t="shared" si="126"/>
        <v>0</v>
      </c>
      <c r="CV214" s="92">
        <f t="shared" si="126"/>
        <v>0</v>
      </c>
      <c r="CW214" s="92">
        <f t="shared" si="126"/>
        <v>0</v>
      </c>
      <c r="CX214" s="92">
        <f t="shared" si="126"/>
        <v>0</v>
      </c>
      <c r="CY214" s="92">
        <f t="shared" si="123"/>
        <v>0</v>
      </c>
      <c r="CZ214" s="92">
        <f t="shared" si="123"/>
        <v>0</v>
      </c>
      <c r="DA214" s="92">
        <f t="shared" si="123"/>
        <v>0</v>
      </c>
      <c r="DB214" s="92">
        <f t="shared" si="123"/>
        <v>0</v>
      </c>
      <c r="DC214" s="92">
        <f t="shared" si="123"/>
        <v>0</v>
      </c>
      <c r="DD214" s="92">
        <f t="shared" si="123"/>
        <v>0</v>
      </c>
      <c r="DE214" s="92">
        <f t="shared" si="123"/>
        <v>0</v>
      </c>
      <c r="DF214" s="92">
        <f t="shared" si="123"/>
        <v>0</v>
      </c>
      <c r="DG214" s="92">
        <f t="shared" si="123"/>
        <v>0</v>
      </c>
      <c r="DH214" s="92">
        <f t="shared" si="123"/>
        <v>0</v>
      </c>
      <c r="DI214" s="92">
        <f t="shared" si="123"/>
        <v>0</v>
      </c>
      <c r="DJ214" s="92">
        <f t="shared" si="123"/>
        <v>0</v>
      </c>
      <c r="DK214" s="92">
        <f t="shared" si="123"/>
        <v>0</v>
      </c>
      <c r="DL214" s="92">
        <f t="shared" si="123"/>
        <v>0</v>
      </c>
      <c r="DM214" s="92">
        <f t="shared" si="123"/>
        <v>0</v>
      </c>
      <c r="DN214" s="92">
        <f t="shared" si="123"/>
        <v>0</v>
      </c>
      <c r="DO214" s="92">
        <f t="shared" si="129"/>
        <v>0</v>
      </c>
      <c r="DP214" s="92">
        <f t="shared" si="129"/>
        <v>0</v>
      </c>
      <c r="DQ214" s="92">
        <f t="shared" si="129"/>
        <v>0</v>
      </c>
      <c r="DR214" s="92">
        <f t="shared" si="129"/>
        <v>0</v>
      </c>
      <c r="DS214" s="92">
        <f t="shared" si="129"/>
        <v>0</v>
      </c>
    </row>
    <row r="215" spans="2:123" s="3" customFormat="1" ht="20.10000000000000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10">
        <f t="shared" si="112"/>
        <v>0</v>
      </c>
      <c r="L215" s="5"/>
      <c r="U215" s="5"/>
      <c r="V215" s="90">
        <f>COUNTIF($D215:$J215,V$6)*$C215</f>
        <v>0</v>
      </c>
      <c r="W215" s="91">
        <f t="shared" si="127"/>
        <v>0</v>
      </c>
      <c r="X215" s="91">
        <f t="shared" si="127"/>
        <v>0</v>
      </c>
      <c r="Y215" s="91">
        <f t="shared" si="127"/>
        <v>0</v>
      </c>
      <c r="Z215" s="91">
        <f t="shared" si="127"/>
        <v>0</v>
      </c>
      <c r="AA215" s="91">
        <f t="shared" si="127"/>
        <v>0</v>
      </c>
      <c r="AB215" s="91">
        <f t="shared" si="127"/>
        <v>0</v>
      </c>
      <c r="AC215" s="91">
        <f t="shared" si="127"/>
        <v>0</v>
      </c>
      <c r="AD215" s="91">
        <f t="shared" si="127"/>
        <v>0</v>
      </c>
      <c r="AE215" s="91">
        <f t="shared" si="127"/>
        <v>0</v>
      </c>
      <c r="AF215" s="91">
        <f t="shared" si="127"/>
        <v>0</v>
      </c>
      <c r="AG215" s="91">
        <f t="shared" si="130"/>
        <v>0</v>
      </c>
      <c r="AH215" s="91">
        <f t="shared" si="130"/>
        <v>0</v>
      </c>
      <c r="AI215" s="91">
        <f t="shared" si="130"/>
        <v>0</v>
      </c>
      <c r="AJ215" s="91">
        <f t="shared" si="130"/>
        <v>0</v>
      </c>
      <c r="AK215" s="91">
        <f t="shared" si="130"/>
        <v>0</v>
      </c>
      <c r="AL215" s="91">
        <f t="shared" si="130"/>
        <v>0</v>
      </c>
      <c r="AM215" s="91">
        <f t="shared" si="130"/>
        <v>0</v>
      </c>
      <c r="AN215" s="91">
        <f t="shared" si="130"/>
        <v>0</v>
      </c>
      <c r="AO215" s="91">
        <f t="shared" si="130"/>
        <v>0</v>
      </c>
      <c r="AP215" s="91">
        <f t="shared" si="130"/>
        <v>0</v>
      </c>
      <c r="AQ215" s="91">
        <f t="shared" si="128"/>
        <v>0</v>
      </c>
      <c r="AR215" s="91">
        <f t="shared" si="128"/>
        <v>0</v>
      </c>
      <c r="AS215" s="91">
        <f t="shared" si="128"/>
        <v>0</v>
      </c>
      <c r="AT215" s="91">
        <f t="shared" si="128"/>
        <v>0</v>
      </c>
      <c r="AU215" s="91">
        <f t="shared" si="128"/>
        <v>0</v>
      </c>
      <c r="AV215" s="91">
        <f t="shared" si="128"/>
        <v>0</v>
      </c>
      <c r="AW215" s="91">
        <f t="shared" si="128"/>
        <v>0</v>
      </c>
      <c r="AX215" s="91">
        <f t="shared" si="128"/>
        <v>0</v>
      </c>
      <c r="AY215" s="91">
        <f t="shared" si="128"/>
        <v>0</v>
      </c>
      <c r="AZ215" s="91">
        <f t="shared" si="128"/>
        <v>0</v>
      </c>
      <c r="BA215" s="91">
        <f t="shared" si="128"/>
        <v>0</v>
      </c>
      <c r="BB215" s="91">
        <f t="shared" si="128"/>
        <v>0</v>
      </c>
      <c r="BC215" s="91">
        <f t="shared" si="128"/>
        <v>0</v>
      </c>
      <c r="BD215" s="92">
        <f t="shared" si="128"/>
        <v>0</v>
      </c>
      <c r="BE215" s="92">
        <f t="shared" si="128"/>
        <v>0</v>
      </c>
      <c r="BF215" s="92">
        <f t="shared" si="128"/>
        <v>0</v>
      </c>
      <c r="BG215" s="92">
        <f t="shared" ref="BG215:BT215" si="131">COUNTIF($D215:$J215,BG$6)*$C215</f>
        <v>0</v>
      </c>
      <c r="BH215" s="92">
        <f t="shared" si="131"/>
        <v>0</v>
      </c>
      <c r="BI215" s="92">
        <f t="shared" si="131"/>
        <v>0</v>
      </c>
      <c r="BJ215" s="92">
        <f t="shared" si="131"/>
        <v>0</v>
      </c>
      <c r="BK215" s="92">
        <f t="shared" si="131"/>
        <v>0</v>
      </c>
      <c r="BL215" s="92">
        <f t="shared" si="131"/>
        <v>0</v>
      </c>
      <c r="BM215" s="92">
        <f t="shared" si="131"/>
        <v>0</v>
      </c>
      <c r="BN215" s="92">
        <f t="shared" si="131"/>
        <v>0</v>
      </c>
      <c r="BO215" s="92">
        <f t="shared" si="131"/>
        <v>0</v>
      </c>
      <c r="BP215" s="92">
        <f t="shared" si="131"/>
        <v>0</v>
      </c>
      <c r="BQ215" s="92">
        <f t="shared" si="131"/>
        <v>0</v>
      </c>
      <c r="BR215" s="92">
        <f t="shared" si="131"/>
        <v>0</v>
      </c>
      <c r="BS215" s="92">
        <f t="shared" si="131"/>
        <v>0</v>
      </c>
      <c r="BT215" s="92">
        <f t="shared" si="131"/>
        <v>0</v>
      </c>
      <c r="BU215" s="92">
        <f t="shared" si="125"/>
        <v>0</v>
      </c>
      <c r="BV215" s="92">
        <f t="shared" si="125"/>
        <v>0</v>
      </c>
      <c r="BW215" s="92">
        <f t="shared" si="125"/>
        <v>0</v>
      </c>
      <c r="BX215" s="92">
        <f t="shared" si="125"/>
        <v>0</v>
      </c>
      <c r="BY215" s="92">
        <f t="shared" si="125"/>
        <v>0</v>
      </c>
      <c r="BZ215" s="92">
        <f t="shared" si="125"/>
        <v>0</v>
      </c>
      <c r="CA215" s="92">
        <f t="shared" si="125"/>
        <v>0</v>
      </c>
      <c r="CB215" s="92">
        <f t="shared" si="125"/>
        <v>0</v>
      </c>
      <c r="CC215" s="92">
        <f t="shared" si="125"/>
        <v>0</v>
      </c>
      <c r="CD215" s="92">
        <f t="shared" si="125"/>
        <v>0</v>
      </c>
      <c r="CE215" s="92">
        <f t="shared" si="125"/>
        <v>0</v>
      </c>
      <c r="CF215" s="92">
        <f t="shared" si="125"/>
        <v>0</v>
      </c>
      <c r="CG215" s="92">
        <f t="shared" ref="CG215:CN215" si="132">COUNTIF($D215:$J215,CG$6)*$C215</f>
        <v>0</v>
      </c>
      <c r="CH215" s="92">
        <f t="shared" si="132"/>
        <v>0</v>
      </c>
      <c r="CI215" s="92">
        <f t="shared" si="132"/>
        <v>0</v>
      </c>
      <c r="CJ215" s="92">
        <f t="shared" si="132"/>
        <v>0</v>
      </c>
      <c r="CK215" s="92">
        <f t="shared" si="132"/>
        <v>0</v>
      </c>
      <c r="CL215" s="92">
        <f t="shared" si="132"/>
        <v>0</v>
      </c>
      <c r="CM215" s="92">
        <f t="shared" si="132"/>
        <v>0</v>
      </c>
      <c r="CN215" s="92">
        <f t="shared" si="132"/>
        <v>0</v>
      </c>
      <c r="CO215" s="92">
        <f t="shared" si="126"/>
        <v>0</v>
      </c>
      <c r="CP215" s="92">
        <f t="shared" si="126"/>
        <v>0</v>
      </c>
      <c r="CQ215" s="92">
        <f t="shared" si="126"/>
        <v>0</v>
      </c>
      <c r="CR215" s="92">
        <f t="shared" si="126"/>
        <v>0</v>
      </c>
      <c r="CS215" s="92">
        <f t="shared" si="126"/>
        <v>0</v>
      </c>
      <c r="CT215" s="92">
        <f t="shared" si="126"/>
        <v>0</v>
      </c>
      <c r="CU215" s="92">
        <f t="shared" si="126"/>
        <v>0</v>
      </c>
      <c r="CV215" s="92">
        <f t="shared" si="126"/>
        <v>0</v>
      </c>
      <c r="CW215" s="92">
        <f t="shared" si="126"/>
        <v>0</v>
      </c>
      <c r="CX215" s="92">
        <f t="shared" si="126"/>
        <v>0</v>
      </c>
      <c r="CY215" s="92">
        <f t="shared" si="126"/>
        <v>0</v>
      </c>
      <c r="CZ215" s="92">
        <f t="shared" si="126"/>
        <v>0</v>
      </c>
      <c r="DA215" s="92">
        <f t="shared" si="126"/>
        <v>0</v>
      </c>
      <c r="DB215" s="92">
        <f t="shared" si="126"/>
        <v>0</v>
      </c>
      <c r="DC215" s="92">
        <f t="shared" si="126"/>
        <v>0</v>
      </c>
      <c r="DD215" s="92">
        <f t="shared" si="126"/>
        <v>0</v>
      </c>
      <c r="DE215" s="92">
        <f t="shared" ref="DE215:DS215" si="133">COUNTIF($D215:$J215,DE$6)*$C215</f>
        <v>0</v>
      </c>
      <c r="DF215" s="92">
        <f t="shared" si="133"/>
        <v>0</v>
      </c>
      <c r="DG215" s="92">
        <f t="shared" si="133"/>
        <v>0</v>
      </c>
      <c r="DH215" s="92">
        <f t="shared" si="133"/>
        <v>0</v>
      </c>
      <c r="DI215" s="92">
        <f t="shared" si="133"/>
        <v>0</v>
      </c>
      <c r="DJ215" s="92">
        <f t="shared" si="133"/>
        <v>0</v>
      </c>
      <c r="DK215" s="92">
        <f t="shared" si="133"/>
        <v>0</v>
      </c>
      <c r="DL215" s="92">
        <f t="shared" si="133"/>
        <v>0</v>
      </c>
      <c r="DM215" s="92">
        <f t="shared" si="133"/>
        <v>0</v>
      </c>
      <c r="DN215" s="92">
        <f t="shared" si="133"/>
        <v>0</v>
      </c>
      <c r="DO215" s="92">
        <f t="shared" si="133"/>
        <v>0</v>
      </c>
      <c r="DP215" s="92">
        <f t="shared" si="133"/>
        <v>0</v>
      </c>
      <c r="DQ215" s="92">
        <f t="shared" si="133"/>
        <v>0</v>
      </c>
      <c r="DR215" s="92">
        <f t="shared" si="133"/>
        <v>0</v>
      </c>
      <c r="DS215" s="92">
        <f t="shared" si="133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163.5</v>
      </c>
      <c r="L216" s="5"/>
      <c r="R216" s="93"/>
      <c r="S216" s="93"/>
      <c r="T216" s="93"/>
      <c r="U216" s="5"/>
      <c r="V216" s="94">
        <f>SUM(V116:V215)</f>
        <v>18</v>
      </c>
      <c r="W216" s="94">
        <f t="shared" ref="W216:CH216" si="134">SUM(W116:W215)</f>
        <v>2</v>
      </c>
      <c r="X216" s="94">
        <f t="shared" si="134"/>
        <v>4.5</v>
      </c>
      <c r="Y216" s="94">
        <f t="shared" si="134"/>
        <v>12</v>
      </c>
      <c r="Z216" s="94">
        <f t="shared" si="134"/>
        <v>2</v>
      </c>
      <c r="AA216" s="94">
        <f t="shared" si="134"/>
        <v>0</v>
      </c>
      <c r="AB216" s="94">
        <f t="shared" si="134"/>
        <v>9</v>
      </c>
      <c r="AC216" s="94">
        <f t="shared" si="134"/>
        <v>2</v>
      </c>
      <c r="AD216" s="94">
        <f t="shared" si="134"/>
        <v>19</v>
      </c>
      <c r="AE216" s="94">
        <f t="shared" si="134"/>
        <v>0</v>
      </c>
      <c r="AF216" s="94">
        <f t="shared" si="134"/>
        <v>0</v>
      </c>
      <c r="AG216" s="94">
        <f t="shared" si="134"/>
        <v>22.5</v>
      </c>
      <c r="AH216" s="94">
        <f t="shared" si="134"/>
        <v>0</v>
      </c>
      <c r="AI216" s="94">
        <f t="shared" si="134"/>
        <v>4.5</v>
      </c>
      <c r="AJ216" s="94">
        <f t="shared" si="134"/>
        <v>0</v>
      </c>
      <c r="AK216" s="94">
        <f t="shared" si="134"/>
        <v>20</v>
      </c>
      <c r="AL216" s="94">
        <f t="shared" si="134"/>
        <v>0</v>
      </c>
      <c r="AM216" s="94">
        <f t="shared" si="134"/>
        <v>0</v>
      </c>
      <c r="AN216" s="94">
        <f t="shared" si="134"/>
        <v>0</v>
      </c>
      <c r="AO216" s="94">
        <f t="shared" si="134"/>
        <v>0</v>
      </c>
      <c r="AP216" s="94">
        <f t="shared" si="134"/>
        <v>0</v>
      </c>
      <c r="AQ216" s="94">
        <f t="shared" si="134"/>
        <v>0</v>
      </c>
      <c r="AR216" s="94">
        <f t="shared" si="134"/>
        <v>0</v>
      </c>
      <c r="AS216" s="94">
        <f t="shared" si="134"/>
        <v>0</v>
      </c>
      <c r="AT216" s="94">
        <f t="shared" si="134"/>
        <v>0</v>
      </c>
      <c r="AU216" s="94">
        <f t="shared" si="134"/>
        <v>0</v>
      </c>
      <c r="AV216" s="94">
        <f t="shared" si="134"/>
        <v>0</v>
      </c>
      <c r="AW216" s="94">
        <f t="shared" si="134"/>
        <v>0</v>
      </c>
      <c r="AX216" s="94">
        <f t="shared" si="134"/>
        <v>0</v>
      </c>
      <c r="AY216" s="94">
        <f t="shared" si="134"/>
        <v>0</v>
      </c>
      <c r="AZ216" s="94">
        <f t="shared" si="134"/>
        <v>0</v>
      </c>
      <c r="BA216" s="94">
        <f t="shared" si="134"/>
        <v>0</v>
      </c>
      <c r="BB216" s="94">
        <f t="shared" si="134"/>
        <v>0</v>
      </c>
      <c r="BC216" s="94">
        <f t="shared" si="134"/>
        <v>0</v>
      </c>
      <c r="BD216" s="94">
        <f t="shared" si="134"/>
        <v>0</v>
      </c>
      <c r="BE216" s="94">
        <f t="shared" si="134"/>
        <v>0</v>
      </c>
      <c r="BF216" s="94">
        <f t="shared" si="134"/>
        <v>0</v>
      </c>
      <c r="BG216" s="94">
        <f t="shared" si="134"/>
        <v>0</v>
      </c>
      <c r="BH216" s="94">
        <f t="shared" si="134"/>
        <v>36</v>
      </c>
      <c r="BI216" s="94">
        <f t="shared" si="134"/>
        <v>6</v>
      </c>
      <c r="BJ216" s="94">
        <f t="shared" si="134"/>
        <v>0</v>
      </c>
      <c r="BK216" s="94">
        <f t="shared" si="134"/>
        <v>0</v>
      </c>
      <c r="BL216" s="94">
        <f t="shared" si="134"/>
        <v>0</v>
      </c>
      <c r="BM216" s="94">
        <f t="shared" si="134"/>
        <v>0</v>
      </c>
      <c r="BN216" s="94">
        <f t="shared" si="134"/>
        <v>0</v>
      </c>
      <c r="BO216" s="94">
        <f t="shared" si="134"/>
        <v>0</v>
      </c>
      <c r="BP216" s="94">
        <f t="shared" si="134"/>
        <v>0</v>
      </c>
      <c r="BQ216" s="94">
        <f t="shared" si="134"/>
        <v>0</v>
      </c>
      <c r="BR216" s="94">
        <f t="shared" si="134"/>
        <v>0</v>
      </c>
      <c r="BS216" s="94">
        <f t="shared" si="134"/>
        <v>0</v>
      </c>
      <c r="BT216" s="94">
        <f t="shared" si="134"/>
        <v>0</v>
      </c>
      <c r="BU216" s="94">
        <f t="shared" si="134"/>
        <v>0</v>
      </c>
      <c r="BV216" s="94">
        <f t="shared" si="134"/>
        <v>0</v>
      </c>
      <c r="BW216" s="94">
        <f t="shared" si="134"/>
        <v>0</v>
      </c>
      <c r="BX216" s="94">
        <f t="shared" si="134"/>
        <v>0</v>
      </c>
      <c r="BY216" s="94">
        <f t="shared" si="134"/>
        <v>0</v>
      </c>
      <c r="BZ216" s="94">
        <f t="shared" si="134"/>
        <v>0</v>
      </c>
      <c r="CA216" s="94">
        <f t="shared" si="134"/>
        <v>0</v>
      </c>
      <c r="CB216" s="94">
        <f t="shared" si="134"/>
        <v>0</v>
      </c>
      <c r="CC216" s="94">
        <f t="shared" si="134"/>
        <v>0</v>
      </c>
      <c r="CD216" s="94">
        <f t="shared" si="134"/>
        <v>0</v>
      </c>
      <c r="CE216" s="94">
        <f t="shared" si="134"/>
        <v>0</v>
      </c>
      <c r="CF216" s="94">
        <f t="shared" si="134"/>
        <v>0</v>
      </c>
      <c r="CG216" s="94">
        <f t="shared" si="134"/>
        <v>0</v>
      </c>
      <c r="CH216" s="94">
        <f t="shared" si="134"/>
        <v>0</v>
      </c>
      <c r="CI216" s="94">
        <f t="shared" ref="CI216:DS216" si="135">SUM(CI116:CI215)</f>
        <v>0</v>
      </c>
      <c r="CJ216" s="94">
        <f t="shared" si="135"/>
        <v>0</v>
      </c>
      <c r="CK216" s="94">
        <f t="shared" si="135"/>
        <v>0</v>
      </c>
      <c r="CL216" s="94">
        <f t="shared" si="135"/>
        <v>0</v>
      </c>
      <c r="CM216" s="94">
        <f t="shared" si="135"/>
        <v>0</v>
      </c>
      <c r="CN216" s="94">
        <f t="shared" si="135"/>
        <v>0</v>
      </c>
      <c r="CO216" s="94">
        <f t="shared" si="135"/>
        <v>0</v>
      </c>
      <c r="CP216" s="94">
        <f t="shared" si="135"/>
        <v>0</v>
      </c>
      <c r="CQ216" s="94">
        <f t="shared" si="135"/>
        <v>0</v>
      </c>
      <c r="CR216" s="94">
        <f t="shared" si="135"/>
        <v>0</v>
      </c>
      <c r="CS216" s="94">
        <f t="shared" si="135"/>
        <v>0</v>
      </c>
      <c r="CT216" s="94">
        <f t="shared" si="135"/>
        <v>0</v>
      </c>
      <c r="CU216" s="94">
        <f t="shared" si="135"/>
        <v>0</v>
      </c>
      <c r="CV216" s="94">
        <f t="shared" si="135"/>
        <v>0</v>
      </c>
      <c r="CW216" s="94">
        <f t="shared" si="135"/>
        <v>0</v>
      </c>
      <c r="CX216" s="94">
        <f t="shared" si="135"/>
        <v>0</v>
      </c>
      <c r="CY216" s="94">
        <f t="shared" si="135"/>
        <v>0</v>
      </c>
      <c r="CZ216" s="94">
        <f t="shared" si="135"/>
        <v>0</v>
      </c>
      <c r="DA216" s="94">
        <f t="shared" si="135"/>
        <v>0</v>
      </c>
      <c r="DB216" s="94">
        <f t="shared" si="135"/>
        <v>0</v>
      </c>
      <c r="DC216" s="94">
        <f t="shared" si="135"/>
        <v>0</v>
      </c>
      <c r="DD216" s="94">
        <f t="shared" si="135"/>
        <v>0</v>
      </c>
      <c r="DE216" s="94">
        <f t="shared" si="135"/>
        <v>0</v>
      </c>
      <c r="DF216" s="94">
        <f t="shared" si="135"/>
        <v>0</v>
      </c>
      <c r="DG216" s="94">
        <f t="shared" si="135"/>
        <v>0</v>
      </c>
      <c r="DH216" s="94">
        <f t="shared" si="135"/>
        <v>0</v>
      </c>
      <c r="DI216" s="94">
        <f t="shared" si="135"/>
        <v>0</v>
      </c>
      <c r="DJ216" s="94">
        <f t="shared" si="135"/>
        <v>0</v>
      </c>
      <c r="DK216" s="94">
        <f t="shared" si="135"/>
        <v>0</v>
      </c>
      <c r="DL216" s="94">
        <f t="shared" si="135"/>
        <v>0</v>
      </c>
      <c r="DM216" s="94">
        <f t="shared" si="135"/>
        <v>0</v>
      </c>
      <c r="DN216" s="94">
        <f t="shared" si="135"/>
        <v>0</v>
      </c>
      <c r="DO216" s="94">
        <f t="shared" si="135"/>
        <v>0</v>
      </c>
      <c r="DP216" s="94">
        <f t="shared" si="135"/>
        <v>0</v>
      </c>
      <c r="DQ216" s="94">
        <f t="shared" si="135"/>
        <v>0</v>
      </c>
      <c r="DR216" s="94">
        <f t="shared" si="135"/>
        <v>0</v>
      </c>
      <c r="DS216" s="94">
        <f t="shared" si="135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M107:N107"/>
    <mergeCell ref="B111:K111"/>
    <mergeCell ref="B112:K112"/>
    <mergeCell ref="B113:B114"/>
    <mergeCell ref="C113:C114"/>
    <mergeCell ref="K113:K114"/>
    <mergeCell ref="B1:K1"/>
    <mergeCell ref="B2:K2"/>
    <mergeCell ref="B3:K3"/>
    <mergeCell ref="B4:B5"/>
    <mergeCell ref="C4:C5"/>
    <mergeCell ref="K4:K5"/>
  </mergeCells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DB0BB7C-055D-43F4-8FF8-7818A6F8FA9A}">
          <x14:formula1>
            <xm:f>Tutor_Names!$B$2:$B$60</xm:f>
          </x14:formula1>
          <xm:sqref>D43:J44</xm:sqref>
        </x14:dataValidation>
        <x14:dataValidation type="list" allowBlank="1" showInputMessage="1" showErrorMessage="1" xr:uid="{4EF02D75-CEDE-4BE1-9DA0-6EE889FC23C8}">
          <x14:formula1>
            <xm:f>Tutor_Names!$B$2:$B$62</xm:f>
          </x14:formula1>
          <xm:sqref>D45:J45</xm:sqref>
        </x14:dataValidation>
        <x14:dataValidation type="list" allowBlank="1" showInputMessage="1" showErrorMessage="1" xr:uid="{1604417E-C7E7-4762-B66E-3E5FB536A346}">
          <x14:formula1>
            <xm:f>Tutor_Names!$B$2:$B$61</xm:f>
          </x14:formula1>
          <xm:sqref>D47:J48</xm:sqref>
        </x14:dataValidation>
        <x14:dataValidation type="list" allowBlank="1" showInputMessage="1" showErrorMessage="1" xr:uid="{CA702837-D433-4515-81F6-E0DF27DB9831}">
          <x14:formula1>
            <xm:f>Tutor_Names!$B$2:$B$101</xm:f>
          </x14:formula1>
          <xm:sqref>D49:J106 D46:J46 D159:J215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CA0F-489C-40A6-8DB6-C1F958D1783E}">
  <sheetPr codeName="Sheet23"/>
  <dimension ref="B1:DT281"/>
  <sheetViews>
    <sheetView showGridLines="0" tabSelected="1" topLeftCell="A4" zoomScale="70" zoomScaleNormal="70" workbookViewId="0">
      <selection activeCell="G16" sqref="G16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88671875" style="20" bestFit="1" customWidth="1"/>
    <col min="5" max="5" width="33.77734375" style="20" bestFit="1" customWidth="1"/>
    <col min="6" max="6" width="26.33203125" style="20" bestFit="1" customWidth="1"/>
    <col min="7" max="7" width="25.77734375" style="20" bestFit="1" customWidth="1"/>
    <col min="8" max="10" width="27.109375" style="20" bestFit="1" customWidth="1"/>
    <col min="11" max="11" width="8" style="1" customWidth="1"/>
    <col min="12" max="12" width="8.6640625" style="19" customWidth="1"/>
    <col min="13" max="13" width="7.6640625" style="19" customWidth="1"/>
    <col min="14" max="14" width="34.109375" style="19" bestFit="1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254" width="8.8867187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8.88671875" style="19"/>
    <col min="285" max="285" width="12.33203125" style="19" customWidth="1"/>
    <col min="286" max="286" width="15.6640625" style="19" customWidth="1"/>
    <col min="287" max="287" width="11" style="19" customWidth="1"/>
    <col min="288" max="294" width="8.88671875" style="19"/>
    <col min="295" max="295" width="20.6640625" style="19" customWidth="1"/>
    <col min="296" max="305" width="8.88671875" style="19"/>
    <col min="306" max="306" width="10.6640625" style="19" customWidth="1"/>
    <col min="307" max="307" width="14.5546875" style="19" customWidth="1"/>
    <col min="308" max="510" width="8.8867187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8.88671875" style="19"/>
    <col min="541" max="541" width="12.33203125" style="19" customWidth="1"/>
    <col min="542" max="542" width="15.6640625" style="19" customWidth="1"/>
    <col min="543" max="543" width="11" style="19" customWidth="1"/>
    <col min="544" max="550" width="8.88671875" style="19"/>
    <col min="551" max="551" width="20.6640625" style="19" customWidth="1"/>
    <col min="552" max="561" width="8.88671875" style="19"/>
    <col min="562" max="562" width="10.6640625" style="19" customWidth="1"/>
    <col min="563" max="563" width="14.5546875" style="19" customWidth="1"/>
    <col min="564" max="766" width="8.8867187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8.88671875" style="19"/>
    <col min="797" max="797" width="12.33203125" style="19" customWidth="1"/>
    <col min="798" max="798" width="15.6640625" style="19" customWidth="1"/>
    <col min="799" max="799" width="11" style="19" customWidth="1"/>
    <col min="800" max="806" width="8.88671875" style="19"/>
    <col min="807" max="807" width="20.6640625" style="19" customWidth="1"/>
    <col min="808" max="817" width="8.88671875" style="19"/>
    <col min="818" max="818" width="10.6640625" style="19" customWidth="1"/>
    <col min="819" max="819" width="14.5546875" style="19" customWidth="1"/>
    <col min="820" max="1022" width="8.8867187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8.8867187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8.88671875" style="19"/>
    <col min="1063" max="1063" width="20.6640625" style="19" customWidth="1"/>
    <col min="1064" max="1073" width="8.88671875" style="19"/>
    <col min="1074" max="1074" width="10.6640625" style="19" customWidth="1"/>
    <col min="1075" max="1075" width="14.5546875" style="19" customWidth="1"/>
    <col min="1076" max="1278" width="8.8867187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8.8867187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8.88671875" style="19"/>
    <col min="1319" max="1319" width="20.6640625" style="19" customWidth="1"/>
    <col min="1320" max="1329" width="8.88671875" style="19"/>
    <col min="1330" max="1330" width="10.6640625" style="19" customWidth="1"/>
    <col min="1331" max="1331" width="14.5546875" style="19" customWidth="1"/>
    <col min="1332" max="1534" width="8.8867187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8.8867187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8.88671875" style="19"/>
    <col min="1575" max="1575" width="20.6640625" style="19" customWidth="1"/>
    <col min="1576" max="1585" width="8.88671875" style="19"/>
    <col min="1586" max="1586" width="10.6640625" style="19" customWidth="1"/>
    <col min="1587" max="1587" width="14.5546875" style="19" customWidth="1"/>
    <col min="1588" max="1790" width="8.8867187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8.8867187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8.88671875" style="19"/>
    <col min="1831" max="1831" width="20.6640625" style="19" customWidth="1"/>
    <col min="1832" max="1841" width="8.88671875" style="19"/>
    <col min="1842" max="1842" width="10.6640625" style="19" customWidth="1"/>
    <col min="1843" max="1843" width="14.5546875" style="19" customWidth="1"/>
    <col min="1844" max="2046" width="8.8867187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8.8867187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8.88671875" style="19"/>
    <col min="2087" max="2087" width="20.6640625" style="19" customWidth="1"/>
    <col min="2088" max="2097" width="8.88671875" style="19"/>
    <col min="2098" max="2098" width="10.6640625" style="19" customWidth="1"/>
    <col min="2099" max="2099" width="14.5546875" style="19" customWidth="1"/>
    <col min="2100" max="2302" width="8.8867187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8.8867187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8.88671875" style="19"/>
    <col min="2343" max="2343" width="20.6640625" style="19" customWidth="1"/>
    <col min="2344" max="2353" width="8.88671875" style="19"/>
    <col min="2354" max="2354" width="10.6640625" style="19" customWidth="1"/>
    <col min="2355" max="2355" width="14.5546875" style="19" customWidth="1"/>
    <col min="2356" max="2558" width="8.8867187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8.8867187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8.88671875" style="19"/>
    <col min="2599" max="2599" width="20.6640625" style="19" customWidth="1"/>
    <col min="2600" max="2609" width="8.88671875" style="19"/>
    <col min="2610" max="2610" width="10.6640625" style="19" customWidth="1"/>
    <col min="2611" max="2611" width="14.5546875" style="19" customWidth="1"/>
    <col min="2612" max="2814" width="8.8867187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8.8867187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8.88671875" style="19"/>
    <col min="2855" max="2855" width="20.6640625" style="19" customWidth="1"/>
    <col min="2856" max="2865" width="8.88671875" style="19"/>
    <col min="2866" max="2866" width="10.6640625" style="19" customWidth="1"/>
    <col min="2867" max="2867" width="14.5546875" style="19" customWidth="1"/>
    <col min="2868" max="3070" width="8.8867187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8.8867187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8.88671875" style="19"/>
    <col min="3111" max="3111" width="20.6640625" style="19" customWidth="1"/>
    <col min="3112" max="3121" width="8.88671875" style="19"/>
    <col min="3122" max="3122" width="10.6640625" style="19" customWidth="1"/>
    <col min="3123" max="3123" width="14.5546875" style="19" customWidth="1"/>
    <col min="3124" max="3326" width="8.8867187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8.8867187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8.88671875" style="19"/>
    <col min="3367" max="3367" width="20.6640625" style="19" customWidth="1"/>
    <col min="3368" max="3377" width="8.88671875" style="19"/>
    <col min="3378" max="3378" width="10.6640625" style="19" customWidth="1"/>
    <col min="3379" max="3379" width="14.5546875" style="19" customWidth="1"/>
    <col min="3380" max="3582" width="8.8867187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8.8867187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8.88671875" style="19"/>
    <col min="3623" max="3623" width="20.6640625" style="19" customWidth="1"/>
    <col min="3624" max="3633" width="8.88671875" style="19"/>
    <col min="3634" max="3634" width="10.6640625" style="19" customWidth="1"/>
    <col min="3635" max="3635" width="14.5546875" style="19" customWidth="1"/>
    <col min="3636" max="3838" width="8.8867187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8.8867187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8.88671875" style="19"/>
    <col min="3879" max="3879" width="20.6640625" style="19" customWidth="1"/>
    <col min="3880" max="3889" width="8.88671875" style="19"/>
    <col min="3890" max="3890" width="10.6640625" style="19" customWidth="1"/>
    <col min="3891" max="3891" width="14.5546875" style="19" customWidth="1"/>
    <col min="3892" max="4094" width="8.8867187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8.8867187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8.88671875" style="19"/>
    <col min="4135" max="4135" width="20.6640625" style="19" customWidth="1"/>
    <col min="4136" max="4145" width="8.88671875" style="19"/>
    <col min="4146" max="4146" width="10.6640625" style="19" customWidth="1"/>
    <col min="4147" max="4147" width="14.5546875" style="19" customWidth="1"/>
    <col min="4148" max="4350" width="8.8867187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8.8867187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8.88671875" style="19"/>
    <col min="4391" max="4391" width="20.6640625" style="19" customWidth="1"/>
    <col min="4392" max="4401" width="8.88671875" style="19"/>
    <col min="4402" max="4402" width="10.6640625" style="19" customWidth="1"/>
    <col min="4403" max="4403" width="14.5546875" style="19" customWidth="1"/>
    <col min="4404" max="4606" width="8.8867187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8.8867187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8.88671875" style="19"/>
    <col min="4647" max="4647" width="20.6640625" style="19" customWidth="1"/>
    <col min="4648" max="4657" width="8.88671875" style="19"/>
    <col min="4658" max="4658" width="10.6640625" style="19" customWidth="1"/>
    <col min="4659" max="4659" width="14.5546875" style="19" customWidth="1"/>
    <col min="4660" max="4862" width="8.8867187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8.8867187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8.88671875" style="19"/>
    <col min="4903" max="4903" width="20.6640625" style="19" customWidth="1"/>
    <col min="4904" max="4913" width="8.88671875" style="19"/>
    <col min="4914" max="4914" width="10.6640625" style="19" customWidth="1"/>
    <col min="4915" max="4915" width="14.5546875" style="19" customWidth="1"/>
    <col min="4916" max="5118" width="8.8867187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8.8867187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8.88671875" style="19"/>
    <col min="5159" max="5159" width="20.6640625" style="19" customWidth="1"/>
    <col min="5160" max="5169" width="8.88671875" style="19"/>
    <col min="5170" max="5170" width="10.6640625" style="19" customWidth="1"/>
    <col min="5171" max="5171" width="14.5546875" style="19" customWidth="1"/>
    <col min="5172" max="5374" width="8.8867187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8.8867187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8.88671875" style="19"/>
    <col min="5415" max="5415" width="20.6640625" style="19" customWidth="1"/>
    <col min="5416" max="5425" width="8.88671875" style="19"/>
    <col min="5426" max="5426" width="10.6640625" style="19" customWidth="1"/>
    <col min="5427" max="5427" width="14.5546875" style="19" customWidth="1"/>
    <col min="5428" max="5630" width="8.8867187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8.8867187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8.88671875" style="19"/>
    <col min="5671" max="5671" width="20.6640625" style="19" customWidth="1"/>
    <col min="5672" max="5681" width="8.88671875" style="19"/>
    <col min="5682" max="5682" width="10.6640625" style="19" customWidth="1"/>
    <col min="5683" max="5683" width="14.5546875" style="19" customWidth="1"/>
    <col min="5684" max="5886" width="8.8867187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8.8867187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8.88671875" style="19"/>
    <col min="5927" max="5927" width="20.6640625" style="19" customWidth="1"/>
    <col min="5928" max="5937" width="8.88671875" style="19"/>
    <col min="5938" max="5938" width="10.6640625" style="19" customWidth="1"/>
    <col min="5939" max="5939" width="14.5546875" style="19" customWidth="1"/>
    <col min="5940" max="6142" width="8.8867187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8.8867187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8.88671875" style="19"/>
    <col min="6183" max="6183" width="20.6640625" style="19" customWidth="1"/>
    <col min="6184" max="6193" width="8.88671875" style="19"/>
    <col min="6194" max="6194" width="10.6640625" style="19" customWidth="1"/>
    <col min="6195" max="6195" width="14.5546875" style="19" customWidth="1"/>
    <col min="6196" max="6398" width="8.8867187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8.8867187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8.88671875" style="19"/>
    <col min="6439" max="6439" width="20.6640625" style="19" customWidth="1"/>
    <col min="6440" max="6449" width="8.88671875" style="19"/>
    <col min="6450" max="6450" width="10.6640625" style="19" customWidth="1"/>
    <col min="6451" max="6451" width="14.5546875" style="19" customWidth="1"/>
    <col min="6452" max="6654" width="8.8867187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8.8867187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8.88671875" style="19"/>
    <col min="6695" max="6695" width="20.6640625" style="19" customWidth="1"/>
    <col min="6696" max="6705" width="8.88671875" style="19"/>
    <col min="6706" max="6706" width="10.6640625" style="19" customWidth="1"/>
    <col min="6707" max="6707" width="14.5546875" style="19" customWidth="1"/>
    <col min="6708" max="6910" width="8.8867187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8.8867187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8.88671875" style="19"/>
    <col min="6951" max="6951" width="20.6640625" style="19" customWidth="1"/>
    <col min="6952" max="6961" width="8.88671875" style="19"/>
    <col min="6962" max="6962" width="10.6640625" style="19" customWidth="1"/>
    <col min="6963" max="6963" width="14.5546875" style="19" customWidth="1"/>
    <col min="6964" max="7166" width="8.8867187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8.8867187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8.88671875" style="19"/>
    <col min="7207" max="7207" width="20.6640625" style="19" customWidth="1"/>
    <col min="7208" max="7217" width="8.88671875" style="19"/>
    <col min="7218" max="7218" width="10.6640625" style="19" customWidth="1"/>
    <col min="7219" max="7219" width="14.5546875" style="19" customWidth="1"/>
    <col min="7220" max="7422" width="8.8867187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8.8867187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8.88671875" style="19"/>
    <col min="7463" max="7463" width="20.6640625" style="19" customWidth="1"/>
    <col min="7464" max="7473" width="8.88671875" style="19"/>
    <col min="7474" max="7474" width="10.6640625" style="19" customWidth="1"/>
    <col min="7475" max="7475" width="14.5546875" style="19" customWidth="1"/>
    <col min="7476" max="7678" width="8.8867187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8.8867187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8.88671875" style="19"/>
    <col min="7719" max="7719" width="20.6640625" style="19" customWidth="1"/>
    <col min="7720" max="7729" width="8.88671875" style="19"/>
    <col min="7730" max="7730" width="10.6640625" style="19" customWidth="1"/>
    <col min="7731" max="7731" width="14.5546875" style="19" customWidth="1"/>
    <col min="7732" max="7934" width="8.8867187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8.8867187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8.88671875" style="19"/>
    <col min="7975" max="7975" width="20.6640625" style="19" customWidth="1"/>
    <col min="7976" max="7985" width="8.88671875" style="19"/>
    <col min="7986" max="7986" width="10.6640625" style="19" customWidth="1"/>
    <col min="7987" max="7987" width="14.5546875" style="19" customWidth="1"/>
    <col min="7988" max="8190" width="8.8867187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8.8867187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8.88671875" style="19"/>
    <col min="8231" max="8231" width="20.6640625" style="19" customWidth="1"/>
    <col min="8232" max="8241" width="8.88671875" style="19"/>
    <col min="8242" max="8242" width="10.6640625" style="19" customWidth="1"/>
    <col min="8243" max="8243" width="14.5546875" style="19" customWidth="1"/>
    <col min="8244" max="8446" width="8.8867187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8.8867187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8.88671875" style="19"/>
    <col min="8487" max="8487" width="20.6640625" style="19" customWidth="1"/>
    <col min="8488" max="8497" width="8.88671875" style="19"/>
    <col min="8498" max="8498" width="10.6640625" style="19" customWidth="1"/>
    <col min="8499" max="8499" width="14.5546875" style="19" customWidth="1"/>
    <col min="8500" max="8702" width="8.8867187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8.8867187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8.88671875" style="19"/>
    <col min="8743" max="8743" width="20.6640625" style="19" customWidth="1"/>
    <col min="8744" max="8753" width="8.88671875" style="19"/>
    <col min="8754" max="8754" width="10.6640625" style="19" customWidth="1"/>
    <col min="8755" max="8755" width="14.5546875" style="19" customWidth="1"/>
    <col min="8756" max="8958" width="8.8867187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8.8867187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8.88671875" style="19"/>
    <col min="8999" max="8999" width="20.6640625" style="19" customWidth="1"/>
    <col min="9000" max="9009" width="8.88671875" style="19"/>
    <col min="9010" max="9010" width="10.6640625" style="19" customWidth="1"/>
    <col min="9011" max="9011" width="14.5546875" style="19" customWidth="1"/>
    <col min="9012" max="9214" width="8.8867187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8.8867187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8.88671875" style="19"/>
    <col min="9255" max="9255" width="20.6640625" style="19" customWidth="1"/>
    <col min="9256" max="9265" width="8.88671875" style="19"/>
    <col min="9266" max="9266" width="10.6640625" style="19" customWidth="1"/>
    <col min="9267" max="9267" width="14.5546875" style="19" customWidth="1"/>
    <col min="9268" max="9470" width="8.8867187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8.8867187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8.88671875" style="19"/>
    <col min="9511" max="9511" width="20.6640625" style="19" customWidth="1"/>
    <col min="9512" max="9521" width="8.88671875" style="19"/>
    <col min="9522" max="9522" width="10.6640625" style="19" customWidth="1"/>
    <col min="9523" max="9523" width="14.5546875" style="19" customWidth="1"/>
    <col min="9524" max="9726" width="8.8867187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8.8867187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8.88671875" style="19"/>
    <col min="9767" max="9767" width="20.6640625" style="19" customWidth="1"/>
    <col min="9768" max="9777" width="8.88671875" style="19"/>
    <col min="9778" max="9778" width="10.6640625" style="19" customWidth="1"/>
    <col min="9779" max="9779" width="14.5546875" style="19" customWidth="1"/>
    <col min="9780" max="9982" width="8.8867187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8.8867187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8.88671875" style="19"/>
    <col min="10023" max="10023" width="20.6640625" style="19" customWidth="1"/>
    <col min="10024" max="10033" width="8.88671875" style="19"/>
    <col min="10034" max="10034" width="10.6640625" style="19" customWidth="1"/>
    <col min="10035" max="10035" width="14.5546875" style="19" customWidth="1"/>
    <col min="10036" max="10238" width="8.8867187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8.8867187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8.88671875" style="19"/>
    <col min="10279" max="10279" width="20.6640625" style="19" customWidth="1"/>
    <col min="10280" max="10289" width="8.88671875" style="19"/>
    <col min="10290" max="10290" width="10.6640625" style="19" customWidth="1"/>
    <col min="10291" max="10291" width="14.5546875" style="19" customWidth="1"/>
    <col min="10292" max="10494" width="8.8867187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8.8867187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8.88671875" style="19"/>
    <col min="10535" max="10535" width="20.6640625" style="19" customWidth="1"/>
    <col min="10536" max="10545" width="8.88671875" style="19"/>
    <col min="10546" max="10546" width="10.6640625" style="19" customWidth="1"/>
    <col min="10547" max="10547" width="14.5546875" style="19" customWidth="1"/>
    <col min="10548" max="10750" width="8.8867187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8.8867187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8.88671875" style="19"/>
    <col min="10791" max="10791" width="20.6640625" style="19" customWidth="1"/>
    <col min="10792" max="10801" width="8.88671875" style="19"/>
    <col min="10802" max="10802" width="10.6640625" style="19" customWidth="1"/>
    <col min="10803" max="10803" width="14.5546875" style="19" customWidth="1"/>
    <col min="10804" max="11006" width="8.8867187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8.8867187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8.88671875" style="19"/>
    <col min="11047" max="11047" width="20.6640625" style="19" customWidth="1"/>
    <col min="11048" max="11057" width="8.88671875" style="19"/>
    <col min="11058" max="11058" width="10.6640625" style="19" customWidth="1"/>
    <col min="11059" max="11059" width="14.5546875" style="19" customWidth="1"/>
    <col min="11060" max="11262" width="8.8867187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8.8867187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8.88671875" style="19"/>
    <col min="11303" max="11303" width="20.6640625" style="19" customWidth="1"/>
    <col min="11304" max="11313" width="8.88671875" style="19"/>
    <col min="11314" max="11314" width="10.6640625" style="19" customWidth="1"/>
    <col min="11315" max="11315" width="14.5546875" style="19" customWidth="1"/>
    <col min="11316" max="11518" width="8.8867187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8.8867187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8.88671875" style="19"/>
    <col min="11559" max="11559" width="20.6640625" style="19" customWidth="1"/>
    <col min="11560" max="11569" width="8.88671875" style="19"/>
    <col min="11570" max="11570" width="10.6640625" style="19" customWidth="1"/>
    <col min="11571" max="11571" width="14.5546875" style="19" customWidth="1"/>
    <col min="11572" max="11774" width="8.8867187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8.8867187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8.88671875" style="19"/>
    <col min="11815" max="11815" width="20.6640625" style="19" customWidth="1"/>
    <col min="11816" max="11825" width="8.88671875" style="19"/>
    <col min="11826" max="11826" width="10.6640625" style="19" customWidth="1"/>
    <col min="11827" max="11827" width="14.5546875" style="19" customWidth="1"/>
    <col min="11828" max="12030" width="8.8867187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8.8867187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8.88671875" style="19"/>
    <col min="12071" max="12071" width="20.6640625" style="19" customWidth="1"/>
    <col min="12072" max="12081" width="8.88671875" style="19"/>
    <col min="12082" max="12082" width="10.6640625" style="19" customWidth="1"/>
    <col min="12083" max="12083" width="14.5546875" style="19" customWidth="1"/>
    <col min="12084" max="12286" width="8.8867187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8.8867187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8.88671875" style="19"/>
    <col min="12327" max="12327" width="20.6640625" style="19" customWidth="1"/>
    <col min="12328" max="12337" width="8.88671875" style="19"/>
    <col min="12338" max="12338" width="10.6640625" style="19" customWidth="1"/>
    <col min="12339" max="12339" width="14.5546875" style="19" customWidth="1"/>
    <col min="12340" max="12542" width="8.8867187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8.8867187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8.88671875" style="19"/>
    <col min="12583" max="12583" width="20.6640625" style="19" customWidth="1"/>
    <col min="12584" max="12593" width="8.88671875" style="19"/>
    <col min="12594" max="12594" width="10.6640625" style="19" customWidth="1"/>
    <col min="12595" max="12595" width="14.5546875" style="19" customWidth="1"/>
    <col min="12596" max="12798" width="8.8867187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8.8867187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8.88671875" style="19"/>
    <col min="12839" max="12839" width="20.6640625" style="19" customWidth="1"/>
    <col min="12840" max="12849" width="8.88671875" style="19"/>
    <col min="12850" max="12850" width="10.6640625" style="19" customWidth="1"/>
    <col min="12851" max="12851" width="14.5546875" style="19" customWidth="1"/>
    <col min="12852" max="13054" width="8.8867187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8.8867187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8.88671875" style="19"/>
    <col min="13095" max="13095" width="20.6640625" style="19" customWidth="1"/>
    <col min="13096" max="13105" width="8.88671875" style="19"/>
    <col min="13106" max="13106" width="10.6640625" style="19" customWidth="1"/>
    <col min="13107" max="13107" width="14.5546875" style="19" customWidth="1"/>
    <col min="13108" max="13310" width="8.8867187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8.8867187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8.88671875" style="19"/>
    <col min="13351" max="13351" width="20.6640625" style="19" customWidth="1"/>
    <col min="13352" max="13361" width="8.88671875" style="19"/>
    <col min="13362" max="13362" width="10.6640625" style="19" customWidth="1"/>
    <col min="13363" max="13363" width="14.5546875" style="19" customWidth="1"/>
    <col min="13364" max="13566" width="8.8867187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8.8867187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8.88671875" style="19"/>
    <col min="13607" max="13607" width="20.6640625" style="19" customWidth="1"/>
    <col min="13608" max="13617" width="8.88671875" style="19"/>
    <col min="13618" max="13618" width="10.6640625" style="19" customWidth="1"/>
    <col min="13619" max="13619" width="14.5546875" style="19" customWidth="1"/>
    <col min="13620" max="13822" width="8.8867187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8.8867187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8.88671875" style="19"/>
    <col min="13863" max="13863" width="20.6640625" style="19" customWidth="1"/>
    <col min="13864" max="13873" width="8.88671875" style="19"/>
    <col min="13874" max="13874" width="10.6640625" style="19" customWidth="1"/>
    <col min="13875" max="13875" width="14.5546875" style="19" customWidth="1"/>
    <col min="13876" max="14078" width="8.8867187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8.8867187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8.88671875" style="19"/>
    <col min="14119" max="14119" width="20.6640625" style="19" customWidth="1"/>
    <col min="14120" max="14129" width="8.88671875" style="19"/>
    <col min="14130" max="14130" width="10.6640625" style="19" customWidth="1"/>
    <col min="14131" max="14131" width="14.5546875" style="19" customWidth="1"/>
    <col min="14132" max="14334" width="8.8867187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8.8867187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8.88671875" style="19"/>
    <col min="14375" max="14375" width="20.6640625" style="19" customWidth="1"/>
    <col min="14376" max="14385" width="8.88671875" style="19"/>
    <col min="14386" max="14386" width="10.6640625" style="19" customWidth="1"/>
    <col min="14387" max="14387" width="14.5546875" style="19" customWidth="1"/>
    <col min="14388" max="14590" width="8.8867187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8.8867187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8.88671875" style="19"/>
    <col min="14631" max="14631" width="20.6640625" style="19" customWidth="1"/>
    <col min="14632" max="14641" width="8.88671875" style="19"/>
    <col min="14642" max="14642" width="10.6640625" style="19" customWidth="1"/>
    <col min="14643" max="14643" width="14.5546875" style="19" customWidth="1"/>
    <col min="14644" max="14846" width="8.8867187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8.8867187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8.88671875" style="19"/>
    <col min="14887" max="14887" width="20.6640625" style="19" customWidth="1"/>
    <col min="14888" max="14897" width="8.88671875" style="19"/>
    <col min="14898" max="14898" width="10.6640625" style="19" customWidth="1"/>
    <col min="14899" max="14899" width="14.5546875" style="19" customWidth="1"/>
    <col min="14900" max="15102" width="8.8867187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8.8867187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8.88671875" style="19"/>
    <col min="15143" max="15143" width="20.6640625" style="19" customWidth="1"/>
    <col min="15144" max="15153" width="8.88671875" style="19"/>
    <col min="15154" max="15154" width="10.6640625" style="19" customWidth="1"/>
    <col min="15155" max="15155" width="14.5546875" style="19" customWidth="1"/>
    <col min="15156" max="15358" width="8.8867187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8.8867187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8.88671875" style="19"/>
    <col min="15399" max="15399" width="20.6640625" style="19" customWidth="1"/>
    <col min="15400" max="15409" width="8.88671875" style="19"/>
    <col min="15410" max="15410" width="10.6640625" style="19" customWidth="1"/>
    <col min="15411" max="15411" width="14.5546875" style="19" customWidth="1"/>
    <col min="15412" max="15614" width="8.8867187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8.8867187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8.88671875" style="19"/>
    <col min="15655" max="15655" width="20.6640625" style="19" customWidth="1"/>
    <col min="15656" max="15665" width="8.88671875" style="19"/>
    <col min="15666" max="15666" width="10.6640625" style="19" customWidth="1"/>
    <col min="15667" max="15667" width="14.5546875" style="19" customWidth="1"/>
    <col min="15668" max="15870" width="8.8867187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8.8867187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8.88671875" style="19"/>
    <col min="15911" max="15911" width="20.6640625" style="19" customWidth="1"/>
    <col min="15912" max="15921" width="8.88671875" style="19"/>
    <col min="15922" max="15922" width="10.6640625" style="19" customWidth="1"/>
    <col min="15923" max="15923" width="14.5546875" style="19" customWidth="1"/>
    <col min="15924" max="16126" width="8.8867187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8.8867187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8.88671875" style="19"/>
    <col min="16167" max="16167" width="20.6640625" style="19" customWidth="1"/>
    <col min="16168" max="16177" width="8.88671875" style="19"/>
    <col min="16178" max="16178" width="10.6640625" style="19" customWidth="1"/>
    <col min="16179" max="16179" width="14.5546875" style="19" customWidth="1"/>
    <col min="16180" max="16384" width="8.8867187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14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>
        <v>46062</v>
      </c>
      <c r="E4" s="49">
        <v>46063</v>
      </c>
      <c r="F4" s="49">
        <v>46064</v>
      </c>
      <c r="G4" s="49">
        <v>46065</v>
      </c>
      <c r="H4" s="49">
        <v>46066</v>
      </c>
      <c r="I4" s="49">
        <v>46067</v>
      </c>
      <c r="J4" s="49">
        <v>46068</v>
      </c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159"/>
      <c r="E6" s="58"/>
      <c r="F6" s="57"/>
      <c r="G6" s="57"/>
      <c r="H6" s="57"/>
      <c r="I6" s="57"/>
      <c r="J6" s="59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3"/>
      <c r="C7" s="164"/>
      <c r="D7" s="187"/>
      <c r="E7" s="176"/>
      <c r="F7" s="176"/>
      <c r="G7" s="176"/>
      <c r="H7" s="176"/>
      <c r="I7" s="176"/>
      <c r="J7" s="176"/>
      <c r="K7" s="6">
        <f>COUNTA(D7:J7)*C7</f>
        <v>0</v>
      </c>
      <c r="M7" s="87">
        <v>1</v>
      </c>
      <c r="N7" s="89" t="str">
        <f>Tutor_Names!B2</f>
        <v>Apeksha Bavake</v>
      </c>
      <c r="O7" s="243">
        <f>HLOOKUP($N7,$V$6:$DS$107,102,FALSE)</f>
        <v>24</v>
      </c>
      <c r="P7" s="244">
        <f>HLOOKUP($N7,$V$115:$DS$216,102,FALSE)</f>
        <v>0</v>
      </c>
      <c r="Q7" s="245">
        <f>SUM(O7:P7)</f>
        <v>24</v>
      </c>
      <c r="R7" s="246"/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0">COUNTIF($D7:$J7,Y$6)*$C7</f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T22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2">COUNTIF($D7:$J7,BU$6)*$C7</f>
        <v>0</v>
      </c>
      <c r="BV7" s="89">
        <f t="shared" si="2"/>
        <v>0</v>
      </c>
      <c r="BW7" s="89">
        <f t="shared" si="2"/>
        <v>0</v>
      </c>
      <c r="BX7" s="89">
        <f t="shared" si="2"/>
        <v>0</v>
      </c>
      <c r="BY7" s="89">
        <f t="shared" si="2"/>
        <v>0</v>
      </c>
      <c r="BZ7" s="89">
        <f t="shared" si="2"/>
        <v>0</v>
      </c>
      <c r="CA7" s="89">
        <f t="shared" si="2"/>
        <v>0</v>
      </c>
      <c r="CB7" s="89">
        <f t="shared" si="2"/>
        <v>0</v>
      </c>
      <c r="CC7" s="89">
        <f t="shared" si="2"/>
        <v>0</v>
      </c>
      <c r="CD7" s="89">
        <f t="shared" si="2"/>
        <v>0</v>
      </c>
      <c r="CE7" s="89">
        <f t="shared" si="2"/>
        <v>0</v>
      </c>
      <c r="CF7" s="89">
        <f t="shared" si="2"/>
        <v>0</v>
      </c>
      <c r="CG7" s="89">
        <f t="shared" si="2"/>
        <v>0</v>
      </c>
      <c r="CH7" s="89">
        <f t="shared" si="2"/>
        <v>0</v>
      </c>
      <c r="CI7" s="89">
        <f t="shared" si="2"/>
        <v>0</v>
      </c>
      <c r="CJ7" s="89">
        <f t="shared" si="2"/>
        <v>0</v>
      </c>
      <c r="CK7" s="89">
        <f t="shared" si="2"/>
        <v>0</v>
      </c>
      <c r="CL7" s="89">
        <f t="shared" si="2"/>
        <v>0</v>
      </c>
      <c r="CM7" s="89">
        <f t="shared" si="2"/>
        <v>0</v>
      </c>
      <c r="CN7" s="89">
        <f t="shared" si="2"/>
        <v>0</v>
      </c>
      <c r="CO7" s="89">
        <f t="shared" si="2"/>
        <v>0</v>
      </c>
      <c r="CP7" s="89">
        <f t="shared" si="2"/>
        <v>0</v>
      </c>
      <c r="CQ7" s="89">
        <f t="shared" si="2"/>
        <v>0</v>
      </c>
      <c r="CR7" s="89">
        <f t="shared" si="2"/>
        <v>0</v>
      </c>
      <c r="CS7" s="89">
        <f t="shared" si="2"/>
        <v>0</v>
      </c>
      <c r="CT7" s="89">
        <f t="shared" si="2"/>
        <v>0</v>
      </c>
      <c r="CU7" s="89">
        <f t="shared" si="2"/>
        <v>0</v>
      </c>
      <c r="CV7" s="89">
        <f t="shared" si="2"/>
        <v>0</v>
      </c>
      <c r="CW7" s="89">
        <f t="shared" si="2"/>
        <v>0</v>
      </c>
      <c r="CX7" s="89">
        <f t="shared" si="2"/>
        <v>0</v>
      </c>
      <c r="CY7" s="89">
        <f t="shared" si="2"/>
        <v>0</v>
      </c>
      <c r="CZ7" s="89">
        <f t="shared" si="2"/>
        <v>0</v>
      </c>
      <c r="DA7" s="89">
        <f t="shared" si="2"/>
        <v>0</v>
      </c>
      <c r="DB7" s="89">
        <f t="shared" si="2"/>
        <v>0</v>
      </c>
      <c r="DC7" s="89">
        <f t="shared" si="2"/>
        <v>0</v>
      </c>
      <c r="DD7" s="89">
        <f t="shared" si="2"/>
        <v>0</v>
      </c>
      <c r="DE7" s="89">
        <f t="shared" si="2"/>
        <v>0</v>
      </c>
      <c r="DF7" s="89">
        <f t="shared" si="2"/>
        <v>0</v>
      </c>
      <c r="DG7" s="89">
        <f t="shared" si="2"/>
        <v>0</v>
      </c>
      <c r="DH7" s="89">
        <f t="shared" si="2"/>
        <v>0</v>
      </c>
      <c r="DI7" s="89">
        <f t="shared" si="2"/>
        <v>0</v>
      </c>
      <c r="DJ7" s="89">
        <f t="shared" si="2"/>
        <v>0</v>
      </c>
      <c r="DK7" s="89">
        <f t="shared" si="2"/>
        <v>0</v>
      </c>
      <c r="DL7" s="89">
        <f t="shared" si="2"/>
        <v>0</v>
      </c>
      <c r="DM7" s="89">
        <f t="shared" si="2"/>
        <v>0</v>
      </c>
      <c r="DN7" s="89">
        <f t="shared" si="2"/>
        <v>0</v>
      </c>
      <c r="DO7" s="89">
        <f t="shared" si="2"/>
        <v>0</v>
      </c>
      <c r="DP7" s="89">
        <f t="shared" si="2"/>
        <v>0</v>
      </c>
      <c r="DQ7" s="89">
        <f t="shared" si="2"/>
        <v>0</v>
      </c>
      <c r="DR7" s="92">
        <f t="shared" si="2"/>
        <v>0</v>
      </c>
      <c r="DS7" s="92">
        <f t="shared" si="2"/>
        <v>0</v>
      </c>
    </row>
    <row r="8" spans="2:123" s="3" customFormat="1" ht="20.100000000000001" customHeight="1" thickBot="1" x14ac:dyDescent="0.35">
      <c r="B8" s="165"/>
      <c r="C8" s="166"/>
      <c r="D8" s="187"/>
      <c r="E8" s="176"/>
      <c r="F8" s="176"/>
      <c r="G8" s="176"/>
      <c r="H8" s="176"/>
      <c r="I8" s="176"/>
      <c r="J8" s="176"/>
      <c r="K8" s="7">
        <f t="shared" ref="K8:K71" si="3">COUNTA(D8:J8)*C8</f>
        <v>0</v>
      </c>
      <c r="M8" s="102">
        <f>M7+1</f>
        <v>2</v>
      </c>
      <c r="N8" s="103" t="str">
        <f>Tutor_Names!B3</f>
        <v>Barsha Sahu</v>
      </c>
      <c r="O8" s="264">
        <f t="shared" ref="O8:O71" si="4">HLOOKUP($N8,$V$6:$DS$107,102,FALSE)</f>
        <v>13</v>
      </c>
      <c r="P8" s="265">
        <f t="shared" ref="P8:P71" si="5">HLOOKUP($N8,$V$115:$DS$216,102,FALSE)</f>
        <v>11</v>
      </c>
      <c r="Q8" s="266">
        <f t="shared" ref="Q8:Q71" si="6">SUM(O8:P8)</f>
        <v>24</v>
      </c>
      <c r="R8" s="246"/>
      <c r="V8" s="87">
        <f t="shared" ref="V8:AK29" si="7">COUNTIF($D8:$J8,V$6)*$C8</f>
        <v>0</v>
      </c>
      <c r="W8" s="88">
        <f t="shared" si="7"/>
        <v>0</v>
      </c>
      <c r="X8" s="88">
        <f t="shared" si="7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0</v>
      </c>
      <c r="AC8" s="88">
        <f t="shared" si="0"/>
        <v>0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0</v>
      </c>
      <c r="AI8" s="88">
        <f t="shared" si="0"/>
        <v>0</v>
      </c>
      <c r="AJ8" s="88">
        <f t="shared" si="0"/>
        <v>0</v>
      </c>
      <c r="AK8" s="88">
        <f t="shared" si="0"/>
        <v>0</v>
      </c>
      <c r="AL8" s="88">
        <f t="shared" si="0"/>
        <v>0</v>
      </c>
      <c r="AM8" s="88">
        <f t="shared" si="0"/>
        <v>0</v>
      </c>
      <c r="AN8" s="88">
        <f t="shared" si="0"/>
        <v>0</v>
      </c>
      <c r="AO8" s="88">
        <f t="shared" si="0"/>
        <v>0</v>
      </c>
      <c r="AP8" s="88">
        <f t="shared" si="0"/>
        <v>0</v>
      </c>
      <c r="AQ8" s="88">
        <f t="shared" si="0"/>
        <v>0</v>
      </c>
      <c r="AR8" s="88">
        <f t="shared" si="0"/>
        <v>0</v>
      </c>
      <c r="AS8" s="88">
        <f t="shared" si="0"/>
        <v>0</v>
      </c>
      <c r="AT8" s="88">
        <f t="shared" si="0"/>
        <v>0</v>
      </c>
      <c r="AU8" s="88">
        <f t="shared" si="0"/>
        <v>0</v>
      </c>
      <c r="AV8" s="88">
        <f t="shared" si="0"/>
        <v>0</v>
      </c>
      <c r="AW8" s="88">
        <f t="shared" si="0"/>
        <v>0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0</v>
      </c>
      <c r="BB8" s="88">
        <f t="shared" si="0"/>
        <v>0</v>
      </c>
      <c r="BC8" s="88">
        <f t="shared" si="0"/>
        <v>0</v>
      </c>
      <c r="BD8" s="89">
        <f t="shared" si="0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  <c r="BT8" s="89">
        <f t="shared" si="1"/>
        <v>0</v>
      </c>
      <c r="BU8" s="89">
        <f t="shared" si="2"/>
        <v>0</v>
      </c>
      <c r="BV8" s="89">
        <f t="shared" si="2"/>
        <v>0</v>
      </c>
      <c r="BW8" s="89">
        <f t="shared" si="2"/>
        <v>0</v>
      </c>
      <c r="BX8" s="89">
        <f t="shared" si="2"/>
        <v>0</v>
      </c>
      <c r="BY8" s="89">
        <f t="shared" si="2"/>
        <v>0</v>
      </c>
      <c r="BZ8" s="89">
        <f t="shared" si="2"/>
        <v>0</v>
      </c>
      <c r="CA8" s="89">
        <f t="shared" si="2"/>
        <v>0</v>
      </c>
      <c r="CB8" s="89">
        <f t="shared" si="2"/>
        <v>0</v>
      </c>
      <c r="CC8" s="89">
        <f t="shared" si="2"/>
        <v>0</v>
      </c>
      <c r="CD8" s="89">
        <f t="shared" si="2"/>
        <v>0</v>
      </c>
      <c r="CE8" s="89">
        <f t="shared" si="2"/>
        <v>0</v>
      </c>
      <c r="CF8" s="89">
        <f t="shared" si="2"/>
        <v>0</v>
      </c>
      <c r="CG8" s="89">
        <f t="shared" si="2"/>
        <v>0</v>
      </c>
      <c r="CH8" s="89">
        <f t="shared" si="2"/>
        <v>0</v>
      </c>
      <c r="CI8" s="89">
        <f t="shared" si="2"/>
        <v>0</v>
      </c>
      <c r="CJ8" s="89">
        <f t="shared" si="2"/>
        <v>0</v>
      </c>
      <c r="CK8" s="89">
        <f t="shared" si="2"/>
        <v>0</v>
      </c>
      <c r="CL8" s="89">
        <f t="shared" si="2"/>
        <v>0</v>
      </c>
      <c r="CM8" s="89">
        <f t="shared" si="2"/>
        <v>0</v>
      </c>
      <c r="CN8" s="89">
        <f t="shared" si="2"/>
        <v>0</v>
      </c>
      <c r="CO8" s="89">
        <f t="shared" si="2"/>
        <v>0</v>
      </c>
      <c r="CP8" s="89">
        <f t="shared" si="2"/>
        <v>0</v>
      </c>
      <c r="CQ8" s="89">
        <f t="shared" si="2"/>
        <v>0</v>
      </c>
      <c r="CR8" s="89">
        <f t="shared" si="2"/>
        <v>0</v>
      </c>
      <c r="CS8" s="89">
        <f t="shared" si="2"/>
        <v>0</v>
      </c>
      <c r="CT8" s="89">
        <f t="shared" si="2"/>
        <v>0</v>
      </c>
      <c r="CU8" s="89">
        <f t="shared" si="2"/>
        <v>0</v>
      </c>
      <c r="CV8" s="89">
        <f t="shared" si="2"/>
        <v>0</v>
      </c>
      <c r="CW8" s="89">
        <f t="shared" si="2"/>
        <v>0</v>
      </c>
      <c r="CX8" s="89">
        <f t="shared" si="2"/>
        <v>0</v>
      </c>
      <c r="CY8" s="89">
        <f t="shared" si="2"/>
        <v>0</v>
      </c>
      <c r="CZ8" s="89">
        <f t="shared" si="2"/>
        <v>0</v>
      </c>
      <c r="DA8" s="89">
        <f t="shared" si="2"/>
        <v>0</v>
      </c>
      <c r="DB8" s="89">
        <f t="shared" si="2"/>
        <v>0</v>
      </c>
      <c r="DC8" s="89">
        <f t="shared" si="2"/>
        <v>0</v>
      </c>
      <c r="DD8" s="89">
        <f t="shared" si="2"/>
        <v>0</v>
      </c>
      <c r="DE8" s="89">
        <f t="shared" si="2"/>
        <v>0</v>
      </c>
      <c r="DF8" s="89">
        <f t="shared" si="2"/>
        <v>0</v>
      </c>
      <c r="DG8" s="89">
        <f t="shared" si="2"/>
        <v>0</v>
      </c>
      <c r="DH8" s="89">
        <f t="shared" si="2"/>
        <v>0</v>
      </c>
      <c r="DI8" s="89">
        <f t="shared" si="2"/>
        <v>0</v>
      </c>
      <c r="DJ8" s="89">
        <f t="shared" si="2"/>
        <v>0</v>
      </c>
      <c r="DK8" s="89">
        <f t="shared" si="2"/>
        <v>0</v>
      </c>
      <c r="DL8" s="89">
        <f t="shared" si="2"/>
        <v>0</v>
      </c>
      <c r="DM8" s="89">
        <f t="shared" si="2"/>
        <v>0</v>
      </c>
      <c r="DN8" s="89">
        <f t="shared" si="2"/>
        <v>0</v>
      </c>
      <c r="DO8" s="89">
        <f t="shared" si="2"/>
        <v>0</v>
      </c>
      <c r="DP8" s="89">
        <f t="shared" si="2"/>
        <v>0</v>
      </c>
      <c r="DQ8" s="89">
        <f t="shared" si="2"/>
        <v>0</v>
      </c>
      <c r="DR8" s="89">
        <f t="shared" si="2"/>
        <v>0</v>
      </c>
      <c r="DS8" s="89">
        <f t="shared" si="2"/>
        <v>0</v>
      </c>
    </row>
    <row r="9" spans="2:123" s="3" customFormat="1" ht="20.100000000000001" customHeight="1" thickBot="1" x14ac:dyDescent="0.35">
      <c r="B9" s="165"/>
      <c r="C9" s="166"/>
      <c r="D9" s="188"/>
      <c r="E9" s="176"/>
      <c r="F9" s="176"/>
      <c r="G9" s="176"/>
      <c r="H9" s="176"/>
      <c r="I9" s="176"/>
      <c r="J9" s="176"/>
      <c r="K9" s="7">
        <f t="shared" si="3"/>
        <v>0</v>
      </c>
      <c r="M9" s="102">
        <f>M8+1</f>
        <v>3</v>
      </c>
      <c r="N9" s="103" t="str">
        <f>Tutor_Names!B4</f>
        <v>Bikash Sahoo</v>
      </c>
      <c r="O9" s="243">
        <f t="shared" si="4"/>
        <v>28</v>
      </c>
      <c r="P9" s="244">
        <f t="shared" si="5"/>
        <v>0</v>
      </c>
      <c r="Q9" s="245">
        <f t="shared" si="6"/>
        <v>28</v>
      </c>
      <c r="R9" s="246"/>
      <c r="V9" s="87">
        <f t="shared" si="7"/>
        <v>0</v>
      </c>
      <c r="W9" s="88">
        <f t="shared" si="7"/>
        <v>0</v>
      </c>
      <c r="X9" s="88">
        <f t="shared" si="7"/>
        <v>0</v>
      </c>
      <c r="Y9" s="88">
        <f t="shared" si="0"/>
        <v>0</v>
      </c>
      <c r="Z9" s="88">
        <f t="shared" si="0"/>
        <v>0</v>
      </c>
      <c r="AA9" s="88">
        <f t="shared" si="0"/>
        <v>0</v>
      </c>
      <c r="AB9" s="88">
        <f t="shared" si="0"/>
        <v>0</v>
      </c>
      <c r="AC9" s="88">
        <f t="shared" si="0"/>
        <v>0</v>
      </c>
      <c r="AD9" s="88">
        <f t="shared" si="0"/>
        <v>0</v>
      </c>
      <c r="AE9" s="88">
        <f t="shared" si="0"/>
        <v>0</v>
      </c>
      <c r="AF9" s="88">
        <f t="shared" si="0"/>
        <v>0</v>
      </c>
      <c r="AG9" s="88">
        <f t="shared" si="0"/>
        <v>0</v>
      </c>
      <c r="AH9" s="88">
        <f t="shared" si="0"/>
        <v>0</v>
      </c>
      <c r="AI9" s="88">
        <f t="shared" si="0"/>
        <v>0</v>
      </c>
      <c r="AJ9" s="88">
        <f t="shared" si="0"/>
        <v>0</v>
      </c>
      <c r="AK9" s="88">
        <f t="shared" si="0"/>
        <v>0</v>
      </c>
      <c r="AL9" s="88">
        <f t="shared" si="0"/>
        <v>0</v>
      </c>
      <c r="AM9" s="88">
        <f t="shared" si="0"/>
        <v>0</v>
      </c>
      <c r="AN9" s="88">
        <f t="shared" si="0"/>
        <v>0</v>
      </c>
      <c r="AO9" s="88">
        <f t="shared" si="0"/>
        <v>0</v>
      </c>
      <c r="AP9" s="88">
        <f t="shared" si="0"/>
        <v>0</v>
      </c>
      <c r="AQ9" s="88">
        <f t="shared" si="0"/>
        <v>0</v>
      </c>
      <c r="AR9" s="88">
        <f t="shared" si="0"/>
        <v>0</v>
      </c>
      <c r="AS9" s="88">
        <f t="shared" si="0"/>
        <v>0</v>
      </c>
      <c r="AT9" s="88">
        <f t="shared" si="0"/>
        <v>0</v>
      </c>
      <c r="AU9" s="88">
        <f t="shared" si="0"/>
        <v>0</v>
      </c>
      <c r="AV9" s="88">
        <f t="shared" si="0"/>
        <v>0</v>
      </c>
      <c r="AW9" s="88">
        <f t="shared" si="0"/>
        <v>0</v>
      </c>
      <c r="AX9" s="88">
        <f t="shared" si="0"/>
        <v>0</v>
      </c>
      <c r="AY9" s="88">
        <f t="shared" si="0"/>
        <v>0</v>
      </c>
      <c r="AZ9" s="88">
        <f t="shared" si="0"/>
        <v>0</v>
      </c>
      <c r="BA9" s="88">
        <f t="shared" si="0"/>
        <v>0</v>
      </c>
      <c r="BB9" s="88">
        <f t="shared" si="0"/>
        <v>0</v>
      </c>
      <c r="BC9" s="88">
        <f t="shared" si="0"/>
        <v>0</v>
      </c>
      <c r="BD9" s="89">
        <f t="shared" si="0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  <c r="BT9" s="89">
        <f t="shared" si="1"/>
        <v>0</v>
      </c>
      <c r="BU9" s="89">
        <f t="shared" si="2"/>
        <v>0</v>
      </c>
      <c r="BV9" s="89">
        <f t="shared" si="2"/>
        <v>0</v>
      </c>
      <c r="BW9" s="89">
        <f t="shared" si="2"/>
        <v>0</v>
      </c>
      <c r="BX9" s="89">
        <f t="shared" si="2"/>
        <v>0</v>
      </c>
      <c r="BY9" s="89">
        <f t="shared" si="2"/>
        <v>0</v>
      </c>
      <c r="BZ9" s="89">
        <f t="shared" si="2"/>
        <v>0</v>
      </c>
      <c r="CA9" s="89">
        <f t="shared" si="2"/>
        <v>0</v>
      </c>
      <c r="CB9" s="89">
        <f t="shared" si="2"/>
        <v>0</v>
      </c>
      <c r="CC9" s="89">
        <f t="shared" si="2"/>
        <v>0</v>
      </c>
      <c r="CD9" s="89">
        <f t="shared" si="2"/>
        <v>0</v>
      </c>
      <c r="CE9" s="89">
        <f t="shared" si="2"/>
        <v>0</v>
      </c>
      <c r="CF9" s="89">
        <f t="shared" si="2"/>
        <v>0</v>
      </c>
      <c r="CG9" s="89">
        <f t="shared" si="2"/>
        <v>0</v>
      </c>
      <c r="CH9" s="89">
        <f t="shared" si="2"/>
        <v>0</v>
      </c>
      <c r="CI9" s="89">
        <f t="shared" si="2"/>
        <v>0</v>
      </c>
      <c r="CJ9" s="89">
        <f t="shared" si="2"/>
        <v>0</v>
      </c>
      <c r="CK9" s="89">
        <f t="shared" si="2"/>
        <v>0</v>
      </c>
      <c r="CL9" s="89">
        <f t="shared" si="2"/>
        <v>0</v>
      </c>
      <c r="CM9" s="89">
        <f t="shared" si="2"/>
        <v>0</v>
      </c>
      <c r="CN9" s="89">
        <f t="shared" si="2"/>
        <v>0</v>
      </c>
      <c r="CO9" s="89">
        <f t="shared" si="2"/>
        <v>0</v>
      </c>
      <c r="CP9" s="89">
        <f t="shared" si="2"/>
        <v>0</v>
      </c>
      <c r="CQ9" s="89">
        <f t="shared" si="2"/>
        <v>0</v>
      </c>
      <c r="CR9" s="89">
        <f t="shared" si="2"/>
        <v>0</v>
      </c>
      <c r="CS9" s="89">
        <f t="shared" si="2"/>
        <v>0</v>
      </c>
      <c r="CT9" s="89">
        <f t="shared" si="2"/>
        <v>0</v>
      </c>
      <c r="CU9" s="89">
        <f t="shared" si="2"/>
        <v>0</v>
      </c>
      <c r="CV9" s="89">
        <f t="shared" si="2"/>
        <v>0</v>
      </c>
      <c r="CW9" s="89">
        <f t="shared" si="2"/>
        <v>0</v>
      </c>
      <c r="CX9" s="89">
        <f t="shared" si="2"/>
        <v>0</v>
      </c>
      <c r="CY9" s="89">
        <f t="shared" si="2"/>
        <v>0</v>
      </c>
      <c r="CZ9" s="89">
        <f t="shared" si="2"/>
        <v>0</v>
      </c>
      <c r="DA9" s="89">
        <f t="shared" si="2"/>
        <v>0</v>
      </c>
      <c r="DB9" s="89">
        <f t="shared" si="2"/>
        <v>0</v>
      </c>
      <c r="DC9" s="89">
        <f t="shared" si="2"/>
        <v>0</v>
      </c>
      <c r="DD9" s="89">
        <f t="shared" si="2"/>
        <v>0</v>
      </c>
      <c r="DE9" s="89">
        <f t="shared" si="2"/>
        <v>0</v>
      </c>
      <c r="DF9" s="89">
        <f t="shared" si="2"/>
        <v>0</v>
      </c>
      <c r="DG9" s="89">
        <f t="shared" si="2"/>
        <v>0</v>
      </c>
      <c r="DH9" s="89">
        <f t="shared" si="2"/>
        <v>0</v>
      </c>
      <c r="DI9" s="89">
        <f t="shared" si="2"/>
        <v>0</v>
      </c>
      <c r="DJ9" s="89">
        <f t="shared" si="2"/>
        <v>0</v>
      </c>
      <c r="DK9" s="89">
        <f t="shared" si="2"/>
        <v>0</v>
      </c>
      <c r="DL9" s="89">
        <f t="shared" si="2"/>
        <v>0</v>
      </c>
      <c r="DM9" s="89">
        <f t="shared" si="2"/>
        <v>0</v>
      </c>
      <c r="DN9" s="89">
        <f t="shared" si="2"/>
        <v>0</v>
      </c>
      <c r="DO9" s="89">
        <f t="shared" si="2"/>
        <v>0</v>
      </c>
      <c r="DP9" s="89">
        <f t="shared" si="2"/>
        <v>0</v>
      </c>
      <c r="DQ9" s="89">
        <f t="shared" si="2"/>
        <v>0</v>
      </c>
      <c r="DR9" s="89">
        <f t="shared" si="2"/>
        <v>0</v>
      </c>
      <c r="DS9" s="89">
        <f t="shared" si="2"/>
        <v>0</v>
      </c>
    </row>
    <row r="10" spans="2:123" s="3" customFormat="1" ht="20.100000000000001" customHeight="1" thickBot="1" x14ac:dyDescent="0.35">
      <c r="B10" s="191" t="s">
        <v>210</v>
      </c>
      <c r="C10" s="192">
        <v>0.5</v>
      </c>
      <c r="D10" s="187"/>
      <c r="E10" s="176"/>
      <c r="F10" s="176"/>
      <c r="G10" s="176"/>
      <c r="H10" s="176"/>
      <c r="I10" s="176"/>
      <c r="J10" s="176"/>
      <c r="K10" s="7">
        <f t="shared" si="3"/>
        <v>0</v>
      </c>
      <c r="M10" s="102">
        <f t="shared" ref="M10:M36" si="8">M9+1</f>
        <v>4</v>
      </c>
      <c r="N10" s="103" t="str">
        <f>Tutor_Names!B5</f>
        <v>Deepti Tiwari</v>
      </c>
      <c r="O10" s="243">
        <f t="shared" si="4"/>
        <v>4</v>
      </c>
      <c r="P10" s="244">
        <f t="shared" si="5"/>
        <v>0</v>
      </c>
      <c r="Q10" s="245">
        <f t="shared" si="6"/>
        <v>4</v>
      </c>
      <c r="R10" s="246"/>
      <c r="V10" s="87">
        <f t="shared" si="7"/>
        <v>0</v>
      </c>
      <c r="W10" s="88">
        <f t="shared" si="7"/>
        <v>0</v>
      </c>
      <c r="X10" s="88">
        <f t="shared" si="7"/>
        <v>0</v>
      </c>
      <c r="Y10" s="88">
        <f t="shared" si="0"/>
        <v>0</v>
      </c>
      <c r="Z10" s="88">
        <f t="shared" si="0"/>
        <v>0</v>
      </c>
      <c r="AA10" s="88">
        <f t="shared" si="0"/>
        <v>0</v>
      </c>
      <c r="AB10" s="88">
        <f t="shared" si="0"/>
        <v>0</v>
      </c>
      <c r="AC10" s="88">
        <f t="shared" si="0"/>
        <v>0</v>
      </c>
      <c r="AD10" s="88">
        <f t="shared" si="0"/>
        <v>0</v>
      </c>
      <c r="AE10" s="88">
        <f t="shared" si="0"/>
        <v>0</v>
      </c>
      <c r="AF10" s="88">
        <f t="shared" si="0"/>
        <v>0</v>
      </c>
      <c r="AG10" s="88">
        <f t="shared" si="0"/>
        <v>0</v>
      </c>
      <c r="AH10" s="88">
        <f t="shared" si="0"/>
        <v>0</v>
      </c>
      <c r="AI10" s="88">
        <f t="shared" si="0"/>
        <v>0</v>
      </c>
      <c r="AJ10" s="88">
        <f t="shared" si="0"/>
        <v>0</v>
      </c>
      <c r="AK10" s="88">
        <f t="shared" si="0"/>
        <v>0</v>
      </c>
      <c r="AL10" s="88">
        <f t="shared" si="0"/>
        <v>0</v>
      </c>
      <c r="AM10" s="88">
        <f t="shared" si="0"/>
        <v>0</v>
      </c>
      <c r="AN10" s="88">
        <f t="shared" si="0"/>
        <v>0</v>
      </c>
      <c r="AO10" s="88">
        <f t="shared" si="0"/>
        <v>0</v>
      </c>
      <c r="AP10" s="88">
        <f t="shared" si="0"/>
        <v>0</v>
      </c>
      <c r="AQ10" s="88">
        <f t="shared" si="0"/>
        <v>0</v>
      </c>
      <c r="AR10" s="88">
        <f t="shared" si="0"/>
        <v>0</v>
      </c>
      <c r="AS10" s="88">
        <f t="shared" si="0"/>
        <v>0</v>
      </c>
      <c r="AT10" s="88">
        <f t="shared" si="0"/>
        <v>0</v>
      </c>
      <c r="AU10" s="88">
        <f t="shared" si="0"/>
        <v>0</v>
      </c>
      <c r="AV10" s="88">
        <f t="shared" si="0"/>
        <v>0</v>
      </c>
      <c r="AW10" s="88">
        <f t="shared" si="0"/>
        <v>0</v>
      </c>
      <c r="AX10" s="88">
        <f t="shared" si="0"/>
        <v>0</v>
      </c>
      <c r="AY10" s="88">
        <f t="shared" si="0"/>
        <v>0</v>
      </c>
      <c r="AZ10" s="88">
        <f t="shared" si="0"/>
        <v>0</v>
      </c>
      <c r="BA10" s="88">
        <f t="shared" si="0"/>
        <v>0</v>
      </c>
      <c r="BB10" s="88">
        <f t="shared" si="0"/>
        <v>0</v>
      </c>
      <c r="BC10" s="88">
        <f t="shared" si="0"/>
        <v>0</v>
      </c>
      <c r="BD10" s="89">
        <f t="shared" si="0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  <c r="BT10" s="89">
        <f t="shared" si="1"/>
        <v>0</v>
      </c>
      <c r="BU10" s="89">
        <f t="shared" si="2"/>
        <v>0</v>
      </c>
      <c r="BV10" s="89">
        <f t="shared" si="2"/>
        <v>0</v>
      </c>
      <c r="BW10" s="89">
        <f t="shared" si="2"/>
        <v>0</v>
      </c>
      <c r="BX10" s="89">
        <f t="shared" si="2"/>
        <v>0</v>
      </c>
      <c r="BY10" s="89">
        <f t="shared" si="2"/>
        <v>0</v>
      </c>
      <c r="BZ10" s="89">
        <f t="shared" si="2"/>
        <v>0</v>
      </c>
      <c r="CA10" s="89">
        <f t="shared" si="2"/>
        <v>0</v>
      </c>
      <c r="CB10" s="89">
        <f t="shared" si="2"/>
        <v>0</v>
      </c>
      <c r="CC10" s="89">
        <f t="shared" si="2"/>
        <v>0</v>
      </c>
      <c r="CD10" s="89">
        <f t="shared" si="2"/>
        <v>0</v>
      </c>
      <c r="CE10" s="89">
        <f t="shared" si="2"/>
        <v>0</v>
      </c>
      <c r="CF10" s="89">
        <f t="shared" si="2"/>
        <v>0</v>
      </c>
      <c r="CG10" s="89">
        <f t="shared" si="2"/>
        <v>0</v>
      </c>
      <c r="CH10" s="89">
        <f t="shared" si="2"/>
        <v>0</v>
      </c>
      <c r="CI10" s="89">
        <f t="shared" si="2"/>
        <v>0</v>
      </c>
      <c r="CJ10" s="89">
        <f t="shared" si="2"/>
        <v>0</v>
      </c>
      <c r="CK10" s="89">
        <f t="shared" si="2"/>
        <v>0</v>
      </c>
      <c r="CL10" s="89">
        <f t="shared" si="2"/>
        <v>0</v>
      </c>
      <c r="CM10" s="89">
        <f t="shared" si="2"/>
        <v>0</v>
      </c>
      <c r="CN10" s="89">
        <f t="shared" si="2"/>
        <v>0</v>
      </c>
      <c r="CO10" s="89">
        <f t="shared" si="2"/>
        <v>0</v>
      </c>
      <c r="CP10" s="89">
        <f t="shared" si="2"/>
        <v>0</v>
      </c>
      <c r="CQ10" s="89">
        <f t="shared" si="2"/>
        <v>0</v>
      </c>
      <c r="CR10" s="89">
        <f t="shared" si="2"/>
        <v>0</v>
      </c>
      <c r="CS10" s="89">
        <f t="shared" si="2"/>
        <v>0</v>
      </c>
      <c r="CT10" s="89">
        <f t="shared" si="2"/>
        <v>0</v>
      </c>
      <c r="CU10" s="89">
        <f t="shared" si="2"/>
        <v>0</v>
      </c>
      <c r="CV10" s="89">
        <f t="shared" si="2"/>
        <v>0</v>
      </c>
      <c r="CW10" s="89">
        <f t="shared" si="2"/>
        <v>0</v>
      </c>
      <c r="CX10" s="89">
        <f t="shared" si="2"/>
        <v>0</v>
      </c>
      <c r="CY10" s="89">
        <f t="shared" si="2"/>
        <v>0</v>
      </c>
      <c r="CZ10" s="89">
        <f t="shared" si="2"/>
        <v>0</v>
      </c>
      <c r="DA10" s="89">
        <f t="shared" si="2"/>
        <v>0</v>
      </c>
      <c r="DB10" s="89">
        <f t="shared" si="2"/>
        <v>0</v>
      </c>
      <c r="DC10" s="89">
        <f t="shared" si="2"/>
        <v>0</v>
      </c>
      <c r="DD10" s="89">
        <f t="shared" si="2"/>
        <v>0</v>
      </c>
      <c r="DE10" s="89">
        <f t="shared" si="2"/>
        <v>0</v>
      </c>
      <c r="DF10" s="89">
        <f t="shared" si="2"/>
        <v>0</v>
      </c>
      <c r="DG10" s="89">
        <f t="shared" si="2"/>
        <v>0</v>
      </c>
      <c r="DH10" s="89">
        <f t="shared" si="2"/>
        <v>0</v>
      </c>
      <c r="DI10" s="89">
        <f t="shared" si="2"/>
        <v>0</v>
      </c>
      <c r="DJ10" s="89">
        <f t="shared" si="2"/>
        <v>0</v>
      </c>
      <c r="DK10" s="89">
        <f t="shared" si="2"/>
        <v>0</v>
      </c>
      <c r="DL10" s="89">
        <f t="shared" si="2"/>
        <v>0</v>
      </c>
      <c r="DM10" s="89">
        <f t="shared" si="2"/>
        <v>0</v>
      </c>
      <c r="DN10" s="89">
        <f t="shared" si="2"/>
        <v>0</v>
      </c>
      <c r="DO10" s="89">
        <f t="shared" si="2"/>
        <v>0</v>
      </c>
      <c r="DP10" s="89">
        <f t="shared" si="2"/>
        <v>0</v>
      </c>
      <c r="DQ10" s="89">
        <f t="shared" si="2"/>
        <v>0</v>
      </c>
      <c r="DR10" s="89">
        <f t="shared" si="2"/>
        <v>0</v>
      </c>
      <c r="DS10" s="89">
        <f t="shared" si="2"/>
        <v>0</v>
      </c>
    </row>
    <row r="11" spans="2:123" s="3" customFormat="1" ht="20.100000000000001" customHeight="1" thickBot="1" x14ac:dyDescent="0.35">
      <c r="B11" s="193" t="s">
        <v>211</v>
      </c>
      <c r="C11" s="194">
        <v>3</v>
      </c>
      <c r="D11" s="188"/>
      <c r="E11" s="176"/>
      <c r="F11" s="176"/>
      <c r="G11" s="176"/>
      <c r="H11" s="176"/>
      <c r="I11" s="176"/>
      <c r="J11" s="176"/>
      <c r="K11" s="7">
        <f t="shared" si="3"/>
        <v>0</v>
      </c>
      <c r="M11" s="102">
        <f t="shared" si="8"/>
        <v>5</v>
      </c>
      <c r="N11" s="103" t="str">
        <f>Tutor_Names!B6</f>
        <v>Dipali Chandgude</v>
      </c>
      <c r="O11" s="243">
        <f t="shared" si="4"/>
        <v>16</v>
      </c>
      <c r="P11" s="244">
        <f t="shared" si="5"/>
        <v>2</v>
      </c>
      <c r="Q11" s="245">
        <f t="shared" si="6"/>
        <v>18</v>
      </c>
      <c r="R11" s="246"/>
      <c r="V11" s="87">
        <f t="shared" si="7"/>
        <v>0</v>
      </c>
      <c r="W11" s="88">
        <f t="shared" si="7"/>
        <v>0</v>
      </c>
      <c r="X11" s="88">
        <f t="shared" si="7"/>
        <v>0</v>
      </c>
      <c r="Y11" s="88">
        <f t="shared" si="0"/>
        <v>0</v>
      </c>
      <c r="Z11" s="88">
        <f t="shared" si="0"/>
        <v>0</v>
      </c>
      <c r="AA11" s="88">
        <f t="shared" si="0"/>
        <v>0</v>
      </c>
      <c r="AB11" s="88">
        <f t="shared" si="0"/>
        <v>0</v>
      </c>
      <c r="AC11" s="88">
        <f t="shared" si="0"/>
        <v>0</v>
      </c>
      <c r="AD11" s="88">
        <f t="shared" si="0"/>
        <v>0</v>
      </c>
      <c r="AE11" s="88">
        <f t="shared" si="0"/>
        <v>0</v>
      </c>
      <c r="AF11" s="88">
        <f t="shared" si="0"/>
        <v>0</v>
      </c>
      <c r="AG11" s="88">
        <f t="shared" si="0"/>
        <v>0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88">
        <f t="shared" si="0"/>
        <v>0</v>
      </c>
      <c r="AL11" s="88">
        <f t="shared" si="0"/>
        <v>0</v>
      </c>
      <c r="AM11" s="88">
        <f t="shared" si="0"/>
        <v>0</v>
      </c>
      <c r="AN11" s="88">
        <f t="shared" si="0"/>
        <v>0</v>
      </c>
      <c r="AO11" s="88">
        <f t="shared" si="0"/>
        <v>0</v>
      </c>
      <c r="AP11" s="88">
        <f t="shared" si="0"/>
        <v>0</v>
      </c>
      <c r="AQ11" s="88">
        <f t="shared" si="0"/>
        <v>0</v>
      </c>
      <c r="AR11" s="88">
        <f t="shared" si="0"/>
        <v>0</v>
      </c>
      <c r="AS11" s="88">
        <f t="shared" si="0"/>
        <v>0</v>
      </c>
      <c r="AT11" s="88">
        <f t="shared" si="0"/>
        <v>0</v>
      </c>
      <c r="AU11" s="88">
        <f t="shared" si="0"/>
        <v>0</v>
      </c>
      <c r="AV11" s="88">
        <f t="shared" si="0"/>
        <v>0</v>
      </c>
      <c r="AW11" s="88">
        <f t="shared" si="0"/>
        <v>0</v>
      </c>
      <c r="AX11" s="88">
        <f t="shared" si="0"/>
        <v>0</v>
      </c>
      <c r="AY11" s="88">
        <f t="shared" si="0"/>
        <v>0</v>
      </c>
      <c r="AZ11" s="88">
        <f t="shared" si="0"/>
        <v>0</v>
      </c>
      <c r="BA11" s="88">
        <f t="shared" si="0"/>
        <v>0</v>
      </c>
      <c r="BB11" s="88">
        <f t="shared" si="0"/>
        <v>0</v>
      </c>
      <c r="BC11" s="88">
        <f t="shared" si="0"/>
        <v>0</v>
      </c>
      <c r="BD11" s="89">
        <f t="shared" si="0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  <c r="BT11" s="89">
        <f t="shared" si="1"/>
        <v>0</v>
      </c>
      <c r="BU11" s="89">
        <f t="shared" si="2"/>
        <v>0</v>
      </c>
      <c r="BV11" s="89">
        <f t="shared" si="2"/>
        <v>0</v>
      </c>
      <c r="BW11" s="89">
        <f t="shared" si="2"/>
        <v>0</v>
      </c>
      <c r="BX11" s="89">
        <f t="shared" si="2"/>
        <v>0</v>
      </c>
      <c r="BY11" s="89">
        <f t="shared" si="2"/>
        <v>0</v>
      </c>
      <c r="BZ11" s="89">
        <f t="shared" si="2"/>
        <v>0</v>
      </c>
      <c r="CA11" s="89">
        <f t="shared" si="2"/>
        <v>0</v>
      </c>
      <c r="CB11" s="89">
        <f t="shared" si="2"/>
        <v>0</v>
      </c>
      <c r="CC11" s="89">
        <f t="shared" si="2"/>
        <v>0</v>
      </c>
      <c r="CD11" s="89">
        <f t="shared" si="2"/>
        <v>0</v>
      </c>
      <c r="CE11" s="89">
        <f t="shared" si="2"/>
        <v>0</v>
      </c>
      <c r="CF11" s="89">
        <f t="shared" si="2"/>
        <v>0</v>
      </c>
      <c r="CG11" s="89">
        <f t="shared" si="2"/>
        <v>0</v>
      </c>
      <c r="CH11" s="89">
        <f t="shared" si="2"/>
        <v>0</v>
      </c>
      <c r="CI11" s="89">
        <f t="shared" si="2"/>
        <v>0</v>
      </c>
      <c r="CJ11" s="89">
        <f t="shared" si="2"/>
        <v>0</v>
      </c>
      <c r="CK11" s="89">
        <f t="shared" si="2"/>
        <v>0</v>
      </c>
      <c r="CL11" s="89">
        <f t="shared" si="2"/>
        <v>0</v>
      </c>
      <c r="CM11" s="89">
        <f t="shared" si="2"/>
        <v>0</v>
      </c>
      <c r="CN11" s="89">
        <f t="shared" si="2"/>
        <v>0</v>
      </c>
      <c r="CO11" s="89">
        <f t="shared" si="2"/>
        <v>0</v>
      </c>
      <c r="CP11" s="89">
        <f t="shared" si="2"/>
        <v>0</v>
      </c>
      <c r="CQ11" s="89">
        <f t="shared" si="2"/>
        <v>0</v>
      </c>
      <c r="CR11" s="89">
        <f t="shared" si="2"/>
        <v>0</v>
      </c>
      <c r="CS11" s="89">
        <f t="shared" si="2"/>
        <v>0</v>
      </c>
      <c r="CT11" s="89">
        <f t="shared" si="2"/>
        <v>0</v>
      </c>
      <c r="CU11" s="89">
        <f t="shared" si="2"/>
        <v>0</v>
      </c>
      <c r="CV11" s="89">
        <f t="shared" si="2"/>
        <v>0</v>
      </c>
      <c r="CW11" s="89">
        <f t="shared" si="2"/>
        <v>0</v>
      </c>
      <c r="CX11" s="89">
        <f t="shared" si="2"/>
        <v>0</v>
      </c>
      <c r="CY11" s="89">
        <f t="shared" si="2"/>
        <v>0</v>
      </c>
      <c r="CZ11" s="89">
        <f t="shared" si="2"/>
        <v>0</v>
      </c>
      <c r="DA11" s="89">
        <f t="shared" si="2"/>
        <v>0</v>
      </c>
      <c r="DB11" s="89">
        <f t="shared" si="2"/>
        <v>0</v>
      </c>
      <c r="DC11" s="89">
        <f t="shared" si="2"/>
        <v>0</v>
      </c>
      <c r="DD11" s="89">
        <f t="shared" si="2"/>
        <v>0</v>
      </c>
      <c r="DE11" s="89">
        <f t="shared" si="2"/>
        <v>0</v>
      </c>
      <c r="DF11" s="89">
        <f t="shared" si="2"/>
        <v>0</v>
      </c>
      <c r="DG11" s="89">
        <f t="shared" si="2"/>
        <v>0</v>
      </c>
      <c r="DH11" s="89">
        <f t="shared" si="2"/>
        <v>0</v>
      </c>
      <c r="DI11" s="89">
        <f t="shared" si="2"/>
        <v>0</v>
      </c>
      <c r="DJ11" s="89">
        <f t="shared" si="2"/>
        <v>0</v>
      </c>
      <c r="DK11" s="89">
        <f t="shared" si="2"/>
        <v>0</v>
      </c>
      <c r="DL11" s="89">
        <f t="shared" si="2"/>
        <v>0</v>
      </c>
      <c r="DM11" s="89">
        <f t="shared" si="2"/>
        <v>0</v>
      </c>
      <c r="DN11" s="89">
        <f t="shared" si="2"/>
        <v>0</v>
      </c>
      <c r="DO11" s="89">
        <f t="shared" si="2"/>
        <v>0</v>
      </c>
      <c r="DP11" s="89">
        <f t="shared" si="2"/>
        <v>0</v>
      </c>
      <c r="DQ11" s="89">
        <f t="shared" si="2"/>
        <v>0</v>
      </c>
      <c r="DR11" s="89">
        <f t="shared" si="2"/>
        <v>0</v>
      </c>
      <c r="DS11" s="89">
        <f t="shared" si="2"/>
        <v>0</v>
      </c>
    </row>
    <row r="12" spans="2:123" s="3" customFormat="1" ht="20.100000000000001" customHeight="1" thickBot="1" x14ac:dyDescent="0.35">
      <c r="B12" s="195" t="s">
        <v>212</v>
      </c>
      <c r="C12" s="196">
        <v>1.5</v>
      </c>
      <c r="D12" s="272" t="s">
        <v>121</v>
      </c>
      <c r="E12" s="248" t="s">
        <v>117</v>
      </c>
      <c r="F12" s="330" t="s">
        <v>192</v>
      </c>
      <c r="G12" s="223" t="s">
        <v>118</v>
      </c>
      <c r="H12" s="223" t="s">
        <v>118</v>
      </c>
      <c r="I12" s="330" t="s">
        <v>192</v>
      </c>
      <c r="J12" s="269" t="s">
        <v>119</v>
      </c>
      <c r="K12" s="7">
        <f t="shared" si="3"/>
        <v>10.5</v>
      </c>
      <c r="M12" s="102">
        <f t="shared" si="8"/>
        <v>6</v>
      </c>
      <c r="N12" s="103" t="str">
        <f>Tutor_Names!B7</f>
        <v>Hanumant Lahane</v>
      </c>
      <c r="O12" s="243">
        <f t="shared" si="4"/>
        <v>14</v>
      </c>
      <c r="P12" s="244">
        <f t="shared" si="5"/>
        <v>0</v>
      </c>
      <c r="Q12" s="245">
        <f t="shared" si="6"/>
        <v>14</v>
      </c>
      <c r="R12" s="246"/>
      <c r="V12" s="87">
        <f t="shared" si="7"/>
        <v>0</v>
      </c>
      <c r="W12" s="88">
        <f t="shared" si="7"/>
        <v>0</v>
      </c>
      <c r="X12" s="88">
        <f t="shared" si="7"/>
        <v>0</v>
      </c>
      <c r="Y12" s="88">
        <f t="shared" si="0"/>
        <v>0</v>
      </c>
      <c r="Z12" s="88">
        <f t="shared" si="0"/>
        <v>0</v>
      </c>
      <c r="AA12" s="88">
        <f t="shared" si="0"/>
        <v>0</v>
      </c>
      <c r="AB12" s="88">
        <f t="shared" si="0"/>
        <v>3</v>
      </c>
      <c r="AC12" s="88">
        <f t="shared" si="0"/>
        <v>0</v>
      </c>
      <c r="AD12" s="88">
        <f t="shared" si="0"/>
        <v>0</v>
      </c>
      <c r="AE12" s="88">
        <f t="shared" si="0"/>
        <v>1.5</v>
      </c>
      <c r="AF12" s="88">
        <f t="shared" si="0"/>
        <v>3</v>
      </c>
      <c r="AG12" s="88">
        <f t="shared" si="0"/>
        <v>1.5</v>
      </c>
      <c r="AH12" s="88">
        <f t="shared" si="0"/>
        <v>0</v>
      </c>
      <c r="AI12" s="88">
        <f t="shared" si="0"/>
        <v>1.5</v>
      </c>
      <c r="AJ12" s="88">
        <f t="shared" si="0"/>
        <v>0</v>
      </c>
      <c r="AK12" s="88">
        <f t="shared" si="0"/>
        <v>0</v>
      </c>
      <c r="AL12" s="88">
        <f t="shared" si="0"/>
        <v>0</v>
      </c>
      <c r="AM12" s="88">
        <f t="shared" si="0"/>
        <v>0</v>
      </c>
      <c r="AN12" s="88">
        <f t="shared" si="0"/>
        <v>0</v>
      </c>
      <c r="AO12" s="88">
        <f t="shared" si="0"/>
        <v>0</v>
      </c>
      <c r="AP12" s="88">
        <f t="shared" si="0"/>
        <v>0</v>
      </c>
      <c r="AQ12" s="88">
        <f t="shared" si="0"/>
        <v>0</v>
      </c>
      <c r="AR12" s="88">
        <f t="shared" si="0"/>
        <v>0</v>
      </c>
      <c r="AS12" s="88">
        <f t="shared" si="0"/>
        <v>0</v>
      </c>
      <c r="AT12" s="88">
        <f t="shared" si="0"/>
        <v>0</v>
      </c>
      <c r="AU12" s="88">
        <f t="shared" si="0"/>
        <v>0</v>
      </c>
      <c r="AV12" s="88">
        <f t="shared" si="0"/>
        <v>0</v>
      </c>
      <c r="AW12" s="88">
        <f t="shared" si="0"/>
        <v>0</v>
      </c>
      <c r="AX12" s="88">
        <f t="shared" si="0"/>
        <v>0</v>
      </c>
      <c r="AY12" s="88">
        <f t="shared" si="0"/>
        <v>0</v>
      </c>
      <c r="AZ12" s="88">
        <f t="shared" si="0"/>
        <v>0</v>
      </c>
      <c r="BA12" s="88">
        <f t="shared" si="0"/>
        <v>0</v>
      </c>
      <c r="BB12" s="88">
        <f t="shared" si="0"/>
        <v>0</v>
      </c>
      <c r="BC12" s="88">
        <f t="shared" si="0"/>
        <v>0</v>
      </c>
      <c r="BD12" s="89">
        <f t="shared" si="0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  <c r="BT12" s="89">
        <f t="shared" si="1"/>
        <v>0</v>
      </c>
      <c r="BU12" s="89">
        <f t="shared" ref="BU12:CJ31" si="9">COUNTIF($D12:$J12,BU$6)*$C12</f>
        <v>0</v>
      </c>
      <c r="BV12" s="89">
        <f t="shared" si="9"/>
        <v>0</v>
      </c>
      <c r="BW12" s="89">
        <f t="shared" si="9"/>
        <v>0</v>
      </c>
      <c r="BX12" s="89">
        <f t="shared" si="9"/>
        <v>0</v>
      </c>
      <c r="BY12" s="89">
        <f t="shared" si="9"/>
        <v>0</v>
      </c>
      <c r="BZ12" s="89">
        <f t="shared" si="9"/>
        <v>0</v>
      </c>
      <c r="CA12" s="89">
        <f t="shared" si="9"/>
        <v>0</v>
      </c>
      <c r="CB12" s="89">
        <f t="shared" si="9"/>
        <v>0</v>
      </c>
      <c r="CC12" s="89">
        <f t="shared" si="9"/>
        <v>0</v>
      </c>
      <c r="CD12" s="89">
        <f t="shared" si="9"/>
        <v>0</v>
      </c>
      <c r="CE12" s="89">
        <f t="shared" si="9"/>
        <v>0</v>
      </c>
      <c r="CF12" s="89">
        <f t="shared" si="9"/>
        <v>0</v>
      </c>
      <c r="CG12" s="89">
        <f t="shared" si="9"/>
        <v>0</v>
      </c>
      <c r="CH12" s="89">
        <f t="shared" si="9"/>
        <v>0</v>
      </c>
      <c r="CI12" s="89">
        <f t="shared" si="9"/>
        <v>0</v>
      </c>
      <c r="CJ12" s="89">
        <f t="shared" si="9"/>
        <v>0</v>
      </c>
      <c r="CK12" s="89">
        <f t="shared" ref="CK12:CZ27" si="10">COUNTIF($D12:$J12,CK$6)*$C12</f>
        <v>0</v>
      </c>
      <c r="CL12" s="89">
        <f t="shared" si="10"/>
        <v>0</v>
      </c>
      <c r="CM12" s="89">
        <f t="shared" si="10"/>
        <v>0</v>
      </c>
      <c r="CN12" s="89">
        <f t="shared" si="10"/>
        <v>0</v>
      </c>
      <c r="CO12" s="89">
        <f t="shared" si="10"/>
        <v>0</v>
      </c>
      <c r="CP12" s="89">
        <f t="shared" si="10"/>
        <v>0</v>
      </c>
      <c r="CQ12" s="89">
        <f t="shared" si="10"/>
        <v>0</v>
      </c>
      <c r="CR12" s="89">
        <f t="shared" si="10"/>
        <v>0</v>
      </c>
      <c r="CS12" s="89">
        <f t="shared" si="10"/>
        <v>0</v>
      </c>
      <c r="CT12" s="89">
        <f t="shared" si="10"/>
        <v>0</v>
      </c>
      <c r="CU12" s="89">
        <f t="shared" si="10"/>
        <v>0</v>
      </c>
      <c r="CV12" s="89">
        <f t="shared" si="10"/>
        <v>0</v>
      </c>
      <c r="CW12" s="89">
        <f t="shared" si="10"/>
        <v>0</v>
      </c>
      <c r="CX12" s="89">
        <f t="shared" si="10"/>
        <v>0</v>
      </c>
      <c r="CY12" s="89">
        <f t="shared" si="10"/>
        <v>0</v>
      </c>
      <c r="CZ12" s="89">
        <f t="shared" si="10"/>
        <v>0</v>
      </c>
      <c r="DA12" s="89">
        <f t="shared" ref="DA12:DP27" si="11">COUNTIF($D12:$J12,DA$6)*$C12</f>
        <v>0</v>
      </c>
      <c r="DB12" s="89">
        <f t="shared" si="11"/>
        <v>0</v>
      </c>
      <c r="DC12" s="89">
        <f t="shared" si="11"/>
        <v>0</v>
      </c>
      <c r="DD12" s="89">
        <f t="shared" si="11"/>
        <v>0</v>
      </c>
      <c r="DE12" s="89">
        <f t="shared" si="11"/>
        <v>0</v>
      </c>
      <c r="DF12" s="89">
        <f t="shared" si="11"/>
        <v>0</v>
      </c>
      <c r="DG12" s="89">
        <f t="shared" si="11"/>
        <v>0</v>
      </c>
      <c r="DH12" s="89">
        <f t="shared" si="11"/>
        <v>0</v>
      </c>
      <c r="DI12" s="89">
        <f t="shared" si="11"/>
        <v>0</v>
      </c>
      <c r="DJ12" s="89">
        <f t="shared" si="11"/>
        <v>0</v>
      </c>
      <c r="DK12" s="89">
        <f t="shared" si="11"/>
        <v>0</v>
      </c>
      <c r="DL12" s="89">
        <f t="shared" si="11"/>
        <v>0</v>
      </c>
      <c r="DM12" s="89">
        <f t="shared" si="11"/>
        <v>0</v>
      </c>
      <c r="DN12" s="89">
        <f t="shared" si="11"/>
        <v>0</v>
      </c>
      <c r="DO12" s="89">
        <f t="shared" si="11"/>
        <v>0</v>
      </c>
      <c r="DP12" s="89">
        <f t="shared" si="11"/>
        <v>0</v>
      </c>
      <c r="DQ12" s="89">
        <f t="shared" ref="DP12:DS27" si="12">COUNTIF($D12:$J12,DQ$6)*$C12</f>
        <v>0</v>
      </c>
      <c r="DR12" s="89">
        <f t="shared" si="12"/>
        <v>0</v>
      </c>
      <c r="DS12" s="89">
        <f t="shared" si="12"/>
        <v>0</v>
      </c>
    </row>
    <row r="13" spans="2:123" s="3" customFormat="1" ht="20.100000000000001" customHeight="1" thickBot="1" x14ac:dyDescent="0.35">
      <c r="B13" s="193" t="s">
        <v>211</v>
      </c>
      <c r="C13" s="194">
        <v>3</v>
      </c>
      <c r="D13" s="188"/>
      <c r="E13" s="176"/>
      <c r="F13" s="176"/>
      <c r="G13" s="176"/>
      <c r="H13" s="176"/>
      <c r="I13" s="176"/>
      <c r="J13" s="176"/>
      <c r="K13" s="7">
        <f t="shared" si="3"/>
        <v>0</v>
      </c>
      <c r="M13" s="102">
        <f t="shared" si="8"/>
        <v>7</v>
      </c>
      <c r="N13" s="103" t="str">
        <f>Tutor_Names!B8</f>
        <v>Laxman</v>
      </c>
      <c r="O13" s="243">
        <f t="shared" si="4"/>
        <v>9</v>
      </c>
      <c r="P13" s="244">
        <f t="shared" si="5"/>
        <v>15</v>
      </c>
      <c r="Q13" s="245">
        <f t="shared" si="6"/>
        <v>24</v>
      </c>
      <c r="R13" s="246"/>
      <c r="V13" s="87">
        <f t="shared" si="7"/>
        <v>0</v>
      </c>
      <c r="W13" s="88">
        <f t="shared" si="7"/>
        <v>0</v>
      </c>
      <c r="X13" s="88">
        <f t="shared" si="7"/>
        <v>0</v>
      </c>
      <c r="Y13" s="88">
        <f t="shared" si="0"/>
        <v>0</v>
      </c>
      <c r="Z13" s="88">
        <f t="shared" si="0"/>
        <v>0</v>
      </c>
      <c r="AA13" s="88">
        <f t="shared" si="0"/>
        <v>0</v>
      </c>
      <c r="AB13" s="88">
        <f t="shared" si="0"/>
        <v>0</v>
      </c>
      <c r="AC13" s="88">
        <f t="shared" si="0"/>
        <v>0</v>
      </c>
      <c r="AD13" s="88">
        <f t="shared" si="0"/>
        <v>0</v>
      </c>
      <c r="AE13" s="88">
        <f t="shared" si="0"/>
        <v>0</v>
      </c>
      <c r="AF13" s="88">
        <f t="shared" si="0"/>
        <v>0</v>
      </c>
      <c r="AG13" s="88">
        <f t="shared" si="0"/>
        <v>0</v>
      </c>
      <c r="AH13" s="88">
        <f t="shared" si="0"/>
        <v>0</v>
      </c>
      <c r="AI13" s="88">
        <f t="shared" si="0"/>
        <v>0</v>
      </c>
      <c r="AJ13" s="88">
        <f t="shared" si="0"/>
        <v>0</v>
      </c>
      <c r="AK13" s="88">
        <f t="shared" si="0"/>
        <v>0</v>
      </c>
      <c r="AL13" s="88">
        <f t="shared" si="0"/>
        <v>0</v>
      </c>
      <c r="AM13" s="88">
        <f t="shared" si="0"/>
        <v>0</v>
      </c>
      <c r="AN13" s="88">
        <f t="shared" si="0"/>
        <v>0</v>
      </c>
      <c r="AO13" s="88">
        <f t="shared" si="0"/>
        <v>0</v>
      </c>
      <c r="AP13" s="88">
        <f t="shared" si="0"/>
        <v>0</v>
      </c>
      <c r="AQ13" s="88">
        <f t="shared" si="0"/>
        <v>0</v>
      </c>
      <c r="AR13" s="88">
        <f t="shared" si="0"/>
        <v>0</v>
      </c>
      <c r="AS13" s="88">
        <f t="shared" si="0"/>
        <v>0</v>
      </c>
      <c r="AT13" s="88">
        <f t="shared" si="0"/>
        <v>0</v>
      </c>
      <c r="AU13" s="88">
        <f t="shared" si="0"/>
        <v>0</v>
      </c>
      <c r="AV13" s="88">
        <f t="shared" si="0"/>
        <v>0</v>
      </c>
      <c r="AW13" s="88">
        <f t="shared" si="0"/>
        <v>0</v>
      </c>
      <c r="AX13" s="88">
        <f t="shared" si="0"/>
        <v>0</v>
      </c>
      <c r="AY13" s="88">
        <f t="shared" si="0"/>
        <v>0</v>
      </c>
      <c r="AZ13" s="88">
        <f t="shared" si="0"/>
        <v>0</v>
      </c>
      <c r="BA13" s="88">
        <f t="shared" si="0"/>
        <v>0</v>
      </c>
      <c r="BB13" s="88">
        <f t="shared" si="0"/>
        <v>0</v>
      </c>
      <c r="BC13" s="88">
        <f t="shared" si="0"/>
        <v>0</v>
      </c>
      <c r="BD13" s="89">
        <f t="shared" si="0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  <c r="BT13" s="89">
        <f t="shared" si="1"/>
        <v>0</v>
      </c>
      <c r="BU13" s="89">
        <f t="shared" si="9"/>
        <v>0</v>
      </c>
      <c r="BV13" s="89">
        <f t="shared" si="9"/>
        <v>0</v>
      </c>
      <c r="BW13" s="89">
        <f t="shared" si="9"/>
        <v>0</v>
      </c>
      <c r="BX13" s="89">
        <f t="shared" si="9"/>
        <v>0</v>
      </c>
      <c r="BY13" s="89">
        <f t="shared" si="9"/>
        <v>0</v>
      </c>
      <c r="BZ13" s="89">
        <f t="shared" si="9"/>
        <v>0</v>
      </c>
      <c r="CA13" s="89">
        <f t="shared" si="9"/>
        <v>0</v>
      </c>
      <c r="CB13" s="89">
        <f t="shared" si="9"/>
        <v>0</v>
      </c>
      <c r="CC13" s="89">
        <f t="shared" si="9"/>
        <v>0</v>
      </c>
      <c r="CD13" s="89">
        <f t="shared" si="9"/>
        <v>0</v>
      </c>
      <c r="CE13" s="89">
        <f t="shared" si="9"/>
        <v>0</v>
      </c>
      <c r="CF13" s="89">
        <f t="shared" si="9"/>
        <v>0</v>
      </c>
      <c r="CG13" s="89">
        <f t="shared" si="9"/>
        <v>0</v>
      </c>
      <c r="CH13" s="89">
        <f t="shared" si="9"/>
        <v>0</v>
      </c>
      <c r="CI13" s="89">
        <f t="shared" si="9"/>
        <v>0</v>
      </c>
      <c r="CJ13" s="89">
        <f t="shared" si="9"/>
        <v>0</v>
      </c>
      <c r="CK13" s="89">
        <f t="shared" si="10"/>
        <v>0</v>
      </c>
      <c r="CL13" s="89">
        <f t="shared" si="10"/>
        <v>0</v>
      </c>
      <c r="CM13" s="89">
        <f t="shared" si="10"/>
        <v>0</v>
      </c>
      <c r="CN13" s="89">
        <f t="shared" si="10"/>
        <v>0</v>
      </c>
      <c r="CO13" s="89">
        <f t="shared" si="10"/>
        <v>0</v>
      </c>
      <c r="CP13" s="89">
        <f t="shared" si="10"/>
        <v>0</v>
      </c>
      <c r="CQ13" s="89">
        <f t="shared" si="10"/>
        <v>0</v>
      </c>
      <c r="CR13" s="89">
        <f t="shared" si="10"/>
        <v>0</v>
      </c>
      <c r="CS13" s="89">
        <f t="shared" si="10"/>
        <v>0</v>
      </c>
      <c r="CT13" s="89">
        <f t="shared" si="10"/>
        <v>0</v>
      </c>
      <c r="CU13" s="89">
        <f t="shared" si="10"/>
        <v>0</v>
      </c>
      <c r="CV13" s="89">
        <f t="shared" si="10"/>
        <v>0</v>
      </c>
      <c r="CW13" s="89">
        <f t="shared" si="10"/>
        <v>0</v>
      </c>
      <c r="CX13" s="89">
        <f t="shared" si="10"/>
        <v>0</v>
      </c>
      <c r="CY13" s="89">
        <f t="shared" si="10"/>
        <v>0</v>
      </c>
      <c r="CZ13" s="89">
        <f t="shared" si="10"/>
        <v>0</v>
      </c>
      <c r="DA13" s="89">
        <f t="shared" si="11"/>
        <v>0</v>
      </c>
      <c r="DB13" s="89">
        <f t="shared" si="11"/>
        <v>0</v>
      </c>
      <c r="DC13" s="89">
        <f t="shared" si="11"/>
        <v>0</v>
      </c>
      <c r="DD13" s="89">
        <f t="shared" si="11"/>
        <v>0</v>
      </c>
      <c r="DE13" s="89">
        <f t="shared" si="11"/>
        <v>0</v>
      </c>
      <c r="DF13" s="89">
        <f t="shared" si="11"/>
        <v>0</v>
      </c>
      <c r="DG13" s="89">
        <f t="shared" si="11"/>
        <v>0</v>
      </c>
      <c r="DH13" s="89">
        <f t="shared" si="11"/>
        <v>0</v>
      </c>
      <c r="DI13" s="89">
        <f t="shared" si="11"/>
        <v>0</v>
      </c>
      <c r="DJ13" s="89">
        <f t="shared" si="11"/>
        <v>0</v>
      </c>
      <c r="DK13" s="89">
        <f t="shared" si="11"/>
        <v>0</v>
      </c>
      <c r="DL13" s="89">
        <f t="shared" si="11"/>
        <v>0</v>
      </c>
      <c r="DM13" s="89">
        <f t="shared" si="11"/>
        <v>0</v>
      </c>
      <c r="DN13" s="89">
        <f t="shared" si="11"/>
        <v>0</v>
      </c>
      <c r="DO13" s="89">
        <f t="shared" si="11"/>
        <v>0</v>
      </c>
      <c r="DP13" s="89">
        <f t="shared" si="12"/>
        <v>0</v>
      </c>
      <c r="DQ13" s="89">
        <f t="shared" si="12"/>
        <v>0</v>
      </c>
      <c r="DR13" s="89">
        <f t="shared" si="12"/>
        <v>0</v>
      </c>
      <c r="DS13" s="89">
        <f t="shared" si="12"/>
        <v>0</v>
      </c>
    </row>
    <row r="14" spans="2:123" s="3" customFormat="1" ht="20.100000000000001" customHeight="1" thickBot="1" x14ac:dyDescent="0.35">
      <c r="B14" s="200" t="s">
        <v>213</v>
      </c>
      <c r="C14" s="201">
        <v>2</v>
      </c>
      <c r="D14" s="188"/>
      <c r="E14" s="176"/>
      <c r="F14" s="176"/>
      <c r="G14" s="176"/>
      <c r="H14" s="176"/>
      <c r="I14" s="176"/>
      <c r="J14" s="176"/>
      <c r="K14" s="7">
        <f t="shared" si="3"/>
        <v>0</v>
      </c>
      <c r="M14" s="102">
        <f t="shared" si="8"/>
        <v>8</v>
      </c>
      <c r="N14" s="103" t="str">
        <f>Tutor_Names!B9</f>
        <v>Meenakshi Devikar</v>
      </c>
      <c r="O14" s="243">
        <f t="shared" si="4"/>
        <v>16</v>
      </c>
      <c r="P14" s="244">
        <f t="shared" si="5"/>
        <v>2</v>
      </c>
      <c r="Q14" s="245">
        <f t="shared" si="6"/>
        <v>18</v>
      </c>
      <c r="R14" s="246"/>
      <c r="V14" s="87">
        <f t="shared" si="7"/>
        <v>0</v>
      </c>
      <c r="W14" s="88">
        <f t="shared" si="7"/>
        <v>0</v>
      </c>
      <c r="X14" s="88">
        <f t="shared" si="7"/>
        <v>0</v>
      </c>
      <c r="Y14" s="88">
        <f t="shared" si="0"/>
        <v>0</v>
      </c>
      <c r="Z14" s="88">
        <f t="shared" si="0"/>
        <v>0</v>
      </c>
      <c r="AA14" s="88">
        <f t="shared" si="0"/>
        <v>0</v>
      </c>
      <c r="AB14" s="88">
        <f t="shared" si="0"/>
        <v>0</v>
      </c>
      <c r="AC14" s="88">
        <f t="shared" si="0"/>
        <v>0</v>
      </c>
      <c r="AD14" s="88">
        <f t="shared" si="0"/>
        <v>0</v>
      </c>
      <c r="AE14" s="88">
        <f t="shared" si="0"/>
        <v>0</v>
      </c>
      <c r="AF14" s="88">
        <f t="shared" si="0"/>
        <v>0</v>
      </c>
      <c r="AG14" s="88">
        <f t="shared" si="0"/>
        <v>0</v>
      </c>
      <c r="AH14" s="88">
        <f t="shared" si="0"/>
        <v>0</v>
      </c>
      <c r="AI14" s="88">
        <f t="shared" si="0"/>
        <v>0</v>
      </c>
      <c r="AJ14" s="88">
        <f t="shared" si="0"/>
        <v>0</v>
      </c>
      <c r="AK14" s="88">
        <f t="shared" si="0"/>
        <v>0</v>
      </c>
      <c r="AL14" s="88">
        <f t="shared" si="0"/>
        <v>0</v>
      </c>
      <c r="AM14" s="88">
        <f t="shared" si="0"/>
        <v>0</v>
      </c>
      <c r="AN14" s="88">
        <f t="shared" si="0"/>
        <v>0</v>
      </c>
      <c r="AO14" s="88">
        <f t="shared" si="0"/>
        <v>0</v>
      </c>
      <c r="AP14" s="88">
        <f t="shared" si="0"/>
        <v>0</v>
      </c>
      <c r="AQ14" s="88">
        <f t="shared" si="0"/>
        <v>0</v>
      </c>
      <c r="AR14" s="88">
        <f t="shared" si="0"/>
        <v>0</v>
      </c>
      <c r="AS14" s="88">
        <f t="shared" si="0"/>
        <v>0</v>
      </c>
      <c r="AT14" s="88">
        <f t="shared" si="0"/>
        <v>0</v>
      </c>
      <c r="AU14" s="88">
        <f t="shared" si="0"/>
        <v>0</v>
      </c>
      <c r="AV14" s="88">
        <f t="shared" si="0"/>
        <v>0</v>
      </c>
      <c r="AW14" s="88">
        <f t="shared" si="0"/>
        <v>0</v>
      </c>
      <c r="AX14" s="88">
        <f t="shared" si="0"/>
        <v>0</v>
      </c>
      <c r="AY14" s="88">
        <f t="shared" si="0"/>
        <v>0</v>
      </c>
      <c r="AZ14" s="88">
        <f t="shared" si="0"/>
        <v>0</v>
      </c>
      <c r="BA14" s="88">
        <f t="shared" si="0"/>
        <v>0</v>
      </c>
      <c r="BB14" s="88">
        <f t="shared" si="0"/>
        <v>0</v>
      </c>
      <c r="BC14" s="88">
        <f t="shared" si="0"/>
        <v>0</v>
      </c>
      <c r="BD14" s="89">
        <f t="shared" ref="BD14" si="13">COUNTIF($D14:$J14,BD$6)*$C14</f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  <c r="BT14" s="89">
        <f t="shared" si="1"/>
        <v>0</v>
      </c>
      <c r="BU14" s="89">
        <f t="shared" si="9"/>
        <v>0</v>
      </c>
      <c r="BV14" s="89">
        <f t="shared" si="9"/>
        <v>0</v>
      </c>
      <c r="BW14" s="89">
        <f t="shared" si="9"/>
        <v>0</v>
      </c>
      <c r="BX14" s="89">
        <f t="shared" si="9"/>
        <v>0</v>
      </c>
      <c r="BY14" s="89">
        <f t="shared" si="9"/>
        <v>0</v>
      </c>
      <c r="BZ14" s="89">
        <f t="shared" si="9"/>
        <v>0</v>
      </c>
      <c r="CA14" s="89">
        <f t="shared" si="9"/>
        <v>0</v>
      </c>
      <c r="CB14" s="89">
        <f t="shared" si="9"/>
        <v>0</v>
      </c>
      <c r="CC14" s="89">
        <f t="shared" si="9"/>
        <v>0</v>
      </c>
      <c r="CD14" s="89">
        <f t="shared" si="9"/>
        <v>0</v>
      </c>
      <c r="CE14" s="89">
        <f t="shared" si="9"/>
        <v>0</v>
      </c>
      <c r="CF14" s="89">
        <f t="shared" si="9"/>
        <v>0</v>
      </c>
      <c r="CG14" s="89">
        <f t="shared" si="9"/>
        <v>0</v>
      </c>
      <c r="CH14" s="89">
        <f t="shared" si="9"/>
        <v>0</v>
      </c>
      <c r="CI14" s="89">
        <f t="shared" si="9"/>
        <v>0</v>
      </c>
      <c r="CJ14" s="89">
        <f t="shared" si="9"/>
        <v>0</v>
      </c>
      <c r="CK14" s="89">
        <f t="shared" si="10"/>
        <v>0</v>
      </c>
      <c r="CL14" s="89">
        <f t="shared" si="10"/>
        <v>0</v>
      </c>
      <c r="CM14" s="89">
        <f t="shared" si="10"/>
        <v>0</v>
      </c>
      <c r="CN14" s="89">
        <f t="shared" si="10"/>
        <v>0</v>
      </c>
      <c r="CO14" s="89">
        <f t="shared" si="10"/>
        <v>0</v>
      </c>
      <c r="CP14" s="89">
        <f t="shared" si="10"/>
        <v>0</v>
      </c>
      <c r="CQ14" s="89">
        <f t="shared" si="10"/>
        <v>0</v>
      </c>
      <c r="CR14" s="89">
        <f t="shared" si="10"/>
        <v>0</v>
      </c>
      <c r="CS14" s="89">
        <f t="shared" si="10"/>
        <v>0</v>
      </c>
      <c r="CT14" s="89">
        <f t="shared" si="10"/>
        <v>0</v>
      </c>
      <c r="CU14" s="89">
        <f t="shared" si="10"/>
        <v>0</v>
      </c>
      <c r="CV14" s="89">
        <f t="shared" si="10"/>
        <v>0</v>
      </c>
      <c r="CW14" s="89">
        <f t="shared" si="10"/>
        <v>0</v>
      </c>
      <c r="CX14" s="89">
        <f t="shared" si="10"/>
        <v>0</v>
      </c>
      <c r="CY14" s="89">
        <f t="shared" si="10"/>
        <v>0</v>
      </c>
      <c r="CZ14" s="89">
        <f t="shared" si="10"/>
        <v>0</v>
      </c>
      <c r="DA14" s="89">
        <f t="shared" si="11"/>
        <v>0</v>
      </c>
      <c r="DB14" s="89">
        <f t="shared" si="11"/>
        <v>0</v>
      </c>
      <c r="DC14" s="89">
        <f t="shared" si="11"/>
        <v>0</v>
      </c>
      <c r="DD14" s="89">
        <f t="shared" si="11"/>
        <v>0</v>
      </c>
      <c r="DE14" s="89">
        <f t="shared" si="11"/>
        <v>0</v>
      </c>
      <c r="DF14" s="89">
        <f t="shared" si="11"/>
        <v>0</v>
      </c>
      <c r="DG14" s="89">
        <f t="shared" si="11"/>
        <v>0</v>
      </c>
      <c r="DH14" s="89">
        <f t="shared" si="11"/>
        <v>0</v>
      </c>
      <c r="DI14" s="89">
        <f t="shared" si="11"/>
        <v>0</v>
      </c>
      <c r="DJ14" s="89">
        <f t="shared" si="11"/>
        <v>0</v>
      </c>
      <c r="DK14" s="89">
        <f t="shared" si="11"/>
        <v>0</v>
      </c>
      <c r="DL14" s="89">
        <f t="shared" si="11"/>
        <v>0</v>
      </c>
      <c r="DM14" s="89">
        <f t="shared" si="11"/>
        <v>0</v>
      </c>
      <c r="DN14" s="89">
        <f t="shared" si="11"/>
        <v>0</v>
      </c>
      <c r="DO14" s="89">
        <f t="shared" si="11"/>
        <v>0</v>
      </c>
      <c r="DP14" s="89">
        <f t="shared" si="12"/>
        <v>0</v>
      </c>
      <c r="DQ14" s="89">
        <f t="shared" si="12"/>
        <v>0</v>
      </c>
      <c r="DR14" s="89">
        <f t="shared" si="12"/>
        <v>0</v>
      </c>
      <c r="DS14" s="89">
        <f t="shared" si="12"/>
        <v>0</v>
      </c>
    </row>
    <row r="15" spans="2:123" s="3" customFormat="1" ht="20.100000000000001" customHeight="1" thickBot="1" x14ac:dyDescent="0.35">
      <c r="B15" s="193" t="s">
        <v>211</v>
      </c>
      <c r="C15" s="194">
        <v>3</v>
      </c>
      <c r="D15" s="188"/>
      <c r="E15" s="176"/>
      <c r="F15" s="176"/>
      <c r="G15" s="176"/>
      <c r="H15" s="176"/>
      <c r="I15" s="176"/>
      <c r="J15" s="176"/>
      <c r="K15" s="7">
        <f t="shared" si="3"/>
        <v>0</v>
      </c>
      <c r="M15" s="102">
        <f t="shared" si="8"/>
        <v>9</v>
      </c>
      <c r="N15" s="103" t="str">
        <f>Tutor_Names!B10</f>
        <v>Nikita Nirmal</v>
      </c>
      <c r="O15" s="243">
        <f t="shared" si="4"/>
        <v>14</v>
      </c>
      <c r="P15" s="244">
        <f t="shared" si="5"/>
        <v>9</v>
      </c>
      <c r="Q15" s="245">
        <f t="shared" si="6"/>
        <v>23</v>
      </c>
      <c r="R15" s="246"/>
      <c r="V15" s="87">
        <f t="shared" si="7"/>
        <v>0</v>
      </c>
      <c r="W15" s="88">
        <f t="shared" si="7"/>
        <v>0</v>
      </c>
      <c r="X15" s="88">
        <f t="shared" si="7"/>
        <v>0</v>
      </c>
      <c r="Y15" s="88">
        <f t="shared" si="7"/>
        <v>0</v>
      </c>
      <c r="Z15" s="88">
        <f t="shared" si="7"/>
        <v>0</v>
      </c>
      <c r="AA15" s="88">
        <f t="shared" si="7"/>
        <v>0</v>
      </c>
      <c r="AB15" s="88">
        <f t="shared" si="7"/>
        <v>0</v>
      </c>
      <c r="AC15" s="88">
        <f t="shared" si="7"/>
        <v>0</v>
      </c>
      <c r="AD15" s="88">
        <f t="shared" si="7"/>
        <v>0</v>
      </c>
      <c r="AE15" s="88">
        <f t="shared" si="7"/>
        <v>0</v>
      </c>
      <c r="AF15" s="88">
        <f t="shared" si="7"/>
        <v>0</v>
      </c>
      <c r="AG15" s="88">
        <f t="shared" si="7"/>
        <v>0</v>
      </c>
      <c r="AH15" s="88">
        <f t="shared" si="7"/>
        <v>0</v>
      </c>
      <c r="AI15" s="88">
        <f t="shared" si="7"/>
        <v>0</v>
      </c>
      <c r="AJ15" s="88">
        <f t="shared" si="7"/>
        <v>0</v>
      </c>
      <c r="AK15" s="88">
        <f t="shared" si="7"/>
        <v>0</v>
      </c>
      <c r="AL15" s="88">
        <f t="shared" ref="AL15:BA31" si="14">COUNTIF($D15:$J15,AL$6)*$C15</f>
        <v>0</v>
      </c>
      <c r="AM15" s="88">
        <f t="shared" si="14"/>
        <v>0</v>
      </c>
      <c r="AN15" s="88">
        <f t="shared" si="14"/>
        <v>0</v>
      </c>
      <c r="AO15" s="88">
        <f t="shared" si="14"/>
        <v>0</v>
      </c>
      <c r="AP15" s="88">
        <f t="shared" si="14"/>
        <v>0</v>
      </c>
      <c r="AQ15" s="88">
        <f t="shared" si="14"/>
        <v>0</v>
      </c>
      <c r="AR15" s="88">
        <f t="shared" si="14"/>
        <v>0</v>
      </c>
      <c r="AS15" s="88">
        <f t="shared" si="14"/>
        <v>0</v>
      </c>
      <c r="AT15" s="88">
        <f t="shared" si="14"/>
        <v>0</v>
      </c>
      <c r="AU15" s="88">
        <f t="shared" si="14"/>
        <v>0</v>
      </c>
      <c r="AV15" s="88">
        <f t="shared" si="14"/>
        <v>0</v>
      </c>
      <c r="AW15" s="88">
        <f t="shared" si="14"/>
        <v>0</v>
      </c>
      <c r="AX15" s="88">
        <f t="shared" si="14"/>
        <v>0</v>
      </c>
      <c r="AY15" s="88">
        <f t="shared" si="14"/>
        <v>0</v>
      </c>
      <c r="AZ15" s="88">
        <f t="shared" si="14"/>
        <v>0</v>
      </c>
      <c r="BA15" s="88">
        <f t="shared" si="14"/>
        <v>0</v>
      </c>
      <c r="BB15" s="88">
        <f t="shared" ref="BB15:BQ37" si="15">COUNTIF($D15:$J15,BB$6)*$C15</f>
        <v>0</v>
      </c>
      <c r="BC15" s="88">
        <f t="shared" si="15"/>
        <v>0</v>
      </c>
      <c r="BD15" s="89">
        <f t="shared" si="15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  <c r="BT15" s="89">
        <f t="shared" si="1"/>
        <v>0</v>
      </c>
      <c r="BU15" s="89">
        <f t="shared" si="9"/>
        <v>0</v>
      </c>
      <c r="BV15" s="89">
        <f t="shared" si="9"/>
        <v>0</v>
      </c>
      <c r="BW15" s="89">
        <f t="shared" si="9"/>
        <v>0</v>
      </c>
      <c r="BX15" s="89">
        <f t="shared" si="9"/>
        <v>0</v>
      </c>
      <c r="BY15" s="89">
        <f t="shared" si="9"/>
        <v>0</v>
      </c>
      <c r="BZ15" s="89">
        <f t="shared" si="9"/>
        <v>0</v>
      </c>
      <c r="CA15" s="89">
        <f t="shared" si="9"/>
        <v>0</v>
      </c>
      <c r="CB15" s="89">
        <f t="shared" si="9"/>
        <v>0</v>
      </c>
      <c r="CC15" s="89">
        <f t="shared" si="9"/>
        <v>0</v>
      </c>
      <c r="CD15" s="89">
        <f t="shared" si="9"/>
        <v>0</v>
      </c>
      <c r="CE15" s="89">
        <f t="shared" si="9"/>
        <v>0</v>
      </c>
      <c r="CF15" s="89">
        <f t="shared" si="9"/>
        <v>0</v>
      </c>
      <c r="CG15" s="89">
        <f t="shared" si="9"/>
        <v>0</v>
      </c>
      <c r="CH15" s="89">
        <f t="shared" si="9"/>
        <v>0</v>
      </c>
      <c r="CI15" s="89">
        <f t="shared" si="9"/>
        <v>0</v>
      </c>
      <c r="CJ15" s="89">
        <f t="shared" si="9"/>
        <v>0</v>
      </c>
      <c r="CK15" s="89">
        <f t="shared" si="10"/>
        <v>0</v>
      </c>
      <c r="CL15" s="89">
        <f t="shared" si="10"/>
        <v>0</v>
      </c>
      <c r="CM15" s="89">
        <f t="shared" si="10"/>
        <v>0</v>
      </c>
      <c r="CN15" s="89">
        <f t="shared" si="10"/>
        <v>0</v>
      </c>
      <c r="CO15" s="89">
        <f t="shared" si="10"/>
        <v>0</v>
      </c>
      <c r="CP15" s="89">
        <f t="shared" si="10"/>
        <v>0</v>
      </c>
      <c r="CQ15" s="89">
        <f t="shared" si="10"/>
        <v>0</v>
      </c>
      <c r="CR15" s="89">
        <f t="shared" si="10"/>
        <v>0</v>
      </c>
      <c r="CS15" s="89">
        <f t="shared" si="10"/>
        <v>0</v>
      </c>
      <c r="CT15" s="89">
        <f t="shared" si="10"/>
        <v>0</v>
      </c>
      <c r="CU15" s="89">
        <f t="shared" si="10"/>
        <v>0</v>
      </c>
      <c r="CV15" s="89">
        <f t="shared" si="10"/>
        <v>0</v>
      </c>
      <c r="CW15" s="89">
        <f t="shared" si="10"/>
        <v>0</v>
      </c>
      <c r="CX15" s="89">
        <f t="shared" si="10"/>
        <v>0</v>
      </c>
      <c r="CY15" s="89">
        <f t="shared" si="10"/>
        <v>0</v>
      </c>
      <c r="CZ15" s="89">
        <f t="shared" si="10"/>
        <v>0</v>
      </c>
      <c r="DA15" s="89">
        <f t="shared" si="11"/>
        <v>0</v>
      </c>
      <c r="DB15" s="89">
        <f t="shared" si="11"/>
        <v>0</v>
      </c>
      <c r="DC15" s="89">
        <f t="shared" si="11"/>
        <v>0</v>
      </c>
      <c r="DD15" s="89">
        <f t="shared" si="11"/>
        <v>0</v>
      </c>
      <c r="DE15" s="89">
        <f t="shared" si="11"/>
        <v>0</v>
      </c>
      <c r="DF15" s="89">
        <f t="shared" si="11"/>
        <v>0</v>
      </c>
      <c r="DG15" s="89">
        <f t="shared" si="11"/>
        <v>0</v>
      </c>
      <c r="DH15" s="89">
        <f t="shared" si="11"/>
        <v>0</v>
      </c>
      <c r="DI15" s="89">
        <f t="shared" si="11"/>
        <v>0</v>
      </c>
      <c r="DJ15" s="89">
        <f t="shared" si="11"/>
        <v>0</v>
      </c>
      <c r="DK15" s="89">
        <f t="shared" si="11"/>
        <v>0</v>
      </c>
      <c r="DL15" s="89">
        <f t="shared" si="11"/>
        <v>0</v>
      </c>
      <c r="DM15" s="89">
        <f t="shared" si="11"/>
        <v>0</v>
      </c>
      <c r="DN15" s="89">
        <f t="shared" si="11"/>
        <v>0</v>
      </c>
      <c r="DO15" s="89">
        <f t="shared" si="11"/>
        <v>0</v>
      </c>
      <c r="DP15" s="89">
        <f t="shared" si="12"/>
        <v>0</v>
      </c>
      <c r="DQ15" s="89">
        <f t="shared" si="12"/>
        <v>0</v>
      </c>
      <c r="DR15" s="89">
        <f t="shared" si="12"/>
        <v>0</v>
      </c>
      <c r="DS15" s="89">
        <f t="shared" si="12"/>
        <v>0</v>
      </c>
    </row>
    <row r="16" spans="2:123" s="3" customFormat="1" ht="20.100000000000001" customHeight="1" thickBot="1" x14ac:dyDescent="0.35">
      <c r="B16" s="202" t="s">
        <v>211</v>
      </c>
      <c r="C16" s="203">
        <v>3</v>
      </c>
      <c r="D16" s="188"/>
      <c r="E16" s="176"/>
      <c r="F16" s="176"/>
      <c r="G16" s="176"/>
      <c r="H16" s="176"/>
      <c r="I16" s="176"/>
      <c r="J16" s="176"/>
      <c r="K16" s="7">
        <f t="shared" si="3"/>
        <v>0</v>
      </c>
      <c r="M16" s="102">
        <f t="shared" si="8"/>
        <v>10</v>
      </c>
      <c r="N16" s="103" t="str">
        <f>Tutor_Names!B11</f>
        <v>Prasanna Hegde</v>
      </c>
      <c r="O16" s="243">
        <f t="shared" si="4"/>
        <v>1.5</v>
      </c>
      <c r="P16" s="244">
        <f t="shared" si="5"/>
        <v>4.5</v>
      </c>
      <c r="Q16" s="245">
        <f t="shared" si="6"/>
        <v>6</v>
      </c>
      <c r="R16" s="246"/>
      <c r="V16" s="87">
        <f t="shared" si="7"/>
        <v>0</v>
      </c>
      <c r="W16" s="88">
        <f t="shared" si="7"/>
        <v>0</v>
      </c>
      <c r="X16" s="88">
        <f t="shared" si="7"/>
        <v>0</v>
      </c>
      <c r="Y16" s="88">
        <f t="shared" si="7"/>
        <v>0</v>
      </c>
      <c r="Z16" s="88">
        <f t="shared" si="7"/>
        <v>0</v>
      </c>
      <c r="AA16" s="88">
        <f t="shared" si="7"/>
        <v>0</v>
      </c>
      <c r="AB16" s="88">
        <f t="shared" si="7"/>
        <v>0</v>
      </c>
      <c r="AC16" s="88">
        <f t="shared" si="7"/>
        <v>0</v>
      </c>
      <c r="AD16" s="88">
        <f t="shared" si="7"/>
        <v>0</v>
      </c>
      <c r="AE16" s="88">
        <f t="shared" si="7"/>
        <v>0</v>
      </c>
      <c r="AF16" s="88">
        <f t="shared" si="7"/>
        <v>0</v>
      </c>
      <c r="AG16" s="88">
        <f t="shared" si="7"/>
        <v>0</v>
      </c>
      <c r="AH16" s="88">
        <f t="shared" si="7"/>
        <v>0</v>
      </c>
      <c r="AI16" s="88">
        <f t="shared" si="7"/>
        <v>0</v>
      </c>
      <c r="AJ16" s="88">
        <f t="shared" si="7"/>
        <v>0</v>
      </c>
      <c r="AK16" s="88">
        <f t="shared" si="7"/>
        <v>0</v>
      </c>
      <c r="AL16" s="88">
        <f t="shared" si="14"/>
        <v>0</v>
      </c>
      <c r="AM16" s="88">
        <f t="shared" si="14"/>
        <v>0</v>
      </c>
      <c r="AN16" s="88">
        <f t="shared" si="14"/>
        <v>0</v>
      </c>
      <c r="AO16" s="88">
        <f t="shared" si="14"/>
        <v>0</v>
      </c>
      <c r="AP16" s="88">
        <f t="shared" si="14"/>
        <v>0</v>
      </c>
      <c r="AQ16" s="88">
        <f t="shared" si="14"/>
        <v>0</v>
      </c>
      <c r="AR16" s="88">
        <f t="shared" si="14"/>
        <v>0</v>
      </c>
      <c r="AS16" s="88">
        <f t="shared" si="14"/>
        <v>0</v>
      </c>
      <c r="AT16" s="88">
        <f t="shared" si="14"/>
        <v>0</v>
      </c>
      <c r="AU16" s="88">
        <f t="shared" si="14"/>
        <v>0</v>
      </c>
      <c r="AV16" s="88">
        <f t="shared" si="14"/>
        <v>0</v>
      </c>
      <c r="AW16" s="88">
        <f t="shared" si="14"/>
        <v>0</v>
      </c>
      <c r="AX16" s="88">
        <f t="shared" si="14"/>
        <v>0</v>
      </c>
      <c r="AY16" s="88">
        <f t="shared" si="14"/>
        <v>0</v>
      </c>
      <c r="AZ16" s="88">
        <f t="shared" si="14"/>
        <v>0</v>
      </c>
      <c r="BA16" s="88">
        <f t="shared" si="14"/>
        <v>0</v>
      </c>
      <c r="BB16" s="88">
        <f t="shared" si="15"/>
        <v>0</v>
      </c>
      <c r="BC16" s="88">
        <f t="shared" si="15"/>
        <v>0</v>
      </c>
      <c r="BD16" s="89">
        <f t="shared" si="15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  <c r="BT16" s="89">
        <f t="shared" si="1"/>
        <v>0</v>
      </c>
      <c r="BU16" s="89">
        <f t="shared" si="9"/>
        <v>0</v>
      </c>
      <c r="BV16" s="89">
        <f t="shared" si="9"/>
        <v>0</v>
      </c>
      <c r="BW16" s="89">
        <f t="shared" si="9"/>
        <v>0</v>
      </c>
      <c r="BX16" s="89">
        <f t="shared" si="9"/>
        <v>0</v>
      </c>
      <c r="BY16" s="89">
        <f t="shared" si="9"/>
        <v>0</v>
      </c>
      <c r="BZ16" s="89">
        <f t="shared" si="9"/>
        <v>0</v>
      </c>
      <c r="CA16" s="89">
        <f t="shared" si="9"/>
        <v>0</v>
      </c>
      <c r="CB16" s="89">
        <f t="shared" si="9"/>
        <v>0</v>
      </c>
      <c r="CC16" s="89">
        <f t="shared" si="9"/>
        <v>0</v>
      </c>
      <c r="CD16" s="89">
        <f t="shared" si="9"/>
        <v>0</v>
      </c>
      <c r="CE16" s="89">
        <f t="shared" si="9"/>
        <v>0</v>
      </c>
      <c r="CF16" s="89">
        <f t="shared" si="9"/>
        <v>0</v>
      </c>
      <c r="CG16" s="89">
        <f t="shared" si="9"/>
        <v>0</v>
      </c>
      <c r="CH16" s="89">
        <f t="shared" si="9"/>
        <v>0</v>
      </c>
      <c r="CI16" s="89">
        <f t="shared" si="9"/>
        <v>0</v>
      </c>
      <c r="CJ16" s="89">
        <f t="shared" si="9"/>
        <v>0</v>
      </c>
      <c r="CK16" s="89">
        <f t="shared" si="10"/>
        <v>0</v>
      </c>
      <c r="CL16" s="89">
        <f t="shared" si="10"/>
        <v>0</v>
      </c>
      <c r="CM16" s="89">
        <f t="shared" si="10"/>
        <v>0</v>
      </c>
      <c r="CN16" s="89">
        <f t="shared" si="10"/>
        <v>0</v>
      </c>
      <c r="CO16" s="89">
        <f t="shared" si="10"/>
        <v>0</v>
      </c>
      <c r="CP16" s="89">
        <f t="shared" si="10"/>
        <v>0</v>
      </c>
      <c r="CQ16" s="89">
        <f t="shared" si="10"/>
        <v>0</v>
      </c>
      <c r="CR16" s="89">
        <f t="shared" si="10"/>
        <v>0</v>
      </c>
      <c r="CS16" s="89">
        <f t="shared" si="10"/>
        <v>0</v>
      </c>
      <c r="CT16" s="89">
        <f t="shared" si="10"/>
        <v>0</v>
      </c>
      <c r="CU16" s="89">
        <f t="shared" si="10"/>
        <v>0</v>
      </c>
      <c r="CV16" s="89">
        <f t="shared" si="10"/>
        <v>0</v>
      </c>
      <c r="CW16" s="89">
        <f t="shared" si="10"/>
        <v>0</v>
      </c>
      <c r="CX16" s="89">
        <f t="shared" si="10"/>
        <v>0</v>
      </c>
      <c r="CY16" s="89">
        <f t="shared" si="10"/>
        <v>0</v>
      </c>
      <c r="CZ16" s="89">
        <f t="shared" si="10"/>
        <v>0</v>
      </c>
      <c r="DA16" s="89">
        <f t="shared" si="11"/>
        <v>0</v>
      </c>
      <c r="DB16" s="89">
        <f t="shared" si="11"/>
        <v>0</v>
      </c>
      <c r="DC16" s="89">
        <f t="shared" si="11"/>
        <v>0</v>
      </c>
      <c r="DD16" s="89">
        <f t="shared" si="11"/>
        <v>0</v>
      </c>
      <c r="DE16" s="89">
        <f t="shared" si="11"/>
        <v>0</v>
      </c>
      <c r="DF16" s="89">
        <f t="shared" si="11"/>
        <v>0</v>
      </c>
      <c r="DG16" s="89">
        <f t="shared" si="11"/>
        <v>0</v>
      </c>
      <c r="DH16" s="89">
        <f t="shared" si="11"/>
        <v>0</v>
      </c>
      <c r="DI16" s="89">
        <f t="shared" si="11"/>
        <v>0</v>
      </c>
      <c r="DJ16" s="89">
        <f t="shared" si="11"/>
        <v>0</v>
      </c>
      <c r="DK16" s="89">
        <f t="shared" si="11"/>
        <v>0</v>
      </c>
      <c r="DL16" s="89">
        <f t="shared" si="11"/>
        <v>0</v>
      </c>
      <c r="DM16" s="89">
        <f t="shared" si="11"/>
        <v>0</v>
      </c>
      <c r="DN16" s="89">
        <f t="shared" si="11"/>
        <v>0</v>
      </c>
      <c r="DO16" s="89">
        <f t="shared" si="11"/>
        <v>0</v>
      </c>
      <c r="DP16" s="89">
        <f t="shared" si="12"/>
        <v>0</v>
      </c>
      <c r="DQ16" s="89">
        <f t="shared" si="12"/>
        <v>0</v>
      </c>
      <c r="DR16" s="89">
        <f t="shared" si="12"/>
        <v>0</v>
      </c>
      <c r="DS16" s="89">
        <f t="shared" si="12"/>
        <v>0</v>
      </c>
    </row>
    <row r="17" spans="2:123" s="3" customFormat="1" ht="20.100000000000001" customHeight="1" thickBot="1" x14ac:dyDescent="0.35">
      <c r="B17" s="193" t="s">
        <v>214</v>
      </c>
      <c r="C17" s="194">
        <v>4</v>
      </c>
      <c r="D17" s="204"/>
      <c r="E17" s="176"/>
      <c r="F17" s="176"/>
      <c r="G17" s="176"/>
      <c r="H17" s="176"/>
      <c r="I17" s="176"/>
      <c r="J17" s="176"/>
      <c r="K17" s="7">
        <f t="shared" si="3"/>
        <v>0</v>
      </c>
      <c r="M17" s="102">
        <f t="shared" si="8"/>
        <v>11</v>
      </c>
      <c r="N17" s="103" t="str">
        <f>Tutor_Names!B12</f>
        <v>Pravin Patil</v>
      </c>
      <c r="O17" s="243">
        <f t="shared" si="4"/>
        <v>3</v>
      </c>
      <c r="P17" s="244">
        <f t="shared" si="5"/>
        <v>9</v>
      </c>
      <c r="Q17" s="245">
        <f t="shared" si="6"/>
        <v>12</v>
      </c>
      <c r="R17" s="246"/>
      <c r="V17" s="87">
        <f t="shared" si="7"/>
        <v>0</v>
      </c>
      <c r="W17" s="88">
        <f t="shared" si="7"/>
        <v>0</v>
      </c>
      <c r="X17" s="88">
        <f t="shared" si="7"/>
        <v>0</v>
      </c>
      <c r="Y17" s="88">
        <f t="shared" si="7"/>
        <v>0</v>
      </c>
      <c r="Z17" s="88">
        <f t="shared" si="7"/>
        <v>0</v>
      </c>
      <c r="AA17" s="88">
        <f t="shared" si="7"/>
        <v>0</v>
      </c>
      <c r="AB17" s="88">
        <f t="shared" si="7"/>
        <v>0</v>
      </c>
      <c r="AC17" s="88">
        <f t="shared" si="7"/>
        <v>0</v>
      </c>
      <c r="AD17" s="88">
        <f t="shared" si="7"/>
        <v>0</v>
      </c>
      <c r="AE17" s="88">
        <f t="shared" si="7"/>
        <v>0</v>
      </c>
      <c r="AF17" s="88">
        <f t="shared" si="7"/>
        <v>0</v>
      </c>
      <c r="AG17" s="88">
        <f t="shared" si="7"/>
        <v>0</v>
      </c>
      <c r="AH17" s="88">
        <f t="shared" si="7"/>
        <v>0</v>
      </c>
      <c r="AI17" s="88">
        <f t="shared" si="7"/>
        <v>0</v>
      </c>
      <c r="AJ17" s="88">
        <f t="shared" si="7"/>
        <v>0</v>
      </c>
      <c r="AK17" s="88">
        <f t="shared" si="7"/>
        <v>0</v>
      </c>
      <c r="AL17" s="88">
        <f t="shared" si="14"/>
        <v>0</v>
      </c>
      <c r="AM17" s="88">
        <f t="shared" si="14"/>
        <v>0</v>
      </c>
      <c r="AN17" s="88">
        <f t="shared" si="14"/>
        <v>0</v>
      </c>
      <c r="AO17" s="88">
        <f t="shared" si="14"/>
        <v>0</v>
      </c>
      <c r="AP17" s="88">
        <f t="shared" si="14"/>
        <v>0</v>
      </c>
      <c r="AQ17" s="88">
        <f t="shared" si="14"/>
        <v>0</v>
      </c>
      <c r="AR17" s="88">
        <f t="shared" si="14"/>
        <v>0</v>
      </c>
      <c r="AS17" s="88">
        <f t="shared" si="14"/>
        <v>0</v>
      </c>
      <c r="AT17" s="88">
        <f t="shared" si="14"/>
        <v>0</v>
      </c>
      <c r="AU17" s="88">
        <f t="shared" si="14"/>
        <v>0</v>
      </c>
      <c r="AV17" s="88">
        <f t="shared" si="14"/>
        <v>0</v>
      </c>
      <c r="AW17" s="88">
        <f t="shared" si="14"/>
        <v>0</v>
      </c>
      <c r="AX17" s="88">
        <f t="shared" si="14"/>
        <v>0</v>
      </c>
      <c r="AY17" s="88">
        <f t="shared" si="14"/>
        <v>0</v>
      </c>
      <c r="AZ17" s="88">
        <f t="shared" si="14"/>
        <v>0</v>
      </c>
      <c r="BA17" s="88">
        <f t="shared" si="14"/>
        <v>0</v>
      </c>
      <c r="BB17" s="88">
        <f t="shared" si="15"/>
        <v>0</v>
      </c>
      <c r="BC17" s="88">
        <f t="shared" si="15"/>
        <v>0</v>
      </c>
      <c r="BD17" s="89">
        <f t="shared" si="15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  <c r="BT17" s="89">
        <f t="shared" si="1"/>
        <v>0</v>
      </c>
      <c r="BU17" s="89">
        <f t="shared" si="9"/>
        <v>0</v>
      </c>
      <c r="BV17" s="89">
        <f t="shared" si="9"/>
        <v>0</v>
      </c>
      <c r="BW17" s="89">
        <f t="shared" si="9"/>
        <v>0</v>
      </c>
      <c r="BX17" s="89">
        <f t="shared" si="9"/>
        <v>0</v>
      </c>
      <c r="BY17" s="89">
        <f t="shared" si="9"/>
        <v>0</v>
      </c>
      <c r="BZ17" s="89">
        <f t="shared" si="9"/>
        <v>0</v>
      </c>
      <c r="CA17" s="89">
        <f t="shared" si="9"/>
        <v>0</v>
      </c>
      <c r="CB17" s="89">
        <f t="shared" si="9"/>
        <v>0</v>
      </c>
      <c r="CC17" s="89">
        <f t="shared" si="9"/>
        <v>0</v>
      </c>
      <c r="CD17" s="89">
        <f t="shared" si="9"/>
        <v>0</v>
      </c>
      <c r="CE17" s="89">
        <f t="shared" si="9"/>
        <v>0</v>
      </c>
      <c r="CF17" s="89">
        <f t="shared" si="9"/>
        <v>0</v>
      </c>
      <c r="CG17" s="89">
        <f t="shared" si="9"/>
        <v>0</v>
      </c>
      <c r="CH17" s="89">
        <f t="shared" si="9"/>
        <v>0</v>
      </c>
      <c r="CI17" s="89">
        <f t="shared" si="9"/>
        <v>0</v>
      </c>
      <c r="CJ17" s="89">
        <f t="shared" si="9"/>
        <v>0</v>
      </c>
      <c r="CK17" s="89">
        <f t="shared" si="10"/>
        <v>0</v>
      </c>
      <c r="CL17" s="89">
        <f t="shared" si="10"/>
        <v>0</v>
      </c>
      <c r="CM17" s="89">
        <f t="shared" si="10"/>
        <v>0</v>
      </c>
      <c r="CN17" s="89">
        <f t="shared" si="10"/>
        <v>0</v>
      </c>
      <c r="CO17" s="89">
        <f t="shared" si="10"/>
        <v>0</v>
      </c>
      <c r="CP17" s="89">
        <f t="shared" si="10"/>
        <v>0</v>
      </c>
      <c r="CQ17" s="89">
        <f t="shared" si="10"/>
        <v>0</v>
      </c>
      <c r="CR17" s="89">
        <f t="shared" si="10"/>
        <v>0</v>
      </c>
      <c r="CS17" s="89">
        <f t="shared" si="10"/>
        <v>0</v>
      </c>
      <c r="CT17" s="89">
        <f t="shared" si="10"/>
        <v>0</v>
      </c>
      <c r="CU17" s="89">
        <f t="shared" si="10"/>
        <v>0</v>
      </c>
      <c r="CV17" s="89">
        <f t="shared" si="10"/>
        <v>0</v>
      </c>
      <c r="CW17" s="89">
        <f t="shared" si="10"/>
        <v>0</v>
      </c>
      <c r="CX17" s="89">
        <f t="shared" si="10"/>
        <v>0</v>
      </c>
      <c r="CY17" s="89">
        <f t="shared" si="10"/>
        <v>0</v>
      </c>
      <c r="CZ17" s="89">
        <f t="shared" si="10"/>
        <v>0</v>
      </c>
      <c r="DA17" s="89">
        <f t="shared" si="11"/>
        <v>0</v>
      </c>
      <c r="DB17" s="89">
        <f t="shared" si="11"/>
        <v>0</v>
      </c>
      <c r="DC17" s="89">
        <f t="shared" si="11"/>
        <v>0</v>
      </c>
      <c r="DD17" s="89">
        <f t="shared" si="11"/>
        <v>0</v>
      </c>
      <c r="DE17" s="89">
        <f t="shared" si="11"/>
        <v>0</v>
      </c>
      <c r="DF17" s="89">
        <f t="shared" si="11"/>
        <v>0</v>
      </c>
      <c r="DG17" s="89">
        <f t="shared" si="11"/>
        <v>0</v>
      </c>
      <c r="DH17" s="89">
        <f t="shared" si="11"/>
        <v>0</v>
      </c>
      <c r="DI17" s="89">
        <f t="shared" si="11"/>
        <v>0</v>
      </c>
      <c r="DJ17" s="89">
        <f t="shared" si="11"/>
        <v>0</v>
      </c>
      <c r="DK17" s="89">
        <f t="shared" si="11"/>
        <v>0</v>
      </c>
      <c r="DL17" s="89">
        <f t="shared" si="11"/>
        <v>0</v>
      </c>
      <c r="DM17" s="89">
        <f t="shared" si="11"/>
        <v>0</v>
      </c>
      <c r="DN17" s="89">
        <f t="shared" si="11"/>
        <v>0</v>
      </c>
      <c r="DO17" s="89">
        <f t="shared" si="11"/>
        <v>0</v>
      </c>
      <c r="DP17" s="89">
        <f t="shared" si="12"/>
        <v>0</v>
      </c>
      <c r="DQ17" s="89">
        <f t="shared" si="12"/>
        <v>0</v>
      </c>
      <c r="DR17" s="89">
        <f t="shared" si="12"/>
        <v>0</v>
      </c>
      <c r="DS17" s="89">
        <f t="shared" si="12"/>
        <v>0</v>
      </c>
    </row>
    <row r="18" spans="2:123" s="3" customFormat="1" ht="20.100000000000001" customHeight="1" thickBot="1" x14ac:dyDescent="0.35">
      <c r="B18" s="206" t="s">
        <v>214</v>
      </c>
      <c r="C18" s="207">
        <v>4</v>
      </c>
      <c r="D18" s="224" t="s">
        <v>191</v>
      </c>
      <c r="E18" s="224" t="s">
        <v>175</v>
      </c>
      <c r="F18" s="259" t="s">
        <v>183</v>
      </c>
      <c r="G18" s="224" t="s">
        <v>175</v>
      </c>
      <c r="H18" s="261" t="s">
        <v>181</v>
      </c>
      <c r="I18" s="224" t="s">
        <v>175</v>
      </c>
      <c r="J18" s="224" t="s">
        <v>175</v>
      </c>
      <c r="K18" s="7">
        <f t="shared" si="3"/>
        <v>28</v>
      </c>
      <c r="M18" s="102">
        <f t="shared" si="8"/>
        <v>12</v>
      </c>
      <c r="N18" s="103" t="str">
        <f>Tutor_Names!B13</f>
        <v>Saman Lohar</v>
      </c>
      <c r="O18" s="243">
        <f t="shared" si="4"/>
        <v>14.5</v>
      </c>
      <c r="P18" s="244">
        <f t="shared" si="5"/>
        <v>6</v>
      </c>
      <c r="Q18" s="245">
        <f t="shared" si="6"/>
        <v>20.5</v>
      </c>
      <c r="R18" s="246"/>
      <c r="V18" s="87">
        <f t="shared" si="7"/>
        <v>0</v>
      </c>
      <c r="W18" s="88">
        <f t="shared" si="7"/>
        <v>4</v>
      </c>
      <c r="X18" s="88">
        <f t="shared" si="7"/>
        <v>0</v>
      </c>
      <c r="Y18" s="88">
        <f t="shared" si="7"/>
        <v>4</v>
      </c>
      <c r="Z18" s="88">
        <f t="shared" si="7"/>
        <v>0</v>
      </c>
      <c r="AA18" s="88">
        <f t="shared" si="7"/>
        <v>0</v>
      </c>
      <c r="AB18" s="88">
        <f t="shared" si="7"/>
        <v>0</v>
      </c>
      <c r="AC18" s="88">
        <f t="shared" si="7"/>
        <v>0</v>
      </c>
      <c r="AD18" s="88">
        <f t="shared" si="7"/>
        <v>4</v>
      </c>
      <c r="AE18" s="88">
        <f t="shared" si="7"/>
        <v>0</v>
      </c>
      <c r="AF18" s="88">
        <f t="shared" si="7"/>
        <v>0</v>
      </c>
      <c r="AG18" s="88">
        <f t="shared" si="7"/>
        <v>0</v>
      </c>
      <c r="AH18" s="88">
        <f t="shared" si="7"/>
        <v>16</v>
      </c>
      <c r="AI18" s="88">
        <f t="shared" si="7"/>
        <v>0</v>
      </c>
      <c r="AJ18" s="88">
        <f t="shared" si="7"/>
        <v>0</v>
      </c>
      <c r="AK18" s="88">
        <f t="shared" si="7"/>
        <v>0</v>
      </c>
      <c r="AL18" s="88">
        <f t="shared" si="14"/>
        <v>0</v>
      </c>
      <c r="AM18" s="88">
        <f t="shared" si="14"/>
        <v>0</v>
      </c>
      <c r="AN18" s="88">
        <f t="shared" si="14"/>
        <v>0</v>
      </c>
      <c r="AO18" s="88">
        <f t="shared" si="14"/>
        <v>0</v>
      </c>
      <c r="AP18" s="88">
        <f t="shared" si="14"/>
        <v>0</v>
      </c>
      <c r="AQ18" s="88">
        <f t="shared" si="14"/>
        <v>0</v>
      </c>
      <c r="AR18" s="88">
        <f t="shared" si="14"/>
        <v>0</v>
      </c>
      <c r="AS18" s="88">
        <f t="shared" si="14"/>
        <v>0</v>
      </c>
      <c r="AT18" s="88">
        <f t="shared" si="14"/>
        <v>0</v>
      </c>
      <c r="AU18" s="88">
        <f t="shared" si="14"/>
        <v>0</v>
      </c>
      <c r="AV18" s="88">
        <f t="shared" si="14"/>
        <v>0</v>
      </c>
      <c r="AW18" s="88">
        <f t="shared" si="14"/>
        <v>0</v>
      </c>
      <c r="AX18" s="88">
        <f t="shared" si="14"/>
        <v>0</v>
      </c>
      <c r="AY18" s="88">
        <f t="shared" si="14"/>
        <v>0</v>
      </c>
      <c r="AZ18" s="88">
        <f t="shared" si="14"/>
        <v>0</v>
      </c>
      <c r="BA18" s="88">
        <f t="shared" si="14"/>
        <v>0</v>
      </c>
      <c r="BB18" s="88">
        <f t="shared" si="15"/>
        <v>0</v>
      </c>
      <c r="BC18" s="88">
        <f t="shared" si="15"/>
        <v>0</v>
      </c>
      <c r="BD18" s="89">
        <f t="shared" si="15"/>
        <v>0</v>
      </c>
      <c r="BE18" s="89">
        <f t="shared" si="1"/>
        <v>0</v>
      </c>
      <c r="BF18" s="89">
        <f t="shared" si="1"/>
        <v>0</v>
      </c>
      <c r="BG18" s="89">
        <f t="shared" si="1"/>
        <v>0</v>
      </c>
      <c r="BH18" s="89">
        <f t="shared" si="1"/>
        <v>0</v>
      </c>
      <c r="BI18" s="89">
        <f t="shared" si="1"/>
        <v>0</v>
      </c>
      <c r="BJ18" s="89">
        <f t="shared" si="1"/>
        <v>0</v>
      </c>
      <c r="BK18" s="89">
        <f t="shared" si="1"/>
        <v>0</v>
      </c>
      <c r="BL18" s="89">
        <f t="shared" si="1"/>
        <v>0</v>
      </c>
      <c r="BM18" s="89">
        <f t="shared" si="1"/>
        <v>0</v>
      </c>
      <c r="BN18" s="89">
        <f t="shared" si="1"/>
        <v>0</v>
      </c>
      <c r="BO18" s="89">
        <f t="shared" si="1"/>
        <v>0</v>
      </c>
      <c r="BP18" s="89">
        <f t="shared" si="1"/>
        <v>0</v>
      </c>
      <c r="BQ18" s="89">
        <f t="shared" si="1"/>
        <v>0</v>
      </c>
      <c r="BR18" s="89">
        <f t="shared" si="1"/>
        <v>0</v>
      </c>
      <c r="BS18" s="89">
        <f t="shared" si="1"/>
        <v>0</v>
      </c>
      <c r="BT18" s="89">
        <f t="shared" si="1"/>
        <v>0</v>
      </c>
      <c r="BU18" s="89">
        <f t="shared" si="9"/>
        <v>0</v>
      </c>
      <c r="BV18" s="89">
        <f t="shared" si="9"/>
        <v>0</v>
      </c>
      <c r="BW18" s="89">
        <f t="shared" si="9"/>
        <v>0</v>
      </c>
      <c r="BX18" s="89">
        <f t="shared" si="9"/>
        <v>0</v>
      </c>
      <c r="BY18" s="89">
        <f t="shared" si="9"/>
        <v>0</v>
      </c>
      <c r="BZ18" s="89">
        <f t="shared" si="9"/>
        <v>0</v>
      </c>
      <c r="CA18" s="89">
        <f t="shared" si="9"/>
        <v>0</v>
      </c>
      <c r="CB18" s="89">
        <f t="shared" si="9"/>
        <v>0</v>
      </c>
      <c r="CC18" s="89">
        <f t="shared" si="9"/>
        <v>0</v>
      </c>
      <c r="CD18" s="89">
        <f t="shared" si="9"/>
        <v>0</v>
      </c>
      <c r="CE18" s="89">
        <f t="shared" si="9"/>
        <v>0</v>
      </c>
      <c r="CF18" s="89">
        <f t="shared" si="9"/>
        <v>0</v>
      </c>
      <c r="CG18" s="89">
        <f t="shared" si="9"/>
        <v>0</v>
      </c>
      <c r="CH18" s="89">
        <f t="shared" si="9"/>
        <v>0</v>
      </c>
      <c r="CI18" s="89">
        <f t="shared" si="9"/>
        <v>0</v>
      </c>
      <c r="CJ18" s="89">
        <f t="shared" si="9"/>
        <v>0</v>
      </c>
      <c r="CK18" s="89">
        <f t="shared" si="10"/>
        <v>0</v>
      </c>
      <c r="CL18" s="89">
        <f t="shared" si="10"/>
        <v>0</v>
      </c>
      <c r="CM18" s="89">
        <f t="shared" si="10"/>
        <v>0</v>
      </c>
      <c r="CN18" s="89">
        <f t="shared" si="10"/>
        <v>0</v>
      </c>
      <c r="CO18" s="89">
        <f t="shared" si="10"/>
        <v>0</v>
      </c>
      <c r="CP18" s="89">
        <f t="shared" si="10"/>
        <v>0</v>
      </c>
      <c r="CQ18" s="89">
        <f t="shared" si="10"/>
        <v>0</v>
      </c>
      <c r="CR18" s="89">
        <f t="shared" si="10"/>
        <v>0</v>
      </c>
      <c r="CS18" s="89">
        <f t="shared" si="10"/>
        <v>0</v>
      </c>
      <c r="CT18" s="89">
        <f t="shared" si="10"/>
        <v>0</v>
      </c>
      <c r="CU18" s="89">
        <f t="shared" si="10"/>
        <v>0</v>
      </c>
      <c r="CV18" s="89">
        <f t="shared" si="10"/>
        <v>0</v>
      </c>
      <c r="CW18" s="89">
        <f t="shared" si="10"/>
        <v>0</v>
      </c>
      <c r="CX18" s="89">
        <f t="shared" si="10"/>
        <v>0</v>
      </c>
      <c r="CY18" s="89">
        <f t="shared" si="10"/>
        <v>0</v>
      </c>
      <c r="CZ18" s="89">
        <f t="shared" si="10"/>
        <v>0</v>
      </c>
      <c r="DA18" s="89">
        <f t="shared" si="11"/>
        <v>0</v>
      </c>
      <c r="DB18" s="89">
        <f t="shared" si="11"/>
        <v>0</v>
      </c>
      <c r="DC18" s="89">
        <f t="shared" si="11"/>
        <v>0</v>
      </c>
      <c r="DD18" s="89">
        <f t="shared" si="11"/>
        <v>0</v>
      </c>
      <c r="DE18" s="89">
        <f t="shared" si="11"/>
        <v>0</v>
      </c>
      <c r="DF18" s="89">
        <f t="shared" si="11"/>
        <v>0</v>
      </c>
      <c r="DG18" s="89">
        <f t="shared" si="11"/>
        <v>0</v>
      </c>
      <c r="DH18" s="89">
        <f t="shared" si="11"/>
        <v>0</v>
      </c>
      <c r="DI18" s="89">
        <f t="shared" si="11"/>
        <v>0</v>
      </c>
      <c r="DJ18" s="89">
        <f t="shared" si="11"/>
        <v>0</v>
      </c>
      <c r="DK18" s="89">
        <f t="shared" si="11"/>
        <v>0</v>
      </c>
      <c r="DL18" s="89">
        <f t="shared" si="11"/>
        <v>0</v>
      </c>
      <c r="DM18" s="89">
        <f t="shared" si="11"/>
        <v>0</v>
      </c>
      <c r="DN18" s="89">
        <f t="shared" si="11"/>
        <v>0</v>
      </c>
      <c r="DO18" s="89">
        <f t="shared" si="11"/>
        <v>0</v>
      </c>
      <c r="DP18" s="89">
        <f t="shared" si="12"/>
        <v>0</v>
      </c>
      <c r="DQ18" s="89">
        <f t="shared" si="12"/>
        <v>0</v>
      </c>
      <c r="DR18" s="89">
        <f t="shared" si="12"/>
        <v>0</v>
      </c>
      <c r="DS18" s="89">
        <f t="shared" si="12"/>
        <v>0</v>
      </c>
    </row>
    <row r="19" spans="2:123" s="3" customFormat="1" ht="20.100000000000001" customHeight="1" thickBot="1" x14ac:dyDescent="0.35">
      <c r="B19" s="193" t="s">
        <v>214</v>
      </c>
      <c r="C19" s="194">
        <v>4</v>
      </c>
      <c r="D19" s="188"/>
      <c r="E19" s="176"/>
      <c r="F19" s="176"/>
      <c r="G19" s="176"/>
      <c r="H19" s="176"/>
      <c r="I19" s="176"/>
      <c r="J19" s="176"/>
      <c r="K19" s="7">
        <f t="shared" si="3"/>
        <v>0</v>
      </c>
      <c r="M19" s="102">
        <f t="shared" si="8"/>
        <v>13</v>
      </c>
      <c r="N19" s="103" t="str">
        <f>Tutor_Names!B14</f>
        <v>Sanghamitra Khairmode</v>
      </c>
      <c r="O19" s="243">
        <f t="shared" si="4"/>
        <v>16</v>
      </c>
      <c r="P19" s="244">
        <f t="shared" si="5"/>
        <v>10</v>
      </c>
      <c r="Q19" s="245">
        <f t="shared" si="6"/>
        <v>26</v>
      </c>
      <c r="R19" s="246"/>
      <c r="V19" s="87">
        <f t="shared" si="7"/>
        <v>0</v>
      </c>
      <c r="W19" s="88">
        <f t="shared" si="7"/>
        <v>0</v>
      </c>
      <c r="X19" s="88">
        <f t="shared" si="7"/>
        <v>0</v>
      </c>
      <c r="Y19" s="88">
        <f t="shared" si="7"/>
        <v>0</v>
      </c>
      <c r="Z19" s="88">
        <f t="shared" si="7"/>
        <v>0</v>
      </c>
      <c r="AA19" s="88">
        <f t="shared" si="7"/>
        <v>0</v>
      </c>
      <c r="AB19" s="88">
        <f t="shared" si="7"/>
        <v>0</v>
      </c>
      <c r="AC19" s="88">
        <f t="shared" si="7"/>
        <v>0</v>
      </c>
      <c r="AD19" s="88">
        <f t="shared" si="7"/>
        <v>0</v>
      </c>
      <c r="AE19" s="88">
        <f t="shared" si="7"/>
        <v>0</v>
      </c>
      <c r="AF19" s="88">
        <f t="shared" si="7"/>
        <v>0</v>
      </c>
      <c r="AG19" s="88">
        <f t="shared" si="7"/>
        <v>0</v>
      </c>
      <c r="AH19" s="88">
        <f t="shared" si="7"/>
        <v>0</v>
      </c>
      <c r="AI19" s="88">
        <f t="shared" si="7"/>
        <v>0</v>
      </c>
      <c r="AJ19" s="88">
        <f t="shared" si="7"/>
        <v>0</v>
      </c>
      <c r="AK19" s="88">
        <f t="shared" si="7"/>
        <v>0</v>
      </c>
      <c r="AL19" s="88">
        <f t="shared" si="14"/>
        <v>0</v>
      </c>
      <c r="AM19" s="88">
        <f t="shared" si="14"/>
        <v>0</v>
      </c>
      <c r="AN19" s="88">
        <f t="shared" si="14"/>
        <v>0</v>
      </c>
      <c r="AO19" s="88">
        <f t="shared" si="14"/>
        <v>0</v>
      </c>
      <c r="AP19" s="88">
        <f t="shared" si="14"/>
        <v>0</v>
      </c>
      <c r="AQ19" s="88">
        <f t="shared" si="14"/>
        <v>0</v>
      </c>
      <c r="AR19" s="88">
        <f t="shared" si="14"/>
        <v>0</v>
      </c>
      <c r="AS19" s="88">
        <f t="shared" si="14"/>
        <v>0</v>
      </c>
      <c r="AT19" s="88">
        <f t="shared" si="14"/>
        <v>0</v>
      </c>
      <c r="AU19" s="88">
        <f t="shared" si="14"/>
        <v>0</v>
      </c>
      <c r="AV19" s="88">
        <f t="shared" si="14"/>
        <v>0</v>
      </c>
      <c r="AW19" s="88">
        <f t="shared" si="14"/>
        <v>0</v>
      </c>
      <c r="AX19" s="88">
        <f t="shared" si="14"/>
        <v>0</v>
      </c>
      <c r="AY19" s="88">
        <f t="shared" si="14"/>
        <v>0</v>
      </c>
      <c r="AZ19" s="88">
        <f t="shared" si="14"/>
        <v>0</v>
      </c>
      <c r="BA19" s="88">
        <f t="shared" si="14"/>
        <v>0</v>
      </c>
      <c r="BB19" s="88">
        <f t="shared" si="15"/>
        <v>0</v>
      </c>
      <c r="BC19" s="88">
        <f t="shared" si="15"/>
        <v>0</v>
      </c>
      <c r="BD19" s="89">
        <f t="shared" si="15"/>
        <v>0</v>
      </c>
      <c r="BE19" s="89">
        <f t="shared" si="1"/>
        <v>0</v>
      </c>
      <c r="BF19" s="89">
        <f t="shared" si="1"/>
        <v>0</v>
      </c>
      <c r="BG19" s="89">
        <f t="shared" si="1"/>
        <v>0</v>
      </c>
      <c r="BH19" s="89">
        <f t="shared" si="1"/>
        <v>0</v>
      </c>
      <c r="BI19" s="89">
        <f t="shared" si="1"/>
        <v>0</v>
      </c>
      <c r="BJ19" s="89">
        <f t="shared" si="1"/>
        <v>0</v>
      </c>
      <c r="BK19" s="89">
        <f t="shared" si="1"/>
        <v>0</v>
      </c>
      <c r="BL19" s="89">
        <f t="shared" si="1"/>
        <v>0</v>
      </c>
      <c r="BM19" s="89">
        <f t="shared" si="1"/>
        <v>0</v>
      </c>
      <c r="BN19" s="89">
        <f t="shared" si="1"/>
        <v>0</v>
      </c>
      <c r="BO19" s="89">
        <f t="shared" si="1"/>
        <v>0</v>
      </c>
      <c r="BP19" s="89">
        <f t="shared" si="1"/>
        <v>0</v>
      </c>
      <c r="BQ19" s="89">
        <f t="shared" si="1"/>
        <v>0</v>
      </c>
      <c r="BR19" s="89">
        <f t="shared" si="1"/>
        <v>0</v>
      </c>
      <c r="BS19" s="89">
        <f t="shared" si="1"/>
        <v>0</v>
      </c>
      <c r="BT19" s="89">
        <f t="shared" si="1"/>
        <v>0</v>
      </c>
      <c r="BU19" s="89">
        <f t="shared" si="9"/>
        <v>0</v>
      </c>
      <c r="BV19" s="89">
        <f t="shared" si="9"/>
        <v>0</v>
      </c>
      <c r="BW19" s="89">
        <f t="shared" si="9"/>
        <v>0</v>
      </c>
      <c r="BX19" s="89">
        <f t="shared" si="9"/>
        <v>0</v>
      </c>
      <c r="BY19" s="89">
        <f t="shared" si="9"/>
        <v>0</v>
      </c>
      <c r="BZ19" s="89">
        <f t="shared" si="9"/>
        <v>0</v>
      </c>
      <c r="CA19" s="89">
        <f t="shared" si="9"/>
        <v>0</v>
      </c>
      <c r="CB19" s="89">
        <f t="shared" si="9"/>
        <v>0</v>
      </c>
      <c r="CC19" s="89">
        <f t="shared" si="9"/>
        <v>0</v>
      </c>
      <c r="CD19" s="89">
        <f t="shared" si="9"/>
        <v>0</v>
      </c>
      <c r="CE19" s="89">
        <f t="shared" si="9"/>
        <v>0</v>
      </c>
      <c r="CF19" s="89">
        <f t="shared" si="9"/>
        <v>0</v>
      </c>
      <c r="CG19" s="89">
        <f t="shared" si="9"/>
        <v>0</v>
      </c>
      <c r="CH19" s="89">
        <f t="shared" si="9"/>
        <v>0</v>
      </c>
      <c r="CI19" s="89">
        <f t="shared" si="9"/>
        <v>0</v>
      </c>
      <c r="CJ19" s="89">
        <f t="shared" si="9"/>
        <v>0</v>
      </c>
      <c r="CK19" s="89">
        <f t="shared" si="10"/>
        <v>0</v>
      </c>
      <c r="CL19" s="89">
        <f t="shared" si="10"/>
        <v>0</v>
      </c>
      <c r="CM19" s="89">
        <f t="shared" si="10"/>
        <v>0</v>
      </c>
      <c r="CN19" s="89">
        <f t="shared" si="10"/>
        <v>0</v>
      </c>
      <c r="CO19" s="89">
        <f t="shared" si="10"/>
        <v>0</v>
      </c>
      <c r="CP19" s="89">
        <f t="shared" si="10"/>
        <v>0</v>
      </c>
      <c r="CQ19" s="89">
        <f t="shared" si="10"/>
        <v>0</v>
      </c>
      <c r="CR19" s="89">
        <f t="shared" si="10"/>
        <v>0</v>
      </c>
      <c r="CS19" s="89">
        <f t="shared" si="10"/>
        <v>0</v>
      </c>
      <c r="CT19" s="89">
        <f t="shared" si="10"/>
        <v>0</v>
      </c>
      <c r="CU19" s="89">
        <f t="shared" si="10"/>
        <v>0</v>
      </c>
      <c r="CV19" s="89">
        <f t="shared" si="10"/>
        <v>0</v>
      </c>
      <c r="CW19" s="89">
        <f t="shared" si="10"/>
        <v>0</v>
      </c>
      <c r="CX19" s="89">
        <f t="shared" si="10"/>
        <v>0</v>
      </c>
      <c r="CY19" s="89">
        <f t="shared" si="10"/>
        <v>0</v>
      </c>
      <c r="CZ19" s="89">
        <f t="shared" si="10"/>
        <v>0</v>
      </c>
      <c r="DA19" s="89">
        <f t="shared" si="11"/>
        <v>0</v>
      </c>
      <c r="DB19" s="89">
        <f t="shared" si="11"/>
        <v>0</v>
      </c>
      <c r="DC19" s="89">
        <f t="shared" si="11"/>
        <v>0</v>
      </c>
      <c r="DD19" s="89">
        <f t="shared" si="11"/>
        <v>0</v>
      </c>
      <c r="DE19" s="89">
        <f t="shared" si="11"/>
        <v>0</v>
      </c>
      <c r="DF19" s="89">
        <f t="shared" si="11"/>
        <v>0</v>
      </c>
      <c r="DG19" s="89">
        <f t="shared" si="11"/>
        <v>0</v>
      </c>
      <c r="DH19" s="89">
        <f t="shared" si="11"/>
        <v>0</v>
      </c>
      <c r="DI19" s="89">
        <f t="shared" si="11"/>
        <v>0</v>
      </c>
      <c r="DJ19" s="89">
        <f t="shared" si="11"/>
        <v>0</v>
      </c>
      <c r="DK19" s="89">
        <f t="shared" si="11"/>
        <v>0</v>
      </c>
      <c r="DL19" s="89">
        <f t="shared" si="11"/>
        <v>0</v>
      </c>
      <c r="DM19" s="89">
        <f t="shared" si="11"/>
        <v>0</v>
      </c>
      <c r="DN19" s="89">
        <f t="shared" si="11"/>
        <v>0</v>
      </c>
      <c r="DO19" s="89">
        <f t="shared" si="11"/>
        <v>0</v>
      </c>
      <c r="DP19" s="89">
        <f t="shared" si="12"/>
        <v>0</v>
      </c>
      <c r="DQ19" s="89">
        <f t="shared" si="12"/>
        <v>0</v>
      </c>
      <c r="DR19" s="89">
        <f t="shared" si="12"/>
        <v>0</v>
      </c>
      <c r="DS19" s="89">
        <f t="shared" si="12"/>
        <v>0</v>
      </c>
    </row>
    <row r="20" spans="2:123" s="3" customFormat="1" ht="20.100000000000001" customHeight="1" thickBot="1" x14ac:dyDescent="0.35">
      <c r="B20" s="206" t="s">
        <v>214</v>
      </c>
      <c r="C20" s="209">
        <v>4</v>
      </c>
      <c r="D20" s="188"/>
      <c r="E20" s="176"/>
      <c r="F20" s="176"/>
      <c r="G20" s="176"/>
      <c r="H20" s="176"/>
      <c r="I20" s="176"/>
      <c r="J20" s="176"/>
      <c r="K20" s="7">
        <f t="shared" si="3"/>
        <v>0</v>
      </c>
      <c r="M20" s="102">
        <f t="shared" si="8"/>
        <v>14</v>
      </c>
      <c r="N20" s="103" t="str">
        <f>Tutor_Names!B15</f>
        <v>Santosh Chakraborty</v>
      </c>
      <c r="O20" s="243">
        <f t="shared" si="4"/>
        <v>1.5</v>
      </c>
      <c r="P20" s="244">
        <f t="shared" si="5"/>
        <v>9</v>
      </c>
      <c r="Q20" s="245">
        <f t="shared" si="6"/>
        <v>10.5</v>
      </c>
      <c r="R20" s="246"/>
      <c r="V20" s="87">
        <f t="shared" si="7"/>
        <v>0</v>
      </c>
      <c r="W20" s="88">
        <f t="shared" si="7"/>
        <v>0</v>
      </c>
      <c r="X20" s="88">
        <f t="shared" si="7"/>
        <v>0</v>
      </c>
      <c r="Y20" s="88">
        <f t="shared" si="7"/>
        <v>0</v>
      </c>
      <c r="Z20" s="88">
        <f t="shared" si="7"/>
        <v>0</v>
      </c>
      <c r="AA20" s="88">
        <f t="shared" si="7"/>
        <v>0</v>
      </c>
      <c r="AB20" s="88">
        <f t="shared" si="7"/>
        <v>0</v>
      </c>
      <c r="AC20" s="88">
        <f t="shared" si="7"/>
        <v>0</v>
      </c>
      <c r="AD20" s="88">
        <f t="shared" si="7"/>
        <v>0</v>
      </c>
      <c r="AE20" s="88">
        <f t="shared" si="7"/>
        <v>0</v>
      </c>
      <c r="AF20" s="88">
        <f t="shared" si="7"/>
        <v>0</v>
      </c>
      <c r="AG20" s="88">
        <f t="shared" si="7"/>
        <v>0</v>
      </c>
      <c r="AH20" s="88">
        <f t="shared" si="7"/>
        <v>0</v>
      </c>
      <c r="AI20" s="88">
        <f t="shared" si="7"/>
        <v>0</v>
      </c>
      <c r="AJ20" s="88">
        <f t="shared" si="7"/>
        <v>0</v>
      </c>
      <c r="AK20" s="88">
        <f t="shared" si="7"/>
        <v>0</v>
      </c>
      <c r="AL20" s="88">
        <f t="shared" si="14"/>
        <v>0</v>
      </c>
      <c r="AM20" s="88">
        <f t="shared" si="14"/>
        <v>0</v>
      </c>
      <c r="AN20" s="88">
        <f t="shared" si="14"/>
        <v>0</v>
      </c>
      <c r="AO20" s="88">
        <f t="shared" si="14"/>
        <v>0</v>
      </c>
      <c r="AP20" s="88">
        <f t="shared" si="14"/>
        <v>0</v>
      </c>
      <c r="AQ20" s="88">
        <f t="shared" si="14"/>
        <v>0</v>
      </c>
      <c r="AR20" s="88">
        <f t="shared" si="14"/>
        <v>0</v>
      </c>
      <c r="AS20" s="88">
        <f t="shared" si="14"/>
        <v>0</v>
      </c>
      <c r="AT20" s="88">
        <f t="shared" si="14"/>
        <v>0</v>
      </c>
      <c r="AU20" s="88">
        <f t="shared" si="14"/>
        <v>0</v>
      </c>
      <c r="AV20" s="88">
        <f t="shared" si="14"/>
        <v>0</v>
      </c>
      <c r="AW20" s="88">
        <f t="shared" si="14"/>
        <v>0</v>
      </c>
      <c r="AX20" s="88">
        <f t="shared" si="14"/>
        <v>0</v>
      </c>
      <c r="AY20" s="88">
        <f t="shared" si="14"/>
        <v>0</v>
      </c>
      <c r="AZ20" s="88">
        <f t="shared" si="14"/>
        <v>0</v>
      </c>
      <c r="BA20" s="88">
        <f t="shared" si="14"/>
        <v>0</v>
      </c>
      <c r="BB20" s="88">
        <f t="shared" si="15"/>
        <v>0</v>
      </c>
      <c r="BC20" s="88">
        <f t="shared" si="15"/>
        <v>0</v>
      </c>
      <c r="BD20" s="89">
        <f t="shared" si="15"/>
        <v>0</v>
      </c>
      <c r="BE20" s="89">
        <f t="shared" si="1"/>
        <v>0</v>
      </c>
      <c r="BF20" s="89">
        <f t="shared" si="1"/>
        <v>0</v>
      </c>
      <c r="BG20" s="89">
        <f t="shared" si="1"/>
        <v>0</v>
      </c>
      <c r="BH20" s="89">
        <f t="shared" si="1"/>
        <v>0</v>
      </c>
      <c r="BI20" s="89">
        <f t="shared" si="1"/>
        <v>0</v>
      </c>
      <c r="BJ20" s="89">
        <f t="shared" si="1"/>
        <v>0</v>
      </c>
      <c r="BK20" s="89">
        <f t="shared" si="1"/>
        <v>0</v>
      </c>
      <c r="BL20" s="89">
        <f t="shared" si="1"/>
        <v>0</v>
      </c>
      <c r="BM20" s="89">
        <f t="shared" si="1"/>
        <v>0</v>
      </c>
      <c r="BN20" s="89">
        <f t="shared" si="1"/>
        <v>0</v>
      </c>
      <c r="BO20" s="89">
        <f t="shared" si="1"/>
        <v>0</v>
      </c>
      <c r="BP20" s="89">
        <f t="shared" si="1"/>
        <v>0</v>
      </c>
      <c r="BQ20" s="89">
        <f t="shared" si="1"/>
        <v>0</v>
      </c>
      <c r="BR20" s="89">
        <f t="shared" si="1"/>
        <v>0</v>
      </c>
      <c r="BS20" s="89">
        <f t="shared" si="1"/>
        <v>0</v>
      </c>
      <c r="BT20" s="89">
        <f t="shared" si="1"/>
        <v>0</v>
      </c>
      <c r="BU20" s="89">
        <f t="shared" si="9"/>
        <v>0</v>
      </c>
      <c r="BV20" s="89">
        <f t="shared" si="9"/>
        <v>0</v>
      </c>
      <c r="BW20" s="89">
        <f t="shared" si="9"/>
        <v>0</v>
      </c>
      <c r="BX20" s="89">
        <f t="shared" si="9"/>
        <v>0</v>
      </c>
      <c r="BY20" s="89">
        <f t="shared" si="9"/>
        <v>0</v>
      </c>
      <c r="BZ20" s="89">
        <f t="shared" si="9"/>
        <v>0</v>
      </c>
      <c r="CA20" s="89">
        <f t="shared" si="9"/>
        <v>0</v>
      </c>
      <c r="CB20" s="89">
        <f t="shared" si="9"/>
        <v>0</v>
      </c>
      <c r="CC20" s="89">
        <f t="shared" si="9"/>
        <v>0</v>
      </c>
      <c r="CD20" s="89">
        <f t="shared" si="9"/>
        <v>0</v>
      </c>
      <c r="CE20" s="89">
        <f t="shared" si="9"/>
        <v>0</v>
      </c>
      <c r="CF20" s="89">
        <f t="shared" si="9"/>
        <v>0</v>
      </c>
      <c r="CG20" s="89">
        <f t="shared" si="9"/>
        <v>0</v>
      </c>
      <c r="CH20" s="89">
        <f t="shared" si="9"/>
        <v>0</v>
      </c>
      <c r="CI20" s="89">
        <f t="shared" si="9"/>
        <v>0</v>
      </c>
      <c r="CJ20" s="89">
        <f t="shared" si="9"/>
        <v>0</v>
      </c>
      <c r="CK20" s="89">
        <f t="shared" si="10"/>
        <v>0</v>
      </c>
      <c r="CL20" s="89">
        <f t="shared" si="10"/>
        <v>0</v>
      </c>
      <c r="CM20" s="89">
        <f t="shared" si="10"/>
        <v>0</v>
      </c>
      <c r="CN20" s="89">
        <f t="shared" si="10"/>
        <v>0</v>
      </c>
      <c r="CO20" s="89">
        <f t="shared" si="10"/>
        <v>0</v>
      </c>
      <c r="CP20" s="89">
        <f t="shared" si="10"/>
        <v>0</v>
      </c>
      <c r="CQ20" s="89">
        <f t="shared" si="10"/>
        <v>0</v>
      </c>
      <c r="CR20" s="89">
        <f t="shared" si="10"/>
        <v>0</v>
      </c>
      <c r="CS20" s="89">
        <f t="shared" si="10"/>
        <v>0</v>
      </c>
      <c r="CT20" s="89">
        <f t="shared" si="10"/>
        <v>0</v>
      </c>
      <c r="CU20" s="89">
        <f t="shared" si="10"/>
        <v>0</v>
      </c>
      <c r="CV20" s="89">
        <f t="shared" si="10"/>
        <v>0</v>
      </c>
      <c r="CW20" s="89">
        <f t="shared" si="10"/>
        <v>0</v>
      </c>
      <c r="CX20" s="89">
        <f t="shared" si="10"/>
        <v>0</v>
      </c>
      <c r="CY20" s="89">
        <f t="shared" si="10"/>
        <v>0</v>
      </c>
      <c r="CZ20" s="89">
        <f t="shared" si="10"/>
        <v>0</v>
      </c>
      <c r="DA20" s="89">
        <f t="shared" si="11"/>
        <v>0</v>
      </c>
      <c r="DB20" s="89">
        <f t="shared" si="11"/>
        <v>0</v>
      </c>
      <c r="DC20" s="89">
        <f t="shared" si="11"/>
        <v>0</v>
      </c>
      <c r="DD20" s="89">
        <f t="shared" si="11"/>
        <v>0</v>
      </c>
      <c r="DE20" s="89">
        <f t="shared" si="11"/>
        <v>0</v>
      </c>
      <c r="DF20" s="89">
        <f t="shared" si="11"/>
        <v>0</v>
      </c>
      <c r="DG20" s="89">
        <f t="shared" si="11"/>
        <v>0</v>
      </c>
      <c r="DH20" s="89">
        <f t="shared" si="11"/>
        <v>0</v>
      </c>
      <c r="DI20" s="89">
        <f t="shared" si="11"/>
        <v>0</v>
      </c>
      <c r="DJ20" s="89">
        <f t="shared" si="11"/>
        <v>0</v>
      </c>
      <c r="DK20" s="89">
        <f t="shared" si="11"/>
        <v>0</v>
      </c>
      <c r="DL20" s="89">
        <f t="shared" si="11"/>
        <v>0</v>
      </c>
      <c r="DM20" s="89">
        <f t="shared" si="11"/>
        <v>0</v>
      </c>
      <c r="DN20" s="89">
        <f t="shared" si="11"/>
        <v>0</v>
      </c>
      <c r="DO20" s="89">
        <f t="shared" si="11"/>
        <v>0</v>
      </c>
      <c r="DP20" s="89">
        <f t="shared" si="12"/>
        <v>0</v>
      </c>
      <c r="DQ20" s="89">
        <f t="shared" si="12"/>
        <v>0</v>
      </c>
      <c r="DR20" s="89">
        <f t="shared" si="12"/>
        <v>0</v>
      </c>
      <c r="DS20" s="89">
        <f t="shared" si="12"/>
        <v>0</v>
      </c>
    </row>
    <row r="21" spans="2:123" s="3" customFormat="1" ht="20.100000000000001" customHeight="1" thickBot="1" x14ac:dyDescent="0.35">
      <c r="B21" s="193" t="s">
        <v>214</v>
      </c>
      <c r="C21" s="194">
        <v>4</v>
      </c>
      <c r="D21" s="188"/>
      <c r="E21" s="176"/>
      <c r="F21" s="176"/>
      <c r="G21" s="176"/>
      <c r="H21" s="176"/>
      <c r="I21" s="176"/>
      <c r="J21" s="176"/>
      <c r="K21" s="7">
        <f t="shared" si="3"/>
        <v>0</v>
      </c>
      <c r="M21" s="102">
        <f t="shared" si="8"/>
        <v>15</v>
      </c>
      <c r="N21" s="103" t="str">
        <f>Tutor_Names!B16</f>
        <v>Vaishnavi Chothe</v>
      </c>
      <c r="O21" s="243">
        <f t="shared" si="4"/>
        <v>0</v>
      </c>
      <c r="P21" s="244">
        <f t="shared" si="5"/>
        <v>24</v>
      </c>
      <c r="Q21" s="245">
        <f t="shared" si="6"/>
        <v>24</v>
      </c>
      <c r="R21" s="246"/>
      <c r="V21" s="87">
        <f t="shared" si="7"/>
        <v>0</v>
      </c>
      <c r="W21" s="88">
        <f t="shared" si="7"/>
        <v>0</v>
      </c>
      <c r="X21" s="88">
        <f t="shared" si="7"/>
        <v>0</v>
      </c>
      <c r="Y21" s="88">
        <f t="shared" si="7"/>
        <v>0</v>
      </c>
      <c r="Z21" s="88">
        <f t="shared" si="7"/>
        <v>0</v>
      </c>
      <c r="AA21" s="88">
        <f t="shared" si="7"/>
        <v>0</v>
      </c>
      <c r="AB21" s="88">
        <f t="shared" si="7"/>
        <v>0</v>
      </c>
      <c r="AC21" s="88">
        <f t="shared" si="7"/>
        <v>0</v>
      </c>
      <c r="AD21" s="88">
        <f t="shared" si="7"/>
        <v>0</v>
      </c>
      <c r="AE21" s="88">
        <f t="shared" si="7"/>
        <v>0</v>
      </c>
      <c r="AF21" s="88">
        <f t="shared" si="7"/>
        <v>0</v>
      </c>
      <c r="AG21" s="88">
        <f t="shared" si="7"/>
        <v>0</v>
      </c>
      <c r="AH21" s="88">
        <f t="shared" si="7"/>
        <v>0</v>
      </c>
      <c r="AI21" s="88">
        <f t="shared" si="7"/>
        <v>0</v>
      </c>
      <c r="AJ21" s="88">
        <f t="shared" si="7"/>
        <v>0</v>
      </c>
      <c r="AK21" s="88">
        <f t="shared" si="7"/>
        <v>0</v>
      </c>
      <c r="AL21" s="88">
        <f t="shared" si="14"/>
        <v>0</v>
      </c>
      <c r="AM21" s="88">
        <f t="shared" si="14"/>
        <v>0</v>
      </c>
      <c r="AN21" s="88">
        <f t="shared" si="14"/>
        <v>0</v>
      </c>
      <c r="AO21" s="88">
        <f t="shared" si="14"/>
        <v>0</v>
      </c>
      <c r="AP21" s="88">
        <f t="shared" si="14"/>
        <v>0</v>
      </c>
      <c r="AQ21" s="88">
        <f t="shared" si="14"/>
        <v>0</v>
      </c>
      <c r="AR21" s="88">
        <f t="shared" si="14"/>
        <v>0</v>
      </c>
      <c r="AS21" s="88">
        <f t="shared" si="14"/>
        <v>0</v>
      </c>
      <c r="AT21" s="88">
        <f t="shared" si="14"/>
        <v>0</v>
      </c>
      <c r="AU21" s="88">
        <f t="shared" si="14"/>
        <v>0</v>
      </c>
      <c r="AV21" s="88">
        <f t="shared" si="14"/>
        <v>0</v>
      </c>
      <c r="AW21" s="88">
        <f t="shared" si="14"/>
        <v>0</v>
      </c>
      <c r="AX21" s="88">
        <f t="shared" si="14"/>
        <v>0</v>
      </c>
      <c r="AY21" s="88">
        <f t="shared" si="14"/>
        <v>0</v>
      </c>
      <c r="AZ21" s="88">
        <f t="shared" si="14"/>
        <v>0</v>
      </c>
      <c r="BA21" s="88">
        <f t="shared" si="14"/>
        <v>0</v>
      </c>
      <c r="BB21" s="88">
        <f t="shared" si="15"/>
        <v>0</v>
      </c>
      <c r="BC21" s="88">
        <f t="shared" si="15"/>
        <v>0</v>
      </c>
      <c r="BD21" s="89">
        <f t="shared" si="15"/>
        <v>0</v>
      </c>
      <c r="BE21" s="89">
        <f t="shared" si="1"/>
        <v>0</v>
      </c>
      <c r="BF21" s="89">
        <f t="shared" si="1"/>
        <v>0</v>
      </c>
      <c r="BG21" s="89">
        <f t="shared" si="1"/>
        <v>0</v>
      </c>
      <c r="BH21" s="89">
        <f t="shared" si="1"/>
        <v>0</v>
      </c>
      <c r="BI21" s="89">
        <f t="shared" si="1"/>
        <v>0</v>
      </c>
      <c r="BJ21" s="89">
        <f t="shared" si="1"/>
        <v>0</v>
      </c>
      <c r="BK21" s="89">
        <f t="shared" si="1"/>
        <v>0</v>
      </c>
      <c r="BL21" s="89">
        <f t="shared" si="1"/>
        <v>0</v>
      </c>
      <c r="BM21" s="89">
        <f t="shared" si="1"/>
        <v>0</v>
      </c>
      <c r="BN21" s="89">
        <f t="shared" si="1"/>
        <v>0</v>
      </c>
      <c r="BO21" s="89">
        <f t="shared" si="1"/>
        <v>0</v>
      </c>
      <c r="BP21" s="89">
        <f t="shared" si="1"/>
        <v>0</v>
      </c>
      <c r="BQ21" s="89">
        <f t="shared" si="1"/>
        <v>0</v>
      </c>
      <c r="BR21" s="89">
        <f t="shared" si="1"/>
        <v>0</v>
      </c>
      <c r="BS21" s="89">
        <f t="shared" si="1"/>
        <v>0</v>
      </c>
      <c r="BT21" s="89">
        <f t="shared" si="1"/>
        <v>0</v>
      </c>
      <c r="BU21" s="89">
        <f t="shared" si="9"/>
        <v>0</v>
      </c>
      <c r="BV21" s="89">
        <f t="shared" si="9"/>
        <v>0</v>
      </c>
      <c r="BW21" s="89">
        <f t="shared" si="9"/>
        <v>0</v>
      </c>
      <c r="BX21" s="89">
        <f t="shared" si="9"/>
        <v>0</v>
      </c>
      <c r="BY21" s="89">
        <f t="shared" si="9"/>
        <v>0</v>
      </c>
      <c r="BZ21" s="89">
        <f t="shared" si="9"/>
        <v>0</v>
      </c>
      <c r="CA21" s="89">
        <f t="shared" si="9"/>
        <v>0</v>
      </c>
      <c r="CB21" s="89">
        <f t="shared" si="9"/>
        <v>0</v>
      </c>
      <c r="CC21" s="89">
        <f t="shared" si="9"/>
        <v>0</v>
      </c>
      <c r="CD21" s="89">
        <f t="shared" si="9"/>
        <v>0</v>
      </c>
      <c r="CE21" s="89">
        <f t="shared" si="9"/>
        <v>0</v>
      </c>
      <c r="CF21" s="89">
        <f t="shared" si="9"/>
        <v>0</v>
      </c>
      <c r="CG21" s="89">
        <f t="shared" si="9"/>
        <v>0</v>
      </c>
      <c r="CH21" s="89">
        <f t="shared" si="9"/>
        <v>0</v>
      </c>
      <c r="CI21" s="89">
        <f t="shared" si="9"/>
        <v>0</v>
      </c>
      <c r="CJ21" s="89">
        <f t="shared" si="9"/>
        <v>0</v>
      </c>
      <c r="CK21" s="89">
        <f t="shared" si="10"/>
        <v>0</v>
      </c>
      <c r="CL21" s="89">
        <f t="shared" si="10"/>
        <v>0</v>
      </c>
      <c r="CM21" s="89">
        <f t="shared" si="10"/>
        <v>0</v>
      </c>
      <c r="CN21" s="89">
        <f t="shared" si="10"/>
        <v>0</v>
      </c>
      <c r="CO21" s="89">
        <f t="shared" si="10"/>
        <v>0</v>
      </c>
      <c r="CP21" s="89">
        <f t="shared" si="10"/>
        <v>0</v>
      </c>
      <c r="CQ21" s="89">
        <f t="shared" si="10"/>
        <v>0</v>
      </c>
      <c r="CR21" s="89">
        <f t="shared" si="10"/>
        <v>0</v>
      </c>
      <c r="CS21" s="89">
        <f t="shared" si="10"/>
        <v>0</v>
      </c>
      <c r="CT21" s="89">
        <f t="shared" si="10"/>
        <v>0</v>
      </c>
      <c r="CU21" s="89">
        <f t="shared" si="10"/>
        <v>0</v>
      </c>
      <c r="CV21" s="89">
        <f t="shared" si="10"/>
        <v>0</v>
      </c>
      <c r="CW21" s="89">
        <f t="shared" si="10"/>
        <v>0</v>
      </c>
      <c r="CX21" s="89">
        <f t="shared" si="10"/>
        <v>0</v>
      </c>
      <c r="CY21" s="89">
        <f t="shared" si="10"/>
        <v>0</v>
      </c>
      <c r="CZ21" s="89">
        <f t="shared" si="10"/>
        <v>0</v>
      </c>
      <c r="DA21" s="89">
        <f t="shared" si="11"/>
        <v>0</v>
      </c>
      <c r="DB21" s="89">
        <f t="shared" si="11"/>
        <v>0</v>
      </c>
      <c r="DC21" s="89">
        <f t="shared" si="11"/>
        <v>0</v>
      </c>
      <c r="DD21" s="89">
        <f t="shared" si="11"/>
        <v>0</v>
      </c>
      <c r="DE21" s="89">
        <f t="shared" si="11"/>
        <v>0</v>
      </c>
      <c r="DF21" s="89">
        <f t="shared" si="11"/>
        <v>0</v>
      </c>
      <c r="DG21" s="89">
        <f t="shared" si="11"/>
        <v>0</v>
      </c>
      <c r="DH21" s="89">
        <f t="shared" si="11"/>
        <v>0</v>
      </c>
      <c r="DI21" s="89">
        <f t="shared" si="11"/>
        <v>0</v>
      </c>
      <c r="DJ21" s="89">
        <f t="shared" si="11"/>
        <v>0</v>
      </c>
      <c r="DK21" s="89">
        <f t="shared" si="11"/>
        <v>0</v>
      </c>
      <c r="DL21" s="89">
        <f t="shared" si="11"/>
        <v>0</v>
      </c>
      <c r="DM21" s="89">
        <f t="shared" si="11"/>
        <v>0</v>
      </c>
      <c r="DN21" s="89">
        <f t="shared" si="11"/>
        <v>0</v>
      </c>
      <c r="DO21" s="89">
        <f t="shared" si="11"/>
        <v>0</v>
      </c>
      <c r="DP21" s="89">
        <f t="shared" si="12"/>
        <v>0</v>
      </c>
      <c r="DQ21" s="89">
        <f t="shared" si="12"/>
        <v>0</v>
      </c>
      <c r="DR21" s="89">
        <f t="shared" si="12"/>
        <v>0</v>
      </c>
      <c r="DS21" s="89">
        <f t="shared" si="12"/>
        <v>0</v>
      </c>
    </row>
    <row r="22" spans="2:123" s="3" customFormat="1" ht="20.100000000000001" customHeight="1" thickBot="1" x14ac:dyDescent="0.35">
      <c r="B22" s="200" t="s">
        <v>214</v>
      </c>
      <c r="C22" s="201">
        <v>4</v>
      </c>
      <c r="D22" s="188"/>
      <c r="E22" s="176"/>
      <c r="F22" s="176"/>
      <c r="G22" s="176"/>
      <c r="H22" s="176"/>
      <c r="I22" s="176"/>
      <c r="J22" s="176"/>
      <c r="K22" s="7">
        <f t="shared" si="3"/>
        <v>0</v>
      </c>
      <c r="M22" s="102">
        <f t="shared" si="8"/>
        <v>16</v>
      </c>
      <c r="N22" s="103" t="str">
        <f>Tutor_Names!B17</f>
        <v>Vishakha Sali</v>
      </c>
      <c r="O22" s="243">
        <f t="shared" si="4"/>
        <v>11</v>
      </c>
      <c r="P22" s="244">
        <f t="shared" si="5"/>
        <v>14</v>
      </c>
      <c r="Q22" s="245">
        <f t="shared" si="6"/>
        <v>25</v>
      </c>
      <c r="R22" s="246"/>
      <c r="V22" s="87">
        <f t="shared" si="7"/>
        <v>0</v>
      </c>
      <c r="W22" s="88">
        <f t="shared" si="7"/>
        <v>0</v>
      </c>
      <c r="X22" s="88">
        <f t="shared" si="7"/>
        <v>0</v>
      </c>
      <c r="Y22" s="88">
        <f t="shared" si="7"/>
        <v>0</v>
      </c>
      <c r="Z22" s="88">
        <f t="shared" si="7"/>
        <v>0</v>
      </c>
      <c r="AA22" s="88">
        <f t="shared" si="7"/>
        <v>0</v>
      </c>
      <c r="AB22" s="88">
        <f t="shared" si="7"/>
        <v>0</v>
      </c>
      <c r="AC22" s="88">
        <f t="shared" si="7"/>
        <v>0</v>
      </c>
      <c r="AD22" s="88">
        <f t="shared" si="7"/>
        <v>0</v>
      </c>
      <c r="AE22" s="88">
        <f t="shared" si="7"/>
        <v>0</v>
      </c>
      <c r="AF22" s="88">
        <f t="shared" si="7"/>
        <v>0</v>
      </c>
      <c r="AG22" s="88">
        <f t="shared" si="7"/>
        <v>0</v>
      </c>
      <c r="AH22" s="88">
        <f t="shared" si="7"/>
        <v>0</v>
      </c>
      <c r="AI22" s="88">
        <f t="shared" si="7"/>
        <v>0</v>
      </c>
      <c r="AJ22" s="88">
        <f t="shared" si="7"/>
        <v>0</v>
      </c>
      <c r="AK22" s="88">
        <f t="shared" si="7"/>
        <v>0</v>
      </c>
      <c r="AL22" s="88">
        <f t="shared" si="14"/>
        <v>0</v>
      </c>
      <c r="AM22" s="88">
        <f t="shared" si="14"/>
        <v>0</v>
      </c>
      <c r="AN22" s="88">
        <f t="shared" si="14"/>
        <v>0</v>
      </c>
      <c r="AO22" s="88">
        <f t="shared" si="14"/>
        <v>0</v>
      </c>
      <c r="AP22" s="88">
        <f t="shared" si="14"/>
        <v>0</v>
      </c>
      <c r="AQ22" s="88">
        <f t="shared" si="14"/>
        <v>0</v>
      </c>
      <c r="AR22" s="88">
        <f t="shared" si="14"/>
        <v>0</v>
      </c>
      <c r="AS22" s="88">
        <f t="shared" si="14"/>
        <v>0</v>
      </c>
      <c r="AT22" s="88">
        <f t="shared" si="14"/>
        <v>0</v>
      </c>
      <c r="AU22" s="88">
        <f t="shared" si="14"/>
        <v>0</v>
      </c>
      <c r="AV22" s="88">
        <f t="shared" si="14"/>
        <v>0</v>
      </c>
      <c r="AW22" s="88">
        <f t="shared" si="14"/>
        <v>0</v>
      </c>
      <c r="AX22" s="88">
        <f t="shared" si="14"/>
        <v>0</v>
      </c>
      <c r="AY22" s="88">
        <f t="shared" si="14"/>
        <v>0</v>
      </c>
      <c r="AZ22" s="88">
        <f t="shared" si="14"/>
        <v>0</v>
      </c>
      <c r="BA22" s="88">
        <f t="shared" si="14"/>
        <v>0</v>
      </c>
      <c r="BB22" s="88">
        <f t="shared" si="15"/>
        <v>0</v>
      </c>
      <c r="BC22" s="88">
        <f t="shared" si="15"/>
        <v>0</v>
      </c>
      <c r="BD22" s="89">
        <f t="shared" si="15"/>
        <v>0</v>
      </c>
      <c r="BE22" s="89">
        <f t="shared" si="1"/>
        <v>0</v>
      </c>
      <c r="BF22" s="89">
        <f t="shared" si="1"/>
        <v>0</v>
      </c>
      <c r="BG22" s="89">
        <f t="shared" si="1"/>
        <v>0</v>
      </c>
      <c r="BH22" s="89">
        <f t="shared" si="1"/>
        <v>0</v>
      </c>
      <c r="BI22" s="89">
        <f t="shared" si="1"/>
        <v>0</v>
      </c>
      <c r="BJ22" s="89">
        <f t="shared" si="1"/>
        <v>0</v>
      </c>
      <c r="BK22" s="89">
        <f t="shared" si="1"/>
        <v>0</v>
      </c>
      <c r="BL22" s="89">
        <f t="shared" si="1"/>
        <v>0</v>
      </c>
      <c r="BM22" s="89">
        <f t="shared" si="1"/>
        <v>0</v>
      </c>
      <c r="BN22" s="89">
        <f t="shared" si="1"/>
        <v>0</v>
      </c>
      <c r="BO22" s="89">
        <f t="shared" si="1"/>
        <v>0</v>
      </c>
      <c r="BP22" s="89">
        <f t="shared" si="1"/>
        <v>0</v>
      </c>
      <c r="BQ22" s="89">
        <f t="shared" si="1"/>
        <v>0</v>
      </c>
      <c r="BR22" s="89">
        <f t="shared" si="1"/>
        <v>0</v>
      </c>
      <c r="BS22" s="89">
        <f t="shared" si="1"/>
        <v>0</v>
      </c>
      <c r="BT22" s="89">
        <f t="shared" si="1"/>
        <v>0</v>
      </c>
      <c r="BU22" s="89">
        <f t="shared" si="9"/>
        <v>0</v>
      </c>
      <c r="BV22" s="89">
        <f t="shared" si="9"/>
        <v>0</v>
      </c>
      <c r="BW22" s="89">
        <f t="shared" si="9"/>
        <v>0</v>
      </c>
      <c r="BX22" s="89">
        <f t="shared" si="9"/>
        <v>0</v>
      </c>
      <c r="BY22" s="89">
        <f t="shared" si="9"/>
        <v>0</v>
      </c>
      <c r="BZ22" s="89">
        <f t="shared" si="9"/>
        <v>0</v>
      </c>
      <c r="CA22" s="89">
        <f t="shared" si="9"/>
        <v>0</v>
      </c>
      <c r="CB22" s="89">
        <f t="shared" si="9"/>
        <v>0</v>
      </c>
      <c r="CC22" s="89">
        <f t="shared" si="9"/>
        <v>0</v>
      </c>
      <c r="CD22" s="89">
        <f t="shared" si="9"/>
        <v>0</v>
      </c>
      <c r="CE22" s="89">
        <f t="shared" si="9"/>
        <v>0</v>
      </c>
      <c r="CF22" s="89">
        <f t="shared" si="9"/>
        <v>0</v>
      </c>
      <c r="CG22" s="89">
        <f t="shared" si="9"/>
        <v>0</v>
      </c>
      <c r="CH22" s="89">
        <f t="shared" si="9"/>
        <v>0</v>
      </c>
      <c r="CI22" s="89">
        <f t="shared" si="9"/>
        <v>0</v>
      </c>
      <c r="CJ22" s="89">
        <f t="shared" si="9"/>
        <v>0</v>
      </c>
      <c r="CK22" s="89">
        <f t="shared" si="10"/>
        <v>0</v>
      </c>
      <c r="CL22" s="89">
        <f t="shared" si="10"/>
        <v>0</v>
      </c>
      <c r="CM22" s="89">
        <f t="shared" si="10"/>
        <v>0</v>
      </c>
      <c r="CN22" s="89">
        <f t="shared" si="10"/>
        <v>0</v>
      </c>
      <c r="CO22" s="89">
        <f t="shared" si="10"/>
        <v>0</v>
      </c>
      <c r="CP22" s="89">
        <f t="shared" si="10"/>
        <v>0</v>
      </c>
      <c r="CQ22" s="89">
        <f t="shared" si="10"/>
        <v>0</v>
      </c>
      <c r="CR22" s="89">
        <f t="shared" si="10"/>
        <v>0</v>
      </c>
      <c r="CS22" s="89">
        <f t="shared" si="10"/>
        <v>0</v>
      </c>
      <c r="CT22" s="89">
        <f t="shared" si="10"/>
        <v>0</v>
      </c>
      <c r="CU22" s="89">
        <f t="shared" si="10"/>
        <v>0</v>
      </c>
      <c r="CV22" s="89">
        <f t="shared" si="10"/>
        <v>0</v>
      </c>
      <c r="CW22" s="89">
        <f t="shared" si="10"/>
        <v>0</v>
      </c>
      <c r="CX22" s="89">
        <f t="shared" si="10"/>
        <v>0</v>
      </c>
      <c r="CY22" s="89">
        <f t="shared" si="10"/>
        <v>0</v>
      </c>
      <c r="CZ22" s="89">
        <f t="shared" si="10"/>
        <v>0</v>
      </c>
      <c r="DA22" s="89">
        <f t="shared" si="11"/>
        <v>0</v>
      </c>
      <c r="DB22" s="89">
        <f t="shared" si="11"/>
        <v>0</v>
      </c>
      <c r="DC22" s="89">
        <f t="shared" si="11"/>
        <v>0</v>
      </c>
      <c r="DD22" s="89">
        <f t="shared" si="11"/>
        <v>0</v>
      </c>
      <c r="DE22" s="89">
        <f t="shared" si="11"/>
        <v>0</v>
      </c>
      <c r="DF22" s="89">
        <f t="shared" si="11"/>
        <v>0</v>
      </c>
      <c r="DG22" s="89">
        <f t="shared" si="11"/>
        <v>0</v>
      </c>
      <c r="DH22" s="89">
        <f t="shared" si="11"/>
        <v>0</v>
      </c>
      <c r="DI22" s="89">
        <f t="shared" si="11"/>
        <v>0</v>
      </c>
      <c r="DJ22" s="89">
        <f t="shared" si="11"/>
        <v>0</v>
      </c>
      <c r="DK22" s="89">
        <f t="shared" si="11"/>
        <v>0</v>
      </c>
      <c r="DL22" s="89">
        <f t="shared" si="11"/>
        <v>0</v>
      </c>
      <c r="DM22" s="89">
        <f t="shared" si="11"/>
        <v>0</v>
      </c>
      <c r="DN22" s="89">
        <f t="shared" si="11"/>
        <v>0</v>
      </c>
      <c r="DO22" s="89">
        <f t="shared" si="11"/>
        <v>0</v>
      </c>
      <c r="DP22" s="89">
        <f t="shared" si="12"/>
        <v>0</v>
      </c>
      <c r="DQ22" s="89">
        <f t="shared" si="12"/>
        <v>0</v>
      </c>
      <c r="DR22" s="89">
        <f t="shared" si="12"/>
        <v>0</v>
      </c>
      <c r="DS22" s="89">
        <f t="shared" si="12"/>
        <v>0</v>
      </c>
    </row>
    <row r="23" spans="2:123" s="3" customFormat="1" ht="20.100000000000001" customHeight="1" thickBot="1" x14ac:dyDescent="0.35">
      <c r="B23" s="193" t="s">
        <v>214</v>
      </c>
      <c r="C23" s="194">
        <v>4</v>
      </c>
      <c r="D23" s="188"/>
      <c r="E23" s="176"/>
      <c r="F23" s="176"/>
      <c r="G23" s="176"/>
      <c r="H23" s="176"/>
      <c r="I23" s="176"/>
      <c r="J23" s="176"/>
      <c r="K23" s="7">
        <f t="shared" si="3"/>
        <v>0</v>
      </c>
      <c r="M23" s="102">
        <f t="shared" si="8"/>
        <v>17</v>
      </c>
      <c r="N23" s="103" t="str">
        <f>Tutor_Names!B18</f>
        <v>T4</v>
      </c>
      <c r="O23" s="243">
        <f t="shared" si="4"/>
        <v>0</v>
      </c>
      <c r="P23" s="244">
        <f t="shared" si="5"/>
        <v>0</v>
      </c>
      <c r="Q23" s="245">
        <f t="shared" si="6"/>
        <v>0</v>
      </c>
      <c r="R23" s="246"/>
      <c r="V23" s="87">
        <f t="shared" si="7"/>
        <v>0</v>
      </c>
      <c r="W23" s="88">
        <f t="shared" si="7"/>
        <v>0</v>
      </c>
      <c r="X23" s="88">
        <f t="shared" si="7"/>
        <v>0</v>
      </c>
      <c r="Y23" s="88">
        <f t="shared" si="7"/>
        <v>0</v>
      </c>
      <c r="Z23" s="88">
        <f t="shared" si="7"/>
        <v>0</v>
      </c>
      <c r="AA23" s="88">
        <f t="shared" si="7"/>
        <v>0</v>
      </c>
      <c r="AB23" s="88">
        <f t="shared" si="7"/>
        <v>0</v>
      </c>
      <c r="AC23" s="88">
        <f t="shared" si="7"/>
        <v>0</v>
      </c>
      <c r="AD23" s="88">
        <f t="shared" si="7"/>
        <v>0</v>
      </c>
      <c r="AE23" s="88">
        <f t="shared" si="7"/>
        <v>0</v>
      </c>
      <c r="AF23" s="88">
        <f t="shared" si="7"/>
        <v>0</v>
      </c>
      <c r="AG23" s="88">
        <f t="shared" si="7"/>
        <v>0</v>
      </c>
      <c r="AH23" s="88">
        <f t="shared" si="7"/>
        <v>0</v>
      </c>
      <c r="AI23" s="88">
        <f t="shared" si="7"/>
        <v>0</v>
      </c>
      <c r="AJ23" s="88">
        <f t="shared" si="7"/>
        <v>0</v>
      </c>
      <c r="AK23" s="88">
        <f t="shared" si="7"/>
        <v>0</v>
      </c>
      <c r="AL23" s="88">
        <f t="shared" si="14"/>
        <v>0</v>
      </c>
      <c r="AM23" s="88">
        <f t="shared" si="14"/>
        <v>0</v>
      </c>
      <c r="AN23" s="88">
        <f t="shared" si="14"/>
        <v>0</v>
      </c>
      <c r="AO23" s="88">
        <f t="shared" si="14"/>
        <v>0</v>
      </c>
      <c r="AP23" s="88">
        <f t="shared" si="14"/>
        <v>0</v>
      </c>
      <c r="AQ23" s="88">
        <f t="shared" si="14"/>
        <v>0</v>
      </c>
      <c r="AR23" s="88">
        <f t="shared" si="14"/>
        <v>0</v>
      </c>
      <c r="AS23" s="88">
        <f t="shared" si="14"/>
        <v>0</v>
      </c>
      <c r="AT23" s="88">
        <f t="shared" si="14"/>
        <v>0</v>
      </c>
      <c r="AU23" s="88">
        <f t="shared" si="14"/>
        <v>0</v>
      </c>
      <c r="AV23" s="88">
        <f t="shared" si="14"/>
        <v>0</v>
      </c>
      <c r="AW23" s="88">
        <f t="shared" si="14"/>
        <v>0</v>
      </c>
      <c r="AX23" s="88">
        <f t="shared" si="14"/>
        <v>0</v>
      </c>
      <c r="AY23" s="88">
        <f t="shared" si="14"/>
        <v>0</v>
      </c>
      <c r="AZ23" s="88">
        <f t="shared" si="14"/>
        <v>0</v>
      </c>
      <c r="BA23" s="88">
        <f t="shared" si="14"/>
        <v>0</v>
      </c>
      <c r="BB23" s="88">
        <f t="shared" si="15"/>
        <v>0</v>
      </c>
      <c r="BC23" s="88">
        <f t="shared" si="15"/>
        <v>0</v>
      </c>
      <c r="BD23" s="89">
        <f t="shared" si="15"/>
        <v>0</v>
      </c>
      <c r="BE23" s="89">
        <f t="shared" si="15"/>
        <v>0</v>
      </c>
      <c r="BF23" s="89">
        <f t="shared" si="15"/>
        <v>0</v>
      </c>
      <c r="BG23" s="89">
        <f t="shared" si="15"/>
        <v>0</v>
      </c>
      <c r="BH23" s="89">
        <f t="shared" si="15"/>
        <v>0</v>
      </c>
      <c r="BI23" s="89">
        <f t="shared" si="15"/>
        <v>0</v>
      </c>
      <c r="BJ23" s="89">
        <f t="shared" si="15"/>
        <v>0</v>
      </c>
      <c r="BK23" s="89">
        <f t="shared" si="15"/>
        <v>0</v>
      </c>
      <c r="BL23" s="89">
        <f t="shared" si="15"/>
        <v>0</v>
      </c>
      <c r="BM23" s="89">
        <f t="shared" si="15"/>
        <v>0</v>
      </c>
      <c r="BN23" s="89">
        <f t="shared" si="15"/>
        <v>0</v>
      </c>
      <c r="BO23" s="89">
        <f t="shared" si="15"/>
        <v>0</v>
      </c>
      <c r="BP23" s="89">
        <f t="shared" si="15"/>
        <v>0</v>
      </c>
      <c r="BQ23" s="89">
        <f t="shared" si="15"/>
        <v>0</v>
      </c>
      <c r="BR23" s="89">
        <f t="shared" ref="BR23:CG39" si="16">COUNTIF($D23:$J23,BR$6)*$C23</f>
        <v>0</v>
      </c>
      <c r="BS23" s="89">
        <f t="shared" si="16"/>
        <v>0</v>
      </c>
      <c r="BT23" s="89">
        <f t="shared" si="16"/>
        <v>0</v>
      </c>
      <c r="BU23" s="89">
        <f t="shared" si="16"/>
        <v>0</v>
      </c>
      <c r="BV23" s="89">
        <f t="shared" si="16"/>
        <v>0</v>
      </c>
      <c r="BW23" s="89">
        <f t="shared" si="16"/>
        <v>0</v>
      </c>
      <c r="BX23" s="89">
        <f t="shared" si="16"/>
        <v>0</v>
      </c>
      <c r="BY23" s="89">
        <f t="shared" si="16"/>
        <v>0</v>
      </c>
      <c r="BZ23" s="89">
        <f t="shared" si="16"/>
        <v>0</v>
      </c>
      <c r="CA23" s="89">
        <f t="shared" si="16"/>
        <v>0</v>
      </c>
      <c r="CB23" s="89">
        <f t="shared" si="16"/>
        <v>0</v>
      </c>
      <c r="CC23" s="89">
        <f t="shared" si="16"/>
        <v>0</v>
      </c>
      <c r="CD23" s="89">
        <f t="shared" si="16"/>
        <v>0</v>
      </c>
      <c r="CE23" s="89">
        <f t="shared" si="16"/>
        <v>0</v>
      </c>
      <c r="CF23" s="89">
        <f t="shared" si="16"/>
        <v>0</v>
      </c>
      <c r="CG23" s="89">
        <f t="shared" si="16"/>
        <v>0</v>
      </c>
      <c r="CH23" s="89">
        <f t="shared" si="9"/>
        <v>0</v>
      </c>
      <c r="CI23" s="89">
        <f t="shared" si="9"/>
        <v>0</v>
      </c>
      <c r="CJ23" s="89">
        <f t="shared" si="9"/>
        <v>0</v>
      </c>
      <c r="CK23" s="89">
        <f t="shared" si="10"/>
        <v>0</v>
      </c>
      <c r="CL23" s="89">
        <f t="shared" si="10"/>
        <v>0</v>
      </c>
      <c r="CM23" s="89">
        <f t="shared" si="10"/>
        <v>0</v>
      </c>
      <c r="CN23" s="89">
        <f t="shared" si="10"/>
        <v>0</v>
      </c>
      <c r="CO23" s="89">
        <f t="shared" si="10"/>
        <v>0</v>
      </c>
      <c r="CP23" s="89">
        <f t="shared" si="10"/>
        <v>0</v>
      </c>
      <c r="CQ23" s="89">
        <f t="shared" si="10"/>
        <v>0</v>
      </c>
      <c r="CR23" s="89">
        <f t="shared" si="10"/>
        <v>0</v>
      </c>
      <c r="CS23" s="89">
        <f t="shared" si="10"/>
        <v>0</v>
      </c>
      <c r="CT23" s="89">
        <f t="shared" si="10"/>
        <v>0</v>
      </c>
      <c r="CU23" s="89">
        <f t="shared" si="10"/>
        <v>0</v>
      </c>
      <c r="CV23" s="89">
        <f t="shared" si="10"/>
        <v>0</v>
      </c>
      <c r="CW23" s="89">
        <f t="shared" si="10"/>
        <v>0</v>
      </c>
      <c r="CX23" s="89">
        <f t="shared" si="10"/>
        <v>0</v>
      </c>
      <c r="CY23" s="89">
        <f t="shared" si="10"/>
        <v>0</v>
      </c>
      <c r="CZ23" s="89">
        <f t="shared" si="10"/>
        <v>0</v>
      </c>
      <c r="DA23" s="89">
        <f t="shared" si="11"/>
        <v>0</v>
      </c>
      <c r="DB23" s="89">
        <f t="shared" si="11"/>
        <v>0</v>
      </c>
      <c r="DC23" s="89">
        <f t="shared" si="11"/>
        <v>0</v>
      </c>
      <c r="DD23" s="89">
        <f t="shared" si="11"/>
        <v>0</v>
      </c>
      <c r="DE23" s="89">
        <f t="shared" si="11"/>
        <v>0</v>
      </c>
      <c r="DF23" s="89">
        <f t="shared" si="11"/>
        <v>0</v>
      </c>
      <c r="DG23" s="89">
        <f t="shared" si="11"/>
        <v>0</v>
      </c>
      <c r="DH23" s="89">
        <f t="shared" si="11"/>
        <v>0</v>
      </c>
      <c r="DI23" s="89">
        <f t="shared" si="11"/>
        <v>0</v>
      </c>
      <c r="DJ23" s="89">
        <f t="shared" si="11"/>
        <v>0</v>
      </c>
      <c r="DK23" s="89">
        <f t="shared" si="11"/>
        <v>0</v>
      </c>
      <c r="DL23" s="89">
        <f t="shared" si="11"/>
        <v>0</v>
      </c>
      <c r="DM23" s="89">
        <f t="shared" si="11"/>
        <v>0</v>
      </c>
      <c r="DN23" s="89">
        <f t="shared" si="11"/>
        <v>0</v>
      </c>
      <c r="DO23" s="89">
        <f t="shared" si="11"/>
        <v>0</v>
      </c>
      <c r="DP23" s="89">
        <f t="shared" si="12"/>
        <v>0</v>
      </c>
      <c r="DQ23" s="89">
        <f t="shared" si="12"/>
        <v>0</v>
      </c>
      <c r="DR23" s="89">
        <f t="shared" si="12"/>
        <v>0</v>
      </c>
      <c r="DS23" s="89">
        <f t="shared" si="12"/>
        <v>0</v>
      </c>
    </row>
    <row r="24" spans="2:123" s="3" customFormat="1" ht="20.100000000000001" customHeight="1" thickBot="1" x14ac:dyDescent="0.35">
      <c r="B24" s="210" t="s">
        <v>214</v>
      </c>
      <c r="C24" s="211">
        <v>4</v>
      </c>
      <c r="D24" s="186"/>
      <c r="E24" s="176"/>
      <c r="F24" s="176"/>
      <c r="G24" s="176"/>
      <c r="H24" s="176"/>
      <c r="I24" s="176"/>
      <c r="J24" s="176"/>
      <c r="K24" s="7">
        <f t="shared" si="3"/>
        <v>0</v>
      </c>
      <c r="M24" s="102">
        <f t="shared" si="8"/>
        <v>18</v>
      </c>
      <c r="N24" s="103" t="str">
        <f>Tutor_Names!B19</f>
        <v>T5</v>
      </c>
      <c r="O24" s="243">
        <f t="shared" si="4"/>
        <v>0</v>
      </c>
      <c r="P24" s="244">
        <f t="shared" si="5"/>
        <v>0</v>
      </c>
      <c r="Q24" s="245">
        <f t="shared" si="6"/>
        <v>0</v>
      </c>
      <c r="R24" s="246"/>
      <c r="V24" s="87">
        <f t="shared" si="7"/>
        <v>0</v>
      </c>
      <c r="W24" s="88">
        <f t="shared" si="7"/>
        <v>0</v>
      </c>
      <c r="X24" s="88">
        <f t="shared" si="7"/>
        <v>0</v>
      </c>
      <c r="Y24" s="88">
        <f t="shared" si="7"/>
        <v>0</v>
      </c>
      <c r="Z24" s="88">
        <f t="shared" si="7"/>
        <v>0</v>
      </c>
      <c r="AA24" s="88">
        <f t="shared" si="7"/>
        <v>0</v>
      </c>
      <c r="AB24" s="88">
        <f t="shared" si="7"/>
        <v>0</v>
      </c>
      <c r="AC24" s="88">
        <f t="shared" si="7"/>
        <v>0</v>
      </c>
      <c r="AD24" s="88">
        <f t="shared" si="7"/>
        <v>0</v>
      </c>
      <c r="AE24" s="88">
        <f t="shared" si="7"/>
        <v>0</v>
      </c>
      <c r="AF24" s="88">
        <f t="shared" si="7"/>
        <v>0</v>
      </c>
      <c r="AG24" s="88">
        <f t="shared" si="7"/>
        <v>0</v>
      </c>
      <c r="AH24" s="88">
        <f t="shared" si="7"/>
        <v>0</v>
      </c>
      <c r="AI24" s="88">
        <f t="shared" si="7"/>
        <v>0</v>
      </c>
      <c r="AJ24" s="88">
        <f t="shared" si="7"/>
        <v>0</v>
      </c>
      <c r="AK24" s="88">
        <f t="shared" si="7"/>
        <v>0</v>
      </c>
      <c r="AL24" s="88">
        <f t="shared" si="14"/>
        <v>0</v>
      </c>
      <c r="AM24" s="88">
        <f t="shared" si="14"/>
        <v>0</v>
      </c>
      <c r="AN24" s="88">
        <f t="shared" si="14"/>
        <v>0</v>
      </c>
      <c r="AO24" s="88">
        <f t="shared" si="14"/>
        <v>0</v>
      </c>
      <c r="AP24" s="88">
        <f t="shared" si="14"/>
        <v>0</v>
      </c>
      <c r="AQ24" s="88">
        <f t="shared" si="14"/>
        <v>0</v>
      </c>
      <c r="AR24" s="88">
        <f t="shared" si="14"/>
        <v>0</v>
      </c>
      <c r="AS24" s="88">
        <f t="shared" si="14"/>
        <v>0</v>
      </c>
      <c r="AT24" s="88">
        <f t="shared" si="14"/>
        <v>0</v>
      </c>
      <c r="AU24" s="88">
        <f t="shared" si="14"/>
        <v>0</v>
      </c>
      <c r="AV24" s="88">
        <f t="shared" si="14"/>
        <v>0</v>
      </c>
      <c r="AW24" s="88">
        <f t="shared" si="14"/>
        <v>0</v>
      </c>
      <c r="AX24" s="88">
        <f t="shared" si="14"/>
        <v>0</v>
      </c>
      <c r="AY24" s="88">
        <f t="shared" si="14"/>
        <v>0</v>
      </c>
      <c r="AZ24" s="88">
        <f t="shared" si="14"/>
        <v>0</v>
      </c>
      <c r="BA24" s="88">
        <f t="shared" si="14"/>
        <v>0</v>
      </c>
      <c r="BB24" s="88">
        <f t="shared" si="15"/>
        <v>0</v>
      </c>
      <c r="BC24" s="88">
        <f t="shared" si="15"/>
        <v>0</v>
      </c>
      <c r="BD24" s="89">
        <f t="shared" si="15"/>
        <v>0</v>
      </c>
      <c r="BE24" s="89">
        <f t="shared" si="15"/>
        <v>0</v>
      </c>
      <c r="BF24" s="89">
        <f t="shared" si="15"/>
        <v>0</v>
      </c>
      <c r="BG24" s="89">
        <f t="shared" si="15"/>
        <v>0</v>
      </c>
      <c r="BH24" s="89">
        <f t="shared" si="15"/>
        <v>0</v>
      </c>
      <c r="BI24" s="89">
        <f t="shared" si="15"/>
        <v>0</v>
      </c>
      <c r="BJ24" s="89">
        <f t="shared" si="15"/>
        <v>0</v>
      </c>
      <c r="BK24" s="89">
        <f t="shared" si="15"/>
        <v>0</v>
      </c>
      <c r="BL24" s="89">
        <f t="shared" si="15"/>
        <v>0</v>
      </c>
      <c r="BM24" s="89">
        <f t="shared" si="15"/>
        <v>0</v>
      </c>
      <c r="BN24" s="89">
        <f t="shared" si="15"/>
        <v>0</v>
      </c>
      <c r="BO24" s="89">
        <f t="shared" si="15"/>
        <v>0</v>
      </c>
      <c r="BP24" s="89">
        <f t="shared" si="15"/>
        <v>0</v>
      </c>
      <c r="BQ24" s="89">
        <f t="shared" si="15"/>
        <v>0</v>
      </c>
      <c r="BR24" s="89">
        <f t="shared" si="16"/>
        <v>0</v>
      </c>
      <c r="BS24" s="89">
        <f t="shared" si="16"/>
        <v>0</v>
      </c>
      <c r="BT24" s="89">
        <f t="shared" si="16"/>
        <v>0</v>
      </c>
      <c r="BU24" s="89">
        <f t="shared" si="16"/>
        <v>0</v>
      </c>
      <c r="BV24" s="89">
        <f t="shared" si="16"/>
        <v>0</v>
      </c>
      <c r="BW24" s="89">
        <f t="shared" si="16"/>
        <v>0</v>
      </c>
      <c r="BX24" s="89">
        <f t="shared" si="16"/>
        <v>0</v>
      </c>
      <c r="BY24" s="89">
        <f t="shared" si="16"/>
        <v>0</v>
      </c>
      <c r="BZ24" s="89">
        <f t="shared" si="16"/>
        <v>0</v>
      </c>
      <c r="CA24" s="89">
        <f t="shared" si="16"/>
        <v>0</v>
      </c>
      <c r="CB24" s="89">
        <f t="shared" si="16"/>
        <v>0</v>
      </c>
      <c r="CC24" s="89">
        <f t="shared" si="16"/>
        <v>0</v>
      </c>
      <c r="CD24" s="89">
        <f t="shared" si="16"/>
        <v>0</v>
      </c>
      <c r="CE24" s="89">
        <f t="shared" si="16"/>
        <v>0</v>
      </c>
      <c r="CF24" s="89">
        <f t="shared" si="16"/>
        <v>0</v>
      </c>
      <c r="CG24" s="89">
        <f t="shared" si="16"/>
        <v>0</v>
      </c>
      <c r="CH24" s="89">
        <f t="shared" si="9"/>
        <v>0</v>
      </c>
      <c r="CI24" s="89">
        <f t="shared" si="9"/>
        <v>0</v>
      </c>
      <c r="CJ24" s="89">
        <f t="shared" si="9"/>
        <v>0</v>
      </c>
      <c r="CK24" s="89">
        <f t="shared" si="10"/>
        <v>0</v>
      </c>
      <c r="CL24" s="89">
        <f t="shared" si="10"/>
        <v>0</v>
      </c>
      <c r="CM24" s="89">
        <f t="shared" si="10"/>
        <v>0</v>
      </c>
      <c r="CN24" s="89">
        <f t="shared" si="10"/>
        <v>0</v>
      </c>
      <c r="CO24" s="89">
        <f t="shared" si="10"/>
        <v>0</v>
      </c>
      <c r="CP24" s="89">
        <f t="shared" si="10"/>
        <v>0</v>
      </c>
      <c r="CQ24" s="89">
        <f t="shared" si="10"/>
        <v>0</v>
      </c>
      <c r="CR24" s="89">
        <f t="shared" si="10"/>
        <v>0</v>
      </c>
      <c r="CS24" s="89">
        <f t="shared" si="10"/>
        <v>0</v>
      </c>
      <c r="CT24" s="89">
        <f t="shared" si="10"/>
        <v>0</v>
      </c>
      <c r="CU24" s="89">
        <f t="shared" si="10"/>
        <v>0</v>
      </c>
      <c r="CV24" s="89">
        <f t="shared" si="10"/>
        <v>0</v>
      </c>
      <c r="CW24" s="89">
        <f t="shared" si="10"/>
        <v>0</v>
      </c>
      <c r="CX24" s="89">
        <f t="shared" si="10"/>
        <v>0</v>
      </c>
      <c r="CY24" s="89">
        <f t="shared" si="10"/>
        <v>0</v>
      </c>
      <c r="CZ24" s="89">
        <f t="shared" si="10"/>
        <v>0</v>
      </c>
      <c r="DA24" s="89">
        <f t="shared" si="11"/>
        <v>0</v>
      </c>
      <c r="DB24" s="89">
        <f t="shared" si="11"/>
        <v>0</v>
      </c>
      <c r="DC24" s="89">
        <f t="shared" si="11"/>
        <v>0</v>
      </c>
      <c r="DD24" s="89">
        <f t="shared" si="11"/>
        <v>0</v>
      </c>
      <c r="DE24" s="89">
        <f t="shared" si="11"/>
        <v>0</v>
      </c>
      <c r="DF24" s="89">
        <f t="shared" si="11"/>
        <v>0</v>
      </c>
      <c r="DG24" s="89">
        <f t="shared" si="11"/>
        <v>0</v>
      </c>
      <c r="DH24" s="89">
        <f t="shared" si="11"/>
        <v>0</v>
      </c>
      <c r="DI24" s="89">
        <f t="shared" si="11"/>
        <v>0</v>
      </c>
      <c r="DJ24" s="89">
        <f t="shared" si="11"/>
        <v>0</v>
      </c>
      <c r="DK24" s="89">
        <f t="shared" si="11"/>
        <v>0</v>
      </c>
      <c r="DL24" s="89">
        <f t="shared" si="11"/>
        <v>0</v>
      </c>
      <c r="DM24" s="89">
        <f t="shared" si="11"/>
        <v>0</v>
      </c>
      <c r="DN24" s="89">
        <f t="shared" si="11"/>
        <v>0</v>
      </c>
      <c r="DO24" s="89">
        <f t="shared" si="11"/>
        <v>0</v>
      </c>
      <c r="DP24" s="89">
        <f t="shared" si="12"/>
        <v>0</v>
      </c>
      <c r="DQ24" s="89">
        <f t="shared" si="12"/>
        <v>0</v>
      </c>
      <c r="DR24" s="89">
        <f t="shared" si="12"/>
        <v>0</v>
      </c>
      <c r="DS24" s="89">
        <f t="shared" si="12"/>
        <v>0</v>
      </c>
    </row>
    <row r="25" spans="2:123" s="3" customFormat="1" ht="20.100000000000001" customHeight="1" thickBot="1" x14ac:dyDescent="0.35">
      <c r="B25" s="193" t="s">
        <v>215</v>
      </c>
      <c r="C25" s="194">
        <v>5</v>
      </c>
      <c r="D25" s="188"/>
      <c r="E25" s="176"/>
      <c r="F25" s="176"/>
      <c r="G25" s="176"/>
      <c r="H25" s="176"/>
      <c r="I25" s="176"/>
      <c r="J25" s="176"/>
      <c r="K25" s="7">
        <f t="shared" si="3"/>
        <v>0</v>
      </c>
      <c r="M25" s="102">
        <f t="shared" si="8"/>
        <v>19</v>
      </c>
      <c r="N25" s="103" t="str">
        <f>Tutor_Names!B20</f>
        <v>T6</v>
      </c>
      <c r="O25" s="243">
        <f t="shared" si="4"/>
        <v>0</v>
      </c>
      <c r="P25" s="244">
        <f t="shared" si="5"/>
        <v>0</v>
      </c>
      <c r="Q25" s="245">
        <f t="shared" si="6"/>
        <v>0</v>
      </c>
      <c r="R25" s="246"/>
      <c r="V25" s="87">
        <f t="shared" si="7"/>
        <v>0</v>
      </c>
      <c r="W25" s="88">
        <f t="shared" si="7"/>
        <v>0</v>
      </c>
      <c r="X25" s="88">
        <f t="shared" si="7"/>
        <v>0</v>
      </c>
      <c r="Y25" s="88">
        <f t="shared" si="7"/>
        <v>0</v>
      </c>
      <c r="Z25" s="88">
        <f t="shared" si="7"/>
        <v>0</v>
      </c>
      <c r="AA25" s="88">
        <f t="shared" si="7"/>
        <v>0</v>
      </c>
      <c r="AB25" s="88">
        <f t="shared" si="7"/>
        <v>0</v>
      </c>
      <c r="AC25" s="88">
        <f t="shared" si="7"/>
        <v>0</v>
      </c>
      <c r="AD25" s="88">
        <f t="shared" si="7"/>
        <v>0</v>
      </c>
      <c r="AE25" s="88">
        <f t="shared" si="7"/>
        <v>0</v>
      </c>
      <c r="AF25" s="88">
        <f t="shared" si="7"/>
        <v>0</v>
      </c>
      <c r="AG25" s="88">
        <f t="shared" si="7"/>
        <v>0</v>
      </c>
      <c r="AH25" s="88">
        <f t="shared" si="7"/>
        <v>0</v>
      </c>
      <c r="AI25" s="88">
        <f t="shared" si="7"/>
        <v>0</v>
      </c>
      <c r="AJ25" s="88">
        <f t="shared" si="7"/>
        <v>0</v>
      </c>
      <c r="AK25" s="88">
        <f t="shared" si="7"/>
        <v>0</v>
      </c>
      <c r="AL25" s="88">
        <f t="shared" si="14"/>
        <v>0</v>
      </c>
      <c r="AM25" s="88">
        <f t="shared" si="14"/>
        <v>0</v>
      </c>
      <c r="AN25" s="88">
        <f t="shared" si="14"/>
        <v>0</v>
      </c>
      <c r="AO25" s="88">
        <f t="shared" si="14"/>
        <v>0</v>
      </c>
      <c r="AP25" s="88">
        <f t="shared" si="14"/>
        <v>0</v>
      </c>
      <c r="AQ25" s="88">
        <f t="shared" si="14"/>
        <v>0</v>
      </c>
      <c r="AR25" s="88">
        <f t="shared" si="14"/>
        <v>0</v>
      </c>
      <c r="AS25" s="88">
        <f t="shared" si="14"/>
        <v>0</v>
      </c>
      <c r="AT25" s="88">
        <f t="shared" si="14"/>
        <v>0</v>
      </c>
      <c r="AU25" s="88">
        <f t="shared" si="14"/>
        <v>0</v>
      </c>
      <c r="AV25" s="88">
        <f t="shared" si="14"/>
        <v>0</v>
      </c>
      <c r="AW25" s="88">
        <f t="shared" si="14"/>
        <v>0</v>
      </c>
      <c r="AX25" s="88">
        <f t="shared" si="14"/>
        <v>0</v>
      </c>
      <c r="AY25" s="88">
        <f t="shared" si="14"/>
        <v>0</v>
      </c>
      <c r="AZ25" s="88">
        <f t="shared" si="14"/>
        <v>0</v>
      </c>
      <c r="BA25" s="88">
        <f t="shared" si="14"/>
        <v>0</v>
      </c>
      <c r="BB25" s="88">
        <f t="shared" si="15"/>
        <v>0</v>
      </c>
      <c r="BC25" s="88">
        <f t="shared" si="15"/>
        <v>0</v>
      </c>
      <c r="BD25" s="89">
        <f t="shared" si="15"/>
        <v>0</v>
      </c>
      <c r="BE25" s="89">
        <f t="shared" si="15"/>
        <v>0</v>
      </c>
      <c r="BF25" s="89">
        <f t="shared" si="15"/>
        <v>0</v>
      </c>
      <c r="BG25" s="89">
        <f t="shared" si="15"/>
        <v>0</v>
      </c>
      <c r="BH25" s="89">
        <f t="shared" si="15"/>
        <v>0</v>
      </c>
      <c r="BI25" s="89">
        <f t="shared" si="15"/>
        <v>0</v>
      </c>
      <c r="BJ25" s="89">
        <f t="shared" si="15"/>
        <v>0</v>
      </c>
      <c r="BK25" s="89">
        <f t="shared" si="15"/>
        <v>0</v>
      </c>
      <c r="BL25" s="89">
        <f t="shared" si="15"/>
        <v>0</v>
      </c>
      <c r="BM25" s="89">
        <f t="shared" si="15"/>
        <v>0</v>
      </c>
      <c r="BN25" s="89">
        <f t="shared" si="15"/>
        <v>0</v>
      </c>
      <c r="BO25" s="89">
        <f t="shared" si="15"/>
        <v>0</v>
      </c>
      <c r="BP25" s="89">
        <f t="shared" si="15"/>
        <v>0</v>
      </c>
      <c r="BQ25" s="89">
        <f t="shared" si="15"/>
        <v>0</v>
      </c>
      <c r="BR25" s="89">
        <f t="shared" si="16"/>
        <v>0</v>
      </c>
      <c r="BS25" s="89">
        <f t="shared" si="16"/>
        <v>0</v>
      </c>
      <c r="BT25" s="89">
        <f t="shared" si="16"/>
        <v>0</v>
      </c>
      <c r="BU25" s="89">
        <f t="shared" si="16"/>
        <v>0</v>
      </c>
      <c r="BV25" s="89">
        <f t="shared" si="16"/>
        <v>0</v>
      </c>
      <c r="BW25" s="89">
        <f t="shared" si="16"/>
        <v>0</v>
      </c>
      <c r="BX25" s="89">
        <f t="shared" si="16"/>
        <v>0</v>
      </c>
      <c r="BY25" s="89">
        <f t="shared" si="16"/>
        <v>0</v>
      </c>
      <c r="BZ25" s="89">
        <f t="shared" si="16"/>
        <v>0</v>
      </c>
      <c r="CA25" s="89">
        <f t="shared" si="16"/>
        <v>0</v>
      </c>
      <c r="CB25" s="89">
        <f t="shared" si="16"/>
        <v>0</v>
      </c>
      <c r="CC25" s="89">
        <f t="shared" si="16"/>
        <v>0</v>
      </c>
      <c r="CD25" s="89">
        <f t="shared" si="16"/>
        <v>0</v>
      </c>
      <c r="CE25" s="89">
        <f t="shared" si="16"/>
        <v>0</v>
      </c>
      <c r="CF25" s="89">
        <f t="shared" si="16"/>
        <v>0</v>
      </c>
      <c r="CG25" s="89">
        <f t="shared" si="16"/>
        <v>0</v>
      </c>
      <c r="CH25" s="89">
        <f t="shared" si="9"/>
        <v>0</v>
      </c>
      <c r="CI25" s="89">
        <f t="shared" si="9"/>
        <v>0</v>
      </c>
      <c r="CJ25" s="89">
        <f t="shared" si="9"/>
        <v>0</v>
      </c>
      <c r="CK25" s="89">
        <f t="shared" si="10"/>
        <v>0</v>
      </c>
      <c r="CL25" s="89">
        <f t="shared" si="10"/>
        <v>0</v>
      </c>
      <c r="CM25" s="89">
        <f t="shared" si="10"/>
        <v>0</v>
      </c>
      <c r="CN25" s="89">
        <f t="shared" si="10"/>
        <v>0</v>
      </c>
      <c r="CO25" s="89">
        <f t="shared" si="10"/>
        <v>0</v>
      </c>
      <c r="CP25" s="89">
        <f t="shared" si="10"/>
        <v>0</v>
      </c>
      <c r="CQ25" s="89">
        <f t="shared" si="10"/>
        <v>0</v>
      </c>
      <c r="CR25" s="89">
        <f t="shared" si="10"/>
        <v>0</v>
      </c>
      <c r="CS25" s="89">
        <f t="shared" si="10"/>
        <v>0</v>
      </c>
      <c r="CT25" s="89">
        <f t="shared" si="10"/>
        <v>0</v>
      </c>
      <c r="CU25" s="89">
        <f t="shared" si="10"/>
        <v>0</v>
      </c>
      <c r="CV25" s="89">
        <f t="shared" si="10"/>
        <v>0</v>
      </c>
      <c r="CW25" s="89">
        <f t="shared" si="10"/>
        <v>0</v>
      </c>
      <c r="CX25" s="89">
        <f t="shared" si="10"/>
        <v>0</v>
      </c>
      <c r="CY25" s="89">
        <f t="shared" si="10"/>
        <v>0</v>
      </c>
      <c r="CZ25" s="89">
        <f t="shared" si="10"/>
        <v>0</v>
      </c>
      <c r="DA25" s="89">
        <f t="shared" si="11"/>
        <v>0</v>
      </c>
      <c r="DB25" s="89">
        <f t="shared" si="11"/>
        <v>0</v>
      </c>
      <c r="DC25" s="89">
        <f t="shared" si="11"/>
        <v>0</v>
      </c>
      <c r="DD25" s="89">
        <f t="shared" si="11"/>
        <v>0</v>
      </c>
      <c r="DE25" s="89">
        <f t="shared" si="11"/>
        <v>0</v>
      </c>
      <c r="DF25" s="89">
        <f t="shared" si="11"/>
        <v>0</v>
      </c>
      <c r="DG25" s="89">
        <f t="shared" si="11"/>
        <v>0</v>
      </c>
      <c r="DH25" s="89">
        <f t="shared" si="11"/>
        <v>0</v>
      </c>
      <c r="DI25" s="89">
        <f t="shared" si="11"/>
        <v>0</v>
      </c>
      <c r="DJ25" s="89">
        <f t="shared" si="11"/>
        <v>0</v>
      </c>
      <c r="DK25" s="89">
        <f t="shared" si="11"/>
        <v>0</v>
      </c>
      <c r="DL25" s="89">
        <f t="shared" si="11"/>
        <v>0</v>
      </c>
      <c r="DM25" s="89">
        <f t="shared" si="11"/>
        <v>0</v>
      </c>
      <c r="DN25" s="89">
        <f t="shared" si="11"/>
        <v>0</v>
      </c>
      <c r="DO25" s="89">
        <f t="shared" si="11"/>
        <v>0</v>
      </c>
      <c r="DP25" s="89">
        <f t="shared" si="12"/>
        <v>0</v>
      </c>
      <c r="DQ25" s="89">
        <f t="shared" si="12"/>
        <v>0</v>
      </c>
      <c r="DR25" s="89">
        <f t="shared" si="12"/>
        <v>0</v>
      </c>
      <c r="DS25" s="89">
        <f t="shared" si="12"/>
        <v>0</v>
      </c>
    </row>
    <row r="26" spans="2:123" s="3" customFormat="1" ht="20.100000000000001" customHeight="1" thickBot="1" x14ac:dyDescent="0.35">
      <c r="B26" s="212" t="s">
        <v>215</v>
      </c>
      <c r="C26" s="213">
        <v>5</v>
      </c>
      <c r="D26" s="259" t="s">
        <v>183</v>
      </c>
      <c r="E26" s="267" t="s">
        <v>116</v>
      </c>
      <c r="F26" s="267" t="s">
        <v>116</v>
      </c>
      <c r="G26" s="268" t="s">
        <v>115</v>
      </c>
      <c r="H26" s="260" t="s">
        <v>120</v>
      </c>
      <c r="I26" s="268" t="s">
        <v>115</v>
      </c>
      <c r="J26" s="259" t="s">
        <v>183</v>
      </c>
      <c r="K26" s="7">
        <f t="shared" si="3"/>
        <v>35</v>
      </c>
      <c r="M26" s="102">
        <f t="shared" si="8"/>
        <v>20</v>
      </c>
      <c r="N26" s="103" t="str">
        <f>Tutor_Names!B21</f>
        <v>T7</v>
      </c>
      <c r="O26" s="243">
        <f t="shared" si="4"/>
        <v>0</v>
      </c>
      <c r="P26" s="244">
        <f t="shared" si="5"/>
        <v>0</v>
      </c>
      <c r="Q26" s="245">
        <f t="shared" si="6"/>
        <v>0</v>
      </c>
      <c r="R26" s="246"/>
      <c r="V26" s="87">
        <f t="shared" si="7"/>
        <v>0</v>
      </c>
      <c r="W26" s="88">
        <f t="shared" si="7"/>
        <v>0</v>
      </c>
      <c r="X26" s="88">
        <f t="shared" si="7"/>
        <v>0</v>
      </c>
      <c r="Y26" s="88">
        <f t="shared" si="7"/>
        <v>0</v>
      </c>
      <c r="Z26" s="88">
        <f t="shared" si="7"/>
        <v>10</v>
      </c>
      <c r="AA26" s="88">
        <f t="shared" si="7"/>
        <v>0</v>
      </c>
      <c r="AB26" s="88">
        <f t="shared" si="7"/>
        <v>0</v>
      </c>
      <c r="AC26" s="88">
        <f t="shared" si="7"/>
        <v>10</v>
      </c>
      <c r="AD26" s="88">
        <f t="shared" si="7"/>
        <v>10</v>
      </c>
      <c r="AE26" s="88">
        <f t="shared" si="7"/>
        <v>0</v>
      </c>
      <c r="AF26" s="88">
        <f t="shared" si="7"/>
        <v>0</v>
      </c>
      <c r="AG26" s="88">
        <f t="shared" si="7"/>
        <v>0</v>
      </c>
      <c r="AH26" s="88">
        <f t="shared" si="7"/>
        <v>0</v>
      </c>
      <c r="AI26" s="88">
        <f t="shared" si="7"/>
        <v>0</v>
      </c>
      <c r="AJ26" s="88">
        <f t="shared" si="7"/>
        <v>0</v>
      </c>
      <c r="AK26" s="88">
        <f t="shared" si="7"/>
        <v>5</v>
      </c>
      <c r="AL26" s="88">
        <f t="shared" si="14"/>
        <v>0</v>
      </c>
      <c r="AM26" s="88">
        <f t="shared" si="14"/>
        <v>0</v>
      </c>
      <c r="AN26" s="88">
        <f t="shared" si="14"/>
        <v>0</v>
      </c>
      <c r="AO26" s="88">
        <f t="shared" si="14"/>
        <v>0</v>
      </c>
      <c r="AP26" s="88">
        <f t="shared" si="14"/>
        <v>0</v>
      </c>
      <c r="AQ26" s="88">
        <f t="shared" si="14"/>
        <v>0</v>
      </c>
      <c r="AR26" s="88">
        <f t="shared" si="14"/>
        <v>0</v>
      </c>
      <c r="AS26" s="88">
        <f t="shared" si="14"/>
        <v>0</v>
      </c>
      <c r="AT26" s="88">
        <f t="shared" si="14"/>
        <v>0</v>
      </c>
      <c r="AU26" s="88">
        <f t="shared" si="14"/>
        <v>0</v>
      </c>
      <c r="AV26" s="88">
        <f t="shared" si="14"/>
        <v>0</v>
      </c>
      <c r="AW26" s="88">
        <f t="shared" si="14"/>
        <v>0</v>
      </c>
      <c r="AX26" s="88">
        <f t="shared" si="14"/>
        <v>0</v>
      </c>
      <c r="AY26" s="88">
        <f t="shared" si="14"/>
        <v>0</v>
      </c>
      <c r="AZ26" s="88">
        <f t="shared" si="14"/>
        <v>0</v>
      </c>
      <c r="BA26" s="88">
        <f t="shared" si="14"/>
        <v>0</v>
      </c>
      <c r="BB26" s="88">
        <f t="shared" si="15"/>
        <v>0</v>
      </c>
      <c r="BC26" s="88">
        <f t="shared" si="15"/>
        <v>0</v>
      </c>
      <c r="BD26" s="89">
        <f t="shared" si="15"/>
        <v>0</v>
      </c>
      <c r="BE26" s="89">
        <f t="shared" si="15"/>
        <v>0</v>
      </c>
      <c r="BF26" s="89">
        <f t="shared" si="15"/>
        <v>0</v>
      </c>
      <c r="BG26" s="89">
        <f t="shared" si="15"/>
        <v>0</v>
      </c>
      <c r="BH26" s="89">
        <f t="shared" si="15"/>
        <v>0</v>
      </c>
      <c r="BI26" s="89">
        <f t="shared" si="15"/>
        <v>0</v>
      </c>
      <c r="BJ26" s="89">
        <f t="shared" si="15"/>
        <v>0</v>
      </c>
      <c r="BK26" s="89">
        <f t="shared" si="15"/>
        <v>0</v>
      </c>
      <c r="BL26" s="89">
        <f t="shared" si="15"/>
        <v>0</v>
      </c>
      <c r="BM26" s="89">
        <f t="shared" si="15"/>
        <v>0</v>
      </c>
      <c r="BN26" s="89">
        <f t="shared" si="15"/>
        <v>0</v>
      </c>
      <c r="BO26" s="89">
        <f t="shared" si="15"/>
        <v>0</v>
      </c>
      <c r="BP26" s="89">
        <f t="shared" si="15"/>
        <v>0</v>
      </c>
      <c r="BQ26" s="89">
        <f t="shared" si="15"/>
        <v>0</v>
      </c>
      <c r="BR26" s="89">
        <f t="shared" si="16"/>
        <v>0</v>
      </c>
      <c r="BS26" s="89">
        <f t="shared" si="16"/>
        <v>0</v>
      </c>
      <c r="BT26" s="89">
        <f t="shared" si="16"/>
        <v>0</v>
      </c>
      <c r="BU26" s="89">
        <f t="shared" si="16"/>
        <v>0</v>
      </c>
      <c r="BV26" s="89">
        <f t="shared" si="16"/>
        <v>0</v>
      </c>
      <c r="BW26" s="89">
        <f t="shared" si="16"/>
        <v>0</v>
      </c>
      <c r="BX26" s="89">
        <f t="shared" si="16"/>
        <v>0</v>
      </c>
      <c r="BY26" s="89">
        <f t="shared" si="16"/>
        <v>0</v>
      </c>
      <c r="BZ26" s="89">
        <f t="shared" si="16"/>
        <v>0</v>
      </c>
      <c r="CA26" s="89">
        <f t="shared" si="16"/>
        <v>0</v>
      </c>
      <c r="CB26" s="89">
        <f t="shared" si="16"/>
        <v>0</v>
      </c>
      <c r="CC26" s="89">
        <f t="shared" si="16"/>
        <v>0</v>
      </c>
      <c r="CD26" s="89">
        <f t="shared" si="16"/>
        <v>0</v>
      </c>
      <c r="CE26" s="89">
        <f t="shared" si="16"/>
        <v>0</v>
      </c>
      <c r="CF26" s="89">
        <f t="shared" si="16"/>
        <v>0</v>
      </c>
      <c r="CG26" s="89">
        <f t="shared" si="16"/>
        <v>0</v>
      </c>
      <c r="CH26" s="89">
        <f t="shared" si="9"/>
        <v>0</v>
      </c>
      <c r="CI26" s="89">
        <f t="shared" si="9"/>
        <v>0</v>
      </c>
      <c r="CJ26" s="89">
        <f t="shared" si="9"/>
        <v>0</v>
      </c>
      <c r="CK26" s="89">
        <f t="shared" si="10"/>
        <v>0</v>
      </c>
      <c r="CL26" s="89">
        <f t="shared" si="10"/>
        <v>0</v>
      </c>
      <c r="CM26" s="89">
        <f t="shared" si="10"/>
        <v>0</v>
      </c>
      <c r="CN26" s="89">
        <f t="shared" si="10"/>
        <v>0</v>
      </c>
      <c r="CO26" s="89">
        <f t="shared" si="10"/>
        <v>0</v>
      </c>
      <c r="CP26" s="89">
        <f t="shared" si="10"/>
        <v>0</v>
      </c>
      <c r="CQ26" s="89">
        <f t="shared" si="10"/>
        <v>0</v>
      </c>
      <c r="CR26" s="89">
        <f t="shared" si="10"/>
        <v>0</v>
      </c>
      <c r="CS26" s="89">
        <f t="shared" si="10"/>
        <v>0</v>
      </c>
      <c r="CT26" s="89">
        <f t="shared" si="10"/>
        <v>0</v>
      </c>
      <c r="CU26" s="89">
        <f t="shared" si="10"/>
        <v>0</v>
      </c>
      <c r="CV26" s="89">
        <f t="shared" si="10"/>
        <v>0</v>
      </c>
      <c r="CW26" s="89">
        <f t="shared" si="10"/>
        <v>0</v>
      </c>
      <c r="CX26" s="89">
        <f t="shared" si="10"/>
        <v>0</v>
      </c>
      <c r="CY26" s="89">
        <f t="shared" si="10"/>
        <v>0</v>
      </c>
      <c r="CZ26" s="89">
        <f t="shared" si="10"/>
        <v>0</v>
      </c>
      <c r="DA26" s="89">
        <f t="shared" si="11"/>
        <v>0</v>
      </c>
      <c r="DB26" s="89">
        <f t="shared" si="11"/>
        <v>0</v>
      </c>
      <c r="DC26" s="89">
        <f t="shared" si="11"/>
        <v>0</v>
      </c>
      <c r="DD26" s="89">
        <f t="shared" si="11"/>
        <v>0</v>
      </c>
      <c r="DE26" s="89">
        <f t="shared" si="11"/>
        <v>0</v>
      </c>
      <c r="DF26" s="89">
        <f t="shared" si="11"/>
        <v>0</v>
      </c>
      <c r="DG26" s="89">
        <f t="shared" si="11"/>
        <v>0</v>
      </c>
      <c r="DH26" s="89">
        <f t="shared" si="11"/>
        <v>0</v>
      </c>
      <c r="DI26" s="89">
        <f t="shared" si="11"/>
        <v>0</v>
      </c>
      <c r="DJ26" s="89">
        <f t="shared" si="11"/>
        <v>0</v>
      </c>
      <c r="DK26" s="89">
        <f t="shared" si="11"/>
        <v>0</v>
      </c>
      <c r="DL26" s="89">
        <f t="shared" si="11"/>
        <v>0</v>
      </c>
      <c r="DM26" s="89">
        <f t="shared" si="11"/>
        <v>0</v>
      </c>
      <c r="DN26" s="89">
        <f t="shared" si="11"/>
        <v>0</v>
      </c>
      <c r="DO26" s="89">
        <f t="shared" si="11"/>
        <v>0</v>
      </c>
      <c r="DP26" s="89">
        <f t="shared" si="12"/>
        <v>0</v>
      </c>
      <c r="DQ26" s="89">
        <f t="shared" si="12"/>
        <v>0</v>
      </c>
      <c r="DR26" s="89">
        <f t="shared" si="12"/>
        <v>0</v>
      </c>
      <c r="DS26" s="89">
        <f t="shared" si="12"/>
        <v>0</v>
      </c>
    </row>
    <row r="27" spans="2:123" s="3" customFormat="1" ht="20.100000000000001" customHeight="1" thickBot="1" x14ac:dyDescent="0.35">
      <c r="B27" s="165"/>
      <c r="C27" s="166"/>
      <c r="D27" s="189"/>
      <c r="E27" s="176"/>
      <c r="F27" s="176"/>
      <c r="G27" s="176"/>
      <c r="H27" s="176"/>
      <c r="I27" s="176"/>
      <c r="J27" s="176"/>
      <c r="K27" s="7">
        <f t="shared" si="3"/>
        <v>0</v>
      </c>
      <c r="M27" s="102">
        <f t="shared" si="8"/>
        <v>21</v>
      </c>
      <c r="N27" s="103" t="str">
        <f>Tutor_Names!B22</f>
        <v>T8</v>
      </c>
      <c r="O27" s="243">
        <f t="shared" si="4"/>
        <v>0</v>
      </c>
      <c r="P27" s="244">
        <f t="shared" si="5"/>
        <v>0</v>
      </c>
      <c r="Q27" s="245">
        <f t="shared" si="6"/>
        <v>0</v>
      </c>
      <c r="R27" s="246"/>
      <c r="V27" s="87">
        <f t="shared" si="7"/>
        <v>0</v>
      </c>
      <c r="W27" s="88">
        <f t="shared" si="7"/>
        <v>0</v>
      </c>
      <c r="X27" s="88">
        <f t="shared" si="7"/>
        <v>0</v>
      </c>
      <c r="Y27" s="88">
        <f t="shared" si="7"/>
        <v>0</v>
      </c>
      <c r="Z27" s="88">
        <f t="shared" si="7"/>
        <v>0</v>
      </c>
      <c r="AA27" s="88">
        <f t="shared" si="7"/>
        <v>0</v>
      </c>
      <c r="AB27" s="88">
        <f t="shared" si="7"/>
        <v>0</v>
      </c>
      <c r="AC27" s="88">
        <f t="shared" si="7"/>
        <v>0</v>
      </c>
      <c r="AD27" s="88">
        <f t="shared" si="7"/>
        <v>0</v>
      </c>
      <c r="AE27" s="88">
        <f t="shared" si="7"/>
        <v>0</v>
      </c>
      <c r="AF27" s="88">
        <f t="shared" si="7"/>
        <v>0</v>
      </c>
      <c r="AG27" s="88">
        <f t="shared" si="7"/>
        <v>0</v>
      </c>
      <c r="AH27" s="88">
        <f t="shared" si="7"/>
        <v>0</v>
      </c>
      <c r="AI27" s="88">
        <f t="shared" si="7"/>
        <v>0</v>
      </c>
      <c r="AJ27" s="88">
        <f t="shared" si="7"/>
        <v>0</v>
      </c>
      <c r="AK27" s="88">
        <f t="shared" si="7"/>
        <v>0</v>
      </c>
      <c r="AL27" s="88">
        <f t="shared" si="14"/>
        <v>0</v>
      </c>
      <c r="AM27" s="88">
        <f t="shared" si="14"/>
        <v>0</v>
      </c>
      <c r="AN27" s="88">
        <f t="shared" si="14"/>
        <v>0</v>
      </c>
      <c r="AO27" s="88">
        <f t="shared" si="14"/>
        <v>0</v>
      </c>
      <c r="AP27" s="88">
        <f t="shared" si="14"/>
        <v>0</v>
      </c>
      <c r="AQ27" s="88">
        <f t="shared" si="14"/>
        <v>0</v>
      </c>
      <c r="AR27" s="88">
        <f t="shared" si="14"/>
        <v>0</v>
      </c>
      <c r="AS27" s="88">
        <f t="shared" si="14"/>
        <v>0</v>
      </c>
      <c r="AT27" s="88">
        <f t="shared" si="14"/>
        <v>0</v>
      </c>
      <c r="AU27" s="88">
        <f t="shared" si="14"/>
        <v>0</v>
      </c>
      <c r="AV27" s="88">
        <f t="shared" si="14"/>
        <v>0</v>
      </c>
      <c r="AW27" s="88">
        <f t="shared" si="14"/>
        <v>0</v>
      </c>
      <c r="AX27" s="88">
        <f t="shared" si="14"/>
        <v>0</v>
      </c>
      <c r="AY27" s="88">
        <f t="shared" si="14"/>
        <v>0</v>
      </c>
      <c r="AZ27" s="88">
        <f t="shared" si="14"/>
        <v>0</v>
      </c>
      <c r="BA27" s="88">
        <f t="shared" si="14"/>
        <v>0</v>
      </c>
      <c r="BB27" s="88">
        <f t="shared" si="15"/>
        <v>0</v>
      </c>
      <c r="BC27" s="88">
        <f t="shared" si="15"/>
        <v>0</v>
      </c>
      <c r="BD27" s="89">
        <f t="shared" si="15"/>
        <v>0</v>
      </c>
      <c r="BE27" s="89">
        <f t="shared" si="15"/>
        <v>0</v>
      </c>
      <c r="BF27" s="89">
        <f t="shared" si="15"/>
        <v>0</v>
      </c>
      <c r="BG27" s="89">
        <f t="shared" si="15"/>
        <v>0</v>
      </c>
      <c r="BH27" s="89">
        <f t="shared" si="15"/>
        <v>0</v>
      </c>
      <c r="BI27" s="89">
        <f t="shared" si="15"/>
        <v>0</v>
      </c>
      <c r="BJ27" s="89">
        <f t="shared" si="15"/>
        <v>0</v>
      </c>
      <c r="BK27" s="89">
        <f t="shared" si="15"/>
        <v>0</v>
      </c>
      <c r="BL27" s="89">
        <f t="shared" si="15"/>
        <v>0</v>
      </c>
      <c r="BM27" s="89">
        <f t="shared" si="15"/>
        <v>0</v>
      </c>
      <c r="BN27" s="89">
        <f t="shared" si="15"/>
        <v>0</v>
      </c>
      <c r="BO27" s="89">
        <f t="shared" si="15"/>
        <v>0</v>
      </c>
      <c r="BP27" s="89">
        <f t="shared" si="15"/>
        <v>0</v>
      </c>
      <c r="BQ27" s="89">
        <f t="shared" si="15"/>
        <v>0</v>
      </c>
      <c r="BR27" s="89">
        <f t="shared" si="16"/>
        <v>0</v>
      </c>
      <c r="BS27" s="89">
        <f t="shared" si="16"/>
        <v>0</v>
      </c>
      <c r="BT27" s="89">
        <f t="shared" si="16"/>
        <v>0</v>
      </c>
      <c r="BU27" s="89">
        <f t="shared" si="16"/>
        <v>0</v>
      </c>
      <c r="BV27" s="89">
        <f t="shared" si="16"/>
        <v>0</v>
      </c>
      <c r="BW27" s="89">
        <f t="shared" si="16"/>
        <v>0</v>
      </c>
      <c r="BX27" s="89">
        <f t="shared" si="16"/>
        <v>0</v>
      </c>
      <c r="BY27" s="89">
        <f t="shared" si="16"/>
        <v>0</v>
      </c>
      <c r="BZ27" s="89">
        <f t="shared" si="16"/>
        <v>0</v>
      </c>
      <c r="CA27" s="89">
        <f t="shared" si="16"/>
        <v>0</v>
      </c>
      <c r="CB27" s="89">
        <f t="shared" si="16"/>
        <v>0</v>
      </c>
      <c r="CC27" s="89">
        <f t="shared" si="16"/>
        <v>0</v>
      </c>
      <c r="CD27" s="89">
        <f t="shared" si="16"/>
        <v>0</v>
      </c>
      <c r="CE27" s="89">
        <f t="shared" si="16"/>
        <v>0</v>
      </c>
      <c r="CF27" s="89">
        <f t="shared" si="16"/>
        <v>0</v>
      </c>
      <c r="CG27" s="89">
        <f t="shared" si="16"/>
        <v>0</v>
      </c>
      <c r="CH27" s="89">
        <f t="shared" si="9"/>
        <v>0</v>
      </c>
      <c r="CI27" s="89">
        <f t="shared" si="9"/>
        <v>0</v>
      </c>
      <c r="CJ27" s="89">
        <f t="shared" si="9"/>
        <v>0</v>
      </c>
      <c r="CK27" s="89">
        <f t="shared" si="10"/>
        <v>0</v>
      </c>
      <c r="CL27" s="89">
        <f t="shared" si="10"/>
        <v>0</v>
      </c>
      <c r="CM27" s="89">
        <f t="shared" si="10"/>
        <v>0</v>
      </c>
      <c r="CN27" s="89">
        <f t="shared" si="10"/>
        <v>0</v>
      </c>
      <c r="CO27" s="89">
        <f t="shared" si="10"/>
        <v>0</v>
      </c>
      <c r="CP27" s="89">
        <f t="shared" si="10"/>
        <v>0</v>
      </c>
      <c r="CQ27" s="89">
        <f t="shared" si="10"/>
        <v>0</v>
      </c>
      <c r="CR27" s="89">
        <f t="shared" si="10"/>
        <v>0</v>
      </c>
      <c r="CS27" s="89">
        <f t="shared" si="10"/>
        <v>0</v>
      </c>
      <c r="CT27" s="89">
        <f t="shared" si="10"/>
        <v>0</v>
      </c>
      <c r="CU27" s="89">
        <f t="shared" si="10"/>
        <v>0</v>
      </c>
      <c r="CV27" s="89">
        <f t="shared" si="10"/>
        <v>0</v>
      </c>
      <c r="CW27" s="89">
        <f t="shared" si="10"/>
        <v>0</v>
      </c>
      <c r="CX27" s="89">
        <f t="shared" si="10"/>
        <v>0</v>
      </c>
      <c r="CY27" s="89">
        <f t="shared" si="10"/>
        <v>0</v>
      </c>
      <c r="CZ27" s="89">
        <f t="shared" ref="CZ27:DO42" si="17">COUNTIF($D27:$J27,CZ$6)*$C27</f>
        <v>0</v>
      </c>
      <c r="DA27" s="89">
        <f t="shared" si="17"/>
        <v>0</v>
      </c>
      <c r="DB27" s="89">
        <f t="shared" si="17"/>
        <v>0</v>
      </c>
      <c r="DC27" s="89">
        <f t="shared" si="17"/>
        <v>0</v>
      </c>
      <c r="DD27" s="89">
        <f t="shared" si="17"/>
        <v>0</v>
      </c>
      <c r="DE27" s="89">
        <f t="shared" si="17"/>
        <v>0</v>
      </c>
      <c r="DF27" s="89">
        <f t="shared" si="17"/>
        <v>0</v>
      </c>
      <c r="DG27" s="89">
        <f t="shared" si="17"/>
        <v>0</v>
      </c>
      <c r="DH27" s="89">
        <f t="shared" si="17"/>
        <v>0</v>
      </c>
      <c r="DI27" s="89">
        <f t="shared" si="17"/>
        <v>0</v>
      </c>
      <c r="DJ27" s="89">
        <f t="shared" si="17"/>
        <v>0</v>
      </c>
      <c r="DK27" s="89">
        <f t="shared" si="17"/>
        <v>0</v>
      </c>
      <c r="DL27" s="89">
        <f t="shared" si="17"/>
        <v>0</v>
      </c>
      <c r="DM27" s="89">
        <f t="shared" si="17"/>
        <v>0</v>
      </c>
      <c r="DN27" s="89">
        <f t="shared" si="17"/>
        <v>0</v>
      </c>
      <c r="DO27" s="89">
        <f t="shared" si="11"/>
        <v>0</v>
      </c>
      <c r="DP27" s="89">
        <f t="shared" si="11"/>
        <v>0</v>
      </c>
      <c r="DQ27" s="89">
        <f t="shared" si="12"/>
        <v>0</v>
      </c>
      <c r="DR27" s="89">
        <f t="shared" si="12"/>
        <v>0</v>
      </c>
      <c r="DS27" s="89">
        <f t="shared" si="12"/>
        <v>0</v>
      </c>
    </row>
    <row r="28" spans="2:123" s="3" customFormat="1" ht="20.100000000000001" customHeight="1" thickBot="1" x14ac:dyDescent="0.35">
      <c r="B28" s="215" t="s">
        <v>215</v>
      </c>
      <c r="C28" s="216">
        <v>5</v>
      </c>
      <c r="D28" s="189"/>
      <c r="E28" s="176"/>
      <c r="F28" s="176"/>
      <c r="G28" s="176"/>
      <c r="H28" s="176"/>
      <c r="I28" s="176"/>
      <c r="J28" s="176"/>
      <c r="K28" s="7">
        <f t="shared" si="3"/>
        <v>0</v>
      </c>
      <c r="M28" s="102">
        <f t="shared" si="8"/>
        <v>22</v>
      </c>
      <c r="N28" s="103" t="str">
        <f>Tutor_Names!B23</f>
        <v>T9</v>
      </c>
      <c r="O28" s="243">
        <f t="shared" si="4"/>
        <v>0</v>
      </c>
      <c r="P28" s="244">
        <f t="shared" si="5"/>
        <v>0</v>
      </c>
      <c r="Q28" s="245">
        <f t="shared" si="6"/>
        <v>0</v>
      </c>
      <c r="R28" s="246"/>
      <c r="V28" s="87">
        <f t="shared" si="7"/>
        <v>0</v>
      </c>
      <c r="W28" s="88">
        <f t="shared" si="7"/>
        <v>0</v>
      </c>
      <c r="X28" s="88">
        <f t="shared" si="7"/>
        <v>0</v>
      </c>
      <c r="Y28" s="88">
        <f t="shared" si="7"/>
        <v>0</v>
      </c>
      <c r="Z28" s="88">
        <f t="shared" si="7"/>
        <v>0</v>
      </c>
      <c r="AA28" s="88">
        <f t="shared" si="7"/>
        <v>0</v>
      </c>
      <c r="AB28" s="88">
        <f t="shared" si="7"/>
        <v>0</v>
      </c>
      <c r="AC28" s="88">
        <f t="shared" si="7"/>
        <v>0</v>
      </c>
      <c r="AD28" s="88">
        <f t="shared" si="7"/>
        <v>0</v>
      </c>
      <c r="AE28" s="88">
        <f t="shared" si="7"/>
        <v>0</v>
      </c>
      <c r="AF28" s="88">
        <f t="shared" si="7"/>
        <v>0</v>
      </c>
      <c r="AG28" s="88">
        <f t="shared" si="7"/>
        <v>0</v>
      </c>
      <c r="AH28" s="88">
        <f t="shared" si="7"/>
        <v>0</v>
      </c>
      <c r="AI28" s="88">
        <f t="shared" si="7"/>
        <v>0</v>
      </c>
      <c r="AJ28" s="88">
        <f t="shared" si="7"/>
        <v>0</v>
      </c>
      <c r="AK28" s="88">
        <f t="shared" si="7"/>
        <v>0</v>
      </c>
      <c r="AL28" s="88">
        <f t="shared" si="14"/>
        <v>0</v>
      </c>
      <c r="AM28" s="88">
        <f t="shared" si="14"/>
        <v>0</v>
      </c>
      <c r="AN28" s="88">
        <f t="shared" si="14"/>
        <v>0</v>
      </c>
      <c r="AO28" s="88">
        <f t="shared" si="14"/>
        <v>0</v>
      </c>
      <c r="AP28" s="88">
        <f t="shared" si="14"/>
        <v>0</v>
      </c>
      <c r="AQ28" s="88">
        <f t="shared" si="14"/>
        <v>0</v>
      </c>
      <c r="AR28" s="88">
        <f t="shared" si="14"/>
        <v>0</v>
      </c>
      <c r="AS28" s="88">
        <f t="shared" si="14"/>
        <v>0</v>
      </c>
      <c r="AT28" s="88">
        <f t="shared" si="14"/>
        <v>0</v>
      </c>
      <c r="AU28" s="88">
        <f t="shared" si="14"/>
        <v>0</v>
      </c>
      <c r="AV28" s="88">
        <f t="shared" si="14"/>
        <v>0</v>
      </c>
      <c r="AW28" s="88">
        <f t="shared" si="14"/>
        <v>0</v>
      </c>
      <c r="AX28" s="88">
        <f t="shared" si="14"/>
        <v>0</v>
      </c>
      <c r="AY28" s="88">
        <f t="shared" si="14"/>
        <v>0</v>
      </c>
      <c r="AZ28" s="88">
        <f t="shared" si="14"/>
        <v>0</v>
      </c>
      <c r="BA28" s="88">
        <f t="shared" si="14"/>
        <v>0</v>
      </c>
      <c r="BB28" s="88">
        <f t="shared" si="15"/>
        <v>0</v>
      </c>
      <c r="BC28" s="88">
        <f t="shared" si="15"/>
        <v>0</v>
      </c>
      <c r="BD28" s="89">
        <f t="shared" si="15"/>
        <v>0</v>
      </c>
      <c r="BE28" s="89">
        <f t="shared" si="15"/>
        <v>0</v>
      </c>
      <c r="BF28" s="89">
        <f t="shared" si="15"/>
        <v>0</v>
      </c>
      <c r="BG28" s="89">
        <f t="shared" si="15"/>
        <v>0</v>
      </c>
      <c r="BH28" s="89">
        <f t="shared" si="15"/>
        <v>0</v>
      </c>
      <c r="BI28" s="89">
        <f t="shared" si="15"/>
        <v>0</v>
      </c>
      <c r="BJ28" s="89">
        <f t="shared" si="15"/>
        <v>0</v>
      </c>
      <c r="BK28" s="89">
        <f t="shared" si="15"/>
        <v>0</v>
      </c>
      <c r="BL28" s="89">
        <f t="shared" si="15"/>
        <v>0</v>
      </c>
      <c r="BM28" s="89">
        <f t="shared" si="15"/>
        <v>0</v>
      </c>
      <c r="BN28" s="89">
        <f t="shared" si="15"/>
        <v>0</v>
      </c>
      <c r="BO28" s="89">
        <f t="shared" si="15"/>
        <v>0</v>
      </c>
      <c r="BP28" s="89">
        <f t="shared" si="15"/>
        <v>0</v>
      </c>
      <c r="BQ28" s="89">
        <f t="shared" si="15"/>
        <v>0</v>
      </c>
      <c r="BR28" s="89">
        <f t="shared" si="16"/>
        <v>0</v>
      </c>
      <c r="BS28" s="89">
        <f t="shared" si="16"/>
        <v>0</v>
      </c>
      <c r="BT28" s="89">
        <f t="shared" si="16"/>
        <v>0</v>
      </c>
      <c r="BU28" s="89">
        <f t="shared" si="16"/>
        <v>0</v>
      </c>
      <c r="BV28" s="89">
        <f t="shared" si="16"/>
        <v>0</v>
      </c>
      <c r="BW28" s="89">
        <f t="shared" si="16"/>
        <v>0</v>
      </c>
      <c r="BX28" s="89">
        <f t="shared" si="16"/>
        <v>0</v>
      </c>
      <c r="BY28" s="89">
        <f t="shared" si="16"/>
        <v>0</v>
      </c>
      <c r="BZ28" s="89">
        <f t="shared" si="16"/>
        <v>0</v>
      </c>
      <c r="CA28" s="89">
        <f t="shared" si="16"/>
        <v>0</v>
      </c>
      <c r="CB28" s="89">
        <f t="shared" si="16"/>
        <v>0</v>
      </c>
      <c r="CC28" s="89">
        <f t="shared" si="16"/>
        <v>0</v>
      </c>
      <c r="CD28" s="89">
        <f t="shared" si="16"/>
        <v>0</v>
      </c>
      <c r="CE28" s="89">
        <f t="shared" si="16"/>
        <v>0</v>
      </c>
      <c r="CF28" s="89">
        <f t="shared" si="16"/>
        <v>0</v>
      </c>
      <c r="CG28" s="89">
        <f t="shared" si="16"/>
        <v>0</v>
      </c>
      <c r="CH28" s="89">
        <f t="shared" si="9"/>
        <v>0</v>
      </c>
      <c r="CI28" s="89">
        <f t="shared" si="9"/>
        <v>0</v>
      </c>
      <c r="CJ28" s="89">
        <f t="shared" si="9"/>
        <v>0</v>
      </c>
      <c r="CK28" s="89">
        <f t="shared" ref="CK28:CZ43" si="18">COUNTIF($D28:$J28,CK$6)*$C28</f>
        <v>0</v>
      </c>
      <c r="CL28" s="89">
        <f t="shared" si="18"/>
        <v>0</v>
      </c>
      <c r="CM28" s="89">
        <f t="shared" si="18"/>
        <v>0</v>
      </c>
      <c r="CN28" s="89">
        <f t="shared" si="18"/>
        <v>0</v>
      </c>
      <c r="CO28" s="89">
        <f t="shared" si="18"/>
        <v>0</v>
      </c>
      <c r="CP28" s="89">
        <f t="shared" si="18"/>
        <v>0</v>
      </c>
      <c r="CQ28" s="89">
        <f t="shared" si="18"/>
        <v>0</v>
      </c>
      <c r="CR28" s="89">
        <f t="shared" si="18"/>
        <v>0</v>
      </c>
      <c r="CS28" s="89">
        <f t="shared" si="18"/>
        <v>0</v>
      </c>
      <c r="CT28" s="89">
        <f t="shared" si="18"/>
        <v>0</v>
      </c>
      <c r="CU28" s="89">
        <f t="shared" si="18"/>
        <v>0</v>
      </c>
      <c r="CV28" s="89">
        <f t="shared" si="18"/>
        <v>0</v>
      </c>
      <c r="CW28" s="89">
        <f t="shared" si="18"/>
        <v>0</v>
      </c>
      <c r="CX28" s="89">
        <f t="shared" si="18"/>
        <v>0</v>
      </c>
      <c r="CY28" s="89">
        <f t="shared" si="18"/>
        <v>0</v>
      </c>
      <c r="CZ28" s="89">
        <f t="shared" si="17"/>
        <v>0</v>
      </c>
      <c r="DA28" s="89">
        <f t="shared" si="17"/>
        <v>0</v>
      </c>
      <c r="DB28" s="89">
        <f t="shared" si="17"/>
        <v>0</v>
      </c>
      <c r="DC28" s="89">
        <f t="shared" si="17"/>
        <v>0</v>
      </c>
      <c r="DD28" s="89">
        <f t="shared" si="17"/>
        <v>0</v>
      </c>
      <c r="DE28" s="89">
        <f t="shared" si="17"/>
        <v>0</v>
      </c>
      <c r="DF28" s="89">
        <f t="shared" si="17"/>
        <v>0</v>
      </c>
      <c r="DG28" s="89">
        <f t="shared" si="17"/>
        <v>0</v>
      </c>
      <c r="DH28" s="89">
        <f t="shared" si="17"/>
        <v>0</v>
      </c>
      <c r="DI28" s="89">
        <f t="shared" si="17"/>
        <v>0</v>
      </c>
      <c r="DJ28" s="89">
        <f t="shared" si="17"/>
        <v>0</v>
      </c>
      <c r="DK28" s="89">
        <f t="shared" si="17"/>
        <v>0</v>
      </c>
      <c r="DL28" s="89">
        <f t="shared" si="17"/>
        <v>0</v>
      </c>
      <c r="DM28" s="89">
        <f t="shared" si="17"/>
        <v>0</v>
      </c>
      <c r="DN28" s="89">
        <f t="shared" si="17"/>
        <v>0</v>
      </c>
      <c r="DO28" s="89">
        <f t="shared" si="17"/>
        <v>0</v>
      </c>
      <c r="DP28" s="89">
        <f t="shared" ref="DP28:DS46" si="19">COUNTIF($D28:$J28,DP$6)*$C28</f>
        <v>0</v>
      </c>
      <c r="DQ28" s="89">
        <f t="shared" si="19"/>
        <v>0</v>
      </c>
      <c r="DR28" s="89">
        <f t="shared" si="19"/>
        <v>0</v>
      </c>
      <c r="DS28" s="89">
        <f t="shared" si="19"/>
        <v>0</v>
      </c>
    </row>
    <row r="29" spans="2:123" s="3" customFormat="1" ht="20.100000000000001" customHeight="1" thickBot="1" x14ac:dyDescent="0.35">
      <c r="B29" s="217" t="s">
        <v>216</v>
      </c>
      <c r="C29" s="218">
        <v>6</v>
      </c>
      <c r="D29" s="224" t="s">
        <v>176</v>
      </c>
      <c r="E29" s="224" t="s">
        <v>176</v>
      </c>
      <c r="F29" s="268" t="s">
        <v>115</v>
      </c>
      <c r="G29" s="267" t="s">
        <v>116</v>
      </c>
      <c r="H29" s="224" t="s">
        <v>176</v>
      </c>
      <c r="I29" s="224" t="s">
        <v>176</v>
      </c>
      <c r="J29" s="260" t="s">
        <v>120</v>
      </c>
      <c r="K29" s="7">
        <f t="shared" si="3"/>
        <v>42</v>
      </c>
      <c r="M29" s="102">
        <f t="shared" si="8"/>
        <v>23</v>
      </c>
      <c r="N29" s="103" t="str">
        <f>Tutor_Names!B24</f>
        <v>T10</v>
      </c>
      <c r="O29" s="243">
        <f t="shared" si="4"/>
        <v>0</v>
      </c>
      <c r="P29" s="244">
        <f t="shared" si="5"/>
        <v>0</v>
      </c>
      <c r="Q29" s="245">
        <f t="shared" si="6"/>
        <v>0</v>
      </c>
      <c r="R29" s="246"/>
      <c r="V29" s="87">
        <f t="shared" si="7"/>
        <v>24</v>
      </c>
      <c r="W29" s="88">
        <f t="shared" si="7"/>
        <v>0</v>
      </c>
      <c r="X29" s="88">
        <f t="shared" si="7"/>
        <v>0</v>
      </c>
      <c r="Y29" s="88">
        <f t="shared" si="7"/>
        <v>0</v>
      </c>
      <c r="Z29" s="88">
        <f t="shared" si="7"/>
        <v>6</v>
      </c>
      <c r="AA29" s="88">
        <f t="shared" si="7"/>
        <v>0</v>
      </c>
      <c r="AB29" s="88">
        <f t="shared" si="7"/>
        <v>0</v>
      </c>
      <c r="AC29" s="88">
        <f t="shared" si="7"/>
        <v>6</v>
      </c>
      <c r="AD29" s="88">
        <f t="shared" si="7"/>
        <v>0</v>
      </c>
      <c r="AE29" s="88">
        <f t="shared" si="7"/>
        <v>0</v>
      </c>
      <c r="AF29" s="88">
        <f t="shared" ref="AF29:AU44" si="20">COUNTIF($D29:$J29,AF$6)*$C29</f>
        <v>0</v>
      </c>
      <c r="AG29" s="88">
        <f t="shared" si="20"/>
        <v>0</v>
      </c>
      <c r="AH29" s="88">
        <f t="shared" si="20"/>
        <v>0</v>
      </c>
      <c r="AI29" s="88">
        <f t="shared" si="20"/>
        <v>0</v>
      </c>
      <c r="AJ29" s="88">
        <f t="shared" si="20"/>
        <v>0</v>
      </c>
      <c r="AK29" s="88">
        <f t="shared" si="20"/>
        <v>6</v>
      </c>
      <c r="AL29" s="88">
        <f t="shared" si="20"/>
        <v>0</v>
      </c>
      <c r="AM29" s="88">
        <f t="shared" si="20"/>
        <v>0</v>
      </c>
      <c r="AN29" s="88">
        <f t="shared" si="14"/>
        <v>0</v>
      </c>
      <c r="AO29" s="88">
        <f t="shared" si="14"/>
        <v>0</v>
      </c>
      <c r="AP29" s="88">
        <f t="shared" si="14"/>
        <v>0</v>
      </c>
      <c r="AQ29" s="88">
        <f t="shared" si="14"/>
        <v>0</v>
      </c>
      <c r="AR29" s="88">
        <f t="shared" si="14"/>
        <v>0</v>
      </c>
      <c r="AS29" s="88">
        <f t="shared" si="14"/>
        <v>0</v>
      </c>
      <c r="AT29" s="88">
        <f t="shared" si="14"/>
        <v>0</v>
      </c>
      <c r="AU29" s="88">
        <f t="shared" si="14"/>
        <v>0</v>
      </c>
      <c r="AV29" s="88">
        <f t="shared" si="14"/>
        <v>0</v>
      </c>
      <c r="AW29" s="88">
        <f t="shared" si="14"/>
        <v>0</v>
      </c>
      <c r="AX29" s="88">
        <f t="shared" si="14"/>
        <v>0</v>
      </c>
      <c r="AY29" s="88">
        <f t="shared" si="14"/>
        <v>0</v>
      </c>
      <c r="AZ29" s="88">
        <f t="shared" si="14"/>
        <v>0</v>
      </c>
      <c r="BA29" s="88">
        <f t="shared" si="14"/>
        <v>0</v>
      </c>
      <c r="BB29" s="88">
        <f t="shared" si="15"/>
        <v>0</v>
      </c>
      <c r="BC29" s="88">
        <f t="shared" si="15"/>
        <v>0</v>
      </c>
      <c r="BD29" s="89">
        <f t="shared" si="15"/>
        <v>0</v>
      </c>
      <c r="BE29" s="89">
        <f t="shared" si="15"/>
        <v>0</v>
      </c>
      <c r="BF29" s="89">
        <f t="shared" si="15"/>
        <v>0</v>
      </c>
      <c r="BG29" s="89">
        <f t="shared" si="15"/>
        <v>0</v>
      </c>
      <c r="BH29" s="89">
        <f t="shared" si="15"/>
        <v>0</v>
      </c>
      <c r="BI29" s="89">
        <f t="shared" si="15"/>
        <v>0</v>
      </c>
      <c r="BJ29" s="89">
        <f t="shared" si="15"/>
        <v>0</v>
      </c>
      <c r="BK29" s="89">
        <f t="shared" si="15"/>
        <v>0</v>
      </c>
      <c r="BL29" s="89">
        <f t="shared" si="15"/>
        <v>0</v>
      </c>
      <c r="BM29" s="89">
        <f t="shared" si="15"/>
        <v>0</v>
      </c>
      <c r="BN29" s="89">
        <f t="shared" si="15"/>
        <v>0</v>
      </c>
      <c r="BO29" s="89">
        <f t="shared" si="15"/>
        <v>0</v>
      </c>
      <c r="BP29" s="89">
        <f t="shared" si="15"/>
        <v>0</v>
      </c>
      <c r="BQ29" s="89">
        <f t="shared" si="15"/>
        <v>0</v>
      </c>
      <c r="BR29" s="89">
        <f t="shared" si="16"/>
        <v>0</v>
      </c>
      <c r="BS29" s="89">
        <f t="shared" si="16"/>
        <v>0</v>
      </c>
      <c r="BT29" s="89">
        <f t="shared" si="16"/>
        <v>0</v>
      </c>
      <c r="BU29" s="89">
        <f t="shared" si="16"/>
        <v>0</v>
      </c>
      <c r="BV29" s="89">
        <f t="shared" si="16"/>
        <v>0</v>
      </c>
      <c r="BW29" s="89">
        <f t="shared" si="16"/>
        <v>0</v>
      </c>
      <c r="BX29" s="89">
        <f t="shared" si="16"/>
        <v>0</v>
      </c>
      <c r="BY29" s="89">
        <f t="shared" si="16"/>
        <v>0</v>
      </c>
      <c r="BZ29" s="89">
        <f t="shared" si="16"/>
        <v>0</v>
      </c>
      <c r="CA29" s="89">
        <f t="shared" si="16"/>
        <v>0</v>
      </c>
      <c r="CB29" s="89">
        <f t="shared" si="16"/>
        <v>0</v>
      </c>
      <c r="CC29" s="89">
        <f t="shared" si="16"/>
        <v>0</v>
      </c>
      <c r="CD29" s="89">
        <f t="shared" si="16"/>
        <v>0</v>
      </c>
      <c r="CE29" s="89">
        <f t="shared" si="16"/>
        <v>0</v>
      </c>
      <c r="CF29" s="89">
        <f t="shared" si="16"/>
        <v>0</v>
      </c>
      <c r="CG29" s="89">
        <f t="shared" si="16"/>
        <v>0</v>
      </c>
      <c r="CH29" s="89">
        <f t="shared" si="9"/>
        <v>0</v>
      </c>
      <c r="CI29" s="89">
        <f t="shared" si="9"/>
        <v>0</v>
      </c>
      <c r="CJ29" s="89">
        <f t="shared" si="9"/>
        <v>0</v>
      </c>
      <c r="CK29" s="89">
        <f t="shared" si="18"/>
        <v>0</v>
      </c>
      <c r="CL29" s="89">
        <f t="shared" si="18"/>
        <v>0</v>
      </c>
      <c r="CM29" s="89">
        <f t="shared" si="18"/>
        <v>0</v>
      </c>
      <c r="CN29" s="89">
        <f t="shared" si="18"/>
        <v>0</v>
      </c>
      <c r="CO29" s="89">
        <f t="shared" si="18"/>
        <v>0</v>
      </c>
      <c r="CP29" s="89">
        <f t="shared" si="18"/>
        <v>0</v>
      </c>
      <c r="CQ29" s="89">
        <f t="shared" si="18"/>
        <v>0</v>
      </c>
      <c r="CR29" s="89">
        <f t="shared" si="18"/>
        <v>0</v>
      </c>
      <c r="CS29" s="89">
        <f t="shared" si="18"/>
        <v>0</v>
      </c>
      <c r="CT29" s="89">
        <f t="shared" si="18"/>
        <v>0</v>
      </c>
      <c r="CU29" s="89">
        <f t="shared" si="18"/>
        <v>0</v>
      </c>
      <c r="CV29" s="89">
        <f t="shared" si="18"/>
        <v>0</v>
      </c>
      <c r="CW29" s="89">
        <f t="shared" si="18"/>
        <v>0</v>
      </c>
      <c r="CX29" s="89">
        <f t="shared" si="18"/>
        <v>0</v>
      </c>
      <c r="CY29" s="89">
        <f t="shared" si="18"/>
        <v>0</v>
      </c>
      <c r="CZ29" s="89">
        <f t="shared" si="17"/>
        <v>0</v>
      </c>
      <c r="DA29" s="89">
        <f t="shared" si="17"/>
        <v>0</v>
      </c>
      <c r="DB29" s="89">
        <f t="shared" si="17"/>
        <v>0</v>
      </c>
      <c r="DC29" s="89">
        <f t="shared" si="17"/>
        <v>0</v>
      </c>
      <c r="DD29" s="89">
        <f t="shared" si="17"/>
        <v>0</v>
      </c>
      <c r="DE29" s="89">
        <f t="shared" si="17"/>
        <v>0</v>
      </c>
      <c r="DF29" s="89">
        <f t="shared" si="17"/>
        <v>0</v>
      </c>
      <c r="DG29" s="89">
        <f t="shared" si="17"/>
        <v>0</v>
      </c>
      <c r="DH29" s="89">
        <f t="shared" si="17"/>
        <v>0</v>
      </c>
      <c r="DI29" s="89">
        <f t="shared" si="17"/>
        <v>0</v>
      </c>
      <c r="DJ29" s="89">
        <f t="shared" si="17"/>
        <v>0</v>
      </c>
      <c r="DK29" s="89">
        <f t="shared" si="17"/>
        <v>0</v>
      </c>
      <c r="DL29" s="89">
        <f t="shared" si="17"/>
        <v>0</v>
      </c>
      <c r="DM29" s="89">
        <f t="shared" si="17"/>
        <v>0</v>
      </c>
      <c r="DN29" s="89">
        <f t="shared" si="17"/>
        <v>0</v>
      </c>
      <c r="DO29" s="89">
        <f t="shared" si="17"/>
        <v>0</v>
      </c>
      <c r="DP29" s="89">
        <f t="shared" si="19"/>
        <v>0</v>
      </c>
      <c r="DQ29" s="89">
        <f t="shared" si="19"/>
        <v>0</v>
      </c>
      <c r="DR29" s="89">
        <f t="shared" si="19"/>
        <v>0</v>
      </c>
      <c r="DS29" s="89">
        <f t="shared" si="19"/>
        <v>0</v>
      </c>
    </row>
    <row r="30" spans="2:123" s="3" customFormat="1" ht="20.100000000000001" customHeight="1" thickBot="1" x14ac:dyDescent="0.35">
      <c r="B30" s="165"/>
      <c r="C30" s="166"/>
      <c r="D30" s="188"/>
      <c r="E30" s="176"/>
      <c r="F30" s="176"/>
      <c r="G30" s="176"/>
      <c r="H30" s="176"/>
      <c r="I30" s="176"/>
      <c r="J30" s="176"/>
      <c r="K30" s="7">
        <f t="shared" si="3"/>
        <v>0</v>
      </c>
      <c r="M30" s="102">
        <f t="shared" si="8"/>
        <v>24</v>
      </c>
      <c r="N30" s="103" t="str">
        <f>Tutor_Names!B25</f>
        <v>T11</v>
      </c>
      <c r="O30" s="243">
        <f t="shared" si="4"/>
        <v>0</v>
      </c>
      <c r="P30" s="244">
        <f t="shared" si="5"/>
        <v>0</v>
      </c>
      <c r="Q30" s="245">
        <f t="shared" si="6"/>
        <v>0</v>
      </c>
      <c r="R30" s="246"/>
      <c r="V30" s="87">
        <f t="shared" ref="V30:AK45" si="21">COUNTIF($D30:$J30,V$6)*$C30</f>
        <v>0</v>
      </c>
      <c r="W30" s="88">
        <f t="shared" si="21"/>
        <v>0</v>
      </c>
      <c r="X30" s="88">
        <f t="shared" si="21"/>
        <v>0</v>
      </c>
      <c r="Y30" s="88">
        <f t="shared" si="21"/>
        <v>0</v>
      </c>
      <c r="Z30" s="88">
        <f t="shared" si="21"/>
        <v>0</v>
      </c>
      <c r="AA30" s="88">
        <f t="shared" si="21"/>
        <v>0</v>
      </c>
      <c r="AB30" s="88">
        <f t="shared" si="21"/>
        <v>0</v>
      </c>
      <c r="AC30" s="88">
        <f t="shared" si="21"/>
        <v>0</v>
      </c>
      <c r="AD30" s="88">
        <f t="shared" si="21"/>
        <v>0</v>
      </c>
      <c r="AE30" s="88">
        <f t="shared" si="21"/>
        <v>0</v>
      </c>
      <c r="AF30" s="88">
        <f t="shared" si="21"/>
        <v>0</v>
      </c>
      <c r="AG30" s="88">
        <f t="shared" si="21"/>
        <v>0</v>
      </c>
      <c r="AH30" s="88">
        <f t="shared" si="21"/>
        <v>0</v>
      </c>
      <c r="AI30" s="88">
        <f t="shared" si="21"/>
        <v>0</v>
      </c>
      <c r="AJ30" s="88">
        <f t="shared" si="21"/>
        <v>0</v>
      </c>
      <c r="AK30" s="88">
        <f t="shared" si="21"/>
        <v>0</v>
      </c>
      <c r="AL30" s="88">
        <f t="shared" si="20"/>
        <v>0</v>
      </c>
      <c r="AM30" s="88">
        <f t="shared" si="20"/>
        <v>0</v>
      </c>
      <c r="AN30" s="88">
        <f t="shared" si="14"/>
        <v>0</v>
      </c>
      <c r="AO30" s="88">
        <f t="shared" si="14"/>
        <v>0</v>
      </c>
      <c r="AP30" s="88">
        <f t="shared" si="14"/>
        <v>0</v>
      </c>
      <c r="AQ30" s="88">
        <f t="shared" si="14"/>
        <v>0</v>
      </c>
      <c r="AR30" s="88">
        <f t="shared" si="14"/>
        <v>0</v>
      </c>
      <c r="AS30" s="88">
        <f t="shared" si="14"/>
        <v>0</v>
      </c>
      <c r="AT30" s="88">
        <f t="shared" si="14"/>
        <v>0</v>
      </c>
      <c r="AU30" s="88">
        <f t="shared" si="14"/>
        <v>0</v>
      </c>
      <c r="AV30" s="88">
        <f t="shared" si="14"/>
        <v>0</v>
      </c>
      <c r="AW30" s="88">
        <f t="shared" si="14"/>
        <v>0</v>
      </c>
      <c r="AX30" s="88">
        <f t="shared" si="14"/>
        <v>0</v>
      </c>
      <c r="AY30" s="88">
        <f t="shared" si="14"/>
        <v>0</v>
      </c>
      <c r="AZ30" s="88">
        <f t="shared" si="14"/>
        <v>0</v>
      </c>
      <c r="BA30" s="88">
        <f t="shared" si="14"/>
        <v>0</v>
      </c>
      <c r="BB30" s="88">
        <f t="shared" si="15"/>
        <v>0</v>
      </c>
      <c r="BC30" s="88">
        <f t="shared" si="15"/>
        <v>0</v>
      </c>
      <c r="BD30" s="89">
        <f t="shared" si="15"/>
        <v>0</v>
      </c>
      <c r="BE30" s="89">
        <f t="shared" si="15"/>
        <v>0</v>
      </c>
      <c r="BF30" s="89">
        <f t="shared" si="15"/>
        <v>0</v>
      </c>
      <c r="BG30" s="89">
        <f t="shared" si="15"/>
        <v>0</v>
      </c>
      <c r="BH30" s="89">
        <f t="shared" si="15"/>
        <v>0</v>
      </c>
      <c r="BI30" s="89">
        <f t="shared" si="15"/>
        <v>0</v>
      </c>
      <c r="BJ30" s="89">
        <f t="shared" si="15"/>
        <v>0</v>
      </c>
      <c r="BK30" s="89">
        <f t="shared" si="15"/>
        <v>0</v>
      </c>
      <c r="BL30" s="89">
        <f t="shared" si="15"/>
        <v>0</v>
      </c>
      <c r="BM30" s="89">
        <f t="shared" si="15"/>
        <v>0</v>
      </c>
      <c r="BN30" s="89">
        <f t="shared" si="15"/>
        <v>0</v>
      </c>
      <c r="BO30" s="89">
        <f t="shared" si="15"/>
        <v>0</v>
      </c>
      <c r="BP30" s="89">
        <f t="shared" si="15"/>
        <v>0</v>
      </c>
      <c r="BQ30" s="89">
        <f t="shared" si="15"/>
        <v>0</v>
      </c>
      <c r="BR30" s="89">
        <f t="shared" si="16"/>
        <v>0</v>
      </c>
      <c r="BS30" s="89">
        <f t="shared" si="16"/>
        <v>0</v>
      </c>
      <c r="BT30" s="89">
        <f t="shared" si="16"/>
        <v>0</v>
      </c>
      <c r="BU30" s="89">
        <f t="shared" si="16"/>
        <v>0</v>
      </c>
      <c r="BV30" s="89">
        <f t="shared" si="16"/>
        <v>0</v>
      </c>
      <c r="BW30" s="89">
        <f t="shared" si="16"/>
        <v>0</v>
      </c>
      <c r="BX30" s="89">
        <f t="shared" si="16"/>
        <v>0</v>
      </c>
      <c r="BY30" s="89">
        <f t="shared" si="16"/>
        <v>0</v>
      </c>
      <c r="BZ30" s="89">
        <f t="shared" si="16"/>
        <v>0</v>
      </c>
      <c r="CA30" s="89">
        <f t="shared" si="16"/>
        <v>0</v>
      </c>
      <c r="CB30" s="89">
        <f t="shared" si="16"/>
        <v>0</v>
      </c>
      <c r="CC30" s="89">
        <f t="shared" si="16"/>
        <v>0</v>
      </c>
      <c r="CD30" s="89">
        <f t="shared" si="16"/>
        <v>0</v>
      </c>
      <c r="CE30" s="89">
        <f t="shared" si="16"/>
        <v>0</v>
      </c>
      <c r="CF30" s="89">
        <f t="shared" si="16"/>
        <v>0</v>
      </c>
      <c r="CG30" s="89">
        <f t="shared" si="16"/>
        <v>0</v>
      </c>
      <c r="CH30" s="89">
        <f t="shared" si="9"/>
        <v>0</v>
      </c>
      <c r="CI30" s="89">
        <f t="shared" si="9"/>
        <v>0</v>
      </c>
      <c r="CJ30" s="89">
        <f t="shared" si="9"/>
        <v>0</v>
      </c>
      <c r="CK30" s="89">
        <f t="shared" si="18"/>
        <v>0</v>
      </c>
      <c r="CL30" s="89">
        <f t="shared" si="18"/>
        <v>0</v>
      </c>
      <c r="CM30" s="89">
        <f t="shared" si="18"/>
        <v>0</v>
      </c>
      <c r="CN30" s="89">
        <f t="shared" si="18"/>
        <v>0</v>
      </c>
      <c r="CO30" s="89">
        <f t="shared" si="18"/>
        <v>0</v>
      </c>
      <c r="CP30" s="89">
        <f t="shared" si="18"/>
        <v>0</v>
      </c>
      <c r="CQ30" s="89">
        <f t="shared" si="18"/>
        <v>0</v>
      </c>
      <c r="CR30" s="89">
        <f t="shared" si="18"/>
        <v>0</v>
      </c>
      <c r="CS30" s="89">
        <f t="shared" si="18"/>
        <v>0</v>
      </c>
      <c r="CT30" s="89">
        <f t="shared" si="18"/>
        <v>0</v>
      </c>
      <c r="CU30" s="89">
        <f t="shared" si="18"/>
        <v>0</v>
      </c>
      <c r="CV30" s="89">
        <f t="shared" si="18"/>
        <v>0</v>
      </c>
      <c r="CW30" s="89">
        <f t="shared" si="18"/>
        <v>0</v>
      </c>
      <c r="CX30" s="89">
        <f t="shared" si="18"/>
        <v>0</v>
      </c>
      <c r="CY30" s="89">
        <f t="shared" si="18"/>
        <v>0</v>
      </c>
      <c r="CZ30" s="89">
        <f t="shared" si="18"/>
        <v>0</v>
      </c>
      <c r="DA30" s="89">
        <f t="shared" si="17"/>
        <v>0</v>
      </c>
      <c r="DB30" s="89">
        <f t="shared" si="17"/>
        <v>0</v>
      </c>
      <c r="DC30" s="89">
        <f t="shared" si="17"/>
        <v>0</v>
      </c>
      <c r="DD30" s="89">
        <f t="shared" si="17"/>
        <v>0</v>
      </c>
      <c r="DE30" s="89">
        <f t="shared" si="17"/>
        <v>0</v>
      </c>
      <c r="DF30" s="89">
        <f t="shared" si="17"/>
        <v>0</v>
      </c>
      <c r="DG30" s="89">
        <f t="shared" si="17"/>
        <v>0</v>
      </c>
      <c r="DH30" s="89">
        <f t="shared" si="17"/>
        <v>0</v>
      </c>
      <c r="DI30" s="89">
        <f t="shared" si="17"/>
        <v>0</v>
      </c>
      <c r="DJ30" s="89">
        <f t="shared" si="17"/>
        <v>0</v>
      </c>
      <c r="DK30" s="89">
        <f t="shared" si="17"/>
        <v>0</v>
      </c>
      <c r="DL30" s="89">
        <f t="shared" si="17"/>
        <v>0</v>
      </c>
      <c r="DM30" s="89">
        <f t="shared" si="17"/>
        <v>0</v>
      </c>
      <c r="DN30" s="89">
        <f t="shared" si="17"/>
        <v>0</v>
      </c>
      <c r="DO30" s="89">
        <f t="shared" si="17"/>
        <v>0</v>
      </c>
      <c r="DP30" s="89">
        <f t="shared" si="19"/>
        <v>0</v>
      </c>
      <c r="DQ30" s="89">
        <f t="shared" si="19"/>
        <v>0</v>
      </c>
      <c r="DR30" s="89">
        <f t="shared" si="19"/>
        <v>0</v>
      </c>
      <c r="DS30" s="89">
        <f t="shared" si="19"/>
        <v>0</v>
      </c>
    </row>
    <row r="31" spans="2:123" s="3" customFormat="1" ht="20.100000000000001" customHeight="1" thickBot="1" x14ac:dyDescent="0.35">
      <c r="B31" s="219" t="s">
        <v>217</v>
      </c>
      <c r="C31" s="220">
        <v>2.75</v>
      </c>
      <c r="D31" s="188"/>
      <c r="E31" s="176"/>
      <c r="F31" s="176"/>
      <c r="G31" s="176"/>
      <c r="H31" s="176"/>
      <c r="I31" s="176"/>
      <c r="J31" s="176"/>
      <c r="K31" s="7">
        <f t="shared" si="3"/>
        <v>0</v>
      </c>
      <c r="M31" s="102">
        <f t="shared" si="8"/>
        <v>25</v>
      </c>
      <c r="N31" s="103" t="str">
        <f>Tutor_Names!B26</f>
        <v>T12</v>
      </c>
      <c r="O31" s="243">
        <f t="shared" si="4"/>
        <v>0</v>
      </c>
      <c r="P31" s="244">
        <f t="shared" si="5"/>
        <v>0</v>
      </c>
      <c r="Q31" s="245">
        <f t="shared" si="6"/>
        <v>0</v>
      </c>
      <c r="R31" s="246"/>
      <c r="V31" s="87">
        <f t="shared" si="21"/>
        <v>0</v>
      </c>
      <c r="W31" s="88">
        <f t="shared" si="21"/>
        <v>0</v>
      </c>
      <c r="X31" s="88">
        <f t="shared" si="21"/>
        <v>0</v>
      </c>
      <c r="Y31" s="88">
        <f t="shared" si="21"/>
        <v>0</v>
      </c>
      <c r="Z31" s="88">
        <f t="shared" si="21"/>
        <v>0</v>
      </c>
      <c r="AA31" s="88">
        <f t="shared" si="21"/>
        <v>0</v>
      </c>
      <c r="AB31" s="88">
        <f t="shared" si="21"/>
        <v>0</v>
      </c>
      <c r="AC31" s="88">
        <f t="shared" si="21"/>
        <v>0</v>
      </c>
      <c r="AD31" s="88">
        <f t="shared" si="21"/>
        <v>0</v>
      </c>
      <c r="AE31" s="88">
        <f t="shared" si="21"/>
        <v>0</v>
      </c>
      <c r="AF31" s="88">
        <f t="shared" si="21"/>
        <v>0</v>
      </c>
      <c r="AG31" s="88">
        <f t="shared" si="21"/>
        <v>0</v>
      </c>
      <c r="AH31" s="88">
        <f t="shared" si="21"/>
        <v>0</v>
      </c>
      <c r="AI31" s="88">
        <f t="shared" si="21"/>
        <v>0</v>
      </c>
      <c r="AJ31" s="88">
        <f t="shared" si="21"/>
        <v>0</v>
      </c>
      <c r="AK31" s="88">
        <f t="shared" si="21"/>
        <v>0</v>
      </c>
      <c r="AL31" s="88">
        <f t="shared" si="20"/>
        <v>0</v>
      </c>
      <c r="AM31" s="88">
        <f t="shared" si="20"/>
        <v>0</v>
      </c>
      <c r="AN31" s="88">
        <f t="shared" si="14"/>
        <v>0</v>
      </c>
      <c r="AO31" s="88">
        <f t="shared" si="14"/>
        <v>0</v>
      </c>
      <c r="AP31" s="88">
        <f t="shared" si="14"/>
        <v>0</v>
      </c>
      <c r="AQ31" s="88">
        <f t="shared" ref="AQ31:BF46" si="22">COUNTIF($D31:$J31,AQ$6)*$C31</f>
        <v>0</v>
      </c>
      <c r="AR31" s="88">
        <f t="shared" si="22"/>
        <v>0</v>
      </c>
      <c r="AS31" s="88">
        <f t="shared" si="22"/>
        <v>0</v>
      </c>
      <c r="AT31" s="88">
        <f t="shared" si="22"/>
        <v>0</v>
      </c>
      <c r="AU31" s="88">
        <f t="shared" si="22"/>
        <v>0</v>
      </c>
      <c r="AV31" s="88">
        <f t="shared" si="22"/>
        <v>0</v>
      </c>
      <c r="AW31" s="88">
        <f t="shared" si="22"/>
        <v>0</v>
      </c>
      <c r="AX31" s="88">
        <f t="shared" si="22"/>
        <v>0</v>
      </c>
      <c r="AY31" s="88">
        <f t="shared" si="22"/>
        <v>0</v>
      </c>
      <c r="AZ31" s="88">
        <f t="shared" si="22"/>
        <v>0</v>
      </c>
      <c r="BA31" s="88">
        <f t="shared" si="22"/>
        <v>0</v>
      </c>
      <c r="BB31" s="88">
        <f t="shared" si="15"/>
        <v>0</v>
      </c>
      <c r="BC31" s="88">
        <f t="shared" si="15"/>
        <v>0</v>
      </c>
      <c r="BD31" s="89">
        <f t="shared" si="15"/>
        <v>0</v>
      </c>
      <c r="BE31" s="89">
        <f t="shared" si="15"/>
        <v>0</v>
      </c>
      <c r="BF31" s="89">
        <f t="shared" si="15"/>
        <v>0</v>
      </c>
      <c r="BG31" s="89">
        <f t="shared" si="15"/>
        <v>0</v>
      </c>
      <c r="BH31" s="89">
        <f t="shared" si="15"/>
        <v>0</v>
      </c>
      <c r="BI31" s="89">
        <f t="shared" si="15"/>
        <v>0</v>
      </c>
      <c r="BJ31" s="89">
        <f t="shared" si="15"/>
        <v>0</v>
      </c>
      <c r="BK31" s="89">
        <f t="shared" si="15"/>
        <v>0</v>
      </c>
      <c r="BL31" s="89">
        <f t="shared" si="15"/>
        <v>0</v>
      </c>
      <c r="BM31" s="89">
        <f t="shared" si="15"/>
        <v>0</v>
      </c>
      <c r="BN31" s="89">
        <f t="shared" si="15"/>
        <v>0</v>
      </c>
      <c r="BO31" s="89">
        <f t="shared" si="15"/>
        <v>0</v>
      </c>
      <c r="BP31" s="89">
        <f t="shared" si="15"/>
        <v>0</v>
      </c>
      <c r="BQ31" s="89">
        <f t="shared" si="15"/>
        <v>0</v>
      </c>
      <c r="BR31" s="89">
        <f t="shared" si="16"/>
        <v>0</v>
      </c>
      <c r="BS31" s="89">
        <f t="shared" si="16"/>
        <v>0</v>
      </c>
      <c r="BT31" s="89">
        <f t="shared" si="16"/>
        <v>0</v>
      </c>
      <c r="BU31" s="89">
        <f t="shared" si="16"/>
        <v>0</v>
      </c>
      <c r="BV31" s="89">
        <f t="shared" si="16"/>
        <v>0</v>
      </c>
      <c r="BW31" s="89">
        <f t="shared" si="16"/>
        <v>0</v>
      </c>
      <c r="BX31" s="89">
        <f t="shared" si="16"/>
        <v>0</v>
      </c>
      <c r="BY31" s="89">
        <f t="shared" si="16"/>
        <v>0</v>
      </c>
      <c r="BZ31" s="89">
        <f t="shared" si="16"/>
        <v>0</v>
      </c>
      <c r="CA31" s="89">
        <f t="shared" si="16"/>
        <v>0</v>
      </c>
      <c r="CB31" s="89">
        <f t="shared" si="16"/>
        <v>0</v>
      </c>
      <c r="CC31" s="89">
        <f t="shared" si="16"/>
        <v>0</v>
      </c>
      <c r="CD31" s="89">
        <f t="shared" si="16"/>
        <v>0</v>
      </c>
      <c r="CE31" s="89">
        <f t="shared" si="16"/>
        <v>0</v>
      </c>
      <c r="CF31" s="89">
        <f t="shared" si="16"/>
        <v>0</v>
      </c>
      <c r="CG31" s="89">
        <f t="shared" si="16"/>
        <v>0</v>
      </c>
      <c r="CH31" s="89">
        <f t="shared" si="9"/>
        <v>0</v>
      </c>
      <c r="CI31" s="89">
        <f t="shared" si="9"/>
        <v>0</v>
      </c>
      <c r="CJ31" s="89">
        <f t="shared" si="9"/>
        <v>0</v>
      </c>
      <c r="CK31" s="89">
        <f t="shared" si="18"/>
        <v>0</v>
      </c>
      <c r="CL31" s="89">
        <f t="shared" si="18"/>
        <v>0</v>
      </c>
      <c r="CM31" s="89">
        <f t="shared" si="18"/>
        <v>0</v>
      </c>
      <c r="CN31" s="89">
        <f t="shared" si="18"/>
        <v>0</v>
      </c>
      <c r="CO31" s="89">
        <f t="shared" si="18"/>
        <v>0</v>
      </c>
      <c r="CP31" s="89">
        <f t="shared" si="18"/>
        <v>0</v>
      </c>
      <c r="CQ31" s="89">
        <f t="shared" si="18"/>
        <v>0</v>
      </c>
      <c r="CR31" s="89">
        <f t="shared" si="18"/>
        <v>0</v>
      </c>
      <c r="CS31" s="89">
        <f t="shared" si="18"/>
        <v>0</v>
      </c>
      <c r="CT31" s="89">
        <f t="shared" si="18"/>
        <v>0</v>
      </c>
      <c r="CU31" s="89">
        <f t="shared" si="18"/>
        <v>0</v>
      </c>
      <c r="CV31" s="89">
        <f t="shared" si="18"/>
        <v>0</v>
      </c>
      <c r="CW31" s="89">
        <f t="shared" si="18"/>
        <v>0</v>
      </c>
      <c r="CX31" s="89">
        <f t="shared" si="18"/>
        <v>0</v>
      </c>
      <c r="CY31" s="89">
        <f t="shared" si="18"/>
        <v>0</v>
      </c>
      <c r="CZ31" s="89">
        <f t="shared" si="18"/>
        <v>0</v>
      </c>
      <c r="DA31" s="89">
        <f t="shared" si="17"/>
        <v>0</v>
      </c>
      <c r="DB31" s="89">
        <f t="shared" si="17"/>
        <v>0</v>
      </c>
      <c r="DC31" s="89">
        <f t="shared" si="17"/>
        <v>0</v>
      </c>
      <c r="DD31" s="89">
        <f t="shared" si="17"/>
        <v>0</v>
      </c>
      <c r="DE31" s="89">
        <f t="shared" si="17"/>
        <v>0</v>
      </c>
      <c r="DF31" s="89">
        <f t="shared" si="17"/>
        <v>0</v>
      </c>
      <c r="DG31" s="89">
        <f t="shared" si="17"/>
        <v>0</v>
      </c>
      <c r="DH31" s="89">
        <f t="shared" si="17"/>
        <v>0</v>
      </c>
      <c r="DI31" s="89">
        <f t="shared" si="17"/>
        <v>0</v>
      </c>
      <c r="DJ31" s="89">
        <f t="shared" si="17"/>
        <v>0</v>
      </c>
      <c r="DK31" s="89">
        <f t="shared" si="17"/>
        <v>0</v>
      </c>
      <c r="DL31" s="89">
        <f t="shared" si="17"/>
        <v>0</v>
      </c>
      <c r="DM31" s="89">
        <f t="shared" si="17"/>
        <v>0</v>
      </c>
      <c r="DN31" s="89">
        <f t="shared" si="17"/>
        <v>0</v>
      </c>
      <c r="DO31" s="89">
        <f t="shared" si="17"/>
        <v>0</v>
      </c>
      <c r="DP31" s="89">
        <f t="shared" si="19"/>
        <v>0</v>
      </c>
      <c r="DQ31" s="89">
        <f t="shared" si="19"/>
        <v>0</v>
      </c>
      <c r="DR31" s="89">
        <f t="shared" si="19"/>
        <v>0</v>
      </c>
      <c r="DS31" s="89">
        <f t="shared" si="19"/>
        <v>0</v>
      </c>
    </row>
    <row r="32" spans="2:123" s="3" customFormat="1" ht="20.100000000000001" customHeight="1" thickBot="1" x14ac:dyDescent="0.35">
      <c r="B32" s="165"/>
      <c r="C32" s="166"/>
      <c r="D32" s="188"/>
      <c r="E32" s="176"/>
      <c r="F32" s="176"/>
      <c r="G32" s="176"/>
      <c r="H32" s="176"/>
      <c r="I32" s="176"/>
      <c r="J32" s="176"/>
      <c r="K32" s="7">
        <f t="shared" si="3"/>
        <v>0</v>
      </c>
      <c r="M32" s="102">
        <f t="shared" si="8"/>
        <v>26</v>
      </c>
      <c r="N32" s="103" t="str">
        <f>Tutor_Names!B27</f>
        <v>X</v>
      </c>
      <c r="O32" s="243">
        <f t="shared" si="4"/>
        <v>0</v>
      </c>
      <c r="P32" s="244">
        <f t="shared" si="5"/>
        <v>0</v>
      </c>
      <c r="Q32" s="245">
        <f t="shared" si="6"/>
        <v>0</v>
      </c>
      <c r="R32" s="246"/>
      <c r="V32" s="87">
        <f t="shared" si="21"/>
        <v>0</v>
      </c>
      <c r="W32" s="88">
        <f t="shared" si="21"/>
        <v>0</v>
      </c>
      <c r="X32" s="88">
        <f t="shared" si="21"/>
        <v>0</v>
      </c>
      <c r="Y32" s="88">
        <f t="shared" si="21"/>
        <v>0</v>
      </c>
      <c r="Z32" s="88">
        <f t="shared" si="21"/>
        <v>0</v>
      </c>
      <c r="AA32" s="88">
        <f t="shared" si="21"/>
        <v>0</v>
      </c>
      <c r="AB32" s="88">
        <f t="shared" si="21"/>
        <v>0</v>
      </c>
      <c r="AC32" s="88">
        <f t="shared" si="21"/>
        <v>0</v>
      </c>
      <c r="AD32" s="88">
        <f t="shared" si="21"/>
        <v>0</v>
      </c>
      <c r="AE32" s="88">
        <f t="shared" si="21"/>
        <v>0</v>
      </c>
      <c r="AF32" s="88">
        <f t="shared" si="21"/>
        <v>0</v>
      </c>
      <c r="AG32" s="88">
        <f t="shared" si="21"/>
        <v>0</v>
      </c>
      <c r="AH32" s="88">
        <f t="shared" si="21"/>
        <v>0</v>
      </c>
      <c r="AI32" s="88">
        <f t="shared" si="21"/>
        <v>0</v>
      </c>
      <c r="AJ32" s="88">
        <f t="shared" si="21"/>
        <v>0</v>
      </c>
      <c r="AK32" s="88">
        <f t="shared" si="21"/>
        <v>0</v>
      </c>
      <c r="AL32" s="88">
        <f t="shared" si="20"/>
        <v>0</v>
      </c>
      <c r="AM32" s="88">
        <f t="shared" si="20"/>
        <v>0</v>
      </c>
      <c r="AN32" s="88">
        <f t="shared" si="20"/>
        <v>0</v>
      </c>
      <c r="AO32" s="88">
        <f t="shared" si="20"/>
        <v>0</v>
      </c>
      <c r="AP32" s="88">
        <f t="shared" si="20"/>
        <v>0</v>
      </c>
      <c r="AQ32" s="88">
        <f t="shared" si="20"/>
        <v>0</v>
      </c>
      <c r="AR32" s="88">
        <f t="shared" si="20"/>
        <v>0</v>
      </c>
      <c r="AS32" s="88">
        <f t="shared" si="20"/>
        <v>0</v>
      </c>
      <c r="AT32" s="88">
        <f t="shared" si="20"/>
        <v>0</v>
      </c>
      <c r="AU32" s="88">
        <f t="shared" si="20"/>
        <v>0</v>
      </c>
      <c r="AV32" s="88">
        <f t="shared" si="22"/>
        <v>0</v>
      </c>
      <c r="AW32" s="88">
        <f t="shared" si="22"/>
        <v>0</v>
      </c>
      <c r="AX32" s="88">
        <f t="shared" si="22"/>
        <v>0</v>
      </c>
      <c r="AY32" s="88">
        <f t="shared" si="22"/>
        <v>0</v>
      </c>
      <c r="AZ32" s="88">
        <f t="shared" si="22"/>
        <v>0</v>
      </c>
      <c r="BA32" s="88">
        <f t="shared" si="22"/>
        <v>0</v>
      </c>
      <c r="BB32" s="88">
        <f t="shared" si="15"/>
        <v>0</v>
      </c>
      <c r="BC32" s="88">
        <f t="shared" si="15"/>
        <v>0</v>
      </c>
      <c r="BD32" s="89">
        <f t="shared" si="15"/>
        <v>0</v>
      </c>
      <c r="BE32" s="89">
        <f t="shared" si="15"/>
        <v>0</v>
      </c>
      <c r="BF32" s="89">
        <f t="shared" si="15"/>
        <v>0</v>
      </c>
      <c r="BG32" s="89">
        <f t="shared" si="15"/>
        <v>0</v>
      </c>
      <c r="BH32" s="89">
        <f t="shared" si="15"/>
        <v>0</v>
      </c>
      <c r="BI32" s="89">
        <f t="shared" si="15"/>
        <v>0</v>
      </c>
      <c r="BJ32" s="89">
        <f t="shared" si="15"/>
        <v>0</v>
      </c>
      <c r="BK32" s="89">
        <f t="shared" si="15"/>
        <v>0</v>
      </c>
      <c r="BL32" s="89">
        <f t="shared" si="15"/>
        <v>0</v>
      </c>
      <c r="BM32" s="89">
        <f t="shared" si="15"/>
        <v>0</v>
      </c>
      <c r="BN32" s="89">
        <f t="shared" si="15"/>
        <v>0</v>
      </c>
      <c r="BO32" s="89">
        <f t="shared" si="15"/>
        <v>0</v>
      </c>
      <c r="BP32" s="89">
        <f t="shared" si="15"/>
        <v>0</v>
      </c>
      <c r="BQ32" s="89">
        <f t="shared" si="15"/>
        <v>0</v>
      </c>
      <c r="BR32" s="89">
        <f t="shared" si="16"/>
        <v>0</v>
      </c>
      <c r="BS32" s="89">
        <f t="shared" si="16"/>
        <v>0</v>
      </c>
      <c r="BT32" s="89">
        <f t="shared" si="16"/>
        <v>0</v>
      </c>
      <c r="BU32" s="89">
        <f t="shared" si="16"/>
        <v>0</v>
      </c>
      <c r="BV32" s="89">
        <f t="shared" si="16"/>
        <v>0</v>
      </c>
      <c r="BW32" s="89">
        <f t="shared" si="16"/>
        <v>0</v>
      </c>
      <c r="BX32" s="89">
        <f t="shared" si="16"/>
        <v>0</v>
      </c>
      <c r="BY32" s="89">
        <f t="shared" si="16"/>
        <v>0</v>
      </c>
      <c r="BZ32" s="89">
        <f t="shared" si="16"/>
        <v>0</v>
      </c>
      <c r="CA32" s="89">
        <f t="shared" si="16"/>
        <v>0</v>
      </c>
      <c r="CB32" s="89">
        <f t="shared" si="16"/>
        <v>0</v>
      </c>
      <c r="CC32" s="89">
        <f t="shared" si="16"/>
        <v>0</v>
      </c>
      <c r="CD32" s="89">
        <f t="shared" si="16"/>
        <v>0</v>
      </c>
      <c r="CE32" s="89">
        <f t="shared" si="16"/>
        <v>0</v>
      </c>
      <c r="CF32" s="89">
        <f t="shared" si="16"/>
        <v>0</v>
      </c>
      <c r="CG32" s="89">
        <f t="shared" si="16"/>
        <v>0</v>
      </c>
      <c r="CH32" s="89">
        <f t="shared" ref="CH32:CW47" si="23">COUNTIF($D32:$J32,CH$6)*$C32</f>
        <v>0</v>
      </c>
      <c r="CI32" s="89">
        <f t="shared" si="23"/>
        <v>0</v>
      </c>
      <c r="CJ32" s="89">
        <f t="shared" si="23"/>
        <v>0</v>
      </c>
      <c r="CK32" s="89">
        <f t="shared" si="23"/>
        <v>0</v>
      </c>
      <c r="CL32" s="89">
        <f t="shared" si="23"/>
        <v>0</v>
      </c>
      <c r="CM32" s="89">
        <f t="shared" si="23"/>
        <v>0</v>
      </c>
      <c r="CN32" s="89">
        <f t="shared" si="23"/>
        <v>0</v>
      </c>
      <c r="CO32" s="89">
        <f t="shared" si="23"/>
        <v>0</v>
      </c>
      <c r="CP32" s="89">
        <f t="shared" si="23"/>
        <v>0</v>
      </c>
      <c r="CQ32" s="89">
        <f t="shared" si="23"/>
        <v>0</v>
      </c>
      <c r="CR32" s="89">
        <f t="shared" si="23"/>
        <v>0</v>
      </c>
      <c r="CS32" s="89">
        <f t="shared" si="23"/>
        <v>0</v>
      </c>
      <c r="CT32" s="89">
        <f t="shared" si="23"/>
        <v>0</v>
      </c>
      <c r="CU32" s="89">
        <f t="shared" si="18"/>
        <v>0</v>
      </c>
      <c r="CV32" s="89">
        <f t="shared" si="18"/>
        <v>0</v>
      </c>
      <c r="CW32" s="89">
        <f t="shared" si="18"/>
        <v>0</v>
      </c>
      <c r="CX32" s="89">
        <f t="shared" si="18"/>
        <v>0</v>
      </c>
      <c r="CY32" s="89">
        <f t="shared" si="18"/>
        <v>0</v>
      </c>
      <c r="CZ32" s="89">
        <f t="shared" si="18"/>
        <v>0</v>
      </c>
      <c r="DA32" s="89">
        <f t="shared" si="17"/>
        <v>0</v>
      </c>
      <c r="DB32" s="89">
        <f t="shared" si="17"/>
        <v>0</v>
      </c>
      <c r="DC32" s="89">
        <f t="shared" si="17"/>
        <v>0</v>
      </c>
      <c r="DD32" s="89">
        <f t="shared" si="17"/>
        <v>0</v>
      </c>
      <c r="DE32" s="89">
        <f t="shared" si="17"/>
        <v>0</v>
      </c>
      <c r="DF32" s="89">
        <f t="shared" si="17"/>
        <v>0</v>
      </c>
      <c r="DG32" s="89">
        <f t="shared" si="17"/>
        <v>0</v>
      </c>
      <c r="DH32" s="89">
        <f t="shared" si="17"/>
        <v>0</v>
      </c>
      <c r="DI32" s="89">
        <f t="shared" si="17"/>
        <v>0</v>
      </c>
      <c r="DJ32" s="89">
        <f t="shared" si="17"/>
        <v>0</v>
      </c>
      <c r="DK32" s="89">
        <f t="shared" si="17"/>
        <v>0</v>
      </c>
      <c r="DL32" s="89">
        <f t="shared" si="17"/>
        <v>0</v>
      </c>
      <c r="DM32" s="89">
        <f t="shared" si="17"/>
        <v>0</v>
      </c>
      <c r="DN32" s="89">
        <f t="shared" si="17"/>
        <v>0</v>
      </c>
      <c r="DO32" s="89">
        <f t="shared" si="17"/>
        <v>0</v>
      </c>
      <c r="DP32" s="89">
        <f t="shared" si="19"/>
        <v>0</v>
      </c>
      <c r="DQ32" s="89">
        <f t="shared" si="19"/>
        <v>0</v>
      </c>
      <c r="DR32" s="89">
        <f t="shared" si="19"/>
        <v>0</v>
      </c>
      <c r="DS32" s="89">
        <f t="shared" si="19"/>
        <v>0</v>
      </c>
    </row>
    <row r="33" spans="2:123" s="3" customFormat="1" ht="20.100000000000001" customHeight="1" thickBot="1" x14ac:dyDescent="0.35">
      <c r="B33" s="165"/>
      <c r="C33" s="166"/>
      <c r="D33" s="188"/>
      <c r="E33" s="176"/>
      <c r="F33" s="176"/>
      <c r="G33" s="176"/>
      <c r="H33" s="176"/>
      <c r="I33" s="176"/>
      <c r="J33" s="176"/>
      <c r="K33" s="7">
        <f t="shared" si="3"/>
        <v>0</v>
      </c>
      <c r="M33" s="102">
        <f t="shared" si="8"/>
        <v>27</v>
      </c>
      <c r="N33" s="103" t="str">
        <f>Tutor_Names!B28</f>
        <v>Apeksha Bavake (Instant)</v>
      </c>
      <c r="O33" s="243">
        <f t="shared" si="4"/>
        <v>0</v>
      </c>
      <c r="P33" s="244">
        <f t="shared" si="5"/>
        <v>0</v>
      </c>
      <c r="Q33" s="245">
        <f t="shared" si="6"/>
        <v>0</v>
      </c>
      <c r="R33" s="246"/>
      <c r="V33" s="87">
        <f t="shared" si="21"/>
        <v>0</v>
      </c>
      <c r="W33" s="88">
        <f t="shared" si="21"/>
        <v>0</v>
      </c>
      <c r="X33" s="88">
        <f t="shared" si="21"/>
        <v>0</v>
      </c>
      <c r="Y33" s="88">
        <f t="shared" si="21"/>
        <v>0</v>
      </c>
      <c r="Z33" s="88">
        <f t="shared" si="21"/>
        <v>0</v>
      </c>
      <c r="AA33" s="88">
        <f t="shared" si="21"/>
        <v>0</v>
      </c>
      <c r="AB33" s="88">
        <f t="shared" si="21"/>
        <v>0</v>
      </c>
      <c r="AC33" s="88">
        <f t="shared" si="21"/>
        <v>0</v>
      </c>
      <c r="AD33" s="88">
        <f t="shared" si="21"/>
        <v>0</v>
      </c>
      <c r="AE33" s="88">
        <f t="shared" si="21"/>
        <v>0</v>
      </c>
      <c r="AF33" s="88">
        <f t="shared" si="21"/>
        <v>0</v>
      </c>
      <c r="AG33" s="88">
        <f t="shared" si="21"/>
        <v>0</v>
      </c>
      <c r="AH33" s="88">
        <f t="shared" si="21"/>
        <v>0</v>
      </c>
      <c r="AI33" s="88">
        <f t="shared" si="21"/>
        <v>0</v>
      </c>
      <c r="AJ33" s="88">
        <f t="shared" si="21"/>
        <v>0</v>
      </c>
      <c r="AK33" s="88">
        <f t="shared" si="21"/>
        <v>0</v>
      </c>
      <c r="AL33" s="88">
        <f t="shared" si="20"/>
        <v>0</v>
      </c>
      <c r="AM33" s="88">
        <f t="shared" si="20"/>
        <v>0</v>
      </c>
      <c r="AN33" s="88">
        <f t="shared" si="20"/>
        <v>0</v>
      </c>
      <c r="AO33" s="88">
        <f t="shared" si="20"/>
        <v>0</v>
      </c>
      <c r="AP33" s="88">
        <f t="shared" si="20"/>
        <v>0</v>
      </c>
      <c r="AQ33" s="88">
        <f t="shared" si="20"/>
        <v>0</v>
      </c>
      <c r="AR33" s="88">
        <f t="shared" si="20"/>
        <v>0</v>
      </c>
      <c r="AS33" s="88">
        <f t="shared" si="20"/>
        <v>0</v>
      </c>
      <c r="AT33" s="88">
        <f t="shared" si="20"/>
        <v>0</v>
      </c>
      <c r="AU33" s="88">
        <f t="shared" si="20"/>
        <v>0</v>
      </c>
      <c r="AV33" s="88">
        <f t="shared" si="22"/>
        <v>0</v>
      </c>
      <c r="AW33" s="88">
        <f t="shared" si="22"/>
        <v>0</v>
      </c>
      <c r="AX33" s="88">
        <f t="shared" si="22"/>
        <v>0</v>
      </c>
      <c r="AY33" s="88">
        <f t="shared" si="22"/>
        <v>0</v>
      </c>
      <c r="AZ33" s="88">
        <f t="shared" si="22"/>
        <v>0</v>
      </c>
      <c r="BA33" s="88">
        <f t="shared" si="22"/>
        <v>0</v>
      </c>
      <c r="BB33" s="88">
        <f t="shared" si="15"/>
        <v>0</v>
      </c>
      <c r="BC33" s="88">
        <f t="shared" si="15"/>
        <v>0</v>
      </c>
      <c r="BD33" s="89">
        <f t="shared" si="15"/>
        <v>0</v>
      </c>
      <c r="BE33" s="89">
        <f t="shared" si="15"/>
        <v>0</v>
      </c>
      <c r="BF33" s="89">
        <f t="shared" si="15"/>
        <v>0</v>
      </c>
      <c r="BG33" s="89">
        <f t="shared" si="15"/>
        <v>0</v>
      </c>
      <c r="BH33" s="89">
        <f t="shared" si="15"/>
        <v>0</v>
      </c>
      <c r="BI33" s="89">
        <f t="shared" si="15"/>
        <v>0</v>
      </c>
      <c r="BJ33" s="89">
        <f t="shared" si="15"/>
        <v>0</v>
      </c>
      <c r="BK33" s="89">
        <f t="shared" si="15"/>
        <v>0</v>
      </c>
      <c r="BL33" s="89">
        <f t="shared" si="15"/>
        <v>0</v>
      </c>
      <c r="BM33" s="89">
        <f t="shared" si="15"/>
        <v>0</v>
      </c>
      <c r="BN33" s="89">
        <f t="shared" si="15"/>
        <v>0</v>
      </c>
      <c r="BO33" s="89">
        <f t="shared" si="15"/>
        <v>0</v>
      </c>
      <c r="BP33" s="89">
        <f t="shared" si="15"/>
        <v>0</v>
      </c>
      <c r="BQ33" s="89">
        <f t="shared" si="15"/>
        <v>0</v>
      </c>
      <c r="BR33" s="89">
        <f t="shared" si="16"/>
        <v>0</v>
      </c>
      <c r="BS33" s="89">
        <f t="shared" si="16"/>
        <v>0</v>
      </c>
      <c r="BT33" s="89">
        <f t="shared" si="16"/>
        <v>0</v>
      </c>
      <c r="BU33" s="89">
        <f t="shared" si="16"/>
        <v>0</v>
      </c>
      <c r="BV33" s="89">
        <f t="shared" si="16"/>
        <v>0</v>
      </c>
      <c r="BW33" s="89">
        <f t="shared" si="16"/>
        <v>0</v>
      </c>
      <c r="BX33" s="89">
        <f t="shared" si="16"/>
        <v>0</v>
      </c>
      <c r="BY33" s="89">
        <f t="shared" si="16"/>
        <v>0</v>
      </c>
      <c r="BZ33" s="89">
        <f t="shared" si="16"/>
        <v>0</v>
      </c>
      <c r="CA33" s="89">
        <f t="shared" si="16"/>
        <v>0</v>
      </c>
      <c r="CB33" s="89">
        <f t="shared" si="16"/>
        <v>0</v>
      </c>
      <c r="CC33" s="89">
        <f t="shared" si="16"/>
        <v>0</v>
      </c>
      <c r="CD33" s="89">
        <f t="shared" si="16"/>
        <v>0</v>
      </c>
      <c r="CE33" s="89">
        <f t="shared" si="16"/>
        <v>0</v>
      </c>
      <c r="CF33" s="89">
        <f t="shared" si="16"/>
        <v>0</v>
      </c>
      <c r="CG33" s="89">
        <f t="shared" si="16"/>
        <v>0</v>
      </c>
      <c r="CH33" s="89">
        <f t="shared" si="23"/>
        <v>0</v>
      </c>
      <c r="CI33" s="89">
        <f t="shared" si="23"/>
        <v>0</v>
      </c>
      <c r="CJ33" s="89">
        <f t="shared" si="23"/>
        <v>0</v>
      </c>
      <c r="CK33" s="89">
        <f t="shared" si="23"/>
        <v>0</v>
      </c>
      <c r="CL33" s="89">
        <f t="shared" si="23"/>
        <v>0</v>
      </c>
      <c r="CM33" s="89">
        <f t="shared" si="23"/>
        <v>0</v>
      </c>
      <c r="CN33" s="89">
        <f t="shared" si="23"/>
        <v>0</v>
      </c>
      <c r="CO33" s="89">
        <f t="shared" si="23"/>
        <v>0</v>
      </c>
      <c r="CP33" s="89">
        <f t="shared" si="23"/>
        <v>0</v>
      </c>
      <c r="CQ33" s="89">
        <f t="shared" si="23"/>
        <v>0</v>
      </c>
      <c r="CR33" s="89">
        <f t="shared" si="23"/>
        <v>0</v>
      </c>
      <c r="CS33" s="89">
        <f t="shared" si="23"/>
        <v>0</v>
      </c>
      <c r="CT33" s="89">
        <f t="shared" si="23"/>
        <v>0</v>
      </c>
      <c r="CU33" s="89">
        <f t="shared" si="18"/>
        <v>0</v>
      </c>
      <c r="CV33" s="89">
        <f t="shared" si="18"/>
        <v>0</v>
      </c>
      <c r="CW33" s="89">
        <f t="shared" si="18"/>
        <v>0</v>
      </c>
      <c r="CX33" s="89">
        <f t="shared" si="18"/>
        <v>0</v>
      </c>
      <c r="CY33" s="89">
        <f t="shared" si="18"/>
        <v>0</v>
      </c>
      <c r="CZ33" s="89">
        <f t="shared" si="18"/>
        <v>0</v>
      </c>
      <c r="DA33" s="89">
        <f t="shared" si="17"/>
        <v>0</v>
      </c>
      <c r="DB33" s="89">
        <f t="shared" si="17"/>
        <v>0</v>
      </c>
      <c r="DC33" s="89">
        <f t="shared" si="17"/>
        <v>0</v>
      </c>
      <c r="DD33" s="89">
        <f t="shared" si="17"/>
        <v>0</v>
      </c>
      <c r="DE33" s="89">
        <f t="shared" si="17"/>
        <v>0</v>
      </c>
      <c r="DF33" s="89">
        <f t="shared" si="17"/>
        <v>0</v>
      </c>
      <c r="DG33" s="89">
        <f t="shared" si="17"/>
        <v>0</v>
      </c>
      <c r="DH33" s="89">
        <f t="shared" si="17"/>
        <v>0</v>
      </c>
      <c r="DI33" s="89">
        <f t="shared" si="17"/>
        <v>0</v>
      </c>
      <c r="DJ33" s="89">
        <f t="shared" si="17"/>
        <v>0</v>
      </c>
      <c r="DK33" s="89">
        <f t="shared" si="17"/>
        <v>0</v>
      </c>
      <c r="DL33" s="89">
        <f t="shared" si="17"/>
        <v>0</v>
      </c>
      <c r="DM33" s="89">
        <f t="shared" si="17"/>
        <v>0</v>
      </c>
      <c r="DN33" s="89">
        <f t="shared" si="17"/>
        <v>0</v>
      </c>
      <c r="DO33" s="89">
        <f t="shared" si="17"/>
        <v>0</v>
      </c>
      <c r="DP33" s="89">
        <f t="shared" si="19"/>
        <v>0</v>
      </c>
      <c r="DQ33" s="89">
        <f t="shared" si="19"/>
        <v>0</v>
      </c>
      <c r="DR33" s="89">
        <f t="shared" si="19"/>
        <v>0</v>
      </c>
      <c r="DS33" s="89">
        <f t="shared" si="19"/>
        <v>0</v>
      </c>
    </row>
    <row r="34" spans="2:123" s="3" customFormat="1" ht="20.100000000000001" customHeight="1" thickBot="1" x14ac:dyDescent="0.35">
      <c r="B34" s="221" t="s">
        <v>218</v>
      </c>
      <c r="C34" s="222">
        <v>7</v>
      </c>
      <c r="D34" s="188"/>
      <c r="E34" s="176"/>
      <c r="F34" s="176"/>
      <c r="G34" s="176"/>
      <c r="H34" s="176"/>
      <c r="I34" s="176"/>
      <c r="J34" s="176"/>
      <c r="K34" s="7">
        <f t="shared" si="3"/>
        <v>0</v>
      </c>
      <c r="M34" s="102">
        <f t="shared" si="8"/>
        <v>28</v>
      </c>
      <c r="N34" s="103" t="str">
        <f>Tutor_Names!B29</f>
        <v>Barsha Sahu (Instant)</v>
      </c>
      <c r="O34" s="243">
        <f t="shared" si="4"/>
        <v>0</v>
      </c>
      <c r="P34" s="244">
        <f t="shared" si="5"/>
        <v>0</v>
      </c>
      <c r="Q34" s="245">
        <f t="shared" si="6"/>
        <v>0</v>
      </c>
      <c r="R34" s="246"/>
      <c r="V34" s="87">
        <f t="shared" si="21"/>
        <v>0</v>
      </c>
      <c r="W34" s="88">
        <f t="shared" si="21"/>
        <v>0</v>
      </c>
      <c r="X34" s="88">
        <f t="shared" si="21"/>
        <v>0</v>
      </c>
      <c r="Y34" s="88">
        <f t="shared" si="21"/>
        <v>0</v>
      </c>
      <c r="Z34" s="88">
        <f t="shared" si="21"/>
        <v>0</v>
      </c>
      <c r="AA34" s="88">
        <f t="shared" si="21"/>
        <v>0</v>
      </c>
      <c r="AB34" s="88">
        <f t="shared" si="21"/>
        <v>0</v>
      </c>
      <c r="AC34" s="88">
        <f t="shared" si="21"/>
        <v>0</v>
      </c>
      <c r="AD34" s="88">
        <f t="shared" si="21"/>
        <v>0</v>
      </c>
      <c r="AE34" s="88">
        <f t="shared" si="21"/>
        <v>0</v>
      </c>
      <c r="AF34" s="88">
        <f t="shared" si="21"/>
        <v>0</v>
      </c>
      <c r="AG34" s="88">
        <f t="shared" si="21"/>
        <v>0</v>
      </c>
      <c r="AH34" s="88">
        <f t="shared" si="21"/>
        <v>0</v>
      </c>
      <c r="AI34" s="88">
        <f t="shared" si="21"/>
        <v>0</v>
      </c>
      <c r="AJ34" s="88">
        <f t="shared" si="21"/>
        <v>0</v>
      </c>
      <c r="AK34" s="88">
        <f t="shared" si="21"/>
        <v>0</v>
      </c>
      <c r="AL34" s="88">
        <f t="shared" si="20"/>
        <v>0</v>
      </c>
      <c r="AM34" s="88">
        <f t="shared" si="20"/>
        <v>0</v>
      </c>
      <c r="AN34" s="88">
        <f t="shared" si="20"/>
        <v>0</v>
      </c>
      <c r="AO34" s="88">
        <f t="shared" si="20"/>
        <v>0</v>
      </c>
      <c r="AP34" s="88">
        <f t="shared" si="20"/>
        <v>0</v>
      </c>
      <c r="AQ34" s="88">
        <f t="shared" si="20"/>
        <v>0</v>
      </c>
      <c r="AR34" s="88">
        <f t="shared" si="20"/>
        <v>0</v>
      </c>
      <c r="AS34" s="88">
        <f t="shared" si="20"/>
        <v>0</v>
      </c>
      <c r="AT34" s="88">
        <f t="shared" si="20"/>
        <v>0</v>
      </c>
      <c r="AU34" s="88">
        <f t="shared" si="20"/>
        <v>0</v>
      </c>
      <c r="AV34" s="88">
        <f t="shared" si="22"/>
        <v>0</v>
      </c>
      <c r="AW34" s="88">
        <f t="shared" si="22"/>
        <v>0</v>
      </c>
      <c r="AX34" s="88">
        <f t="shared" si="22"/>
        <v>0</v>
      </c>
      <c r="AY34" s="88">
        <f t="shared" si="22"/>
        <v>0</v>
      </c>
      <c r="AZ34" s="88">
        <f t="shared" si="22"/>
        <v>0</v>
      </c>
      <c r="BA34" s="88">
        <f t="shared" si="22"/>
        <v>0</v>
      </c>
      <c r="BB34" s="88">
        <f t="shared" si="15"/>
        <v>0</v>
      </c>
      <c r="BC34" s="88">
        <f t="shared" si="15"/>
        <v>0</v>
      </c>
      <c r="BD34" s="89">
        <f t="shared" si="15"/>
        <v>0</v>
      </c>
      <c r="BE34" s="89">
        <f t="shared" si="15"/>
        <v>0</v>
      </c>
      <c r="BF34" s="89">
        <f t="shared" si="15"/>
        <v>0</v>
      </c>
      <c r="BG34" s="89">
        <f t="shared" si="15"/>
        <v>0</v>
      </c>
      <c r="BH34" s="89">
        <f t="shared" si="15"/>
        <v>0</v>
      </c>
      <c r="BI34" s="89">
        <f t="shared" si="15"/>
        <v>0</v>
      </c>
      <c r="BJ34" s="89">
        <f t="shared" si="15"/>
        <v>0</v>
      </c>
      <c r="BK34" s="89">
        <f t="shared" si="15"/>
        <v>0</v>
      </c>
      <c r="BL34" s="89">
        <f t="shared" si="15"/>
        <v>0</v>
      </c>
      <c r="BM34" s="89">
        <f t="shared" si="15"/>
        <v>0</v>
      </c>
      <c r="BN34" s="89">
        <f t="shared" si="15"/>
        <v>0</v>
      </c>
      <c r="BO34" s="89">
        <f t="shared" si="15"/>
        <v>0</v>
      </c>
      <c r="BP34" s="89">
        <f t="shared" si="15"/>
        <v>0</v>
      </c>
      <c r="BQ34" s="89">
        <f t="shared" si="15"/>
        <v>0</v>
      </c>
      <c r="BR34" s="89">
        <f t="shared" si="16"/>
        <v>0</v>
      </c>
      <c r="BS34" s="89">
        <f t="shared" si="16"/>
        <v>0</v>
      </c>
      <c r="BT34" s="89">
        <f t="shared" si="16"/>
        <v>0</v>
      </c>
      <c r="BU34" s="89">
        <f t="shared" si="16"/>
        <v>0</v>
      </c>
      <c r="BV34" s="89">
        <f t="shared" si="16"/>
        <v>0</v>
      </c>
      <c r="BW34" s="89">
        <f t="shared" si="16"/>
        <v>0</v>
      </c>
      <c r="BX34" s="89">
        <f t="shared" si="16"/>
        <v>0</v>
      </c>
      <c r="BY34" s="89">
        <f t="shared" si="16"/>
        <v>0</v>
      </c>
      <c r="BZ34" s="89">
        <f t="shared" si="16"/>
        <v>0</v>
      </c>
      <c r="CA34" s="89">
        <f t="shared" si="16"/>
        <v>0</v>
      </c>
      <c r="CB34" s="89">
        <f t="shared" si="16"/>
        <v>0</v>
      </c>
      <c r="CC34" s="89">
        <f t="shared" si="16"/>
        <v>0</v>
      </c>
      <c r="CD34" s="89">
        <f t="shared" si="16"/>
        <v>0</v>
      </c>
      <c r="CE34" s="89">
        <f t="shared" si="16"/>
        <v>0</v>
      </c>
      <c r="CF34" s="89">
        <f t="shared" si="16"/>
        <v>0</v>
      </c>
      <c r="CG34" s="89">
        <f t="shared" si="16"/>
        <v>0</v>
      </c>
      <c r="CH34" s="89">
        <f t="shared" si="23"/>
        <v>0</v>
      </c>
      <c r="CI34" s="89">
        <f t="shared" si="23"/>
        <v>0</v>
      </c>
      <c r="CJ34" s="89">
        <f t="shared" si="23"/>
        <v>0</v>
      </c>
      <c r="CK34" s="89">
        <f t="shared" si="23"/>
        <v>0</v>
      </c>
      <c r="CL34" s="89">
        <f t="shared" si="23"/>
        <v>0</v>
      </c>
      <c r="CM34" s="89">
        <f t="shared" si="23"/>
        <v>0</v>
      </c>
      <c r="CN34" s="89">
        <f t="shared" si="23"/>
        <v>0</v>
      </c>
      <c r="CO34" s="89">
        <f t="shared" si="23"/>
        <v>0</v>
      </c>
      <c r="CP34" s="89">
        <f t="shared" si="23"/>
        <v>0</v>
      </c>
      <c r="CQ34" s="89">
        <f t="shared" si="23"/>
        <v>0</v>
      </c>
      <c r="CR34" s="89">
        <f t="shared" si="23"/>
        <v>0</v>
      </c>
      <c r="CS34" s="89">
        <f t="shared" si="23"/>
        <v>0</v>
      </c>
      <c r="CT34" s="89">
        <f t="shared" si="23"/>
        <v>0</v>
      </c>
      <c r="CU34" s="89">
        <f t="shared" si="18"/>
        <v>0</v>
      </c>
      <c r="CV34" s="89">
        <f t="shared" si="18"/>
        <v>0</v>
      </c>
      <c r="CW34" s="89">
        <f t="shared" si="18"/>
        <v>0</v>
      </c>
      <c r="CX34" s="89">
        <f t="shared" si="18"/>
        <v>0</v>
      </c>
      <c r="CY34" s="89">
        <f t="shared" si="18"/>
        <v>0</v>
      </c>
      <c r="CZ34" s="89">
        <f t="shared" si="18"/>
        <v>0</v>
      </c>
      <c r="DA34" s="89">
        <f t="shared" si="17"/>
        <v>0</v>
      </c>
      <c r="DB34" s="89">
        <f t="shared" si="17"/>
        <v>0</v>
      </c>
      <c r="DC34" s="89">
        <f t="shared" si="17"/>
        <v>0</v>
      </c>
      <c r="DD34" s="89">
        <f t="shared" si="17"/>
        <v>0</v>
      </c>
      <c r="DE34" s="89">
        <f t="shared" si="17"/>
        <v>0</v>
      </c>
      <c r="DF34" s="89">
        <f t="shared" si="17"/>
        <v>0</v>
      </c>
      <c r="DG34" s="89">
        <f t="shared" si="17"/>
        <v>0</v>
      </c>
      <c r="DH34" s="89">
        <f t="shared" si="17"/>
        <v>0</v>
      </c>
      <c r="DI34" s="89">
        <f t="shared" si="17"/>
        <v>0</v>
      </c>
      <c r="DJ34" s="89">
        <f t="shared" si="17"/>
        <v>0</v>
      </c>
      <c r="DK34" s="89">
        <f t="shared" si="17"/>
        <v>0</v>
      </c>
      <c r="DL34" s="89">
        <f t="shared" si="17"/>
        <v>0</v>
      </c>
      <c r="DM34" s="89">
        <f t="shared" si="17"/>
        <v>0</v>
      </c>
      <c r="DN34" s="89">
        <f t="shared" si="17"/>
        <v>0</v>
      </c>
      <c r="DO34" s="89">
        <f t="shared" si="17"/>
        <v>0</v>
      </c>
      <c r="DP34" s="89">
        <f t="shared" si="19"/>
        <v>0</v>
      </c>
      <c r="DQ34" s="89">
        <f t="shared" si="19"/>
        <v>0</v>
      </c>
      <c r="DR34" s="89">
        <f t="shared" si="19"/>
        <v>0</v>
      </c>
      <c r="DS34" s="89">
        <f t="shared" si="19"/>
        <v>0</v>
      </c>
    </row>
    <row r="35" spans="2:123" s="3" customFormat="1" ht="19.5" customHeight="1" thickBot="1" x14ac:dyDescent="0.35">
      <c r="B35" s="158"/>
      <c r="C35" s="158"/>
      <c r="D35" s="188"/>
      <c r="E35" s="176"/>
      <c r="F35" s="176"/>
      <c r="G35" s="176"/>
      <c r="H35" s="176"/>
      <c r="I35" s="176"/>
      <c r="J35" s="176"/>
      <c r="K35" s="7">
        <f t="shared" si="3"/>
        <v>0</v>
      </c>
      <c r="M35" s="102">
        <f t="shared" si="8"/>
        <v>29</v>
      </c>
      <c r="N35" s="103" t="str">
        <f>Tutor_Names!B30</f>
        <v>Bikash Sahoo (Instant)</v>
      </c>
      <c r="O35" s="243">
        <f t="shared" si="4"/>
        <v>0</v>
      </c>
      <c r="P35" s="244">
        <f t="shared" si="5"/>
        <v>0</v>
      </c>
      <c r="Q35" s="245">
        <f t="shared" si="6"/>
        <v>0</v>
      </c>
      <c r="R35" s="246"/>
      <c r="V35" s="87">
        <f t="shared" si="21"/>
        <v>0</v>
      </c>
      <c r="W35" s="88">
        <f t="shared" si="21"/>
        <v>0</v>
      </c>
      <c r="X35" s="88">
        <f t="shared" si="21"/>
        <v>0</v>
      </c>
      <c r="Y35" s="88">
        <f t="shared" si="21"/>
        <v>0</v>
      </c>
      <c r="Z35" s="88">
        <f t="shared" si="21"/>
        <v>0</v>
      </c>
      <c r="AA35" s="88">
        <f t="shared" si="21"/>
        <v>0</v>
      </c>
      <c r="AB35" s="88">
        <f t="shared" si="21"/>
        <v>0</v>
      </c>
      <c r="AC35" s="88">
        <f t="shared" si="21"/>
        <v>0</v>
      </c>
      <c r="AD35" s="88">
        <f t="shared" si="21"/>
        <v>0</v>
      </c>
      <c r="AE35" s="88">
        <f t="shared" si="21"/>
        <v>0</v>
      </c>
      <c r="AF35" s="88">
        <f t="shared" si="21"/>
        <v>0</v>
      </c>
      <c r="AG35" s="88">
        <f t="shared" si="21"/>
        <v>0</v>
      </c>
      <c r="AH35" s="88">
        <f t="shared" si="21"/>
        <v>0</v>
      </c>
      <c r="AI35" s="88">
        <f t="shared" si="21"/>
        <v>0</v>
      </c>
      <c r="AJ35" s="88">
        <f t="shared" si="21"/>
        <v>0</v>
      </c>
      <c r="AK35" s="88">
        <f t="shared" si="21"/>
        <v>0</v>
      </c>
      <c r="AL35" s="88">
        <f t="shared" si="20"/>
        <v>0</v>
      </c>
      <c r="AM35" s="88">
        <f t="shared" si="20"/>
        <v>0</v>
      </c>
      <c r="AN35" s="88">
        <f t="shared" si="20"/>
        <v>0</v>
      </c>
      <c r="AO35" s="88">
        <f t="shared" si="20"/>
        <v>0</v>
      </c>
      <c r="AP35" s="88">
        <f t="shared" si="20"/>
        <v>0</v>
      </c>
      <c r="AQ35" s="88">
        <f t="shared" si="20"/>
        <v>0</v>
      </c>
      <c r="AR35" s="88">
        <f t="shared" si="20"/>
        <v>0</v>
      </c>
      <c r="AS35" s="88">
        <f t="shared" si="20"/>
        <v>0</v>
      </c>
      <c r="AT35" s="88">
        <f t="shared" si="20"/>
        <v>0</v>
      </c>
      <c r="AU35" s="88">
        <f t="shared" si="20"/>
        <v>0</v>
      </c>
      <c r="AV35" s="88">
        <f t="shared" si="22"/>
        <v>0</v>
      </c>
      <c r="AW35" s="88">
        <f t="shared" si="22"/>
        <v>0</v>
      </c>
      <c r="AX35" s="88">
        <f t="shared" si="22"/>
        <v>0</v>
      </c>
      <c r="AY35" s="88">
        <f t="shared" si="22"/>
        <v>0</v>
      </c>
      <c r="AZ35" s="88">
        <f t="shared" si="22"/>
        <v>0</v>
      </c>
      <c r="BA35" s="88">
        <f t="shared" si="22"/>
        <v>0</v>
      </c>
      <c r="BB35" s="88">
        <f t="shared" si="15"/>
        <v>0</v>
      </c>
      <c r="BC35" s="88">
        <f t="shared" si="15"/>
        <v>0</v>
      </c>
      <c r="BD35" s="89">
        <f t="shared" si="15"/>
        <v>0</v>
      </c>
      <c r="BE35" s="89">
        <f t="shared" si="15"/>
        <v>0</v>
      </c>
      <c r="BF35" s="89">
        <f t="shared" si="15"/>
        <v>0</v>
      </c>
      <c r="BG35" s="89">
        <f t="shared" si="15"/>
        <v>0</v>
      </c>
      <c r="BH35" s="89">
        <f t="shared" si="15"/>
        <v>0</v>
      </c>
      <c r="BI35" s="89">
        <f t="shared" si="15"/>
        <v>0</v>
      </c>
      <c r="BJ35" s="89">
        <f t="shared" si="15"/>
        <v>0</v>
      </c>
      <c r="BK35" s="89">
        <f t="shared" si="15"/>
        <v>0</v>
      </c>
      <c r="BL35" s="89">
        <f t="shared" si="15"/>
        <v>0</v>
      </c>
      <c r="BM35" s="89">
        <f t="shared" si="15"/>
        <v>0</v>
      </c>
      <c r="BN35" s="89">
        <f t="shared" si="15"/>
        <v>0</v>
      </c>
      <c r="BO35" s="89">
        <f t="shared" si="15"/>
        <v>0</v>
      </c>
      <c r="BP35" s="89">
        <f t="shared" si="15"/>
        <v>0</v>
      </c>
      <c r="BQ35" s="89">
        <f t="shared" si="15"/>
        <v>0</v>
      </c>
      <c r="BR35" s="89">
        <f t="shared" si="16"/>
        <v>0</v>
      </c>
      <c r="BS35" s="89">
        <f t="shared" si="16"/>
        <v>0</v>
      </c>
      <c r="BT35" s="89">
        <f t="shared" si="16"/>
        <v>0</v>
      </c>
      <c r="BU35" s="89">
        <f t="shared" si="16"/>
        <v>0</v>
      </c>
      <c r="BV35" s="89">
        <f t="shared" si="16"/>
        <v>0</v>
      </c>
      <c r="BW35" s="89">
        <f t="shared" si="16"/>
        <v>0</v>
      </c>
      <c r="BX35" s="89">
        <f t="shared" si="16"/>
        <v>0</v>
      </c>
      <c r="BY35" s="89">
        <f t="shared" si="16"/>
        <v>0</v>
      </c>
      <c r="BZ35" s="89">
        <f t="shared" si="16"/>
        <v>0</v>
      </c>
      <c r="CA35" s="89">
        <f t="shared" si="16"/>
        <v>0</v>
      </c>
      <c r="CB35" s="89">
        <f t="shared" si="16"/>
        <v>0</v>
      </c>
      <c r="CC35" s="89">
        <f t="shared" si="16"/>
        <v>0</v>
      </c>
      <c r="CD35" s="89">
        <f t="shared" si="16"/>
        <v>0</v>
      </c>
      <c r="CE35" s="89">
        <f t="shared" si="16"/>
        <v>0</v>
      </c>
      <c r="CF35" s="89">
        <f t="shared" si="16"/>
        <v>0</v>
      </c>
      <c r="CG35" s="89">
        <f t="shared" si="16"/>
        <v>0</v>
      </c>
      <c r="CH35" s="89">
        <f t="shared" si="23"/>
        <v>0</v>
      </c>
      <c r="CI35" s="89">
        <f t="shared" si="23"/>
        <v>0</v>
      </c>
      <c r="CJ35" s="89">
        <f t="shared" si="23"/>
        <v>0</v>
      </c>
      <c r="CK35" s="89">
        <f t="shared" si="23"/>
        <v>0</v>
      </c>
      <c r="CL35" s="89">
        <f t="shared" si="23"/>
        <v>0</v>
      </c>
      <c r="CM35" s="89">
        <f t="shared" si="23"/>
        <v>0</v>
      </c>
      <c r="CN35" s="89">
        <f t="shared" si="23"/>
        <v>0</v>
      </c>
      <c r="CO35" s="89">
        <f t="shared" si="23"/>
        <v>0</v>
      </c>
      <c r="CP35" s="89">
        <f t="shared" si="23"/>
        <v>0</v>
      </c>
      <c r="CQ35" s="89">
        <f t="shared" si="23"/>
        <v>0</v>
      </c>
      <c r="CR35" s="89">
        <f t="shared" si="23"/>
        <v>0</v>
      </c>
      <c r="CS35" s="89">
        <f t="shared" si="23"/>
        <v>0</v>
      </c>
      <c r="CT35" s="89">
        <f t="shared" si="23"/>
        <v>0</v>
      </c>
      <c r="CU35" s="89">
        <f t="shared" si="18"/>
        <v>0</v>
      </c>
      <c r="CV35" s="89">
        <f t="shared" si="18"/>
        <v>0</v>
      </c>
      <c r="CW35" s="89">
        <f t="shared" si="18"/>
        <v>0</v>
      </c>
      <c r="CX35" s="89">
        <f t="shared" si="18"/>
        <v>0</v>
      </c>
      <c r="CY35" s="89">
        <f t="shared" si="18"/>
        <v>0</v>
      </c>
      <c r="CZ35" s="89">
        <f t="shared" si="18"/>
        <v>0</v>
      </c>
      <c r="DA35" s="89">
        <f t="shared" si="17"/>
        <v>0</v>
      </c>
      <c r="DB35" s="89">
        <f t="shared" si="17"/>
        <v>0</v>
      </c>
      <c r="DC35" s="89">
        <f t="shared" si="17"/>
        <v>0</v>
      </c>
      <c r="DD35" s="89">
        <f t="shared" si="17"/>
        <v>0</v>
      </c>
      <c r="DE35" s="89">
        <f t="shared" si="17"/>
        <v>0</v>
      </c>
      <c r="DF35" s="89">
        <f t="shared" si="17"/>
        <v>0</v>
      </c>
      <c r="DG35" s="89">
        <f t="shared" si="17"/>
        <v>0</v>
      </c>
      <c r="DH35" s="89">
        <f t="shared" si="17"/>
        <v>0</v>
      </c>
      <c r="DI35" s="89">
        <f t="shared" si="17"/>
        <v>0</v>
      </c>
      <c r="DJ35" s="89">
        <f t="shared" si="17"/>
        <v>0</v>
      </c>
      <c r="DK35" s="89">
        <f t="shared" si="17"/>
        <v>0</v>
      </c>
      <c r="DL35" s="89">
        <f t="shared" si="17"/>
        <v>0</v>
      </c>
      <c r="DM35" s="89">
        <f t="shared" si="17"/>
        <v>0</v>
      </c>
      <c r="DN35" s="89">
        <f t="shared" si="17"/>
        <v>0</v>
      </c>
      <c r="DO35" s="89">
        <f t="shared" si="17"/>
        <v>0</v>
      </c>
      <c r="DP35" s="89">
        <f t="shared" si="19"/>
        <v>0</v>
      </c>
      <c r="DQ35" s="89">
        <f t="shared" si="19"/>
        <v>0</v>
      </c>
      <c r="DR35" s="89">
        <f t="shared" si="19"/>
        <v>0</v>
      </c>
      <c r="DS35" s="89">
        <f t="shared" si="19"/>
        <v>0</v>
      </c>
    </row>
    <row r="36" spans="2:123" s="3" customFormat="1" ht="19.5" customHeight="1" thickBot="1" x14ac:dyDescent="0.35">
      <c r="B36" s="195" t="s">
        <v>219</v>
      </c>
      <c r="C36" s="196">
        <v>7</v>
      </c>
      <c r="D36" s="224" t="s">
        <v>190</v>
      </c>
      <c r="E36" s="272" t="s">
        <v>121</v>
      </c>
      <c r="F36" s="224" t="s">
        <v>190</v>
      </c>
      <c r="G36" s="224" t="s">
        <v>190</v>
      </c>
      <c r="H36" s="258" t="s">
        <v>163</v>
      </c>
      <c r="I36" s="224" t="s">
        <v>190</v>
      </c>
      <c r="J36" s="258" t="s">
        <v>163</v>
      </c>
      <c r="K36" s="7">
        <f t="shared" si="3"/>
        <v>49</v>
      </c>
      <c r="M36" s="102">
        <f t="shared" si="8"/>
        <v>30</v>
      </c>
      <c r="N36" s="103" t="str">
        <f>Tutor_Names!B31</f>
        <v>Deepti Tiwari (Instant)</v>
      </c>
      <c r="O36" s="243">
        <f t="shared" si="4"/>
        <v>0</v>
      </c>
      <c r="P36" s="244">
        <f t="shared" si="5"/>
        <v>24</v>
      </c>
      <c r="Q36" s="245">
        <f t="shared" si="6"/>
        <v>24</v>
      </c>
      <c r="R36" s="246"/>
      <c r="V36" s="87">
        <f t="shared" si="21"/>
        <v>0</v>
      </c>
      <c r="W36" s="88">
        <f t="shared" si="21"/>
        <v>0</v>
      </c>
      <c r="X36" s="88">
        <f t="shared" si="21"/>
        <v>28</v>
      </c>
      <c r="Y36" s="88">
        <f t="shared" si="21"/>
        <v>0</v>
      </c>
      <c r="Z36" s="88">
        <f t="shared" si="21"/>
        <v>0</v>
      </c>
      <c r="AA36" s="88">
        <f t="shared" si="21"/>
        <v>14</v>
      </c>
      <c r="AB36" s="88">
        <f t="shared" si="21"/>
        <v>0</v>
      </c>
      <c r="AC36" s="88">
        <f t="shared" si="21"/>
        <v>0</v>
      </c>
      <c r="AD36" s="88">
        <f t="shared" si="21"/>
        <v>0</v>
      </c>
      <c r="AE36" s="88">
        <f t="shared" si="21"/>
        <v>0</v>
      </c>
      <c r="AF36" s="88">
        <f t="shared" si="21"/>
        <v>0</v>
      </c>
      <c r="AG36" s="88">
        <f t="shared" si="21"/>
        <v>7</v>
      </c>
      <c r="AH36" s="88">
        <f t="shared" si="21"/>
        <v>0</v>
      </c>
      <c r="AI36" s="88">
        <f t="shared" si="21"/>
        <v>0</v>
      </c>
      <c r="AJ36" s="88">
        <f t="shared" si="21"/>
        <v>0</v>
      </c>
      <c r="AK36" s="88">
        <f t="shared" si="21"/>
        <v>0</v>
      </c>
      <c r="AL36" s="88">
        <f t="shared" si="20"/>
        <v>0</v>
      </c>
      <c r="AM36" s="88">
        <f t="shared" si="20"/>
        <v>0</v>
      </c>
      <c r="AN36" s="88">
        <f t="shared" si="20"/>
        <v>0</v>
      </c>
      <c r="AO36" s="88">
        <f t="shared" si="20"/>
        <v>0</v>
      </c>
      <c r="AP36" s="88">
        <f t="shared" si="20"/>
        <v>0</v>
      </c>
      <c r="AQ36" s="88">
        <f t="shared" si="20"/>
        <v>0</v>
      </c>
      <c r="AR36" s="88">
        <f t="shared" si="20"/>
        <v>0</v>
      </c>
      <c r="AS36" s="88">
        <f t="shared" si="20"/>
        <v>0</v>
      </c>
      <c r="AT36" s="88">
        <f t="shared" si="20"/>
        <v>0</v>
      </c>
      <c r="AU36" s="88">
        <f t="shared" si="20"/>
        <v>0</v>
      </c>
      <c r="AV36" s="88">
        <f t="shared" si="22"/>
        <v>0</v>
      </c>
      <c r="AW36" s="88">
        <f t="shared" si="22"/>
        <v>0</v>
      </c>
      <c r="AX36" s="88">
        <f t="shared" si="22"/>
        <v>0</v>
      </c>
      <c r="AY36" s="88">
        <f t="shared" si="22"/>
        <v>0</v>
      </c>
      <c r="AZ36" s="88">
        <f t="shared" si="22"/>
        <v>0</v>
      </c>
      <c r="BA36" s="88">
        <f t="shared" si="22"/>
        <v>0</v>
      </c>
      <c r="BB36" s="88">
        <f t="shared" si="15"/>
        <v>0</v>
      </c>
      <c r="BC36" s="88">
        <f t="shared" si="15"/>
        <v>0</v>
      </c>
      <c r="BD36" s="89">
        <f t="shared" si="15"/>
        <v>0</v>
      </c>
      <c r="BE36" s="89">
        <f t="shared" si="15"/>
        <v>0</v>
      </c>
      <c r="BF36" s="89">
        <f t="shared" si="15"/>
        <v>0</v>
      </c>
      <c r="BG36" s="89">
        <f t="shared" si="15"/>
        <v>0</v>
      </c>
      <c r="BH36" s="89">
        <f t="shared" si="15"/>
        <v>0</v>
      </c>
      <c r="BI36" s="89">
        <f t="shared" si="15"/>
        <v>0</v>
      </c>
      <c r="BJ36" s="89">
        <f t="shared" si="15"/>
        <v>0</v>
      </c>
      <c r="BK36" s="89">
        <f t="shared" si="15"/>
        <v>0</v>
      </c>
      <c r="BL36" s="89">
        <f t="shared" si="15"/>
        <v>0</v>
      </c>
      <c r="BM36" s="89">
        <f t="shared" si="15"/>
        <v>0</v>
      </c>
      <c r="BN36" s="89">
        <f t="shared" si="15"/>
        <v>0</v>
      </c>
      <c r="BO36" s="89">
        <f t="shared" si="15"/>
        <v>0</v>
      </c>
      <c r="BP36" s="89">
        <f t="shared" si="15"/>
        <v>0</v>
      </c>
      <c r="BQ36" s="89">
        <f t="shared" si="15"/>
        <v>0</v>
      </c>
      <c r="BR36" s="89">
        <f t="shared" si="16"/>
        <v>0</v>
      </c>
      <c r="BS36" s="89">
        <f t="shared" si="16"/>
        <v>0</v>
      </c>
      <c r="BT36" s="89">
        <f t="shared" si="16"/>
        <v>0</v>
      </c>
      <c r="BU36" s="89">
        <f t="shared" si="16"/>
        <v>0</v>
      </c>
      <c r="BV36" s="89">
        <f t="shared" si="16"/>
        <v>0</v>
      </c>
      <c r="BW36" s="89">
        <f t="shared" si="16"/>
        <v>0</v>
      </c>
      <c r="BX36" s="89">
        <f t="shared" si="16"/>
        <v>0</v>
      </c>
      <c r="BY36" s="89">
        <f t="shared" si="16"/>
        <v>0</v>
      </c>
      <c r="BZ36" s="89">
        <f t="shared" si="16"/>
        <v>0</v>
      </c>
      <c r="CA36" s="89">
        <f t="shared" si="16"/>
        <v>0</v>
      </c>
      <c r="CB36" s="89">
        <f t="shared" si="16"/>
        <v>0</v>
      </c>
      <c r="CC36" s="89">
        <f t="shared" si="16"/>
        <v>0</v>
      </c>
      <c r="CD36" s="89">
        <f t="shared" si="16"/>
        <v>0</v>
      </c>
      <c r="CE36" s="89">
        <f t="shared" si="16"/>
        <v>0</v>
      </c>
      <c r="CF36" s="89">
        <f t="shared" si="16"/>
        <v>0</v>
      </c>
      <c r="CG36" s="89">
        <f t="shared" si="16"/>
        <v>0</v>
      </c>
      <c r="CH36" s="89">
        <f t="shared" si="23"/>
        <v>0</v>
      </c>
      <c r="CI36" s="89">
        <f t="shared" si="23"/>
        <v>0</v>
      </c>
      <c r="CJ36" s="89">
        <f t="shared" si="23"/>
        <v>0</v>
      </c>
      <c r="CK36" s="89">
        <f t="shared" si="23"/>
        <v>0</v>
      </c>
      <c r="CL36" s="89">
        <f t="shared" si="23"/>
        <v>0</v>
      </c>
      <c r="CM36" s="89">
        <f t="shared" si="23"/>
        <v>0</v>
      </c>
      <c r="CN36" s="89">
        <f t="shared" si="23"/>
        <v>0</v>
      </c>
      <c r="CO36" s="89">
        <f t="shared" si="23"/>
        <v>0</v>
      </c>
      <c r="CP36" s="89">
        <f t="shared" si="23"/>
        <v>0</v>
      </c>
      <c r="CQ36" s="89">
        <f t="shared" si="23"/>
        <v>0</v>
      </c>
      <c r="CR36" s="89">
        <f t="shared" si="23"/>
        <v>0</v>
      </c>
      <c r="CS36" s="89">
        <f t="shared" si="23"/>
        <v>0</v>
      </c>
      <c r="CT36" s="89">
        <f t="shared" si="23"/>
        <v>0</v>
      </c>
      <c r="CU36" s="89">
        <f t="shared" si="18"/>
        <v>0</v>
      </c>
      <c r="CV36" s="89">
        <f t="shared" si="18"/>
        <v>0</v>
      </c>
      <c r="CW36" s="89">
        <f t="shared" si="18"/>
        <v>0</v>
      </c>
      <c r="CX36" s="89">
        <f t="shared" si="18"/>
        <v>0</v>
      </c>
      <c r="CY36" s="89">
        <f t="shared" si="18"/>
        <v>0</v>
      </c>
      <c r="CZ36" s="89">
        <f t="shared" si="18"/>
        <v>0</v>
      </c>
      <c r="DA36" s="89">
        <f t="shared" si="17"/>
        <v>0</v>
      </c>
      <c r="DB36" s="89">
        <f t="shared" si="17"/>
        <v>0</v>
      </c>
      <c r="DC36" s="89">
        <f t="shared" si="17"/>
        <v>0</v>
      </c>
      <c r="DD36" s="89">
        <f t="shared" si="17"/>
        <v>0</v>
      </c>
      <c r="DE36" s="89">
        <f t="shared" si="17"/>
        <v>0</v>
      </c>
      <c r="DF36" s="89">
        <f t="shared" si="17"/>
        <v>0</v>
      </c>
      <c r="DG36" s="89">
        <f t="shared" si="17"/>
        <v>0</v>
      </c>
      <c r="DH36" s="89">
        <f t="shared" si="17"/>
        <v>0</v>
      </c>
      <c r="DI36" s="89">
        <f t="shared" si="17"/>
        <v>0</v>
      </c>
      <c r="DJ36" s="89">
        <f t="shared" si="17"/>
        <v>0</v>
      </c>
      <c r="DK36" s="89">
        <f t="shared" si="17"/>
        <v>0</v>
      </c>
      <c r="DL36" s="89">
        <f t="shared" si="17"/>
        <v>0</v>
      </c>
      <c r="DM36" s="89">
        <f t="shared" si="17"/>
        <v>0</v>
      </c>
      <c r="DN36" s="89">
        <f t="shared" si="17"/>
        <v>0</v>
      </c>
      <c r="DO36" s="89">
        <f t="shared" si="17"/>
        <v>0</v>
      </c>
      <c r="DP36" s="89">
        <f t="shared" si="19"/>
        <v>0</v>
      </c>
      <c r="DQ36" s="89">
        <f t="shared" si="19"/>
        <v>0</v>
      </c>
      <c r="DR36" s="89">
        <f t="shared" si="19"/>
        <v>0</v>
      </c>
      <c r="DS36" s="89">
        <f t="shared" si="19"/>
        <v>0</v>
      </c>
    </row>
    <row r="37" spans="2:123" s="3" customFormat="1" ht="19.5" customHeight="1" thickBot="1" x14ac:dyDescent="0.35">
      <c r="B37" s="215"/>
      <c r="C37" s="225"/>
      <c r="D37" s="187"/>
      <c r="E37" s="176"/>
      <c r="F37" s="176"/>
      <c r="G37" s="176"/>
      <c r="H37" s="176"/>
      <c r="I37" s="176"/>
      <c r="J37" s="176"/>
      <c r="K37" s="7">
        <f t="shared" si="3"/>
        <v>0</v>
      </c>
      <c r="M37" s="102">
        <f>M36+1</f>
        <v>31</v>
      </c>
      <c r="N37" s="103" t="str">
        <f>Tutor_Names!B32</f>
        <v>Dipali Chandgude (Instant)</v>
      </c>
      <c r="O37" s="243">
        <f t="shared" si="4"/>
        <v>0</v>
      </c>
      <c r="P37" s="244">
        <f t="shared" si="5"/>
        <v>0</v>
      </c>
      <c r="Q37" s="245">
        <f t="shared" si="6"/>
        <v>0</v>
      </c>
      <c r="R37" s="246"/>
      <c r="V37" s="87">
        <f t="shared" si="21"/>
        <v>0</v>
      </c>
      <c r="W37" s="88">
        <f t="shared" si="21"/>
        <v>0</v>
      </c>
      <c r="X37" s="88">
        <f t="shared" si="21"/>
        <v>0</v>
      </c>
      <c r="Y37" s="88">
        <f t="shared" si="21"/>
        <v>0</v>
      </c>
      <c r="Z37" s="88">
        <f t="shared" si="21"/>
        <v>0</v>
      </c>
      <c r="AA37" s="88">
        <f t="shared" si="21"/>
        <v>0</v>
      </c>
      <c r="AB37" s="88">
        <f t="shared" si="21"/>
        <v>0</v>
      </c>
      <c r="AC37" s="88">
        <f t="shared" si="21"/>
        <v>0</v>
      </c>
      <c r="AD37" s="88">
        <f t="shared" si="21"/>
        <v>0</v>
      </c>
      <c r="AE37" s="88">
        <f t="shared" si="21"/>
        <v>0</v>
      </c>
      <c r="AF37" s="88">
        <f t="shared" si="21"/>
        <v>0</v>
      </c>
      <c r="AG37" s="88">
        <f t="shared" si="21"/>
        <v>0</v>
      </c>
      <c r="AH37" s="88">
        <f t="shared" si="21"/>
        <v>0</v>
      </c>
      <c r="AI37" s="88">
        <f t="shared" si="21"/>
        <v>0</v>
      </c>
      <c r="AJ37" s="88">
        <f t="shared" si="21"/>
        <v>0</v>
      </c>
      <c r="AK37" s="88">
        <f t="shared" si="21"/>
        <v>0</v>
      </c>
      <c r="AL37" s="88">
        <f t="shared" si="20"/>
        <v>0</v>
      </c>
      <c r="AM37" s="88">
        <f t="shared" si="20"/>
        <v>0</v>
      </c>
      <c r="AN37" s="88">
        <f t="shared" si="20"/>
        <v>0</v>
      </c>
      <c r="AO37" s="88">
        <f t="shared" si="20"/>
        <v>0</v>
      </c>
      <c r="AP37" s="88">
        <f t="shared" si="20"/>
        <v>0</v>
      </c>
      <c r="AQ37" s="88">
        <f t="shared" si="20"/>
        <v>0</v>
      </c>
      <c r="AR37" s="88">
        <f t="shared" si="20"/>
        <v>0</v>
      </c>
      <c r="AS37" s="88">
        <f t="shared" si="20"/>
        <v>0</v>
      </c>
      <c r="AT37" s="88">
        <f t="shared" si="20"/>
        <v>0</v>
      </c>
      <c r="AU37" s="88">
        <f t="shared" si="20"/>
        <v>0</v>
      </c>
      <c r="AV37" s="88">
        <f t="shared" si="22"/>
        <v>0</v>
      </c>
      <c r="AW37" s="88">
        <f t="shared" si="22"/>
        <v>0</v>
      </c>
      <c r="AX37" s="88">
        <f t="shared" si="22"/>
        <v>0</v>
      </c>
      <c r="AY37" s="88">
        <f t="shared" si="22"/>
        <v>0</v>
      </c>
      <c r="AZ37" s="88">
        <f t="shared" si="22"/>
        <v>0</v>
      </c>
      <c r="BA37" s="88">
        <f t="shared" si="22"/>
        <v>0</v>
      </c>
      <c r="BB37" s="88">
        <f t="shared" si="15"/>
        <v>0</v>
      </c>
      <c r="BC37" s="88">
        <f t="shared" si="15"/>
        <v>0</v>
      </c>
      <c r="BD37" s="89">
        <f t="shared" si="15"/>
        <v>0</v>
      </c>
      <c r="BE37" s="89">
        <f t="shared" si="15"/>
        <v>0</v>
      </c>
      <c r="BF37" s="89">
        <f t="shared" si="15"/>
        <v>0</v>
      </c>
      <c r="BG37" s="89">
        <f t="shared" si="15"/>
        <v>0</v>
      </c>
      <c r="BH37" s="89">
        <f t="shared" si="15"/>
        <v>0</v>
      </c>
      <c r="BI37" s="89">
        <f t="shared" ref="BI37:BS37" si="24">COUNTIF($D37:$J37,BI$6)*$C37</f>
        <v>0</v>
      </c>
      <c r="BJ37" s="89">
        <f t="shared" si="24"/>
        <v>0</v>
      </c>
      <c r="BK37" s="89">
        <f t="shared" si="24"/>
        <v>0</v>
      </c>
      <c r="BL37" s="89">
        <f t="shared" si="24"/>
        <v>0</v>
      </c>
      <c r="BM37" s="89">
        <f t="shared" si="24"/>
        <v>0</v>
      </c>
      <c r="BN37" s="89">
        <f t="shared" si="24"/>
        <v>0</v>
      </c>
      <c r="BO37" s="89">
        <f t="shared" si="24"/>
        <v>0</v>
      </c>
      <c r="BP37" s="89">
        <f t="shared" si="24"/>
        <v>0</v>
      </c>
      <c r="BQ37" s="89">
        <f t="shared" si="24"/>
        <v>0</v>
      </c>
      <c r="BR37" s="89">
        <f t="shared" si="24"/>
        <v>0</v>
      </c>
      <c r="BS37" s="89">
        <f t="shared" si="24"/>
        <v>0</v>
      </c>
      <c r="BT37" s="89">
        <f t="shared" si="16"/>
        <v>0</v>
      </c>
      <c r="BU37" s="89">
        <f t="shared" si="16"/>
        <v>0</v>
      </c>
      <c r="BV37" s="89">
        <f t="shared" si="16"/>
        <v>0</v>
      </c>
      <c r="BW37" s="89">
        <f t="shared" si="16"/>
        <v>0</v>
      </c>
      <c r="BX37" s="89">
        <f t="shared" si="16"/>
        <v>0</v>
      </c>
      <c r="BY37" s="89">
        <f t="shared" si="16"/>
        <v>0</v>
      </c>
      <c r="BZ37" s="89">
        <f t="shared" si="16"/>
        <v>0</v>
      </c>
      <c r="CA37" s="89">
        <f t="shared" si="16"/>
        <v>0</v>
      </c>
      <c r="CB37" s="89">
        <f t="shared" si="16"/>
        <v>0</v>
      </c>
      <c r="CC37" s="89">
        <f t="shared" si="16"/>
        <v>0</v>
      </c>
      <c r="CD37" s="89">
        <f t="shared" si="16"/>
        <v>0</v>
      </c>
      <c r="CE37" s="89">
        <f t="shared" si="16"/>
        <v>0</v>
      </c>
      <c r="CF37" s="89">
        <f t="shared" si="16"/>
        <v>0</v>
      </c>
      <c r="CG37" s="89">
        <f t="shared" si="16"/>
        <v>0</v>
      </c>
      <c r="CH37" s="89">
        <f t="shared" si="23"/>
        <v>0</v>
      </c>
      <c r="CI37" s="89">
        <f t="shared" si="23"/>
        <v>0</v>
      </c>
      <c r="CJ37" s="89">
        <f t="shared" si="23"/>
        <v>0</v>
      </c>
      <c r="CK37" s="89">
        <f t="shared" si="23"/>
        <v>0</v>
      </c>
      <c r="CL37" s="89">
        <f t="shared" si="23"/>
        <v>0</v>
      </c>
      <c r="CM37" s="89">
        <f t="shared" si="23"/>
        <v>0</v>
      </c>
      <c r="CN37" s="89">
        <f t="shared" si="23"/>
        <v>0</v>
      </c>
      <c r="CO37" s="89">
        <f t="shared" si="23"/>
        <v>0</v>
      </c>
      <c r="CP37" s="89">
        <f t="shared" si="23"/>
        <v>0</v>
      </c>
      <c r="CQ37" s="89">
        <f t="shared" si="23"/>
        <v>0</v>
      </c>
      <c r="CR37" s="89">
        <f t="shared" si="23"/>
        <v>0</v>
      </c>
      <c r="CS37" s="89">
        <f t="shared" si="23"/>
        <v>0</v>
      </c>
      <c r="CT37" s="89">
        <f t="shared" si="23"/>
        <v>0</v>
      </c>
      <c r="CU37" s="89">
        <f t="shared" si="18"/>
        <v>0</v>
      </c>
      <c r="CV37" s="89">
        <f t="shared" si="18"/>
        <v>0</v>
      </c>
      <c r="CW37" s="89">
        <f t="shared" si="18"/>
        <v>0</v>
      </c>
      <c r="CX37" s="89">
        <f t="shared" si="18"/>
        <v>0</v>
      </c>
      <c r="CY37" s="89">
        <f t="shared" si="18"/>
        <v>0</v>
      </c>
      <c r="CZ37" s="89">
        <f t="shared" si="18"/>
        <v>0</v>
      </c>
      <c r="DA37" s="89">
        <f t="shared" si="17"/>
        <v>0</v>
      </c>
      <c r="DB37" s="89">
        <f t="shared" si="17"/>
        <v>0</v>
      </c>
      <c r="DC37" s="89">
        <f t="shared" si="17"/>
        <v>0</v>
      </c>
      <c r="DD37" s="89">
        <f t="shared" si="17"/>
        <v>0</v>
      </c>
      <c r="DE37" s="89">
        <f t="shared" si="17"/>
        <v>0</v>
      </c>
      <c r="DF37" s="89">
        <f t="shared" si="17"/>
        <v>0</v>
      </c>
      <c r="DG37" s="89">
        <f t="shared" si="17"/>
        <v>0</v>
      </c>
      <c r="DH37" s="89">
        <f t="shared" si="17"/>
        <v>0</v>
      </c>
      <c r="DI37" s="89">
        <f t="shared" si="17"/>
        <v>0</v>
      </c>
      <c r="DJ37" s="89">
        <f t="shared" si="17"/>
        <v>0</v>
      </c>
      <c r="DK37" s="89">
        <f t="shared" si="17"/>
        <v>0</v>
      </c>
      <c r="DL37" s="89">
        <f t="shared" si="17"/>
        <v>0</v>
      </c>
      <c r="DM37" s="89">
        <f t="shared" si="17"/>
        <v>0</v>
      </c>
      <c r="DN37" s="89">
        <f t="shared" si="17"/>
        <v>0</v>
      </c>
      <c r="DO37" s="89">
        <f t="shared" si="17"/>
        <v>0</v>
      </c>
      <c r="DP37" s="89">
        <f t="shared" si="19"/>
        <v>0</v>
      </c>
      <c r="DQ37" s="89">
        <f t="shared" si="19"/>
        <v>0</v>
      </c>
      <c r="DR37" s="89">
        <f t="shared" si="19"/>
        <v>0</v>
      </c>
      <c r="DS37" s="89">
        <f t="shared" si="19"/>
        <v>0</v>
      </c>
    </row>
    <row r="38" spans="2:123" s="3" customFormat="1" ht="19.5" customHeight="1" thickBot="1" x14ac:dyDescent="0.35">
      <c r="B38" s="165"/>
      <c r="C38" s="166"/>
      <c r="D38" s="188"/>
      <c r="E38" s="176"/>
      <c r="F38" s="176"/>
      <c r="G38" s="176"/>
      <c r="H38" s="176"/>
      <c r="I38" s="176"/>
      <c r="J38" s="176"/>
      <c r="K38" s="7">
        <f t="shared" si="3"/>
        <v>0</v>
      </c>
      <c r="M38" s="102">
        <f>M37+1</f>
        <v>32</v>
      </c>
      <c r="N38" s="103" t="str">
        <f>Tutor_Names!B33</f>
        <v>Hanumant Lahane (Instant)</v>
      </c>
      <c r="O38" s="243">
        <f t="shared" si="4"/>
        <v>0</v>
      </c>
      <c r="P38" s="244">
        <f t="shared" si="5"/>
        <v>0</v>
      </c>
      <c r="Q38" s="245">
        <f t="shared" si="6"/>
        <v>0</v>
      </c>
      <c r="R38" s="246"/>
      <c r="V38" s="87">
        <f t="shared" si="21"/>
        <v>0</v>
      </c>
      <c r="W38" s="88">
        <f t="shared" si="21"/>
        <v>0</v>
      </c>
      <c r="X38" s="88">
        <f t="shared" si="21"/>
        <v>0</v>
      </c>
      <c r="Y38" s="88">
        <f t="shared" si="21"/>
        <v>0</v>
      </c>
      <c r="Z38" s="88">
        <f t="shared" si="21"/>
        <v>0</v>
      </c>
      <c r="AA38" s="88">
        <f t="shared" si="21"/>
        <v>0</v>
      </c>
      <c r="AB38" s="88">
        <f t="shared" si="21"/>
        <v>0</v>
      </c>
      <c r="AC38" s="88">
        <f t="shared" si="21"/>
        <v>0</v>
      </c>
      <c r="AD38" s="88">
        <f t="shared" si="21"/>
        <v>0</v>
      </c>
      <c r="AE38" s="88">
        <f t="shared" si="21"/>
        <v>0</v>
      </c>
      <c r="AF38" s="88">
        <f t="shared" si="21"/>
        <v>0</v>
      </c>
      <c r="AG38" s="88">
        <f t="shared" si="21"/>
        <v>0</v>
      </c>
      <c r="AH38" s="88">
        <f t="shared" si="21"/>
        <v>0</v>
      </c>
      <c r="AI38" s="88">
        <f t="shared" si="21"/>
        <v>0</v>
      </c>
      <c r="AJ38" s="88">
        <f t="shared" si="21"/>
        <v>0</v>
      </c>
      <c r="AK38" s="88">
        <f t="shared" si="21"/>
        <v>0</v>
      </c>
      <c r="AL38" s="88">
        <f t="shared" si="20"/>
        <v>0</v>
      </c>
      <c r="AM38" s="88">
        <f t="shared" si="20"/>
        <v>0</v>
      </c>
      <c r="AN38" s="88">
        <f t="shared" si="20"/>
        <v>0</v>
      </c>
      <c r="AO38" s="88">
        <f t="shared" si="20"/>
        <v>0</v>
      </c>
      <c r="AP38" s="88">
        <f t="shared" si="20"/>
        <v>0</v>
      </c>
      <c r="AQ38" s="88">
        <f t="shared" si="20"/>
        <v>0</v>
      </c>
      <c r="AR38" s="88">
        <f t="shared" si="20"/>
        <v>0</v>
      </c>
      <c r="AS38" s="88">
        <f t="shared" si="20"/>
        <v>0</v>
      </c>
      <c r="AT38" s="88">
        <f t="shared" si="20"/>
        <v>0</v>
      </c>
      <c r="AU38" s="88">
        <f t="shared" si="20"/>
        <v>0</v>
      </c>
      <c r="AV38" s="88">
        <f t="shared" si="22"/>
        <v>0</v>
      </c>
      <c r="AW38" s="88">
        <f t="shared" si="22"/>
        <v>0</v>
      </c>
      <c r="AX38" s="88">
        <f t="shared" si="22"/>
        <v>0</v>
      </c>
      <c r="AY38" s="88">
        <f t="shared" si="22"/>
        <v>0</v>
      </c>
      <c r="AZ38" s="88">
        <f t="shared" si="22"/>
        <v>0</v>
      </c>
      <c r="BA38" s="88">
        <f t="shared" si="22"/>
        <v>0</v>
      </c>
      <c r="BB38" s="88">
        <f t="shared" si="22"/>
        <v>0</v>
      </c>
      <c r="BC38" s="88">
        <f t="shared" si="22"/>
        <v>0</v>
      </c>
      <c r="BD38" s="89">
        <f t="shared" si="22"/>
        <v>0</v>
      </c>
      <c r="BE38" s="89">
        <f t="shared" si="22"/>
        <v>0</v>
      </c>
      <c r="BF38" s="89">
        <f t="shared" si="22"/>
        <v>0</v>
      </c>
      <c r="BG38" s="89">
        <f t="shared" ref="BG38:BV55" si="25">COUNTIF($D38:$J38,BG$6)*$C38</f>
        <v>0</v>
      </c>
      <c r="BH38" s="89">
        <f t="shared" si="25"/>
        <v>0</v>
      </c>
      <c r="BI38" s="89">
        <f t="shared" si="25"/>
        <v>0</v>
      </c>
      <c r="BJ38" s="89">
        <f t="shared" si="25"/>
        <v>0</v>
      </c>
      <c r="BK38" s="89">
        <f t="shared" si="25"/>
        <v>0</v>
      </c>
      <c r="BL38" s="89">
        <f t="shared" si="25"/>
        <v>0</v>
      </c>
      <c r="BM38" s="89">
        <f t="shared" si="25"/>
        <v>0</v>
      </c>
      <c r="BN38" s="89">
        <f t="shared" si="25"/>
        <v>0</v>
      </c>
      <c r="BO38" s="89">
        <f t="shared" si="25"/>
        <v>0</v>
      </c>
      <c r="BP38" s="89">
        <f t="shared" si="25"/>
        <v>0</v>
      </c>
      <c r="BQ38" s="89">
        <f t="shared" si="25"/>
        <v>0</v>
      </c>
      <c r="BR38" s="89">
        <f t="shared" si="25"/>
        <v>0</v>
      </c>
      <c r="BS38" s="89">
        <f t="shared" si="25"/>
        <v>0</v>
      </c>
      <c r="BT38" s="89">
        <f t="shared" si="16"/>
        <v>0</v>
      </c>
      <c r="BU38" s="89">
        <f t="shared" si="16"/>
        <v>0</v>
      </c>
      <c r="BV38" s="89">
        <f t="shared" si="16"/>
        <v>0</v>
      </c>
      <c r="BW38" s="89">
        <f t="shared" si="16"/>
        <v>0</v>
      </c>
      <c r="BX38" s="89">
        <f t="shared" si="16"/>
        <v>0</v>
      </c>
      <c r="BY38" s="89">
        <f t="shared" si="16"/>
        <v>0</v>
      </c>
      <c r="BZ38" s="89">
        <f t="shared" si="16"/>
        <v>0</v>
      </c>
      <c r="CA38" s="89">
        <f t="shared" si="16"/>
        <v>0</v>
      </c>
      <c r="CB38" s="89">
        <f t="shared" si="16"/>
        <v>0</v>
      </c>
      <c r="CC38" s="89">
        <f t="shared" si="16"/>
        <v>0</v>
      </c>
      <c r="CD38" s="89">
        <f t="shared" si="16"/>
        <v>0</v>
      </c>
      <c r="CE38" s="89">
        <f t="shared" si="16"/>
        <v>0</v>
      </c>
      <c r="CF38" s="89">
        <f t="shared" si="16"/>
        <v>0</v>
      </c>
      <c r="CG38" s="89">
        <f t="shared" si="16"/>
        <v>0</v>
      </c>
      <c r="CH38" s="89">
        <f t="shared" si="23"/>
        <v>0</v>
      </c>
      <c r="CI38" s="89">
        <f t="shared" si="23"/>
        <v>0</v>
      </c>
      <c r="CJ38" s="89">
        <f t="shared" si="23"/>
        <v>0</v>
      </c>
      <c r="CK38" s="89">
        <f t="shared" si="23"/>
        <v>0</v>
      </c>
      <c r="CL38" s="89">
        <f t="shared" si="23"/>
        <v>0</v>
      </c>
      <c r="CM38" s="89">
        <f t="shared" si="23"/>
        <v>0</v>
      </c>
      <c r="CN38" s="89">
        <f t="shared" si="23"/>
        <v>0</v>
      </c>
      <c r="CO38" s="89">
        <f t="shared" si="23"/>
        <v>0</v>
      </c>
      <c r="CP38" s="89">
        <f t="shared" si="23"/>
        <v>0</v>
      </c>
      <c r="CQ38" s="89">
        <f t="shared" si="23"/>
        <v>0</v>
      </c>
      <c r="CR38" s="89">
        <f t="shared" si="23"/>
        <v>0</v>
      </c>
      <c r="CS38" s="89">
        <f t="shared" si="23"/>
        <v>0</v>
      </c>
      <c r="CT38" s="89">
        <f t="shared" si="23"/>
        <v>0</v>
      </c>
      <c r="CU38" s="89">
        <f t="shared" si="18"/>
        <v>0</v>
      </c>
      <c r="CV38" s="89">
        <f t="shared" si="18"/>
        <v>0</v>
      </c>
      <c r="CW38" s="89">
        <f t="shared" si="18"/>
        <v>0</v>
      </c>
      <c r="CX38" s="89">
        <f t="shared" si="18"/>
        <v>0</v>
      </c>
      <c r="CY38" s="89">
        <f t="shared" si="18"/>
        <v>0</v>
      </c>
      <c r="CZ38" s="89">
        <f t="shared" si="18"/>
        <v>0</v>
      </c>
      <c r="DA38" s="89">
        <f t="shared" si="17"/>
        <v>0</v>
      </c>
      <c r="DB38" s="89">
        <f t="shared" si="17"/>
        <v>0</v>
      </c>
      <c r="DC38" s="89">
        <f t="shared" si="17"/>
        <v>0</v>
      </c>
      <c r="DD38" s="89">
        <f t="shared" si="17"/>
        <v>0</v>
      </c>
      <c r="DE38" s="89">
        <f t="shared" si="17"/>
        <v>0</v>
      </c>
      <c r="DF38" s="89">
        <f t="shared" si="17"/>
        <v>0</v>
      </c>
      <c r="DG38" s="89">
        <f t="shared" si="17"/>
        <v>0</v>
      </c>
      <c r="DH38" s="89">
        <f t="shared" si="17"/>
        <v>0</v>
      </c>
      <c r="DI38" s="89">
        <f t="shared" si="17"/>
        <v>0</v>
      </c>
      <c r="DJ38" s="89">
        <f t="shared" si="17"/>
        <v>0</v>
      </c>
      <c r="DK38" s="89">
        <f t="shared" si="17"/>
        <v>0</v>
      </c>
      <c r="DL38" s="89">
        <f t="shared" si="17"/>
        <v>0</v>
      </c>
      <c r="DM38" s="89">
        <f t="shared" si="17"/>
        <v>0</v>
      </c>
      <c r="DN38" s="89">
        <f t="shared" si="17"/>
        <v>0</v>
      </c>
      <c r="DO38" s="89">
        <f t="shared" si="17"/>
        <v>0</v>
      </c>
      <c r="DP38" s="89">
        <f t="shared" si="19"/>
        <v>0</v>
      </c>
      <c r="DQ38" s="89">
        <f t="shared" si="19"/>
        <v>0</v>
      </c>
      <c r="DR38" s="89">
        <f t="shared" si="19"/>
        <v>0</v>
      </c>
      <c r="DS38" s="89">
        <f t="shared" si="19"/>
        <v>0</v>
      </c>
    </row>
    <row r="39" spans="2:123" s="3" customFormat="1" ht="19.5" customHeight="1" thickBot="1" x14ac:dyDescent="0.35">
      <c r="B39" s="206" t="s">
        <v>220</v>
      </c>
      <c r="C39" s="201">
        <v>4</v>
      </c>
      <c r="D39" s="188"/>
      <c r="E39" s="176"/>
      <c r="F39" s="176"/>
      <c r="G39" s="176"/>
      <c r="H39" s="176"/>
      <c r="I39" s="176"/>
      <c r="J39" s="176"/>
      <c r="K39" s="7">
        <f t="shared" si="3"/>
        <v>0</v>
      </c>
      <c r="M39" s="102">
        <f>M38+1</f>
        <v>33</v>
      </c>
      <c r="N39" s="103" t="str">
        <f>Tutor_Names!B34</f>
        <v>Laxman (Instant)</v>
      </c>
      <c r="O39" s="243">
        <f t="shared" si="4"/>
        <v>0</v>
      </c>
      <c r="P39" s="244">
        <f t="shared" si="5"/>
        <v>12</v>
      </c>
      <c r="Q39" s="245">
        <f t="shared" si="6"/>
        <v>12</v>
      </c>
      <c r="R39" s="246"/>
      <c r="V39" s="87">
        <f t="shared" si="21"/>
        <v>0</v>
      </c>
      <c r="W39" s="88">
        <f t="shared" si="21"/>
        <v>0</v>
      </c>
      <c r="X39" s="88">
        <f t="shared" si="21"/>
        <v>0</v>
      </c>
      <c r="Y39" s="88">
        <f t="shared" si="21"/>
        <v>0</v>
      </c>
      <c r="Z39" s="88">
        <f t="shared" si="21"/>
        <v>0</v>
      </c>
      <c r="AA39" s="88">
        <f t="shared" si="21"/>
        <v>0</v>
      </c>
      <c r="AB39" s="88">
        <f t="shared" si="21"/>
        <v>0</v>
      </c>
      <c r="AC39" s="88">
        <f t="shared" si="21"/>
        <v>0</v>
      </c>
      <c r="AD39" s="88">
        <f t="shared" si="21"/>
        <v>0</v>
      </c>
      <c r="AE39" s="88">
        <f t="shared" si="21"/>
        <v>0</v>
      </c>
      <c r="AF39" s="88">
        <f t="shared" si="21"/>
        <v>0</v>
      </c>
      <c r="AG39" s="88">
        <f t="shared" si="21"/>
        <v>0</v>
      </c>
      <c r="AH39" s="88">
        <f t="shared" si="21"/>
        <v>0</v>
      </c>
      <c r="AI39" s="88">
        <f t="shared" si="21"/>
        <v>0</v>
      </c>
      <c r="AJ39" s="88">
        <f t="shared" si="21"/>
        <v>0</v>
      </c>
      <c r="AK39" s="88">
        <f t="shared" si="21"/>
        <v>0</v>
      </c>
      <c r="AL39" s="88">
        <f t="shared" si="20"/>
        <v>0</v>
      </c>
      <c r="AM39" s="88">
        <f t="shared" si="20"/>
        <v>0</v>
      </c>
      <c r="AN39" s="88">
        <f t="shared" si="20"/>
        <v>0</v>
      </c>
      <c r="AO39" s="88">
        <f t="shared" si="20"/>
        <v>0</v>
      </c>
      <c r="AP39" s="88">
        <f t="shared" si="20"/>
        <v>0</v>
      </c>
      <c r="AQ39" s="88">
        <f t="shared" si="20"/>
        <v>0</v>
      </c>
      <c r="AR39" s="88">
        <f t="shared" si="20"/>
        <v>0</v>
      </c>
      <c r="AS39" s="88">
        <f t="shared" si="20"/>
        <v>0</v>
      </c>
      <c r="AT39" s="88">
        <f t="shared" si="20"/>
        <v>0</v>
      </c>
      <c r="AU39" s="88">
        <f t="shared" si="20"/>
        <v>0</v>
      </c>
      <c r="AV39" s="88">
        <f t="shared" si="22"/>
        <v>0</v>
      </c>
      <c r="AW39" s="88">
        <f t="shared" si="22"/>
        <v>0</v>
      </c>
      <c r="AX39" s="88">
        <f t="shared" si="22"/>
        <v>0</v>
      </c>
      <c r="AY39" s="88">
        <f t="shared" si="22"/>
        <v>0</v>
      </c>
      <c r="AZ39" s="88">
        <f t="shared" si="22"/>
        <v>0</v>
      </c>
      <c r="BA39" s="88">
        <f t="shared" si="22"/>
        <v>0</v>
      </c>
      <c r="BB39" s="88">
        <f t="shared" si="22"/>
        <v>0</v>
      </c>
      <c r="BC39" s="88">
        <f t="shared" si="22"/>
        <v>0</v>
      </c>
      <c r="BD39" s="89">
        <f t="shared" si="22"/>
        <v>0</v>
      </c>
      <c r="BE39" s="89">
        <f t="shared" si="22"/>
        <v>0</v>
      </c>
      <c r="BF39" s="89">
        <f t="shared" si="22"/>
        <v>0</v>
      </c>
      <c r="BG39" s="89">
        <f t="shared" si="25"/>
        <v>0</v>
      </c>
      <c r="BH39" s="89">
        <f t="shared" si="25"/>
        <v>0</v>
      </c>
      <c r="BI39" s="89">
        <f t="shared" si="25"/>
        <v>0</v>
      </c>
      <c r="BJ39" s="89">
        <f t="shared" si="25"/>
        <v>0</v>
      </c>
      <c r="BK39" s="89">
        <f t="shared" si="25"/>
        <v>0</v>
      </c>
      <c r="BL39" s="89">
        <f t="shared" si="25"/>
        <v>0</v>
      </c>
      <c r="BM39" s="89">
        <f t="shared" si="25"/>
        <v>0</v>
      </c>
      <c r="BN39" s="89">
        <f t="shared" si="25"/>
        <v>0</v>
      </c>
      <c r="BO39" s="89">
        <f t="shared" si="25"/>
        <v>0</v>
      </c>
      <c r="BP39" s="89">
        <f t="shared" si="25"/>
        <v>0</v>
      </c>
      <c r="BQ39" s="89">
        <f t="shared" si="25"/>
        <v>0</v>
      </c>
      <c r="BR39" s="89">
        <f t="shared" si="25"/>
        <v>0</v>
      </c>
      <c r="BS39" s="89">
        <f t="shared" si="25"/>
        <v>0</v>
      </c>
      <c r="BT39" s="89">
        <f t="shared" si="16"/>
        <v>0</v>
      </c>
      <c r="BU39" s="89">
        <f t="shared" si="16"/>
        <v>0</v>
      </c>
      <c r="BV39" s="89">
        <f t="shared" si="16"/>
        <v>0</v>
      </c>
      <c r="BW39" s="89">
        <f t="shared" ref="BW39:CL54" si="26">COUNTIF($D39:$J39,BW$6)*$C39</f>
        <v>0</v>
      </c>
      <c r="BX39" s="89">
        <f t="shared" si="26"/>
        <v>0</v>
      </c>
      <c r="BY39" s="89">
        <f t="shared" si="26"/>
        <v>0</v>
      </c>
      <c r="BZ39" s="89">
        <f t="shared" si="26"/>
        <v>0</v>
      </c>
      <c r="CA39" s="89">
        <f t="shared" si="26"/>
        <v>0</v>
      </c>
      <c r="CB39" s="89">
        <f t="shared" si="26"/>
        <v>0</v>
      </c>
      <c r="CC39" s="89">
        <f t="shared" si="26"/>
        <v>0</v>
      </c>
      <c r="CD39" s="89">
        <f t="shared" si="26"/>
        <v>0</v>
      </c>
      <c r="CE39" s="89">
        <f t="shared" si="26"/>
        <v>0</v>
      </c>
      <c r="CF39" s="89">
        <f t="shared" si="26"/>
        <v>0</v>
      </c>
      <c r="CG39" s="89">
        <f t="shared" si="26"/>
        <v>0</v>
      </c>
      <c r="CH39" s="89">
        <f t="shared" si="26"/>
        <v>0</v>
      </c>
      <c r="CI39" s="89">
        <f t="shared" si="26"/>
        <v>0</v>
      </c>
      <c r="CJ39" s="89">
        <f t="shared" si="23"/>
        <v>0</v>
      </c>
      <c r="CK39" s="89">
        <f t="shared" si="23"/>
        <v>0</v>
      </c>
      <c r="CL39" s="89">
        <f t="shared" si="23"/>
        <v>0</v>
      </c>
      <c r="CM39" s="89">
        <f t="shared" si="23"/>
        <v>0</v>
      </c>
      <c r="CN39" s="89">
        <f t="shared" si="23"/>
        <v>0</v>
      </c>
      <c r="CO39" s="89">
        <f t="shared" si="23"/>
        <v>0</v>
      </c>
      <c r="CP39" s="89">
        <f t="shared" si="23"/>
        <v>0</v>
      </c>
      <c r="CQ39" s="89">
        <f t="shared" si="23"/>
        <v>0</v>
      </c>
      <c r="CR39" s="89">
        <f t="shared" si="23"/>
        <v>0</v>
      </c>
      <c r="CS39" s="89">
        <f t="shared" si="23"/>
        <v>0</v>
      </c>
      <c r="CT39" s="89">
        <f t="shared" si="23"/>
        <v>0</v>
      </c>
      <c r="CU39" s="89">
        <f t="shared" si="18"/>
        <v>0</v>
      </c>
      <c r="CV39" s="89">
        <f t="shared" si="18"/>
        <v>0</v>
      </c>
      <c r="CW39" s="89">
        <f t="shared" si="18"/>
        <v>0</v>
      </c>
      <c r="CX39" s="89">
        <f t="shared" si="18"/>
        <v>0</v>
      </c>
      <c r="CY39" s="89">
        <f t="shared" si="18"/>
        <v>0</v>
      </c>
      <c r="CZ39" s="89">
        <f t="shared" si="18"/>
        <v>0</v>
      </c>
      <c r="DA39" s="89">
        <f t="shared" si="17"/>
        <v>0</v>
      </c>
      <c r="DB39" s="89">
        <f t="shared" si="17"/>
        <v>0</v>
      </c>
      <c r="DC39" s="89">
        <f t="shared" si="17"/>
        <v>0</v>
      </c>
      <c r="DD39" s="89">
        <f t="shared" si="17"/>
        <v>0</v>
      </c>
      <c r="DE39" s="89">
        <f t="shared" si="17"/>
        <v>0</v>
      </c>
      <c r="DF39" s="89">
        <f t="shared" si="17"/>
        <v>0</v>
      </c>
      <c r="DG39" s="89">
        <f t="shared" si="17"/>
        <v>0</v>
      </c>
      <c r="DH39" s="89">
        <f t="shared" si="17"/>
        <v>0</v>
      </c>
      <c r="DI39" s="89">
        <f t="shared" si="17"/>
        <v>0</v>
      </c>
      <c r="DJ39" s="89">
        <f t="shared" si="17"/>
        <v>0</v>
      </c>
      <c r="DK39" s="89">
        <f t="shared" si="17"/>
        <v>0</v>
      </c>
      <c r="DL39" s="89">
        <f t="shared" si="17"/>
        <v>0</v>
      </c>
      <c r="DM39" s="89">
        <f t="shared" si="17"/>
        <v>0</v>
      </c>
      <c r="DN39" s="89">
        <f t="shared" si="17"/>
        <v>0</v>
      </c>
      <c r="DO39" s="89">
        <f t="shared" si="17"/>
        <v>0</v>
      </c>
      <c r="DP39" s="89">
        <f t="shared" si="19"/>
        <v>0</v>
      </c>
      <c r="DQ39" s="89">
        <f t="shared" si="19"/>
        <v>0</v>
      </c>
      <c r="DR39" s="89">
        <f t="shared" si="19"/>
        <v>0</v>
      </c>
      <c r="DS39" s="89">
        <f t="shared" si="19"/>
        <v>0</v>
      </c>
    </row>
    <row r="40" spans="2:123" s="3" customFormat="1" ht="19.5" customHeight="1" thickBot="1" x14ac:dyDescent="0.35">
      <c r="B40" s="172"/>
      <c r="C40" s="172"/>
      <c r="D40" s="188"/>
      <c r="E40" s="176"/>
      <c r="F40" s="176"/>
      <c r="G40" s="176"/>
      <c r="H40" s="176"/>
      <c r="I40" s="176"/>
      <c r="J40" s="176"/>
      <c r="K40" s="7">
        <f t="shared" si="3"/>
        <v>0</v>
      </c>
      <c r="M40" s="102">
        <f>M39+1</f>
        <v>34</v>
      </c>
      <c r="N40" s="103" t="str">
        <f>Tutor_Names!B35</f>
        <v>Meenakshi Devikar (Instant)</v>
      </c>
      <c r="O40" s="243">
        <f t="shared" si="4"/>
        <v>0</v>
      </c>
      <c r="P40" s="244">
        <f t="shared" si="5"/>
        <v>0</v>
      </c>
      <c r="Q40" s="245">
        <f t="shared" si="6"/>
        <v>0</v>
      </c>
      <c r="R40" s="246"/>
      <c r="V40" s="87">
        <f t="shared" si="21"/>
        <v>0</v>
      </c>
      <c r="W40" s="88">
        <f t="shared" si="21"/>
        <v>0</v>
      </c>
      <c r="X40" s="88">
        <f t="shared" si="21"/>
        <v>0</v>
      </c>
      <c r="Y40" s="88">
        <f t="shared" si="21"/>
        <v>0</v>
      </c>
      <c r="Z40" s="88">
        <f t="shared" si="21"/>
        <v>0</v>
      </c>
      <c r="AA40" s="88">
        <f t="shared" si="21"/>
        <v>0</v>
      </c>
      <c r="AB40" s="88">
        <f t="shared" si="21"/>
        <v>0</v>
      </c>
      <c r="AC40" s="88">
        <f t="shared" si="21"/>
        <v>0</v>
      </c>
      <c r="AD40" s="88">
        <f t="shared" si="21"/>
        <v>0</v>
      </c>
      <c r="AE40" s="88">
        <f t="shared" si="21"/>
        <v>0</v>
      </c>
      <c r="AF40" s="88">
        <f t="shared" si="21"/>
        <v>0</v>
      </c>
      <c r="AG40" s="88">
        <f t="shared" si="21"/>
        <v>0</v>
      </c>
      <c r="AH40" s="88">
        <f t="shared" si="21"/>
        <v>0</v>
      </c>
      <c r="AI40" s="88">
        <f t="shared" si="21"/>
        <v>0</v>
      </c>
      <c r="AJ40" s="88">
        <f t="shared" si="21"/>
        <v>0</v>
      </c>
      <c r="AK40" s="88">
        <f t="shared" si="21"/>
        <v>0</v>
      </c>
      <c r="AL40" s="88">
        <f t="shared" si="20"/>
        <v>0</v>
      </c>
      <c r="AM40" s="88">
        <f t="shared" si="20"/>
        <v>0</v>
      </c>
      <c r="AN40" s="88">
        <f t="shared" si="20"/>
        <v>0</v>
      </c>
      <c r="AO40" s="88">
        <f t="shared" si="20"/>
        <v>0</v>
      </c>
      <c r="AP40" s="88">
        <f t="shared" si="20"/>
        <v>0</v>
      </c>
      <c r="AQ40" s="88">
        <f t="shared" si="20"/>
        <v>0</v>
      </c>
      <c r="AR40" s="88">
        <f t="shared" si="20"/>
        <v>0</v>
      </c>
      <c r="AS40" s="88">
        <f t="shared" si="20"/>
        <v>0</v>
      </c>
      <c r="AT40" s="88">
        <f t="shared" si="20"/>
        <v>0</v>
      </c>
      <c r="AU40" s="88">
        <f t="shared" si="20"/>
        <v>0</v>
      </c>
      <c r="AV40" s="88">
        <f t="shared" si="22"/>
        <v>0</v>
      </c>
      <c r="AW40" s="88">
        <f t="shared" si="22"/>
        <v>0</v>
      </c>
      <c r="AX40" s="88">
        <f t="shared" si="22"/>
        <v>0</v>
      </c>
      <c r="AY40" s="88">
        <f t="shared" si="22"/>
        <v>0</v>
      </c>
      <c r="AZ40" s="88">
        <f t="shared" si="22"/>
        <v>0</v>
      </c>
      <c r="BA40" s="88">
        <f t="shared" si="22"/>
        <v>0</v>
      </c>
      <c r="BB40" s="88">
        <f t="shared" si="22"/>
        <v>0</v>
      </c>
      <c r="BC40" s="88">
        <f t="shared" si="22"/>
        <v>0</v>
      </c>
      <c r="BD40" s="89">
        <f t="shared" si="22"/>
        <v>0</v>
      </c>
      <c r="BE40" s="89">
        <f t="shared" si="22"/>
        <v>0</v>
      </c>
      <c r="BF40" s="89">
        <f t="shared" si="22"/>
        <v>0</v>
      </c>
      <c r="BG40" s="89">
        <f t="shared" si="25"/>
        <v>0</v>
      </c>
      <c r="BH40" s="89">
        <f t="shared" si="25"/>
        <v>0</v>
      </c>
      <c r="BI40" s="89">
        <f t="shared" si="25"/>
        <v>0</v>
      </c>
      <c r="BJ40" s="89">
        <f t="shared" si="25"/>
        <v>0</v>
      </c>
      <c r="BK40" s="89">
        <f t="shared" si="25"/>
        <v>0</v>
      </c>
      <c r="BL40" s="89">
        <f t="shared" si="25"/>
        <v>0</v>
      </c>
      <c r="BM40" s="89">
        <f t="shared" si="25"/>
        <v>0</v>
      </c>
      <c r="BN40" s="89">
        <f t="shared" si="25"/>
        <v>0</v>
      </c>
      <c r="BO40" s="89">
        <f t="shared" si="25"/>
        <v>0</v>
      </c>
      <c r="BP40" s="89">
        <f t="shared" si="25"/>
        <v>0</v>
      </c>
      <c r="BQ40" s="89">
        <f t="shared" si="25"/>
        <v>0</v>
      </c>
      <c r="BR40" s="89">
        <f t="shared" si="25"/>
        <v>0</v>
      </c>
      <c r="BS40" s="89">
        <f t="shared" si="25"/>
        <v>0</v>
      </c>
      <c r="BT40" s="89">
        <f t="shared" si="25"/>
        <v>0</v>
      </c>
      <c r="BU40" s="89">
        <f t="shared" si="25"/>
        <v>0</v>
      </c>
      <c r="BV40" s="89">
        <f t="shared" si="25"/>
        <v>0</v>
      </c>
      <c r="BW40" s="89">
        <f t="shared" si="26"/>
        <v>0</v>
      </c>
      <c r="BX40" s="89">
        <f t="shared" si="26"/>
        <v>0</v>
      </c>
      <c r="BY40" s="89">
        <f t="shared" si="26"/>
        <v>0</v>
      </c>
      <c r="BZ40" s="89">
        <f t="shared" si="26"/>
        <v>0</v>
      </c>
      <c r="CA40" s="89">
        <f t="shared" si="26"/>
        <v>0</v>
      </c>
      <c r="CB40" s="89">
        <f t="shared" si="26"/>
        <v>0</v>
      </c>
      <c r="CC40" s="89">
        <f t="shared" si="26"/>
        <v>0</v>
      </c>
      <c r="CD40" s="89">
        <f t="shared" si="26"/>
        <v>0</v>
      </c>
      <c r="CE40" s="89">
        <f t="shared" si="26"/>
        <v>0</v>
      </c>
      <c r="CF40" s="89">
        <f t="shared" si="26"/>
        <v>0</v>
      </c>
      <c r="CG40" s="89">
        <f t="shared" si="26"/>
        <v>0</v>
      </c>
      <c r="CH40" s="89">
        <f t="shared" si="26"/>
        <v>0</v>
      </c>
      <c r="CI40" s="89">
        <f t="shared" si="26"/>
        <v>0</v>
      </c>
      <c r="CJ40" s="89">
        <f t="shared" si="23"/>
        <v>0</v>
      </c>
      <c r="CK40" s="89">
        <f t="shared" si="23"/>
        <v>0</v>
      </c>
      <c r="CL40" s="89">
        <f t="shared" si="23"/>
        <v>0</v>
      </c>
      <c r="CM40" s="89">
        <f t="shared" si="23"/>
        <v>0</v>
      </c>
      <c r="CN40" s="89">
        <f t="shared" si="23"/>
        <v>0</v>
      </c>
      <c r="CO40" s="89">
        <f t="shared" si="23"/>
        <v>0</v>
      </c>
      <c r="CP40" s="89">
        <f t="shared" si="23"/>
        <v>0</v>
      </c>
      <c r="CQ40" s="89">
        <f t="shared" si="23"/>
        <v>0</v>
      </c>
      <c r="CR40" s="89">
        <f t="shared" si="23"/>
        <v>0</v>
      </c>
      <c r="CS40" s="89">
        <f t="shared" si="23"/>
        <v>0</v>
      </c>
      <c r="CT40" s="89">
        <f t="shared" si="23"/>
        <v>0</v>
      </c>
      <c r="CU40" s="89">
        <f t="shared" si="18"/>
        <v>0</v>
      </c>
      <c r="CV40" s="89">
        <f t="shared" si="18"/>
        <v>0</v>
      </c>
      <c r="CW40" s="89">
        <f t="shared" si="18"/>
        <v>0</v>
      </c>
      <c r="CX40" s="89">
        <f t="shared" si="18"/>
        <v>0</v>
      </c>
      <c r="CY40" s="89">
        <f t="shared" si="18"/>
        <v>0</v>
      </c>
      <c r="CZ40" s="89">
        <f t="shared" si="18"/>
        <v>0</v>
      </c>
      <c r="DA40" s="89">
        <f t="shared" si="17"/>
        <v>0</v>
      </c>
      <c r="DB40" s="89">
        <f t="shared" si="17"/>
        <v>0</v>
      </c>
      <c r="DC40" s="89">
        <f t="shared" si="17"/>
        <v>0</v>
      </c>
      <c r="DD40" s="89">
        <f t="shared" si="17"/>
        <v>0</v>
      </c>
      <c r="DE40" s="89">
        <f t="shared" si="17"/>
        <v>0</v>
      </c>
      <c r="DF40" s="89">
        <f t="shared" si="17"/>
        <v>0</v>
      </c>
      <c r="DG40" s="89">
        <f t="shared" si="17"/>
        <v>0</v>
      </c>
      <c r="DH40" s="89">
        <f t="shared" si="17"/>
        <v>0</v>
      </c>
      <c r="DI40" s="89">
        <f t="shared" si="17"/>
        <v>0</v>
      </c>
      <c r="DJ40" s="89">
        <f t="shared" si="17"/>
        <v>0</v>
      </c>
      <c r="DK40" s="89">
        <f t="shared" si="17"/>
        <v>0</v>
      </c>
      <c r="DL40" s="89">
        <f t="shared" si="17"/>
        <v>0</v>
      </c>
      <c r="DM40" s="89">
        <f t="shared" si="17"/>
        <v>0</v>
      </c>
      <c r="DN40" s="89">
        <f t="shared" si="17"/>
        <v>0</v>
      </c>
      <c r="DO40" s="89">
        <f t="shared" si="17"/>
        <v>0</v>
      </c>
      <c r="DP40" s="89">
        <f t="shared" si="19"/>
        <v>0</v>
      </c>
      <c r="DQ40" s="89">
        <f t="shared" si="19"/>
        <v>0</v>
      </c>
      <c r="DR40" s="89">
        <f t="shared" si="19"/>
        <v>0</v>
      </c>
      <c r="DS40" s="89">
        <f t="shared" si="19"/>
        <v>0</v>
      </c>
    </row>
    <row r="41" spans="2:123" s="3" customFormat="1" ht="19.5" customHeight="1" thickBot="1" x14ac:dyDescent="0.35">
      <c r="B41" s="206" t="s">
        <v>221</v>
      </c>
      <c r="C41" s="201">
        <v>3</v>
      </c>
      <c r="D41" s="261" t="s">
        <v>181</v>
      </c>
      <c r="E41" s="261" t="s">
        <v>181</v>
      </c>
      <c r="F41" s="261" t="s">
        <v>181</v>
      </c>
      <c r="G41" s="271" t="s">
        <v>192</v>
      </c>
      <c r="H41" s="272" t="s">
        <v>121</v>
      </c>
      <c r="I41" s="272" t="s">
        <v>121</v>
      </c>
      <c r="J41" s="271" t="s">
        <v>192</v>
      </c>
      <c r="K41" s="7">
        <f t="shared" si="3"/>
        <v>21</v>
      </c>
      <c r="M41" s="105">
        <f>M40+1</f>
        <v>35</v>
      </c>
      <c r="N41" s="106" t="str">
        <f>Tutor_Names!B36</f>
        <v>Nikita Nirmal (Instant)</v>
      </c>
      <c r="O41" s="243">
        <f t="shared" si="4"/>
        <v>0</v>
      </c>
      <c r="P41" s="244">
        <f t="shared" si="5"/>
        <v>0</v>
      </c>
      <c r="Q41" s="245">
        <f t="shared" si="6"/>
        <v>0</v>
      </c>
      <c r="R41" s="246"/>
      <c r="V41" s="87">
        <f t="shared" si="21"/>
        <v>0</v>
      </c>
      <c r="W41" s="88">
        <f t="shared" si="21"/>
        <v>9</v>
      </c>
      <c r="X41" s="88">
        <f t="shared" si="21"/>
        <v>0</v>
      </c>
      <c r="Y41" s="88">
        <f t="shared" si="21"/>
        <v>0</v>
      </c>
      <c r="Z41" s="88">
        <f t="shared" si="21"/>
        <v>0</v>
      </c>
      <c r="AA41" s="88">
        <f t="shared" si="21"/>
        <v>0</v>
      </c>
      <c r="AB41" s="88">
        <f t="shared" si="21"/>
        <v>6</v>
      </c>
      <c r="AC41" s="88">
        <f t="shared" si="21"/>
        <v>0</v>
      </c>
      <c r="AD41" s="88">
        <f t="shared" si="21"/>
        <v>0</v>
      </c>
      <c r="AE41" s="88">
        <f t="shared" si="21"/>
        <v>0</v>
      </c>
      <c r="AF41" s="88">
        <f t="shared" si="21"/>
        <v>0</v>
      </c>
      <c r="AG41" s="88">
        <f t="shared" si="21"/>
        <v>6</v>
      </c>
      <c r="AH41" s="88">
        <f t="shared" si="21"/>
        <v>0</v>
      </c>
      <c r="AI41" s="88">
        <f t="shared" si="21"/>
        <v>0</v>
      </c>
      <c r="AJ41" s="88">
        <f t="shared" si="21"/>
        <v>0</v>
      </c>
      <c r="AK41" s="88">
        <f t="shared" si="21"/>
        <v>0</v>
      </c>
      <c r="AL41" s="88">
        <f t="shared" si="20"/>
        <v>0</v>
      </c>
      <c r="AM41" s="88">
        <f t="shared" si="20"/>
        <v>0</v>
      </c>
      <c r="AN41" s="88">
        <f t="shared" si="20"/>
        <v>0</v>
      </c>
      <c r="AO41" s="88">
        <f t="shared" si="20"/>
        <v>0</v>
      </c>
      <c r="AP41" s="88">
        <f t="shared" si="20"/>
        <v>0</v>
      </c>
      <c r="AQ41" s="88">
        <f t="shared" si="20"/>
        <v>0</v>
      </c>
      <c r="AR41" s="88">
        <f t="shared" si="20"/>
        <v>0</v>
      </c>
      <c r="AS41" s="88">
        <f t="shared" si="20"/>
        <v>0</v>
      </c>
      <c r="AT41" s="88">
        <f t="shared" si="20"/>
        <v>0</v>
      </c>
      <c r="AU41" s="88">
        <f t="shared" si="20"/>
        <v>0</v>
      </c>
      <c r="AV41" s="88">
        <f t="shared" si="22"/>
        <v>0</v>
      </c>
      <c r="AW41" s="88">
        <f t="shared" si="22"/>
        <v>0</v>
      </c>
      <c r="AX41" s="88">
        <f t="shared" si="22"/>
        <v>0</v>
      </c>
      <c r="AY41" s="88">
        <f t="shared" si="22"/>
        <v>0</v>
      </c>
      <c r="AZ41" s="88">
        <f t="shared" si="22"/>
        <v>0</v>
      </c>
      <c r="BA41" s="88">
        <f t="shared" si="22"/>
        <v>0</v>
      </c>
      <c r="BB41" s="88">
        <f t="shared" si="22"/>
        <v>0</v>
      </c>
      <c r="BC41" s="88">
        <f t="shared" si="22"/>
        <v>0</v>
      </c>
      <c r="BD41" s="89">
        <f t="shared" si="22"/>
        <v>0</v>
      </c>
      <c r="BE41" s="89">
        <f t="shared" si="22"/>
        <v>0</v>
      </c>
      <c r="BF41" s="89">
        <f t="shared" si="22"/>
        <v>0</v>
      </c>
      <c r="BG41" s="89">
        <f t="shared" si="25"/>
        <v>0</v>
      </c>
      <c r="BH41" s="89">
        <f t="shared" si="25"/>
        <v>0</v>
      </c>
      <c r="BI41" s="89">
        <f t="shared" si="25"/>
        <v>0</v>
      </c>
      <c r="BJ41" s="89">
        <f t="shared" si="25"/>
        <v>0</v>
      </c>
      <c r="BK41" s="89">
        <f t="shared" si="25"/>
        <v>0</v>
      </c>
      <c r="BL41" s="89">
        <f t="shared" si="25"/>
        <v>0</v>
      </c>
      <c r="BM41" s="89">
        <f t="shared" si="25"/>
        <v>0</v>
      </c>
      <c r="BN41" s="89">
        <f t="shared" si="25"/>
        <v>0</v>
      </c>
      <c r="BO41" s="89">
        <f t="shared" si="25"/>
        <v>0</v>
      </c>
      <c r="BP41" s="89">
        <f t="shared" si="25"/>
        <v>0</v>
      </c>
      <c r="BQ41" s="89">
        <f t="shared" si="25"/>
        <v>0</v>
      </c>
      <c r="BR41" s="89">
        <f t="shared" si="25"/>
        <v>0</v>
      </c>
      <c r="BS41" s="89">
        <f t="shared" si="25"/>
        <v>0</v>
      </c>
      <c r="BT41" s="89">
        <f t="shared" si="25"/>
        <v>0</v>
      </c>
      <c r="BU41" s="89">
        <f t="shared" si="25"/>
        <v>0</v>
      </c>
      <c r="BV41" s="89">
        <f t="shared" si="25"/>
        <v>0</v>
      </c>
      <c r="BW41" s="89">
        <f t="shared" si="26"/>
        <v>0</v>
      </c>
      <c r="BX41" s="89">
        <f t="shared" si="26"/>
        <v>0</v>
      </c>
      <c r="BY41" s="89">
        <f t="shared" si="26"/>
        <v>0</v>
      </c>
      <c r="BZ41" s="89">
        <f t="shared" si="26"/>
        <v>0</v>
      </c>
      <c r="CA41" s="89">
        <f t="shared" si="26"/>
        <v>0</v>
      </c>
      <c r="CB41" s="89">
        <f t="shared" si="26"/>
        <v>0</v>
      </c>
      <c r="CC41" s="89">
        <f t="shared" si="26"/>
        <v>0</v>
      </c>
      <c r="CD41" s="89">
        <f t="shared" si="26"/>
        <v>0</v>
      </c>
      <c r="CE41" s="89">
        <f t="shared" si="26"/>
        <v>0</v>
      </c>
      <c r="CF41" s="89">
        <f t="shared" si="26"/>
        <v>0</v>
      </c>
      <c r="CG41" s="89">
        <f t="shared" si="26"/>
        <v>0</v>
      </c>
      <c r="CH41" s="89">
        <f t="shared" si="26"/>
        <v>0</v>
      </c>
      <c r="CI41" s="89">
        <f t="shared" si="26"/>
        <v>0</v>
      </c>
      <c r="CJ41" s="89">
        <f t="shared" si="23"/>
        <v>0</v>
      </c>
      <c r="CK41" s="89">
        <f t="shared" si="23"/>
        <v>0</v>
      </c>
      <c r="CL41" s="89">
        <f t="shared" si="23"/>
        <v>0</v>
      </c>
      <c r="CM41" s="89">
        <f t="shared" si="23"/>
        <v>0</v>
      </c>
      <c r="CN41" s="89">
        <f t="shared" si="23"/>
        <v>0</v>
      </c>
      <c r="CO41" s="89">
        <f t="shared" si="23"/>
        <v>0</v>
      </c>
      <c r="CP41" s="89">
        <f t="shared" si="23"/>
        <v>0</v>
      </c>
      <c r="CQ41" s="89">
        <f t="shared" si="23"/>
        <v>0</v>
      </c>
      <c r="CR41" s="89">
        <f t="shared" si="23"/>
        <v>0</v>
      </c>
      <c r="CS41" s="89">
        <f t="shared" si="23"/>
        <v>0</v>
      </c>
      <c r="CT41" s="89">
        <f t="shared" si="23"/>
        <v>0</v>
      </c>
      <c r="CU41" s="89">
        <f t="shared" si="18"/>
        <v>0</v>
      </c>
      <c r="CV41" s="89">
        <f t="shared" si="18"/>
        <v>0</v>
      </c>
      <c r="CW41" s="89">
        <f t="shared" si="18"/>
        <v>0</v>
      </c>
      <c r="CX41" s="89">
        <f t="shared" si="18"/>
        <v>0</v>
      </c>
      <c r="CY41" s="89">
        <f t="shared" si="18"/>
        <v>0</v>
      </c>
      <c r="CZ41" s="89">
        <f t="shared" si="18"/>
        <v>0</v>
      </c>
      <c r="DA41" s="89">
        <f t="shared" si="17"/>
        <v>0</v>
      </c>
      <c r="DB41" s="89">
        <f t="shared" si="17"/>
        <v>0</v>
      </c>
      <c r="DC41" s="89">
        <f t="shared" si="17"/>
        <v>0</v>
      </c>
      <c r="DD41" s="89">
        <f t="shared" si="17"/>
        <v>0</v>
      </c>
      <c r="DE41" s="89">
        <f t="shared" si="17"/>
        <v>0</v>
      </c>
      <c r="DF41" s="89">
        <f t="shared" si="17"/>
        <v>0</v>
      </c>
      <c r="DG41" s="89">
        <f t="shared" si="17"/>
        <v>0</v>
      </c>
      <c r="DH41" s="89">
        <f t="shared" si="17"/>
        <v>0</v>
      </c>
      <c r="DI41" s="89">
        <f t="shared" si="17"/>
        <v>0</v>
      </c>
      <c r="DJ41" s="89">
        <f t="shared" si="17"/>
        <v>0</v>
      </c>
      <c r="DK41" s="89">
        <f t="shared" si="17"/>
        <v>0</v>
      </c>
      <c r="DL41" s="89">
        <f t="shared" si="17"/>
        <v>0</v>
      </c>
      <c r="DM41" s="89">
        <f t="shared" si="17"/>
        <v>0</v>
      </c>
      <c r="DN41" s="89">
        <f t="shared" si="17"/>
        <v>0</v>
      </c>
      <c r="DO41" s="89">
        <f t="shared" si="17"/>
        <v>0</v>
      </c>
      <c r="DP41" s="89">
        <f t="shared" si="19"/>
        <v>0</v>
      </c>
      <c r="DQ41" s="89">
        <f t="shared" si="19"/>
        <v>0</v>
      </c>
      <c r="DR41" s="89">
        <f t="shared" si="19"/>
        <v>0</v>
      </c>
      <c r="DS41" s="89">
        <f t="shared" si="19"/>
        <v>0</v>
      </c>
    </row>
    <row r="42" spans="2:123" s="3" customFormat="1" ht="19.5" customHeight="1" thickBot="1" x14ac:dyDescent="0.35">
      <c r="B42" s="175"/>
      <c r="C42" s="175"/>
      <c r="D42" s="188"/>
      <c r="E42" s="176"/>
      <c r="F42" s="176"/>
      <c r="G42" s="176"/>
      <c r="H42" s="176"/>
      <c r="I42" s="176"/>
      <c r="J42" s="176"/>
      <c r="K42" s="7">
        <f t="shared" si="3"/>
        <v>0</v>
      </c>
      <c r="M42" s="105">
        <f t="shared" ref="M42:M105" si="27">M41+1</f>
        <v>36</v>
      </c>
      <c r="N42" s="106" t="str">
        <f>Tutor_Names!B37</f>
        <v>Prasanna Hegde (Instant)</v>
      </c>
      <c r="O42" s="243">
        <f t="shared" si="4"/>
        <v>0</v>
      </c>
      <c r="P42" s="244">
        <f t="shared" si="5"/>
        <v>0</v>
      </c>
      <c r="Q42" s="245">
        <f t="shared" si="6"/>
        <v>0</v>
      </c>
      <c r="R42" s="246"/>
      <c r="V42" s="87">
        <f t="shared" si="21"/>
        <v>0</v>
      </c>
      <c r="W42" s="88">
        <f t="shared" si="21"/>
        <v>0</v>
      </c>
      <c r="X42" s="88">
        <f t="shared" si="21"/>
        <v>0</v>
      </c>
      <c r="Y42" s="88">
        <f t="shared" si="21"/>
        <v>0</v>
      </c>
      <c r="Z42" s="88">
        <f t="shared" si="21"/>
        <v>0</v>
      </c>
      <c r="AA42" s="88">
        <f t="shared" si="21"/>
        <v>0</v>
      </c>
      <c r="AB42" s="88">
        <f t="shared" si="21"/>
        <v>0</v>
      </c>
      <c r="AC42" s="88">
        <f t="shared" si="21"/>
        <v>0</v>
      </c>
      <c r="AD42" s="88">
        <f t="shared" si="21"/>
        <v>0</v>
      </c>
      <c r="AE42" s="88">
        <f t="shared" si="21"/>
        <v>0</v>
      </c>
      <c r="AF42" s="88">
        <f t="shared" si="21"/>
        <v>0</v>
      </c>
      <c r="AG42" s="88">
        <f t="shared" si="21"/>
        <v>0</v>
      </c>
      <c r="AH42" s="88">
        <f t="shared" si="21"/>
        <v>0</v>
      </c>
      <c r="AI42" s="88">
        <f t="shared" si="21"/>
        <v>0</v>
      </c>
      <c r="AJ42" s="88">
        <f t="shared" si="21"/>
        <v>0</v>
      </c>
      <c r="AK42" s="88">
        <f t="shared" si="21"/>
        <v>0</v>
      </c>
      <c r="AL42" s="88">
        <f t="shared" si="20"/>
        <v>0</v>
      </c>
      <c r="AM42" s="88">
        <f t="shared" si="20"/>
        <v>0</v>
      </c>
      <c r="AN42" s="88">
        <f t="shared" si="20"/>
        <v>0</v>
      </c>
      <c r="AO42" s="88">
        <f t="shared" si="20"/>
        <v>0</v>
      </c>
      <c r="AP42" s="88">
        <f t="shared" si="20"/>
        <v>0</v>
      </c>
      <c r="AQ42" s="88">
        <f t="shared" si="20"/>
        <v>0</v>
      </c>
      <c r="AR42" s="88">
        <f t="shared" si="20"/>
        <v>0</v>
      </c>
      <c r="AS42" s="88">
        <f t="shared" si="20"/>
        <v>0</v>
      </c>
      <c r="AT42" s="88">
        <f t="shared" si="20"/>
        <v>0</v>
      </c>
      <c r="AU42" s="88">
        <f t="shared" si="20"/>
        <v>0</v>
      </c>
      <c r="AV42" s="88">
        <f t="shared" si="22"/>
        <v>0</v>
      </c>
      <c r="AW42" s="88">
        <f t="shared" si="22"/>
        <v>0</v>
      </c>
      <c r="AX42" s="88">
        <f t="shared" si="22"/>
        <v>0</v>
      </c>
      <c r="AY42" s="88">
        <f t="shared" si="22"/>
        <v>0</v>
      </c>
      <c r="AZ42" s="88">
        <f t="shared" si="22"/>
        <v>0</v>
      </c>
      <c r="BA42" s="88">
        <f t="shared" si="22"/>
        <v>0</v>
      </c>
      <c r="BB42" s="88">
        <f t="shared" si="22"/>
        <v>0</v>
      </c>
      <c r="BC42" s="88">
        <f t="shared" si="22"/>
        <v>0</v>
      </c>
      <c r="BD42" s="89">
        <f t="shared" si="22"/>
        <v>0</v>
      </c>
      <c r="BE42" s="89">
        <f t="shared" si="22"/>
        <v>0</v>
      </c>
      <c r="BF42" s="89">
        <f t="shared" si="22"/>
        <v>0</v>
      </c>
      <c r="BG42" s="89">
        <f t="shared" si="25"/>
        <v>0</v>
      </c>
      <c r="BH42" s="89">
        <f t="shared" si="25"/>
        <v>0</v>
      </c>
      <c r="BI42" s="89">
        <f t="shared" si="25"/>
        <v>0</v>
      </c>
      <c r="BJ42" s="89">
        <f t="shared" si="25"/>
        <v>0</v>
      </c>
      <c r="BK42" s="89">
        <f t="shared" si="25"/>
        <v>0</v>
      </c>
      <c r="BL42" s="89">
        <f t="shared" si="25"/>
        <v>0</v>
      </c>
      <c r="BM42" s="89">
        <f t="shared" si="25"/>
        <v>0</v>
      </c>
      <c r="BN42" s="89">
        <f t="shared" si="25"/>
        <v>0</v>
      </c>
      <c r="BO42" s="89">
        <f t="shared" si="25"/>
        <v>0</v>
      </c>
      <c r="BP42" s="89">
        <f t="shared" si="25"/>
        <v>0</v>
      </c>
      <c r="BQ42" s="89">
        <f t="shared" si="25"/>
        <v>0</v>
      </c>
      <c r="BR42" s="89">
        <f t="shared" si="25"/>
        <v>0</v>
      </c>
      <c r="BS42" s="89">
        <f t="shared" si="25"/>
        <v>0</v>
      </c>
      <c r="BT42" s="89">
        <f t="shared" si="25"/>
        <v>0</v>
      </c>
      <c r="BU42" s="89">
        <f t="shared" si="25"/>
        <v>0</v>
      </c>
      <c r="BV42" s="89">
        <f t="shared" si="25"/>
        <v>0</v>
      </c>
      <c r="BW42" s="89">
        <f t="shared" si="26"/>
        <v>0</v>
      </c>
      <c r="BX42" s="89">
        <f t="shared" si="26"/>
        <v>0</v>
      </c>
      <c r="BY42" s="89">
        <f t="shared" si="26"/>
        <v>0</v>
      </c>
      <c r="BZ42" s="89">
        <f t="shared" si="26"/>
        <v>0</v>
      </c>
      <c r="CA42" s="89">
        <f t="shared" si="26"/>
        <v>0</v>
      </c>
      <c r="CB42" s="89">
        <f t="shared" si="26"/>
        <v>0</v>
      </c>
      <c r="CC42" s="89">
        <f t="shared" si="26"/>
        <v>0</v>
      </c>
      <c r="CD42" s="89">
        <f t="shared" si="26"/>
        <v>0</v>
      </c>
      <c r="CE42" s="89">
        <f t="shared" si="26"/>
        <v>0</v>
      </c>
      <c r="CF42" s="89">
        <f t="shared" si="26"/>
        <v>0</v>
      </c>
      <c r="CG42" s="89">
        <f t="shared" si="26"/>
        <v>0</v>
      </c>
      <c r="CH42" s="89">
        <f t="shared" si="26"/>
        <v>0</v>
      </c>
      <c r="CI42" s="89">
        <f t="shared" si="26"/>
        <v>0</v>
      </c>
      <c r="CJ42" s="89">
        <f t="shared" si="23"/>
        <v>0</v>
      </c>
      <c r="CK42" s="89">
        <f t="shared" si="23"/>
        <v>0</v>
      </c>
      <c r="CL42" s="89">
        <f t="shared" si="23"/>
        <v>0</v>
      </c>
      <c r="CM42" s="89">
        <f t="shared" si="23"/>
        <v>0</v>
      </c>
      <c r="CN42" s="89">
        <f t="shared" si="23"/>
        <v>0</v>
      </c>
      <c r="CO42" s="89">
        <f t="shared" si="23"/>
        <v>0</v>
      </c>
      <c r="CP42" s="89">
        <f t="shared" si="23"/>
        <v>0</v>
      </c>
      <c r="CQ42" s="89">
        <f t="shared" si="23"/>
        <v>0</v>
      </c>
      <c r="CR42" s="89">
        <f t="shared" si="23"/>
        <v>0</v>
      </c>
      <c r="CS42" s="89">
        <f t="shared" si="23"/>
        <v>0</v>
      </c>
      <c r="CT42" s="89">
        <f t="shared" si="23"/>
        <v>0</v>
      </c>
      <c r="CU42" s="89">
        <f t="shared" si="18"/>
        <v>0</v>
      </c>
      <c r="CV42" s="89">
        <f t="shared" si="18"/>
        <v>0</v>
      </c>
      <c r="CW42" s="89">
        <f t="shared" si="18"/>
        <v>0</v>
      </c>
      <c r="CX42" s="89">
        <f t="shared" si="18"/>
        <v>0</v>
      </c>
      <c r="CY42" s="89">
        <f t="shared" si="18"/>
        <v>0</v>
      </c>
      <c r="CZ42" s="89">
        <f t="shared" si="18"/>
        <v>0</v>
      </c>
      <c r="DA42" s="89">
        <f t="shared" si="17"/>
        <v>0</v>
      </c>
      <c r="DB42" s="89">
        <f t="shared" si="17"/>
        <v>0</v>
      </c>
      <c r="DC42" s="89">
        <f t="shared" si="17"/>
        <v>0</v>
      </c>
      <c r="DD42" s="89">
        <f t="shared" si="17"/>
        <v>0</v>
      </c>
      <c r="DE42" s="89">
        <f t="shared" si="17"/>
        <v>0</v>
      </c>
      <c r="DF42" s="89">
        <f t="shared" si="17"/>
        <v>0</v>
      </c>
      <c r="DG42" s="89">
        <f t="shared" si="17"/>
        <v>0</v>
      </c>
      <c r="DH42" s="89">
        <f t="shared" si="17"/>
        <v>0</v>
      </c>
      <c r="DI42" s="89">
        <f t="shared" si="17"/>
        <v>0</v>
      </c>
      <c r="DJ42" s="89">
        <f t="shared" si="17"/>
        <v>0</v>
      </c>
      <c r="DK42" s="89">
        <f t="shared" si="17"/>
        <v>0</v>
      </c>
      <c r="DL42" s="89">
        <f t="shared" si="17"/>
        <v>0</v>
      </c>
      <c r="DM42" s="89">
        <f t="shared" si="17"/>
        <v>0</v>
      </c>
      <c r="DN42" s="89">
        <f t="shared" si="17"/>
        <v>0</v>
      </c>
      <c r="DO42" s="89">
        <f t="shared" si="17"/>
        <v>0</v>
      </c>
      <c r="DP42" s="89">
        <f t="shared" si="19"/>
        <v>0</v>
      </c>
      <c r="DQ42" s="89">
        <f t="shared" si="19"/>
        <v>0</v>
      </c>
      <c r="DR42" s="89">
        <f t="shared" si="19"/>
        <v>0</v>
      </c>
      <c r="DS42" s="89">
        <f t="shared" si="19"/>
        <v>0</v>
      </c>
    </row>
    <row r="43" spans="2:123" s="3" customFormat="1" ht="19.5" customHeight="1" thickBot="1" x14ac:dyDescent="0.35">
      <c r="B43" s="172"/>
      <c r="C43" s="172"/>
      <c r="D43" s="187"/>
      <c r="E43" s="176"/>
      <c r="F43" s="176"/>
      <c r="G43" s="176"/>
      <c r="H43" s="176"/>
      <c r="I43" s="176"/>
      <c r="J43" s="176"/>
      <c r="K43" s="7">
        <f t="shared" si="3"/>
        <v>0</v>
      </c>
      <c r="M43" s="105">
        <f t="shared" si="27"/>
        <v>37</v>
      </c>
      <c r="N43" s="106" t="str">
        <f>Tutor_Names!B38</f>
        <v>Pravin Patil (Instant)</v>
      </c>
      <c r="O43" s="243">
        <f t="shared" si="4"/>
        <v>0</v>
      </c>
      <c r="P43" s="244">
        <f t="shared" si="5"/>
        <v>0</v>
      </c>
      <c r="Q43" s="245">
        <f t="shared" si="6"/>
        <v>0</v>
      </c>
      <c r="R43" s="246"/>
      <c r="V43" s="87">
        <f t="shared" si="21"/>
        <v>0</v>
      </c>
      <c r="W43" s="88">
        <f t="shared" si="21"/>
        <v>0</v>
      </c>
      <c r="X43" s="88">
        <f t="shared" si="21"/>
        <v>0</v>
      </c>
      <c r="Y43" s="88">
        <f t="shared" si="21"/>
        <v>0</v>
      </c>
      <c r="Z43" s="88">
        <f t="shared" si="21"/>
        <v>0</v>
      </c>
      <c r="AA43" s="88">
        <f t="shared" si="21"/>
        <v>0</v>
      </c>
      <c r="AB43" s="88">
        <f t="shared" si="21"/>
        <v>0</v>
      </c>
      <c r="AC43" s="88">
        <f t="shared" si="21"/>
        <v>0</v>
      </c>
      <c r="AD43" s="88">
        <f t="shared" si="21"/>
        <v>0</v>
      </c>
      <c r="AE43" s="88">
        <f t="shared" si="21"/>
        <v>0</v>
      </c>
      <c r="AF43" s="88">
        <f t="shared" si="21"/>
        <v>0</v>
      </c>
      <c r="AG43" s="88">
        <f t="shared" si="21"/>
        <v>0</v>
      </c>
      <c r="AH43" s="88">
        <f t="shared" si="21"/>
        <v>0</v>
      </c>
      <c r="AI43" s="88">
        <f t="shared" si="21"/>
        <v>0</v>
      </c>
      <c r="AJ43" s="88">
        <f t="shared" si="21"/>
        <v>0</v>
      </c>
      <c r="AK43" s="88">
        <f t="shared" si="21"/>
        <v>0</v>
      </c>
      <c r="AL43" s="88">
        <f t="shared" si="20"/>
        <v>0</v>
      </c>
      <c r="AM43" s="88">
        <f t="shared" si="20"/>
        <v>0</v>
      </c>
      <c r="AN43" s="88">
        <f t="shared" si="20"/>
        <v>0</v>
      </c>
      <c r="AO43" s="88">
        <f t="shared" si="20"/>
        <v>0</v>
      </c>
      <c r="AP43" s="88">
        <f t="shared" si="20"/>
        <v>0</v>
      </c>
      <c r="AQ43" s="88">
        <f t="shared" si="20"/>
        <v>0</v>
      </c>
      <c r="AR43" s="88">
        <f t="shared" si="20"/>
        <v>0</v>
      </c>
      <c r="AS43" s="88">
        <f t="shared" si="20"/>
        <v>0</v>
      </c>
      <c r="AT43" s="88">
        <f t="shared" si="20"/>
        <v>0</v>
      </c>
      <c r="AU43" s="88">
        <f t="shared" si="20"/>
        <v>0</v>
      </c>
      <c r="AV43" s="88">
        <f t="shared" si="22"/>
        <v>0</v>
      </c>
      <c r="AW43" s="88">
        <f t="shared" si="22"/>
        <v>0</v>
      </c>
      <c r="AX43" s="88">
        <f t="shared" si="22"/>
        <v>0</v>
      </c>
      <c r="AY43" s="88">
        <f t="shared" si="22"/>
        <v>0</v>
      </c>
      <c r="AZ43" s="88">
        <f t="shared" si="22"/>
        <v>0</v>
      </c>
      <c r="BA43" s="88">
        <f t="shared" si="22"/>
        <v>0</v>
      </c>
      <c r="BB43" s="88">
        <f t="shared" si="22"/>
        <v>0</v>
      </c>
      <c r="BC43" s="88">
        <f t="shared" si="22"/>
        <v>0</v>
      </c>
      <c r="BD43" s="89">
        <f t="shared" si="22"/>
        <v>0</v>
      </c>
      <c r="BE43" s="89">
        <f t="shared" si="22"/>
        <v>0</v>
      </c>
      <c r="BF43" s="89">
        <f t="shared" si="22"/>
        <v>0</v>
      </c>
      <c r="BG43" s="89">
        <f t="shared" si="25"/>
        <v>0</v>
      </c>
      <c r="BH43" s="89">
        <f t="shared" si="25"/>
        <v>0</v>
      </c>
      <c r="BI43" s="89">
        <f t="shared" si="25"/>
        <v>0</v>
      </c>
      <c r="BJ43" s="89">
        <f t="shared" si="25"/>
        <v>0</v>
      </c>
      <c r="BK43" s="89">
        <f t="shared" si="25"/>
        <v>0</v>
      </c>
      <c r="BL43" s="89">
        <f t="shared" si="25"/>
        <v>0</v>
      </c>
      <c r="BM43" s="89">
        <f t="shared" si="25"/>
        <v>0</v>
      </c>
      <c r="BN43" s="89">
        <f t="shared" si="25"/>
        <v>0</v>
      </c>
      <c r="BO43" s="89">
        <f t="shared" si="25"/>
        <v>0</v>
      </c>
      <c r="BP43" s="89">
        <f t="shared" si="25"/>
        <v>0</v>
      </c>
      <c r="BQ43" s="89">
        <f t="shared" si="25"/>
        <v>0</v>
      </c>
      <c r="BR43" s="89">
        <f t="shared" si="25"/>
        <v>0</v>
      </c>
      <c r="BS43" s="89">
        <f t="shared" si="25"/>
        <v>0</v>
      </c>
      <c r="BT43" s="89">
        <f t="shared" si="25"/>
        <v>0</v>
      </c>
      <c r="BU43" s="89">
        <f t="shared" si="25"/>
        <v>0</v>
      </c>
      <c r="BV43" s="89">
        <f t="shared" si="25"/>
        <v>0</v>
      </c>
      <c r="BW43" s="89">
        <f t="shared" si="26"/>
        <v>0</v>
      </c>
      <c r="BX43" s="89">
        <f t="shared" si="26"/>
        <v>0</v>
      </c>
      <c r="BY43" s="89">
        <f t="shared" si="26"/>
        <v>0</v>
      </c>
      <c r="BZ43" s="89">
        <f t="shared" si="26"/>
        <v>0</v>
      </c>
      <c r="CA43" s="89">
        <f t="shared" si="26"/>
        <v>0</v>
      </c>
      <c r="CB43" s="89">
        <f t="shared" si="26"/>
        <v>0</v>
      </c>
      <c r="CC43" s="89">
        <f t="shared" si="26"/>
        <v>0</v>
      </c>
      <c r="CD43" s="89">
        <f t="shared" si="26"/>
        <v>0</v>
      </c>
      <c r="CE43" s="89">
        <f t="shared" si="26"/>
        <v>0</v>
      </c>
      <c r="CF43" s="89">
        <f t="shared" si="26"/>
        <v>0</v>
      </c>
      <c r="CG43" s="89">
        <f t="shared" si="26"/>
        <v>0</v>
      </c>
      <c r="CH43" s="89">
        <f t="shared" si="26"/>
        <v>0</v>
      </c>
      <c r="CI43" s="89">
        <f t="shared" si="26"/>
        <v>0</v>
      </c>
      <c r="CJ43" s="89">
        <f t="shared" si="26"/>
        <v>0</v>
      </c>
      <c r="CK43" s="89">
        <f t="shared" si="26"/>
        <v>0</v>
      </c>
      <c r="CL43" s="89">
        <f t="shared" si="26"/>
        <v>0</v>
      </c>
      <c r="CM43" s="89">
        <f t="shared" si="23"/>
        <v>0</v>
      </c>
      <c r="CN43" s="89">
        <f t="shared" si="23"/>
        <v>0</v>
      </c>
      <c r="CO43" s="89">
        <f t="shared" si="23"/>
        <v>0</v>
      </c>
      <c r="CP43" s="89">
        <f t="shared" si="23"/>
        <v>0</v>
      </c>
      <c r="CQ43" s="89">
        <f t="shared" si="23"/>
        <v>0</v>
      </c>
      <c r="CR43" s="89">
        <f t="shared" si="23"/>
        <v>0</v>
      </c>
      <c r="CS43" s="89">
        <f t="shared" si="23"/>
        <v>0</v>
      </c>
      <c r="CT43" s="89">
        <f t="shared" si="23"/>
        <v>0</v>
      </c>
      <c r="CU43" s="89">
        <f t="shared" si="23"/>
        <v>0</v>
      </c>
      <c r="CV43" s="89">
        <f t="shared" si="23"/>
        <v>0</v>
      </c>
      <c r="CW43" s="89">
        <f t="shared" si="23"/>
        <v>0</v>
      </c>
      <c r="CX43" s="89">
        <f t="shared" si="18"/>
        <v>0</v>
      </c>
      <c r="CY43" s="89">
        <f t="shared" si="18"/>
        <v>0</v>
      </c>
      <c r="CZ43" s="89">
        <f t="shared" si="18"/>
        <v>0</v>
      </c>
      <c r="DA43" s="89">
        <f t="shared" ref="DA43:DP59" si="28">COUNTIF($D43:$J43,DA$6)*$C43</f>
        <v>0</v>
      </c>
      <c r="DB43" s="89">
        <f t="shared" si="28"/>
        <v>0</v>
      </c>
      <c r="DC43" s="89">
        <f t="shared" si="28"/>
        <v>0</v>
      </c>
      <c r="DD43" s="89">
        <f t="shared" si="28"/>
        <v>0</v>
      </c>
      <c r="DE43" s="89">
        <f t="shared" si="28"/>
        <v>0</v>
      </c>
      <c r="DF43" s="89">
        <f t="shared" si="28"/>
        <v>0</v>
      </c>
      <c r="DG43" s="89">
        <f t="shared" si="28"/>
        <v>0</v>
      </c>
      <c r="DH43" s="89">
        <f t="shared" si="28"/>
        <v>0</v>
      </c>
      <c r="DI43" s="89">
        <f t="shared" si="28"/>
        <v>0</v>
      </c>
      <c r="DJ43" s="89">
        <f t="shared" si="28"/>
        <v>0</v>
      </c>
      <c r="DK43" s="89">
        <f t="shared" si="28"/>
        <v>0</v>
      </c>
      <c r="DL43" s="89">
        <f t="shared" si="28"/>
        <v>0</v>
      </c>
      <c r="DM43" s="89">
        <f t="shared" si="28"/>
        <v>0</v>
      </c>
      <c r="DN43" s="89">
        <f t="shared" si="28"/>
        <v>0</v>
      </c>
      <c r="DO43" s="89">
        <f t="shared" si="28"/>
        <v>0</v>
      </c>
      <c r="DP43" s="89">
        <f t="shared" si="19"/>
        <v>0</v>
      </c>
      <c r="DQ43" s="89">
        <f t="shared" si="19"/>
        <v>0</v>
      </c>
      <c r="DR43" s="89">
        <f t="shared" si="19"/>
        <v>0</v>
      </c>
      <c r="DS43" s="89">
        <f t="shared" si="19"/>
        <v>0</v>
      </c>
    </row>
    <row r="44" spans="2:123" s="3" customFormat="1" ht="19.5" customHeight="1" thickBot="1" x14ac:dyDescent="0.35">
      <c r="B44" s="172"/>
      <c r="C44" s="172"/>
      <c r="D44" s="176"/>
      <c r="E44" s="176"/>
      <c r="F44" s="176"/>
      <c r="G44" s="176"/>
      <c r="H44" s="176"/>
      <c r="I44" s="176"/>
      <c r="J44" s="176"/>
      <c r="K44" s="7">
        <f t="shared" si="3"/>
        <v>0</v>
      </c>
      <c r="M44" s="105">
        <f t="shared" si="27"/>
        <v>38</v>
      </c>
      <c r="N44" s="263" t="str">
        <f>Tutor_Names!B39</f>
        <v>Saman Lohar (Instant)</v>
      </c>
      <c r="O44" s="243">
        <f t="shared" si="4"/>
        <v>0</v>
      </c>
      <c r="P44" s="244">
        <f t="shared" si="5"/>
        <v>0</v>
      </c>
      <c r="Q44" s="245">
        <f t="shared" si="6"/>
        <v>0</v>
      </c>
      <c r="R44" s="246"/>
      <c r="V44" s="87">
        <f t="shared" si="21"/>
        <v>0</v>
      </c>
      <c r="W44" s="88">
        <f t="shared" si="21"/>
        <v>0</v>
      </c>
      <c r="X44" s="88">
        <f t="shared" si="21"/>
        <v>0</v>
      </c>
      <c r="Y44" s="88">
        <f t="shared" si="21"/>
        <v>0</v>
      </c>
      <c r="Z44" s="88">
        <f t="shared" si="21"/>
        <v>0</v>
      </c>
      <c r="AA44" s="88">
        <f t="shared" si="21"/>
        <v>0</v>
      </c>
      <c r="AB44" s="88">
        <f t="shared" si="21"/>
        <v>0</v>
      </c>
      <c r="AC44" s="88">
        <f t="shared" si="21"/>
        <v>0</v>
      </c>
      <c r="AD44" s="88">
        <f t="shared" si="21"/>
        <v>0</v>
      </c>
      <c r="AE44" s="88">
        <f t="shared" si="21"/>
        <v>0</v>
      </c>
      <c r="AF44" s="88">
        <f t="shared" si="21"/>
        <v>0</v>
      </c>
      <c r="AG44" s="88">
        <f t="shared" si="21"/>
        <v>0</v>
      </c>
      <c r="AH44" s="88">
        <f t="shared" si="21"/>
        <v>0</v>
      </c>
      <c r="AI44" s="88">
        <f t="shared" si="21"/>
        <v>0</v>
      </c>
      <c r="AJ44" s="88">
        <f t="shared" si="21"/>
        <v>0</v>
      </c>
      <c r="AK44" s="88">
        <f t="shared" si="21"/>
        <v>0</v>
      </c>
      <c r="AL44" s="88">
        <f t="shared" si="20"/>
        <v>0</v>
      </c>
      <c r="AM44" s="88">
        <f t="shared" si="20"/>
        <v>0</v>
      </c>
      <c r="AN44" s="88">
        <f t="shared" si="20"/>
        <v>0</v>
      </c>
      <c r="AO44" s="88">
        <f t="shared" si="20"/>
        <v>0</v>
      </c>
      <c r="AP44" s="88">
        <f t="shared" si="20"/>
        <v>0</v>
      </c>
      <c r="AQ44" s="88">
        <f t="shared" si="20"/>
        <v>0</v>
      </c>
      <c r="AR44" s="88">
        <f t="shared" si="20"/>
        <v>0</v>
      </c>
      <c r="AS44" s="88">
        <f t="shared" si="20"/>
        <v>0</v>
      </c>
      <c r="AT44" s="88">
        <f t="shared" si="20"/>
        <v>0</v>
      </c>
      <c r="AU44" s="88">
        <f t="shared" si="20"/>
        <v>0</v>
      </c>
      <c r="AV44" s="88">
        <f t="shared" si="22"/>
        <v>0</v>
      </c>
      <c r="AW44" s="88">
        <f t="shared" si="22"/>
        <v>0</v>
      </c>
      <c r="AX44" s="88">
        <f t="shared" si="22"/>
        <v>0</v>
      </c>
      <c r="AY44" s="88">
        <f t="shared" si="22"/>
        <v>0</v>
      </c>
      <c r="AZ44" s="88">
        <f t="shared" si="22"/>
        <v>0</v>
      </c>
      <c r="BA44" s="88">
        <f t="shared" si="22"/>
        <v>0</v>
      </c>
      <c r="BB44" s="88">
        <f t="shared" si="22"/>
        <v>0</v>
      </c>
      <c r="BC44" s="88">
        <f t="shared" si="22"/>
        <v>0</v>
      </c>
      <c r="BD44" s="89">
        <f t="shared" si="22"/>
        <v>0</v>
      </c>
      <c r="BE44" s="89">
        <f t="shared" si="22"/>
        <v>0</v>
      </c>
      <c r="BF44" s="89">
        <f t="shared" si="22"/>
        <v>0</v>
      </c>
      <c r="BG44" s="89">
        <f t="shared" si="25"/>
        <v>0</v>
      </c>
      <c r="BH44" s="89">
        <f t="shared" si="25"/>
        <v>0</v>
      </c>
      <c r="BI44" s="89">
        <f t="shared" si="25"/>
        <v>0</v>
      </c>
      <c r="BJ44" s="89">
        <f t="shared" si="25"/>
        <v>0</v>
      </c>
      <c r="BK44" s="89">
        <f t="shared" si="25"/>
        <v>0</v>
      </c>
      <c r="BL44" s="89">
        <f t="shared" si="25"/>
        <v>0</v>
      </c>
      <c r="BM44" s="89">
        <f t="shared" si="25"/>
        <v>0</v>
      </c>
      <c r="BN44" s="89">
        <f t="shared" si="25"/>
        <v>0</v>
      </c>
      <c r="BO44" s="89">
        <f t="shared" si="25"/>
        <v>0</v>
      </c>
      <c r="BP44" s="89">
        <f t="shared" si="25"/>
        <v>0</v>
      </c>
      <c r="BQ44" s="89">
        <f t="shared" si="25"/>
        <v>0</v>
      </c>
      <c r="BR44" s="89">
        <f t="shared" si="25"/>
        <v>0</v>
      </c>
      <c r="BS44" s="89">
        <f t="shared" si="25"/>
        <v>0</v>
      </c>
      <c r="BT44" s="89">
        <f t="shared" si="25"/>
        <v>0</v>
      </c>
      <c r="BU44" s="89">
        <f t="shared" si="25"/>
        <v>0</v>
      </c>
      <c r="BV44" s="89">
        <f t="shared" si="25"/>
        <v>0</v>
      </c>
      <c r="BW44" s="89">
        <f t="shared" si="26"/>
        <v>0</v>
      </c>
      <c r="BX44" s="89">
        <f t="shared" si="26"/>
        <v>0</v>
      </c>
      <c r="BY44" s="89">
        <f t="shared" si="26"/>
        <v>0</v>
      </c>
      <c r="BZ44" s="89">
        <f t="shared" si="26"/>
        <v>0</v>
      </c>
      <c r="CA44" s="89">
        <f t="shared" si="26"/>
        <v>0</v>
      </c>
      <c r="CB44" s="89">
        <f t="shared" si="26"/>
        <v>0</v>
      </c>
      <c r="CC44" s="89">
        <f t="shared" si="26"/>
        <v>0</v>
      </c>
      <c r="CD44" s="89">
        <f t="shared" si="26"/>
        <v>0</v>
      </c>
      <c r="CE44" s="89">
        <f t="shared" si="26"/>
        <v>0</v>
      </c>
      <c r="CF44" s="89">
        <f t="shared" si="26"/>
        <v>0</v>
      </c>
      <c r="CG44" s="89">
        <f t="shared" si="26"/>
        <v>0</v>
      </c>
      <c r="CH44" s="89">
        <f t="shared" si="26"/>
        <v>0</v>
      </c>
      <c r="CI44" s="89">
        <f t="shared" si="26"/>
        <v>0</v>
      </c>
      <c r="CJ44" s="89">
        <f t="shared" si="26"/>
        <v>0</v>
      </c>
      <c r="CK44" s="89">
        <f t="shared" si="26"/>
        <v>0</v>
      </c>
      <c r="CL44" s="89">
        <f t="shared" si="26"/>
        <v>0</v>
      </c>
      <c r="CM44" s="89">
        <f t="shared" si="23"/>
        <v>0</v>
      </c>
      <c r="CN44" s="89">
        <f t="shared" si="23"/>
        <v>0</v>
      </c>
      <c r="CO44" s="89">
        <f t="shared" si="23"/>
        <v>0</v>
      </c>
      <c r="CP44" s="89">
        <f t="shared" si="23"/>
        <v>0</v>
      </c>
      <c r="CQ44" s="89">
        <f t="shared" si="23"/>
        <v>0</v>
      </c>
      <c r="CR44" s="89">
        <f t="shared" si="23"/>
        <v>0</v>
      </c>
      <c r="CS44" s="89">
        <f t="shared" si="23"/>
        <v>0</v>
      </c>
      <c r="CT44" s="89">
        <f t="shared" si="23"/>
        <v>0</v>
      </c>
      <c r="CU44" s="89">
        <f t="shared" si="23"/>
        <v>0</v>
      </c>
      <c r="CV44" s="89">
        <f t="shared" si="23"/>
        <v>0</v>
      </c>
      <c r="CW44" s="89">
        <f t="shared" si="23"/>
        <v>0</v>
      </c>
      <c r="CX44" s="89">
        <f t="shared" ref="CX44:DM59" si="29">COUNTIF($D44:$J44,CX$6)*$C44</f>
        <v>0</v>
      </c>
      <c r="CY44" s="89">
        <f t="shared" si="29"/>
        <v>0</v>
      </c>
      <c r="CZ44" s="89">
        <f t="shared" si="29"/>
        <v>0</v>
      </c>
      <c r="DA44" s="89">
        <f t="shared" si="29"/>
        <v>0</v>
      </c>
      <c r="DB44" s="89">
        <f t="shared" si="29"/>
        <v>0</v>
      </c>
      <c r="DC44" s="89">
        <f t="shared" si="29"/>
        <v>0</v>
      </c>
      <c r="DD44" s="89">
        <f t="shared" si="29"/>
        <v>0</v>
      </c>
      <c r="DE44" s="89">
        <f t="shared" si="29"/>
        <v>0</v>
      </c>
      <c r="DF44" s="89">
        <f t="shared" si="29"/>
        <v>0</v>
      </c>
      <c r="DG44" s="89">
        <f t="shared" si="29"/>
        <v>0</v>
      </c>
      <c r="DH44" s="89">
        <f t="shared" si="29"/>
        <v>0</v>
      </c>
      <c r="DI44" s="89">
        <f t="shared" si="29"/>
        <v>0</v>
      </c>
      <c r="DJ44" s="89">
        <f t="shared" si="29"/>
        <v>0</v>
      </c>
      <c r="DK44" s="89">
        <f t="shared" si="28"/>
        <v>0</v>
      </c>
      <c r="DL44" s="89">
        <f t="shared" si="28"/>
        <v>0</v>
      </c>
      <c r="DM44" s="89">
        <f t="shared" si="28"/>
        <v>0</v>
      </c>
      <c r="DN44" s="89">
        <f t="shared" si="28"/>
        <v>0</v>
      </c>
      <c r="DO44" s="89">
        <f t="shared" si="28"/>
        <v>0</v>
      </c>
      <c r="DP44" s="89">
        <f t="shared" si="19"/>
        <v>0</v>
      </c>
      <c r="DQ44" s="89">
        <f t="shared" si="19"/>
        <v>0</v>
      </c>
      <c r="DR44" s="89">
        <f t="shared" si="19"/>
        <v>0</v>
      </c>
      <c r="DS44" s="89">
        <f t="shared" si="19"/>
        <v>0</v>
      </c>
    </row>
    <row r="45" spans="2:123" s="3" customFormat="1" ht="20.100000000000001" customHeight="1" thickBot="1" x14ac:dyDescent="0.35">
      <c r="B45" s="172"/>
      <c r="C45" s="172"/>
      <c r="D45" s="176"/>
      <c r="E45" s="176"/>
      <c r="F45" s="176"/>
      <c r="G45" s="176"/>
      <c r="H45" s="176"/>
      <c r="I45" s="176"/>
      <c r="J45" s="176"/>
      <c r="K45" s="7">
        <f t="shared" si="3"/>
        <v>0</v>
      </c>
      <c r="M45" s="105">
        <f t="shared" si="27"/>
        <v>39</v>
      </c>
      <c r="N45" s="106" t="str">
        <f>Tutor_Names!B40</f>
        <v>Sanghamitra Khairmode (Instant)</v>
      </c>
      <c r="O45" s="243">
        <f t="shared" si="4"/>
        <v>0</v>
      </c>
      <c r="P45" s="244">
        <f t="shared" si="5"/>
        <v>0</v>
      </c>
      <c r="Q45" s="245">
        <f t="shared" si="6"/>
        <v>0</v>
      </c>
      <c r="R45" s="246"/>
      <c r="V45" s="87">
        <f t="shared" si="21"/>
        <v>0</v>
      </c>
      <c r="W45" s="88">
        <f t="shared" si="21"/>
        <v>0</v>
      </c>
      <c r="X45" s="88">
        <f t="shared" si="21"/>
        <v>0</v>
      </c>
      <c r="Y45" s="88">
        <f t="shared" si="21"/>
        <v>0</v>
      </c>
      <c r="Z45" s="88">
        <f t="shared" si="21"/>
        <v>0</v>
      </c>
      <c r="AA45" s="88">
        <f t="shared" si="21"/>
        <v>0</v>
      </c>
      <c r="AB45" s="88">
        <f t="shared" si="21"/>
        <v>0</v>
      </c>
      <c r="AC45" s="88">
        <f t="shared" si="21"/>
        <v>0</v>
      </c>
      <c r="AD45" s="88">
        <f t="shared" si="21"/>
        <v>0</v>
      </c>
      <c r="AE45" s="88">
        <f t="shared" si="21"/>
        <v>0</v>
      </c>
      <c r="AF45" s="88">
        <f t="shared" si="21"/>
        <v>0</v>
      </c>
      <c r="AG45" s="88">
        <f t="shared" si="21"/>
        <v>0</v>
      </c>
      <c r="AH45" s="88">
        <f t="shared" si="21"/>
        <v>0</v>
      </c>
      <c r="AI45" s="88">
        <f t="shared" si="21"/>
        <v>0</v>
      </c>
      <c r="AJ45" s="88">
        <f t="shared" si="21"/>
        <v>0</v>
      </c>
      <c r="AK45" s="88">
        <f t="shared" ref="AK45:AZ60" si="30">COUNTIF($D45:$J45,AK$6)*$C45</f>
        <v>0</v>
      </c>
      <c r="AL45" s="88">
        <f t="shared" si="30"/>
        <v>0</v>
      </c>
      <c r="AM45" s="88">
        <f t="shared" si="30"/>
        <v>0</v>
      </c>
      <c r="AN45" s="88">
        <f t="shared" si="30"/>
        <v>0</v>
      </c>
      <c r="AO45" s="88">
        <f t="shared" si="30"/>
        <v>0</v>
      </c>
      <c r="AP45" s="88">
        <f t="shared" si="30"/>
        <v>0</v>
      </c>
      <c r="AQ45" s="88">
        <f t="shared" si="30"/>
        <v>0</v>
      </c>
      <c r="AR45" s="88">
        <f t="shared" si="30"/>
        <v>0</v>
      </c>
      <c r="AS45" s="88">
        <f t="shared" si="30"/>
        <v>0</v>
      </c>
      <c r="AT45" s="88">
        <f t="shared" si="30"/>
        <v>0</v>
      </c>
      <c r="AU45" s="88">
        <f t="shared" si="30"/>
        <v>0</v>
      </c>
      <c r="AV45" s="88">
        <f t="shared" si="30"/>
        <v>0</v>
      </c>
      <c r="AW45" s="88">
        <f t="shared" si="30"/>
        <v>0</v>
      </c>
      <c r="AX45" s="88">
        <f t="shared" si="30"/>
        <v>0</v>
      </c>
      <c r="AY45" s="88">
        <f t="shared" si="30"/>
        <v>0</v>
      </c>
      <c r="AZ45" s="88">
        <f t="shared" si="30"/>
        <v>0</v>
      </c>
      <c r="BA45" s="88">
        <f t="shared" si="22"/>
        <v>0</v>
      </c>
      <c r="BB45" s="88">
        <f t="shared" si="22"/>
        <v>0</v>
      </c>
      <c r="BC45" s="88">
        <f t="shared" si="22"/>
        <v>0</v>
      </c>
      <c r="BD45" s="89">
        <f t="shared" si="22"/>
        <v>0</v>
      </c>
      <c r="BE45" s="89">
        <f t="shared" si="22"/>
        <v>0</v>
      </c>
      <c r="BF45" s="89">
        <f t="shared" si="22"/>
        <v>0</v>
      </c>
      <c r="BG45" s="89">
        <f t="shared" si="25"/>
        <v>0</v>
      </c>
      <c r="BH45" s="89">
        <f t="shared" si="25"/>
        <v>0</v>
      </c>
      <c r="BI45" s="89">
        <f t="shared" si="25"/>
        <v>0</v>
      </c>
      <c r="BJ45" s="89">
        <f t="shared" si="25"/>
        <v>0</v>
      </c>
      <c r="BK45" s="89">
        <f t="shared" si="25"/>
        <v>0</v>
      </c>
      <c r="BL45" s="89">
        <f t="shared" si="25"/>
        <v>0</v>
      </c>
      <c r="BM45" s="89">
        <f t="shared" si="25"/>
        <v>0</v>
      </c>
      <c r="BN45" s="89">
        <f t="shared" si="25"/>
        <v>0</v>
      </c>
      <c r="BO45" s="89">
        <f t="shared" si="25"/>
        <v>0</v>
      </c>
      <c r="BP45" s="89">
        <f t="shared" si="25"/>
        <v>0</v>
      </c>
      <c r="BQ45" s="89">
        <f t="shared" si="25"/>
        <v>0</v>
      </c>
      <c r="BR45" s="89">
        <f t="shared" si="25"/>
        <v>0</v>
      </c>
      <c r="BS45" s="89">
        <f t="shared" si="25"/>
        <v>0</v>
      </c>
      <c r="BT45" s="89">
        <f t="shared" si="25"/>
        <v>0</v>
      </c>
      <c r="BU45" s="89">
        <f t="shared" si="25"/>
        <v>0</v>
      </c>
      <c r="BV45" s="89">
        <f t="shared" si="25"/>
        <v>0</v>
      </c>
      <c r="BW45" s="89">
        <f t="shared" si="26"/>
        <v>0</v>
      </c>
      <c r="BX45" s="89">
        <f t="shared" si="26"/>
        <v>0</v>
      </c>
      <c r="BY45" s="89">
        <f t="shared" si="26"/>
        <v>0</v>
      </c>
      <c r="BZ45" s="89">
        <f t="shared" si="26"/>
        <v>0</v>
      </c>
      <c r="CA45" s="89">
        <f t="shared" si="26"/>
        <v>0</v>
      </c>
      <c r="CB45" s="89">
        <f t="shared" si="26"/>
        <v>0</v>
      </c>
      <c r="CC45" s="89">
        <f t="shared" si="26"/>
        <v>0</v>
      </c>
      <c r="CD45" s="89">
        <f t="shared" si="26"/>
        <v>0</v>
      </c>
      <c r="CE45" s="89">
        <f t="shared" si="26"/>
        <v>0</v>
      </c>
      <c r="CF45" s="89">
        <f t="shared" si="26"/>
        <v>0</v>
      </c>
      <c r="CG45" s="89">
        <f t="shared" si="26"/>
        <v>0</v>
      </c>
      <c r="CH45" s="89">
        <f t="shared" si="26"/>
        <v>0</v>
      </c>
      <c r="CI45" s="89">
        <f t="shared" si="26"/>
        <v>0</v>
      </c>
      <c r="CJ45" s="89">
        <f t="shared" si="26"/>
        <v>0</v>
      </c>
      <c r="CK45" s="89">
        <f t="shared" si="26"/>
        <v>0</v>
      </c>
      <c r="CL45" s="89">
        <f t="shared" si="26"/>
        <v>0</v>
      </c>
      <c r="CM45" s="89">
        <f t="shared" si="23"/>
        <v>0</v>
      </c>
      <c r="CN45" s="89">
        <f t="shared" si="23"/>
        <v>0</v>
      </c>
      <c r="CO45" s="89">
        <f t="shared" si="23"/>
        <v>0</v>
      </c>
      <c r="CP45" s="89">
        <f t="shared" si="23"/>
        <v>0</v>
      </c>
      <c r="CQ45" s="89">
        <f t="shared" si="23"/>
        <v>0</v>
      </c>
      <c r="CR45" s="89">
        <f t="shared" si="23"/>
        <v>0</v>
      </c>
      <c r="CS45" s="89">
        <f t="shared" si="23"/>
        <v>0</v>
      </c>
      <c r="CT45" s="89">
        <f t="shared" si="23"/>
        <v>0</v>
      </c>
      <c r="CU45" s="89">
        <f t="shared" si="23"/>
        <v>0</v>
      </c>
      <c r="CV45" s="89">
        <f t="shared" si="23"/>
        <v>0</v>
      </c>
      <c r="CW45" s="89">
        <f t="shared" si="23"/>
        <v>0</v>
      </c>
      <c r="CX45" s="89">
        <f t="shared" si="29"/>
        <v>0</v>
      </c>
      <c r="CY45" s="89">
        <f t="shared" si="29"/>
        <v>0</v>
      </c>
      <c r="CZ45" s="89">
        <f t="shared" si="29"/>
        <v>0</v>
      </c>
      <c r="DA45" s="89">
        <f t="shared" si="29"/>
        <v>0</v>
      </c>
      <c r="DB45" s="89">
        <f t="shared" si="29"/>
        <v>0</v>
      </c>
      <c r="DC45" s="89">
        <f t="shared" si="29"/>
        <v>0</v>
      </c>
      <c r="DD45" s="89">
        <f t="shared" si="29"/>
        <v>0</v>
      </c>
      <c r="DE45" s="89">
        <f t="shared" si="29"/>
        <v>0</v>
      </c>
      <c r="DF45" s="89">
        <f t="shared" si="29"/>
        <v>0</v>
      </c>
      <c r="DG45" s="89">
        <f t="shared" si="29"/>
        <v>0</v>
      </c>
      <c r="DH45" s="89">
        <f t="shared" si="29"/>
        <v>0</v>
      </c>
      <c r="DI45" s="89">
        <f t="shared" si="29"/>
        <v>0</v>
      </c>
      <c r="DJ45" s="89">
        <f t="shared" si="29"/>
        <v>0</v>
      </c>
      <c r="DK45" s="89">
        <f t="shared" si="28"/>
        <v>0</v>
      </c>
      <c r="DL45" s="89">
        <f t="shared" si="28"/>
        <v>0</v>
      </c>
      <c r="DM45" s="89">
        <f t="shared" si="28"/>
        <v>0</v>
      </c>
      <c r="DN45" s="89">
        <f t="shared" si="28"/>
        <v>0</v>
      </c>
      <c r="DO45" s="89">
        <f t="shared" si="28"/>
        <v>0</v>
      </c>
      <c r="DP45" s="89">
        <f t="shared" si="19"/>
        <v>0</v>
      </c>
      <c r="DQ45" s="89">
        <f t="shared" si="19"/>
        <v>0</v>
      </c>
      <c r="DR45" s="89">
        <f t="shared" si="19"/>
        <v>0</v>
      </c>
      <c r="DS45" s="89">
        <f t="shared" si="19"/>
        <v>0</v>
      </c>
    </row>
    <row r="46" spans="2:123" s="3" customFormat="1" ht="20.100000000000001" customHeight="1" thickBot="1" x14ac:dyDescent="0.35">
      <c r="B46" s="172"/>
      <c r="C46" s="172"/>
      <c r="D46" s="176"/>
      <c r="E46" s="176"/>
      <c r="F46" s="176"/>
      <c r="G46" s="176"/>
      <c r="H46" s="176"/>
      <c r="I46" s="176"/>
      <c r="J46" s="176"/>
      <c r="K46" s="7">
        <f t="shared" si="3"/>
        <v>0</v>
      </c>
      <c r="M46" s="105">
        <f t="shared" si="27"/>
        <v>40</v>
      </c>
      <c r="N46" s="106" t="str">
        <f>Tutor_Names!B41</f>
        <v>Santosh Chakraborty (Instant)</v>
      </c>
      <c r="O46" s="243">
        <f t="shared" si="4"/>
        <v>0</v>
      </c>
      <c r="P46" s="244">
        <f t="shared" si="5"/>
        <v>0</v>
      </c>
      <c r="Q46" s="245">
        <f t="shared" si="6"/>
        <v>0</v>
      </c>
      <c r="R46" s="246"/>
      <c r="V46" s="87">
        <f t="shared" ref="V46:AK61" si="31">COUNTIF($D46:$J46,V$6)*$C46</f>
        <v>0</v>
      </c>
      <c r="W46" s="88">
        <f t="shared" si="31"/>
        <v>0</v>
      </c>
      <c r="X46" s="88">
        <f t="shared" si="31"/>
        <v>0</v>
      </c>
      <c r="Y46" s="88">
        <f t="shared" si="31"/>
        <v>0</v>
      </c>
      <c r="Z46" s="88">
        <f t="shared" si="31"/>
        <v>0</v>
      </c>
      <c r="AA46" s="88">
        <f t="shared" si="31"/>
        <v>0</v>
      </c>
      <c r="AB46" s="88">
        <f t="shared" si="31"/>
        <v>0</v>
      </c>
      <c r="AC46" s="88">
        <f t="shared" si="31"/>
        <v>0</v>
      </c>
      <c r="AD46" s="88">
        <f t="shared" si="31"/>
        <v>0</v>
      </c>
      <c r="AE46" s="88">
        <f t="shared" si="31"/>
        <v>0</v>
      </c>
      <c r="AF46" s="88">
        <f t="shared" si="31"/>
        <v>0</v>
      </c>
      <c r="AG46" s="88">
        <f t="shared" si="31"/>
        <v>0</v>
      </c>
      <c r="AH46" s="88">
        <f t="shared" si="31"/>
        <v>0</v>
      </c>
      <c r="AI46" s="88">
        <f t="shared" si="31"/>
        <v>0</v>
      </c>
      <c r="AJ46" s="88">
        <f t="shared" si="31"/>
        <v>0</v>
      </c>
      <c r="AK46" s="88">
        <f t="shared" si="31"/>
        <v>0</v>
      </c>
      <c r="AL46" s="88">
        <f t="shared" si="30"/>
        <v>0</v>
      </c>
      <c r="AM46" s="88">
        <f t="shared" si="30"/>
        <v>0</v>
      </c>
      <c r="AN46" s="88">
        <f t="shared" si="30"/>
        <v>0</v>
      </c>
      <c r="AO46" s="88">
        <f t="shared" si="30"/>
        <v>0</v>
      </c>
      <c r="AP46" s="88">
        <f t="shared" si="30"/>
        <v>0</v>
      </c>
      <c r="AQ46" s="88">
        <f t="shared" si="30"/>
        <v>0</v>
      </c>
      <c r="AR46" s="88">
        <f t="shared" si="30"/>
        <v>0</v>
      </c>
      <c r="AS46" s="88">
        <f t="shared" si="30"/>
        <v>0</v>
      </c>
      <c r="AT46" s="88">
        <f t="shared" si="30"/>
        <v>0</v>
      </c>
      <c r="AU46" s="88">
        <f t="shared" si="30"/>
        <v>0</v>
      </c>
      <c r="AV46" s="88">
        <f t="shared" si="30"/>
        <v>0</v>
      </c>
      <c r="AW46" s="88">
        <f t="shared" si="30"/>
        <v>0</v>
      </c>
      <c r="AX46" s="88">
        <f t="shared" si="30"/>
        <v>0</v>
      </c>
      <c r="AY46" s="88">
        <f t="shared" si="30"/>
        <v>0</v>
      </c>
      <c r="AZ46" s="88">
        <f t="shared" si="30"/>
        <v>0</v>
      </c>
      <c r="BA46" s="88">
        <f t="shared" si="22"/>
        <v>0</v>
      </c>
      <c r="BB46" s="88">
        <f t="shared" si="22"/>
        <v>0</v>
      </c>
      <c r="BC46" s="88">
        <f t="shared" si="22"/>
        <v>0</v>
      </c>
      <c r="BD46" s="89">
        <f t="shared" si="22"/>
        <v>0</v>
      </c>
      <c r="BE46" s="89">
        <f t="shared" si="22"/>
        <v>0</v>
      </c>
      <c r="BF46" s="89">
        <f t="shared" si="22"/>
        <v>0</v>
      </c>
      <c r="BG46" s="89">
        <f t="shared" si="25"/>
        <v>0</v>
      </c>
      <c r="BH46" s="89">
        <f t="shared" si="25"/>
        <v>0</v>
      </c>
      <c r="BI46" s="89">
        <f t="shared" si="25"/>
        <v>0</v>
      </c>
      <c r="BJ46" s="89">
        <f t="shared" si="25"/>
        <v>0</v>
      </c>
      <c r="BK46" s="89">
        <f t="shared" si="25"/>
        <v>0</v>
      </c>
      <c r="BL46" s="89">
        <f t="shared" si="25"/>
        <v>0</v>
      </c>
      <c r="BM46" s="89">
        <f t="shared" si="25"/>
        <v>0</v>
      </c>
      <c r="BN46" s="89">
        <f t="shared" si="25"/>
        <v>0</v>
      </c>
      <c r="BO46" s="89">
        <f t="shared" si="25"/>
        <v>0</v>
      </c>
      <c r="BP46" s="89">
        <f t="shared" si="25"/>
        <v>0</v>
      </c>
      <c r="BQ46" s="89">
        <f t="shared" si="25"/>
        <v>0</v>
      </c>
      <c r="BR46" s="89">
        <f t="shared" si="25"/>
        <v>0</v>
      </c>
      <c r="BS46" s="89">
        <f t="shared" si="25"/>
        <v>0</v>
      </c>
      <c r="BT46" s="89">
        <f t="shared" si="25"/>
        <v>0</v>
      </c>
      <c r="BU46" s="89">
        <f t="shared" si="25"/>
        <v>0</v>
      </c>
      <c r="BV46" s="89">
        <f t="shared" si="25"/>
        <v>0</v>
      </c>
      <c r="BW46" s="89">
        <f t="shared" si="26"/>
        <v>0</v>
      </c>
      <c r="BX46" s="89">
        <f t="shared" si="26"/>
        <v>0</v>
      </c>
      <c r="BY46" s="89">
        <f t="shared" si="26"/>
        <v>0</v>
      </c>
      <c r="BZ46" s="89">
        <f t="shared" si="26"/>
        <v>0</v>
      </c>
      <c r="CA46" s="89">
        <f t="shared" si="26"/>
        <v>0</v>
      </c>
      <c r="CB46" s="89">
        <f t="shared" si="26"/>
        <v>0</v>
      </c>
      <c r="CC46" s="89">
        <f t="shared" si="26"/>
        <v>0</v>
      </c>
      <c r="CD46" s="89">
        <f t="shared" si="26"/>
        <v>0</v>
      </c>
      <c r="CE46" s="89">
        <f t="shared" si="26"/>
        <v>0</v>
      </c>
      <c r="CF46" s="89">
        <f t="shared" si="26"/>
        <v>0</v>
      </c>
      <c r="CG46" s="89">
        <f t="shared" si="26"/>
        <v>0</v>
      </c>
      <c r="CH46" s="89">
        <f t="shared" si="26"/>
        <v>0</v>
      </c>
      <c r="CI46" s="89">
        <f t="shared" si="26"/>
        <v>0</v>
      </c>
      <c r="CJ46" s="89">
        <f t="shared" si="26"/>
        <v>0</v>
      </c>
      <c r="CK46" s="89">
        <f t="shared" si="26"/>
        <v>0</v>
      </c>
      <c r="CL46" s="89">
        <f t="shared" si="26"/>
        <v>0</v>
      </c>
      <c r="CM46" s="89">
        <f t="shared" si="23"/>
        <v>0</v>
      </c>
      <c r="CN46" s="89">
        <f t="shared" si="23"/>
        <v>0</v>
      </c>
      <c r="CO46" s="89">
        <f t="shared" si="23"/>
        <v>0</v>
      </c>
      <c r="CP46" s="89">
        <f t="shared" si="23"/>
        <v>0</v>
      </c>
      <c r="CQ46" s="89">
        <f t="shared" si="23"/>
        <v>0</v>
      </c>
      <c r="CR46" s="89">
        <f t="shared" si="23"/>
        <v>0</v>
      </c>
      <c r="CS46" s="89">
        <f t="shared" si="23"/>
        <v>0</v>
      </c>
      <c r="CT46" s="89">
        <f t="shared" si="23"/>
        <v>0</v>
      </c>
      <c r="CU46" s="89">
        <f t="shared" si="23"/>
        <v>0</v>
      </c>
      <c r="CV46" s="89">
        <f t="shared" si="23"/>
        <v>0</v>
      </c>
      <c r="CW46" s="89">
        <f t="shared" si="23"/>
        <v>0</v>
      </c>
      <c r="CX46" s="89">
        <f t="shared" si="29"/>
        <v>0</v>
      </c>
      <c r="CY46" s="89">
        <f t="shared" si="29"/>
        <v>0</v>
      </c>
      <c r="CZ46" s="89">
        <f t="shared" si="29"/>
        <v>0</v>
      </c>
      <c r="DA46" s="89">
        <f t="shared" si="29"/>
        <v>0</v>
      </c>
      <c r="DB46" s="89">
        <f t="shared" si="29"/>
        <v>0</v>
      </c>
      <c r="DC46" s="89">
        <f t="shared" si="29"/>
        <v>0</v>
      </c>
      <c r="DD46" s="89">
        <f t="shared" si="29"/>
        <v>0</v>
      </c>
      <c r="DE46" s="89">
        <f t="shared" si="29"/>
        <v>0</v>
      </c>
      <c r="DF46" s="89">
        <f t="shared" si="29"/>
        <v>0</v>
      </c>
      <c r="DG46" s="89">
        <f t="shared" si="29"/>
        <v>0</v>
      </c>
      <c r="DH46" s="89">
        <f t="shared" si="29"/>
        <v>0</v>
      </c>
      <c r="DI46" s="89">
        <f t="shared" si="29"/>
        <v>0</v>
      </c>
      <c r="DJ46" s="89">
        <f t="shared" si="29"/>
        <v>0</v>
      </c>
      <c r="DK46" s="89">
        <f t="shared" si="29"/>
        <v>0</v>
      </c>
      <c r="DL46" s="89">
        <f t="shared" si="29"/>
        <v>0</v>
      </c>
      <c r="DM46" s="89">
        <f t="shared" si="29"/>
        <v>0</v>
      </c>
      <c r="DN46" s="89">
        <f t="shared" si="28"/>
        <v>0</v>
      </c>
      <c r="DO46" s="89">
        <f t="shared" si="28"/>
        <v>0</v>
      </c>
      <c r="DP46" s="89">
        <f t="shared" si="28"/>
        <v>0</v>
      </c>
      <c r="DQ46" s="89">
        <f t="shared" si="19"/>
        <v>0</v>
      </c>
      <c r="DR46" s="89">
        <f t="shared" si="19"/>
        <v>0</v>
      </c>
      <c r="DS46" s="89">
        <f t="shared" si="19"/>
        <v>0</v>
      </c>
    </row>
    <row r="47" spans="2:123" s="3" customFormat="1" ht="20.100000000000001" customHeight="1" thickBot="1" x14ac:dyDescent="0.35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si="3"/>
        <v>0</v>
      </c>
      <c r="M47" s="105">
        <f t="shared" si="27"/>
        <v>41</v>
      </c>
      <c r="N47" s="106" t="str">
        <f>Tutor_Names!B42</f>
        <v>Vaishnavi Chothe (Instant)</v>
      </c>
      <c r="O47" s="243">
        <f t="shared" si="4"/>
        <v>0</v>
      </c>
      <c r="P47" s="244">
        <f t="shared" si="5"/>
        <v>0</v>
      </c>
      <c r="Q47" s="245">
        <f t="shared" si="6"/>
        <v>0</v>
      </c>
      <c r="R47" s="246"/>
      <c r="V47" s="87">
        <f t="shared" si="31"/>
        <v>0</v>
      </c>
      <c r="W47" s="88">
        <f t="shared" si="31"/>
        <v>0</v>
      </c>
      <c r="X47" s="88">
        <f t="shared" si="31"/>
        <v>0</v>
      </c>
      <c r="Y47" s="88">
        <f t="shared" si="31"/>
        <v>0</v>
      </c>
      <c r="Z47" s="88">
        <f t="shared" si="31"/>
        <v>0</v>
      </c>
      <c r="AA47" s="88">
        <f t="shared" si="31"/>
        <v>0</v>
      </c>
      <c r="AB47" s="88">
        <f t="shared" si="31"/>
        <v>0</v>
      </c>
      <c r="AC47" s="88">
        <f t="shared" si="31"/>
        <v>0</v>
      </c>
      <c r="AD47" s="88">
        <f t="shared" si="31"/>
        <v>0</v>
      </c>
      <c r="AE47" s="88">
        <f t="shared" si="31"/>
        <v>0</v>
      </c>
      <c r="AF47" s="88">
        <f t="shared" si="31"/>
        <v>0</v>
      </c>
      <c r="AG47" s="88">
        <f t="shared" si="31"/>
        <v>0</v>
      </c>
      <c r="AH47" s="88">
        <f t="shared" si="31"/>
        <v>0</v>
      </c>
      <c r="AI47" s="88">
        <f t="shared" si="31"/>
        <v>0</v>
      </c>
      <c r="AJ47" s="88">
        <f t="shared" si="31"/>
        <v>0</v>
      </c>
      <c r="AK47" s="88">
        <f t="shared" si="31"/>
        <v>0</v>
      </c>
      <c r="AL47" s="88">
        <f t="shared" si="30"/>
        <v>0</v>
      </c>
      <c r="AM47" s="88">
        <f t="shared" si="30"/>
        <v>0</v>
      </c>
      <c r="AN47" s="88">
        <f t="shared" si="30"/>
        <v>0</v>
      </c>
      <c r="AO47" s="88">
        <f t="shared" si="30"/>
        <v>0</v>
      </c>
      <c r="AP47" s="88">
        <f t="shared" si="30"/>
        <v>0</v>
      </c>
      <c r="AQ47" s="88">
        <f t="shared" si="30"/>
        <v>0</v>
      </c>
      <c r="AR47" s="88">
        <f t="shared" si="30"/>
        <v>0</v>
      </c>
      <c r="AS47" s="88">
        <f t="shared" si="30"/>
        <v>0</v>
      </c>
      <c r="AT47" s="88">
        <f t="shared" si="30"/>
        <v>0</v>
      </c>
      <c r="AU47" s="88">
        <f t="shared" si="30"/>
        <v>0</v>
      </c>
      <c r="AV47" s="88">
        <f t="shared" si="30"/>
        <v>0</v>
      </c>
      <c r="AW47" s="88">
        <f t="shared" si="30"/>
        <v>0</v>
      </c>
      <c r="AX47" s="88">
        <f t="shared" si="30"/>
        <v>0</v>
      </c>
      <c r="AY47" s="88">
        <f t="shared" si="30"/>
        <v>0</v>
      </c>
      <c r="AZ47" s="88">
        <f t="shared" si="30"/>
        <v>0</v>
      </c>
      <c r="BA47" s="88">
        <f t="shared" ref="BA47:BP62" si="32">COUNTIF($D47:$J47,BA$6)*$C47</f>
        <v>0</v>
      </c>
      <c r="BB47" s="88">
        <f t="shared" si="32"/>
        <v>0</v>
      </c>
      <c r="BC47" s="88">
        <f t="shared" si="32"/>
        <v>0</v>
      </c>
      <c r="BD47" s="89">
        <f t="shared" si="32"/>
        <v>0</v>
      </c>
      <c r="BE47" s="89">
        <f t="shared" si="32"/>
        <v>0</v>
      </c>
      <c r="BF47" s="89">
        <f t="shared" si="32"/>
        <v>0</v>
      </c>
      <c r="BG47" s="89">
        <f t="shared" si="32"/>
        <v>0</v>
      </c>
      <c r="BH47" s="89">
        <f t="shared" si="32"/>
        <v>0</v>
      </c>
      <c r="BI47" s="89">
        <f t="shared" si="32"/>
        <v>0</v>
      </c>
      <c r="BJ47" s="89">
        <f t="shared" si="32"/>
        <v>0</v>
      </c>
      <c r="BK47" s="89">
        <f t="shared" si="32"/>
        <v>0</v>
      </c>
      <c r="BL47" s="89">
        <f t="shared" si="32"/>
        <v>0</v>
      </c>
      <c r="BM47" s="89">
        <f t="shared" si="32"/>
        <v>0</v>
      </c>
      <c r="BN47" s="89">
        <f t="shared" si="32"/>
        <v>0</v>
      </c>
      <c r="BO47" s="89">
        <f t="shared" si="32"/>
        <v>0</v>
      </c>
      <c r="BP47" s="89">
        <f t="shared" si="32"/>
        <v>0</v>
      </c>
      <c r="BQ47" s="89">
        <f t="shared" si="25"/>
        <v>0</v>
      </c>
      <c r="BR47" s="89">
        <f t="shared" si="25"/>
        <v>0</v>
      </c>
      <c r="BS47" s="89">
        <f t="shared" si="25"/>
        <v>0</v>
      </c>
      <c r="BT47" s="89">
        <f t="shared" si="25"/>
        <v>0</v>
      </c>
      <c r="BU47" s="89">
        <f t="shared" si="25"/>
        <v>0</v>
      </c>
      <c r="BV47" s="89">
        <f t="shared" si="25"/>
        <v>0</v>
      </c>
      <c r="BW47" s="89">
        <f t="shared" si="26"/>
        <v>0</v>
      </c>
      <c r="BX47" s="89">
        <f t="shared" si="26"/>
        <v>0</v>
      </c>
      <c r="BY47" s="89">
        <f t="shared" si="26"/>
        <v>0</v>
      </c>
      <c r="BZ47" s="89">
        <f t="shared" si="26"/>
        <v>0</v>
      </c>
      <c r="CA47" s="89">
        <f t="shared" si="26"/>
        <v>0</v>
      </c>
      <c r="CB47" s="89">
        <f t="shared" si="26"/>
        <v>0</v>
      </c>
      <c r="CC47" s="89">
        <f t="shared" si="26"/>
        <v>0</v>
      </c>
      <c r="CD47" s="89">
        <f t="shared" si="26"/>
        <v>0</v>
      </c>
      <c r="CE47" s="89">
        <f t="shared" si="26"/>
        <v>0</v>
      </c>
      <c r="CF47" s="89">
        <f t="shared" si="26"/>
        <v>0</v>
      </c>
      <c r="CG47" s="89">
        <f t="shared" si="26"/>
        <v>0</v>
      </c>
      <c r="CH47" s="89">
        <f t="shared" si="26"/>
        <v>0</v>
      </c>
      <c r="CI47" s="89">
        <f t="shared" si="26"/>
        <v>0</v>
      </c>
      <c r="CJ47" s="89">
        <f t="shared" si="26"/>
        <v>0</v>
      </c>
      <c r="CK47" s="89">
        <f t="shared" si="26"/>
        <v>0</v>
      </c>
      <c r="CL47" s="89">
        <f t="shared" si="26"/>
        <v>0</v>
      </c>
      <c r="CM47" s="89">
        <f t="shared" si="23"/>
        <v>0</v>
      </c>
      <c r="CN47" s="89">
        <f t="shared" si="23"/>
        <v>0</v>
      </c>
      <c r="CO47" s="89">
        <f t="shared" si="23"/>
        <v>0</v>
      </c>
      <c r="CP47" s="89">
        <f t="shared" si="23"/>
        <v>0</v>
      </c>
      <c r="CQ47" s="89">
        <f t="shared" si="23"/>
        <v>0</v>
      </c>
      <c r="CR47" s="89">
        <f t="shared" si="23"/>
        <v>0</v>
      </c>
      <c r="CS47" s="89">
        <f t="shared" si="23"/>
        <v>0</v>
      </c>
      <c r="CT47" s="89">
        <f t="shared" si="23"/>
        <v>0</v>
      </c>
      <c r="CU47" s="89">
        <f t="shared" si="23"/>
        <v>0</v>
      </c>
      <c r="CV47" s="89">
        <f t="shared" si="23"/>
        <v>0</v>
      </c>
      <c r="CW47" s="89">
        <f t="shared" si="23"/>
        <v>0</v>
      </c>
      <c r="CX47" s="89">
        <f t="shared" si="29"/>
        <v>0</v>
      </c>
      <c r="CY47" s="89">
        <f t="shared" si="29"/>
        <v>0</v>
      </c>
      <c r="CZ47" s="89">
        <f t="shared" si="29"/>
        <v>0</v>
      </c>
      <c r="DA47" s="89">
        <f t="shared" si="29"/>
        <v>0</v>
      </c>
      <c r="DB47" s="89">
        <f t="shared" si="29"/>
        <v>0</v>
      </c>
      <c r="DC47" s="89">
        <f t="shared" si="29"/>
        <v>0</v>
      </c>
      <c r="DD47" s="89">
        <f t="shared" si="29"/>
        <v>0</v>
      </c>
      <c r="DE47" s="89">
        <f t="shared" si="29"/>
        <v>0</v>
      </c>
      <c r="DF47" s="89">
        <f t="shared" si="29"/>
        <v>0</v>
      </c>
      <c r="DG47" s="89">
        <f t="shared" si="29"/>
        <v>0</v>
      </c>
      <c r="DH47" s="89">
        <f t="shared" si="29"/>
        <v>0</v>
      </c>
      <c r="DI47" s="89">
        <f t="shared" si="29"/>
        <v>0</v>
      </c>
      <c r="DJ47" s="89">
        <f t="shared" si="29"/>
        <v>0</v>
      </c>
      <c r="DK47" s="89">
        <f t="shared" si="29"/>
        <v>0</v>
      </c>
      <c r="DL47" s="89">
        <f t="shared" si="29"/>
        <v>0</v>
      </c>
      <c r="DM47" s="89">
        <f t="shared" si="29"/>
        <v>0</v>
      </c>
      <c r="DN47" s="89">
        <f t="shared" si="28"/>
        <v>0</v>
      </c>
      <c r="DO47" s="89">
        <f t="shared" si="28"/>
        <v>0</v>
      </c>
      <c r="DP47" s="89">
        <f t="shared" si="28"/>
        <v>0</v>
      </c>
      <c r="DQ47" s="89">
        <f t="shared" ref="DO47:DS62" si="33">COUNTIF($D47:$J47,DQ$6)*$C47</f>
        <v>0</v>
      </c>
      <c r="DR47" s="89">
        <f t="shared" si="33"/>
        <v>0</v>
      </c>
      <c r="DS47" s="89">
        <f t="shared" si="33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3"/>
        <v>0</v>
      </c>
      <c r="M48" s="105">
        <f t="shared" si="27"/>
        <v>42</v>
      </c>
      <c r="N48" s="106" t="str">
        <f>Tutor_Names!B43</f>
        <v>Vishakha Sali (Instant)</v>
      </c>
      <c r="O48" s="104">
        <f t="shared" si="4"/>
        <v>0</v>
      </c>
      <c r="P48" s="91">
        <f t="shared" si="5"/>
        <v>0</v>
      </c>
      <c r="Q48" s="92">
        <f t="shared" si="6"/>
        <v>0</v>
      </c>
      <c r="V48" s="87">
        <f t="shared" si="31"/>
        <v>0</v>
      </c>
      <c r="W48" s="88">
        <f t="shared" si="31"/>
        <v>0</v>
      </c>
      <c r="X48" s="88">
        <f t="shared" si="31"/>
        <v>0</v>
      </c>
      <c r="Y48" s="88">
        <f t="shared" si="31"/>
        <v>0</v>
      </c>
      <c r="Z48" s="88">
        <f t="shared" si="31"/>
        <v>0</v>
      </c>
      <c r="AA48" s="88">
        <f t="shared" si="31"/>
        <v>0</v>
      </c>
      <c r="AB48" s="88">
        <f t="shared" si="31"/>
        <v>0</v>
      </c>
      <c r="AC48" s="88">
        <f t="shared" si="31"/>
        <v>0</v>
      </c>
      <c r="AD48" s="88">
        <f t="shared" si="31"/>
        <v>0</v>
      </c>
      <c r="AE48" s="88">
        <f t="shared" si="31"/>
        <v>0</v>
      </c>
      <c r="AF48" s="88">
        <f t="shared" si="31"/>
        <v>0</v>
      </c>
      <c r="AG48" s="88">
        <f t="shared" si="31"/>
        <v>0</v>
      </c>
      <c r="AH48" s="88">
        <f t="shared" si="31"/>
        <v>0</v>
      </c>
      <c r="AI48" s="88">
        <f t="shared" si="31"/>
        <v>0</v>
      </c>
      <c r="AJ48" s="88">
        <f t="shared" si="31"/>
        <v>0</v>
      </c>
      <c r="AK48" s="88">
        <f t="shared" si="31"/>
        <v>0</v>
      </c>
      <c r="AL48" s="88">
        <f t="shared" si="30"/>
        <v>0</v>
      </c>
      <c r="AM48" s="88">
        <f t="shared" si="30"/>
        <v>0</v>
      </c>
      <c r="AN48" s="88">
        <f t="shared" si="30"/>
        <v>0</v>
      </c>
      <c r="AO48" s="88">
        <f t="shared" si="30"/>
        <v>0</v>
      </c>
      <c r="AP48" s="88">
        <f t="shared" si="30"/>
        <v>0</v>
      </c>
      <c r="AQ48" s="88">
        <f t="shared" si="30"/>
        <v>0</v>
      </c>
      <c r="AR48" s="88">
        <f t="shared" si="30"/>
        <v>0</v>
      </c>
      <c r="AS48" s="88">
        <f t="shared" si="30"/>
        <v>0</v>
      </c>
      <c r="AT48" s="88">
        <f t="shared" si="30"/>
        <v>0</v>
      </c>
      <c r="AU48" s="88">
        <f t="shared" si="30"/>
        <v>0</v>
      </c>
      <c r="AV48" s="88">
        <f t="shared" si="30"/>
        <v>0</v>
      </c>
      <c r="AW48" s="88">
        <f t="shared" si="30"/>
        <v>0</v>
      </c>
      <c r="AX48" s="88">
        <f t="shared" si="30"/>
        <v>0</v>
      </c>
      <c r="AY48" s="88">
        <f t="shared" si="30"/>
        <v>0</v>
      </c>
      <c r="AZ48" s="88">
        <f t="shared" si="30"/>
        <v>0</v>
      </c>
      <c r="BA48" s="88">
        <f t="shared" si="32"/>
        <v>0</v>
      </c>
      <c r="BB48" s="88">
        <f t="shared" si="32"/>
        <v>0</v>
      </c>
      <c r="BC48" s="88">
        <f t="shared" si="32"/>
        <v>0</v>
      </c>
      <c r="BD48" s="89">
        <f t="shared" si="32"/>
        <v>0</v>
      </c>
      <c r="BE48" s="89">
        <f t="shared" si="32"/>
        <v>0</v>
      </c>
      <c r="BF48" s="89">
        <f t="shared" si="32"/>
        <v>0</v>
      </c>
      <c r="BG48" s="89">
        <f t="shared" si="32"/>
        <v>0</v>
      </c>
      <c r="BH48" s="89">
        <f t="shared" si="32"/>
        <v>0</v>
      </c>
      <c r="BI48" s="89">
        <f t="shared" si="32"/>
        <v>0</v>
      </c>
      <c r="BJ48" s="89">
        <f t="shared" si="32"/>
        <v>0</v>
      </c>
      <c r="BK48" s="89">
        <f t="shared" si="32"/>
        <v>0</v>
      </c>
      <c r="BL48" s="89">
        <f t="shared" si="32"/>
        <v>0</v>
      </c>
      <c r="BM48" s="89">
        <f t="shared" si="32"/>
        <v>0</v>
      </c>
      <c r="BN48" s="89">
        <f t="shared" si="32"/>
        <v>0</v>
      </c>
      <c r="BO48" s="89">
        <f t="shared" si="32"/>
        <v>0</v>
      </c>
      <c r="BP48" s="89">
        <f t="shared" si="32"/>
        <v>0</v>
      </c>
      <c r="BQ48" s="89">
        <f t="shared" si="25"/>
        <v>0</v>
      </c>
      <c r="BR48" s="89">
        <f t="shared" si="25"/>
        <v>0</v>
      </c>
      <c r="BS48" s="89">
        <f t="shared" si="25"/>
        <v>0</v>
      </c>
      <c r="BT48" s="89">
        <f t="shared" si="25"/>
        <v>0</v>
      </c>
      <c r="BU48" s="89">
        <f t="shared" si="25"/>
        <v>0</v>
      </c>
      <c r="BV48" s="89">
        <f t="shared" si="25"/>
        <v>0</v>
      </c>
      <c r="BW48" s="89">
        <f t="shared" si="26"/>
        <v>0</v>
      </c>
      <c r="BX48" s="89">
        <f t="shared" si="26"/>
        <v>0</v>
      </c>
      <c r="BY48" s="89">
        <f t="shared" si="26"/>
        <v>0</v>
      </c>
      <c r="BZ48" s="89">
        <f t="shared" si="26"/>
        <v>0</v>
      </c>
      <c r="CA48" s="89">
        <f t="shared" si="26"/>
        <v>0</v>
      </c>
      <c r="CB48" s="89">
        <f t="shared" si="26"/>
        <v>0</v>
      </c>
      <c r="CC48" s="89">
        <f t="shared" si="26"/>
        <v>0</v>
      </c>
      <c r="CD48" s="89">
        <f t="shared" si="26"/>
        <v>0</v>
      </c>
      <c r="CE48" s="89">
        <f t="shared" si="26"/>
        <v>0</v>
      </c>
      <c r="CF48" s="89">
        <f t="shared" si="26"/>
        <v>0</v>
      </c>
      <c r="CG48" s="89">
        <f t="shared" si="26"/>
        <v>0</v>
      </c>
      <c r="CH48" s="89">
        <f t="shared" si="26"/>
        <v>0</v>
      </c>
      <c r="CI48" s="89">
        <f t="shared" si="26"/>
        <v>0</v>
      </c>
      <c r="CJ48" s="89">
        <f t="shared" si="26"/>
        <v>0</v>
      </c>
      <c r="CK48" s="89">
        <f t="shared" si="26"/>
        <v>0</v>
      </c>
      <c r="CL48" s="89">
        <f t="shared" si="26"/>
        <v>0</v>
      </c>
      <c r="CM48" s="89">
        <f t="shared" ref="CM48:DB63" si="34">COUNTIF($D48:$J48,CM$6)*$C48</f>
        <v>0</v>
      </c>
      <c r="CN48" s="89">
        <f t="shared" si="34"/>
        <v>0</v>
      </c>
      <c r="CO48" s="89">
        <f t="shared" si="34"/>
        <v>0</v>
      </c>
      <c r="CP48" s="89">
        <f t="shared" si="34"/>
        <v>0</v>
      </c>
      <c r="CQ48" s="89">
        <f t="shared" si="34"/>
        <v>0</v>
      </c>
      <c r="CR48" s="89">
        <f t="shared" si="34"/>
        <v>0</v>
      </c>
      <c r="CS48" s="89">
        <f t="shared" si="34"/>
        <v>0</v>
      </c>
      <c r="CT48" s="89">
        <f t="shared" si="34"/>
        <v>0</v>
      </c>
      <c r="CU48" s="89">
        <f t="shared" si="34"/>
        <v>0</v>
      </c>
      <c r="CV48" s="89">
        <f t="shared" si="34"/>
        <v>0</v>
      </c>
      <c r="CW48" s="89">
        <f t="shared" si="34"/>
        <v>0</v>
      </c>
      <c r="CX48" s="89">
        <f t="shared" si="34"/>
        <v>0</v>
      </c>
      <c r="CY48" s="89">
        <f t="shared" si="29"/>
        <v>0</v>
      </c>
      <c r="CZ48" s="89">
        <f t="shared" si="29"/>
        <v>0</v>
      </c>
      <c r="DA48" s="89">
        <f t="shared" si="29"/>
        <v>0</v>
      </c>
      <c r="DB48" s="89">
        <f t="shared" si="29"/>
        <v>0</v>
      </c>
      <c r="DC48" s="89">
        <f t="shared" si="29"/>
        <v>0</v>
      </c>
      <c r="DD48" s="89">
        <f t="shared" si="29"/>
        <v>0</v>
      </c>
      <c r="DE48" s="89">
        <f t="shared" si="29"/>
        <v>0</v>
      </c>
      <c r="DF48" s="89">
        <f t="shared" si="29"/>
        <v>0</v>
      </c>
      <c r="DG48" s="89">
        <f t="shared" si="29"/>
        <v>0</v>
      </c>
      <c r="DH48" s="89">
        <f t="shared" si="29"/>
        <v>0</v>
      </c>
      <c r="DI48" s="89">
        <f t="shared" si="29"/>
        <v>0</v>
      </c>
      <c r="DJ48" s="89">
        <f t="shared" si="29"/>
        <v>0</v>
      </c>
      <c r="DK48" s="89">
        <f t="shared" si="29"/>
        <v>0</v>
      </c>
      <c r="DL48" s="89">
        <f t="shared" si="29"/>
        <v>0</v>
      </c>
      <c r="DM48" s="89">
        <f t="shared" si="29"/>
        <v>0</v>
      </c>
      <c r="DN48" s="89">
        <f t="shared" si="28"/>
        <v>0</v>
      </c>
      <c r="DO48" s="89">
        <f t="shared" si="33"/>
        <v>0</v>
      </c>
      <c r="DP48" s="89">
        <f t="shared" si="33"/>
        <v>0</v>
      </c>
      <c r="DQ48" s="89">
        <f t="shared" si="33"/>
        <v>0</v>
      </c>
      <c r="DR48" s="89">
        <f t="shared" si="33"/>
        <v>0</v>
      </c>
      <c r="DS48" s="89">
        <f t="shared" si="33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3"/>
        <v>0</v>
      </c>
      <c r="M49" s="105">
        <f t="shared" si="27"/>
        <v>43</v>
      </c>
      <c r="N49" s="106" t="str">
        <f>Tutor_Names!B44</f>
        <v>T16</v>
      </c>
      <c r="O49" s="104">
        <f t="shared" si="4"/>
        <v>0</v>
      </c>
      <c r="P49" s="91">
        <f t="shared" si="5"/>
        <v>0</v>
      </c>
      <c r="Q49" s="92">
        <f t="shared" si="6"/>
        <v>0</v>
      </c>
      <c r="V49" s="87">
        <f t="shared" si="31"/>
        <v>0</v>
      </c>
      <c r="W49" s="88">
        <f t="shared" si="31"/>
        <v>0</v>
      </c>
      <c r="X49" s="88">
        <f t="shared" si="31"/>
        <v>0</v>
      </c>
      <c r="Y49" s="88">
        <f t="shared" si="31"/>
        <v>0</v>
      </c>
      <c r="Z49" s="88">
        <f t="shared" si="31"/>
        <v>0</v>
      </c>
      <c r="AA49" s="88">
        <f t="shared" si="31"/>
        <v>0</v>
      </c>
      <c r="AB49" s="88">
        <f t="shared" si="31"/>
        <v>0</v>
      </c>
      <c r="AC49" s="88">
        <f t="shared" si="31"/>
        <v>0</v>
      </c>
      <c r="AD49" s="88">
        <f t="shared" si="31"/>
        <v>0</v>
      </c>
      <c r="AE49" s="88">
        <f t="shared" si="31"/>
        <v>0</v>
      </c>
      <c r="AF49" s="88">
        <f t="shared" si="31"/>
        <v>0</v>
      </c>
      <c r="AG49" s="88">
        <f t="shared" si="31"/>
        <v>0</v>
      </c>
      <c r="AH49" s="88">
        <f t="shared" si="31"/>
        <v>0</v>
      </c>
      <c r="AI49" s="88">
        <f t="shared" si="31"/>
        <v>0</v>
      </c>
      <c r="AJ49" s="88">
        <f t="shared" si="31"/>
        <v>0</v>
      </c>
      <c r="AK49" s="88">
        <f t="shared" si="31"/>
        <v>0</v>
      </c>
      <c r="AL49" s="88">
        <f t="shared" si="30"/>
        <v>0</v>
      </c>
      <c r="AM49" s="88">
        <f t="shared" si="30"/>
        <v>0</v>
      </c>
      <c r="AN49" s="88">
        <f t="shared" si="30"/>
        <v>0</v>
      </c>
      <c r="AO49" s="88">
        <f t="shared" si="30"/>
        <v>0</v>
      </c>
      <c r="AP49" s="88">
        <f t="shared" si="30"/>
        <v>0</v>
      </c>
      <c r="AQ49" s="88">
        <f t="shared" si="30"/>
        <v>0</v>
      </c>
      <c r="AR49" s="88">
        <f t="shared" si="30"/>
        <v>0</v>
      </c>
      <c r="AS49" s="88">
        <f t="shared" si="30"/>
        <v>0</v>
      </c>
      <c r="AT49" s="88">
        <f t="shared" si="30"/>
        <v>0</v>
      </c>
      <c r="AU49" s="88">
        <f t="shared" si="30"/>
        <v>0</v>
      </c>
      <c r="AV49" s="88">
        <f t="shared" si="30"/>
        <v>0</v>
      </c>
      <c r="AW49" s="88">
        <f t="shared" si="30"/>
        <v>0</v>
      </c>
      <c r="AX49" s="88">
        <f t="shared" si="30"/>
        <v>0</v>
      </c>
      <c r="AY49" s="88">
        <f t="shared" si="30"/>
        <v>0</v>
      </c>
      <c r="AZ49" s="88">
        <f t="shared" si="30"/>
        <v>0</v>
      </c>
      <c r="BA49" s="88">
        <f t="shared" si="32"/>
        <v>0</v>
      </c>
      <c r="BB49" s="88">
        <f t="shared" si="32"/>
        <v>0</v>
      </c>
      <c r="BC49" s="88">
        <f t="shared" si="32"/>
        <v>0</v>
      </c>
      <c r="BD49" s="89">
        <f t="shared" si="32"/>
        <v>0</v>
      </c>
      <c r="BE49" s="89">
        <f t="shared" si="32"/>
        <v>0</v>
      </c>
      <c r="BF49" s="89">
        <f t="shared" si="32"/>
        <v>0</v>
      </c>
      <c r="BG49" s="89">
        <f t="shared" si="32"/>
        <v>0</v>
      </c>
      <c r="BH49" s="89">
        <f t="shared" si="32"/>
        <v>0</v>
      </c>
      <c r="BI49" s="89">
        <f t="shared" si="32"/>
        <v>0</v>
      </c>
      <c r="BJ49" s="89">
        <f t="shared" si="32"/>
        <v>0</v>
      </c>
      <c r="BK49" s="89">
        <f t="shared" si="32"/>
        <v>0</v>
      </c>
      <c r="BL49" s="89">
        <f t="shared" si="32"/>
        <v>0</v>
      </c>
      <c r="BM49" s="89">
        <f t="shared" si="32"/>
        <v>0</v>
      </c>
      <c r="BN49" s="89">
        <f t="shared" si="32"/>
        <v>0</v>
      </c>
      <c r="BO49" s="89">
        <f t="shared" si="32"/>
        <v>0</v>
      </c>
      <c r="BP49" s="89">
        <f t="shared" si="32"/>
        <v>0</v>
      </c>
      <c r="BQ49" s="89">
        <f t="shared" si="25"/>
        <v>0</v>
      </c>
      <c r="BR49" s="89">
        <f t="shared" si="25"/>
        <v>0</v>
      </c>
      <c r="BS49" s="89">
        <f t="shared" si="25"/>
        <v>0</v>
      </c>
      <c r="BT49" s="89">
        <f t="shared" si="25"/>
        <v>0</v>
      </c>
      <c r="BU49" s="89">
        <f t="shared" si="25"/>
        <v>0</v>
      </c>
      <c r="BV49" s="89">
        <f t="shared" si="25"/>
        <v>0</v>
      </c>
      <c r="BW49" s="89">
        <f t="shared" si="26"/>
        <v>0</v>
      </c>
      <c r="BX49" s="89">
        <f t="shared" si="26"/>
        <v>0</v>
      </c>
      <c r="BY49" s="89">
        <f t="shared" si="26"/>
        <v>0</v>
      </c>
      <c r="BZ49" s="89">
        <f t="shared" si="26"/>
        <v>0</v>
      </c>
      <c r="CA49" s="89">
        <f t="shared" si="26"/>
        <v>0</v>
      </c>
      <c r="CB49" s="89">
        <f t="shared" si="26"/>
        <v>0</v>
      </c>
      <c r="CC49" s="89">
        <f t="shared" si="26"/>
        <v>0</v>
      </c>
      <c r="CD49" s="89">
        <f t="shared" si="26"/>
        <v>0</v>
      </c>
      <c r="CE49" s="89">
        <f t="shared" si="26"/>
        <v>0</v>
      </c>
      <c r="CF49" s="89">
        <f t="shared" si="26"/>
        <v>0</v>
      </c>
      <c r="CG49" s="89">
        <f t="shared" si="26"/>
        <v>0</v>
      </c>
      <c r="CH49" s="89">
        <f t="shared" si="26"/>
        <v>0</v>
      </c>
      <c r="CI49" s="89">
        <f t="shared" si="26"/>
        <v>0</v>
      </c>
      <c r="CJ49" s="89">
        <f t="shared" si="26"/>
        <v>0</v>
      </c>
      <c r="CK49" s="89">
        <f t="shared" si="26"/>
        <v>0</v>
      </c>
      <c r="CL49" s="89">
        <f t="shared" si="26"/>
        <v>0</v>
      </c>
      <c r="CM49" s="89">
        <f t="shared" si="34"/>
        <v>0</v>
      </c>
      <c r="CN49" s="89">
        <f t="shared" si="34"/>
        <v>0</v>
      </c>
      <c r="CO49" s="89">
        <f t="shared" si="34"/>
        <v>0</v>
      </c>
      <c r="CP49" s="89">
        <f t="shared" si="34"/>
        <v>0</v>
      </c>
      <c r="CQ49" s="89">
        <f t="shared" si="34"/>
        <v>0</v>
      </c>
      <c r="CR49" s="89">
        <f t="shared" si="34"/>
        <v>0</v>
      </c>
      <c r="CS49" s="89">
        <f t="shared" si="34"/>
        <v>0</v>
      </c>
      <c r="CT49" s="89">
        <f t="shared" si="34"/>
        <v>0</v>
      </c>
      <c r="CU49" s="89">
        <f t="shared" si="34"/>
        <v>0</v>
      </c>
      <c r="CV49" s="89">
        <f t="shared" si="34"/>
        <v>0</v>
      </c>
      <c r="CW49" s="89">
        <f t="shared" si="34"/>
        <v>0</v>
      </c>
      <c r="CX49" s="89">
        <f t="shared" si="34"/>
        <v>0</v>
      </c>
      <c r="CY49" s="89">
        <f t="shared" si="29"/>
        <v>0</v>
      </c>
      <c r="CZ49" s="89">
        <f t="shared" si="29"/>
        <v>0</v>
      </c>
      <c r="DA49" s="89">
        <f t="shared" si="29"/>
        <v>0</v>
      </c>
      <c r="DB49" s="89">
        <f t="shared" si="29"/>
        <v>0</v>
      </c>
      <c r="DC49" s="89">
        <f t="shared" si="29"/>
        <v>0</v>
      </c>
      <c r="DD49" s="89">
        <f t="shared" si="29"/>
        <v>0</v>
      </c>
      <c r="DE49" s="89">
        <f t="shared" si="29"/>
        <v>0</v>
      </c>
      <c r="DF49" s="89">
        <f t="shared" si="29"/>
        <v>0</v>
      </c>
      <c r="DG49" s="89">
        <f t="shared" si="29"/>
        <v>0</v>
      </c>
      <c r="DH49" s="89">
        <f t="shared" si="29"/>
        <v>0</v>
      </c>
      <c r="DI49" s="89">
        <f t="shared" si="29"/>
        <v>0</v>
      </c>
      <c r="DJ49" s="89">
        <f t="shared" si="29"/>
        <v>0</v>
      </c>
      <c r="DK49" s="89">
        <f t="shared" si="29"/>
        <v>0</v>
      </c>
      <c r="DL49" s="89">
        <f t="shared" si="29"/>
        <v>0</v>
      </c>
      <c r="DM49" s="89">
        <f t="shared" si="29"/>
        <v>0</v>
      </c>
      <c r="DN49" s="89">
        <f t="shared" si="28"/>
        <v>0</v>
      </c>
      <c r="DO49" s="89">
        <f t="shared" si="33"/>
        <v>0</v>
      </c>
      <c r="DP49" s="89">
        <f t="shared" si="33"/>
        <v>0</v>
      </c>
      <c r="DQ49" s="89">
        <f t="shared" si="33"/>
        <v>0</v>
      </c>
      <c r="DR49" s="89">
        <f t="shared" si="33"/>
        <v>0</v>
      </c>
      <c r="DS49" s="89">
        <f t="shared" si="33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3"/>
        <v>0</v>
      </c>
      <c r="M50" s="105">
        <f t="shared" si="27"/>
        <v>44</v>
      </c>
      <c r="N50" s="106" t="str">
        <f>Tutor_Names!B45</f>
        <v>T17</v>
      </c>
      <c r="O50" s="104">
        <f t="shared" si="4"/>
        <v>0</v>
      </c>
      <c r="P50" s="91">
        <f t="shared" si="5"/>
        <v>0</v>
      </c>
      <c r="Q50" s="92">
        <f t="shared" si="6"/>
        <v>0</v>
      </c>
      <c r="V50" s="87">
        <f t="shared" si="31"/>
        <v>0</v>
      </c>
      <c r="W50" s="88">
        <f t="shared" si="31"/>
        <v>0</v>
      </c>
      <c r="X50" s="88">
        <f t="shared" si="31"/>
        <v>0</v>
      </c>
      <c r="Y50" s="88">
        <f t="shared" si="31"/>
        <v>0</v>
      </c>
      <c r="Z50" s="88">
        <f t="shared" si="31"/>
        <v>0</v>
      </c>
      <c r="AA50" s="88">
        <f t="shared" si="31"/>
        <v>0</v>
      </c>
      <c r="AB50" s="88">
        <f t="shared" si="31"/>
        <v>0</v>
      </c>
      <c r="AC50" s="88">
        <f t="shared" si="31"/>
        <v>0</v>
      </c>
      <c r="AD50" s="88">
        <f t="shared" si="31"/>
        <v>0</v>
      </c>
      <c r="AE50" s="88">
        <f t="shared" si="31"/>
        <v>0</v>
      </c>
      <c r="AF50" s="88">
        <f t="shared" si="31"/>
        <v>0</v>
      </c>
      <c r="AG50" s="88">
        <f t="shared" si="31"/>
        <v>0</v>
      </c>
      <c r="AH50" s="88">
        <f t="shared" si="31"/>
        <v>0</v>
      </c>
      <c r="AI50" s="88">
        <f t="shared" si="31"/>
        <v>0</v>
      </c>
      <c r="AJ50" s="88">
        <f t="shared" si="31"/>
        <v>0</v>
      </c>
      <c r="AK50" s="88">
        <f t="shared" si="31"/>
        <v>0</v>
      </c>
      <c r="AL50" s="88">
        <f t="shared" si="30"/>
        <v>0</v>
      </c>
      <c r="AM50" s="88">
        <f t="shared" si="30"/>
        <v>0</v>
      </c>
      <c r="AN50" s="88">
        <f t="shared" si="30"/>
        <v>0</v>
      </c>
      <c r="AO50" s="88">
        <f t="shared" si="30"/>
        <v>0</v>
      </c>
      <c r="AP50" s="88">
        <f t="shared" si="30"/>
        <v>0</v>
      </c>
      <c r="AQ50" s="88">
        <f t="shared" si="30"/>
        <v>0</v>
      </c>
      <c r="AR50" s="88">
        <f t="shared" si="30"/>
        <v>0</v>
      </c>
      <c r="AS50" s="88">
        <f t="shared" si="30"/>
        <v>0</v>
      </c>
      <c r="AT50" s="88">
        <f t="shared" si="30"/>
        <v>0</v>
      </c>
      <c r="AU50" s="88">
        <f t="shared" si="30"/>
        <v>0</v>
      </c>
      <c r="AV50" s="88">
        <f t="shared" si="30"/>
        <v>0</v>
      </c>
      <c r="AW50" s="88">
        <f t="shared" si="30"/>
        <v>0</v>
      </c>
      <c r="AX50" s="88">
        <f t="shared" si="30"/>
        <v>0</v>
      </c>
      <c r="AY50" s="88">
        <f t="shared" si="30"/>
        <v>0</v>
      </c>
      <c r="AZ50" s="88">
        <f t="shared" si="30"/>
        <v>0</v>
      </c>
      <c r="BA50" s="88">
        <f t="shared" si="32"/>
        <v>0</v>
      </c>
      <c r="BB50" s="88">
        <f t="shared" si="32"/>
        <v>0</v>
      </c>
      <c r="BC50" s="88">
        <f t="shared" si="32"/>
        <v>0</v>
      </c>
      <c r="BD50" s="89">
        <f t="shared" si="32"/>
        <v>0</v>
      </c>
      <c r="BE50" s="89">
        <f t="shared" si="32"/>
        <v>0</v>
      </c>
      <c r="BF50" s="89">
        <f t="shared" si="32"/>
        <v>0</v>
      </c>
      <c r="BG50" s="89">
        <f t="shared" si="32"/>
        <v>0</v>
      </c>
      <c r="BH50" s="89">
        <f t="shared" si="32"/>
        <v>0</v>
      </c>
      <c r="BI50" s="89">
        <f t="shared" si="32"/>
        <v>0</v>
      </c>
      <c r="BJ50" s="89">
        <f t="shared" si="32"/>
        <v>0</v>
      </c>
      <c r="BK50" s="89">
        <f t="shared" si="32"/>
        <v>0</v>
      </c>
      <c r="BL50" s="89">
        <f t="shared" si="32"/>
        <v>0</v>
      </c>
      <c r="BM50" s="89">
        <f t="shared" si="32"/>
        <v>0</v>
      </c>
      <c r="BN50" s="89">
        <f t="shared" si="32"/>
        <v>0</v>
      </c>
      <c r="BO50" s="89">
        <f t="shared" si="32"/>
        <v>0</v>
      </c>
      <c r="BP50" s="89">
        <f t="shared" si="32"/>
        <v>0</v>
      </c>
      <c r="BQ50" s="89">
        <f t="shared" si="25"/>
        <v>0</v>
      </c>
      <c r="BR50" s="89">
        <f t="shared" si="25"/>
        <v>0</v>
      </c>
      <c r="BS50" s="89">
        <f t="shared" si="25"/>
        <v>0</v>
      </c>
      <c r="BT50" s="89">
        <f t="shared" si="25"/>
        <v>0</v>
      </c>
      <c r="BU50" s="89">
        <f t="shared" si="25"/>
        <v>0</v>
      </c>
      <c r="BV50" s="89">
        <f t="shared" si="25"/>
        <v>0</v>
      </c>
      <c r="BW50" s="89">
        <f t="shared" si="26"/>
        <v>0</v>
      </c>
      <c r="BX50" s="89">
        <f t="shared" si="26"/>
        <v>0</v>
      </c>
      <c r="BY50" s="89">
        <f t="shared" si="26"/>
        <v>0</v>
      </c>
      <c r="BZ50" s="89">
        <f t="shared" si="26"/>
        <v>0</v>
      </c>
      <c r="CA50" s="89">
        <f t="shared" si="26"/>
        <v>0</v>
      </c>
      <c r="CB50" s="89">
        <f t="shared" si="26"/>
        <v>0</v>
      </c>
      <c r="CC50" s="89">
        <f t="shared" si="26"/>
        <v>0</v>
      </c>
      <c r="CD50" s="89">
        <f t="shared" si="26"/>
        <v>0</v>
      </c>
      <c r="CE50" s="89">
        <f t="shared" si="26"/>
        <v>0</v>
      </c>
      <c r="CF50" s="89">
        <f t="shared" si="26"/>
        <v>0</v>
      </c>
      <c r="CG50" s="89">
        <f t="shared" si="26"/>
        <v>0</v>
      </c>
      <c r="CH50" s="89">
        <f t="shared" si="26"/>
        <v>0</v>
      </c>
      <c r="CI50" s="89">
        <f t="shared" si="26"/>
        <v>0</v>
      </c>
      <c r="CJ50" s="89">
        <f t="shared" si="26"/>
        <v>0</v>
      </c>
      <c r="CK50" s="89">
        <f t="shared" si="26"/>
        <v>0</v>
      </c>
      <c r="CL50" s="89">
        <f t="shared" si="26"/>
        <v>0</v>
      </c>
      <c r="CM50" s="89">
        <f t="shared" si="34"/>
        <v>0</v>
      </c>
      <c r="CN50" s="89">
        <f t="shared" si="34"/>
        <v>0</v>
      </c>
      <c r="CO50" s="89">
        <f t="shared" si="34"/>
        <v>0</v>
      </c>
      <c r="CP50" s="89">
        <f t="shared" si="34"/>
        <v>0</v>
      </c>
      <c r="CQ50" s="89">
        <f t="shared" si="34"/>
        <v>0</v>
      </c>
      <c r="CR50" s="89">
        <f t="shared" si="34"/>
        <v>0</v>
      </c>
      <c r="CS50" s="89">
        <f t="shared" si="34"/>
        <v>0</v>
      </c>
      <c r="CT50" s="89">
        <f t="shared" si="34"/>
        <v>0</v>
      </c>
      <c r="CU50" s="89">
        <f t="shared" si="34"/>
        <v>0</v>
      </c>
      <c r="CV50" s="89">
        <f t="shared" si="34"/>
        <v>0</v>
      </c>
      <c r="CW50" s="89">
        <f t="shared" si="34"/>
        <v>0</v>
      </c>
      <c r="CX50" s="89">
        <f t="shared" si="34"/>
        <v>0</v>
      </c>
      <c r="CY50" s="89">
        <f t="shared" si="29"/>
        <v>0</v>
      </c>
      <c r="CZ50" s="89">
        <f t="shared" si="29"/>
        <v>0</v>
      </c>
      <c r="DA50" s="89">
        <f t="shared" si="29"/>
        <v>0</v>
      </c>
      <c r="DB50" s="89">
        <f t="shared" si="29"/>
        <v>0</v>
      </c>
      <c r="DC50" s="89">
        <f t="shared" si="29"/>
        <v>0</v>
      </c>
      <c r="DD50" s="89">
        <f t="shared" si="29"/>
        <v>0</v>
      </c>
      <c r="DE50" s="89">
        <f t="shared" si="29"/>
        <v>0</v>
      </c>
      <c r="DF50" s="89">
        <f t="shared" si="29"/>
        <v>0</v>
      </c>
      <c r="DG50" s="89">
        <f t="shared" si="29"/>
        <v>0</v>
      </c>
      <c r="DH50" s="89">
        <f t="shared" si="29"/>
        <v>0</v>
      </c>
      <c r="DI50" s="89">
        <f t="shared" si="29"/>
        <v>0</v>
      </c>
      <c r="DJ50" s="89">
        <f t="shared" si="29"/>
        <v>0</v>
      </c>
      <c r="DK50" s="89">
        <f t="shared" si="29"/>
        <v>0</v>
      </c>
      <c r="DL50" s="89">
        <f t="shared" si="29"/>
        <v>0</v>
      </c>
      <c r="DM50" s="89">
        <f t="shared" si="29"/>
        <v>0</v>
      </c>
      <c r="DN50" s="89">
        <f t="shared" si="28"/>
        <v>0</v>
      </c>
      <c r="DO50" s="89">
        <f t="shared" si="33"/>
        <v>0</v>
      </c>
      <c r="DP50" s="89">
        <f t="shared" si="33"/>
        <v>0</v>
      </c>
      <c r="DQ50" s="89">
        <f t="shared" si="33"/>
        <v>0</v>
      </c>
      <c r="DR50" s="89">
        <f t="shared" si="33"/>
        <v>0</v>
      </c>
      <c r="DS50" s="89">
        <f t="shared" si="33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3"/>
        <v>0</v>
      </c>
      <c r="M51" s="105">
        <f t="shared" si="27"/>
        <v>45</v>
      </c>
      <c r="N51" s="106" t="str">
        <f>Tutor_Names!B46</f>
        <v>T18</v>
      </c>
      <c r="O51" s="104">
        <f t="shared" si="4"/>
        <v>0</v>
      </c>
      <c r="P51" s="91">
        <f t="shared" si="5"/>
        <v>0</v>
      </c>
      <c r="Q51" s="92">
        <f t="shared" si="6"/>
        <v>0</v>
      </c>
      <c r="V51" s="87">
        <f t="shared" si="31"/>
        <v>0</v>
      </c>
      <c r="W51" s="88">
        <f t="shared" si="31"/>
        <v>0</v>
      </c>
      <c r="X51" s="88">
        <f t="shared" si="31"/>
        <v>0</v>
      </c>
      <c r="Y51" s="88">
        <f t="shared" si="31"/>
        <v>0</v>
      </c>
      <c r="Z51" s="88">
        <f t="shared" si="31"/>
        <v>0</v>
      </c>
      <c r="AA51" s="88">
        <f t="shared" si="31"/>
        <v>0</v>
      </c>
      <c r="AB51" s="88">
        <f t="shared" si="31"/>
        <v>0</v>
      </c>
      <c r="AC51" s="88">
        <f t="shared" si="31"/>
        <v>0</v>
      </c>
      <c r="AD51" s="88">
        <f t="shared" si="31"/>
        <v>0</v>
      </c>
      <c r="AE51" s="88">
        <f t="shared" si="31"/>
        <v>0</v>
      </c>
      <c r="AF51" s="88">
        <f t="shared" si="31"/>
        <v>0</v>
      </c>
      <c r="AG51" s="88">
        <f t="shared" si="31"/>
        <v>0</v>
      </c>
      <c r="AH51" s="88">
        <f t="shared" si="31"/>
        <v>0</v>
      </c>
      <c r="AI51" s="88">
        <f t="shared" si="31"/>
        <v>0</v>
      </c>
      <c r="AJ51" s="88">
        <f t="shared" si="31"/>
        <v>0</v>
      </c>
      <c r="AK51" s="88">
        <f t="shared" si="31"/>
        <v>0</v>
      </c>
      <c r="AL51" s="88">
        <f t="shared" si="30"/>
        <v>0</v>
      </c>
      <c r="AM51" s="88">
        <f t="shared" si="30"/>
        <v>0</v>
      </c>
      <c r="AN51" s="88">
        <f t="shared" si="30"/>
        <v>0</v>
      </c>
      <c r="AO51" s="88">
        <f t="shared" si="30"/>
        <v>0</v>
      </c>
      <c r="AP51" s="88">
        <f t="shared" si="30"/>
        <v>0</v>
      </c>
      <c r="AQ51" s="88">
        <f t="shared" si="30"/>
        <v>0</v>
      </c>
      <c r="AR51" s="88">
        <f t="shared" si="30"/>
        <v>0</v>
      </c>
      <c r="AS51" s="88">
        <f t="shared" si="30"/>
        <v>0</v>
      </c>
      <c r="AT51" s="88">
        <f t="shared" si="30"/>
        <v>0</v>
      </c>
      <c r="AU51" s="88">
        <f t="shared" si="30"/>
        <v>0</v>
      </c>
      <c r="AV51" s="88">
        <f t="shared" si="30"/>
        <v>0</v>
      </c>
      <c r="AW51" s="88">
        <f t="shared" si="30"/>
        <v>0</v>
      </c>
      <c r="AX51" s="88">
        <f t="shared" si="30"/>
        <v>0</v>
      </c>
      <c r="AY51" s="88">
        <f t="shared" si="30"/>
        <v>0</v>
      </c>
      <c r="AZ51" s="88">
        <f t="shared" si="30"/>
        <v>0</v>
      </c>
      <c r="BA51" s="88">
        <f t="shared" si="32"/>
        <v>0</v>
      </c>
      <c r="BB51" s="88">
        <f t="shared" si="32"/>
        <v>0</v>
      </c>
      <c r="BC51" s="88">
        <f t="shared" si="32"/>
        <v>0</v>
      </c>
      <c r="BD51" s="89">
        <f t="shared" si="32"/>
        <v>0</v>
      </c>
      <c r="BE51" s="89">
        <f t="shared" si="32"/>
        <v>0</v>
      </c>
      <c r="BF51" s="89">
        <f t="shared" si="32"/>
        <v>0</v>
      </c>
      <c r="BG51" s="89">
        <f t="shared" si="32"/>
        <v>0</v>
      </c>
      <c r="BH51" s="89">
        <f t="shared" si="32"/>
        <v>0</v>
      </c>
      <c r="BI51" s="89">
        <f t="shared" si="32"/>
        <v>0</v>
      </c>
      <c r="BJ51" s="89">
        <f t="shared" si="32"/>
        <v>0</v>
      </c>
      <c r="BK51" s="89">
        <f t="shared" si="32"/>
        <v>0</v>
      </c>
      <c r="BL51" s="89">
        <f t="shared" si="32"/>
        <v>0</v>
      </c>
      <c r="BM51" s="89">
        <f t="shared" si="32"/>
        <v>0</v>
      </c>
      <c r="BN51" s="89">
        <f t="shared" si="32"/>
        <v>0</v>
      </c>
      <c r="BO51" s="89">
        <f t="shared" si="32"/>
        <v>0</v>
      </c>
      <c r="BP51" s="89">
        <f t="shared" si="32"/>
        <v>0</v>
      </c>
      <c r="BQ51" s="89">
        <f t="shared" si="25"/>
        <v>0</v>
      </c>
      <c r="BR51" s="89">
        <f t="shared" si="25"/>
        <v>0</v>
      </c>
      <c r="BS51" s="89">
        <f t="shared" si="25"/>
        <v>0</v>
      </c>
      <c r="BT51" s="89">
        <f t="shared" si="25"/>
        <v>0</v>
      </c>
      <c r="BU51" s="89">
        <f t="shared" si="25"/>
        <v>0</v>
      </c>
      <c r="BV51" s="89">
        <f t="shared" si="25"/>
        <v>0</v>
      </c>
      <c r="BW51" s="89">
        <f t="shared" si="26"/>
        <v>0</v>
      </c>
      <c r="BX51" s="89">
        <f t="shared" si="26"/>
        <v>0</v>
      </c>
      <c r="BY51" s="89">
        <f t="shared" si="26"/>
        <v>0</v>
      </c>
      <c r="BZ51" s="89">
        <f t="shared" si="26"/>
        <v>0</v>
      </c>
      <c r="CA51" s="89">
        <f t="shared" si="26"/>
        <v>0</v>
      </c>
      <c r="CB51" s="89">
        <f t="shared" si="26"/>
        <v>0</v>
      </c>
      <c r="CC51" s="89">
        <f t="shared" si="26"/>
        <v>0</v>
      </c>
      <c r="CD51" s="89">
        <f t="shared" si="26"/>
        <v>0</v>
      </c>
      <c r="CE51" s="89">
        <f t="shared" si="26"/>
        <v>0</v>
      </c>
      <c r="CF51" s="89">
        <f t="shared" si="26"/>
        <v>0</v>
      </c>
      <c r="CG51" s="89">
        <f t="shared" si="26"/>
        <v>0</v>
      </c>
      <c r="CH51" s="89">
        <f t="shared" si="26"/>
        <v>0</v>
      </c>
      <c r="CI51" s="89">
        <f t="shared" si="26"/>
        <v>0</v>
      </c>
      <c r="CJ51" s="89">
        <f t="shared" si="26"/>
        <v>0</v>
      </c>
      <c r="CK51" s="89">
        <f t="shared" si="26"/>
        <v>0</v>
      </c>
      <c r="CL51" s="89">
        <f t="shared" si="26"/>
        <v>0</v>
      </c>
      <c r="CM51" s="89">
        <f t="shared" si="34"/>
        <v>0</v>
      </c>
      <c r="CN51" s="89">
        <f t="shared" si="34"/>
        <v>0</v>
      </c>
      <c r="CO51" s="89">
        <f t="shared" si="34"/>
        <v>0</v>
      </c>
      <c r="CP51" s="89">
        <f t="shared" si="34"/>
        <v>0</v>
      </c>
      <c r="CQ51" s="89">
        <f t="shared" si="34"/>
        <v>0</v>
      </c>
      <c r="CR51" s="89">
        <f t="shared" si="34"/>
        <v>0</v>
      </c>
      <c r="CS51" s="89">
        <f t="shared" si="34"/>
        <v>0</v>
      </c>
      <c r="CT51" s="89">
        <f t="shared" si="34"/>
        <v>0</v>
      </c>
      <c r="CU51" s="89">
        <f t="shared" si="34"/>
        <v>0</v>
      </c>
      <c r="CV51" s="89">
        <f t="shared" si="34"/>
        <v>0</v>
      </c>
      <c r="CW51" s="89">
        <f t="shared" si="34"/>
        <v>0</v>
      </c>
      <c r="CX51" s="89">
        <f t="shared" si="34"/>
        <v>0</v>
      </c>
      <c r="CY51" s="89">
        <f t="shared" si="29"/>
        <v>0</v>
      </c>
      <c r="CZ51" s="89">
        <f t="shared" si="29"/>
        <v>0</v>
      </c>
      <c r="DA51" s="89">
        <f t="shared" si="29"/>
        <v>0</v>
      </c>
      <c r="DB51" s="89">
        <f t="shared" si="29"/>
        <v>0</v>
      </c>
      <c r="DC51" s="89">
        <f t="shared" si="29"/>
        <v>0</v>
      </c>
      <c r="DD51" s="89">
        <f t="shared" si="29"/>
        <v>0</v>
      </c>
      <c r="DE51" s="89">
        <f t="shared" si="29"/>
        <v>0</v>
      </c>
      <c r="DF51" s="89">
        <f t="shared" si="29"/>
        <v>0</v>
      </c>
      <c r="DG51" s="89">
        <f t="shared" si="29"/>
        <v>0</v>
      </c>
      <c r="DH51" s="89">
        <f t="shared" si="29"/>
        <v>0</v>
      </c>
      <c r="DI51" s="89">
        <f t="shared" si="29"/>
        <v>0</v>
      </c>
      <c r="DJ51" s="89">
        <f t="shared" si="29"/>
        <v>0</v>
      </c>
      <c r="DK51" s="89">
        <f t="shared" si="29"/>
        <v>0</v>
      </c>
      <c r="DL51" s="89">
        <f t="shared" si="29"/>
        <v>0</v>
      </c>
      <c r="DM51" s="89">
        <f t="shared" si="29"/>
        <v>0</v>
      </c>
      <c r="DN51" s="89">
        <f t="shared" si="28"/>
        <v>0</v>
      </c>
      <c r="DO51" s="89">
        <f t="shared" si="33"/>
        <v>0</v>
      </c>
      <c r="DP51" s="89">
        <f t="shared" si="33"/>
        <v>0</v>
      </c>
      <c r="DQ51" s="89">
        <f t="shared" si="33"/>
        <v>0</v>
      </c>
      <c r="DR51" s="89">
        <f t="shared" si="33"/>
        <v>0</v>
      </c>
      <c r="DS51" s="89">
        <f t="shared" si="33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3"/>
        <v>0</v>
      </c>
      <c r="M52" s="105">
        <f t="shared" si="27"/>
        <v>46</v>
      </c>
      <c r="N52" s="106" t="str">
        <f>Tutor_Names!B47</f>
        <v>T19</v>
      </c>
      <c r="O52" s="104">
        <f t="shared" si="4"/>
        <v>0</v>
      </c>
      <c r="P52" s="91">
        <f t="shared" si="5"/>
        <v>0</v>
      </c>
      <c r="Q52" s="92">
        <f t="shared" si="6"/>
        <v>0</v>
      </c>
      <c r="V52" s="87">
        <f t="shared" si="31"/>
        <v>0</v>
      </c>
      <c r="W52" s="88">
        <f t="shared" si="31"/>
        <v>0</v>
      </c>
      <c r="X52" s="88">
        <f t="shared" si="31"/>
        <v>0</v>
      </c>
      <c r="Y52" s="88">
        <f t="shared" si="31"/>
        <v>0</v>
      </c>
      <c r="Z52" s="88">
        <f t="shared" si="31"/>
        <v>0</v>
      </c>
      <c r="AA52" s="88">
        <f t="shared" si="31"/>
        <v>0</v>
      </c>
      <c r="AB52" s="88">
        <f t="shared" si="31"/>
        <v>0</v>
      </c>
      <c r="AC52" s="88">
        <f t="shared" si="31"/>
        <v>0</v>
      </c>
      <c r="AD52" s="88">
        <f t="shared" si="31"/>
        <v>0</v>
      </c>
      <c r="AE52" s="88">
        <f t="shared" si="31"/>
        <v>0</v>
      </c>
      <c r="AF52" s="88">
        <f t="shared" si="31"/>
        <v>0</v>
      </c>
      <c r="AG52" s="88">
        <f t="shared" si="31"/>
        <v>0</v>
      </c>
      <c r="AH52" s="88">
        <f t="shared" si="31"/>
        <v>0</v>
      </c>
      <c r="AI52" s="88">
        <f t="shared" si="31"/>
        <v>0</v>
      </c>
      <c r="AJ52" s="88">
        <f t="shared" si="31"/>
        <v>0</v>
      </c>
      <c r="AK52" s="88">
        <f t="shared" si="31"/>
        <v>0</v>
      </c>
      <c r="AL52" s="88">
        <f t="shared" si="30"/>
        <v>0</v>
      </c>
      <c r="AM52" s="88">
        <f t="shared" si="30"/>
        <v>0</v>
      </c>
      <c r="AN52" s="88">
        <f t="shared" si="30"/>
        <v>0</v>
      </c>
      <c r="AO52" s="88">
        <f t="shared" si="30"/>
        <v>0</v>
      </c>
      <c r="AP52" s="88">
        <f t="shared" si="30"/>
        <v>0</v>
      </c>
      <c r="AQ52" s="88">
        <f t="shared" si="30"/>
        <v>0</v>
      </c>
      <c r="AR52" s="88">
        <f t="shared" si="30"/>
        <v>0</v>
      </c>
      <c r="AS52" s="88">
        <f t="shared" si="30"/>
        <v>0</v>
      </c>
      <c r="AT52" s="88">
        <f t="shared" si="30"/>
        <v>0</v>
      </c>
      <c r="AU52" s="88">
        <f t="shared" si="30"/>
        <v>0</v>
      </c>
      <c r="AV52" s="88">
        <f t="shared" si="30"/>
        <v>0</v>
      </c>
      <c r="AW52" s="88">
        <f t="shared" si="30"/>
        <v>0</v>
      </c>
      <c r="AX52" s="88">
        <f t="shared" si="30"/>
        <v>0</v>
      </c>
      <c r="AY52" s="88">
        <f t="shared" si="30"/>
        <v>0</v>
      </c>
      <c r="AZ52" s="88">
        <f t="shared" si="30"/>
        <v>0</v>
      </c>
      <c r="BA52" s="88">
        <f t="shared" si="32"/>
        <v>0</v>
      </c>
      <c r="BB52" s="88">
        <f t="shared" si="32"/>
        <v>0</v>
      </c>
      <c r="BC52" s="88">
        <f t="shared" si="32"/>
        <v>0</v>
      </c>
      <c r="BD52" s="89">
        <f t="shared" si="32"/>
        <v>0</v>
      </c>
      <c r="BE52" s="89">
        <f t="shared" si="32"/>
        <v>0</v>
      </c>
      <c r="BF52" s="89">
        <f t="shared" si="32"/>
        <v>0</v>
      </c>
      <c r="BG52" s="89">
        <f t="shared" si="32"/>
        <v>0</v>
      </c>
      <c r="BH52" s="89">
        <f t="shared" si="32"/>
        <v>0</v>
      </c>
      <c r="BI52" s="89">
        <f t="shared" si="32"/>
        <v>0</v>
      </c>
      <c r="BJ52" s="89">
        <f t="shared" si="32"/>
        <v>0</v>
      </c>
      <c r="BK52" s="89">
        <f t="shared" si="32"/>
        <v>0</v>
      </c>
      <c r="BL52" s="89">
        <f t="shared" si="32"/>
        <v>0</v>
      </c>
      <c r="BM52" s="89">
        <f t="shared" si="32"/>
        <v>0</v>
      </c>
      <c r="BN52" s="89">
        <f t="shared" si="32"/>
        <v>0</v>
      </c>
      <c r="BO52" s="89">
        <f t="shared" si="32"/>
        <v>0</v>
      </c>
      <c r="BP52" s="89">
        <f t="shared" si="32"/>
        <v>0</v>
      </c>
      <c r="BQ52" s="89">
        <f t="shared" si="25"/>
        <v>0</v>
      </c>
      <c r="BR52" s="89">
        <f t="shared" si="25"/>
        <v>0</v>
      </c>
      <c r="BS52" s="89">
        <f t="shared" si="25"/>
        <v>0</v>
      </c>
      <c r="BT52" s="89">
        <f t="shared" si="25"/>
        <v>0</v>
      </c>
      <c r="BU52" s="89">
        <f t="shared" si="25"/>
        <v>0</v>
      </c>
      <c r="BV52" s="89">
        <f t="shared" si="25"/>
        <v>0</v>
      </c>
      <c r="BW52" s="89">
        <f t="shared" si="26"/>
        <v>0</v>
      </c>
      <c r="BX52" s="89">
        <f t="shared" si="26"/>
        <v>0</v>
      </c>
      <c r="BY52" s="89">
        <f t="shared" si="26"/>
        <v>0</v>
      </c>
      <c r="BZ52" s="89">
        <f t="shared" si="26"/>
        <v>0</v>
      </c>
      <c r="CA52" s="89">
        <f t="shared" si="26"/>
        <v>0</v>
      </c>
      <c r="CB52" s="89">
        <f t="shared" si="26"/>
        <v>0</v>
      </c>
      <c r="CC52" s="89">
        <f t="shared" si="26"/>
        <v>0</v>
      </c>
      <c r="CD52" s="89">
        <f t="shared" si="26"/>
        <v>0</v>
      </c>
      <c r="CE52" s="89">
        <f t="shared" si="26"/>
        <v>0</v>
      </c>
      <c r="CF52" s="89">
        <f t="shared" si="26"/>
        <v>0</v>
      </c>
      <c r="CG52" s="89">
        <f t="shared" si="26"/>
        <v>0</v>
      </c>
      <c r="CH52" s="89">
        <f t="shared" si="26"/>
        <v>0</v>
      </c>
      <c r="CI52" s="89">
        <f t="shared" si="26"/>
        <v>0</v>
      </c>
      <c r="CJ52" s="89">
        <f t="shared" si="26"/>
        <v>0</v>
      </c>
      <c r="CK52" s="89">
        <f t="shared" si="26"/>
        <v>0</v>
      </c>
      <c r="CL52" s="89">
        <f t="shared" si="26"/>
        <v>0</v>
      </c>
      <c r="CM52" s="89">
        <f t="shared" si="34"/>
        <v>0</v>
      </c>
      <c r="CN52" s="89">
        <f t="shared" si="34"/>
        <v>0</v>
      </c>
      <c r="CO52" s="89">
        <f t="shared" si="34"/>
        <v>0</v>
      </c>
      <c r="CP52" s="89">
        <f t="shared" si="34"/>
        <v>0</v>
      </c>
      <c r="CQ52" s="89">
        <f t="shared" si="34"/>
        <v>0</v>
      </c>
      <c r="CR52" s="89">
        <f t="shared" si="34"/>
        <v>0</v>
      </c>
      <c r="CS52" s="89">
        <f t="shared" si="34"/>
        <v>0</v>
      </c>
      <c r="CT52" s="89">
        <f t="shared" si="34"/>
        <v>0</v>
      </c>
      <c r="CU52" s="89">
        <f t="shared" si="34"/>
        <v>0</v>
      </c>
      <c r="CV52" s="89">
        <f t="shared" si="34"/>
        <v>0</v>
      </c>
      <c r="CW52" s="89">
        <f t="shared" si="34"/>
        <v>0</v>
      </c>
      <c r="CX52" s="89">
        <f t="shared" si="34"/>
        <v>0</v>
      </c>
      <c r="CY52" s="89">
        <f t="shared" si="29"/>
        <v>0</v>
      </c>
      <c r="CZ52" s="89">
        <f t="shared" si="29"/>
        <v>0</v>
      </c>
      <c r="DA52" s="89">
        <f t="shared" si="29"/>
        <v>0</v>
      </c>
      <c r="DB52" s="89">
        <f t="shared" si="29"/>
        <v>0</v>
      </c>
      <c r="DC52" s="89">
        <f t="shared" si="29"/>
        <v>0</v>
      </c>
      <c r="DD52" s="89">
        <f t="shared" si="29"/>
        <v>0</v>
      </c>
      <c r="DE52" s="89">
        <f t="shared" si="29"/>
        <v>0</v>
      </c>
      <c r="DF52" s="89">
        <f t="shared" si="29"/>
        <v>0</v>
      </c>
      <c r="DG52" s="89">
        <f t="shared" si="29"/>
        <v>0</v>
      </c>
      <c r="DH52" s="89">
        <f t="shared" si="29"/>
        <v>0</v>
      </c>
      <c r="DI52" s="89">
        <f t="shared" si="29"/>
        <v>0</v>
      </c>
      <c r="DJ52" s="89">
        <f t="shared" si="29"/>
        <v>0</v>
      </c>
      <c r="DK52" s="89">
        <f t="shared" si="29"/>
        <v>0</v>
      </c>
      <c r="DL52" s="89">
        <f t="shared" si="29"/>
        <v>0</v>
      </c>
      <c r="DM52" s="89">
        <f t="shared" si="29"/>
        <v>0</v>
      </c>
      <c r="DN52" s="89">
        <f t="shared" si="28"/>
        <v>0</v>
      </c>
      <c r="DO52" s="89">
        <f t="shared" si="33"/>
        <v>0</v>
      </c>
      <c r="DP52" s="89">
        <f t="shared" si="33"/>
        <v>0</v>
      </c>
      <c r="DQ52" s="89">
        <f t="shared" si="33"/>
        <v>0</v>
      </c>
      <c r="DR52" s="89">
        <f t="shared" si="33"/>
        <v>0</v>
      </c>
      <c r="DS52" s="89">
        <f t="shared" si="33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3"/>
        <v>0</v>
      </c>
      <c r="M53" s="105">
        <f t="shared" si="27"/>
        <v>47</v>
      </c>
      <c r="N53" s="106" t="str">
        <f>Tutor_Names!B48</f>
        <v>T20</v>
      </c>
      <c r="O53" s="104">
        <f t="shared" si="4"/>
        <v>0</v>
      </c>
      <c r="P53" s="91">
        <f t="shared" si="5"/>
        <v>0</v>
      </c>
      <c r="Q53" s="92">
        <f t="shared" si="6"/>
        <v>0</v>
      </c>
      <c r="V53" s="87">
        <f t="shared" si="31"/>
        <v>0</v>
      </c>
      <c r="W53" s="88">
        <f t="shared" si="31"/>
        <v>0</v>
      </c>
      <c r="X53" s="88">
        <f t="shared" si="31"/>
        <v>0</v>
      </c>
      <c r="Y53" s="88">
        <f t="shared" si="31"/>
        <v>0</v>
      </c>
      <c r="Z53" s="88">
        <f t="shared" si="31"/>
        <v>0</v>
      </c>
      <c r="AA53" s="88">
        <f t="shared" si="31"/>
        <v>0</v>
      </c>
      <c r="AB53" s="88">
        <f t="shared" si="31"/>
        <v>0</v>
      </c>
      <c r="AC53" s="88">
        <f t="shared" si="31"/>
        <v>0</v>
      </c>
      <c r="AD53" s="88">
        <f t="shared" si="31"/>
        <v>0</v>
      </c>
      <c r="AE53" s="88">
        <f t="shared" si="31"/>
        <v>0</v>
      </c>
      <c r="AF53" s="88">
        <f t="shared" si="31"/>
        <v>0</v>
      </c>
      <c r="AG53" s="88">
        <f t="shared" si="31"/>
        <v>0</v>
      </c>
      <c r="AH53" s="88">
        <f t="shared" si="31"/>
        <v>0</v>
      </c>
      <c r="AI53" s="88">
        <f t="shared" si="31"/>
        <v>0</v>
      </c>
      <c r="AJ53" s="88">
        <f t="shared" si="31"/>
        <v>0</v>
      </c>
      <c r="AK53" s="88">
        <f t="shared" si="31"/>
        <v>0</v>
      </c>
      <c r="AL53" s="88">
        <f t="shared" si="30"/>
        <v>0</v>
      </c>
      <c r="AM53" s="88">
        <f t="shared" si="30"/>
        <v>0</v>
      </c>
      <c r="AN53" s="88">
        <f t="shared" si="30"/>
        <v>0</v>
      </c>
      <c r="AO53" s="88">
        <f t="shared" si="30"/>
        <v>0</v>
      </c>
      <c r="AP53" s="88">
        <f t="shared" si="30"/>
        <v>0</v>
      </c>
      <c r="AQ53" s="88">
        <f t="shared" si="30"/>
        <v>0</v>
      </c>
      <c r="AR53" s="88">
        <f t="shared" si="30"/>
        <v>0</v>
      </c>
      <c r="AS53" s="88">
        <f t="shared" si="30"/>
        <v>0</v>
      </c>
      <c r="AT53" s="88">
        <f t="shared" si="30"/>
        <v>0</v>
      </c>
      <c r="AU53" s="88">
        <f t="shared" si="30"/>
        <v>0</v>
      </c>
      <c r="AV53" s="88">
        <f t="shared" si="30"/>
        <v>0</v>
      </c>
      <c r="AW53" s="88">
        <f t="shared" si="30"/>
        <v>0</v>
      </c>
      <c r="AX53" s="88">
        <f t="shared" si="30"/>
        <v>0</v>
      </c>
      <c r="AY53" s="88">
        <f t="shared" si="30"/>
        <v>0</v>
      </c>
      <c r="AZ53" s="88">
        <f t="shared" si="30"/>
        <v>0</v>
      </c>
      <c r="BA53" s="88">
        <f t="shared" si="32"/>
        <v>0</v>
      </c>
      <c r="BB53" s="88">
        <f t="shared" si="32"/>
        <v>0</v>
      </c>
      <c r="BC53" s="88">
        <f t="shared" si="32"/>
        <v>0</v>
      </c>
      <c r="BD53" s="89">
        <f t="shared" si="32"/>
        <v>0</v>
      </c>
      <c r="BE53" s="89">
        <f t="shared" si="32"/>
        <v>0</v>
      </c>
      <c r="BF53" s="89">
        <f t="shared" si="32"/>
        <v>0</v>
      </c>
      <c r="BG53" s="89">
        <f t="shared" si="32"/>
        <v>0</v>
      </c>
      <c r="BH53" s="89">
        <f t="shared" si="32"/>
        <v>0</v>
      </c>
      <c r="BI53" s="89">
        <f t="shared" si="32"/>
        <v>0</v>
      </c>
      <c r="BJ53" s="89">
        <f t="shared" si="32"/>
        <v>0</v>
      </c>
      <c r="BK53" s="89">
        <f t="shared" si="32"/>
        <v>0</v>
      </c>
      <c r="BL53" s="89">
        <f t="shared" si="32"/>
        <v>0</v>
      </c>
      <c r="BM53" s="89">
        <f t="shared" si="32"/>
        <v>0</v>
      </c>
      <c r="BN53" s="89">
        <f t="shared" si="32"/>
        <v>0</v>
      </c>
      <c r="BO53" s="89">
        <f t="shared" si="32"/>
        <v>0</v>
      </c>
      <c r="BP53" s="89">
        <f t="shared" si="32"/>
        <v>0</v>
      </c>
      <c r="BQ53" s="89">
        <f t="shared" si="25"/>
        <v>0</v>
      </c>
      <c r="BR53" s="89">
        <f t="shared" si="25"/>
        <v>0</v>
      </c>
      <c r="BS53" s="89">
        <f t="shared" si="25"/>
        <v>0</v>
      </c>
      <c r="BT53" s="89">
        <f t="shared" si="25"/>
        <v>0</v>
      </c>
      <c r="BU53" s="89">
        <f t="shared" si="25"/>
        <v>0</v>
      </c>
      <c r="BV53" s="89">
        <f t="shared" si="25"/>
        <v>0</v>
      </c>
      <c r="BW53" s="89">
        <f t="shared" si="26"/>
        <v>0</v>
      </c>
      <c r="BX53" s="89">
        <f t="shared" si="26"/>
        <v>0</v>
      </c>
      <c r="BY53" s="89">
        <f t="shared" si="26"/>
        <v>0</v>
      </c>
      <c r="BZ53" s="89">
        <f t="shared" si="26"/>
        <v>0</v>
      </c>
      <c r="CA53" s="89">
        <f t="shared" si="26"/>
        <v>0</v>
      </c>
      <c r="CB53" s="89">
        <f t="shared" si="26"/>
        <v>0</v>
      </c>
      <c r="CC53" s="89">
        <f t="shared" si="26"/>
        <v>0</v>
      </c>
      <c r="CD53" s="89">
        <f t="shared" si="26"/>
        <v>0</v>
      </c>
      <c r="CE53" s="89">
        <f t="shared" si="26"/>
        <v>0</v>
      </c>
      <c r="CF53" s="89">
        <f t="shared" si="26"/>
        <v>0</v>
      </c>
      <c r="CG53" s="89">
        <f t="shared" si="26"/>
        <v>0</v>
      </c>
      <c r="CH53" s="89">
        <f t="shared" si="26"/>
        <v>0</v>
      </c>
      <c r="CI53" s="89">
        <f t="shared" si="26"/>
        <v>0</v>
      </c>
      <c r="CJ53" s="89">
        <f t="shared" si="26"/>
        <v>0</v>
      </c>
      <c r="CK53" s="89">
        <f t="shared" si="26"/>
        <v>0</v>
      </c>
      <c r="CL53" s="89">
        <f t="shared" si="26"/>
        <v>0</v>
      </c>
      <c r="CM53" s="89">
        <f t="shared" si="34"/>
        <v>0</v>
      </c>
      <c r="CN53" s="89">
        <f t="shared" si="34"/>
        <v>0</v>
      </c>
      <c r="CO53" s="89">
        <f t="shared" si="34"/>
        <v>0</v>
      </c>
      <c r="CP53" s="89">
        <f t="shared" si="34"/>
        <v>0</v>
      </c>
      <c r="CQ53" s="89">
        <f t="shared" si="34"/>
        <v>0</v>
      </c>
      <c r="CR53" s="89">
        <f t="shared" si="34"/>
        <v>0</v>
      </c>
      <c r="CS53" s="89">
        <f t="shared" si="34"/>
        <v>0</v>
      </c>
      <c r="CT53" s="89">
        <f t="shared" si="34"/>
        <v>0</v>
      </c>
      <c r="CU53" s="89">
        <f t="shared" si="34"/>
        <v>0</v>
      </c>
      <c r="CV53" s="89">
        <f t="shared" si="34"/>
        <v>0</v>
      </c>
      <c r="CW53" s="89">
        <f t="shared" si="34"/>
        <v>0</v>
      </c>
      <c r="CX53" s="89">
        <f t="shared" si="34"/>
        <v>0</v>
      </c>
      <c r="CY53" s="89">
        <f t="shared" si="29"/>
        <v>0</v>
      </c>
      <c r="CZ53" s="89">
        <f t="shared" si="29"/>
        <v>0</v>
      </c>
      <c r="DA53" s="89">
        <f t="shared" si="29"/>
        <v>0</v>
      </c>
      <c r="DB53" s="89">
        <f t="shared" si="29"/>
        <v>0</v>
      </c>
      <c r="DC53" s="89">
        <f t="shared" si="29"/>
        <v>0</v>
      </c>
      <c r="DD53" s="89">
        <f t="shared" si="29"/>
        <v>0</v>
      </c>
      <c r="DE53" s="89">
        <f t="shared" si="29"/>
        <v>0</v>
      </c>
      <c r="DF53" s="89">
        <f t="shared" si="29"/>
        <v>0</v>
      </c>
      <c r="DG53" s="89">
        <f t="shared" si="29"/>
        <v>0</v>
      </c>
      <c r="DH53" s="89">
        <f t="shared" si="29"/>
        <v>0</v>
      </c>
      <c r="DI53" s="89">
        <f t="shared" si="29"/>
        <v>0</v>
      </c>
      <c r="DJ53" s="89">
        <f t="shared" si="29"/>
        <v>0</v>
      </c>
      <c r="DK53" s="89">
        <f t="shared" si="29"/>
        <v>0</v>
      </c>
      <c r="DL53" s="89">
        <f t="shared" si="29"/>
        <v>0</v>
      </c>
      <c r="DM53" s="89">
        <f t="shared" si="29"/>
        <v>0</v>
      </c>
      <c r="DN53" s="89">
        <f t="shared" si="28"/>
        <v>0</v>
      </c>
      <c r="DO53" s="89">
        <f t="shared" si="33"/>
        <v>0</v>
      </c>
      <c r="DP53" s="89">
        <f t="shared" si="33"/>
        <v>0</v>
      </c>
      <c r="DQ53" s="89">
        <f t="shared" si="33"/>
        <v>0</v>
      </c>
      <c r="DR53" s="89">
        <f t="shared" si="33"/>
        <v>0</v>
      </c>
      <c r="DS53" s="89">
        <f t="shared" si="33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3"/>
        <v>0</v>
      </c>
      <c r="M54" s="105">
        <f t="shared" si="27"/>
        <v>48</v>
      </c>
      <c r="N54" s="106" t="str">
        <f>Tutor_Names!B49</f>
        <v>T21</v>
      </c>
      <c r="O54" s="104">
        <f t="shared" si="4"/>
        <v>0</v>
      </c>
      <c r="P54" s="91">
        <f t="shared" si="5"/>
        <v>0</v>
      </c>
      <c r="Q54" s="92">
        <f t="shared" si="6"/>
        <v>0</v>
      </c>
      <c r="V54" s="87">
        <f t="shared" si="31"/>
        <v>0</v>
      </c>
      <c r="W54" s="88">
        <f t="shared" si="31"/>
        <v>0</v>
      </c>
      <c r="X54" s="88">
        <f t="shared" si="31"/>
        <v>0</v>
      </c>
      <c r="Y54" s="88">
        <f t="shared" si="31"/>
        <v>0</v>
      </c>
      <c r="Z54" s="88">
        <f t="shared" si="31"/>
        <v>0</v>
      </c>
      <c r="AA54" s="88">
        <f t="shared" si="31"/>
        <v>0</v>
      </c>
      <c r="AB54" s="88">
        <f t="shared" si="31"/>
        <v>0</v>
      </c>
      <c r="AC54" s="88">
        <f t="shared" si="31"/>
        <v>0</v>
      </c>
      <c r="AD54" s="88">
        <f t="shared" si="31"/>
        <v>0</v>
      </c>
      <c r="AE54" s="88">
        <f t="shared" si="31"/>
        <v>0</v>
      </c>
      <c r="AF54" s="88">
        <f t="shared" si="31"/>
        <v>0</v>
      </c>
      <c r="AG54" s="88">
        <f t="shared" si="31"/>
        <v>0</v>
      </c>
      <c r="AH54" s="88">
        <f t="shared" si="31"/>
        <v>0</v>
      </c>
      <c r="AI54" s="88">
        <f t="shared" si="31"/>
        <v>0</v>
      </c>
      <c r="AJ54" s="88">
        <f t="shared" si="31"/>
        <v>0</v>
      </c>
      <c r="AK54" s="88">
        <f t="shared" si="31"/>
        <v>0</v>
      </c>
      <c r="AL54" s="88">
        <f t="shared" si="30"/>
        <v>0</v>
      </c>
      <c r="AM54" s="88">
        <f t="shared" si="30"/>
        <v>0</v>
      </c>
      <c r="AN54" s="88">
        <f t="shared" si="30"/>
        <v>0</v>
      </c>
      <c r="AO54" s="88">
        <f t="shared" si="30"/>
        <v>0</v>
      </c>
      <c r="AP54" s="88">
        <f t="shared" si="30"/>
        <v>0</v>
      </c>
      <c r="AQ54" s="88">
        <f t="shared" si="30"/>
        <v>0</v>
      </c>
      <c r="AR54" s="88">
        <f t="shared" si="30"/>
        <v>0</v>
      </c>
      <c r="AS54" s="88">
        <f t="shared" si="30"/>
        <v>0</v>
      </c>
      <c r="AT54" s="88">
        <f t="shared" si="30"/>
        <v>0</v>
      </c>
      <c r="AU54" s="88">
        <f t="shared" si="30"/>
        <v>0</v>
      </c>
      <c r="AV54" s="88">
        <f t="shared" si="30"/>
        <v>0</v>
      </c>
      <c r="AW54" s="88">
        <f t="shared" si="30"/>
        <v>0</v>
      </c>
      <c r="AX54" s="88">
        <f t="shared" si="30"/>
        <v>0</v>
      </c>
      <c r="AY54" s="88">
        <f t="shared" si="30"/>
        <v>0</v>
      </c>
      <c r="AZ54" s="88">
        <f t="shared" si="30"/>
        <v>0</v>
      </c>
      <c r="BA54" s="88">
        <f t="shared" si="32"/>
        <v>0</v>
      </c>
      <c r="BB54" s="88">
        <f t="shared" si="32"/>
        <v>0</v>
      </c>
      <c r="BC54" s="88">
        <f t="shared" si="32"/>
        <v>0</v>
      </c>
      <c r="BD54" s="89">
        <f t="shared" si="32"/>
        <v>0</v>
      </c>
      <c r="BE54" s="89">
        <f t="shared" si="32"/>
        <v>0</v>
      </c>
      <c r="BF54" s="89">
        <f t="shared" si="32"/>
        <v>0</v>
      </c>
      <c r="BG54" s="89">
        <f t="shared" si="32"/>
        <v>0</v>
      </c>
      <c r="BH54" s="89">
        <f t="shared" si="32"/>
        <v>0</v>
      </c>
      <c r="BI54" s="89">
        <f t="shared" si="32"/>
        <v>0</v>
      </c>
      <c r="BJ54" s="89">
        <f t="shared" si="32"/>
        <v>0</v>
      </c>
      <c r="BK54" s="89">
        <f t="shared" si="32"/>
        <v>0</v>
      </c>
      <c r="BL54" s="89">
        <f t="shared" si="32"/>
        <v>0</v>
      </c>
      <c r="BM54" s="89">
        <f t="shared" si="32"/>
        <v>0</v>
      </c>
      <c r="BN54" s="89">
        <f t="shared" si="32"/>
        <v>0</v>
      </c>
      <c r="BO54" s="89">
        <f t="shared" si="32"/>
        <v>0</v>
      </c>
      <c r="BP54" s="89">
        <f t="shared" si="32"/>
        <v>0</v>
      </c>
      <c r="BQ54" s="89">
        <f t="shared" si="25"/>
        <v>0</v>
      </c>
      <c r="BR54" s="89">
        <f t="shared" si="25"/>
        <v>0</v>
      </c>
      <c r="BS54" s="89">
        <f t="shared" si="25"/>
        <v>0</v>
      </c>
      <c r="BT54" s="89">
        <f t="shared" si="25"/>
        <v>0</v>
      </c>
      <c r="BU54" s="89">
        <f t="shared" si="25"/>
        <v>0</v>
      </c>
      <c r="BV54" s="89">
        <f t="shared" si="25"/>
        <v>0</v>
      </c>
      <c r="BW54" s="89">
        <f t="shared" si="26"/>
        <v>0</v>
      </c>
      <c r="BX54" s="89">
        <f t="shared" si="26"/>
        <v>0</v>
      </c>
      <c r="BY54" s="89">
        <f t="shared" si="26"/>
        <v>0</v>
      </c>
      <c r="BZ54" s="89">
        <f t="shared" si="26"/>
        <v>0</v>
      </c>
      <c r="CA54" s="89">
        <f t="shared" si="26"/>
        <v>0</v>
      </c>
      <c r="CB54" s="89">
        <f t="shared" si="26"/>
        <v>0</v>
      </c>
      <c r="CC54" s="89">
        <f t="shared" si="26"/>
        <v>0</v>
      </c>
      <c r="CD54" s="89">
        <f t="shared" si="26"/>
        <v>0</v>
      </c>
      <c r="CE54" s="89">
        <f t="shared" si="26"/>
        <v>0</v>
      </c>
      <c r="CF54" s="89">
        <f t="shared" si="26"/>
        <v>0</v>
      </c>
      <c r="CG54" s="89">
        <f t="shared" si="26"/>
        <v>0</v>
      </c>
      <c r="CH54" s="89">
        <f t="shared" si="26"/>
        <v>0</v>
      </c>
      <c r="CI54" s="89">
        <f t="shared" si="26"/>
        <v>0</v>
      </c>
      <c r="CJ54" s="89">
        <f t="shared" si="26"/>
        <v>0</v>
      </c>
      <c r="CK54" s="89">
        <f t="shared" si="26"/>
        <v>0</v>
      </c>
      <c r="CL54" s="89">
        <f t="shared" si="26"/>
        <v>0</v>
      </c>
      <c r="CM54" s="89">
        <f t="shared" si="34"/>
        <v>0</v>
      </c>
      <c r="CN54" s="89">
        <f t="shared" si="34"/>
        <v>0</v>
      </c>
      <c r="CO54" s="89">
        <f t="shared" si="34"/>
        <v>0</v>
      </c>
      <c r="CP54" s="89">
        <f t="shared" si="34"/>
        <v>0</v>
      </c>
      <c r="CQ54" s="89">
        <f t="shared" si="34"/>
        <v>0</v>
      </c>
      <c r="CR54" s="89">
        <f t="shared" si="34"/>
        <v>0</v>
      </c>
      <c r="CS54" s="89">
        <f t="shared" si="34"/>
        <v>0</v>
      </c>
      <c r="CT54" s="89">
        <f t="shared" si="34"/>
        <v>0</v>
      </c>
      <c r="CU54" s="89">
        <f t="shared" si="34"/>
        <v>0</v>
      </c>
      <c r="CV54" s="89">
        <f t="shared" si="34"/>
        <v>0</v>
      </c>
      <c r="CW54" s="89">
        <f t="shared" si="34"/>
        <v>0</v>
      </c>
      <c r="CX54" s="89">
        <f t="shared" si="34"/>
        <v>0</v>
      </c>
      <c r="CY54" s="89">
        <f t="shared" si="29"/>
        <v>0</v>
      </c>
      <c r="CZ54" s="89">
        <f t="shared" si="29"/>
        <v>0</v>
      </c>
      <c r="DA54" s="89">
        <f t="shared" si="29"/>
        <v>0</v>
      </c>
      <c r="DB54" s="89">
        <f t="shared" si="29"/>
        <v>0</v>
      </c>
      <c r="DC54" s="89">
        <f t="shared" si="29"/>
        <v>0</v>
      </c>
      <c r="DD54" s="89">
        <f t="shared" si="29"/>
        <v>0</v>
      </c>
      <c r="DE54" s="89">
        <f t="shared" si="29"/>
        <v>0</v>
      </c>
      <c r="DF54" s="89">
        <f t="shared" si="29"/>
        <v>0</v>
      </c>
      <c r="DG54" s="89">
        <f t="shared" si="29"/>
        <v>0</v>
      </c>
      <c r="DH54" s="89">
        <f t="shared" si="29"/>
        <v>0</v>
      </c>
      <c r="DI54" s="89">
        <f t="shared" si="29"/>
        <v>0</v>
      </c>
      <c r="DJ54" s="89">
        <f t="shared" si="29"/>
        <v>0</v>
      </c>
      <c r="DK54" s="89">
        <f t="shared" si="29"/>
        <v>0</v>
      </c>
      <c r="DL54" s="89">
        <f t="shared" si="29"/>
        <v>0</v>
      </c>
      <c r="DM54" s="89">
        <f t="shared" si="29"/>
        <v>0</v>
      </c>
      <c r="DN54" s="89">
        <f t="shared" si="28"/>
        <v>0</v>
      </c>
      <c r="DO54" s="89">
        <f t="shared" si="33"/>
        <v>0</v>
      </c>
      <c r="DP54" s="89">
        <f t="shared" si="33"/>
        <v>0</v>
      </c>
      <c r="DQ54" s="89">
        <f t="shared" si="33"/>
        <v>0</v>
      </c>
      <c r="DR54" s="89">
        <f t="shared" si="33"/>
        <v>0</v>
      </c>
      <c r="DS54" s="89">
        <f t="shared" si="33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3"/>
        <v>0</v>
      </c>
      <c r="M55" s="105">
        <f t="shared" si="27"/>
        <v>49</v>
      </c>
      <c r="N55" s="106" t="str">
        <f>Tutor_Names!B50</f>
        <v>T22</v>
      </c>
      <c r="O55" s="104">
        <f t="shared" si="4"/>
        <v>0</v>
      </c>
      <c r="P55" s="91">
        <f t="shared" si="5"/>
        <v>0</v>
      </c>
      <c r="Q55" s="92">
        <f t="shared" si="6"/>
        <v>0</v>
      </c>
      <c r="V55" s="87">
        <f t="shared" si="31"/>
        <v>0</v>
      </c>
      <c r="W55" s="88">
        <f t="shared" si="31"/>
        <v>0</v>
      </c>
      <c r="X55" s="88">
        <f t="shared" si="31"/>
        <v>0</v>
      </c>
      <c r="Y55" s="88">
        <f t="shared" si="31"/>
        <v>0</v>
      </c>
      <c r="Z55" s="88">
        <f t="shared" si="31"/>
        <v>0</v>
      </c>
      <c r="AA55" s="88">
        <f t="shared" si="31"/>
        <v>0</v>
      </c>
      <c r="AB55" s="88">
        <f t="shared" si="31"/>
        <v>0</v>
      </c>
      <c r="AC55" s="88">
        <f t="shared" si="31"/>
        <v>0</v>
      </c>
      <c r="AD55" s="88">
        <f t="shared" si="31"/>
        <v>0</v>
      </c>
      <c r="AE55" s="88">
        <f t="shared" si="31"/>
        <v>0</v>
      </c>
      <c r="AF55" s="88">
        <f t="shared" si="31"/>
        <v>0</v>
      </c>
      <c r="AG55" s="88">
        <f t="shared" si="31"/>
        <v>0</v>
      </c>
      <c r="AH55" s="88">
        <f t="shared" si="31"/>
        <v>0</v>
      </c>
      <c r="AI55" s="88">
        <f t="shared" si="31"/>
        <v>0</v>
      </c>
      <c r="AJ55" s="88">
        <f t="shared" si="31"/>
        <v>0</v>
      </c>
      <c r="AK55" s="88">
        <f t="shared" si="31"/>
        <v>0</v>
      </c>
      <c r="AL55" s="88">
        <f t="shared" si="30"/>
        <v>0</v>
      </c>
      <c r="AM55" s="88">
        <f t="shared" si="30"/>
        <v>0</v>
      </c>
      <c r="AN55" s="88">
        <f t="shared" si="30"/>
        <v>0</v>
      </c>
      <c r="AO55" s="88">
        <f t="shared" si="30"/>
        <v>0</v>
      </c>
      <c r="AP55" s="88">
        <f t="shared" si="30"/>
        <v>0</v>
      </c>
      <c r="AQ55" s="88">
        <f t="shared" si="30"/>
        <v>0</v>
      </c>
      <c r="AR55" s="88">
        <f t="shared" si="30"/>
        <v>0</v>
      </c>
      <c r="AS55" s="88">
        <f t="shared" si="30"/>
        <v>0</v>
      </c>
      <c r="AT55" s="88">
        <f t="shared" si="30"/>
        <v>0</v>
      </c>
      <c r="AU55" s="88">
        <f t="shared" si="30"/>
        <v>0</v>
      </c>
      <c r="AV55" s="88">
        <f t="shared" si="30"/>
        <v>0</v>
      </c>
      <c r="AW55" s="88">
        <f t="shared" si="30"/>
        <v>0</v>
      </c>
      <c r="AX55" s="88">
        <f t="shared" si="30"/>
        <v>0</v>
      </c>
      <c r="AY55" s="88">
        <f t="shared" si="30"/>
        <v>0</v>
      </c>
      <c r="AZ55" s="88">
        <f t="shared" si="30"/>
        <v>0</v>
      </c>
      <c r="BA55" s="88">
        <f t="shared" si="32"/>
        <v>0</v>
      </c>
      <c r="BB55" s="88">
        <f t="shared" si="32"/>
        <v>0</v>
      </c>
      <c r="BC55" s="88">
        <f t="shared" si="32"/>
        <v>0</v>
      </c>
      <c r="BD55" s="89">
        <f t="shared" si="32"/>
        <v>0</v>
      </c>
      <c r="BE55" s="89">
        <f t="shared" si="32"/>
        <v>0</v>
      </c>
      <c r="BF55" s="89">
        <f t="shared" si="32"/>
        <v>0</v>
      </c>
      <c r="BG55" s="89">
        <f t="shared" si="32"/>
        <v>0</v>
      </c>
      <c r="BH55" s="89">
        <f t="shared" si="32"/>
        <v>0</v>
      </c>
      <c r="BI55" s="89">
        <f t="shared" si="32"/>
        <v>0</v>
      </c>
      <c r="BJ55" s="89">
        <f t="shared" si="32"/>
        <v>0</v>
      </c>
      <c r="BK55" s="89">
        <f t="shared" si="32"/>
        <v>0</v>
      </c>
      <c r="BL55" s="89">
        <f t="shared" si="32"/>
        <v>0</v>
      </c>
      <c r="BM55" s="89">
        <f t="shared" si="32"/>
        <v>0</v>
      </c>
      <c r="BN55" s="89">
        <f t="shared" si="32"/>
        <v>0</v>
      </c>
      <c r="BO55" s="89">
        <f t="shared" si="32"/>
        <v>0</v>
      </c>
      <c r="BP55" s="89">
        <f t="shared" si="32"/>
        <v>0</v>
      </c>
      <c r="BQ55" s="89">
        <f t="shared" si="25"/>
        <v>0</v>
      </c>
      <c r="BR55" s="89">
        <f t="shared" si="25"/>
        <v>0</v>
      </c>
      <c r="BS55" s="89">
        <f t="shared" si="25"/>
        <v>0</v>
      </c>
      <c r="BT55" s="89">
        <f t="shared" si="25"/>
        <v>0</v>
      </c>
      <c r="BU55" s="89">
        <f t="shared" si="25"/>
        <v>0</v>
      </c>
      <c r="BV55" s="89">
        <f t="shared" si="25"/>
        <v>0</v>
      </c>
      <c r="BW55" s="89">
        <f t="shared" ref="BW55:CL70" si="35">COUNTIF($D55:$J55,BW$6)*$C55</f>
        <v>0</v>
      </c>
      <c r="BX55" s="89">
        <f t="shared" si="35"/>
        <v>0</v>
      </c>
      <c r="BY55" s="89">
        <f t="shared" si="35"/>
        <v>0</v>
      </c>
      <c r="BZ55" s="89">
        <f t="shared" si="35"/>
        <v>0</v>
      </c>
      <c r="CA55" s="89">
        <f t="shared" si="35"/>
        <v>0</v>
      </c>
      <c r="CB55" s="89">
        <f t="shared" si="35"/>
        <v>0</v>
      </c>
      <c r="CC55" s="89">
        <f t="shared" si="35"/>
        <v>0</v>
      </c>
      <c r="CD55" s="89">
        <f t="shared" si="35"/>
        <v>0</v>
      </c>
      <c r="CE55" s="89">
        <f t="shared" si="35"/>
        <v>0</v>
      </c>
      <c r="CF55" s="89">
        <f t="shared" si="35"/>
        <v>0</v>
      </c>
      <c r="CG55" s="89">
        <f t="shared" si="35"/>
        <v>0</v>
      </c>
      <c r="CH55" s="89">
        <f t="shared" si="35"/>
        <v>0</v>
      </c>
      <c r="CI55" s="89">
        <f t="shared" si="35"/>
        <v>0</v>
      </c>
      <c r="CJ55" s="89">
        <f t="shared" si="35"/>
        <v>0</v>
      </c>
      <c r="CK55" s="89">
        <f t="shared" si="35"/>
        <v>0</v>
      </c>
      <c r="CL55" s="89">
        <f t="shared" si="35"/>
        <v>0</v>
      </c>
      <c r="CM55" s="89">
        <f t="shared" si="34"/>
        <v>0</v>
      </c>
      <c r="CN55" s="89">
        <f t="shared" si="34"/>
        <v>0</v>
      </c>
      <c r="CO55" s="89">
        <f t="shared" si="34"/>
        <v>0</v>
      </c>
      <c r="CP55" s="89">
        <f t="shared" si="34"/>
        <v>0</v>
      </c>
      <c r="CQ55" s="89">
        <f t="shared" si="34"/>
        <v>0</v>
      </c>
      <c r="CR55" s="89">
        <f t="shared" si="34"/>
        <v>0</v>
      </c>
      <c r="CS55" s="89">
        <f t="shared" si="34"/>
        <v>0</v>
      </c>
      <c r="CT55" s="89">
        <f t="shared" si="34"/>
        <v>0</v>
      </c>
      <c r="CU55" s="89">
        <f t="shared" si="34"/>
        <v>0</v>
      </c>
      <c r="CV55" s="89">
        <f t="shared" si="34"/>
        <v>0</v>
      </c>
      <c r="CW55" s="89">
        <f t="shared" si="34"/>
        <v>0</v>
      </c>
      <c r="CX55" s="89">
        <f t="shared" si="34"/>
        <v>0</v>
      </c>
      <c r="CY55" s="89">
        <f t="shared" si="29"/>
        <v>0</v>
      </c>
      <c r="CZ55" s="89">
        <f t="shared" si="29"/>
        <v>0</v>
      </c>
      <c r="DA55" s="89">
        <f t="shared" si="29"/>
        <v>0</v>
      </c>
      <c r="DB55" s="89">
        <f t="shared" si="29"/>
        <v>0</v>
      </c>
      <c r="DC55" s="89">
        <f t="shared" si="29"/>
        <v>0</v>
      </c>
      <c r="DD55" s="89">
        <f t="shared" si="29"/>
        <v>0</v>
      </c>
      <c r="DE55" s="89">
        <f t="shared" si="29"/>
        <v>0</v>
      </c>
      <c r="DF55" s="89">
        <f t="shared" si="29"/>
        <v>0</v>
      </c>
      <c r="DG55" s="89">
        <f t="shared" si="29"/>
        <v>0</v>
      </c>
      <c r="DH55" s="89">
        <f t="shared" si="29"/>
        <v>0</v>
      </c>
      <c r="DI55" s="89">
        <f t="shared" si="29"/>
        <v>0</v>
      </c>
      <c r="DJ55" s="89">
        <f t="shared" si="29"/>
        <v>0</v>
      </c>
      <c r="DK55" s="89">
        <f t="shared" si="29"/>
        <v>0</v>
      </c>
      <c r="DL55" s="89">
        <f t="shared" si="29"/>
        <v>0</v>
      </c>
      <c r="DM55" s="89">
        <f t="shared" si="29"/>
        <v>0</v>
      </c>
      <c r="DN55" s="89">
        <f t="shared" si="28"/>
        <v>0</v>
      </c>
      <c r="DO55" s="89">
        <f t="shared" si="33"/>
        <v>0</v>
      </c>
      <c r="DP55" s="89">
        <f t="shared" si="33"/>
        <v>0</v>
      </c>
      <c r="DQ55" s="89">
        <f t="shared" si="33"/>
        <v>0</v>
      </c>
      <c r="DR55" s="89">
        <f t="shared" si="33"/>
        <v>0</v>
      </c>
      <c r="DS55" s="89">
        <f t="shared" si="33"/>
        <v>0</v>
      </c>
    </row>
    <row r="56" spans="2:123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3"/>
        <v>0</v>
      </c>
      <c r="M56" s="105">
        <f t="shared" si="27"/>
        <v>50</v>
      </c>
      <c r="N56" s="106" t="str">
        <f>Tutor_Names!B51</f>
        <v>T23</v>
      </c>
      <c r="O56" s="104">
        <f t="shared" si="4"/>
        <v>0</v>
      </c>
      <c r="P56" s="91">
        <f t="shared" si="5"/>
        <v>0</v>
      </c>
      <c r="Q56" s="92">
        <f t="shared" si="6"/>
        <v>0</v>
      </c>
      <c r="V56" s="87">
        <f t="shared" si="31"/>
        <v>0</v>
      </c>
      <c r="W56" s="88">
        <f t="shared" si="31"/>
        <v>0</v>
      </c>
      <c r="X56" s="88">
        <f t="shared" si="31"/>
        <v>0</v>
      </c>
      <c r="Y56" s="88">
        <f t="shared" si="31"/>
        <v>0</v>
      </c>
      <c r="Z56" s="88">
        <f t="shared" si="31"/>
        <v>0</v>
      </c>
      <c r="AA56" s="88">
        <f t="shared" si="31"/>
        <v>0</v>
      </c>
      <c r="AB56" s="88">
        <f t="shared" si="31"/>
        <v>0</v>
      </c>
      <c r="AC56" s="88">
        <f t="shared" si="31"/>
        <v>0</v>
      </c>
      <c r="AD56" s="88">
        <f t="shared" si="31"/>
        <v>0</v>
      </c>
      <c r="AE56" s="88">
        <f t="shared" si="31"/>
        <v>0</v>
      </c>
      <c r="AF56" s="88">
        <f t="shared" si="31"/>
        <v>0</v>
      </c>
      <c r="AG56" s="88">
        <f t="shared" si="31"/>
        <v>0</v>
      </c>
      <c r="AH56" s="88">
        <f t="shared" si="31"/>
        <v>0</v>
      </c>
      <c r="AI56" s="88">
        <f t="shared" si="31"/>
        <v>0</v>
      </c>
      <c r="AJ56" s="88">
        <f t="shared" si="31"/>
        <v>0</v>
      </c>
      <c r="AK56" s="88">
        <f t="shared" si="31"/>
        <v>0</v>
      </c>
      <c r="AL56" s="88">
        <f t="shared" si="30"/>
        <v>0</v>
      </c>
      <c r="AM56" s="88">
        <f t="shared" si="30"/>
        <v>0</v>
      </c>
      <c r="AN56" s="88">
        <f t="shared" si="30"/>
        <v>0</v>
      </c>
      <c r="AO56" s="88">
        <f t="shared" si="30"/>
        <v>0</v>
      </c>
      <c r="AP56" s="88">
        <f t="shared" si="30"/>
        <v>0</v>
      </c>
      <c r="AQ56" s="88">
        <f t="shared" si="30"/>
        <v>0</v>
      </c>
      <c r="AR56" s="88">
        <f t="shared" si="30"/>
        <v>0</v>
      </c>
      <c r="AS56" s="88">
        <f t="shared" si="30"/>
        <v>0</v>
      </c>
      <c r="AT56" s="88">
        <f t="shared" si="30"/>
        <v>0</v>
      </c>
      <c r="AU56" s="88">
        <f t="shared" si="30"/>
        <v>0</v>
      </c>
      <c r="AV56" s="88">
        <f t="shared" si="30"/>
        <v>0</v>
      </c>
      <c r="AW56" s="88">
        <f t="shared" si="30"/>
        <v>0</v>
      </c>
      <c r="AX56" s="88">
        <f t="shared" si="30"/>
        <v>0</v>
      </c>
      <c r="AY56" s="88">
        <f t="shared" si="30"/>
        <v>0</v>
      </c>
      <c r="AZ56" s="88">
        <f t="shared" si="30"/>
        <v>0</v>
      </c>
      <c r="BA56" s="88">
        <f t="shared" si="32"/>
        <v>0</v>
      </c>
      <c r="BB56" s="88">
        <f t="shared" si="32"/>
        <v>0</v>
      </c>
      <c r="BC56" s="88">
        <f t="shared" si="32"/>
        <v>0</v>
      </c>
      <c r="BD56" s="89">
        <f t="shared" si="32"/>
        <v>0</v>
      </c>
      <c r="BE56" s="89">
        <f t="shared" si="32"/>
        <v>0</v>
      </c>
      <c r="BF56" s="89">
        <f t="shared" si="32"/>
        <v>0</v>
      </c>
      <c r="BG56" s="89">
        <f t="shared" si="32"/>
        <v>0</v>
      </c>
      <c r="BH56" s="89">
        <f t="shared" si="32"/>
        <v>0</v>
      </c>
      <c r="BI56" s="89">
        <f t="shared" si="32"/>
        <v>0</v>
      </c>
      <c r="BJ56" s="89">
        <f t="shared" si="32"/>
        <v>0</v>
      </c>
      <c r="BK56" s="89">
        <f t="shared" si="32"/>
        <v>0</v>
      </c>
      <c r="BL56" s="89">
        <f t="shared" si="32"/>
        <v>0</v>
      </c>
      <c r="BM56" s="89">
        <f t="shared" si="32"/>
        <v>0</v>
      </c>
      <c r="BN56" s="89">
        <f t="shared" si="32"/>
        <v>0</v>
      </c>
      <c r="BO56" s="89">
        <f t="shared" si="32"/>
        <v>0</v>
      </c>
      <c r="BP56" s="89">
        <f t="shared" si="32"/>
        <v>0</v>
      </c>
      <c r="BQ56" s="89">
        <f t="shared" ref="BQ56:CF73" si="36">COUNTIF($D56:$J56,BQ$6)*$C56</f>
        <v>0</v>
      </c>
      <c r="BR56" s="89">
        <f t="shared" si="36"/>
        <v>0</v>
      </c>
      <c r="BS56" s="89">
        <f t="shared" si="36"/>
        <v>0</v>
      </c>
      <c r="BT56" s="89">
        <f t="shared" si="36"/>
        <v>0</v>
      </c>
      <c r="BU56" s="89">
        <f t="shared" si="36"/>
        <v>0</v>
      </c>
      <c r="BV56" s="89">
        <f t="shared" si="36"/>
        <v>0</v>
      </c>
      <c r="BW56" s="89">
        <f t="shared" si="36"/>
        <v>0</v>
      </c>
      <c r="BX56" s="89">
        <f t="shared" si="36"/>
        <v>0</v>
      </c>
      <c r="BY56" s="89">
        <f t="shared" si="36"/>
        <v>0</v>
      </c>
      <c r="BZ56" s="89">
        <f t="shared" si="36"/>
        <v>0</v>
      </c>
      <c r="CA56" s="89">
        <f t="shared" si="36"/>
        <v>0</v>
      </c>
      <c r="CB56" s="89">
        <f t="shared" si="36"/>
        <v>0</v>
      </c>
      <c r="CC56" s="89">
        <f t="shared" si="36"/>
        <v>0</v>
      </c>
      <c r="CD56" s="89">
        <f t="shared" si="36"/>
        <v>0</v>
      </c>
      <c r="CE56" s="89">
        <f t="shared" si="36"/>
        <v>0</v>
      </c>
      <c r="CF56" s="89">
        <f t="shared" si="36"/>
        <v>0</v>
      </c>
      <c r="CG56" s="89">
        <f t="shared" si="35"/>
        <v>0</v>
      </c>
      <c r="CH56" s="89">
        <f t="shared" si="35"/>
        <v>0</v>
      </c>
      <c r="CI56" s="89">
        <f t="shared" si="35"/>
        <v>0</v>
      </c>
      <c r="CJ56" s="89">
        <f t="shared" si="35"/>
        <v>0</v>
      </c>
      <c r="CK56" s="89">
        <f t="shared" si="35"/>
        <v>0</v>
      </c>
      <c r="CL56" s="89">
        <f t="shared" si="35"/>
        <v>0</v>
      </c>
      <c r="CM56" s="89">
        <f t="shared" si="34"/>
        <v>0</v>
      </c>
      <c r="CN56" s="89">
        <f t="shared" si="34"/>
        <v>0</v>
      </c>
      <c r="CO56" s="89">
        <f t="shared" si="34"/>
        <v>0</v>
      </c>
      <c r="CP56" s="89">
        <f t="shared" si="34"/>
        <v>0</v>
      </c>
      <c r="CQ56" s="89">
        <f t="shared" si="34"/>
        <v>0</v>
      </c>
      <c r="CR56" s="89">
        <f t="shared" si="34"/>
        <v>0</v>
      </c>
      <c r="CS56" s="89">
        <f t="shared" si="34"/>
        <v>0</v>
      </c>
      <c r="CT56" s="89">
        <f t="shared" si="34"/>
        <v>0</v>
      </c>
      <c r="CU56" s="89">
        <f t="shared" si="34"/>
        <v>0</v>
      </c>
      <c r="CV56" s="89">
        <f t="shared" si="34"/>
        <v>0</v>
      </c>
      <c r="CW56" s="89">
        <f t="shared" si="34"/>
        <v>0</v>
      </c>
      <c r="CX56" s="89">
        <f t="shared" si="34"/>
        <v>0</v>
      </c>
      <c r="CY56" s="89">
        <f t="shared" si="29"/>
        <v>0</v>
      </c>
      <c r="CZ56" s="89">
        <f t="shared" si="29"/>
        <v>0</v>
      </c>
      <c r="DA56" s="89">
        <f t="shared" si="29"/>
        <v>0</v>
      </c>
      <c r="DB56" s="89">
        <f t="shared" si="29"/>
        <v>0</v>
      </c>
      <c r="DC56" s="89">
        <f t="shared" si="29"/>
        <v>0</v>
      </c>
      <c r="DD56" s="89">
        <f t="shared" si="29"/>
        <v>0</v>
      </c>
      <c r="DE56" s="89">
        <f t="shared" si="29"/>
        <v>0</v>
      </c>
      <c r="DF56" s="89">
        <f t="shared" si="29"/>
        <v>0</v>
      </c>
      <c r="DG56" s="89">
        <f t="shared" si="29"/>
        <v>0</v>
      </c>
      <c r="DH56" s="89">
        <f t="shared" si="29"/>
        <v>0</v>
      </c>
      <c r="DI56" s="89">
        <f t="shared" si="29"/>
        <v>0</v>
      </c>
      <c r="DJ56" s="89">
        <f t="shared" si="29"/>
        <v>0</v>
      </c>
      <c r="DK56" s="89">
        <f t="shared" si="29"/>
        <v>0</v>
      </c>
      <c r="DL56" s="89">
        <f t="shared" si="29"/>
        <v>0</v>
      </c>
      <c r="DM56" s="89">
        <f t="shared" si="29"/>
        <v>0</v>
      </c>
      <c r="DN56" s="89">
        <f t="shared" si="28"/>
        <v>0</v>
      </c>
      <c r="DO56" s="89">
        <f t="shared" si="33"/>
        <v>0</v>
      </c>
      <c r="DP56" s="89">
        <f t="shared" si="33"/>
        <v>0</v>
      </c>
      <c r="DQ56" s="89">
        <f t="shared" si="33"/>
        <v>0</v>
      </c>
      <c r="DR56" s="89">
        <f t="shared" si="33"/>
        <v>0</v>
      </c>
      <c r="DS56" s="89">
        <f t="shared" si="33"/>
        <v>0</v>
      </c>
    </row>
    <row r="57" spans="2:123" s="3" customFormat="1" ht="20.100000000000001" hidden="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3"/>
        <v>0</v>
      </c>
      <c r="M57" s="105">
        <f t="shared" si="27"/>
        <v>51</v>
      </c>
      <c r="N57" s="106" t="str">
        <f>Tutor_Names!B52</f>
        <v>T24</v>
      </c>
      <c r="O57" s="104">
        <f t="shared" si="4"/>
        <v>0</v>
      </c>
      <c r="P57" s="91">
        <f t="shared" si="5"/>
        <v>0</v>
      </c>
      <c r="Q57" s="92">
        <f t="shared" si="6"/>
        <v>0</v>
      </c>
      <c r="V57" s="87">
        <f t="shared" si="31"/>
        <v>0</v>
      </c>
      <c r="W57" s="88">
        <f t="shared" si="31"/>
        <v>0</v>
      </c>
      <c r="X57" s="88">
        <f t="shared" si="31"/>
        <v>0</v>
      </c>
      <c r="Y57" s="88">
        <f t="shared" si="31"/>
        <v>0</v>
      </c>
      <c r="Z57" s="88">
        <f t="shared" si="31"/>
        <v>0</v>
      </c>
      <c r="AA57" s="88">
        <f t="shared" si="31"/>
        <v>0</v>
      </c>
      <c r="AB57" s="88">
        <f t="shared" si="31"/>
        <v>0</v>
      </c>
      <c r="AC57" s="88">
        <f t="shared" si="31"/>
        <v>0</v>
      </c>
      <c r="AD57" s="88">
        <f t="shared" si="31"/>
        <v>0</v>
      </c>
      <c r="AE57" s="88">
        <f t="shared" si="31"/>
        <v>0</v>
      </c>
      <c r="AF57" s="88">
        <f t="shared" si="31"/>
        <v>0</v>
      </c>
      <c r="AG57" s="88">
        <f t="shared" si="31"/>
        <v>0</v>
      </c>
      <c r="AH57" s="88">
        <f t="shared" si="31"/>
        <v>0</v>
      </c>
      <c r="AI57" s="88">
        <f t="shared" si="31"/>
        <v>0</v>
      </c>
      <c r="AJ57" s="88">
        <f t="shared" si="31"/>
        <v>0</v>
      </c>
      <c r="AK57" s="88">
        <f t="shared" si="31"/>
        <v>0</v>
      </c>
      <c r="AL57" s="88">
        <f t="shared" si="30"/>
        <v>0</v>
      </c>
      <c r="AM57" s="88">
        <f t="shared" si="30"/>
        <v>0</v>
      </c>
      <c r="AN57" s="88">
        <f t="shared" si="30"/>
        <v>0</v>
      </c>
      <c r="AO57" s="88">
        <f t="shared" si="30"/>
        <v>0</v>
      </c>
      <c r="AP57" s="88">
        <f t="shared" si="30"/>
        <v>0</v>
      </c>
      <c r="AQ57" s="88">
        <f t="shared" si="30"/>
        <v>0</v>
      </c>
      <c r="AR57" s="88">
        <f t="shared" si="30"/>
        <v>0</v>
      </c>
      <c r="AS57" s="88">
        <f t="shared" si="30"/>
        <v>0</v>
      </c>
      <c r="AT57" s="88">
        <f t="shared" si="30"/>
        <v>0</v>
      </c>
      <c r="AU57" s="88">
        <f t="shared" si="30"/>
        <v>0</v>
      </c>
      <c r="AV57" s="88">
        <f t="shared" si="30"/>
        <v>0</v>
      </c>
      <c r="AW57" s="88">
        <f t="shared" si="30"/>
        <v>0</v>
      </c>
      <c r="AX57" s="88">
        <f t="shared" si="30"/>
        <v>0</v>
      </c>
      <c r="AY57" s="88">
        <f t="shared" si="30"/>
        <v>0</v>
      </c>
      <c r="AZ57" s="88">
        <f t="shared" si="30"/>
        <v>0</v>
      </c>
      <c r="BA57" s="88">
        <f t="shared" si="32"/>
        <v>0</v>
      </c>
      <c r="BB57" s="88">
        <f t="shared" si="32"/>
        <v>0</v>
      </c>
      <c r="BC57" s="88">
        <f t="shared" si="32"/>
        <v>0</v>
      </c>
      <c r="BD57" s="89">
        <f t="shared" si="32"/>
        <v>0</v>
      </c>
      <c r="BE57" s="89">
        <f t="shared" si="32"/>
        <v>0</v>
      </c>
      <c r="BF57" s="89">
        <f t="shared" si="32"/>
        <v>0</v>
      </c>
      <c r="BG57" s="89">
        <f t="shared" si="32"/>
        <v>0</v>
      </c>
      <c r="BH57" s="89">
        <f t="shared" si="32"/>
        <v>0</v>
      </c>
      <c r="BI57" s="89">
        <f t="shared" si="32"/>
        <v>0</v>
      </c>
      <c r="BJ57" s="89">
        <f t="shared" si="32"/>
        <v>0</v>
      </c>
      <c r="BK57" s="89">
        <f t="shared" si="32"/>
        <v>0</v>
      </c>
      <c r="BL57" s="89">
        <f t="shared" si="32"/>
        <v>0</v>
      </c>
      <c r="BM57" s="89">
        <f t="shared" si="32"/>
        <v>0</v>
      </c>
      <c r="BN57" s="89">
        <f t="shared" si="32"/>
        <v>0</v>
      </c>
      <c r="BO57" s="89">
        <f t="shared" si="32"/>
        <v>0</v>
      </c>
      <c r="BP57" s="89">
        <f t="shared" si="32"/>
        <v>0</v>
      </c>
      <c r="BQ57" s="89">
        <f t="shared" si="36"/>
        <v>0</v>
      </c>
      <c r="BR57" s="89">
        <f t="shared" si="36"/>
        <v>0</v>
      </c>
      <c r="BS57" s="89">
        <f t="shared" si="36"/>
        <v>0</v>
      </c>
      <c r="BT57" s="89">
        <f t="shared" si="36"/>
        <v>0</v>
      </c>
      <c r="BU57" s="89">
        <f t="shared" si="36"/>
        <v>0</v>
      </c>
      <c r="BV57" s="89">
        <f t="shared" si="36"/>
        <v>0</v>
      </c>
      <c r="BW57" s="89">
        <f t="shared" si="36"/>
        <v>0</v>
      </c>
      <c r="BX57" s="89">
        <f t="shared" si="36"/>
        <v>0</v>
      </c>
      <c r="BY57" s="89">
        <f t="shared" si="36"/>
        <v>0</v>
      </c>
      <c r="BZ57" s="89">
        <f t="shared" si="36"/>
        <v>0</v>
      </c>
      <c r="CA57" s="89">
        <f t="shared" si="36"/>
        <v>0</v>
      </c>
      <c r="CB57" s="89">
        <f t="shared" si="36"/>
        <v>0</v>
      </c>
      <c r="CC57" s="89">
        <f t="shared" si="36"/>
        <v>0</v>
      </c>
      <c r="CD57" s="89">
        <f t="shared" si="36"/>
        <v>0</v>
      </c>
      <c r="CE57" s="89">
        <f t="shared" si="36"/>
        <v>0</v>
      </c>
      <c r="CF57" s="89">
        <f t="shared" si="36"/>
        <v>0</v>
      </c>
      <c r="CG57" s="89">
        <f t="shared" si="35"/>
        <v>0</v>
      </c>
      <c r="CH57" s="89">
        <f t="shared" si="35"/>
        <v>0</v>
      </c>
      <c r="CI57" s="89">
        <f t="shared" si="35"/>
        <v>0</v>
      </c>
      <c r="CJ57" s="89">
        <f t="shared" si="35"/>
        <v>0</v>
      </c>
      <c r="CK57" s="89">
        <f t="shared" si="35"/>
        <v>0</v>
      </c>
      <c r="CL57" s="89">
        <f t="shared" si="35"/>
        <v>0</v>
      </c>
      <c r="CM57" s="89">
        <f t="shared" si="34"/>
        <v>0</v>
      </c>
      <c r="CN57" s="89">
        <f t="shared" si="34"/>
        <v>0</v>
      </c>
      <c r="CO57" s="89">
        <f t="shared" si="34"/>
        <v>0</v>
      </c>
      <c r="CP57" s="89">
        <f t="shared" si="34"/>
        <v>0</v>
      </c>
      <c r="CQ57" s="89">
        <f t="shared" si="34"/>
        <v>0</v>
      </c>
      <c r="CR57" s="89">
        <f t="shared" si="34"/>
        <v>0</v>
      </c>
      <c r="CS57" s="89">
        <f t="shared" si="34"/>
        <v>0</v>
      </c>
      <c r="CT57" s="89">
        <f t="shared" si="34"/>
        <v>0</v>
      </c>
      <c r="CU57" s="89">
        <f t="shared" si="34"/>
        <v>0</v>
      </c>
      <c r="CV57" s="89">
        <f t="shared" si="34"/>
        <v>0</v>
      </c>
      <c r="CW57" s="89">
        <f t="shared" si="34"/>
        <v>0</v>
      </c>
      <c r="CX57" s="89">
        <f t="shared" si="34"/>
        <v>0</v>
      </c>
      <c r="CY57" s="89">
        <f t="shared" si="29"/>
        <v>0</v>
      </c>
      <c r="CZ57" s="89">
        <f t="shared" si="29"/>
        <v>0</v>
      </c>
      <c r="DA57" s="89">
        <f t="shared" si="29"/>
        <v>0</v>
      </c>
      <c r="DB57" s="89">
        <f t="shared" si="29"/>
        <v>0</v>
      </c>
      <c r="DC57" s="89">
        <f t="shared" si="29"/>
        <v>0</v>
      </c>
      <c r="DD57" s="89">
        <f t="shared" si="29"/>
        <v>0</v>
      </c>
      <c r="DE57" s="89">
        <f t="shared" si="29"/>
        <v>0</v>
      </c>
      <c r="DF57" s="89">
        <f t="shared" si="29"/>
        <v>0</v>
      </c>
      <c r="DG57" s="89">
        <f t="shared" si="29"/>
        <v>0</v>
      </c>
      <c r="DH57" s="89">
        <f t="shared" si="29"/>
        <v>0</v>
      </c>
      <c r="DI57" s="89">
        <f t="shared" si="29"/>
        <v>0</v>
      </c>
      <c r="DJ57" s="89">
        <f t="shared" si="29"/>
        <v>0</v>
      </c>
      <c r="DK57" s="89">
        <f t="shared" si="29"/>
        <v>0</v>
      </c>
      <c r="DL57" s="89">
        <f t="shared" si="29"/>
        <v>0</v>
      </c>
      <c r="DM57" s="89">
        <f t="shared" si="29"/>
        <v>0</v>
      </c>
      <c r="DN57" s="89">
        <f t="shared" si="28"/>
        <v>0</v>
      </c>
      <c r="DO57" s="89">
        <f t="shared" si="33"/>
        <v>0</v>
      </c>
      <c r="DP57" s="89">
        <f t="shared" si="33"/>
        <v>0</v>
      </c>
      <c r="DQ57" s="89">
        <f t="shared" si="33"/>
        <v>0</v>
      </c>
      <c r="DR57" s="89">
        <f t="shared" si="33"/>
        <v>0</v>
      </c>
      <c r="DS57" s="89">
        <f t="shared" si="33"/>
        <v>0</v>
      </c>
    </row>
    <row r="58" spans="2:123" s="3" customFormat="1" ht="20.100000000000001" hidden="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3"/>
        <v>0</v>
      </c>
      <c r="M58" s="105">
        <f t="shared" si="27"/>
        <v>52</v>
      </c>
      <c r="N58" s="106" t="str">
        <f>Tutor_Names!B53</f>
        <v>T25</v>
      </c>
      <c r="O58" s="104">
        <f t="shared" si="4"/>
        <v>0</v>
      </c>
      <c r="P58" s="91">
        <f t="shared" si="5"/>
        <v>0</v>
      </c>
      <c r="Q58" s="92">
        <f t="shared" si="6"/>
        <v>0</v>
      </c>
      <c r="V58" s="87">
        <f t="shared" si="31"/>
        <v>0</v>
      </c>
      <c r="W58" s="88">
        <f t="shared" si="31"/>
        <v>0</v>
      </c>
      <c r="X58" s="88">
        <f t="shared" si="31"/>
        <v>0</v>
      </c>
      <c r="Y58" s="88">
        <f t="shared" si="31"/>
        <v>0</v>
      </c>
      <c r="Z58" s="88">
        <f t="shared" si="31"/>
        <v>0</v>
      </c>
      <c r="AA58" s="88">
        <f t="shared" si="31"/>
        <v>0</v>
      </c>
      <c r="AB58" s="88">
        <f t="shared" si="31"/>
        <v>0</v>
      </c>
      <c r="AC58" s="88">
        <f t="shared" si="31"/>
        <v>0</v>
      </c>
      <c r="AD58" s="88">
        <f t="shared" si="31"/>
        <v>0</v>
      </c>
      <c r="AE58" s="88">
        <f t="shared" si="31"/>
        <v>0</v>
      </c>
      <c r="AF58" s="88">
        <f t="shared" si="31"/>
        <v>0</v>
      </c>
      <c r="AG58" s="88">
        <f t="shared" si="31"/>
        <v>0</v>
      </c>
      <c r="AH58" s="88">
        <f t="shared" si="31"/>
        <v>0</v>
      </c>
      <c r="AI58" s="88">
        <f t="shared" si="31"/>
        <v>0</v>
      </c>
      <c r="AJ58" s="88">
        <f t="shared" si="31"/>
        <v>0</v>
      </c>
      <c r="AK58" s="88">
        <f t="shared" si="31"/>
        <v>0</v>
      </c>
      <c r="AL58" s="88">
        <f t="shared" si="30"/>
        <v>0</v>
      </c>
      <c r="AM58" s="88">
        <f t="shared" si="30"/>
        <v>0</v>
      </c>
      <c r="AN58" s="88">
        <f t="shared" si="30"/>
        <v>0</v>
      </c>
      <c r="AO58" s="88">
        <f t="shared" si="30"/>
        <v>0</v>
      </c>
      <c r="AP58" s="88">
        <f t="shared" si="30"/>
        <v>0</v>
      </c>
      <c r="AQ58" s="88">
        <f t="shared" si="30"/>
        <v>0</v>
      </c>
      <c r="AR58" s="88">
        <f t="shared" si="30"/>
        <v>0</v>
      </c>
      <c r="AS58" s="88">
        <f t="shared" si="30"/>
        <v>0</v>
      </c>
      <c r="AT58" s="88">
        <f t="shared" si="30"/>
        <v>0</v>
      </c>
      <c r="AU58" s="88">
        <f t="shared" si="30"/>
        <v>0</v>
      </c>
      <c r="AV58" s="88">
        <f t="shared" si="30"/>
        <v>0</v>
      </c>
      <c r="AW58" s="88">
        <f t="shared" si="30"/>
        <v>0</v>
      </c>
      <c r="AX58" s="88">
        <f t="shared" si="30"/>
        <v>0</v>
      </c>
      <c r="AY58" s="88">
        <f t="shared" si="30"/>
        <v>0</v>
      </c>
      <c r="AZ58" s="88">
        <f t="shared" si="30"/>
        <v>0</v>
      </c>
      <c r="BA58" s="88">
        <f t="shared" si="32"/>
        <v>0</v>
      </c>
      <c r="BB58" s="88">
        <f t="shared" si="32"/>
        <v>0</v>
      </c>
      <c r="BC58" s="88">
        <f t="shared" si="32"/>
        <v>0</v>
      </c>
      <c r="BD58" s="89">
        <f t="shared" si="32"/>
        <v>0</v>
      </c>
      <c r="BE58" s="89">
        <f t="shared" si="32"/>
        <v>0</v>
      </c>
      <c r="BF58" s="89">
        <f t="shared" si="32"/>
        <v>0</v>
      </c>
      <c r="BG58" s="89">
        <f t="shared" si="32"/>
        <v>0</v>
      </c>
      <c r="BH58" s="89">
        <f t="shared" si="32"/>
        <v>0</v>
      </c>
      <c r="BI58" s="89">
        <f t="shared" si="32"/>
        <v>0</v>
      </c>
      <c r="BJ58" s="89">
        <f t="shared" si="32"/>
        <v>0</v>
      </c>
      <c r="BK58" s="89">
        <f t="shared" si="32"/>
        <v>0</v>
      </c>
      <c r="BL58" s="89">
        <f t="shared" si="32"/>
        <v>0</v>
      </c>
      <c r="BM58" s="89">
        <f t="shared" si="32"/>
        <v>0</v>
      </c>
      <c r="BN58" s="89">
        <f t="shared" si="32"/>
        <v>0</v>
      </c>
      <c r="BO58" s="89">
        <f t="shared" si="32"/>
        <v>0</v>
      </c>
      <c r="BP58" s="89">
        <f t="shared" si="32"/>
        <v>0</v>
      </c>
      <c r="BQ58" s="89">
        <f t="shared" si="36"/>
        <v>0</v>
      </c>
      <c r="BR58" s="89">
        <f t="shared" si="36"/>
        <v>0</v>
      </c>
      <c r="BS58" s="89">
        <f t="shared" si="36"/>
        <v>0</v>
      </c>
      <c r="BT58" s="89">
        <f t="shared" si="36"/>
        <v>0</v>
      </c>
      <c r="BU58" s="89">
        <f t="shared" si="36"/>
        <v>0</v>
      </c>
      <c r="BV58" s="89">
        <f t="shared" si="36"/>
        <v>0</v>
      </c>
      <c r="BW58" s="89">
        <f t="shared" si="36"/>
        <v>0</v>
      </c>
      <c r="BX58" s="89">
        <f t="shared" si="36"/>
        <v>0</v>
      </c>
      <c r="BY58" s="89">
        <f t="shared" si="36"/>
        <v>0</v>
      </c>
      <c r="BZ58" s="89">
        <f t="shared" si="36"/>
        <v>0</v>
      </c>
      <c r="CA58" s="89">
        <f t="shared" si="36"/>
        <v>0</v>
      </c>
      <c r="CB58" s="89">
        <f t="shared" si="36"/>
        <v>0</v>
      </c>
      <c r="CC58" s="89">
        <f t="shared" si="36"/>
        <v>0</v>
      </c>
      <c r="CD58" s="89">
        <f t="shared" si="36"/>
        <v>0</v>
      </c>
      <c r="CE58" s="89">
        <f t="shared" si="36"/>
        <v>0</v>
      </c>
      <c r="CF58" s="89">
        <f t="shared" si="36"/>
        <v>0</v>
      </c>
      <c r="CG58" s="89">
        <f t="shared" si="35"/>
        <v>0</v>
      </c>
      <c r="CH58" s="89">
        <f t="shared" si="35"/>
        <v>0</v>
      </c>
      <c r="CI58" s="89">
        <f t="shared" si="35"/>
        <v>0</v>
      </c>
      <c r="CJ58" s="89">
        <f t="shared" si="35"/>
        <v>0</v>
      </c>
      <c r="CK58" s="89">
        <f t="shared" si="35"/>
        <v>0</v>
      </c>
      <c r="CL58" s="89">
        <f t="shared" si="35"/>
        <v>0</v>
      </c>
      <c r="CM58" s="89">
        <f t="shared" si="34"/>
        <v>0</v>
      </c>
      <c r="CN58" s="89">
        <f t="shared" si="34"/>
        <v>0</v>
      </c>
      <c r="CO58" s="89">
        <f t="shared" si="34"/>
        <v>0</v>
      </c>
      <c r="CP58" s="89">
        <f t="shared" si="34"/>
        <v>0</v>
      </c>
      <c r="CQ58" s="89">
        <f t="shared" si="34"/>
        <v>0</v>
      </c>
      <c r="CR58" s="89">
        <f t="shared" si="34"/>
        <v>0</v>
      </c>
      <c r="CS58" s="89">
        <f t="shared" si="34"/>
        <v>0</v>
      </c>
      <c r="CT58" s="89">
        <f t="shared" si="34"/>
        <v>0</v>
      </c>
      <c r="CU58" s="89">
        <f t="shared" si="34"/>
        <v>0</v>
      </c>
      <c r="CV58" s="89">
        <f t="shared" si="34"/>
        <v>0</v>
      </c>
      <c r="CW58" s="89">
        <f t="shared" si="34"/>
        <v>0</v>
      </c>
      <c r="CX58" s="89">
        <f t="shared" si="34"/>
        <v>0</v>
      </c>
      <c r="CY58" s="89">
        <f t="shared" si="29"/>
        <v>0</v>
      </c>
      <c r="CZ58" s="89">
        <f t="shared" si="29"/>
        <v>0</v>
      </c>
      <c r="DA58" s="89">
        <f t="shared" si="29"/>
        <v>0</v>
      </c>
      <c r="DB58" s="89">
        <f t="shared" si="29"/>
        <v>0</v>
      </c>
      <c r="DC58" s="89">
        <f t="shared" si="29"/>
        <v>0</v>
      </c>
      <c r="DD58" s="89">
        <f t="shared" si="29"/>
        <v>0</v>
      </c>
      <c r="DE58" s="89">
        <f t="shared" si="29"/>
        <v>0</v>
      </c>
      <c r="DF58" s="89">
        <f t="shared" si="29"/>
        <v>0</v>
      </c>
      <c r="DG58" s="89">
        <f t="shared" si="29"/>
        <v>0</v>
      </c>
      <c r="DH58" s="89">
        <f t="shared" si="29"/>
        <v>0</v>
      </c>
      <c r="DI58" s="89">
        <f t="shared" si="29"/>
        <v>0</v>
      </c>
      <c r="DJ58" s="89">
        <f t="shared" si="29"/>
        <v>0</v>
      </c>
      <c r="DK58" s="89">
        <f t="shared" si="29"/>
        <v>0</v>
      </c>
      <c r="DL58" s="89">
        <f t="shared" si="29"/>
        <v>0</v>
      </c>
      <c r="DM58" s="89">
        <f t="shared" si="29"/>
        <v>0</v>
      </c>
      <c r="DN58" s="89">
        <f t="shared" si="28"/>
        <v>0</v>
      </c>
      <c r="DO58" s="89">
        <f t="shared" si="33"/>
        <v>0</v>
      </c>
      <c r="DP58" s="89">
        <f t="shared" si="33"/>
        <v>0</v>
      </c>
      <c r="DQ58" s="89">
        <f t="shared" si="33"/>
        <v>0</v>
      </c>
      <c r="DR58" s="89">
        <f t="shared" si="33"/>
        <v>0</v>
      </c>
      <c r="DS58" s="89">
        <f t="shared" si="33"/>
        <v>0</v>
      </c>
    </row>
    <row r="59" spans="2:123" s="3" customFormat="1" ht="20.100000000000001" hidden="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3"/>
        <v>0</v>
      </c>
      <c r="M59" s="105">
        <f t="shared" si="27"/>
        <v>53</v>
      </c>
      <c r="N59" s="106" t="str">
        <f>Tutor_Names!B54</f>
        <v>T26</v>
      </c>
      <c r="O59" s="104">
        <f t="shared" si="4"/>
        <v>0</v>
      </c>
      <c r="P59" s="91">
        <f t="shared" si="5"/>
        <v>0</v>
      </c>
      <c r="Q59" s="92">
        <f t="shared" si="6"/>
        <v>0</v>
      </c>
      <c r="V59" s="87">
        <f t="shared" si="31"/>
        <v>0</v>
      </c>
      <c r="W59" s="88">
        <f t="shared" si="31"/>
        <v>0</v>
      </c>
      <c r="X59" s="88">
        <f t="shared" si="31"/>
        <v>0</v>
      </c>
      <c r="Y59" s="88">
        <f t="shared" si="31"/>
        <v>0</v>
      </c>
      <c r="Z59" s="88">
        <f t="shared" si="31"/>
        <v>0</v>
      </c>
      <c r="AA59" s="88">
        <f t="shared" si="31"/>
        <v>0</v>
      </c>
      <c r="AB59" s="88">
        <f t="shared" si="31"/>
        <v>0</v>
      </c>
      <c r="AC59" s="88">
        <f t="shared" si="31"/>
        <v>0</v>
      </c>
      <c r="AD59" s="88">
        <f t="shared" si="31"/>
        <v>0</v>
      </c>
      <c r="AE59" s="88">
        <f t="shared" si="31"/>
        <v>0</v>
      </c>
      <c r="AF59" s="88">
        <f t="shared" si="31"/>
        <v>0</v>
      </c>
      <c r="AG59" s="88">
        <f t="shared" si="31"/>
        <v>0</v>
      </c>
      <c r="AH59" s="88">
        <f t="shared" si="31"/>
        <v>0</v>
      </c>
      <c r="AI59" s="88">
        <f t="shared" si="31"/>
        <v>0</v>
      </c>
      <c r="AJ59" s="88">
        <f t="shared" si="31"/>
        <v>0</v>
      </c>
      <c r="AK59" s="88">
        <f t="shared" si="31"/>
        <v>0</v>
      </c>
      <c r="AL59" s="88">
        <f t="shared" si="30"/>
        <v>0</v>
      </c>
      <c r="AM59" s="88">
        <f t="shared" si="30"/>
        <v>0</v>
      </c>
      <c r="AN59" s="88">
        <f t="shared" si="30"/>
        <v>0</v>
      </c>
      <c r="AO59" s="88">
        <f t="shared" si="30"/>
        <v>0</v>
      </c>
      <c r="AP59" s="88">
        <f t="shared" si="30"/>
        <v>0</v>
      </c>
      <c r="AQ59" s="88">
        <f t="shared" si="30"/>
        <v>0</v>
      </c>
      <c r="AR59" s="88">
        <f t="shared" si="30"/>
        <v>0</v>
      </c>
      <c r="AS59" s="88">
        <f t="shared" si="30"/>
        <v>0</v>
      </c>
      <c r="AT59" s="88">
        <f t="shared" si="30"/>
        <v>0</v>
      </c>
      <c r="AU59" s="88">
        <f t="shared" si="30"/>
        <v>0</v>
      </c>
      <c r="AV59" s="88">
        <f t="shared" si="30"/>
        <v>0</v>
      </c>
      <c r="AW59" s="88">
        <f t="shared" si="30"/>
        <v>0</v>
      </c>
      <c r="AX59" s="88">
        <f t="shared" si="30"/>
        <v>0</v>
      </c>
      <c r="AY59" s="88">
        <f t="shared" si="30"/>
        <v>0</v>
      </c>
      <c r="AZ59" s="88">
        <f t="shared" si="30"/>
        <v>0</v>
      </c>
      <c r="BA59" s="88">
        <f t="shared" si="32"/>
        <v>0</v>
      </c>
      <c r="BB59" s="88">
        <f t="shared" si="32"/>
        <v>0</v>
      </c>
      <c r="BC59" s="88">
        <f t="shared" si="32"/>
        <v>0</v>
      </c>
      <c r="BD59" s="89">
        <f t="shared" si="32"/>
        <v>0</v>
      </c>
      <c r="BE59" s="89">
        <f t="shared" si="32"/>
        <v>0</v>
      </c>
      <c r="BF59" s="89">
        <f t="shared" si="32"/>
        <v>0</v>
      </c>
      <c r="BG59" s="89">
        <f t="shared" si="32"/>
        <v>0</v>
      </c>
      <c r="BH59" s="89">
        <f t="shared" si="32"/>
        <v>0</v>
      </c>
      <c r="BI59" s="89">
        <f t="shared" si="32"/>
        <v>0</v>
      </c>
      <c r="BJ59" s="89">
        <f t="shared" si="32"/>
        <v>0</v>
      </c>
      <c r="BK59" s="89">
        <f t="shared" si="32"/>
        <v>0</v>
      </c>
      <c r="BL59" s="89">
        <f t="shared" si="32"/>
        <v>0</v>
      </c>
      <c r="BM59" s="89">
        <f t="shared" si="32"/>
        <v>0</v>
      </c>
      <c r="BN59" s="89">
        <f t="shared" si="32"/>
        <v>0</v>
      </c>
      <c r="BO59" s="89">
        <f t="shared" si="32"/>
        <v>0</v>
      </c>
      <c r="BP59" s="89">
        <f t="shared" si="32"/>
        <v>0</v>
      </c>
      <c r="BQ59" s="89">
        <f t="shared" si="36"/>
        <v>0</v>
      </c>
      <c r="BR59" s="89">
        <f t="shared" si="36"/>
        <v>0</v>
      </c>
      <c r="BS59" s="89">
        <f t="shared" si="36"/>
        <v>0</v>
      </c>
      <c r="BT59" s="89">
        <f t="shared" si="36"/>
        <v>0</v>
      </c>
      <c r="BU59" s="89">
        <f t="shared" si="36"/>
        <v>0</v>
      </c>
      <c r="BV59" s="89">
        <f t="shared" si="36"/>
        <v>0</v>
      </c>
      <c r="BW59" s="89">
        <f t="shared" si="36"/>
        <v>0</v>
      </c>
      <c r="BX59" s="89">
        <f t="shared" si="36"/>
        <v>0</v>
      </c>
      <c r="BY59" s="89">
        <f t="shared" si="36"/>
        <v>0</v>
      </c>
      <c r="BZ59" s="89">
        <f t="shared" si="36"/>
        <v>0</v>
      </c>
      <c r="CA59" s="89">
        <f t="shared" si="36"/>
        <v>0</v>
      </c>
      <c r="CB59" s="89">
        <f t="shared" si="36"/>
        <v>0</v>
      </c>
      <c r="CC59" s="89">
        <f t="shared" si="36"/>
        <v>0</v>
      </c>
      <c r="CD59" s="89">
        <f t="shared" si="36"/>
        <v>0</v>
      </c>
      <c r="CE59" s="89">
        <f t="shared" si="36"/>
        <v>0</v>
      </c>
      <c r="CF59" s="89">
        <f t="shared" si="36"/>
        <v>0</v>
      </c>
      <c r="CG59" s="89">
        <f t="shared" si="35"/>
        <v>0</v>
      </c>
      <c r="CH59" s="89">
        <f t="shared" si="35"/>
        <v>0</v>
      </c>
      <c r="CI59" s="89">
        <f t="shared" si="35"/>
        <v>0</v>
      </c>
      <c r="CJ59" s="89">
        <f t="shared" si="35"/>
        <v>0</v>
      </c>
      <c r="CK59" s="89">
        <f t="shared" si="35"/>
        <v>0</v>
      </c>
      <c r="CL59" s="89">
        <f t="shared" si="35"/>
        <v>0</v>
      </c>
      <c r="CM59" s="89">
        <f t="shared" si="34"/>
        <v>0</v>
      </c>
      <c r="CN59" s="89">
        <f t="shared" si="34"/>
        <v>0</v>
      </c>
      <c r="CO59" s="89">
        <f t="shared" si="34"/>
        <v>0</v>
      </c>
      <c r="CP59" s="89">
        <f t="shared" si="34"/>
        <v>0</v>
      </c>
      <c r="CQ59" s="89">
        <f t="shared" si="34"/>
        <v>0</v>
      </c>
      <c r="CR59" s="89">
        <f t="shared" si="34"/>
        <v>0</v>
      </c>
      <c r="CS59" s="89">
        <f t="shared" si="34"/>
        <v>0</v>
      </c>
      <c r="CT59" s="89">
        <f t="shared" si="34"/>
        <v>0</v>
      </c>
      <c r="CU59" s="89">
        <f t="shared" si="34"/>
        <v>0</v>
      </c>
      <c r="CV59" s="89">
        <f t="shared" si="34"/>
        <v>0</v>
      </c>
      <c r="CW59" s="89">
        <f t="shared" si="34"/>
        <v>0</v>
      </c>
      <c r="CX59" s="89">
        <f t="shared" si="34"/>
        <v>0</v>
      </c>
      <c r="CY59" s="89">
        <f t="shared" si="29"/>
        <v>0</v>
      </c>
      <c r="CZ59" s="89">
        <f t="shared" si="29"/>
        <v>0</v>
      </c>
      <c r="DA59" s="89">
        <f t="shared" si="29"/>
        <v>0</v>
      </c>
      <c r="DB59" s="89">
        <f t="shared" si="29"/>
        <v>0</v>
      </c>
      <c r="DC59" s="89">
        <f t="shared" si="29"/>
        <v>0</v>
      </c>
      <c r="DD59" s="89">
        <f t="shared" si="29"/>
        <v>0</v>
      </c>
      <c r="DE59" s="89">
        <f t="shared" si="29"/>
        <v>0</v>
      </c>
      <c r="DF59" s="89">
        <f t="shared" si="29"/>
        <v>0</v>
      </c>
      <c r="DG59" s="89">
        <f t="shared" si="29"/>
        <v>0</v>
      </c>
      <c r="DH59" s="89">
        <f t="shared" si="29"/>
        <v>0</v>
      </c>
      <c r="DI59" s="89">
        <f t="shared" si="29"/>
        <v>0</v>
      </c>
      <c r="DJ59" s="89">
        <f t="shared" si="29"/>
        <v>0</v>
      </c>
      <c r="DK59" s="89">
        <f t="shared" si="29"/>
        <v>0</v>
      </c>
      <c r="DL59" s="89">
        <f t="shared" si="29"/>
        <v>0</v>
      </c>
      <c r="DM59" s="89">
        <f t="shared" si="29"/>
        <v>0</v>
      </c>
      <c r="DN59" s="89">
        <f t="shared" si="28"/>
        <v>0</v>
      </c>
      <c r="DO59" s="89">
        <f t="shared" si="33"/>
        <v>0</v>
      </c>
      <c r="DP59" s="89">
        <f t="shared" si="33"/>
        <v>0</v>
      </c>
      <c r="DQ59" s="89">
        <f t="shared" si="33"/>
        <v>0</v>
      </c>
      <c r="DR59" s="89">
        <f t="shared" si="33"/>
        <v>0</v>
      </c>
      <c r="DS59" s="89">
        <f t="shared" si="33"/>
        <v>0</v>
      </c>
    </row>
    <row r="60" spans="2:123" s="3" customFormat="1" ht="20.100000000000001" hidden="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3"/>
        <v>0</v>
      </c>
      <c r="M60" s="105">
        <f t="shared" si="27"/>
        <v>54</v>
      </c>
      <c r="N60" s="106" t="str">
        <f>Tutor_Names!B55</f>
        <v>T27</v>
      </c>
      <c r="O60" s="104">
        <f t="shared" si="4"/>
        <v>0</v>
      </c>
      <c r="P60" s="91">
        <f t="shared" si="5"/>
        <v>0</v>
      </c>
      <c r="Q60" s="92">
        <f t="shared" si="6"/>
        <v>0</v>
      </c>
      <c r="V60" s="87">
        <f t="shared" si="31"/>
        <v>0</v>
      </c>
      <c r="W60" s="88">
        <f t="shared" si="31"/>
        <v>0</v>
      </c>
      <c r="X60" s="88">
        <f t="shared" si="31"/>
        <v>0</v>
      </c>
      <c r="Y60" s="88">
        <f t="shared" si="31"/>
        <v>0</v>
      </c>
      <c r="Z60" s="88">
        <f t="shared" si="31"/>
        <v>0</v>
      </c>
      <c r="AA60" s="88">
        <f t="shared" si="31"/>
        <v>0</v>
      </c>
      <c r="AB60" s="88">
        <f t="shared" si="31"/>
        <v>0</v>
      </c>
      <c r="AC60" s="88">
        <f t="shared" si="31"/>
        <v>0</v>
      </c>
      <c r="AD60" s="88">
        <f t="shared" si="31"/>
        <v>0</v>
      </c>
      <c r="AE60" s="88">
        <f t="shared" si="31"/>
        <v>0</v>
      </c>
      <c r="AF60" s="88">
        <f t="shared" si="31"/>
        <v>0</v>
      </c>
      <c r="AG60" s="88">
        <f t="shared" si="31"/>
        <v>0</v>
      </c>
      <c r="AH60" s="88">
        <f t="shared" si="31"/>
        <v>0</v>
      </c>
      <c r="AI60" s="88">
        <f t="shared" si="31"/>
        <v>0</v>
      </c>
      <c r="AJ60" s="88">
        <f t="shared" si="31"/>
        <v>0</v>
      </c>
      <c r="AK60" s="88">
        <f t="shared" si="31"/>
        <v>0</v>
      </c>
      <c r="AL60" s="88">
        <f t="shared" si="30"/>
        <v>0</v>
      </c>
      <c r="AM60" s="88">
        <f t="shared" si="30"/>
        <v>0</v>
      </c>
      <c r="AN60" s="88">
        <f t="shared" si="30"/>
        <v>0</v>
      </c>
      <c r="AO60" s="88">
        <f t="shared" si="30"/>
        <v>0</v>
      </c>
      <c r="AP60" s="88">
        <f t="shared" si="30"/>
        <v>0</v>
      </c>
      <c r="AQ60" s="88">
        <f t="shared" si="30"/>
        <v>0</v>
      </c>
      <c r="AR60" s="88">
        <f t="shared" si="30"/>
        <v>0</v>
      </c>
      <c r="AS60" s="88">
        <f t="shared" si="30"/>
        <v>0</v>
      </c>
      <c r="AT60" s="88">
        <f t="shared" si="30"/>
        <v>0</v>
      </c>
      <c r="AU60" s="88">
        <f t="shared" si="30"/>
        <v>0</v>
      </c>
      <c r="AV60" s="88">
        <f t="shared" si="30"/>
        <v>0</v>
      </c>
      <c r="AW60" s="88">
        <f t="shared" si="30"/>
        <v>0</v>
      </c>
      <c r="AX60" s="88">
        <f t="shared" si="30"/>
        <v>0</v>
      </c>
      <c r="AY60" s="88">
        <f t="shared" si="30"/>
        <v>0</v>
      </c>
      <c r="AZ60" s="88">
        <f t="shared" si="30"/>
        <v>0</v>
      </c>
      <c r="BA60" s="88">
        <f t="shared" si="32"/>
        <v>0</v>
      </c>
      <c r="BB60" s="88">
        <f t="shared" si="32"/>
        <v>0</v>
      </c>
      <c r="BC60" s="88">
        <f t="shared" si="32"/>
        <v>0</v>
      </c>
      <c r="BD60" s="89">
        <f t="shared" si="32"/>
        <v>0</v>
      </c>
      <c r="BE60" s="89">
        <f t="shared" si="32"/>
        <v>0</v>
      </c>
      <c r="BF60" s="89">
        <f t="shared" si="32"/>
        <v>0</v>
      </c>
      <c r="BG60" s="89">
        <f t="shared" si="32"/>
        <v>0</v>
      </c>
      <c r="BH60" s="89">
        <f t="shared" si="32"/>
        <v>0</v>
      </c>
      <c r="BI60" s="89">
        <f t="shared" si="32"/>
        <v>0</v>
      </c>
      <c r="BJ60" s="89">
        <f t="shared" si="32"/>
        <v>0</v>
      </c>
      <c r="BK60" s="89">
        <f t="shared" si="32"/>
        <v>0</v>
      </c>
      <c r="BL60" s="89">
        <f t="shared" si="32"/>
        <v>0</v>
      </c>
      <c r="BM60" s="89">
        <f t="shared" si="32"/>
        <v>0</v>
      </c>
      <c r="BN60" s="89">
        <f t="shared" si="32"/>
        <v>0</v>
      </c>
      <c r="BO60" s="89">
        <f t="shared" si="32"/>
        <v>0</v>
      </c>
      <c r="BP60" s="89">
        <f t="shared" si="32"/>
        <v>0</v>
      </c>
      <c r="BQ60" s="89">
        <f t="shared" si="36"/>
        <v>0</v>
      </c>
      <c r="BR60" s="89">
        <f t="shared" si="36"/>
        <v>0</v>
      </c>
      <c r="BS60" s="89">
        <f t="shared" si="36"/>
        <v>0</v>
      </c>
      <c r="BT60" s="89">
        <f t="shared" si="36"/>
        <v>0</v>
      </c>
      <c r="BU60" s="89">
        <f t="shared" si="36"/>
        <v>0</v>
      </c>
      <c r="BV60" s="89">
        <f t="shared" si="36"/>
        <v>0</v>
      </c>
      <c r="BW60" s="89">
        <f t="shared" si="36"/>
        <v>0</v>
      </c>
      <c r="BX60" s="89">
        <f t="shared" si="36"/>
        <v>0</v>
      </c>
      <c r="BY60" s="89">
        <f t="shared" si="36"/>
        <v>0</v>
      </c>
      <c r="BZ60" s="89">
        <f t="shared" si="36"/>
        <v>0</v>
      </c>
      <c r="CA60" s="89">
        <f t="shared" si="36"/>
        <v>0</v>
      </c>
      <c r="CB60" s="89">
        <f t="shared" si="36"/>
        <v>0</v>
      </c>
      <c r="CC60" s="89">
        <f t="shared" si="36"/>
        <v>0</v>
      </c>
      <c r="CD60" s="89">
        <f t="shared" si="36"/>
        <v>0</v>
      </c>
      <c r="CE60" s="89">
        <f t="shared" si="36"/>
        <v>0</v>
      </c>
      <c r="CF60" s="89">
        <f t="shared" si="36"/>
        <v>0</v>
      </c>
      <c r="CG60" s="89">
        <f t="shared" si="35"/>
        <v>0</v>
      </c>
      <c r="CH60" s="89">
        <f t="shared" si="35"/>
        <v>0</v>
      </c>
      <c r="CI60" s="89">
        <f t="shared" si="35"/>
        <v>0</v>
      </c>
      <c r="CJ60" s="89">
        <f t="shared" si="35"/>
        <v>0</v>
      </c>
      <c r="CK60" s="89">
        <f t="shared" si="35"/>
        <v>0</v>
      </c>
      <c r="CL60" s="89">
        <f t="shared" si="35"/>
        <v>0</v>
      </c>
      <c r="CM60" s="89">
        <f t="shared" si="34"/>
        <v>0</v>
      </c>
      <c r="CN60" s="89">
        <f t="shared" si="34"/>
        <v>0</v>
      </c>
      <c r="CO60" s="89">
        <f t="shared" si="34"/>
        <v>0</v>
      </c>
      <c r="CP60" s="89">
        <f t="shared" si="34"/>
        <v>0</v>
      </c>
      <c r="CQ60" s="89">
        <f t="shared" si="34"/>
        <v>0</v>
      </c>
      <c r="CR60" s="89">
        <f t="shared" si="34"/>
        <v>0</v>
      </c>
      <c r="CS60" s="89">
        <f t="shared" si="34"/>
        <v>0</v>
      </c>
      <c r="CT60" s="89">
        <f t="shared" si="34"/>
        <v>0</v>
      </c>
      <c r="CU60" s="89">
        <f t="shared" si="34"/>
        <v>0</v>
      </c>
      <c r="CV60" s="89">
        <f t="shared" si="34"/>
        <v>0</v>
      </c>
      <c r="CW60" s="89">
        <f t="shared" si="34"/>
        <v>0</v>
      </c>
      <c r="CX60" s="89">
        <f t="shared" si="34"/>
        <v>0</v>
      </c>
      <c r="CY60" s="89">
        <f t="shared" si="34"/>
        <v>0</v>
      </c>
      <c r="CZ60" s="89">
        <f t="shared" si="34"/>
        <v>0</v>
      </c>
      <c r="DA60" s="89">
        <f t="shared" si="34"/>
        <v>0</v>
      </c>
      <c r="DB60" s="89">
        <f t="shared" si="34"/>
        <v>0</v>
      </c>
      <c r="DC60" s="89">
        <f t="shared" ref="DC60:DR75" si="37">COUNTIF($D60:$J60,DC$6)*$C60</f>
        <v>0</v>
      </c>
      <c r="DD60" s="89">
        <f t="shared" si="37"/>
        <v>0</v>
      </c>
      <c r="DE60" s="89">
        <f t="shared" si="37"/>
        <v>0</v>
      </c>
      <c r="DF60" s="89">
        <f t="shared" si="37"/>
        <v>0</v>
      </c>
      <c r="DG60" s="89">
        <f t="shared" si="37"/>
        <v>0</v>
      </c>
      <c r="DH60" s="89">
        <f t="shared" si="37"/>
        <v>0</v>
      </c>
      <c r="DI60" s="89">
        <f t="shared" si="37"/>
        <v>0</v>
      </c>
      <c r="DJ60" s="89">
        <f t="shared" si="37"/>
        <v>0</v>
      </c>
      <c r="DK60" s="89">
        <f t="shared" si="37"/>
        <v>0</v>
      </c>
      <c r="DL60" s="89">
        <f t="shared" si="37"/>
        <v>0</v>
      </c>
      <c r="DM60" s="89">
        <f t="shared" si="37"/>
        <v>0</v>
      </c>
      <c r="DN60" s="89">
        <f t="shared" si="37"/>
        <v>0</v>
      </c>
      <c r="DO60" s="89">
        <f t="shared" si="33"/>
        <v>0</v>
      </c>
      <c r="DP60" s="89">
        <f t="shared" si="33"/>
        <v>0</v>
      </c>
      <c r="DQ60" s="89">
        <f t="shared" si="33"/>
        <v>0</v>
      </c>
      <c r="DR60" s="89">
        <f t="shared" si="33"/>
        <v>0</v>
      </c>
      <c r="DS60" s="89">
        <f t="shared" si="33"/>
        <v>0</v>
      </c>
    </row>
    <row r="61" spans="2:123" s="3" customFormat="1" ht="20.100000000000001" hidden="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3"/>
        <v>0</v>
      </c>
      <c r="M61" s="105">
        <f t="shared" si="27"/>
        <v>55</v>
      </c>
      <c r="N61" s="106" t="str">
        <f>Tutor_Names!B56</f>
        <v>T28</v>
      </c>
      <c r="O61" s="104">
        <f t="shared" si="4"/>
        <v>0</v>
      </c>
      <c r="P61" s="91">
        <f t="shared" si="5"/>
        <v>0</v>
      </c>
      <c r="Q61" s="92">
        <f t="shared" si="6"/>
        <v>0</v>
      </c>
      <c r="V61" s="87">
        <f t="shared" si="31"/>
        <v>0</v>
      </c>
      <c r="W61" s="88">
        <f t="shared" si="31"/>
        <v>0</v>
      </c>
      <c r="X61" s="88">
        <f t="shared" si="31"/>
        <v>0</v>
      </c>
      <c r="Y61" s="88">
        <f t="shared" si="31"/>
        <v>0</v>
      </c>
      <c r="Z61" s="88">
        <f t="shared" si="31"/>
        <v>0</v>
      </c>
      <c r="AA61" s="88">
        <f t="shared" si="31"/>
        <v>0</v>
      </c>
      <c r="AB61" s="88">
        <f t="shared" si="31"/>
        <v>0</v>
      </c>
      <c r="AC61" s="88">
        <f t="shared" si="31"/>
        <v>0</v>
      </c>
      <c r="AD61" s="88">
        <f t="shared" si="31"/>
        <v>0</v>
      </c>
      <c r="AE61" s="88">
        <f t="shared" si="31"/>
        <v>0</v>
      </c>
      <c r="AF61" s="88">
        <f t="shared" si="31"/>
        <v>0</v>
      </c>
      <c r="AG61" s="88">
        <f t="shared" si="31"/>
        <v>0</v>
      </c>
      <c r="AH61" s="88">
        <f t="shared" si="31"/>
        <v>0</v>
      </c>
      <c r="AI61" s="88">
        <f t="shared" si="31"/>
        <v>0</v>
      </c>
      <c r="AJ61" s="88">
        <f t="shared" si="31"/>
        <v>0</v>
      </c>
      <c r="AK61" s="88">
        <f t="shared" ref="AK61:AZ76" si="38">COUNTIF($D61:$J61,AK$6)*$C61</f>
        <v>0</v>
      </c>
      <c r="AL61" s="88">
        <f t="shared" si="38"/>
        <v>0</v>
      </c>
      <c r="AM61" s="88">
        <f t="shared" si="38"/>
        <v>0</v>
      </c>
      <c r="AN61" s="88">
        <f t="shared" si="38"/>
        <v>0</v>
      </c>
      <c r="AO61" s="88">
        <f t="shared" si="38"/>
        <v>0</v>
      </c>
      <c r="AP61" s="88">
        <f t="shared" si="38"/>
        <v>0</v>
      </c>
      <c r="AQ61" s="88">
        <f t="shared" si="38"/>
        <v>0</v>
      </c>
      <c r="AR61" s="88">
        <f t="shared" si="38"/>
        <v>0</v>
      </c>
      <c r="AS61" s="88">
        <f t="shared" si="38"/>
        <v>0</v>
      </c>
      <c r="AT61" s="88">
        <f t="shared" si="38"/>
        <v>0</v>
      </c>
      <c r="AU61" s="88">
        <f t="shared" si="38"/>
        <v>0</v>
      </c>
      <c r="AV61" s="88">
        <f t="shared" si="38"/>
        <v>0</v>
      </c>
      <c r="AW61" s="88">
        <f t="shared" si="38"/>
        <v>0</v>
      </c>
      <c r="AX61" s="88">
        <f t="shared" si="38"/>
        <v>0</v>
      </c>
      <c r="AY61" s="88">
        <f t="shared" si="38"/>
        <v>0</v>
      </c>
      <c r="AZ61" s="88">
        <f t="shared" si="38"/>
        <v>0</v>
      </c>
      <c r="BA61" s="88">
        <f t="shared" si="32"/>
        <v>0</v>
      </c>
      <c r="BB61" s="88">
        <f t="shared" si="32"/>
        <v>0</v>
      </c>
      <c r="BC61" s="88">
        <f t="shared" si="32"/>
        <v>0</v>
      </c>
      <c r="BD61" s="89">
        <f t="shared" si="32"/>
        <v>0</v>
      </c>
      <c r="BE61" s="89">
        <f t="shared" si="32"/>
        <v>0</v>
      </c>
      <c r="BF61" s="89">
        <f t="shared" si="32"/>
        <v>0</v>
      </c>
      <c r="BG61" s="89">
        <f t="shared" si="32"/>
        <v>0</v>
      </c>
      <c r="BH61" s="89">
        <f t="shared" si="32"/>
        <v>0</v>
      </c>
      <c r="BI61" s="89">
        <f t="shared" si="32"/>
        <v>0</v>
      </c>
      <c r="BJ61" s="89">
        <f t="shared" si="32"/>
        <v>0</v>
      </c>
      <c r="BK61" s="89">
        <f t="shared" si="32"/>
        <v>0</v>
      </c>
      <c r="BL61" s="89">
        <f t="shared" si="32"/>
        <v>0</v>
      </c>
      <c r="BM61" s="89">
        <f t="shared" si="32"/>
        <v>0</v>
      </c>
      <c r="BN61" s="89">
        <f t="shared" si="32"/>
        <v>0</v>
      </c>
      <c r="BO61" s="89">
        <f t="shared" si="32"/>
        <v>0</v>
      </c>
      <c r="BP61" s="89">
        <f t="shared" si="32"/>
        <v>0</v>
      </c>
      <c r="BQ61" s="89">
        <f t="shared" si="36"/>
        <v>0</v>
      </c>
      <c r="BR61" s="89">
        <f t="shared" si="36"/>
        <v>0</v>
      </c>
      <c r="BS61" s="89">
        <f t="shared" si="36"/>
        <v>0</v>
      </c>
      <c r="BT61" s="89">
        <f t="shared" si="36"/>
        <v>0</v>
      </c>
      <c r="BU61" s="89">
        <f t="shared" si="36"/>
        <v>0</v>
      </c>
      <c r="BV61" s="89">
        <f t="shared" si="36"/>
        <v>0</v>
      </c>
      <c r="BW61" s="89">
        <f t="shared" si="36"/>
        <v>0</v>
      </c>
      <c r="BX61" s="89">
        <f t="shared" si="36"/>
        <v>0</v>
      </c>
      <c r="BY61" s="89">
        <f t="shared" si="36"/>
        <v>0</v>
      </c>
      <c r="BZ61" s="89">
        <f t="shared" si="36"/>
        <v>0</v>
      </c>
      <c r="CA61" s="89">
        <f t="shared" si="36"/>
        <v>0</v>
      </c>
      <c r="CB61" s="89">
        <f t="shared" si="36"/>
        <v>0</v>
      </c>
      <c r="CC61" s="89">
        <f t="shared" si="36"/>
        <v>0</v>
      </c>
      <c r="CD61" s="89">
        <f t="shared" si="36"/>
        <v>0</v>
      </c>
      <c r="CE61" s="89">
        <f t="shared" si="36"/>
        <v>0</v>
      </c>
      <c r="CF61" s="89">
        <f t="shared" si="36"/>
        <v>0</v>
      </c>
      <c r="CG61" s="89">
        <f t="shared" si="35"/>
        <v>0</v>
      </c>
      <c r="CH61" s="89">
        <f t="shared" si="35"/>
        <v>0</v>
      </c>
      <c r="CI61" s="89">
        <f t="shared" si="35"/>
        <v>0</v>
      </c>
      <c r="CJ61" s="89">
        <f t="shared" si="35"/>
        <v>0</v>
      </c>
      <c r="CK61" s="89">
        <f t="shared" si="35"/>
        <v>0</v>
      </c>
      <c r="CL61" s="89">
        <f t="shared" si="35"/>
        <v>0</v>
      </c>
      <c r="CM61" s="89">
        <f t="shared" si="34"/>
        <v>0</v>
      </c>
      <c r="CN61" s="89">
        <f t="shared" si="34"/>
        <v>0</v>
      </c>
      <c r="CO61" s="89">
        <f t="shared" si="34"/>
        <v>0</v>
      </c>
      <c r="CP61" s="89">
        <f t="shared" si="34"/>
        <v>0</v>
      </c>
      <c r="CQ61" s="89">
        <f t="shared" si="34"/>
        <v>0</v>
      </c>
      <c r="CR61" s="89">
        <f t="shared" si="34"/>
        <v>0</v>
      </c>
      <c r="CS61" s="89">
        <f t="shared" si="34"/>
        <v>0</v>
      </c>
      <c r="CT61" s="89">
        <f t="shared" si="34"/>
        <v>0</v>
      </c>
      <c r="CU61" s="89">
        <f t="shared" si="34"/>
        <v>0</v>
      </c>
      <c r="CV61" s="89">
        <f t="shared" si="34"/>
        <v>0</v>
      </c>
      <c r="CW61" s="89">
        <f t="shared" si="34"/>
        <v>0</v>
      </c>
      <c r="CX61" s="89">
        <f t="shared" si="34"/>
        <v>0</v>
      </c>
      <c r="CY61" s="89">
        <f t="shared" si="34"/>
        <v>0</v>
      </c>
      <c r="CZ61" s="89">
        <f t="shared" si="34"/>
        <v>0</v>
      </c>
      <c r="DA61" s="89">
        <f t="shared" si="34"/>
        <v>0</v>
      </c>
      <c r="DB61" s="89">
        <f t="shared" si="34"/>
        <v>0</v>
      </c>
      <c r="DC61" s="89">
        <f t="shared" si="37"/>
        <v>0</v>
      </c>
      <c r="DD61" s="89">
        <f t="shared" si="37"/>
        <v>0</v>
      </c>
      <c r="DE61" s="89">
        <f t="shared" si="37"/>
        <v>0</v>
      </c>
      <c r="DF61" s="89">
        <f t="shared" si="37"/>
        <v>0</v>
      </c>
      <c r="DG61" s="89">
        <f t="shared" si="37"/>
        <v>0</v>
      </c>
      <c r="DH61" s="89">
        <f t="shared" si="37"/>
        <v>0</v>
      </c>
      <c r="DI61" s="89">
        <f t="shared" si="37"/>
        <v>0</v>
      </c>
      <c r="DJ61" s="89">
        <f t="shared" si="37"/>
        <v>0</v>
      </c>
      <c r="DK61" s="89">
        <f t="shared" si="37"/>
        <v>0</v>
      </c>
      <c r="DL61" s="89">
        <f t="shared" si="37"/>
        <v>0</v>
      </c>
      <c r="DM61" s="89">
        <f t="shared" si="37"/>
        <v>0</v>
      </c>
      <c r="DN61" s="89">
        <f t="shared" si="37"/>
        <v>0</v>
      </c>
      <c r="DO61" s="89">
        <f t="shared" si="33"/>
        <v>0</v>
      </c>
      <c r="DP61" s="89">
        <f t="shared" si="33"/>
        <v>0</v>
      </c>
      <c r="DQ61" s="89">
        <f t="shared" si="33"/>
        <v>0</v>
      </c>
      <c r="DR61" s="89">
        <f t="shared" si="33"/>
        <v>0</v>
      </c>
      <c r="DS61" s="89">
        <f t="shared" si="33"/>
        <v>0</v>
      </c>
    </row>
    <row r="62" spans="2:123" s="3" customFormat="1" ht="20.100000000000001" hidden="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3"/>
        <v>0</v>
      </c>
      <c r="M62" s="105">
        <f t="shared" si="27"/>
        <v>56</v>
      </c>
      <c r="N62" s="106" t="str">
        <f>Tutor_Names!B57</f>
        <v>T29</v>
      </c>
      <c r="O62" s="104">
        <f t="shared" si="4"/>
        <v>0</v>
      </c>
      <c r="P62" s="91">
        <f t="shared" si="5"/>
        <v>0</v>
      </c>
      <c r="Q62" s="92">
        <f t="shared" si="6"/>
        <v>0</v>
      </c>
      <c r="V62" s="87">
        <f t="shared" ref="V62:AK77" si="39">COUNTIF($D62:$J62,V$6)*$C62</f>
        <v>0</v>
      </c>
      <c r="W62" s="88">
        <f t="shared" si="39"/>
        <v>0</v>
      </c>
      <c r="X62" s="88">
        <f t="shared" si="39"/>
        <v>0</v>
      </c>
      <c r="Y62" s="88">
        <f t="shared" si="39"/>
        <v>0</v>
      </c>
      <c r="Z62" s="88">
        <f t="shared" si="39"/>
        <v>0</v>
      </c>
      <c r="AA62" s="88">
        <f t="shared" si="39"/>
        <v>0</v>
      </c>
      <c r="AB62" s="88">
        <f t="shared" si="39"/>
        <v>0</v>
      </c>
      <c r="AC62" s="88">
        <f t="shared" si="39"/>
        <v>0</v>
      </c>
      <c r="AD62" s="88">
        <f t="shared" si="39"/>
        <v>0</v>
      </c>
      <c r="AE62" s="88">
        <f t="shared" si="39"/>
        <v>0</v>
      </c>
      <c r="AF62" s="88">
        <f t="shared" si="39"/>
        <v>0</v>
      </c>
      <c r="AG62" s="88">
        <f t="shared" si="39"/>
        <v>0</v>
      </c>
      <c r="AH62" s="88">
        <f t="shared" si="39"/>
        <v>0</v>
      </c>
      <c r="AI62" s="88">
        <f t="shared" si="39"/>
        <v>0</v>
      </c>
      <c r="AJ62" s="88">
        <f t="shared" si="39"/>
        <v>0</v>
      </c>
      <c r="AK62" s="88">
        <f t="shared" si="39"/>
        <v>0</v>
      </c>
      <c r="AL62" s="88">
        <f t="shared" si="38"/>
        <v>0</v>
      </c>
      <c r="AM62" s="88">
        <f t="shared" si="38"/>
        <v>0</v>
      </c>
      <c r="AN62" s="88">
        <f t="shared" si="38"/>
        <v>0</v>
      </c>
      <c r="AO62" s="88">
        <f t="shared" si="38"/>
        <v>0</v>
      </c>
      <c r="AP62" s="88">
        <f t="shared" si="38"/>
        <v>0</v>
      </c>
      <c r="AQ62" s="88">
        <f t="shared" si="38"/>
        <v>0</v>
      </c>
      <c r="AR62" s="88">
        <f t="shared" si="38"/>
        <v>0</v>
      </c>
      <c r="AS62" s="88">
        <f t="shared" si="38"/>
        <v>0</v>
      </c>
      <c r="AT62" s="88">
        <f t="shared" si="38"/>
        <v>0</v>
      </c>
      <c r="AU62" s="88">
        <f t="shared" si="38"/>
        <v>0</v>
      </c>
      <c r="AV62" s="88">
        <f t="shared" si="38"/>
        <v>0</v>
      </c>
      <c r="AW62" s="88">
        <f t="shared" si="38"/>
        <v>0</v>
      </c>
      <c r="AX62" s="88">
        <f t="shared" si="38"/>
        <v>0</v>
      </c>
      <c r="AY62" s="88">
        <f t="shared" si="38"/>
        <v>0</v>
      </c>
      <c r="AZ62" s="88">
        <f t="shared" si="38"/>
        <v>0</v>
      </c>
      <c r="BA62" s="88">
        <f t="shared" si="32"/>
        <v>0</v>
      </c>
      <c r="BB62" s="88">
        <f t="shared" si="32"/>
        <v>0</v>
      </c>
      <c r="BC62" s="88">
        <f t="shared" si="32"/>
        <v>0</v>
      </c>
      <c r="BD62" s="89">
        <f t="shared" si="32"/>
        <v>0</v>
      </c>
      <c r="BE62" s="89">
        <f t="shared" si="32"/>
        <v>0</v>
      </c>
      <c r="BF62" s="89">
        <f t="shared" si="32"/>
        <v>0</v>
      </c>
      <c r="BG62" s="89">
        <f t="shared" si="32"/>
        <v>0</v>
      </c>
      <c r="BH62" s="89">
        <f t="shared" si="32"/>
        <v>0</v>
      </c>
      <c r="BI62" s="89">
        <f t="shared" si="32"/>
        <v>0</v>
      </c>
      <c r="BJ62" s="89">
        <f t="shared" si="32"/>
        <v>0</v>
      </c>
      <c r="BK62" s="89">
        <f t="shared" si="32"/>
        <v>0</v>
      </c>
      <c r="BL62" s="89">
        <f t="shared" si="32"/>
        <v>0</v>
      </c>
      <c r="BM62" s="89">
        <f t="shared" si="32"/>
        <v>0</v>
      </c>
      <c r="BN62" s="89">
        <f t="shared" si="32"/>
        <v>0</v>
      </c>
      <c r="BO62" s="89">
        <f t="shared" si="32"/>
        <v>0</v>
      </c>
      <c r="BP62" s="89">
        <f t="shared" ref="BP62:CE79" si="40">COUNTIF($D62:$J62,BP$6)*$C62</f>
        <v>0</v>
      </c>
      <c r="BQ62" s="89">
        <f t="shared" si="40"/>
        <v>0</v>
      </c>
      <c r="BR62" s="89">
        <f t="shared" si="40"/>
        <v>0</v>
      </c>
      <c r="BS62" s="89">
        <f t="shared" si="40"/>
        <v>0</v>
      </c>
      <c r="BT62" s="89">
        <f t="shared" si="36"/>
        <v>0</v>
      </c>
      <c r="BU62" s="89">
        <f t="shared" si="36"/>
        <v>0</v>
      </c>
      <c r="BV62" s="89">
        <f t="shared" si="36"/>
        <v>0</v>
      </c>
      <c r="BW62" s="89">
        <f t="shared" si="36"/>
        <v>0</v>
      </c>
      <c r="BX62" s="89">
        <f t="shared" si="36"/>
        <v>0</v>
      </c>
      <c r="BY62" s="89">
        <f t="shared" si="36"/>
        <v>0</v>
      </c>
      <c r="BZ62" s="89">
        <f t="shared" si="36"/>
        <v>0</v>
      </c>
      <c r="CA62" s="89">
        <f t="shared" si="36"/>
        <v>0</v>
      </c>
      <c r="CB62" s="89">
        <f t="shared" si="36"/>
        <v>0</v>
      </c>
      <c r="CC62" s="89">
        <f t="shared" si="36"/>
        <v>0</v>
      </c>
      <c r="CD62" s="89">
        <f t="shared" si="36"/>
        <v>0</v>
      </c>
      <c r="CE62" s="89">
        <f t="shared" si="36"/>
        <v>0</v>
      </c>
      <c r="CF62" s="89">
        <f t="shared" si="36"/>
        <v>0</v>
      </c>
      <c r="CG62" s="89">
        <f t="shared" si="35"/>
        <v>0</v>
      </c>
      <c r="CH62" s="89">
        <f t="shared" si="35"/>
        <v>0</v>
      </c>
      <c r="CI62" s="89">
        <f t="shared" si="35"/>
        <v>0</v>
      </c>
      <c r="CJ62" s="89">
        <f t="shared" si="35"/>
        <v>0</v>
      </c>
      <c r="CK62" s="89">
        <f t="shared" si="35"/>
        <v>0</v>
      </c>
      <c r="CL62" s="89">
        <f t="shared" si="35"/>
        <v>0</v>
      </c>
      <c r="CM62" s="89">
        <f t="shared" si="34"/>
        <v>0</v>
      </c>
      <c r="CN62" s="89">
        <f t="shared" si="34"/>
        <v>0</v>
      </c>
      <c r="CO62" s="89">
        <f t="shared" si="34"/>
        <v>0</v>
      </c>
      <c r="CP62" s="89">
        <f t="shared" si="34"/>
        <v>0</v>
      </c>
      <c r="CQ62" s="89">
        <f t="shared" si="34"/>
        <v>0</v>
      </c>
      <c r="CR62" s="89">
        <f t="shared" si="34"/>
        <v>0</v>
      </c>
      <c r="CS62" s="89">
        <f t="shared" si="34"/>
        <v>0</v>
      </c>
      <c r="CT62" s="89">
        <f t="shared" si="34"/>
        <v>0</v>
      </c>
      <c r="CU62" s="89">
        <f t="shared" si="34"/>
        <v>0</v>
      </c>
      <c r="CV62" s="89">
        <f t="shared" si="34"/>
        <v>0</v>
      </c>
      <c r="CW62" s="89">
        <f t="shared" si="34"/>
        <v>0</v>
      </c>
      <c r="CX62" s="89">
        <f t="shared" si="34"/>
        <v>0</v>
      </c>
      <c r="CY62" s="89">
        <f t="shared" si="34"/>
        <v>0</v>
      </c>
      <c r="CZ62" s="89">
        <f t="shared" si="34"/>
        <v>0</v>
      </c>
      <c r="DA62" s="89">
        <f t="shared" si="34"/>
        <v>0</v>
      </c>
      <c r="DB62" s="89">
        <f t="shared" si="34"/>
        <v>0</v>
      </c>
      <c r="DC62" s="89">
        <f t="shared" si="37"/>
        <v>0</v>
      </c>
      <c r="DD62" s="89">
        <f t="shared" si="37"/>
        <v>0</v>
      </c>
      <c r="DE62" s="89">
        <f t="shared" si="37"/>
        <v>0</v>
      </c>
      <c r="DF62" s="89">
        <f t="shared" si="37"/>
        <v>0</v>
      </c>
      <c r="DG62" s="89">
        <f t="shared" si="37"/>
        <v>0</v>
      </c>
      <c r="DH62" s="89">
        <f t="shared" si="37"/>
        <v>0</v>
      </c>
      <c r="DI62" s="89">
        <f t="shared" si="37"/>
        <v>0</v>
      </c>
      <c r="DJ62" s="89">
        <f t="shared" si="37"/>
        <v>0</v>
      </c>
      <c r="DK62" s="89">
        <f t="shared" si="37"/>
        <v>0</v>
      </c>
      <c r="DL62" s="89">
        <f t="shared" si="37"/>
        <v>0</v>
      </c>
      <c r="DM62" s="89">
        <f t="shared" si="37"/>
        <v>0</v>
      </c>
      <c r="DN62" s="89">
        <f t="shared" si="37"/>
        <v>0</v>
      </c>
      <c r="DO62" s="89">
        <f t="shared" si="37"/>
        <v>0</v>
      </c>
      <c r="DP62" s="89">
        <f t="shared" si="37"/>
        <v>0</v>
      </c>
      <c r="DQ62" s="89">
        <f t="shared" si="37"/>
        <v>0</v>
      </c>
      <c r="DR62" s="89">
        <f t="shared" si="37"/>
        <v>0</v>
      </c>
      <c r="DS62" s="89">
        <f t="shared" si="33"/>
        <v>0</v>
      </c>
    </row>
    <row r="63" spans="2:123" s="3" customFormat="1" ht="20.100000000000001" hidden="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3"/>
        <v>0</v>
      </c>
      <c r="M63" s="105">
        <f t="shared" si="27"/>
        <v>57</v>
      </c>
      <c r="N63" s="106" t="str">
        <f>Tutor_Names!B58</f>
        <v>T30</v>
      </c>
      <c r="O63" s="104">
        <f t="shared" si="4"/>
        <v>0</v>
      </c>
      <c r="P63" s="91">
        <f t="shared" si="5"/>
        <v>0</v>
      </c>
      <c r="Q63" s="92">
        <f t="shared" si="6"/>
        <v>0</v>
      </c>
      <c r="V63" s="87">
        <f t="shared" si="39"/>
        <v>0</v>
      </c>
      <c r="W63" s="88">
        <f t="shared" si="39"/>
        <v>0</v>
      </c>
      <c r="X63" s="88">
        <f t="shared" si="39"/>
        <v>0</v>
      </c>
      <c r="Y63" s="88">
        <f t="shared" si="39"/>
        <v>0</v>
      </c>
      <c r="Z63" s="88">
        <f t="shared" si="39"/>
        <v>0</v>
      </c>
      <c r="AA63" s="88">
        <f t="shared" si="39"/>
        <v>0</v>
      </c>
      <c r="AB63" s="88">
        <f t="shared" si="39"/>
        <v>0</v>
      </c>
      <c r="AC63" s="88">
        <f t="shared" si="39"/>
        <v>0</v>
      </c>
      <c r="AD63" s="88">
        <f t="shared" si="39"/>
        <v>0</v>
      </c>
      <c r="AE63" s="88">
        <f t="shared" si="39"/>
        <v>0</v>
      </c>
      <c r="AF63" s="88">
        <f t="shared" si="39"/>
        <v>0</v>
      </c>
      <c r="AG63" s="88">
        <f t="shared" si="39"/>
        <v>0</v>
      </c>
      <c r="AH63" s="88">
        <f t="shared" si="39"/>
        <v>0</v>
      </c>
      <c r="AI63" s="88">
        <f t="shared" si="39"/>
        <v>0</v>
      </c>
      <c r="AJ63" s="88">
        <f t="shared" si="39"/>
        <v>0</v>
      </c>
      <c r="AK63" s="88">
        <f t="shared" si="39"/>
        <v>0</v>
      </c>
      <c r="AL63" s="88">
        <f t="shared" si="38"/>
        <v>0</v>
      </c>
      <c r="AM63" s="88">
        <f t="shared" si="38"/>
        <v>0</v>
      </c>
      <c r="AN63" s="88">
        <f t="shared" si="38"/>
        <v>0</v>
      </c>
      <c r="AO63" s="88">
        <f t="shared" si="38"/>
        <v>0</v>
      </c>
      <c r="AP63" s="88">
        <f t="shared" si="38"/>
        <v>0</v>
      </c>
      <c r="AQ63" s="88">
        <f t="shared" si="38"/>
        <v>0</v>
      </c>
      <c r="AR63" s="88">
        <f t="shared" si="38"/>
        <v>0</v>
      </c>
      <c r="AS63" s="88">
        <f t="shared" si="38"/>
        <v>0</v>
      </c>
      <c r="AT63" s="88">
        <f t="shared" si="38"/>
        <v>0</v>
      </c>
      <c r="AU63" s="88">
        <f t="shared" si="38"/>
        <v>0</v>
      </c>
      <c r="AV63" s="88">
        <f t="shared" si="38"/>
        <v>0</v>
      </c>
      <c r="AW63" s="88">
        <f t="shared" si="38"/>
        <v>0</v>
      </c>
      <c r="AX63" s="88">
        <f t="shared" si="38"/>
        <v>0</v>
      </c>
      <c r="AY63" s="88">
        <f t="shared" si="38"/>
        <v>0</v>
      </c>
      <c r="AZ63" s="88">
        <f t="shared" si="38"/>
        <v>0</v>
      </c>
      <c r="BA63" s="88">
        <f t="shared" ref="BA63:BP78" si="41">COUNTIF($D63:$J63,BA$6)*$C63</f>
        <v>0</v>
      </c>
      <c r="BB63" s="88">
        <f t="shared" si="41"/>
        <v>0</v>
      </c>
      <c r="BC63" s="88">
        <f t="shared" si="41"/>
        <v>0</v>
      </c>
      <c r="BD63" s="89">
        <f t="shared" si="41"/>
        <v>0</v>
      </c>
      <c r="BE63" s="89">
        <f t="shared" si="41"/>
        <v>0</v>
      </c>
      <c r="BF63" s="89">
        <f t="shared" si="41"/>
        <v>0</v>
      </c>
      <c r="BG63" s="89">
        <f t="shared" si="41"/>
        <v>0</v>
      </c>
      <c r="BH63" s="89">
        <f t="shared" si="41"/>
        <v>0</v>
      </c>
      <c r="BI63" s="89">
        <f t="shared" si="41"/>
        <v>0</v>
      </c>
      <c r="BJ63" s="89">
        <f t="shared" si="41"/>
        <v>0</v>
      </c>
      <c r="BK63" s="89">
        <f t="shared" si="41"/>
        <v>0</v>
      </c>
      <c r="BL63" s="89">
        <f t="shared" si="41"/>
        <v>0</v>
      </c>
      <c r="BM63" s="89">
        <f t="shared" si="41"/>
        <v>0</v>
      </c>
      <c r="BN63" s="89">
        <f t="shared" si="41"/>
        <v>0</v>
      </c>
      <c r="BO63" s="89">
        <f t="shared" si="41"/>
        <v>0</v>
      </c>
      <c r="BP63" s="89">
        <f t="shared" si="41"/>
        <v>0</v>
      </c>
      <c r="BQ63" s="89">
        <f t="shared" si="40"/>
        <v>0</v>
      </c>
      <c r="BR63" s="89">
        <f t="shared" si="40"/>
        <v>0</v>
      </c>
      <c r="BS63" s="89">
        <f t="shared" si="40"/>
        <v>0</v>
      </c>
      <c r="BT63" s="89">
        <f t="shared" si="36"/>
        <v>0</v>
      </c>
      <c r="BU63" s="89">
        <f t="shared" si="36"/>
        <v>0</v>
      </c>
      <c r="BV63" s="89">
        <f t="shared" si="36"/>
        <v>0</v>
      </c>
      <c r="BW63" s="89">
        <f t="shared" si="36"/>
        <v>0</v>
      </c>
      <c r="BX63" s="89">
        <f t="shared" si="36"/>
        <v>0</v>
      </c>
      <c r="BY63" s="89">
        <f t="shared" si="36"/>
        <v>0</v>
      </c>
      <c r="BZ63" s="89">
        <f t="shared" si="36"/>
        <v>0</v>
      </c>
      <c r="CA63" s="89">
        <f t="shared" si="36"/>
        <v>0</v>
      </c>
      <c r="CB63" s="89">
        <f t="shared" si="36"/>
        <v>0</v>
      </c>
      <c r="CC63" s="89">
        <f t="shared" si="36"/>
        <v>0</v>
      </c>
      <c r="CD63" s="89">
        <f t="shared" si="36"/>
        <v>0</v>
      </c>
      <c r="CE63" s="89">
        <f t="shared" si="36"/>
        <v>0</v>
      </c>
      <c r="CF63" s="89">
        <f t="shared" si="36"/>
        <v>0</v>
      </c>
      <c r="CG63" s="89">
        <f t="shared" si="35"/>
        <v>0</v>
      </c>
      <c r="CH63" s="89">
        <f t="shared" si="35"/>
        <v>0</v>
      </c>
      <c r="CI63" s="89">
        <f t="shared" si="35"/>
        <v>0</v>
      </c>
      <c r="CJ63" s="89">
        <f t="shared" si="35"/>
        <v>0</v>
      </c>
      <c r="CK63" s="89">
        <f t="shared" si="35"/>
        <v>0</v>
      </c>
      <c r="CL63" s="89">
        <f t="shared" si="35"/>
        <v>0</v>
      </c>
      <c r="CM63" s="89">
        <f t="shared" si="34"/>
        <v>0</v>
      </c>
      <c r="CN63" s="89">
        <f t="shared" si="34"/>
        <v>0</v>
      </c>
      <c r="CO63" s="89">
        <f t="shared" si="34"/>
        <v>0</v>
      </c>
      <c r="CP63" s="89">
        <f t="shared" si="34"/>
        <v>0</v>
      </c>
      <c r="CQ63" s="89">
        <f t="shared" si="34"/>
        <v>0</v>
      </c>
      <c r="CR63" s="89">
        <f t="shared" si="34"/>
        <v>0</v>
      </c>
      <c r="CS63" s="89">
        <f t="shared" si="34"/>
        <v>0</v>
      </c>
      <c r="CT63" s="89">
        <f t="shared" si="34"/>
        <v>0</v>
      </c>
      <c r="CU63" s="89">
        <f t="shared" si="34"/>
        <v>0</v>
      </c>
      <c r="CV63" s="89">
        <f t="shared" si="34"/>
        <v>0</v>
      </c>
      <c r="CW63" s="89">
        <f t="shared" si="34"/>
        <v>0</v>
      </c>
      <c r="CX63" s="89">
        <f t="shared" si="34"/>
        <v>0</v>
      </c>
      <c r="CY63" s="89">
        <f t="shared" si="34"/>
        <v>0</v>
      </c>
      <c r="CZ63" s="89">
        <f t="shared" si="34"/>
        <v>0</v>
      </c>
      <c r="DA63" s="89">
        <f t="shared" si="34"/>
        <v>0</v>
      </c>
      <c r="DB63" s="89">
        <f t="shared" si="34"/>
        <v>0</v>
      </c>
      <c r="DC63" s="89">
        <f t="shared" si="37"/>
        <v>0</v>
      </c>
      <c r="DD63" s="89">
        <f t="shared" si="37"/>
        <v>0</v>
      </c>
      <c r="DE63" s="89">
        <f t="shared" si="37"/>
        <v>0</v>
      </c>
      <c r="DF63" s="89">
        <f t="shared" si="37"/>
        <v>0</v>
      </c>
      <c r="DG63" s="89">
        <f t="shared" si="37"/>
        <v>0</v>
      </c>
      <c r="DH63" s="89">
        <f t="shared" si="37"/>
        <v>0</v>
      </c>
      <c r="DI63" s="89">
        <f t="shared" si="37"/>
        <v>0</v>
      </c>
      <c r="DJ63" s="89">
        <f t="shared" si="37"/>
        <v>0</v>
      </c>
      <c r="DK63" s="89">
        <f t="shared" si="37"/>
        <v>0</v>
      </c>
      <c r="DL63" s="89">
        <f t="shared" si="37"/>
        <v>0</v>
      </c>
      <c r="DM63" s="89">
        <f t="shared" si="37"/>
        <v>0</v>
      </c>
      <c r="DN63" s="89">
        <f t="shared" si="37"/>
        <v>0</v>
      </c>
      <c r="DO63" s="89">
        <f t="shared" si="37"/>
        <v>0</v>
      </c>
      <c r="DP63" s="89">
        <f t="shared" si="37"/>
        <v>0</v>
      </c>
      <c r="DQ63" s="89">
        <f t="shared" si="37"/>
        <v>0</v>
      </c>
      <c r="DR63" s="89">
        <f t="shared" si="37"/>
        <v>0</v>
      </c>
      <c r="DS63" s="89">
        <f t="shared" ref="DO63:DS78" si="42">COUNTIF($D63:$J63,DS$6)*$C63</f>
        <v>0</v>
      </c>
    </row>
    <row r="64" spans="2:123" s="3" customFormat="1" ht="20.100000000000001" hidden="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3"/>
        <v>0</v>
      </c>
      <c r="M64" s="105">
        <f t="shared" si="27"/>
        <v>58</v>
      </c>
      <c r="N64" s="106" t="str">
        <f>Tutor_Names!B59</f>
        <v>T31</v>
      </c>
      <c r="O64" s="104">
        <f t="shared" si="4"/>
        <v>0</v>
      </c>
      <c r="P64" s="91">
        <f t="shared" si="5"/>
        <v>0</v>
      </c>
      <c r="Q64" s="92">
        <f t="shared" si="6"/>
        <v>0</v>
      </c>
      <c r="V64" s="87">
        <f t="shared" si="39"/>
        <v>0</v>
      </c>
      <c r="W64" s="88">
        <f t="shared" si="39"/>
        <v>0</v>
      </c>
      <c r="X64" s="88">
        <f t="shared" si="39"/>
        <v>0</v>
      </c>
      <c r="Y64" s="88">
        <f t="shared" si="39"/>
        <v>0</v>
      </c>
      <c r="Z64" s="88">
        <f t="shared" si="39"/>
        <v>0</v>
      </c>
      <c r="AA64" s="88">
        <f t="shared" si="39"/>
        <v>0</v>
      </c>
      <c r="AB64" s="88">
        <f t="shared" si="39"/>
        <v>0</v>
      </c>
      <c r="AC64" s="88">
        <f t="shared" si="39"/>
        <v>0</v>
      </c>
      <c r="AD64" s="88">
        <f t="shared" si="39"/>
        <v>0</v>
      </c>
      <c r="AE64" s="88">
        <f t="shared" si="39"/>
        <v>0</v>
      </c>
      <c r="AF64" s="88">
        <f t="shared" si="39"/>
        <v>0</v>
      </c>
      <c r="AG64" s="88">
        <f t="shared" si="39"/>
        <v>0</v>
      </c>
      <c r="AH64" s="88">
        <f t="shared" si="39"/>
        <v>0</v>
      </c>
      <c r="AI64" s="88">
        <f t="shared" si="39"/>
        <v>0</v>
      </c>
      <c r="AJ64" s="88">
        <f t="shared" si="39"/>
        <v>0</v>
      </c>
      <c r="AK64" s="88">
        <f t="shared" si="39"/>
        <v>0</v>
      </c>
      <c r="AL64" s="88">
        <f t="shared" si="38"/>
        <v>0</v>
      </c>
      <c r="AM64" s="88">
        <f t="shared" si="38"/>
        <v>0</v>
      </c>
      <c r="AN64" s="88">
        <f t="shared" si="38"/>
        <v>0</v>
      </c>
      <c r="AO64" s="88">
        <f t="shared" si="38"/>
        <v>0</v>
      </c>
      <c r="AP64" s="88">
        <f t="shared" si="38"/>
        <v>0</v>
      </c>
      <c r="AQ64" s="88">
        <f t="shared" si="38"/>
        <v>0</v>
      </c>
      <c r="AR64" s="88">
        <f t="shared" si="38"/>
        <v>0</v>
      </c>
      <c r="AS64" s="88">
        <f t="shared" si="38"/>
        <v>0</v>
      </c>
      <c r="AT64" s="88">
        <f t="shared" si="38"/>
        <v>0</v>
      </c>
      <c r="AU64" s="88">
        <f t="shared" si="38"/>
        <v>0</v>
      </c>
      <c r="AV64" s="88">
        <f t="shared" si="38"/>
        <v>0</v>
      </c>
      <c r="AW64" s="88">
        <f t="shared" si="38"/>
        <v>0</v>
      </c>
      <c r="AX64" s="88">
        <f t="shared" si="38"/>
        <v>0</v>
      </c>
      <c r="AY64" s="88">
        <f t="shared" si="38"/>
        <v>0</v>
      </c>
      <c r="AZ64" s="88">
        <f t="shared" si="38"/>
        <v>0</v>
      </c>
      <c r="BA64" s="88">
        <f t="shared" si="41"/>
        <v>0</v>
      </c>
      <c r="BB64" s="88">
        <f t="shared" si="41"/>
        <v>0</v>
      </c>
      <c r="BC64" s="88">
        <f t="shared" si="41"/>
        <v>0</v>
      </c>
      <c r="BD64" s="89">
        <f t="shared" si="41"/>
        <v>0</v>
      </c>
      <c r="BE64" s="89">
        <f t="shared" si="41"/>
        <v>0</v>
      </c>
      <c r="BF64" s="89">
        <f t="shared" si="41"/>
        <v>0</v>
      </c>
      <c r="BG64" s="89">
        <f t="shared" si="41"/>
        <v>0</v>
      </c>
      <c r="BH64" s="89">
        <f t="shared" si="41"/>
        <v>0</v>
      </c>
      <c r="BI64" s="89">
        <f t="shared" si="41"/>
        <v>0</v>
      </c>
      <c r="BJ64" s="89">
        <f t="shared" si="41"/>
        <v>0</v>
      </c>
      <c r="BK64" s="89">
        <f t="shared" si="41"/>
        <v>0</v>
      </c>
      <c r="BL64" s="89">
        <f t="shared" si="41"/>
        <v>0</v>
      </c>
      <c r="BM64" s="89">
        <f t="shared" si="41"/>
        <v>0</v>
      </c>
      <c r="BN64" s="89">
        <f t="shared" si="41"/>
        <v>0</v>
      </c>
      <c r="BO64" s="89">
        <f t="shared" si="41"/>
        <v>0</v>
      </c>
      <c r="BP64" s="89">
        <f t="shared" si="41"/>
        <v>0</v>
      </c>
      <c r="BQ64" s="89">
        <f t="shared" si="40"/>
        <v>0</v>
      </c>
      <c r="BR64" s="89">
        <f t="shared" si="40"/>
        <v>0</v>
      </c>
      <c r="BS64" s="89">
        <f t="shared" si="40"/>
        <v>0</v>
      </c>
      <c r="BT64" s="89">
        <f t="shared" si="36"/>
        <v>0</v>
      </c>
      <c r="BU64" s="89">
        <f t="shared" si="36"/>
        <v>0</v>
      </c>
      <c r="BV64" s="89">
        <f t="shared" si="36"/>
        <v>0</v>
      </c>
      <c r="BW64" s="89">
        <f t="shared" si="36"/>
        <v>0</v>
      </c>
      <c r="BX64" s="89">
        <f t="shared" si="36"/>
        <v>0</v>
      </c>
      <c r="BY64" s="89">
        <f t="shared" si="36"/>
        <v>0</v>
      </c>
      <c r="BZ64" s="89">
        <f t="shared" si="36"/>
        <v>0</v>
      </c>
      <c r="CA64" s="89">
        <f t="shared" si="36"/>
        <v>0</v>
      </c>
      <c r="CB64" s="89">
        <f t="shared" si="36"/>
        <v>0</v>
      </c>
      <c r="CC64" s="89">
        <f t="shared" si="36"/>
        <v>0</v>
      </c>
      <c r="CD64" s="89">
        <f t="shared" si="36"/>
        <v>0</v>
      </c>
      <c r="CE64" s="89">
        <f t="shared" si="36"/>
        <v>0</v>
      </c>
      <c r="CF64" s="89">
        <f t="shared" si="36"/>
        <v>0</v>
      </c>
      <c r="CG64" s="89">
        <f t="shared" si="35"/>
        <v>0</v>
      </c>
      <c r="CH64" s="89">
        <f t="shared" si="35"/>
        <v>0</v>
      </c>
      <c r="CI64" s="89">
        <f t="shared" si="35"/>
        <v>0</v>
      </c>
      <c r="CJ64" s="89">
        <f t="shared" si="35"/>
        <v>0</v>
      </c>
      <c r="CK64" s="89">
        <f t="shared" si="35"/>
        <v>0</v>
      </c>
      <c r="CL64" s="89">
        <f t="shared" si="35"/>
        <v>0</v>
      </c>
      <c r="CM64" s="89">
        <f t="shared" ref="CM64:DB79" si="43">COUNTIF($D64:$J64,CM$6)*$C64</f>
        <v>0</v>
      </c>
      <c r="CN64" s="89">
        <f t="shared" si="43"/>
        <v>0</v>
      </c>
      <c r="CO64" s="89">
        <f t="shared" si="43"/>
        <v>0</v>
      </c>
      <c r="CP64" s="89">
        <f t="shared" si="43"/>
        <v>0</v>
      </c>
      <c r="CQ64" s="89">
        <f t="shared" si="43"/>
        <v>0</v>
      </c>
      <c r="CR64" s="89">
        <f t="shared" si="43"/>
        <v>0</v>
      </c>
      <c r="CS64" s="89">
        <f t="shared" si="43"/>
        <v>0</v>
      </c>
      <c r="CT64" s="89">
        <f t="shared" si="43"/>
        <v>0</v>
      </c>
      <c r="CU64" s="89">
        <f t="shared" si="43"/>
        <v>0</v>
      </c>
      <c r="CV64" s="89">
        <f t="shared" si="43"/>
        <v>0</v>
      </c>
      <c r="CW64" s="89">
        <f t="shared" si="43"/>
        <v>0</v>
      </c>
      <c r="CX64" s="89">
        <f t="shared" si="43"/>
        <v>0</v>
      </c>
      <c r="CY64" s="89">
        <f t="shared" si="43"/>
        <v>0</v>
      </c>
      <c r="CZ64" s="89">
        <f t="shared" si="43"/>
        <v>0</v>
      </c>
      <c r="DA64" s="89">
        <f t="shared" si="43"/>
        <v>0</v>
      </c>
      <c r="DB64" s="89">
        <f t="shared" si="43"/>
        <v>0</v>
      </c>
      <c r="DC64" s="89">
        <f t="shared" si="37"/>
        <v>0</v>
      </c>
      <c r="DD64" s="89">
        <f t="shared" si="37"/>
        <v>0</v>
      </c>
      <c r="DE64" s="89">
        <f t="shared" si="37"/>
        <v>0</v>
      </c>
      <c r="DF64" s="89">
        <f t="shared" si="37"/>
        <v>0</v>
      </c>
      <c r="DG64" s="89">
        <f t="shared" si="37"/>
        <v>0</v>
      </c>
      <c r="DH64" s="89">
        <f t="shared" si="37"/>
        <v>0</v>
      </c>
      <c r="DI64" s="89">
        <f t="shared" si="37"/>
        <v>0</v>
      </c>
      <c r="DJ64" s="89">
        <f t="shared" si="37"/>
        <v>0</v>
      </c>
      <c r="DK64" s="89">
        <f t="shared" si="37"/>
        <v>0</v>
      </c>
      <c r="DL64" s="89">
        <f t="shared" si="37"/>
        <v>0</v>
      </c>
      <c r="DM64" s="89">
        <f t="shared" si="37"/>
        <v>0</v>
      </c>
      <c r="DN64" s="89">
        <f t="shared" si="37"/>
        <v>0</v>
      </c>
      <c r="DO64" s="89">
        <f t="shared" si="42"/>
        <v>0</v>
      </c>
      <c r="DP64" s="89">
        <f t="shared" si="42"/>
        <v>0</v>
      </c>
      <c r="DQ64" s="89">
        <f t="shared" si="42"/>
        <v>0</v>
      </c>
      <c r="DR64" s="89">
        <f t="shared" si="42"/>
        <v>0</v>
      </c>
      <c r="DS64" s="89">
        <f t="shared" si="42"/>
        <v>0</v>
      </c>
    </row>
    <row r="65" spans="2:123" s="3" customFormat="1" ht="20.100000000000001" hidden="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3"/>
        <v>0</v>
      </c>
      <c r="M65" s="105">
        <f t="shared" si="27"/>
        <v>59</v>
      </c>
      <c r="N65" s="106" t="str">
        <f>Tutor_Names!B60</f>
        <v>T32</v>
      </c>
      <c r="O65" s="104">
        <f t="shared" si="4"/>
        <v>0</v>
      </c>
      <c r="P65" s="91">
        <f t="shared" si="5"/>
        <v>0</v>
      </c>
      <c r="Q65" s="92">
        <f t="shared" si="6"/>
        <v>0</v>
      </c>
      <c r="V65" s="87">
        <f t="shared" si="39"/>
        <v>0</v>
      </c>
      <c r="W65" s="88">
        <f t="shared" si="39"/>
        <v>0</v>
      </c>
      <c r="X65" s="88">
        <f t="shared" si="39"/>
        <v>0</v>
      </c>
      <c r="Y65" s="88">
        <f t="shared" si="39"/>
        <v>0</v>
      </c>
      <c r="Z65" s="88">
        <f t="shared" si="39"/>
        <v>0</v>
      </c>
      <c r="AA65" s="88">
        <f t="shared" si="39"/>
        <v>0</v>
      </c>
      <c r="AB65" s="88">
        <f t="shared" si="39"/>
        <v>0</v>
      </c>
      <c r="AC65" s="88">
        <f t="shared" si="39"/>
        <v>0</v>
      </c>
      <c r="AD65" s="88">
        <f t="shared" si="39"/>
        <v>0</v>
      </c>
      <c r="AE65" s="88">
        <f t="shared" si="39"/>
        <v>0</v>
      </c>
      <c r="AF65" s="88">
        <f t="shared" si="39"/>
        <v>0</v>
      </c>
      <c r="AG65" s="88">
        <f t="shared" si="39"/>
        <v>0</v>
      </c>
      <c r="AH65" s="88">
        <f t="shared" si="39"/>
        <v>0</v>
      </c>
      <c r="AI65" s="88">
        <f t="shared" si="39"/>
        <v>0</v>
      </c>
      <c r="AJ65" s="88">
        <f t="shared" si="39"/>
        <v>0</v>
      </c>
      <c r="AK65" s="88">
        <f t="shared" si="39"/>
        <v>0</v>
      </c>
      <c r="AL65" s="88">
        <f t="shared" si="38"/>
        <v>0</v>
      </c>
      <c r="AM65" s="88">
        <f t="shared" si="38"/>
        <v>0</v>
      </c>
      <c r="AN65" s="88">
        <f t="shared" si="38"/>
        <v>0</v>
      </c>
      <c r="AO65" s="88">
        <f t="shared" si="38"/>
        <v>0</v>
      </c>
      <c r="AP65" s="88">
        <f t="shared" si="38"/>
        <v>0</v>
      </c>
      <c r="AQ65" s="88">
        <f t="shared" si="38"/>
        <v>0</v>
      </c>
      <c r="AR65" s="88">
        <f t="shared" si="38"/>
        <v>0</v>
      </c>
      <c r="AS65" s="88">
        <f t="shared" si="38"/>
        <v>0</v>
      </c>
      <c r="AT65" s="88">
        <f t="shared" si="38"/>
        <v>0</v>
      </c>
      <c r="AU65" s="88">
        <f t="shared" si="38"/>
        <v>0</v>
      </c>
      <c r="AV65" s="88">
        <f t="shared" si="38"/>
        <v>0</v>
      </c>
      <c r="AW65" s="88">
        <f t="shared" si="38"/>
        <v>0</v>
      </c>
      <c r="AX65" s="88">
        <f t="shared" si="38"/>
        <v>0</v>
      </c>
      <c r="AY65" s="88">
        <f t="shared" si="38"/>
        <v>0</v>
      </c>
      <c r="AZ65" s="88">
        <f t="shared" si="38"/>
        <v>0</v>
      </c>
      <c r="BA65" s="88">
        <f t="shared" si="41"/>
        <v>0</v>
      </c>
      <c r="BB65" s="88">
        <f t="shared" si="41"/>
        <v>0</v>
      </c>
      <c r="BC65" s="88">
        <f t="shared" si="41"/>
        <v>0</v>
      </c>
      <c r="BD65" s="89">
        <f t="shared" si="41"/>
        <v>0</v>
      </c>
      <c r="BE65" s="89">
        <f t="shared" si="41"/>
        <v>0</v>
      </c>
      <c r="BF65" s="89">
        <f t="shared" si="41"/>
        <v>0</v>
      </c>
      <c r="BG65" s="89">
        <f t="shared" si="41"/>
        <v>0</v>
      </c>
      <c r="BH65" s="89">
        <f t="shared" si="41"/>
        <v>0</v>
      </c>
      <c r="BI65" s="89">
        <f t="shared" si="41"/>
        <v>0</v>
      </c>
      <c r="BJ65" s="89">
        <f t="shared" si="41"/>
        <v>0</v>
      </c>
      <c r="BK65" s="89">
        <f t="shared" si="41"/>
        <v>0</v>
      </c>
      <c r="BL65" s="89">
        <f t="shared" si="41"/>
        <v>0</v>
      </c>
      <c r="BM65" s="89">
        <f t="shared" si="41"/>
        <v>0</v>
      </c>
      <c r="BN65" s="89">
        <f t="shared" si="41"/>
        <v>0</v>
      </c>
      <c r="BO65" s="89">
        <f t="shared" si="41"/>
        <v>0</v>
      </c>
      <c r="BP65" s="89">
        <f t="shared" si="41"/>
        <v>0</v>
      </c>
      <c r="BQ65" s="89">
        <f t="shared" si="40"/>
        <v>0</v>
      </c>
      <c r="BR65" s="89">
        <f t="shared" si="40"/>
        <v>0</v>
      </c>
      <c r="BS65" s="89">
        <f t="shared" si="40"/>
        <v>0</v>
      </c>
      <c r="BT65" s="89">
        <f t="shared" si="36"/>
        <v>0</v>
      </c>
      <c r="BU65" s="89">
        <f t="shared" si="36"/>
        <v>0</v>
      </c>
      <c r="BV65" s="89">
        <f t="shared" si="36"/>
        <v>0</v>
      </c>
      <c r="BW65" s="89">
        <f t="shared" si="36"/>
        <v>0</v>
      </c>
      <c r="BX65" s="89">
        <f t="shared" si="36"/>
        <v>0</v>
      </c>
      <c r="BY65" s="89">
        <f t="shared" si="36"/>
        <v>0</v>
      </c>
      <c r="BZ65" s="89">
        <f t="shared" si="36"/>
        <v>0</v>
      </c>
      <c r="CA65" s="89">
        <f t="shared" si="36"/>
        <v>0</v>
      </c>
      <c r="CB65" s="89">
        <f t="shared" si="36"/>
        <v>0</v>
      </c>
      <c r="CC65" s="89">
        <f t="shared" si="36"/>
        <v>0</v>
      </c>
      <c r="CD65" s="89">
        <f t="shared" si="36"/>
        <v>0</v>
      </c>
      <c r="CE65" s="89">
        <f t="shared" si="36"/>
        <v>0</v>
      </c>
      <c r="CF65" s="89">
        <f t="shared" si="36"/>
        <v>0</v>
      </c>
      <c r="CG65" s="89">
        <f t="shared" si="35"/>
        <v>0</v>
      </c>
      <c r="CH65" s="89">
        <f t="shared" si="35"/>
        <v>0</v>
      </c>
      <c r="CI65" s="89">
        <f t="shared" si="35"/>
        <v>0</v>
      </c>
      <c r="CJ65" s="89">
        <f t="shared" si="35"/>
        <v>0</v>
      </c>
      <c r="CK65" s="89">
        <f t="shared" si="35"/>
        <v>0</v>
      </c>
      <c r="CL65" s="89">
        <f t="shared" si="35"/>
        <v>0</v>
      </c>
      <c r="CM65" s="89">
        <f t="shared" si="43"/>
        <v>0</v>
      </c>
      <c r="CN65" s="89">
        <f t="shared" si="43"/>
        <v>0</v>
      </c>
      <c r="CO65" s="89">
        <f t="shared" si="43"/>
        <v>0</v>
      </c>
      <c r="CP65" s="89">
        <f t="shared" si="43"/>
        <v>0</v>
      </c>
      <c r="CQ65" s="89">
        <f t="shared" si="43"/>
        <v>0</v>
      </c>
      <c r="CR65" s="89">
        <f t="shared" si="43"/>
        <v>0</v>
      </c>
      <c r="CS65" s="89">
        <f t="shared" si="43"/>
        <v>0</v>
      </c>
      <c r="CT65" s="89">
        <f t="shared" si="43"/>
        <v>0</v>
      </c>
      <c r="CU65" s="89">
        <f t="shared" si="43"/>
        <v>0</v>
      </c>
      <c r="CV65" s="89">
        <f t="shared" si="43"/>
        <v>0</v>
      </c>
      <c r="CW65" s="89">
        <f t="shared" si="43"/>
        <v>0</v>
      </c>
      <c r="CX65" s="89">
        <f t="shared" si="43"/>
        <v>0</v>
      </c>
      <c r="CY65" s="89">
        <f t="shared" si="43"/>
        <v>0</v>
      </c>
      <c r="CZ65" s="89">
        <f t="shared" si="43"/>
        <v>0</v>
      </c>
      <c r="DA65" s="89">
        <f t="shared" si="43"/>
        <v>0</v>
      </c>
      <c r="DB65" s="89">
        <f t="shared" si="43"/>
        <v>0</v>
      </c>
      <c r="DC65" s="89">
        <f t="shared" si="37"/>
        <v>0</v>
      </c>
      <c r="DD65" s="89">
        <f t="shared" si="37"/>
        <v>0</v>
      </c>
      <c r="DE65" s="89">
        <f t="shared" si="37"/>
        <v>0</v>
      </c>
      <c r="DF65" s="89">
        <f t="shared" si="37"/>
        <v>0</v>
      </c>
      <c r="DG65" s="89">
        <f t="shared" si="37"/>
        <v>0</v>
      </c>
      <c r="DH65" s="89">
        <f t="shared" si="37"/>
        <v>0</v>
      </c>
      <c r="DI65" s="89">
        <f t="shared" si="37"/>
        <v>0</v>
      </c>
      <c r="DJ65" s="89">
        <f t="shared" si="37"/>
        <v>0</v>
      </c>
      <c r="DK65" s="89">
        <f t="shared" si="37"/>
        <v>0</v>
      </c>
      <c r="DL65" s="89">
        <f t="shared" si="37"/>
        <v>0</v>
      </c>
      <c r="DM65" s="89">
        <f t="shared" si="37"/>
        <v>0</v>
      </c>
      <c r="DN65" s="89">
        <f t="shared" si="37"/>
        <v>0</v>
      </c>
      <c r="DO65" s="89">
        <f t="shared" si="42"/>
        <v>0</v>
      </c>
      <c r="DP65" s="89">
        <f t="shared" si="42"/>
        <v>0</v>
      </c>
      <c r="DQ65" s="89">
        <f t="shared" si="42"/>
        <v>0</v>
      </c>
      <c r="DR65" s="89">
        <f t="shared" si="42"/>
        <v>0</v>
      </c>
      <c r="DS65" s="89">
        <f t="shared" si="42"/>
        <v>0</v>
      </c>
    </row>
    <row r="66" spans="2:123" s="3" customFormat="1" ht="20.100000000000001" hidden="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3"/>
        <v>0</v>
      </c>
      <c r="M66" s="105">
        <f t="shared" si="27"/>
        <v>60</v>
      </c>
      <c r="N66" s="106" t="str">
        <f>Tutor_Names!B61</f>
        <v>T33</v>
      </c>
      <c r="O66" s="104">
        <f t="shared" si="4"/>
        <v>0</v>
      </c>
      <c r="P66" s="91">
        <f t="shared" si="5"/>
        <v>0</v>
      </c>
      <c r="Q66" s="92">
        <f t="shared" si="6"/>
        <v>0</v>
      </c>
      <c r="V66" s="87">
        <f t="shared" si="39"/>
        <v>0</v>
      </c>
      <c r="W66" s="88">
        <f t="shared" si="39"/>
        <v>0</v>
      </c>
      <c r="X66" s="88">
        <f t="shared" si="39"/>
        <v>0</v>
      </c>
      <c r="Y66" s="88">
        <f t="shared" si="39"/>
        <v>0</v>
      </c>
      <c r="Z66" s="88">
        <f t="shared" si="39"/>
        <v>0</v>
      </c>
      <c r="AA66" s="88">
        <f t="shared" si="39"/>
        <v>0</v>
      </c>
      <c r="AB66" s="88">
        <f t="shared" si="39"/>
        <v>0</v>
      </c>
      <c r="AC66" s="88">
        <f t="shared" si="39"/>
        <v>0</v>
      </c>
      <c r="AD66" s="88">
        <f t="shared" si="39"/>
        <v>0</v>
      </c>
      <c r="AE66" s="88">
        <f t="shared" si="39"/>
        <v>0</v>
      </c>
      <c r="AF66" s="88">
        <f t="shared" si="39"/>
        <v>0</v>
      </c>
      <c r="AG66" s="88">
        <f t="shared" si="39"/>
        <v>0</v>
      </c>
      <c r="AH66" s="88">
        <f t="shared" si="39"/>
        <v>0</v>
      </c>
      <c r="AI66" s="88">
        <f t="shared" si="39"/>
        <v>0</v>
      </c>
      <c r="AJ66" s="88">
        <f t="shared" si="39"/>
        <v>0</v>
      </c>
      <c r="AK66" s="88">
        <f t="shared" si="39"/>
        <v>0</v>
      </c>
      <c r="AL66" s="88">
        <f t="shared" si="38"/>
        <v>0</v>
      </c>
      <c r="AM66" s="88">
        <f t="shared" si="38"/>
        <v>0</v>
      </c>
      <c r="AN66" s="88">
        <f t="shared" si="38"/>
        <v>0</v>
      </c>
      <c r="AO66" s="88">
        <f t="shared" si="38"/>
        <v>0</v>
      </c>
      <c r="AP66" s="88">
        <f t="shared" si="38"/>
        <v>0</v>
      </c>
      <c r="AQ66" s="88">
        <f t="shared" si="38"/>
        <v>0</v>
      </c>
      <c r="AR66" s="88">
        <f t="shared" si="38"/>
        <v>0</v>
      </c>
      <c r="AS66" s="88">
        <f t="shared" si="38"/>
        <v>0</v>
      </c>
      <c r="AT66" s="88">
        <f t="shared" si="38"/>
        <v>0</v>
      </c>
      <c r="AU66" s="88">
        <f t="shared" si="38"/>
        <v>0</v>
      </c>
      <c r="AV66" s="88">
        <f t="shared" si="38"/>
        <v>0</v>
      </c>
      <c r="AW66" s="88">
        <f t="shared" si="38"/>
        <v>0</v>
      </c>
      <c r="AX66" s="88">
        <f t="shared" si="38"/>
        <v>0</v>
      </c>
      <c r="AY66" s="88">
        <f t="shared" si="38"/>
        <v>0</v>
      </c>
      <c r="AZ66" s="88">
        <f t="shared" si="38"/>
        <v>0</v>
      </c>
      <c r="BA66" s="88">
        <f t="shared" si="41"/>
        <v>0</v>
      </c>
      <c r="BB66" s="88">
        <f t="shared" si="41"/>
        <v>0</v>
      </c>
      <c r="BC66" s="88">
        <f t="shared" si="41"/>
        <v>0</v>
      </c>
      <c r="BD66" s="89">
        <f t="shared" si="41"/>
        <v>0</v>
      </c>
      <c r="BE66" s="89">
        <f t="shared" si="41"/>
        <v>0</v>
      </c>
      <c r="BF66" s="89">
        <f t="shared" si="41"/>
        <v>0</v>
      </c>
      <c r="BG66" s="89">
        <f t="shared" si="41"/>
        <v>0</v>
      </c>
      <c r="BH66" s="89">
        <f t="shared" si="41"/>
        <v>0</v>
      </c>
      <c r="BI66" s="89">
        <f t="shared" si="41"/>
        <v>0</v>
      </c>
      <c r="BJ66" s="89">
        <f t="shared" si="41"/>
        <v>0</v>
      </c>
      <c r="BK66" s="89">
        <f t="shared" si="41"/>
        <v>0</v>
      </c>
      <c r="BL66" s="89">
        <f t="shared" si="41"/>
        <v>0</v>
      </c>
      <c r="BM66" s="89">
        <f t="shared" si="41"/>
        <v>0</v>
      </c>
      <c r="BN66" s="89">
        <f t="shared" si="41"/>
        <v>0</v>
      </c>
      <c r="BO66" s="89">
        <f t="shared" si="41"/>
        <v>0</v>
      </c>
      <c r="BP66" s="89">
        <f t="shared" si="41"/>
        <v>0</v>
      </c>
      <c r="BQ66" s="89">
        <f t="shared" si="40"/>
        <v>0</v>
      </c>
      <c r="BR66" s="89">
        <f t="shared" si="40"/>
        <v>0</v>
      </c>
      <c r="BS66" s="89">
        <f t="shared" si="40"/>
        <v>0</v>
      </c>
      <c r="BT66" s="89">
        <f t="shared" si="36"/>
        <v>0</v>
      </c>
      <c r="BU66" s="89">
        <f t="shared" si="36"/>
        <v>0</v>
      </c>
      <c r="BV66" s="89">
        <f t="shared" si="36"/>
        <v>0</v>
      </c>
      <c r="BW66" s="89">
        <f t="shared" si="36"/>
        <v>0</v>
      </c>
      <c r="BX66" s="89">
        <f t="shared" si="36"/>
        <v>0</v>
      </c>
      <c r="BY66" s="89">
        <f t="shared" si="36"/>
        <v>0</v>
      </c>
      <c r="BZ66" s="89">
        <f t="shared" si="36"/>
        <v>0</v>
      </c>
      <c r="CA66" s="89">
        <f t="shared" si="36"/>
        <v>0</v>
      </c>
      <c r="CB66" s="89">
        <f t="shared" si="36"/>
        <v>0</v>
      </c>
      <c r="CC66" s="89">
        <f t="shared" si="36"/>
        <v>0</v>
      </c>
      <c r="CD66" s="89">
        <f t="shared" si="36"/>
        <v>0</v>
      </c>
      <c r="CE66" s="89">
        <f t="shared" si="36"/>
        <v>0</v>
      </c>
      <c r="CF66" s="89">
        <f t="shared" si="36"/>
        <v>0</v>
      </c>
      <c r="CG66" s="89">
        <f t="shared" si="35"/>
        <v>0</v>
      </c>
      <c r="CH66" s="89">
        <f t="shared" si="35"/>
        <v>0</v>
      </c>
      <c r="CI66" s="89">
        <f t="shared" si="35"/>
        <v>0</v>
      </c>
      <c r="CJ66" s="89">
        <f t="shared" si="35"/>
        <v>0</v>
      </c>
      <c r="CK66" s="89">
        <f t="shared" si="35"/>
        <v>0</v>
      </c>
      <c r="CL66" s="89">
        <f t="shared" si="35"/>
        <v>0</v>
      </c>
      <c r="CM66" s="89">
        <f t="shared" si="43"/>
        <v>0</v>
      </c>
      <c r="CN66" s="89">
        <f t="shared" si="43"/>
        <v>0</v>
      </c>
      <c r="CO66" s="89">
        <f t="shared" si="43"/>
        <v>0</v>
      </c>
      <c r="CP66" s="89">
        <f t="shared" si="43"/>
        <v>0</v>
      </c>
      <c r="CQ66" s="89">
        <f t="shared" si="43"/>
        <v>0</v>
      </c>
      <c r="CR66" s="89">
        <f t="shared" si="43"/>
        <v>0</v>
      </c>
      <c r="CS66" s="89">
        <f t="shared" si="43"/>
        <v>0</v>
      </c>
      <c r="CT66" s="89">
        <f t="shared" si="43"/>
        <v>0</v>
      </c>
      <c r="CU66" s="89">
        <f t="shared" si="43"/>
        <v>0</v>
      </c>
      <c r="CV66" s="89">
        <f t="shared" si="43"/>
        <v>0</v>
      </c>
      <c r="CW66" s="89">
        <f t="shared" si="43"/>
        <v>0</v>
      </c>
      <c r="CX66" s="89">
        <f t="shared" si="43"/>
        <v>0</v>
      </c>
      <c r="CY66" s="89">
        <f t="shared" si="43"/>
        <v>0</v>
      </c>
      <c r="CZ66" s="89">
        <f t="shared" si="43"/>
        <v>0</v>
      </c>
      <c r="DA66" s="89">
        <f t="shared" si="43"/>
        <v>0</v>
      </c>
      <c r="DB66" s="89">
        <f t="shared" si="43"/>
        <v>0</v>
      </c>
      <c r="DC66" s="89">
        <f t="shared" si="37"/>
        <v>0</v>
      </c>
      <c r="DD66" s="89">
        <f t="shared" si="37"/>
        <v>0</v>
      </c>
      <c r="DE66" s="89">
        <f t="shared" si="37"/>
        <v>0</v>
      </c>
      <c r="DF66" s="89">
        <f t="shared" si="37"/>
        <v>0</v>
      </c>
      <c r="DG66" s="89">
        <f t="shared" si="37"/>
        <v>0</v>
      </c>
      <c r="DH66" s="89">
        <f t="shared" si="37"/>
        <v>0</v>
      </c>
      <c r="DI66" s="89">
        <f t="shared" si="37"/>
        <v>0</v>
      </c>
      <c r="DJ66" s="89">
        <f t="shared" si="37"/>
        <v>0</v>
      </c>
      <c r="DK66" s="89">
        <f t="shared" si="37"/>
        <v>0</v>
      </c>
      <c r="DL66" s="89">
        <f t="shared" si="37"/>
        <v>0</v>
      </c>
      <c r="DM66" s="89">
        <f t="shared" si="37"/>
        <v>0</v>
      </c>
      <c r="DN66" s="89">
        <f t="shared" si="37"/>
        <v>0</v>
      </c>
      <c r="DO66" s="89">
        <f t="shared" si="42"/>
        <v>0</v>
      </c>
      <c r="DP66" s="89">
        <f t="shared" si="42"/>
        <v>0</v>
      </c>
      <c r="DQ66" s="89">
        <f t="shared" si="42"/>
        <v>0</v>
      </c>
      <c r="DR66" s="89">
        <f t="shared" si="42"/>
        <v>0</v>
      </c>
      <c r="DS66" s="89">
        <f t="shared" si="42"/>
        <v>0</v>
      </c>
    </row>
    <row r="67" spans="2:123" s="3" customFormat="1" ht="20.100000000000001" hidden="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3"/>
        <v>0</v>
      </c>
      <c r="M67" s="105">
        <f t="shared" si="27"/>
        <v>61</v>
      </c>
      <c r="N67" s="106" t="str">
        <f>Tutor_Names!B62</f>
        <v>T34</v>
      </c>
      <c r="O67" s="104">
        <f t="shared" si="4"/>
        <v>0</v>
      </c>
      <c r="P67" s="91">
        <f t="shared" si="5"/>
        <v>0</v>
      </c>
      <c r="Q67" s="92">
        <f t="shared" si="6"/>
        <v>0</v>
      </c>
      <c r="V67" s="87">
        <f t="shared" si="39"/>
        <v>0</v>
      </c>
      <c r="W67" s="88">
        <f t="shared" si="39"/>
        <v>0</v>
      </c>
      <c r="X67" s="88">
        <f t="shared" si="39"/>
        <v>0</v>
      </c>
      <c r="Y67" s="88">
        <f t="shared" si="39"/>
        <v>0</v>
      </c>
      <c r="Z67" s="88">
        <f t="shared" si="39"/>
        <v>0</v>
      </c>
      <c r="AA67" s="88">
        <f t="shared" si="39"/>
        <v>0</v>
      </c>
      <c r="AB67" s="88">
        <f t="shared" si="39"/>
        <v>0</v>
      </c>
      <c r="AC67" s="88">
        <f t="shared" si="39"/>
        <v>0</v>
      </c>
      <c r="AD67" s="88">
        <f t="shared" si="39"/>
        <v>0</v>
      </c>
      <c r="AE67" s="88">
        <f t="shared" si="39"/>
        <v>0</v>
      </c>
      <c r="AF67" s="88">
        <f t="shared" si="39"/>
        <v>0</v>
      </c>
      <c r="AG67" s="88">
        <f t="shared" si="39"/>
        <v>0</v>
      </c>
      <c r="AH67" s="88">
        <f t="shared" si="39"/>
        <v>0</v>
      </c>
      <c r="AI67" s="88">
        <f t="shared" si="39"/>
        <v>0</v>
      </c>
      <c r="AJ67" s="88">
        <f t="shared" si="39"/>
        <v>0</v>
      </c>
      <c r="AK67" s="88">
        <f t="shared" si="39"/>
        <v>0</v>
      </c>
      <c r="AL67" s="88">
        <f t="shared" si="38"/>
        <v>0</v>
      </c>
      <c r="AM67" s="88">
        <f t="shared" si="38"/>
        <v>0</v>
      </c>
      <c r="AN67" s="88">
        <f t="shared" si="38"/>
        <v>0</v>
      </c>
      <c r="AO67" s="88">
        <f t="shared" si="38"/>
        <v>0</v>
      </c>
      <c r="AP67" s="88">
        <f t="shared" si="38"/>
        <v>0</v>
      </c>
      <c r="AQ67" s="88">
        <f t="shared" si="38"/>
        <v>0</v>
      </c>
      <c r="AR67" s="88">
        <f t="shared" si="38"/>
        <v>0</v>
      </c>
      <c r="AS67" s="88">
        <f t="shared" si="38"/>
        <v>0</v>
      </c>
      <c r="AT67" s="88">
        <f t="shared" si="38"/>
        <v>0</v>
      </c>
      <c r="AU67" s="88">
        <f t="shared" si="38"/>
        <v>0</v>
      </c>
      <c r="AV67" s="88">
        <f t="shared" si="38"/>
        <v>0</v>
      </c>
      <c r="AW67" s="88">
        <f t="shared" si="38"/>
        <v>0</v>
      </c>
      <c r="AX67" s="88">
        <f t="shared" si="38"/>
        <v>0</v>
      </c>
      <c r="AY67" s="88">
        <f t="shared" si="38"/>
        <v>0</v>
      </c>
      <c r="AZ67" s="88">
        <f t="shared" si="38"/>
        <v>0</v>
      </c>
      <c r="BA67" s="88">
        <f t="shared" si="41"/>
        <v>0</v>
      </c>
      <c r="BB67" s="88">
        <f t="shared" si="41"/>
        <v>0</v>
      </c>
      <c r="BC67" s="88">
        <f t="shared" si="41"/>
        <v>0</v>
      </c>
      <c r="BD67" s="89">
        <f t="shared" si="41"/>
        <v>0</v>
      </c>
      <c r="BE67" s="89">
        <f t="shared" si="41"/>
        <v>0</v>
      </c>
      <c r="BF67" s="89">
        <f t="shared" si="41"/>
        <v>0</v>
      </c>
      <c r="BG67" s="89">
        <f t="shared" si="41"/>
        <v>0</v>
      </c>
      <c r="BH67" s="89">
        <f t="shared" si="41"/>
        <v>0</v>
      </c>
      <c r="BI67" s="89">
        <f t="shared" si="41"/>
        <v>0</v>
      </c>
      <c r="BJ67" s="89">
        <f t="shared" si="41"/>
        <v>0</v>
      </c>
      <c r="BK67" s="89">
        <f t="shared" si="41"/>
        <v>0</v>
      </c>
      <c r="BL67" s="89">
        <f t="shared" si="41"/>
        <v>0</v>
      </c>
      <c r="BM67" s="89">
        <f t="shared" si="41"/>
        <v>0</v>
      </c>
      <c r="BN67" s="89">
        <f t="shared" si="41"/>
        <v>0</v>
      </c>
      <c r="BO67" s="89">
        <f t="shared" si="41"/>
        <v>0</v>
      </c>
      <c r="BP67" s="89">
        <f t="shared" si="41"/>
        <v>0</v>
      </c>
      <c r="BQ67" s="89">
        <f t="shared" si="40"/>
        <v>0</v>
      </c>
      <c r="BR67" s="89">
        <f t="shared" si="40"/>
        <v>0</v>
      </c>
      <c r="BS67" s="89">
        <f t="shared" si="40"/>
        <v>0</v>
      </c>
      <c r="BT67" s="89">
        <f t="shared" si="36"/>
        <v>0</v>
      </c>
      <c r="BU67" s="89">
        <f t="shared" si="36"/>
        <v>0</v>
      </c>
      <c r="BV67" s="89">
        <f t="shared" si="36"/>
        <v>0</v>
      </c>
      <c r="BW67" s="89">
        <f t="shared" si="36"/>
        <v>0</v>
      </c>
      <c r="BX67" s="89">
        <f t="shared" si="36"/>
        <v>0</v>
      </c>
      <c r="BY67" s="89">
        <f t="shared" si="36"/>
        <v>0</v>
      </c>
      <c r="BZ67" s="89">
        <f t="shared" si="36"/>
        <v>0</v>
      </c>
      <c r="CA67" s="89">
        <f t="shared" si="36"/>
        <v>0</v>
      </c>
      <c r="CB67" s="89">
        <f t="shared" si="36"/>
        <v>0</v>
      </c>
      <c r="CC67" s="89">
        <f t="shared" si="36"/>
        <v>0</v>
      </c>
      <c r="CD67" s="89">
        <f t="shared" si="36"/>
        <v>0</v>
      </c>
      <c r="CE67" s="89">
        <f t="shared" si="36"/>
        <v>0</v>
      </c>
      <c r="CF67" s="89">
        <f t="shared" si="36"/>
        <v>0</v>
      </c>
      <c r="CG67" s="89">
        <f t="shared" si="35"/>
        <v>0</v>
      </c>
      <c r="CH67" s="89">
        <f t="shared" si="35"/>
        <v>0</v>
      </c>
      <c r="CI67" s="89">
        <f t="shared" si="35"/>
        <v>0</v>
      </c>
      <c r="CJ67" s="89">
        <f t="shared" si="35"/>
        <v>0</v>
      </c>
      <c r="CK67" s="89">
        <f t="shared" si="35"/>
        <v>0</v>
      </c>
      <c r="CL67" s="89">
        <f t="shared" si="35"/>
        <v>0</v>
      </c>
      <c r="CM67" s="89">
        <f t="shared" si="43"/>
        <v>0</v>
      </c>
      <c r="CN67" s="89">
        <f t="shared" si="43"/>
        <v>0</v>
      </c>
      <c r="CO67" s="89">
        <f t="shared" si="43"/>
        <v>0</v>
      </c>
      <c r="CP67" s="89">
        <f t="shared" si="43"/>
        <v>0</v>
      </c>
      <c r="CQ67" s="89">
        <f t="shared" si="43"/>
        <v>0</v>
      </c>
      <c r="CR67" s="89">
        <f t="shared" si="43"/>
        <v>0</v>
      </c>
      <c r="CS67" s="89">
        <f t="shared" si="43"/>
        <v>0</v>
      </c>
      <c r="CT67" s="89">
        <f t="shared" si="43"/>
        <v>0</v>
      </c>
      <c r="CU67" s="89">
        <f t="shared" si="43"/>
        <v>0</v>
      </c>
      <c r="CV67" s="89">
        <f t="shared" si="43"/>
        <v>0</v>
      </c>
      <c r="CW67" s="89">
        <f t="shared" si="43"/>
        <v>0</v>
      </c>
      <c r="CX67" s="89">
        <f t="shared" si="43"/>
        <v>0</v>
      </c>
      <c r="CY67" s="89">
        <f t="shared" si="43"/>
        <v>0</v>
      </c>
      <c r="CZ67" s="89">
        <f t="shared" si="43"/>
        <v>0</v>
      </c>
      <c r="DA67" s="89">
        <f t="shared" si="43"/>
        <v>0</v>
      </c>
      <c r="DB67" s="89">
        <f t="shared" si="43"/>
        <v>0</v>
      </c>
      <c r="DC67" s="89">
        <f t="shared" si="37"/>
        <v>0</v>
      </c>
      <c r="DD67" s="89">
        <f t="shared" si="37"/>
        <v>0</v>
      </c>
      <c r="DE67" s="89">
        <f t="shared" si="37"/>
        <v>0</v>
      </c>
      <c r="DF67" s="89">
        <f t="shared" si="37"/>
        <v>0</v>
      </c>
      <c r="DG67" s="89">
        <f t="shared" si="37"/>
        <v>0</v>
      </c>
      <c r="DH67" s="89">
        <f t="shared" si="37"/>
        <v>0</v>
      </c>
      <c r="DI67" s="89">
        <f t="shared" si="37"/>
        <v>0</v>
      </c>
      <c r="DJ67" s="89">
        <f t="shared" si="37"/>
        <v>0</v>
      </c>
      <c r="DK67" s="89">
        <f t="shared" si="37"/>
        <v>0</v>
      </c>
      <c r="DL67" s="89">
        <f t="shared" si="37"/>
        <v>0</v>
      </c>
      <c r="DM67" s="89">
        <f t="shared" si="37"/>
        <v>0</v>
      </c>
      <c r="DN67" s="89">
        <f t="shared" si="37"/>
        <v>0</v>
      </c>
      <c r="DO67" s="89">
        <f t="shared" si="42"/>
        <v>0</v>
      </c>
      <c r="DP67" s="89">
        <f t="shared" si="42"/>
        <v>0</v>
      </c>
      <c r="DQ67" s="89">
        <f t="shared" si="42"/>
        <v>0</v>
      </c>
      <c r="DR67" s="89">
        <f t="shared" si="42"/>
        <v>0</v>
      </c>
      <c r="DS67" s="89">
        <f t="shared" si="42"/>
        <v>0</v>
      </c>
    </row>
    <row r="68" spans="2:123" s="3" customFormat="1" ht="20.100000000000001" hidden="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3"/>
        <v>0</v>
      </c>
      <c r="L68" s="5"/>
      <c r="M68" s="105">
        <f t="shared" si="27"/>
        <v>62</v>
      </c>
      <c r="N68" s="106" t="str">
        <f>Tutor_Names!B63</f>
        <v>T35</v>
      </c>
      <c r="O68" s="104">
        <f t="shared" si="4"/>
        <v>0</v>
      </c>
      <c r="P68" s="91">
        <f t="shared" si="5"/>
        <v>0</v>
      </c>
      <c r="Q68" s="92">
        <f t="shared" si="6"/>
        <v>0</v>
      </c>
      <c r="U68" s="5"/>
      <c r="V68" s="87">
        <f t="shared" si="39"/>
        <v>0</v>
      </c>
      <c r="W68" s="88">
        <f t="shared" si="39"/>
        <v>0</v>
      </c>
      <c r="X68" s="88">
        <f t="shared" si="39"/>
        <v>0</v>
      </c>
      <c r="Y68" s="88">
        <f t="shared" si="39"/>
        <v>0</v>
      </c>
      <c r="Z68" s="88">
        <f t="shared" si="39"/>
        <v>0</v>
      </c>
      <c r="AA68" s="88">
        <f t="shared" si="39"/>
        <v>0</v>
      </c>
      <c r="AB68" s="88">
        <f t="shared" si="39"/>
        <v>0</v>
      </c>
      <c r="AC68" s="88">
        <f t="shared" si="39"/>
        <v>0</v>
      </c>
      <c r="AD68" s="88">
        <f t="shared" si="39"/>
        <v>0</v>
      </c>
      <c r="AE68" s="88">
        <f t="shared" si="39"/>
        <v>0</v>
      </c>
      <c r="AF68" s="88">
        <f t="shared" si="39"/>
        <v>0</v>
      </c>
      <c r="AG68" s="88">
        <f t="shared" si="39"/>
        <v>0</v>
      </c>
      <c r="AH68" s="88">
        <f t="shared" si="39"/>
        <v>0</v>
      </c>
      <c r="AI68" s="88">
        <f t="shared" si="39"/>
        <v>0</v>
      </c>
      <c r="AJ68" s="88">
        <f t="shared" si="39"/>
        <v>0</v>
      </c>
      <c r="AK68" s="88">
        <f t="shared" si="39"/>
        <v>0</v>
      </c>
      <c r="AL68" s="88">
        <f t="shared" si="38"/>
        <v>0</v>
      </c>
      <c r="AM68" s="88">
        <f t="shared" si="38"/>
        <v>0</v>
      </c>
      <c r="AN68" s="88">
        <f t="shared" si="38"/>
        <v>0</v>
      </c>
      <c r="AO68" s="88">
        <f t="shared" si="38"/>
        <v>0</v>
      </c>
      <c r="AP68" s="88">
        <f t="shared" si="38"/>
        <v>0</v>
      </c>
      <c r="AQ68" s="88">
        <f t="shared" si="38"/>
        <v>0</v>
      </c>
      <c r="AR68" s="88">
        <f t="shared" si="38"/>
        <v>0</v>
      </c>
      <c r="AS68" s="88">
        <f t="shared" si="38"/>
        <v>0</v>
      </c>
      <c r="AT68" s="88">
        <f t="shared" si="38"/>
        <v>0</v>
      </c>
      <c r="AU68" s="88">
        <f t="shared" si="38"/>
        <v>0</v>
      </c>
      <c r="AV68" s="88">
        <f t="shared" si="38"/>
        <v>0</v>
      </c>
      <c r="AW68" s="88">
        <f t="shared" si="38"/>
        <v>0</v>
      </c>
      <c r="AX68" s="88">
        <f t="shared" si="38"/>
        <v>0</v>
      </c>
      <c r="AY68" s="88">
        <f t="shared" si="38"/>
        <v>0</v>
      </c>
      <c r="AZ68" s="88">
        <f t="shared" si="38"/>
        <v>0</v>
      </c>
      <c r="BA68" s="88">
        <f t="shared" si="41"/>
        <v>0</v>
      </c>
      <c r="BB68" s="88">
        <f t="shared" si="41"/>
        <v>0</v>
      </c>
      <c r="BC68" s="88">
        <f t="shared" si="41"/>
        <v>0</v>
      </c>
      <c r="BD68" s="89">
        <f t="shared" si="41"/>
        <v>0</v>
      </c>
      <c r="BE68" s="89">
        <f t="shared" si="41"/>
        <v>0</v>
      </c>
      <c r="BF68" s="89">
        <f t="shared" si="41"/>
        <v>0</v>
      </c>
      <c r="BG68" s="89">
        <f t="shared" si="41"/>
        <v>0</v>
      </c>
      <c r="BH68" s="89">
        <f t="shared" si="41"/>
        <v>0</v>
      </c>
      <c r="BI68" s="89">
        <f t="shared" si="41"/>
        <v>0</v>
      </c>
      <c r="BJ68" s="89">
        <f t="shared" si="41"/>
        <v>0</v>
      </c>
      <c r="BK68" s="89">
        <f t="shared" si="41"/>
        <v>0</v>
      </c>
      <c r="BL68" s="89">
        <f t="shared" si="41"/>
        <v>0</v>
      </c>
      <c r="BM68" s="89">
        <f t="shared" si="41"/>
        <v>0</v>
      </c>
      <c r="BN68" s="89">
        <f t="shared" si="41"/>
        <v>0</v>
      </c>
      <c r="BO68" s="89">
        <f t="shared" si="41"/>
        <v>0</v>
      </c>
      <c r="BP68" s="89">
        <f t="shared" si="41"/>
        <v>0</v>
      </c>
      <c r="BQ68" s="89">
        <f t="shared" si="40"/>
        <v>0</v>
      </c>
      <c r="BR68" s="89">
        <f t="shared" si="40"/>
        <v>0</v>
      </c>
      <c r="BS68" s="89">
        <f t="shared" si="40"/>
        <v>0</v>
      </c>
      <c r="BT68" s="89">
        <f t="shared" si="36"/>
        <v>0</v>
      </c>
      <c r="BU68" s="89">
        <f t="shared" si="36"/>
        <v>0</v>
      </c>
      <c r="BV68" s="89">
        <f t="shared" si="36"/>
        <v>0</v>
      </c>
      <c r="BW68" s="89">
        <f t="shared" si="36"/>
        <v>0</v>
      </c>
      <c r="BX68" s="89">
        <f t="shared" si="36"/>
        <v>0</v>
      </c>
      <c r="BY68" s="89">
        <f t="shared" si="36"/>
        <v>0</v>
      </c>
      <c r="BZ68" s="89">
        <f t="shared" si="36"/>
        <v>0</v>
      </c>
      <c r="CA68" s="89">
        <f t="shared" si="36"/>
        <v>0</v>
      </c>
      <c r="CB68" s="89">
        <f t="shared" si="36"/>
        <v>0</v>
      </c>
      <c r="CC68" s="89">
        <f t="shared" si="36"/>
        <v>0</v>
      </c>
      <c r="CD68" s="89">
        <f t="shared" si="36"/>
        <v>0</v>
      </c>
      <c r="CE68" s="89">
        <f t="shared" si="36"/>
        <v>0</v>
      </c>
      <c r="CF68" s="89">
        <f t="shared" si="36"/>
        <v>0</v>
      </c>
      <c r="CG68" s="89">
        <f t="shared" si="35"/>
        <v>0</v>
      </c>
      <c r="CH68" s="89">
        <f t="shared" si="35"/>
        <v>0</v>
      </c>
      <c r="CI68" s="89">
        <f t="shared" si="35"/>
        <v>0</v>
      </c>
      <c r="CJ68" s="89">
        <f t="shared" si="35"/>
        <v>0</v>
      </c>
      <c r="CK68" s="89">
        <f t="shared" si="35"/>
        <v>0</v>
      </c>
      <c r="CL68" s="89">
        <f t="shared" si="35"/>
        <v>0</v>
      </c>
      <c r="CM68" s="89">
        <f t="shared" si="43"/>
        <v>0</v>
      </c>
      <c r="CN68" s="89">
        <f t="shared" si="43"/>
        <v>0</v>
      </c>
      <c r="CO68" s="89">
        <f t="shared" si="43"/>
        <v>0</v>
      </c>
      <c r="CP68" s="89">
        <f t="shared" si="43"/>
        <v>0</v>
      </c>
      <c r="CQ68" s="89">
        <f t="shared" si="43"/>
        <v>0</v>
      </c>
      <c r="CR68" s="89">
        <f t="shared" si="43"/>
        <v>0</v>
      </c>
      <c r="CS68" s="89">
        <f t="shared" si="43"/>
        <v>0</v>
      </c>
      <c r="CT68" s="89">
        <f t="shared" si="43"/>
        <v>0</v>
      </c>
      <c r="CU68" s="89">
        <f t="shared" si="43"/>
        <v>0</v>
      </c>
      <c r="CV68" s="89">
        <f t="shared" si="43"/>
        <v>0</v>
      </c>
      <c r="CW68" s="89">
        <f t="shared" si="43"/>
        <v>0</v>
      </c>
      <c r="CX68" s="89">
        <f t="shared" si="43"/>
        <v>0</v>
      </c>
      <c r="CY68" s="89">
        <f t="shared" si="43"/>
        <v>0</v>
      </c>
      <c r="CZ68" s="89">
        <f t="shared" si="43"/>
        <v>0</v>
      </c>
      <c r="DA68" s="89">
        <f t="shared" si="43"/>
        <v>0</v>
      </c>
      <c r="DB68" s="89">
        <f t="shared" si="43"/>
        <v>0</v>
      </c>
      <c r="DC68" s="89">
        <f t="shared" si="37"/>
        <v>0</v>
      </c>
      <c r="DD68" s="89">
        <f t="shared" si="37"/>
        <v>0</v>
      </c>
      <c r="DE68" s="89">
        <f t="shared" si="37"/>
        <v>0</v>
      </c>
      <c r="DF68" s="89">
        <f t="shared" si="37"/>
        <v>0</v>
      </c>
      <c r="DG68" s="89">
        <f t="shared" si="37"/>
        <v>0</v>
      </c>
      <c r="DH68" s="89">
        <f t="shared" si="37"/>
        <v>0</v>
      </c>
      <c r="DI68" s="89">
        <f t="shared" si="37"/>
        <v>0</v>
      </c>
      <c r="DJ68" s="89">
        <f t="shared" si="37"/>
        <v>0</v>
      </c>
      <c r="DK68" s="89">
        <f t="shared" si="37"/>
        <v>0</v>
      </c>
      <c r="DL68" s="89">
        <f t="shared" si="37"/>
        <v>0</v>
      </c>
      <c r="DM68" s="89">
        <f t="shared" si="37"/>
        <v>0</v>
      </c>
      <c r="DN68" s="89">
        <f t="shared" si="37"/>
        <v>0</v>
      </c>
      <c r="DO68" s="89">
        <f t="shared" si="42"/>
        <v>0</v>
      </c>
      <c r="DP68" s="89">
        <f t="shared" si="42"/>
        <v>0</v>
      </c>
      <c r="DQ68" s="89">
        <f t="shared" si="42"/>
        <v>0</v>
      </c>
      <c r="DR68" s="89">
        <f t="shared" si="42"/>
        <v>0</v>
      </c>
      <c r="DS68" s="89">
        <f t="shared" si="42"/>
        <v>0</v>
      </c>
    </row>
    <row r="69" spans="2:123" s="3" customFormat="1" ht="20.100000000000001" hidden="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3"/>
        <v>0</v>
      </c>
      <c r="L69" s="5"/>
      <c r="M69" s="105">
        <f t="shared" si="27"/>
        <v>63</v>
      </c>
      <c r="N69" s="106" t="str">
        <f>Tutor_Names!B64</f>
        <v>T36</v>
      </c>
      <c r="O69" s="104">
        <f t="shared" si="4"/>
        <v>0</v>
      </c>
      <c r="P69" s="91">
        <f t="shared" si="5"/>
        <v>0</v>
      </c>
      <c r="Q69" s="92">
        <f t="shared" si="6"/>
        <v>0</v>
      </c>
      <c r="U69" s="5"/>
      <c r="V69" s="87">
        <f t="shared" si="39"/>
        <v>0</v>
      </c>
      <c r="W69" s="88">
        <f t="shared" si="39"/>
        <v>0</v>
      </c>
      <c r="X69" s="88">
        <f t="shared" si="39"/>
        <v>0</v>
      </c>
      <c r="Y69" s="88">
        <f t="shared" si="39"/>
        <v>0</v>
      </c>
      <c r="Z69" s="88">
        <f t="shared" si="39"/>
        <v>0</v>
      </c>
      <c r="AA69" s="88">
        <f t="shared" si="39"/>
        <v>0</v>
      </c>
      <c r="AB69" s="88">
        <f t="shared" si="39"/>
        <v>0</v>
      </c>
      <c r="AC69" s="88">
        <f t="shared" si="39"/>
        <v>0</v>
      </c>
      <c r="AD69" s="88">
        <f t="shared" si="39"/>
        <v>0</v>
      </c>
      <c r="AE69" s="88">
        <f t="shared" si="39"/>
        <v>0</v>
      </c>
      <c r="AF69" s="88">
        <f t="shared" si="39"/>
        <v>0</v>
      </c>
      <c r="AG69" s="88">
        <f t="shared" si="39"/>
        <v>0</v>
      </c>
      <c r="AH69" s="88">
        <f t="shared" si="39"/>
        <v>0</v>
      </c>
      <c r="AI69" s="88">
        <f t="shared" si="39"/>
        <v>0</v>
      </c>
      <c r="AJ69" s="88">
        <f t="shared" si="39"/>
        <v>0</v>
      </c>
      <c r="AK69" s="88">
        <f t="shared" si="39"/>
        <v>0</v>
      </c>
      <c r="AL69" s="88">
        <f t="shared" si="38"/>
        <v>0</v>
      </c>
      <c r="AM69" s="88">
        <f t="shared" si="38"/>
        <v>0</v>
      </c>
      <c r="AN69" s="88">
        <f t="shared" si="38"/>
        <v>0</v>
      </c>
      <c r="AO69" s="88">
        <f t="shared" si="38"/>
        <v>0</v>
      </c>
      <c r="AP69" s="88">
        <f t="shared" si="38"/>
        <v>0</v>
      </c>
      <c r="AQ69" s="88">
        <f t="shared" si="38"/>
        <v>0</v>
      </c>
      <c r="AR69" s="88">
        <f t="shared" si="38"/>
        <v>0</v>
      </c>
      <c r="AS69" s="88">
        <f t="shared" si="38"/>
        <v>0</v>
      </c>
      <c r="AT69" s="88">
        <f t="shared" si="38"/>
        <v>0</v>
      </c>
      <c r="AU69" s="88">
        <f t="shared" si="38"/>
        <v>0</v>
      </c>
      <c r="AV69" s="88">
        <f t="shared" si="38"/>
        <v>0</v>
      </c>
      <c r="AW69" s="88">
        <f t="shared" si="38"/>
        <v>0</v>
      </c>
      <c r="AX69" s="88">
        <f t="shared" si="38"/>
        <v>0</v>
      </c>
      <c r="AY69" s="88">
        <f t="shared" si="38"/>
        <v>0</v>
      </c>
      <c r="AZ69" s="88">
        <f t="shared" si="38"/>
        <v>0</v>
      </c>
      <c r="BA69" s="88">
        <f t="shared" si="41"/>
        <v>0</v>
      </c>
      <c r="BB69" s="88">
        <f t="shared" si="41"/>
        <v>0</v>
      </c>
      <c r="BC69" s="88">
        <f t="shared" si="41"/>
        <v>0</v>
      </c>
      <c r="BD69" s="89">
        <f t="shared" si="41"/>
        <v>0</v>
      </c>
      <c r="BE69" s="89">
        <f t="shared" si="41"/>
        <v>0</v>
      </c>
      <c r="BF69" s="89">
        <f t="shared" si="41"/>
        <v>0</v>
      </c>
      <c r="BG69" s="89">
        <f t="shared" si="41"/>
        <v>0</v>
      </c>
      <c r="BH69" s="89">
        <f t="shared" si="41"/>
        <v>0</v>
      </c>
      <c r="BI69" s="89">
        <f t="shared" si="41"/>
        <v>0</v>
      </c>
      <c r="BJ69" s="89">
        <f t="shared" si="41"/>
        <v>0</v>
      </c>
      <c r="BK69" s="89">
        <f t="shared" si="41"/>
        <v>0</v>
      </c>
      <c r="BL69" s="89">
        <f t="shared" si="41"/>
        <v>0</v>
      </c>
      <c r="BM69" s="89">
        <f t="shared" si="41"/>
        <v>0</v>
      </c>
      <c r="BN69" s="89">
        <f t="shared" si="41"/>
        <v>0</v>
      </c>
      <c r="BO69" s="89">
        <f t="shared" si="41"/>
        <v>0</v>
      </c>
      <c r="BP69" s="89">
        <f t="shared" si="41"/>
        <v>0</v>
      </c>
      <c r="BQ69" s="89">
        <f t="shared" si="40"/>
        <v>0</v>
      </c>
      <c r="BR69" s="89">
        <f t="shared" si="40"/>
        <v>0</v>
      </c>
      <c r="BS69" s="89">
        <f t="shared" si="40"/>
        <v>0</v>
      </c>
      <c r="BT69" s="89">
        <f t="shared" si="36"/>
        <v>0</v>
      </c>
      <c r="BU69" s="89">
        <f t="shared" si="36"/>
        <v>0</v>
      </c>
      <c r="BV69" s="89">
        <f t="shared" si="36"/>
        <v>0</v>
      </c>
      <c r="BW69" s="89">
        <f t="shared" si="36"/>
        <v>0</v>
      </c>
      <c r="BX69" s="89">
        <f t="shared" si="36"/>
        <v>0</v>
      </c>
      <c r="BY69" s="89">
        <f t="shared" si="36"/>
        <v>0</v>
      </c>
      <c r="BZ69" s="89">
        <f t="shared" si="36"/>
        <v>0</v>
      </c>
      <c r="CA69" s="89">
        <f t="shared" si="36"/>
        <v>0</v>
      </c>
      <c r="CB69" s="89">
        <f t="shared" si="36"/>
        <v>0</v>
      </c>
      <c r="CC69" s="89">
        <f t="shared" si="36"/>
        <v>0</v>
      </c>
      <c r="CD69" s="89">
        <f t="shared" si="36"/>
        <v>0</v>
      </c>
      <c r="CE69" s="89">
        <f t="shared" si="36"/>
        <v>0</v>
      </c>
      <c r="CF69" s="89">
        <f t="shared" si="36"/>
        <v>0</v>
      </c>
      <c r="CG69" s="89">
        <f t="shared" si="35"/>
        <v>0</v>
      </c>
      <c r="CH69" s="89">
        <f t="shared" si="35"/>
        <v>0</v>
      </c>
      <c r="CI69" s="89">
        <f t="shared" si="35"/>
        <v>0</v>
      </c>
      <c r="CJ69" s="89">
        <f t="shared" si="35"/>
        <v>0</v>
      </c>
      <c r="CK69" s="89">
        <f t="shared" si="35"/>
        <v>0</v>
      </c>
      <c r="CL69" s="89">
        <f t="shared" si="35"/>
        <v>0</v>
      </c>
      <c r="CM69" s="89">
        <f t="shared" si="43"/>
        <v>0</v>
      </c>
      <c r="CN69" s="89">
        <f t="shared" si="43"/>
        <v>0</v>
      </c>
      <c r="CO69" s="89">
        <f t="shared" si="43"/>
        <v>0</v>
      </c>
      <c r="CP69" s="89">
        <f t="shared" si="43"/>
        <v>0</v>
      </c>
      <c r="CQ69" s="89">
        <f t="shared" si="43"/>
        <v>0</v>
      </c>
      <c r="CR69" s="89">
        <f t="shared" si="43"/>
        <v>0</v>
      </c>
      <c r="CS69" s="89">
        <f t="shared" si="43"/>
        <v>0</v>
      </c>
      <c r="CT69" s="89">
        <f t="shared" si="43"/>
        <v>0</v>
      </c>
      <c r="CU69" s="89">
        <f t="shared" si="43"/>
        <v>0</v>
      </c>
      <c r="CV69" s="89">
        <f t="shared" si="43"/>
        <v>0</v>
      </c>
      <c r="CW69" s="89">
        <f t="shared" si="43"/>
        <v>0</v>
      </c>
      <c r="CX69" s="89">
        <f t="shared" si="43"/>
        <v>0</v>
      </c>
      <c r="CY69" s="89">
        <f t="shared" si="43"/>
        <v>0</v>
      </c>
      <c r="CZ69" s="89">
        <f t="shared" si="43"/>
        <v>0</v>
      </c>
      <c r="DA69" s="89">
        <f t="shared" si="43"/>
        <v>0</v>
      </c>
      <c r="DB69" s="89">
        <f t="shared" si="43"/>
        <v>0</v>
      </c>
      <c r="DC69" s="89">
        <f t="shared" si="37"/>
        <v>0</v>
      </c>
      <c r="DD69" s="89">
        <f t="shared" si="37"/>
        <v>0</v>
      </c>
      <c r="DE69" s="89">
        <f t="shared" si="37"/>
        <v>0</v>
      </c>
      <c r="DF69" s="89">
        <f t="shared" si="37"/>
        <v>0</v>
      </c>
      <c r="DG69" s="89">
        <f t="shared" si="37"/>
        <v>0</v>
      </c>
      <c r="DH69" s="89">
        <f t="shared" si="37"/>
        <v>0</v>
      </c>
      <c r="DI69" s="89">
        <f t="shared" si="37"/>
        <v>0</v>
      </c>
      <c r="DJ69" s="89">
        <f t="shared" si="37"/>
        <v>0</v>
      </c>
      <c r="DK69" s="89">
        <f t="shared" si="37"/>
        <v>0</v>
      </c>
      <c r="DL69" s="89">
        <f t="shared" si="37"/>
        <v>0</v>
      </c>
      <c r="DM69" s="89">
        <f t="shared" si="37"/>
        <v>0</v>
      </c>
      <c r="DN69" s="89">
        <f t="shared" si="37"/>
        <v>0</v>
      </c>
      <c r="DO69" s="89">
        <f t="shared" si="42"/>
        <v>0</v>
      </c>
      <c r="DP69" s="89">
        <f t="shared" si="42"/>
        <v>0</v>
      </c>
      <c r="DQ69" s="89">
        <f t="shared" si="42"/>
        <v>0</v>
      </c>
      <c r="DR69" s="89">
        <f t="shared" si="42"/>
        <v>0</v>
      </c>
      <c r="DS69" s="89">
        <f t="shared" si="42"/>
        <v>0</v>
      </c>
    </row>
    <row r="70" spans="2:123" s="3" customFormat="1" ht="20.100000000000001" hidden="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3"/>
        <v>0</v>
      </c>
      <c r="L70" s="5"/>
      <c r="M70" s="105">
        <f t="shared" si="27"/>
        <v>64</v>
      </c>
      <c r="N70" s="106" t="str">
        <f>Tutor_Names!B65</f>
        <v>T37</v>
      </c>
      <c r="O70" s="104">
        <f t="shared" si="4"/>
        <v>0</v>
      </c>
      <c r="P70" s="91">
        <f t="shared" si="5"/>
        <v>0</v>
      </c>
      <c r="Q70" s="92">
        <f t="shared" si="6"/>
        <v>0</v>
      </c>
      <c r="U70" s="5"/>
      <c r="V70" s="87">
        <f t="shared" si="39"/>
        <v>0</v>
      </c>
      <c r="W70" s="88">
        <f t="shared" si="39"/>
        <v>0</v>
      </c>
      <c r="X70" s="88">
        <f t="shared" si="39"/>
        <v>0</v>
      </c>
      <c r="Y70" s="88">
        <f t="shared" si="39"/>
        <v>0</v>
      </c>
      <c r="Z70" s="88">
        <f t="shared" si="39"/>
        <v>0</v>
      </c>
      <c r="AA70" s="88">
        <f t="shared" si="39"/>
        <v>0</v>
      </c>
      <c r="AB70" s="88">
        <f t="shared" si="39"/>
        <v>0</v>
      </c>
      <c r="AC70" s="88">
        <f t="shared" si="39"/>
        <v>0</v>
      </c>
      <c r="AD70" s="88">
        <f t="shared" si="39"/>
        <v>0</v>
      </c>
      <c r="AE70" s="88">
        <f t="shared" si="39"/>
        <v>0</v>
      </c>
      <c r="AF70" s="88">
        <f t="shared" si="39"/>
        <v>0</v>
      </c>
      <c r="AG70" s="88">
        <f t="shared" si="39"/>
        <v>0</v>
      </c>
      <c r="AH70" s="88">
        <f t="shared" si="39"/>
        <v>0</v>
      </c>
      <c r="AI70" s="88">
        <f t="shared" si="39"/>
        <v>0</v>
      </c>
      <c r="AJ70" s="88">
        <f t="shared" si="39"/>
        <v>0</v>
      </c>
      <c r="AK70" s="88">
        <f t="shared" si="39"/>
        <v>0</v>
      </c>
      <c r="AL70" s="88">
        <f t="shared" si="38"/>
        <v>0</v>
      </c>
      <c r="AM70" s="88">
        <f t="shared" si="38"/>
        <v>0</v>
      </c>
      <c r="AN70" s="88">
        <f t="shared" si="38"/>
        <v>0</v>
      </c>
      <c r="AO70" s="88">
        <f t="shared" si="38"/>
        <v>0</v>
      </c>
      <c r="AP70" s="88">
        <f t="shared" si="38"/>
        <v>0</v>
      </c>
      <c r="AQ70" s="88">
        <f t="shared" si="38"/>
        <v>0</v>
      </c>
      <c r="AR70" s="88">
        <f t="shared" si="38"/>
        <v>0</v>
      </c>
      <c r="AS70" s="88">
        <f t="shared" si="38"/>
        <v>0</v>
      </c>
      <c r="AT70" s="88">
        <f t="shared" si="38"/>
        <v>0</v>
      </c>
      <c r="AU70" s="88">
        <f t="shared" si="38"/>
        <v>0</v>
      </c>
      <c r="AV70" s="88">
        <f t="shared" si="38"/>
        <v>0</v>
      </c>
      <c r="AW70" s="88">
        <f t="shared" si="38"/>
        <v>0</v>
      </c>
      <c r="AX70" s="88">
        <f t="shared" si="38"/>
        <v>0</v>
      </c>
      <c r="AY70" s="88">
        <f t="shared" si="38"/>
        <v>0</v>
      </c>
      <c r="AZ70" s="88">
        <f t="shared" si="38"/>
        <v>0</v>
      </c>
      <c r="BA70" s="88">
        <f t="shared" si="41"/>
        <v>0</v>
      </c>
      <c r="BB70" s="88">
        <f t="shared" si="41"/>
        <v>0</v>
      </c>
      <c r="BC70" s="88">
        <f t="shared" si="41"/>
        <v>0</v>
      </c>
      <c r="BD70" s="89">
        <f t="shared" si="41"/>
        <v>0</v>
      </c>
      <c r="BE70" s="89">
        <f t="shared" si="41"/>
        <v>0</v>
      </c>
      <c r="BF70" s="89">
        <f t="shared" si="41"/>
        <v>0</v>
      </c>
      <c r="BG70" s="89">
        <f t="shared" si="41"/>
        <v>0</v>
      </c>
      <c r="BH70" s="89">
        <f t="shared" si="41"/>
        <v>0</v>
      </c>
      <c r="BI70" s="89">
        <f t="shared" si="41"/>
        <v>0</v>
      </c>
      <c r="BJ70" s="89">
        <f t="shared" si="41"/>
        <v>0</v>
      </c>
      <c r="BK70" s="89">
        <f t="shared" si="41"/>
        <v>0</v>
      </c>
      <c r="BL70" s="89">
        <f t="shared" si="41"/>
        <v>0</v>
      </c>
      <c r="BM70" s="89">
        <f t="shared" si="41"/>
        <v>0</v>
      </c>
      <c r="BN70" s="89">
        <f t="shared" si="41"/>
        <v>0</v>
      </c>
      <c r="BO70" s="89">
        <f t="shared" si="41"/>
        <v>0</v>
      </c>
      <c r="BP70" s="89">
        <f t="shared" si="41"/>
        <v>0</v>
      </c>
      <c r="BQ70" s="89">
        <f t="shared" si="40"/>
        <v>0</v>
      </c>
      <c r="BR70" s="89">
        <f t="shared" si="40"/>
        <v>0</v>
      </c>
      <c r="BS70" s="89">
        <f t="shared" si="40"/>
        <v>0</v>
      </c>
      <c r="BT70" s="89">
        <f t="shared" si="36"/>
        <v>0</v>
      </c>
      <c r="BU70" s="89">
        <f t="shared" si="36"/>
        <v>0</v>
      </c>
      <c r="BV70" s="89">
        <f t="shared" si="36"/>
        <v>0</v>
      </c>
      <c r="BW70" s="89">
        <f t="shared" si="36"/>
        <v>0</v>
      </c>
      <c r="BX70" s="89">
        <f t="shared" si="36"/>
        <v>0</v>
      </c>
      <c r="BY70" s="89">
        <f t="shared" si="36"/>
        <v>0</v>
      </c>
      <c r="BZ70" s="89">
        <f t="shared" si="36"/>
        <v>0</v>
      </c>
      <c r="CA70" s="89">
        <f t="shared" si="36"/>
        <v>0</v>
      </c>
      <c r="CB70" s="89">
        <f t="shared" si="36"/>
        <v>0</v>
      </c>
      <c r="CC70" s="89">
        <f t="shared" si="36"/>
        <v>0</v>
      </c>
      <c r="CD70" s="89">
        <f t="shared" si="36"/>
        <v>0</v>
      </c>
      <c r="CE70" s="89">
        <f t="shared" si="36"/>
        <v>0</v>
      </c>
      <c r="CF70" s="89">
        <f t="shared" si="36"/>
        <v>0</v>
      </c>
      <c r="CG70" s="89">
        <f t="shared" si="35"/>
        <v>0</v>
      </c>
      <c r="CH70" s="89">
        <f t="shared" si="35"/>
        <v>0</v>
      </c>
      <c r="CI70" s="89">
        <f t="shared" si="35"/>
        <v>0</v>
      </c>
      <c r="CJ70" s="89">
        <f t="shared" si="35"/>
        <v>0</v>
      </c>
      <c r="CK70" s="89">
        <f t="shared" si="35"/>
        <v>0</v>
      </c>
      <c r="CL70" s="89">
        <f t="shared" si="35"/>
        <v>0</v>
      </c>
      <c r="CM70" s="89">
        <f t="shared" si="43"/>
        <v>0</v>
      </c>
      <c r="CN70" s="89">
        <f t="shared" si="43"/>
        <v>0</v>
      </c>
      <c r="CO70" s="89">
        <f t="shared" si="43"/>
        <v>0</v>
      </c>
      <c r="CP70" s="89">
        <f t="shared" si="43"/>
        <v>0</v>
      </c>
      <c r="CQ70" s="89">
        <f t="shared" si="43"/>
        <v>0</v>
      </c>
      <c r="CR70" s="89">
        <f t="shared" si="43"/>
        <v>0</v>
      </c>
      <c r="CS70" s="89">
        <f t="shared" si="43"/>
        <v>0</v>
      </c>
      <c r="CT70" s="89">
        <f t="shared" si="43"/>
        <v>0</v>
      </c>
      <c r="CU70" s="89">
        <f t="shared" si="43"/>
        <v>0</v>
      </c>
      <c r="CV70" s="89">
        <f t="shared" si="43"/>
        <v>0</v>
      </c>
      <c r="CW70" s="89">
        <f t="shared" si="43"/>
        <v>0</v>
      </c>
      <c r="CX70" s="89">
        <f t="shared" si="43"/>
        <v>0</v>
      </c>
      <c r="CY70" s="89">
        <f t="shared" si="43"/>
        <v>0</v>
      </c>
      <c r="CZ70" s="89">
        <f t="shared" si="43"/>
        <v>0</v>
      </c>
      <c r="DA70" s="89">
        <f t="shared" si="43"/>
        <v>0</v>
      </c>
      <c r="DB70" s="89">
        <f t="shared" si="43"/>
        <v>0</v>
      </c>
      <c r="DC70" s="89">
        <f t="shared" si="37"/>
        <v>0</v>
      </c>
      <c r="DD70" s="89">
        <f t="shared" si="37"/>
        <v>0</v>
      </c>
      <c r="DE70" s="89">
        <f t="shared" si="37"/>
        <v>0</v>
      </c>
      <c r="DF70" s="89">
        <f t="shared" si="37"/>
        <v>0</v>
      </c>
      <c r="DG70" s="89">
        <f t="shared" si="37"/>
        <v>0</v>
      </c>
      <c r="DH70" s="89">
        <f t="shared" si="37"/>
        <v>0</v>
      </c>
      <c r="DI70" s="89">
        <f t="shared" si="37"/>
        <v>0</v>
      </c>
      <c r="DJ70" s="89">
        <f t="shared" si="37"/>
        <v>0</v>
      </c>
      <c r="DK70" s="89">
        <f t="shared" si="37"/>
        <v>0</v>
      </c>
      <c r="DL70" s="89">
        <f t="shared" si="37"/>
        <v>0</v>
      </c>
      <c r="DM70" s="89">
        <f t="shared" si="37"/>
        <v>0</v>
      </c>
      <c r="DN70" s="89">
        <f t="shared" si="37"/>
        <v>0</v>
      </c>
      <c r="DO70" s="89">
        <f t="shared" si="42"/>
        <v>0</v>
      </c>
      <c r="DP70" s="89">
        <f t="shared" si="42"/>
        <v>0</v>
      </c>
      <c r="DQ70" s="89">
        <f t="shared" si="42"/>
        <v>0</v>
      </c>
      <c r="DR70" s="89">
        <f t="shared" si="42"/>
        <v>0</v>
      </c>
      <c r="DS70" s="89">
        <f t="shared" si="42"/>
        <v>0</v>
      </c>
    </row>
    <row r="71" spans="2:123" s="3" customFormat="1" ht="20.100000000000001" hidden="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3"/>
        <v>0</v>
      </c>
      <c r="L71" s="5"/>
      <c r="M71" s="105">
        <f t="shared" si="27"/>
        <v>65</v>
      </c>
      <c r="N71" s="106" t="str">
        <f>Tutor_Names!B66</f>
        <v>T38</v>
      </c>
      <c r="O71" s="104">
        <f t="shared" si="4"/>
        <v>0</v>
      </c>
      <c r="P71" s="91">
        <f t="shared" si="5"/>
        <v>0</v>
      </c>
      <c r="Q71" s="92">
        <f t="shared" si="6"/>
        <v>0</v>
      </c>
      <c r="U71" s="5"/>
      <c r="V71" s="87">
        <f t="shared" si="39"/>
        <v>0</v>
      </c>
      <c r="W71" s="88">
        <f t="shared" si="39"/>
        <v>0</v>
      </c>
      <c r="X71" s="88">
        <f t="shared" si="39"/>
        <v>0</v>
      </c>
      <c r="Y71" s="88">
        <f t="shared" si="39"/>
        <v>0</v>
      </c>
      <c r="Z71" s="88">
        <f t="shared" si="39"/>
        <v>0</v>
      </c>
      <c r="AA71" s="88">
        <f t="shared" si="39"/>
        <v>0</v>
      </c>
      <c r="AB71" s="88">
        <f t="shared" si="39"/>
        <v>0</v>
      </c>
      <c r="AC71" s="88">
        <f t="shared" si="39"/>
        <v>0</v>
      </c>
      <c r="AD71" s="88">
        <f t="shared" si="39"/>
        <v>0</v>
      </c>
      <c r="AE71" s="88">
        <f t="shared" si="39"/>
        <v>0</v>
      </c>
      <c r="AF71" s="88">
        <f t="shared" si="39"/>
        <v>0</v>
      </c>
      <c r="AG71" s="88">
        <f t="shared" si="39"/>
        <v>0</v>
      </c>
      <c r="AH71" s="88">
        <f t="shared" si="39"/>
        <v>0</v>
      </c>
      <c r="AI71" s="88">
        <f t="shared" si="39"/>
        <v>0</v>
      </c>
      <c r="AJ71" s="88">
        <f t="shared" si="39"/>
        <v>0</v>
      </c>
      <c r="AK71" s="88">
        <f t="shared" si="39"/>
        <v>0</v>
      </c>
      <c r="AL71" s="88">
        <f t="shared" si="38"/>
        <v>0</v>
      </c>
      <c r="AM71" s="88">
        <f t="shared" si="38"/>
        <v>0</v>
      </c>
      <c r="AN71" s="88">
        <f t="shared" si="38"/>
        <v>0</v>
      </c>
      <c r="AO71" s="88">
        <f t="shared" si="38"/>
        <v>0</v>
      </c>
      <c r="AP71" s="88">
        <f t="shared" si="38"/>
        <v>0</v>
      </c>
      <c r="AQ71" s="88">
        <f t="shared" si="38"/>
        <v>0</v>
      </c>
      <c r="AR71" s="88">
        <f t="shared" si="38"/>
        <v>0</v>
      </c>
      <c r="AS71" s="88">
        <f t="shared" si="38"/>
        <v>0</v>
      </c>
      <c r="AT71" s="88">
        <f t="shared" si="38"/>
        <v>0</v>
      </c>
      <c r="AU71" s="88">
        <f t="shared" si="38"/>
        <v>0</v>
      </c>
      <c r="AV71" s="88">
        <f t="shared" si="38"/>
        <v>0</v>
      </c>
      <c r="AW71" s="88">
        <f t="shared" si="38"/>
        <v>0</v>
      </c>
      <c r="AX71" s="88">
        <f t="shared" si="38"/>
        <v>0</v>
      </c>
      <c r="AY71" s="88">
        <f t="shared" si="38"/>
        <v>0</v>
      </c>
      <c r="AZ71" s="88">
        <f t="shared" si="38"/>
        <v>0</v>
      </c>
      <c r="BA71" s="88">
        <f t="shared" si="41"/>
        <v>0</v>
      </c>
      <c r="BB71" s="88">
        <f t="shared" si="41"/>
        <v>0</v>
      </c>
      <c r="BC71" s="88">
        <f t="shared" si="41"/>
        <v>0</v>
      </c>
      <c r="BD71" s="89">
        <f t="shared" si="41"/>
        <v>0</v>
      </c>
      <c r="BE71" s="89">
        <f t="shared" si="41"/>
        <v>0</v>
      </c>
      <c r="BF71" s="89">
        <f t="shared" si="41"/>
        <v>0</v>
      </c>
      <c r="BG71" s="89">
        <f t="shared" si="41"/>
        <v>0</v>
      </c>
      <c r="BH71" s="89">
        <f t="shared" si="41"/>
        <v>0</v>
      </c>
      <c r="BI71" s="89">
        <f t="shared" si="41"/>
        <v>0</v>
      </c>
      <c r="BJ71" s="89">
        <f t="shared" si="41"/>
        <v>0</v>
      </c>
      <c r="BK71" s="89">
        <f t="shared" si="41"/>
        <v>0</v>
      </c>
      <c r="BL71" s="89">
        <f t="shared" si="41"/>
        <v>0</v>
      </c>
      <c r="BM71" s="89">
        <f t="shared" si="41"/>
        <v>0</v>
      </c>
      <c r="BN71" s="89">
        <f t="shared" si="41"/>
        <v>0</v>
      </c>
      <c r="BO71" s="89">
        <f t="shared" si="41"/>
        <v>0</v>
      </c>
      <c r="BP71" s="89">
        <f t="shared" si="41"/>
        <v>0</v>
      </c>
      <c r="BQ71" s="89">
        <f t="shared" si="40"/>
        <v>0</v>
      </c>
      <c r="BR71" s="89">
        <f t="shared" si="40"/>
        <v>0</v>
      </c>
      <c r="BS71" s="89">
        <f t="shared" si="40"/>
        <v>0</v>
      </c>
      <c r="BT71" s="89">
        <f t="shared" si="36"/>
        <v>0</v>
      </c>
      <c r="BU71" s="89">
        <f t="shared" si="36"/>
        <v>0</v>
      </c>
      <c r="BV71" s="89">
        <f t="shared" si="36"/>
        <v>0</v>
      </c>
      <c r="BW71" s="89">
        <f t="shared" si="36"/>
        <v>0</v>
      </c>
      <c r="BX71" s="89">
        <f t="shared" si="36"/>
        <v>0</v>
      </c>
      <c r="BY71" s="89">
        <f t="shared" si="36"/>
        <v>0</v>
      </c>
      <c r="BZ71" s="89">
        <f t="shared" si="36"/>
        <v>0</v>
      </c>
      <c r="CA71" s="89">
        <f t="shared" si="36"/>
        <v>0</v>
      </c>
      <c r="CB71" s="89">
        <f t="shared" si="36"/>
        <v>0</v>
      </c>
      <c r="CC71" s="89">
        <f t="shared" si="36"/>
        <v>0</v>
      </c>
      <c r="CD71" s="89">
        <f t="shared" si="36"/>
        <v>0</v>
      </c>
      <c r="CE71" s="89">
        <f t="shared" si="36"/>
        <v>0</v>
      </c>
      <c r="CF71" s="89">
        <f t="shared" si="36"/>
        <v>0</v>
      </c>
      <c r="CG71" s="89">
        <f t="shared" ref="CG71:CV86" si="44">COUNTIF($D71:$J71,CG$6)*$C71</f>
        <v>0</v>
      </c>
      <c r="CH71" s="89">
        <f t="shared" si="44"/>
        <v>0</v>
      </c>
      <c r="CI71" s="89">
        <f t="shared" si="44"/>
        <v>0</v>
      </c>
      <c r="CJ71" s="89">
        <f t="shared" si="44"/>
        <v>0</v>
      </c>
      <c r="CK71" s="89">
        <f t="shared" si="44"/>
        <v>0</v>
      </c>
      <c r="CL71" s="89">
        <f t="shared" si="44"/>
        <v>0</v>
      </c>
      <c r="CM71" s="89">
        <f t="shared" si="44"/>
        <v>0</v>
      </c>
      <c r="CN71" s="89">
        <f t="shared" si="44"/>
        <v>0</v>
      </c>
      <c r="CO71" s="89">
        <f t="shared" si="44"/>
        <v>0</v>
      </c>
      <c r="CP71" s="89">
        <f t="shared" si="44"/>
        <v>0</v>
      </c>
      <c r="CQ71" s="89">
        <f t="shared" si="44"/>
        <v>0</v>
      </c>
      <c r="CR71" s="89">
        <f t="shared" si="44"/>
        <v>0</v>
      </c>
      <c r="CS71" s="89">
        <f t="shared" si="44"/>
        <v>0</v>
      </c>
      <c r="CT71" s="89">
        <f t="shared" si="44"/>
        <v>0</v>
      </c>
      <c r="CU71" s="89">
        <f t="shared" si="44"/>
        <v>0</v>
      </c>
      <c r="CV71" s="89">
        <f t="shared" si="44"/>
        <v>0</v>
      </c>
      <c r="CW71" s="89">
        <f t="shared" si="43"/>
        <v>0</v>
      </c>
      <c r="CX71" s="89">
        <f t="shared" si="43"/>
        <v>0</v>
      </c>
      <c r="CY71" s="89">
        <f t="shared" si="43"/>
        <v>0</v>
      </c>
      <c r="CZ71" s="89">
        <f t="shared" si="43"/>
        <v>0</v>
      </c>
      <c r="DA71" s="89">
        <f t="shared" si="43"/>
        <v>0</v>
      </c>
      <c r="DB71" s="89">
        <f t="shared" si="43"/>
        <v>0</v>
      </c>
      <c r="DC71" s="89">
        <f t="shared" si="37"/>
        <v>0</v>
      </c>
      <c r="DD71" s="89">
        <f t="shared" si="37"/>
        <v>0</v>
      </c>
      <c r="DE71" s="89">
        <f t="shared" si="37"/>
        <v>0</v>
      </c>
      <c r="DF71" s="89">
        <f t="shared" si="37"/>
        <v>0</v>
      </c>
      <c r="DG71" s="89">
        <f t="shared" si="37"/>
        <v>0</v>
      </c>
      <c r="DH71" s="89">
        <f t="shared" si="37"/>
        <v>0</v>
      </c>
      <c r="DI71" s="89">
        <f t="shared" si="37"/>
        <v>0</v>
      </c>
      <c r="DJ71" s="89">
        <f t="shared" si="37"/>
        <v>0</v>
      </c>
      <c r="DK71" s="89">
        <f t="shared" si="37"/>
        <v>0</v>
      </c>
      <c r="DL71" s="89">
        <f t="shared" si="37"/>
        <v>0</v>
      </c>
      <c r="DM71" s="89">
        <f t="shared" si="37"/>
        <v>0</v>
      </c>
      <c r="DN71" s="89">
        <f t="shared" si="37"/>
        <v>0</v>
      </c>
      <c r="DO71" s="89">
        <f t="shared" si="42"/>
        <v>0</v>
      </c>
      <c r="DP71" s="89">
        <f t="shared" si="42"/>
        <v>0</v>
      </c>
      <c r="DQ71" s="89">
        <f t="shared" si="42"/>
        <v>0</v>
      </c>
      <c r="DR71" s="89">
        <f t="shared" si="42"/>
        <v>0</v>
      </c>
      <c r="DS71" s="89">
        <f t="shared" si="42"/>
        <v>0</v>
      </c>
    </row>
    <row r="72" spans="2:123" s="3" customFormat="1" ht="20.100000000000001" hidden="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5">COUNTA(D72:J72)*C72</f>
        <v>0</v>
      </c>
      <c r="L72" s="5"/>
      <c r="M72" s="105">
        <f t="shared" si="27"/>
        <v>66</v>
      </c>
      <c r="N72" s="106" t="str">
        <f>Tutor_Names!B67</f>
        <v>T39</v>
      </c>
      <c r="O72" s="104">
        <f t="shared" ref="O72:O106" si="46">HLOOKUP($N72,$V$6:$DS$107,102,FALSE)</f>
        <v>0</v>
      </c>
      <c r="P72" s="91">
        <f t="shared" ref="P72:P106" si="47">HLOOKUP($N72,$V$115:$DS$216,102,FALSE)</f>
        <v>0</v>
      </c>
      <c r="Q72" s="92">
        <f t="shared" ref="Q72:Q106" si="48">SUM(O72:P72)</f>
        <v>0</v>
      </c>
      <c r="U72" s="5"/>
      <c r="V72" s="87">
        <f t="shared" si="39"/>
        <v>0</v>
      </c>
      <c r="W72" s="88">
        <f t="shared" si="39"/>
        <v>0</v>
      </c>
      <c r="X72" s="88">
        <f t="shared" si="39"/>
        <v>0</v>
      </c>
      <c r="Y72" s="88">
        <f t="shared" si="39"/>
        <v>0</v>
      </c>
      <c r="Z72" s="88">
        <f t="shared" si="39"/>
        <v>0</v>
      </c>
      <c r="AA72" s="88">
        <f t="shared" si="39"/>
        <v>0</v>
      </c>
      <c r="AB72" s="88">
        <f t="shared" si="39"/>
        <v>0</v>
      </c>
      <c r="AC72" s="88">
        <f t="shared" si="39"/>
        <v>0</v>
      </c>
      <c r="AD72" s="88">
        <f t="shared" si="39"/>
        <v>0</v>
      </c>
      <c r="AE72" s="88">
        <f t="shared" si="39"/>
        <v>0</v>
      </c>
      <c r="AF72" s="88">
        <f t="shared" si="39"/>
        <v>0</v>
      </c>
      <c r="AG72" s="88">
        <f t="shared" si="39"/>
        <v>0</v>
      </c>
      <c r="AH72" s="88">
        <f t="shared" si="39"/>
        <v>0</v>
      </c>
      <c r="AI72" s="88">
        <f t="shared" si="39"/>
        <v>0</v>
      </c>
      <c r="AJ72" s="88">
        <f t="shared" si="39"/>
        <v>0</v>
      </c>
      <c r="AK72" s="88">
        <f t="shared" si="39"/>
        <v>0</v>
      </c>
      <c r="AL72" s="88">
        <f t="shared" si="38"/>
        <v>0</v>
      </c>
      <c r="AM72" s="88">
        <f t="shared" si="38"/>
        <v>0</v>
      </c>
      <c r="AN72" s="88">
        <f t="shared" si="38"/>
        <v>0</v>
      </c>
      <c r="AO72" s="88">
        <f t="shared" si="38"/>
        <v>0</v>
      </c>
      <c r="AP72" s="88">
        <f t="shared" si="38"/>
        <v>0</v>
      </c>
      <c r="AQ72" s="88">
        <f t="shared" si="38"/>
        <v>0</v>
      </c>
      <c r="AR72" s="88">
        <f t="shared" si="38"/>
        <v>0</v>
      </c>
      <c r="AS72" s="88">
        <f t="shared" si="38"/>
        <v>0</v>
      </c>
      <c r="AT72" s="88">
        <f t="shared" si="38"/>
        <v>0</v>
      </c>
      <c r="AU72" s="88">
        <f t="shared" si="38"/>
        <v>0</v>
      </c>
      <c r="AV72" s="88">
        <f t="shared" si="38"/>
        <v>0</v>
      </c>
      <c r="AW72" s="88">
        <f t="shared" si="38"/>
        <v>0</v>
      </c>
      <c r="AX72" s="88">
        <f t="shared" si="38"/>
        <v>0</v>
      </c>
      <c r="AY72" s="88">
        <f t="shared" si="38"/>
        <v>0</v>
      </c>
      <c r="AZ72" s="88">
        <f t="shared" si="38"/>
        <v>0</v>
      </c>
      <c r="BA72" s="88">
        <f t="shared" si="41"/>
        <v>0</v>
      </c>
      <c r="BB72" s="88">
        <f t="shared" si="41"/>
        <v>0</v>
      </c>
      <c r="BC72" s="88">
        <f t="shared" si="41"/>
        <v>0</v>
      </c>
      <c r="BD72" s="89">
        <f t="shared" si="41"/>
        <v>0</v>
      </c>
      <c r="BE72" s="89">
        <f t="shared" si="41"/>
        <v>0</v>
      </c>
      <c r="BF72" s="89">
        <f t="shared" si="41"/>
        <v>0</v>
      </c>
      <c r="BG72" s="89">
        <f t="shared" si="41"/>
        <v>0</v>
      </c>
      <c r="BH72" s="89">
        <f t="shared" si="41"/>
        <v>0</v>
      </c>
      <c r="BI72" s="89">
        <f t="shared" si="41"/>
        <v>0</v>
      </c>
      <c r="BJ72" s="89">
        <f t="shared" si="41"/>
        <v>0</v>
      </c>
      <c r="BK72" s="89">
        <f t="shared" si="41"/>
        <v>0</v>
      </c>
      <c r="BL72" s="89">
        <f t="shared" si="41"/>
        <v>0</v>
      </c>
      <c r="BM72" s="89">
        <f t="shared" si="41"/>
        <v>0</v>
      </c>
      <c r="BN72" s="89">
        <f t="shared" si="41"/>
        <v>0</v>
      </c>
      <c r="BO72" s="89">
        <f t="shared" si="41"/>
        <v>0</v>
      </c>
      <c r="BP72" s="89">
        <f t="shared" si="41"/>
        <v>0</v>
      </c>
      <c r="BQ72" s="89">
        <f t="shared" si="40"/>
        <v>0</v>
      </c>
      <c r="BR72" s="89">
        <f t="shared" si="40"/>
        <v>0</v>
      </c>
      <c r="BS72" s="89">
        <f t="shared" si="40"/>
        <v>0</v>
      </c>
      <c r="BT72" s="89">
        <f t="shared" si="36"/>
        <v>0</v>
      </c>
      <c r="BU72" s="89">
        <f t="shared" si="36"/>
        <v>0</v>
      </c>
      <c r="BV72" s="89">
        <f t="shared" si="36"/>
        <v>0</v>
      </c>
      <c r="BW72" s="89">
        <f t="shared" si="36"/>
        <v>0</v>
      </c>
      <c r="BX72" s="89">
        <f t="shared" si="36"/>
        <v>0</v>
      </c>
      <c r="BY72" s="89">
        <f t="shared" si="36"/>
        <v>0</v>
      </c>
      <c r="BZ72" s="89">
        <f t="shared" si="36"/>
        <v>0</v>
      </c>
      <c r="CA72" s="89">
        <f t="shared" si="36"/>
        <v>0</v>
      </c>
      <c r="CB72" s="89">
        <f t="shared" si="36"/>
        <v>0</v>
      </c>
      <c r="CC72" s="89">
        <f t="shared" si="36"/>
        <v>0</v>
      </c>
      <c r="CD72" s="89">
        <f t="shared" si="36"/>
        <v>0</v>
      </c>
      <c r="CE72" s="89">
        <f t="shared" si="36"/>
        <v>0</v>
      </c>
      <c r="CF72" s="89">
        <f t="shared" si="36"/>
        <v>0</v>
      </c>
      <c r="CG72" s="89">
        <f t="shared" si="44"/>
        <v>0</v>
      </c>
      <c r="CH72" s="89">
        <f t="shared" si="44"/>
        <v>0</v>
      </c>
      <c r="CI72" s="89">
        <f t="shared" si="44"/>
        <v>0</v>
      </c>
      <c r="CJ72" s="89">
        <f t="shared" si="44"/>
        <v>0</v>
      </c>
      <c r="CK72" s="89">
        <f t="shared" si="44"/>
        <v>0</v>
      </c>
      <c r="CL72" s="89">
        <f t="shared" si="44"/>
        <v>0</v>
      </c>
      <c r="CM72" s="89">
        <f t="shared" si="44"/>
        <v>0</v>
      </c>
      <c r="CN72" s="89">
        <f t="shared" si="44"/>
        <v>0</v>
      </c>
      <c r="CO72" s="89">
        <f t="shared" si="44"/>
        <v>0</v>
      </c>
      <c r="CP72" s="89">
        <f t="shared" si="44"/>
        <v>0</v>
      </c>
      <c r="CQ72" s="89">
        <f t="shared" si="44"/>
        <v>0</v>
      </c>
      <c r="CR72" s="89">
        <f t="shared" si="44"/>
        <v>0</v>
      </c>
      <c r="CS72" s="89">
        <f t="shared" si="44"/>
        <v>0</v>
      </c>
      <c r="CT72" s="89">
        <f t="shared" si="44"/>
        <v>0</v>
      </c>
      <c r="CU72" s="89">
        <f t="shared" si="44"/>
        <v>0</v>
      </c>
      <c r="CV72" s="89">
        <f t="shared" si="44"/>
        <v>0</v>
      </c>
      <c r="CW72" s="89">
        <f t="shared" si="43"/>
        <v>0</v>
      </c>
      <c r="CX72" s="89">
        <f t="shared" si="43"/>
        <v>0</v>
      </c>
      <c r="CY72" s="89">
        <f t="shared" si="43"/>
        <v>0</v>
      </c>
      <c r="CZ72" s="89">
        <f t="shared" si="43"/>
        <v>0</v>
      </c>
      <c r="DA72" s="89">
        <f t="shared" si="43"/>
        <v>0</v>
      </c>
      <c r="DB72" s="89">
        <f t="shared" si="43"/>
        <v>0</v>
      </c>
      <c r="DC72" s="89">
        <f t="shared" si="37"/>
        <v>0</v>
      </c>
      <c r="DD72" s="89">
        <f t="shared" si="37"/>
        <v>0</v>
      </c>
      <c r="DE72" s="89">
        <f t="shared" si="37"/>
        <v>0</v>
      </c>
      <c r="DF72" s="89">
        <f t="shared" si="37"/>
        <v>0</v>
      </c>
      <c r="DG72" s="89">
        <f t="shared" si="37"/>
        <v>0</v>
      </c>
      <c r="DH72" s="89">
        <f t="shared" si="37"/>
        <v>0</v>
      </c>
      <c r="DI72" s="89">
        <f t="shared" si="37"/>
        <v>0</v>
      </c>
      <c r="DJ72" s="89">
        <f t="shared" si="37"/>
        <v>0</v>
      </c>
      <c r="DK72" s="89">
        <f t="shared" si="37"/>
        <v>0</v>
      </c>
      <c r="DL72" s="89">
        <f t="shared" si="37"/>
        <v>0</v>
      </c>
      <c r="DM72" s="89">
        <f t="shared" si="37"/>
        <v>0</v>
      </c>
      <c r="DN72" s="89">
        <f t="shared" si="37"/>
        <v>0</v>
      </c>
      <c r="DO72" s="89">
        <f t="shared" si="42"/>
        <v>0</v>
      </c>
      <c r="DP72" s="89">
        <f t="shared" si="42"/>
        <v>0</v>
      </c>
      <c r="DQ72" s="89">
        <f t="shared" si="42"/>
        <v>0</v>
      </c>
      <c r="DR72" s="89">
        <f t="shared" si="42"/>
        <v>0</v>
      </c>
      <c r="DS72" s="89">
        <f t="shared" si="42"/>
        <v>0</v>
      </c>
    </row>
    <row r="73" spans="2:123" s="3" customFormat="1" ht="20.100000000000001" hidden="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5"/>
        <v>0</v>
      </c>
      <c r="L73" s="5"/>
      <c r="M73" s="105">
        <f t="shared" si="27"/>
        <v>67</v>
      </c>
      <c r="N73" s="106" t="str">
        <f>Tutor_Names!B68</f>
        <v>T40</v>
      </c>
      <c r="O73" s="104">
        <f t="shared" si="46"/>
        <v>0</v>
      </c>
      <c r="P73" s="91">
        <f t="shared" si="47"/>
        <v>0</v>
      </c>
      <c r="Q73" s="92">
        <f t="shared" si="48"/>
        <v>0</v>
      </c>
      <c r="U73" s="5"/>
      <c r="V73" s="87">
        <f t="shared" si="39"/>
        <v>0</v>
      </c>
      <c r="W73" s="88">
        <f t="shared" si="39"/>
        <v>0</v>
      </c>
      <c r="X73" s="88">
        <f t="shared" si="39"/>
        <v>0</v>
      </c>
      <c r="Y73" s="88">
        <f t="shared" si="39"/>
        <v>0</v>
      </c>
      <c r="Z73" s="88">
        <f t="shared" si="39"/>
        <v>0</v>
      </c>
      <c r="AA73" s="88">
        <f t="shared" si="39"/>
        <v>0</v>
      </c>
      <c r="AB73" s="88">
        <f t="shared" si="39"/>
        <v>0</v>
      </c>
      <c r="AC73" s="88">
        <f t="shared" si="39"/>
        <v>0</v>
      </c>
      <c r="AD73" s="88">
        <f t="shared" si="39"/>
        <v>0</v>
      </c>
      <c r="AE73" s="88">
        <f t="shared" si="39"/>
        <v>0</v>
      </c>
      <c r="AF73" s="88">
        <f t="shared" si="39"/>
        <v>0</v>
      </c>
      <c r="AG73" s="88">
        <f t="shared" si="39"/>
        <v>0</v>
      </c>
      <c r="AH73" s="88">
        <f t="shared" si="39"/>
        <v>0</v>
      </c>
      <c r="AI73" s="88">
        <f t="shared" si="39"/>
        <v>0</v>
      </c>
      <c r="AJ73" s="88">
        <f t="shared" si="39"/>
        <v>0</v>
      </c>
      <c r="AK73" s="88">
        <f t="shared" si="39"/>
        <v>0</v>
      </c>
      <c r="AL73" s="88">
        <f t="shared" si="38"/>
        <v>0</v>
      </c>
      <c r="AM73" s="88">
        <f t="shared" si="38"/>
        <v>0</v>
      </c>
      <c r="AN73" s="88">
        <f t="shared" si="38"/>
        <v>0</v>
      </c>
      <c r="AO73" s="88">
        <f t="shared" si="38"/>
        <v>0</v>
      </c>
      <c r="AP73" s="88">
        <f t="shared" si="38"/>
        <v>0</v>
      </c>
      <c r="AQ73" s="88">
        <f t="shared" si="38"/>
        <v>0</v>
      </c>
      <c r="AR73" s="88">
        <f t="shared" si="38"/>
        <v>0</v>
      </c>
      <c r="AS73" s="88">
        <f t="shared" si="38"/>
        <v>0</v>
      </c>
      <c r="AT73" s="88">
        <f t="shared" si="38"/>
        <v>0</v>
      </c>
      <c r="AU73" s="88">
        <f t="shared" si="38"/>
        <v>0</v>
      </c>
      <c r="AV73" s="88">
        <f t="shared" si="38"/>
        <v>0</v>
      </c>
      <c r="AW73" s="88">
        <f t="shared" si="38"/>
        <v>0</v>
      </c>
      <c r="AX73" s="88">
        <f t="shared" si="38"/>
        <v>0</v>
      </c>
      <c r="AY73" s="88">
        <f t="shared" si="38"/>
        <v>0</v>
      </c>
      <c r="AZ73" s="88">
        <f t="shared" si="38"/>
        <v>0</v>
      </c>
      <c r="BA73" s="88">
        <f t="shared" si="41"/>
        <v>0</v>
      </c>
      <c r="BB73" s="88">
        <f t="shared" si="41"/>
        <v>0</v>
      </c>
      <c r="BC73" s="88">
        <f t="shared" si="41"/>
        <v>0</v>
      </c>
      <c r="BD73" s="89">
        <f t="shared" si="41"/>
        <v>0</v>
      </c>
      <c r="BE73" s="89">
        <f t="shared" si="41"/>
        <v>0</v>
      </c>
      <c r="BF73" s="89">
        <f t="shared" si="41"/>
        <v>0</v>
      </c>
      <c r="BG73" s="89">
        <f t="shared" si="41"/>
        <v>0</v>
      </c>
      <c r="BH73" s="89">
        <f t="shared" si="41"/>
        <v>0</v>
      </c>
      <c r="BI73" s="89">
        <f t="shared" si="41"/>
        <v>0</v>
      </c>
      <c r="BJ73" s="89">
        <f t="shared" si="41"/>
        <v>0</v>
      </c>
      <c r="BK73" s="89">
        <f t="shared" si="41"/>
        <v>0</v>
      </c>
      <c r="BL73" s="89">
        <f t="shared" si="41"/>
        <v>0</v>
      </c>
      <c r="BM73" s="89">
        <f t="shared" si="41"/>
        <v>0</v>
      </c>
      <c r="BN73" s="89">
        <f t="shared" si="41"/>
        <v>0</v>
      </c>
      <c r="BO73" s="89">
        <f t="shared" si="41"/>
        <v>0</v>
      </c>
      <c r="BP73" s="89">
        <f t="shared" si="41"/>
        <v>0</v>
      </c>
      <c r="BQ73" s="89">
        <f t="shared" si="40"/>
        <v>0</v>
      </c>
      <c r="BR73" s="89">
        <f t="shared" si="40"/>
        <v>0</v>
      </c>
      <c r="BS73" s="89">
        <f t="shared" si="40"/>
        <v>0</v>
      </c>
      <c r="BT73" s="89">
        <f t="shared" si="36"/>
        <v>0</v>
      </c>
      <c r="BU73" s="89">
        <f t="shared" si="36"/>
        <v>0</v>
      </c>
      <c r="BV73" s="89">
        <f t="shared" si="36"/>
        <v>0</v>
      </c>
      <c r="BW73" s="89">
        <f t="shared" si="36"/>
        <v>0</v>
      </c>
      <c r="BX73" s="89">
        <f t="shared" si="36"/>
        <v>0</v>
      </c>
      <c r="BY73" s="89">
        <f t="shared" si="36"/>
        <v>0</v>
      </c>
      <c r="BZ73" s="89">
        <f t="shared" si="36"/>
        <v>0</v>
      </c>
      <c r="CA73" s="89">
        <f t="shared" si="36"/>
        <v>0</v>
      </c>
      <c r="CB73" s="89">
        <f t="shared" si="36"/>
        <v>0</v>
      </c>
      <c r="CC73" s="89">
        <f t="shared" si="36"/>
        <v>0</v>
      </c>
      <c r="CD73" s="89">
        <f t="shared" si="36"/>
        <v>0</v>
      </c>
      <c r="CE73" s="89">
        <f t="shared" si="36"/>
        <v>0</v>
      </c>
      <c r="CF73" s="89">
        <f t="shared" si="36"/>
        <v>0</v>
      </c>
      <c r="CG73" s="89">
        <f t="shared" si="44"/>
        <v>0</v>
      </c>
      <c r="CH73" s="89">
        <f t="shared" si="44"/>
        <v>0</v>
      </c>
      <c r="CI73" s="89">
        <f t="shared" si="44"/>
        <v>0</v>
      </c>
      <c r="CJ73" s="89">
        <f t="shared" si="44"/>
        <v>0</v>
      </c>
      <c r="CK73" s="89">
        <f t="shared" si="44"/>
        <v>0</v>
      </c>
      <c r="CL73" s="89">
        <f t="shared" si="44"/>
        <v>0</v>
      </c>
      <c r="CM73" s="89">
        <f t="shared" si="44"/>
        <v>0</v>
      </c>
      <c r="CN73" s="89">
        <f t="shared" si="44"/>
        <v>0</v>
      </c>
      <c r="CO73" s="89">
        <f t="shared" si="44"/>
        <v>0</v>
      </c>
      <c r="CP73" s="89">
        <f t="shared" si="44"/>
        <v>0</v>
      </c>
      <c r="CQ73" s="89">
        <f t="shared" si="44"/>
        <v>0</v>
      </c>
      <c r="CR73" s="89">
        <f t="shared" si="44"/>
        <v>0</v>
      </c>
      <c r="CS73" s="89">
        <f t="shared" si="44"/>
        <v>0</v>
      </c>
      <c r="CT73" s="89">
        <f t="shared" si="44"/>
        <v>0</v>
      </c>
      <c r="CU73" s="89">
        <f t="shared" si="44"/>
        <v>0</v>
      </c>
      <c r="CV73" s="89">
        <f t="shared" si="44"/>
        <v>0</v>
      </c>
      <c r="CW73" s="89">
        <f t="shared" si="43"/>
        <v>0</v>
      </c>
      <c r="CX73" s="89">
        <f t="shared" si="43"/>
        <v>0</v>
      </c>
      <c r="CY73" s="89">
        <f t="shared" si="43"/>
        <v>0</v>
      </c>
      <c r="CZ73" s="89">
        <f t="shared" si="43"/>
        <v>0</v>
      </c>
      <c r="DA73" s="89">
        <f t="shared" si="43"/>
        <v>0</v>
      </c>
      <c r="DB73" s="89">
        <f t="shared" si="43"/>
        <v>0</v>
      </c>
      <c r="DC73" s="89">
        <f t="shared" si="37"/>
        <v>0</v>
      </c>
      <c r="DD73" s="89">
        <f t="shared" si="37"/>
        <v>0</v>
      </c>
      <c r="DE73" s="89">
        <f t="shared" si="37"/>
        <v>0</v>
      </c>
      <c r="DF73" s="89">
        <f t="shared" si="37"/>
        <v>0</v>
      </c>
      <c r="DG73" s="89">
        <f t="shared" si="37"/>
        <v>0</v>
      </c>
      <c r="DH73" s="89">
        <f t="shared" si="37"/>
        <v>0</v>
      </c>
      <c r="DI73" s="89">
        <f t="shared" si="37"/>
        <v>0</v>
      </c>
      <c r="DJ73" s="89">
        <f t="shared" si="37"/>
        <v>0</v>
      </c>
      <c r="DK73" s="89">
        <f t="shared" si="37"/>
        <v>0</v>
      </c>
      <c r="DL73" s="89">
        <f t="shared" si="37"/>
        <v>0</v>
      </c>
      <c r="DM73" s="89">
        <f t="shared" si="37"/>
        <v>0</v>
      </c>
      <c r="DN73" s="89">
        <f t="shared" si="37"/>
        <v>0</v>
      </c>
      <c r="DO73" s="89">
        <f t="shared" si="42"/>
        <v>0</v>
      </c>
      <c r="DP73" s="89">
        <f t="shared" si="42"/>
        <v>0</v>
      </c>
      <c r="DQ73" s="89">
        <f t="shared" si="42"/>
        <v>0</v>
      </c>
      <c r="DR73" s="89">
        <f t="shared" si="42"/>
        <v>0</v>
      </c>
      <c r="DS73" s="89">
        <f t="shared" si="42"/>
        <v>0</v>
      </c>
    </row>
    <row r="74" spans="2:123" s="3" customFormat="1" ht="20.100000000000001" hidden="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5"/>
        <v>0</v>
      </c>
      <c r="L74" s="5"/>
      <c r="M74" s="105">
        <f t="shared" si="27"/>
        <v>68</v>
      </c>
      <c r="N74" s="106" t="str">
        <f>Tutor_Names!B69</f>
        <v>T41</v>
      </c>
      <c r="O74" s="104">
        <f t="shared" si="46"/>
        <v>0</v>
      </c>
      <c r="P74" s="91">
        <f t="shared" si="47"/>
        <v>0</v>
      </c>
      <c r="Q74" s="92">
        <f t="shared" si="48"/>
        <v>0</v>
      </c>
      <c r="U74" s="5"/>
      <c r="V74" s="87">
        <f t="shared" si="39"/>
        <v>0</v>
      </c>
      <c r="W74" s="88">
        <f t="shared" si="39"/>
        <v>0</v>
      </c>
      <c r="X74" s="88">
        <f t="shared" si="39"/>
        <v>0</v>
      </c>
      <c r="Y74" s="88">
        <f t="shared" si="39"/>
        <v>0</v>
      </c>
      <c r="Z74" s="88">
        <f t="shared" si="39"/>
        <v>0</v>
      </c>
      <c r="AA74" s="88">
        <f t="shared" si="39"/>
        <v>0</v>
      </c>
      <c r="AB74" s="88">
        <f t="shared" si="39"/>
        <v>0</v>
      </c>
      <c r="AC74" s="88">
        <f t="shared" si="39"/>
        <v>0</v>
      </c>
      <c r="AD74" s="88">
        <f t="shared" si="39"/>
        <v>0</v>
      </c>
      <c r="AE74" s="88">
        <f t="shared" si="39"/>
        <v>0</v>
      </c>
      <c r="AF74" s="88">
        <f t="shared" si="39"/>
        <v>0</v>
      </c>
      <c r="AG74" s="88">
        <f t="shared" si="39"/>
        <v>0</v>
      </c>
      <c r="AH74" s="88">
        <f t="shared" si="39"/>
        <v>0</v>
      </c>
      <c r="AI74" s="88">
        <f t="shared" si="39"/>
        <v>0</v>
      </c>
      <c r="AJ74" s="88">
        <f t="shared" si="39"/>
        <v>0</v>
      </c>
      <c r="AK74" s="88">
        <f t="shared" si="39"/>
        <v>0</v>
      </c>
      <c r="AL74" s="88">
        <f t="shared" si="38"/>
        <v>0</v>
      </c>
      <c r="AM74" s="88">
        <f t="shared" si="38"/>
        <v>0</v>
      </c>
      <c r="AN74" s="88">
        <f t="shared" si="38"/>
        <v>0</v>
      </c>
      <c r="AO74" s="88">
        <f t="shared" si="38"/>
        <v>0</v>
      </c>
      <c r="AP74" s="88">
        <f t="shared" si="38"/>
        <v>0</v>
      </c>
      <c r="AQ74" s="88">
        <f t="shared" si="38"/>
        <v>0</v>
      </c>
      <c r="AR74" s="88">
        <f t="shared" si="38"/>
        <v>0</v>
      </c>
      <c r="AS74" s="88">
        <f t="shared" si="38"/>
        <v>0</v>
      </c>
      <c r="AT74" s="88">
        <f t="shared" si="38"/>
        <v>0</v>
      </c>
      <c r="AU74" s="88">
        <f t="shared" si="38"/>
        <v>0</v>
      </c>
      <c r="AV74" s="88">
        <f t="shared" si="38"/>
        <v>0</v>
      </c>
      <c r="AW74" s="88">
        <f t="shared" si="38"/>
        <v>0</v>
      </c>
      <c r="AX74" s="88">
        <f t="shared" si="38"/>
        <v>0</v>
      </c>
      <c r="AY74" s="88">
        <f t="shared" si="38"/>
        <v>0</v>
      </c>
      <c r="AZ74" s="88">
        <f t="shared" si="38"/>
        <v>0</v>
      </c>
      <c r="BA74" s="88">
        <f t="shared" si="41"/>
        <v>0</v>
      </c>
      <c r="BB74" s="88">
        <f t="shared" si="41"/>
        <v>0</v>
      </c>
      <c r="BC74" s="88">
        <f t="shared" si="41"/>
        <v>0</v>
      </c>
      <c r="BD74" s="89">
        <f t="shared" si="41"/>
        <v>0</v>
      </c>
      <c r="BE74" s="89">
        <f t="shared" si="41"/>
        <v>0</v>
      </c>
      <c r="BF74" s="89">
        <f t="shared" si="41"/>
        <v>0</v>
      </c>
      <c r="BG74" s="89">
        <f t="shared" si="41"/>
        <v>0</v>
      </c>
      <c r="BH74" s="89">
        <f t="shared" si="41"/>
        <v>0</v>
      </c>
      <c r="BI74" s="89">
        <f t="shared" si="41"/>
        <v>0</v>
      </c>
      <c r="BJ74" s="89">
        <f t="shared" si="41"/>
        <v>0</v>
      </c>
      <c r="BK74" s="89">
        <f t="shared" si="41"/>
        <v>0</v>
      </c>
      <c r="BL74" s="89">
        <f t="shared" si="41"/>
        <v>0</v>
      </c>
      <c r="BM74" s="89">
        <f t="shared" si="41"/>
        <v>0</v>
      </c>
      <c r="BN74" s="89">
        <f t="shared" si="41"/>
        <v>0</v>
      </c>
      <c r="BO74" s="89">
        <f t="shared" si="41"/>
        <v>0</v>
      </c>
      <c r="BP74" s="89">
        <f t="shared" si="41"/>
        <v>0</v>
      </c>
      <c r="BQ74" s="89">
        <f t="shared" si="40"/>
        <v>0</v>
      </c>
      <c r="BR74" s="89">
        <f t="shared" si="40"/>
        <v>0</v>
      </c>
      <c r="BS74" s="89">
        <f t="shared" si="40"/>
        <v>0</v>
      </c>
      <c r="BT74" s="89">
        <f t="shared" si="40"/>
        <v>0</v>
      </c>
      <c r="BU74" s="89">
        <f t="shared" si="40"/>
        <v>0</v>
      </c>
      <c r="BV74" s="89">
        <f t="shared" si="40"/>
        <v>0</v>
      </c>
      <c r="BW74" s="89">
        <f t="shared" si="40"/>
        <v>0</v>
      </c>
      <c r="BX74" s="89">
        <f t="shared" si="40"/>
        <v>0</v>
      </c>
      <c r="BY74" s="89">
        <f t="shared" si="40"/>
        <v>0</v>
      </c>
      <c r="BZ74" s="89">
        <f t="shared" si="40"/>
        <v>0</v>
      </c>
      <c r="CA74" s="89">
        <f t="shared" si="40"/>
        <v>0</v>
      </c>
      <c r="CB74" s="89">
        <f t="shared" si="40"/>
        <v>0</v>
      </c>
      <c r="CC74" s="89">
        <f t="shared" si="40"/>
        <v>0</v>
      </c>
      <c r="CD74" s="89">
        <f t="shared" si="40"/>
        <v>0</v>
      </c>
      <c r="CE74" s="89">
        <f t="shared" si="40"/>
        <v>0</v>
      </c>
      <c r="CF74" s="89">
        <f t="shared" ref="CF74:CU89" si="49">COUNTIF($D74:$J74,CF$6)*$C74</f>
        <v>0</v>
      </c>
      <c r="CG74" s="89">
        <f t="shared" si="49"/>
        <v>0</v>
      </c>
      <c r="CH74" s="89">
        <f t="shared" si="49"/>
        <v>0</v>
      </c>
      <c r="CI74" s="89">
        <f t="shared" si="49"/>
        <v>0</v>
      </c>
      <c r="CJ74" s="89">
        <f t="shared" si="44"/>
        <v>0</v>
      </c>
      <c r="CK74" s="89">
        <f t="shared" si="44"/>
        <v>0</v>
      </c>
      <c r="CL74" s="89">
        <f t="shared" si="44"/>
        <v>0</v>
      </c>
      <c r="CM74" s="89">
        <f t="shared" si="44"/>
        <v>0</v>
      </c>
      <c r="CN74" s="89">
        <f t="shared" si="44"/>
        <v>0</v>
      </c>
      <c r="CO74" s="89">
        <f t="shared" si="44"/>
        <v>0</v>
      </c>
      <c r="CP74" s="89">
        <f t="shared" si="44"/>
        <v>0</v>
      </c>
      <c r="CQ74" s="89">
        <f t="shared" si="44"/>
        <v>0</v>
      </c>
      <c r="CR74" s="89">
        <f t="shared" si="44"/>
        <v>0</v>
      </c>
      <c r="CS74" s="89">
        <f t="shared" si="44"/>
        <v>0</v>
      </c>
      <c r="CT74" s="89">
        <f t="shared" si="44"/>
        <v>0</v>
      </c>
      <c r="CU74" s="89">
        <f t="shared" si="44"/>
        <v>0</v>
      </c>
      <c r="CV74" s="89">
        <f t="shared" si="44"/>
        <v>0</v>
      </c>
      <c r="CW74" s="89">
        <f t="shared" si="43"/>
        <v>0</v>
      </c>
      <c r="CX74" s="89">
        <f t="shared" si="43"/>
        <v>0</v>
      </c>
      <c r="CY74" s="89">
        <f t="shared" si="43"/>
        <v>0</v>
      </c>
      <c r="CZ74" s="89">
        <f t="shared" si="43"/>
        <v>0</v>
      </c>
      <c r="DA74" s="89">
        <f t="shared" si="43"/>
        <v>0</v>
      </c>
      <c r="DB74" s="89">
        <f t="shared" si="43"/>
        <v>0</v>
      </c>
      <c r="DC74" s="89">
        <f t="shared" si="37"/>
        <v>0</v>
      </c>
      <c r="DD74" s="89">
        <f t="shared" si="37"/>
        <v>0</v>
      </c>
      <c r="DE74" s="89">
        <f t="shared" si="37"/>
        <v>0</v>
      </c>
      <c r="DF74" s="89">
        <f t="shared" si="37"/>
        <v>0</v>
      </c>
      <c r="DG74" s="89">
        <f t="shared" si="37"/>
        <v>0</v>
      </c>
      <c r="DH74" s="89">
        <f t="shared" si="37"/>
        <v>0</v>
      </c>
      <c r="DI74" s="89">
        <f t="shared" si="37"/>
        <v>0</v>
      </c>
      <c r="DJ74" s="89">
        <f t="shared" si="37"/>
        <v>0</v>
      </c>
      <c r="DK74" s="89">
        <f t="shared" si="37"/>
        <v>0</v>
      </c>
      <c r="DL74" s="89">
        <f t="shared" si="37"/>
        <v>0</v>
      </c>
      <c r="DM74" s="89">
        <f t="shared" si="37"/>
        <v>0</v>
      </c>
      <c r="DN74" s="89">
        <f t="shared" si="37"/>
        <v>0</v>
      </c>
      <c r="DO74" s="89">
        <f t="shared" si="42"/>
        <v>0</v>
      </c>
      <c r="DP74" s="89">
        <f t="shared" si="42"/>
        <v>0</v>
      </c>
      <c r="DQ74" s="89">
        <f t="shared" si="42"/>
        <v>0</v>
      </c>
      <c r="DR74" s="89">
        <f t="shared" si="42"/>
        <v>0</v>
      </c>
      <c r="DS74" s="89">
        <f t="shared" si="42"/>
        <v>0</v>
      </c>
    </row>
    <row r="75" spans="2:123" s="3" customFormat="1" ht="20.100000000000001" hidden="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5"/>
        <v>0</v>
      </c>
      <c r="L75" s="5"/>
      <c r="M75" s="105">
        <f t="shared" si="27"/>
        <v>69</v>
      </c>
      <c r="N75" s="106" t="str">
        <f>Tutor_Names!B70</f>
        <v>T42</v>
      </c>
      <c r="O75" s="104">
        <f t="shared" si="46"/>
        <v>0</v>
      </c>
      <c r="P75" s="91">
        <f t="shared" si="47"/>
        <v>0</v>
      </c>
      <c r="Q75" s="92">
        <f t="shared" si="48"/>
        <v>0</v>
      </c>
      <c r="U75" s="5"/>
      <c r="V75" s="87">
        <f t="shared" si="39"/>
        <v>0</v>
      </c>
      <c r="W75" s="88">
        <f t="shared" si="39"/>
        <v>0</v>
      </c>
      <c r="X75" s="88">
        <f t="shared" si="39"/>
        <v>0</v>
      </c>
      <c r="Y75" s="88">
        <f t="shared" si="39"/>
        <v>0</v>
      </c>
      <c r="Z75" s="88">
        <f t="shared" si="39"/>
        <v>0</v>
      </c>
      <c r="AA75" s="88">
        <f t="shared" si="39"/>
        <v>0</v>
      </c>
      <c r="AB75" s="88">
        <f t="shared" si="39"/>
        <v>0</v>
      </c>
      <c r="AC75" s="88">
        <f t="shared" si="39"/>
        <v>0</v>
      </c>
      <c r="AD75" s="88">
        <f t="shared" si="39"/>
        <v>0</v>
      </c>
      <c r="AE75" s="88">
        <f t="shared" si="39"/>
        <v>0</v>
      </c>
      <c r="AF75" s="88">
        <f t="shared" si="39"/>
        <v>0</v>
      </c>
      <c r="AG75" s="88">
        <f t="shared" si="39"/>
        <v>0</v>
      </c>
      <c r="AH75" s="88">
        <f t="shared" si="39"/>
        <v>0</v>
      </c>
      <c r="AI75" s="88">
        <f t="shared" si="39"/>
        <v>0</v>
      </c>
      <c r="AJ75" s="88">
        <f t="shared" si="39"/>
        <v>0</v>
      </c>
      <c r="AK75" s="88">
        <f t="shared" si="39"/>
        <v>0</v>
      </c>
      <c r="AL75" s="88">
        <f t="shared" si="38"/>
        <v>0</v>
      </c>
      <c r="AM75" s="88">
        <f t="shared" si="38"/>
        <v>0</v>
      </c>
      <c r="AN75" s="88">
        <f t="shared" si="38"/>
        <v>0</v>
      </c>
      <c r="AO75" s="88">
        <f t="shared" si="38"/>
        <v>0</v>
      </c>
      <c r="AP75" s="88">
        <f t="shared" si="38"/>
        <v>0</v>
      </c>
      <c r="AQ75" s="88">
        <f t="shared" si="38"/>
        <v>0</v>
      </c>
      <c r="AR75" s="88">
        <f t="shared" si="38"/>
        <v>0</v>
      </c>
      <c r="AS75" s="88">
        <f t="shared" si="38"/>
        <v>0</v>
      </c>
      <c r="AT75" s="88">
        <f t="shared" si="38"/>
        <v>0</v>
      </c>
      <c r="AU75" s="88">
        <f t="shared" si="38"/>
        <v>0</v>
      </c>
      <c r="AV75" s="88">
        <f t="shared" si="38"/>
        <v>0</v>
      </c>
      <c r="AW75" s="88">
        <f t="shared" si="38"/>
        <v>0</v>
      </c>
      <c r="AX75" s="88">
        <f t="shared" si="38"/>
        <v>0</v>
      </c>
      <c r="AY75" s="88">
        <f t="shared" si="38"/>
        <v>0</v>
      </c>
      <c r="AZ75" s="88">
        <f t="shared" si="38"/>
        <v>0</v>
      </c>
      <c r="BA75" s="88">
        <f t="shared" si="41"/>
        <v>0</v>
      </c>
      <c r="BB75" s="88">
        <f t="shared" si="41"/>
        <v>0</v>
      </c>
      <c r="BC75" s="88">
        <f t="shared" si="41"/>
        <v>0</v>
      </c>
      <c r="BD75" s="89">
        <f t="shared" si="41"/>
        <v>0</v>
      </c>
      <c r="BE75" s="89">
        <f t="shared" si="41"/>
        <v>0</v>
      </c>
      <c r="BF75" s="89">
        <f t="shared" si="41"/>
        <v>0</v>
      </c>
      <c r="BG75" s="89">
        <f t="shared" si="41"/>
        <v>0</v>
      </c>
      <c r="BH75" s="89">
        <f t="shared" si="41"/>
        <v>0</v>
      </c>
      <c r="BI75" s="89">
        <f t="shared" si="41"/>
        <v>0</v>
      </c>
      <c r="BJ75" s="89">
        <f t="shared" si="41"/>
        <v>0</v>
      </c>
      <c r="BK75" s="89">
        <f t="shared" si="41"/>
        <v>0</v>
      </c>
      <c r="BL75" s="89">
        <f t="shared" si="41"/>
        <v>0</v>
      </c>
      <c r="BM75" s="89">
        <f t="shared" si="41"/>
        <v>0</v>
      </c>
      <c r="BN75" s="89">
        <f t="shared" si="41"/>
        <v>0</v>
      </c>
      <c r="BO75" s="89">
        <f t="shared" si="41"/>
        <v>0</v>
      </c>
      <c r="BP75" s="89">
        <f t="shared" si="41"/>
        <v>0</v>
      </c>
      <c r="BQ75" s="89">
        <f t="shared" si="40"/>
        <v>0</v>
      </c>
      <c r="BR75" s="89">
        <f t="shared" si="40"/>
        <v>0</v>
      </c>
      <c r="BS75" s="89">
        <f t="shared" si="40"/>
        <v>0</v>
      </c>
      <c r="BT75" s="89">
        <f t="shared" si="40"/>
        <v>0</v>
      </c>
      <c r="BU75" s="89">
        <f t="shared" si="40"/>
        <v>0</v>
      </c>
      <c r="BV75" s="89">
        <f t="shared" si="40"/>
        <v>0</v>
      </c>
      <c r="BW75" s="89">
        <f t="shared" si="40"/>
        <v>0</v>
      </c>
      <c r="BX75" s="89">
        <f t="shared" si="40"/>
        <v>0</v>
      </c>
      <c r="BY75" s="89">
        <f t="shared" si="40"/>
        <v>0</v>
      </c>
      <c r="BZ75" s="89">
        <f t="shared" si="40"/>
        <v>0</v>
      </c>
      <c r="CA75" s="89">
        <f t="shared" si="40"/>
        <v>0</v>
      </c>
      <c r="CB75" s="89">
        <f t="shared" si="40"/>
        <v>0</v>
      </c>
      <c r="CC75" s="89">
        <f t="shared" si="40"/>
        <v>0</v>
      </c>
      <c r="CD75" s="89">
        <f t="shared" si="40"/>
        <v>0</v>
      </c>
      <c r="CE75" s="89">
        <f t="shared" si="40"/>
        <v>0</v>
      </c>
      <c r="CF75" s="89">
        <f t="shared" si="49"/>
        <v>0</v>
      </c>
      <c r="CG75" s="89">
        <f t="shared" si="49"/>
        <v>0</v>
      </c>
      <c r="CH75" s="89">
        <f t="shared" si="49"/>
        <v>0</v>
      </c>
      <c r="CI75" s="89">
        <f t="shared" si="49"/>
        <v>0</v>
      </c>
      <c r="CJ75" s="89">
        <f t="shared" si="49"/>
        <v>0</v>
      </c>
      <c r="CK75" s="89">
        <f t="shared" si="49"/>
        <v>0</v>
      </c>
      <c r="CL75" s="89">
        <f t="shared" si="49"/>
        <v>0</v>
      </c>
      <c r="CM75" s="89">
        <f t="shared" si="49"/>
        <v>0</v>
      </c>
      <c r="CN75" s="89">
        <f t="shared" si="49"/>
        <v>0</v>
      </c>
      <c r="CO75" s="89">
        <f t="shared" si="49"/>
        <v>0</v>
      </c>
      <c r="CP75" s="89">
        <f t="shared" si="49"/>
        <v>0</v>
      </c>
      <c r="CQ75" s="89">
        <f t="shared" si="49"/>
        <v>0</v>
      </c>
      <c r="CR75" s="89">
        <f t="shared" si="49"/>
        <v>0</v>
      </c>
      <c r="CS75" s="89">
        <f t="shared" si="49"/>
        <v>0</v>
      </c>
      <c r="CT75" s="89">
        <f t="shared" si="49"/>
        <v>0</v>
      </c>
      <c r="CU75" s="89">
        <f t="shared" si="49"/>
        <v>0</v>
      </c>
      <c r="CV75" s="89">
        <f t="shared" si="44"/>
        <v>0</v>
      </c>
      <c r="CW75" s="89">
        <f t="shared" si="43"/>
        <v>0</v>
      </c>
      <c r="CX75" s="89">
        <f t="shared" si="43"/>
        <v>0</v>
      </c>
      <c r="CY75" s="89">
        <f t="shared" si="43"/>
        <v>0</v>
      </c>
      <c r="CZ75" s="89">
        <f t="shared" si="43"/>
        <v>0</v>
      </c>
      <c r="DA75" s="89">
        <f t="shared" si="43"/>
        <v>0</v>
      </c>
      <c r="DB75" s="89">
        <f t="shared" si="43"/>
        <v>0</v>
      </c>
      <c r="DC75" s="89">
        <f t="shared" si="37"/>
        <v>0</v>
      </c>
      <c r="DD75" s="89">
        <f t="shared" si="37"/>
        <v>0</v>
      </c>
      <c r="DE75" s="89">
        <f t="shared" si="37"/>
        <v>0</v>
      </c>
      <c r="DF75" s="89">
        <f t="shared" si="37"/>
        <v>0</v>
      </c>
      <c r="DG75" s="89">
        <f t="shared" si="37"/>
        <v>0</v>
      </c>
      <c r="DH75" s="89">
        <f t="shared" si="37"/>
        <v>0</v>
      </c>
      <c r="DI75" s="89">
        <f t="shared" si="37"/>
        <v>0</v>
      </c>
      <c r="DJ75" s="89">
        <f t="shared" si="37"/>
        <v>0</v>
      </c>
      <c r="DK75" s="89">
        <f t="shared" si="37"/>
        <v>0</v>
      </c>
      <c r="DL75" s="89">
        <f t="shared" si="37"/>
        <v>0</v>
      </c>
      <c r="DM75" s="89">
        <f t="shared" si="37"/>
        <v>0</v>
      </c>
      <c r="DN75" s="89">
        <f t="shared" si="37"/>
        <v>0</v>
      </c>
      <c r="DO75" s="89">
        <f t="shared" si="42"/>
        <v>0</v>
      </c>
      <c r="DP75" s="89">
        <f t="shared" si="42"/>
        <v>0</v>
      </c>
      <c r="DQ75" s="89">
        <f t="shared" si="42"/>
        <v>0</v>
      </c>
      <c r="DR75" s="89">
        <f t="shared" si="42"/>
        <v>0</v>
      </c>
      <c r="DS75" s="89">
        <f t="shared" si="42"/>
        <v>0</v>
      </c>
    </row>
    <row r="76" spans="2:123" s="3" customFormat="1" ht="20.100000000000001" hidden="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5"/>
        <v>0</v>
      </c>
      <c r="L76" s="5"/>
      <c r="M76" s="105">
        <f t="shared" si="27"/>
        <v>70</v>
      </c>
      <c r="N76" s="106" t="str">
        <f>Tutor_Names!B71</f>
        <v>T43</v>
      </c>
      <c r="O76" s="104">
        <f t="shared" si="46"/>
        <v>0</v>
      </c>
      <c r="P76" s="91">
        <f t="shared" si="47"/>
        <v>0</v>
      </c>
      <c r="Q76" s="92">
        <f t="shared" si="48"/>
        <v>0</v>
      </c>
      <c r="U76" s="5"/>
      <c r="V76" s="87">
        <f t="shared" si="39"/>
        <v>0</v>
      </c>
      <c r="W76" s="88">
        <f t="shared" si="39"/>
        <v>0</v>
      </c>
      <c r="X76" s="88">
        <f t="shared" si="39"/>
        <v>0</v>
      </c>
      <c r="Y76" s="88">
        <f t="shared" si="39"/>
        <v>0</v>
      </c>
      <c r="Z76" s="88">
        <f t="shared" si="39"/>
        <v>0</v>
      </c>
      <c r="AA76" s="88">
        <f t="shared" si="39"/>
        <v>0</v>
      </c>
      <c r="AB76" s="88">
        <f t="shared" si="39"/>
        <v>0</v>
      </c>
      <c r="AC76" s="88">
        <f t="shared" si="39"/>
        <v>0</v>
      </c>
      <c r="AD76" s="88">
        <f t="shared" si="39"/>
        <v>0</v>
      </c>
      <c r="AE76" s="88">
        <f t="shared" si="39"/>
        <v>0</v>
      </c>
      <c r="AF76" s="88">
        <f t="shared" si="39"/>
        <v>0</v>
      </c>
      <c r="AG76" s="88">
        <f t="shared" si="39"/>
        <v>0</v>
      </c>
      <c r="AH76" s="88">
        <f t="shared" si="39"/>
        <v>0</v>
      </c>
      <c r="AI76" s="88">
        <f t="shared" si="39"/>
        <v>0</v>
      </c>
      <c r="AJ76" s="88">
        <f t="shared" si="39"/>
        <v>0</v>
      </c>
      <c r="AK76" s="88">
        <f t="shared" si="39"/>
        <v>0</v>
      </c>
      <c r="AL76" s="88">
        <f t="shared" si="38"/>
        <v>0</v>
      </c>
      <c r="AM76" s="88">
        <f t="shared" si="38"/>
        <v>0</v>
      </c>
      <c r="AN76" s="88">
        <f t="shared" si="38"/>
        <v>0</v>
      </c>
      <c r="AO76" s="88">
        <f t="shared" si="38"/>
        <v>0</v>
      </c>
      <c r="AP76" s="88">
        <f t="shared" si="38"/>
        <v>0</v>
      </c>
      <c r="AQ76" s="88">
        <f t="shared" si="38"/>
        <v>0</v>
      </c>
      <c r="AR76" s="88">
        <f t="shared" si="38"/>
        <v>0</v>
      </c>
      <c r="AS76" s="88">
        <f t="shared" si="38"/>
        <v>0</v>
      </c>
      <c r="AT76" s="88">
        <f t="shared" si="38"/>
        <v>0</v>
      </c>
      <c r="AU76" s="88">
        <f t="shared" si="38"/>
        <v>0</v>
      </c>
      <c r="AV76" s="88">
        <f t="shared" si="38"/>
        <v>0</v>
      </c>
      <c r="AW76" s="88">
        <f t="shared" si="38"/>
        <v>0</v>
      </c>
      <c r="AX76" s="88">
        <f t="shared" si="38"/>
        <v>0</v>
      </c>
      <c r="AY76" s="88">
        <f t="shared" si="38"/>
        <v>0</v>
      </c>
      <c r="AZ76" s="88">
        <f t="shared" si="38"/>
        <v>0</v>
      </c>
      <c r="BA76" s="88">
        <f t="shared" si="41"/>
        <v>0</v>
      </c>
      <c r="BB76" s="88">
        <f t="shared" si="41"/>
        <v>0</v>
      </c>
      <c r="BC76" s="88">
        <f t="shared" si="41"/>
        <v>0</v>
      </c>
      <c r="BD76" s="89">
        <f t="shared" si="41"/>
        <v>0</v>
      </c>
      <c r="BE76" s="89">
        <f t="shared" si="41"/>
        <v>0</v>
      </c>
      <c r="BF76" s="89">
        <f t="shared" si="41"/>
        <v>0</v>
      </c>
      <c r="BG76" s="89">
        <f t="shared" si="41"/>
        <v>0</v>
      </c>
      <c r="BH76" s="89">
        <f t="shared" si="41"/>
        <v>0</v>
      </c>
      <c r="BI76" s="89">
        <f t="shared" si="41"/>
        <v>0</v>
      </c>
      <c r="BJ76" s="89">
        <f t="shared" si="41"/>
        <v>0</v>
      </c>
      <c r="BK76" s="89">
        <f t="shared" si="41"/>
        <v>0</v>
      </c>
      <c r="BL76" s="89">
        <f t="shared" si="41"/>
        <v>0</v>
      </c>
      <c r="BM76" s="89">
        <f t="shared" si="41"/>
        <v>0</v>
      </c>
      <c r="BN76" s="89">
        <f t="shared" si="41"/>
        <v>0</v>
      </c>
      <c r="BO76" s="89">
        <f t="shared" si="41"/>
        <v>0</v>
      </c>
      <c r="BP76" s="89">
        <f t="shared" si="41"/>
        <v>0</v>
      </c>
      <c r="BQ76" s="89">
        <f t="shared" si="40"/>
        <v>0</v>
      </c>
      <c r="BR76" s="89">
        <f t="shared" si="40"/>
        <v>0</v>
      </c>
      <c r="BS76" s="89">
        <f t="shared" si="40"/>
        <v>0</v>
      </c>
      <c r="BT76" s="89">
        <f t="shared" si="40"/>
        <v>0</v>
      </c>
      <c r="BU76" s="89">
        <f t="shared" si="40"/>
        <v>0</v>
      </c>
      <c r="BV76" s="89">
        <f t="shared" si="40"/>
        <v>0</v>
      </c>
      <c r="BW76" s="89">
        <f t="shared" si="40"/>
        <v>0</v>
      </c>
      <c r="BX76" s="89">
        <f t="shared" si="40"/>
        <v>0</v>
      </c>
      <c r="BY76" s="89">
        <f t="shared" si="40"/>
        <v>0</v>
      </c>
      <c r="BZ76" s="89">
        <f t="shared" si="40"/>
        <v>0</v>
      </c>
      <c r="CA76" s="89">
        <f t="shared" si="40"/>
        <v>0</v>
      </c>
      <c r="CB76" s="89">
        <f t="shared" si="40"/>
        <v>0</v>
      </c>
      <c r="CC76" s="89">
        <f t="shared" si="40"/>
        <v>0</v>
      </c>
      <c r="CD76" s="89">
        <f t="shared" si="40"/>
        <v>0</v>
      </c>
      <c r="CE76" s="89">
        <f t="shared" si="40"/>
        <v>0</v>
      </c>
      <c r="CF76" s="89">
        <f t="shared" si="49"/>
        <v>0</v>
      </c>
      <c r="CG76" s="89">
        <f t="shared" si="49"/>
        <v>0</v>
      </c>
      <c r="CH76" s="89">
        <f t="shared" si="49"/>
        <v>0</v>
      </c>
      <c r="CI76" s="89">
        <f t="shared" si="49"/>
        <v>0</v>
      </c>
      <c r="CJ76" s="89">
        <f t="shared" si="49"/>
        <v>0</v>
      </c>
      <c r="CK76" s="89">
        <f t="shared" si="49"/>
        <v>0</v>
      </c>
      <c r="CL76" s="89">
        <f t="shared" si="49"/>
        <v>0</v>
      </c>
      <c r="CM76" s="89">
        <f t="shared" si="49"/>
        <v>0</v>
      </c>
      <c r="CN76" s="89">
        <f t="shared" si="49"/>
        <v>0</v>
      </c>
      <c r="CO76" s="89">
        <f t="shared" si="49"/>
        <v>0</v>
      </c>
      <c r="CP76" s="89">
        <f t="shared" si="49"/>
        <v>0</v>
      </c>
      <c r="CQ76" s="89">
        <f t="shared" si="49"/>
        <v>0</v>
      </c>
      <c r="CR76" s="89">
        <f t="shared" si="49"/>
        <v>0</v>
      </c>
      <c r="CS76" s="89">
        <f t="shared" si="49"/>
        <v>0</v>
      </c>
      <c r="CT76" s="89">
        <f t="shared" si="49"/>
        <v>0</v>
      </c>
      <c r="CU76" s="89">
        <f t="shared" si="49"/>
        <v>0</v>
      </c>
      <c r="CV76" s="89">
        <f t="shared" si="44"/>
        <v>0</v>
      </c>
      <c r="CW76" s="89">
        <f t="shared" si="43"/>
        <v>0</v>
      </c>
      <c r="CX76" s="89">
        <f t="shared" si="43"/>
        <v>0</v>
      </c>
      <c r="CY76" s="89">
        <f t="shared" si="43"/>
        <v>0</v>
      </c>
      <c r="CZ76" s="89">
        <f t="shared" si="43"/>
        <v>0</v>
      </c>
      <c r="DA76" s="89">
        <f t="shared" si="43"/>
        <v>0</v>
      </c>
      <c r="DB76" s="89">
        <f t="shared" si="43"/>
        <v>0</v>
      </c>
      <c r="DC76" s="89">
        <f t="shared" ref="DC76:DR91" si="50">COUNTIF($D76:$J76,DC$6)*$C76</f>
        <v>0</v>
      </c>
      <c r="DD76" s="89">
        <f t="shared" si="50"/>
        <v>0</v>
      </c>
      <c r="DE76" s="89">
        <f t="shared" si="50"/>
        <v>0</v>
      </c>
      <c r="DF76" s="89">
        <f t="shared" si="50"/>
        <v>0</v>
      </c>
      <c r="DG76" s="89">
        <f t="shared" si="50"/>
        <v>0</v>
      </c>
      <c r="DH76" s="89">
        <f t="shared" si="50"/>
        <v>0</v>
      </c>
      <c r="DI76" s="89">
        <f t="shared" si="50"/>
        <v>0</v>
      </c>
      <c r="DJ76" s="89">
        <f t="shared" si="50"/>
        <v>0</v>
      </c>
      <c r="DK76" s="89">
        <f t="shared" si="50"/>
        <v>0</v>
      </c>
      <c r="DL76" s="89">
        <f t="shared" si="50"/>
        <v>0</v>
      </c>
      <c r="DM76" s="89">
        <f t="shared" si="50"/>
        <v>0</v>
      </c>
      <c r="DN76" s="89">
        <f t="shared" si="50"/>
        <v>0</v>
      </c>
      <c r="DO76" s="89">
        <f t="shared" si="42"/>
        <v>0</v>
      </c>
      <c r="DP76" s="89">
        <f t="shared" si="42"/>
        <v>0</v>
      </c>
      <c r="DQ76" s="89">
        <f t="shared" si="42"/>
        <v>0</v>
      </c>
      <c r="DR76" s="89">
        <f t="shared" si="42"/>
        <v>0</v>
      </c>
      <c r="DS76" s="89">
        <f t="shared" si="42"/>
        <v>0</v>
      </c>
    </row>
    <row r="77" spans="2:123" s="3" customFormat="1" ht="20.100000000000001" hidden="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5"/>
        <v>0</v>
      </c>
      <c r="L77" s="5"/>
      <c r="M77" s="105">
        <f t="shared" si="27"/>
        <v>71</v>
      </c>
      <c r="N77" s="106" t="str">
        <f>Tutor_Names!B72</f>
        <v>T44</v>
      </c>
      <c r="O77" s="104">
        <f t="shared" si="46"/>
        <v>0</v>
      </c>
      <c r="P77" s="91">
        <f t="shared" si="47"/>
        <v>0</v>
      </c>
      <c r="Q77" s="92">
        <f t="shared" si="48"/>
        <v>0</v>
      </c>
      <c r="U77" s="5"/>
      <c r="V77" s="87">
        <f t="shared" si="39"/>
        <v>0</v>
      </c>
      <c r="W77" s="88">
        <f t="shared" si="39"/>
        <v>0</v>
      </c>
      <c r="X77" s="88">
        <f t="shared" si="39"/>
        <v>0</v>
      </c>
      <c r="Y77" s="88">
        <f t="shared" si="39"/>
        <v>0</v>
      </c>
      <c r="Z77" s="88">
        <f t="shared" si="39"/>
        <v>0</v>
      </c>
      <c r="AA77" s="88">
        <f t="shared" si="39"/>
        <v>0</v>
      </c>
      <c r="AB77" s="88">
        <f t="shared" si="39"/>
        <v>0</v>
      </c>
      <c r="AC77" s="88">
        <f t="shared" si="39"/>
        <v>0</v>
      </c>
      <c r="AD77" s="88">
        <f t="shared" si="39"/>
        <v>0</v>
      </c>
      <c r="AE77" s="88">
        <f t="shared" si="39"/>
        <v>0</v>
      </c>
      <c r="AF77" s="88">
        <f t="shared" si="39"/>
        <v>0</v>
      </c>
      <c r="AG77" s="88">
        <f t="shared" si="39"/>
        <v>0</v>
      </c>
      <c r="AH77" s="88">
        <f t="shared" si="39"/>
        <v>0</v>
      </c>
      <c r="AI77" s="88">
        <f t="shared" si="39"/>
        <v>0</v>
      </c>
      <c r="AJ77" s="88">
        <f t="shared" si="39"/>
        <v>0</v>
      </c>
      <c r="AK77" s="88">
        <f t="shared" ref="AK77:AZ94" si="51">COUNTIF($D77:$J77,AK$6)*$C77</f>
        <v>0</v>
      </c>
      <c r="AL77" s="88">
        <f t="shared" si="51"/>
        <v>0</v>
      </c>
      <c r="AM77" s="88">
        <f t="shared" si="51"/>
        <v>0</v>
      </c>
      <c r="AN77" s="88">
        <f t="shared" si="51"/>
        <v>0</v>
      </c>
      <c r="AO77" s="88">
        <f t="shared" si="51"/>
        <v>0</v>
      </c>
      <c r="AP77" s="88">
        <f t="shared" si="51"/>
        <v>0</v>
      </c>
      <c r="AQ77" s="88">
        <f t="shared" si="51"/>
        <v>0</v>
      </c>
      <c r="AR77" s="88">
        <f t="shared" si="51"/>
        <v>0</v>
      </c>
      <c r="AS77" s="88">
        <f t="shared" si="51"/>
        <v>0</v>
      </c>
      <c r="AT77" s="88">
        <f t="shared" si="51"/>
        <v>0</v>
      </c>
      <c r="AU77" s="88">
        <f t="shared" si="51"/>
        <v>0</v>
      </c>
      <c r="AV77" s="88">
        <f t="shared" si="51"/>
        <v>0</v>
      </c>
      <c r="AW77" s="88">
        <f t="shared" si="51"/>
        <v>0</v>
      </c>
      <c r="AX77" s="88">
        <f t="shared" si="51"/>
        <v>0</v>
      </c>
      <c r="AY77" s="88">
        <f t="shared" si="51"/>
        <v>0</v>
      </c>
      <c r="AZ77" s="88">
        <f t="shared" si="51"/>
        <v>0</v>
      </c>
      <c r="BA77" s="88">
        <f t="shared" si="41"/>
        <v>0</v>
      </c>
      <c r="BB77" s="88">
        <f t="shared" si="41"/>
        <v>0</v>
      </c>
      <c r="BC77" s="88">
        <f t="shared" si="41"/>
        <v>0</v>
      </c>
      <c r="BD77" s="89">
        <f t="shared" si="41"/>
        <v>0</v>
      </c>
      <c r="BE77" s="89">
        <f t="shared" si="41"/>
        <v>0</v>
      </c>
      <c r="BF77" s="89">
        <f t="shared" si="41"/>
        <v>0</v>
      </c>
      <c r="BG77" s="89">
        <f t="shared" si="41"/>
        <v>0</v>
      </c>
      <c r="BH77" s="89">
        <f t="shared" si="41"/>
        <v>0</v>
      </c>
      <c r="BI77" s="89">
        <f t="shared" si="41"/>
        <v>0</v>
      </c>
      <c r="BJ77" s="89">
        <f t="shared" si="41"/>
        <v>0</v>
      </c>
      <c r="BK77" s="89">
        <f t="shared" si="41"/>
        <v>0</v>
      </c>
      <c r="BL77" s="89">
        <f t="shared" si="41"/>
        <v>0</v>
      </c>
      <c r="BM77" s="89">
        <f t="shared" si="41"/>
        <v>0</v>
      </c>
      <c r="BN77" s="89">
        <f t="shared" si="41"/>
        <v>0</v>
      </c>
      <c r="BO77" s="89">
        <f t="shared" si="41"/>
        <v>0</v>
      </c>
      <c r="BP77" s="89">
        <f t="shared" si="41"/>
        <v>0</v>
      </c>
      <c r="BQ77" s="89">
        <f t="shared" si="40"/>
        <v>0</v>
      </c>
      <c r="BR77" s="89">
        <f t="shared" si="40"/>
        <v>0</v>
      </c>
      <c r="BS77" s="89">
        <f t="shared" si="40"/>
        <v>0</v>
      </c>
      <c r="BT77" s="89">
        <f t="shared" si="40"/>
        <v>0</v>
      </c>
      <c r="BU77" s="89">
        <f t="shared" si="40"/>
        <v>0</v>
      </c>
      <c r="BV77" s="89">
        <f t="shared" si="40"/>
        <v>0</v>
      </c>
      <c r="BW77" s="89">
        <f t="shared" si="40"/>
        <v>0</v>
      </c>
      <c r="BX77" s="89">
        <f t="shared" si="40"/>
        <v>0</v>
      </c>
      <c r="BY77" s="89">
        <f t="shared" si="40"/>
        <v>0</v>
      </c>
      <c r="BZ77" s="89">
        <f t="shared" si="40"/>
        <v>0</v>
      </c>
      <c r="CA77" s="89">
        <f t="shared" si="40"/>
        <v>0</v>
      </c>
      <c r="CB77" s="89">
        <f t="shared" si="40"/>
        <v>0</v>
      </c>
      <c r="CC77" s="89">
        <f t="shared" si="40"/>
        <v>0</v>
      </c>
      <c r="CD77" s="89">
        <f t="shared" si="40"/>
        <v>0</v>
      </c>
      <c r="CE77" s="89">
        <f t="shared" si="40"/>
        <v>0</v>
      </c>
      <c r="CF77" s="89">
        <f t="shared" si="49"/>
        <v>0</v>
      </c>
      <c r="CG77" s="89">
        <f t="shared" si="49"/>
        <v>0</v>
      </c>
      <c r="CH77" s="89">
        <f t="shared" si="49"/>
        <v>0</v>
      </c>
      <c r="CI77" s="89">
        <f t="shared" si="49"/>
        <v>0</v>
      </c>
      <c r="CJ77" s="89">
        <f t="shared" si="49"/>
        <v>0</v>
      </c>
      <c r="CK77" s="89">
        <f t="shared" si="49"/>
        <v>0</v>
      </c>
      <c r="CL77" s="89">
        <f t="shared" si="49"/>
        <v>0</v>
      </c>
      <c r="CM77" s="89">
        <f t="shared" si="49"/>
        <v>0</v>
      </c>
      <c r="CN77" s="89">
        <f t="shared" si="49"/>
        <v>0</v>
      </c>
      <c r="CO77" s="89">
        <f t="shared" si="49"/>
        <v>0</v>
      </c>
      <c r="CP77" s="89">
        <f t="shared" si="49"/>
        <v>0</v>
      </c>
      <c r="CQ77" s="89">
        <f t="shared" si="49"/>
        <v>0</v>
      </c>
      <c r="CR77" s="89">
        <f t="shared" si="49"/>
        <v>0</v>
      </c>
      <c r="CS77" s="89">
        <f t="shared" si="49"/>
        <v>0</v>
      </c>
      <c r="CT77" s="89">
        <f t="shared" si="49"/>
        <v>0</v>
      </c>
      <c r="CU77" s="89">
        <f t="shared" si="49"/>
        <v>0</v>
      </c>
      <c r="CV77" s="89">
        <f t="shared" si="44"/>
        <v>0</v>
      </c>
      <c r="CW77" s="89">
        <f t="shared" si="43"/>
        <v>0</v>
      </c>
      <c r="CX77" s="89">
        <f t="shared" si="43"/>
        <v>0</v>
      </c>
      <c r="CY77" s="89">
        <f t="shared" si="43"/>
        <v>0</v>
      </c>
      <c r="CZ77" s="89">
        <f t="shared" si="43"/>
        <v>0</v>
      </c>
      <c r="DA77" s="89">
        <f t="shared" si="43"/>
        <v>0</v>
      </c>
      <c r="DB77" s="89">
        <f t="shared" si="43"/>
        <v>0</v>
      </c>
      <c r="DC77" s="89">
        <f t="shared" si="50"/>
        <v>0</v>
      </c>
      <c r="DD77" s="89">
        <f t="shared" si="50"/>
        <v>0</v>
      </c>
      <c r="DE77" s="89">
        <f t="shared" si="50"/>
        <v>0</v>
      </c>
      <c r="DF77" s="89">
        <f t="shared" si="50"/>
        <v>0</v>
      </c>
      <c r="DG77" s="89">
        <f t="shared" si="50"/>
        <v>0</v>
      </c>
      <c r="DH77" s="89">
        <f t="shared" si="50"/>
        <v>0</v>
      </c>
      <c r="DI77" s="89">
        <f t="shared" si="50"/>
        <v>0</v>
      </c>
      <c r="DJ77" s="89">
        <f t="shared" si="50"/>
        <v>0</v>
      </c>
      <c r="DK77" s="89">
        <f t="shared" si="50"/>
        <v>0</v>
      </c>
      <c r="DL77" s="89">
        <f t="shared" si="50"/>
        <v>0</v>
      </c>
      <c r="DM77" s="89">
        <f t="shared" si="50"/>
        <v>0</v>
      </c>
      <c r="DN77" s="89">
        <f t="shared" si="50"/>
        <v>0</v>
      </c>
      <c r="DO77" s="89">
        <f t="shared" si="42"/>
        <v>0</v>
      </c>
      <c r="DP77" s="89">
        <f t="shared" si="42"/>
        <v>0</v>
      </c>
      <c r="DQ77" s="89">
        <f t="shared" si="42"/>
        <v>0</v>
      </c>
      <c r="DR77" s="89">
        <f t="shared" si="42"/>
        <v>0</v>
      </c>
      <c r="DS77" s="89">
        <f t="shared" si="42"/>
        <v>0</v>
      </c>
    </row>
    <row r="78" spans="2:123" s="3" customFormat="1" ht="20.100000000000001" hidden="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5"/>
        <v>0</v>
      </c>
      <c r="L78" s="5"/>
      <c r="M78" s="105">
        <f t="shared" si="27"/>
        <v>72</v>
      </c>
      <c r="N78" s="106" t="str">
        <f>Tutor_Names!B73</f>
        <v>T45</v>
      </c>
      <c r="O78" s="104">
        <f t="shared" si="46"/>
        <v>0</v>
      </c>
      <c r="P78" s="91">
        <f t="shared" si="47"/>
        <v>0</v>
      </c>
      <c r="Q78" s="92">
        <f t="shared" si="48"/>
        <v>0</v>
      </c>
      <c r="U78" s="5"/>
      <c r="V78" s="87">
        <f t="shared" ref="V78:AK93" si="52">COUNTIF($D78:$J78,V$6)*$C78</f>
        <v>0</v>
      </c>
      <c r="W78" s="88">
        <f t="shared" si="52"/>
        <v>0</v>
      </c>
      <c r="X78" s="88">
        <f t="shared" si="52"/>
        <v>0</v>
      </c>
      <c r="Y78" s="88">
        <f t="shared" si="52"/>
        <v>0</v>
      </c>
      <c r="Z78" s="88">
        <f t="shared" si="52"/>
        <v>0</v>
      </c>
      <c r="AA78" s="88">
        <f t="shared" si="52"/>
        <v>0</v>
      </c>
      <c r="AB78" s="88">
        <f t="shared" si="52"/>
        <v>0</v>
      </c>
      <c r="AC78" s="88">
        <f t="shared" si="52"/>
        <v>0</v>
      </c>
      <c r="AD78" s="88">
        <f t="shared" si="52"/>
        <v>0</v>
      </c>
      <c r="AE78" s="88">
        <f t="shared" si="52"/>
        <v>0</v>
      </c>
      <c r="AF78" s="88">
        <f t="shared" si="52"/>
        <v>0</v>
      </c>
      <c r="AG78" s="88">
        <f t="shared" si="52"/>
        <v>0</v>
      </c>
      <c r="AH78" s="88">
        <f t="shared" si="52"/>
        <v>0</v>
      </c>
      <c r="AI78" s="88">
        <f t="shared" si="52"/>
        <v>0</v>
      </c>
      <c r="AJ78" s="88">
        <f t="shared" si="52"/>
        <v>0</v>
      </c>
      <c r="AK78" s="88">
        <f t="shared" si="52"/>
        <v>0</v>
      </c>
      <c r="AL78" s="88">
        <f t="shared" si="51"/>
        <v>0</v>
      </c>
      <c r="AM78" s="88">
        <f t="shared" si="51"/>
        <v>0</v>
      </c>
      <c r="AN78" s="88">
        <f t="shared" si="51"/>
        <v>0</v>
      </c>
      <c r="AO78" s="88">
        <f t="shared" si="51"/>
        <v>0</v>
      </c>
      <c r="AP78" s="88">
        <f t="shared" si="51"/>
        <v>0</v>
      </c>
      <c r="AQ78" s="88">
        <f t="shared" si="51"/>
        <v>0</v>
      </c>
      <c r="AR78" s="88">
        <f t="shared" si="51"/>
        <v>0</v>
      </c>
      <c r="AS78" s="88">
        <f t="shared" si="51"/>
        <v>0</v>
      </c>
      <c r="AT78" s="88">
        <f t="shared" si="51"/>
        <v>0</v>
      </c>
      <c r="AU78" s="88">
        <f t="shared" si="51"/>
        <v>0</v>
      </c>
      <c r="AV78" s="88">
        <f t="shared" si="51"/>
        <v>0</v>
      </c>
      <c r="AW78" s="88">
        <f t="shared" si="51"/>
        <v>0</v>
      </c>
      <c r="AX78" s="88">
        <f t="shared" si="51"/>
        <v>0</v>
      </c>
      <c r="AY78" s="88">
        <f t="shared" si="51"/>
        <v>0</v>
      </c>
      <c r="AZ78" s="88">
        <f t="shared" si="51"/>
        <v>0</v>
      </c>
      <c r="BA78" s="88">
        <f t="shared" si="41"/>
        <v>0</v>
      </c>
      <c r="BB78" s="88">
        <f t="shared" si="41"/>
        <v>0</v>
      </c>
      <c r="BC78" s="88">
        <f t="shared" si="41"/>
        <v>0</v>
      </c>
      <c r="BD78" s="89">
        <f t="shared" si="41"/>
        <v>0</v>
      </c>
      <c r="BE78" s="89">
        <f t="shared" si="41"/>
        <v>0</v>
      </c>
      <c r="BF78" s="89">
        <f t="shared" si="41"/>
        <v>0</v>
      </c>
      <c r="BG78" s="89">
        <f t="shared" si="41"/>
        <v>0</v>
      </c>
      <c r="BH78" s="89">
        <f t="shared" si="41"/>
        <v>0</v>
      </c>
      <c r="BI78" s="89">
        <f t="shared" si="41"/>
        <v>0</v>
      </c>
      <c r="BJ78" s="89">
        <f t="shared" si="41"/>
        <v>0</v>
      </c>
      <c r="BK78" s="89">
        <f t="shared" si="41"/>
        <v>0</v>
      </c>
      <c r="BL78" s="89">
        <f t="shared" si="41"/>
        <v>0</v>
      </c>
      <c r="BM78" s="89">
        <f t="shared" si="41"/>
        <v>0</v>
      </c>
      <c r="BN78" s="89">
        <f t="shared" si="41"/>
        <v>0</v>
      </c>
      <c r="BO78" s="89">
        <f t="shared" si="41"/>
        <v>0</v>
      </c>
      <c r="BP78" s="89">
        <f t="shared" ref="BP78:CE95" si="53">COUNTIF($D78:$J78,BP$6)*$C78</f>
        <v>0</v>
      </c>
      <c r="BQ78" s="89">
        <f t="shared" si="53"/>
        <v>0</v>
      </c>
      <c r="BR78" s="89">
        <f t="shared" si="53"/>
        <v>0</v>
      </c>
      <c r="BS78" s="89">
        <f t="shared" si="53"/>
        <v>0</v>
      </c>
      <c r="BT78" s="89">
        <f t="shared" si="40"/>
        <v>0</v>
      </c>
      <c r="BU78" s="89">
        <f t="shared" si="40"/>
        <v>0</v>
      </c>
      <c r="BV78" s="89">
        <f t="shared" si="40"/>
        <v>0</v>
      </c>
      <c r="BW78" s="89">
        <f t="shared" si="40"/>
        <v>0</v>
      </c>
      <c r="BX78" s="89">
        <f t="shared" si="40"/>
        <v>0</v>
      </c>
      <c r="BY78" s="89">
        <f t="shared" si="40"/>
        <v>0</v>
      </c>
      <c r="BZ78" s="89">
        <f t="shared" si="40"/>
        <v>0</v>
      </c>
      <c r="CA78" s="89">
        <f t="shared" si="40"/>
        <v>0</v>
      </c>
      <c r="CB78" s="89">
        <f t="shared" si="40"/>
        <v>0</v>
      </c>
      <c r="CC78" s="89">
        <f t="shared" si="40"/>
        <v>0</v>
      </c>
      <c r="CD78" s="89">
        <f t="shared" si="40"/>
        <v>0</v>
      </c>
      <c r="CE78" s="89">
        <f t="shared" si="40"/>
        <v>0</v>
      </c>
      <c r="CF78" s="89">
        <f t="shared" si="49"/>
        <v>0</v>
      </c>
      <c r="CG78" s="89">
        <f t="shared" si="49"/>
        <v>0</v>
      </c>
      <c r="CH78" s="89">
        <f t="shared" si="49"/>
        <v>0</v>
      </c>
      <c r="CI78" s="89">
        <f t="shared" si="49"/>
        <v>0</v>
      </c>
      <c r="CJ78" s="89">
        <f t="shared" si="49"/>
        <v>0</v>
      </c>
      <c r="CK78" s="89">
        <f t="shared" si="49"/>
        <v>0</v>
      </c>
      <c r="CL78" s="89">
        <f t="shared" si="49"/>
        <v>0</v>
      </c>
      <c r="CM78" s="89">
        <f t="shared" si="49"/>
        <v>0</v>
      </c>
      <c r="CN78" s="89">
        <f t="shared" si="49"/>
        <v>0</v>
      </c>
      <c r="CO78" s="89">
        <f t="shared" si="49"/>
        <v>0</v>
      </c>
      <c r="CP78" s="89">
        <f t="shared" si="49"/>
        <v>0</v>
      </c>
      <c r="CQ78" s="89">
        <f t="shared" si="49"/>
        <v>0</v>
      </c>
      <c r="CR78" s="89">
        <f t="shared" si="49"/>
        <v>0</v>
      </c>
      <c r="CS78" s="89">
        <f t="shared" si="49"/>
        <v>0</v>
      </c>
      <c r="CT78" s="89">
        <f t="shared" si="49"/>
        <v>0</v>
      </c>
      <c r="CU78" s="89">
        <f t="shared" si="49"/>
        <v>0</v>
      </c>
      <c r="CV78" s="89">
        <f t="shared" si="44"/>
        <v>0</v>
      </c>
      <c r="CW78" s="89">
        <f t="shared" si="43"/>
        <v>0</v>
      </c>
      <c r="CX78" s="89">
        <f t="shared" si="43"/>
        <v>0</v>
      </c>
      <c r="CY78" s="89">
        <f t="shared" si="43"/>
        <v>0</v>
      </c>
      <c r="CZ78" s="89">
        <f t="shared" si="43"/>
        <v>0</v>
      </c>
      <c r="DA78" s="89">
        <f t="shared" si="43"/>
        <v>0</v>
      </c>
      <c r="DB78" s="89">
        <f t="shared" si="43"/>
        <v>0</v>
      </c>
      <c r="DC78" s="89">
        <f t="shared" si="50"/>
        <v>0</v>
      </c>
      <c r="DD78" s="89">
        <f t="shared" si="50"/>
        <v>0</v>
      </c>
      <c r="DE78" s="89">
        <f t="shared" si="50"/>
        <v>0</v>
      </c>
      <c r="DF78" s="89">
        <f t="shared" si="50"/>
        <v>0</v>
      </c>
      <c r="DG78" s="89">
        <f t="shared" si="50"/>
        <v>0</v>
      </c>
      <c r="DH78" s="89">
        <f t="shared" si="50"/>
        <v>0</v>
      </c>
      <c r="DI78" s="89">
        <f t="shared" si="50"/>
        <v>0</v>
      </c>
      <c r="DJ78" s="89">
        <f t="shared" si="50"/>
        <v>0</v>
      </c>
      <c r="DK78" s="89">
        <f t="shared" si="50"/>
        <v>0</v>
      </c>
      <c r="DL78" s="89">
        <f t="shared" si="50"/>
        <v>0</v>
      </c>
      <c r="DM78" s="89">
        <f t="shared" si="50"/>
        <v>0</v>
      </c>
      <c r="DN78" s="89">
        <f t="shared" si="50"/>
        <v>0</v>
      </c>
      <c r="DO78" s="89">
        <f t="shared" si="50"/>
        <v>0</v>
      </c>
      <c r="DP78" s="89">
        <f t="shared" si="50"/>
        <v>0</v>
      </c>
      <c r="DQ78" s="89">
        <f t="shared" si="50"/>
        <v>0</v>
      </c>
      <c r="DR78" s="89">
        <f t="shared" si="50"/>
        <v>0</v>
      </c>
      <c r="DS78" s="89">
        <f t="shared" si="42"/>
        <v>0</v>
      </c>
    </row>
    <row r="79" spans="2:123" s="3" customFormat="1" ht="20.100000000000001" hidden="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5"/>
        <v>0</v>
      </c>
      <c r="L79" s="5"/>
      <c r="M79" s="105">
        <f t="shared" si="27"/>
        <v>73</v>
      </c>
      <c r="N79" s="106" t="str">
        <f>Tutor_Names!B74</f>
        <v>T46</v>
      </c>
      <c r="O79" s="104">
        <f t="shared" si="46"/>
        <v>0</v>
      </c>
      <c r="P79" s="91">
        <f t="shared" si="47"/>
        <v>0</v>
      </c>
      <c r="Q79" s="92">
        <f t="shared" si="48"/>
        <v>0</v>
      </c>
      <c r="U79" s="5"/>
      <c r="V79" s="87">
        <f t="shared" si="52"/>
        <v>0</v>
      </c>
      <c r="W79" s="88">
        <f t="shared" si="52"/>
        <v>0</v>
      </c>
      <c r="X79" s="88">
        <f t="shared" si="52"/>
        <v>0</v>
      </c>
      <c r="Y79" s="88">
        <f t="shared" si="52"/>
        <v>0</v>
      </c>
      <c r="Z79" s="88">
        <f t="shared" si="52"/>
        <v>0</v>
      </c>
      <c r="AA79" s="88">
        <f t="shared" si="52"/>
        <v>0</v>
      </c>
      <c r="AB79" s="88">
        <f t="shared" si="52"/>
        <v>0</v>
      </c>
      <c r="AC79" s="88">
        <f t="shared" si="52"/>
        <v>0</v>
      </c>
      <c r="AD79" s="88">
        <f t="shared" si="52"/>
        <v>0</v>
      </c>
      <c r="AE79" s="88">
        <f t="shared" si="52"/>
        <v>0</v>
      </c>
      <c r="AF79" s="88">
        <f t="shared" si="52"/>
        <v>0</v>
      </c>
      <c r="AG79" s="88">
        <f t="shared" si="52"/>
        <v>0</v>
      </c>
      <c r="AH79" s="88">
        <f t="shared" si="52"/>
        <v>0</v>
      </c>
      <c r="AI79" s="88">
        <f t="shared" si="52"/>
        <v>0</v>
      </c>
      <c r="AJ79" s="88">
        <f t="shared" si="52"/>
        <v>0</v>
      </c>
      <c r="AK79" s="88">
        <f t="shared" si="52"/>
        <v>0</v>
      </c>
      <c r="AL79" s="88">
        <f t="shared" si="51"/>
        <v>0</v>
      </c>
      <c r="AM79" s="88">
        <f t="shared" si="51"/>
        <v>0</v>
      </c>
      <c r="AN79" s="88">
        <f t="shared" si="51"/>
        <v>0</v>
      </c>
      <c r="AO79" s="88">
        <f t="shared" si="51"/>
        <v>0</v>
      </c>
      <c r="AP79" s="88">
        <f t="shared" si="51"/>
        <v>0</v>
      </c>
      <c r="AQ79" s="88">
        <f t="shared" si="51"/>
        <v>0</v>
      </c>
      <c r="AR79" s="88">
        <f t="shared" si="51"/>
        <v>0</v>
      </c>
      <c r="AS79" s="88">
        <f t="shared" si="51"/>
        <v>0</v>
      </c>
      <c r="AT79" s="88">
        <f t="shared" si="51"/>
        <v>0</v>
      </c>
      <c r="AU79" s="88">
        <f t="shared" si="51"/>
        <v>0</v>
      </c>
      <c r="AV79" s="88">
        <f t="shared" si="51"/>
        <v>0</v>
      </c>
      <c r="AW79" s="88">
        <f t="shared" si="51"/>
        <v>0</v>
      </c>
      <c r="AX79" s="88">
        <f t="shared" si="51"/>
        <v>0</v>
      </c>
      <c r="AY79" s="88">
        <f t="shared" si="51"/>
        <v>0</v>
      </c>
      <c r="AZ79" s="88">
        <f t="shared" si="51"/>
        <v>0</v>
      </c>
      <c r="BA79" s="88">
        <f t="shared" ref="BA79:BP95" si="54">COUNTIF($D79:$J79,BA$6)*$C79</f>
        <v>0</v>
      </c>
      <c r="BB79" s="88">
        <f t="shared" si="54"/>
        <v>0</v>
      </c>
      <c r="BC79" s="88">
        <f t="shared" si="54"/>
        <v>0</v>
      </c>
      <c r="BD79" s="89">
        <f t="shared" si="54"/>
        <v>0</v>
      </c>
      <c r="BE79" s="89">
        <f t="shared" si="54"/>
        <v>0</v>
      </c>
      <c r="BF79" s="89">
        <f t="shared" si="54"/>
        <v>0</v>
      </c>
      <c r="BG79" s="89">
        <f t="shared" si="54"/>
        <v>0</v>
      </c>
      <c r="BH79" s="89">
        <f t="shared" si="54"/>
        <v>0</v>
      </c>
      <c r="BI79" s="89">
        <f t="shared" si="54"/>
        <v>0</v>
      </c>
      <c r="BJ79" s="89">
        <f t="shared" si="54"/>
        <v>0</v>
      </c>
      <c r="BK79" s="89">
        <f t="shared" si="54"/>
        <v>0</v>
      </c>
      <c r="BL79" s="89">
        <f t="shared" si="54"/>
        <v>0</v>
      </c>
      <c r="BM79" s="89">
        <f t="shared" si="54"/>
        <v>0</v>
      </c>
      <c r="BN79" s="89">
        <f t="shared" si="54"/>
        <v>0</v>
      </c>
      <c r="BO79" s="89">
        <f t="shared" si="54"/>
        <v>0</v>
      </c>
      <c r="BP79" s="89">
        <f t="shared" si="54"/>
        <v>0</v>
      </c>
      <c r="BQ79" s="89">
        <f t="shared" si="53"/>
        <v>0</v>
      </c>
      <c r="BR79" s="89">
        <f t="shared" si="53"/>
        <v>0</v>
      </c>
      <c r="BS79" s="89">
        <f t="shared" si="53"/>
        <v>0</v>
      </c>
      <c r="BT79" s="89">
        <f t="shared" si="40"/>
        <v>0</v>
      </c>
      <c r="BU79" s="89">
        <f t="shared" si="40"/>
        <v>0</v>
      </c>
      <c r="BV79" s="89">
        <f t="shared" si="40"/>
        <v>0</v>
      </c>
      <c r="BW79" s="89">
        <f t="shared" si="40"/>
        <v>0</v>
      </c>
      <c r="BX79" s="89">
        <f t="shared" si="40"/>
        <v>0</v>
      </c>
      <c r="BY79" s="89">
        <f t="shared" si="40"/>
        <v>0</v>
      </c>
      <c r="BZ79" s="89">
        <f t="shared" si="40"/>
        <v>0</v>
      </c>
      <c r="CA79" s="89">
        <f t="shared" si="40"/>
        <v>0</v>
      </c>
      <c r="CB79" s="89">
        <f t="shared" si="40"/>
        <v>0</v>
      </c>
      <c r="CC79" s="89">
        <f t="shared" si="40"/>
        <v>0</v>
      </c>
      <c r="CD79" s="89">
        <f t="shared" si="40"/>
        <v>0</v>
      </c>
      <c r="CE79" s="89">
        <f t="shared" si="40"/>
        <v>0</v>
      </c>
      <c r="CF79" s="89">
        <f t="shared" si="49"/>
        <v>0</v>
      </c>
      <c r="CG79" s="89">
        <f t="shared" si="49"/>
        <v>0</v>
      </c>
      <c r="CH79" s="89">
        <f t="shared" si="49"/>
        <v>0</v>
      </c>
      <c r="CI79" s="89">
        <f t="shared" si="49"/>
        <v>0</v>
      </c>
      <c r="CJ79" s="89">
        <f t="shared" si="49"/>
        <v>0</v>
      </c>
      <c r="CK79" s="89">
        <f t="shared" si="49"/>
        <v>0</v>
      </c>
      <c r="CL79" s="89">
        <f t="shared" si="49"/>
        <v>0</v>
      </c>
      <c r="CM79" s="89">
        <f t="shared" si="49"/>
        <v>0</v>
      </c>
      <c r="CN79" s="89">
        <f t="shared" si="49"/>
        <v>0</v>
      </c>
      <c r="CO79" s="89">
        <f t="shared" si="49"/>
        <v>0</v>
      </c>
      <c r="CP79" s="89">
        <f t="shared" si="49"/>
        <v>0</v>
      </c>
      <c r="CQ79" s="89">
        <f t="shared" si="49"/>
        <v>0</v>
      </c>
      <c r="CR79" s="89">
        <f t="shared" si="49"/>
        <v>0</v>
      </c>
      <c r="CS79" s="89">
        <f t="shared" si="49"/>
        <v>0</v>
      </c>
      <c r="CT79" s="89">
        <f t="shared" si="49"/>
        <v>0</v>
      </c>
      <c r="CU79" s="89">
        <f t="shared" si="49"/>
        <v>0</v>
      </c>
      <c r="CV79" s="89">
        <f t="shared" si="44"/>
        <v>0</v>
      </c>
      <c r="CW79" s="89">
        <f t="shared" si="43"/>
        <v>0</v>
      </c>
      <c r="CX79" s="89">
        <f t="shared" si="43"/>
        <v>0</v>
      </c>
      <c r="CY79" s="89">
        <f t="shared" si="43"/>
        <v>0</v>
      </c>
      <c r="CZ79" s="89">
        <f t="shared" si="43"/>
        <v>0</v>
      </c>
      <c r="DA79" s="89">
        <f t="shared" si="43"/>
        <v>0</v>
      </c>
      <c r="DB79" s="89">
        <f t="shared" si="43"/>
        <v>0</v>
      </c>
      <c r="DC79" s="89">
        <f t="shared" si="50"/>
        <v>0</v>
      </c>
      <c r="DD79" s="89">
        <f t="shared" si="50"/>
        <v>0</v>
      </c>
      <c r="DE79" s="89">
        <f t="shared" si="50"/>
        <v>0</v>
      </c>
      <c r="DF79" s="89">
        <f t="shared" si="50"/>
        <v>0</v>
      </c>
      <c r="DG79" s="89">
        <f t="shared" si="50"/>
        <v>0</v>
      </c>
      <c r="DH79" s="89">
        <f t="shared" si="50"/>
        <v>0</v>
      </c>
      <c r="DI79" s="89">
        <f t="shared" si="50"/>
        <v>0</v>
      </c>
      <c r="DJ79" s="89">
        <f t="shared" si="50"/>
        <v>0</v>
      </c>
      <c r="DK79" s="89">
        <f t="shared" si="50"/>
        <v>0</v>
      </c>
      <c r="DL79" s="89">
        <f t="shared" si="50"/>
        <v>0</v>
      </c>
      <c r="DM79" s="89">
        <f t="shared" si="50"/>
        <v>0</v>
      </c>
      <c r="DN79" s="89">
        <f t="shared" si="50"/>
        <v>0</v>
      </c>
      <c r="DO79" s="89">
        <f t="shared" si="50"/>
        <v>0</v>
      </c>
      <c r="DP79" s="89">
        <f t="shared" si="50"/>
        <v>0</v>
      </c>
      <c r="DQ79" s="89">
        <f t="shared" si="50"/>
        <v>0</v>
      </c>
      <c r="DR79" s="89">
        <f t="shared" si="50"/>
        <v>0</v>
      </c>
      <c r="DS79" s="89">
        <f t="shared" ref="DO79:DS93" si="55">COUNTIF($D79:$J79,DS$6)*$C79</f>
        <v>0</v>
      </c>
    </row>
    <row r="80" spans="2:123" s="3" customFormat="1" ht="20.100000000000001" hidden="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5"/>
        <v>0</v>
      </c>
      <c r="L80" s="5"/>
      <c r="M80" s="105">
        <f t="shared" si="27"/>
        <v>74</v>
      </c>
      <c r="N80" s="106" t="str">
        <f>Tutor_Names!B75</f>
        <v>T47</v>
      </c>
      <c r="O80" s="104">
        <f t="shared" si="46"/>
        <v>0</v>
      </c>
      <c r="P80" s="91">
        <f t="shared" si="47"/>
        <v>0</v>
      </c>
      <c r="Q80" s="92">
        <f t="shared" si="48"/>
        <v>0</v>
      </c>
      <c r="U80" s="5"/>
      <c r="V80" s="87">
        <f t="shared" si="52"/>
        <v>0</v>
      </c>
      <c r="W80" s="88">
        <f t="shared" si="52"/>
        <v>0</v>
      </c>
      <c r="X80" s="88">
        <f t="shared" si="52"/>
        <v>0</v>
      </c>
      <c r="Y80" s="88">
        <f t="shared" si="52"/>
        <v>0</v>
      </c>
      <c r="Z80" s="88">
        <f t="shared" si="52"/>
        <v>0</v>
      </c>
      <c r="AA80" s="88">
        <f t="shared" si="52"/>
        <v>0</v>
      </c>
      <c r="AB80" s="88">
        <f t="shared" si="52"/>
        <v>0</v>
      </c>
      <c r="AC80" s="88">
        <f t="shared" si="52"/>
        <v>0</v>
      </c>
      <c r="AD80" s="88">
        <f t="shared" si="52"/>
        <v>0</v>
      </c>
      <c r="AE80" s="88">
        <f t="shared" si="52"/>
        <v>0</v>
      </c>
      <c r="AF80" s="88">
        <f t="shared" si="52"/>
        <v>0</v>
      </c>
      <c r="AG80" s="88">
        <f t="shared" si="52"/>
        <v>0</v>
      </c>
      <c r="AH80" s="88">
        <f t="shared" si="52"/>
        <v>0</v>
      </c>
      <c r="AI80" s="88">
        <f t="shared" si="52"/>
        <v>0</v>
      </c>
      <c r="AJ80" s="88">
        <f t="shared" si="52"/>
        <v>0</v>
      </c>
      <c r="AK80" s="88">
        <f t="shared" si="52"/>
        <v>0</v>
      </c>
      <c r="AL80" s="88">
        <f t="shared" si="51"/>
        <v>0</v>
      </c>
      <c r="AM80" s="88">
        <f t="shared" si="51"/>
        <v>0</v>
      </c>
      <c r="AN80" s="88">
        <f t="shared" si="51"/>
        <v>0</v>
      </c>
      <c r="AO80" s="88">
        <f t="shared" si="51"/>
        <v>0</v>
      </c>
      <c r="AP80" s="88">
        <f t="shared" si="51"/>
        <v>0</v>
      </c>
      <c r="AQ80" s="88">
        <f t="shared" si="51"/>
        <v>0</v>
      </c>
      <c r="AR80" s="88">
        <f t="shared" si="51"/>
        <v>0</v>
      </c>
      <c r="AS80" s="88">
        <f t="shared" si="51"/>
        <v>0</v>
      </c>
      <c r="AT80" s="88">
        <f t="shared" si="51"/>
        <v>0</v>
      </c>
      <c r="AU80" s="88">
        <f t="shared" si="51"/>
        <v>0</v>
      </c>
      <c r="AV80" s="88">
        <f t="shared" si="51"/>
        <v>0</v>
      </c>
      <c r="AW80" s="88">
        <f t="shared" si="51"/>
        <v>0</v>
      </c>
      <c r="AX80" s="88">
        <f t="shared" si="51"/>
        <v>0</v>
      </c>
      <c r="AY80" s="88">
        <f t="shared" si="51"/>
        <v>0</v>
      </c>
      <c r="AZ80" s="88">
        <f t="shared" si="51"/>
        <v>0</v>
      </c>
      <c r="BA80" s="88">
        <f t="shared" si="54"/>
        <v>0</v>
      </c>
      <c r="BB80" s="88">
        <f t="shared" si="54"/>
        <v>0</v>
      </c>
      <c r="BC80" s="88">
        <f t="shared" si="54"/>
        <v>0</v>
      </c>
      <c r="BD80" s="89">
        <f t="shared" si="54"/>
        <v>0</v>
      </c>
      <c r="BE80" s="89">
        <f t="shared" si="54"/>
        <v>0</v>
      </c>
      <c r="BF80" s="89">
        <f t="shared" si="54"/>
        <v>0</v>
      </c>
      <c r="BG80" s="89">
        <f t="shared" si="54"/>
        <v>0</v>
      </c>
      <c r="BH80" s="89">
        <f t="shared" si="54"/>
        <v>0</v>
      </c>
      <c r="BI80" s="89">
        <f t="shared" si="54"/>
        <v>0</v>
      </c>
      <c r="BJ80" s="89">
        <f t="shared" si="54"/>
        <v>0</v>
      </c>
      <c r="BK80" s="89">
        <f t="shared" si="54"/>
        <v>0</v>
      </c>
      <c r="BL80" s="89">
        <f t="shared" si="54"/>
        <v>0</v>
      </c>
      <c r="BM80" s="89">
        <f t="shared" si="54"/>
        <v>0</v>
      </c>
      <c r="BN80" s="89">
        <f t="shared" si="54"/>
        <v>0</v>
      </c>
      <c r="BO80" s="89">
        <f t="shared" si="54"/>
        <v>0</v>
      </c>
      <c r="BP80" s="89">
        <f t="shared" si="54"/>
        <v>0</v>
      </c>
      <c r="BQ80" s="89">
        <f t="shared" si="53"/>
        <v>0</v>
      </c>
      <c r="BR80" s="89">
        <f t="shared" si="53"/>
        <v>0</v>
      </c>
      <c r="BS80" s="89">
        <f t="shared" si="53"/>
        <v>0</v>
      </c>
      <c r="BT80" s="89">
        <f t="shared" si="53"/>
        <v>0</v>
      </c>
      <c r="BU80" s="89">
        <f t="shared" si="53"/>
        <v>0</v>
      </c>
      <c r="BV80" s="89">
        <f t="shared" si="53"/>
        <v>0</v>
      </c>
      <c r="BW80" s="89">
        <f t="shared" si="53"/>
        <v>0</v>
      </c>
      <c r="BX80" s="89">
        <f t="shared" si="53"/>
        <v>0</v>
      </c>
      <c r="BY80" s="89">
        <f t="shared" si="53"/>
        <v>0</v>
      </c>
      <c r="BZ80" s="89">
        <f t="shared" si="53"/>
        <v>0</v>
      </c>
      <c r="CA80" s="89">
        <f t="shared" si="53"/>
        <v>0</v>
      </c>
      <c r="CB80" s="89">
        <f t="shared" si="53"/>
        <v>0</v>
      </c>
      <c r="CC80" s="89">
        <f t="shared" si="53"/>
        <v>0</v>
      </c>
      <c r="CD80" s="89">
        <f t="shared" si="53"/>
        <v>0</v>
      </c>
      <c r="CE80" s="89">
        <f t="shared" si="53"/>
        <v>0</v>
      </c>
      <c r="CF80" s="89">
        <f t="shared" si="49"/>
        <v>0</v>
      </c>
      <c r="CG80" s="89">
        <f t="shared" si="49"/>
        <v>0</v>
      </c>
      <c r="CH80" s="89">
        <f t="shared" si="49"/>
        <v>0</v>
      </c>
      <c r="CI80" s="89">
        <f t="shared" si="49"/>
        <v>0</v>
      </c>
      <c r="CJ80" s="89">
        <f t="shared" si="49"/>
        <v>0</v>
      </c>
      <c r="CK80" s="89">
        <f t="shared" si="49"/>
        <v>0</v>
      </c>
      <c r="CL80" s="89">
        <f t="shared" si="49"/>
        <v>0</v>
      </c>
      <c r="CM80" s="89">
        <f t="shared" si="49"/>
        <v>0</v>
      </c>
      <c r="CN80" s="89">
        <f t="shared" si="49"/>
        <v>0</v>
      </c>
      <c r="CO80" s="89">
        <f t="shared" si="49"/>
        <v>0</v>
      </c>
      <c r="CP80" s="89">
        <f t="shared" si="49"/>
        <v>0</v>
      </c>
      <c r="CQ80" s="89">
        <f t="shared" si="49"/>
        <v>0</v>
      </c>
      <c r="CR80" s="89">
        <f t="shared" si="49"/>
        <v>0</v>
      </c>
      <c r="CS80" s="89">
        <f t="shared" si="49"/>
        <v>0</v>
      </c>
      <c r="CT80" s="89">
        <f t="shared" si="49"/>
        <v>0</v>
      </c>
      <c r="CU80" s="89">
        <f t="shared" si="49"/>
        <v>0</v>
      </c>
      <c r="CV80" s="89">
        <f t="shared" si="44"/>
        <v>0</v>
      </c>
      <c r="CW80" s="89">
        <f t="shared" ref="CW80:DL95" si="56">COUNTIF($D80:$J80,CW$6)*$C80</f>
        <v>0</v>
      </c>
      <c r="CX80" s="89">
        <f t="shared" si="56"/>
        <v>0</v>
      </c>
      <c r="CY80" s="89">
        <f t="shared" si="56"/>
        <v>0</v>
      </c>
      <c r="CZ80" s="89">
        <f t="shared" si="56"/>
        <v>0</v>
      </c>
      <c r="DA80" s="89">
        <f t="shared" si="56"/>
        <v>0</v>
      </c>
      <c r="DB80" s="89">
        <f t="shared" si="56"/>
        <v>0</v>
      </c>
      <c r="DC80" s="89">
        <f t="shared" si="56"/>
        <v>0</v>
      </c>
      <c r="DD80" s="89">
        <f t="shared" si="56"/>
        <v>0</v>
      </c>
      <c r="DE80" s="89">
        <f t="shared" si="56"/>
        <v>0</v>
      </c>
      <c r="DF80" s="89">
        <f t="shared" si="56"/>
        <v>0</v>
      </c>
      <c r="DG80" s="89">
        <f t="shared" si="56"/>
        <v>0</v>
      </c>
      <c r="DH80" s="89">
        <f t="shared" si="56"/>
        <v>0</v>
      </c>
      <c r="DI80" s="89">
        <f t="shared" si="56"/>
        <v>0</v>
      </c>
      <c r="DJ80" s="89">
        <f t="shared" si="56"/>
        <v>0</v>
      </c>
      <c r="DK80" s="89">
        <f t="shared" si="56"/>
        <v>0</v>
      </c>
      <c r="DL80" s="89">
        <f t="shared" si="56"/>
        <v>0</v>
      </c>
      <c r="DM80" s="89">
        <f t="shared" si="50"/>
        <v>0</v>
      </c>
      <c r="DN80" s="89">
        <f t="shared" si="50"/>
        <v>0</v>
      </c>
      <c r="DO80" s="89">
        <f t="shared" si="55"/>
        <v>0</v>
      </c>
      <c r="DP80" s="89">
        <f t="shared" si="55"/>
        <v>0</v>
      </c>
      <c r="DQ80" s="89">
        <f t="shared" si="55"/>
        <v>0</v>
      </c>
      <c r="DR80" s="89">
        <f t="shared" si="55"/>
        <v>0</v>
      </c>
      <c r="DS80" s="89">
        <f t="shared" si="55"/>
        <v>0</v>
      </c>
    </row>
    <row r="81" spans="2:123" s="3" customFormat="1" ht="20.100000000000001" hidden="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5"/>
        <v>0</v>
      </c>
      <c r="L81" s="5"/>
      <c r="M81" s="105">
        <f t="shared" si="27"/>
        <v>75</v>
      </c>
      <c r="N81" s="106" t="str">
        <f>Tutor_Names!B76</f>
        <v>T48</v>
      </c>
      <c r="O81" s="104">
        <f t="shared" si="46"/>
        <v>0</v>
      </c>
      <c r="P81" s="91">
        <f t="shared" si="47"/>
        <v>0</v>
      </c>
      <c r="Q81" s="92">
        <f t="shared" si="48"/>
        <v>0</v>
      </c>
      <c r="U81" s="5"/>
      <c r="V81" s="87">
        <f t="shared" si="52"/>
        <v>0</v>
      </c>
      <c r="W81" s="88">
        <f t="shared" si="52"/>
        <v>0</v>
      </c>
      <c r="X81" s="88">
        <f t="shared" si="52"/>
        <v>0</v>
      </c>
      <c r="Y81" s="88">
        <f t="shared" si="52"/>
        <v>0</v>
      </c>
      <c r="Z81" s="88">
        <f t="shared" si="52"/>
        <v>0</v>
      </c>
      <c r="AA81" s="88">
        <f t="shared" si="52"/>
        <v>0</v>
      </c>
      <c r="AB81" s="88">
        <f t="shared" si="52"/>
        <v>0</v>
      </c>
      <c r="AC81" s="88">
        <f t="shared" si="52"/>
        <v>0</v>
      </c>
      <c r="AD81" s="88">
        <f t="shared" si="52"/>
        <v>0</v>
      </c>
      <c r="AE81" s="88">
        <f t="shared" si="52"/>
        <v>0</v>
      </c>
      <c r="AF81" s="88">
        <f t="shared" si="52"/>
        <v>0</v>
      </c>
      <c r="AG81" s="88">
        <f t="shared" si="52"/>
        <v>0</v>
      </c>
      <c r="AH81" s="88">
        <f t="shared" si="52"/>
        <v>0</v>
      </c>
      <c r="AI81" s="88">
        <f t="shared" si="52"/>
        <v>0</v>
      </c>
      <c r="AJ81" s="88">
        <f t="shared" si="52"/>
        <v>0</v>
      </c>
      <c r="AK81" s="88">
        <f t="shared" si="52"/>
        <v>0</v>
      </c>
      <c r="AL81" s="88">
        <f t="shared" si="51"/>
        <v>0</v>
      </c>
      <c r="AM81" s="88">
        <f t="shared" si="51"/>
        <v>0</v>
      </c>
      <c r="AN81" s="88">
        <f t="shared" si="51"/>
        <v>0</v>
      </c>
      <c r="AO81" s="88">
        <f t="shared" si="51"/>
        <v>0</v>
      </c>
      <c r="AP81" s="88">
        <f t="shared" si="51"/>
        <v>0</v>
      </c>
      <c r="AQ81" s="88">
        <f t="shared" si="51"/>
        <v>0</v>
      </c>
      <c r="AR81" s="88">
        <f t="shared" si="51"/>
        <v>0</v>
      </c>
      <c r="AS81" s="88">
        <f t="shared" si="51"/>
        <v>0</v>
      </c>
      <c r="AT81" s="88">
        <f t="shared" si="51"/>
        <v>0</v>
      </c>
      <c r="AU81" s="88">
        <f t="shared" si="51"/>
        <v>0</v>
      </c>
      <c r="AV81" s="88">
        <f t="shared" si="51"/>
        <v>0</v>
      </c>
      <c r="AW81" s="88">
        <f t="shared" si="51"/>
        <v>0</v>
      </c>
      <c r="AX81" s="88">
        <f t="shared" si="51"/>
        <v>0</v>
      </c>
      <c r="AY81" s="88">
        <f t="shared" si="51"/>
        <v>0</v>
      </c>
      <c r="AZ81" s="88">
        <f t="shared" si="51"/>
        <v>0</v>
      </c>
      <c r="BA81" s="88">
        <f t="shared" si="54"/>
        <v>0</v>
      </c>
      <c r="BB81" s="88">
        <f t="shared" si="54"/>
        <v>0</v>
      </c>
      <c r="BC81" s="88">
        <f t="shared" si="54"/>
        <v>0</v>
      </c>
      <c r="BD81" s="89">
        <f t="shared" si="54"/>
        <v>0</v>
      </c>
      <c r="BE81" s="89">
        <f t="shared" si="54"/>
        <v>0</v>
      </c>
      <c r="BF81" s="89">
        <f t="shared" si="54"/>
        <v>0</v>
      </c>
      <c r="BG81" s="89">
        <f t="shared" si="54"/>
        <v>0</v>
      </c>
      <c r="BH81" s="89">
        <f t="shared" si="54"/>
        <v>0</v>
      </c>
      <c r="BI81" s="89">
        <f t="shared" si="54"/>
        <v>0</v>
      </c>
      <c r="BJ81" s="89">
        <f t="shared" si="54"/>
        <v>0</v>
      </c>
      <c r="BK81" s="89">
        <f t="shared" si="54"/>
        <v>0</v>
      </c>
      <c r="BL81" s="89">
        <f t="shared" si="54"/>
        <v>0</v>
      </c>
      <c r="BM81" s="89">
        <f t="shared" si="54"/>
        <v>0</v>
      </c>
      <c r="BN81" s="89">
        <f t="shared" si="54"/>
        <v>0</v>
      </c>
      <c r="BO81" s="89">
        <f t="shared" si="54"/>
        <v>0</v>
      </c>
      <c r="BP81" s="89">
        <f t="shared" si="54"/>
        <v>0</v>
      </c>
      <c r="BQ81" s="89">
        <f t="shared" si="53"/>
        <v>0</v>
      </c>
      <c r="BR81" s="89">
        <f t="shared" si="53"/>
        <v>0</v>
      </c>
      <c r="BS81" s="89">
        <f t="shared" si="53"/>
        <v>0</v>
      </c>
      <c r="BT81" s="89">
        <f t="shared" si="53"/>
        <v>0</v>
      </c>
      <c r="BU81" s="89">
        <f t="shared" si="53"/>
        <v>0</v>
      </c>
      <c r="BV81" s="89">
        <f t="shared" si="53"/>
        <v>0</v>
      </c>
      <c r="BW81" s="89">
        <f t="shared" si="53"/>
        <v>0</v>
      </c>
      <c r="BX81" s="89">
        <f t="shared" si="53"/>
        <v>0</v>
      </c>
      <c r="BY81" s="89">
        <f t="shared" si="53"/>
        <v>0</v>
      </c>
      <c r="BZ81" s="89">
        <f t="shared" si="53"/>
        <v>0</v>
      </c>
      <c r="CA81" s="89">
        <f t="shared" si="53"/>
        <v>0</v>
      </c>
      <c r="CB81" s="89">
        <f t="shared" si="53"/>
        <v>0</v>
      </c>
      <c r="CC81" s="89">
        <f t="shared" si="53"/>
        <v>0</v>
      </c>
      <c r="CD81" s="89">
        <f t="shared" si="53"/>
        <v>0</v>
      </c>
      <c r="CE81" s="89">
        <f t="shared" si="53"/>
        <v>0</v>
      </c>
      <c r="CF81" s="89">
        <f t="shared" si="49"/>
        <v>0</v>
      </c>
      <c r="CG81" s="89">
        <f t="shared" si="49"/>
        <v>0</v>
      </c>
      <c r="CH81" s="89">
        <f t="shared" si="49"/>
        <v>0</v>
      </c>
      <c r="CI81" s="89">
        <f t="shared" si="49"/>
        <v>0</v>
      </c>
      <c r="CJ81" s="89">
        <f t="shared" si="49"/>
        <v>0</v>
      </c>
      <c r="CK81" s="89">
        <f t="shared" si="49"/>
        <v>0</v>
      </c>
      <c r="CL81" s="89">
        <f t="shared" si="49"/>
        <v>0</v>
      </c>
      <c r="CM81" s="89">
        <f t="shared" si="49"/>
        <v>0</v>
      </c>
      <c r="CN81" s="89">
        <f t="shared" si="49"/>
        <v>0</v>
      </c>
      <c r="CO81" s="89">
        <f t="shared" si="49"/>
        <v>0</v>
      </c>
      <c r="CP81" s="89">
        <f t="shared" si="49"/>
        <v>0</v>
      </c>
      <c r="CQ81" s="89">
        <f t="shared" si="49"/>
        <v>0</v>
      </c>
      <c r="CR81" s="89">
        <f t="shared" si="49"/>
        <v>0</v>
      </c>
      <c r="CS81" s="89">
        <f t="shared" si="49"/>
        <v>0</v>
      </c>
      <c r="CT81" s="89">
        <f t="shared" si="49"/>
        <v>0</v>
      </c>
      <c r="CU81" s="89">
        <f t="shared" si="49"/>
        <v>0</v>
      </c>
      <c r="CV81" s="89">
        <f t="shared" si="44"/>
        <v>0</v>
      </c>
      <c r="CW81" s="89">
        <f t="shared" si="56"/>
        <v>0</v>
      </c>
      <c r="CX81" s="89">
        <f t="shared" si="56"/>
        <v>0</v>
      </c>
      <c r="CY81" s="89">
        <f t="shared" si="56"/>
        <v>0</v>
      </c>
      <c r="CZ81" s="89">
        <f t="shared" si="56"/>
        <v>0</v>
      </c>
      <c r="DA81" s="89">
        <f t="shared" si="56"/>
        <v>0</v>
      </c>
      <c r="DB81" s="89">
        <f t="shared" si="56"/>
        <v>0</v>
      </c>
      <c r="DC81" s="89">
        <f t="shared" si="56"/>
        <v>0</v>
      </c>
      <c r="DD81" s="89">
        <f t="shared" si="56"/>
        <v>0</v>
      </c>
      <c r="DE81" s="89">
        <f t="shared" si="56"/>
        <v>0</v>
      </c>
      <c r="DF81" s="89">
        <f t="shared" si="56"/>
        <v>0</v>
      </c>
      <c r="DG81" s="89">
        <f t="shared" si="56"/>
        <v>0</v>
      </c>
      <c r="DH81" s="89">
        <f t="shared" si="56"/>
        <v>0</v>
      </c>
      <c r="DI81" s="89">
        <f t="shared" si="56"/>
        <v>0</v>
      </c>
      <c r="DJ81" s="89">
        <f t="shared" si="56"/>
        <v>0</v>
      </c>
      <c r="DK81" s="89">
        <f t="shared" si="56"/>
        <v>0</v>
      </c>
      <c r="DL81" s="89">
        <f t="shared" si="56"/>
        <v>0</v>
      </c>
      <c r="DM81" s="89">
        <f t="shared" si="50"/>
        <v>0</v>
      </c>
      <c r="DN81" s="89">
        <f t="shared" si="50"/>
        <v>0</v>
      </c>
      <c r="DO81" s="89">
        <f t="shared" si="55"/>
        <v>0</v>
      </c>
      <c r="DP81" s="89">
        <f t="shared" si="55"/>
        <v>0</v>
      </c>
      <c r="DQ81" s="89">
        <f t="shared" si="55"/>
        <v>0</v>
      </c>
      <c r="DR81" s="89">
        <f t="shared" si="55"/>
        <v>0</v>
      </c>
      <c r="DS81" s="89">
        <f t="shared" si="55"/>
        <v>0</v>
      </c>
    </row>
    <row r="82" spans="2:123" s="3" customFormat="1" ht="20.100000000000001" hidden="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5"/>
        <v>0</v>
      </c>
      <c r="L82" s="5"/>
      <c r="M82" s="105">
        <f t="shared" si="27"/>
        <v>76</v>
      </c>
      <c r="N82" s="106" t="str">
        <f>Tutor_Names!B77</f>
        <v>T49</v>
      </c>
      <c r="O82" s="104">
        <f t="shared" si="46"/>
        <v>0</v>
      </c>
      <c r="P82" s="91">
        <f t="shared" si="47"/>
        <v>0</v>
      </c>
      <c r="Q82" s="92">
        <f t="shared" si="48"/>
        <v>0</v>
      </c>
      <c r="U82" s="5"/>
      <c r="V82" s="87">
        <f t="shared" si="52"/>
        <v>0</v>
      </c>
      <c r="W82" s="88">
        <f t="shared" si="52"/>
        <v>0</v>
      </c>
      <c r="X82" s="88">
        <f t="shared" si="52"/>
        <v>0</v>
      </c>
      <c r="Y82" s="88">
        <f t="shared" si="52"/>
        <v>0</v>
      </c>
      <c r="Z82" s="88">
        <f t="shared" si="52"/>
        <v>0</v>
      </c>
      <c r="AA82" s="88">
        <f t="shared" si="52"/>
        <v>0</v>
      </c>
      <c r="AB82" s="88">
        <f t="shared" si="52"/>
        <v>0</v>
      </c>
      <c r="AC82" s="88">
        <f t="shared" si="52"/>
        <v>0</v>
      </c>
      <c r="AD82" s="88">
        <f t="shared" si="52"/>
        <v>0</v>
      </c>
      <c r="AE82" s="88">
        <f t="shared" si="52"/>
        <v>0</v>
      </c>
      <c r="AF82" s="88">
        <f t="shared" si="52"/>
        <v>0</v>
      </c>
      <c r="AG82" s="88">
        <f t="shared" si="52"/>
        <v>0</v>
      </c>
      <c r="AH82" s="88">
        <f t="shared" si="52"/>
        <v>0</v>
      </c>
      <c r="AI82" s="88">
        <f t="shared" si="52"/>
        <v>0</v>
      </c>
      <c r="AJ82" s="88">
        <f t="shared" si="52"/>
        <v>0</v>
      </c>
      <c r="AK82" s="88">
        <f t="shared" si="52"/>
        <v>0</v>
      </c>
      <c r="AL82" s="88">
        <f t="shared" si="51"/>
        <v>0</v>
      </c>
      <c r="AM82" s="88">
        <f t="shared" si="51"/>
        <v>0</v>
      </c>
      <c r="AN82" s="88">
        <f t="shared" si="51"/>
        <v>0</v>
      </c>
      <c r="AO82" s="88">
        <f t="shared" si="51"/>
        <v>0</v>
      </c>
      <c r="AP82" s="88">
        <f t="shared" si="51"/>
        <v>0</v>
      </c>
      <c r="AQ82" s="88">
        <f t="shared" si="51"/>
        <v>0</v>
      </c>
      <c r="AR82" s="88">
        <f t="shared" si="51"/>
        <v>0</v>
      </c>
      <c r="AS82" s="88">
        <f t="shared" si="51"/>
        <v>0</v>
      </c>
      <c r="AT82" s="88">
        <f t="shared" si="51"/>
        <v>0</v>
      </c>
      <c r="AU82" s="88">
        <f t="shared" si="51"/>
        <v>0</v>
      </c>
      <c r="AV82" s="88">
        <f t="shared" si="51"/>
        <v>0</v>
      </c>
      <c r="AW82" s="88">
        <f t="shared" si="51"/>
        <v>0</v>
      </c>
      <c r="AX82" s="88">
        <f t="shared" si="51"/>
        <v>0</v>
      </c>
      <c r="AY82" s="88">
        <f t="shared" si="51"/>
        <v>0</v>
      </c>
      <c r="AZ82" s="88">
        <f t="shared" si="51"/>
        <v>0</v>
      </c>
      <c r="BA82" s="88">
        <f t="shared" si="54"/>
        <v>0</v>
      </c>
      <c r="BB82" s="88">
        <f t="shared" si="54"/>
        <v>0</v>
      </c>
      <c r="BC82" s="88">
        <f t="shared" si="54"/>
        <v>0</v>
      </c>
      <c r="BD82" s="89">
        <f t="shared" si="54"/>
        <v>0</v>
      </c>
      <c r="BE82" s="89">
        <f t="shared" si="54"/>
        <v>0</v>
      </c>
      <c r="BF82" s="89">
        <f t="shared" si="54"/>
        <v>0</v>
      </c>
      <c r="BG82" s="89">
        <f t="shared" si="54"/>
        <v>0</v>
      </c>
      <c r="BH82" s="89">
        <f t="shared" si="54"/>
        <v>0</v>
      </c>
      <c r="BI82" s="89">
        <f t="shared" si="54"/>
        <v>0</v>
      </c>
      <c r="BJ82" s="89">
        <f t="shared" si="54"/>
        <v>0</v>
      </c>
      <c r="BK82" s="89">
        <f t="shared" si="54"/>
        <v>0</v>
      </c>
      <c r="BL82" s="89">
        <f t="shared" si="54"/>
        <v>0</v>
      </c>
      <c r="BM82" s="89">
        <f t="shared" si="54"/>
        <v>0</v>
      </c>
      <c r="BN82" s="89">
        <f t="shared" si="54"/>
        <v>0</v>
      </c>
      <c r="BO82" s="89">
        <f t="shared" si="54"/>
        <v>0</v>
      </c>
      <c r="BP82" s="89">
        <f t="shared" si="54"/>
        <v>0</v>
      </c>
      <c r="BQ82" s="89">
        <f t="shared" si="53"/>
        <v>0</v>
      </c>
      <c r="BR82" s="89">
        <f t="shared" si="53"/>
        <v>0</v>
      </c>
      <c r="BS82" s="89">
        <f t="shared" si="53"/>
        <v>0</v>
      </c>
      <c r="BT82" s="89">
        <f t="shared" si="53"/>
        <v>0</v>
      </c>
      <c r="BU82" s="89">
        <f t="shared" si="53"/>
        <v>0</v>
      </c>
      <c r="BV82" s="89">
        <f t="shared" si="53"/>
        <v>0</v>
      </c>
      <c r="BW82" s="89">
        <f t="shared" si="53"/>
        <v>0</v>
      </c>
      <c r="BX82" s="89">
        <f t="shared" si="53"/>
        <v>0</v>
      </c>
      <c r="BY82" s="89">
        <f t="shared" si="53"/>
        <v>0</v>
      </c>
      <c r="BZ82" s="89">
        <f t="shared" si="53"/>
        <v>0</v>
      </c>
      <c r="CA82" s="89">
        <f t="shared" si="53"/>
        <v>0</v>
      </c>
      <c r="CB82" s="89">
        <f t="shared" si="53"/>
        <v>0</v>
      </c>
      <c r="CC82" s="89">
        <f t="shared" si="53"/>
        <v>0</v>
      </c>
      <c r="CD82" s="89">
        <f t="shared" si="53"/>
        <v>0</v>
      </c>
      <c r="CE82" s="89">
        <f t="shared" si="53"/>
        <v>0</v>
      </c>
      <c r="CF82" s="89">
        <f t="shared" si="49"/>
        <v>0</v>
      </c>
      <c r="CG82" s="89">
        <f t="shared" si="49"/>
        <v>0</v>
      </c>
      <c r="CH82" s="89">
        <f t="shared" si="49"/>
        <v>0</v>
      </c>
      <c r="CI82" s="89">
        <f t="shared" si="49"/>
        <v>0</v>
      </c>
      <c r="CJ82" s="89">
        <f t="shared" si="49"/>
        <v>0</v>
      </c>
      <c r="CK82" s="89">
        <f t="shared" si="49"/>
        <v>0</v>
      </c>
      <c r="CL82" s="89">
        <f t="shared" si="49"/>
        <v>0</v>
      </c>
      <c r="CM82" s="89">
        <f t="shared" si="49"/>
        <v>0</v>
      </c>
      <c r="CN82" s="89">
        <f t="shared" si="49"/>
        <v>0</v>
      </c>
      <c r="CO82" s="89">
        <f t="shared" si="49"/>
        <v>0</v>
      </c>
      <c r="CP82" s="89">
        <f t="shared" si="49"/>
        <v>0</v>
      </c>
      <c r="CQ82" s="89">
        <f t="shared" si="49"/>
        <v>0</v>
      </c>
      <c r="CR82" s="89">
        <f t="shared" si="49"/>
        <v>0</v>
      </c>
      <c r="CS82" s="89">
        <f t="shared" si="49"/>
        <v>0</v>
      </c>
      <c r="CT82" s="89">
        <f t="shared" si="49"/>
        <v>0</v>
      </c>
      <c r="CU82" s="89">
        <f t="shared" si="49"/>
        <v>0</v>
      </c>
      <c r="CV82" s="89">
        <f t="shared" si="44"/>
        <v>0</v>
      </c>
      <c r="CW82" s="89">
        <f t="shared" si="56"/>
        <v>0</v>
      </c>
      <c r="CX82" s="89">
        <f t="shared" si="56"/>
        <v>0</v>
      </c>
      <c r="CY82" s="89">
        <f t="shared" si="56"/>
        <v>0</v>
      </c>
      <c r="CZ82" s="89">
        <f t="shared" si="56"/>
        <v>0</v>
      </c>
      <c r="DA82" s="89">
        <f t="shared" si="56"/>
        <v>0</v>
      </c>
      <c r="DB82" s="89">
        <f t="shared" si="56"/>
        <v>0</v>
      </c>
      <c r="DC82" s="89">
        <f t="shared" si="56"/>
        <v>0</v>
      </c>
      <c r="DD82" s="89">
        <f t="shared" si="56"/>
        <v>0</v>
      </c>
      <c r="DE82" s="89">
        <f t="shared" si="56"/>
        <v>0</v>
      </c>
      <c r="DF82" s="89">
        <f t="shared" si="56"/>
        <v>0</v>
      </c>
      <c r="DG82" s="89">
        <f t="shared" si="56"/>
        <v>0</v>
      </c>
      <c r="DH82" s="89">
        <f t="shared" si="56"/>
        <v>0</v>
      </c>
      <c r="DI82" s="89">
        <f t="shared" si="56"/>
        <v>0</v>
      </c>
      <c r="DJ82" s="89">
        <f t="shared" si="56"/>
        <v>0</v>
      </c>
      <c r="DK82" s="89">
        <f t="shared" si="56"/>
        <v>0</v>
      </c>
      <c r="DL82" s="89">
        <f t="shared" si="56"/>
        <v>0</v>
      </c>
      <c r="DM82" s="89">
        <f t="shared" si="50"/>
        <v>0</v>
      </c>
      <c r="DN82" s="89">
        <f t="shared" si="50"/>
        <v>0</v>
      </c>
      <c r="DO82" s="89">
        <f t="shared" si="55"/>
        <v>0</v>
      </c>
      <c r="DP82" s="89">
        <f t="shared" si="55"/>
        <v>0</v>
      </c>
      <c r="DQ82" s="89">
        <f t="shared" si="55"/>
        <v>0</v>
      </c>
      <c r="DR82" s="89">
        <f t="shared" si="55"/>
        <v>0</v>
      </c>
      <c r="DS82" s="89">
        <f t="shared" si="55"/>
        <v>0</v>
      </c>
    </row>
    <row r="83" spans="2:123" s="3" customFormat="1" ht="20.100000000000001" hidden="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5"/>
        <v>0</v>
      </c>
      <c r="L83" s="5"/>
      <c r="M83" s="105">
        <f t="shared" si="27"/>
        <v>77</v>
      </c>
      <c r="N83" s="106" t="str">
        <f>Tutor_Names!B78</f>
        <v>T50</v>
      </c>
      <c r="O83" s="104">
        <f t="shared" si="46"/>
        <v>0</v>
      </c>
      <c r="P83" s="91">
        <f t="shared" si="47"/>
        <v>0</v>
      </c>
      <c r="Q83" s="92">
        <f t="shared" si="48"/>
        <v>0</v>
      </c>
      <c r="U83" s="5"/>
      <c r="V83" s="87">
        <f t="shared" si="52"/>
        <v>0</v>
      </c>
      <c r="W83" s="88">
        <f t="shared" si="52"/>
        <v>0</v>
      </c>
      <c r="X83" s="88">
        <f t="shared" si="52"/>
        <v>0</v>
      </c>
      <c r="Y83" s="88">
        <f t="shared" si="52"/>
        <v>0</v>
      </c>
      <c r="Z83" s="88">
        <f t="shared" si="52"/>
        <v>0</v>
      </c>
      <c r="AA83" s="88">
        <f t="shared" si="52"/>
        <v>0</v>
      </c>
      <c r="AB83" s="88">
        <f t="shared" si="52"/>
        <v>0</v>
      </c>
      <c r="AC83" s="88">
        <f t="shared" si="52"/>
        <v>0</v>
      </c>
      <c r="AD83" s="88">
        <f t="shared" si="52"/>
        <v>0</v>
      </c>
      <c r="AE83" s="88">
        <f t="shared" si="52"/>
        <v>0</v>
      </c>
      <c r="AF83" s="88">
        <f t="shared" si="52"/>
        <v>0</v>
      </c>
      <c r="AG83" s="88">
        <f t="shared" si="52"/>
        <v>0</v>
      </c>
      <c r="AH83" s="88">
        <f t="shared" si="52"/>
        <v>0</v>
      </c>
      <c r="AI83" s="88">
        <f t="shared" si="52"/>
        <v>0</v>
      </c>
      <c r="AJ83" s="88">
        <f t="shared" si="52"/>
        <v>0</v>
      </c>
      <c r="AK83" s="88">
        <f t="shared" si="52"/>
        <v>0</v>
      </c>
      <c r="AL83" s="88">
        <f t="shared" si="51"/>
        <v>0</v>
      </c>
      <c r="AM83" s="88">
        <f t="shared" si="51"/>
        <v>0</v>
      </c>
      <c r="AN83" s="88">
        <f t="shared" si="51"/>
        <v>0</v>
      </c>
      <c r="AO83" s="88">
        <f t="shared" si="51"/>
        <v>0</v>
      </c>
      <c r="AP83" s="88">
        <f t="shared" si="51"/>
        <v>0</v>
      </c>
      <c r="AQ83" s="88">
        <f t="shared" si="51"/>
        <v>0</v>
      </c>
      <c r="AR83" s="88">
        <f t="shared" si="51"/>
        <v>0</v>
      </c>
      <c r="AS83" s="88">
        <f t="shared" si="51"/>
        <v>0</v>
      </c>
      <c r="AT83" s="88">
        <f t="shared" si="51"/>
        <v>0</v>
      </c>
      <c r="AU83" s="88">
        <f t="shared" si="51"/>
        <v>0</v>
      </c>
      <c r="AV83" s="88">
        <f t="shared" si="51"/>
        <v>0</v>
      </c>
      <c r="AW83" s="88">
        <f t="shared" si="51"/>
        <v>0</v>
      </c>
      <c r="AX83" s="88">
        <f t="shared" si="51"/>
        <v>0</v>
      </c>
      <c r="AY83" s="88">
        <f t="shared" si="51"/>
        <v>0</v>
      </c>
      <c r="AZ83" s="88">
        <f t="shared" si="51"/>
        <v>0</v>
      </c>
      <c r="BA83" s="88">
        <f t="shared" si="54"/>
        <v>0</v>
      </c>
      <c r="BB83" s="88">
        <f t="shared" si="54"/>
        <v>0</v>
      </c>
      <c r="BC83" s="88">
        <f t="shared" si="54"/>
        <v>0</v>
      </c>
      <c r="BD83" s="89">
        <f t="shared" si="54"/>
        <v>0</v>
      </c>
      <c r="BE83" s="89">
        <f t="shared" si="54"/>
        <v>0</v>
      </c>
      <c r="BF83" s="89">
        <f t="shared" si="54"/>
        <v>0</v>
      </c>
      <c r="BG83" s="89">
        <f t="shared" si="54"/>
        <v>0</v>
      </c>
      <c r="BH83" s="89">
        <f t="shared" si="54"/>
        <v>0</v>
      </c>
      <c r="BI83" s="89">
        <f t="shared" si="54"/>
        <v>0</v>
      </c>
      <c r="BJ83" s="89">
        <f t="shared" si="54"/>
        <v>0</v>
      </c>
      <c r="BK83" s="89">
        <f t="shared" si="54"/>
        <v>0</v>
      </c>
      <c r="BL83" s="89">
        <f t="shared" si="54"/>
        <v>0</v>
      </c>
      <c r="BM83" s="89">
        <f t="shared" si="54"/>
        <v>0</v>
      </c>
      <c r="BN83" s="89">
        <f t="shared" si="54"/>
        <v>0</v>
      </c>
      <c r="BO83" s="89">
        <f t="shared" si="54"/>
        <v>0</v>
      </c>
      <c r="BP83" s="89">
        <f t="shared" si="54"/>
        <v>0</v>
      </c>
      <c r="BQ83" s="89">
        <f t="shared" si="53"/>
        <v>0</v>
      </c>
      <c r="BR83" s="89">
        <f t="shared" si="53"/>
        <v>0</v>
      </c>
      <c r="BS83" s="89">
        <f t="shared" si="53"/>
        <v>0</v>
      </c>
      <c r="BT83" s="89">
        <f t="shared" si="53"/>
        <v>0</v>
      </c>
      <c r="BU83" s="89">
        <f t="shared" si="53"/>
        <v>0</v>
      </c>
      <c r="BV83" s="89">
        <f t="shared" si="53"/>
        <v>0</v>
      </c>
      <c r="BW83" s="89">
        <f t="shared" si="53"/>
        <v>0</v>
      </c>
      <c r="BX83" s="89">
        <f t="shared" si="53"/>
        <v>0</v>
      </c>
      <c r="BY83" s="89">
        <f t="shared" si="53"/>
        <v>0</v>
      </c>
      <c r="BZ83" s="89">
        <f t="shared" si="53"/>
        <v>0</v>
      </c>
      <c r="CA83" s="89">
        <f t="shared" si="53"/>
        <v>0</v>
      </c>
      <c r="CB83" s="89">
        <f t="shared" si="53"/>
        <v>0</v>
      </c>
      <c r="CC83" s="89">
        <f t="shared" si="53"/>
        <v>0</v>
      </c>
      <c r="CD83" s="89">
        <f t="shared" si="53"/>
        <v>0</v>
      </c>
      <c r="CE83" s="89">
        <f t="shared" si="53"/>
        <v>0</v>
      </c>
      <c r="CF83" s="89">
        <f t="shared" si="49"/>
        <v>0</v>
      </c>
      <c r="CG83" s="89">
        <f t="shared" si="49"/>
        <v>0</v>
      </c>
      <c r="CH83" s="89">
        <f t="shared" si="49"/>
        <v>0</v>
      </c>
      <c r="CI83" s="89">
        <f t="shared" si="49"/>
        <v>0</v>
      </c>
      <c r="CJ83" s="89">
        <f t="shared" si="49"/>
        <v>0</v>
      </c>
      <c r="CK83" s="89">
        <f t="shared" si="49"/>
        <v>0</v>
      </c>
      <c r="CL83" s="89">
        <f t="shared" si="49"/>
        <v>0</v>
      </c>
      <c r="CM83" s="89">
        <f t="shared" si="49"/>
        <v>0</v>
      </c>
      <c r="CN83" s="89">
        <f t="shared" si="49"/>
        <v>0</v>
      </c>
      <c r="CO83" s="89">
        <f t="shared" si="49"/>
        <v>0</v>
      </c>
      <c r="CP83" s="89">
        <f t="shared" si="49"/>
        <v>0</v>
      </c>
      <c r="CQ83" s="89">
        <f t="shared" si="49"/>
        <v>0</v>
      </c>
      <c r="CR83" s="89">
        <f t="shared" si="49"/>
        <v>0</v>
      </c>
      <c r="CS83" s="89">
        <f t="shared" si="49"/>
        <v>0</v>
      </c>
      <c r="CT83" s="89">
        <f t="shared" si="49"/>
        <v>0</v>
      </c>
      <c r="CU83" s="89">
        <f t="shared" si="49"/>
        <v>0</v>
      </c>
      <c r="CV83" s="89">
        <f t="shared" si="44"/>
        <v>0</v>
      </c>
      <c r="CW83" s="89">
        <f t="shared" si="56"/>
        <v>0</v>
      </c>
      <c r="CX83" s="89">
        <f t="shared" si="56"/>
        <v>0</v>
      </c>
      <c r="CY83" s="89">
        <f t="shared" si="56"/>
        <v>0</v>
      </c>
      <c r="CZ83" s="89">
        <f t="shared" si="56"/>
        <v>0</v>
      </c>
      <c r="DA83" s="89">
        <f t="shared" si="56"/>
        <v>0</v>
      </c>
      <c r="DB83" s="89">
        <f t="shared" si="56"/>
        <v>0</v>
      </c>
      <c r="DC83" s="89">
        <f t="shared" si="56"/>
        <v>0</v>
      </c>
      <c r="DD83" s="89">
        <f t="shared" si="56"/>
        <v>0</v>
      </c>
      <c r="DE83" s="89">
        <f t="shared" si="56"/>
        <v>0</v>
      </c>
      <c r="DF83" s="89">
        <f t="shared" si="56"/>
        <v>0</v>
      </c>
      <c r="DG83" s="89">
        <f t="shared" si="56"/>
        <v>0</v>
      </c>
      <c r="DH83" s="89">
        <f t="shared" si="56"/>
        <v>0</v>
      </c>
      <c r="DI83" s="89">
        <f t="shared" si="56"/>
        <v>0</v>
      </c>
      <c r="DJ83" s="89">
        <f t="shared" si="56"/>
        <v>0</v>
      </c>
      <c r="DK83" s="89">
        <f t="shared" si="56"/>
        <v>0</v>
      </c>
      <c r="DL83" s="89">
        <f t="shared" si="56"/>
        <v>0</v>
      </c>
      <c r="DM83" s="89">
        <f t="shared" si="50"/>
        <v>0</v>
      </c>
      <c r="DN83" s="89">
        <f t="shared" si="50"/>
        <v>0</v>
      </c>
      <c r="DO83" s="89">
        <f t="shared" si="55"/>
        <v>0</v>
      </c>
      <c r="DP83" s="89">
        <f t="shared" si="55"/>
        <v>0</v>
      </c>
      <c r="DQ83" s="89">
        <f t="shared" si="55"/>
        <v>0</v>
      </c>
      <c r="DR83" s="89">
        <f t="shared" si="55"/>
        <v>0</v>
      </c>
      <c r="DS83" s="89">
        <f t="shared" si="55"/>
        <v>0</v>
      </c>
    </row>
    <row r="84" spans="2:123" s="3" customFormat="1" ht="20.100000000000001" hidden="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5"/>
        <v>0</v>
      </c>
      <c r="L84" s="5"/>
      <c r="M84" s="105">
        <f t="shared" si="27"/>
        <v>78</v>
      </c>
      <c r="N84" s="106" t="str">
        <f>Tutor_Names!B79</f>
        <v>T51</v>
      </c>
      <c r="O84" s="104">
        <f t="shared" si="46"/>
        <v>0</v>
      </c>
      <c r="P84" s="91">
        <f t="shared" si="47"/>
        <v>0</v>
      </c>
      <c r="Q84" s="92">
        <f t="shared" si="48"/>
        <v>0</v>
      </c>
      <c r="U84" s="5"/>
      <c r="V84" s="87">
        <f t="shared" si="52"/>
        <v>0</v>
      </c>
      <c r="W84" s="88">
        <f t="shared" si="52"/>
        <v>0</v>
      </c>
      <c r="X84" s="88">
        <f t="shared" si="52"/>
        <v>0</v>
      </c>
      <c r="Y84" s="88">
        <f t="shared" si="52"/>
        <v>0</v>
      </c>
      <c r="Z84" s="88">
        <f t="shared" si="52"/>
        <v>0</v>
      </c>
      <c r="AA84" s="88">
        <f t="shared" si="52"/>
        <v>0</v>
      </c>
      <c r="AB84" s="88">
        <f t="shared" si="52"/>
        <v>0</v>
      </c>
      <c r="AC84" s="88">
        <f t="shared" si="52"/>
        <v>0</v>
      </c>
      <c r="AD84" s="88">
        <f t="shared" si="52"/>
        <v>0</v>
      </c>
      <c r="AE84" s="88">
        <f t="shared" si="52"/>
        <v>0</v>
      </c>
      <c r="AF84" s="88">
        <f t="shared" si="52"/>
        <v>0</v>
      </c>
      <c r="AG84" s="88">
        <f t="shared" si="52"/>
        <v>0</v>
      </c>
      <c r="AH84" s="88">
        <f t="shared" si="52"/>
        <v>0</v>
      </c>
      <c r="AI84" s="88">
        <f t="shared" si="52"/>
        <v>0</v>
      </c>
      <c r="AJ84" s="88">
        <f t="shared" si="52"/>
        <v>0</v>
      </c>
      <c r="AK84" s="88">
        <f t="shared" si="52"/>
        <v>0</v>
      </c>
      <c r="AL84" s="88">
        <f t="shared" si="51"/>
        <v>0</v>
      </c>
      <c r="AM84" s="88">
        <f t="shared" si="51"/>
        <v>0</v>
      </c>
      <c r="AN84" s="88">
        <f t="shared" si="51"/>
        <v>0</v>
      </c>
      <c r="AO84" s="88">
        <f t="shared" si="51"/>
        <v>0</v>
      </c>
      <c r="AP84" s="88">
        <f t="shared" si="51"/>
        <v>0</v>
      </c>
      <c r="AQ84" s="88">
        <f t="shared" si="51"/>
        <v>0</v>
      </c>
      <c r="AR84" s="88">
        <f t="shared" si="51"/>
        <v>0</v>
      </c>
      <c r="AS84" s="88">
        <f t="shared" si="51"/>
        <v>0</v>
      </c>
      <c r="AT84" s="88">
        <f t="shared" si="51"/>
        <v>0</v>
      </c>
      <c r="AU84" s="88">
        <f t="shared" si="51"/>
        <v>0</v>
      </c>
      <c r="AV84" s="88">
        <f t="shared" si="51"/>
        <v>0</v>
      </c>
      <c r="AW84" s="88">
        <f t="shared" si="51"/>
        <v>0</v>
      </c>
      <c r="AX84" s="88">
        <f t="shared" si="51"/>
        <v>0</v>
      </c>
      <c r="AY84" s="88">
        <f t="shared" si="51"/>
        <v>0</v>
      </c>
      <c r="AZ84" s="88">
        <f t="shared" si="51"/>
        <v>0</v>
      </c>
      <c r="BA84" s="88">
        <f t="shared" si="54"/>
        <v>0</v>
      </c>
      <c r="BB84" s="88">
        <f t="shared" si="54"/>
        <v>0</v>
      </c>
      <c r="BC84" s="88">
        <f t="shared" si="54"/>
        <v>0</v>
      </c>
      <c r="BD84" s="89">
        <f t="shared" si="54"/>
        <v>0</v>
      </c>
      <c r="BE84" s="89">
        <f t="shared" si="54"/>
        <v>0</v>
      </c>
      <c r="BF84" s="89">
        <f t="shared" si="54"/>
        <v>0</v>
      </c>
      <c r="BG84" s="89">
        <f t="shared" si="54"/>
        <v>0</v>
      </c>
      <c r="BH84" s="89">
        <f t="shared" si="54"/>
        <v>0</v>
      </c>
      <c r="BI84" s="89">
        <f t="shared" si="54"/>
        <v>0</v>
      </c>
      <c r="BJ84" s="89">
        <f t="shared" si="54"/>
        <v>0</v>
      </c>
      <c r="BK84" s="89">
        <f t="shared" si="54"/>
        <v>0</v>
      </c>
      <c r="BL84" s="89">
        <f t="shared" si="54"/>
        <v>0</v>
      </c>
      <c r="BM84" s="89">
        <f t="shared" si="54"/>
        <v>0</v>
      </c>
      <c r="BN84" s="89">
        <f t="shared" si="54"/>
        <v>0</v>
      </c>
      <c r="BO84" s="89">
        <f t="shared" si="54"/>
        <v>0</v>
      </c>
      <c r="BP84" s="89">
        <f t="shared" si="54"/>
        <v>0</v>
      </c>
      <c r="BQ84" s="89">
        <f t="shared" si="53"/>
        <v>0</v>
      </c>
      <c r="BR84" s="89">
        <f t="shared" si="53"/>
        <v>0</v>
      </c>
      <c r="BS84" s="89">
        <f t="shared" si="53"/>
        <v>0</v>
      </c>
      <c r="BT84" s="89">
        <f t="shared" si="53"/>
        <v>0</v>
      </c>
      <c r="BU84" s="89">
        <f t="shared" si="53"/>
        <v>0</v>
      </c>
      <c r="BV84" s="89">
        <f t="shared" si="53"/>
        <v>0</v>
      </c>
      <c r="BW84" s="89">
        <f t="shared" si="53"/>
        <v>0</v>
      </c>
      <c r="BX84" s="89">
        <f t="shared" si="53"/>
        <v>0</v>
      </c>
      <c r="BY84" s="89">
        <f t="shared" si="53"/>
        <v>0</v>
      </c>
      <c r="BZ84" s="89">
        <f t="shared" si="53"/>
        <v>0</v>
      </c>
      <c r="CA84" s="89">
        <f t="shared" si="53"/>
        <v>0</v>
      </c>
      <c r="CB84" s="89">
        <f t="shared" si="53"/>
        <v>0</v>
      </c>
      <c r="CC84" s="89">
        <f t="shared" si="53"/>
        <v>0</v>
      </c>
      <c r="CD84" s="89">
        <f t="shared" si="53"/>
        <v>0</v>
      </c>
      <c r="CE84" s="89">
        <f t="shared" si="53"/>
        <v>0</v>
      </c>
      <c r="CF84" s="89">
        <f t="shared" si="49"/>
        <v>0</v>
      </c>
      <c r="CG84" s="89">
        <f t="shared" si="49"/>
        <v>0</v>
      </c>
      <c r="CH84" s="89">
        <f t="shared" si="49"/>
        <v>0</v>
      </c>
      <c r="CI84" s="89">
        <f t="shared" si="49"/>
        <v>0</v>
      </c>
      <c r="CJ84" s="89">
        <f t="shared" si="49"/>
        <v>0</v>
      </c>
      <c r="CK84" s="89">
        <f t="shared" si="49"/>
        <v>0</v>
      </c>
      <c r="CL84" s="89">
        <f t="shared" si="49"/>
        <v>0</v>
      </c>
      <c r="CM84" s="89">
        <f t="shared" si="49"/>
        <v>0</v>
      </c>
      <c r="CN84" s="89">
        <f t="shared" si="49"/>
        <v>0</v>
      </c>
      <c r="CO84" s="89">
        <f t="shared" si="49"/>
        <v>0</v>
      </c>
      <c r="CP84" s="89">
        <f t="shared" si="49"/>
        <v>0</v>
      </c>
      <c r="CQ84" s="89">
        <f t="shared" si="49"/>
        <v>0</v>
      </c>
      <c r="CR84" s="89">
        <f t="shared" si="49"/>
        <v>0</v>
      </c>
      <c r="CS84" s="89">
        <f t="shared" si="49"/>
        <v>0</v>
      </c>
      <c r="CT84" s="89">
        <f t="shared" si="49"/>
        <v>0</v>
      </c>
      <c r="CU84" s="89">
        <f t="shared" si="49"/>
        <v>0</v>
      </c>
      <c r="CV84" s="89">
        <f t="shared" si="44"/>
        <v>0</v>
      </c>
      <c r="CW84" s="89">
        <f t="shared" si="56"/>
        <v>0</v>
      </c>
      <c r="CX84" s="89">
        <f t="shared" si="56"/>
        <v>0</v>
      </c>
      <c r="CY84" s="89">
        <f t="shared" si="56"/>
        <v>0</v>
      </c>
      <c r="CZ84" s="89">
        <f t="shared" si="56"/>
        <v>0</v>
      </c>
      <c r="DA84" s="89">
        <f t="shared" si="56"/>
        <v>0</v>
      </c>
      <c r="DB84" s="89">
        <f t="shared" si="56"/>
        <v>0</v>
      </c>
      <c r="DC84" s="89">
        <f t="shared" si="56"/>
        <v>0</v>
      </c>
      <c r="DD84" s="89">
        <f t="shared" si="56"/>
        <v>0</v>
      </c>
      <c r="DE84" s="89">
        <f t="shared" si="56"/>
        <v>0</v>
      </c>
      <c r="DF84" s="89">
        <f t="shared" si="56"/>
        <v>0</v>
      </c>
      <c r="DG84" s="89">
        <f t="shared" si="56"/>
        <v>0</v>
      </c>
      <c r="DH84" s="89">
        <f t="shared" si="56"/>
        <v>0</v>
      </c>
      <c r="DI84" s="89">
        <f t="shared" si="56"/>
        <v>0</v>
      </c>
      <c r="DJ84" s="89">
        <f t="shared" si="56"/>
        <v>0</v>
      </c>
      <c r="DK84" s="89">
        <f t="shared" si="56"/>
        <v>0</v>
      </c>
      <c r="DL84" s="89">
        <f t="shared" si="56"/>
        <v>0</v>
      </c>
      <c r="DM84" s="89">
        <f t="shared" si="50"/>
        <v>0</v>
      </c>
      <c r="DN84" s="89">
        <f t="shared" si="50"/>
        <v>0</v>
      </c>
      <c r="DO84" s="89">
        <f t="shared" si="55"/>
        <v>0</v>
      </c>
      <c r="DP84" s="89">
        <f t="shared" si="55"/>
        <v>0</v>
      </c>
      <c r="DQ84" s="89">
        <f t="shared" si="55"/>
        <v>0</v>
      </c>
      <c r="DR84" s="89">
        <f t="shared" si="55"/>
        <v>0</v>
      </c>
      <c r="DS84" s="89">
        <f t="shared" si="55"/>
        <v>0</v>
      </c>
    </row>
    <row r="85" spans="2:123" s="3" customFormat="1" ht="20.100000000000001" hidden="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5"/>
        <v>0</v>
      </c>
      <c r="L85" s="5"/>
      <c r="M85" s="105">
        <f t="shared" si="27"/>
        <v>79</v>
      </c>
      <c r="N85" s="106" t="str">
        <f>Tutor_Names!B80</f>
        <v>T52</v>
      </c>
      <c r="O85" s="104">
        <f t="shared" si="46"/>
        <v>0</v>
      </c>
      <c r="P85" s="91">
        <f t="shared" si="47"/>
        <v>0</v>
      </c>
      <c r="Q85" s="92">
        <f t="shared" si="48"/>
        <v>0</v>
      </c>
      <c r="U85" s="5"/>
      <c r="V85" s="87">
        <f t="shared" si="52"/>
        <v>0</v>
      </c>
      <c r="W85" s="88">
        <f t="shared" si="52"/>
        <v>0</v>
      </c>
      <c r="X85" s="88">
        <f t="shared" si="52"/>
        <v>0</v>
      </c>
      <c r="Y85" s="88">
        <f t="shared" si="52"/>
        <v>0</v>
      </c>
      <c r="Z85" s="88">
        <f t="shared" si="52"/>
        <v>0</v>
      </c>
      <c r="AA85" s="88">
        <f t="shared" si="52"/>
        <v>0</v>
      </c>
      <c r="AB85" s="88">
        <f t="shared" si="52"/>
        <v>0</v>
      </c>
      <c r="AC85" s="88">
        <f t="shared" si="52"/>
        <v>0</v>
      </c>
      <c r="AD85" s="88">
        <f t="shared" si="52"/>
        <v>0</v>
      </c>
      <c r="AE85" s="88">
        <f t="shared" si="52"/>
        <v>0</v>
      </c>
      <c r="AF85" s="88">
        <f t="shared" si="52"/>
        <v>0</v>
      </c>
      <c r="AG85" s="88">
        <f t="shared" si="52"/>
        <v>0</v>
      </c>
      <c r="AH85" s="88">
        <f t="shared" si="52"/>
        <v>0</v>
      </c>
      <c r="AI85" s="88">
        <f t="shared" si="52"/>
        <v>0</v>
      </c>
      <c r="AJ85" s="88">
        <f t="shared" si="52"/>
        <v>0</v>
      </c>
      <c r="AK85" s="88">
        <f t="shared" si="52"/>
        <v>0</v>
      </c>
      <c r="AL85" s="88">
        <f t="shared" si="51"/>
        <v>0</v>
      </c>
      <c r="AM85" s="88">
        <f t="shared" si="51"/>
        <v>0</v>
      </c>
      <c r="AN85" s="88">
        <f t="shared" si="51"/>
        <v>0</v>
      </c>
      <c r="AO85" s="88">
        <f t="shared" si="51"/>
        <v>0</v>
      </c>
      <c r="AP85" s="88">
        <f t="shared" si="51"/>
        <v>0</v>
      </c>
      <c r="AQ85" s="88">
        <f t="shared" si="51"/>
        <v>0</v>
      </c>
      <c r="AR85" s="88">
        <f t="shared" si="51"/>
        <v>0</v>
      </c>
      <c r="AS85" s="88">
        <f t="shared" si="51"/>
        <v>0</v>
      </c>
      <c r="AT85" s="88">
        <f t="shared" si="51"/>
        <v>0</v>
      </c>
      <c r="AU85" s="88">
        <f t="shared" si="51"/>
        <v>0</v>
      </c>
      <c r="AV85" s="88">
        <f t="shared" si="51"/>
        <v>0</v>
      </c>
      <c r="AW85" s="88">
        <f t="shared" si="51"/>
        <v>0</v>
      </c>
      <c r="AX85" s="88">
        <f t="shared" si="51"/>
        <v>0</v>
      </c>
      <c r="AY85" s="88">
        <f t="shared" si="51"/>
        <v>0</v>
      </c>
      <c r="AZ85" s="88">
        <f t="shared" si="51"/>
        <v>0</v>
      </c>
      <c r="BA85" s="88">
        <f t="shared" si="54"/>
        <v>0</v>
      </c>
      <c r="BB85" s="88">
        <f t="shared" si="54"/>
        <v>0</v>
      </c>
      <c r="BC85" s="88">
        <f t="shared" si="54"/>
        <v>0</v>
      </c>
      <c r="BD85" s="89">
        <f t="shared" si="54"/>
        <v>0</v>
      </c>
      <c r="BE85" s="89">
        <f t="shared" si="54"/>
        <v>0</v>
      </c>
      <c r="BF85" s="89">
        <f t="shared" si="54"/>
        <v>0</v>
      </c>
      <c r="BG85" s="89">
        <f t="shared" si="54"/>
        <v>0</v>
      </c>
      <c r="BH85" s="89">
        <f t="shared" si="54"/>
        <v>0</v>
      </c>
      <c r="BI85" s="89">
        <f t="shared" si="54"/>
        <v>0</v>
      </c>
      <c r="BJ85" s="89">
        <f t="shared" si="54"/>
        <v>0</v>
      </c>
      <c r="BK85" s="89">
        <f t="shared" si="54"/>
        <v>0</v>
      </c>
      <c r="BL85" s="89">
        <f t="shared" si="54"/>
        <v>0</v>
      </c>
      <c r="BM85" s="89">
        <f t="shared" si="54"/>
        <v>0</v>
      </c>
      <c r="BN85" s="89">
        <f t="shared" si="54"/>
        <v>0</v>
      </c>
      <c r="BO85" s="89">
        <f t="shared" si="54"/>
        <v>0</v>
      </c>
      <c r="BP85" s="89">
        <f t="shared" si="54"/>
        <v>0</v>
      </c>
      <c r="BQ85" s="89">
        <f t="shared" si="53"/>
        <v>0</v>
      </c>
      <c r="BR85" s="89">
        <f t="shared" si="53"/>
        <v>0</v>
      </c>
      <c r="BS85" s="89">
        <f t="shared" si="53"/>
        <v>0</v>
      </c>
      <c r="BT85" s="89">
        <f t="shared" si="53"/>
        <v>0</v>
      </c>
      <c r="BU85" s="89">
        <f t="shared" si="53"/>
        <v>0</v>
      </c>
      <c r="BV85" s="89">
        <f t="shared" si="53"/>
        <v>0</v>
      </c>
      <c r="BW85" s="89">
        <f t="shared" si="53"/>
        <v>0</v>
      </c>
      <c r="BX85" s="89">
        <f t="shared" si="53"/>
        <v>0</v>
      </c>
      <c r="BY85" s="89">
        <f t="shared" si="53"/>
        <v>0</v>
      </c>
      <c r="BZ85" s="89">
        <f t="shared" si="53"/>
        <v>0</v>
      </c>
      <c r="CA85" s="89">
        <f t="shared" si="53"/>
        <v>0</v>
      </c>
      <c r="CB85" s="89">
        <f t="shared" si="53"/>
        <v>0</v>
      </c>
      <c r="CC85" s="89">
        <f t="shared" si="53"/>
        <v>0</v>
      </c>
      <c r="CD85" s="89">
        <f t="shared" si="53"/>
        <v>0</v>
      </c>
      <c r="CE85" s="89">
        <f t="shared" si="53"/>
        <v>0</v>
      </c>
      <c r="CF85" s="89">
        <f t="shared" si="49"/>
        <v>0</v>
      </c>
      <c r="CG85" s="89">
        <f t="shared" si="49"/>
        <v>0</v>
      </c>
      <c r="CH85" s="89">
        <f t="shared" si="49"/>
        <v>0</v>
      </c>
      <c r="CI85" s="89">
        <f t="shared" si="49"/>
        <v>0</v>
      </c>
      <c r="CJ85" s="89">
        <f t="shared" si="49"/>
        <v>0</v>
      </c>
      <c r="CK85" s="89">
        <f t="shared" si="49"/>
        <v>0</v>
      </c>
      <c r="CL85" s="89">
        <f t="shared" si="49"/>
        <v>0</v>
      </c>
      <c r="CM85" s="89">
        <f t="shared" si="49"/>
        <v>0</v>
      </c>
      <c r="CN85" s="89">
        <f t="shared" si="49"/>
        <v>0</v>
      </c>
      <c r="CO85" s="89">
        <f t="shared" si="49"/>
        <v>0</v>
      </c>
      <c r="CP85" s="89">
        <f t="shared" si="49"/>
        <v>0</v>
      </c>
      <c r="CQ85" s="89">
        <f t="shared" si="49"/>
        <v>0</v>
      </c>
      <c r="CR85" s="89">
        <f t="shared" si="49"/>
        <v>0</v>
      </c>
      <c r="CS85" s="89">
        <f t="shared" si="49"/>
        <v>0</v>
      </c>
      <c r="CT85" s="89">
        <f t="shared" si="49"/>
        <v>0</v>
      </c>
      <c r="CU85" s="89">
        <f t="shared" si="49"/>
        <v>0</v>
      </c>
      <c r="CV85" s="89">
        <f t="shared" si="44"/>
        <v>0</v>
      </c>
      <c r="CW85" s="89">
        <f t="shared" si="56"/>
        <v>0</v>
      </c>
      <c r="CX85" s="89">
        <f t="shared" si="56"/>
        <v>0</v>
      </c>
      <c r="CY85" s="89">
        <f t="shared" si="56"/>
        <v>0</v>
      </c>
      <c r="CZ85" s="89">
        <f t="shared" si="56"/>
        <v>0</v>
      </c>
      <c r="DA85" s="89">
        <f t="shared" si="56"/>
        <v>0</v>
      </c>
      <c r="DB85" s="89">
        <f t="shared" si="56"/>
        <v>0</v>
      </c>
      <c r="DC85" s="89">
        <f t="shared" si="56"/>
        <v>0</v>
      </c>
      <c r="DD85" s="89">
        <f t="shared" si="56"/>
        <v>0</v>
      </c>
      <c r="DE85" s="89">
        <f t="shared" si="56"/>
        <v>0</v>
      </c>
      <c r="DF85" s="89">
        <f t="shared" si="56"/>
        <v>0</v>
      </c>
      <c r="DG85" s="89">
        <f t="shared" si="56"/>
        <v>0</v>
      </c>
      <c r="DH85" s="89">
        <f t="shared" si="56"/>
        <v>0</v>
      </c>
      <c r="DI85" s="89">
        <f t="shared" si="56"/>
        <v>0</v>
      </c>
      <c r="DJ85" s="89">
        <f t="shared" si="56"/>
        <v>0</v>
      </c>
      <c r="DK85" s="89">
        <f t="shared" si="56"/>
        <v>0</v>
      </c>
      <c r="DL85" s="89">
        <f t="shared" si="56"/>
        <v>0</v>
      </c>
      <c r="DM85" s="89">
        <f t="shared" si="50"/>
        <v>0</v>
      </c>
      <c r="DN85" s="89">
        <f t="shared" si="50"/>
        <v>0</v>
      </c>
      <c r="DO85" s="89">
        <f t="shared" si="55"/>
        <v>0</v>
      </c>
      <c r="DP85" s="89">
        <f t="shared" si="55"/>
        <v>0</v>
      </c>
      <c r="DQ85" s="89">
        <f t="shared" si="55"/>
        <v>0</v>
      </c>
      <c r="DR85" s="89">
        <f t="shared" si="55"/>
        <v>0</v>
      </c>
      <c r="DS85" s="89">
        <f t="shared" si="55"/>
        <v>0</v>
      </c>
    </row>
    <row r="86" spans="2:123" s="3" customFormat="1" ht="20.100000000000001" hidden="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5"/>
        <v>0</v>
      </c>
      <c r="L86" s="5"/>
      <c r="M86" s="105">
        <f t="shared" si="27"/>
        <v>80</v>
      </c>
      <c r="N86" s="106" t="str">
        <f>Tutor_Names!B81</f>
        <v>T53</v>
      </c>
      <c r="O86" s="104">
        <f t="shared" si="46"/>
        <v>0</v>
      </c>
      <c r="P86" s="91">
        <f t="shared" si="47"/>
        <v>0</v>
      </c>
      <c r="Q86" s="92">
        <f t="shared" si="48"/>
        <v>0</v>
      </c>
      <c r="U86" s="5"/>
      <c r="V86" s="87">
        <f t="shared" si="52"/>
        <v>0</v>
      </c>
      <c r="W86" s="88">
        <f t="shared" si="52"/>
        <v>0</v>
      </c>
      <c r="X86" s="88">
        <f t="shared" si="52"/>
        <v>0</v>
      </c>
      <c r="Y86" s="88">
        <f t="shared" si="52"/>
        <v>0</v>
      </c>
      <c r="Z86" s="88">
        <f t="shared" si="52"/>
        <v>0</v>
      </c>
      <c r="AA86" s="88">
        <f t="shared" si="52"/>
        <v>0</v>
      </c>
      <c r="AB86" s="88">
        <f t="shared" si="52"/>
        <v>0</v>
      </c>
      <c r="AC86" s="88">
        <f t="shared" si="52"/>
        <v>0</v>
      </c>
      <c r="AD86" s="88">
        <f t="shared" si="52"/>
        <v>0</v>
      </c>
      <c r="AE86" s="88">
        <f t="shared" si="52"/>
        <v>0</v>
      </c>
      <c r="AF86" s="88">
        <f t="shared" si="52"/>
        <v>0</v>
      </c>
      <c r="AG86" s="88">
        <f t="shared" si="52"/>
        <v>0</v>
      </c>
      <c r="AH86" s="88">
        <f t="shared" si="52"/>
        <v>0</v>
      </c>
      <c r="AI86" s="88">
        <f t="shared" si="52"/>
        <v>0</v>
      </c>
      <c r="AJ86" s="88">
        <f t="shared" si="52"/>
        <v>0</v>
      </c>
      <c r="AK86" s="88">
        <f t="shared" si="52"/>
        <v>0</v>
      </c>
      <c r="AL86" s="88">
        <f t="shared" si="51"/>
        <v>0</v>
      </c>
      <c r="AM86" s="88">
        <f t="shared" si="51"/>
        <v>0</v>
      </c>
      <c r="AN86" s="88">
        <f t="shared" si="51"/>
        <v>0</v>
      </c>
      <c r="AO86" s="88">
        <f t="shared" si="51"/>
        <v>0</v>
      </c>
      <c r="AP86" s="88">
        <f t="shared" si="51"/>
        <v>0</v>
      </c>
      <c r="AQ86" s="88">
        <f t="shared" si="51"/>
        <v>0</v>
      </c>
      <c r="AR86" s="88">
        <f t="shared" si="51"/>
        <v>0</v>
      </c>
      <c r="AS86" s="88">
        <f t="shared" si="51"/>
        <v>0</v>
      </c>
      <c r="AT86" s="88">
        <f t="shared" si="51"/>
        <v>0</v>
      </c>
      <c r="AU86" s="88">
        <f t="shared" si="51"/>
        <v>0</v>
      </c>
      <c r="AV86" s="88">
        <f t="shared" si="51"/>
        <v>0</v>
      </c>
      <c r="AW86" s="88">
        <f t="shared" si="51"/>
        <v>0</v>
      </c>
      <c r="AX86" s="88">
        <f t="shared" si="51"/>
        <v>0</v>
      </c>
      <c r="AY86" s="88">
        <f t="shared" si="51"/>
        <v>0</v>
      </c>
      <c r="AZ86" s="88">
        <f t="shared" si="51"/>
        <v>0</v>
      </c>
      <c r="BA86" s="88">
        <f t="shared" si="54"/>
        <v>0</v>
      </c>
      <c r="BB86" s="88">
        <f t="shared" si="54"/>
        <v>0</v>
      </c>
      <c r="BC86" s="88">
        <f t="shared" si="54"/>
        <v>0</v>
      </c>
      <c r="BD86" s="89">
        <f t="shared" si="54"/>
        <v>0</v>
      </c>
      <c r="BE86" s="89">
        <f t="shared" si="54"/>
        <v>0</v>
      </c>
      <c r="BF86" s="89">
        <f t="shared" si="54"/>
        <v>0</v>
      </c>
      <c r="BG86" s="89">
        <f t="shared" si="54"/>
        <v>0</v>
      </c>
      <c r="BH86" s="89">
        <f t="shared" si="54"/>
        <v>0</v>
      </c>
      <c r="BI86" s="89">
        <f t="shared" si="54"/>
        <v>0</v>
      </c>
      <c r="BJ86" s="89">
        <f t="shared" si="54"/>
        <v>0</v>
      </c>
      <c r="BK86" s="89">
        <f t="shared" si="54"/>
        <v>0</v>
      </c>
      <c r="BL86" s="89">
        <f t="shared" si="54"/>
        <v>0</v>
      </c>
      <c r="BM86" s="89">
        <f t="shared" si="54"/>
        <v>0</v>
      </c>
      <c r="BN86" s="89">
        <f t="shared" si="54"/>
        <v>0</v>
      </c>
      <c r="BO86" s="89">
        <f t="shared" si="54"/>
        <v>0</v>
      </c>
      <c r="BP86" s="89">
        <f t="shared" si="54"/>
        <v>0</v>
      </c>
      <c r="BQ86" s="89">
        <f t="shared" si="53"/>
        <v>0</v>
      </c>
      <c r="BR86" s="89">
        <f t="shared" si="53"/>
        <v>0</v>
      </c>
      <c r="BS86" s="89">
        <f t="shared" si="53"/>
        <v>0</v>
      </c>
      <c r="BT86" s="89">
        <f t="shared" si="53"/>
        <v>0</v>
      </c>
      <c r="BU86" s="89">
        <f t="shared" si="53"/>
        <v>0</v>
      </c>
      <c r="BV86" s="89">
        <f t="shared" si="53"/>
        <v>0</v>
      </c>
      <c r="BW86" s="89">
        <f t="shared" si="53"/>
        <v>0</v>
      </c>
      <c r="BX86" s="89">
        <f t="shared" si="53"/>
        <v>0</v>
      </c>
      <c r="BY86" s="89">
        <f t="shared" si="53"/>
        <v>0</v>
      </c>
      <c r="BZ86" s="89">
        <f t="shared" si="53"/>
        <v>0</v>
      </c>
      <c r="CA86" s="89">
        <f t="shared" si="53"/>
        <v>0</v>
      </c>
      <c r="CB86" s="89">
        <f t="shared" si="53"/>
        <v>0</v>
      </c>
      <c r="CC86" s="89">
        <f t="shared" si="53"/>
        <v>0</v>
      </c>
      <c r="CD86" s="89">
        <f t="shared" si="53"/>
        <v>0</v>
      </c>
      <c r="CE86" s="89">
        <f t="shared" si="53"/>
        <v>0</v>
      </c>
      <c r="CF86" s="89">
        <f t="shared" si="49"/>
        <v>0</v>
      </c>
      <c r="CG86" s="89">
        <f t="shared" si="49"/>
        <v>0</v>
      </c>
      <c r="CH86" s="89">
        <f t="shared" si="49"/>
        <v>0</v>
      </c>
      <c r="CI86" s="89">
        <f t="shared" si="49"/>
        <v>0</v>
      </c>
      <c r="CJ86" s="89">
        <f t="shared" si="49"/>
        <v>0</v>
      </c>
      <c r="CK86" s="89">
        <f t="shared" si="49"/>
        <v>0</v>
      </c>
      <c r="CL86" s="89">
        <f t="shared" si="49"/>
        <v>0</v>
      </c>
      <c r="CM86" s="89">
        <f t="shared" si="49"/>
        <v>0</v>
      </c>
      <c r="CN86" s="89">
        <f t="shared" si="49"/>
        <v>0</v>
      </c>
      <c r="CO86" s="89">
        <f t="shared" si="49"/>
        <v>0</v>
      </c>
      <c r="CP86" s="89">
        <f t="shared" si="49"/>
        <v>0</v>
      </c>
      <c r="CQ86" s="89">
        <f t="shared" si="49"/>
        <v>0</v>
      </c>
      <c r="CR86" s="89">
        <f t="shared" si="49"/>
        <v>0</v>
      </c>
      <c r="CS86" s="89">
        <f t="shared" si="49"/>
        <v>0</v>
      </c>
      <c r="CT86" s="89">
        <f t="shared" si="49"/>
        <v>0</v>
      </c>
      <c r="CU86" s="89">
        <f t="shared" si="49"/>
        <v>0</v>
      </c>
      <c r="CV86" s="89">
        <f t="shared" si="44"/>
        <v>0</v>
      </c>
      <c r="CW86" s="89">
        <f t="shared" si="56"/>
        <v>0</v>
      </c>
      <c r="CX86" s="89">
        <f t="shared" si="56"/>
        <v>0</v>
      </c>
      <c r="CY86" s="89">
        <f t="shared" si="56"/>
        <v>0</v>
      </c>
      <c r="CZ86" s="89">
        <f t="shared" si="56"/>
        <v>0</v>
      </c>
      <c r="DA86" s="89">
        <f t="shared" si="56"/>
        <v>0</v>
      </c>
      <c r="DB86" s="89">
        <f t="shared" si="56"/>
        <v>0</v>
      </c>
      <c r="DC86" s="89">
        <f t="shared" si="56"/>
        <v>0</v>
      </c>
      <c r="DD86" s="89">
        <f t="shared" si="56"/>
        <v>0</v>
      </c>
      <c r="DE86" s="89">
        <f t="shared" si="56"/>
        <v>0</v>
      </c>
      <c r="DF86" s="89">
        <f t="shared" si="56"/>
        <v>0</v>
      </c>
      <c r="DG86" s="89">
        <f t="shared" si="56"/>
        <v>0</v>
      </c>
      <c r="DH86" s="89">
        <f t="shared" si="56"/>
        <v>0</v>
      </c>
      <c r="DI86" s="89">
        <f t="shared" si="56"/>
        <v>0</v>
      </c>
      <c r="DJ86" s="89">
        <f t="shared" si="56"/>
        <v>0</v>
      </c>
      <c r="DK86" s="89">
        <f t="shared" si="56"/>
        <v>0</v>
      </c>
      <c r="DL86" s="89">
        <f t="shared" si="56"/>
        <v>0</v>
      </c>
      <c r="DM86" s="89">
        <f t="shared" si="50"/>
        <v>0</v>
      </c>
      <c r="DN86" s="89">
        <f t="shared" si="50"/>
        <v>0</v>
      </c>
      <c r="DO86" s="89">
        <f t="shared" si="55"/>
        <v>0</v>
      </c>
      <c r="DP86" s="89">
        <f t="shared" si="55"/>
        <v>0</v>
      </c>
      <c r="DQ86" s="89">
        <f t="shared" si="55"/>
        <v>0</v>
      </c>
      <c r="DR86" s="89">
        <f t="shared" si="55"/>
        <v>0</v>
      </c>
      <c r="DS86" s="89">
        <f t="shared" si="55"/>
        <v>0</v>
      </c>
    </row>
    <row r="87" spans="2:123" s="3" customFormat="1" ht="20.100000000000001" hidden="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5"/>
        <v>0</v>
      </c>
      <c r="L87" s="5"/>
      <c r="M87" s="105">
        <f t="shared" si="27"/>
        <v>81</v>
      </c>
      <c r="N87" s="106" t="str">
        <f>Tutor_Names!B82</f>
        <v>T54</v>
      </c>
      <c r="O87" s="104">
        <f t="shared" si="46"/>
        <v>0</v>
      </c>
      <c r="P87" s="91">
        <f t="shared" si="47"/>
        <v>0</v>
      </c>
      <c r="Q87" s="92">
        <f t="shared" si="48"/>
        <v>0</v>
      </c>
      <c r="U87" s="5"/>
      <c r="V87" s="87">
        <f t="shared" si="52"/>
        <v>0</v>
      </c>
      <c r="W87" s="88">
        <f t="shared" si="52"/>
        <v>0</v>
      </c>
      <c r="X87" s="88">
        <f t="shared" si="52"/>
        <v>0</v>
      </c>
      <c r="Y87" s="88">
        <f t="shared" si="52"/>
        <v>0</v>
      </c>
      <c r="Z87" s="88">
        <f t="shared" si="52"/>
        <v>0</v>
      </c>
      <c r="AA87" s="88">
        <f t="shared" si="52"/>
        <v>0</v>
      </c>
      <c r="AB87" s="88">
        <f t="shared" si="52"/>
        <v>0</v>
      </c>
      <c r="AC87" s="88">
        <f t="shared" si="52"/>
        <v>0</v>
      </c>
      <c r="AD87" s="88">
        <f t="shared" si="52"/>
        <v>0</v>
      </c>
      <c r="AE87" s="88">
        <f t="shared" si="52"/>
        <v>0</v>
      </c>
      <c r="AF87" s="88">
        <f t="shared" si="52"/>
        <v>0</v>
      </c>
      <c r="AG87" s="88">
        <f t="shared" si="52"/>
        <v>0</v>
      </c>
      <c r="AH87" s="88">
        <f t="shared" si="52"/>
        <v>0</v>
      </c>
      <c r="AI87" s="88">
        <f t="shared" si="52"/>
        <v>0</v>
      </c>
      <c r="AJ87" s="88">
        <f t="shared" si="52"/>
        <v>0</v>
      </c>
      <c r="AK87" s="88">
        <f t="shared" si="52"/>
        <v>0</v>
      </c>
      <c r="AL87" s="88">
        <f t="shared" si="51"/>
        <v>0</v>
      </c>
      <c r="AM87" s="88">
        <f t="shared" si="51"/>
        <v>0</v>
      </c>
      <c r="AN87" s="88">
        <f t="shared" si="51"/>
        <v>0</v>
      </c>
      <c r="AO87" s="88">
        <f t="shared" si="51"/>
        <v>0</v>
      </c>
      <c r="AP87" s="88">
        <f t="shared" si="51"/>
        <v>0</v>
      </c>
      <c r="AQ87" s="88">
        <f t="shared" si="51"/>
        <v>0</v>
      </c>
      <c r="AR87" s="88">
        <f t="shared" si="51"/>
        <v>0</v>
      </c>
      <c r="AS87" s="88">
        <f t="shared" si="51"/>
        <v>0</v>
      </c>
      <c r="AT87" s="88">
        <f t="shared" si="51"/>
        <v>0</v>
      </c>
      <c r="AU87" s="88">
        <f t="shared" si="51"/>
        <v>0</v>
      </c>
      <c r="AV87" s="88">
        <f t="shared" si="51"/>
        <v>0</v>
      </c>
      <c r="AW87" s="88">
        <f t="shared" si="51"/>
        <v>0</v>
      </c>
      <c r="AX87" s="88">
        <f t="shared" si="51"/>
        <v>0</v>
      </c>
      <c r="AY87" s="88">
        <f t="shared" si="51"/>
        <v>0</v>
      </c>
      <c r="AZ87" s="88">
        <f t="shared" si="51"/>
        <v>0</v>
      </c>
      <c r="BA87" s="88">
        <f t="shared" si="54"/>
        <v>0</v>
      </c>
      <c r="BB87" s="88">
        <f t="shared" si="54"/>
        <v>0</v>
      </c>
      <c r="BC87" s="88">
        <f t="shared" si="54"/>
        <v>0</v>
      </c>
      <c r="BD87" s="89">
        <f t="shared" si="54"/>
        <v>0</v>
      </c>
      <c r="BE87" s="89">
        <f t="shared" si="54"/>
        <v>0</v>
      </c>
      <c r="BF87" s="89">
        <f t="shared" si="54"/>
        <v>0</v>
      </c>
      <c r="BG87" s="89">
        <f t="shared" si="54"/>
        <v>0</v>
      </c>
      <c r="BH87" s="89">
        <f t="shared" si="54"/>
        <v>0</v>
      </c>
      <c r="BI87" s="89">
        <f t="shared" si="54"/>
        <v>0</v>
      </c>
      <c r="BJ87" s="89">
        <f t="shared" si="54"/>
        <v>0</v>
      </c>
      <c r="BK87" s="89">
        <f t="shared" si="54"/>
        <v>0</v>
      </c>
      <c r="BL87" s="89">
        <f t="shared" si="54"/>
        <v>0</v>
      </c>
      <c r="BM87" s="89">
        <f t="shared" si="54"/>
        <v>0</v>
      </c>
      <c r="BN87" s="89">
        <f t="shared" si="54"/>
        <v>0</v>
      </c>
      <c r="BO87" s="89">
        <f t="shared" si="54"/>
        <v>0</v>
      </c>
      <c r="BP87" s="89">
        <f t="shared" si="54"/>
        <v>0</v>
      </c>
      <c r="BQ87" s="89">
        <f t="shared" si="53"/>
        <v>0</v>
      </c>
      <c r="BR87" s="89">
        <f t="shared" si="53"/>
        <v>0</v>
      </c>
      <c r="BS87" s="89">
        <f t="shared" si="53"/>
        <v>0</v>
      </c>
      <c r="BT87" s="89">
        <f t="shared" si="53"/>
        <v>0</v>
      </c>
      <c r="BU87" s="89">
        <f t="shared" si="53"/>
        <v>0</v>
      </c>
      <c r="BV87" s="89">
        <f t="shared" si="53"/>
        <v>0</v>
      </c>
      <c r="BW87" s="89">
        <f t="shared" si="53"/>
        <v>0</v>
      </c>
      <c r="BX87" s="89">
        <f t="shared" si="53"/>
        <v>0</v>
      </c>
      <c r="BY87" s="89">
        <f t="shared" si="53"/>
        <v>0</v>
      </c>
      <c r="BZ87" s="89">
        <f t="shared" si="53"/>
        <v>0</v>
      </c>
      <c r="CA87" s="89">
        <f t="shared" si="53"/>
        <v>0</v>
      </c>
      <c r="CB87" s="89">
        <f t="shared" si="53"/>
        <v>0</v>
      </c>
      <c r="CC87" s="89">
        <f t="shared" si="53"/>
        <v>0</v>
      </c>
      <c r="CD87" s="89">
        <f t="shared" si="53"/>
        <v>0</v>
      </c>
      <c r="CE87" s="89">
        <f t="shared" si="53"/>
        <v>0</v>
      </c>
      <c r="CF87" s="89">
        <f t="shared" si="49"/>
        <v>0</v>
      </c>
      <c r="CG87" s="89">
        <f t="shared" si="49"/>
        <v>0</v>
      </c>
      <c r="CH87" s="89">
        <f t="shared" si="49"/>
        <v>0</v>
      </c>
      <c r="CI87" s="89">
        <f t="shared" si="49"/>
        <v>0</v>
      </c>
      <c r="CJ87" s="89">
        <f t="shared" si="49"/>
        <v>0</v>
      </c>
      <c r="CK87" s="89">
        <f t="shared" si="49"/>
        <v>0</v>
      </c>
      <c r="CL87" s="89">
        <f t="shared" si="49"/>
        <v>0</v>
      </c>
      <c r="CM87" s="89">
        <f t="shared" si="49"/>
        <v>0</v>
      </c>
      <c r="CN87" s="89">
        <f t="shared" si="49"/>
        <v>0</v>
      </c>
      <c r="CO87" s="89">
        <f t="shared" si="49"/>
        <v>0</v>
      </c>
      <c r="CP87" s="89">
        <f t="shared" si="49"/>
        <v>0</v>
      </c>
      <c r="CQ87" s="89">
        <f t="shared" si="49"/>
        <v>0</v>
      </c>
      <c r="CR87" s="89">
        <f t="shared" si="49"/>
        <v>0</v>
      </c>
      <c r="CS87" s="89">
        <f t="shared" si="49"/>
        <v>0</v>
      </c>
      <c r="CT87" s="89">
        <f t="shared" si="49"/>
        <v>0</v>
      </c>
      <c r="CU87" s="89">
        <f t="shared" si="49"/>
        <v>0</v>
      </c>
      <c r="CV87" s="89">
        <f t="shared" ref="CV87:DK102" si="57">COUNTIF($D87:$J87,CV$6)*$C87</f>
        <v>0</v>
      </c>
      <c r="CW87" s="89">
        <f t="shared" si="57"/>
        <v>0</v>
      </c>
      <c r="CX87" s="89">
        <f t="shared" si="57"/>
        <v>0</v>
      </c>
      <c r="CY87" s="89">
        <f t="shared" si="56"/>
        <v>0</v>
      </c>
      <c r="CZ87" s="89">
        <f t="shared" si="56"/>
        <v>0</v>
      </c>
      <c r="DA87" s="89">
        <f t="shared" si="56"/>
        <v>0</v>
      </c>
      <c r="DB87" s="89">
        <f t="shared" si="56"/>
        <v>0</v>
      </c>
      <c r="DC87" s="89">
        <f t="shared" si="56"/>
        <v>0</v>
      </c>
      <c r="DD87" s="89">
        <f t="shared" si="56"/>
        <v>0</v>
      </c>
      <c r="DE87" s="89">
        <f t="shared" si="56"/>
        <v>0</v>
      </c>
      <c r="DF87" s="89">
        <f t="shared" si="56"/>
        <v>0</v>
      </c>
      <c r="DG87" s="89">
        <f t="shared" si="56"/>
        <v>0</v>
      </c>
      <c r="DH87" s="89">
        <f t="shared" si="56"/>
        <v>0</v>
      </c>
      <c r="DI87" s="89">
        <f t="shared" si="56"/>
        <v>0</v>
      </c>
      <c r="DJ87" s="89">
        <f t="shared" si="56"/>
        <v>0</v>
      </c>
      <c r="DK87" s="89">
        <f t="shared" si="56"/>
        <v>0</v>
      </c>
      <c r="DL87" s="89">
        <f t="shared" si="56"/>
        <v>0</v>
      </c>
      <c r="DM87" s="89">
        <f t="shared" si="50"/>
        <v>0</v>
      </c>
      <c r="DN87" s="89">
        <f t="shared" si="50"/>
        <v>0</v>
      </c>
      <c r="DO87" s="89">
        <f t="shared" si="55"/>
        <v>0</v>
      </c>
      <c r="DP87" s="89">
        <f t="shared" si="55"/>
        <v>0</v>
      </c>
      <c r="DQ87" s="89">
        <f t="shared" si="55"/>
        <v>0</v>
      </c>
      <c r="DR87" s="89">
        <f t="shared" si="55"/>
        <v>0</v>
      </c>
      <c r="DS87" s="89">
        <f t="shared" si="55"/>
        <v>0</v>
      </c>
    </row>
    <row r="88" spans="2:123" s="3" customFormat="1" ht="20.100000000000001" hidden="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5"/>
        <v>0</v>
      </c>
      <c r="L88" s="5"/>
      <c r="M88" s="105">
        <f t="shared" si="27"/>
        <v>82</v>
      </c>
      <c r="N88" s="106" t="str">
        <f>Tutor_Names!B83</f>
        <v>T55</v>
      </c>
      <c r="O88" s="104">
        <f t="shared" si="46"/>
        <v>0</v>
      </c>
      <c r="P88" s="91">
        <f t="shared" si="47"/>
        <v>0</v>
      </c>
      <c r="Q88" s="92">
        <f t="shared" si="48"/>
        <v>0</v>
      </c>
      <c r="U88" s="5"/>
      <c r="V88" s="87">
        <f t="shared" si="52"/>
        <v>0</v>
      </c>
      <c r="W88" s="88">
        <f t="shared" si="52"/>
        <v>0</v>
      </c>
      <c r="X88" s="88">
        <f t="shared" si="52"/>
        <v>0</v>
      </c>
      <c r="Y88" s="88">
        <f t="shared" si="52"/>
        <v>0</v>
      </c>
      <c r="Z88" s="88">
        <f t="shared" si="52"/>
        <v>0</v>
      </c>
      <c r="AA88" s="88">
        <f t="shared" si="52"/>
        <v>0</v>
      </c>
      <c r="AB88" s="88">
        <f t="shared" si="52"/>
        <v>0</v>
      </c>
      <c r="AC88" s="88">
        <f t="shared" si="52"/>
        <v>0</v>
      </c>
      <c r="AD88" s="88">
        <f t="shared" si="52"/>
        <v>0</v>
      </c>
      <c r="AE88" s="88">
        <f t="shared" si="52"/>
        <v>0</v>
      </c>
      <c r="AF88" s="88">
        <f t="shared" si="52"/>
        <v>0</v>
      </c>
      <c r="AG88" s="88">
        <f t="shared" si="52"/>
        <v>0</v>
      </c>
      <c r="AH88" s="88">
        <f t="shared" si="52"/>
        <v>0</v>
      </c>
      <c r="AI88" s="88">
        <f t="shared" si="52"/>
        <v>0</v>
      </c>
      <c r="AJ88" s="88">
        <f t="shared" si="52"/>
        <v>0</v>
      </c>
      <c r="AK88" s="88">
        <f t="shared" si="52"/>
        <v>0</v>
      </c>
      <c r="AL88" s="88">
        <f t="shared" si="51"/>
        <v>0</v>
      </c>
      <c r="AM88" s="88">
        <f t="shared" si="51"/>
        <v>0</v>
      </c>
      <c r="AN88" s="88">
        <f t="shared" si="51"/>
        <v>0</v>
      </c>
      <c r="AO88" s="88">
        <f t="shared" si="51"/>
        <v>0</v>
      </c>
      <c r="AP88" s="88">
        <f t="shared" si="51"/>
        <v>0</v>
      </c>
      <c r="AQ88" s="88">
        <f t="shared" si="51"/>
        <v>0</v>
      </c>
      <c r="AR88" s="88">
        <f t="shared" si="51"/>
        <v>0</v>
      </c>
      <c r="AS88" s="88">
        <f t="shared" si="51"/>
        <v>0</v>
      </c>
      <c r="AT88" s="88">
        <f t="shared" si="51"/>
        <v>0</v>
      </c>
      <c r="AU88" s="88">
        <f t="shared" si="51"/>
        <v>0</v>
      </c>
      <c r="AV88" s="88">
        <f t="shared" si="51"/>
        <v>0</v>
      </c>
      <c r="AW88" s="88">
        <f t="shared" si="51"/>
        <v>0</v>
      </c>
      <c r="AX88" s="88">
        <f t="shared" si="51"/>
        <v>0</v>
      </c>
      <c r="AY88" s="88">
        <f t="shared" si="51"/>
        <v>0</v>
      </c>
      <c r="AZ88" s="88">
        <f t="shared" si="51"/>
        <v>0</v>
      </c>
      <c r="BA88" s="88">
        <f t="shared" si="54"/>
        <v>0</v>
      </c>
      <c r="BB88" s="88">
        <f t="shared" si="54"/>
        <v>0</v>
      </c>
      <c r="BC88" s="88">
        <f t="shared" si="54"/>
        <v>0</v>
      </c>
      <c r="BD88" s="89">
        <f t="shared" si="54"/>
        <v>0</v>
      </c>
      <c r="BE88" s="89">
        <f t="shared" si="54"/>
        <v>0</v>
      </c>
      <c r="BF88" s="89">
        <f t="shared" si="54"/>
        <v>0</v>
      </c>
      <c r="BG88" s="89">
        <f t="shared" si="54"/>
        <v>0</v>
      </c>
      <c r="BH88" s="89">
        <f t="shared" si="54"/>
        <v>0</v>
      </c>
      <c r="BI88" s="89">
        <f t="shared" si="54"/>
        <v>0</v>
      </c>
      <c r="BJ88" s="89">
        <f t="shared" si="54"/>
        <v>0</v>
      </c>
      <c r="BK88" s="89">
        <f t="shared" si="54"/>
        <v>0</v>
      </c>
      <c r="BL88" s="89">
        <f t="shared" si="54"/>
        <v>0</v>
      </c>
      <c r="BM88" s="89">
        <f t="shared" si="54"/>
        <v>0</v>
      </c>
      <c r="BN88" s="89">
        <f t="shared" si="54"/>
        <v>0</v>
      </c>
      <c r="BO88" s="89">
        <f t="shared" si="54"/>
        <v>0</v>
      </c>
      <c r="BP88" s="89">
        <f t="shared" si="54"/>
        <v>0</v>
      </c>
      <c r="BQ88" s="89">
        <f t="shared" si="53"/>
        <v>0</v>
      </c>
      <c r="BR88" s="89">
        <f t="shared" si="53"/>
        <v>0</v>
      </c>
      <c r="BS88" s="89">
        <f t="shared" si="53"/>
        <v>0</v>
      </c>
      <c r="BT88" s="89">
        <f t="shared" si="53"/>
        <v>0</v>
      </c>
      <c r="BU88" s="89">
        <f t="shared" si="53"/>
        <v>0</v>
      </c>
      <c r="BV88" s="89">
        <f t="shared" si="53"/>
        <v>0</v>
      </c>
      <c r="BW88" s="89">
        <f t="shared" si="53"/>
        <v>0</v>
      </c>
      <c r="BX88" s="89">
        <f t="shared" si="53"/>
        <v>0</v>
      </c>
      <c r="BY88" s="89">
        <f t="shared" si="53"/>
        <v>0</v>
      </c>
      <c r="BZ88" s="89">
        <f t="shared" si="53"/>
        <v>0</v>
      </c>
      <c r="CA88" s="89">
        <f t="shared" si="53"/>
        <v>0</v>
      </c>
      <c r="CB88" s="89">
        <f t="shared" si="53"/>
        <v>0</v>
      </c>
      <c r="CC88" s="89">
        <f t="shared" si="53"/>
        <v>0</v>
      </c>
      <c r="CD88" s="89">
        <f t="shared" si="53"/>
        <v>0</v>
      </c>
      <c r="CE88" s="89">
        <f t="shared" si="53"/>
        <v>0</v>
      </c>
      <c r="CF88" s="89">
        <f t="shared" si="49"/>
        <v>0</v>
      </c>
      <c r="CG88" s="89">
        <f t="shared" si="49"/>
        <v>0</v>
      </c>
      <c r="CH88" s="89">
        <f t="shared" si="49"/>
        <v>0</v>
      </c>
      <c r="CI88" s="89">
        <f t="shared" si="49"/>
        <v>0</v>
      </c>
      <c r="CJ88" s="89">
        <f t="shared" si="49"/>
        <v>0</v>
      </c>
      <c r="CK88" s="89">
        <f t="shared" si="49"/>
        <v>0</v>
      </c>
      <c r="CL88" s="89">
        <f t="shared" si="49"/>
        <v>0</v>
      </c>
      <c r="CM88" s="89">
        <f t="shared" si="49"/>
        <v>0</v>
      </c>
      <c r="CN88" s="89">
        <f t="shared" si="49"/>
        <v>0</v>
      </c>
      <c r="CO88" s="89">
        <f t="shared" si="49"/>
        <v>0</v>
      </c>
      <c r="CP88" s="89">
        <f t="shared" si="49"/>
        <v>0</v>
      </c>
      <c r="CQ88" s="89">
        <f t="shared" si="49"/>
        <v>0</v>
      </c>
      <c r="CR88" s="89">
        <f t="shared" si="49"/>
        <v>0</v>
      </c>
      <c r="CS88" s="89">
        <f t="shared" si="49"/>
        <v>0</v>
      </c>
      <c r="CT88" s="89">
        <f t="shared" si="49"/>
        <v>0</v>
      </c>
      <c r="CU88" s="89">
        <f t="shared" si="49"/>
        <v>0</v>
      </c>
      <c r="CV88" s="89">
        <f t="shared" si="57"/>
        <v>0</v>
      </c>
      <c r="CW88" s="89">
        <f t="shared" si="57"/>
        <v>0</v>
      </c>
      <c r="CX88" s="89">
        <f t="shared" si="57"/>
        <v>0</v>
      </c>
      <c r="CY88" s="89">
        <f t="shared" si="56"/>
        <v>0</v>
      </c>
      <c r="CZ88" s="89">
        <f t="shared" si="56"/>
        <v>0</v>
      </c>
      <c r="DA88" s="89">
        <f t="shared" si="56"/>
        <v>0</v>
      </c>
      <c r="DB88" s="89">
        <f t="shared" si="56"/>
        <v>0</v>
      </c>
      <c r="DC88" s="89">
        <f t="shared" si="56"/>
        <v>0</v>
      </c>
      <c r="DD88" s="89">
        <f t="shared" si="56"/>
        <v>0</v>
      </c>
      <c r="DE88" s="89">
        <f t="shared" si="56"/>
        <v>0</v>
      </c>
      <c r="DF88" s="89">
        <f t="shared" si="56"/>
        <v>0</v>
      </c>
      <c r="DG88" s="89">
        <f t="shared" si="56"/>
        <v>0</v>
      </c>
      <c r="DH88" s="89">
        <f t="shared" si="56"/>
        <v>0</v>
      </c>
      <c r="DI88" s="89">
        <f t="shared" si="56"/>
        <v>0</v>
      </c>
      <c r="DJ88" s="89">
        <f t="shared" si="56"/>
        <v>0</v>
      </c>
      <c r="DK88" s="89">
        <f t="shared" si="56"/>
        <v>0</v>
      </c>
      <c r="DL88" s="89">
        <f t="shared" si="56"/>
        <v>0</v>
      </c>
      <c r="DM88" s="89">
        <f t="shared" si="50"/>
        <v>0</v>
      </c>
      <c r="DN88" s="89">
        <f t="shared" si="50"/>
        <v>0</v>
      </c>
      <c r="DO88" s="89">
        <f t="shared" si="55"/>
        <v>0</v>
      </c>
      <c r="DP88" s="89">
        <f t="shared" si="55"/>
        <v>0</v>
      </c>
      <c r="DQ88" s="89">
        <f t="shared" si="55"/>
        <v>0</v>
      </c>
      <c r="DR88" s="89">
        <f t="shared" si="55"/>
        <v>0</v>
      </c>
      <c r="DS88" s="89">
        <f t="shared" si="55"/>
        <v>0</v>
      </c>
    </row>
    <row r="89" spans="2:123" s="3" customFormat="1" ht="20.100000000000001" hidden="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5"/>
        <v>0</v>
      </c>
      <c r="L89" s="5"/>
      <c r="M89" s="105">
        <f t="shared" si="27"/>
        <v>83</v>
      </c>
      <c r="N89" s="106" t="str">
        <f>Tutor_Names!B84</f>
        <v>T56</v>
      </c>
      <c r="O89" s="104">
        <f t="shared" si="46"/>
        <v>0</v>
      </c>
      <c r="P89" s="91">
        <f t="shared" si="47"/>
        <v>0</v>
      </c>
      <c r="Q89" s="92">
        <f t="shared" si="48"/>
        <v>0</v>
      </c>
      <c r="U89" s="5"/>
      <c r="V89" s="87">
        <f t="shared" si="52"/>
        <v>0</v>
      </c>
      <c r="W89" s="88">
        <f t="shared" si="52"/>
        <v>0</v>
      </c>
      <c r="X89" s="88">
        <f t="shared" si="52"/>
        <v>0</v>
      </c>
      <c r="Y89" s="88">
        <f t="shared" si="52"/>
        <v>0</v>
      </c>
      <c r="Z89" s="88">
        <f t="shared" si="52"/>
        <v>0</v>
      </c>
      <c r="AA89" s="88">
        <f t="shared" si="52"/>
        <v>0</v>
      </c>
      <c r="AB89" s="88">
        <f t="shared" si="52"/>
        <v>0</v>
      </c>
      <c r="AC89" s="88">
        <f t="shared" si="52"/>
        <v>0</v>
      </c>
      <c r="AD89" s="88">
        <f t="shared" si="52"/>
        <v>0</v>
      </c>
      <c r="AE89" s="88">
        <f t="shared" si="52"/>
        <v>0</v>
      </c>
      <c r="AF89" s="88">
        <f t="shared" si="52"/>
        <v>0</v>
      </c>
      <c r="AG89" s="88">
        <f t="shared" si="52"/>
        <v>0</v>
      </c>
      <c r="AH89" s="88">
        <f t="shared" si="52"/>
        <v>0</v>
      </c>
      <c r="AI89" s="88">
        <f t="shared" si="52"/>
        <v>0</v>
      </c>
      <c r="AJ89" s="88">
        <f t="shared" si="52"/>
        <v>0</v>
      </c>
      <c r="AK89" s="88">
        <f t="shared" si="52"/>
        <v>0</v>
      </c>
      <c r="AL89" s="88">
        <f t="shared" si="51"/>
        <v>0</v>
      </c>
      <c r="AM89" s="88">
        <f t="shared" si="51"/>
        <v>0</v>
      </c>
      <c r="AN89" s="88">
        <f t="shared" si="51"/>
        <v>0</v>
      </c>
      <c r="AO89" s="88">
        <f t="shared" si="51"/>
        <v>0</v>
      </c>
      <c r="AP89" s="88">
        <f t="shared" si="51"/>
        <v>0</v>
      </c>
      <c r="AQ89" s="88">
        <f t="shared" si="51"/>
        <v>0</v>
      </c>
      <c r="AR89" s="88">
        <f t="shared" si="51"/>
        <v>0</v>
      </c>
      <c r="AS89" s="88">
        <f t="shared" si="51"/>
        <v>0</v>
      </c>
      <c r="AT89" s="88">
        <f t="shared" si="51"/>
        <v>0</v>
      </c>
      <c r="AU89" s="88">
        <f t="shared" si="51"/>
        <v>0</v>
      </c>
      <c r="AV89" s="88">
        <f t="shared" si="51"/>
        <v>0</v>
      </c>
      <c r="AW89" s="88">
        <f t="shared" si="51"/>
        <v>0</v>
      </c>
      <c r="AX89" s="88">
        <f t="shared" si="51"/>
        <v>0</v>
      </c>
      <c r="AY89" s="88">
        <f t="shared" si="51"/>
        <v>0</v>
      </c>
      <c r="AZ89" s="88">
        <f t="shared" si="51"/>
        <v>0</v>
      </c>
      <c r="BA89" s="88">
        <f t="shared" si="54"/>
        <v>0</v>
      </c>
      <c r="BB89" s="88">
        <f t="shared" si="54"/>
        <v>0</v>
      </c>
      <c r="BC89" s="88">
        <f t="shared" si="54"/>
        <v>0</v>
      </c>
      <c r="BD89" s="89">
        <f t="shared" si="54"/>
        <v>0</v>
      </c>
      <c r="BE89" s="89">
        <f t="shared" si="54"/>
        <v>0</v>
      </c>
      <c r="BF89" s="89">
        <f t="shared" si="54"/>
        <v>0</v>
      </c>
      <c r="BG89" s="89">
        <f t="shared" si="54"/>
        <v>0</v>
      </c>
      <c r="BH89" s="89">
        <f t="shared" si="54"/>
        <v>0</v>
      </c>
      <c r="BI89" s="89">
        <f t="shared" si="54"/>
        <v>0</v>
      </c>
      <c r="BJ89" s="89">
        <f t="shared" si="54"/>
        <v>0</v>
      </c>
      <c r="BK89" s="89">
        <f t="shared" si="54"/>
        <v>0</v>
      </c>
      <c r="BL89" s="89">
        <f t="shared" si="54"/>
        <v>0</v>
      </c>
      <c r="BM89" s="89">
        <f t="shared" si="54"/>
        <v>0</v>
      </c>
      <c r="BN89" s="89">
        <f t="shared" si="54"/>
        <v>0</v>
      </c>
      <c r="BO89" s="89">
        <f t="shared" si="54"/>
        <v>0</v>
      </c>
      <c r="BP89" s="89">
        <f t="shared" si="54"/>
        <v>0</v>
      </c>
      <c r="BQ89" s="89">
        <f t="shared" si="53"/>
        <v>0</v>
      </c>
      <c r="BR89" s="89">
        <f t="shared" si="53"/>
        <v>0</v>
      </c>
      <c r="BS89" s="89">
        <f t="shared" si="53"/>
        <v>0</v>
      </c>
      <c r="BT89" s="89">
        <f t="shared" si="53"/>
        <v>0</v>
      </c>
      <c r="BU89" s="89">
        <f t="shared" si="53"/>
        <v>0</v>
      </c>
      <c r="BV89" s="89">
        <f t="shared" si="53"/>
        <v>0</v>
      </c>
      <c r="BW89" s="89">
        <f t="shared" si="53"/>
        <v>0</v>
      </c>
      <c r="BX89" s="89">
        <f t="shared" si="53"/>
        <v>0</v>
      </c>
      <c r="BY89" s="89">
        <f t="shared" si="53"/>
        <v>0</v>
      </c>
      <c r="BZ89" s="89">
        <f t="shared" si="53"/>
        <v>0</v>
      </c>
      <c r="CA89" s="89">
        <f t="shared" si="53"/>
        <v>0</v>
      </c>
      <c r="CB89" s="89">
        <f t="shared" si="53"/>
        <v>0</v>
      </c>
      <c r="CC89" s="89">
        <f t="shared" si="53"/>
        <v>0</v>
      </c>
      <c r="CD89" s="89">
        <f t="shared" si="53"/>
        <v>0</v>
      </c>
      <c r="CE89" s="89">
        <f t="shared" si="53"/>
        <v>0</v>
      </c>
      <c r="CF89" s="89">
        <f t="shared" si="49"/>
        <v>0</v>
      </c>
      <c r="CG89" s="89">
        <f t="shared" si="49"/>
        <v>0</v>
      </c>
      <c r="CH89" s="89">
        <f t="shared" si="49"/>
        <v>0</v>
      </c>
      <c r="CI89" s="89">
        <f t="shared" si="49"/>
        <v>0</v>
      </c>
      <c r="CJ89" s="89">
        <f t="shared" si="49"/>
        <v>0</v>
      </c>
      <c r="CK89" s="89">
        <f t="shared" si="49"/>
        <v>0</v>
      </c>
      <c r="CL89" s="89">
        <f t="shared" si="49"/>
        <v>0</v>
      </c>
      <c r="CM89" s="89">
        <f t="shared" si="49"/>
        <v>0</v>
      </c>
      <c r="CN89" s="89">
        <f t="shared" si="49"/>
        <v>0</v>
      </c>
      <c r="CO89" s="89">
        <f t="shared" si="49"/>
        <v>0</v>
      </c>
      <c r="CP89" s="89">
        <f t="shared" si="49"/>
        <v>0</v>
      </c>
      <c r="CQ89" s="89">
        <f t="shared" si="49"/>
        <v>0</v>
      </c>
      <c r="CR89" s="89">
        <f t="shared" si="49"/>
        <v>0</v>
      </c>
      <c r="CS89" s="89">
        <f t="shared" si="49"/>
        <v>0</v>
      </c>
      <c r="CT89" s="89">
        <f t="shared" si="49"/>
        <v>0</v>
      </c>
      <c r="CU89" s="89">
        <f t="shared" si="49"/>
        <v>0</v>
      </c>
      <c r="CV89" s="89">
        <f t="shared" si="57"/>
        <v>0</v>
      </c>
      <c r="CW89" s="89">
        <f t="shared" si="57"/>
        <v>0</v>
      </c>
      <c r="CX89" s="89">
        <f t="shared" si="57"/>
        <v>0</v>
      </c>
      <c r="CY89" s="89">
        <f t="shared" si="56"/>
        <v>0</v>
      </c>
      <c r="CZ89" s="89">
        <f t="shared" si="56"/>
        <v>0</v>
      </c>
      <c r="DA89" s="89">
        <f t="shared" si="56"/>
        <v>0</v>
      </c>
      <c r="DB89" s="89">
        <f t="shared" si="56"/>
        <v>0</v>
      </c>
      <c r="DC89" s="89">
        <f t="shared" si="56"/>
        <v>0</v>
      </c>
      <c r="DD89" s="89">
        <f t="shared" si="56"/>
        <v>0</v>
      </c>
      <c r="DE89" s="89">
        <f t="shared" si="56"/>
        <v>0</v>
      </c>
      <c r="DF89" s="89">
        <f t="shared" si="56"/>
        <v>0</v>
      </c>
      <c r="DG89" s="89">
        <f t="shared" si="56"/>
        <v>0</v>
      </c>
      <c r="DH89" s="89">
        <f t="shared" si="56"/>
        <v>0</v>
      </c>
      <c r="DI89" s="89">
        <f t="shared" si="56"/>
        <v>0</v>
      </c>
      <c r="DJ89" s="89">
        <f t="shared" si="56"/>
        <v>0</v>
      </c>
      <c r="DK89" s="89">
        <f t="shared" si="56"/>
        <v>0</v>
      </c>
      <c r="DL89" s="89">
        <f t="shared" si="56"/>
        <v>0</v>
      </c>
      <c r="DM89" s="89">
        <f t="shared" si="50"/>
        <v>0</v>
      </c>
      <c r="DN89" s="89">
        <f t="shared" si="50"/>
        <v>0</v>
      </c>
      <c r="DO89" s="89">
        <f t="shared" si="55"/>
        <v>0</v>
      </c>
      <c r="DP89" s="89">
        <f t="shared" si="55"/>
        <v>0</v>
      </c>
      <c r="DQ89" s="89">
        <f t="shared" si="55"/>
        <v>0</v>
      </c>
      <c r="DR89" s="89">
        <f t="shared" si="55"/>
        <v>0</v>
      </c>
      <c r="DS89" s="89">
        <f t="shared" si="55"/>
        <v>0</v>
      </c>
    </row>
    <row r="90" spans="2:123" s="3" customFormat="1" ht="20.100000000000001" hidden="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5"/>
        <v>0</v>
      </c>
      <c r="L90" s="5"/>
      <c r="M90" s="105">
        <f t="shared" si="27"/>
        <v>84</v>
      </c>
      <c r="N90" s="106" t="str">
        <f>Tutor_Names!B85</f>
        <v>T57</v>
      </c>
      <c r="O90" s="104">
        <f t="shared" si="46"/>
        <v>0</v>
      </c>
      <c r="P90" s="91">
        <f t="shared" si="47"/>
        <v>0</v>
      </c>
      <c r="Q90" s="92">
        <f t="shared" si="48"/>
        <v>0</v>
      </c>
      <c r="U90" s="5"/>
      <c r="V90" s="87">
        <f t="shared" si="52"/>
        <v>0</v>
      </c>
      <c r="W90" s="88">
        <f t="shared" si="52"/>
        <v>0</v>
      </c>
      <c r="X90" s="88">
        <f t="shared" si="52"/>
        <v>0</v>
      </c>
      <c r="Y90" s="88">
        <f t="shared" si="52"/>
        <v>0</v>
      </c>
      <c r="Z90" s="88">
        <f t="shared" si="52"/>
        <v>0</v>
      </c>
      <c r="AA90" s="88">
        <f t="shared" si="52"/>
        <v>0</v>
      </c>
      <c r="AB90" s="88">
        <f t="shared" si="52"/>
        <v>0</v>
      </c>
      <c r="AC90" s="88">
        <f t="shared" si="52"/>
        <v>0</v>
      </c>
      <c r="AD90" s="88">
        <f t="shared" si="52"/>
        <v>0</v>
      </c>
      <c r="AE90" s="88">
        <f t="shared" si="52"/>
        <v>0</v>
      </c>
      <c r="AF90" s="88">
        <f t="shared" si="52"/>
        <v>0</v>
      </c>
      <c r="AG90" s="88">
        <f t="shared" si="52"/>
        <v>0</v>
      </c>
      <c r="AH90" s="88">
        <f t="shared" si="52"/>
        <v>0</v>
      </c>
      <c r="AI90" s="88">
        <f t="shared" si="52"/>
        <v>0</v>
      </c>
      <c r="AJ90" s="88">
        <f t="shared" si="52"/>
        <v>0</v>
      </c>
      <c r="AK90" s="88">
        <f t="shared" si="52"/>
        <v>0</v>
      </c>
      <c r="AL90" s="88">
        <f t="shared" si="51"/>
        <v>0</v>
      </c>
      <c r="AM90" s="88">
        <f t="shared" si="51"/>
        <v>0</v>
      </c>
      <c r="AN90" s="88">
        <f t="shared" si="51"/>
        <v>0</v>
      </c>
      <c r="AO90" s="88">
        <f t="shared" si="51"/>
        <v>0</v>
      </c>
      <c r="AP90" s="88">
        <f t="shared" si="51"/>
        <v>0</v>
      </c>
      <c r="AQ90" s="88">
        <f t="shared" si="51"/>
        <v>0</v>
      </c>
      <c r="AR90" s="88">
        <f t="shared" si="51"/>
        <v>0</v>
      </c>
      <c r="AS90" s="88">
        <f t="shared" si="51"/>
        <v>0</v>
      </c>
      <c r="AT90" s="88">
        <f t="shared" si="51"/>
        <v>0</v>
      </c>
      <c r="AU90" s="88">
        <f t="shared" si="51"/>
        <v>0</v>
      </c>
      <c r="AV90" s="88">
        <f t="shared" si="51"/>
        <v>0</v>
      </c>
      <c r="AW90" s="88">
        <f t="shared" si="51"/>
        <v>0</v>
      </c>
      <c r="AX90" s="88">
        <f t="shared" si="51"/>
        <v>0</v>
      </c>
      <c r="AY90" s="88">
        <f t="shared" si="51"/>
        <v>0</v>
      </c>
      <c r="AZ90" s="88">
        <f t="shared" si="51"/>
        <v>0</v>
      </c>
      <c r="BA90" s="88">
        <f t="shared" si="54"/>
        <v>0</v>
      </c>
      <c r="BB90" s="88">
        <f t="shared" si="54"/>
        <v>0</v>
      </c>
      <c r="BC90" s="88">
        <f t="shared" si="54"/>
        <v>0</v>
      </c>
      <c r="BD90" s="89">
        <f t="shared" si="54"/>
        <v>0</v>
      </c>
      <c r="BE90" s="89">
        <f t="shared" si="54"/>
        <v>0</v>
      </c>
      <c r="BF90" s="89">
        <f t="shared" si="54"/>
        <v>0</v>
      </c>
      <c r="BG90" s="89">
        <f t="shared" si="54"/>
        <v>0</v>
      </c>
      <c r="BH90" s="89">
        <f t="shared" si="54"/>
        <v>0</v>
      </c>
      <c r="BI90" s="89">
        <f t="shared" si="54"/>
        <v>0</v>
      </c>
      <c r="BJ90" s="89">
        <f t="shared" si="54"/>
        <v>0</v>
      </c>
      <c r="BK90" s="89">
        <f t="shared" si="54"/>
        <v>0</v>
      </c>
      <c r="BL90" s="89">
        <f t="shared" si="54"/>
        <v>0</v>
      </c>
      <c r="BM90" s="89">
        <f t="shared" si="54"/>
        <v>0</v>
      </c>
      <c r="BN90" s="89">
        <f t="shared" si="54"/>
        <v>0</v>
      </c>
      <c r="BO90" s="89">
        <f t="shared" si="54"/>
        <v>0</v>
      </c>
      <c r="BP90" s="89">
        <f t="shared" si="54"/>
        <v>0</v>
      </c>
      <c r="BQ90" s="89">
        <f t="shared" si="53"/>
        <v>0</v>
      </c>
      <c r="BR90" s="89">
        <f t="shared" si="53"/>
        <v>0</v>
      </c>
      <c r="BS90" s="89">
        <f t="shared" si="53"/>
        <v>0</v>
      </c>
      <c r="BT90" s="89">
        <f t="shared" si="53"/>
        <v>0</v>
      </c>
      <c r="BU90" s="89">
        <f t="shared" si="53"/>
        <v>0</v>
      </c>
      <c r="BV90" s="89">
        <f t="shared" si="53"/>
        <v>0</v>
      </c>
      <c r="BW90" s="89">
        <f t="shared" si="53"/>
        <v>0</v>
      </c>
      <c r="BX90" s="89">
        <f t="shared" si="53"/>
        <v>0</v>
      </c>
      <c r="BY90" s="89">
        <f t="shared" si="53"/>
        <v>0</v>
      </c>
      <c r="BZ90" s="89">
        <f t="shared" si="53"/>
        <v>0</v>
      </c>
      <c r="CA90" s="89">
        <f t="shared" si="53"/>
        <v>0</v>
      </c>
      <c r="CB90" s="89">
        <f t="shared" si="53"/>
        <v>0</v>
      </c>
      <c r="CC90" s="89">
        <f t="shared" si="53"/>
        <v>0</v>
      </c>
      <c r="CD90" s="89">
        <f t="shared" si="53"/>
        <v>0</v>
      </c>
      <c r="CE90" s="89">
        <f t="shared" si="53"/>
        <v>0</v>
      </c>
      <c r="CF90" s="89">
        <f t="shared" ref="CF90:CU105" si="58">COUNTIF($D90:$J90,CF$6)*$C90</f>
        <v>0</v>
      </c>
      <c r="CG90" s="89">
        <f t="shared" si="58"/>
        <v>0</v>
      </c>
      <c r="CH90" s="89">
        <f t="shared" si="58"/>
        <v>0</v>
      </c>
      <c r="CI90" s="89">
        <f t="shared" si="58"/>
        <v>0</v>
      </c>
      <c r="CJ90" s="89">
        <f t="shared" si="58"/>
        <v>0</v>
      </c>
      <c r="CK90" s="89">
        <f t="shared" si="58"/>
        <v>0</v>
      </c>
      <c r="CL90" s="89">
        <f t="shared" si="58"/>
        <v>0</v>
      </c>
      <c r="CM90" s="89">
        <f t="shared" si="58"/>
        <v>0</v>
      </c>
      <c r="CN90" s="89">
        <f t="shared" si="58"/>
        <v>0</v>
      </c>
      <c r="CO90" s="89">
        <f t="shared" si="58"/>
        <v>0</v>
      </c>
      <c r="CP90" s="89">
        <f t="shared" si="58"/>
        <v>0</v>
      </c>
      <c r="CQ90" s="89">
        <f t="shared" si="58"/>
        <v>0</v>
      </c>
      <c r="CR90" s="89">
        <f t="shared" si="58"/>
        <v>0</v>
      </c>
      <c r="CS90" s="89">
        <f t="shared" si="58"/>
        <v>0</v>
      </c>
      <c r="CT90" s="89">
        <f t="shared" si="58"/>
        <v>0</v>
      </c>
      <c r="CU90" s="89">
        <f t="shared" si="58"/>
        <v>0</v>
      </c>
      <c r="CV90" s="89">
        <f t="shared" si="57"/>
        <v>0</v>
      </c>
      <c r="CW90" s="89">
        <f t="shared" si="57"/>
        <v>0</v>
      </c>
      <c r="CX90" s="89">
        <f t="shared" si="57"/>
        <v>0</v>
      </c>
      <c r="CY90" s="89">
        <f t="shared" si="56"/>
        <v>0</v>
      </c>
      <c r="CZ90" s="89">
        <f t="shared" si="56"/>
        <v>0</v>
      </c>
      <c r="DA90" s="89">
        <f t="shared" si="56"/>
        <v>0</v>
      </c>
      <c r="DB90" s="89">
        <f t="shared" si="56"/>
        <v>0</v>
      </c>
      <c r="DC90" s="89">
        <f t="shared" si="56"/>
        <v>0</v>
      </c>
      <c r="DD90" s="89">
        <f t="shared" si="56"/>
        <v>0</v>
      </c>
      <c r="DE90" s="89">
        <f t="shared" si="56"/>
        <v>0</v>
      </c>
      <c r="DF90" s="89">
        <f t="shared" si="56"/>
        <v>0</v>
      </c>
      <c r="DG90" s="89">
        <f t="shared" si="56"/>
        <v>0</v>
      </c>
      <c r="DH90" s="89">
        <f t="shared" si="56"/>
        <v>0</v>
      </c>
      <c r="DI90" s="89">
        <f t="shared" si="56"/>
        <v>0</v>
      </c>
      <c r="DJ90" s="89">
        <f t="shared" si="56"/>
        <v>0</v>
      </c>
      <c r="DK90" s="89">
        <f t="shared" si="56"/>
        <v>0</v>
      </c>
      <c r="DL90" s="89">
        <f t="shared" si="56"/>
        <v>0</v>
      </c>
      <c r="DM90" s="89">
        <f t="shared" si="50"/>
        <v>0</v>
      </c>
      <c r="DN90" s="89">
        <f t="shared" si="50"/>
        <v>0</v>
      </c>
      <c r="DO90" s="89">
        <f t="shared" si="55"/>
        <v>0</v>
      </c>
      <c r="DP90" s="89">
        <f t="shared" si="55"/>
        <v>0</v>
      </c>
      <c r="DQ90" s="89">
        <f t="shared" si="55"/>
        <v>0</v>
      </c>
      <c r="DR90" s="89">
        <f t="shared" si="55"/>
        <v>0</v>
      </c>
      <c r="DS90" s="89">
        <f t="shared" si="55"/>
        <v>0</v>
      </c>
    </row>
    <row r="91" spans="2:123" s="3" customFormat="1" ht="20.100000000000001" hidden="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5"/>
        <v>0</v>
      </c>
      <c r="L91" s="5"/>
      <c r="M91" s="105">
        <f t="shared" si="27"/>
        <v>85</v>
      </c>
      <c r="N91" s="106" t="str">
        <f>Tutor_Names!B86</f>
        <v>T58</v>
      </c>
      <c r="O91" s="104">
        <f t="shared" si="46"/>
        <v>0</v>
      </c>
      <c r="P91" s="91">
        <f t="shared" si="47"/>
        <v>0</v>
      </c>
      <c r="Q91" s="92">
        <f t="shared" si="48"/>
        <v>0</v>
      </c>
      <c r="U91" s="5"/>
      <c r="V91" s="87">
        <f t="shared" si="52"/>
        <v>0</v>
      </c>
      <c r="W91" s="88">
        <f t="shared" si="52"/>
        <v>0</v>
      </c>
      <c r="X91" s="88">
        <f t="shared" si="52"/>
        <v>0</v>
      </c>
      <c r="Y91" s="88">
        <f t="shared" si="52"/>
        <v>0</v>
      </c>
      <c r="Z91" s="88">
        <f t="shared" si="52"/>
        <v>0</v>
      </c>
      <c r="AA91" s="88">
        <f t="shared" si="52"/>
        <v>0</v>
      </c>
      <c r="AB91" s="88">
        <f t="shared" si="52"/>
        <v>0</v>
      </c>
      <c r="AC91" s="88">
        <f t="shared" si="52"/>
        <v>0</v>
      </c>
      <c r="AD91" s="88">
        <f t="shared" si="52"/>
        <v>0</v>
      </c>
      <c r="AE91" s="88">
        <f t="shared" si="52"/>
        <v>0</v>
      </c>
      <c r="AF91" s="88">
        <f t="shared" si="52"/>
        <v>0</v>
      </c>
      <c r="AG91" s="88">
        <f t="shared" si="52"/>
        <v>0</v>
      </c>
      <c r="AH91" s="88">
        <f t="shared" si="52"/>
        <v>0</v>
      </c>
      <c r="AI91" s="88">
        <f t="shared" si="52"/>
        <v>0</v>
      </c>
      <c r="AJ91" s="88">
        <f t="shared" si="52"/>
        <v>0</v>
      </c>
      <c r="AK91" s="88">
        <f t="shared" si="52"/>
        <v>0</v>
      </c>
      <c r="AL91" s="88">
        <f t="shared" si="51"/>
        <v>0</v>
      </c>
      <c r="AM91" s="88">
        <f t="shared" si="51"/>
        <v>0</v>
      </c>
      <c r="AN91" s="88">
        <f t="shared" si="51"/>
        <v>0</v>
      </c>
      <c r="AO91" s="88">
        <f t="shared" si="51"/>
        <v>0</v>
      </c>
      <c r="AP91" s="88">
        <f t="shared" si="51"/>
        <v>0</v>
      </c>
      <c r="AQ91" s="88">
        <f t="shared" si="51"/>
        <v>0</v>
      </c>
      <c r="AR91" s="88">
        <f t="shared" si="51"/>
        <v>0</v>
      </c>
      <c r="AS91" s="88">
        <f t="shared" si="51"/>
        <v>0</v>
      </c>
      <c r="AT91" s="88">
        <f t="shared" si="51"/>
        <v>0</v>
      </c>
      <c r="AU91" s="88">
        <f t="shared" si="51"/>
        <v>0</v>
      </c>
      <c r="AV91" s="88">
        <f t="shared" si="51"/>
        <v>0</v>
      </c>
      <c r="AW91" s="88">
        <f t="shared" si="51"/>
        <v>0</v>
      </c>
      <c r="AX91" s="88">
        <f t="shared" si="51"/>
        <v>0</v>
      </c>
      <c r="AY91" s="88">
        <f t="shared" si="51"/>
        <v>0</v>
      </c>
      <c r="AZ91" s="88">
        <f t="shared" si="51"/>
        <v>0</v>
      </c>
      <c r="BA91" s="88">
        <f t="shared" si="54"/>
        <v>0</v>
      </c>
      <c r="BB91" s="88">
        <f t="shared" si="54"/>
        <v>0</v>
      </c>
      <c r="BC91" s="88">
        <f t="shared" si="54"/>
        <v>0</v>
      </c>
      <c r="BD91" s="89">
        <f t="shared" si="54"/>
        <v>0</v>
      </c>
      <c r="BE91" s="89">
        <f t="shared" si="54"/>
        <v>0</v>
      </c>
      <c r="BF91" s="89">
        <f t="shared" si="54"/>
        <v>0</v>
      </c>
      <c r="BG91" s="89">
        <f t="shared" si="54"/>
        <v>0</v>
      </c>
      <c r="BH91" s="89">
        <f t="shared" si="54"/>
        <v>0</v>
      </c>
      <c r="BI91" s="89">
        <f t="shared" si="54"/>
        <v>0</v>
      </c>
      <c r="BJ91" s="89">
        <f t="shared" si="54"/>
        <v>0</v>
      </c>
      <c r="BK91" s="89">
        <f t="shared" si="54"/>
        <v>0</v>
      </c>
      <c r="BL91" s="89">
        <f t="shared" si="54"/>
        <v>0</v>
      </c>
      <c r="BM91" s="89">
        <f t="shared" si="54"/>
        <v>0</v>
      </c>
      <c r="BN91" s="89">
        <f t="shared" si="54"/>
        <v>0</v>
      </c>
      <c r="BO91" s="89">
        <f t="shared" si="54"/>
        <v>0</v>
      </c>
      <c r="BP91" s="89">
        <f t="shared" si="54"/>
        <v>0</v>
      </c>
      <c r="BQ91" s="89">
        <f t="shared" si="53"/>
        <v>0</v>
      </c>
      <c r="BR91" s="89">
        <f t="shared" si="53"/>
        <v>0</v>
      </c>
      <c r="BS91" s="89">
        <f t="shared" si="53"/>
        <v>0</v>
      </c>
      <c r="BT91" s="89">
        <f t="shared" si="53"/>
        <v>0</v>
      </c>
      <c r="BU91" s="89">
        <f t="shared" si="53"/>
        <v>0</v>
      </c>
      <c r="BV91" s="89">
        <f t="shared" si="53"/>
        <v>0</v>
      </c>
      <c r="BW91" s="89">
        <f t="shared" si="53"/>
        <v>0</v>
      </c>
      <c r="BX91" s="89">
        <f t="shared" si="53"/>
        <v>0</v>
      </c>
      <c r="BY91" s="89">
        <f t="shared" si="53"/>
        <v>0</v>
      </c>
      <c r="BZ91" s="89">
        <f t="shared" si="53"/>
        <v>0</v>
      </c>
      <c r="CA91" s="89">
        <f t="shared" si="53"/>
        <v>0</v>
      </c>
      <c r="CB91" s="89">
        <f t="shared" si="53"/>
        <v>0</v>
      </c>
      <c r="CC91" s="89">
        <f t="shared" si="53"/>
        <v>0</v>
      </c>
      <c r="CD91" s="89">
        <f t="shared" si="53"/>
        <v>0</v>
      </c>
      <c r="CE91" s="89">
        <f t="shared" si="53"/>
        <v>0</v>
      </c>
      <c r="CF91" s="89">
        <f t="shared" si="58"/>
        <v>0</v>
      </c>
      <c r="CG91" s="89">
        <f t="shared" si="58"/>
        <v>0</v>
      </c>
      <c r="CH91" s="89">
        <f t="shared" si="58"/>
        <v>0</v>
      </c>
      <c r="CI91" s="89">
        <f t="shared" si="58"/>
        <v>0</v>
      </c>
      <c r="CJ91" s="89">
        <f t="shared" si="58"/>
        <v>0</v>
      </c>
      <c r="CK91" s="89">
        <f t="shared" si="58"/>
        <v>0</v>
      </c>
      <c r="CL91" s="89">
        <f t="shared" si="58"/>
        <v>0</v>
      </c>
      <c r="CM91" s="89">
        <f t="shared" si="58"/>
        <v>0</v>
      </c>
      <c r="CN91" s="89">
        <f t="shared" si="58"/>
        <v>0</v>
      </c>
      <c r="CO91" s="89">
        <f t="shared" si="58"/>
        <v>0</v>
      </c>
      <c r="CP91" s="89">
        <f t="shared" si="58"/>
        <v>0</v>
      </c>
      <c r="CQ91" s="89">
        <f t="shared" si="58"/>
        <v>0</v>
      </c>
      <c r="CR91" s="89">
        <f t="shared" si="58"/>
        <v>0</v>
      </c>
      <c r="CS91" s="89">
        <f t="shared" si="58"/>
        <v>0</v>
      </c>
      <c r="CT91" s="89">
        <f t="shared" si="58"/>
        <v>0</v>
      </c>
      <c r="CU91" s="89">
        <f t="shared" si="58"/>
        <v>0</v>
      </c>
      <c r="CV91" s="89">
        <f t="shared" si="57"/>
        <v>0</v>
      </c>
      <c r="CW91" s="89">
        <f t="shared" si="57"/>
        <v>0</v>
      </c>
      <c r="CX91" s="89">
        <f t="shared" si="57"/>
        <v>0</v>
      </c>
      <c r="CY91" s="89">
        <f t="shared" si="56"/>
        <v>0</v>
      </c>
      <c r="CZ91" s="89">
        <f t="shared" si="56"/>
        <v>0</v>
      </c>
      <c r="DA91" s="89">
        <f t="shared" si="56"/>
        <v>0</v>
      </c>
      <c r="DB91" s="89">
        <f t="shared" si="56"/>
        <v>0</v>
      </c>
      <c r="DC91" s="89">
        <f t="shared" si="56"/>
        <v>0</v>
      </c>
      <c r="DD91" s="89">
        <f t="shared" si="56"/>
        <v>0</v>
      </c>
      <c r="DE91" s="89">
        <f t="shared" si="56"/>
        <v>0</v>
      </c>
      <c r="DF91" s="89">
        <f t="shared" si="56"/>
        <v>0</v>
      </c>
      <c r="DG91" s="89">
        <f t="shared" si="56"/>
        <v>0</v>
      </c>
      <c r="DH91" s="89">
        <f t="shared" si="56"/>
        <v>0</v>
      </c>
      <c r="DI91" s="89">
        <f t="shared" si="56"/>
        <v>0</v>
      </c>
      <c r="DJ91" s="89">
        <f t="shared" si="56"/>
        <v>0</v>
      </c>
      <c r="DK91" s="89">
        <f t="shared" si="56"/>
        <v>0</v>
      </c>
      <c r="DL91" s="89">
        <f t="shared" si="56"/>
        <v>0</v>
      </c>
      <c r="DM91" s="89">
        <f t="shared" si="50"/>
        <v>0</v>
      </c>
      <c r="DN91" s="89">
        <f t="shared" si="50"/>
        <v>0</v>
      </c>
      <c r="DO91" s="89">
        <f t="shared" si="55"/>
        <v>0</v>
      </c>
      <c r="DP91" s="89">
        <f t="shared" si="55"/>
        <v>0</v>
      </c>
      <c r="DQ91" s="89">
        <f t="shared" si="55"/>
        <v>0</v>
      </c>
      <c r="DR91" s="89">
        <f t="shared" si="55"/>
        <v>0</v>
      </c>
      <c r="DS91" s="89">
        <f t="shared" si="55"/>
        <v>0</v>
      </c>
    </row>
    <row r="92" spans="2:123" s="3" customFormat="1" ht="20.100000000000001" hidden="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5"/>
        <v>0</v>
      </c>
      <c r="L92" s="5"/>
      <c r="M92" s="105">
        <f t="shared" si="27"/>
        <v>86</v>
      </c>
      <c r="N92" s="106" t="str">
        <f>Tutor_Names!B87</f>
        <v>T59</v>
      </c>
      <c r="O92" s="104">
        <f t="shared" si="46"/>
        <v>0</v>
      </c>
      <c r="P92" s="91">
        <f t="shared" si="47"/>
        <v>0</v>
      </c>
      <c r="Q92" s="92">
        <f t="shared" si="48"/>
        <v>0</v>
      </c>
      <c r="U92" s="5"/>
      <c r="V92" s="87">
        <f t="shared" si="52"/>
        <v>0</v>
      </c>
      <c r="W92" s="88">
        <f t="shared" si="52"/>
        <v>0</v>
      </c>
      <c r="X92" s="88">
        <f t="shared" si="52"/>
        <v>0</v>
      </c>
      <c r="Y92" s="88">
        <f t="shared" si="52"/>
        <v>0</v>
      </c>
      <c r="Z92" s="88">
        <f t="shared" si="52"/>
        <v>0</v>
      </c>
      <c r="AA92" s="88">
        <f t="shared" si="52"/>
        <v>0</v>
      </c>
      <c r="AB92" s="88">
        <f t="shared" si="52"/>
        <v>0</v>
      </c>
      <c r="AC92" s="88">
        <f t="shared" si="52"/>
        <v>0</v>
      </c>
      <c r="AD92" s="88">
        <f t="shared" si="52"/>
        <v>0</v>
      </c>
      <c r="AE92" s="88">
        <f t="shared" si="52"/>
        <v>0</v>
      </c>
      <c r="AF92" s="88">
        <f t="shared" si="52"/>
        <v>0</v>
      </c>
      <c r="AG92" s="88">
        <f t="shared" si="52"/>
        <v>0</v>
      </c>
      <c r="AH92" s="88">
        <f t="shared" si="52"/>
        <v>0</v>
      </c>
      <c r="AI92" s="88">
        <f t="shared" si="52"/>
        <v>0</v>
      </c>
      <c r="AJ92" s="88">
        <f t="shared" si="52"/>
        <v>0</v>
      </c>
      <c r="AK92" s="88">
        <f t="shared" si="52"/>
        <v>0</v>
      </c>
      <c r="AL92" s="88">
        <f t="shared" si="51"/>
        <v>0</v>
      </c>
      <c r="AM92" s="88">
        <f t="shared" si="51"/>
        <v>0</v>
      </c>
      <c r="AN92" s="88">
        <f t="shared" si="51"/>
        <v>0</v>
      </c>
      <c r="AO92" s="88">
        <f t="shared" si="51"/>
        <v>0</v>
      </c>
      <c r="AP92" s="88">
        <f t="shared" si="51"/>
        <v>0</v>
      </c>
      <c r="AQ92" s="88">
        <f t="shared" si="51"/>
        <v>0</v>
      </c>
      <c r="AR92" s="88">
        <f t="shared" si="51"/>
        <v>0</v>
      </c>
      <c r="AS92" s="88">
        <f t="shared" si="51"/>
        <v>0</v>
      </c>
      <c r="AT92" s="88">
        <f t="shared" si="51"/>
        <v>0</v>
      </c>
      <c r="AU92" s="88">
        <f t="shared" si="51"/>
        <v>0</v>
      </c>
      <c r="AV92" s="88">
        <f t="shared" si="51"/>
        <v>0</v>
      </c>
      <c r="AW92" s="88">
        <f t="shared" si="51"/>
        <v>0</v>
      </c>
      <c r="AX92" s="88">
        <f t="shared" si="51"/>
        <v>0</v>
      </c>
      <c r="AY92" s="88">
        <f t="shared" si="51"/>
        <v>0</v>
      </c>
      <c r="AZ92" s="88">
        <f t="shared" si="51"/>
        <v>0</v>
      </c>
      <c r="BA92" s="88">
        <f t="shared" si="54"/>
        <v>0</v>
      </c>
      <c r="BB92" s="88">
        <f t="shared" si="54"/>
        <v>0</v>
      </c>
      <c r="BC92" s="88">
        <f t="shared" si="54"/>
        <v>0</v>
      </c>
      <c r="BD92" s="89">
        <f t="shared" si="54"/>
        <v>0</v>
      </c>
      <c r="BE92" s="89">
        <f t="shared" si="54"/>
        <v>0</v>
      </c>
      <c r="BF92" s="89">
        <f t="shared" si="54"/>
        <v>0</v>
      </c>
      <c r="BG92" s="89">
        <f t="shared" si="54"/>
        <v>0</v>
      </c>
      <c r="BH92" s="89">
        <f t="shared" si="54"/>
        <v>0</v>
      </c>
      <c r="BI92" s="89">
        <f t="shared" si="54"/>
        <v>0</v>
      </c>
      <c r="BJ92" s="89">
        <f t="shared" si="54"/>
        <v>0</v>
      </c>
      <c r="BK92" s="89">
        <f t="shared" si="54"/>
        <v>0</v>
      </c>
      <c r="BL92" s="89">
        <f t="shared" si="54"/>
        <v>0</v>
      </c>
      <c r="BM92" s="89">
        <f t="shared" si="54"/>
        <v>0</v>
      </c>
      <c r="BN92" s="89">
        <f t="shared" si="54"/>
        <v>0</v>
      </c>
      <c r="BO92" s="89">
        <f t="shared" si="54"/>
        <v>0</v>
      </c>
      <c r="BP92" s="89">
        <f t="shared" si="54"/>
        <v>0</v>
      </c>
      <c r="BQ92" s="89">
        <f t="shared" si="53"/>
        <v>0</v>
      </c>
      <c r="BR92" s="89">
        <f t="shared" si="53"/>
        <v>0</v>
      </c>
      <c r="BS92" s="89">
        <f t="shared" si="53"/>
        <v>0</v>
      </c>
      <c r="BT92" s="89">
        <f t="shared" si="53"/>
        <v>0</v>
      </c>
      <c r="BU92" s="89">
        <f t="shared" si="53"/>
        <v>0</v>
      </c>
      <c r="BV92" s="89">
        <f t="shared" si="53"/>
        <v>0</v>
      </c>
      <c r="BW92" s="89">
        <f t="shared" si="53"/>
        <v>0</v>
      </c>
      <c r="BX92" s="89">
        <f t="shared" si="53"/>
        <v>0</v>
      </c>
      <c r="BY92" s="89">
        <f t="shared" si="53"/>
        <v>0</v>
      </c>
      <c r="BZ92" s="89">
        <f t="shared" si="53"/>
        <v>0</v>
      </c>
      <c r="CA92" s="89">
        <f t="shared" si="53"/>
        <v>0</v>
      </c>
      <c r="CB92" s="89">
        <f t="shared" si="53"/>
        <v>0</v>
      </c>
      <c r="CC92" s="89">
        <f t="shared" si="53"/>
        <v>0</v>
      </c>
      <c r="CD92" s="89">
        <f t="shared" si="53"/>
        <v>0</v>
      </c>
      <c r="CE92" s="89">
        <f t="shared" si="53"/>
        <v>0</v>
      </c>
      <c r="CF92" s="89">
        <f t="shared" si="58"/>
        <v>0</v>
      </c>
      <c r="CG92" s="89">
        <f t="shared" si="58"/>
        <v>0</v>
      </c>
      <c r="CH92" s="89">
        <f t="shared" si="58"/>
        <v>0</v>
      </c>
      <c r="CI92" s="89">
        <f t="shared" si="58"/>
        <v>0</v>
      </c>
      <c r="CJ92" s="89">
        <f t="shared" si="58"/>
        <v>0</v>
      </c>
      <c r="CK92" s="89">
        <f t="shared" si="58"/>
        <v>0</v>
      </c>
      <c r="CL92" s="89">
        <f t="shared" si="58"/>
        <v>0</v>
      </c>
      <c r="CM92" s="89">
        <f t="shared" si="58"/>
        <v>0</v>
      </c>
      <c r="CN92" s="89">
        <f t="shared" si="58"/>
        <v>0</v>
      </c>
      <c r="CO92" s="89">
        <f t="shared" si="58"/>
        <v>0</v>
      </c>
      <c r="CP92" s="89">
        <f t="shared" si="58"/>
        <v>0</v>
      </c>
      <c r="CQ92" s="89">
        <f t="shared" si="58"/>
        <v>0</v>
      </c>
      <c r="CR92" s="89">
        <f t="shared" si="58"/>
        <v>0</v>
      </c>
      <c r="CS92" s="89">
        <f t="shared" si="58"/>
        <v>0</v>
      </c>
      <c r="CT92" s="89">
        <f t="shared" si="58"/>
        <v>0</v>
      </c>
      <c r="CU92" s="89">
        <f t="shared" si="58"/>
        <v>0</v>
      </c>
      <c r="CV92" s="89">
        <f t="shared" si="57"/>
        <v>0</v>
      </c>
      <c r="CW92" s="89">
        <f t="shared" si="57"/>
        <v>0</v>
      </c>
      <c r="CX92" s="89">
        <f t="shared" si="57"/>
        <v>0</v>
      </c>
      <c r="CY92" s="89">
        <f t="shared" si="56"/>
        <v>0</v>
      </c>
      <c r="CZ92" s="89">
        <f t="shared" si="56"/>
        <v>0</v>
      </c>
      <c r="DA92" s="89">
        <f t="shared" si="56"/>
        <v>0</v>
      </c>
      <c r="DB92" s="89">
        <f t="shared" si="56"/>
        <v>0</v>
      </c>
      <c r="DC92" s="89">
        <f t="shared" si="56"/>
        <v>0</v>
      </c>
      <c r="DD92" s="89">
        <f t="shared" si="56"/>
        <v>0</v>
      </c>
      <c r="DE92" s="89">
        <f t="shared" si="56"/>
        <v>0</v>
      </c>
      <c r="DF92" s="89">
        <f t="shared" si="56"/>
        <v>0</v>
      </c>
      <c r="DG92" s="89">
        <f t="shared" si="56"/>
        <v>0</v>
      </c>
      <c r="DH92" s="89">
        <f t="shared" si="56"/>
        <v>0</v>
      </c>
      <c r="DI92" s="89">
        <f t="shared" si="56"/>
        <v>0</v>
      </c>
      <c r="DJ92" s="89">
        <f t="shared" si="56"/>
        <v>0</v>
      </c>
      <c r="DK92" s="89">
        <f t="shared" si="56"/>
        <v>0</v>
      </c>
      <c r="DL92" s="89">
        <f t="shared" si="56"/>
        <v>0</v>
      </c>
      <c r="DM92" s="89">
        <f t="shared" ref="DM92:DS106" si="59">COUNTIF($D92:$J92,DM$6)*$C92</f>
        <v>0</v>
      </c>
      <c r="DN92" s="89">
        <f t="shared" si="59"/>
        <v>0</v>
      </c>
      <c r="DO92" s="89">
        <f t="shared" si="55"/>
        <v>0</v>
      </c>
      <c r="DP92" s="89">
        <f t="shared" si="55"/>
        <v>0</v>
      </c>
      <c r="DQ92" s="89">
        <f t="shared" si="55"/>
        <v>0</v>
      </c>
      <c r="DR92" s="89">
        <f t="shared" si="55"/>
        <v>0</v>
      </c>
      <c r="DS92" s="89">
        <f t="shared" si="55"/>
        <v>0</v>
      </c>
    </row>
    <row r="93" spans="2:123" s="3" customFormat="1" ht="20.100000000000001" hidden="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5"/>
        <v>0</v>
      </c>
      <c r="L93" s="5"/>
      <c r="M93" s="105">
        <f t="shared" si="27"/>
        <v>87</v>
      </c>
      <c r="N93" s="106" t="str">
        <f>Tutor_Names!B88</f>
        <v>T60</v>
      </c>
      <c r="O93" s="104">
        <f t="shared" si="46"/>
        <v>0</v>
      </c>
      <c r="P93" s="91">
        <f t="shared" si="47"/>
        <v>0</v>
      </c>
      <c r="Q93" s="92">
        <f t="shared" si="48"/>
        <v>0</v>
      </c>
      <c r="U93" s="5"/>
      <c r="V93" s="87">
        <f t="shared" si="52"/>
        <v>0</v>
      </c>
      <c r="W93" s="88">
        <f t="shared" si="52"/>
        <v>0</v>
      </c>
      <c r="X93" s="88">
        <f t="shared" si="52"/>
        <v>0</v>
      </c>
      <c r="Y93" s="88">
        <f t="shared" si="52"/>
        <v>0</v>
      </c>
      <c r="Z93" s="88">
        <f t="shared" si="52"/>
        <v>0</v>
      </c>
      <c r="AA93" s="88">
        <f t="shared" si="52"/>
        <v>0</v>
      </c>
      <c r="AB93" s="88">
        <f t="shared" si="52"/>
        <v>0</v>
      </c>
      <c r="AC93" s="88">
        <f t="shared" si="52"/>
        <v>0</v>
      </c>
      <c r="AD93" s="88">
        <f t="shared" si="52"/>
        <v>0</v>
      </c>
      <c r="AE93" s="88">
        <f t="shared" si="52"/>
        <v>0</v>
      </c>
      <c r="AF93" s="88">
        <f t="shared" si="52"/>
        <v>0</v>
      </c>
      <c r="AG93" s="88">
        <f t="shared" si="52"/>
        <v>0</v>
      </c>
      <c r="AH93" s="88">
        <f t="shared" si="52"/>
        <v>0</v>
      </c>
      <c r="AI93" s="88">
        <f t="shared" si="52"/>
        <v>0</v>
      </c>
      <c r="AJ93" s="88">
        <f t="shared" si="52"/>
        <v>0</v>
      </c>
      <c r="AK93" s="88">
        <f t="shared" ref="AK93:AZ106" si="60">COUNTIF($D93:$J93,AK$6)*$C93</f>
        <v>0</v>
      </c>
      <c r="AL93" s="88">
        <f t="shared" si="60"/>
        <v>0</v>
      </c>
      <c r="AM93" s="88">
        <f t="shared" si="60"/>
        <v>0</v>
      </c>
      <c r="AN93" s="88">
        <f t="shared" si="51"/>
        <v>0</v>
      </c>
      <c r="AO93" s="88">
        <f t="shared" si="51"/>
        <v>0</v>
      </c>
      <c r="AP93" s="88">
        <f t="shared" si="51"/>
        <v>0</v>
      </c>
      <c r="AQ93" s="88">
        <f t="shared" si="51"/>
        <v>0</v>
      </c>
      <c r="AR93" s="88">
        <f t="shared" si="51"/>
        <v>0</v>
      </c>
      <c r="AS93" s="88">
        <f t="shared" si="51"/>
        <v>0</v>
      </c>
      <c r="AT93" s="88">
        <f t="shared" si="51"/>
        <v>0</v>
      </c>
      <c r="AU93" s="88">
        <f t="shared" si="51"/>
        <v>0</v>
      </c>
      <c r="AV93" s="88">
        <f t="shared" si="51"/>
        <v>0</v>
      </c>
      <c r="AW93" s="88">
        <f t="shared" si="51"/>
        <v>0</v>
      </c>
      <c r="AX93" s="88">
        <f t="shared" si="51"/>
        <v>0</v>
      </c>
      <c r="AY93" s="88">
        <f t="shared" si="51"/>
        <v>0</v>
      </c>
      <c r="AZ93" s="88">
        <f t="shared" si="51"/>
        <v>0</v>
      </c>
      <c r="BA93" s="88">
        <f t="shared" si="54"/>
        <v>0</v>
      </c>
      <c r="BB93" s="88">
        <f t="shared" si="54"/>
        <v>0</v>
      </c>
      <c r="BC93" s="88">
        <f t="shared" si="54"/>
        <v>0</v>
      </c>
      <c r="BD93" s="89">
        <f t="shared" si="54"/>
        <v>0</v>
      </c>
      <c r="BE93" s="89">
        <f t="shared" si="54"/>
        <v>0</v>
      </c>
      <c r="BF93" s="89">
        <f t="shared" si="54"/>
        <v>0</v>
      </c>
      <c r="BG93" s="89">
        <f t="shared" si="54"/>
        <v>0</v>
      </c>
      <c r="BH93" s="89">
        <f t="shared" si="54"/>
        <v>0</v>
      </c>
      <c r="BI93" s="89">
        <f t="shared" si="54"/>
        <v>0</v>
      </c>
      <c r="BJ93" s="89">
        <f t="shared" si="54"/>
        <v>0</v>
      </c>
      <c r="BK93" s="89">
        <f t="shared" si="54"/>
        <v>0</v>
      </c>
      <c r="BL93" s="89">
        <f t="shared" si="54"/>
        <v>0</v>
      </c>
      <c r="BM93" s="89">
        <f t="shared" si="54"/>
        <v>0</v>
      </c>
      <c r="BN93" s="89">
        <f t="shared" si="54"/>
        <v>0</v>
      </c>
      <c r="BO93" s="89">
        <f t="shared" si="54"/>
        <v>0</v>
      </c>
      <c r="BP93" s="89">
        <f t="shared" si="54"/>
        <v>0</v>
      </c>
      <c r="BQ93" s="89">
        <f t="shared" si="53"/>
        <v>0</v>
      </c>
      <c r="BR93" s="89">
        <f t="shared" si="53"/>
        <v>0</v>
      </c>
      <c r="BS93" s="89">
        <f t="shared" si="53"/>
        <v>0</v>
      </c>
      <c r="BT93" s="89">
        <f t="shared" si="53"/>
        <v>0</v>
      </c>
      <c r="BU93" s="89">
        <f t="shared" si="53"/>
        <v>0</v>
      </c>
      <c r="BV93" s="89">
        <f t="shared" si="53"/>
        <v>0</v>
      </c>
      <c r="BW93" s="89">
        <f t="shared" si="53"/>
        <v>0</v>
      </c>
      <c r="BX93" s="89">
        <f t="shared" si="53"/>
        <v>0</v>
      </c>
      <c r="BY93" s="89">
        <f t="shared" si="53"/>
        <v>0</v>
      </c>
      <c r="BZ93" s="89">
        <f t="shared" si="53"/>
        <v>0</v>
      </c>
      <c r="CA93" s="89">
        <f t="shared" si="53"/>
        <v>0</v>
      </c>
      <c r="CB93" s="89">
        <f t="shared" si="53"/>
        <v>0</v>
      </c>
      <c r="CC93" s="89">
        <f t="shared" si="53"/>
        <v>0</v>
      </c>
      <c r="CD93" s="89">
        <f t="shared" si="53"/>
        <v>0</v>
      </c>
      <c r="CE93" s="89">
        <f t="shared" si="53"/>
        <v>0</v>
      </c>
      <c r="CF93" s="89">
        <f t="shared" si="58"/>
        <v>0</v>
      </c>
      <c r="CG93" s="89">
        <f t="shared" si="58"/>
        <v>0</v>
      </c>
      <c r="CH93" s="89">
        <f t="shared" si="58"/>
        <v>0</v>
      </c>
      <c r="CI93" s="89">
        <f t="shared" si="58"/>
        <v>0</v>
      </c>
      <c r="CJ93" s="89">
        <f t="shared" si="58"/>
        <v>0</v>
      </c>
      <c r="CK93" s="89">
        <f t="shared" si="58"/>
        <v>0</v>
      </c>
      <c r="CL93" s="89">
        <f t="shared" si="58"/>
        <v>0</v>
      </c>
      <c r="CM93" s="89">
        <f t="shared" si="58"/>
        <v>0</v>
      </c>
      <c r="CN93" s="89">
        <f t="shared" si="58"/>
        <v>0</v>
      </c>
      <c r="CO93" s="89">
        <f t="shared" si="58"/>
        <v>0</v>
      </c>
      <c r="CP93" s="89">
        <f t="shared" si="58"/>
        <v>0</v>
      </c>
      <c r="CQ93" s="89">
        <f t="shared" si="58"/>
        <v>0</v>
      </c>
      <c r="CR93" s="89">
        <f t="shared" si="58"/>
        <v>0</v>
      </c>
      <c r="CS93" s="89">
        <f t="shared" si="58"/>
        <v>0</v>
      </c>
      <c r="CT93" s="89">
        <f t="shared" si="58"/>
        <v>0</v>
      </c>
      <c r="CU93" s="89">
        <f t="shared" si="58"/>
        <v>0</v>
      </c>
      <c r="CV93" s="89">
        <f t="shared" si="57"/>
        <v>0</v>
      </c>
      <c r="CW93" s="89">
        <f t="shared" si="57"/>
        <v>0</v>
      </c>
      <c r="CX93" s="89">
        <f t="shared" si="57"/>
        <v>0</v>
      </c>
      <c r="CY93" s="89">
        <f t="shared" si="56"/>
        <v>0</v>
      </c>
      <c r="CZ93" s="89">
        <f t="shared" si="56"/>
        <v>0</v>
      </c>
      <c r="DA93" s="89">
        <f t="shared" si="56"/>
        <v>0</v>
      </c>
      <c r="DB93" s="89">
        <f t="shared" si="56"/>
        <v>0</v>
      </c>
      <c r="DC93" s="89">
        <f t="shared" si="56"/>
        <v>0</v>
      </c>
      <c r="DD93" s="89">
        <f t="shared" si="56"/>
        <v>0</v>
      </c>
      <c r="DE93" s="89">
        <f t="shared" si="56"/>
        <v>0</v>
      </c>
      <c r="DF93" s="89">
        <f t="shared" si="56"/>
        <v>0</v>
      </c>
      <c r="DG93" s="89">
        <f t="shared" si="56"/>
        <v>0</v>
      </c>
      <c r="DH93" s="89">
        <f t="shared" si="56"/>
        <v>0</v>
      </c>
      <c r="DI93" s="89">
        <f t="shared" si="56"/>
        <v>0</v>
      </c>
      <c r="DJ93" s="89">
        <f t="shared" si="56"/>
        <v>0</v>
      </c>
      <c r="DK93" s="89">
        <f t="shared" si="56"/>
        <v>0</v>
      </c>
      <c r="DL93" s="89">
        <f t="shared" si="56"/>
        <v>0</v>
      </c>
      <c r="DM93" s="89">
        <f t="shared" si="59"/>
        <v>0</v>
      </c>
      <c r="DN93" s="89">
        <f t="shared" si="59"/>
        <v>0</v>
      </c>
      <c r="DO93" s="89">
        <f t="shared" si="55"/>
        <v>0</v>
      </c>
      <c r="DP93" s="89">
        <f t="shared" si="55"/>
        <v>0</v>
      </c>
      <c r="DQ93" s="89">
        <f t="shared" si="55"/>
        <v>0</v>
      </c>
      <c r="DR93" s="89">
        <f t="shared" si="55"/>
        <v>0</v>
      </c>
      <c r="DS93" s="89">
        <f t="shared" si="55"/>
        <v>0</v>
      </c>
    </row>
    <row r="94" spans="2:123" s="3" customFormat="1" ht="20.100000000000001" hidden="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5"/>
        <v>0</v>
      </c>
      <c r="L94" s="5"/>
      <c r="M94" s="105">
        <f t="shared" si="27"/>
        <v>88</v>
      </c>
      <c r="N94" s="106" t="str">
        <f>Tutor_Names!B89</f>
        <v>T61</v>
      </c>
      <c r="O94" s="104">
        <f t="shared" si="46"/>
        <v>0</v>
      </c>
      <c r="P94" s="91">
        <f t="shared" si="47"/>
        <v>0</v>
      </c>
      <c r="Q94" s="92">
        <f t="shared" si="48"/>
        <v>0</v>
      </c>
      <c r="U94" s="5"/>
      <c r="V94" s="87">
        <f t="shared" ref="V94:AK106" si="61">COUNTIF($D94:$J94,V$6)*$C94</f>
        <v>0</v>
      </c>
      <c r="W94" s="88">
        <f t="shared" si="61"/>
        <v>0</v>
      </c>
      <c r="X94" s="88">
        <f t="shared" si="61"/>
        <v>0</v>
      </c>
      <c r="Y94" s="88">
        <f t="shared" si="61"/>
        <v>0</v>
      </c>
      <c r="Z94" s="88">
        <f t="shared" si="61"/>
        <v>0</v>
      </c>
      <c r="AA94" s="88">
        <f t="shared" si="61"/>
        <v>0</v>
      </c>
      <c r="AB94" s="88">
        <f t="shared" si="61"/>
        <v>0</v>
      </c>
      <c r="AC94" s="88">
        <f t="shared" si="61"/>
        <v>0</v>
      </c>
      <c r="AD94" s="88">
        <f t="shared" si="61"/>
        <v>0</v>
      </c>
      <c r="AE94" s="88">
        <f t="shared" si="61"/>
        <v>0</v>
      </c>
      <c r="AF94" s="88">
        <f t="shared" si="61"/>
        <v>0</v>
      </c>
      <c r="AG94" s="88">
        <f t="shared" si="61"/>
        <v>0</v>
      </c>
      <c r="AH94" s="88">
        <f t="shared" si="61"/>
        <v>0</v>
      </c>
      <c r="AI94" s="88">
        <f t="shared" si="61"/>
        <v>0</v>
      </c>
      <c r="AJ94" s="88">
        <f t="shared" si="61"/>
        <v>0</v>
      </c>
      <c r="AK94" s="88">
        <f t="shared" si="61"/>
        <v>0</v>
      </c>
      <c r="AL94" s="88">
        <f t="shared" si="60"/>
        <v>0</v>
      </c>
      <c r="AM94" s="88">
        <f t="shared" si="60"/>
        <v>0</v>
      </c>
      <c r="AN94" s="88">
        <f t="shared" si="51"/>
        <v>0</v>
      </c>
      <c r="AO94" s="88">
        <f t="shared" ref="AO94:BD106" si="62">COUNTIF($D94:$J94,AO$6)*$C94</f>
        <v>0</v>
      </c>
      <c r="AP94" s="88">
        <f t="shared" si="62"/>
        <v>0</v>
      </c>
      <c r="AQ94" s="88">
        <f t="shared" si="62"/>
        <v>0</v>
      </c>
      <c r="AR94" s="88">
        <f t="shared" si="62"/>
        <v>0</v>
      </c>
      <c r="AS94" s="88">
        <f t="shared" si="62"/>
        <v>0</v>
      </c>
      <c r="AT94" s="88">
        <f t="shared" si="62"/>
        <v>0</v>
      </c>
      <c r="AU94" s="88">
        <f t="shared" si="62"/>
        <v>0</v>
      </c>
      <c r="AV94" s="88">
        <f t="shared" si="62"/>
        <v>0</v>
      </c>
      <c r="AW94" s="88">
        <f t="shared" si="62"/>
        <v>0</v>
      </c>
      <c r="AX94" s="88">
        <f t="shared" si="62"/>
        <v>0</v>
      </c>
      <c r="AY94" s="88">
        <f t="shared" si="62"/>
        <v>0</v>
      </c>
      <c r="AZ94" s="88">
        <f t="shared" si="62"/>
        <v>0</v>
      </c>
      <c r="BA94" s="88">
        <f t="shared" si="62"/>
        <v>0</v>
      </c>
      <c r="BB94" s="88">
        <f t="shared" si="62"/>
        <v>0</v>
      </c>
      <c r="BC94" s="88">
        <f t="shared" si="62"/>
        <v>0</v>
      </c>
      <c r="BD94" s="89">
        <f t="shared" si="62"/>
        <v>0</v>
      </c>
      <c r="BE94" s="89">
        <f t="shared" si="54"/>
        <v>0</v>
      </c>
      <c r="BF94" s="89">
        <f t="shared" si="54"/>
        <v>0</v>
      </c>
      <c r="BG94" s="89">
        <f t="shared" si="54"/>
        <v>0</v>
      </c>
      <c r="BH94" s="89">
        <f t="shared" si="54"/>
        <v>0</v>
      </c>
      <c r="BI94" s="89">
        <f t="shared" si="54"/>
        <v>0</v>
      </c>
      <c r="BJ94" s="89">
        <f t="shared" si="54"/>
        <v>0</v>
      </c>
      <c r="BK94" s="89">
        <f t="shared" si="54"/>
        <v>0</v>
      </c>
      <c r="BL94" s="89">
        <f t="shared" si="54"/>
        <v>0</v>
      </c>
      <c r="BM94" s="89">
        <f t="shared" si="54"/>
        <v>0</v>
      </c>
      <c r="BN94" s="89">
        <f t="shared" si="54"/>
        <v>0</v>
      </c>
      <c r="BO94" s="89">
        <f t="shared" si="54"/>
        <v>0</v>
      </c>
      <c r="BP94" s="89">
        <f t="shared" si="54"/>
        <v>0</v>
      </c>
      <c r="BQ94" s="89">
        <f t="shared" si="53"/>
        <v>0</v>
      </c>
      <c r="BR94" s="89">
        <f t="shared" si="53"/>
        <v>0</v>
      </c>
      <c r="BS94" s="89">
        <f t="shared" si="53"/>
        <v>0</v>
      </c>
      <c r="BT94" s="89">
        <f t="shared" si="53"/>
        <v>0</v>
      </c>
      <c r="BU94" s="89">
        <f t="shared" si="53"/>
        <v>0</v>
      </c>
      <c r="BV94" s="89">
        <f t="shared" si="53"/>
        <v>0</v>
      </c>
      <c r="BW94" s="89">
        <f t="shared" si="53"/>
        <v>0</v>
      </c>
      <c r="BX94" s="89">
        <f t="shared" si="53"/>
        <v>0</v>
      </c>
      <c r="BY94" s="89">
        <f t="shared" si="53"/>
        <v>0</v>
      </c>
      <c r="BZ94" s="89">
        <f t="shared" si="53"/>
        <v>0</v>
      </c>
      <c r="CA94" s="89">
        <f t="shared" si="53"/>
        <v>0</v>
      </c>
      <c r="CB94" s="89">
        <f t="shared" si="53"/>
        <v>0</v>
      </c>
      <c r="CC94" s="89">
        <f t="shared" si="53"/>
        <v>0</v>
      </c>
      <c r="CD94" s="89">
        <f t="shared" si="53"/>
        <v>0</v>
      </c>
      <c r="CE94" s="89">
        <f t="shared" si="53"/>
        <v>0</v>
      </c>
      <c r="CF94" s="89">
        <f t="shared" si="58"/>
        <v>0</v>
      </c>
      <c r="CG94" s="89">
        <f t="shared" si="58"/>
        <v>0</v>
      </c>
      <c r="CH94" s="89">
        <f t="shared" si="58"/>
        <v>0</v>
      </c>
      <c r="CI94" s="89">
        <f t="shared" si="58"/>
        <v>0</v>
      </c>
      <c r="CJ94" s="89">
        <f t="shared" si="58"/>
        <v>0</v>
      </c>
      <c r="CK94" s="89">
        <f t="shared" si="58"/>
        <v>0</v>
      </c>
      <c r="CL94" s="89">
        <f t="shared" si="58"/>
        <v>0</v>
      </c>
      <c r="CM94" s="89">
        <f t="shared" si="58"/>
        <v>0</v>
      </c>
      <c r="CN94" s="89">
        <f t="shared" si="58"/>
        <v>0</v>
      </c>
      <c r="CO94" s="89">
        <f t="shared" si="58"/>
        <v>0</v>
      </c>
      <c r="CP94" s="89">
        <f t="shared" si="58"/>
        <v>0</v>
      </c>
      <c r="CQ94" s="89">
        <f t="shared" si="58"/>
        <v>0</v>
      </c>
      <c r="CR94" s="89">
        <f t="shared" si="58"/>
        <v>0</v>
      </c>
      <c r="CS94" s="89">
        <f t="shared" si="58"/>
        <v>0</v>
      </c>
      <c r="CT94" s="89">
        <f t="shared" si="58"/>
        <v>0</v>
      </c>
      <c r="CU94" s="89">
        <f t="shared" si="58"/>
        <v>0</v>
      </c>
      <c r="CV94" s="89">
        <f t="shared" si="57"/>
        <v>0</v>
      </c>
      <c r="CW94" s="89">
        <f t="shared" si="57"/>
        <v>0</v>
      </c>
      <c r="CX94" s="89">
        <f t="shared" si="57"/>
        <v>0</v>
      </c>
      <c r="CY94" s="89">
        <f t="shared" si="56"/>
        <v>0</v>
      </c>
      <c r="CZ94" s="89">
        <f t="shared" si="56"/>
        <v>0</v>
      </c>
      <c r="DA94" s="89">
        <f t="shared" si="56"/>
        <v>0</v>
      </c>
      <c r="DB94" s="89">
        <f t="shared" si="56"/>
        <v>0</v>
      </c>
      <c r="DC94" s="89">
        <f t="shared" si="56"/>
        <v>0</v>
      </c>
      <c r="DD94" s="89">
        <f t="shared" si="56"/>
        <v>0</v>
      </c>
      <c r="DE94" s="89">
        <f t="shared" si="56"/>
        <v>0</v>
      </c>
      <c r="DF94" s="89">
        <f t="shared" si="56"/>
        <v>0</v>
      </c>
      <c r="DG94" s="89">
        <f t="shared" si="56"/>
        <v>0</v>
      </c>
      <c r="DH94" s="89">
        <f t="shared" si="56"/>
        <v>0</v>
      </c>
      <c r="DI94" s="89">
        <f t="shared" si="56"/>
        <v>0</v>
      </c>
      <c r="DJ94" s="89">
        <f t="shared" si="56"/>
        <v>0</v>
      </c>
      <c r="DK94" s="89">
        <f t="shared" si="56"/>
        <v>0</v>
      </c>
      <c r="DL94" s="89">
        <f t="shared" si="56"/>
        <v>0</v>
      </c>
      <c r="DM94" s="89">
        <f t="shared" si="59"/>
        <v>0</v>
      </c>
      <c r="DN94" s="89">
        <f t="shared" si="59"/>
        <v>0</v>
      </c>
      <c r="DO94" s="89">
        <f t="shared" si="59"/>
        <v>0</v>
      </c>
      <c r="DP94" s="89">
        <f t="shared" si="59"/>
        <v>0</v>
      </c>
      <c r="DQ94" s="89">
        <f t="shared" si="59"/>
        <v>0</v>
      </c>
      <c r="DR94" s="89">
        <f t="shared" si="59"/>
        <v>0</v>
      </c>
      <c r="DS94" s="89">
        <f t="shared" si="59"/>
        <v>0</v>
      </c>
    </row>
    <row r="95" spans="2:123" s="3" customFormat="1" ht="20.100000000000001" hidden="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5"/>
        <v>0</v>
      </c>
      <c r="L95" s="5"/>
      <c r="M95" s="105">
        <f t="shared" si="27"/>
        <v>89</v>
      </c>
      <c r="N95" s="106" t="str">
        <f>Tutor_Names!B90</f>
        <v>T62</v>
      </c>
      <c r="O95" s="104">
        <f t="shared" si="46"/>
        <v>0</v>
      </c>
      <c r="P95" s="91">
        <f t="shared" si="47"/>
        <v>0</v>
      </c>
      <c r="Q95" s="92">
        <f t="shared" si="48"/>
        <v>0</v>
      </c>
      <c r="U95" s="5"/>
      <c r="V95" s="87">
        <f t="shared" si="61"/>
        <v>0</v>
      </c>
      <c r="W95" s="88">
        <f t="shared" si="61"/>
        <v>0</v>
      </c>
      <c r="X95" s="88">
        <f t="shared" si="61"/>
        <v>0</v>
      </c>
      <c r="Y95" s="88">
        <f t="shared" si="61"/>
        <v>0</v>
      </c>
      <c r="Z95" s="88">
        <f t="shared" si="61"/>
        <v>0</v>
      </c>
      <c r="AA95" s="88">
        <f t="shared" si="61"/>
        <v>0</v>
      </c>
      <c r="AB95" s="88">
        <f t="shared" si="61"/>
        <v>0</v>
      </c>
      <c r="AC95" s="88">
        <f t="shared" si="61"/>
        <v>0</v>
      </c>
      <c r="AD95" s="88">
        <f t="shared" si="61"/>
        <v>0</v>
      </c>
      <c r="AE95" s="88">
        <f t="shared" si="61"/>
        <v>0</v>
      </c>
      <c r="AF95" s="88">
        <f t="shared" si="61"/>
        <v>0</v>
      </c>
      <c r="AG95" s="88">
        <f t="shared" si="61"/>
        <v>0</v>
      </c>
      <c r="AH95" s="88">
        <f t="shared" si="61"/>
        <v>0</v>
      </c>
      <c r="AI95" s="88">
        <f t="shared" si="61"/>
        <v>0</v>
      </c>
      <c r="AJ95" s="88">
        <f t="shared" si="61"/>
        <v>0</v>
      </c>
      <c r="AK95" s="88">
        <f t="shared" si="61"/>
        <v>0</v>
      </c>
      <c r="AL95" s="88">
        <f t="shared" si="60"/>
        <v>0</v>
      </c>
      <c r="AM95" s="88">
        <f t="shared" si="60"/>
        <v>0</v>
      </c>
      <c r="AN95" s="88">
        <f t="shared" si="60"/>
        <v>0</v>
      </c>
      <c r="AO95" s="88">
        <f t="shared" si="60"/>
        <v>0</v>
      </c>
      <c r="AP95" s="88">
        <f t="shared" si="62"/>
        <v>0</v>
      </c>
      <c r="AQ95" s="88">
        <f t="shared" si="62"/>
        <v>0</v>
      </c>
      <c r="AR95" s="88">
        <f t="shared" si="62"/>
        <v>0</v>
      </c>
      <c r="AS95" s="88">
        <f t="shared" si="62"/>
        <v>0</v>
      </c>
      <c r="AT95" s="88">
        <f t="shared" si="62"/>
        <v>0</v>
      </c>
      <c r="AU95" s="88">
        <f t="shared" si="62"/>
        <v>0</v>
      </c>
      <c r="AV95" s="88">
        <f t="shared" si="62"/>
        <v>0</v>
      </c>
      <c r="AW95" s="88">
        <f t="shared" si="62"/>
        <v>0</v>
      </c>
      <c r="AX95" s="88">
        <f t="shared" si="62"/>
        <v>0</v>
      </c>
      <c r="AY95" s="88">
        <f t="shared" si="62"/>
        <v>0</v>
      </c>
      <c r="AZ95" s="88">
        <f t="shared" si="62"/>
        <v>0</v>
      </c>
      <c r="BA95" s="88">
        <f t="shared" si="62"/>
        <v>0</v>
      </c>
      <c r="BB95" s="88">
        <f t="shared" si="62"/>
        <v>0</v>
      </c>
      <c r="BC95" s="88">
        <f t="shared" si="62"/>
        <v>0</v>
      </c>
      <c r="BD95" s="89">
        <f t="shared" si="62"/>
        <v>0</v>
      </c>
      <c r="BE95" s="89">
        <f t="shared" si="54"/>
        <v>0</v>
      </c>
      <c r="BF95" s="89">
        <f t="shared" si="54"/>
        <v>0</v>
      </c>
      <c r="BG95" s="89">
        <f t="shared" si="54"/>
        <v>0</v>
      </c>
      <c r="BH95" s="89">
        <f t="shared" ref="BH95:BT95" si="63">COUNTIF($D95:$J95,BH$6)*$C95</f>
        <v>0</v>
      </c>
      <c r="BI95" s="89">
        <f t="shared" si="63"/>
        <v>0</v>
      </c>
      <c r="BJ95" s="89">
        <f t="shared" si="63"/>
        <v>0</v>
      </c>
      <c r="BK95" s="89">
        <f t="shared" si="63"/>
        <v>0</v>
      </c>
      <c r="BL95" s="89">
        <f t="shared" si="63"/>
        <v>0</v>
      </c>
      <c r="BM95" s="89">
        <f t="shared" si="63"/>
        <v>0</v>
      </c>
      <c r="BN95" s="89">
        <f t="shared" si="63"/>
        <v>0</v>
      </c>
      <c r="BO95" s="89">
        <f t="shared" si="63"/>
        <v>0</v>
      </c>
      <c r="BP95" s="89">
        <f t="shared" si="63"/>
        <v>0</v>
      </c>
      <c r="BQ95" s="89">
        <f t="shared" si="63"/>
        <v>0</v>
      </c>
      <c r="BR95" s="89">
        <f t="shared" si="63"/>
        <v>0</v>
      </c>
      <c r="BS95" s="89">
        <f t="shared" si="63"/>
        <v>0</v>
      </c>
      <c r="BT95" s="89">
        <f t="shared" si="63"/>
        <v>0</v>
      </c>
      <c r="BU95" s="89">
        <f t="shared" si="53"/>
        <v>0</v>
      </c>
      <c r="BV95" s="89">
        <f t="shared" si="53"/>
        <v>0</v>
      </c>
      <c r="BW95" s="89">
        <f t="shared" si="53"/>
        <v>0</v>
      </c>
      <c r="BX95" s="89">
        <f t="shared" si="53"/>
        <v>0</v>
      </c>
      <c r="BY95" s="89">
        <f t="shared" si="53"/>
        <v>0</v>
      </c>
      <c r="BZ95" s="89">
        <f t="shared" si="53"/>
        <v>0</v>
      </c>
      <c r="CA95" s="89">
        <f t="shared" si="53"/>
        <v>0</v>
      </c>
      <c r="CB95" s="89">
        <f t="shared" si="53"/>
        <v>0</v>
      </c>
      <c r="CC95" s="89">
        <f t="shared" si="53"/>
        <v>0</v>
      </c>
      <c r="CD95" s="89">
        <f t="shared" si="53"/>
        <v>0</v>
      </c>
      <c r="CE95" s="89">
        <f t="shared" si="53"/>
        <v>0</v>
      </c>
      <c r="CF95" s="89">
        <f t="shared" si="58"/>
        <v>0</v>
      </c>
      <c r="CG95" s="89">
        <f t="shared" si="58"/>
        <v>0</v>
      </c>
      <c r="CH95" s="89">
        <f t="shared" si="58"/>
        <v>0</v>
      </c>
      <c r="CI95" s="89">
        <f t="shared" si="58"/>
        <v>0</v>
      </c>
      <c r="CJ95" s="89">
        <f t="shared" si="58"/>
        <v>0</v>
      </c>
      <c r="CK95" s="89">
        <f t="shared" si="58"/>
        <v>0</v>
      </c>
      <c r="CL95" s="89">
        <f t="shared" si="58"/>
        <v>0</v>
      </c>
      <c r="CM95" s="89">
        <f t="shared" si="58"/>
        <v>0</v>
      </c>
      <c r="CN95" s="89">
        <f t="shared" si="58"/>
        <v>0</v>
      </c>
      <c r="CO95" s="89">
        <f t="shared" si="58"/>
        <v>0</v>
      </c>
      <c r="CP95" s="89">
        <f t="shared" si="58"/>
        <v>0</v>
      </c>
      <c r="CQ95" s="89">
        <f t="shared" si="58"/>
        <v>0</v>
      </c>
      <c r="CR95" s="89">
        <f t="shared" si="58"/>
        <v>0</v>
      </c>
      <c r="CS95" s="89">
        <f t="shared" si="58"/>
        <v>0</v>
      </c>
      <c r="CT95" s="89">
        <f t="shared" si="58"/>
        <v>0</v>
      </c>
      <c r="CU95" s="89">
        <f t="shared" si="58"/>
        <v>0</v>
      </c>
      <c r="CV95" s="89">
        <f t="shared" si="57"/>
        <v>0</v>
      </c>
      <c r="CW95" s="89">
        <f t="shared" si="57"/>
        <v>0</v>
      </c>
      <c r="CX95" s="89">
        <f t="shared" si="57"/>
        <v>0</v>
      </c>
      <c r="CY95" s="89">
        <f t="shared" si="56"/>
        <v>0</v>
      </c>
      <c r="CZ95" s="89">
        <f t="shared" si="56"/>
        <v>0</v>
      </c>
      <c r="DA95" s="89">
        <f t="shared" si="56"/>
        <v>0</v>
      </c>
      <c r="DB95" s="89">
        <f t="shared" si="56"/>
        <v>0</v>
      </c>
      <c r="DC95" s="89">
        <f t="shared" si="56"/>
        <v>0</v>
      </c>
      <c r="DD95" s="89">
        <f t="shared" si="56"/>
        <v>0</v>
      </c>
      <c r="DE95" s="89">
        <f t="shared" si="56"/>
        <v>0</v>
      </c>
      <c r="DF95" s="89">
        <f t="shared" si="56"/>
        <v>0</v>
      </c>
      <c r="DG95" s="89">
        <f t="shared" si="56"/>
        <v>0</v>
      </c>
      <c r="DH95" s="89">
        <f t="shared" si="56"/>
        <v>0</v>
      </c>
      <c r="DI95" s="89">
        <f t="shared" si="56"/>
        <v>0</v>
      </c>
      <c r="DJ95" s="89">
        <f t="shared" si="56"/>
        <v>0</v>
      </c>
      <c r="DK95" s="89">
        <f t="shared" si="56"/>
        <v>0</v>
      </c>
      <c r="DL95" s="89">
        <f t="shared" si="56"/>
        <v>0</v>
      </c>
      <c r="DM95" s="89">
        <f t="shared" si="59"/>
        <v>0</v>
      </c>
      <c r="DN95" s="89">
        <f t="shared" si="59"/>
        <v>0</v>
      </c>
      <c r="DO95" s="89">
        <f t="shared" si="59"/>
        <v>0</v>
      </c>
      <c r="DP95" s="89">
        <f t="shared" si="59"/>
        <v>0</v>
      </c>
      <c r="DQ95" s="89">
        <f t="shared" si="59"/>
        <v>0</v>
      </c>
      <c r="DR95" s="89">
        <f t="shared" si="59"/>
        <v>0</v>
      </c>
      <c r="DS95" s="89">
        <f t="shared" si="59"/>
        <v>0</v>
      </c>
    </row>
    <row r="96" spans="2:123" s="3" customFormat="1" ht="20.100000000000001" hidden="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5"/>
        <v>0</v>
      </c>
      <c r="L96" s="5"/>
      <c r="M96" s="105">
        <f t="shared" si="27"/>
        <v>90</v>
      </c>
      <c r="N96" s="106" t="str">
        <f>Tutor_Names!B91</f>
        <v>T63</v>
      </c>
      <c r="O96" s="104">
        <f t="shared" si="46"/>
        <v>0</v>
      </c>
      <c r="P96" s="91">
        <f t="shared" si="47"/>
        <v>0</v>
      </c>
      <c r="Q96" s="92">
        <f t="shared" si="48"/>
        <v>0</v>
      </c>
      <c r="U96" s="5"/>
      <c r="V96" s="87">
        <f t="shared" si="61"/>
        <v>0</v>
      </c>
      <c r="W96" s="88">
        <f t="shared" si="61"/>
        <v>0</v>
      </c>
      <c r="X96" s="88">
        <f t="shared" si="61"/>
        <v>0</v>
      </c>
      <c r="Y96" s="88">
        <f t="shared" si="61"/>
        <v>0</v>
      </c>
      <c r="Z96" s="88">
        <f t="shared" si="61"/>
        <v>0</v>
      </c>
      <c r="AA96" s="88">
        <f t="shared" si="61"/>
        <v>0</v>
      </c>
      <c r="AB96" s="88">
        <f t="shared" si="61"/>
        <v>0</v>
      </c>
      <c r="AC96" s="88">
        <f t="shared" si="61"/>
        <v>0</v>
      </c>
      <c r="AD96" s="88">
        <f t="shared" si="61"/>
        <v>0</v>
      </c>
      <c r="AE96" s="88">
        <f t="shared" si="61"/>
        <v>0</v>
      </c>
      <c r="AF96" s="88">
        <f t="shared" si="61"/>
        <v>0</v>
      </c>
      <c r="AG96" s="88">
        <f t="shared" si="61"/>
        <v>0</v>
      </c>
      <c r="AH96" s="88">
        <f t="shared" si="61"/>
        <v>0</v>
      </c>
      <c r="AI96" s="88">
        <f t="shared" si="61"/>
        <v>0</v>
      </c>
      <c r="AJ96" s="88">
        <f t="shared" si="61"/>
        <v>0</v>
      </c>
      <c r="AK96" s="88">
        <f t="shared" si="61"/>
        <v>0</v>
      </c>
      <c r="AL96" s="88">
        <f t="shared" si="60"/>
        <v>0</v>
      </c>
      <c r="AM96" s="88">
        <f t="shared" si="60"/>
        <v>0</v>
      </c>
      <c r="AN96" s="88">
        <f t="shared" si="60"/>
        <v>0</v>
      </c>
      <c r="AO96" s="88">
        <f t="shared" si="60"/>
        <v>0</v>
      </c>
      <c r="AP96" s="88">
        <f t="shared" si="62"/>
        <v>0</v>
      </c>
      <c r="AQ96" s="88">
        <f t="shared" si="62"/>
        <v>0</v>
      </c>
      <c r="AR96" s="88">
        <f t="shared" si="62"/>
        <v>0</v>
      </c>
      <c r="AS96" s="88">
        <f t="shared" si="62"/>
        <v>0</v>
      </c>
      <c r="AT96" s="88">
        <f t="shared" si="62"/>
        <v>0</v>
      </c>
      <c r="AU96" s="88">
        <f t="shared" si="62"/>
        <v>0</v>
      </c>
      <c r="AV96" s="88">
        <f t="shared" si="62"/>
        <v>0</v>
      </c>
      <c r="AW96" s="88">
        <f t="shared" si="62"/>
        <v>0</v>
      </c>
      <c r="AX96" s="88">
        <f t="shared" si="62"/>
        <v>0</v>
      </c>
      <c r="AY96" s="88">
        <f t="shared" si="62"/>
        <v>0</v>
      </c>
      <c r="AZ96" s="88">
        <f t="shared" si="62"/>
        <v>0</v>
      </c>
      <c r="BA96" s="88">
        <f t="shared" si="62"/>
        <v>0</v>
      </c>
      <c r="BB96" s="88">
        <f t="shared" si="62"/>
        <v>0</v>
      </c>
      <c r="BC96" s="88">
        <f t="shared" si="62"/>
        <v>0</v>
      </c>
      <c r="BD96" s="89">
        <f t="shared" si="62"/>
        <v>0</v>
      </c>
      <c r="BE96" s="89">
        <f t="shared" ref="BE96:BT106" si="64">COUNTIF($D96:$J96,BE$6)*$C96</f>
        <v>0</v>
      </c>
      <c r="BF96" s="89">
        <f t="shared" si="64"/>
        <v>0</v>
      </c>
      <c r="BG96" s="89">
        <f t="shared" si="64"/>
        <v>0</v>
      </c>
      <c r="BH96" s="89">
        <f t="shared" si="64"/>
        <v>0</v>
      </c>
      <c r="BI96" s="89">
        <f t="shared" si="64"/>
        <v>0</v>
      </c>
      <c r="BJ96" s="89">
        <f t="shared" si="64"/>
        <v>0</v>
      </c>
      <c r="BK96" s="89">
        <f t="shared" si="64"/>
        <v>0</v>
      </c>
      <c r="BL96" s="89">
        <f t="shared" si="64"/>
        <v>0</v>
      </c>
      <c r="BM96" s="89">
        <f t="shared" si="64"/>
        <v>0</v>
      </c>
      <c r="BN96" s="89">
        <f t="shared" si="64"/>
        <v>0</v>
      </c>
      <c r="BO96" s="89">
        <f t="shared" si="64"/>
        <v>0</v>
      </c>
      <c r="BP96" s="89">
        <f t="shared" si="64"/>
        <v>0</v>
      </c>
      <c r="BQ96" s="89">
        <f t="shared" si="64"/>
        <v>0</v>
      </c>
      <c r="BR96" s="89">
        <f t="shared" si="64"/>
        <v>0</v>
      </c>
      <c r="BS96" s="89">
        <f t="shared" si="64"/>
        <v>0</v>
      </c>
      <c r="BT96" s="89">
        <f t="shared" si="64"/>
        <v>0</v>
      </c>
      <c r="BU96" s="89">
        <f t="shared" ref="BU96:CJ106" si="65">COUNTIF($D96:$J96,BU$6)*$C96</f>
        <v>0</v>
      </c>
      <c r="BV96" s="89">
        <f t="shared" si="65"/>
        <v>0</v>
      </c>
      <c r="BW96" s="89">
        <f t="shared" si="65"/>
        <v>0</v>
      </c>
      <c r="BX96" s="89">
        <f t="shared" si="65"/>
        <v>0</v>
      </c>
      <c r="BY96" s="89">
        <f t="shared" si="65"/>
        <v>0</v>
      </c>
      <c r="BZ96" s="89">
        <f t="shared" si="65"/>
        <v>0</v>
      </c>
      <c r="CA96" s="89">
        <f t="shared" si="65"/>
        <v>0</v>
      </c>
      <c r="CB96" s="89">
        <f t="shared" si="65"/>
        <v>0</v>
      </c>
      <c r="CC96" s="89">
        <f t="shared" si="65"/>
        <v>0</v>
      </c>
      <c r="CD96" s="89">
        <f t="shared" si="65"/>
        <v>0</v>
      </c>
      <c r="CE96" s="89">
        <f t="shared" si="65"/>
        <v>0</v>
      </c>
      <c r="CF96" s="89">
        <f t="shared" si="65"/>
        <v>0</v>
      </c>
      <c r="CG96" s="89">
        <f t="shared" si="65"/>
        <v>0</v>
      </c>
      <c r="CH96" s="89">
        <f t="shared" si="65"/>
        <v>0</v>
      </c>
      <c r="CI96" s="89">
        <f t="shared" si="65"/>
        <v>0</v>
      </c>
      <c r="CJ96" s="89">
        <f t="shared" si="65"/>
        <v>0</v>
      </c>
      <c r="CK96" s="89">
        <f t="shared" si="58"/>
        <v>0</v>
      </c>
      <c r="CL96" s="89">
        <f t="shared" si="58"/>
        <v>0</v>
      </c>
      <c r="CM96" s="89">
        <f t="shared" si="58"/>
        <v>0</v>
      </c>
      <c r="CN96" s="89">
        <f t="shared" si="58"/>
        <v>0</v>
      </c>
      <c r="CO96" s="89">
        <f t="shared" si="58"/>
        <v>0</v>
      </c>
      <c r="CP96" s="89">
        <f t="shared" si="58"/>
        <v>0</v>
      </c>
      <c r="CQ96" s="89">
        <f t="shared" si="58"/>
        <v>0</v>
      </c>
      <c r="CR96" s="89">
        <f t="shared" si="58"/>
        <v>0</v>
      </c>
      <c r="CS96" s="89">
        <f t="shared" si="58"/>
        <v>0</v>
      </c>
      <c r="CT96" s="89">
        <f t="shared" si="58"/>
        <v>0</v>
      </c>
      <c r="CU96" s="89">
        <f t="shared" si="58"/>
        <v>0</v>
      </c>
      <c r="CV96" s="89">
        <f t="shared" si="57"/>
        <v>0</v>
      </c>
      <c r="CW96" s="89">
        <f t="shared" si="57"/>
        <v>0</v>
      </c>
      <c r="CX96" s="89">
        <f t="shared" si="57"/>
        <v>0</v>
      </c>
      <c r="CY96" s="89">
        <f t="shared" si="57"/>
        <v>0</v>
      </c>
      <c r="CZ96" s="89">
        <f t="shared" si="57"/>
        <v>0</v>
      </c>
      <c r="DA96" s="89">
        <f t="shared" si="57"/>
        <v>0</v>
      </c>
      <c r="DB96" s="89">
        <f t="shared" si="57"/>
        <v>0</v>
      </c>
      <c r="DC96" s="89">
        <f t="shared" si="57"/>
        <v>0</v>
      </c>
      <c r="DD96" s="89">
        <f t="shared" si="57"/>
        <v>0</v>
      </c>
      <c r="DE96" s="89">
        <f t="shared" si="57"/>
        <v>0</v>
      </c>
      <c r="DF96" s="89">
        <f t="shared" si="57"/>
        <v>0</v>
      </c>
      <c r="DG96" s="89">
        <f t="shared" si="57"/>
        <v>0</v>
      </c>
      <c r="DH96" s="89">
        <f t="shared" si="57"/>
        <v>0</v>
      </c>
      <c r="DI96" s="89">
        <f t="shared" si="57"/>
        <v>0</v>
      </c>
      <c r="DJ96" s="89">
        <f t="shared" si="57"/>
        <v>0</v>
      </c>
      <c r="DK96" s="89">
        <f t="shared" si="57"/>
        <v>0</v>
      </c>
      <c r="DL96" s="89">
        <f t="shared" ref="DL96:DN106" si="66">COUNTIF($D96:$J96,DL$6)*$C96</f>
        <v>0</v>
      </c>
      <c r="DM96" s="89">
        <f t="shared" si="66"/>
        <v>0</v>
      </c>
      <c r="DN96" s="89">
        <f t="shared" si="66"/>
        <v>0</v>
      </c>
      <c r="DO96" s="89">
        <f t="shared" si="59"/>
        <v>0</v>
      </c>
      <c r="DP96" s="89">
        <f t="shared" si="59"/>
        <v>0</v>
      </c>
      <c r="DQ96" s="89">
        <f t="shared" si="59"/>
        <v>0</v>
      </c>
      <c r="DR96" s="89">
        <f t="shared" si="59"/>
        <v>0</v>
      </c>
      <c r="DS96" s="89">
        <f t="shared" si="59"/>
        <v>0</v>
      </c>
    </row>
    <row r="97" spans="2:124" s="3" customFormat="1" ht="20.100000000000001" hidden="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5"/>
        <v>0</v>
      </c>
      <c r="L97" s="5"/>
      <c r="M97" s="105">
        <f t="shared" si="27"/>
        <v>91</v>
      </c>
      <c r="N97" s="106" t="str">
        <f>Tutor_Names!B92</f>
        <v>T64</v>
      </c>
      <c r="O97" s="104">
        <f t="shared" si="46"/>
        <v>0</v>
      </c>
      <c r="P97" s="91">
        <f t="shared" si="47"/>
        <v>0</v>
      </c>
      <c r="Q97" s="92">
        <f t="shared" si="48"/>
        <v>0</v>
      </c>
      <c r="U97" s="5"/>
      <c r="V97" s="87">
        <f t="shared" si="61"/>
        <v>0</v>
      </c>
      <c r="W97" s="88">
        <f t="shared" si="61"/>
        <v>0</v>
      </c>
      <c r="X97" s="88">
        <f t="shared" si="61"/>
        <v>0</v>
      </c>
      <c r="Y97" s="88">
        <f t="shared" si="61"/>
        <v>0</v>
      </c>
      <c r="Z97" s="88">
        <f t="shared" si="61"/>
        <v>0</v>
      </c>
      <c r="AA97" s="88">
        <f t="shared" si="61"/>
        <v>0</v>
      </c>
      <c r="AB97" s="88">
        <f t="shared" si="61"/>
        <v>0</v>
      </c>
      <c r="AC97" s="88">
        <f t="shared" si="61"/>
        <v>0</v>
      </c>
      <c r="AD97" s="88">
        <f t="shared" si="61"/>
        <v>0</v>
      </c>
      <c r="AE97" s="88">
        <f t="shared" si="61"/>
        <v>0</v>
      </c>
      <c r="AF97" s="88">
        <f t="shared" si="61"/>
        <v>0</v>
      </c>
      <c r="AG97" s="88">
        <f t="shared" si="61"/>
        <v>0</v>
      </c>
      <c r="AH97" s="88">
        <f t="shared" si="61"/>
        <v>0</v>
      </c>
      <c r="AI97" s="88">
        <f t="shared" si="61"/>
        <v>0</v>
      </c>
      <c r="AJ97" s="88">
        <f t="shared" si="61"/>
        <v>0</v>
      </c>
      <c r="AK97" s="88">
        <f t="shared" si="61"/>
        <v>0</v>
      </c>
      <c r="AL97" s="88">
        <f t="shared" si="60"/>
        <v>0</v>
      </c>
      <c r="AM97" s="88">
        <f t="shared" si="60"/>
        <v>0</v>
      </c>
      <c r="AN97" s="88">
        <f t="shared" si="60"/>
        <v>0</v>
      </c>
      <c r="AO97" s="88">
        <f t="shared" si="60"/>
        <v>0</v>
      </c>
      <c r="AP97" s="88">
        <f t="shared" si="62"/>
        <v>0</v>
      </c>
      <c r="AQ97" s="88">
        <f t="shared" si="62"/>
        <v>0</v>
      </c>
      <c r="AR97" s="88">
        <f t="shared" si="62"/>
        <v>0</v>
      </c>
      <c r="AS97" s="88">
        <f t="shared" si="62"/>
        <v>0</v>
      </c>
      <c r="AT97" s="88">
        <f t="shared" si="62"/>
        <v>0</v>
      </c>
      <c r="AU97" s="88">
        <f t="shared" si="62"/>
        <v>0</v>
      </c>
      <c r="AV97" s="88">
        <f t="shared" si="62"/>
        <v>0</v>
      </c>
      <c r="AW97" s="88">
        <f t="shared" si="62"/>
        <v>0</v>
      </c>
      <c r="AX97" s="88">
        <f t="shared" si="62"/>
        <v>0</v>
      </c>
      <c r="AY97" s="88">
        <f t="shared" si="62"/>
        <v>0</v>
      </c>
      <c r="AZ97" s="88">
        <f t="shared" si="62"/>
        <v>0</v>
      </c>
      <c r="BA97" s="88">
        <f t="shared" si="62"/>
        <v>0</v>
      </c>
      <c r="BB97" s="88">
        <f t="shared" si="62"/>
        <v>0</v>
      </c>
      <c r="BC97" s="88">
        <f t="shared" si="62"/>
        <v>0</v>
      </c>
      <c r="BD97" s="89">
        <f t="shared" si="62"/>
        <v>0</v>
      </c>
      <c r="BE97" s="89">
        <f t="shared" si="64"/>
        <v>0</v>
      </c>
      <c r="BF97" s="89">
        <f t="shared" si="64"/>
        <v>0</v>
      </c>
      <c r="BG97" s="89">
        <f t="shared" si="64"/>
        <v>0</v>
      </c>
      <c r="BH97" s="89">
        <f t="shared" si="64"/>
        <v>0</v>
      </c>
      <c r="BI97" s="89">
        <f t="shared" si="64"/>
        <v>0</v>
      </c>
      <c r="BJ97" s="89">
        <f t="shared" si="64"/>
        <v>0</v>
      </c>
      <c r="BK97" s="89">
        <f t="shared" si="64"/>
        <v>0</v>
      </c>
      <c r="BL97" s="89">
        <f t="shared" si="64"/>
        <v>0</v>
      </c>
      <c r="BM97" s="89">
        <f t="shared" si="64"/>
        <v>0</v>
      </c>
      <c r="BN97" s="89">
        <f t="shared" si="64"/>
        <v>0</v>
      </c>
      <c r="BO97" s="89">
        <f t="shared" si="64"/>
        <v>0</v>
      </c>
      <c r="BP97" s="89">
        <f t="shared" si="64"/>
        <v>0</v>
      </c>
      <c r="BQ97" s="89">
        <f t="shared" si="64"/>
        <v>0</v>
      </c>
      <c r="BR97" s="89">
        <f t="shared" si="64"/>
        <v>0</v>
      </c>
      <c r="BS97" s="89">
        <f t="shared" si="64"/>
        <v>0</v>
      </c>
      <c r="BT97" s="89">
        <f t="shared" si="64"/>
        <v>0</v>
      </c>
      <c r="BU97" s="89">
        <f t="shared" si="65"/>
        <v>0</v>
      </c>
      <c r="BV97" s="89">
        <f t="shared" si="65"/>
        <v>0</v>
      </c>
      <c r="BW97" s="89">
        <f t="shared" si="65"/>
        <v>0</v>
      </c>
      <c r="BX97" s="89">
        <f t="shared" si="65"/>
        <v>0</v>
      </c>
      <c r="BY97" s="89">
        <f t="shared" si="65"/>
        <v>0</v>
      </c>
      <c r="BZ97" s="89">
        <f t="shared" si="65"/>
        <v>0</v>
      </c>
      <c r="CA97" s="89">
        <f t="shared" si="65"/>
        <v>0</v>
      </c>
      <c r="CB97" s="89">
        <f t="shared" si="65"/>
        <v>0</v>
      </c>
      <c r="CC97" s="89">
        <f t="shared" si="65"/>
        <v>0</v>
      </c>
      <c r="CD97" s="89">
        <f t="shared" si="65"/>
        <v>0</v>
      </c>
      <c r="CE97" s="89">
        <f t="shared" si="65"/>
        <v>0</v>
      </c>
      <c r="CF97" s="89">
        <f t="shared" si="65"/>
        <v>0</v>
      </c>
      <c r="CG97" s="89">
        <f t="shared" si="65"/>
        <v>0</v>
      </c>
      <c r="CH97" s="89">
        <f t="shared" si="65"/>
        <v>0</v>
      </c>
      <c r="CI97" s="89">
        <f t="shared" si="65"/>
        <v>0</v>
      </c>
      <c r="CJ97" s="89">
        <f t="shared" si="65"/>
        <v>0</v>
      </c>
      <c r="CK97" s="89">
        <f t="shared" si="58"/>
        <v>0</v>
      </c>
      <c r="CL97" s="89">
        <f t="shared" si="58"/>
        <v>0</v>
      </c>
      <c r="CM97" s="89">
        <f t="shared" si="58"/>
        <v>0</v>
      </c>
      <c r="CN97" s="89">
        <f t="shared" si="58"/>
        <v>0</v>
      </c>
      <c r="CO97" s="89">
        <f t="shared" si="58"/>
        <v>0</v>
      </c>
      <c r="CP97" s="89">
        <f t="shared" si="58"/>
        <v>0</v>
      </c>
      <c r="CQ97" s="89">
        <f t="shared" si="58"/>
        <v>0</v>
      </c>
      <c r="CR97" s="89">
        <f t="shared" si="58"/>
        <v>0</v>
      </c>
      <c r="CS97" s="89">
        <f t="shared" si="58"/>
        <v>0</v>
      </c>
      <c r="CT97" s="89">
        <f t="shared" si="58"/>
        <v>0</v>
      </c>
      <c r="CU97" s="89">
        <f t="shared" si="58"/>
        <v>0</v>
      </c>
      <c r="CV97" s="89">
        <f t="shared" si="57"/>
        <v>0</v>
      </c>
      <c r="CW97" s="89">
        <f t="shared" si="57"/>
        <v>0</v>
      </c>
      <c r="CX97" s="89">
        <f t="shared" si="57"/>
        <v>0</v>
      </c>
      <c r="CY97" s="89">
        <f t="shared" si="57"/>
        <v>0</v>
      </c>
      <c r="CZ97" s="89">
        <f t="shared" si="57"/>
        <v>0</v>
      </c>
      <c r="DA97" s="89">
        <f t="shared" si="57"/>
        <v>0</v>
      </c>
      <c r="DB97" s="89">
        <f t="shared" si="57"/>
        <v>0</v>
      </c>
      <c r="DC97" s="89">
        <f t="shared" si="57"/>
        <v>0</v>
      </c>
      <c r="DD97" s="89">
        <f t="shared" si="57"/>
        <v>0</v>
      </c>
      <c r="DE97" s="89">
        <f t="shared" si="57"/>
        <v>0</v>
      </c>
      <c r="DF97" s="89">
        <f t="shared" si="57"/>
        <v>0</v>
      </c>
      <c r="DG97" s="89">
        <f t="shared" si="57"/>
        <v>0</v>
      </c>
      <c r="DH97" s="89">
        <f t="shared" si="57"/>
        <v>0</v>
      </c>
      <c r="DI97" s="89">
        <f t="shared" si="57"/>
        <v>0</v>
      </c>
      <c r="DJ97" s="89">
        <f t="shared" si="57"/>
        <v>0</v>
      </c>
      <c r="DK97" s="89">
        <f t="shared" si="57"/>
        <v>0</v>
      </c>
      <c r="DL97" s="89">
        <f t="shared" si="66"/>
        <v>0</v>
      </c>
      <c r="DM97" s="89">
        <f t="shared" si="66"/>
        <v>0</v>
      </c>
      <c r="DN97" s="89">
        <f t="shared" si="66"/>
        <v>0</v>
      </c>
      <c r="DO97" s="89">
        <f t="shared" si="59"/>
        <v>0</v>
      </c>
      <c r="DP97" s="89">
        <f t="shared" si="59"/>
        <v>0</v>
      </c>
      <c r="DQ97" s="89">
        <f t="shared" si="59"/>
        <v>0</v>
      </c>
      <c r="DR97" s="89">
        <f t="shared" si="59"/>
        <v>0</v>
      </c>
      <c r="DS97" s="89">
        <f t="shared" si="59"/>
        <v>0</v>
      </c>
    </row>
    <row r="98" spans="2:124" s="3" customFormat="1" ht="20.100000000000001" hidden="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5"/>
        <v>0</v>
      </c>
      <c r="L98" s="5"/>
      <c r="M98" s="105">
        <f t="shared" si="27"/>
        <v>92</v>
      </c>
      <c r="N98" s="106" t="str">
        <f>Tutor_Names!B93</f>
        <v>T65</v>
      </c>
      <c r="O98" s="104">
        <f t="shared" si="46"/>
        <v>0</v>
      </c>
      <c r="P98" s="91">
        <f t="shared" si="47"/>
        <v>0</v>
      </c>
      <c r="Q98" s="92">
        <f t="shared" si="48"/>
        <v>0</v>
      </c>
      <c r="U98" s="5"/>
      <c r="V98" s="87">
        <f t="shared" si="61"/>
        <v>0</v>
      </c>
      <c r="W98" s="88">
        <f t="shared" si="61"/>
        <v>0</v>
      </c>
      <c r="X98" s="88">
        <f t="shared" si="61"/>
        <v>0</v>
      </c>
      <c r="Y98" s="88">
        <f t="shared" si="61"/>
        <v>0</v>
      </c>
      <c r="Z98" s="88">
        <f t="shared" si="61"/>
        <v>0</v>
      </c>
      <c r="AA98" s="88">
        <f t="shared" si="61"/>
        <v>0</v>
      </c>
      <c r="AB98" s="88">
        <f t="shared" si="61"/>
        <v>0</v>
      </c>
      <c r="AC98" s="88">
        <f t="shared" si="61"/>
        <v>0</v>
      </c>
      <c r="AD98" s="88">
        <f t="shared" si="61"/>
        <v>0</v>
      </c>
      <c r="AE98" s="88">
        <f t="shared" si="61"/>
        <v>0</v>
      </c>
      <c r="AF98" s="88">
        <f t="shared" si="61"/>
        <v>0</v>
      </c>
      <c r="AG98" s="88">
        <f t="shared" si="61"/>
        <v>0</v>
      </c>
      <c r="AH98" s="88">
        <f t="shared" si="61"/>
        <v>0</v>
      </c>
      <c r="AI98" s="88">
        <f t="shared" si="61"/>
        <v>0</v>
      </c>
      <c r="AJ98" s="88">
        <f t="shared" si="61"/>
        <v>0</v>
      </c>
      <c r="AK98" s="88">
        <f t="shared" si="61"/>
        <v>0</v>
      </c>
      <c r="AL98" s="88">
        <f t="shared" si="60"/>
        <v>0</v>
      </c>
      <c r="AM98" s="88">
        <f t="shared" si="60"/>
        <v>0</v>
      </c>
      <c r="AN98" s="88">
        <f t="shared" si="60"/>
        <v>0</v>
      </c>
      <c r="AO98" s="88">
        <f t="shared" si="60"/>
        <v>0</v>
      </c>
      <c r="AP98" s="88">
        <f t="shared" si="62"/>
        <v>0</v>
      </c>
      <c r="AQ98" s="88">
        <f t="shared" si="62"/>
        <v>0</v>
      </c>
      <c r="AR98" s="88">
        <f t="shared" si="62"/>
        <v>0</v>
      </c>
      <c r="AS98" s="88">
        <f t="shared" si="62"/>
        <v>0</v>
      </c>
      <c r="AT98" s="88">
        <f t="shared" si="62"/>
        <v>0</v>
      </c>
      <c r="AU98" s="88">
        <f t="shared" si="62"/>
        <v>0</v>
      </c>
      <c r="AV98" s="88">
        <f t="shared" si="62"/>
        <v>0</v>
      </c>
      <c r="AW98" s="88">
        <f t="shared" si="62"/>
        <v>0</v>
      </c>
      <c r="AX98" s="88">
        <f t="shared" si="62"/>
        <v>0</v>
      </c>
      <c r="AY98" s="88">
        <f t="shared" si="62"/>
        <v>0</v>
      </c>
      <c r="AZ98" s="88">
        <f t="shared" si="62"/>
        <v>0</v>
      </c>
      <c r="BA98" s="88">
        <f t="shared" si="62"/>
        <v>0</v>
      </c>
      <c r="BB98" s="88">
        <f t="shared" si="62"/>
        <v>0</v>
      </c>
      <c r="BC98" s="88">
        <f t="shared" si="62"/>
        <v>0</v>
      </c>
      <c r="BD98" s="89">
        <f t="shared" si="62"/>
        <v>0</v>
      </c>
      <c r="BE98" s="89">
        <f t="shared" si="64"/>
        <v>0</v>
      </c>
      <c r="BF98" s="89">
        <f t="shared" si="64"/>
        <v>0</v>
      </c>
      <c r="BG98" s="89">
        <f t="shared" si="64"/>
        <v>0</v>
      </c>
      <c r="BH98" s="89">
        <f t="shared" si="64"/>
        <v>0</v>
      </c>
      <c r="BI98" s="89">
        <f t="shared" si="64"/>
        <v>0</v>
      </c>
      <c r="BJ98" s="89">
        <f t="shared" si="64"/>
        <v>0</v>
      </c>
      <c r="BK98" s="89">
        <f t="shared" si="64"/>
        <v>0</v>
      </c>
      <c r="BL98" s="89">
        <f t="shared" si="64"/>
        <v>0</v>
      </c>
      <c r="BM98" s="89">
        <f t="shared" si="64"/>
        <v>0</v>
      </c>
      <c r="BN98" s="89">
        <f t="shared" si="64"/>
        <v>0</v>
      </c>
      <c r="BO98" s="89">
        <f t="shared" si="64"/>
        <v>0</v>
      </c>
      <c r="BP98" s="89">
        <f t="shared" si="64"/>
        <v>0</v>
      </c>
      <c r="BQ98" s="89">
        <f t="shared" si="64"/>
        <v>0</v>
      </c>
      <c r="BR98" s="89">
        <f t="shared" si="64"/>
        <v>0</v>
      </c>
      <c r="BS98" s="89">
        <f t="shared" si="64"/>
        <v>0</v>
      </c>
      <c r="BT98" s="89">
        <f t="shared" si="64"/>
        <v>0</v>
      </c>
      <c r="BU98" s="89">
        <f t="shared" si="65"/>
        <v>0</v>
      </c>
      <c r="BV98" s="89">
        <f t="shared" si="65"/>
        <v>0</v>
      </c>
      <c r="BW98" s="89">
        <f t="shared" si="65"/>
        <v>0</v>
      </c>
      <c r="BX98" s="89">
        <f t="shared" si="65"/>
        <v>0</v>
      </c>
      <c r="BY98" s="89">
        <f t="shared" si="65"/>
        <v>0</v>
      </c>
      <c r="BZ98" s="89">
        <f t="shared" si="65"/>
        <v>0</v>
      </c>
      <c r="CA98" s="89">
        <f t="shared" si="65"/>
        <v>0</v>
      </c>
      <c r="CB98" s="89">
        <f t="shared" si="65"/>
        <v>0</v>
      </c>
      <c r="CC98" s="89">
        <f t="shared" si="65"/>
        <v>0</v>
      </c>
      <c r="CD98" s="89">
        <f t="shared" si="65"/>
        <v>0</v>
      </c>
      <c r="CE98" s="89">
        <f t="shared" si="65"/>
        <v>0</v>
      </c>
      <c r="CF98" s="89">
        <f t="shared" si="65"/>
        <v>0</v>
      </c>
      <c r="CG98" s="89">
        <f t="shared" si="65"/>
        <v>0</v>
      </c>
      <c r="CH98" s="89">
        <f t="shared" si="65"/>
        <v>0</v>
      </c>
      <c r="CI98" s="89">
        <f t="shared" si="65"/>
        <v>0</v>
      </c>
      <c r="CJ98" s="89">
        <f t="shared" si="65"/>
        <v>0</v>
      </c>
      <c r="CK98" s="89">
        <f t="shared" si="58"/>
        <v>0</v>
      </c>
      <c r="CL98" s="89">
        <f t="shared" si="58"/>
        <v>0</v>
      </c>
      <c r="CM98" s="89">
        <f t="shared" si="58"/>
        <v>0</v>
      </c>
      <c r="CN98" s="89">
        <f t="shared" si="58"/>
        <v>0</v>
      </c>
      <c r="CO98" s="89">
        <f t="shared" si="58"/>
        <v>0</v>
      </c>
      <c r="CP98" s="89">
        <f t="shared" si="58"/>
        <v>0</v>
      </c>
      <c r="CQ98" s="89">
        <f t="shared" si="58"/>
        <v>0</v>
      </c>
      <c r="CR98" s="89">
        <f t="shared" si="58"/>
        <v>0</v>
      </c>
      <c r="CS98" s="89">
        <f t="shared" si="58"/>
        <v>0</v>
      </c>
      <c r="CT98" s="89">
        <f t="shared" si="58"/>
        <v>0</v>
      </c>
      <c r="CU98" s="89">
        <f t="shared" si="58"/>
        <v>0</v>
      </c>
      <c r="CV98" s="89">
        <f t="shared" si="57"/>
        <v>0</v>
      </c>
      <c r="CW98" s="89">
        <f t="shared" si="57"/>
        <v>0</v>
      </c>
      <c r="CX98" s="89">
        <f t="shared" si="57"/>
        <v>0</v>
      </c>
      <c r="CY98" s="89">
        <f t="shared" si="57"/>
        <v>0</v>
      </c>
      <c r="CZ98" s="89">
        <f t="shared" si="57"/>
        <v>0</v>
      </c>
      <c r="DA98" s="89">
        <f t="shared" si="57"/>
        <v>0</v>
      </c>
      <c r="DB98" s="89">
        <f t="shared" si="57"/>
        <v>0</v>
      </c>
      <c r="DC98" s="89">
        <f t="shared" si="57"/>
        <v>0</v>
      </c>
      <c r="DD98" s="89">
        <f t="shared" si="57"/>
        <v>0</v>
      </c>
      <c r="DE98" s="89">
        <f t="shared" si="57"/>
        <v>0</v>
      </c>
      <c r="DF98" s="89">
        <f t="shared" si="57"/>
        <v>0</v>
      </c>
      <c r="DG98" s="89">
        <f t="shared" si="57"/>
        <v>0</v>
      </c>
      <c r="DH98" s="89">
        <f t="shared" si="57"/>
        <v>0</v>
      </c>
      <c r="DI98" s="89">
        <f t="shared" si="57"/>
        <v>0</v>
      </c>
      <c r="DJ98" s="89">
        <f t="shared" si="57"/>
        <v>0</v>
      </c>
      <c r="DK98" s="89">
        <f t="shared" si="57"/>
        <v>0</v>
      </c>
      <c r="DL98" s="89">
        <f t="shared" si="66"/>
        <v>0</v>
      </c>
      <c r="DM98" s="89">
        <f t="shared" si="66"/>
        <v>0</v>
      </c>
      <c r="DN98" s="89">
        <f t="shared" si="66"/>
        <v>0</v>
      </c>
      <c r="DO98" s="89">
        <f t="shared" si="59"/>
        <v>0</v>
      </c>
      <c r="DP98" s="89">
        <f t="shared" si="59"/>
        <v>0</v>
      </c>
      <c r="DQ98" s="89">
        <f t="shared" si="59"/>
        <v>0</v>
      </c>
      <c r="DR98" s="89">
        <f t="shared" si="59"/>
        <v>0</v>
      </c>
      <c r="DS98" s="89">
        <f t="shared" si="59"/>
        <v>0</v>
      </c>
    </row>
    <row r="99" spans="2:124" s="3" customFormat="1" ht="20.100000000000001" hidden="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5"/>
        <v>0</v>
      </c>
      <c r="L99" s="5"/>
      <c r="M99" s="105">
        <f t="shared" si="27"/>
        <v>93</v>
      </c>
      <c r="N99" s="106" t="str">
        <f>Tutor_Names!B94</f>
        <v>T66</v>
      </c>
      <c r="O99" s="104">
        <f t="shared" si="46"/>
        <v>0</v>
      </c>
      <c r="P99" s="91">
        <f t="shared" si="47"/>
        <v>0</v>
      </c>
      <c r="Q99" s="92">
        <f t="shared" si="48"/>
        <v>0</v>
      </c>
      <c r="U99" s="5"/>
      <c r="V99" s="87">
        <f t="shared" si="61"/>
        <v>0</v>
      </c>
      <c r="W99" s="88">
        <f t="shared" si="61"/>
        <v>0</v>
      </c>
      <c r="X99" s="88">
        <f t="shared" si="61"/>
        <v>0</v>
      </c>
      <c r="Y99" s="88">
        <f t="shared" si="61"/>
        <v>0</v>
      </c>
      <c r="Z99" s="88">
        <f t="shared" si="61"/>
        <v>0</v>
      </c>
      <c r="AA99" s="88">
        <f t="shared" si="61"/>
        <v>0</v>
      </c>
      <c r="AB99" s="88">
        <f t="shared" si="61"/>
        <v>0</v>
      </c>
      <c r="AC99" s="88">
        <f t="shared" si="61"/>
        <v>0</v>
      </c>
      <c r="AD99" s="88">
        <f t="shared" si="61"/>
        <v>0</v>
      </c>
      <c r="AE99" s="88">
        <f t="shared" si="61"/>
        <v>0</v>
      </c>
      <c r="AF99" s="88">
        <f t="shared" si="61"/>
        <v>0</v>
      </c>
      <c r="AG99" s="88">
        <f t="shared" si="61"/>
        <v>0</v>
      </c>
      <c r="AH99" s="88">
        <f t="shared" si="61"/>
        <v>0</v>
      </c>
      <c r="AI99" s="88">
        <f t="shared" si="61"/>
        <v>0</v>
      </c>
      <c r="AJ99" s="88">
        <f t="shared" si="61"/>
        <v>0</v>
      </c>
      <c r="AK99" s="88">
        <f t="shared" si="61"/>
        <v>0</v>
      </c>
      <c r="AL99" s="88">
        <f t="shared" si="60"/>
        <v>0</v>
      </c>
      <c r="AM99" s="88">
        <f t="shared" si="60"/>
        <v>0</v>
      </c>
      <c r="AN99" s="88">
        <f t="shared" si="60"/>
        <v>0</v>
      </c>
      <c r="AO99" s="88">
        <f t="shared" si="60"/>
        <v>0</v>
      </c>
      <c r="AP99" s="88">
        <f t="shared" si="62"/>
        <v>0</v>
      </c>
      <c r="AQ99" s="88">
        <f t="shared" si="62"/>
        <v>0</v>
      </c>
      <c r="AR99" s="88">
        <f t="shared" si="62"/>
        <v>0</v>
      </c>
      <c r="AS99" s="88">
        <f t="shared" si="62"/>
        <v>0</v>
      </c>
      <c r="AT99" s="88">
        <f t="shared" si="62"/>
        <v>0</v>
      </c>
      <c r="AU99" s="88">
        <f t="shared" si="62"/>
        <v>0</v>
      </c>
      <c r="AV99" s="88">
        <f t="shared" si="62"/>
        <v>0</v>
      </c>
      <c r="AW99" s="88">
        <f t="shared" si="62"/>
        <v>0</v>
      </c>
      <c r="AX99" s="88">
        <f t="shared" si="62"/>
        <v>0</v>
      </c>
      <c r="AY99" s="88">
        <f t="shared" si="62"/>
        <v>0</v>
      </c>
      <c r="AZ99" s="88">
        <f t="shared" si="62"/>
        <v>0</v>
      </c>
      <c r="BA99" s="88">
        <f t="shared" si="62"/>
        <v>0</v>
      </c>
      <c r="BB99" s="88">
        <f t="shared" si="62"/>
        <v>0</v>
      </c>
      <c r="BC99" s="88">
        <f t="shared" si="62"/>
        <v>0</v>
      </c>
      <c r="BD99" s="89">
        <f t="shared" si="62"/>
        <v>0</v>
      </c>
      <c r="BE99" s="89">
        <f t="shared" si="64"/>
        <v>0</v>
      </c>
      <c r="BF99" s="89">
        <f t="shared" si="64"/>
        <v>0</v>
      </c>
      <c r="BG99" s="89">
        <f t="shared" si="64"/>
        <v>0</v>
      </c>
      <c r="BH99" s="89">
        <f t="shared" si="64"/>
        <v>0</v>
      </c>
      <c r="BI99" s="89">
        <f t="shared" si="64"/>
        <v>0</v>
      </c>
      <c r="BJ99" s="89">
        <f t="shared" si="64"/>
        <v>0</v>
      </c>
      <c r="BK99" s="89">
        <f t="shared" si="64"/>
        <v>0</v>
      </c>
      <c r="BL99" s="89">
        <f t="shared" si="64"/>
        <v>0</v>
      </c>
      <c r="BM99" s="89">
        <f t="shared" si="64"/>
        <v>0</v>
      </c>
      <c r="BN99" s="89">
        <f t="shared" si="64"/>
        <v>0</v>
      </c>
      <c r="BO99" s="89">
        <f t="shared" si="64"/>
        <v>0</v>
      </c>
      <c r="BP99" s="89">
        <f t="shared" si="64"/>
        <v>0</v>
      </c>
      <c r="BQ99" s="89">
        <f t="shared" si="64"/>
        <v>0</v>
      </c>
      <c r="BR99" s="89">
        <f t="shared" si="64"/>
        <v>0</v>
      </c>
      <c r="BS99" s="89">
        <f t="shared" si="64"/>
        <v>0</v>
      </c>
      <c r="BT99" s="89">
        <f t="shared" si="64"/>
        <v>0</v>
      </c>
      <c r="BU99" s="89">
        <f t="shared" si="65"/>
        <v>0</v>
      </c>
      <c r="BV99" s="89">
        <f t="shared" si="65"/>
        <v>0</v>
      </c>
      <c r="BW99" s="89">
        <f t="shared" si="65"/>
        <v>0</v>
      </c>
      <c r="BX99" s="89">
        <f t="shared" si="65"/>
        <v>0</v>
      </c>
      <c r="BY99" s="89">
        <f t="shared" si="65"/>
        <v>0</v>
      </c>
      <c r="BZ99" s="89">
        <f t="shared" si="65"/>
        <v>0</v>
      </c>
      <c r="CA99" s="89">
        <f t="shared" si="65"/>
        <v>0</v>
      </c>
      <c r="CB99" s="89">
        <f t="shared" si="65"/>
        <v>0</v>
      </c>
      <c r="CC99" s="89">
        <f t="shared" si="65"/>
        <v>0</v>
      </c>
      <c r="CD99" s="89">
        <f t="shared" si="65"/>
        <v>0</v>
      </c>
      <c r="CE99" s="89">
        <f t="shared" si="65"/>
        <v>0</v>
      </c>
      <c r="CF99" s="89">
        <f t="shared" si="65"/>
        <v>0</v>
      </c>
      <c r="CG99" s="89">
        <f t="shared" si="65"/>
        <v>0</v>
      </c>
      <c r="CH99" s="89">
        <f t="shared" si="65"/>
        <v>0</v>
      </c>
      <c r="CI99" s="89">
        <f t="shared" si="65"/>
        <v>0</v>
      </c>
      <c r="CJ99" s="89">
        <f t="shared" si="65"/>
        <v>0</v>
      </c>
      <c r="CK99" s="89">
        <f t="shared" si="58"/>
        <v>0</v>
      </c>
      <c r="CL99" s="89">
        <f t="shared" si="58"/>
        <v>0</v>
      </c>
      <c r="CM99" s="89">
        <f t="shared" si="58"/>
        <v>0</v>
      </c>
      <c r="CN99" s="89">
        <f t="shared" si="58"/>
        <v>0</v>
      </c>
      <c r="CO99" s="89">
        <f t="shared" si="58"/>
        <v>0</v>
      </c>
      <c r="CP99" s="89">
        <f t="shared" si="58"/>
        <v>0</v>
      </c>
      <c r="CQ99" s="89">
        <f t="shared" si="58"/>
        <v>0</v>
      </c>
      <c r="CR99" s="89">
        <f t="shared" si="58"/>
        <v>0</v>
      </c>
      <c r="CS99" s="89">
        <f t="shared" si="58"/>
        <v>0</v>
      </c>
      <c r="CT99" s="89">
        <f t="shared" si="58"/>
        <v>0</v>
      </c>
      <c r="CU99" s="89">
        <f t="shared" si="58"/>
        <v>0</v>
      </c>
      <c r="CV99" s="89">
        <f t="shared" si="57"/>
        <v>0</v>
      </c>
      <c r="CW99" s="89">
        <f t="shared" si="57"/>
        <v>0</v>
      </c>
      <c r="CX99" s="89">
        <f t="shared" si="57"/>
        <v>0</v>
      </c>
      <c r="CY99" s="89">
        <f t="shared" si="57"/>
        <v>0</v>
      </c>
      <c r="CZ99" s="89">
        <f t="shared" si="57"/>
        <v>0</v>
      </c>
      <c r="DA99" s="89">
        <f t="shared" si="57"/>
        <v>0</v>
      </c>
      <c r="DB99" s="89">
        <f t="shared" si="57"/>
        <v>0</v>
      </c>
      <c r="DC99" s="89">
        <f t="shared" si="57"/>
        <v>0</v>
      </c>
      <c r="DD99" s="89">
        <f t="shared" si="57"/>
        <v>0</v>
      </c>
      <c r="DE99" s="89">
        <f t="shared" si="57"/>
        <v>0</v>
      </c>
      <c r="DF99" s="89">
        <f t="shared" si="57"/>
        <v>0</v>
      </c>
      <c r="DG99" s="89">
        <f t="shared" si="57"/>
        <v>0</v>
      </c>
      <c r="DH99" s="89">
        <f t="shared" si="57"/>
        <v>0</v>
      </c>
      <c r="DI99" s="89">
        <f t="shared" si="57"/>
        <v>0</v>
      </c>
      <c r="DJ99" s="89">
        <f t="shared" si="57"/>
        <v>0</v>
      </c>
      <c r="DK99" s="89">
        <f t="shared" si="57"/>
        <v>0</v>
      </c>
      <c r="DL99" s="89">
        <f t="shared" si="66"/>
        <v>0</v>
      </c>
      <c r="DM99" s="89">
        <f t="shared" si="66"/>
        <v>0</v>
      </c>
      <c r="DN99" s="89">
        <f t="shared" si="66"/>
        <v>0</v>
      </c>
      <c r="DO99" s="89">
        <f t="shared" si="59"/>
        <v>0</v>
      </c>
      <c r="DP99" s="89">
        <f t="shared" si="59"/>
        <v>0</v>
      </c>
      <c r="DQ99" s="89">
        <f t="shared" si="59"/>
        <v>0</v>
      </c>
      <c r="DR99" s="89">
        <f t="shared" si="59"/>
        <v>0</v>
      </c>
      <c r="DS99" s="89">
        <f t="shared" si="59"/>
        <v>0</v>
      </c>
    </row>
    <row r="100" spans="2:124" s="3" customFormat="1" ht="19.5" hidden="1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5"/>
        <v>0</v>
      </c>
      <c r="L100" s="5"/>
      <c r="M100" s="105">
        <f t="shared" si="27"/>
        <v>94</v>
      </c>
      <c r="N100" s="106" t="str">
        <f>Tutor_Names!B95</f>
        <v>T67</v>
      </c>
      <c r="O100" s="104">
        <f t="shared" si="46"/>
        <v>0</v>
      </c>
      <c r="P100" s="91">
        <f t="shared" si="47"/>
        <v>0</v>
      </c>
      <c r="Q100" s="92">
        <f t="shared" si="48"/>
        <v>0</v>
      </c>
      <c r="U100" s="5"/>
      <c r="V100" s="87">
        <f t="shared" si="61"/>
        <v>0</v>
      </c>
      <c r="W100" s="88">
        <f t="shared" si="61"/>
        <v>0</v>
      </c>
      <c r="X100" s="88">
        <f t="shared" si="61"/>
        <v>0</v>
      </c>
      <c r="Y100" s="88">
        <f t="shared" si="61"/>
        <v>0</v>
      </c>
      <c r="Z100" s="88">
        <f t="shared" si="61"/>
        <v>0</v>
      </c>
      <c r="AA100" s="88">
        <f t="shared" si="61"/>
        <v>0</v>
      </c>
      <c r="AB100" s="88">
        <f t="shared" si="61"/>
        <v>0</v>
      </c>
      <c r="AC100" s="88">
        <f t="shared" si="61"/>
        <v>0</v>
      </c>
      <c r="AD100" s="88">
        <f t="shared" si="61"/>
        <v>0</v>
      </c>
      <c r="AE100" s="88">
        <f t="shared" si="61"/>
        <v>0</v>
      </c>
      <c r="AF100" s="88">
        <f t="shared" si="61"/>
        <v>0</v>
      </c>
      <c r="AG100" s="88">
        <f t="shared" si="61"/>
        <v>0</v>
      </c>
      <c r="AH100" s="88">
        <f t="shared" si="61"/>
        <v>0</v>
      </c>
      <c r="AI100" s="88">
        <f t="shared" si="61"/>
        <v>0</v>
      </c>
      <c r="AJ100" s="88">
        <f t="shared" si="61"/>
        <v>0</v>
      </c>
      <c r="AK100" s="88">
        <f t="shared" si="61"/>
        <v>0</v>
      </c>
      <c r="AL100" s="88">
        <f t="shared" si="60"/>
        <v>0</v>
      </c>
      <c r="AM100" s="88">
        <f t="shared" si="60"/>
        <v>0</v>
      </c>
      <c r="AN100" s="88">
        <f t="shared" si="60"/>
        <v>0</v>
      </c>
      <c r="AO100" s="88">
        <f t="shared" si="60"/>
        <v>0</v>
      </c>
      <c r="AP100" s="88">
        <f t="shared" si="62"/>
        <v>0</v>
      </c>
      <c r="AQ100" s="88">
        <f t="shared" si="62"/>
        <v>0</v>
      </c>
      <c r="AR100" s="88">
        <f t="shared" si="62"/>
        <v>0</v>
      </c>
      <c r="AS100" s="88">
        <f t="shared" si="62"/>
        <v>0</v>
      </c>
      <c r="AT100" s="88">
        <f t="shared" si="62"/>
        <v>0</v>
      </c>
      <c r="AU100" s="88">
        <f t="shared" si="62"/>
        <v>0</v>
      </c>
      <c r="AV100" s="88">
        <f t="shared" si="62"/>
        <v>0</v>
      </c>
      <c r="AW100" s="88">
        <f t="shared" si="62"/>
        <v>0</v>
      </c>
      <c r="AX100" s="88">
        <f t="shared" si="62"/>
        <v>0</v>
      </c>
      <c r="AY100" s="88">
        <f t="shared" si="62"/>
        <v>0</v>
      </c>
      <c r="AZ100" s="88">
        <f t="shared" si="62"/>
        <v>0</v>
      </c>
      <c r="BA100" s="88">
        <f t="shared" si="62"/>
        <v>0</v>
      </c>
      <c r="BB100" s="88">
        <f t="shared" si="62"/>
        <v>0</v>
      </c>
      <c r="BC100" s="88">
        <f t="shared" si="62"/>
        <v>0</v>
      </c>
      <c r="BD100" s="89">
        <f t="shared" si="62"/>
        <v>0</v>
      </c>
      <c r="BE100" s="89">
        <f t="shared" si="64"/>
        <v>0</v>
      </c>
      <c r="BF100" s="89">
        <f t="shared" si="64"/>
        <v>0</v>
      </c>
      <c r="BG100" s="89">
        <f t="shared" si="64"/>
        <v>0</v>
      </c>
      <c r="BH100" s="89">
        <f t="shared" si="64"/>
        <v>0</v>
      </c>
      <c r="BI100" s="89">
        <f t="shared" si="64"/>
        <v>0</v>
      </c>
      <c r="BJ100" s="89">
        <f t="shared" si="64"/>
        <v>0</v>
      </c>
      <c r="BK100" s="89">
        <f t="shared" si="64"/>
        <v>0</v>
      </c>
      <c r="BL100" s="89">
        <f t="shared" si="64"/>
        <v>0</v>
      </c>
      <c r="BM100" s="89">
        <f t="shared" si="64"/>
        <v>0</v>
      </c>
      <c r="BN100" s="89">
        <f t="shared" si="64"/>
        <v>0</v>
      </c>
      <c r="BO100" s="89">
        <f t="shared" si="64"/>
        <v>0</v>
      </c>
      <c r="BP100" s="89">
        <f t="shared" si="64"/>
        <v>0</v>
      </c>
      <c r="BQ100" s="89">
        <f t="shared" si="64"/>
        <v>0</v>
      </c>
      <c r="BR100" s="89">
        <f t="shared" si="64"/>
        <v>0</v>
      </c>
      <c r="BS100" s="89">
        <f t="shared" si="64"/>
        <v>0</v>
      </c>
      <c r="BT100" s="89">
        <f t="shared" si="64"/>
        <v>0</v>
      </c>
      <c r="BU100" s="89">
        <f t="shared" si="65"/>
        <v>0</v>
      </c>
      <c r="BV100" s="89">
        <f t="shared" si="65"/>
        <v>0</v>
      </c>
      <c r="BW100" s="89">
        <f t="shared" si="65"/>
        <v>0</v>
      </c>
      <c r="BX100" s="89">
        <f t="shared" si="65"/>
        <v>0</v>
      </c>
      <c r="BY100" s="89">
        <f t="shared" si="65"/>
        <v>0</v>
      </c>
      <c r="BZ100" s="89">
        <f t="shared" si="65"/>
        <v>0</v>
      </c>
      <c r="CA100" s="89">
        <f t="shared" si="65"/>
        <v>0</v>
      </c>
      <c r="CB100" s="89">
        <f t="shared" si="65"/>
        <v>0</v>
      </c>
      <c r="CC100" s="89">
        <f t="shared" si="65"/>
        <v>0</v>
      </c>
      <c r="CD100" s="89">
        <f t="shared" si="65"/>
        <v>0</v>
      </c>
      <c r="CE100" s="89">
        <f t="shared" si="65"/>
        <v>0</v>
      </c>
      <c r="CF100" s="89">
        <f t="shared" si="65"/>
        <v>0</v>
      </c>
      <c r="CG100" s="89">
        <f t="shared" si="65"/>
        <v>0</v>
      </c>
      <c r="CH100" s="89">
        <f t="shared" si="65"/>
        <v>0</v>
      </c>
      <c r="CI100" s="89">
        <f t="shared" si="65"/>
        <v>0</v>
      </c>
      <c r="CJ100" s="89">
        <f t="shared" si="65"/>
        <v>0</v>
      </c>
      <c r="CK100" s="89">
        <f t="shared" si="58"/>
        <v>0</v>
      </c>
      <c r="CL100" s="89">
        <f t="shared" si="58"/>
        <v>0</v>
      </c>
      <c r="CM100" s="89">
        <f t="shared" si="58"/>
        <v>0</v>
      </c>
      <c r="CN100" s="89">
        <f t="shared" si="58"/>
        <v>0</v>
      </c>
      <c r="CO100" s="89">
        <f t="shared" si="58"/>
        <v>0</v>
      </c>
      <c r="CP100" s="89">
        <f t="shared" si="58"/>
        <v>0</v>
      </c>
      <c r="CQ100" s="89">
        <f t="shared" si="58"/>
        <v>0</v>
      </c>
      <c r="CR100" s="89">
        <f t="shared" si="58"/>
        <v>0</v>
      </c>
      <c r="CS100" s="89">
        <f t="shared" si="58"/>
        <v>0</v>
      </c>
      <c r="CT100" s="89">
        <f t="shared" si="58"/>
        <v>0</v>
      </c>
      <c r="CU100" s="89">
        <f t="shared" si="58"/>
        <v>0</v>
      </c>
      <c r="CV100" s="89">
        <f t="shared" si="57"/>
        <v>0</v>
      </c>
      <c r="CW100" s="89">
        <f t="shared" si="57"/>
        <v>0</v>
      </c>
      <c r="CX100" s="89">
        <f t="shared" si="57"/>
        <v>0</v>
      </c>
      <c r="CY100" s="89">
        <f t="shared" si="57"/>
        <v>0</v>
      </c>
      <c r="CZ100" s="89">
        <f t="shared" si="57"/>
        <v>0</v>
      </c>
      <c r="DA100" s="89">
        <f t="shared" si="57"/>
        <v>0</v>
      </c>
      <c r="DB100" s="89">
        <f t="shared" si="57"/>
        <v>0</v>
      </c>
      <c r="DC100" s="89">
        <f t="shared" si="57"/>
        <v>0</v>
      </c>
      <c r="DD100" s="89">
        <f t="shared" si="57"/>
        <v>0</v>
      </c>
      <c r="DE100" s="89">
        <f t="shared" si="57"/>
        <v>0</v>
      </c>
      <c r="DF100" s="89">
        <f t="shared" si="57"/>
        <v>0</v>
      </c>
      <c r="DG100" s="89">
        <f t="shared" si="57"/>
        <v>0</v>
      </c>
      <c r="DH100" s="89">
        <f t="shared" si="57"/>
        <v>0</v>
      </c>
      <c r="DI100" s="89">
        <f t="shared" si="57"/>
        <v>0</v>
      </c>
      <c r="DJ100" s="89">
        <f t="shared" si="57"/>
        <v>0</v>
      </c>
      <c r="DK100" s="89">
        <f t="shared" si="57"/>
        <v>0</v>
      </c>
      <c r="DL100" s="89">
        <f t="shared" si="66"/>
        <v>0</v>
      </c>
      <c r="DM100" s="89">
        <f t="shared" si="66"/>
        <v>0</v>
      </c>
      <c r="DN100" s="89">
        <f t="shared" si="66"/>
        <v>0</v>
      </c>
      <c r="DO100" s="89">
        <f t="shared" si="59"/>
        <v>0</v>
      </c>
      <c r="DP100" s="89">
        <f t="shared" si="59"/>
        <v>0</v>
      </c>
      <c r="DQ100" s="89">
        <f t="shared" si="59"/>
        <v>0</v>
      </c>
      <c r="DR100" s="89">
        <f t="shared" si="59"/>
        <v>0</v>
      </c>
      <c r="DS100" s="89">
        <f t="shared" si="59"/>
        <v>0</v>
      </c>
    </row>
    <row r="101" spans="2:124" s="3" customFormat="1" ht="20.100000000000001" hidden="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5"/>
        <v>0</v>
      </c>
      <c r="L101" s="5"/>
      <c r="M101" s="105">
        <f t="shared" si="27"/>
        <v>95</v>
      </c>
      <c r="N101" s="106" t="str">
        <f>Tutor_Names!B96</f>
        <v>T68</v>
      </c>
      <c r="O101" s="104">
        <f t="shared" si="46"/>
        <v>0</v>
      </c>
      <c r="P101" s="91">
        <f t="shared" si="47"/>
        <v>0</v>
      </c>
      <c r="Q101" s="92">
        <f t="shared" si="48"/>
        <v>0</v>
      </c>
      <c r="U101" s="5"/>
      <c r="V101" s="87">
        <f t="shared" si="61"/>
        <v>0</v>
      </c>
      <c r="W101" s="88">
        <f t="shared" si="61"/>
        <v>0</v>
      </c>
      <c r="X101" s="88">
        <f t="shared" si="61"/>
        <v>0</v>
      </c>
      <c r="Y101" s="88">
        <f t="shared" si="61"/>
        <v>0</v>
      </c>
      <c r="Z101" s="88">
        <f t="shared" si="61"/>
        <v>0</v>
      </c>
      <c r="AA101" s="88">
        <f t="shared" si="61"/>
        <v>0</v>
      </c>
      <c r="AB101" s="88">
        <f t="shared" si="61"/>
        <v>0</v>
      </c>
      <c r="AC101" s="88">
        <f t="shared" si="61"/>
        <v>0</v>
      </c>
      <c r="AD101" s="88">
        <f t="shared" si="61"/>
        <v>0</v>
      </c>
      <c r="AE101" s="88">
        <f t="shared" si="61"/>
        <v>0</v>
      </c>
      <c r="AF101" s="88">
        <f t="shared" si="61"/>
        <v>0</v>
      </c>
      <c r="AG101" s="88">
        <f t="shared" si="61"/>
        <v>0</v>
      </c>
      <c r="AH101" s="88">
        <f t="shared" si="61"/>
        <v>0</v>
      </c>
      <c r="AI101" s="88">
        <f t="shared" si="61"/>
        <v>0</v>
      </c>
      <c r="AJ101" s="88">
        <f t="shared" si="61"/>
        <v>0</v>
      </c>
      <c r="AK101" s="88">
        <f t="shared" si="61"/>
        <v>0</v>
      </c>
      <c r="AL101" s="88">
        <f t="shared" si="60"/>
        <v>0</v>
      </c>
      <c r="AM101" s="88">
        <f t="shared" si="60"/>
        <v>0</v>
      </c>
      <c r="AN101" s="88">
        <f t="shared" si="60"/>
        <v>0</v>
      </c>
      <c r="AO101" s="88">
        <f t="shared" si="60"/>
        <v>0</v>
      </c>
      <c r="AP101" s="88">
        <f t="shared" si="60"/>
        <v>0</v>
      </c>
      <c r="AQ101" s="88">
        <f t="shared" si="60"/>
        <v>0</v>
      </c>
      <c r="AR101" s="88">
        <f t="shared" si="60"/>
        <v>0</v>
      </c>
      <c r="AS101" s="88">
        <f t="shared" si="60"/>
        <v>0</v>
      </c>
      <c r="AT101" s="88">
        <f t="shared" si="60"/>
        <v>0</v>
      </c>
      <c r="AU101" s="88">
        <f t="shared" si="60"/>
        <v>0</v>
      </c>
      <c r="AV101" s="88">
        <f t="shared" si="60"/>
        <v>0</v>
      </c>
      <c r="AW101" s="88">
        <f t="shared" si="60"/>
        <v>0</v>
      </c>
      <c r="AX101" s="88">
        <f t="shared" si="60"/>
        <v>0</v>
      </c>
      <c r="AY101" s="88">
        <f t="shared" si="60"/>
        <v>0</v>
      </c>
      <c r="AZ101" s="88">
        <f t="shared" si="60"/>
        <v>0</v>
      </c>
      <c r="BA101" s="88">
        <f t="shared" si="62"/>
        <v>0</v>
      </c>
      <c r="BB101" s="88">
        <f t="shared" si="62"/>
        <v>0</v>
      </c>
      <c r="BC101" s="88">
        <f t="shared" si="62"/>
        <v>0</v>
      </c>
      <c r="BD101" s="89">
        <f t="shared" si="62"/>
        <v>0</v>
      </c>
      <c r="BE101" s="89">
        <f t="shared" si="64"/>
        <v>0</v>
      </c>
      <c r="BF101" s="89">
        <f t="shared" si="64"/>
        <v>0</v>
      </c>
      <c r="BG101" s="89">
        <f t="shared" si="64"/>
        <v>0</v>
      </c>
      <c r="BH101" s="89">
        <f t="shared" si="64"/>
        <v>0</v>
      </c>
      <c r="BI101" s="89">
        <f t="shared" si="64"/>
        <v>0</v>
      </c>
      <c r="BJ101" s="89">
        <f t="shared" si="64"/>
        <v>0</v>
      </c>
      <c r="BK101" s="89">
        <f t="shared" si="64"/>
        <v>0</v>
      </c>
      <c r="BL101" s="89">
        <f t="shared" si="64"/>
        <v>0</v>
      </c>
      <c r="BM101" s="89">
        <f t="shared" si="64"/>
        <v>0</v>
      </c>
      <c r="BN101" s="89">
        <f t="shared" si="64"/>
        <v>0</v>
      </c>
      <c r="BO101" s="89">
        <f t="shared" si="64"/>
        <v>0</v>
      </c>
      <c r="BP101" s="89">
        <f t="shared" si="64"/>
        <v>0</v>
      </c>
      <c r="BQ101" s="89">
        <f t="shared" si="64"/>
        <v>0</v>
      </c>
      <c r="BR101" s="89">
        <f t="shared" si="64"/>
        <v>0</v>
      </c>
      <c r="BS101" s="89">
        <f t="shared" si="64"/>
        <v>0</v>
      </c>
      <c r="BT101" s="89">
        <f t="shared" si="64"/>
        <v>0</v>
      </c>
      <c r="BU101" s="89">
        <f t="shared" si="65"/>
        <v>0</v>
      </c>
      <c r="BV101" s="89">
        <f t="shared" si="65"/>
        <v>0</v>
      </c>
      <c r="BW101" s="89">
        <f t="shared" si="65"/>
        <v>0</v>
      </c>
      <c r="BX101" s="89">
        <f t="shared" si="65"/>
        <v>0</v>
      </c>
      <c r="BY101" s="89">
        <f t="shared" si="65"/>
        <v>0</v>
      </c>
      <c r="BZ101" s="89">
        <f t="shared" si="65"/>
        <v>0</v>
      </c>
      <c r="CA101" s="89">
        <f t="shared" si="65"/>
        <v>0</v>
      </c>
      <c r="CB101" s="89">
        <f t="shared" si="65"/>
        <v>0</v>
      </c>
      <c r="CC101" s="89">
        <f t="shared" si="65"/>
        <v>0</v>
      </c>
      <c r="CD101" s="89">
        <f t="shared" si="65"/>
        <v>0</v>
      </c>
      <c r="CE101" s="89">
        <f t="shared" si="65"/>
        <v>0</v>
      </c>
      <c r="CF101" s="89">
        <f t="shared" si="65"/>
        <v>0</v>
      </c>
      <c r="CG101" s="89">
        <f t="shared" si="65"/>
        <v>0</v>
      </c>
      <c r="CH101" s="89">
        <f t="shared" si="65"/>
        <v>0</v>
      </c>
      <c r="CI101" s="89">
        <f t="shared" si="65"/>
        <v>0</v>
      </c>
      <c r="CJ101" s="89">
        <f t="shared" si="65"/>
        <v>0</v>
      </c>
      <c r="CK101" s="89">
        <f t="shared" si="58"/>
        <v>0</v>
      </c>
      <c r="CL101" s="89">
        <f t="shared" si="58"/>
        <v>0</v>
      </c>
      <c r="CM101" s="89">
        <f t="shared" si="58"/>
        <v>0</v>
      </c>
      <c r="CN101" s="89">
        <f t="shared" si="58"/>
        <v>0</v>
      </c>
      <c r="CO101" s="89">
        <f t="shared" si="58"/>
        <v>0</v>
      </c>
      <c r="CP101" s="89">
        <f t="shared" si="58"/>
        <v>0</v>
      </c>
      <c r="CQ101" s="89">
        <f t="shared" si="58"/>
        <v>0</v>
      </c>
      <c r="CR101" s="89">
        <f t="shared" si="58"/>
        <v>0</v>
      </c>
      <c r="CS101" s="89">
        <f t="shared" si="58"/>
        <v>0</v>
      </c>
      <c r="CT101" s="89">
        <f t="shared" si="58"/>
        <v>0</v>
      </c>
      <c r="CU101" s="89">
        <f t="shared" si="58"/>
        <v>0</v>
      </c>
      <c r="CV101" s="89">
        <f t="shared" si="57"/>
        <v>0</v>
      </c>
      <c r="CW101" s="89">
        <f t="shared" si="57"/>
        <v>0</v>
      </c>
      <c r="CX101" s="89">
        <f t="shared" si="57"/>
        <v>0</v>
      </c>
      <c r="CY101" s="89">
        <f t="shared" si="57"/>
        <v>0</v>
      </c>
      <c r="CZ101" s="89">
        <f t="shared" si="57"/>
        <v>0</v>
      </c>
      <c r="DA101" s="89">
        <f t="shared" si="57"/>
        <v>0</v>
      </c>
      <c r="DB101" s="89">
        <f t="shared" si="57"/>
        <v>0</v>
      </c>
      <c r="DC101" s="89">
        <f t="shared" si="57"/>
        <v>0</v>
      </c>
      <c r="DD101" s="89">
        <f t="shared" si="57"/>
        <v>0</v>
      </c>
      <c r="DE101" s="89">
        <f t="shared" si="57"/>
        <v>0</v>
      </c>
      <c r="DF101" s="89">
        <f t="shared" si="57"/>
        <v>0</v>
      </c>
      <c r="DG101" s="89">
        <f t="shared" si="57"/>
        <v>0</v>
      </c>
      <c r="DH101" s="89">
        <f t="shared" si="57"/>
        <v>0</v>
      </c>
      <c r="DI101" s="89">
        <f t="shared" si="57"/>
        <v>0</v>
      </c>
      <c r="DJ101" s="89">
        <f t="shared" si="57"/>
        <v>0</v>
      </c>
      <c r="DK101" s="89">
        <f t="shared" si="57"/>
        <v>0</v>
      </c>
      <c r="DL101" s="89">
        <f t="shared" si="66"/>
        <v>0</v>
      </c>
      <c r="DM101" s="89">
        <f t="shared" si="66"/>
        <v>0</v>
      </c>
      <c r="DN101" s="89">
        <f t="shared" si="66"/>
        <v>0</v>
      </c>
      <c r="DO101" s="89">
        <f t="shared" si="59"/>
        <v>0</v>
      </c>
      <c r="DP101" s="89">
        <f t="shared" si="59"/>
        <v>0</v>
      </c>
      <c r="DQ101" s="89">
        <f t="shared" si="59"/>
        <v>0</v>
      </c>
      <c r="DR101" s="89">
        <f t="shared" si="59"/>
        <v>0</v>
      </c>
      <c r="DS101" s="89">
        <f t="shared" si="59"/>
        <v>0</v>
      </c>
    </row>
    <row r="102" spans="2:124" s="3" customFormat="1" ht="20.100000000000001" hidden="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5"/>
        <v>0</v>
      </c>
      <c r="L102" s="5"/>
      <c r="M102" s="105">
        <f t="shared" si="27"/>
        <v>96</v>
      </c>
      <c r="N102" s="106" t="str">
        <f>Tutor_Names!B97</f>
        <v>T69</v>
      </c>
      <c r="O102" s="104">
        <f t="shared" si="46"/>
        <v>0</v>
      </c>
      <c r="P102" s="91">
        <f t="shared" si="47"/>
        <v>0</v>
      </c>
      <c r="Q102" s="92">
        <f t="shared" si="48"/>
        <v>0</v>
      </c>
      <c r="U102" s="5"/>
      <c r="V102" s="87">
        <f t="shared" si="61"/>
        <v>0</v>
      </c>
      <c r="W102" s="88">
        <f t="shared" si="61"/>
        <v>0</v>
      </c>
      <c r="X102" s="88">
        <f t="shared" si="61"/>
        <v>0</v>
      </c>
      <c r="Y102" s="88">
        <f t="shared" si="61"/>
        <v>0</v>
      </c>
      <c r="Z102" s="88">
        <f t="shared" si="61"/>
        <v>0</v>
      </c>
      <c r="AA102" s="88">
        <f t="shared" si="61"/>
        <v>0</v>
      </c>
      <c r="AB102" s="88">
        <f t="shared" si="61"/>
        <v>0</v>
      </c>
      <c r="AC102" s="88">
        <f t="shared" si="61"/>
        <v>0</v>
      </c>
      <c r="AD102" s="88">
        <f t="shared" si="61"/>
        <v>0</v>
      </c>
      <c r="AE102" s="88">
        <f t="shared" si="61"/>
        <v>0</v>
      </c>
      <c r="AF102" s="88">
        <f t="shared" si="61"/>
        <v>0</v>
      </c>
      <c r="AG102" s="88">
        <f t="shared" si="61"/>
        <v>0</v>
      </c>
      <c r="AH102" s="88">
        <f t="shared" si="61"/>
        <v>0</v>
      </c>
      <c r="AI102" s="88">
        <f t="shared" si="61"/>
        <v>0</v>
      </c>
      <c r="AJ102" s="88">
        <f t="shared" si="61"/>
        <v>0</v>
      </c>
      <c r="AK102" s="88">
        <f t="shared" si="61"/>
        <v>0</v>
      </c>
      <c r="AL102" s="88">
        <f t="shared" si="60"/>
        <v>0</v>
      </c>
      <c r="AM102" s="88">
        <f t="shared" si="60"/>
        <v>0</v>
      </c>
      <c r="AN102" s="88">
        <f t="shared" si="60"/>
        <v>0</v>
      </c>
      <c r="AO102" s="88">
        <f t="shared" si="60"/>
        <v>0</v>
      </c>
      <c r="AP102" s="88">
        <f t="shared" si="60"/>
        <v>0</v>
      </c>
      <c r="AQ102" s="88">
        <f t="shared" si="60"/>
        <v>0</v>
      </c>
      <c r="AR102" s="88">
        <f t="shared" si="60"/>
        <v>0</v>
      </c>
      <c r="AS102" s="88">
        <f t="shared" si="60"/>
        <v>0</v>
      </c>
      <c r="AT102" s="88">
        <f t="shared" si="60"/>
        <v>0</v>
      </c>
      <c r="AU102" s="88">
        <f t="shared" si="60"/>
        <v>0</v>
      </c>
      <c r="AV102" s="88">
        <f t="shared" si="60"/>
        <v>0</v>
      </c>
      <c r="AW102" s="88">
        <f t="shared" si="60"/>
        <v>0</v>
      </c>
      <c r="AX102" s="88">
        <f t="shared" si="60"/>
        <v>0</v>
      </c>
      <c r="AY102" s="88">
        <f t="shared" si="60"/>
        <v>0</v>
      </c>
      <c r="AZ102" s="88">
        <f t="shared" si="60"/>
        <v>0</v>
      </c>
      <c r="BA102" s="88">
        <f t="shared" si="62"/>
        <v>0</v>
      </c>
      <c r="BB102" s="88">
        <f t="shared" si="62"/>
        <v>0</v>
      </c>
      <c r="BC102" s="88">
        <f t="shared" si="62"/>
        <v>0</v>
      </c>
      <c r="BD102" s="89">
        <f t="shared" si="62"/>
        <v>0</v>
      </c>
      <c r="BE102" s="89">
        <f t="shared" si="64"/>
        <v>0</v>
      </c>
      <c r="BF102" s="89">
        <f t="shared" si="64"/>
        <v>0</v>
      </c>
      <c r="BG102" s="89">
        <f t="shared" si="64"/>
        <v>0</v>
      </c>
      <c r="BH102" s="89">
        <f t="shared" si="64"/>
        <v>0</v>
      </c>
      <c r="BI102" s="89">
        <f t="shared" si="64"/>
        <v>0</v>
      </c>
      <c r="BJ102" s="89">
        <f t="shared" si="64"/>
        <v>0</v>
      </c>
      <c r="BK102" s="89">
        <f t="shared" si="64"/>
        <v>0</v>
      </c>
      <c r="BL102" s="89">
        <f t="shared" si="64"/>
        <v>0</v>
      </c>
      <c r="BM102" s="89">
        <f t="shared" si="64"/>
        <v>0</v>
      </c>
      <c r="BN102" s="89">
        <f t="shared" si="64"/>
        <v>0</v>
      </c>
      <c r="BO102" s="89">
        <f t="shared" si="64"/>
        <v>0</v>
      </c>
      <c r="BP102" s="89">
        <f t="shared" si="64"/>
        <v>0</v>
      </c>
      <c r="BQ102" s="89">
        <f t="shared" si="64"/>
        <v>0</v>
      </c>
      <c r="BR102" s="89">
        <f t="shared" si="64"/>
        <v>0</v>
      </c>
      <c r="BS102" s="89">
        <f t="shared" si="64"/>
        <v>0</v>
      </c>
      <c r="BT102" s="89">
        <f t="shared" si="64"/>
        <v>0</v>
      </c>
      <c r="BU102" s="89">
        <f t="shared" si="65"/>
        <v>0</v>
      </c>
      <c r="BV102" s="89">
        <f t="shared" si="65"/>
        <v>0</v>
      </c>
      <c r="BW102" s="89">
        <f t="shared" si="65"/>
        <v>0</v>
      </c>
      <c r="BX102" s="89">
        <f t="shared" si="65"/>
        <v>0</v>
      </c>
      <c r="BY102" s="89">
        <f t="shared" si="65"/>
        <v>0</v>
      </c>
      <c r="BZ102" s="89">
        <f t="shared" si="65"/>
        <v>0</v>
      </c>
      <c r="CA102" s="89">
        <f t="shared" si="65"/>
        <v>0</v>
      </c>
      <c r="CB102" s="89">
        <f t="shared" si="65"/>
        <v>0</v>
      </c>
      <c r="CC102" s="89">
        <f t="shared" si="65"/>
        <v>0</v>
      </c>
      <c r="CD102" s="89">
        <f t="shared" si="65"/>
        <v>0</v>
      </c>
      <c r="CE102" s="89">
        <f t="shared" si="65"/>
        <v>0</v>
      </c>
      <c r="CF102" s="89">
        <f t="shared" si="65"/>
        <v>0</v>
      </c>
      <c r="CG102" s="89">
        <f t="shared" si="65"/>
        <v>0</v>
      </c>
      <c r="CH102" s="89">
        <f t="shared" si="65"/>
        <v>0</v>
      </c>
      <c r="CI102" s="89">
        <f t="shared" si="65"/>
        <v>0</v>
      </c>
      <c r="CJ102" s="89">
        <f t="shared" si="65"/>
        <v>0</v>
      </c>
      <c r="CK102" s="89">
        <f t="shared" si="58"/>
        <v>0</v>
      </c>
      <c r="CL102" s="89">
        <f t="shared" si="58"/>
        <v>0</v>
      </c>
      <c r="CM102" s="89">
        <f t="shared" si="58"/>
        <v>0</v>
      </c>
      <c r="CN102" s="89">
        <f t="shared" si="58"/>
        <v>0</v>
      </c>
      <c r="CO102" s="89">
        <f t="shared" si="58"/>
        <v>0</v>
      </c>
      <c r="CP102" s="89">
        <f t="shared" si="58"/>
        <v>0</v>
      </c>
      <c r="CQ102" s="89">
        <f t="shared" si="58"/>
        <v>0</v>
      </c>
      <c r="CR102" s="89">
        <f t="shared" si="58"/>
        <v>0</v>
      </c>
      <c r="CS102" s="89">
        <f t="shared" si="58"/>
        <v>0</v>
      </c>
      <c r="CT102" s="89">
        <f t="shared" si="58"/>
        <v>0</v>
      </c>
      <c r="CU102" s="89">
        <f t="shared" si="58"/>
        <v>0</v>
      </c>
      <c r="CV102" s="89">
        <f t="shared" si="57"/>
        <v>0</v>
      </c>
      <c r="CW102" s="89">
        <f t="shared" si="57"/>
        <v>0</v>
      </c>
      <c r="CX102" s="89">
        <f t="shared" si="57"/>
        <v>0</v>
      </c>
      <c r="CY102" s="89">
        <f t="shared" si="57"/>
        <v>0</v>
      </c>
      <c r="CZ102" s="89">
        <f t="shared" si="57"/>
        <v>0</v>
      </c>
      <c r="DA102" s="89">
        <f t="shared" si="57"/>
        <v>0</v>
      </c>
      <c r="DB102" s="89">
        <f t="shared" si="57"/>
        <v>0</v>
      </c>
      <c r="DC102" s="89">
        <f t="shared" si="57"/>
        <v>0</v>
      </c>
      <c r="DD102" s="89">
        <f t="shared" si="57"/>
        <v>0</v>
      </c>
      <c r="DE102" s="89">
        <f t="shared" si="57"/>
        <v>0</v>
      </c>
      <c r="DF102" s="89">
        <f t="shared" si="57"/>
        <v>0</v>
      </c>
      <c r="DG102" s="89">
        <f t="shared" si="57"/>
        <v>0</v>
      </c>
      <c r="DH102" s="89">
        <f t="shared" si="57"/>
        <v>0</v>
      </c>
      <c r="DI102" s="89">
        <f t="shared" si="57"/>
        <v>0</v>
      </c>
      <c r="DJ102" s="89">
        <f t="shared" si="57"/>
        <v>0</v>
      </c>
      <c r="DK102" s="89">
        <f t="shared" si="57"/>
        <v>0</v>
      </c>
      <c r="DL102" s="89">
        <f t="shared" si="66"/>
        <v>0</v>
      </c>
      <c r="DM102" s="89">
        <f t="shared" si="66"/>
        <v>0</v>
      </c>
      <c r="DN102" s="89">
        <f t="shared" si="66"/>
        <v>0</v>
      </c>
      <c r="DO102" s="89">
        <f t="shared" si="59"/>
        <v>0</v>
      </c>
      <c r="DP102" s="89">
        <f t="shared" si="59"/>
        <v>0</v>
      </c>
      <c r="DQ102" s="89">
        <f t="shared" si="59"/>
        <v>0</v>
      </c>
      <c r="DR102" s="89">
        <f t="shared" si="59"/>
        <v>0</v>
      </c>
      <c r="DS102" s="89">
        <f t="shared" si="59"/>
        <v>0</v>
      </c>
    </row>
    <row r="103" spans="2:124" s="3" customFormat="1" ht="20.100000000000001" hidden="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5"/>
        <v>0</v>
      </c>
      <c r="L103" s="5"/>
      <c r="M103" s="105">
        <f t="shared" si="27"/>
        <v>97</v>
      </c>
      <c r="N103" s="106" t="str">
        <f>Tutor_Names!B98</f>
        <v>T70</v>
      </c>
      <c r="O103" s="104">
        <f t="shared" si="46"/>
        <v>0</v>
      </c>
      <c r="P103" s="91">
        <f t="shared" si="47"/>
        <v>0</v>
      </c>
      <c r="Q103" s="92">
        <f t="shared" si="48"/>
        <v>0</v>
      </c>
      <c r="U103" s="5"/>
      <c r="V103" s="87">
        <f t="shared" si="61"/>
        <v>0</v>
      </c>
      <c r="W103" s="88">
        <f t="shared" si="61"/>
        <v>0</v>
      </c>
      <c r="X103" s="88">
        <f t="shared" si="61"/>
        <v>0</v>
      </c>
      <c r="Y103" s="88">
        <f t="shared" si="61"/>
        <v>0</v>
      </c>
      <c r="Z103" s="88">
        <f t="shared" si="61"/>
        <v>0</v>
      </c>
      <c r="AA103" s="88">
        <f t="shared" si="61"/>
        <v>0</v>
      </c>
      <c r="AB103" s="88">
        <f t="shared" si="61"/>
        <v>0</v>
      </c>
      <c r="AC103" s="88">
        <f t="shared" si="61"/>
        <v>0</v>
      </c>
      <c r="AD103" s="88">
        <f t="shared" si="61"/>
        <v>0</v>
      </c>
      <c r="AE103" s="88">
        <f t="shared" si="61"/>
        <v>0</v>
      </c>
      <c r="AF103" s="88">
        <f t="shared" si="61"/>
        <v>0</v>
      </c>
      <c r="AG103" s="88">
        <f t="shared" si="61"/>
        <v>0</v>
      </c>
      <c r="AH103" s="88">
        <f t="shared" si="61"/>
        <v>0</v>
      </c>
      <c r="AI103" s="88">
        <f t="shared" si="61"/>
        <v>0</v>
      </c>
      <c r="AJ103" s="88">
        <f t="shared" si="61"/>
        <v>0</v>
      </c>
      <c r="AK103" s="88">
        <f t="shared" si="61"/>
        <v>0</v>
      </c>
      <c r="AL103" s="88">
        <f t="shared" si="60"/>
        <v>0</v>
      </c>
      <c r="AM103" s="88">
        <f t="shared" si="60"/>
        <v>0</v>
      </c>
      <c r="AN103" s="88">
        <f t="shared" si="60"/>
        <v>0</v>
      </c>
      <c r="AO103" s="88">
        <f t="shared" si="60"/>
        <v>0</v>
      </c>
      <c r="AP103" s="88">
        <f t="shared" si="60"/>
        <v>0</v>
      </c>
      <c r="AQ103" s="88">
        <f t="shared" si="60"/>
        <v>0</v>
      </c>
      <c r="AR103" s="88">
        <f t="shared" si="60"/>
        <v>0</v>
      </c>
      <c r="AS103" s="88">
        <f t="shared" si="60"/>
        <v>0</v>
      </c>
      <c r="AT103" s="88">
        <f t="shared" si="60"/>
        <v>0</v>
      </c>
      <c r="AU103" s="88">
        <f t="shared" si="60"/>
        <v>0</v>
      </c>
      <c r="AV103" s="88">
        <f t="shared" si="60"/>
        <v>0</v>
      </c>
      <c r="AW103" s="88">
        <f t="shared" si="60"/>
        <v>0</v>
      </c>
      <c r="AX103" s="88">
        <f t="shared" si="60"/>
        <v>0</v>
      </c>
      <c r="AY103" s="88">
        <f t="shared" si="60"/>
        <v>0</v>
      </c>
      <c r="AZ103" s="88">
        <f t="shared" si="60"/>
        <v>0</v>
      </c>
      <c r="BA103" s="88">
        <f t="shared" si="62"/>
        <v>0</v>
      </c>
      <c r="BB103" s="88">
        <f t="shared" si="62"/>
        <v>0</v>
      </c>
      <c r="BC103" s="88">
        <f t="shared" si="62"/>
        <v>0</v>
      </c>
      <c r="BD103" s="89">
        <f t="shared" si="62"/>
        <v>0</v>
      </c>
      <c r="BE103" s="89">
        <f t="shared" si="64"/>
        <v>0</v>
      </c>
      <c r="BF103" s="89">
        <f t="shared" si="64"/>
        <v>0</v>
      </c>
      <c r="BG103" s="89">
        <f t="shared" si="64"/>
        <v>0</v>
      </c>
      <c r="BH103" s="89">
        <f t="shared" si="64"/>
        <v>0</v>
      </c>
      <c r="BI103" s="89">
        <f t="shared" si="64"/>
        <v>0</v>
      </c>
      <c r="BJ103" s="89">
        <f t="shared" si="64"/>
        <v>0</v>
      </c>
      <c r="BK103" s="89">
        <f t="shared" si="64"/>
        <v>0</v>
      </c>
      <c r="BL103" s="89">
        <f t="shared" si="64"/>
        <v>0</v>
      </c>
      <c r="BM103" s="89">
        <f t="shared" si="64"/>
        <v>0</v>
      </c>
      <c r="BN103" s="89">
        <f t="shared" si="64"/>
        <v>0</v>
      </c>
      <c r="BO103" s="89">
        <f t="shared" si="64"/>
        <v>0</v>
      </c>
      <c r="BP103" s="89">
        <f t="shared" si="64"/>
        <v>0</v>
      </c>
      <c r="BQ103" s="89">
        <f t="shared" si="64"/>
        <v>0</v>
      </c>
      <c r="BR103" s="89">
        <f t="shared" si="64"/>
        <v>0</v>
      </c>
      <c r="BS103" s="89">
        <f t="shared" si="64"/>
        <v>0</v>
      </c>
      <c r="BT103" s="89">
        <f t="shared" si="64"/>
        <v>0</v>
      </c>
      <c r="BU103" s="89">
        <f t="shared" si="65"/>
        <v>0</v>
      </c>
      <c r="BV103" s="89">
        <f t="shared" si="65"/>
        <v>0</v>
      </c>
      <c r="BW103" s="89">
        <f t="shared" si="65"/>
        <v>0</v>
      </c>
      <c r="BX103" s="89">
        <f t="shared" si="65"/>
        <v>0</v>
      </c>
      <c r="BY103" s="89">
        <f t="shared" si="65"/>
        <v>0</v>
      </c>
      <c r="BZ103" s="89">
        <f t="shared" si="65"/>
        <v>0</v>
      </c>
      <c r="CA103" s="89">
        <f t="shared" si="65"/>
        <v>0</v>
      </c>
      <c r="CB103" s="89">
        <f t="shared" si="65"/>
        <v>0</v>
      </c>
      <c r="CC103" s="89">
        <f t="shared" si="65"/>
        <v>0</v>
      </c>
      <c r="CD103" s="89">
        <f t="shared" si="65"/>
        <v>0</v>
      </c>
      <c r="CE103" s="89">
        <f t="shared" si="65"/>
        <v>0</v>
      </c>
      <c r="CF103" s="89">
        <f t="shared" si="65"/>
        <v>0</v>
      </c>
      <c r="CG103" s="89">
        <f t="shared" si="65"/>
        <v>0</v>
      </c>
      <c r="CH103" s="89">
        <f t="shared" si="65"/>
        <v>0</v>
      </c>
      <c r="CI103" s="89">
        <f t="shared" si="65"/>
        <v>0</v>
      </c>
      <c r="CJ103" s="89">
        <f t="shared" si="65"/>
        <v>0</v>
      </c>
      <c r="CK103" s="89">
        <f t="shared" si="58"/>
        <v>0</v>
      </c>
      <c r="CL103" s="89">
        <f t="shared" si="58"/>
        <v>0</v>
      </c>
      <c r="CM103" s="89">
        <f t="shared" si="58"/>
        <v>0</v>
      </c>
      <c r="CN103" s="89">
        <f t="shared" si="58"/>
        <v>0</v>
      </c>
      <c r="CO103" s="89">
        <f t="shared" si="58"/>
        <v>0</v>
      </c>
      <c r="CP103" s="89">
        <f t="shared" si="58"/>
        <v>0</v>
      </c>
      <c r="CQ103" s="89">
        <f t="shared" si="58"/>
        <v>0</v>
      </c>
      <c r="CR103" s="89">
        <f t="shared" si="58"/>
        <v>0</v>
      </c>
      <c r="CS103" s="89">
        <f t="shared" si="58"/>
        <v>0</v>
      </c>
      <c r="CT103" s="89">
        <f t="shared" si="58"/>
        <v>0</v>
      </c>
      <c r="CU103" s="89">
        <f t="shared" si="58"/>
        <v>0</v>
      </c>
      <c r="CV103" s="89">
        <f t="shared" ref="CV103:DK106" si="67">COUNTIF($D103:$J103,CV$6)*$C103</f>
        <v>0</v>
      </c>
      <c r="CW103" s="89">
        <f t="shared" si="67"/>
        <v>0</v>
      </c>
      <c r="CX103" s="89">
        <f t="shared" si="67"/>
        <v>0</v>
      </c>
      <c r="CY103" s="89">
        <f t="shared" si="67"/>
        <v>0</v>
      </c>
      <c r="CZ103" s="89">
        <f t="shared" si="67"/>
        <v>0</v>
      </c>
      <c r="DA103" s="89">
        <f t="shared" si="67"/>
        <v>0</v>
      </c>
      <c r="DB103" s="89">
        <f t="shared" si="67"/>
        <v>0</v>
      </c>
      <c r="DC103" s="89">
        <f t="shared" si="67"/>
        <v>0</v>
      </c>
      <c r="DD103" s="89">
        <f t="shared" si="67"/>
        <v>0</v>
      </c>
      <c r="DE103" s="89">
        <f t="shared" si="67"/>
        <v>0</v>
      </c>
      <c r="DF103" s="89">
        <f t="shared" si="67"/>
        <v>0</v>
      </c>
      <c r="DG103" s="89">
        <f t="shared" si="67"/>
        <v>0</v>
      </c>
      <c r="DH103" s="89">
        <f t="shared" si="67"/>
        <v>0</v>
      </c>
      <c r="DI103" s="89">
        <f t="shared" si="67"/>
        <v>0</v>
      </c>
      <c r="DJ103" s="89">
        <f t="shared" si="67"/>
        <v>0</v>
      </c>
      <c r="DK103" s="89">
        <f t="shared" si="67"/>
        <v>0</v>
      </c>
      <c r="DL103" s="89">
        <f t="shared" si="66"/>
        <v>0</v>
      </c>
      <c r="DM103" s="89">
        <f t="shared" si="66"/>
        <v>0</v>
      </c>
      <c r="DN103" s="89">
        <f t="shared" si="66"/>
        <v>0</v>
      </c>
      <c r="DO103" s="89">
        <f t="shared" si="59"/>
        <v>0</v>
      </c>
      <c r="DP103" s="89">
        <f t="shared" si="59"/>
        <v>0</v>
      </c>
      <c r="DQ103" s="89">
        <f t="shared" si="59"/>
        <v>0</v>
      </c>
      <c r="DR103" s="89">
        <f t="shared" si="59"/>
        <v>0</v>
      </c>
      <c r="DS103" s="89">
        <f t="shared" si="59"/>
        <v>0</v>
      </c>
    </row>
    <row r="104" spans="2:124" s="3" customFormat="1" ht="20.100000000000001" hidden="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5"/>
        <v>0</v>
      </c>
      <c r="L104" s="5"/>
      <c r="M104" s="105">
        <f t="shared" si="27"/>
        <v>98</v>
      </c>
      <c r="N104" s="106" t="str">
        <f>Tutor_Names!B99</f>
        <v>T71</v>
      </c>
      <c r="O104" s="104">
        <f t="shared" si="46"/>
        <v>0</v>
      </c>
      <c r="P104" s="91">
        <f t="shared" si="47"/>
        <v>0</v>
      </c>
      <c r="Q104" s="92">
        <f t="shared" si="48"/>
        <v>0</v>
      </c>
      <c r="U104" s="5"/>
      <c r="V104" s="87">
        <f t="shared" si="61"/>
        <v>0</v>
      </c>
      <c r="W104" s="88">
        <f t="shared" si="61"/>
        <v>0</v>
      </c>
      <c r="X104" s="88">
        <f t="shared" si="61"/>
        <v>0</v>
      </c>
      <c r="Y104" s="88">
        <f t="shared" si="61"/>
        <v>0</v>
      </c>
      <c r="Z104" s="88">
        <f t="shared" si="61"/>
        <v>0</v>
      </c>
      <c r="AA104" s="88">
        <f t="shared" si="61"/>
        <v>0</v>
      </c>
      <c r="AB104" s="88">
        <f t="shared" si="61"/>
        <v>0</v>
      </c>
      <c r="AC104" s="88">
        <f t="shared" si="61"/>
        <v>0</v>
      </c>
      <c r="AD104" s="88">
        <f t="shared" si="61"/>
        <v>0</v>
      </c>
      <c r="AE104" s="88">
        <f t="shared" si="61"/>
        <v>0</v>
      </c>
      <c r="AF104" s="88">
        <f t="shared" si="61"/>
        <v>0</v>
      </c>
      <c r="AG104" s="88">
        <f t="shared" si="61"/>
        <v>0</v>
      </c>
      <c r="AH104" s="88">
        <f t="shared" si="61"/>
        <v>0</v>
      </c>
      <c r="AI104" s="88">
        <f t="shared" si="61"/>
        <v>0</v>
      </c>
      <c r="AJ104" s="88">
        <f t="shared" si="61"/>
        <v>0</v>
      </c>
      <c r="AK104" s="88">
        <f t="shared" si="61"/>
        <v>0</v>
      </c>
      <c r="AL104" s="88">
        <f t="shared" si="60"/>
        <v>0</v>
      </c>
      <c r="AM104" s="88">
        <f t="shared" si="60"/>
        <v>0</v>
      </c>
      <c r="AN104" s="88">
        <f t="shared" si="60"/>
        <v>0</v>
      </c>
      <c r="AO104" s="88">
        <f t="shared" si="60"/>
        <v>0</v>
      </c>
      <c r="AP104" s="88">
        <f t="shared" si="60"/>
        <v>0</v>
      </c>
      <c r="AQ104" s="88">
        <f t="shared" si="60"/>
        <v>0</v>
      </c>
      <c r="AR104" s="88">
        <f t="shared" si="60"/>
        <v>0</v>
      </c>
      <c r="AS104" s="88">
        <f t="shared" si="60"/>
        <v>0</v>
      </c>
      <c r="AT104" s="88">
        <f t="shared" si="60"/>
        <v>0</v>
      </c>
      <c r="AU104" s="88">
        <f t="shared" si="60"/>
        <v>0</v>
      </c>
      <c r="AV104" s="88">
        <f t="shared" si="60"/>
        <v>0</v>
      </c>
      <c r="AW104" s="88">
        <f t="shared" si="60"/>
        <v>0</v>
      </c>
      <c r="AX104" s="88">
        <f t="shared" si="60"/>
        <v>0</v>
      </c>
      <c r="AY104" s="88">
        <f t="shared" si="60"/>
        <v>0</v>
      </c>
      <c r="AZ104" s="88">
        <f t="shared" si="60"/>
        <v>0</v>
      </c>
      <c r="BA104" s="88">
        <f t="shared" si="62"/>
        <v>0</v>
      </c>
      <c r="BB104" s="88">
        <f t="shared" si="62"/>
        <v>0</v>
      </c>
      <c r="BC104" s="88">
        <f t="shared" si="62"/>
        <v>0</v>
      </c>
      <c r="BD104" s="89">
        <f t="shared" si="62"/>
        <v>0</v>
      </c>
      <c r="BE104" s="89">
        <f t="shared" si="64"/>
        <v>0</v>
      </c>
      <c r="BF104" s="89">
        <f t="shared" si="64"/>
        <v>0</v>
      </c>
      <c r="BG104" s="89">
        <f t="shared" si="64"/>
        <v>0</v>
      </c>
      <c r="BH104" s="89">
        <f t="shared" si="64"/>
        <v>0</v>
      </c>
      <c r="BI104" s="89">
        <f t="shared" si="64"/>
        <v>0</v>
      </c>
      <c r="BJ104" s="89">
        <f t="shared" si="64"/>
        <v>0</v>
      </c>
      <c r="BK104" s="89">
        <f t="shared" si="64"/>
        <v>0</v>
      </c>
      <c r="BL104" s="89">
        <f t="shared" si="64"/>
        <v>0</v>
      </c>
      <c r="BM104" s="89">
        <f t="shared" si="64"/>
        <v>0</v>
      </c>
      <c r="BN104" s="89">
        <f t="shared" si="64"/>
        <v>0</v>
      </c>
      <c r="BO104" s="89">
        <f t="shared" si="64"/>
        <v>0</v>
      </c>
      <c r="BP104" s="89">
        <f t="shared" si="64"/>
        <v>0</v>
      </c>
      <c r="BQ104" s="89">
        <f t="shared" si="64"/>
        <v>0</v>
      </c>
      <c r="BR104" s="89">
        <f t="shared" si="64"/>
        <v>0</v>
      </c>
      <c r="BS104" s="89">
        <f t="shared" si="64"/>
        <v>0</v>
      </c>
      <c r="BT104" s="89">
        <f t="shared" si="64"/>
        <v>0</v>
      </c>
      <c r="BU104" s="89">
        <f t="shared" si="65"/>
        <v>0</v>
      </c>
      <c r="BV104" s="89">
        <f t="shared" si="65"/>
        <v>0</v>
      </c>
      <c r="BW104" s="89">
        <f t="shared" si="65"/>
        <v>0</v>
      </c>
      <c r="BX104" s="89">
        <f t="shared" si="65"/>
        <v>0</v>
      </c>
      <c r="BY104" s="89">
        <f t="shared" si="65"/>
        <v>0</v>
      </c>
      <c r="BZ104" s="89">
        <f t="shared" si="65"/>
        <v>0</v>
      </c>
      <c r="CA104" s="89">
        <f t="shared" si="65"/>
        <v>0</v>
      </c>
      <c r="CB104" s="89">
        <f t="shared" si="65"/>
        <v>0</v>
      </c>
      <c r="CC104" s="89">
        <f t="shared" si="65"/>
        <v>0</v>
      </c>
      <c r="CD104" s="89">
        <f t="shared" si="65"/>
        <v>0</v>
      </c>
      <c r="CE104" s="89">
        <f t="shared" si="65"/>
        <v>0</v>
      </c>
      <c r="CF104" s="89">
        <f t="shared" si="65"/>
        <v>0</v>
      </c>
      <c r="CG104" s="89">
        <f t="shared" si="65"/>
        <v>0</v>
      </c>
      <c r="CH104" s="89">
        <f t="shared" si="65"/>
        <v>0</v>
      </c>
      <c r="CI104" s="89">
        <f t="shared" si="65"/>
        <v>0</v>
      </c>
      <c r="CJ104" s="89">
        <f t="shared" si="65"/>
        <v>0</v>
      </c>
      <c r="CK104" s="89">
        <f t="shared" si="58"/>
        <v>0</v>
      </c>
      <c r="CL104" s="89">
        <f t="shared" si="58"/>
        <v>0</v>
      </c>
      <c r="CM104" s="89">
        <f t="shared" si="58"/>
        <v>0</v>
      </c>
      <c r="CN104" s="89">
        <f t="shared" si="58"/>
        <v>0</v>
      </c>
      <c r="CO104" s="89">
        <f t="shared" si="58"/>
        <v>0</v>
      </c>
      <c r="CP104" s="89">
        <f t="shared" si="58"/>
        <v>0</v>
      </c>
      <c r="CQ104" s="89">
        <f t="shared" si="58"/>
        <v>0</v>
      </c>
      <c r="CR104" s="89">
        <f t="shared" si="58"/>
        <v>0</v>
      </c>
      <c r="CS104" s="89">
        <f t="shared" si="58"/>
        <v>0</v>
      </c>
      <c r="CT104" s="89">
        <f t="shared" si="58"/>
        <v>0</v>
      </c>
      <c r="CU104" s="89">
        <f t="shared" si="58"/>
        <v>0</v>
      </c>
      <c r="CV104" s="89">
        <f t="shared" si="67"/>
        <v>0</v>
      </c>
      <c r="CW104" s="89">
        <f t="shared" si="67"/>
        <v>0</v>
      </c>
      <c r="CX104" s="89">
        <f t="shared" si="67"/>
        <v>0</v>
      </c>
      <c r="CY104" s="89">
        <f t="shared" si="67"/>
        <v>0</v>
      </c>
      <c r="CZ104" s="89">
        <f t="shared" si="67"/>
        <v>0</v>
      </c>
      <c r="DA104" s="89">
        <f t="shared" si="67"/>
        <v>0</v>
      </c>
      <c r="DB104" s="89">
        <f t="shared" si="67"/>
        <v>0</v>
      </c>
      <c r="DC104" s="89">
        <f t="shared" si="67"/>
        <v>0</v>
      </c>
      <c r="DD104" s="89">
        <f t="shared" si="67"/>
        <v>0</v>
      </c>
      <c r="DE104" s="89">
        <f t="shared" si="67"/>
        <v>0</v>
      </c>
      <c r="DF104" s="89">
        <f t="shared" si="67"/>
        <v>0</v>
      </c>
      <c r="DG104" s="89">
        <f t="shared" si="67"/>
        <v>0</v>
      </c>
      <c r="DH104" s="89">
        <f t="shared" si="67"/>
        <v>0</v>
      </c>
      <c r="DI104" s="89">
        <f t="shared" si="67"/>
        <v>0</v>
      </c>
      <c r="DJ104" s="89">
        <f t="shared" si="67"/>
        <v>0</v>
      </c>
      <c r="DK104" s="89">
        <f t="shared" si="67"/>
        <v>0</v>
      </c>
      <c r="DL104" s="89">
        <f t="shared" si="66"/>
        <v>0</v>
      </c>
      <c r="DM104" s="89">
        <f t="shared" si="66"/>
        <v>0</v>
      </c>
      <c r="DN104" s="89">
        <f t="shared" si="66"/>
        <v>0</v>
      </c>
      <c r="DO104" s="89">
        <f t="shared" si="59"/>
        <v>0</v>
      </c>
      <c r="DP104" s="89">
        <f t="shared" si="59"/>
        <v>0</v>
      </c>
      <c r="DQ104" s="89">
        <f t="shared" si="59"/>
        <v>0</v>
      </c>
      <c r="DR104" s="89">
        <f t="shared" si="59"/>
        <v>0</v>
      </c>
      <c r="DS104" s="89">
        <f t="shared" si="59"/>
        <v>0</v>
      </c>
    </row>
    <row r="105" spans="2:124" s="3" customFormat="1" ht="20.100000000000001" hidden="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5"/>
        <v>0</v>
      </c>
      <c r="L105" s="5"/>
      <c r="M105" s="105">
        <f t="shared" si="27"/>
        <v>99</v>
      </c>
      <c r="N105" s="106" t="str">
        <f>Tutor_Names!B100</f>
        <v>T72</v>
      </c>
      <c r="O105" s="104">
        <f t="shared" si="46"/>
        <v>0</v>
      </c>
      <c r="P105" s="91">
        <f t="shared" si="47"/>
        <v>0</v>
      </c>
      <c r="Q105" s="92">
        <f t="shared" si="48"/>
        <v>0</v>
      </c>
      <c r="U105" s="5"/>
      <c r="V105" s="87">
        <f t="shared" si="61"/>
        <v>0</v>
      </c>
      <c r="W105" s="88">
        <f t="shared" si="61"/>
        <v>0</v>
      </c>
      <c r="X105" s="88">
        <f t="shared" si="61"/>
        <v>0</v>
      </c>
      <c r="Y105" s="88">
        <f t="shared" si="61"/>
        <v>0</v>
      </c>
      <c r="Z105" s="88">
        <f t="shared" si="61"/>
        <v>0</v>
      </c>
      <c r="AA105" s="88">
        <f t="shared" si="61"/>
        <v>0</v>
      </c>
      <c r="AB105" s="88">
        <f t="shared" si="61"/>
        <v>0</v>
      </c>
      <c r="AC105" s="88">
        <f t="shared" si="61"/>
        <v>0</v>
      </c>
      <c r="AD105" s="88">
        <f t="shared" si="61"/>
        <v>0</v>
      </c>
      <c r="AE105" s="88">
        <f t="shared" si="61"/>
        <v>0</v>
      </c>
      <c r="AF105" s="88">
        <f t="shared" si="61"/>
        <v>0</v>
      </c>
      <c r="AG105" s="88">
        <f t="shared" si="61"/>
        <v>0</v>
      </c>
      <c r="AH105" s="88">
        <f t="shared" si="61"/>
        <v>0</v>
      </c>
      <c r="AI105" s="88">
        <f t="shared" si="61"/>
        <v>0</v>
      </c>
      <c r="AJ105" s="88">
        <f t="shared" si="61"/>
        <v>0</v>
      </c>
      <c r="AK105" s="88">
        <f t="shared" si="61"/>
        <v>0</v>
      </c>
      <c r="AL105" s="88">
        <f t="shared" si="60"/>
        <v>0</v>
      </c>
      <c r="AM105" s="88">
        <f t="shared" si="60"/>
        <v>0</v>
      </c>
      <c r="AN105" s="88">
        <f t="shared" si="60"/>
        <v>0</v>
      </c>
      <c r="AO105" s="88">
        <f t="shared" si="60"/>
        <v>0</v>
      </c>
      <c r="AP105" s="88">
        <f t="shared" si="60"/>
        <v>0</v>
      </c>
      <c r="AQ105" s="88">
        <f t="shared" si="60"/>
        <v>0</v>
      </c>
      <c r="AR105" s="88">
        <f t="shared" si="60"/>
        <v>0</v>
      </c>
      <c r="AS105" s="88">
        <f t="shared" si="60"/>
        <v>0</v>
      </c>
      <c r="AT105" s="88">
        <f t="shared" si="60"/>
        <v>0</v>
      </c>
      <c r="AU105" s="88">
        <f t="shared" si="60"/>
        <v>0</v>
      </c>
      <c r="AV105" s="88">
        <f t="shared" si="60"/>
        <v>0</v>
      </c>
      <c r="AW105" s="88">
        <f t="shared" si="60"/>
        <v>0</v>
      </c>
      <c r="AX105" s="88">
        <f t="shared" si="60"/>
        <v>0</v>
      </c>
      <c r="AY105" s="88">
        <f t="shared" si="60"/>
        <v>0</v>
      </c>
      <c r="AZ105" s="88">
        <f t="shared" si="60"/>
        <v>0</v>
      </c>
      <c r="BA105" s="88">
        <f t="shared" si="62"/>
        <v>0</v>
      </c>
      <c r="BB105" s="88">
        <f t="shared" si="62"/>
        <v>0</v>
      </c>
      <c r="BC105" s="88">
        <f t="shared" si="62"/>
        <v>0</v>
      </c>
      <c r="BD105" s="89">
        <f t="shared" si="62"/>
        <v>0</v>
      </c>
      <c r="BE105" s="89">
        <f t="shared" si="64"/>
        <v>0</v>
      </c>
      <c r="BF105" s="89">
        <f t="shared" si="64"/>
        <v>0</v>
      </c>
      <c r="BG105" s="89">
        <f t="shared" si="64"/>
        <v>0</v>
      </c>
      <c r="BH105" s="89">
        <f t="shared" si="64"/>
        <v>0</v>
      </c>
      <c r="BI105" s="89">
        <f t="shared" si="64"/>
        <v>0</v>
      </c>
      <c r="BJ105" s="89">
        <f t="shared" si="64"/>
        <v>0</v>
      </c>
      <c r="BK105" s="89">
        <f t="shared" si="64"/>
        <v>0</v>
      </c>
      <c r="BL105" s="89">
        <f t="shared" si="64"/>
        <v>0</v>
      </c>
      <c r="BM105" s="89">
        <f t="shared" si="64"/>
        <v>0</v>
      </c>
      <c r="BN105" s="89">
        <f t="shared" si="64"/>
        <v>0</v>
      </c>
      <c r="BO105" s="89">
        <f t="shared" si="64"/>
        <v>0</v>
      </c>
      <c r="BP105" s="89">
        <f t="shared" si="64"/>
        <v>0</v>
      </c>
      <c r="BQ105" s="89">
        <f t="shared" si="64"/>
        <v>0</v>
      </c>
      <c r="BR105" s="89">
        <f t="shared" si="64"/>
        <v>0</v>
      </c>
      <c r="BS105" s="89">
        <f t="shared" si="64"/>
        <v>0</v>
      </c>
      <c r="BT105" s="89">
        <f t="shared" si="64"/>
        <v>0</v>
      </c>
      <c r="BU105" s="89">
        <f t="shared" si="65"/>
        <v>0</v>
      </c>
      <c r="BV105" s="89">
        <f t="shared" si="65"/>
        <v>0</v>
      </c>
      <c r="BW105" s="89">
        <f t="shared" si="65"/>
        <v>0</v>
      </c>
      <c r="BX105" s="89">
        <f t="shared" si="65"/>
        <v>0</v>
      </c>
      <c r="BY105" s="89">
        <f t="shared" si="65"/>
        <v>0</v>
      </c>
      <c r="BZ105" s="89">
        <f t="shared" si="65"/>
        <v>0</v>
      </c>
      <c r="CA105" s="89">
        <f t="shared" si="65"/>
        <v>0</v>
      </c>
      <c r="CB105" s="89">
        <f t="shared" si="65"/>
        <v>0</v>
      </c>
      <c r="CC105" s="89">
        <f t="shared" si="65"/>
        <v>0</v>
      </c>
      <c r="CD105" s="89">
        <f t="shared" si="65"/>
        <v>0</v>
      </c>
      <c r="CE105" s="89">
        <f t="shared" si="65"/>
        <v>0</v>
      </c>
      <c r="CF105" s="89">
        <f t="shared" si="65"/>
        <v>0</v>
      </c>
      <c r="CG105" s="89">
        <f t="shared" si="65"/>
        <v>0</v>
      </c>
      <c r="CH105" s="89">
        <f t="shared" si="65"/>
        <v>0</v>
      </c>
      <c r="CI105" s="89">
        <f t="shared" si="65"/>
        <v>0</v>
      </c>
      <c r="CJ105" s="89">
        <f t="shared" si="65"/>
        <v>0</v>
      </c>
      <c r="CK105" s="89">
        <f t="shared" si="58"/>
        <v>0</v>
      </c>
      <c r="CL105" s="89">
        <f t="shared" si="58"/>
        <v>0</v>
      </c>
      <c r="CM105" s="89">
        <f t="shared" si="58"/>
        <v>0</v>
      </c>
      <c r="CN105" s="89">
        <f t="shared" si="58"/>
        <v>0</v>
      </c>
      <c r="CO105" s="89">
        <f t="shared" si="58"/>
        <v>0</v>
      </c>
      <c r="CP105" s="89">
        <f t="shared" si="58"/>
        <v>0</v>
      </c>
      <c r="CQ105" s="89">
        <f t="shared" si="58"/>
        <v>0</v>
      </c>
      <c r="CR105" s="89">
        <f t="shared" si="58"/>
        <v>0</v>
      </c>
      <c r="CS105" s="89">
        <f t="shared" si="58"/>
        <v>0</v>
      </c>
      <c r="CT105" s="89">
        <f t="shared" si="58"/>
        <v>0</v>
      </c>
      <c r="CU105" s="89">
        <f t="shared" si="58"/>
        <v>0</v>
      </c>
      <c r="CV105" s="89">
        <f t="shared" si="67"/>
        <v>0</v>
      </c>
      <c r="CW105" s="89">
        <f t="shared" si="67"/>
        <v>0</v>
      </c>
      <c r="CX105" s="89">
        <f t="shared" si="67"/>
        <v>0</v>
      </c>
      <c r="CY105" s="89">
        <f t="shared" si="67"/>
        <v>0</v>
      </c>
      <c r="CZ105" s="89">
        <f t="shared" si="67"/>
        <v>0</v>
      </c>
      <c r="DA105" s="89">
        <f t="shared" si="67"/>
        <v>0</v>
      </c>
      <c r="DB105" s="89">
        <f t="shared" si="67"/>
        <v>0</v>
      </c>
      <c r="DC105" s="89">
        <f t="shared" si="67"/>
        <v>0</v>
      </c>
      <c r="DD105" s="89">
        <f t="shared" si="67"/>
        <v>0</v>
      </c>
      <c r="DE105" s="89">
        <f t="shared" si="67"/>
        <v>0</v>
      </c>
      <c r="DF105" s="89">
        <f t="shared" si="67"/>
        <v>0</v>
      </c>
      <c r="DG105" s="89">
        <f t="shared" si="67"/>
        <v>0</v>
      </c>
      <c r="DH105" s="89">
        <f t="shared" si="67"/>
        <v>0</v>
      </c>
      <c r="DI105" s="89">
        <f t="shared" si="67"/>
        <v>0</v>
      </c>
      <c r="DJ105" s="89">
        <f t="shared" si="67"/>
        <v>0</v>
      </c>
      <c r="DK105" s="89">
        <f t="shared" si="67"/>
        <v>0</v>
      </c>
      <c r="DL105" s="89">
        <f t="shared" si="66"/>
        <v>0</v>
      </c>
      <c r="DM105" s="89">
        <f t="shared" si="66"/>
        <v>0</v>
      </c>
      <c r="DN105" s="89">
        <f t="shared" si="66"/>
        <v>0</v>
      </c>
      <c r="DO105" s="89">
        <f t="shared" si="59"/>
        <v>0</v>
      </c>
      <c r="DP105" s="89">
        <f t="shared" si="59"/>
        <v>0</v>
      </c>
      <c r="DQ105" s="89">
        <f t="shared" si="59"/>
        <v>0</v>
      </c>
      <c r="DR105" s="89">
        <f t="shared" si="59"/>
        <v>0</v>
      </c>
      <c r="DS105" s="89">
        <f t="shared" si="59"/>
        <v>0</v>
      </c>
    </row>
    <row r="106" spans="2:124" s="3" customFormat="1" ht="20.100000000000001" hidden="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5"/>
        <v>0</v>
      </c>
      <c r="L106" s="5"/>
      <c r="M106" s="105">
        <f t="shared" ref="M106" si="68">M105+1</f>
        <v>100</v>
      </c>
      <c r="N106" s="106" t="str">
        <f>Tutor_Names!B101</f>
        <v>T73</v>
      </c>
      <c r="O106" s="104">
        <f t="shared" si="46"/>
        <v>0</v>
      </c>
      <c r="P106" s="91">
        <f t="shared" si="47"/>
        <v>0</v>
      </c>
      <c r="Q106" s="92">
        <f t="shared" si="48"/>
        <v>0</v>
      </c>
      <c r="U106" s="5"/>
      <c r="V106" s="87">
        <f>COUNTIF($D106:$J106,V$6)*$C106</f>
        <v>0</v>
      </c>
      <c r="W106" s="88">
        <f t="shared" si="61"/>
        <v>0</v>
      </c>
      <c r="X106" s="88">
        <f t="shared" si="61"/>
        <v>0</v>
      </c>
      <c r="Y106" s="88">
        <f t="shared" si="61"/>
        <v>0</v>
      </c>
      <c r="Z106" s="88">
        <f t="shared" si="61"/>
        <v>0</v>
      </c>
      <c r="AA106" s="88">
        <f t="shared" si="61"/>
        <v>0</v>
      </c>
      <c r="AB106" s="88">
        <f t="shared" si="61"/>
        <v>0</v>
      </c>
      <c r="AC106" s="88">
        <f t="shared" si="61"/>
        <v>0</v>
      </c>
      <c r="AD106" s="88">
        <f t="shared" si="61"/>
        <v>0</v>
      </c>
      <c r="AE106" s="88">
        <f t="shared" si="61"/>
        <v>0</v>
      </c>
      <c r="AF106" s="88">
        <f t="shared" si="61"/>
        <v>0</v>
      </c>
      <c r="AG106" s="88">
        <f t="shared" si="61"/>
        <v>0</v>
      </c>
      <c r="AH106" s="88">
        <f t="shared" si="61"/>
        <v>0</v>
      </c>
      <c r="AI106" s="88">
        <f t="shared" si="61"/>
        <v>0</v>
      </c>
      <c r="AJ106" s="88">
        <f t="shared" si="61"/>
        <v>0</v>
      </c>
      <c r="AK106" s="88">
        <f t="shared" si="61"/>
        <v>0</v>
      </c>
      <c r="AL106" s="88">
        <f t="shared" si="60"/>
        <v>0</v>
      </c>
      <c r="AM106" s="88">
        <f t="shared" si="60"/>
        <v>0</v>
      </c>
      <c r="AN106" s="88">
        <f t="shared" si="60"/>
        <v>0</v>
      </c>
      <c r="AO106" s="88">
        <f t="shared" si="60"/>
        <v>0</v>
      </c>
      <c r="AP106" s="88">
        <f t="shared" si="60"/>
        <v>0</v>
      </c>
      <c r="AQ106" s="88">
        <f t="shared" si="60"/>
        <v>0</v>
      </c>
      <c r="AR106" s="88">
        <f t="shared" si="60"/>
        <v>0</v>
      </c>
      <c r="AS106" s="88">
        <f t="shared" si="60"/>
        <v>0</v>
      </c>
      <c r="AT106" s="88">
        <f t="shared" si="60"/>
        <v>0</v>
      </c>
      <c r="AU106" s="88">
        <f t="shared" si="60"/>
        <v>0</v>
      </c>
      <c r="AV106" s="88">
        <f t="shared" si="60"/>
        <v>0</v>
      </c>
      <c r="AW106" s="88">
        <f t="shared" si="60"/>
        <v>0</v>
      </c>
      <c r="AX106" s="88">
        <f t="shared" si="60"/>
        <v>0</v>
      </c>
      <c r="AY106" s="88">
        <f t="shared" si="60"/>
        <v>0</v>
      </c>
      <c r="AZ106" s="88">
        <f t="shared" si="60"/>
        <v>0</v>
      </c>
      <c r="BA106" s="88">
        <f t="shared" si="62"/>
        <v>0</v>
      </c>
      <c r="BB106" s="88">
        <f t="shared" si="62"/>
        <v>0</v>
      </c>
      <c r="BC106" s="88">
        <f t="shared" si="62"/>
        <v>0</v>
      </c>
      <c r="BD106" s="89">
        <f t="shared" si="62"/>
        <v>0</v>
      </c>
      <c r="BE106" s="89">
        <f t="shared" si="64"/>
        <v>0</v>
      </c>
      <c r="BF106" s="89">
        <f t="shared" si="64"/>
        <v>0</v>
      </c>
      <c r="BG106" s="89">
        <f t="shared" si="64"/>
        <v>0</v>
      </c>
      <c r="BH106" s="89">
        <f t="shared" si="64"/>
        <v>0</v>
      </c>
      <c r="BI106" s="89">
        <f t="shared" si="64"/>
        <v>0</v>
      </c>
      <c r="BJ106" s="89">
        <f t="shared" si="64"/>
        <v>0</v>
      </c>
      <c r="BK106" s="89">
        <f t="shared" si="64"/>
        <v>0</v>
      </c>
      <c r="BL106" s="89">
        <f t="shared" si="64"/>
        <v>0</v>
      </c>
      <c r="BM106" s="89">
        <f t="shared" si="64"/>
        <v>0</v>
      </c>
      <c r="BN106" s="89">
        <f t="shared" si="64"/>
        <v>0</v>
      </c>
      <c r="BO106" s="89">
        <f t="shared" si="64"/>
        <v>0</v>
      </c>
      <c r="BP106" s="89">
        <f t="shared" si="64"/>
        <v>0</v>
      </c>
      <c r="BQ106" s="89">
        <f t="shared" si="64"/>
        <v>0</v>
      </c>
      <c r="BR106" s="89">
        <f t="shared" si="64"/>
        <v>0</v>
      </c>
      <c r="BS106" s="89">
        <f t="shared" si="64"/>
        <v>0</v>
      </c>
      <c r="BT106" s="89">
        <f t="shared" si="64"/>
        <v>0</v>
      </c>
      <c r="BU106" s="89">
        <f t="shared" si="65"/>
        <v>0</v>
      </c>
      <c r="BV106" s="89">
        <f t="shared" si="65"/>
        <v>0</v>
      </c>
      <c r="BW106" s="89">
        <f t="shared" si="65"/>
        <v>0</v>
      </c>
      <c r="BX106" s="89">
        <f t="shared" si="65"/>
        <v>0</v>
      </c>
      <c r="BY106" s="89">
        <f t="shared" si="65"/>
        <v>0</v>
      </c>
      <c r="BZ106" s="89">
        <f t="shared" si="65"/>
        <v>0</v>
      </c>
      <c r="CA106" s="89">
        <f t="shared" si="65"/>
        <v>0</v>
      </c>
      <c r="CB106" s="89">
        <f t="shared" si="65"/>
        <v>0</v>
      </c>
      <c r="CC106" s="89">
        <f t="shared" si="65"/>
        <v>0</v>
      </c>
      <c r="CD106" s="89">
        <f t="shared" si="65"/>
        <v>0</v>
      </c>
      <c r="CE106" s="89">
        <f t="shared" si="65"/>
        <v>0</v>
      </c>
      <c r="CF106" s="89">
        <f t="shared" si="65"/>
        <v>0</v>
      </c>
      <c r="CG106" s="89">
        <f t="shared" si="65"/>
        <v>0</v>
      </c>
      <c r="CH106" s="89">
        <f t="shared" si="65"/>
        <v>0</v>
      </c>
      <c r="CI106" s="89">
        <f t="shared" si="65"/>
        <v>0</v>
      </c>
      <c r="CJ106" s="89">
        <f t="shared" si="65"/>
        <v>0</v>
      </c>
      <c r="CK106" s="89">
        <f t="shared" ref="CK106:CX106" si="69">COUNTIF($D106:$J106,CK$6)*$C106</f>
        <v>0</v>
      </c>
      <c r="CL106" s="89">
        <f t="shared" si="69"/>
        <v>0</v>
      </c>
      <c r="CM106" s="89">
        <f t="shared" si="69"/>
        <v>0</v>
      </c>
      <c r="CN106" s="89">
        <f t="shared" si="69"/>
        <v>0</v>
      </c>
      <c r="CO106" s="89">
        <f t="shared" si="69"/>
        <v>0</v>
      </c>
      <c r="CP106" s="89">
        <f t="shared" si="69"/>
        <v>0</v>
      </c>
      <c r="CQ106" s="89">
        <f t="shared" si="69"/>
        <v>0</v>
      </c>
      <c r="CR106" s="89">
        <f t="shared" si="69"/>
        <v>0</v>
      </c>
      <c r="CS106" s="89">
        <f t="shared" si="69"/>
        <v>0</v>
      </c>
      <c r="CT106" s="89">
        <f t="shared" si="69"/>
        <v>0</v>
      </c>
      <c r="CU106" s="89">
        <f t="shared" si="69"/>
        <v>0</v>
      </c>
      <c r="CV106" s="89">
        <f t="shared" si="69"/>
        <v>0</v>
      </c>
      <c r="CW106" s="89">
        <f t="shared" si="69"/>
        <v>0</v>
      </c>
      <c r="CX106" s="89">
        <f t="shared" si="69"/>
        <v>0</v>
      </c>
      <c r="CY106" s="89">
        <f t="shared" si="67"/>
        <v>0</v>
      </c>
      <c r="CZ106" s="89">
        <f t="shared" si="67"/>
        <v>0</v>
      </c>
      <c r="DA106" s="89">
        <f t="shared" si="67"/>
        <v>0</v>
      </c>
      <c r="DB106" s="89">
        <f t="shared" si="67"/>
        <v>0</v>
      </c>
      <c r="DC106" s="89">
        <f t="shared" si="67"/>
        <v>0</v>
      </c>
      <c r="DD106" s="89">
        <f t="shared" si="67"/>
        <v>0</v>
      </c>
      <c r="DE106" s="89">
        <f t="shared" si="67"/>
        <v>0</v>
      </c>
      <c r="DF106" s="89">
        <f t="shared" si="67"/>
        <v>0</v>
      </c>
      <c r="DG106" s="89">
        <f t="shared" si="67"/>
        <v>0</v>
      </c>
      <c r="DH106" s="89">
        <f t="shared" si="67"/>
        <v>0</v>
      </c>
      <c r="DI106" s="89">
        <f t="shared" si="67"/>
        <v>0</v>
      </c>
      <c r="DJ106" s="89">
        <f t="shared" si="67"/>
        <v>0</v>
      </c>
      <c r="DK106" s="89">
        <f t="shared" si="67"/>
        <v>0</v>
      </c>
      <c r="DL106" s="89">
        <f t="shared" si="66"/>
        <v>0</v>
      </c>
      <c r="DM106" s="89">
        <f t="shared" si="66"/>
        <v>0</v>
      </c>
      <c r="DN106" s="89">
        <f t="shared" si="66"/>
        <v>0</v>
      </c>
      <c r="DO106" s="89">
        <f t="shared" si="59"/>
        <v>0</v>
      </c>
      <c r="DP106" s="89">
        <f t="shared" si="59"/>
        <v>0</v>
      </c>
      <c r="DQ106" s="89">
        <f t="shared" si="59"/>
        <v>0</v>
      </c>
      <c r="DR106" s="89">
        <f t="shared" si="59"/>
        <v>0</v>
      </c>
      <c r="DS106" s="89">
        <f t="shared" si="59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185.5</v>
      </c>
      <c r="L107" s="5"/>
      <c r="M107" s="273" t="s">
        <v>2</v>
      </c>
      <c r="N107" s="274"/>
      <c r="O107" s="109">
        <f>SUM(O7:O106)</f>
        <v>185.5</v>
      </c>
      <c r="P107" s="107">
        <f>SUM(P7:P106)</f>
        <v>151.5</v>
      </c>
      <c r="Q107" s="108">
        <f>SUM(O107:P107)</f>
        <v>337</v>
      </c>
      <c r="R107" s="93"/>
      <c r="S107" s="93"/>
      <c r="T107" s="93"/>
      <c r="U107" s="5"/>
      <c r="V107" s="94">
        <f t="shared" ref="V107:CG107" si="70">SUM(V7:V106)</f>
        <v>24</v>
      </c>
      <c r="W107" s="94">
        <f t="shared" si="70"/>
        <v>13</v>
      </c>
      <c r="X107" s="94">
        <f t="shared" si="70"/>
        <v>28</v>
      </c>
      <c r="Y107" s="94">
        <f t="shared" si="70"/>
        <v>4</v>
      </c>
      <c r="Z107" s="94">
        <f t="shared" si="70"/>
        <v>16</v>
      </c>
      <c r="AA107" s="94">
        <f t="shared" si="70"/>
        <v>14</v>
      </c>
      <c r="AB107" s="94">
        <f t="shared" si="70"/>
        <v>9</v>
      </c>
      <c r="AC107" s="94">
        <f t="shared" si="70"/>
        <v>16</v>
      </c>
      <c r="AD107" s="94">
        <f t="shared" si="70"/>
        <v>14</v>
      </c>
      <c r="AE107" s="94">
        <f t="shared" si="70"/>
        <v>1.5</v>
      </c>
      <c r="AF107" s="94">
        <f t="shared" si="70"/>
        <v>3</v>
      </c>
      <c r="AG107" s="94">
        <f t="shared" si="70"/>
        <v>14.5</v>
      </c>
      <c r="AH107" s="94">
        <f t="shared" si="70"/>
        <v>16</v>
      </c>
      <c r="AI107" s="94">
        <f t="shared" si="70"/>
        <v>1.5</v>
      </c>
      <c r="AJ107" s="94">
        <f t="shared" si="70"/>
        <v>0</v>
      </c>
      <c r="AK107" s="94">
        <f t="shared" si="70"/>
        <v>11</v>
      </c>
      <c r="AL107" s="94">
        <f t="shared" si="70"/>
        <v>0</v>
      </c>
      <c r="AM107" s="94">
        <f t="shared" si="70"/>
        <v>0</v>
      </c>
      <c r="AN107" s="94">
        <f t="shared" si="70"/>
        <v>0</v>
      </c>
      <c r="AO107" s="94">
        <f t="shared" si="70"/>
        <v>0</v>
      </c>
      <c r="AP107" s="94">
        <f t="shared" si="70"/>
        <v>0</v>
      </c>
      <c r="AQ107" s="94">
        <f t="shared" si="70"/>
        <v>0</v>
      </c>
      <c r="AR107" s="94">
        <f t="shared" si="70"/>
        <v>0</v>
      </c>
      <c r="AS107" s="94">
        <f t="shared" si="70"/>
        <v>0</v>
      </c>
      <c r="AT107" s="94">
        <f t="shared" si="70"/>
        <v>0</v>
      </c>
      <c r="AU107" s="94">
        <f t="shared" si="70"/>
        <v>0</v>
      </c>
      <c r="AV107" s="94">
        <f t="shared" si="70"/>
        <v>0</v>
      </c>
      <c r="AW107" s="94">
        <f t="shared" si="70"/>
        <v>0</v>
      </c>
      <c r="AX107" s="94">
        <f t="shared" si="70"/>
        <v>0</v>
      </c>
      <c r="AY107" s="94">
        <f t="shared" si="70"/>
        <v>0</v>
      </c>
      <c r="AZ107" s="94">
        <f t="shared" si="70"/>
        <v>0</v>
      </c>
      <c r="BA107" s="94">
        <f t="shared" si="70"/>
        <v>0</v>
      </c>
      <c r="BB107" s="94">
        <f t="shared" si="70"/>
        <v>0</v>
      </c>
      <c r="BC107" s="94">
        <f t="shared" si="70"/>
        <v>0</v>
      </c>
      <c r="BD107" s="94">
        <f t="shared" si="70"/>
        <v>0</v>
      </c>
      <c r="BE107" s="94">
        <f t="shared" si="70"/>
        <v>0</v>
      </c>
      <c r="BF107" s="94">
        <f t="shared" si="70"/>
        <v>0</v>
      </c>
      <c r="BG107" s="94">
        <f t="shared" si="70"/>
        <v>0</v>
      </c>
      <c r="BH107" s="94">
        <f t="shared" si="70"/>
        <v>0</v>
      </c>
      <c r="BI107" s="94">
        <f t="shared" si="70"/>
        <v>0</v>
      </c>
      <c r="BJ107" s="94">
        <f t="shared" si="70"/>
        <v>0</v>
      </c>
      <c r="BK107" s="94">
        <f t="shared" si="70"/>
        <v>0</v>
      </c>
      <c r="BL107" s="94">
        <f t="shared" si="70"/>
        <v>0</v>
      </c>
      <c r="BM107" s="94">
        <f t="shared" si="70"/>
        <v>0</v>
      </c>
      <c r="BN107" s="94">
        <f t="shared" si="70"/>
        <v>0</v>
      </c>
      <c r="BO107" s="94">
        <f t="shared" si="70"/>
        <v>0</v>
      </c>
      <c r="BP107" s="94">
        <f t="shared" si="70"/>
        <v>0</v>
      </c>
      <c r="BQ107" s="94">
        <f t="shared" si="70"/>
        <v>0</v>
      </c>
      <c r="BR107" s="94">
        <f t="shared" si="70"/>
        <v>0</v>
      </c>
      <c r="BS107" s="94">
        <f t="shared" si="70"/>
        <v>0</v>
      </c>
      <c r="BT107" s="94">
        <f t="shared" si="70"/>
        <v>0</v>
      </c>
      <c r="BU107" s="94">
        <f t="shared" si="70"/>
        <v>0</v>
      </c>
      <c r="BV107" s="94">
        <f t="shared" si="70"/>
        <v>0</v>
      </c>
      <c r="BW107" s="94">
        <f t="shared" si="70"/>
        <v>0</v>
      </c>
      <c r="BX107" s="94">
        <f t="shared" si="70"/>
        <v>0</v>
      </c>
      <c r="BY107" s="94">
        <f t="shared" si="70"/>
        <v>0</v>
      </c>
      <c r="BZ107" s="94">
        <f t="shared" si="70"/>
        <v>0</v>
      </c>
      <c r="CA107" s="94">
        <f t="shared" si="70"/>
        <v>0</v>
      </c>
      <c r="CB107" s="94">
        <f t="shared" si="70"/>
        <v>0</v>
      </c>
      <c r="CC107" s="94">
        <f t="shared" si="70"/>
        <v>0</v>
      </c>
      <c r="CD107" s="94">
        <f t="shared" si="70"/>
        <v>0</v>
      </c>
      <c r="CE107" s="94">
        <f t="shared" si="70"/>
        <v>0</v>
      </c>
      <c r="CF107" s="94">
        <f t="shared" si="70"/>
        <v>0</v>
      </c>
      <c r="CG107" s="94">
        <f t="shared" si="70"/>
        <v>0</v>
      </c>
      <c r="CH107" s="94">
        <f t="shared" ref="CH107:DS107" si="71">SUM(CH7:CH106)</f>
        <v>0</v>
      </c>
      <c r="CI107" s="94">
        <f t="shared" si="71"/>
        <v>0</v>
      </c>
      <c r="CJ107" s="94">
        <f t="shared" si="71"/>
        <v>0</v>
      </c>
      <c r="CK107" s="94">
        <f t="shared" si="71"/>
        <v>0</v>
      </c>
      <c r="CL107" s="94">
        <f t="shared" si="71"/>
        <v>0</v>
      </c>
      <c r="CM107" s="94">
        <f t="shared" si="71"/>
        <v>0</v>
      </c>
      <c r="CN107" s="94">
        <f t="shared" si="71"/>
        <v>0</v>
      </c>
      <c r="CO107" s="94">
        <f t="shared" si="71"/>
        <v>0</v>
      </c>
      <c r="CP107" s="94">
        <f t="shared" si="71"/>
        <v>0</v>
      </c>
      <c r="CQ107" s="94">
        <f t="shared" si="71"/>
        <v>0</v>
      </c>
      <c r="CR107" s="94">
        <f t="shared" si="71"/>
        <v>0</v>
      </c>
      <c r="CS107" s="94">
        <f t="shared" si="71"/>
        <v>0</v>
      </c>
      <c r="CT107" s="94">
        <f t="shared" si="71"/>
        <v>0</v>
      </c>
      <c r="CU107" s="94">
        <f t="shared" si="71"/>
        <v>0</v>
      </c>
      <c r="CV107" s="94">
        <f t="shared" si="71"/>
        <v>0</v>
      </c>
      <c r="CW107" s="94">
        <f t="shared" si="71"/>
        <v>0</v>
      </c>
      <c r="CX107" s="94">
        <f t="shared" si="71"/>
        <v>0</v>
      </c>
      <c r="CY107" s="94">
        <f t="shared" si="71"/>
        <v>0</v>
      </c>
      <c r="CZ107" s="94">
        <f t="shared" si="71"/>
        <v>0</v>
      </c>
      <c r="DA107" s="94">
        <f t="shared" si="71"/>
        <v>0</v>
      </c>
      <c r="DB107" s="94">
        <f t="shared" si="71"/>
        <v>0</v>
      </c>
      <c r="DC107" s="94">
        <f t="shared" si="71"/>
        <v>0</v>
      </c>
      <c r="DD107" s="94">
        <f t="shared" si="71"/>
        <v>0</v>
      </c>
      <c r="DE107" s="94">
        <f t="shared" si="71"/>
        <v>0</v>
      </c>
      <c r="DF107" s="94">
        <f t="shared" si="71"/>
        <v>0</v>
      </c>
      <c r="DG107" s="94">
        <f t="shared" si="71"/>
        <v>0</v>
      </c>
      <c r="DH107" s="94">
        <f t="shared" si="71"/>
        <v>0</v>
      </c>
      <c r="DI107" s="94">
        <f t="shared" si="71"/>
        <v>0</v>
      </c>
      <c r="DJ107" s="94">
        <f t="shared" si="71"/>
        <v>0</v>
      </c>
      <c r="DK107" s="94">
        <f t="shared" si="71"/>
        <v>0</v>
      </c>
      <c r="DL107" s="94">
        <f t="shared" si="71"/>
        <v>0</v>
      </c>
      <c r="DM107" s="94">
        <f t="shared" si="71"/>
        <v>0</v>
      </c>
      <c r="DN107" s="94">
        <f t="shared" si="71"/>
        <v>0</v>
      </c>
      <c r="DO107" s="94">
        <f t="shared" si="71"/>
        <v>0</v>
      </c>
      <c r="DP107" s="94">
        <f t="shared" si="71"/>
        <v>0</v>
      </c>
      <c r="DQ107" s="94">
        <f t="shared" si="71"/>
        <v>0</v>
      </c>
      <c r="DR107" s="94">
        <f t="shared" si="71"/>
        <v>0</v>
      </c>
      <c r="DS107" s="94">
        <f t="shared" si="71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3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19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 t="shared" ref="D113:J113" si="72">D4</f>
        <v>46062</v>
      </c>
      <c r="E113" s="49">
        <f t="shared" si="72"/>
        <v>46063</v>
      </c>
      <c r="F113" s="49">
        <f t="shared" si="72"/>
        <v>46064</v>
      </c>
      <c r="G113" s="49">
        <f t="shared" si="72"/>
        <v>46065</v>
      </c>
      <c r="H113" s="49">
        <f t="shared" si="72"/>
        <v>46066</v>
      </c>
      <c r="I113" s="49">
        <f t="shared" si="72"/>
        <v>46067</v>
      </c>
      <c r="J113" s="49">
        <f t="shared" si="72"/>
        <v>46068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CG115" si="73">V6</f>
        <v>Apeksha Bavake</v>
      </c>
      <c r="W115" s="84" t="str">
        <f t="shared" si="73"/>
        <v>Barsha Sahu</v>
      </c>
      <c r="X115" s="84" t="str">
        <f t="shared" si="73"/>
        <v>Bikash Sahoo</v>
      </c>
      <c r="Y115" s="84" t="str">
        <f t="shared" si="73"/>
        <v>Deepti Tiwari</v>
      </c>
      <c r="Z115" s="84" t="str">
        <f t="shared" si="73"/>
        <v>Dipali Chandgude</v>
      </c>
      <c r="AA115" s="84" t="str">
        <f t="shared" si="73"/>
        <v>Hanumant Lahane</v>
      </c>
      <c r="AB115" s="84" t="str">
        <f t="shared" si="73"/>
        <v>Laxman</v>
      </c>
      <c r="AC115" s="84" t="str">
        <f t="shared" si="73"/>
        <v>Meenakshi Devikar</v>
      </c>
      <c r="AD115" s="84" t="str">
        <f t="shared" si="73"/>
        <v>Nikita Nirmal</v>
      </c>
      <c r="AE115" s="84" t="str">
        <f t="shared" si="73"/>
        <v>Prasanna Hegde</v>
      </c>
      <c r="AF115" s="84" t="str">
        <f t="shared" si="73"/>
        <v>Pravin Patil</v>
      </c>
      <c r="AG115" s="84" t="str">
        <f t="shared" si="73"/>
        <v>Saman Lohar</v>
      </c>
      <c r="AH115" s="84" t="str">
        <f t="shared" si="73"/>
        <v>Sanghamitra Khairmode</v>
      </c>
      <c r="AI115" s="84" t="str">
        <f t="shared" si="73"/>
        <v>Santosh Chakraborty</v>
      </c>
      <c r="AJ115" s="84" t="str">
        <f t="shared" si="73"/>
        <v>Vaishnavi Chothe</v>
      </c>
      <c r="AK115" s="84" t="str">
        <f t="shared" si="73"/>
        <v>Vishakha Sali</v>
      </c>
      <c r="AL115" s="84" t="str">
        <f t="shared" si="73"/>
        <v>T4</v>
      </c>
      <c r="AM115" s="84" t="str">
        <f t="shared" si="73"/>
        <v>T5</v>
      </c>
      <c r="AN115" s="84" t="str">
        <f t="shared" si="73"/>
        <v>T6</v>
      </c>
      <c r="AO115" s="84" t="str">
        <f t="shared" si="73"/>
        <v>T7</v>
      </c>
      <c r="AP115" s="84" t="str">
        <f t="shared" si="73"/>
        <v>T8</v>
      </c>
      <c r="AQ115" s="84" t="str">
        <f t="shared" si="73"/>
        <v>T9</v>
      </c>
      <c r="AR115" s="84" t="str">
        <f t="shared" si="73"/>
        <v>T10</v>
      </c>
      <c r="AS115" s="84" t="str">
        <f t="shared" si="73"/>
        <v>T11</v>
      </c>
      <c r="AT115" s="84" t="str">
        <f t="shared" si="73"/>
        <v>T12</v>
      </c>
      <c r="AU115" s="84" t="str">
        <f t="shared" si="73"/>
        <v>X</v>
      </c>
      <c r="AV115" s="84" t="str">
        <f t="shared" si="73"/>
        <v>Apeksha Bavake (Instant)</v>
      </c>
      <c r="AW115" s="84" t="str">
        <f t="shared" si="73"/>
        <v>Barsha Sahu (Instant)</v>
      </c>
      <c r="AX115" s="84" t="str">
        <f t="shared" si="73"/>
        <v>Bikash Sahoo (Instant)</v>
      </c>
      <c r="AY115" s="84" t="str">
        <f t="shared" si="73"/>
        <v>Deepti Tiwari (Instant)</v>
      </c>
      <c r="AZ115" s="84" t="str">
        <f t="shared" si="73"/>
        <v>Dipali Chandgude (Instant)</v>
      </c>
      <c r="BA115" s="84" t="str">
        <f t="shared" si="73"/>
        <v>Hanumant Lahane (Instant)</v>
      </c>
      <c r="BB115" s="84" t="str">
        <f t="shared" si="73"/>
        <v>Laxman (Instant)</v>
      </c>
      <c r="BC115" s="84" t="str">
        <f t="shared" si="73"/>
        <v>Meenakshi Devikar (Instant)</v>
      </c>
      <c r="BD115" s="84" t="str">
        <f t="shared" si="73"/>
        <v>Nikita Nirmal (Instant)</v>
      </c>
      <c r="BE115" s="84" t="str">
        <f t="shared" si="73"/>
        <v>Prasanna Hegde (Instant)</v>
      </c>
      <c r="BF115" s="84" t="str">
        <f t="shared" si="73"/>
        <v>Pravin Patil (Instant)</v>
      </c>
      <c r="BG115" s="84" t="str">
        <f t="shared" si="73"/>
        <v>Saman Lohar (Instant)</v>
      </c>
      <c r="BH115" s="84" t="str">
        <f t="shared" si="73"/>
        <v>Sanghamitra Khairmode (Instant)</v>
      </c>
      <c r="BI115" s="84" t="str">
        <f t="shared" si="73"/>
        <v>Santosh Chakraborty (Instant)</v>
      </c>
      <c r="BJ115" s="84" t="str">
        <f t="shared" si="73"/>
        <v>Vaishnavi Chothe (Instant)</v>
      </c>
      <c r="BK115" s="84" t="str">
        <f t="shared" si="73"/>
        <v>Vishakha Sali (Instant)</v>
      </c>
      <c r="BL115" s="84" t="str">
        <f t="shared" si="73"/>
        <v>T16</v>
      </c>
      <c r="BM115" s="84" t="str">
        <f t="shared" si="73"/>
        <v>T17</v>
      </c>
      <c r="BN115" s="84" t="str">
        <f t="shared" si="73"/>
        <v>T18</v>
      </c>
      <c r="BO115" s="84" t="str">
        <f t="shared" si="73"/>
        <v>T19</v>
      </c>
      <c r="BP115" s="84" t="str">
        <f t="shared" si="73"/>
        <v>T20</v>
      </c>
      <c r="BQ115" s="84" t="str">
        <f t="shared" si="73"/>
        <v>T21</v>
      </c>
      <c r="BR115" s="84" t="str">
        <f t="shared" si="73"/>
        <v>T22</v>
      </c>
      <c r="BS115" s="84" t="str">
        <f t="shared" si="73"/>
        <v>T23</v>
      </c>
      <c r="BT115" s="84" t="str">
        <f t="shared" si="73"/>
        <v>T24</v>
      </c>
      <c r="BU115" s="84" t="str">
        <f t="shared" si="73"/>
        <v>T25</v>
      </c>
      <c r="BV115" s="84" t="str">
        <f t="shared" si="73"/>
        <v>T26</v>
      </c>
      <c r="BW115" s="84" t="str">
        <f t="shared" si="73"/>
        <v>T27</v>
      </c>
      <c r="BX115" s="84" t="str">
        <f t="shared" si="73"/>
        <v>T28</v>
      </c>
      <c r="BY115" s="84" t="str">
        <f t="shared" si="73"/>
        <v>T29</v>
      </c>
      <c r="BZ115" s="84" t="str">
        <f t="shared" si="73"/>
        <v>T30</v>
      </c>
      <c r="CA115" s="84" t="str">
        <f t="shared" si="73"/>
        <v>T31</v>
      </c>
      <c r="CB115" s="84" t="str">
        <f t="shared" si="73"/>
        <v>T32</v>
      </c>
      <c r="CC115" s="84" t="str">
        <f t="shared" si="73"/>
        <v>T33</v>
      </c>
      <c r="CD115" s="84" t="str">
        <f t="shared" si="73"/>
        <v>T34</v>
      </c>
      <c r="CE115" s="84" t="str">
        <f t="shared" si="73"/>
        <v>T35</v>
      </c>
      <c r="CF115" s="84" t="str">
        <f t="shared" si="73"/>
        <v>T36</v>
      </c>
      <c r="CG115" s="84" t="str">
        <f t="shared" si="73"/>
        <v>T37</v>
      </c>
      <c r="CH115" s="84" t="str">
        <f t="shared" ref="CH115:DS115" si="74">CH6</f>
        <v>T38</v>
      </c>
      <c r="CI115" s="84" t="str">
        <f t="shared" si="74"/>
        <v>T39</v>
      </c>
      <c r="CJ115" s="84" t="str">
        <f t="shared" si="74"/>
        <v>T40</v>
      </c>
      <c r="CK115" s="84" t="str">
        <f t="shared" si="74"/>
        <v>T41</v>
      </c>
      <c r="CL115" s="84" t="str">
        <f t="shared" si="74"/>
        <v>T42</v>
      </c>
      <c r="CM115" s="84" t="str">
        <f t="shared" si="74"/>
        <v>T43</v>
      </c>
      <c r="CN115" s="84" t="str">
        <f t="shared" si="74"/>
        <v>T44</v>
      </c>
      <c r="CO115" s="84" t="str">
        <f t="shared" si="74"/>
        <v>T45</v>
      </c>
      <c r="CP115" s="84" t="str">
        <f t="shared" si="74"/>
        <v>T46</v>
      </c>
      <c r="CQ115" s="84" t="str">
        <f t="shared" si="74"/>
        <v>T47</v>
      </c>
      <c r="CR115" s="84" t="str">
        <f t="shared" si="74"/>
        <v>T48</v>
      </c>
      <c r="CS115" s="84" t="str">
        <f t="shared" si="74"/>
        <v>T49</v>
      </c>
      <c r="CT115" s="84" t="str">
        <f t="shared" si="74"/>
        <v>T50</v>
      </c>
      <c r="CU115" s="84" t="str">
        <f t="shared" si="74"/>
        <v>T51</v>
      </c>
      <c r="CV115" s="84" t="str">
        <f t="shared" si="74"/>
        <v>T52</v>
      </c>
      <c r="CW115" s="84" t="str">
        <f t="shared" si="74"/>
        <v>T53</v>
      </c>
      <c r="CX115" s="84" t="str">
        <f t="shared" si="74"/>
        <v>T54</v>
      </c>
      <c r="CY115" s="84" t="str">
        <f t="shared" si="74"/>
        <v>T55</v>
      </c>
      <c r="CZ115" s="84" t="str">
        <f t="shared" si="74"/>
        <v>T56</v>
      </c>
      <c r="DA115" s="84" t="str">
        <f t="shared" si="74"/>
        <v>T57</v>
      </c>
      <c r="DB115" s="84" t="str">
        <f t="shared" si="74"/>
        <v>T58</v>
      </c>
      <c r="DC115" s="84" t="str">
        <f t="shared" si="74"/>
        <v>T59</v>
      </c>
      <c r="DD115" s="84" t="str">
        <f t="shared" si="74"/>
        <v>T60</v>
      </c>
      <c r="DE115" s="84" t="str">
        <f t="shared" si="74"/>
        <v>T61</v>
      </c>
      <c r="DF115" s="84" t="str">
        <f t="shared" si="74"/>
        <v>T61</v>
      </c>
      <c r="DG115" s="84" t="str">
        <f t="shared" si="74"/>
        <v>T62</v>
      </c>
      <c r="DH115" s="84" t="str">
        <f t="shared" si="74"/>
        <v>T63</v>
      </c>
      <c r="DI115" s="84" t="str">
        <f t="shared" si="74"/>
        <v>T63</v>
      </c>
      <c r="DJ115" s="84" t="str">
        <f t="shared" si="74"/>
        <v>T64</v>
      </c>
      <c r="DK115" s="84" t="str">
        <f t="shared" si="74"/>
        <v>T65</v>
      </c>
      <c r="DL115" s="84" t="str">
        <f t="shared" si="74"/>
        <v>T66</v>
      </c>
      <c r="DM115" s="84" t="str">
        <f t="shared" si="74"/>
        <v>T67</v>
      </c>
      <c r="DN115" s="84" t="str">
        <f t="shared" si="74"/>
        <v>T68</v>
      </c>
      <c r="DO115" s="84" t="str">
        <f t="shared" si="74"/>
        <v>T69</v>
      </c>
      <c r="DP115" s="84" t="str">
        <f t="shared" si="74"/>
        <v>T70</v>
      </c>
      <c r="DQ115" s="84" t="str">
        <f t="shared" si="74"/>
        <v>T71</v>
      </c>
      <c r="DR115" s="84" t="str">
        <f t="shared" si="74"/>
        <v>T72</v>
      </c>
      <c r="DS115" s="84" t="str">
        <f t="shared" si="74"/>
        <v>T73</v>
      </c>
      <c r="DT115" s="3"/>
    </row>
    <row r="116" spans="2:124" s="3" customFormat="1" ht="20.100000000000001" customHeight="1" thickBot="1" x14ac:dyDescent="0.35">
      <c r="B116" s="163"/>
      <c r="C116" s="164"/>
      <c r="D116" s="230"/>
      <c r="E116" s="187"/>
      <c r="F116" s="187"/>
      <c r="G116" s="187"/>
      <c r="H116" s="187"/>
      <c r="I116" s="187"/>
      <c r="J116" s="187"/>
      <c r="K116" s="8">
        <f>COUNTA(D116:J116)*C116</f>
        <v>0</v>
      </c>
      <c r="L116" s="5"/>
      <c r="U116" s="5"/>
      <c r="V116" s="90">
        <f t="shared" ref="V116:CG119" si="75">COUNTIF($D116:$J116,V$6)*$C116</f>
        <v>0</v>
      </c>
      <c r="W116" s="91">
        <f t="shared" si="75"/>
        <v>0</v>
      </c>
      <c r="X116" s="91">
        <f t="shared" si="75"/>
        <v>0</v>
      </c>
      <c r="Y116" s="91">
        <f t="shared" si="75"/>
        <v>0</v>
      </c>
      <c r="Z116" s="91">
        <f t="shared" si="75"/>
        <v>0</v>
      </c>
      <c r="AA116" s="91">
        <f t="shared" si="75"/>
        <v>0</v>
      </c>
      <c r="AB116" s="91">
        <f t="shared" si="75"/>
        <v>0</v>
      </c>
      <c r="AC116" s="91">
        <f t="shared" si="75"/>
        <v>0</v>
      </c>
      <c r="AD116" s="91">
        <f t="shared" si="75"/>
        <v>0</v>
      </c>
      <c r="AE116" s="91">
        <f t="shared" si="75"/>
        <v>0</v>
      </c>
      <c r="AF116" s="91">
        <f t="shared" si="75"/>
        <v>0</v>
      </c>
      <c r="AG116" s="91">
        <f t="shared" si="75"/>
        <v>0</v>
      </c>
      <c r="AH116" s="91">
        <f t="shared" si="75"/>
        <v>0</v>
      </c>
      <c r="AI116" s="91">
        <f t="shared" si="75"/>
        <v>0</v>
      </c>
      <c r="AJ116" s="91">
        <f t="shared" si="75"/>
        <v>0</v>
      </c>
      <c r="AK116" s="91">
        <f t="shared" si="75"/>
        <v>0</v>
      </c>
      <c r="AL116" s="91">
        <f t="shared" si="75"/>
        <v>0</v>
      </c>
      <c r="AM116" s="91">
        <f t="shared" si="75"/>
        <v>0</v>
      </c>
      <c r="AN116" s="91">
        <f t="shared" si="75"/>
        <v>0</v>
      </c>
      <c r="AO116" s="91">
        <f t="shared" si="75"/>
        <v>0</v>
      </c>
      <c r="AP116" s="91">
        <f t="shared" si="75"/>
        <v>0</v>
      </c>
      <c r="AQ116" s="91">
        <f t="shared" si="75"/>
        <v>0</v>
      </c>
      <c r="AR116" s="91">
        <f t="shared" si="75"/>
        <v>0</v>
      </c>
      <c r="AS116" s="91">
        <f t="shared" si="75"/>
        <v>0</v>
      </c>
      <c r="AT116" s="91">
        <f t="shared" si="75"/>
        <v>0</v>
      </c>
      <c r="AU116" s="91">
        <f t="shared" si="75"/>
        <v>0</v>
      </c>
      <c r="AV116" s="91">
        <f t="shared" si="75"/>
        <v>0</v>
      </c>
      <c r="AW116" s="91">
        <f t="shared" si="75"/>
        <v>0</v>
      </c>
      <c r="AX116" s="91">
        <f t="shared" si="75"/>
        <v>0</v>
      </c>
      <c r="AY116" s="91">
        <f t="shared" si="75"/>
        <v>0</v>
      </c>
      <c r="AZ116" s="91">
        <f t="shared" si="75"/>
        <v>0</v>
      </c>
      <c r="BA116" s="91">
        <f t="shared" si="75"/>
        <v>0</v>
      </c>
      <c r="BB116" s="91">
        <f t="shared" si="75"/>
        <v>0</v>
      </c>
      <c r="BC116" s="91">
        <f t="shared" si="75"/>
        <v>0</v>
      </c>
      <c r="BD116" s="92">
        <f t="shared" si="75"/>
        <v>0</v>
      </c>
      <c r="BE116" s="92">
        <f t="shared" si="75"/>
        <v>0</v>
      </c>
      <c r="BF116" s="92">
        <f t="shared" si="75"/>
        <v>0</v>
      </c>
      <c r="BG116" s="92">
        <f t="shared" si="75"/>
        <v>0</v>
      </c>
      <c r="BH116" s="92">
        <f t="shared" si="75"/>
        <v>0</v>
      </c>
      <c r="BI116" s="92">
        <f t="shared" si="75"/>
        <v>0</v>
      </c>
      <c r="BJ116" s="92">
        <f t="shared" si="75"/>
        <v>0</v>
      </c>
      <c r="BK116" s="92">
        <f t="shared" si="75"/>
        <v>0</v>
      </c>
      <c r="BL116" s="92">
        <f t="shared" si="75"/>
        <v>0</v>
      </c>
      <c r="BM116" s="92">
        <f t="shared" si="75"/>
        <v>0</v>
      </c>
      <c r="BN116" s="92">
        <f t="shared" si="75"/>
        <v>0</v>
      </c>
      <c r="BO116" s="92">
        <f t="shared" si="75"/>
        <v>0</v>
      </c>
      <c r="BP116" s="92">
        <f t="shared" si="75"/>
        <v>0</v>
      </c>
      <c r="BQ116" s="92">
        <f t="shared" si="75"/>
        <v>0</v>
      </c>
      <c r="BR116" s="92">
        <f t="shared" si="75"/>
        <v>0</v>
      </c>
      <c r="BS116" s="92">
        <f t="shared" si="75"/>
        <v>0</v>
      </c>
      <c r="BT116" s="92">
        <f t="shared" si="75"/>
        <v>0</v>
      </c>
      <c r="BU116" s="92">
        <f t="shared" si="75"/>
        <v>0</v>
      </c>
      <c r="BV116" s="92">
        <f t="shared" si="75"/>
        <v>0</v>
      </c>
      <c r="BW116" s="92">
        <f t="shared" si="75"/>
        <v>0</v>
      </c>
      <c r="BX116" s="92">
        <f t="shared" si="75"/>
        <v>0</v>
      </c>
      <c r="BY116" s="92">
        <f t="shared" si="75"/>
        <v>0</v>
      </c>
      <c r="BZ116" s="92">
        <f t="shared" si="75"/>
        <v>0</v>
      </c>
      <c r="CA116" s="92">
        <f t="shared" si="75"/>
        <v>0</v>
      </c>
      <c r="CB116" s="92">
        <f t="shared" si="75"/>
        <v>0</v>
      </c>
      <c r="CC116" s="92">
        <f t="shared" si="75"/>
        <v>0</v>
      </c>
      <c r="CD116" s="92">
        <f t="shared" si="75"/>
        <v>0</v>
      </c>
      <c r="CE116" s="92">
        <f t="shared" si="75"/>
        <v>0</v>
      </c>
      <c r="CF116" s="92">
        <f t="shared" si="75"/>
        <v>0</v>
      </c>
      <c r="CG116" s="92">
        <f t="shared" si="75"/>
        <v>0</v>
      </c>
      <c r="CH116" s="92">
        <f t="shared" ref="CH116:DS123" si="76">COUNTIF($D116:$J116,CH$6)*$C116</f>
        <v>0</v>
      </c>
      <c r="CI116" s="92">
        <f t="shared" si="76"/>
        <v>0</v>
      </c>
      <c r="CJ116" s="92">
        <f t="shared" si="76"/>
        <v>0</v>
      </c>
      <c r="CK116" s="92">
        <f t="shared" si="76"/>
        <v>0</v>
      </c>
      <c r="CL116" s="92">
        <f t="shared" si="76"/>
        <v>0</v>
      </c>
      <c r="CM116" s="92">
        <f t="shared" si="76"/>
        <v>0</v>
      </c>
      <c r="CN116" s="92">
        <f t="shared" si="76"/>
        <v>0</v>
      </c>
      <c r="CO116" s="92">
        <f t="shared" si="76"/>
        <v>0</v>
      </c>
      <c r="CP116" s="92">
        <f t="shared" si="76"/>
        <v>0</v>
      </c>
      <c r="CQ116" s="92">
        <f t="shared" si="76"/>
        <v>0</v>
      </c>
      <c r="CR116" s="92">
        <f t="shared" si="76"/>
        <v>0</v>
      </c>
      <c r="CS116" s="92">
        <f t="shared" si="76"/>
        <v>0</v>
      </c>
      <c r="CT116" s="92">
        <f t="shared" si="76"/>
        <v>0</v>
      </c>
      <c r="CU116" s="92">
        <f t="shared" si="76"/>
        <v>0</v>
      </c>
      <c r="CV116" s="92">
        <f t="shared" si="76"/>
        <v>0</v>
      </c>
      <c r="CW116" s="92">
        <f t="shared" si="76"/>
        <v>0</v>
      </c>
      <c r="CX116" s="92">
        <f t="shared" si="76"/>
        <v>0</v>
      </c>
      <c r="CY116" s="92">
        <f t="shared" si="76"/>
        <v>0</v>
      </c>
      <c r="CZ116" s="92">
        <f t="shared" si="76"/>
        <v>0</v>
      </c>
      <c r="DA116" s="92">
        <f t="shared" si="76"/>
        <v>0</v>
      </c>
      <c r="DB116" s="92">
        <f t="shared" si="76"/>
        <v>0</v>
      </c>
      <c r="DC116" s="92">
        <f t="shared" si="76"/>
        <v>0</v>
      </c>
      <c r="DD116" s="92">
        <f t="shared" si="76"/>
        <v>0</v>
      </c>
      <c r="DE116" s="92">
        <f t="shared" si="76"/>
        <v>0</v>
      </c>
      <c r="DF116" s="92">
        <f t="shared" si="76"/>
        <v>0</v>
      </c>
      <c r="DG116" s="92">
        <f t="shared" si="76"/>
        <v>0</v>
      </c>
      <c r="DH116" s="92">
        <f t="shared" si="76"/>
        <v>0</v>
      </c>
      <c r="DI116" s="92">
        <f t="shared" si="76"/>
        <v>0</v>
      </c>
      <c r="DJ116" s="92">
        <f t="shared" si="76"/>
        <v>0</v>
      </c>
      <c r="DK116" s="92">
        <f t="shared" si="76"/>
        <v>0</v>
      </c>
      <c r="DL116" s="92">
        <f t="shared" si="76"/>
        <v>0</v>
      </c>
      <c r="DM116" s="92">
        <f t="shared" si="76"/>
        <v>0</v>
      </c>
      <c r="DN116" s="92">
        <f t="shared" si="76"/>
        <v>0</v>
      </c>
      <c r="DO116" s="92">
        <f t="shared" si="76"/>
        <v>0</v>
      </c>
      <c r="DP116" s="92">
        <f t="shared" si="76"/>
        <v>0</v>
      </c>
      <c r="DQ116" s="92">
        <f t="shared" si="76"/>
        <v>0</v>
      </c>
      <c r="DR116" s="92">
        <f t="shared" si="76"/>
        <v>0</v>
      </c>
      <c r="DS116" s="92">
        <f t="shared" si="76"/>
        <v>0</v>
      </c>
    </row>
    <row r="117" spans="2:124" s="3" customFormat="1" ht="20.100000000000001" customHeight="1" thickBot="1" x14ac:dyDescent="0.35">
      <c r="B117" s="165"/>
      <c r="C117" s="166"/>
      <c r="D117" s="230"/>
      <c r="E117" s="187"/>
      <c r="F117" s="187"/>
      <c r="G117" s="187"/>
      <c r="H117" s="187"/>
      <c r="I117" s="187"/>
      <c r="J117" s="187"/>
      <c r="K117" s="7">
        <f t="shared" ref="K117:K180" si="77">COUNTA(D117:J117)*C117</f>
        <v>0</v>
      </c>
      <c r="L117" s="5"/>
      <c r="U117" s="5"/>
      <c r="V117" s="90">
        <f t="shared" si="75"/>
        <v>0</v>
      </c>
      <c r="W117" s="91">
        <f t="shared" si="75"/>
        <v>0</v>
      </c>
      <c r="X117" s="91">
        <f t="shared" si="75"/>
        <v>0</v>
      </c>
      <c r="Y117" s="91">
        <f t="shared" si="75"/>
        <v>0</v>
      </c>
      <c r="Z117" s="91">
        <f t="shared" si="75"/>
        <v>0</v>
      </c>
      <c r="AA117" s="91">
        <f t="shared" si="75"/>
        <v>0</v>
      </c>
      <c r="AB117" s="91">
        <f t="shared" si="75"/>
        <v>0</v>
      </c>
      <c r="AC117" s="91">
        <f t="shared" si="75"/>
        <v>0</v>
      </c>
      <c r="AD117" s="91">
        <f t="shared" si="75"/>
        <v>0</v>
      </c>
      <c r="AE117" s="91">
        <f t="shared" si="75"/>
        <v>0</v>
      </c>
      <c r="AF117" s="91">
        <f t="shared" si="75"/>
        <v>0</v>
      </c>
      <c r="AG117" s="91">
        <f t="shared" si="75"/>
        <v>0</v>
      </c>
      <c r="AH117" s="91">
        <f t="shared" si="75"/>
        <v>0</v>
      </c>
      <c r="AI117" s="91">
        <f t="shared" si="75"/>
        <v>0</v>
      </c>
      <c r="AJ117" s="91">
        <f t="shared" si="75"/>
        <v>0</v>
      </c>
      <c r="AK117" s="91">
        <f t="shared" si="75"/>
        <v>0</v>
      </c>
      <c r="AL117" s="91">
        <f t="shared" si="75"/>
        <v>0</v>
      </c>
      <c r="AM117" s="91">
        <f t="shared" si="75"/>
        <v>0</v>
      </c>
      <c r="AN117" s="91">
        <f t="shared" si="75"/>
        <v>0</v>
      </c>
      <c r="AO117" s="91">
        <f t="shared" si="75"/>
        <v>0</v>
      </c>
      <c r="AP117" s="91">
        <f t="shared" si="75"/>
        <v>0</v>
      </c>
      <c r="AQ117" s="91">
        <f t="shared" si="75"/>
        <v>0</v>
      </c>
      <c r="AR117" s="91">
        <f t="shared" si="75"/>
        <v>0</v>
      </c>
      <c r="AS117" s="91">
        <f t="shared" si="75"/>
        <v>0</v>
      </c>
      <c r="AT117" s="91">
        <f t="shared" si="75"/>
        <v>0</v>
      </c>
      <c r="AU117" s="91">
        <f t="shared" si="75"/>
        <v>0</v>
      </c>
      <c r="AV117" s="91">
        <f t="shared" si="75"/>
        <v>0</v>
      </c>
      <c r="AW117" s="91">
        <f t="shared" si="75"/>
        <v>0</v>
      </c>
      <c r="AX117" s="91">
        <f t="shared" si="75"/>
        <v>0</v>
      </c>
      <c r="AY117" s="91">
        <f t="shared" si="75"/>
        <v>0</v>
      </c>
      <c r="AZ117" s="91">
        <f t="shared" si="75"/>
        <v>0</v>
      </c>
      <c r="BA117" s="91">
        <f t="shared" si="75"/>
        <v>0</v>
      </c>
      <c r="BB117" s="91">
        <f t="shared" si="75"/>
        <v>0</v>
      </c>
      <c r="BC117" s="91">
        <f t="shared" si="75"/>
        <v>0</v>
      </c>
      <c r="BD117" s="92">
        <f t="shared" si="75"/>
        <v>0</v>
      </c>
      <c r="BE117" s="92">
        <f t="shared" si="75"/>
        <v>0</v>
      </c>
      <c r="BF117" s="92">
        <f t="shared" si="75"/>
        <v>0</v>
      </c>
      <c r="BG117" s="92">
        <f t="shared" si="75"/>
        <v>0</v>
      </c>
      <c r="BH117" s="92">
        <f t="shared" si="75"/>
        <v>0</v>
      </c>
      <c r="BI117" s="92">
        <f t="shared" si="75"/>
        <v>0</v>
      </c>
      <c r="BJ117" s="92">
        <f t="shared" si="75"/>
        <v>0</v>
      </c>
      <c r="BK117" s="92">
        <f t="shared" si="75"/>
        <v>0</v>
      </c>
      <c r="BL117" s="92">
        <f t="shared" si="75"/>
        <v>0</v>
      </c>
      <c r="BM117" s="92">
        <f t="shared" si="75"/>
        <v>0</v>
      </c>
      <c r="BN117" s="92">
        <f t="shared" si="75"/>
        <v>0</v>
      </c>
      <c r="BO117" s="92">
        <f t="shared" si="75"/>
        <v>0</v>
      </c>
      <c r="BP117" s="92">
        <f t="shared" si="75"/>
        <v>0</v>
      </c>
      <c r="BQ117" s="92">
        <f t="shared" si="75"/>
        <v>0</v>
      </c>
      <c r="BR117" s="92">
        <f t="shared" si="75"/>
        <v>0</v>
      </c>
      <c r="BS117" s="92">
        <f t="shared" si="75"/>
        <v>0</v>
      </c>
      <c r="BT117" s="92">
        <f t="shared" si="75"/>
        <v>0</v>
      </c>
      <c r="BU117" s="92">
        <f t="shared" si="75"/>
        <v>0</v>
      </c>
      <c r="BV117" s="92">
        <f t="shared" si="75"/>
        <v>0</v>
      </c>
      <c r="BW117" s="92">
        <f t="shared" si="75"/>
        <v>0</v>
      </c>
      <c r="BX117" s="92">
        <f t="shared" si="75"/>
        <v>0</v>
      </c>
      <c r="BY117" s="92">
        <f t="shared" si="75"/>
        <v>0</v>
      </c>
      <c r="BZ117" s="92">
        <f t="shared" si="75"/>
        <v>0</v>
      </c>
      <c r="CA117" s="92">
        <f t="shared" si="75"/>
        <v>0</v>
      </c>
      <c r="CB117" s="92">
        <f t="shared" si="75"/>
        <v>0</v>
      </c>
      <c r="CC117" s="92">
        <f t="shared" si="75"/>
        <v>0</v>
      </c>
      <c r="CD117" s="92">
        <f t="shared" si="75"/>
        <v>0</v>
      </c>
      <c r="CE117" s="92">
        <f t="shared" si="75"/>
        <v>0</v>
      </c>
      <c r="CF117" s="92">
        <f t="shared" si="75"/>
        <v>0</v>
      </c>
      <c r="CG117" s="92">
        <f t="shared" si="75"/>
        <v>0</v>
      </c>
      <c r="CH117" s="92">
        <f t="shared" si="76"/>
        <v>0</v>
      </c>
      <c r="CI117" s="92">
        <f t="shared" si="76"/>
        <v>0</v>
      </c>
      <c r="CJ117" s="92">
        <f t="shared" si="76"/>
        <v>0</v>
      </c>
      <c r="CK117" s="92">
        <f t="shared" si="76"/>
        <v>0</v>
      </c>
      <c r="CL117" s="92">
        <f t="shared" si="76"/>
        <v>0</v>
      </c>
      <c r="CM117" s="92">
        <f t="shared" si="76"/>
        <v>0</v>
      </c>
      <c r="CN117" s="92">
        <f t="shared" si="76"/>
        <v>0</v>
      </c>
      <c r="CO117" s="92">
        <f t="shared" si="76"/>
        <v>0</v>
      </c>
      <c r="CP117" s="92">
        <f t="shared" si="76"/>
        <v>0</v>
      </c>
      <c r="CQ117" s="92">
        <f t="shared" si="76"/>
        <v>0</v>
      </c>
      <c r="CR117" s="92">
        <f t="shared" si="76"/>
        <v>0</v>
      </c>
      <c r="CS117" s="92">
        <f t="shared" si="76"/>
        <v>0</v>
      </c>
      <c r="CT117" s="92">
        <f t="shared" si="76"/>
        <v>0</v>
      </c>
      <c r="CU117" s="92">
        <f t="shared" si="76"/>
        <v>0</v>
      </c>
      <c r="CV117" s="92">
        <f t="shared" si="76"/>
        <v>0</v>
      </c>
      <c r="CW117" s="92">
        <f t="shared" si="76"/>
        <v>0</v>
      </c>
      <c r="CX117" s="92">
        <f t="shared" si="76"/>
        <v>0</v>
      </c>
      <c r="CY117" s="92">
        <f t="shared" si="76"/>
        <v>0</v>
      </c>
      <c r="CZ117" s="92">
        <f t="shared" si="76"/>
        <v>0</v>
      </c>
      <c r="DA117" s="92">
        <f t="shared" si="76"/>
        <v>0</v>
      </c>
      <c r="DB117" s="92">
        <f t="shared" si="76"/>
        <v>0</v>
      </c>
      <c r="DC117" s="92">
        <f t="shared" si="76"/>
        <v>0</v>
      </c>
      <c r="DD117" s="92">
        <f t="shared" si="76"/>
        <v>0</v>
      </c>
      <c r="DE117" s="92">
        <f t="shared" si="76"/>
        <v>0</v>
      </c>
      <c r="DF117" s="92">
        <f t="shared" si="76"/>
        <v>0</v>
      </c>
      <c r="DG117" s="92">
        <f t="shared" si="76"/>
        <v>0</v>
      </c>
      <c r="DH117" s="92">
        <f t="shared" si="76"/>
        <v>0</v>
      </c>
      <c r="DI117" s="92">
        <f t="shared" si="76"/>
        <v>0</v>
      </c>
      <c r="DJ117" s="92">
        <f t="shared" si="76"/>
        <v>0</v>
      </c>
      <c r="DK117" s="92">
        <f t="shared" si="76"/>
        <v>0</v>
      </c>
      <c r="DL117" s="92">
        <f t="shared" si="76"/>
        <v>0</v>
      </c>
      <c r="DM117" s="92">
        <f t="shared" si="76"/>
        <v>0</v>
      </c>
      <c r="DN117" s="92">
        <f t="shared" si="76"/>
        <v>0</v>
      </c>
      <c r="DO117" s="92">
        <f t="shared" si="76"/>
        <v>0</v>
      </c>
      <c r="DP117" s="92">
        <f t="shared" si="76"/>
        <v>0</v>
      </c>
      <c r="DQ117" s="92">
        <f t="shared" si="76"/>
        <v>0</v>
      </c>
      <c r="DR117" s="92">
        <f t="shared" si="76"/>
        <v>0</v>
      </c>
      <c r="DS117" s="92">
        <f t="shared" si="76"/>
        <v>0</v>
      </c>
    </row>
    <row r="118" spans="2:124" s="3" customFormat="1" ht="20.100000000000001" customHeight="1" thickBot="1" x14ac:dyDescent="0.35">
      <c r="B118" s="165"/>
      <c r="C118" s="166"/>
      <c r="D118" s="187"/>
      <c r="E118" s="187"/>
      <c r="F118" s="187"/>
      <c r="G118" s="187"/>
      <c r="H118" s="187"/>
      <c r="I118" s="187"/>
      <c r="J118" s="187"/>
      <c r="K118" s="7">
        <f t="shared" si="77"/>
        <v>0</v>
      </c>
      <c r="L118" s="5"/>
      <c r="U118" s="5"/>
      <c r="V118" s="90">
        <f t="shared" si="75"/>
        <v>0</v>
      </c>
      <c r="W118" s="91">
        <f t="shared" si="75"/>
        <v>0</v>
      </c>
      <c r="X118" s="91">
        <f t="shared" si="75"/>
        <v>0</v>
      </c>
      <c r="Y118" s="91">
        <f t="shared" si="75"/>
        <v>0</v>
      </c>
      <c r="Z118" s="91">
        <f t="shared" si="75"/>
        <v>0</v>
      </c>
      <c r="AA118" s="91">
        <f t="shared" si="75"/>
        <v>0</v>
      </c>
      <c r="AB118" s="91">
        <f t="shared" si="75"/>
        <v>0</v>
      </c>
      <c r="AC118" s="91">
        <f t="shared" si="75"/>
        <v>0</v>
      </c>
      <c r="AD118" s="91">
        <f t="shared" si="75"/>
        <v>0</v>
      </c>
      <c r="AE118" s="91">
        <f t="shared" si="75"/>
        <v>0</v>
      </c>
      <c r="AF118" s="91">
        <f t="shared" si="75"/>
        <v>0</v>
      </c>
      <c r="AG118" s="91">
        <f t="shared" si="75"/>
        <v>0</v>
      </c>
      <c r="AH118" s="91">
        <f t="shared" si="75"/>
        <v>0</v>
      </c>
      <c r="AI118" s="91">
        <f t="shared" si="75"/>
        <v>0</v>
      </c>
      <c r="AJ118" s="91">
        <f t="shared" si="75"/>
        <v>0</v>
      </c>
      <c r="AK118" s="91">
        <f t="shared" si="75"/>
        <v>0</v>
      </c>
      <c r="AL118" s="91">
        <f t="shared" si="75"/>
        <v>0</v>
      </c>
      <c r="AM118" s="91">
        <f t="shared" si="75"/>
        <v>0</v>
      </c>
      <c r="AN118" s="91">
        <f t="shared" si="75"/>
        <v>0</v>
      </c>
      <c r="AO118" s="91">
        <f t="shared" si="75"/>
        <v>0</v>
      </c>
      <c r="AP118" s="91">
        <f t="shared" si="75"/>
        <v>0</v>
      </c>
      <c r="AQ118" s="91">
        <f t="shared" si="75"/>
        <v>0</v>
      </c>
      <c r="AR118" s="91">
        <f t="shared" si="75"/>
        <v>0</v>
      </c>
      <c r="AS118" s="91">
        <f t="shared" si="75"/>
        <v>0</v>
      </c>
      <c r="AT118" s="91">
        <f t="shared" si="75"/>
        <v>0</v>
      </c>
      <c r="AU118" s="91">
        <f t="shared" si="75"/>
        <v>0</v>
      </c>
      <c r="AV118" s="91">
        <f t="shared" si="75"/>
        <v>0</v>
      </c>
      <c r="AW118" s="91">
        <f t="shared" si="75"/>
        <v>0</v>
      </c>
      <c r="AX118" s="91">
        <f t="shared" si="75"/>
        <v>0</v>
      </c>
      <c r="AY118" s="91">
        <f t="shared" si="75"/>
        <v>0</v>
      </c>
      <c r="AZ118" s="91">
        <f t="shared" si="75"/>
        <v>0</v>
      </c>
      <c r="BA118" s="91">
        <f t="shared" si="75"/>
        <v>0</v>
      </c>
      <c r="BB118" s="91">
        <f t="shared" si="75"/>
        <v>0</v>
      </c>
      <c r="BC118" s="91">
        <f t="shared" si="75"/>
        <v>0</v>
      </c>
      <c r="BD118" s="92">
        <f t="shared" si="75"/>
        <v>0</v>
      </c>
      <c r="BE118" s="92">
        <f t="shared" si="75"/>
        <v>0</v>
      </c>
      <c r="BF118" s="92">
        <f t="shared" si="75"/>
        <v>0</v>
      </c>
      <c r="BG118" s="92">
        <f t="shared" si="75"/>
        <v>0</v>
      </c>
      <c r="BH118" s="92">
        <f t="shared" si="75"/>
        <v>0</v>
      </c>
      <c r="BI118" s="92">
        <f t="shared" si="75"/>
        <v>0</v>
      </c>
      <c r="BJ118" s="92">
        <f t="shared" si="75"/>
        <v>0</v>
      </c>
      <c r="BK118" s="92">
        <f t="shared" si="75"/>
        <v>0</v>
      </c>
      <c r="BL118" s="92">
        <f t="shared" si="75"/>
        <v>0</v>
      </c>
      <c r="BM118" s="92">
        <f t="shared" si="75"/>
        <v>0</v>
      </c>
      <c r="BN118" s="92">
        <f t="shared" si="75"/>
        <v>0</v>
      </c>
      <c r="BO118" s="92">
        <f t="shared" si="75"/>
        <v>0</v>
      </c>
      <c r="BP118" s="92">
        <f t="shared" si="75"/>
        <v>0</v>
      </c>
      <c r="BQ118" s="92">
        <f t="shared" si="75"/>
        <v>0</v>
      </c>
      <c r="BR118" s="92">
        <f t="shared" si="75"/>
        <v>0</v>
      </c>
      <c r="BS118" s="92">
        <f t="shared" si="75"/>
        <v>0</v>
      </c>
      <c r="BT118" s="92">
        <f t="shared" si="75"/>
        <v>0</v>
      </c>
      <c r="BU118" s="92">
        <f t="shared" si="75"/>
        <v>0</v>
      </c>
      <c r="BV118" s="92">
        <f t="shared" si="75"/>
        <v>0</v>
      </c>
      <c r="BW118" s="92">
        <f t="shared" si="75"/>
        <v>0</v>
      </c>
      <c r="BX118" s="92">
        <f t="shared" si="75"/>
        <v>0</v>
      </c>
      <c r="BY118" s="92">
        <f t="shared" si="75"/>
        <v>0</v>
      </c>
      <c r="BZ118" s="92">
        <f t="shared" si="75"/>
        <v>0</v>
      </c>
      <c r="CA118" s="92">
        <f t="shared" si="75"/>
        <v>0</v>
      </c>
      <c r="CB118" s="92">
        <f t="shared" si="75"/>
        <v>0</v>
      </c>
      <c r="CC118" s="92">
        <f t="shared" si="75"/>
        <v>0</v>
      </c>
      <c r="CD118" s="92">
        <f t="shared" si="75"/>
        <v>0</v>
      </c>
      <c r="CE118" s="92">
        <f t="shared" si="75"/>
        <v>0</v>
      </c>
      <c r="CF118" s="92">
        <f t="shared" si="75"/>
        <v>0</v>
      </c>
      <c r="CG118" s="92">
        <f t="shared" si="75"/>
        <v>0</v>
      </c>
      <c r="CH118" s="92">
        <f t="shared" si="76"/>
        <v>0</v>
      </c>
      <c r="CI118" s="92">
        <f t="shared" si="76"/>
        <v>0</v>
      </c>
      <c r="CJ118" s="92">
        <f t="shared" si="76"/>
        <v>0</v>
      </c>
      <c r="CK118" s="92">
        <f t="shared" si="76"/>
        <v>0</v>
      </c>
      <c r="CL118" s="92">
        <f t="shared" si="76"/>
        <v>0</v>
      </c>
      <c r="CM118" s="92">
        <f t="shared" si="76"/>
        <v>0</v>
      </c>
      <c r="CN118" s="92">
        <f t="shared" si="76"/>
        <v>0</v>
      </c>
      <c r="CO118" s="92">
        <f t="shared" si="76"/>
        <v>0</v>
      </c>
      <c r="CP118" s="92">
        <f t="shared" si="76"/>
        <v>0</v>
      </c>
      <c r="CQ118" s="92">
        <f t="shared" si="76"/>
        <v>0</v>
      </c>
      <c r="CR118" s="92">
        <f t="shared" si="76"/>
        <v>0</v>
      </c>
      <c r="CS118" s="92">
        <f t="shared" si="76"/>
        <v>0</v>
      </c>
      <c r="CT118" s="92">
        <f t="shared" si="76"/>
        <v>0</v>
      </c>
      <c r="CU118" s="92">
        <f t="shared" si="76"/>
        <v>0</v>
      </c>
      <c r="CV118" s="92">
        <f t="shared" si="76"/>
        <v>0</v>
      </c>
      <c r="CW118" s="92">
        <f t="shared" si="76"/>
        <v>0</v>
      </c>
      <c r="CX118" s="92">
        <f t="shared" si="76"/>
        <v>0</v>
      </c>
      <c r="CY118" s="92">
        <f t="shared" si="76"/>
        <v>0</v>
      </c>
      <c r="CZ118" s="92">
        <f t="shared" si="76"/>
        <v>0</v>
      </c>
      <c r="DA118" s="92">
        <f t="shared" si="76"/>
        <v>0</v>
      </c>
      <c r="DB118" s="92">
        <f t="shared" si="76"/>
        <v>0</v>
      </c>
      <c r="DC118" s="92">
        <f t="shared" si="76"/>
        <v>0</v>
      </c>
      <c r="DD118" s="92">
        <f t="shared" si="76"/>
        <v>0</v>
      </c>
      <c r="DE118" s="92">
        <f t="shared" si="76"/>
        <v>0</v>
      </c>
      <c r="DF118" s="92">
        <f t="shared" si="76"/>
        <v>0</v>
      </c>
      <c r="DG118" s="92">
        <f t="shared" si="76"/>
        <v>0</v>
      </c>
      <c r="DH118" s="92">
        <f t="shared" si="76"/>
        <v>0</v>
      </c>
      <c r="DI118" s="92">
        <f t="shared" si="76"/>
        <v>0</v>
      </c>
      <c r="DJ118" s="92">
        <f t="shared" si="76"/>
        <v>0</v>
      </c>
      <c r="DK118" s="92">
        <f t="shared" si="76"/>
        <v>0</v>
      </c>
      <c r="DL118" s="92">
        <f t="shared" si="76"/>
        <v>0</v>
      </c>
      <c r="DM118" s="92">
        <f t="shared" si="76"/>
        <v>0</v>
      </c>
      <c r="DN118" s="92">
        <f t="shared" si="76"/>
        <v>0</v>
      </c>
      <c r="DO118" s="92">
        <f t="shared" si="76"/>
        <v>0</v>
      </c>
      <c r="DP118" s="92">
        <f t="shared" si="76"/>
        <v>0</v>
      </c>
      <c r="DQ118" s="92">
        <f t="shared" si="76"/>
        <v>0</v>
      </c>
      <c r="DR118" s="92">
        <f t="shared" si="76"/>
        <v>0</v>
      </c>
      <c r="DS118" s="92">
        <f t="shared" si="76"/>
        <v>0</v>
      </c>
    </row>
    <row r="119" spans="2:124" s="3" customFormat="1" ht="20.100000000000001" customHeight="1" thickBot="1" x14ac:dyDescent="0.35">
      <c r="B119" s="231" t="s">
        <v>222</v>
      </c>
      <c r="C119" s="232">
        <v>2</v>
      </c>
      <c r="D119" s="188"/>
      <c r="E119" s="187"/>
      <c r="F119" s="187"/>
      <c r="G119" s="187"/>
      <c r="H119" s="187"/>
      <c r="I119" s="187"/>
      <c r="J119" s="187"/>
      <c r="K119" s="7">
        <f t="shared" si="77"/>
        <v>0</v>
      </c>
      <c r="L119" s="5"/>
      <c r="U119" s="5"/>
      <c r="V119" s="90">
        <f t="shared" si="75"/>
        <v>0</v>
      </c>
      <c r="W119" s="91">
        <f t="shared" si="75"/>
        <v>0</v>
      </c>
      <c r="X119" s="91">
        <f t="shared" si="75"/>
        <v>0</v>
      </c>
      <c r="Y119" s="91">
        <f t="shared" si="75"/>
        <v>0</v>
      </c>
      <c r="Z119" s="91">
        <f t="shared" si="75"/>
        <v>0</v>
      </c>
      <c r="AA119" s="91">
        <f t="shared" si="75"/>
        <v>0</v>
      </c>
      <c r="AB119" s="91">
        <f t="shared" si="75"/>
        <v>0</v>
      </c>
      <c r="AC119" s="91">
        <f t="shared" si="75"/>
        <v>0</v>
      </c>
      <c r="AD119" s="91">
        <f t="shared" si="75"/>
        <v>0</v>
      </c>
      <c r="AE119" s="91">
        <f t="shared" si="75"/>
        <v>0</v>
      </c>
      <c r="AF119" s="91">
        <f t="shared" si="75"/>
        <v>0</v>
      </c>
      <c r="AG119" s="91">
        <f t="shared" si="75"/>
        <v>0</v>
      </c>
      <c r="AH119" s="91">
        <f t="shared" si="75"/>
        <v>0</v>
      </c>
      <c r="AI119" s="91">
        <f t="shared" si="75"/>
        <v>0</v>
      </c>
      <c r="AJ119" s="91">
        <f t="shared" si="75"/>
        <v>0</v>
      </c>
      <c r="AK119" s="91">
        <f t="shared" si="75"/>
        <v>0</v>
      </c>
      <c r="AL119" s="91">
        <f t="shared" si="75"/>
        <v>0</v>
      </c>
      <c r="AM119" s="91">
        <f t="shared" si="75"/>
        <v>0</v>
      </c>
      <c r="AN119" s="91">
        <f t="shared" si="75"/>
        <v>0</v>
      </c>
      <c r="AO119" s="91">
        <f t="shared" si="75"/>
        <v>0</v>
      </c>
      <c r="AP119" s="91">
        <f t="shared" si="75"/>
        <v>0</v>
      </c>
      <c r="AQ119" s="91">
        <f t="shared" si="75"/>
        <v>0</v>
      </c>
      <c r="AR119" s="91">
        <f t="shared" si="75"/>
        <v>0</v>
      </c>
      <c r="AS119" s="91">
        <f t="shared" si="75"/>
        <v>0</v>
      </c>
      <c r="AT119" s="91">
        <f t="shared" si="75"/>
        <v>0</v>
      </c>
      <c r="AU119" s="91">
        <f t="shared" si="75"/>
        <v>0</v>
      </c>
      <c r="AV119" s="91">
        <f t="shared" si="75"/>
        <v>0</v>
      </c>
      <c r="AW119" s="91">
        <f t="shared" si="75"/>
        <v>0</v>
      </c>
      <c r="AX119" s="91">
        <f t="shared" si="75"/>
        <v>0</v>
      </c>
      <c r="AY119" s="91">
        <f t="shared" si="75"/>
        <v>0</v>
      </c>
      <c r="AZ119" s="91">
        <f t="shared" si="75"/>
        <v>0</v>
      </c>
      <c r="BA119" s="91">
        <f t="shared" si="75"/>
        <v>0</v>
      </c>
      <c r="BB119" s="91">
        <f t="shared" si="75"/>
        <v>0</v>
      </c>
      <c r="BC119" s="91">
        <f t="shared" si="75"/>
        <v>0</v>
      </c>
      <c r="BD119" s="92">
        <f t="shared" si="75"/>
        <v>0</v>
      </c>
      <c r="BE119" s="92">
        <f t="shared" si="75"/>
        <v>0</v>
      </c>
      <c r="BF119" s="92">
        <f t="shared" si="75"/>
        <v>0</v>
      </c>
      <c r="BG119" s="92">
        <f t="shared" si="75"/>
        <v>0</v>
      </c>
      <c r="BH119" s="92">
        <f t="shared" si="75"/>
        <v>0</v>
      </c>
      <c r="BI119" s="92">
        <f t="shared" si="75"/>
        <v>0</v>
      </c>
      <c r="BJ119" s="92">
        <f t="shared" si="75"/>
        <v>0</v>
      </c>
      <c r="BK119" s="92">
        <f t="shared" si="75"/>
        <v>0</v>
      </c>
      <c r="BL119" s="92">
        <f t="shared" si="75"/>
        <v>0</v>
      </c>
      <c r="BM119" s="92">
        <f t="shared" si="75"/>
        <v>0</v>
      </c>
      <c r="BN119" s="92">
        <f t="shared" si="75"/>
        <v>0</v>
      </c>
      <c r="BO119" s="92">
        <f t="shared" si="75"/>
        <v>0</v>
      </c>
      <c r="BP119" s="92">
        <f t="shared" si="75"/>
        <v>0</v>
      </c>
      <c r="BQ119" s="92">
        <f t="shared" si="75"/>
        <v>0</v>
      </c>
      <c r="BR119" s="92">
        <f t="shared" si="75"/>
        <v>0</v>
      </c>
      <c r="BS119" s="92">
        <f t="shared" si="75"/>
        <v>0</v>
      </c>
      <c r="BT119" s="92">
        <f t="shared" si="75"/>
        <v>0</v>
      </c>
      <c r="BU119" s="92">
        <f t="shared" si="75"/>
        <v>0</v>
      </c>
      <c r="BV119" s="92">
        <f t="shared" si="75"/>
        <v>0</v>
      </c>
      <c r="BW119" s="92">
        <f t="shared" si="75"/>
        <v>0</v>
      </c>
      <c r="BX119" s="92">
        <f t="shared" si="75"/>
        <v>0</v>
      </c>
      <c r="BY119" s="92">
        <f t="shared" si="75"/>
        <v>0</v>
      </c>
      <c r="BZ119" s="92">
        <f t="shared" si="75"/>
        <v>0</v>
      </c>
      <c r="CA119" s="92">
        <f t="shared" si="75"/>
        <v>0</v>
      </c>
      <c r="CB119" s="92">
        <f t="shared" si="75"/>
        <v>0</v>
      </c>
      <c r="CC119" s="92">
        <f t="shared" si="75"/>
        <v>0</v>
      </c>
      <c r="CD119" s="92">
        <f t="shared" si="75"/>
        <v>0</v>
      </c>
      <c r="CE119" s="92">
        <f t="shared" si="75"/>
        <v>0</v>
      </c>
      <c r="CF119" s="92">
        <f t="shared" si="75"/>
        <v>0</v>
      </c>
      <c r="CG119" s="92">
        <f t="shared" ref="CG119:CV134" si="78">COUNTIF($D119:$J119,CG$6)*$C119</f>
        <v>0</v>
      </c>
      <c r="CH119" s="92">
        <f t="shared" si="78"/>
        <v>0</v>
      </c>
      <c r="CI119" s="92">
        <f t="shared" si="78"/>
        <v>0</v>
      </c>
      <c r="CJ119" s="92">
        <f t="shared" si="78"/>
        <v>0</v>
      </c>
      <c r="CK119" s="92">
        <f t="shared" si="78"/>
        <v>0</v>
      </c>
      <c r="CL119" s="92">
        <f t="shared" si="78"/>
        <v>0</v>
      </c>
      <c r="CM119" s="92">
        <f t="shared" si="78"/>
        <v>0</v>
      </c>
      <c r="CN119" s="92">
        <f t="shared" si="78"/>
        <v>0</v>
      </c>
      <c r="CO119" s="92">
        <f t="shared" si="76"/>
        <v>0</v>
      </c>
      <c r="CP119" s="92">
        <f t="shared" si="76"/>
        <v>0</v>
      </c>
      <c r="CQ119" s="92">
        <f t="shared" si="76"/>
        <v>0</v>
      </c>
      <c r="CR119" s="92">
        <f t="shared" si="76"/>
        <v>0</v>
      </c>
      <c r="CS119" s="92">
        <f t="shared" si="76"/>
        <v>0</v>
      </c>
      <c r="CT119" s="92">
        <f t="shared" si="76"/>
        <v>0</v>
      </c>
      <c r="CU119" s="92">
        <f t="shared" si="76"/>
        <v>0</v>
      </c>
      <c r="CV119" s="92">
        <f t="shared" si="76"/>
        <v>0</v>
      </c>
      <c r="CW119" s="92">
        <f t="shared" si="76"/>
        <v>0</v>
      </c>
      <c r="CX119" s="92">
        <f t="shared" si="76"/>
        <v>0</v>
      </c>
      <c r="CY119" s="92">
        <f t="shared" si="76"/>
        <v>0</v>
      </c>
      <c r="CZ119" s="92">
        <f t="shared" si="76"/>
        <v>0</v>
      </c>
      <c r="DA119" s="92">
        <f t="shared" si="76"/>
        <v>0</v>
      </c>
      <c r="DB119" s="92">
        <f t="shared" si="76"/>
        <v>0</v>
      </c>
      <c r="DC119" s="92">
        <f t="shared" si="76"/>
        <v>0</v>
      </c>
      <c r="DD119" s="92">
        <f t="shared" si="76"/>
        <v>0</v>
      </c>
      <c r="DE119" s="92">
        <f t="shared" si="76"/>
        <v>0</v>
      </c>
      <c r="DF119" s="92">
        <f t="shared" si="76"/>
        <v>0</v>
      </c>
      <c r="DG119" s="92">
        <f t="shared" si="76"/>
        <v>0</v>
      </c>
      <c r="DH119" s="92">
        <f t="shared" si="76"/>
        <v>0</v>
      </c>
      <c r="DI119" s="92">
        <f t="shared" si="76"/>
        <v>0</v>
      </c>
      <c r="DJ119" s="92">
        <f t="shared" si="76"/>
        <v>0</v>
      </c>
      <c r="DK119" s="92">
        <f t="shared" si="76"/>
        <v>0</v>
      </c>
      <c r="DL119" s="92">
        <f t="shared" si="76"/>
        <v>0</v>
      </c>
      <c r="DM119" s="92">
        <f t="shared" si="76"/>
        <v>0</v>
      </c>
      <c r="DN119" s="92">
        <f t="shared" si="76"/>
        <v>0</v>
      </c>
      <c r="DO119" s="92">
        <f t="shared" si="76"/>
        <v>0</v>
      </c>
      <c r="DP119" s="92">
        <f t="shared" si="76"/>
        <v>0</v>
      </c>
      <c r="DQ119" s="92">
        <f t="shared" si="76"/>
        <v>0</v>
      </c>
      <c r="DR119" s="92">
        <f t="shared" si="76"/>
        <v>0</v>
      </c>
      <c r="DS119" s="92">
        <f t="shared" si="76"/>
        <v>0</v>
      </c>
    </row>
    <row r="120" spans="2:124" s="3" customFormat="1" ht="20.100000000000001" customHeight="1" thickBot="1" x14ac:dyDescent="0.35">
      <c r="B120" s="165"/>
      <c r="C120" s="166"/>
      <c r="D120" s="188"/>
      <c r="E120" s="187"/>
      <c r="F120" s="187"/>
      <c r="G120" s="187"/>
      <c r="H120" s="187"/>
      <c r="I120" s="187"/>
      <c r="J120" s="187"/>
      <c r="K120" s="7">
        <f t="shared" si="77"/>
        <v>0</v>
      </c>
      <c r="L120" s="5"/>
      <c r="U120" s="5"/>
      <c r="V120" s="90">
        <f t="shared" ref="V120:AK135" si="79">COUNTIF($D120:$J120,V$6)*$C120</f>
        <v>0</v>
      </c>
      <c r="W120" s="91">
        <f t="shared" si="79"/>
        <v>0</v>
      </c>
      <c r="X120" s="91">
        <f t="shared" si="79"/>
        <v>0</v>
      </c>
      <c r="Y120" s="91">
        <f t="shared" si="79"/>
        <v>0</v>
      </c>
      <c r="Z120" s="91">
        <f t="shared" si="79"/>
        <v>0</v>
      </c>
      <c r="AA120" s="91">
        <f t="shared" si="79"/>
        <v>0</v>
      </c>
      <c r="AB120" s="91">
        <f t="shared" si="79"/>
        <v>0</v>
      </c>
      <c r="AC120" s="91">
        <f t="shared" si="79"/>
        <v>0</v>
      </c>
      <c r="AD120" s="91">
        <f t="shared" si="79"/>
        <v>0</v>
      </c>
      <c r="AE120" s="91">
        <f t="shared" si="79"/>
        <v>0</v>
      </c>
      <c r="AF120" s="91">
        <f t="shared" si="79"/>
        <v>0</v>
      </c>
      <c r="AG120" s="91">
        <f t="shared" si="79"/>
        <v>0</v>
      </c>
      <c r="AH120" s="91">
        <f t="shared" si="79"/>
        <v>0</v>
      </c>
      <c r="AI120" s="91">
        <f t="shared" si="79"/>
        <v>0</v>
      </c>
      <c r="AJ120" s="91">
        <f t="shared" si="79"/>
        <v>0</v>
      </c>
      <c r="AK120" s="91">
        <f t="shared" si="79"/>
        <v>0</v>
      </c>
      <c r="AL120" s="91">
        <f t="shared" ref="AL120:BA135" si="80">COUNTIF($D120:$J120,AL$6)*$C120</f>
        <v>0</v>
      </c>
      <c r="AM120" s="91">
        <f t="shared" si="80"/>
        <v>0</v>
      </c>
      <c r="AN120" s="91">
        <f t="shared" si="80"/>
        <v>0</v>
      </c>
      <c r="AO120" s="91">
        <f t="shared" si="80"/>
        <v>0</v>
      </c>
      <c r="AP120" s="91">
        <f t="shared" si="80"/>
        <v>0</v>
      </c>
      <c r="AQ120" s="91">
        <f t="shared" si="80"/>
        <v>0</v>
      </c>
      <c r="AR120" s="91">
        <f t="shared" si="80"/>
        <v>0</v>
      </c>
      <c r="AS120" s="91">
        <f t="shared" si="80"/>
        <v>0</v>
      </c>
      <c r="AT120" s="91">
        <f t="shared" si="80"/>
        <v>0</v>
      </c>
      <c r="AU120" s="91">
        <f t="shared" si="80"/>
        <v>0</v>
      </c>
      <c r="AV120" s="91">
        <f t="shared" si="80"/>
        <v>0</v>
      </c>
      <c r="AW120" s="91">
        <f t="shared" si="80"/>
        <v>0</v>
      </c>
      <c r="AX120" s="91">
        <f t="shared" si="80"/>
        <v>0</v>
      </c>
      <c r="AY120" s="91">
        <f t="shared" si="80"/>
        <v>0</v>
      </c>
      <c r="AZ120" s="91">
        <f t="shared" si="80"/>
        <v>0</v>
      </c>
      <c r="BA120" s="91">
        <f t="shared" si="80"/>
        <v>0</v>
      </c>
      <c r="BB120" s="91">
        <f t="shared" ref="BB120:BQ135" si="81">COUNTIF($D120:$J120,BB$6)*$C120</f>
        <v>0</v>
      </c>
      <c r="BC120" s="91">
        <f t="shared" si="81"/>
        <v>0</v>
      </c>
      <c r="BD120" s="92">
        <f t="shared" si="81"/>
        <v>0</v>
      </c>
      <c r="BE120" s="92">
        <f t="shared" si="81"/>
        <v>0</v>
      </c>
      <c r="BF120" s="92">
        <f t="shared" si="81"/>
        <v>0</v>
      </c>
      <c r="BG120" s="92">
        <f t="shared" si="81"/>
        <v>0</v>
      </c>
      <c r="BH120" s="92">
        <f t="shared" si="81"/>
        <v>0</v>
      </c>
      <c r="BI120" s="92">
        <f t="shared" si="81"/>
        <v>0</v>
      </c>
      <c r="BJ120" s="92">
        <f t="shared" si="81"/>
        <v>0</v>
      </c>
      <c r="BK120" s="92">
        <f t="shared" si="81"/>
        <v>0</v>
      </c>
      <c r="BL120" s="92">
        <f t="shared" si="81"/>
        <v>0</v>
      </c>
      <c r="BM120" s="92">
        <f t="shared" si="81"/>
        <v>0</v>
      </c>
      <c r="BN120" s="92">
        <f t="shared" si="81"/>
        <v>0</v>
      </c>
      <c r="BO120" s="92">
        <f t="shared" si="81"/>
        <v>0</v>
      </c>
      <c r="BP120" s="92">
        <f t="shared" si="81"/>
        <v>0</v>
      </c>
      <c r="BQ120" s="92">
        <f t="shared" si="81"/>
        <v>0</v>
      </c>
      <c r="BR120" s="92">
        <f t="shared" ref="BR120:CG135" si="82">COUNTIF($D120:$J120,BR$6)*$C120</f>
        <v>0</v>
      </c>
      <c r="BS120" s="92">
        <f t="shared" si="82"/>
        <v>0</v>
      </c>
      <c r="BT120" s="92">
        <f t="shared" si="82"/>
        <v>0</v>
      </c>
      <c r="BU120" s="92">
        <f t="shared" si="82"/>
        <v>0</v>
      </c>
      <c r="BV120" s="92">
        <f t="shared" si="82"/>
        <v>0</v>
      </c>
      <c r="BW120" s="92">
        <f t="shared" si="82"/>
        <v>0</v>
      </c>
      <c r="BX120" s="92">
        <f t="shared" si="82"/>
        <v>0</v>
      </c>
      <c r="BY120" s="92">
        <f t="shared" si="82"/>
        <v>0</v>
      </c>
      <c r="BZ120" s="92">
        <f t="shared" si="82"/>
        <v>0</v>
      </c>
      <c r="CA120" s="92">
        <f t="shared" si="82"/>
        <v>0</v>
      </c>
      <c r="CB120" s="92">
        <f t="shared" si="82"/>
        <v>0</v>
      </c>
      <c r="CC120" s="92">
        <f t="shared" si="82"/>
        <v>0</v>
      </c>
      <c r="CD120" s="92">
        <f t="shared" si="82"/>
        <v>0</v>
      </c>
      <c r="CE120" s="92">
        <f t="shared" si="82"/>
        <v>0</v>
      </c>
      <c r="CF120" s="92">
        <f t="shared" si="82"/>
        <v>0</v>
      </c>
      <c r="CG120" s="92">
        <f t="shared" si="82"/>
        <v>0</v>
      </c>
      <c r="CH120" s="92">
        <f t="shared" si="78"/>
        <v>0</v>
      </c>
      <c r="CI120" s="92">
        <f t="shared" si="78"/>
        <v>0</v>
      </c>
      <c r="CJ120" s="92">
        <f t="shared" si="78"/>
        <v>0</v>
      </c>
      <c r="CK120" s="92">
        <f t="shared" si="78"/>
        <v>0</v>
      </c>
      <c r="CL120" s="92">
        <f t="shared" si="78"/>
        <v>0</v>
      </c>
      <c r="CM120" s="92">
        <f t="shared" si="78"/>
        <v>0</v>
      </c>
      <c r="CN120" s="92">
        <f t="shared" si="78"/>
        <v>0</v>
      </c>
      <c r="CO120" s="92">
        <f t="shared" si="76"/>
        <v>0</v>
      </c>
      <c r="CP120" s="92">
        <f t="shared" si="76"/>
        <v>0</v>
      </c>
      <c r="CQ120" s="92">
        <f t="shared" si="76"/>
        <v>0</v>
      </c>
      <c r="CR120" s="92">
        <f t="shared" si="76"/>
        <v>0</v>
      </c>
      <c r="CS120" s="92">
        <f t="shared" si="76"/>
        <v>0</v>
      </c>
      <c r="CT120" s="92">
        <f t="shared" si="76"/>
        <v>0</v>
      </c>
      <c r="CU120" s="92">
        <f t="shared" si="76"/>
        <v>0</v>
      </c>
      <c r="CV120" s="92">
        <f t="shared" si="76"/>
        <v>0</v>
      </c>
      <c r="CW120" s="92">
        <f t="shared" si="76"/>
        <v>0</v>
      </c>
      <c r="CX120" s="92">
        <f t="shared" si="76"/>
        <v>0</v>
      </c>
      <c r="CY120" s="92">
        <f t="shared" si="76"/>
        <v>0</v>
      </c>
      <c r="CZ120" s="92">
        <f t="shared" si="76"/>
        <v>0</v>
      </c>
      <c r="DA120" s="92">
        <f t="shared" si="76"/>
        <v>0</v>
      </c>
      <c r="DB120" s="92">
        <f t="shared" si="76"/>
        <v>0</v>
      </c>
      <c r="DC120" s="92">
        <f t="shared" si="76"/>
        <v>0</v>
      </c>
      <c r="DD120" s="92">
        <f t="shared" si="76"/>
        <v>0</v>
      </c>
      <c r="DE120" s="92">
        <f t="shared" si="76"/>
        <v>0</v>
      </c>
      <c r="DF120" s="92">
        <f t="shared" si="76"/>
        <v>0</v>
      </c>
      <c r="DG120" s="92">
        <f t="shared" si="76"/>
        <v>0</v>
      </c>
      <c r="DH120" s="92">
        <f t="shared" si="76"/>
        <v>0</v>
      </c>
      <c r="DI120" s="92">
        <f t="shared" si="76"/>
        <v>0</v>
      </c>
      <c r="DJ120" s="92">
        <f t="shared" si="76"/>
        <v>0</v>
      </c>
      <c r="DK120" s="92">
        <f t="shared" si="76"/>
        <v>0</v>
      </c>
      <c r="DL120" s="92">
        <f t="shared" si="76"/>
        <v>0</v>
      </c>
      <c r="DM120" s="92">
        <f t="shared" si="76"/>
        <v>0</v>
      </c>
      <c r="DN120" s="92">
        <f t="shared" si="76"/>
        <v>0</v>
      </c>
      <c r="DO120" s="92">
        <f t="shared" si="76"/>
        <v>0</v>
      </c>
      <c r="DP120" s="92">
        <f t="shared" si="76"/>
        <v>0</v>
      </c>
      <c r="DQ120" s="92">
        <f t="shared" si="76"/>
        <v>0</v>
      </c>
      <c r="DR120" s="92">
        <f t="shared" si="76"/>
        <v>0</v>
      </c>
      <c r="DS120" s="92">
        <f t="shared" si="76"/>
        <v>0</v>
      </c>
    </row>
    <row r="121" spans="2:124" s="3" customFormat="1" ht="20.100000000000001" customHeight="1" thickBot="1" x14ac:dyDescent="0.35">
      <c r="B121" s="231" t="s">
        <v>223</v>
      </c>
      <c r="C121" s="232">
        <v>3</v>
      </c>
      <c r="D121" s="261" t="s">
        <v>181</v>
      </c>
      <c r="E121" s="261" t="s">
        <v>181</v>
      </c>
      <c r="F121" s="261" t="s">
        <v>181</v>
      </c>
      <c r="G121" s="271" t="s">
        <v>192</v>
      </c>
      <c r="H121" s="272" t="s">
        <v>121</v>
      </c>
      <c r="I121" s="272" t="s">
        <v>121</v>
      </c>
      <c r="J121" s="271" t="s">
        <v>192</v>
      </c>
      <c r="K121" s="7">
        <f t="shared" si="77"/>
        <v>21</v>
      </c>
      <c r="L121" s="5"/>
      <c r="U121" s="5"/>
      <c r="V121" s="90">
        <f t="shared" si="79"/>
        <v>0</v>
      </c>
      <c r="W121" s="91">
        <f t="shared" si="79"/>
        <v>9</v>
      </c>
      <c r="X121" s="91">
        <f t="shared" si="79"/>
        <v>0</v>
      </c>
      <c r="Y121" s="91">
        <f t="shared" si="79"/>
        <v>0</v>
      </c>
      <c r="Z121" s="91">
        <f t="shared" si="79"/>
        <v>0</v>
      </c>
      <c r="AA121" s="91">
        <f t="shared" si="79"/>
        <v>0</v>
      </c>
      <c r="AB121" s="91">
        <f t="shared" si="79"/>
        <v>6</v>
      </c>
      <c r="AC121" s="91">
        <f t="shared" si="79"/>
        <v>0</v>
      </c>
      <c r="AD121" s="91">
        <f t="shared" si="79"/>
        <v>0</v>
      </c>
      <c r="AE121" s="91">
        <f t="shared" si="79"/>
        <v>0</v>
      </c>
      <c r="AF121" s="91">
        <f t="shared" si="79"/>
        <v>0</v>
      </c>
      <c r="AG121" s="91">
        <f t="shared" si="79"/>
        <v>6</v>
      </c>
      <c r="AH121" s="91">
        <f t="shared" si="79"/>
        <v>0</v>
      </c>
      <c r="AI121" s="91">
        <f t="shared" si="79"/>
        <v>0</v>
      </c>
      <c r="AJ121" s="91">
        <f t="shared" si="79"/>
        <v>0</v>
      </c>
      <c r="AK121" s="91">
        <f t="shared" si="79"/>
        <v>0</v>
      </c>
      <c r="AL121" s="91">
        <f t="shared" si="80"/>
        <v>0</v>
      </c>
      <c r="AM121" s="91">
        <f t="shared" si="80"/>
        <v>0</v>
      </c>
      <c r="AN121" s="91">
        <f t="shared" si="80"/>
        <v>0</v>
      </c>
      <c r="AO121" s="91">
        <f t="shared" si="80"/>
        <v>0</v>
      </c>
      <c r="AP121" s="91">
        <f t="shared" si="80"/>
        <v>0</v>
      </c>
      <c r="AQ121" s="91">
        <f t="shared" si="80"/>
        <v>0</v>
      </c>
      <c r="AR121" s="91">
        <f t="shared" si="80"/>
        <v>0</v>
      </c>
      <c r="AS121" s="91">
        <f t="shared" si="80"/>
        <v>0</v>
      </c>
      <c r="AT121" s="91">
        <f t="shared" si="80"/>
        <v>0</v>
      </c>
      <c r="AU121" s="91">
        <f t="shared" si="80"/>
        <v>0</v>
      </c>
      <c r="AV121" s="91">
        <f t="shared" si="80"/>
        <v>0</v>
      </c>
      <c r="AW121" s="91">
        <f t="shared" si="80"/>
        <v>0</v>
      </c>
      <c r="AX121" s="91">
        <f t="shared" si="80"/>
        <v>0</v>
      </c>
      <c r="AY121" s="91">
        <f t="shared" si="80"/>
        <v>0</v>
      </c>
      <c r="AZ121" s="91">
        <f t="shared" si="80"/>
        <v>0</v>
      </c>
      <c r="BA121" s="91">
        <f t="shared" si="80"/>
        <v>0</v>
      </c>
      <c r="BB121" s="91">
        <f t="shared" si="81"/>
        <v>0</v>
      </c>
      <c r="BC121" s="91">
        <f t="shared" si="81"/>
        <v>0</v>
      </c>
      <c r="BD121" s="92">
        <f t="shared" si="81"/>
        <v>0</v>
      </c>
      <c r="BE121" s="92">
        <f t="shared" si="81"/>
        <v>0</v>
      </c>
      <c r="BF121" s="92">
        <f t="shared" si="81"/>
        <v>0</v>
      </c>
      <c r="BG121" s="92">
        <f t="shared" si="81"/>
        <v>0</v>
      </c>
      <c r="BH121" s="92">
        <f t="shared" si="81"/>
        <v>0</v>
      </c>
      <c r="BI121" s="92">
        <f t="shared" si="81"/>
        <v>0</v>
      </c>
      <c r="BJ121" s="92">
        <f t="shared" si="81"/>
        <v>0</v>
      </c>
      <c r="BK121" s="92">
        <f t="shared" si="81"/>
        <v>0</v>
      </c>
      <c r="BL121" s="92">
        <f t="shared" si="81"/>
        <v>0</v>
      </c>
      <c r="BM121" s="92">
        <f t="shared" si="81"/>
        <v>0</v>
      </c>
      <c r="BN121" s="92">
        <f t="shared" si="81"/>
        <v>0</v>
      </c>
      <c r="BO121" s="92">
        <f t="shared" si="81"/>
        <v>0</v>
      </c>
      <c r="BP121" s="92">
        <f t="shared" si="81"/>
        <v>0</v>
      </c>
      <c r="BQ121" s="92">
        <f t="shared" si="81"/>
        <v>0</v>
      </c>
      <c r="BR121" s="92">
        <f t="shared" si="82"/>
        <v>0</v>
      </c>
      <c r="BS121" s="92">
        <f t="shared" si="82"/>
        <v>0</v>
      </c>
      <c r="BT121" s="92">
        <f t="shared" si="82"/>
        <v>0</v>
      </c>
      <c r="BU121" s="92">
        <f t="shared" si="82"/>
        <v>0</v>
      </c>
      <c r="BV121" s="92">
        <f t="shared" si="82"/>
        <v>0</v>
      </c>
      <c r="BW121" s="92">
        <f t="shared" si="82"/>
        <v>0</v>
      </c>
      <c r="BX121" s="92">
        <f t="shared" si="82"/>
        <v>0</v>
      </c>
      <c r="BY121" s="92">
        <f t="shared" si="82"/>
        <v>0</v>
      </c>
      <c r="BZ121" s="92">
        <f t="shared" si="82"/>
        <v>0</v>
      </c>
      <c r="CA121" s="92">
        <f t="shared" si="82"/>
        <v>0</v>
      </c>
      <c r="CB121" s="92">
        <f t="shared" si="82"/>
        <v>0</v>
      </c>
      <c r="CC121" s="92">
        <f t="shared" si="82"/>
        <v>0</v>
      </c>
      <c r="CD121" s="92">
        <f t="shared" si="82"/>
        <v>0</v>
      </c>
      <c r="CE121" s="92">
        <f t="shared" si="82"/>
        <v>0</v>
      </c>
      <c r="CF121" s="92">
        <f t="shared" si="82"/>
        <v>0</v>
      </c>
      <c r="CG121" s="92">
        <f t="shared" si="82"/>
        <v>0</v>
      </c>
      <c r="CH121" s="92">
        <f t="shared" si="78"/>
        <v>0</v>
      </c>
      <c r="CI121" s="92">
        <f t="shared" si="78"/>
        <v>0</v>
      </c>
      <c r="CJ121" s="92">
        <f t="shared" si="78"/>
        <v>0</v>
      </c>
      <c r="CK121" s="92">
        <f t="shared" si="78"/>
        <v>0</v>
      </c>
      <c r="CL121" s="92">
        <f t="shared" si="78"/>
        <v>0</v>
      </c>
      <c r="CM121" s="92">
        <f t="shared" si="78"/>
        <v>0</v>
      </c>
      <c r="CN121" s="92">
        <f t="shared" si="78"/>
        <v>0</v>
      </c>
      <c r="CO121" s="92">
        <f t="shared" si="76"/>
        <v>0</v>
      </c>
      <c r="CP121" s="92">
        <f t="shared" si="76"/>
        <v>0</v>
      </c>
      <c r="CQ121" s="92">
        <f t="shared" si="76"/>
        <v>0</v>
      </c>
      <c r="CR121" s="92">
        <f t="shared" si="76"/>
        <v>0</v>
      </c>
      <c r="CS121" s="92">
        <f t="shared" si="76"/>
        <v>0</v>
      </c>
      <c r="CT121" s="92">
        <f t="shared" si="76"/>
        <v>0</v>
      </c>
      <c r="CU121" s="92">
        <f t="shared" si="76"/>
        <v>0</v>
      </c>
      <c r="CV121" s="92">
        <f t="shared" si="76"/>
        <v>0</v>
      </c>
      <c r="CW121" s="92">
        <f t="shared" si="76"/>
        <v>0</v>
      </c>
      <c r="CX121" s="92">
        <f t="shared" si="76"/>
        <v>0</v>
      </c>
      <c r="CY121" s="92">
        <f t="shared" si="76"/>
        <v>0</v>
      </c>
      <c r="CZ121" s="92">
        <f t="shared" si="76"/>
        <v>0</v>
      </c>
      <c r="DA121" s="92">
        <f t="shared" si="76"/>
        <v>0</v>
      </c>
      <c r="DB121" s="92">
        <f t="shared" si="76"/>
        <v>0</v>
      </c>
      <c r="DC121" s="92">
        <f t="shared" si="76"/>
        <v>0</v>
      </c>
      <c r="DD121" s="92">
        <f t="shared" si="76"/>
        <v>0</v>
      </c>
      <c r="DE121" s="92">
        <f t="shared" si="76"/>
        <v>0</v>
      </c>
      <c r="DF121" s="92">
        <f t="shared" si="76"/>
        <v>0</v>
      </c>
      <c r="DG121" s="92">
        <f t="shared" si="76"/>
        <v>0</v>
      </c>
      <c r="DH121" s="92">
        <f t="shared" si="76"/>
        <v>0</v>
      </c>
      <c r="DI121" s="92">
        <f t="shared" si="76"/>
        <v>0</v>
      </c>
      <c r="DJ121" s="92">
        <f t="shared" si="76"/>
        <v>0</v>
      </c>
      <c r="DK121" s="92">
        <f t="shared" si="76"/>
        <v>0</v>
      </c>
      <c r="DL121" s="92">
        <f t="shared" si="76"/>
        <v>0</v>
      </c>
      <c r="DM121" s="92">
        <f t="shared" si="76"/>
        <v>0</v>
      </c>
      <c r="DN121" s="92">
        <f t="shared" si="76"/>
        <v>0</v>
      </c>
      <c r="DO121" s="92">
        <f t="shared" si="76"/>
        <v>0</v>
      </c>
      <c r="DP121" s="92">
        <f t="shared" si="76"/>
        <v>0</v>
      </c>
      <c r="DQ121" s="92">
        <f t="shared" si="76"/>
        <v>0</v>
      </c>
      <c r="DR121" s="92">
        <f t="shared" si="76"/>
        <v>0</v>
      </c>
      <c r="DS121" s="92">
        <f t="shared" si="76"/>
        <v>0</v>
      </c>
    </row>
    <row r="122" spans="2:124" s="3" customFormat="1" ht="20.100000000000001" customHeight="1" thickBot="1" x14ac:dyDescent="0.35">
      <c r="B122" s="165"/>
      <c r="C122" s="166"/>
      <c r="D122" s="188"/>
      <c r="E122" s="187"/>
      <c r="F122" s="187"/>
      <c r="G122" s="187"/>
      <c r="H122" s="187"/>
      <c r="I122" s="187"/>
      <c r="J122" s="187"/>
      <c r="K122" s="7">
        <f t="shared" si="77"/>
        <v>0</v>
      </c>
      <c r="L122" s="5"/>
      <c r="U122" s="5"/>
      <c r="V122" s="90">
        <f t="shared" si="79"/>
        <v>0</v>
      </c>
      <c r="W122" s="91">
        <f t="shared" si="79"/>
        <v>0</v>
      </c>
      <c r="X122" s="91">
        <f t="shared" si="79"/>
        <v>0</v>
      </c>
      <c r="Y122" s="91">
        <f t="shared" si="79"/>
        <v>0</v>
      </c>
      <c r="Z122" s="91">
        <f t="shared" si="79"/>
        <v>0</v>
      </c>
      <c r="AA122" s="91">
        <f t="shared" si="79"/>
        <v>0</v>
      </c>
      <c r="AB122" s="91">
        <f t="shared" si="79"/>
        <v>0</v>
      </c>
      <c r="AC122" s="91">
        <f t="shared" si="79"/>
        <v>0</v>
      </c>
      <c r="AD122" s="91">
        <f t="shared" si="79"/>
        <v>0</v>
      </c>
      <c r="AE122" s="91">
        <f t="shared" si="79"/>
        <v>0</v>
      </c>
      <c r="AF122" s="91">
        <f t="shared" si="79"/>
        <v>0</v>
      </c>
      <c r="AG122" s="91">
        <f t="shared" si="79"/>
        <v>0</v>
      </c>
      <c r="AH122" s="91">
        <f t="shared" si="79"/>
        <v>0</v>
      </c>
      <c r="AI122" s="91">
        <f t="shared" si="79"/>
        <v>0</v>
      </c>
      <c r="AJ122" s="91">
        <f t="shared" si="79"/>
        <v>0</v>
      </c>
      <c r="AK122" s="91">
        <f t="shared" si="79"/>
        <v>0</v>
      </c>
      <c r="AL122" s="91">
        <f t="shared" si="80"/>
        <v>0</v>
      </c>
      <c r="AM122" s="91">
        <f t="shared" si="80"/>
        <v>0</v>
      </c>
      <c r="AN122" s="91">
        <f t="shared" si="80"/>
        <v>0</v>
      </c>
      <c r="AO122" s="91">
        <f t="shared" si="80"/>
        <v>0</v>
      </c>
      <c r="AP122" s="91">
        <f t="shared" si="80"/>
        <v>0</v>
      </c>
      <c r="AQ122" s="91">
        <f t="shared" si="80"/>
        <v>0</v>
      </c>
      <c r="AR122" s="91">
        <f t="shared" si="80"/>
        <v>0</v>
      </c>
      <c r="AS122" s="91">
        <f t="shared" si="80"/>
        <v>0</v>
      </c>
      <c r="AT122" s="91">
        <f t="shared" si="80"/>
        <v>0</v>
      </c>
      <c r="AU122" s="91">
        <f t="shared" si="80"/>
        <v>0</v>
      </c>
      <c r="AV122" s="91">
        <f t="shared" si="80"/>
        <v>0</v>
      </c>
      <c r="AW122" s="91">
        <f t="shared" si="80"/>
        <v>0</v>
      </c>
      <c r="AX122" s="91">
        <f t="shared" si="80"/>
        <v>0</v>
      </c>
      <c r="AY122" s="91">
        <f t="shared" si="80"/>
        <v>0</v>
      </c>
      <c r="AZ122" s="91">
        <f t="shared" si="80"/>
        <v>0</v>
      </c>
      <c r="BA122" s="91">
        <f t="shared" si="80"/>
        <v>0</v>
      </c>
      <c r="BB122" s="91">
        <f t="shared" si="81"/>
        <v>0</v>
      </c>
      <c r="BC122" s="91">
        <f t="shared" si="81"/>
        <v>0</v>
      </c>
      <c r="BD122" s="92">
        <f t="shared" si="81"/>
        <v>0</v>
      </c>
      <c r="BE122" s="92">
        <f t="shared" si="81"/>
        <v>0</v>
      </c>
      <c r="BF122" s="92">
        <f t="shared" si="81"/>
        <v>0</v>
      </c>
      <c r="BG122" s="92">
        <f t="shared" si="81"/>
        <v>0</v>
      </c>
      <c r="BH122" s="92">
        <f t="shared" si="81"/>
        <v>0</v>
      </c>
      <c r="BI122" s="92">
        <f t="shared" si="81"/>
        <v>0</v>
      </c>
      <c r="BJ122" s="92">
        <f t="shared" si="81"/>
        <v>0</v>
      </c>
      <c r="BK122" s="92">
        <f t="shared" si="81"/>
        <v>0</v>
      </c>
      <c r="BL122" s="92">
        <f t="shared" si="81"/>
        <v>0</v>
      </c>
      <c r="BM122" s="92">
        <f t="shared" si="81"/>
        <v>0</v>
      </c>
      <c r="BN122" s="92">
        <f t="shared" si="81"/>
        <v>0</v>
      </c>
      <c r="BO122" s="92">
        <f t="shared" si="81"/>
        <v>0</v>
      </c>
      <c r="BP122" s="92">
        <f t="shared" si="81"/>
        <v>0</v>
      </c>
      <c r="BQ122" s="92">
        <f t="shared" si="81"/>
        <v>0</v>
      </c>
      <c r="BR122" s="92">
        <f t="shared" si="82"/>
        <v>0</v>
      </c>
      <c r="BS122" s="92">
        <f t="shared" si="82"/>
        <v>0</v>
      </c>
      <c r="BT122" s="92">
        <f t="shared" si="82"/>
        <v>0</v>
      </c>
      <c r="BU122" s="92">
        <f t="shared" si="82"/>
        <v>0</v>
      </c>
      <c r="BV122" s="92">
        <f t="shared" si="82"/>
        <v>0</v>
      </c>
      <c r="BW122" s="92">
        <f t="shared" si="82"/>
        <v>0</v>
      </c>
      <c r="BX122" s="92">
        <f t="shared" si="82"/>
        <v>0</v>
      </c>
      <c r="BY122" s="92">
        <f t="shared" si="82"/>
        <v>0</v>
      </c>
      <c r="BZ122" s="92">
        <f t="shared" si="82"/>
        <v>0</v>
      </c>
      <c r="CA122" s="92">
        <f t="shared" si="82"/>
        <v>0</v>
      </c>
      <c r="CB122" s="92">
        <f t="shared" si="82"/>
        <v>0</v>
      </c>
      <c r="CC122" s="92">
        <f t="shared" si="82"/>
        <v>0</v>
      </c>
      <c r="CD122" s="92">
        <f t="shared" si="82"/>
        <v>0</v>
      </c>
      <c r="CE122" s="92">
        <f t="shared" si="82"/>
        <v>0</v>
      </c>
      <c r="CF122" s="92">
        <f t="shared" si="82"/>
        <v>0</v>
      </c>
      <c r="CG122" s="92">
        <f t="shared" si="82"/>
        <v>0</v>
      </c>
      <c r="CH122" s="92">
        <f t="shared" si="78"/>
        <v>0</v>
      </c>
      <c r="CI122" s="92">
        <f t="shared" si="78"/>
        <v>0</v>
      </c>
      <c r="CJ122" s="92">
        <f t="shared" si="78"/>
        <v>0</v>
      </c>
      <c r="CK122" s="92">
        <f t="shared" si="78"/>
        <v>0</v>
      </c>
      <c r="CL122" s="92">
        <f t="shared" si="78"/>
        <v>0</v>
      </c>
      <c r="CM122" s="92">
        <f t="shared" si="78"/>
        <v>0</v>
      </c>
      <c r="CN122" s="92">
        <f t="shared" si="78"/>
        <v>0</v>
      </c>
      <c r="CO122" s="92">
        <f t="shared" si="76"/>
        <v>0</v>
      </c>
      <c r="CP122" s="92">
        <f t="shared" si="76"/>
        <v>0</v>
      </c>
      <c r="CQ122" s="92">
        <f t="shared" si="76"/>
        <v>0</v>
      </c>
      <c r="CR122" s="92">
        <f t="shared" si="76"/>
        <v>0</v>
      </c>
      <c r="CS122" s="92">
        <f t="shared" si="76"/>
        <v>0</v>
      </c>
      <c r="CT122" s="92">
        <f t="shared" si="76"/>
        <v>0</v>
      </c>
      <c r="CU122" s="92">
        <f t="shared" si="76"/>
        <v>0</v>
      </c>
      <c r="CV122" s="92">
        <f t="shared" si="76"/>
        <v>0</v>
      </c>
      <c r="CW122" s="92">
        <f t="shared" si="76"/>
        <v>0</v>
      </c>
      <c r="CX122" s="92">
        <f t="shared" si="76"/>
        <v>0</v>
      </c>
      <c r="CY122" s="92">
        <f t="shared" si="76"/>
        <v>0</v>
      </c>
      <c r="CZ122" s="92">
        <f t="shared" si="76"/>
        <v>0</v>
      </c>
      <c r="DA122" s="92">
        <f t="shared" si="76"/>
        <v>0</v>
      </c>
      <c r="DB122" s="92">
        <f t="shared" si="76"/>
        <v>0</v>
      </c>
      <c r="DC122" s="92">
        <f t="shared" si="76"/>
        <v>0</v>
      </c>
      <c r="DD122" s="92">
        <f t="shared" si="76"/>
        <v>0</v>
      </c>
      <c r="DE122" s="92">
        <f t="shared" si="76"/>
        <v>0</v>
      </c>
      <c r="DF122" s="92">
        <f t="shared" si="76"/>
        <v>0</v>
      </c>
      <c r="DG122" s="92">
        <f t="shared" si="76"/>
        <v>0</v>
      </c>
      <c r="DH122" s="92">
        <f t="shared" si="76"/>
        <v>0</v>
      </c>
      <c r="DI122" s="92">
        <f t="shared" si="76"/>
        <v>0</v>
      </c>
      <c r="DJ122" s="92">
        <f t="shared" si="76"/>
        <v>0</v>
      </c>
      <c r="DK122" s="92">
        <f t="shared" si="76"/>
        <v>0</v>
      </c>
      <c r="DL122" s="92">
        <f t="shared" si="76"/>
        <v>0</v>
      </c>
      <c r="DM122" s="92">
        <f t="shared" si="76"/>
        <v>0</v>
      </c>
      <c r="DN122" s="92">
        <f t="shared" si="76"/>
        <v>0</v>
      </c>
      <c r="DO122" s="92">
        <f t="shared" si="76"/>
        <v>0</v>
      </c>
      <c r="DP122" s="92">
        <f t="shared" si="76"/>
        <v>0</v>
      </c>
      <c r="DQ122" s="92">
        <f t="shared" si="76"/>
        <v>0</v>
      </c>
      <c r="DR122" s="92">
        <f t="shared" si="76"/>
        <v>0</v>
      </c>
      <c r="DS122" s="92">
        <f t="shared" si="76"/>
        <v>0</v>
      </c>
    </row>
    <row r="123" spans="2:124" s="3" customFormat="1" ht="20.100000000000001" customHeight="1" thickBot="1" x14ac:dyDescent="0.35">
      <c r="B123" s="200" t="s">
        <v>224</v>
      </c>
      <c r="C123" s="201">
        <v>6</v>
      </c>
      <c r="D123" s="271" t="s">
        <v>195</v>
      </c>
      <c r="E123" s="224" t="s">
        <v>194</v>
      </c>
      <c r="F123" s="224" t="s">
        <v>194</v>
      </c>
      <c r="G123" s="224" t="s">
        <v>194</v>
      </c>
      <c r="H123" s="224" t="s">
        <v>194</v>
      </c>
      <c r="I123" s="271" t="s">
        <v>195</v>
      </c>
      <c r="J123" s="262"/>
      <c r="K123" s="7">
        <f t="shared" si="77"/>
        <v>36</v>
      </c>
      <c r="L123" s="5"/>
      <c r="U123" s="5"/>
      <c r="V123" s="90">
        <f t="shared" si="79"/>
        <v>0</v>
      </c>
      <c r="W123" s="91">
        <f t="shared" si="79"/>
        <v>0</v>
      </c>
      <c r="X123" s="91">
        <f t="shared" si="79"/>
        <v>0</v>
      </c>
      <c r="Y123" s="91">
        <f t="shared" si="79"/>
        <v>0</v>
      </c>
      <c r="Z123" s="91">
        <f t="shared" si="79"/>
        <v>0</v>
      </c>
      <c r="AA123" s="91">
        <f t="shared" si="79"/>
        <v>0</v>
      </c>
      <c r="AB123" s="91">
        <f t="shared" si="79"/>
        <v>0</v>
      </c>
      <c r="AC123" s="91">
        <f t="shared" si="79"/>
        <v>0</v>
      </c>
      <c r="AD123" s="91">
        <f t="shared" si="79"/>
        <v>0</v>
      </c>
      <c r="AE123" s="91">
        <f t="shared" si="79"/>
        <v>0</v>
      </c>
      <c r="AF123" s="91">
        <f t="shared" si="79"/>
        <v>0</v>
      </c>
      <c r="AG123" s="91">
        <f t="shared" si="79"/>
        <v>0</v>
      </c>
      <c r="AH123" s="91">
        <f t="shared" si="79"/>
        <v>0</v>
      </c>
      <c r="AI123" s="91">
        <f t="shared" si="79"/>
        <v>0</v>
      </c>
      <c r="AJ123" s="91">
        <f t="shared" si="79"/>
        <v>0</v>
      </c>
      <c r="AK123" s="91">
        <f t="shared" si="79"/>
        <v>0</v>
      </c>
      <c r="AL123" s="91">
        <f t="shared" si="80"/>
        <v>0</v>
      </c>
      <c r="AM123" s="91">
        <f t="shared" si="80"/>
        <v>0</v>
      </c>
      <c r="AN123" s="91">
        <f t="shared" si="80"/>
        <v>0</v>
      </c>
      <c r="AO123" s="91">
        <f t="shared" si="80"/>
        <v>0</v>
      </c>
      <c r="AP123" s="91">
        <f t="shared" si="80"/>
        <v>0</v>
      </c>
      <c r="AQ123" s="91">
        <f t="shared" si="80"/>
        <v>0</v>
      </c>
      <c r="AR123" s="91">
        <f t="shared" si="80"/>
        <v>0</v>
      </c>
      <c r="AS123" s="91">
        <f t="shared" si="80"/>
        <v>0</v>
      </c>
      <c r="AT123" s="91">
        <f t="shared" si="80"/>
        <v>0</v>
      </c>
      <c r="AU123" s="91">
        <f t="shared" si="80"/>
        <v>0</v>
      </c>
      <c r="AV123" s="91">
        <f t="shared" si="80"/>
        <v>0</v>
      </c>
      <c r="AW123" s="91">
        <f t="shared" si="80"/>
        <v>0</v>
      </c>
      <c r="AX123" s="91">
        <f t="shared" si="80"/>
        <v>0</v>
      </c>
      <c r="AY123" s="91">
        <f t="shared" si="80"/>
        <v>24</v>
      </c>
      <c r="AZ123" s="91">
        <f t="shared" si="80"/>
        <v>0</v>
      </c>
      <c r="BA123" s="91">
        <f t="shared" si="80"/>
        <v>0</v>
      </c>
      <c r="BB123" s="91">
        <f t="shared" si="81"/>
        <v>12</v>
      </c>
      <c r="BC123" s="91">
        <f t="shared" si="81"/>
        <v>0</v>
      </c>
      <c r="BD123" s="92">
        <f t="shared" si="81"/>
        <v>0</v>
      </c>
      <c r="BE123" s="92">
        <f t="shared" si="81"/>
        <v>0</v>
      </c>
      <c r="BF123" s="92">
        <f t="shared" si="81"/>
        <v>0</v>
      </c>
      <c r="BG123" s="92">
        <f t="shared" si="81"/>
        <v>0</v>
      </c>
      <c r="BH123" s="92">
        <f t="shared" si="81"/>
        <v>0</v>
      </c>
      <c r="BI123" s="92">
        <f t="shared" si="81"/>
        <v>0</v>
      </c>
      <c r="BJ123" s="92">
        <f t="shared" si="81"/>
        <v>0</v>
      </c>
      <c r="BK123" s="92">
        <f t="shared" si="81"/>
        <v>0</v>
      </c>
      <c r="BL123" s="92">
        <f t="shared" si="81"/>
        <v>0</v>
      </c>
      <c r="BM123" s="92">
        <f t="shared" si="81"/>
        <v>0</v>
      </c>
      <c r="BN123" s="92">
        <f t="shared" si="81"/>
        <v>0</v>
      </c>
      <c r="BO123" s="92">
        <f t="shared" si="81"/>
        <v>0</v>
      </c>
      <c r="BP123" s="92">
        <f t="shared" si="81"/>
        <v>0</v>
      </c>
      <c r="BQ123" s="92">
        <f t="shared" si="81"/>
        <v>0</v>
      </c>
      <c r="BR123" s="92">
        <f t="shared" si="82"/>
        <v>0</v>
      </c>
      <c r="BS123" s="92">
        <f t="shared" si="82"/>
        <v>0</v>
      </c>
      <c r="BT123" s="92">
        <f t="shared" si="82"/>
        <v>0</v>
      </c>
      <c r="BU123" s="92">
        <f t="shared" si="82"/>
        <v>0</v>
      </c>
      <c r="BV123" s="92">
        <f t="shared" si="82"/>
        <v>0</v>
      </c>
      <c r="BW123" s="92">
        <f t="shared" si="82"/>
        <v>0</v>
      </c>
      <c r="BX123" s="92">
        <f t="shared" si="82"/>
        <v>0</v>
      </c>
      <c r="BY123" s="92">
        <f t="shared" si="82"/>
        <v>0</v>
      </c>
      <c r="BZ123" s="92">
        <f t="shared" si="82"/>
        <v>0</v>
      </c>
      <c r="CA123" s="92">
        <f t="shared" si="82"/>
        <v>0</v>
      </c>
      <c r="CB123" s="92">
        <f t="shared" si="82"/>
        <v>0</v>
      </c>
      <c r="CC123" s="92">
        <f t="shared" si="82"/>
        <v>0</v>
      </c>
      <c r="CD123" s="92">
        <f t="shared" si="82"/>
        <v>0</v>
      </c>
      <c r="CE123" s="92">
        <f t="shared" si="82"/>
        <v>0</v>
      </c>
      <c r="CF123" s="92">
        <f t="shared" si="82"/>
        <v>0</v>
      </c>
      <c r="CG123" s="92">
        <f t="shared" si="82"/>
        <v>0</v>
      </c>
      <c r="CH123" s="92">
        <f t="shared" si="78"/>
        <v>0</v>
      </c>
      <c r="CI123" s="92">
        <f t="shared" si="78"/>
        <v>0</v>
      </c>
      <c r="CJ123" s="92">
        <f t="shared" si="78"/>
        <v>0</v>
      </c>
      <c r="CK123" s="92">
        <f t="shared" si="78"/>
        <v>0</v>
      </c>
      <c r="CL123" s="92">
        <f t="shared" si="78"/>
        <v>0</v>
      </c>
      <c r="CM123" s="92">
        <f t="shared" si="78"/>
        <v>0</v>
      </c>
      <c r="CN123" s="92">
        <f t="shared" si="78"/>
        <v>0</v>
      </c>
      <c r="CO123" s="92">
        <f t="shared" si="76"/>
        <v>0</v>
      </c>
      <c r="CP123" s="92">
        <f t="shared" si="76"/>
        <v>0</v>
      </c>
      <c r="CQ123" s="92">
        <f t="shared" si="76"/>
        <v>0</v>
      </c>
      <c r="CR123" s="92">
        <f t="shared" si="76"/>
        <v>0</v>
      </c>
      <c r="CS123" s="92">
        <f t="shared" si="76"/>
        <v>0</v>
      </c>
      <c r="CT123" s="92">
        <f t="shared" si="76"/>
        <v>0</v>
      </c>
      <c r="CU123" s="92">
        <f t="shared" si="76"/>
        <v>0</v>
      </c>
      <c r="CV123" s="92">
        <f t="shared" si="76"/>
        <v>0</v>
      </c>
      <c r="CW123" s="92">
        <f t="shared" si="76"/>
        <v>0</v>
      </c>
      <c r="CX123" s="92">
        <f t="shared" si="76"/>
        <v>0</v>
      </c>
      <c r="CY123" s="92">
        <f t="shared" si="76"/>
        <v>0</v>
      </c>
      <c r="CZ123" s="92">
        <f t="shared" si="76"/>
        <v>0</v>
      </c>
      <c r="DA123" s="92">
        <f t="shared" si="76"/>
        <v>0</v>
      </c>
      <c r="DB123" s="92">
        <f t="shared" si="76"/>
        <v>0</v>
      </c>
      <c r="DC123" s="92">
        <f t="shared" si="76"/>
        <v>0</v>
      </c>
      <c r="DD123" s="92">
        <f t="shared" si="76"/>
        <v>0</v>
      </c>
      <c r="DE123" s="92">
        <f t="shared" si="76"/>
        <v>0</v>
      </c>
      <c r="DF123" s="92">
        <f t="shared" ref="DF123:DS138" si="83">COUNTIF($D123:$J123,DF$6)*$C123</f>
        <v>0</v>
      </c>
      <c r="DG123" s="92">
        <f t="shared" si="83"/>
        <v>0</v>
      </c>
      <c r="DH123" s="92">
        <f t="shared" si="83"/>
        <v>0</v>
      </c>
      <c r="DI123" s="92">
        <f t="shared" si="83"/>
        <v>0</v>
      </c>
      <c r="DJ123" s="92">
        <f t="shared" si="83"/>
        <v>0</v>
      </c>
      <c r="DK123" s="92">
        <f t="shared" si="83"/>
        <v>0</v>
      </c>
      <c r="DL123" s="92">
        <f t="shared" si="83"/>
        <v>0</v>
      </c>
      <c r="DM123" s="92">
        <f t="shared" si="83"/>
        <v>0</v>
      </c>
      <c r="DN123" s="92">
        <f t="shared" si="83"/>
        <v>0</v>
      </c>
      <c r="DO123" s="92">
        <f t="shared" si="83"/>
        <v>0</v>
      </c>
      <c r="DP123" s="92">
        <f t="shared" si="83"/>
        <v>0</v>
      </c>
      <c r="DQ123" s="92">
        <f t="shared" si="83"/>
        <v>0</v>
      </c>
      <c r="DR123" s="92">
        <f t="shared" si="83"/>
        <v>0</v>
      </c>
      <c r="DS123" s="92">
        <f t="shared" si="83"/>
        <v>0</v>
      </c>
    </row>
    <row r="124" spans="2:124" s="3" customFormat="1" ht="20.100000000000001" customHeight="1" thickBot="1" x14ac:dyDescent="0.35">
      <c r="B124" s="165"/>
      <c r="C124" s="166"/>
      <c r="D124" s="188"/>
      <c r="E124" s="187"/>
      <c r="F124" s="187"/>
      <c r="G124" s="187"/>
      <c r="H124" s="187"/>
      <c r="I124" s="187"/>
      <c r="J124" s="187"/>
      <c r="K124" s="7">
        <f t="shared" si="77"/>
        <v>0</v>
      </c>
      <c r="L124" s="5"/>
      <c r="U124" s="5"/>
      <c r="V124" s="90">
        <f t="shared" si="79"/>
        <v>0</v>
      </c>
      <c r="W124" s="91">
        <f t="shared" si="79"/>
        <v>0</v>
      </c>
      <c r="X124" s="91">
        <f t="shared" si="79"/>
        <v>0</v>
      </c>
      <c r="Y124" s="91">
        <f t="shared" si="79"/>
        <v>0</v>
      </c>
      <c r="Z124" s="91">
        <f t="shared" si="79"/>
        <v>0</v>
      </c>
      <c r="AA124" s="91">
        <f t="shared" si="79"/>
        <v>0</v>
      </c>
      <c r="AB124" s="91">
        <f t="shared" si="79"/>
        <v>0</v>
      </c>
      <c r="AC124" s="91">
        <f t="shared" si="79"/>
        <v>0</v>
      </c>
      <c r="AD124" s="91">
        <f t="shared" si="79"/>
        <v>0</v>
      </c>
      <c r="AE124" s="91">
        <f t="shared" si="79"/>
        <v>0</v>
      </c>
      <c r="AF124" s="91">
        <f t="shared" si="79"/>
        <v>0</v>
      </c>
      <c r="AG124" s="91">
        <f t="shared" si="79"/>
        <v>0</v>
      </c>
      <c r="AH124" s="91">
        <f t="shared" si="79"/>
        <v>0</v>
      </c>
      <c r="AI124" s="91">
        <f t="shared" si="79"/>
        <v>0</v>
      </c>
      <c r="AJ124" s="91">
        <f t="shared" si="79"/>
        <v>0</v>
      </c>
      <c r="AK124" s="91">
        <f t="shared" si="79"/>
        <v>0</v>
      </c>
      <c r="AL124" s="91">
        <f t="shared" si="80"/>
        <v>0</v>
      </c>
      <c r="AM124" s="91">
        <f t="shared" si="80"/>
        <v>0</v>
      </c>
      <c r="AN124" s="91">
        <f t="shared" si="80"/>
        <v>0</v>
      </c>
      <c r="AO124" s="91">
        <f t="shared" si="80"/>
        <v>0</v>
      </c>
      <c r="AP124" s="91">
        <f t="shared" si="80"/>
        <v>0</v>
      </c>
      <c r="AQ124" s="91">
        <f t="shared" si="80"/>
        <v>0</v>
      </c>
      <c r="AR124" s="91">
        <f t="shared" si="80"/>
        <v>0</v>
      </c>
      <c r="AS124" s="91">
        <f t="shared" si="80"/>
        <v>0</v>
      </c>
      <c r="AT124" s="91">
        <f t="shared" si="80"/>
        <v>0</v>
      </c>
      <c r="AU124" s="91">
        <f t="shared" si="80"/>
        <v>0</v>
      </c>
      <c r="AV124" s="91">
        <f t="shared" si="80"/>
        <v>0</v>
      </c>
      <c r="AW124" s="91">
        <f t="shared" si="80"/>
        <v>0</v>
      </c>
      <c r="AX124" s="91">
        <f t="shared" si="80"/>
        <v>0</v>
      </c>
      <c r="AY124" s="91">
        <f t="shared" si="80"/>
        <v>0</v>
      </c>
      <c r="AZ124" s="91">
        <f t="shared" si="80"/>
        <v>0</v>
      </c>
      <c r="BA124" s="91">
        <f t="shared" si="80"/>
        <v>0</v>
      </c>
      <c r="BB124" s="91">
        <f t="shared" si="81"/>
        <v>0</v>
      </c>
      <c r="BC124" s="91">
        <f t="shared" si="81"/>
        <v>0</v>
      </c>
      <c r="BD124" s="92">
        <f t="shared" si="81"/>
        <v>0</v>
      </c>
      <c r="BE124" s="92">
        <f t="shared" si="81"/>
        <v>0</v>
      </c>
      <c r="BF124" s="92">
        <f t="shared" si="81"/>
        <v>0</v>
      </c>
      <c r="BG124" s="92">
        <f t="shared" si="81"/>
        <v>0</v>
      </c>
      <c r="BH124" s="92">
        <f t="shared" si="81"/>
        <v>0</v>
      </c>
      <c r="BI124" s="92">
        <f t="shared" si="81"/>
        <v>0</v>
      </c>
      <c r="BJ124" s="92">
        <f t="shared" si="81"/>
        <v>0</v>
      </c>
      <c r="BK124" s="92">
        <f t="shared" si="81"/>
        <v>0</v>
      </c>
      <c r="BL124" s="92">
        <f t="shared" si="81"/>
        <v>0</v>
      </c>
      <c r="BM124" s="92">
        <f t="shared" si="81"/>
        <v>0</v>
      </c>
      <c r="BN124" s="92">
        <f t="shared" si="81"/>
        <v>0</v>
      </c>
      <c r="BO124" s="92">
        <f t="shared" si="81"/>
        <v>0</v>
      </c>
      <c r="BP124" s="92">
        <f t="shared" si="81"/>
        <v>0</v>
      </c>
      <c r="BQ124" s="92">
        <f t="shared" si="81"/>
        <v>0</v>
      </c>
      <c r="BR124" s="92">
        <f t="shared" si="82"/>
        <v>0</v>
      </c>
      <c r="BS124" s="92">
        <f t="shared" si="82"/>
        <v>0</v>
      </c>
      <c r="BT124" s="92">
        <f t="shared" si="82"/>
        <v>0</v>
      </c>
      <c r="BU124" s="92">
        <f t="shared" si="82"/>
        <v>0</v>
      </c>
      <c r="BV124" s="92">
        <f t="shared" si="82"/>
        <v>0</v>
      </c>
      <c r="BW124" s="92">
        <f t="shared" si="82"/>
        <v>0</v>
      </c>
      <c r="BX124" s="92">
        <f t="shared" si="82"/>
        <v>0</v>
      </c>
      <c r="BY124" s="92">
        <f t="shared" si="82"/>
        <v>0</v>
      </c>
      <c r="BZ124" s="92">
        <f t="shared" si="82"/>
        <v>0</v>
      </c>
      <c r="CA124" s="92">
        <f t="shared" si="82"/>
        <v>0</v>
      </c>
      <c r="CB124" s="92">
        <f t="shared" si="82"/>
        <v>0</v>
      </c>
      <c r="CC124" s="92">
        <f t="shared" si="82"/>
        <v>0</v>
      </c>
      <c r="CD124" s="92">
        <f t="shared" si="82"/>
        <v>0</v>
      </c>
      <c r="CE124" s="92">
        <f t="shared" si="82"/>
        <v>0</v>
      </c>
      <c r="CF124" s="92">
        <f t="shared" si="82"/>
        <v>0</v>
      </c>
      <c r="CG124" s="92">
        <f t="shared" si="82"/>
        <v>0</v>
      </c>
      <c r="CH124" s="92">
        <f t="shared" si="78"/>
        <v>0</v>
      </c>
      <c r="CI124" s="92">
        <f t="shared" si="78"/>
        <v>0</v>
      </c>
      <c r="CJ124" s="92">
        <f t="shared" si="78"/>
        <v>0</v>
      </c>
      <c r="CK124" s="92">
        <f t="shared" si="78"/>
        <v>0</v>
      </c>
      <c r="CL124" s="92">
        <f t="shared" si="78"/>
        <v>0</v>
      </c>
      <c r="CM124" s="92">
        <f t="shared" si="78"/>
        <v>0</v>
      </c>
      <c r="CN124" s="92">
        <f t="shared" si="78"/>
        <v>0</v>
      </c>
      <c r="CO124" s="92">
        <f t="shared" si="78"/>
        <v>0</v>
      </c>
      <c r="CP124" s="92">
        <f t="shared" si="78"/>
        <v>0</v>
      </c>
      <c r="CQ124" s="92">
        <f t="shared" si="78"/>
        <v>0</v>
      </c>
      <c r="CR124" s="92">
        <f t="shared" si="78"/>
        <v>0</v>
      </c>
      <c r="CS124" s="92">
        <f t="shared" si="78"/>
        <v>0</v>
      </c>
      <c r="CT124" s="92">
        <f t="shared" si="78"/>
        <v>0</v>
      </c>
      <c r="CU124" s="92">
        <f t="shared" si="78"/>
        <v>0</v>
      </c>
      <c r="CV124" s="92">
        <f t="shared" si="78"/>
        <v>0</v>
      </c>
      <c r="CW124" s="92">
        <f t="shared" ref="CW124:DL139" si="84">COUNTIF($D124:$J124,CW$6)*$C124</f>
        <v>0</v>
      </c>
      <c r="CX124" s="92">
        <f t="shared" si="84"/>
        <v>0</v>
      </c>
      <c r="CY124" s="92">
        <f t="shared" si="84"/>
        <v>0</v>
      </c>
      <c r="CZ124" s="92">
        <f t="shared" si="84"/>
        <v>0</v>
      </c>
      <c r="DA124" s="92">
        <f t="shared" si="84"/>
        <v>0</v>
      </c>
      <c r="DB124" s="92">
        <f t="shared" si="84"/>
        <v>0</v>
      </c>
      <c r="DC124" s="92">
        <f t="shared" si="84"/>
        <v>0</v>
      </c>
      <c r="DD124" s="92">
        <f t="shared" si="84"/>
        <v>0</v>
      </c>
      <c r="DE124" s="92">
        <f t="shared" si="84"/>
        <v>0</v>
      </c>
      <c r="DF124" s="92">
        <f t="shared" si="84"/>
        <v>0</v>
      </c>
      <c r="DG124" s="92">
        <f t="shared" si="84"/>
        <v>0</v>
      </c>
      <c r="DH124" s="92">
        <f t="shared" si="84"/>
        <v>0</v>
      </c>
      <c r="DI124" s="92">
        <f t="shared" si="83"/>
        <v>0</v>
      </c>
      <c r="DJ124" s="92">
        <f t="shared" si="83"/>
        <v>0</v>
      </c>
      <c r="DK124" s="92">
        <f t="shared" si="83"/>
        <v>0</v>
      </c>
      <c r="DL124" s="92">
        <f t="shared" si="83"/>
        <v>0</v>
      </c>
      <c r="DM124" s="92">
        <f t="shared" si="83"/>
        <v>0</v>
      </c>
      <c r="DN124" s="92">
        <f t="shared" si="83"/>
        <v>0</v>
      </c>
      <c r="DO124" s="92">
        <f t="shared" si="83"/>
        <v>0</v>
      </c>
      <c r="DP124" s="92">
        <f t="shared" si="83"/>
        <v>0</v>
      </c>
      <c r="DQ124" s="92">
        <f t="shared" si="83"/>
        <v>0</v>
      </c>
      <c r="DR124" s="92">
        <f t="shared" si="83"/>
        <v>0</v>
      </c>
      <c r="DS124" s="92">
        <f t="shared" si="83"/>
        <v>0</v>
      </c>
    </row>
    <row r="125" spans="2:124" s="3" customFormat="1" ht="20.100000000000001" customHeight="1" thickBot="1" x14ac:dyDescent="0.35">
      <c r="B125" s="165"/>
      <c r="C125" s="166"/>
      <c r="D125" s="188"/>
      <c r="E125" s="187"/>
      <c r="F125" s="187"/>
      <c r="G125" s="187"/>
      <c r="H125" s="187"/>
      <c r="I125" s="187"/>
      <c r="J125" s="187"/>
      <c r="K125" s="7">
        <f t="shared" si="77"/>
        <v>0</v>
      </c>
      <c r="L125" s="5"/>
      <c r="U125" s="5"/>
      <c r="V125" s="90">
        <f t="shared" si="79"/>
        <v>0</v>
      </c>
      <c r="W125" s="91">
        <f t="shared" si="79"/>
        <v>0</v>
      </c>
      <c r="X125" s="91">
        <f t="shared" si="79"/>
        <v>0</v>
      </c>
      <c r="Y125" s="91">
        <f t="shared" si="79"/>
        <v>0</v>
      </c>
      <c r="Z125" s="91">
        <f t="shared" si="79"/>
        <v>0</v>
      </c>
      <c r="AA125" s="91">
        <f t="shared" si="79"/>
        <v>0</v>
      </c>
      <c r="AB125" s="91">
        <f t="shared" si="79"/>
        <v>0</v>
      </c>
      <c r="AC125" s="91">
        <f t="shared" si="79"/>
        <v>0</v>
      </c>
      <c r="AD125" s="91">
        <f t="shared" si="79"/>
        <v>0</v>
      </c>
      <c r="AE125" s="91">
        <f t="shared" si="79"/>
        <v>0</v>
      </c>
      <c r="AF125" s="91">
        <f t="shared" si="79"/>
        <v>0</v>
      </c>
      <c r="AG125" s="91">
        <f t="shared" si="79"/>
        <v>0</v>
      </c>
      <c r="AH125" s="91">
        <f t="shared" si="79"/>
        <v>0</v>
      </c>
      <c r="AI125" s="91">
        <f t="shared" si="79"/>
        <v>0</v>
      </c>
      <c r="AJ125" s="91">
        <f t="shared" si="79"/>
        <v>0</v>
      </c>
      <c r="AK125" s="91">
        <f t="shared" si="79"/>
        <v>0</v>
      </c>
      <c r="AL125" s="91">
        <f t="shared" si="80"/>
        <v>0</v>
      </c>
      <c r="AM125" s="91">
        <f t="shared" si="80"/>
        <v>0</v>
      </c>
      <c r="AN125" s="91">
        <f t="shared" si="80"/>
        <v>0</v>
      </c>
      <c r="AO125" s="91">
        <f t="shared" si="80"/>
        <v>0</v>
      </c>
      <c r="AP125" s="91">
        <f t="shared" si="80"/>
        <v>0</v>
      </c>
      <c r="AQ125" s="91">
        <f t="shared" si="80"/>
        <v>0</v>
      </c>
      <c r="AR125" s="91">
        <f t="shared" si="80"/>
        <v>0</v>
      </c>
      <c r="AS125" s="91">
        <f t="shared" si="80"/>
        <v>0</v>
      </c>
      <c r="AT125" s="91">
        <f t="shared" si="80"/>
        <v>0</v>
      </c>
      <c r="AU125" s="91">
        <f t="shared" si="80"/>
        <v>0</v>
      </c>
      <c r="AV125" s="91">
        <f t="shared" si="80"/>
        <v>0</v>
      </c>
      <c r="AW125" s="91">
        <f t="shared" si="80"/>
        <v>0</v>
      </c>
      <c r="AX125" s="91">
        <f t="shared" si="80"/>
        <v>0</v>
      </c>
      <c r="AY125" s="91">
        <f t="shared" si="80"/>
        <v>0</v>
      </c>
      <c r="AZ125" s="91">
        <f t="shared" si="80"/>
        <v>0</v>
      </c>
      <c r="BA125" s="91">
        <f t="shared" si="80"/>
        <v>0</v>
      </c>
      <c r="BB125" s="91">
        <f t="shared" si="81"/>
        <v>0</v>
      </c>
      <c r="BC125" s="91">
        <f t="shared" si="81"/>
        <v>0</v>
      </c>
      <c r="BD125" s="92">
        <f t="shared" si="81"/>
        <v>0</v>
      </c>
      <c r="BE125" s="92">
        <f t="shared" si="81"/>
        <v>0</v>
      </c>
      <c r="BF125" s="92">
        <f t="shared" si="81"/>
        <v>0</v>
      </c>
      <c r="BG125" s="92">
        <f t="shared" si="81"/>
        <v>0</v>
      </c>
      <c r="BH125" s="92">
        <f t="shared" si="81"/>
        <v>0</v>
      </c>
      <c r="BI125" s="92">
        <f t="shared" si="81"/>
        <v>0</v>
      </c>
      <c r="BJ125" s="92">
        <f t="shared" si="81"/>
        <v>0</v>
      </c>
      <c r="BK125" s="92">
        <f t="shared" si="81"/>
        <v>0</v>
      </c>
      <c r="BL125" s="92">
        <f t="shared" si="81"/>
        <v>0</v>
      </c>
      <c r="BM125" s="92">
        <f t="shared" si="81"/>
        <v>0</v>
      </c>
      <c r="BN125" s="92">
        <f t="shared" si="81"/>
        <v>0</v>
      </c>
      <c r="BO125" s="92">
        <f t="shared" si="81"/>
        <v>0</v>
      </c>
      <c r="BP125" s="92">
        <f t="shared" si="81"/>
        <v>0</v>
      </c>
      <c r="BQ125" s="92">
        <f t="shared" si="81"/>
        <v>0</v>
      </c>
      <c r="BR125" s="92">
        <f t="shared" si="82"/>
        <v>0</v>
      </c>
      <c r="BS125" s="92">
        <f t="shared" si="82"/>
        <v>0</v>
      </c>
      <c r="BT125" s="92">
        <f t="shared" si="82"/>
        <v>0</v>
      </c>
      <c r="BU125" s="92">
        <f t="shared" si="82"/>
        <v>0</v>
      </c>
      <c r="BV125" s="92">
        <f t="shared" si="82"/>
        <v>0</v>
      </c>
      <c r="BW125" s="92">
        <f t="shared" si="82"/>
        <v>0</v>
      </c>
      <c r="BX125" s="92">
        <f t="shared" si="82"/>
        <v>0</v>
      </c>
      <c r="BY125" s="92">
        <f t="shared" si="82"/>
        <v>0</v>
      </c>
      <c r="BZ125" s="92">
        <f t="shared" si="82"/>
        <v>0</v>
      </c>
      <c r="CA125" s="92">
        <f t="shared" si="82"/>
        <v>0</v>
      </c>
      <c r="CB125" s="92">
        <f t="shared" si="82"/>
        <v>0</v>
      </c>
      <c r="CC125" s="92">
        <f t="shared" si="82"/>
        <v>0</v>
      </c>
      <c r="CD125" s="92">
        <f t="shared" si="82"/>
        <v>0</v>
      </c>
      <c r="CE125" s="92">
        <f t="shared" si="82"/>
        <v>0</v>
      </c>
      <c r="CF125" s="92">
        <f t="shared" si="82"/>
        <v>0</v>
      </c>
      <c r="CG125" s="92">
        <f t="shared" si="82"/>
        <v>0</v>
      </c>
      <c r="CH125" s="92">
        <f t="shared" si="78"/>
        <v>0</v>
      </c>
      <c r="CI125" s="92">
        <f t="shared" si="78"/>
        <v>0</v>
      </c>
      <c r="CJ125" s="92">
        <f t="shared" si="78"/>
        <v>0</v>
      </c>
      <c r="CK125" s="92">
        <f t="shared" si="78"/>
        <v>0</v>
      </c>
      <c r="CL125" s="92">
        <f t="shared" si="78"/>
        <v>0</v>
      </c>
      <c r="CM125" s="92">
        <f t="shared" si="78"/>
        <v>0</v>
      </c>
      <c r="CN125" s="92">
        <f t="shared" si="78"/>
        <v>0</v>
      </c>
      <c r="CO125" s="92">
        <f t="shared" si="78"/>
        <v>0</v>
      </c>
      <c r="CP125" s="92">
        <f t="shared" si="78"/>
        <v>0</v>
      </c>
      <c r="CQ125" s="92">
        <f t="shared" si="78"/>
        <v>0</v>
      </c>
      <c r="CR125" s="92">
        <f t="shared" si="78"/>
        <v>0</v>
      </c>
      <c r="CS125" s="92">
        <f t="shared" si="78"/>
        <v>0</v>
      </c>
      <c r="CT125" s="92">
        <f t="shared" si="78"/>
        <v>0</v>
      </c>
      <c r="CU125" s="92">
        <f t="shared" si="78"/>
        <v>0</v>
      </c>
      <c r="CV125" s="92">
        <f t="shared" si="78"/>
        <v>0</v>
      </c>
      <c r="CW125" s="92">
        <f t="shared" si="84"/>
        <v>0</v>
      </c>
      <c r="CX125" s="92">
        <f t="shared" si="84"/>
        <v>0</v>
      </c>
      <c r="CY125" s="92">
        <f t="shared" si="84"/>
        <v>0</v>
      </c>
      <c r="CZ125" s="92">
        <f t="shared" si="84"/>
        <v>0</v>
      </c>
      <c r="DA125" s="92">
        <f t="shared" si="84"/>
        <v>0</v>
      </c>
      <c r="DB125" s="92">
        <f t="shared" si="84"/>
        <v>0</v>
      </c>
      <c r="DC125" s="92">
        <f t="shared" si="84"/>
        <v>0</v>
      </c>
      <c r="DD125" s="92">
        <f t="shared" si="84"/>
        <v>0</v>
      </c>
      <c r="DE125" s="92">
        <f t="shared" si="84"/>
        <v>0</v>
      </c>
      <c r="DF125" s="92">
        <f t="shared" si="84"/>
        <v>0</v>
      </c>
      <c r="DG125" s="92">
        <f t="shared" si="84"/>
        <v>0</v>
      </c>
      <c r="DH125" s="92">
        <f t="shared" si="84"/>
        <v>0</v>
      </c>
      <c r="DI125" s="92">
        <f t="shared" si="83"/>
        <v>0</v>
      </c>
      <c r="DJ125" s="92">
        <f t="shared" si="83"/>
        <v>0</v>
      </c>
      <c r="DK125" s="92">
        <f t="shared" si="83"/>
        <v>0</v>
      </c>
      <c r="DL125" s="92">
        <f t="shared" si="83"/>
        <v>0</v>
      </c>
      <c r="DM125" s="92">
        <f t="shared" si="83"/>
        <v>0</v>
      </c>
      <c r="DN125" s="92">
        <f t="shared" si="83"/>
        <v>0</v>
      </c>
      <c r="DO125" s="92">
        <f t="shared" si="83"/>
        <v>0</v>
      </c>
      <c r="DP125" s="92">
        <f t="shared" si="83"/>
        <v>0</v>
      </c>
      <c r="DQ125" s="92">
        <f t="shared" si="83"/>
        <v>0</v>
      </c>
      <c r="DR125" s="92">
        <f t="shared" si="83"/>
        <v>0</v>
      </c>
      <c r="DS125" s="92">
        <f t="shared" si="83"/>
        <v>0</v>
      </c>
    </row>
    <row r="126" spans="2:124" s="3" customFormat="1" ht="20.100000000000001" customHeight="1" thickBot="1" x14ac:dyDescent="0.35">
      <c r="B126" s="233" t="s">
        <v>225</v>
      </c>
      <c r="C126" s="234">
        <v>6</v>
      </c>
      <c r="D126" s="188"/>
      <c r="E126" s="187"/>
      <c r="F126" s="187"/>
      <c r="G126" s="187"/>
      <c r="H126" s="187"/>
      <c r="I126" s="187"/>
      <c r="J126" s="187"/>
      <c r="K126" s="7">
        <f t="shared" si="77"/>
        <v>0</v>
      </c>
      <c r="L126" s="5"/>
      <c r="U126" s="5"/>
      <c r="V126" s="90">
        <f t="shared" si="79"/>
        <v>0</v>
      </c>
      <c r="W126" s="91">
        <f t="shared" si="79"/>
        <v>0</v>
      </c>
      <c r="X126" s="91">
        <f t="shared" si="79"/>
        <v>0</v>
      </c>
      <c r="Y126" s="91">
        <f t="shared" si="79"/>
        <v>0</v>
      </c>
      <c r="Z126" s="91">
        <f t="shared" si="79"/>
        <v>0</v>
      </c>
      <c r="AA126" s="91">
        <f t="shared" si="79"/>
        <v>0</v>
      </c>
      <c r="AB126" s="91">
        <f t="shared" si="79"/>
        <v>0</v>
      </c>
      <c r="AC126" s="91">
        <f t="shared" si="79"/>
        <v>0</v>
      </c>
      <c r="AD126" s="91">
        <f t="shared" si="79"/>
        <v>0</v>
      </c>
      <c r="AE126" s="91">
        <f t="shared" si="79"/>
        <v>0</v>
      </c>
      <c r="AF126" s="91">
        <f t="shared" si="79"/>
        <v>0</v>
      </c>
      <c r="AG126" s="91">
        <f t="shared" si="79"/>
        <v>0</v>
      </c>
      <c r="AH126" s="91">
        <f t="shared" si="79"/>
        <v>0</v>
      </c>
      <c r="AI126" s="91">
        <f t="shared" si="79"/>
        <v>0</v>
      </c>
      <c r="AJ126" s="91">
        <f t="shared" si="79"/>
        <v>0</v>
      </c>
      <c r="AK126" s="91">
        <f t="shared" si="79"/>
        <v>0</v>
      </c>
      <c r="AL126" s="91">
        <f t="shared" si="80"/>
        <v>0</v>
      </c>
      <c r="AM126" s="91">
        <f t="shared" si="80"/>
        <v>0</v>
      </c>
      <c r="AN126" s="91">
        <f t="shared" si="80"/>
        <v>0</v>
      </c>
      <c r="AO126" s="91">
        <f t="shared" si="80"/>
        <v>0</v>
      </c>
      <c r="AP126" s="91">
        <f t="shared" si="80"/>
        <v>0</v>
      </c>
      <c r="AQ126" s="91">
        <f t="shared" si="80"/>
        <v>0</v>
      </c>
      <c r="AR126" s="91">
        <f t="shared" si="80"/>
        <v>0</v>
      </c>
      <c r="AS126" s="91">
        <f t="shared" si="80"/>
        <v>0</v>
      </c>
      <c r="AT126" s="91">
        <f t="shared" si="80"/>
        <v>0</v>
      </c>
      <c r="AU126" s="91">
        <f t="shared" si="80"/>
        <v>0</v>
      </c>
      <c r="AV126" s="91">
        <f t="shared" si="80"/>
        <v>0</v>
      </c>
      <c r="AW126" s="91">
        <f t="shared" si="80"/>
        <v>0</v>
      </c>
      <c r="AX126" s="91">
        <f t="shared" si="80"/>
        <v>0</v>
      </c>
      <c r="AY126" s="91">
        <f t="shared" si="80"/>
        <v>0</v>
      </c>
      <c r="AZ126" s="91">
        <f t="shared" si="80"/>
        <v>0</v>
      </c>
      <c r="BA126" s="91">
        <f t="shared" si="80"/>
        <v>0</v>
      </c>
      <c r="BB126" s="91">
        <f t="shared" si="81"/>
        <v>0</v>
      </c>
      <c r="BC126" s="91">
        <f t="shared" si="81"/>
        <v>0</v>
      </c>
      <c r="BD126" s="92">
        <f t="shared" si="81"/>
        <v>0</v>
      </c>
      <c r="BE126" s="92">
        <f t="shared" si="81"/>
        <v>0</v>
      </c>
      <c r="BF126" s="92">
        <f t="shared" si="81"/>
        <v>0</v>
      </c>
      <c r="BG126" s="92">
        <f t="shared" si="81"/>
        <v>0</v>
      </c>
      <c r="BH126" s="92">
        <f t="shared" si="81"/>
        <v>0</v>
      </c>
      <c r="BI126" s="92">
        <f t="shared" si="81"/>
        <v>0</v>
      </c>
      <c r="BJ126" s="92">
        <f t="shared" si="81"/>
        <v>0</v>
      </c>
      <c r="BK126" s="92">
        <f t="shared" si="81"/>
        <v>0</v>
      </c>
      <c r="BL126" s="92">
        <f t="shared" si="81"/>
        <v>0</v>
      </c>
      <c r="BM126" s="92">
        <f t="shared" si="81"/>
        <v>0</v>
      </c>
      <c r="BN126" s="92">
        <f t="shared" si="81"/>
        <v>0</v>
      </c>
      <c r="BO126" s="92">
        <f t="shared" si="81"/>
        <v>0</v>
      </c>
      <c r="BP126" s="92">
        <f t="shared" si="81"/>
        <v>0</v>
      </c>
      <c r="BQ126" s="92">
        <f t="shared" si="81"/>
        <v>0</v>
      </c>
      <c r="BR126" s="92">
        <f t="shared" si="82"/>
        <v>0</v>
      </c>
      <c r="BS126" s="92">
        <f t="shared" si="82"/>
        <v>0</v>
      </c>
      <c r="BT126" s="92">
        <f t="shared" si="82"/>
        <v>0</v>
      </c>
      <c r="BU126" s="92">
        <f t="shared" si="82"/>
        <v>0</v>
      </c>
      <c r="BV126" s="92">
        <f t="shared" si="82"/>
        <v>0</v>
      </c>
      <c r="BW126" s="92">
        <f t="shared" si="82"/>
        <v>0</v>
      </c>
      <c r="BX126" s="92">
        <f t="shared" si="82"/>
        <v>0</v>
      </c>
      <c r="BY126" s="92">
        <f t="shared" si="82"/>
        <v>0</v>
      </c>
      <c r="BZ126" s="92">
        <f t="shared" si="82"/>
        <v>0</v>
      </c>
      <c r="CA126" s="92">
        <f t="shared" si="82"/>
        <v>0</v>
      </c>
      <c r="CB126" s="92">
        <f t="shared" si="82"/>
        <v>0</v>
      </c>
      <c r="CC126" s="92">
        <f t="shared" si="82"/>
        <v>0</v>
      </c>
      <c r="CD126" s="92">
        <f t="shared" si="82"/>
        <v>0</v>
      </c>
      <c r="CE126" s="92">
        <f t="shared" si="82"/>
        <v>0</v>
      </c>
      <c r="CF126" s="92">
        <f t="shared" si="82"/>
        <v>0</v>
      </c>
      <c r="CG126" s="92">
        <f t="shared" si="82"/>
        <v>0</v>
      </c>
      <c r="CH126" s="92">
        <f t="shared" si="78"/>
        <v>0</v>
      </c>
      <c r="CI126" s="92">
        <f t="shared" si="78"/>
        <v>0</v>
      </c>
      <c r="CJ126" s="92">
        <f t="shared" si="78"/>
        <v>0</v>
      </c>
      <c r="CK126" s="92">
        <f t="shared" si="78"/>
        <v>0</v>
      </c>
      <c r="CL126" s="92">
        <f t="shared" si="78"/>
        <v>0</v>
      </c>
      <c r="CM126" s="92">
        <f t="shared" si="78"/>
        <v>0</v>
      </c>
      <c r="CN126" s="92">
        <f t="shared" si="78"/>
        <v>0</v>
      </c>
      <c r="CO126" s="92">
        <f t="shared" si="78"/>
        <v>0</v>
      </c>
      <c r="CP126" s="92">
        <f t="shared" si="78"/>
        <v>0</v>
      </c>
      <c r="CQ126" s="92">
        <f t="shared" si="78"/>
        <v>0</v>
      </c>
      <c r="CR126" s="92">
        <f t="shared" si="78"/>
        <v>0</v>
      </c>
      <c r="CS126" s="92">
        <f t="shared" si="78"/>
        <v>0</v>
      </c>
      <c r="CT126" s="92">
        <f t="shared" si="78"/>
        <v>0</v>
      </c>
      <c r="CU126" s="92">
        <f t="shared" si="78"/>
        <v>0</v>
      </c>
      <c r="CV126" s="92">
        <f t="shared" si="78"/>
        <v>0</v>
      </c>
      <c r="CW126" s="92">
        <f t="shared" si="84"/>
        <v>0</v>
      </c>
      <c r="CX126" s="92">
        <f t="shared" si="84"/>
        <v>0</v>
      </c>
      <c r="CY126" s="92">
        <f t="shared" si="84"/>
        <v>0</v>
      </c>
      <c r="CZ126" s="92">
        <f t="shared" si="84"/>
        <v>0</v>
      </c>
      <c r="DA126" s="92">
        <f t="shared" si="84"/>
        <v>0</v>
      </c>
      <c r="DB126" s="92">
        <f t="shared" si="84"/>
        <v>0</v>
      </c>
      <c r="DC126" s="92">
        <f t="shared" si="84"/>
        <v>0</v>
      </c>
      <c r="DD126" s="92">
        <f t="shared" si="84"/>
        <v>0</v>
      </c>
      <c r="DE126" s="92">
        <f t="shared" si="84"/>
        <v>0</v>
      </c>
      <c r="DF126" s="92">
        <f t="shared" si="84"/>
        <v>0</v>
      </c>
      <c r="DG126" s="92">
        <f t="shared" si="84"/>
        <v>0</v>
      </c>
      <c r="DH126" s="92">
        <f t="shared" si="84"/>
        <v>0</v>
      </c>
      <c r="DI126" s="92">
        <f t="shared" si="83"/>
        <v>0</v>
      </c>
      <c r="DJ126" s="92">
        <f t="shared" si="83"/>
        <v>0</v>
      </c>
      <c r="DK126" s="92">
        <f t="shared" si="83"/>
        <v>0</v>
      </c>
      <c r="DL126" s="92">
        <f t="shared" si="83"/>
        <v>0</v>
      </c>
      <c r="DM126" s="92">
        <f t="shared" si="83"/>
        <v>0</v>
      </c>
      <c r="DN126" s="92">
        <f t="shared" si="83"/>
        <v>0</v>
      </c>
      <c r="DO126" s="92">
        <f t="shared" si="83"/>
        <v>0</v>
      </c>
      <c r="DP126" s="92">
        <f t="shared" si="83"/>
        <v>0</v>
      </c>
      <c r="DQ126" s="92">
        <f t="shared" si="83"/>
        <v>0</v>
      </c>
      <c r="DR126" s="92">
        <f t="shared" si="83"/>
        <v>0</v>
      </c>
      <c r="DS126" s="92">
        <f t="shared" si="83"/>
        <v>0</v>
      </c>
    </row>
    <row r="127" spans="2:124" s="3" customFormat="1" ht="20.100000000000001" customHeight="1" thickBot="1" x14ac:dyDescent="0.35">
      <c r="B127" s="165"/>
      <c r="C127" s="166"/>
      <c r="D127" s="188"/>
      <c r="E127" s="187"/>
      <c r="F127" s="187"/>
      <c r="G127" s="187"/>
      <c r="H127" s="187"/>
      <c r="I127" s="187"/>
      <c r="J127" s="187"/>
      <c r="K127" s="7">
        <f t="shared" si="77"/>
        <v>0</v>
      </c>
      <c r="L127" s="5"/>
      <c r="U127" s="5"/>
      <c r="V127" s="90">
        <f t="shared" si="79"/>
        <v>0</v>
      </c>
      <c r="W127" s="91">
        <f t="shared" si="79"/>
        <v>0</v>
      </c>
      <c r="X127" s="91">
        <f t="shared" si="79"/>
        <v>0</v>
      </c>
      <c r="Y127" s="91">
        <f t="shared" si="79"/>
        <v>0</v>
      </c>
      <c r="Z127" s="91">
        <f t="shared" si="79"/>
        <v>0</v>
      </c>
      <c r="AA127" s="91">
        <f t="shared" si="79"/>
        <v>0</v>
      </c>
      <c r="AB127" s="91">
        <f t="shared" si="79"/>
        <v>0</v>
      </c>
      <c r="AC127" s="91">
        <f t="shared" si="79"/>
        <v>0</v>
      </c>
      <c r="AD127" s="91">
        <f t="shared" si="79"/>
        <v>0</v>
      </c>
      <c r="AE127" s="91">
        <f t="shared" si="79"/>
        <v>0</v>
      </c>
      <c r="AF127" s="91">
        <f t="shared" si="79"/>
        <v>0</v>
      </c>
      <c r="AG127" s="91">
        <f t="shared" si="79"/>
        <v>0</v>
      </c>
      <c r="AH127" s="91">
        <f t="shared" si="79"/>
        <v>0</v>
      </c>
      <c r="AI127" s="91">
        <f t="shared" si="79"/>
        <v>0</v>
      </c>
      <c r="AJ127" s="91">
        <f t="shared" si="79"/>
        <v>0</v>
      </c>
      <c r="AK127" s="91">
        <f t="shared" si="79"/>
        <v>0</v>
      </c>
      <c r="AL127" s="91">
        <f t="shared" si="80"/>
        <v>0</v>
      </c>
      <c r="AM127" s="91">
        <f t="shared" si="80"/>
        <v>0</v>
      </c>
      <c r="AN127" s="91">
        <f t="shared" si="80"/>
        <v>0</v>
      </c>
      <c r="AO127" s="91">
        <f t="shared" si="80"/>
        <v>0</v>
      </c>
      <c r="AP127" s="91">
        <f t="shared" si="80"/>
        <v>0</v>
      </c>
      <c r="AQ127" s="91">
        <f t="shared" si="80"/>
        <v>0</v>
      </c>
      <c r="AR127" s="91">
        <f t="shared" si="80"/>
        <v>0</v>
      </c>
      <c r="AS127" s="91">
        <f t="shared" si="80"/>
        <v>0</v>
      </c>
      <c r="AT127" s="91">
        <f t="shared" si="80"/>
        <v>0</v>
      </c>
      <c r="AU127" s="91">
        <f t="shared" si="80"/>
        <v>0</v>
      </c>
      <c r="AV127" s="91">
        <f t="shared" si="80"/>
        <v>0</v>
      </c>
      <c r="AW127" s="91">
        <f t="shared" si="80"/>
        <v>0</v>
      </c>
      <c r="AX127" s="91">
        <f t="shared" si="80"/>
        <v>0</v>
      </c>
      <c r="AY127" s="91">
        <f t="shared" si="80"/>
        <v>0</v>
      </c>
      <c r="AZ127" s="91">
        <f t="shared" si="80"/>
        <v>0</v>
      </c>
      <c r="BA127" s="91">
        <f t="shared" si="80"/>
        <v>0</v>
      </c>
      <c r="BB127" s="91">
        <f t="shared" si="81"/>
        <v>0</v>
      </c>
      <c r="BC127" s="91">
        <f t="shared" si="81"/>
        <v>0</v>
      </c>
      <c r="BD127" s="92">
        <f t="shared" si="81"/>
        <v>0</v>
      </c>
      <c r="BE127" s="92">
        <f t="shared" si="81"/>
        <v>0</v>
      </c>
      <c r="BF127" s="92">
        <f t="shared" si="81"/>
        <v>0</v>
      </c>
      <c r="BG127" s="92">
        <f t="shared" si="81"/>
        <v>0</v>
      </c>
      <c r="BH127" s="92">
        <f t="shared" si="81"/>
        <v>0</v>
      </c>
      <c r="BI127" s="92">
        <f t="shared" si="81"/>
        <v>0</v>
      </c>
      <c r="BJ127" s="92">
        <f t="shared" si="81"/>
        <v>0</v>
      </c>
      <c r="BK127" s="92">
        <f t="shared" si="81"/>
        <v>0</v>
      </c>
      <c r="BL127" s="92">
        <f t="shared" si="81"/>
        <v>0</v>
      </c>
      <c r="BM127" s="92">
        <f t="shared" si="81"/>
        <v>0</v>
      </c>
      <c r="BN127" s="92">
        <f t="shared" si="81"/>
        <v>0</v>
      </c>
      <c r="BO127" s="92">
        <f t="shared" si="81"/>
        <v>0</v>
      </c>
      <c r="BP127" s="92">
        <f t="shared" si="81"/>
        <v>0</v>
      </c>
      <c r="BQ127" s="92">
        <f t="shared" si="81"/>
        <v>0</v>
      </c>
      <c r="BR127" s="92">
        <f t="shared" si="82"/>
        <v>0</v>
      </c>
      <c r="BS127" s="92">
        <f t="shared" si="82"/>
        <v>0</v>
      </c>
      <c r="BT127" s="92">
        <f t="shared" si="82"/>
        <v>0</v>
      </c>
      <c r="BU127" s="92">
        <f t="shared" si="82"/>
        <v>0</v>
      </c>
      <c r="BV127" s="92">
        <f t="shared" si="82"/>
        <v>0</v>
      </c>
      <c r="BW127" s="92">
        <f t="shared" si="82"/>
        <v>0</v>
      </c>
      <c r="BX127" s="92">
        <f t="shared" si="82"/>
        <v>0</v>
      </c>
      <c r="BY127" s="92">
        <f t="shared" si="82"/>
        <v>0</v>
      </c>
      <c r="BZ127" s="92">
        <f t="shared" si="82"/>
        <v>0</v>
      </c>
      <c r="CA127" s="92">
        <f t="shared" si="82"/>
        <v>0</v>
      </c>
      <c r="CB127" s="92">
        <f t="shared" si="82"/>
        <v>0</v>
      </c>
      <c r="CC127" s="92">
        <f t="shared" si="82"/>
        <v>0</v>
      </c>
      <c r="CD127" s="92">
        <f t="shared" si="82"/>
        <v>0</v>
      </c>
      <c r="CE127" s="92">
        <f t="shared" si="82"/>
        <v>0</v>
      </c>
      <c r="CF127" s="92">
        <f t="shared" si="82"/>
        <v>0</v>
      </c>
      <c r="CG127" s="92">
        <f t="shared" si="82"/>
        <v>0</v>
      </c>
      <c r="CH127" s="92">
        <f t="shared" si="78"/>
        <v>0</v>
      </c>
      <c r="CI127" s="92">
        <f t="shared" si="78"/>
        <v>0</v>
      </c>
      <c r="CJ127" s="92">
        <f t="shared" si="78"/>
        <v>0</v>
      </c>
      <c r="CK127" s="92">
        <f t="shared" si="78"/>
        <v>0</v>
      </c>
      <c r="CL127" s="92">
        <f t="shared" si="78"/>
        <v>0</v>
      </c>
      <c r="CM127" s="92">
        <f t="shared" si="78"/>
        <v>0</v>
      </c>
      <c r="CN127" s="92">
        <f t="shared" si="78"/>
        <v>0</v>
      </c>
      <c r="CO127" s="92">
        <f t="shared" si="78"/>
        <v>0</v>
      </c>
      <c r="CP127" s="92">
        <f t="shared" si="78"/>
        <v>0</v>
      </c>
      <c r="CQ127" s="92">
        <f t="shared" si="78"/>
        <v>0</v>
      </c>
      <c r="CR127" s="92">
        <f t="shared" si="78"/>
        <v>0</v>
      </c>
      <c r="CS127" s="92">
        <f t="shared" si="78"/>
        <v>0</v>
      </c>
      <c r="CT127" s="92">
        <f t="shared" si="78"/>
        <v>0</v>
      </c>
      <c r="CU127" s="92">
        <f t="shared" si="78"/>
        <v>0</v>
      </c>
      <c r="CV127" s="92">
        <f t="shared" si="78"/>
        <v>0</v>
      </c>
      <c r="CW127" s="92">
        <f t="shared" si="84"/>
        <v>0</v>
      </c>
      <c r="CX127" s="92">
        <f t="shared" si="84"/>
        <v>0</v>
      </c>
      <c r="CY127" s="92">
        <f t="shared" si="84"/>
        <v>0</v>
      </c>
      <c r="CZ127" s="92">
        <f t="shared" si="84"/>
        <v>0</v>
      </c>
      <c r="DA127" s="92">
        <f t="shared" si="84"/>
        <v>0</v>
      </c>
      <c r="DB127" s="92">
        <f t="shared" si="84"/>
        <v>0</v>
      </c>
      <c r="DC127" s="92">
        <f t="shared" si="84"/>
        <v>0</v>
      </c>
      <c r="DD127" s="92">
        <f t="shared" si="84"/>
        <v>0</v>
      </c>
      <c r="DE127" s="92">
        <f t="shared" si="84"/>
        <v>0</v>
      </c>
      <c r="DF127" s="92">
        <f t="shared" si="84"/>
        <v>0</v>
      </c>
      <c r="DG127" s="92">
        <f t="shared" si="84"/>
        <v>0</v>
      </c>
      <c r="DH127" s="92">
        <f t="shared" si="84"/>
        <v>0</v>
      </c>
      <c r="DI127" s="92">
        <f t="shared" si="83"/>
        <v>0</v>
      </c>
      <c r="DJ127" s="92">
        <f t="shared" si="83"/>
        <v>0</v>
      </c>
      <c r="DK127" s="92">
        <f t="shared" si="83"/>
        <v>0</v>
      </c>
      <c r="DL127" s="92">
        <f t="shared" si="83"/>
        <v>0</v>
      </c>
      <c r="DM127" s="92">
        <f t="shared" si="83"/>
        <v>0</v>
      </c>
      <c r="DN127" s="92">
        <f t="shared" si="83"/>
        <v>0</v>
      </c>
      <c r="DO127" s="92">
        <f t="shared" si="83"/>
        <v>0</v>
      </c>
      <c r="DP127" s="92">
        <f t="shared" si="83"/>
        <v>0</v>
      </c>
      <c r="DQ127" s="92">
        <f t="shared" si="83"/>
        <v>0</v>
      </c>
      <c r="DR127" s="92">
        <f t="shared" si="83"/>
        <v>0</v>
      </c>
      <c r="DS127" s="92">
        <f t="shared" si="83"/>
        <v>0</v>
      </c>
    </row>
    <row r="128" spans="2:124" s="3" customFormat="1" ht="20.100000000000001" customHeight="1" thickBot="1" x14ac:dyDescent="0.35">
      <c r="B128" s="200" t="s">
        <v>226</v>
      </c>
      <c r="C128" s="201">
        <v>6</v>
      </c>
      <c r="D128" s="224" t="s">
        <v>122</v>
      </c>
      <c r="E128" s="260" t="s">
        <v>120</v>
      </c>
      <c r="F128" s="260" t="s">
        <v>120</v>
      </c>
      <c r="G128" s="259" t="s">
        <v>183</v>
      </c>
      <c r="H128" s="224" t="s">
        <v>122</v>
      </c>
      <c r="I128" s="224" t="s">
        <v>122</v>
      </c>
      <c r="J128" s="224" t="s">
        <v>122</v>
      </c>
      <c r="K128" s="7">
        <f t="shared" si="77"/>
        <v>42</v>
      </c>
      <c r="L128" s="5"/>
      <c r="U128" s="5"/>
      <c r="V128" s="90">
        <f t="shared" si="79"/>
        <v>0</v>
      </c>
      <c r="W128" s="91">
        <f t="shared" si="79"/>
        <v>0</v>
      </c>
      <c r="X128" s="91">
        <f t="shared" si="79"/>
        <v>0</v>
      </c>
      <c r="Y128" s="91">
        <f t="shared" si="79"/>
        <v>0</v>
      </c>
      <c r="Z128" s="91">
        <f t="shared" si="79"/>
        <v>0</v>
      </c>
      <c r="AA128" s="91">
        <f t="shared" si="79"/>
        <v>0</v>
      </c>
      <c r="AB128" s="91">
        <f t="shared" si="79"/>
        <v>0</v>
      </c>
      <c r="AC128" s="91">
        <f t="shared" si="79"/>
        <v>0</v>
      </c>
      <c r="AD128" s="91">
        <f t="shared" si="79"/>
        <v>6</v>
      </c>
      <c r="AE128" s="91">
        <f t="shared" si="79"/>
        <v>0</v>
      </c>
      <c r="AF128" s="91">
        <f t="shared" si="79"/>
        <v>0</v>
      </c>
      <c r="AG128" s="91">
        <f t="shared" si="79"/>
        <v>0</v>
      </c>
      <c r="AH128" s="91">
        <f t="shared" si="79"/>
        <v>0</v>
      </c>
      <c r="AI128" s="91">
        <f t="shared" si="79"/>
        <v>0</v>
      </c>
      <c r="AJ128" s="91">
        <f t="shared" si="79"/>
        <v>24</v>
      </c>
      <c r="AK128" s="91">
        <f t="shared" si="79"/>
        <v>12</v>
      </c>
      <c r="AL128" s="91">
        <f t="shared" si="80"/>
        <v>0</v>
      </c>
      <c r="AM128" s="91">
        <f t="shared" si="80"/>
        <v>0</v>
      </c>
      <c r="AN128" s="91">
        <f t="shared" si="80"/>
        <v>0</v>
      </c>
      <c r="AO128" s="91">
        <f t="shared" si="80"/>
        <v>0</v>
      </c>
      <c r="AP128" s="91">
        <f t="shared" si="80"/>
        <v>0</v>
      </c>
      <c r="AQ128" s="91">
        <f t="shared" si="80"/>
        <v>0</v>
      </c>
      <c r="AR128" s="91">
        <f t="shared" si="80"/>
        <v>0</v>
      </c>
      <c r="AS128" s="91">
        <f t="shared" si="80"/>
        <v>0</v>
      </c>
      <c r="AT128" s="91">
        <f t="shared" si="80"/>
        <v>0</v>
      </c>
      <c r="AU128" s="91">
        <f t="shared" si="80"/>
        <v>0</v>
      </c>
      <c r="AV128" s="91">
        <f t="shared" si="80"/>
        <v>0</v>
      </c>
      <c r="AW128" s="91">
        <f t="shared" si="80"/>
        <v>0</v>
      </c>
      <c r="AX128" s="91">
        <f t="shared" si="80"/>
        <v>0</v>
      </c>
      <c r="AY128" s="91">
        <f t="shared" si="80"/>
        <v>0</v>
      </c>
      <c r="AZ128" s="91">
        <f t="shared" si="80"/>
        <v>0</v>
      </c>
      <c r="BA128" s="91">
        <f t="shared" si="80"/>
        <v>0</v>
      </c>
      <c r="BB128" s="91">
        <f t="shared" si="81"/>
        <v>0</v>
      </c>
      <c r="BC128" s="91">
        <f t="shared" si="81"/>
        <v>0</v>
      </c>
      <c r="BD128" s="92">
        <f t="shared" si="81"/>
        <v>0</v>
      </c>
      <c r="BE128" s="92">
        <f t="shared" si="81"/>
        <v>0</v>
      </c>
      <c r="BF128" s="92">
        <f t="shared" si="81"/>
        <v>0</v>
      </c>
      <c r="BG128" s="92">
        <f t="shared" si="81"/>
        <v>0</v>
      </c>
      <c r="BH128" s="92">
        <f t="shared" si="81"/>
        <v>0</v>
      </c>
      <c r="BI128" s="92">
        <f t="shared" si="81"/>
        <v>0</v>
      </c>
      <c r="BJ128" s="92">
        <f t="shared" si="81"/>
        <v>0</v>
      </c>
      <c r="BK128" s="92">
        <f t="shared" si="81"/>
        <v>0</v>
      </c>
      <c r="BL128" s="92">
        <f t="shared" si="81"/>
        <v>0</v>
      </c>
      <c r="BM128" s="92">
        <f t="shared" si="81"/>
        <v>0</v>
      </c>
      <c r="BN128" s="92">
        <f t="shared" si="81"/>
        <v>0</v>
      </c>
      <c r="BO128" s="92">
        <f t="shared" si="81"/>
        <v>0</v>
      </c>
      <c r="BP128" s="92">
        <f t="shared" si="81"/>
        <v>0</v>
      </c>
      <c r="BQ128" s="92">
        <f t="shared" si="81"/>
        <v>0</v>
      </c>
      <c r="BR128" s="92">
        <f t="shared" si="82"/>
        <v>0</v>
      </c>
      <c r="BS128" s="92">
        <f t="shared" si="82"/>
        <v>0</v>
      </c>
      <c r="BT128" s="92">
        <f t="shared" si="82"/>
        <v>0</v>
      </c>
      <c r="BU128" s="92">
        <f t="shared" si="82"/>
        <v>0</v>
      </c>
      <c r="BV128" s="92">
        <f t="shared" si="82"/>
        <v>0</v>
      </c>
      <c r="BW128" s="92">
        <f t="shared" si="82"/>
        <v>0</v>
      </c>
      <c r="BX128" s="92">
        <f t="shared" si="82"/>
        <v>0</v>
      </c>
      <c r="BY128" s="92">
        <f t="shared" si="82"/>
        <v>0</v>
      </c>
      <c r="BZ128" s="92">
        <f t="shared" si="82"/>
        <v>0</v>
      </c>
      <c r="CA128" s="92">
        <f t="shared" si="82"/>
        <v>0</v>
      </c>
      <c r="CB128" s="92">
        <f t="shared" si="82"/>
        <v>0</v>
      </c>
      <c r="CC128" s="92">
        <f t="shared" si="82"/>
        <v>0</v>
      </c>
      <c r="CD128" s="92">
        <f t="shared" si="82"/>
        <v>0</v>
      </c>
      <c r="CE128" s="92">
        <f t="shared" si="82"/>
        <v>0</v>
      </c>
      <c r="CF128" s="92">
        <f t="shared" si="82"/>
        <v>0</v>
      </c>
      <c r="CG128" s="92">
        <f t="shared" si="82"/>
        <v>0</v>
      </c>
      <c r="CH128" s="92">
        <f t="shared" si="78"/>
        <v>0</v>
      </c>
      <c r="CI128" s="92">
        <f t="shared" si="78"/>
        <v>0</v>
      </c>
      <c r="CJ128" s="92">
        <f t="shared" si="78"/>
        <v>0</v>
      </c>
      <c r="CK128" s="92">
        <f t="shared" si="78"/>
        <v>0</v>
      </c>
      <c r="CL128" s="92">
        <f t="shared" si="78"/>
        <v>0</v>
      </c>
      <c r="CM128" s="92">
        <f t="shared" si="78"/>
        <v>0</v>
      </c>
      <c r="CN128" s="92">
        <f t="shared" si="78"/>
        <v>0</v>
      </c>
      <c r="CO128" s="92">
        <f t="shared" si="78"/>
        <v>0</v>
      </c>
      <c r="CP128" s="92">
        <f t="shared" si="78"/>
        <v>0</v>
      </c>
      <c r="CQ128" s="92">
        <f t="shared" si="78"/>
        <v>0</v>
      </c>
      <c r="CR128" s="92">
        <f t="shared" si="78"/>
        <v>0</v>
      </c>
      <c r="CS128" s="92">
        <f t="shared" si="78"/>
        <v>0</v>
      </c>
      <c r="CT128" s="92">
        <f t="shared" si="78"/>
        <v>0</v>
      </c>
      <c r="CU128" s="92">
        <f t="shared" si="78"/>
        <v>0</v>
      </c>
      <c r="CV128" s="92">
        <f t="shared" si="78"/>
        <v>0</v>
      </c>
      <c r="CW128" s="92">
        <f t="shared" si="84"/>
        <v>0</v>
      </c>
      <c r="CX128" s="92">
        <f t="shared" si="84"/>
        <v>0</v>
      </c>
      <c r="CY128" s="92">
        <f t="shared" si="84"/>
        <v>0</v>
      </c>
      <c r="CZ128" s="92">
        <f t="shared" si="84"/>
        <v>0</v>
      </c>
      <c r="DA128" s="92">
        <f t="shared" si="84"/>
        <v>0</v>
      </c>
      <c r="DB128" s="92">
        <f t="shared" si="84"/>
        <v>0</v>
      </c>
      <c r="DC128" s="92">
        <f t="shared" si="84"/>
        <v>0</v>
      </c>
      <c r="DD128" s="92">
        <f t="shared" si="84"/>
        <v>0</v>
      </c>
      <c r="DE128" s="92">
        <f t="shared" si="84"/>
        <v>0</v>
      </c>
      <c r="DF128" s="92">
        <f t="shared" si="84"/>
        <v>0</v>
      </c>
      <c r="DG128" s="92">
        <f t="shared" si="84"/>
        <v>0</v>
      </c>
      <c r="DH128" s="92">
        <f t="shared" si="84"/>
        <v>0</v>
      </c>
      <c r="DI128" s="92">
        <f t="shared" si="83"/>
        <v>0</v>
      </c>
      <c r="DJ128" s="92">
        <f t="shared" si="83"/>
        <v>0</v>
      </c>
      <c r="DK128" s="92">
        <f t="shared" si="83"/>
        <v>0</v>
      </c>
      <c r="DL128" s="92">
        <f t="shared" si="83"/>
        <v>0</v>
      </c>
      <c r="DM128" s="92">
        <f t="shared" si="83"/>
        <v>0</v>
      </c>
      <c r="DN128" s="92">
        <f t="shared" si="83"/>
        <v>0</v>
      </c>
      <c r="DO128" s="92">
        <f t="shared" si="83"/>
        <v>0</v>
      </c>
      <c r="DP128" s="92">
        <f t="shared" si="83"/>
        <v>0</v>
      </c>
      <c r="DQ128" s="92">
        <f t="shared" si="83"/>
        <v>0</v>
      </c>
      <c r="DR128" s="92">
        <f t="shared" si="83"/>
        <v>0</v>
      </c>
      <c r="DS128" s="92">
        <f t="shared" si="83"/>
        <v>0</v>
      </c>
    </row>
    <row r="129" spans="2:123" s="3" customFormat="1" ht="20.100000000000001" customHeight="1" thickBot="1" x14ac:dyDescent="0.35">
      <c r="B129" s="165"/>
      <c r="C129" s="166"/>
      <c r="D129" s="188"/>
      <c r="E129" s="187"/>
      <c r="F129" s="187"/>
      <c r="G129" s="187"/>
      <c r="H129" s="187"/>
      <c r="I129" s="187"/>
      <c r="J129" s="187"/>
      <c r="K129" s="7">
        <f t="shared" si="77"/>
        <v>0</v>
      </c>
      <c r="L129" s="5"/>
      <c r="U129" s="5"/>
      <c r="V129" s="90">
        <f t="shared" si="79"/>
        <v>0</v>
      </c>
      <c r="W129" s="91">
        <f t="shared" si="79"/>
        <v>0</v>
      </c>
      <c r="X129" s="91">
        <f t="shared" si="79"/>
        <v>0</v>
      </c>
      <c r="Y129" s="91">
        <f t="shared" si="79"/>
        <v>0</v>
      </c>
      <c r="Z129" s="91">
        <f t="shared" si="79"/>
        <v>0</v>
      </c>
      <c r="AA129" s="91">
        <f t="shared" si="79"/>
        <v>0</v>
      </c>
      <c r="AB129" s="91">
        <f t="shared" si="79"/>
        <v>0</v>
      </c>
      <c r="AC129" s="91">
        <f t="shared" si="79"/>
        <v>0</v>
      </c>
      <c r="AD129" s="91">
        <f t="shared" si="79"/>
        <v>0</v>
      </c>
      <c r="AE129" s="91">
        <f t="shared" si="79"/>
        <v>0</v>
      </c>
      <c r="AF129" s="91">
        <f t="shared" si="79"/>
        <v>0</v>
      </c>
      <c r="AG129" s="91">
        <f t="shared" si="79"/>
        <v>0</v>
      </c>
      <c r="AH129" s="91">
        <f t="shared" si="79"/>
        <v>0</v>
      </c>
      <c r="AI129" s="91">
        <f t="shared" si="79"/>
        <v>0</v>
      </c>
      <c r="AJ129" s="91">
        <f t="shared" si="79"/>
        <v>0</v>
      </c>
      <c r="AK129" s="91">
        <f t="shared" si="79"/>
        <v>0</v>
      </c>
      <c r="AL129" s="91">
        <f t="shared" si="80"/>
        <v>0</v>
      </c>
      <c r="AM129" s="91">
        <f t="shared" si="80"/>
        <v>0</v>
      </c>
      <c r="AN129" s="91">
        <f t="shared" si="80"/>
        <v>0</v>
      </c>
      <c r="AO129" s="91">
        <f t="shared" si="80"/>
        <v>0</v>
      </c>
      <c r="AP129" s="91">
        <f t="shared" si="80"/>
        <v>0</v>
      </c>
      <c r="AQ129" s="91">
        <f t="shared" si="80"/>
        <v>0</v>
      </c>
      <c r="AR129" s="91">
        <f t="shared" si="80"/>
        <v>0</v>
      </c>
      <c r="AS129" s="91">
        <f t="shared" si="80"/>
        <v>0</v>
      </c>
      <c r="AT129" s="91">
        <f t="shared" si="80"/>
        <v>0</v>
      </c>
      <c r="AU129" s="91">
        <f t="shared" si="80"/>
        <v>0</v>
      </c>
      <c r="AV129" s="91">
        <f t="shared" si="80"/>
        <v>0</v>
      </c>
      <c r="AW129" s="91">
        <f t="shared" si="80"/>
        <v>0</v>
      </c>
      <c r="AX129" s="91">
        <f t="shared" si="80"/>
        <v>0</v>
      </c>
      <c r="AY129" s="91">
        <f t="shared" si="80"/>
        <v>0</v>
      </c>
      <c r="AZ129" s="91">
        <f t="shared" si="80"/>
        <v>0</v>
      </c>
      <c r="BA129" s="91">
        <f t="shared" si="80"/>
        <v>0</v>
      </c>
      <c r="BB129" s="91">
        <f t="shared" si="81"/>
        <v>0</v>
      </c>
      <c r="BC129" s="91">
        <f t="shared" si="81"/>
        <v>0</v>
      </c>
      <c r="BD129" s="92">
        <f t="shared" si="81"/>
        <v>0</v>
      </c>
      <c r="BE129" s="92">
        <f t="shared" si="81"/>
        <v>0</v>
      </c>
      <c r="BF129" s="92">
        <f t="shared" si="81"/>
        <v>0</v>
      </c>
      <c r="BG129" s="92">
        <f t="shared" si="81"/>
        <v>0</v>
      </c>
      <c r="BH129" s="92">
        <f t="shared" si="81"/>
        <v>0</v>
      </c>
      <c r="BI129" s="92">
        <f t="shared" si="81"/>
        <v>0</v>
      </c>
      <c r="BJ129" s="92">
        <f t="shared" si="81"/>
        <v>0</v>
      </c>
      <c r="BK129" s="92">
        <f t="shared" si="81"/>
        <v>0</v>
      </c>
      <c r="BL129" s="92">
        <f t="shared" si="81"/>
        <v>0</v>
      </c>
      <c r="BM129" s="92">
        <f t="shared" si="81"/>
        <v>0</v>
      </c>
      <c r="BN129" s="92">
        <f t="shared" si="81"/>
        <v>0</v>
      </c>
      <c r="BO129" s="92">
        <f t="shared" si="81"/>
        <v>0</v>
      </c>
      <c r="BP129" s="92">
        <f t="shared" si="81"/>
        <v>0</v>
      </c>
      <c r="BQ129" s="92">
        <f t="shared" si="81"/>
        <v>0</v>
      </c>
      <c r="BR129" s="92">
        <f t="shared" si="82"/>
        <v>0</v>
      </c>
      <c r="BS129" s="92">
        <f t="shared" si="82"/>
        <v>0</v>
      </c>
      <c r="BT129" s="92">
        <f t="shared" si="82"/>
        <v>0</v>
      </c>
      <c r="BU129" s="92">
        <f t="shared" si="82"/>
        <v>0</v>
      </c>
      <c r="BV129" s="92">
        <f t="shared" si="82"/>
        <v>0</v>
      </c>
      <c r="BW129" s="92">
        <f t="shared" si="82"/>
        <v>0</v>
      </c>
      <c r="BX129" s="92">
        <f t="shared" si="82"/>
        <v>0</v>
      </c>
      <c r="BY129" s="92">
        <f t="shared" si="82"/>
        <v>0</v>
      </c>
      <c r="BZ129" s="92">
        <f t="shared" si="82"/>
        <v>0</v>
      </c>
      <c r="CA129" s="92">
        <f t="shared" si="82"/>
        <v>0</v>
      </c>
      <c r="CB129" s="92">
        <f t="shared" si="82"/>
        <v>0</v>
      </c>
      <c r="CC129" s="92">
        <f t="shared" si="82"/>
        <v>0</v>
      </c>
      <c r="CD129" s="92">
        <f t="shared" si="82"/>
        <v>0</v>
      </c>
      <c r="CE129" s="92">
        <f t="shared" si="82"/>
        <v>0</v>
      </c>
      <c r="CF129" s="92">
        <f t="shared" si="82"/>
        <v>0</v>
      </c>
      <c r="CG129" s="92">
        <f t="shared" si="82"/>
        <v>0</v>
      </c>
      <c r="CH129" s="92">
        <f t="shared" si="78"/>
        <v>0</v>
      </c>
      <c r="CI129" s="92">
        <f t="shared" si="78"/>
        <v>0</v>
      </c>
      <c r="CJ129" s="92">
        <f t="shared" si="78"/>
        <v>0</v>
      </c>
      <c r="CK129" s="92">
        <f t="shared" si="78"/>
        <v>0</v>
      </c>
      <c r="CL129" s="92">
        <f t="shared" si="78"/>
        <v>0</v>
      </c>
      <c r="CM129" s="92">
        <f t="shared" si="78"/>
        <v>0</v>
      </c>
      <c r="CN129" s="92">
        <f t="shared" si="78"/>
        <v>0</v>
      </c>
      <c r="CO129" s="92">
        <f t="shared" si="78"/>
        <v>0</v>
      </c>
      <c r="CP129" s="92">
        <f t="shared" si="78"/>
        <v>0</v>
      </c>
      <c r="CQ129" s="92">
        <f t="shared" si="78"/>
        <v>0</v>
      </c>
      <c r="CR129" s="92">
        <f t="shared" si="78"/>
        <v>0</v>
      </c>
      <c r="CS129" s="92">
        <f t="shared" si="78"/>
        <v>0</v>
      </c>
      <c r="CT129" s="92">
        <f t="shared" si="78"/>
        <v>0</v>
      </c>
      <c r="CU129" s="92">
        <f t="shared" si="78"/>
        <v>0</v>
      </c>
      <c r="CV129" s="92">
        <f t="shared" si="78"/>
        <v>0</v>
      </c>
      <c r="CW129" s="92">
        <f t="shared" si="84"/>
        <v>0</v>
      </c>
      <c r="CX129" s="92">
        <f t="shared" si="84"/>
        <v>0</v>
      </c>
      <c r="CY129" s="92">
        <f t="shared" si="84"/>
        <v>0</v>
      </c>
      <c r="CZ129" s="92">
        <f t="shared" si="84"/>
        <v>0</v>
      </c>
      <c r="DA129" s="92">
        <f t="shared" si="84"/>
        <v>0</v>
      </c>
      <c r="DB129" s="92">
        <f t="shared" si="84"/>
        <v>0</v>
      </c>
      <c r="DC129" s="92">
        <f t="shared" si="84"/>
        <v>0</v>
      </c>
      <c r="DD129" s="92">
        <f t="shared" si="84"/>
        <v>0</v>
      </c>
      <c r="DE129" s="92">
        <f t="shared" si="84"/>
        <v>0</v>
      </c>
      <c r="DF129" s="92">
        <f t="shared" si="84"/>
        <v>0</v>
      </c>
      <c r="DG129" s="92">
        <f t="shared" si="84"/>
        <v>0</v>
      </c>
      <c r="DH129" s="92">
        <f t="shared" si="84"/>
        <v>0</v>
      </c>
      <c r="DI129" s="92">
        <f t="shared" si="83"/>
        <v>0</v>
      </c>
      <c r="DJ129" s="92">
        <f t="shared" si="83"/>
        <v>0</v>
      </c>
      <c r="DK129" s="92">
        <f t="shared" si="83"/>
        <v>0</v>
      </c>
      <c r="DL129" s="92">
        <f t="shared" si="83"/>
        <v>0</v>
      </c>
      <c r="DM129" s="92">
        <f t="shared" si="83"/>
        <v>0</v>
      </c>
      <c r="DN129" s="92">
        <f t="shared" si="83"/>
        <v>0</v>
      </c>
      <c r="DO129" s="92">
        <f t="shared" si="83"/>
        <v>0</v>
      </c>
      <c r="DP129" s="92">
        <f t="shared" si="83"/>
        <v>0</v>
      </c>
      <c r="DQ129" s="92">
        <f t="shared" si="83"/>
        <v>0</v>
      </c>
      <c r="DR129" s="92">
        <f t="shared" si="83"/>
        <v>0</v>
      </c>
      <c r="DS129" s="92">
        <f t="shared" si="83"/>
        <v>0</v>
      </c>
    </row>
    <row r="130" spans="2:123" s="3" customFormat="1" ht="20.100000000000001" customHeight="1" thickBot="1" x14ac:dyDescent="0.35">
      <c r="B130" s="200" t="s">
        <v>226</v>
      </c>
      <c r="C130" s="201">
        <v>6</v>
      </c>
      <c r="D130" s="188"/>
      <c r="E130" s="53"/>
      <c r="F130" s="187"/>
      <c r="G130" s="187"/>
      <c r="H130" s="187"/>
      <c r="I130" s="187"/>
      <c r="J130" s="187"/>
      <c r="K130" s="7">
        <f t="shared" si="77"/>
        <v>0</v>
      </c>
      <c r="L130" s="5"/>
      <c r="U130" s="5"/>
      <c r="V130" s="90">
        <f t="shared" si="79"/>
        <v>0</v>
      </c>
      <c r="W130" s="91">
        <f t="shared" si="79"/>
        <v>0</v>
      </c>
      <c r="X130" s="91">
        <f t="shared" si="79"/>
        <v>0</v>
      </c>
      <c r="Y130" s="91">
        <f t="shared" si="79"/>
        <v>0</v>
      </c>
      <c r="Z130" s="91">
        <f t="shared" si="79"/>
        <v>0</v>
      </c>
      <c r="AA130" s="91">
        <f t="shared" si="79"/>
        <v>0</v>
      </c>
      <c r="AB130" s="91">
        <f t="shared" si="79"/>
        <v>0</v>
      </c>
      <c r="AC130" s="91">
        <f t="shared" si="79"/>
        <v>0</v>
      </c>
      <c r="AD130" s="91">
        <f t="shared" si="79"/>
        <v>0</v>
      </c>
      <c r="AE130" s="91">
        <f t="shared" si="79"/>
        <v>0</v>
      </c>
      <c r="AF130" s="91">
        <f t="shared" si="79"/>
        <v>0</v>
      </c>
      <c r="AG130" s="91">
        <f t="shared" si="79"/>
        <v>0</v>
      </c>
      <c r="AH130" s="91">
        <f t="shared" si="79"/>
        <v>0</v>
      </c>
      <c r="AI130" s="91">
        <f t="shared" si="79"/>
        <v>0</v>
      </c>
      <c r="AJ130" s="91">
        <f t="shared" si="79"/>
        <v>0</v>
      </c>
      <c r="AK130" s="91">
        <f t="shared" si="79"/>
        <v>0</v>
      </c>
      <c r="AL130" s="91">
        <f t="shared" si="80"/>
        <v>0</v>
      </c>
      <c r="AM130" s="91">
        <f t="shared" si="80"/>
        <v>0</v>
      </c>
      <c r="AN130" s="91">
        <f t="shared" si="80"/>
        <v>0</v>
      </c>
      <c r="AO130" s="91">
        <f t="shared" si="80"/>
        <v>0</v>
      </c>
      <c r="AP130" s="91">
        <f t="shared" si="80"/>
        <v>0</v>
      </c>
      <c r="AQ130" s="91">
        <f t="shared" si="80"/>
        <v>0</v>
      </c>
      <c r="AR130" s="91">
        <f t="shared" si="80"/>
        <v>0</v>
      </c>
      <c r="AS130" s="91">
        <f t="shared" si="80"/>
        <v>0</v>
      </c>
      <c r="AT130" s="91">
        <f t="shared" si="80"/>
        <v>0</v>
      </c>
      <c r="AU130" s="91">
        <f t="shared" si="80"/>
        <v>0</v>
      </c>
      <c r="AV130" s="91">
        <f t="shared" si="80"/>
        <v>0</v>
      </c>
      <c r="AW130" s="91">
        <f t="shared" si="80"/>
        <v>0</v>
      </c>
      <c r="AX130" s="91">
        <f t="shared" si="80"/>
        <v>0</v>
      </c>
      <c r="AY130" s="91">
        <f t="shared" si="80"/>
        <v>0</v>
      </c>
      <c r="AZ130" s="91">
        <f t="shared" si="80"/>
        <v>0</v>
      </c>
      <c r="BA130" s="91">
        <f t="shared" si="80"/>
        <v>0</v>
      </c>
      <c r="BB130" s="91">
        <f t="shared" si="81"/>
        <v>0</v>
      </c>
      <c r="BC130" s="91">
        <f t="shared" si="81"/>
        <v>0</v>
      </c>
      <c r="BD130" s="92">
        <f t="shared" si="81"/>
        <v>0</v>
      </c>
      <c r="BE130" s="92">
        <f t="shared" si="81"/>
        <v>0</v>
      </c>
      <c r="BF130" s="92">
        <f t="shared" si="81"/>
        <v>0</v>
      </c>
      <c r="BG130" s="92">
        <f t="shared" si="81"/>
        <v>0</v>
      </c>
      <c r="BH130" s="92">
        <f t="shared" si="81"/>
        <v>0</v>
      </c>
      <c r="BI130" s="92">
        <f t="shared" si="81"/>
        <v>0</v>
      </c>
      <c r="BJ130" s="92">
        <f t="shared" si="81"/>
        <v>0</v>
      </c>
      <c r="BK130" s="92">
        <f t="shared" si="81"/>
        <v>0</v>
      </c>
      <c r="BL130" s="92">
        <f t="shared" si="81"/>
        <v>0</v>
      </c>
      <c r="BM130" s="92">
        <f t="shared" si="81"/>
        <v>0</v>
      </c>
      <c r="BN130" s="92">
        <f t="shared" si="81"/>
        <v>0</v>
      </c>
      <c r="BO130" s="92">
        <f t="shared" si="81"/>
        <v>0</v>
      </c>
      <c r="BP130" s="92">
        <f t="shared" si="81"/>
        <v>0</v>
      </c>
      <c r="BQ130" s="92">
        <f t="shared" si="81"/>
        <v>0</v>
      </c>
      <c r="BR130" s="92">
        <f t="shared" si="82"/>
        <v>0</v>
      </c>
      <c r="BS130" s="92">
        <f t="shared" si="82"/>
        <v>0</v>
      </c>
      <c r="BT130" s="92">
        <f t="shared" si="82"/>
        <v>0</v>
      </c>
      <c r="BU130" s="92">
        <f t="shared" si="82"/>
        <v>0</v>
      </c>
      <c r="BV130" s="92">
        <f t="shared" si="82"/>
        <v>0</v>
      </c>
      <c r="BW130" s="92">
        <f t="shared" si="82"/>
        <v>0</v>
      </c>
      <c r="BX130" s="92">
        <f t="shared" si="82"/>
        <v>0</v>
      </c>
      <c r="BY130" s="92">
        <f t="shared" si="82"/>
        <v>0</v>
      </c>
      <c r="BZ130" s="92">
        <f t="shared" si="82"/>
        <v>0</v>
      </c>
      <c r="CA130" s="92">
        <f t="shared" si="82"/>
        <v>0</v>
      </c>
      <c r="CB130" s="92">
        <f t="shared" si="82"/>
        <v>0</v>
      </c>
      <c r="CC130" s="92">
        <f t="shared" si="82"/>
        <v>0</v>
      </c>
      <c r="CD130" s="92">
        <f t="shared" si="82"/>
        <v>0</v>
      </c>
      <c r="CE130" s="92">
        <f t="shared" si="82"/>
        <v>0</v>
      </c>
      <c r="CF130" s="92">
        <f t="shared" si="82"/>
        <v>0</v>
      </c>
      <c r="CG130" s="92">
        <f t="shared" si="82"/>
        <v>0</v>
      </c>
      <c r="CH130" s="92">
        <f t="shared" si="78"/>
        <v>0</v>
      </c>
      <c r="CI130" s="92">
        <f t="shared" si="78"/>
        <v>0</v>
      </c>
      <c r="CJ130" s="92">
        <f t="shared" si="78"/>
        <v>0</v>
      </c>
      <c r="CK130" s="92">
        <f t="shared" si="78"/>
        <v>0</v>
      </c>
      <c r="CL130" s="92">
        <f t="shared" si="78"/>
        <v>0</v>
      </c>
      <c r="CM130" s="92">
        <f t="shared" si="78"/>
        <v>0</v>
      </c>
      <c r="CN130" s="92">
        <f t="shared" si="78"/>
        <v>0</v>
      </c>
      <c r="CO130" s="92">
        <f t="shared" si="78"/>
        <v>0</v>
      </c>
      <c r="CP130" s="92">
        <f t="shared" si="78"/>
        <v>0</v>
      </c>
      <c r="CQ130" s="92">
        <f t="shared" si="78"/>
        <v>0</v>
      </c>
      <c r="CR130" s="92">
        <f t="shared" si="78"/>
        <v>0</v>
      </c>
      <c r="CS130" s="92">
        <f t="shared" si="78"/>
        <v>0</v>
      </c>
      <c r="CT130" s="92">
        <f t="shared" si="78"/>
        <v>0</v>
      </c>
      <c r="CU130" s="92">
        <f t="shared" si="78"/>
        <v>0</v>
      </c>
      <c r="CV130" s="92">
        <f t="shared" si="78"/>
        <v>0</v>
      </c>
      <c r="CW130" s="92">
        <f t="shared" si="84"/>
        <v>0</v>
      </c>
      <c r="CX130" s="92">
        <f t="shared" si="84"/>
        <v>0</v>
      </c>
      <c r="CY130" s="92">
        <f t="shared" si="84"/>
        <v>0</v>
      </c>
      <c r="CZ130" s="92">
        <f t="shared" si="84"/>
        <v>0</v>
      </c>
      <c r="DA130" s="92">
        <f t="shared" si="84"/>
        <v>0</v>
      </c>
      <c r="DB130" s="92">
        <f t="shared" si="84"/>
        <v>0</v>
      </c>
      <c r="DC130" s="92">
        <f t="shared" si="84"/>
        <v>0</v>
      </c>
      <c r="DD130" s="92">
        <f t="shared" si="84"/>
        <v>0</v>
      </c>
      <c r="DE130" s="92">
        <f t="shared" si="84"/>
        <v>0</v>
      </c>
      <c r="DF130" s="92">
        <f t="shared" si="84"/>
        <v>0</v>
      </c>
      <c r="DG130" s="92">
        <f t="shared" si="84"/>
        <v>0</v>
      </c>
      <c r="DH130" s="92">
        <f t="shared" si="84"/>
        <v>0</v>
      </c>
      <c r="DI130" s="92">
        <f t="shared" si="83"/>
        <v>0</v>
      </c>
      <c r="DJ130" s="92">
        <f t="shared" si="83"/>
        <v>0</v>
      </c>
      <c r="DK130" s="92">
        <f t="shared" si="83"/>
        <v>0</v>
      </c>
      <c r="DL130" s="92">
        <f t="shared" si="83"/>
        <v>0</v>
      </c>
      <c r="DM130" s="92">
        <f t="shared" si="83"/>
        <v>0</v>
      </c>
      <c r="DN130" s="92">
        <f t="shared" si="83"/>
        <v>0</v>
      </c>
      <c r="DO130" s="92">
        <f t="shared" si="83"/>
        <v>0</v>
      </c>
      <c r="DP130" s="92">
        <f t="shared" si="83"/>
        <v>0</v>
      </c>
      <c r="DQ130" s="92">
        <f t="shared" si="83"/>
        <v>0</v>
      </c>
      <c r="DR130" s="92">
        <f t="shared" si="83"/>
        <v>0</v>
      </c>
      <c r="DS130" s="92">
        <f t="shared" si="83"/>
        <v>0</v>
      </c>
    </row>
    <row r="131" spans="2:123" s="3" customFormat="1" ht="20.100000000000001" customHeight="1" thickBot="1" x14ac:dyDescent="0.35">
      <c r="B131" s="165"/>
      <c r="C131" s="166"/>
      <c r="D131" s="188"/>
      <c r="E131" s="187"/>
      <c r="F131" s="187"/>
      <c r="G131" s="187"/>
      <c r="H131" s="187"/>
      <c r="I131" s="187"/>
      <c r="J131" s="187"/>
      <c r="K131" s="7">
        <f t="shared" si="77"/>
        <v>0</v>
      </c>
      <c r="L131" s="5"/>
      <c r="U131" s="5"/>
      <c r="V131" s="90">
        <f t="shared" si="79"/>
        <v>0</v>
      </c>
      <c r="W131" s="91">
        <f t="shared" si="79"/>
        <v>0</v>
      </c>
      <c r="X131" s="91">
        <f t="shared" si="79"/>
        <v>0</v>
      </c>
      <c r="Y131" s="91">
        <f t="shared" si="79"/>
        <v>0</v>
      </c>
      <c r="Z131" s="91">
        <f t="shared" si="79"/>
        <v>0</v>
      </c>
      <c r="AA131" s="91">
        <f t="shared" si="79"/>
        <v>0</v>
      </c>
      <c r="AB131" s="91">
        <f t="shared" si="79"/>
        <v>0</v>
      </c>
      <c r="AC131" s="91">
        <f t="shared" si="79"/>
        <v>0</v>
      </c>
      <c r="AD131" s="91">
        <f t="shared" si="79"/>
        <v>0</v>
      </c>
      <c r="AE131" s="91">
        <f t="shared" si="79"/>
        <v>0</v>
      </c>
      <c r="AF131" s="91">
        <f t="shared" si="79"/>
        <v>0</v>
      </c>
      <c r="AG131" s="91">
        <f t="shared" si="79"/>
        <v>0</v>
      </c>
      <c r="AH131" s="91">
        <f t="shared" si="79"/>
        <v>0</v>
      </c>
      <c r="AI131" s="91">
        <f t="shared" si="79"/>
        <v>0</v>
      </c>
      <c r="AJ131" s="91">
        <f t="shared" si="79"/>
        <v>0</v>
      </c>
      <c r="AK131" s="91">
        <f t="shared" si="79"/>
        <v>0</v>
      </c>
      <c r="AL131" s="91">
        <f t="shared" si="80"/>
        <v>0</v>
      </c>
      <c r="AM131" s="91">
        <f t="shared" si="80"/>
        <v>0</v>
      </c>
      <c r="AN131" s="91">
        <f t="shared" si="80"/>
        <v>0</v>
      </c>
      <c r="AO131" s="91">
        <f t="shared" si="80"/>
        <v>0</v>
      </c>
      <c r="AP131" s="91">
        <f t="shared" si="80"/>
        <v>0</v>
      </c>
      <c r="AQ131" s="91">
        <f t="shared" si="80"/>
        <v>0</v>
      </c>
      <c r="AR131" s="91">
        <f t="shared" si="80"/>
        <v>0</v>
      </c>
      <c r="AS131" s="91">
        <f t="shared" si="80"/>
        <v>0</v>
      </c>
      <c r="AT131" s="91">
        <f t="shared" si="80"/>
        <v>0</v>
      </c>
      <c r="AU131" s="91">
        <f t="shared" si="80"/>
        <v>0</v>
      </c>
      <c r="AV131" s="91">
        <f t="shared" si="80"/>
        <v>0</v>
      </c>
      <c r="AW131" s="91">
        <f t="shared" si="80"/>
        <v>0</v>
      </c>
      <c r="AX131" s="91">
        <f t="shared" si="80"/>
        <v>0</v>
      </c>
      <c r="AY131" s="91">
        <f t="shared" si="80"/>
        <v>0</v>
      </c>
      <c r="AZ131" s="91">
        <f t="shared" si="80"/>
        <v>0</v>
      </c>
      <c r="BA131" s="91">
        <f t="shared" si="80"/>
        <v>0</v>
      </c>
      <c r="BB131" s="91">
        <f t="shared" si="81"/>
        <v>0</v>
      </c>
      <c r="BC131" s="91">
        <f t="shared" si="81"/>
        <v>0</v>
      </c>
      <c r="BD131" s="92">
        <f t="shared" si="81"/>
        <v>0</v>
      </c>
      <c r="BE131" s="92">
        <f t="shared" si="81"/>
        <v>0</v>
      </c>
      <c r="BF131" s="92">
        <f t="shared" si="81"/>
        <v>0</v>
      </c>
      <c r="BG131" s="92">
        <f t="shared" si="81"/>
        <v>0</v>
      </c>
      <c r="BH131" s="92">
        <f t="shared" si="81"/>
        <v>0</v>
      </c>
      <c r="BI131" s="92">
        <f t="shared" si="81"/>
        <v>0</v>
      </c>
      <c r="BJ131" s="92">
        <f t="shared" si="81"/>
        <v>0</v>
      </c>
      <c r="BK131" s="92">
        <f t="shared" si="81"/>
        <v>0</v>
      </c>
      <c r="BL131" s="92">
        <f t="shared" si="81"/>
        <v>0</v>
      </c>
      <c r="BM131" s="92">
        <f t="shared" si="81"/>
        <v>0</v>
      </c>
      <c r="BN131" s="92">
        <f t="shared" si="81"/>
        <v>0</v>
      </c>
      <c r="BO131" s="92">
        <f t="shared" si="81"/>
        <v>0</v>
      </c>
      <c r="BP131" s="92">
        <f t="shared" si="81"/>
        <v>0</v>
      </c>
      <c r="BQ131" s="92">
        <f t="shared" si="81"/>
        <v>0</v>
      </c>
      <c r="BR131" s="92">
        <f t="shared" si="82"/>
        <v>0</v>
      </c>
      <c r="BS131" s="92">
        <f t="shared" si="82"/>
        <v>0</v>
      </c>
      <c r="BT131" s="92">
        <f t="shared" si="82"/>
        <v>0</v>
      </c>
      <c r="BU131" s="92">
        <f t="shared" si="82"/>
        <v>0</v>
      </c>
      <c r="BV131" s="92">
        <f t="shared" si="82"/>
        <v>0</v>
      </c>
      <c r="BW131" s="92">
        <f t="shared" si="82"/>
        <v>0</v>
      </c>
      <c r="BX131" s="92">
        <f t="shared" si="82"/>
        <v>0</v>
      </c>
      <c r="BY131" s="92">
        <f t="shared" si="82"/>
        <v>0</v>
      </c>
      <c r="BZ131" s="92">
        <f t="shared" si="82"/>
        <v>0</v>
      </c>
      <c r="CA131" s="92">
        <f t="shared" si="82"/>
        <v>0</v>
      </c>
      <c r="CB131" s="92">
        <f t="shared" si="82"/>
        <v>0</v>
      </c>
      <c r="CC131" s="92">
        <f t="shared" si="82"/>
        <v>0</v>
      </c>
      <c r="CD131" s="92">
        <f t="shared" si="82"/>
        <v>0</v>
      </c>
      <c r="CE131" s="92">
        <f t="shared" si="82"/>
        <v>0</v>
      </c>
      <c r="CF131" s="92">
        <f t="shared" si="82"/>
        <v>0</v>
      </c>
      <c r="CG131" s="92">
        <f t="shared" si="82"/>
        <v>0</v>
      </c>
      <c r="CH131" s="92">
        <f t="shared" si="78"/>
        <v>0</v>
      </c>
      <c r="CI131" s="92">
        <f t="shared" si="78"/>
        <v>0</v>
      </c>
      <c r="CJ131" s="92">
        <f t="shared" si="78"/>
        <v>0</v>
      </c>
      <c r="CK131" s="92">
        <f t="shared" si="78"/>
        <v>0</v>
      </c>
      <c r="CL131" s="92">
        <f t="shared" si="78"/>
        <v>0</v>
      </c>
      <c r="CM131" s="92">
        <f t="shared" si="78"/>
        <v>0</v>
      </c>
      <c r="CN131" s="92">
        <f t="shared" si="78"/>
        <v>0</v>
      </c>
      <c r="CO131" s="92">
        <f t="shared" si="78"/>
        <v>0</v>
      </c>
      <c r="CP131" s="92">
        <f t="shared" si="78"/>
        <v>0</v>
      </c>
      <c r="CQ131" s="92">
        <f t="shared" si="78"/>
        <v>0</v>
      </c>
      <c r="CR131" s="92">
        <f t="shared" si="78"/>
        <v>0</v>
      </c>
      <c r="CS131" s="92">
        <f t="shared" si="78"/>
        <v>0</v>
      </c>
      <c r="CT131" s="92">
        <f t="shared" si="78"/>
        <v>0</v>
      </c>
      <c r="CU131" s="92">
        <f t="shared" si="78"/>
        <v>0</v>
      </c>
      <c r="CV131" s="92">
        <f t="shared" si="78"/>
        <v>0</v>
      </c>
      <c r="CW131" s="92">
        <f t="shared" si="84"/>
        <v>0</v>
      </c>
      <c r="CX131" s="92">
        <f t="shared" si="84"/>
        <v>0</v>
      </c>
      <c r="CY131" s="92">
        <f t="shared" si="84"/>
        <v>0</v>
      </c>
      <c r="CZ131" s="92">
        <f t="shared" si="84"/>
        <v>0</v>
      </c>
      <c r="DA131" s="92">
        <f t="shared" si="84"/>
        <v>0</v>
      </c>
      <c r="DB131" s="92">
        <f t="shared" si="84"/>
        <v>0</v>
      </c>
      <c r="DC131" s="92">
        <f t="shared" si="84"/>
        <v>0</v>
      </c>
      <c r="DD131" s="92">
        <f t="shared" si="84"/>
        <v>0</v>
      </c>
      <c r="DE131" s="92">
        <f t="shared" si="84"/>
        <v>0</v>
      </c>
      <c r="DF131" s="92">
        <f t="shared" si="84"/>
        <v>0</v>
      </c>
      <c r="DG131" s="92">
        <f t="shared" si="84"/>
        <v>0</v>
      </c>
      <c r="DH131" s="92">
        <f t="shared" si="84"/>
        <v>0</v>
      </c>
      <c r="DI131" s="92">
        <f t="shared" si="83"/>
        <v>0</v>
      </c>
      <c r="DJ131" s="92">
        <f t="shared" si="83"/>
        <v>0</v>
      </c>
      <c r="DK131" s="92">
        <f t="shared" si="83"/>
        <v>0</v>
      </c>
      <c r="DL131" s="92">
        <f t="shared" si="83"/>
        <v>0</v>
      </c>
      <c r="DM131" s="92">
        <f t="shared" si="83"/>
        <v>0</v>
      </c>
      <c r="DN131" s="92">
        <f t="shared" si="83"/>
        <v>0</v>
      </c>
      <c r="DO131" s="92">
        <f t="shared" si="83"/>
        <v>0</v>
      </c>
      <c r="DP131" s="92">
        <f t="shared" si="83"/>
        <v>0</v>
      </c>
      <c r="DQ131" s="92">
        <f t="shared" si="83"/>
        <v>0</v>
      </c>
      <c r="DR131" s="92">
        <f t="shared" si="83"/>
        <v>0</v>
      </c>
      <c r="DS131" s="92">
        <f t="shared" si="83"/>
        <v>0</v>
      </c>
    </row>
    <row r="132" spans="2:123" s="3" customFormat="1" ht="20.100000000000001" customHeight="1" thickBot="1" x14ac:dyDescent="0.35">
      <c r="B132" s="195" t="s">
        <v>226</v>
      </c>
      <c r="C132" s="196">
        <v>6</v>
      </c>
      <c r="D132" s="188"/>
      <c r="E132" s="187"/>
      <c r="F132" s="187"/>
      <c r="G132" s="187"/>
      <c r="H132" s="187"/>
      <c r="I132" s="187"/>
      <c r="J132" s="187"/>
      <c r="K132" s="7">
        <f t="shared" si="77"/>
        <v>0</v>
      </c>
      <c r="L132" s="5"/>
      <c r="U132" s="5"/>
      <c r="V132" s="90">
        <f t="shared" si="79"/>
        <v>0</v>
      </c>
      <c r="W132" s="91">
        <f t="shared" si="79"/>
        <v>0</v>
      </c>
      <c r="X132" s="91">
        <f t="shared" si="79"/>
        <v>0</v>
      </c>
      <c r="Y132" s="91">
        <f t="shared" si="79"/>
        <v>0</v>
      </c>
      <c r="Z132" s="91">
        <f t="shared" si="79"/>
        <v>0</v>
      </c>
      <c r="AA132" s="91">
        <f t="shared" si="79"/>
        <v>0</v>
      </c>
      <c r="AB132" s="91">
        <f t="shared" si="79"/>
        <v>0</v>
      </c>
      <c r="AC132" s="91">
        <f t="shared" si="79"/>
        <v>0</v>
      </c>
      <c r="AD132" s="91">
        <f t="shared" si="79"/>
        <v>0</v>
      </c>
      <c r="AE132" s="91">
        <f t="shared" si="79"/>
        <v>0</v>
      </c>
      <c r="AF132" s="91">
        <f t="shared" si="79"/>
        <v>0</v>
      </c>
      <c r="AG132" s="91">
        <f t="shared" si="79"/>
        <v>0</v>
      </c>
      <c r="AH132" s="91">
        <f t="shared" si="79"/>
        <v>0</v>
      </c>
      <c r="AI132" s="91">
        <f t="shared" si="79"/>
        <v>0</v>
      </c>
      <c r="AJ132" s="91">
        <f t="shared" si="79"/>
        <v>0</v>
      </c>
      <c r="AK132" s="91">
        <f t="shared" si="79"/>
        <v>0</v>
      </c>
      <c r="AL132" s="91">
        <f t="shared" si="80"/>
        <v>0</v>
      </c>
      <c r="AM132" s="91">
        <f t="shared" si="80"/>
        <v>0</v>
      </c>
      <c r="AN132" s="91">
        <f t="shared" si="80"/>
        <v>0</v>
      </c>
      <c r="AO132" s="91">
        <f t="shared" si="80"/>
        <v>0</v>
      </c>
      <c r="AP132" s="91">
        <f t="shared" si="80"/>
        <v>0</v>
      </c>
      <c r="AQ132" s="91">
        <f t="shared" si="80"/>
        <v>0</v>
      </c>
      <c r="AR132" s="91">
        <f t="shared" si="80"/>
        <v>0</v>
      </c>
      <c r="AS132" s="91">
        <f t="shared" si="80"/>
        <v>0</v>
      </c>
      <c r="AT132" s="91">
        <f t="shared" si="80"/>
        <v>0</v>
      </c>
      <c r="AU132" s="91">
        <f t="shared" si="80"/>
        <v>0</v>
      </c>
      <c r="AV132" s="91">
        <f t="shared" si="80"/>
        <v>0</v>
      </c>
      <c r="AW132" s="91">
        <f t="shared" si="80"/>
        <v>0</v>
      </c>
      <c r="AX132" s="91">
        <f t="shared" si="80"/>
        <v>0</v>
      </c>
      <c r="AY132" s="91">
        <f t="shared" si="80"/>
        <v>0</v>
      </c>
      <c r="AZ132" s="91">
        <f t="shared" si="80"/>
        <v>0</v>
      </c>
      <c r="BA132" s="91">
        <f t="shared" si="80"/>
        <v>0</v>
      </c>
      <c r="BB132" s="91">
        <f t="shared" si="81"/>
        <v>0</v>
      </c>
      <c r="BC132" s="91">
        <f t="shared" si="81"/>
        <v>0</v>
      </c>
      <c r="BD132" s="92">
        <f t="shared" si="81"/>
        <v>0</v>
      </c>
      <c r="BE132" s="92">
        <f t="shared" si="81"/>
        <v>0</v>
      </c>
      <c r="BF132" s="92">
        <f t="shared" si="81"/>
        <v>0</v>
      </c>
      <c r="BG132" s="92">
        <f t="shared" si="81"/>
        <v>0</v>
      </c>
      <c r="BH132" s="92">
        <f t="shared" si="81"/>
        <v>0</v>
      </c>
      <c r="BI132" s="92">
        <f t="shared" si="81"/>
        <v>0</v>
      </c>
      <c r="BJ132" s="92">
        <f t="shared" si="81"/>
        <v>0</v>
      </c>
      <c r="BK132" s="92">
        <f t="shared" si="81"/>
        <v>0</v>
      </c>
      <c r="BL132" s="92">
        <f t="shared" si="81"/>
        <v>0</v>
      </c>
      <c r="BM132" s="92">
        <f t="shared" si="81"/>
        <v>0</v>
      </c>
      <c r="BN132" s="92">
        <f t="shared" si="81"/>
        <v>0</v>
      </c>
      <c r="BO132" s="92">
        <f t="shared" si="81"/>
        <v>0</v>
      </c>
      <c r="BP132" s="92">
        <f t="shared" si="81"/>
        <v>0</v>
      </c>
      <c r="BQ132" s="92">
        <f t="shared" si="81"/>
        <v>0</v>
      </c>
      <c r="BR132" s="92">
        <f t="shared" si="82"/>
        <v>0</v>
      </c>
      <c r="BS132" s="92">
        <f t="shared" si="82"/>
        <v>0</v>
      </c>
      <c r="BT132" s="92">
        <f t="shared" si="82"/>
        <v>0</v>
      </c>
      <c r="BU132" s="92">
        <f t="shared" si="82"/>
        <v>0</v>
      </c>
      <c r="BV132" s="92">
        <f t="shared" si="82"/>
        <v>0</v>
      </c>
      <c r="BW132" s="92">
        <f t="shared" si="82"/>
        <v>0</v>
      </c>
      <c r="BX132" s="92">
        <f t="shared" si="82"/>
        <v>0</v>
      </c>
      <c r="BY132" s="92">
        <f t="shared" si="82"/>
        <v>0</v>
      </c>
      <c r="BZ132" s="92">
        <f t="shared" si="82"/>
        <v>0</v>
      </c>
      <c r="CA132" s="92">
        <f t="shared" si="82"/>
        <v>0</v>
      </c>
      <c r="CB132" s="92">
        <f t="shared" si="82"/>
        <v>0</v>
      </c>
      <c r="CC132" s="92">
        <f t="shared" si="82"/>
        <v>0</v>
      </c>
      <c r="CD132" s="92">
        <f t="shared" si="82"/>
        <v>0</v>
      </c>
      <c r="CE132" s="92">
        <f t="shared" si="82"/>
        <v>0</v>
      </c>
      <c r="CF132" s="92">
        <f t="shared" si="82"/>
        <v>0</v>
      </c>
      <c r="CG132" s="92">
        <f t="shared" si="82"/>
        <v>0</v>
      </c>
      <c r="CH132" s="92">
        <f t="shared" si="78"/>
        <v>0</v>
      </c>
      <c r="CI132" s="92">
        <f t="shared" si="78"/>
        <v>0</v>
      </c>
      <c r="CJ132" s="92">
        <f t="shared" si="78"/>
        <v>0</v>
      </c>
      <c r="CK132" s="92">
        <f t="shared" si="78"/>
        <v>0</v>
      </c>
      <c r="CL132" s="92">
        <f t="shared" si="78"/>
        <v>0</v>
      </c>
      <c r="CM132" s="92">
        <f t="shared" si="78"/>
        <v>0</v>
      </c>
      <c r="CN132" s="92">
        <f t="shared" si="78"/>
        <v>0</v>
      </c>
      <c r="CO132" s="92">
        <f t="shared" si="78"/>
        <v>0</v>
      </c>
      <c r="CP132" s="92">
        <f t="shared" si="78"/>
        <v>0</v>
      </c>
      <c r="CQ132" s="92">
        <f t="shared" si="78"/>
        <v>0</v>
      </c>
      <c r="CR132" s="92">
        <f t="shared" si="78"/>
        <v>0</v>
      </c>
      <c r="CS132" s="92">
        <f t="shared" si="78"/>
        <v>0</v>
      </c>
      <c r="CT132" s="92">
        <f t="shared" si="78"/>
        <v>0</v>
      </c>
      <c r="CU132" s="92">
        <f t="shared" si="78"/>
        <v>0</v>
      </c>
      <c r="CV132" s="92">
        <f t="shared" si="78"/>
        <v>0</v>
      </c>
      <c r="CW132" s="92">
        <f t="shared" si="84"/>
        <v>0</v>
      </c>
      <c r="CX132" s="92">
        <f t="shared" si="84"/>
        <v>0</v>
      </c>
      <c r="CY132" s="92">
        <f t="shared" si="84"/>
        <v>0</v>
      </c>
      <c r="CZ132" s="92">
        <f t="shared" si="84"/>
        <v>0</v>
      </c>
      <c r="DA132" s="92">
        <f t="shared" si="84"/>
        <v>0</v>
      </c>
      <c r="DB132" s="92">
        <f t="shared" si="84"/>
        <v>0</v>
      </c>
      <c r="DC132" s="92">
        <f t="shared" si="84"/>
        <v>0</v>
      </c>
      <c r="DD132" s="92">
        <f t="shared" si="84"/>
        <v>0</v>
      </c>
      <c r="DE132" s="92">
        <f t="shared" si="84"/>
        <v>0</v>
      </c>
      <c r="DF132" s="92">
        <f t="shared" si="84"/>
        <v>0</v>
      </c>
      <c r="DG132" s="92">
        <f t="shared" si="84"/>
        <v>0</v>
      </c>
      <c r="DH132" s="92">
        <f t="shared" si="84"/>
        <v>0</v>
      </c>
      <c r="DI132" s="92">
        <f t="shared" si="83"/>
        <v>0</v>
      </c>
      <c r="DJ132" s="92">
        <f t="shared" si="83"/>
        <v>0</v>
      </c>
      <c r="DK132" s="92">
        <f t="shared" si="83"/>
        <v>0</v>
      </c>
      <c r="DL132" s="92">
        <f t="shared" si="83"/>
        <v>0</v>
      </c>
      <c r="DM132" s="92">
        <f t="shared" si="83"/>
        <v>0</v>
      </c>
      <c r="DN132" s="92">
        <f t="shared" si="83"/>
        <v>0</v>
      </c>
      <c r="DO132" s="92">
        <f t="shared" si="83"/>
        <v>0</v>
      </c>
      <c r="DP132" s="92">
        <f t="shared" si="83"/>
        <v>0</v>
      </c>
      <c r="DQ132" s="92">
        <f t="shared" si="83"/>
        <v>0</v>
      </c>
      <c r="DR132" s="92">
        <f t="shared" si="83"/>
        <v>0</v>
      </c>
      <c r="DS132" s="92">
        <f t="shared" si="83"/>
        <v>0</v>
      </c>
    </row>
    <row r="133" spans="2:123" s="3" customFormat="1" ht="20.100000000000001" customHeight="1" thickBot="1" x14ac:dyDescent="0.35">
      <c r="B133" s="165"/>
      <c r="C133" s="166"/>
      <c r="D133" s="188"/>
      <c r="E133" s="187"/>
      <c r="F133" s="187"/>
      <c r="G133" s="187"/>
      <c r="H133" s="187"/>
      <c r="I133" s="187"/>
      <c r="J133" s="187"/>
      <c r="K133" s="7">
        <f t="shared" si="77"/>
        <v>0</v>
      </c>
      <c r="L133" s="5"/>
      <c r="U133" s="5"/>
      <c r="V133" s="90">
        <f t="shared" si="79"/>
        <v>0</v>
      </c>
      <c r="W133" s="91">
        <f t="shared" si="79"/>
        <v>0</v>
      </c>
      <c r="X133" s="91">
        <f t="shared" si="79"/>
        <v>0</v>
      </c>
      <c r="Y133" s="91">
        <f t="shared" si="79"/>
        <v>0</v>
      </c>
      <c r="Z133" s="91">
        <f t="shared" si="79"/>
        <v>0</v>
      </c>
      <c r="AA133" s="91">
        <f t="shared" si="79"/>
        <v>0</v>
      </c>
      <c r="AB133" s="91">
        <f t="shared" si="79"/>
        <v>0</v>
      </c>
      <c r="AC133" s="91">
        <f t="shared" si="79"/>
        <v>0</v>
      </c>
      <c r="AD133" s="91">
        <f t="shared" si="79"/>
        <v>0</v>
      </c>
      <c r="AE133" s="91">
        <f t="shared" si="79"/>
        <v>0</v>
      </c>
      <c r="AF133" s="91">
        <f t="shared" si="79"/>
        <v>0</v>
      </c>
      <c r="AG133" s="91">
        <f t="shared" si="79"/>
        <v>0</v>
      </c>
      <c r="AH133" s="91">
        <f t="shared" si="79"/>
        <v>0</v>
      </c>
      <c r="AI133" s="91">
        <f t="shared" si="79"/>
        <v>0</v>
      </c>
      <c r="AJ133" s="91">
        <f t="shared" si="79"/>
        <v>0</v>
      </c>
      <c r="AK133" s="91">
        <f t="shared" si="79"/>
        <v>0</v>
      </c>
      <c r="AL133" s="91">
        <f t="shared" si="80"/>
        <v>0</v>
      </c>
      <c r="AM133" s="91">
        <f t="shared" si="80"/>
        <v>0</v>
      </c>
      <c r="AN133" s="91">
        <f t="shared" si="80"/>
        <v>0</v>
      </c>
      <c r="AO133" s="91">
        <f t="shared" si="80"/>
        <v>0</v>
      </c>
      <c r="AP133" s="91">
        <f t="shared" si="80"/>
        <v>0</v>
      </c>
      <c r="AQ133" s="91">
        <f t="shared" si="80"/>
        <v>0</v>
      </c>
      <c r="AR133" s="91">
        <f t="shared" si="80"/>
        <v>0</v>
      </c>
      <c r="AS133" s="91">
        <f t="shared" si="80"/>
        <v>0</v>
      </c>
      <c r="AT133" s="91">
        <f t="shared" si="80"/>
        <v>0</v>
      </c>
      <c r="AU133" s="91">
        <f t="shared" si="80"/>
        <v>0</v>
      </c>
      <c r="AV133" s="91">
        <f t="shared" si="80"/>
        <v>0</v>
      </c>
      <c r="AW133" s="91">
        <f t="shared" si="80"/>
        <v>0</v>
      </c>
      <c r="AX133" s="91">
        <f t="shared" si="80"/>
        <v>0</v>
      </c>
      <c r="AY133" s="91">
        <f t="shared" si="80"/>
        <v>0</v>
      </c>
      <c r="AZ133" s="91">
        <f t="shared" si="80"/>
        <v>0</v>
      </c>
      <c r="BA133" s="91">
        <f t="shared" si="80"/>
        <v>0</v>
      </c>
      <c r="BB133" s="91">
        <f t="shared" si="81"/>
        <v>0</v>
      </c>
      <c r="BC133" s="91">
        <f t="shared" si="81"/>
        <v>0</v>
      </c>
      <c r="BD133" s="92">
        <f t="shared" si="81"/>
        <v>0</v>
      </c>
      <c r="BE133" s="92">
        <f t="shared" si="81"/>
        <v>0</v>
      </c>
      <c r="BF133" s="92">
        <f t="shared" si="81"/>
        <v>0</v>
      </c>
      <c r="BG133" s="92">
        <f t="shared" si="81"/>
        <v>0</v>
      </c>
      <c r="BH133" s="92">
        <f t="shared" si="81"/>
        <v>0</v>
      </c>
      <c r="BI133" s="92">
        <f t="shared" si="81"/>
        <v>0</v>
      </c>
      <c r="BJ133" s="92">
        <f t="shared" si="81"/>
        <v>0</v>
      </c>
      <c r="BK133" s="92">
        <f t="shared" si="81"/>
        <v>0</v>
      </c>
      <c r="BL133" s="92">
        <f t="shared" si="81"/>
        <v>0</v>
      </c>
      <c r="BM133" s="92">
        <f t="shared" si="81"/>
        <v>0</v>
      </c>
      <c r="BN133" s="92">
        <f t="shared" si="81"/>
        <v>0</v>
      </c>
      <c r="BO133" s="92">
        <f t="shared" si="81"/>
        <v>0</v>
      </c>
      <c r="BP133" s="92">
        <f t="shared" si="81"/>
        <v>0</v>
      </c>
      <c r="BQ133" s="92">
        <f t="shared" si="81"/>
        <v>0</v>
      </c>
      <c r="BR133" s="92">
        <f t="shared" si="82"/>
        <v>0</v>
      </c>
      <c r="BS133" s="92">
        <f t="shared" si="82"/>
        <v>0</v>
      </c>
      <c r="BT133" s="92">
        <f t="shared" si="82"/>
        <v>0</v>
      </c>
      <c r="BU133" s="92">
        <f t="shared" si="82"/>
        <v>0</v>
      </c>
      <c r="BV133" s="92">
        <f t="shared" si="82"/>
        <v>0</v>
      </c>
      <c r="BW133" s="92">
        <f t="shared" si="82"/>
        <v>0</v>
      </c>
      <c r="BX133" s="92">
        <f t="shared" si="82"/>
        <v>0</v>
      </c>
      <c r="BY133" s="92">
        <f t="shared" si="82"/>
        <v>0</v>
      </c>
      <c r="BZ133" s="92">
        <f t="shared" si="82"/>
        <v>0</v>
      </c>
      <c r="CA133" s="92">
        <f t="shared" si="82"/>
        <v>0</v>
      </c>
      <c r="CB133" s="92">
        <f t="shared" si="82"/>
        <v>0</v>
      </c>
      <c r="CC133" s="92">
        <f t="shared" si="82"/>
        <v>0</v>
      </c>
      <c r="CD133" s="92">
        <f t="shared" si="82"/>
        <v>0</v>
      </c>
      <c r="CE133" s="92">
        <f t="shared" si="82"/>
        <v>0</v>
      </c>
      <c r="CF133" s="92">
        <f t="shared" si="82"/>
        <v>0</v>
      </c>
      <c r="CG133" s="92">
        <f t="shared" si="82"/>
        <v>0</v>
      </c>
      <c r="CH133" s="92">
        <f t="shared" si="78"/>
        <v>0</v>
      </c>
      <c r="CI133" s="92">
        <f t="shared" si="78"/>
        <v>0</v>
      </c>
      <c r="CJ133" s="92">
        <f t="shared" si="78"/>
        <v>0</v>
      </c>
      <c r="CK133" s="92">
        <f t="shared" si="78"/>
        <v>0</v>
      </c>
      <c r="CL133" s="92">
        <f t="shared" si="78"/>
        <v>0</v>
      </c>
      <c r="CM133" s="92">
        <f t="shared" si="78"/>
        <v>0</v>
      </c>
      <c r="CN133" s="92">
        <f t="shared" si="78"/>
        <v>0</v>
      </c>
      <c r="CO133" s="92">
        <f t="shared" si="78"/>
        <v>0</v>
      </c>
      <c r="CP133" s="92">
        <f t="shared" si="78"/>
        <v>0</v>
      </c>
      <c r="CQ133" s="92">
        <f t="shared" si="78"/>
        <v>0</v>
      </c>
      <c r="CR133" s="92">
        <f t="shared" si="78"/>
        <v>0</v>
      </c>
      <c r="CS133" s="92">
        <f t="shared" si="78"/>
        <v>0</v>
      </c>
      <c r="CT133" s="92">
        <f t="shared" si="78"/>
        <v>0</v>
      </c>
      <c r="CU133" s="92">
        <f t="shared" si="78"/>
        <v>0</v>
      </c>
      <c r="CV133" s="92">
        <f t="shared" si="78"/>
        <v>0</v>
      </c>
      <c r="CW133" s="92">
        <f t="shared" si="84"/>
        <v>0</v>
      </c>
      <c r="CX133" s="92">
        <f t="shared" si="84"/>
        <v>0</v>
      </c>
      <c r="CY133" s="92">
        <f t="shared" si="84"/>
        <v>0</v>
      </c>
      <c r="CZ133" s="92">
        <f t="shared" si="84"/>
        <v>0</v>
      </c>
      <c r="DA133" s="92">
        <f t="shared" si="84"/>
        <v>0</v>
      </c>
      <c r="DB133" s="92">
        <f t="shared" si="84"/>
        <v>0</v>
      </c>
      <c r="DC133" s="92">
        <f t="shared" si="84"/>
        <v>0</v>
      </c>
      <c r="DD133" s="92">
        <f t="shared" si="84"/>
        <v>0</v>
      </c>
      <c r="DE133" s="92">
        <f t="shared" si="84"/>
        <v>0</v>
      </c>
      <c r="DF133" s="92">
        <f t="shared" si="84"/>
        <v>0</v>
      </c>
      <c r="DG133" s="92">
        <f t="shared" si="84"/>
        <v>0</v>
      </c>
      <c r="DH133" s="92">
        <f t="shared" si="84"/>
        <v>0</v>
      </c>
      <c r="DI133" s="92">
        <f t="shared" si="83"/>
        <v>0</v>
      </c>
      <c r="DJ133" s="92">
        <f t="shared" si="83"/>
        <v>0</v>
      </c>
      <c r="DK133" s="92">
        <f t="shared" si="83"/>
        <v>0</v>
      </c>
      <c r="DL133" s="92">
        <f t="shared" si="83"/>
        <v>0</v>
      </c>
      <c r="DM133" s="92">
        <f t="shared" si="83"/>
        <v>0</v>
      </c>
      <c r="DN133" s="92">
        <f t="shared" si="83"/>
        <v>0</v>
      </c>
      <c r="DO133" s="92">
        <f t="shared" si="83"/>
        <v>0</v>
      </c>
      <c r="DP133" s="92">
        <f t="shared" si="83"/>
        <v>0</v>
      </c>
      <c r="DQ133" s="92">
        <f t="shared" si="83"/>
        <v>0</v>
      </c>
      <c r="DR133" s="92">
        <f t="shared" si="83"/>
        <v>0</v>
      </c>
      <c r="DS133" s="92">
        <f t="shared" si="83"/>
        <v>0</v>
      </c>
    </row>
    <row r="134" spans="2:123" s="3" customFormat="1" ht="20.100000000000001" customHeight="1" thickBot="1" x14ac:dyDescent="0.35">
      <c r="B134" s="191" t="s">
        <v>227</v>
      </c>
      <c r="C134" s="192">
        <v>5</v>
      </c>
      <c r="D134" s="188"/>
      <c r="E134" s="187"/>
      <c r="F134" s="187"/>
      <c r="G134" s="187"/>
      <c r="H134" s="187"/>
      <c r="I134" s="187"/>
      <c r="J134" s="187"/>
      <c r="K134" s="7">
        <f t="shared" si="77"/>
        <v>0</v>
      </c>
      <c r="L134" s="5"/>
      <c r="U134" s="5"/>
      <c r="V134" s="90">
        <f t="shared" si="79"/>
        <v>0</v>
      </c>
      <c r="W134" s="91">
        <f t="shared" si="79"/>
        <v>0</v>
      </c>
      <c r="X134" s="91">
        <f t="shared" si="79"/>
        <v>0</v>
      </c>
      <c r="Y134" s="91">
        <f t="shared" si="79"/>
        <v>0</v>
      </c>
      <c r="Z134" s="91">
        <f t="shared" si="79"/>
        <v>0</v>
      </c>
      <c r="AA134" s="91">
        <f t="shared" si="79"/>
        <v>0</v>
      </c>
      <c r="AB134" s="91">
        <f t="shared" si="79"/>
        <v>0</v>
      </c>
      <c r="AC134" s="91">
        <f t="shared" si="79"/>
        <v>0</v>
      </c>
      <c r="AD134" s="91">
        <f t="shared" si="79"/>
        <v>0</v>
      </c>
      <c r="AE134" s="91">
        <f t="shared" si="79"/>
        <v>0</v>
      </c>
      <c r="AF134" s="91">
        <f t="shared" si="79"/>
        <v>0</v>
      </c>
      <c r="AG134" s="91">
        <f t="shared" si="79"/>
        <v>0</v>
      </c>
      <c r="AH134" s="91">
        <f t="shared" si="79"/>
        <v>0</v>
      </c>
      <c r="AI134" s="91">
        <f t="shared" si="79"/>
        <v>0</v>
      </c>
      <c r="AJ134" s="91">
        <f t="shared" si="79"/>
        <v>0</v>
      </c>
      <c r="AK134" s="91">
        <f t="shared" si="79"/>
        <v>0</v>
      </c>
      <c r="AL134" s="91">
        <f t="shared" si="80"/>
        <v>0</v>
      </c>
      <c r="AM134" s="91">
        <f t="shared" si="80"/>
        <v>0</v>
      </c>
      <c r="AN134" s="91">
        <f t="shared" si="80"/>
        <v>0</v>
      </c>
      <c r="AO134" s="91">
        <f t="shared" si="80"/>
        <v>0</v>
      </c>
      <c r="AP134" s="91">
        <f t="shared" si="80"/>
        <v>0</v>
      </c>
      <c r="AQ134" s="91">
        <f t="shared" si="80"/>
        <v>0</v>
      </c>
      <c r="AR134" s="91">
        <f t="shared" si="80"/>
        <v>0</v>
      </c>
      <c r="AS134" s="91">
        <f t="shared" si="80"/>
        <v>0</v>
      </c>
      <c r="AT134" s="91">
        <f t="shared" si="80"/>
        <v>0</v>
      </c>
      <c r="AU134" s="91">
        <f t="shared" si="80"/>
        <v>0</v>
      </c>
      <c r="AV134" s="91">
        <f t="shared" si="80"/>
        <v>0</v>
      </c>
      <c r="AW134" s="91">
        <f t="shared" si="80"/>
        <v>0</v>
      </c>
      <c r="AX134" s="91">
        <f t="shared" si="80"/>
        <v>0</v>
      </c>
      <c r="AY134" s="91">
        <f t="shared" si="80"/>
        <v>0</v>
      </c>
      <c r="AZ134" s="91">
        <f t="shared" si="80"/>
        <v>0</v>
      </c>
      <c r="BA134" s="91">
        <f t="shared" si="80"/>
        <v>0</v>
      </c>
      <c r="BB134" s="91">
        <f t="shared" si="81"/>
        <v>0</v>
      </c>
      <c r="BC134" s="91">
        <f t="shared" si="81"/>
        <v>0</v>
      </c>
      <c r="BD134" s="92">
        <f t="shared" si="81"/>
        <v>0</v>
      </c>
      <c r="BE134" s="92">
        <f t="shared" si="81"/>
        <v>0</v>
      </c>
      <c r="BF134" s="92">
        <f t="shared" si="81"/>
        <v>0</v>
      </c>
      <c r="BG134" s="92">
        <f t="shared" si="81"/>
        <v>0</v>
      </c>
      <c r="BH134" s="92">
        <f t="shared" si="81"/>
        <v>0</v>
      </c>
      <c r="BI134" s="92">
        <f t="shared" si="81"/>
        <v>0</v>
      </c>
      <c r="BJ134" s="92">
        <f t="shared" si="81"/>
        <v>0</v>
      </c>
      <c r="BK134" s="92">
        <f t="shared" si="81"/>
        <v>0</v>
      </c>
      <c r="BL134" s="92">
        <f t="shared" si="81"/>
        <v>0</v>
      </c>
      <c r="BM134" s="92">
        <f t="shared" si="81"/>
        <v>0</v>
      </c>
      <c r="BN134" s="92">
        <f t="shared" si="81"/>
        <v>0</v>
      </c>
      <c r="BO134" s="92">
        <f t="shared" si="81"/>
        <v>0</v>
      </c>
      <c r="BP134" s="92">
        <f t="shared" si="81"/>
        <v>0</v>
      </c>
      <c r="BQ134" s="92">
        <f t="shared" si="81"/>
        <v>0</v>
      </c>
      <c r="BR134" s="92">
        <f t="shared" si="82"/>
        <v>0</v>
      </c>
      <c r="BS134" s="92">
        <f t="shared" si="82"/>
        <v>0</v>
      </c>
      <c r="BT134" s="92">
        <f t="shared" si="82"/>
        <v>0</v>
      </c>
      <c r="BU134" s="92">
        <f t="shared" si="82"/>
        <v>0</v>
      </c>
      <c r="BV134" s="92">
        <f t="shared" si="82"/>
        <v>0</v>
      </c>
      <c r="BW134" s="92">
        <f t="shared" si="82"/>
        <v>0</v>
      </c>
      <c r="BX134" s="92">
        <f t="shared" si="82"/>
        <v>0</v>
      </c>
      <c r="BY134" s="92">
        <f t="shared" si="82"/>
        <v>0</v>
      </c>
      <c r="BZ134" s="92">
        <f t="shared" si="82"/>
        <v>0</v>
      </c>
      <c r="CA134" s="92">
        <f t="shared" si="82"/>
        <v>0</v>
      </c>
      <c r="CB134" s="92">
        <f t="shared" si="82"/>
        <v>0</v>
      </c>
      <c r="CC134" s="92">
        <f t="shared" si="82"/>
        <v>0</v>
      </c>
      <c r="CD134" s="92">
        <f t="shared" si="82"/>
        <v>0</v>
      </c>
      <c r="CE134" s="92">
        <f t="shared" si="82"/>
        <v>0</v>
      </c>
      <c r="CF134" s="92">
        <f t="shared" si="82"/>
        <v>0</v>
      </c>
      <c r="CG134" s="92">
        <f t="shared" si="82"/>
        <v>0</v>
      </c>
      <c r="CH134" s="92">
        <f t="shared" si="78"/>
        <v>0</v>
      </c>
      <c r="CI134" s="92">
        <f t="shared" si="78"/>
        <v>0</v>
      </c>
      <c r="CJ134" s="92">
        <f t="shared" si="78"/>
        <v>0</v>
      </c>
      <c r="CK134" s="92">
        <f t="shared" si="78"/>
        <v>0</v>
      </c>
      <c r="CL134" s="92">
        <f t="shared" si="78"/>
        <v>0</v>
      </c>
      <c r="CM134" s="92">
        <f t="shared" si="78"/>
        <v>0</v>
      </c>
      <c r="CN134" s="92">
        <f t="shared" si="78"/>
        <v>0</v>
      </c>
      <c r="CO134" s="92">
        <f t="shared" si="78"/>
        <v>0</v>
      </c>
      <c r="CP134" s="92">
        <f t="shared" si="78"/>
        <v>0</v>
      </c>
      <c r="CQ134" s="92">
        <f t="shared" si="78"/>
        <v>0</v>
      </c>
      <c r="CR134" s="92">
        <f t="shared" si="78"/>
        <v>0</v>
      </c>
      <c r="CS134" s="92">
        <f t="shared" si="78"/>
        <v>0</v>
      </c>
      <c r="CT134" s="92">
        <f t="shared" si="78"/>
        <v>0</v>
      </c>
      <c r="CU134" s="92">
        <f t="shared" si="78"/>
        <v>0</v>
      </c>
      <c r="CV134" s="92">
        <f t="shared" si="78"/>
        <v>0</v>
      </c>
      <c r="CW134" s="92">
        <f t="shared" si="84"/>
        <v>0</v>
      </c>
      <c r="CX134" s="92">
        <f t="shared" si="84"/>
        <v>0</v>
      </c>
      <c r="CY134" s="92">
        <f t="shared" si="84"/>
        <v>0</v>
      </c>
      <c r="CZ134" s="92">
        <f t="shared" si="84"/>
        <v>0</v>
      </c>
      <c r="DA134" s="92">
        <f t="shared" si="84"/>
        <v>0</v>
      </c>
      <c r="DB134" s="92">
        <f t="shared" si="84"/>
        <v>0</v>
      </c>
      <c r="DC134" s="92">
        <f t="shared" si="84"/>
        <v>0</v>
      </c>
      <c r="DD134" s="92">
        <f t="shared" si="84"/>
        <v>0</v>
      </c>
      <c r="DE134" s="92">
        <f t="shared" si="84"/>
        <v>0</v>
      </c>
      <c r="DF134" s="92">
        <f t="shared" si="84"/>
        <v>0</v>
      </c>
      <c r="DG134" s="92">
        <f t="shared" si="84"/>
        <v>0</v>
      </c>
      <c r="DH134" s="92">
        <f t="shared" si="84"/>
        <v>0</v>
      </c>
      <c r="DI134" s="92">
        <f t="shared" si="83"/>
        <v>0</v>
      </c>
      <c r="DJ134" s="92">
        <f t="shared" si="83"/>
        <v>0</v>
      </c>
      <c r="DK134" s="92">
        <f t="shared" si="83"/>
        <v>0</v>
      </c>
      <c r="DL134" s="92">
        <f t="shared" si="83"/>
        <v>0</v>
      </c>
      <c r="DM134" s="92">
        <f t="shared" si="83"/>
        <v>0</v>
      </c>
      <c r="DN134" s="92">
        <f t="shared" si="83"/>
        <v>0</v>
      </c>
      <c r="DO134" s="92">
        <f t="shared" si="83"/>
        <v>0</v>
      </c>
      <c r="DP134" s="92">
        <f t="shared" si="83"/>
        <v>0</v>
      </c>
      <c r="DQ134" s="92">
        <f t="shared" si="83"/>
        <v>0</v>
      </c>
      <c r="DR134" s="92">
        <f t="shared" si="83"/>
        <v>0</v>
      </c>
      <c r="DS134" s="92">
        <f t="shared" si="83"/>
        <v>0</v>
      </c>
    </row>
    <row r="135" spans="2:123" s="3" customFormat="1" ht="20.100000000000001" customHeight="1" thickBot="1" x14ac:dyDescent="0.35">
      <c r="B135" s="165"/>
      <c r="C135" s="166"/>
      <c r="D135" s="188"/>
      <c r="E135" s="187"/>
      <c r="F135" s="187"/>
      <c r="G135" s="187"/>
      <c r="H135" s="187"/>
      <c r="I135" s="187"/>
      <c r="J135" s="187"/>
      <c r="K135" s="7">
        <f t="shared" si="77"/>
        <v>0</v>
      </c>
      <c r="L135" s="5"/>
      <c r="U135" s="5"/>
      <c r="V135" s="90">
        <f t="shared" si="79"/>
        <v>0</v>
      </c>
      <c r="W135" s="91">
        <f t="shared" si="79"/>
        <v>0</v>
      </c>
      <c r="X135" s="91">
        <f t="shared" si="79"/>
        <v>0</v>
      </c>
      <c r="Y135" s="91">
        <f t="shared" si="79"/>
        <v>0</v>
      </c>
      <c r="Z135" s="91">
        <f t="shared" si="79"/>
        <v>0</v>
      </c>
      <c r="AA135" s="91">
        <f t="shared" si="79"/>
        <v>0</v>
      </c>
      <c r="AB135" s="91">
        <f t="shared" si="79"/>
        <v>0</v>
      </c>
      <c r="AC135" s="91">
        <f t="shared" si="79"/>
        <v>0</v>
      </c>
      <c r="AD135" s="91">
        <f t="shared" si="79"/>
        <v>0</v>
      </c>
      <c r="AE135" s="91">
        <f t="shared" si="79"/>
        <v>0</v>
      </c>
      <c r="AF135" s="91">
        <f t="shared" si="79"/>
        <v>0</v>
      </c>
      <c r="AG135" s="91">
        <f t="shared" si="79"/>
        <v>0</v>
      </c>
      <c r="AH135" s="91">
        <f t="shared" si="79"/>
        <v>0</v>
      </c>
      <c r="AI135" s="91">
        <f t="shared" si="79"/>
        <v>0</v>
      </c>
      <c r="AJ135" s="91">
        <f t="shared" si="79"/>
        <v>0</v>
      </c>
      <c r="AK135" s="91">
        <f t="shared" ref="AK135:AZ150" si="85">COUNTIF($D135:$J135,AK$6)*$C135</f>
        <v>0</v>
      </c>
      <c r="AL135" s="91">
        <f t="shared" si="85"/>
        <v>0</v>
      </c>
      <c r="AM135" s="91">
        <f t="shared" si="85"/>
        <v>0</v>
      </c>
      <c r="AN135" s="91">
        <f t="shared" si="85"/>
        <v>0</v>
      </c>
      <c r="AO135" s="91">
        <f t="shared" si="85"/>
        <v>0</v>
      </c>
      <c r="AP135" s="91">
        <f t="shared" si="85"/>
        <v>0</v>
      </c>
      <c r="AQ135" s="91">
        <f t="shared" si="80"/>
        <v>0</v>
      </c>
      <c r="AR135" s="91">
        <f t="shared" si="80"/>
        <v>0</v>
      </c>
      <c r="AS135" s="91">
        <f t="shared" si="80"/>
        <v>0</v>
      </c>
      <c r="AT135" s="91">
        <f t="shared" si="80"/>
        <v>0</v>
      </c>
      <c r="AU135" s="91">
        <f t="shared" si="80"/>
        <v>0</v>
      </c>
      <c r="AV135" s="91">
        <f t="shared" si="80"/>
        <v>0</v>
      </c>
      <c r="AW135" s="91">
        <f t="shared" si="80"/>
        <v>0</v>
      </c>
      <c r="AX135" s="91">
        <f t="shared" si="80"/>
        <v>0</v>
      </c>
      <c r="AY135" s="91">
        <f t="shared" si="80"/>
        <v>0</v>
      </c>
      <c r="AZ135" s="91">
        <f t="shared" si="80"/>
        <v>0</v>
      </c>
      <c r="BA135" s="91">
        <f t="shared" si="80"/>
        <v>0</v>
      </c>
      <c r="BB135" s="91">
        <f t="shared" si="81"/>
        <v>0</v>
      </c>
      <c r="BC135" s="91">
        <f t="shared" si="81"/>
        <v>0</v>
      </c>
      <c r="BD135" s="92">
        <f t="shared" si="81"/>
        <v>0</v>
      </c>
      <c r="BE135" s="92">
        <f t="shared" si="81"/>
        <v>0</v>
      </c>
      <c r="BF135" s="92">
        <f t="shared" si="81"/>
        <v>0</v>
      </c>
      <c r="BG135" s="92">
        <f t="shared" si="81"/>
        <v>0</v>
      </c>
      <c r="BH135" s="92">
        <f t="shared" si="81"/>
        <v>0</v>
      </c>
      <c r="BI135" s="92">
        <f t="shared" si="81"/>
        <v>0</v>
      </c>
      <c r="BJ135" s="92">
        <f t="shared" si="81"/>
        <v>0</v>
      </c>
      <c r="BK135" s="92">
        <f t="shared" si="81"/>
        <v>0</v>
      </c>
      <c r="BL135" s="92">
        <f t="shared" si="81"/>
        <v>0</v>
      </c>
      <c r="BM135" s="92">
        <f t="shared" si="81"/>
        <v>0</v>
      </c>
      <c r="BN135" s="92">
        <f t="shared" si="81"/>
        <v>0</v>
      </c>
      <c r="BO135" s="92">
        <f t="shared" si="81"/>
        <v>0</v>
      </c>
      <c r="BP135" s="92">
        <f t="shared" si="81"/>
        <v>0</v>
      </c>
      <c r="BQ135" s="92">
        <f t="shared" ref="BQ135:CF150" si="86">COUNTIF($D135:$J135,BQ$6)*$C135</f>
        <v>0</v>
      </c>
      <c r="BR135" s="92">
        <f t="shared" si="86"/>
        <v>0</v>
      </c>
      <c r="BS135" s="92">
        <f t="shared" si="86"/>
        <v>0</v>
      </c>
      <c r="BT135" s="92">
        <f t="shared" si="86"/>
        <v>0</v>
      </c>
      <c r="BU135" s="92">
        <f t="shared" si="82"/>
        <v>0</v>
      </c>
      <c r="BV135" s="92">
        <f t="shared" si="82"/>
        <v>0</v>
      </c>
      <c r="BW135" s="92">
        <f t="shared" si="82"/>
        <v>0</v>
      </c>
      <c r="BX135" s="92">
        <f t="shared" si="82"/>
        <v>0</v>
      </c>
      <c r="BY135" s="92">
        <f t="shared" si="82"/>
        <v>0</v>
      </c>
      <c r="BZ135" s="92">
        <f t="shared" si="82"/>
        <v>0</v>
      </c>
      <c r="CA135" s="92">
        <f t="shared" si="82"/>
        <v>0</v>
      </c>
      <c r="CB135" s="92">
        <f t="shared" si="82"/>
        <v>0</v>
      </c>
      <c r="CC135" s="92">
        <f t="shared" si="82"/>
        <v>0</v>
      </c>
      <c r="CD135" s="92">
        <f t="shared" si="82"/>
        <v>0</v>
      </c>
      <c r="CE135" s="92">
        <f t="shared" si="82"/>
        <v>0</v>
      </c>
      <c r="CF135" s="92">
        <f t="shared" si="82"/>
        <v>0</v>
      </c>
      <c r="CG135" s="92">
        <f t="shared" si="82"/>
        <v>0</v>
      </c>
      <c r="CH135" s="92">
        <f t="shared" ref="CH135:CW150" si="87">COUNTIF($D135:$J135,CH$6)*$C135</f>
        <v>0</v>
      </c>
      <c r="CI135" s="92">
        <f t="shared" si="87"/>
        <v>0</v>
      </c>
      <c r="CJ135" s="92">
        <f t="shared" si="87"/>
        <v>0</v>
      </c>
      <c r="CK135" s="92">
        <f t="shared" si="87"/>
        <v>0</v>
      </c>
      <c r="CL135" s="92">
        <f t="shared" si="87"/>
        <v>0</v>
      </c>
      <c r="CM135" s="92">
        <f t="shared" si="87"/>
        <v>0</v>
      </c>
      <c r="CN135" s="92">
        <f t="shared" si="87"/>
        <v>0</v>
      </c>
      <c r="CO135" s="92">
        <f t="shared" si="87"/>
        <v>0</v>
      </c>
      <c r="CP135" s="92">
        <f t="shared" si="87"/>
        <v>0</v>
      </c>
      <c r="CQ135" s="92">
        <f t="shared" si="87"/>
        <v>0</v>
      </c>
      <c r="CR135" s="92">
        <f t="shared" si="87"/>
        <v>0</v>
      </c>
      <c r="CS135" s="92">
        <f t="shared" si="87"/>
        <v>0</v>
      </c>
      <c r="CT135" s="92">
        <f t="shared" si="87"/>
        <v>0</v>
      </c>
      <c r="CU135" s="92">
        <f t="shared" si="87"/>
        <v>0</v>
      </c>
      <c r="CV135" s="92">
        <f t="shared" si="87"/>
        <v>0</v>
      </c>
      <c r="CW135" s="92">
        <f t="shared" si="87"/>
        <v>0</v>
      </c>
      <c r="CX135" s="92">
        <f t="shared" si="84"/>
        <v>0</v>
      </c>
      <c r="CY135" s="92">
        <f t="shared" si="84"/>
        <v>0</v>
      </c>
      <c r="CZ135" s="92">
        <f t="shared" si="84"/>
        <v>0</v>
      </c>
      <c r="DA135" s="92">
        <f t="shared" si="84"/>
        <v>0</v>
      </c>
      <c r="DB135" s="92">
        <f t="shared" si="84"/>
        <v>0</v>
      </c>
      <c r="DC135" s="92">
        <f t="shared" si="84"/>
        <v>0</v>
      </c>
      <c r="DD135" s="92">
        <f t="shared" si="84"/>
        <v>0</v>
      </c>
      <c r="DE135" s="92">
        <f t="shared" si="84"/>
        <v>0</v>
      </c>
      <c r="DF135" s="92">
        <f t="shared" si="84"/>
        <v>0</v>
      </c>
      <c r="DG135" s="92">
        <f t="shared" si="84"/>
        <v>0</v>
      </c>
      <c r="DH135" s="92">
        <f t="shared" si="84"/>
        <v>0</v>
      </c>
      <c r="DI135" s="92">
        <f t="shared" si="83"/>
        <v>0</v>
      </c>
      <c r="DJ135" s="92">
        <f t="shared" si="83"/>
        <v>0</v>
      </c>
      <c r="DK135" s="92">
        <f t="shared" si="83"/>
        <v>0</v>
      </c>
      <c r="DL135" s="92">
        <f t="shared" si="83"/>
        <v>0</v>
      </c>
      <c r="DM135" s="92">
        <f t="shared" si="83"/>
        <v>0</v>
      </c>
      <c r="DN135" s="92">
        <f t="shared" si="83"/>
        <v>0</v>
      </c>
      <c r="DO135" s="92">
        <f t="shared" si="83"/>
        <v>0</v>
      </c>
      <c r="DP135" s="92">
        <f t="shared" si="83"/>
        <v>0</v>
      </c>
      <c r="DQ135" s="92">
        <f t="shared" si="83"/>
        <v>0</v>
      </c>
      <c r="DR135" s="92">
        <f t="shared" si="83"/>
        <v>0</v>
      </c>
      <c r="DS135" s="92">
        <f t="shared" si="83"/>
        <v>0</v>
      </c>
    </row>
    <row r="136" spans="2:123" s="3" customFormat="1" ht="20.100000000000001" customHeight="1" thickBot="1" x14ac:dyDescent="0.35">
      <c r="B136" s="195" t="s">
        <v>228</v>
      </c>
      <c r="C136" s="196">
        <v>5.5</v>
      </c>
      <c r="D136" s="188"/>
      <c r="E136" s="187"/>
      <c r="F136" s="187"/>
      <c r="G136" s="187"/>
      <c r="H136" s="187"/>
      <c r="I136" s="187"/>
      <c r="J136" s="187"/>
      <c r="K136" s="7">
        <f t="shared" si="77"/>
        <v>0</v>
      </c>
      <c r="L136" s="5"/>
      <c r="U136" s="5"/>
      <c r="V136" s="90">
        <f t="shared" ref="V136:AK151" si="88">COUNTIF($D136:$J136,V$6)*$C136</f>
        <v>0</v>
      </c>
      <c r="W136" s="91">
        <f t="shared" si="88"/>
        <v>0</v>
      </c>
      <c r="X136" s="91">
        <f t="shared" si="88"/>
        <v>0</v>
      </c>
      <c r="Y136" s="91">
        <f t="shared" si="88"/>
        <v>0</v>
      </c>
      <c r="Z136" s="91">
        <f t="shared" si="88"/>
        <v>0</v>
      </c>
      <c r="AA136" s="91">
        <f t="shared" si="88"/>
        <v>0</v>
      </c>
      <c r="AB136" s="91">
        <f t="shared" si="88"/>
        <v>0</v>
      </c>
      <c r="AC136" s="91">
        <f t="shared" si="88"/>
        <v>0</v>
      </c>
      <c r="AD136" s="91">
        <f t="shared" si="88"/>
        <v>0</v>
      </c>
      <c r="AE136" s="91">
        <f t="shared" si="88"/>
        <v>0</v>
      </c>
      <c r="AF136" s="91">
        <f t="shared" si="88"/>
        <v>0</v>
      </c>
      <c r="AG136" s="91">
        <f t="shared" si="88"/>
        <v>0</v>
      </c>
      <c r="AH136" s="91">
        <f t="shared" si="88"/>
        <v>0</v>
      </c>
      <c r="AI136" s="91">
        <f t="shared" si="88"/>
        <v>0</v>
      </c>
      <c r="AJ136" s="91">
        <f t="shared" si="88"/>
        <v>0</v>
      </c>
      <c r="AK136" s="91">
        <f t="shared" si="88"/>
        <v>0</v>
      </c>
      <c r="AL136" s="91">
        <f t="shared" si="85"/>
        <v>0</v>
      </c>
      <c r="AM136" s="91">
        <f t="shared" si="85"/>
        <v>0</v>
      </c>
      <c r="AN136" s="91">
        <f t="shared" si="85"/>
        <v>0</v>
      </c>
      <c r="AO136" s="91">
        <f t="shared" si="85"/>
        <v>0</v>
      </c>
      <c r="AP136" s="91">
        <f t="shared" si="85"/>
        <v>0</v>
      </c>
      <c r="AQ136" s="91">
        <f t="shared" si="85"/>
        <v>0</v>
      </c>
      <c r="AR136" s="91">
        <f t="shared" si="85"/>
        <v>0</v>
      </c>
      <c r="AS136" s="91">
        <f t="shared" si="85"/>
        <v>0</v>
      </c>
      <c r="AT136" s="91">
        <f t="shared" si="85"/>
        <v>0</v>
      </c>
      <c r="AU136" s="91">
        <f t="shared" si="85"/>
        <v>0</v>
      </c>
      <c r="AV136" s="91">
        <f t="shared" si="85"/>
        <v>0</v>
      </c>
      <c r="AW136" s="91">
        <f t="shared" si="85"/>
        <v>0</v>
      </c>
      <c r="AX136" s="91">
        <f t="shared" si="85"/>
        <v>0</v>
      </c>
      <c r="AY136" s="91">
        <f t="shared" si="85"/>
        <v>0</v>
      </c>
      <c r="AZ136" s="91">
        <f t="shared" si="85"/>
        <v>0</v>
      </c>
      <c r="BA136" s="91">
        <f t="shared" ref="BA136:BP151" si="89">COUNTIF($D136:$J136,BA$6)*$C136</f>
        <v>0</v>
      </c>
      <c r="BB136" s="91">
        <f t="shared" si="89"/>
        <v>0</v>
      </c>
      <c r="BC136" s="91">
        <f t="shared" si="89"/>
        <v>0</v>
      </c>
      <c r="BD136" s="92">
        <f t="shared" si="89"/>
        <v>0</v>
      </c>
      <c r="BE136" s="92">
        <f t="shared" si="89"/>
        <v>0</v>
      </c>
      <c r="BF136" s="92">
        <f t="shared" si="89"/>
        <v>0</v>
      </c>
      <c r="BG136" s="92">
        <f t="shared" si="89"/>
        <v>0</v>
      </c>
      <c r="BH136" s="92">
        <f t="shared" si="89"/>
        <v>0</v>
      </c>
      <c r="BI136" s="92">
        <f t="shared" si="89"/>
        <v>0</v>
      </c>
      <c r="BJ136" s="92">
        <f t="shared" si="89"/>
        <v>0</v>
      </c>
      <c r="BK136" s="92">
        <f t="shared" si="89"/>
        <v>0</v>
      </c>
      <c r="BL136" s="92">
        <f t="shared" si="89"/>
        <v>0</v>
      </c>
      <c r="BM136" s="92">
        <f t="shared" si="89"/>
        <v>0</v>
      </c>
      <c r="BN136" s="92">
        <f t="shared" si="89"/>
        <v>0</v>
      </c>
      <c r="BO136" s="92">
        <f t="shared" si="89"/>
        <v>0</v>
      </c>
      <c r="BP136" s="92">
        <f t="shared" si="89"/>
        <v>0</v>
      </c>
      <c r="BQ136" s="92">
        <f t="shared" si="86"/>
        <v>0</v>
      </c>
      <c r="BR136" s="92">
        <f t="shared" si="86"/>
        <v>0</v>
      </c>
      <c r="BS136" s="92">
        <f t="shared" si="86"/>
        <v>0</v>
      </c>
      <c r="BT136" s="92">
        <f t="shared" si="86"/>
        <v>0</v>
      </c>
      <c r="BU136" s="92">
        <f t="shared" si="86"/>
        <v>0</v>
      </c>
      <c r="BV136" s="92">
        <f t="shared" si="86"/>
        <v>0</v>
      </c>
      <c r="BW136" s="92">
        <f t="shared" si="86"/>
        <v>0</v>
      </c>
      <c r="BX136" s="92">
        <f t="shared" si="86"/>
        <v>0</v>
      </c>
      <c r="BY136" s="92">
        <f t="shared" si="86"/>
        <v>0</v>
      </c>
      <c r="BZ136" s="92">
        <f t="shared" si="86"/>
        <v>0</v>
      </c>
      <c r="CA136" s="92">
        <f t="shared" si="86"/>
        <v>0</v>
      </c>
      <c r="CB136" s="92">
        <f t="shared" si="86"/>
        <v>0</v>
      </c>
      <c r="CC136" s="92">
        <f t="shared" si="86"/>
        <v>0</v>
      </c>
      <c r="CD136" s="92">
        <f t="shared" si="86"/>
        <v>0</v>
      </c>
      <c r="CE136" s="92">
        <f t="shared" si="86"/>
        <v>0</v>
      </c>
      <c r="CF136" s="92">
        <f t="shared" si="86"/>
        <v>0</v>
      </c>
      <c r="CG136" s="92">
        <f t="shared" ref="CG136:CN150" si="90">COUNTIF($D136:$J136,CG$6)*$C136</f>
        <v>0</v>
      </c>
      <c r="CH136" s="92">
        <f t="shared" si="90"/>
        <v>0</v>
      </c>
      <c r="CI136" s="92">
        <f t="shared" si="90"/>
        <v>0</v>
      </c>
      <c r="CJ136" s="92">
        <f t="shared" si="90"/>
        <v>0</v>
      </c>
      <c r="CK136" s="92">
        <f t="shared" si="90"/>
        <v>0</v>
      </c>
      <c r="CL136" s="92">
        <f t="shared" si="90"/>
        <v>0</v>
      </c>
      <c r="CM136" s="92">
        <f t="shared" si="90"/>
        <v>0</v>
      </c>
      <c r="CN136" s="92">
        <f t="shared" si="90"/>
        <v>0</v>
      </c>
      <c r="CO136" s="92">
        <f t="shared" si="87"/>
        <v>0</v>
      </c>
      <c r="CP136" s="92">
        <f t="shared" si="87"/>
        <v>0</v>
      </c>
      <c r="CQ136" s="92">
        <f t="shared" si="87"/>
        <v>0</v>
      </c>
      <c r="CR136" s="92">
        <f t="shared" si="87"/>
        <v>0</v>
      </c>
      <c r="CS136" s="92">
        <f t="shared" si="87"/>
        <v>0</v>
      </c>
      <c r="CT136" s="92">
        <f t="shared" si="87"/>
        <v>0</v>
      </c>
      <c r="CU136" s="92">
        <f t="shared" si="87"/>
        <v>0</v>
      </c>
      <c r="CV136" s="92">
        <f t="shared" si="87"/>
        <v>0</v>
      </c>
      <c r="CW136" s="92">
        <f t="shared" si="87"/>
        <v>0</v>
      </c>
      <c r="CX136" s="92">
        <f t="shared" si="84"/>
        <v>0</v>
      </c>
      <c r="CY136" s="92">
        <f t="shared" si="84"/>
        <v>0</v>
      </c>
      <c r="CZ136" s="92">
        <f t="shared" si="84"/>
        <v>0</v>
      </c>
      <c r="DA136" s="92">
        <f t="shared" si="84"/>
        <v>0</v>
      </c>
      <c r="DB136" s="92">
        <f t="shared" si="84"/>
        <v>0</v>
      </c>
      <c r="DC136" s="92">
        <f t="shared" si="84"/>
        <v>0</v>
      </c>
      <c r="DD136" s="92">
        <f t="shared" si="84"/>
        <v>0</v>
      </c>
      <c r="DE136" s="92">
        <f t="shared" si="84"/>
        <v>0</v>
      </c>
      <c r="DF136" s="92">
        <f t="shared" si="84"/>
        <v>0</v>
      </c>
      <c r="DG136" s="92">
        <f t="shared" si="84"/>
        <v>0</v>
      </c>
      <c r="DH136" s="92">
        <f t="shared" si="84"/>
        <v>0</v>
      </c>
      <c r="DI136" s="92">
        <f t="shared" si="83"/>
        <v>0</v>
      </c>
      <c r="DJ136" s="92">
        <f t="shared" si="83"/>
        <v>0</v>
      </c>
      <c r="DK136" s="92">
        <f t="shared" si="83"/>
        <v>0</v>
      </c>
      <c r="DL136" s="92">
        <f t="shared" si="83"/>
        <v>0</v>
      </c>
      <c r="DM136" s="92">
        <f t="shared" si="83"/>
        <v>0</v>
      </c>
      <c r="DN136" s="92">
        <f t="shared" si="83"/>
        <v>0</v>
      </c>
      <c r="DO136" s="92">
        <f t="shared" si="83"/>
        <v>0</v>
      </c>
      <c r="DP136" s="92">
        <f t="shared" si="83"/>
        <v>0</v>
      </c>
      <c r="DQ136" s="92">
        <f t="shared" si="83"/>
        <v>0</v>
      </c>
      <c r="DR136" s="92">
        <f t="shared" si="83"/>
        <v>0</v>
      </c>
      <c r="DS136" s="92">
        <f t="shared" si="83"/>
        <v>0</v>
      </c>
    </row>
    <row r="137" spans="2:123" s="3" customFormat="1" ht="20.100000000000001" customHeight="1" thickBot="1" x14ac:dyDescent="0.35">
      <c r="B137" s="165"/>
      <c r="C137" s="166"/>
      <c r="D137" s="188"/>
      <c r="E137" s="187"/>
      <c r="F137" s="187"/>
      <c r="G137" s="187"/>
      <c r="H137" s="187"/>
      <c r="I137" s="187"/>
      <c r="J137" s="187"/>
      <c r="K137" s="7">
        <f t="shared" si="77"/>
        <v>0</v>
      </c>
      <c r="L137" s="5"/>
      <c r="U137" s="5"/>
      <c r="V137" s="90">
        <f t="shared" si="88"/>
        <v>0</v>
      </c>
      <c r="W137" s="91">
        <f t="shared" si="88"/>
        <v>0</v>
      </c>
      <c r="X137" s="91">
        <f t="shared" si="88"/>
        <v>0</v>
      </c>
      <c r="Y137" s="91">
        <f t="shared" si="88"/>
        <v>0</v>
      </c>
      <c r="Z137" s="91">
        <f t="shared" si="88"/>
        <v>0</v>
      </c>
      <c r="AA137" s="91">
        <f t="shared" si="88"/>
        <v>0</v>
      </c>
      <c r="AB137" s="91">
        <f t="shared" si="88"/>
        <v>0</v>
      </c>
      <c r="AC137" s="91">
        <f t="shared" si="88"/>
        <v>0</v>
      </c>
      <c r="AD137" s="91">
        <f t="shared" si="88"/>
        <v>0</v>
      </c>
      <c r="AE137" s="91">
        <f t="shared" si="88"/>
        <v>0</v>
      </c>
      <c r="AF137" s="91">
        <f t="shared" si="88"/>
        <v>0</v>
      </c>
      <c r="AG137" s="91">
        <f t="shared" si="88"/>
        <v>0</v>
      </c>
      <c r="AH137" s="91">
        <f t="shared" si="88"/>
        <v>0</v>
      </c>
      <c r="AI137" s="91">
        <f t="shared" si="88"/>
        <v>0</v>
      </c>
      <c r="AJ137" s="91">
        <f t="shared" si="88"/>
        <v>0</v>
      </c>
      <c r="AK137" s="91">
        <f t="shared" si="88"/>
        <v>0</v>
      </c>
      <c r="AL137" s="91">
        <f t="shared" si="85"/>
        <v>0</v>
      </c>
      <c r="AM137" s="91">
        <f t="shared" si="85"/>
        <v>0</v>
      </c>
      <c r="AN137" s="91">
        <f t="shared" si="85"/>
        <v>0</v>
      </c>
      <c r="AO137" s="91">
        <f t="shared" si="85"/>
        <v>0</v>
      </c>
      <c r="AP137" s="91">
        <f t="shared" si="85"/>
        <v>0</v>
      </c>
      <c r="AQ137" s="91">
        <f t="shared" si="85"/>
        <v>0</v>
      </c>
      <c r="AR137" s="91">
        <f t="shared" si="85"/>
        <v>0</v>
      </c>
      <c r="AS137" s="91">
        <f t="shared" si="85"/>
        <v>0</v>
      </c>
      <c r="AT137" s="91">
        <f t="shared" si="85"/>
        <v>0</v>
      </c>
      <c r="AU137" s="91">
        <f t="shared" si="85"/>
        <v>0</v>
      </c>
      <c r="AV137" s="91">
        <f t="shared" si="85"/>
        <v>0</v>
      </c>
      <c r="AW137" s="91">
        <f t="shared" si="85"/>
        <v>0</v>
      </c>
      <c r="AX137" s="91">
        <f t="shared" si="85"/>
        <v>0</v>
      </c>
      <c r="AY137" s="91">
        <f t="shared" si="85"/>
        <v>0</v>
      </c>
      <c r="AZ137" s="91">
        <f t="shared" si="85"/>
        <v>0</v>
      </c>
      <c r="BA137" s="91">
        <f t="shared" si="89"/>
        <v>0</v>
      </c>
      <c r="BB137" s="91">
        <f t="shared" si="89"/>
        <v>0</v>
      </c>
      <c r="BC137" s="91">
        <f t="shared" si="89"/>
        <v>0</v>
      </c>
      <c r="BD137" s="92">
        <f t="shared" si="89"/>
        <v>0</v>
      </c>
      <c r="BE137" s="92">
        <f t="shared" si="89"/>
        <v>0</v>
      </c>
      <c r="BF137" s="92">
        <f t="shared" si="89"/>
        <v>0</v>
      </c>
      <c r="BG137" s="92">
        <f t="shared" si="89"/>
        <v>0</v>
      </c>
      <c r="BH137" s="92">
        <f t="shared" si="89"/>
        <v>0</v>
      </c>
      <c r="BI137" s="92">
        <f t="shared" si="89"/>
        <v>0</v>
      </c>
      <c r="BJ137" s="92">
        <f t="shared" si="89"/>
        <v>0</v>
      </c>
      <c r="BK137" s="92">
        <f t="shared" si="89"/>
        <v>0</v>
      </c>
      <c r="BL137" s="92">
        <f t="shared" si="89"/>
        <v>0</v>
      </c>
      <c r="BM137" s="92">
        <f t="shared" si="89"/>
        <v>0</v>
      </c>
      <c r="BN137" s="92">
        <f t="shared" si="89"/>
        <v>0</v>
      </c>
      <c r="BO137" s="92">
        <f t="shared" si="89"/>
        <v>0</v>
      </c>
      <c r="BP137" s="92">
        <f t="shared" si="89"/>
        <v>0</v>
      </c>
      <c r="BQ137" s="92">
        <f t="shared" si="86"/>
        <v>0</v>
      </c>
      <c r="BR137" s="92">
        <f t="shared" si="86"/>
        <v>0</v>
      </c>
      <c r="BS137" s="92">
        <f t="shared" si="86"/>
        <v>0</v>
      </c>
      <c r="BT137" s="92">
        <f t="shared" si="86"/>
        <v>0</v>
      </c>
      <c r="BU137" s="92">
        <f t="shared" si="86"/>
        <v>0</v>
      </c>
      <c r="BV137" s="92">
        <f t="shared" si="86"/>
        <v>0</v>
      </c>
      <c r="BW137" s="92">
        <f t="shared" si="86"/>
        <v>0</v>
      </c>
      <c r="BX137" s="92">
        <f t="shared" si="86"/>
        <v>0</v>
      </c>
      <c r="BY137" s="92">
        <f t="shared" si="86"/>
        <v>0</v>
      </c>
      <c r="BZ137" s="92">
        <f t="shared" si="86"/>
        <v>0</v>
      </c>
      <c r="CA137" s="92">
        <f t="shared" si="86"/>
        <v>0</v>
      </c>
      <c r="CB137" s="92">
        <f t="shared" si="86"/>
        <v>0</v>
      </c>
      <c r="CC137" s="92">
        <f t="shared" si="86"/>
        <v>0</v>
      </c>
      <c r="CD137" s="92">
        <f t="shared" si="86"/>
        <v>0</v>
      </c>
      <c r="CE137" s="92">
        <f t="shared" si="86"/>
        <v>0</v>
      </c>
      <c r="CF137" s="92">
        <f t="shared" si="86"/>
        <v>0</v>
      </c>
      <c r="CG137" s="92">
        <f t="shared" si="90"/>
        <v>0</v>
      </c>
      <c r="CH137" s="92">
        <f t="shared" si="90"/>
        <v>0</v>
      </c>
      <c r="CI137" s="92">
        <f t="shared" si="90"/>
        <v>0</v>
      </c>
      <c r="CJ137" s="92">
        <f t="shared" si="90"/>
        <v>0</v>
      </c>
      <c r="CK137" s="92">
        <f t="shared" si="90"/>
        <v>0</v>
      </c>
      <c r="CL137" s="92">
        <f t="shared" si="90"/>
        <v>0</v>
      </c>
      <c r="CM137" s="92">
        <f t="shared" si="90"/>
        <v>0</v>
      </c>
      <c r="CN137" s="92">
        <f t="shared" si="90"/>
        <v>0</v>
      </c>
      <c r="CO137" s="92">
        <f t="shared" si="87"/>
        <v>0</v>
      </c>
      <c r="CP137" s="92">
        <f t="shared" si="87"/>
        <v>0</v>
      </c>
      <c r="CQ137" s="92">
        <f t="shared" si="87"/>
        <v>0</v>
      </c>
      <c r="CR137" s="92">
        <f t="shared" si="87"/>
        <v>0</v>
      </c>
      <c r="CS137" s="92">
        <f t="shared" si="87"/>
        <v>0</v>
      </c>
      <c r="CT137" s="92">
        <f t="shared" si="87"/>
        <v>0</v>
      </c>
      <c r="CU137" s="92">
        <f t="shared" si="87"/>
        <v>0</v>
      </c>
      <c r="CV137" s="92">
        <f t="shared" si="87"/>
        <v>0</v>
      </c>
      <c r="CW137" s="92">
        <f t="shared" si="87"/>
        <v>0</v>
      </c>
      <c r="CX137" s="92">
        <f t="shared" si="84"/>
        <v>0</v>
      </c>
      <c r="CY137" s="92">
        <f t="shared" si="84"/>
        <v>0</v>
      </c>
      <c r="CZ137" s="92">
        <f t="shared" si="84"/>
        <v>0</v>
      </c>
      <c r="DA137" s="92">
        <f t="shared" si="84"/>
        <v>0</v>
      </c>
      <c r="DB137" s="92">
        <f t="shared" si="84"/>
        <v>0</v>
      </c>
      <c r="DC137" s="92">
        <f t="shared" si="84"/>
        <v>0</v>
      </c>
      <c r="DD137" s="92">
        <f t="shared" si="84"/>
        <v>0</v>
      </c>
      <c r="DE137" s="92">
        <f t="shared" si="84"/>
        <v>0</v>
      </c>
      <c r="DF137" s="92">
        <f t="shared" si="84"/>
        <v>0</v>
      </c>
      <c r="DG137" s="92">
        <f t="shared" si="84"/>
        <v>0</v>
      </c>
      <c r="DH137" s="92">
        <f t="shared" si="84"/>
        <v>0</v>
      </c>
      <c r="DI137" s="92">
        <f t="shared" si="83"/>
        <v>0</v>
      </c>
      <c r="DJ137" s="92">
        <f t="shared" si="83"/>
        <v>0</v>
      </c>
      <c r="DK137" s="92">
        <f t="shared" si="83"/>
        <v>0</v>
      </c>
      <c r="DL137" s="92">
        <f t="shared" si="83"/>
        <v>0</v>
      </c>
      <c r="DM137" s="92">
        <f t="shared" si="83"/>
        <v>0</v>
      </c>
      <c r="DN137" s="92">
        <f t="shared" si="83"/>
        <v>0</v>
      </c>
      <c r="DO137" s="92">
        <f t="shared" si="83"/>
        <v>0</v>
      </c>
      <c r="DP137" s="92">
        <f t="shared" si="83"/>
        <v>0</v>
      </c>
      <c r="DQ137" s="92">
        <f t="shared" si="83"/>
        <v>0</v>
      </c>
      <c r="DR137" s="92">
        <f t="shared" si="83"/>
        <v>0</v>
      </c>
      <c r="DS137" s="92">
        <f t="shared" si="83"/>
        <v>0</v>
      </c>
    </row>
    <row r="138" spans="2:123" s="3" customFormat="1" ht="20.100000000000001" customHeight="1" thickBot="1" x14ac:dyDescent="0.35">
      <c r="B138" s="235" t="s">
        <v>229</v>
      </c>
      <c r="C138" s="236">
        <v>4.5</v>
      </c>
      <c r="D138" s="248" t="s">
        <v>117</v>
      </c>
      <c r="E138" s="330" t="s">
        <v>192</v>
      </c>
      <c r="F138" s="223" t="s">
        <v>118</v>
      </c>
      <c r="G138" s="223" t="s">
        <v>118</v>
      </c>
      <c r="H138" s="330" t="s">
        <v>192</v>
      </c>
      <c r="I138" s="269" t="s">
        <v>119</v>
      </c>
      <c r="J138" s="269" t="s">
        <v>119</v>
      </c>
      <c r="K138" s="7">
        <f t="shared" si="77"/>
        <v>31.5</v>
      </c>
      <c r="L138" s="5"/>
      <c r="U138" s="5"/>
      <c r="V138" s="90">
        <f t="shared" si="88"/>
        <v>0</v>
      </c>
      <c r="W138" s="91">
        <f t="shared" si="88"/>
        <v>0</v>
      </c>
      <c r="X138" s="91">
        <f t="shared" si="88"/>
        <v>0</v>
      </c>
      <c r="Y138" s="91">
        <f t="shared" si="88"/>
        <v>0</v>
      </c>
      <c r="Z138" s="91">
        <f t="shared" si="88"/>
        <v>0</v>
      </c>
      <c r="AA138" s="91">
        <f t="shared" si="88"/>
        <v>0</v>
      </c>
      <c r="AB138" s="91">
        <f t="shared" si="88"/>
        <v>9</v>
      </c>
      <c r="AC138" s="91">
        <f t="shared" si="88"/>
        <v>0</v>
      </c>
      <c r="AD138" s="91">
        <f t="shared" si="88"/>
        <v>0</v>
      </c>
      <c r="AE138" s="91">
        <f t="shared" si="88"/>
        <v>4.5</v>
      </c>
      <c r="AF138" s="91">
        <f t="shared" si="88"/>
        <v>9</v>
      </c>
      <c r="AG138" s="91">
        <f t="shared" si="88"/>
        <v>0</v>
      </c>
      <c r="AH138" s="91">
        <f t="shared" si="88"/>
        <v>0</v>
      </c>
      <c r="AI138" s="91">
        <f t="shared" si="88"/>
        <v>9</v>
      </c>
      <c r="AJ138" s="91">
        <f t="shared" si="88"/>
        <v>0</v>
      </c>
      <c r="AK138" s="91">
        <f t="shared" si="88"/>
        <v>0</v>
      </c>
      <c r="AL138" s="91">
        <f t="shared" si="85"/>
        <v>0</v>
      </c>
      <c r="AM138" s="91">
        <f t="shared" si="85"/>
        <v>0</v>
      </c>
      <c r="AN138" s="91">
        <f t="shared" si="85"/>
        <v>0</v>
      </c>
      <c r="AO138" s="91">
        <f t="shared" si="85"/>
        <v>0</v>
      </c>
      <c r="AP138" s="91">
        <f t="shared" si="85"/>
        <v>0</v>
      </c>
      <c r="AQ138" s="91">
        <f t="shared" si="85"/>
        <v>0</v>
      </c>
      <c r="AR138" s="91">
        <f t="shared" si="85"/>
        <v>0</v>
      </c>
      <c r="AS138" s="91">
        <f t="shared" si="85"/>
        <v>0</v>
      </c>
      <c r="AT138" s="91">
        <f t="shared" si="85"/>
        <v>0</v>
      </c>
      <c r="AU138" s="91">
        <f t="shared" si="85"/>
        <v>0</v>
      </c>
      <c r="AV138" s="91">
        <f t="shared" si="85"/>
        <v>0</v>
      </c>
      <c r="AW138" s="91">
        <f t="shared" si="85"/>
        <v>0</v>
      </c>
      <c r="AX138" s="91">
        <f t="shared" si="85"/>
        <v>0</v>
      </c>
      <c r="AY138" s="91">
        <f t="shared" si="85"/>
        <v>0</v>
      </c>
      <c r="AZ138" s="91">
        <f t="shared" si="85"/>
        <v>0</v>
      </c>
      <c r="BA138" s="91">
        <f t="shared" si="89"/>
        <v>0</v>
      </c>
      <c r="BB138" s="91">
        <f t="shared" si="89"/>
        <v>0</v>
      </c>
      <c r="BC138" s="91">
        <f t="shared" si="89"/>
        <v>0</v>
      </c>
      <c r="BD138" s="92">
        <f t="shared" si="89"/>
        <v>0</v>
      </c>
      <c r="BE138" s="92">
        <f t="shared" si="89"/>
        <v>0</v>
      </c>
      <c r="BF138" s="92">
        <f t="shared" si="89"/>
        <v>0</v>
      </c>
      <c r="BG138" s="92">
        <f t="shared" si="89"/>
        <v>0</v>
      </c>
      <c r="BH138" s="92">
        <f t="shared" si="89"/>
        <v>0</v>
      </c>
      <c r="BI138" s="92">
        <f t="shared" si="89"/>
        <v>0</v>
      </c>
      <c r="BJ138" s="92">
        <f t="shared" si="89"/>
        <v>0</v>
      </c>
      <c r="BK138" s="92">
        <f t="shared" si="89"/>
        <v>0</v>
      </c>
      <c r="BL138" s="92">
        <f t="shared" si="89"/>
        <v>0</v>
      </c>
      <c r="BM138" s="92">
        <f t="shared" si="89"/>
        <v>0</v>
      </c>
      <c r="BN138" s="92">
        <f t="shared" si="89"/>
        <v>0</v>
      </c>
      <c r="BO138" s="92">
        <f t="shared" si="89"/>
        <v>0</v>
      </c>
      <c r="BP138" s="92">
        <f t="shared" si="89"/>
        <v>0</v>
      </c>
      <c r="BQ138" s="92">
        <f t="shared" si="86"/>
        <v>0</v>
      </c>
      <c r="BR138" s="92">
        <f t="shared" si="86"/>
        <v>0</v>
      </c>
      <c r="BS138" s="92">
        <f t="shared" si="86"/>
        <v>0</v>
      </c>
      <c r="BT138" s="92">
        <f t="shared" si="86"/>
        <v>0</v>
      </c>
      <c r="BU138" s="92">
        <f t="shared" si="86"/>
        <v>0</v>
      </c>
      <c r="BV138" s="92">
        <f t="shared" si="86"/>
        <v>0</v>
      </c>
      <c r="BW138" s="92">
        <f t="shared" si="86"/>
        <v>0</v>
      </c>
      <c r="BX138" s="92">
        <f t="shared" si="86"/>
        <v>0</v>
      </c>
      <c r="BY138" s="92">
        <f t="shared" si="86"/>
        <v>0</v>
      </c>
      <c r="BZ138" s="92">
        <f t="shared" si="86"/>
        <v>0</v>
      </c>
      <c r="CA138" s="92">
        <f t="shared" si="86"/>
        <v>0</v>
      </c>
      <c r="CB138" s="92">
        <f t="shared" si="86"/>
        <v>0</v>
      </c>
      <c r="CC138" s="92">
        <f t="shared" si="86"/>
        <v>0</v>
      </c>
      <c r="CD138" s="92">
        <f t="shared" si="86"/>
        <v>0</v>
      </c>
      <c r="CE138" s="92">
        <f t="shared" si="86"/>
        <v>0</v>
      </c>
      <c r="CF138" s="92">
        <f t="shared" si="86"/>
        <v>0</v>
      </c>
      <c r="CG138" s="92">
        <f t="shared" si="90"/>
        <v>0</v>
      </c>
      <c r="CH138" s="92">
        <f t="shared" si="90"/>
        <v>0</v>
      </c>
      <c r="CI138" s="92">
        <f t="shared" si="90"/>
        <v>0</v>
      </c>
      <c r="CJ138" s="92">
        <f t="shared" si="90"/>
        <v>0</v>
      </c>
      <c r="CK138" s="92">
        <f t="shared" si="90"/>
        <v>0</v>
      </c>
      <c r="CL138" s="92">
        <f t="shared" si="90"/>
        <v>0</v>
      </c>
      <c r="CM138" s="92">
        <f t="shared" si="90"/>
        <v>0</v>
      </c>
      <c r="CN138" s="92">
        <f t="shared" si="90"/>
        <v>0</v>
      </c>
      <c r="CO138" s="92">
        <f t="shared" si="87"/>
        <v>0</v>
      </c>
      <c r="CP138" s="92">
        <f t="shared" si="87"/>
        <v>0</v>
      </c>
      <c r="CQ138" s="92">
        <f t="shared" si="87"/>
        <v>0</v>
      </c>
      <c r="CR138" s="92">
        <f t="shared" si="87"/>
        <v>0</v>
      </c>
      <c r="CS138" s="92">
        <f t="shared" si="87"/>
        <v>0</v>
      </c>
      <c r="CT138" s="92">
        <f t="shared" si="87"/>
        <v>0</v>
      </c>
      <c r="CU138" s="92">
        <f t="shared" si="87"/>
        <v>0</v>
      </c>
      <c r="CV138" s="92">
        <f t="shared" si="87"/>
        <v>0</v>
      </c>
      <c r="CW138" s="92">
        <f t="shared" si="87"/>
        <v>0</v>
      </c>
      <c r="CX138" s="92">
        <f t="shared" si="84"/>
        <v>0</v>
      </c>
      <c r="CY138" s="92">
        <f t="shared" si="84"/>
        <v>0</v>
      </c>
      <c r="CZ138" s="92">
        <f t="shared" si="84"/>
        <v>0</v>
      </c>
      <c r="DA138" s="92">
        <f t="shared" si="84"/>
        <v>0</v>
      </c>
      <c r="DB138" s="92">
        <f t="shared" si="84"/>
        <v>0</v>
      </c>
      <c r="DC138" s="92">
        <f t="shared" si="84"/>
        <v>0</v>
      </c>
      <c r="DD138" s="92">
        <f t="shared" si="84"/>
        <v>0</v>
      </c>
      <c r="DE138" s="92">
        <f t="shared" si="84"/>
        <v>0</v>
      </c>
      <c r="DF138" s="92">
        <f t="shared" si="84"/>
        <v>0</v>
      </c>
      <c r="DG138" s="92">
        <f t="shared" si="84"/>
        <v>0</v>
      </c>
      <c r="DH138" s="92">
        <f t="shared" si="84"/>
        <v>0</v>
      </c>
      <c r="DI138" s="92">
        <f t="shared" si="83"/>
        <v>0</v>
      </c>
      <c r="DJ138" s="92">
        <f t="shared" si="83"/>
        <v>0</v>
      </c>
      <c r="DK138" s="92">
        <f t="shared" si="83"/>
        <v>0</v>
      </c>
      <c r="DL138" s="92">
        <f t="shared" si="83"/>
        <v>0</v>
      </c>
      <c r="DM138" s="92">
        <f t="shared" si="83"/>
        <v>0</v>
      </c>
      <c r="DN138" s="92">
        <f t="shared" si="83"/>
        <v>0</v>
      </c>
      <c r="DO138" s="92">
        <f t="shared" si="83"/>
        <v>0</v>
      </c>
      <c r="DP138" s="92">
        <f t="shared" si="83"/>
        <v>0</v>
      </c>
      <c r="DQ138" s="92">
        <f t="shared" si="83"/>
        <v>0</v>
      </c>
      <c r="DR138" s="92">
        <f t="shared" si="83"/>
        <v>0</v>
      </c>
      <c r="DS138" s="92">
        <f t="shared" si="83"/>
        <v>0</v>
      </c>
    </row>
    <row r="139" spans="2:123" s="3" customFormat="1" ht="20.100000000000001" customHeight="1" thickBot="1" x14ac:dyDescent="0.35">
      <c r="B139" s="165"/>
      <c r="C139" s="166"/>
      <c r="D139" s="188"/>
      <c r="E139" s="187"/>
      <c r="F139" s="187"/>
      <c r="G139" s="187"/>
      <c r="H139" s="187"/>
      <c r="I139" s="187"/>
      <c r="J139" s="187"/>
      <c r="K139" s="7">
        <f t="shared" si="77"/>
        <v>0</v>
      </c>
      <c r="L139" s="5"/>
      <c r="U139" s="5"/>
      <c r="V139" s="90">
        <f t="shared" si="88"/>
        <v>0</v>
      </c>
      <c r="W139" s="91">
        <f t="shared" si="88"/>
        <v>0</v>
      </c>
      <c r="X139" s="91">
        <f t="shared" si="88"/>
        <v>0</v>
      </c>
      <c r="Y139" s="91">
        <f t="shared" si="88"/>
        <v>0</v>
      </c>
      <c r="Z139" s="91">
        <f t="shared" si="88"/>
        <v>0</v>
      </c>
      <c r="AA139" s="91">
        <f t="shared" si="88"/>
        <v>0</v>
      </c>
      <c r="AB139" s="91">
        <f t="shared" si="88"/>
        <v>0</v>
      </c>
      <c r="AC139" s="91">
        <f t="shared" si="88"/>
        <v>0</v>
      </c>
      <c r="AD139" s="91">
        <f t="shared" si="88"/>
        <v>0</v>
      </c>
      <c r="AE139" s="91">
        <f t="shared" si="88"/>
        <v>0</v>
      </c>
      <c r="AF139" s="91">
        <f t="shared" si="88"/>
        <v>0</v>
      </c>
      <c r="AG139" s="91">
        <f t="shared" si="88"/>
        <v>0</v>
      </c>
      <c r="AH139" s="91">
        <f t="shared" si="88"/>
        <v>0</v>
      </c>
      <c r="AI139" s="91">
        <f t="shared" si="88"/>
        <v>0</v>
      </c>
      <c r="AJ139" s="91">
        <f t="shared" si="88"/>
        <v>0</v>
      </c>
      <c r="AK139" s="91">
        <f t="shared" si="88"/>
        <v>0</v>
      </c>
      <c r="AL139" s="91">
        <f t="shared" si="85"/>
        <v>0</v>
      </c>
      <c r="AM139" s="91">
        <f t="shared" si="85"/>
        <v>0</v>
      </c>
      <c r="AN139" s="91">
        <f t="shared" si="85"/>
        <v>0</v>
      </c>
      <c r="AO139" s="91">
        <f t="shared" si="85"/>
        <v>0</v>
      </c>
      <c r="AP139" s="91">
        <f t="shared" si="85"/>
        <v>0</v>
      </c>
      <c r="AQ139" s="91">
        <f t="shared" si="85"/>
        <v>0</v>
      </c>
      <c r="AR139" s="91">
        <f t="shared" si="85"/>
        <v>0</v>
      </c>
      <c r="AS139" s="91">
        <f t="shared" si="85"/>
        <v>0</v>
      </c>
      <c r="AT139" s="91">
        <f t="shared" si="85"/>
        <v>0</v>
      </c>
      <c r="AU139" s="91">
        <f t="shared" si="85"/>
        <v>0</v>
      </c>
      <c r="AV139" s="91">
        <f t="shared" si="85"/>
        <v>0</v>
      </c>
      <c r="AW139" s="91">
        <f t="shared" si="85"/>
        <v>0</v>
      </c>
      <c r="AX139" s="91">
        <f t="shared" si="85"/>
        <v>0</v>
      </c>
      <c r="AY139" s="91">
        <f t="shared" si="85"/>
        <v>0</v>
      </c>
      <c r="AZ139" s="91">
        <f t="shared" si="85"/>
        <v>0</v>
      </c>
      <c r="BA139" s="91">
        <f t="shared" si="89"/>
        <v>0</v>
      </c>
      <c r="BB139" s="91">
        <f t="shared" si="89"/>
        <v>0</v>
      </c>
      <c r="BC139" s="91">
        <f t="shared" si="89"/>
        <v>0</v>
      </c>
      <c r="BD139" s="92">
        <f t="shared" si="89"/>
        <v>0</v>
      </c>
      <c r="BE139" s="92">
        <f t="shared" si="89"/>
        <v>0</v>
      </c>
      <c r="BF139" s="92">
        <f t="shared" si="89"/>
        <v>0</v>
      </c>
      <c r="BG139" s="92">
        <f t="shared" si="89"/>
        <v>0</v>
      </c>
      <c r="BH139" s="92">
        <f t="shared" si="89"/>
        <v>0</v>
      </c>
      <c r="BI139" s="92">
        <f t="shared" si="89"/>
        <v>0</v>
      </c>
      <c r="BJ139" s="92">
        <f t="shared" si="89"/>
        <v>0</v>
      </c>
      <c r="BK139" s="92">
        <f t="shared" si="89"/>
        <v>0</v>
      </c>
      <c r="BL139" s="92">
        <f t="shared" si="89"/>
        <v>0</v>
      </c>
      <c r="BM139" s="92">
        <f t="shared" si="89"/>
        <v>0</v>
      </c>
      <c r="BN139" s="92">
        <f t="shared" si="89"/>
        <v>0</v>
      </c>
      <c r="BO139" s="92">
        <f t="shared" si="89"/>
        <v>0</v>
      </c>
      <c r="BP139" s="92">
        <f t="shared" si="89"/>
        <v>0</v>
      </c>
      <c r="BQ139" s="92">
        <f t="shared" si="86"/>
        <v>0</v>
      </c>
      <c r="BR139" s="92">
        <f t="shared" si="86"/>
        <v>0</v>
      </c>
      <c r="BS139" s="92">
        <f t="shared" si="86"/>
        <v>0</v>
      </c>
      <c r="BT139" s="92">
        <f t="shared" si="86"/>
        <v>0</v>
      </c>
      <c r="BU139" s="92">
        <f t="shared" si="86"/>
        <v>0</v>
      </c>
      <c r="BV139" s="92">
        <f t="shared" si="86"/>
        <v>0</v>
      </c>
      <c r="BW139" s="92">
        <f t="shared" si="86"/>
        <v>0</v>
      </c>
      <c r="BX139" s="92">
        <f t="shared" si="86"/>
        <v>0</v>
      </c>
      <c r="BY139" s="92">
        <f t="shared" si="86"/>
        <v>0</v>
      </c>
      <c r="BZ139" s="92">
        <f t="shared" si="86"/>
        <v>0</v>
      </c>
      <c r="CA139" s="92">
        <f t="shared" si="86"/>
        <v>0</v>
      </c>
      <c r="CB139" s="92">
        <f t="shared" si="86"/>
        <v>0</v>
      </c>
      <c r="CC139" s="92">
        <f t="shared" si="86"/>
        <v>0</v>
      </c>
      <c r="CD139" s="92">
        <f t="shared" si="86"/>
        <v>0</v>
      </c>
      <c r="CE139" s="92">
        <f t="shared" si="86"/>
        <v>0</v>
      </c>
      <c r="CF139" s="92">
        <f t="shared" si="86"/>
        <v>0</v>
      </c>
      <c r="CG139" s="92">
        <f t="shared" si="90"/>
        <v>0</v>
      </c>
      <c r="CH139" s="92">
        <f t="shared" si="90"/>
        <v>0</v>
      </c>
      <c r="CI139" s="92">
        <f t="shared" si="90"/>
        <v>0</v>
      </c>
      <c r="CJ139" s="92">
        <f t="shared" si="90"/>
        <v>0</v>
      </c>
      <c r="CK139" s="92">
        <f t="shared" si="90"/>
        <v>0</v>
      </c>
      <c r="CL139" s="92">
        <f t="shared" si="90"/>
        <v>0</v>
      </c>
      <c r="CM139" s="92">
        <f t="shared" si="90"/>
        <v>0</v>
      </c>
      <c r="CN139" s="92">
        <f t="shared" si="90"/>
        <v>0</v>
      </c>
      <c r="CO139" s="92">
        <f t="shared" si="87"/>
        <v>0</v>
      </c>
      <c r="CP139" s="92">
        <f t="shared" si="87"/>
        <v>0</v>
      </c>
      <c r="CQ139" s="92">
        <f t="shared" si="87"/>
        <v>0</v>
      </c>
      <c r="CR139" s="92">
        <f t="shared" si="87"/>
        <v>0</v>
      </c>
      <c r="CS139" s="92">
        <f t="shared" si="87"/>
        <v>0</v>
      </c>
      <c r="CT139" s="92">
        <f t="shared" si="87"/>
        <v>0</v>
      </c>
      <c r="CU139" s="92">
        <f t="shared" si="87"/>
        <v>0</v>
      </c>
      <c r="CV139" s="92">
        <f t="shared" si="87"/>
        <v>0</v>
      </c>
      <c r="CW139" s="92">
        <f t="shared" si="87"/>
        <v>0</v>
      </c>
      <c r="CX139" s="92">
        <f t="shared" si="84"/>
        <v>0</v>
      </c>
      <c r="CY139" s="92">
        <f t="shared" si="84"/>
        <v>0</v>
      </c>
      <c r="CZ139" s="92">
        <f t="shared" si="84"/>
        <v>0</v>
      </c>
      <c r="DA139" s="92">
        <f t="shared" si="84"/>
        <v>0</v>
      </c>
      <c r="DB139" s="92">
        <f t="shared" si="84"/>
        <v>0</v>
      </c>
      <c r="DC139" s="92">
        <f t="shared" si="84"/>
        <v>0</v>
      </c>
      <c r="DD139" s="92">
        <f t="shared" si="84"/>
        <v>0</v>
      </c>
      <c r="DE139" s="92">
        <f t="shared" si="84"/>
        <v>0</v>
      </c>
      <c r="DF139" s="92">
        <f t="shared" si="84"/>
        <v>0</v>
      </c>
      <c r="DG139" s="92">
        <f t="shared" si="84"/>
        <v>0</v>
      </c>
      <c r="DH139" s="92">
        <f t="shared" si="84"/>
        <v>0</v>
      </c>
      <c r="DI139" s="92">
        <f t="shared" si="84"/>
        <v>0</v>
      </c>
      <c r="DJ139" s="92">
        <f t="shared" si="84"/>
        <v>0</v>
      </c>
      <c r="DK139" s="92">
        <f t="shared" si="84"/>
        <v>0</v>
      </c>
      <c r="DL139" s="92">
        <f t="shared" si="84"/>
        <v>0</v>
      </c>
      <c r="DM139" s="92">
        <f t="shared" ref="DI139:DS154" si="91">COUNTIF($D139:$J139,DM$6)*$C139</f>
        <v>0</v>
      </c>
      <c r="DN139" s="92">
        <f t="shared" si="91"/>
        <v>0</v>
      </c>
      <c r="DO139" s="92">
        <f t="shared" si="91"/>
        <v>0</v>
      </c>
      <c r="DP139" s="92">
        <f t="shared" si="91"/>
        <v>0</v>
      </c>
      <c r="DQ139" s="92">
        <f t="shared" si="91"/>
        <v>0</v>
      </c>
      <c r="DR139" s="92">
        <f t="shared" si="91"/>
        <v>0</v>
      </c>
      <c r="DS139" s="92">
        <f t="shared" si="91"/>
        <v>0</v>
      </c>
    </row>
    <row r="140" spans="2:123" s="3" customFormat="1" ht="20.100000000000001" customHeight="1" thickBot="1" x14ac:dyDescent="0.35">
      <c r="B140" s="200" t="s">
        <v>230</v>
      </c>
      <c r="C140" s="201">
        <v>4</v>
      </c>
      <c r="D140" s="188"/>
      <c r="E140" s="187"/>
      <c r="F140" s="187"/>
      <c r="G140" s="187"/>
      <c r="H140" s="187"/>
      <c r="I140" s="187"/>
      <c r="J140" s="187"/>
      <c r="K140" s="7">
        <f t="shared" si="77"/>
        <v>0</v>
      </c>
      <c r="L140" s="5"/>
      <c r="U140" s="5"/>
      <c r="V140" s="90">
        <f t="shared" si="88"/>
        <v>0</v>
      </c>
      <c r="W140" s="91">
        <f t="shared" si="88"/>
        <v>0</v>
      </c>
      <c r="X140" s="91">
        <f t="shared" si="88"/>
        <v>0</v>
      </c>
      <c r="Y140" s="91">
        <f t="shared" si="88"/>
        <v>0</v>
      </c>
      <c r="Z140" s="91">
        <f t="shared" si="88"/>
        <v>0</v>
      </c>
      <c r="AA140" s="91">
        <f t="shared" si="88"/>
        <v>0</v>
      </c>
      <c r="AB140" s="91">
        <f t="shared" si="88"/>
        <v>0</v>
      </c>
      <c r="AC140" s="91">
        <f t="shared" si="88"/>
        <v>0</v>
      </c>
      <c r="AD140" s="91">
        <f t="shared" si="88"/>
        <v>0</v>
      </c>
      <c r="AE140" s="91">
        <f t="shared" si="88"/>
        <v>0</v>
      </c>
      <c r="AF140" s="91">
        <f t="shared" si="88"/>
        <v>0</v>
      </c>
      <c r="AG140" s="91">
        <f t="shared" si="88"/>
        <v>0</v>
      </c>
      <c r="AH140" s="91">
        <f t="shared" si="88"/>
        <v>0</v>
      </c>
      <c r="AI140" s="91">
        <f t="shared" si="88"/>
        <v>0</v>
      </c>
      <c r="AJ140" s="91">
        <f t="shared" si="88"/>
        <v>0</v>
      </c>
      <c r="AK140" s="91">
        <f t="shared" si="88"/>
        <v>0</v>
      </c>
      <c r="AL140" s="91">
        <f t="shared" si="85"/>
        <v>0</v>
      </c>
      <c r="AM140" s="91">
        <f t="shared" si="85"/>
        <v>0</v>
      </c>
      <c r="AN140" s="91">
        <f t="shared" si="85"/>
        <v>0</v>
      </c>
      <c r="AO140" s="91">
        <f t="shared" si="85"/>
        <v>0</v>
      </c>
      <c r="AP140" s="91">
        <f t="shared" si="85"/>
        <v>0</v>
      </c>
      <c r="AQ140" s="91">
        <f t="shared" si="85"/>
        <v>0</v>
      </c>
      <c r="AR140" s="91">
        <f t="shared" si="85"/>
        <v>0</v>
      </c>
      <c r="AS140" s="91">
        <f t="shared" si="85"/>
        <v>0</v>
      </c>
      <c r="AT140" s="91">
        <f t="shared" si="85"/>
        <v>0</v>
      </c>
      <c r="AU140" s="91">
        <f t="shared" si="85"/>
        <v>0</v>
      </c>
      <c r="AV140" s="91">
        <f t="shared" si="85"/>
        <v>0</v>
      </c>
      <c r="AW140" s="91">
        <f t="shared" si="85"/>
        <v>0</v>
      </c>
      <c r="AX140" s="91">
        <f t="shared" si="85"/>
        <v>0</v>
      </c>
      <c r="AY140" s="91">
        <f t="shared" si="85"/>
        <v>0</v>
      </c>
      <c r="AZ140" s="91">
        <f t="shared" si="85"/>
        <v>0</v>
      </c>
      <c r="BA140" s="91">
        <f t="shared" si="89"/>
        <v>0</v>
      </c>
      <c r="BB140" s="91">
        <f t="shared" si="89"/>
        <v>0</v>
      </c>
      <c r="BC140" s="91">
        <f t="shared" si="89"/>
        <v>0</v>
      </c>
      <c r="BD140" s="92">
        <f t="shared" si="89"/>
        <v>0</v>
      </c>
      <c r="BE140" s="92">
        <f t="shared" si="89"/>
        <v>0</v>
      </c>
      <c r="BF140" s="92">
        <f t="shared" si="89"/>
        <v>0</v>
      </c>
      <c r="BG140" s="92">
        <f t="shared" si="89"/>
        <v>0</v>
      </c>
      <c r="BH140" s="92">
        <f t="shared" si="89"/>
        <v>0</v>
      </c>
      <c r="BI140" s="92">
        <f t="shared" si="89"/>
        <v>0</v>
      </c>
      <c r="BJ140" s="92">
        <f t="shared" si="89"/>
        <v>0</v>
      </c>
      <c r="BK140" s="92">
        <f t="shared" si="89"/>
        <v>0</v>
      </c>
      <c r="BL140" s="92">
        <f t="shared" si="89"/>
        <v>0</v>
      </c>
      <c r="BM140" s="92">
        <f t="shared" si="89"/>
        <v>0</v>
      </c>
      <c r="BN140" s="92">
        <f t="shared" si="89"/>
        <v>0</v>
      </c>
      <c r="BO140" s="92">
        <f t="shared" si="89"/>
        <v>0</v>
      </c>
      <c r="BP140" s="92">
        <f t="shared" si="89"/>
        <v>0</v>
      </c>
      <c r="BQ140" s="92">
        <f t="shared" si="86"/>
        <v>0</v>
      </c>
      <c r="BR140" s="92">
        <f t="shared" si="86"/>
        <v>0</v>
      </c>
      <c r="BS140" s="92">
        <f t="shared" si="86"/>
        <v>0</v>
      </c>
      <c r="BT140" s="92">
        <f t="shared" si="86"/>
        <v>0</v>
      </c>
      <c r="BU140" s="92">
        <f t="shared" si="86"/>
        <v>0</v>
      </c>
      <c r="BV140" s="92">
        <f t="shared" si="86"/>
        <v>0</v>
      </c>
      <c r="BW140" s="92">
        <f t="shared" si="86"/>
        <v>0</v>
      </c>
      <c r="BX140" s="92">
        <f t="shared" si="86"/>
        <v>0</v>
      </c>
      <c r="BY140" s="92">
        <f t="shared" si="86"/>
        <v>0</v>
      </c>
      <c r="BZ140" s="92">
        <f t="shared" si="86"/>
        <v>0</v>
      </c>
      <c r="CA140" s="92">
        <f t="shared" si="86"/>
        <v>0</v>
      </c>
      <c r="CB140" s="92">
        <f t="shared" si="86"/>
        <v>0</v>
      </c>
      <c r="CC140" s="92">
        <f t="shared" si="86"/>
        <v>0</v>
      </c>
      <c r="CD140" s="92">
        <f t="shared" si="86"/>
        <v>0</v>
      </c>
      <c r="CE140" s="92">
        <f t="shared" si="86"/>
        <v>0</v>
      </c>
      <c r="CF140" s="92">
        <f t="shared" si="86"/>
        <v>0</v>
      </c>
      <c r="CG140" s="92">
        <f t="shared" si="90"/>
        <v>0</v>
      </c>
      <c r="CH140" s="92">
        <f t="shared" si="90"/>
        <v>0</v>
      </c>
      <c r="CI140" s="92">
        <f t="shared" si="90"/>
        <v>0</v>
      </c>
      <c r="CJ140" s="92">
        <f t="shared" si="90"/>
        <v>0</v>
      </c>
      <c r="CK140" s="92">
        <f t="shared" si="90"/>
        <v>0</v>
      </c>
      <c r="CL140" s="92">
        <f t="shared" si="90"/>
        <v>0</v>
      </c>
      <c r="CM140" s="92">
        <f t="shared" si="90"/>
        <v>0</v>
      </c>
      <c r="CN140" s="92">
        <f t="shared" si="90"/>
        <v>0</v>
      </c>
      <c r="CO140" s="92">
        <f t="shared" si="87"/>
        <v>0</v>
      </c>
      <c r="CP140" s="92">
        <f t="shared" si="87"/>
        <v>0</v>
      </c>
      <c r="CQ140" s="92">
        <f t="shared" si="87"/>
        <v>0</v>
      </c>
      <c r="CR140" s="92">
        <f t="shared" si="87"/>
        <v>0</v>
      </c>
      <c r="CS140" s="92">
        <f t="shared" si="87"/>
        <v>0</v>
      </c>
      <c r="CT140" s="92">
        <f t="shared" si="87"/>
        <v>0</v>
      </c>
      <c r="CU140" s="92">
        <f t="shared" si="87"/>
        <v>0</v>
      </c>
      <c r="CV140" s="92">
        <f t="shared" si="87"/>
        <v>0</v>
      </c>
      <c r="CW140" s="92">
        <f t="shared" si="87"/>
        <v>0</v>
      </c>
      <c r="CX140" s="92">
        <f t="shared" ref="CX140:DM155" si="92">COUNTIF($D140:$J140,CX$6)*$C140</f>
        <v>0</v>
      </c>
      <c r="CY140" s="92">
        <f t="shared" si="92"/>
        <v>0</v>
      </c>
      <c r="CZ140" s="92">
        <f t="shared" si="92"/>
        <v>0</v>
      </c>
      <c r="DA140" s="92">
        <f t="shared" si="92"/>
        <v>0</v>
      </c>
      <c r="DB140" s="92">
        <f t="shared" si="92"/>
        <v>0</v>
      </c>
      <c r="DC140" s="92">
        <f t="shared" si="92"/>
        <v>0</v>
      </c>
      <c r="DD140" s="92">
        <f t="shared" si="92"/>
        <v>0</v>
      </c>
      <c r="DE140" s="92">
        <f t="shared" si="92"/>
        <v>0</v>
      </c>
      <c r="DF140" s="92">
        <f t="shared" si="92"/>
        <v>0</v>
      </c>
      <c r="DG140" s="92">
        <f t="shared" si="92"/>
        <v>0</v>
      </c>
      <c r="DH140" s="92">
        <f t="shared" si="92"/>
        <v>0</v>
      </c>
      <c r="DI140" s="92">
        <f t="shared" si="91"/>
        <v>0</v>
      </c>
      <c r="DJ140" s="92">
        <f t="shared" si="91"/>
        <v>0</v>
      </c>
      <c r="DK140" s="92">
        <f t="shared" si="91"/>
        <v>0</v>
      </c>
      <c r="DL140" s="92">
        <f t="shared" si="91"/>
        <v>0</v>
      </c>
      <c r="DM140" s="92">
        <f t="shared" si="91"/>
        <v>0</v>
      </c>
      <c r="DN140" s="92">
        <f t="shared" si="91"/>
        <v>0</v>
      </c>
      <c r="DO140" s="92">
        <f t="shared" si="91"/>
        <v>0</v>
      </c>
      <c r="DP140" s="92">
        <f t="shared" si="91"/>
        <v>0</v>
      </c>
      <c r="DQ140" s="92">
        <f t="shared" si="91"/>
        <v>0</v>
      </c>
      <c r="DR140" s="92">
        <f t="shared" si="91"/>
        <v>0</v>
      </c>
      <c r="DS140" s="92">
        <f t="shared" si="91"/>
        <v>0</v>
      </c>
    </row>
    <row r="141" spans="2:123" s="3" customFormat="1" ht="20.100000000000001" customHeight="1" thickBot="1" x14ac:dyDescent="0.35">
      <c r="B141" s="165"/>
      <c r="C141" s="166"/>
      <c r="D141" s="188"/>
      <c r="E141" s="187"/>
      <c r="F141" s="187"/>
      <c r="G141" s="187"/>
      <c r="H141" s="187"/>
      <c r="I141" s="187"/>
      <c r="J141" s="187"/>
      <c r="K141" s="7">
        <f t="shared" si="77"/>
        <v>0</v>
      </c>
      <c r="L141" s="5"/>
      <c r="U141" s="5"/>
      <c r="V141" s="90">
        <f t="shared" si="88"/>
        <v>0</v>
      </c>
      <c r="W141" s="91">
        <f t="shared" si="88"/>
        <v>0</v>
      </c>
      <c r="X141" s="91">
        <f t="shared" si="88"/>
        <v>0</v>
      </c>
      <c r="Y141" s="91">
        <f t="shared" si="88"/>
        <v>0</v>
      </c>
      <c r="Z141" s="91">
        <f t="shared" si="88"/>
        <v>0</v>
      </c>
      <c r="AA141" s="91">
        <f t="shared" si="88"/>
        <v>0</v>
      </c>
      <c r="AB141" s="91">
        <f t="shared" si="88"/>
        <v>0</v>
      </c>
      <c r="AC141" s="91">
        <f t="shared" si="88"/>
        <v>0</v>
      </c>
      <c r="AD141" s="91">
        <f t="shared" si="88"/>
        <v>0</v>
      </c>
      <c r="AE141" s="91">
        <f t="shared" si="88"/>
        <v>0</v>
      </c>
      <c r="AF141" s="91">
        <f t="shared" si="88"/>
        <v>0</v>
      </c>
      <c r="AG141" s="91">
        <f t="shared" si="88"/>
        <v>0</v>
      </c>
      <c r="AH141" s="91">
        <f t="shared" si="88"/>
        <v>0</v>
      </c>
      <c r="AI141" s="91">
        <f t="shared" si="88"/>
        <v>0</v>
      </c>
      <c r="AJ141" s="91">
        <f t="shared" si="88"/>
        <v>0</v>
      </c>
      <c r="AK141" s="91">
        <f t="shared" si="88"/>
        <v>0</v>
      </c>
      <c r="AL141" s="91">
        <f t="shared" si="85"/>
        <v>0</v>
      </c>
      <c r="AM141" s="91">
        <f t="shared" si="85"/>
        <v>0</v>
      </c>
      <c r="AN141" s="91">
        <f t="shared" si="85"/>
        <v>0</v>
      </c>
      <c r="AO141" s="91">
        <f t="shared" si="85"/>
        <v>0</v>
      </c>
      <c r="AP141" s="91">
        <f t="shared" si="85"/>
        <v>0</v>
      </c>
      <c r="AQ141" s="91">
        <f t="shared" si="85"/>
        <v>0</v>
      </c>
      <c r="AR141" s="91">
        <f t="shared" si="85"/>
        <v>0</v>
      </c>
      <c r="AS141" s="91">
        <f t="shared" si="85"/>
        <v>0</v>
      </c>
      <c r="AT141" s="91">
        <f t="shared" si="85"/>
        <v>0</v>
      </c>
      <c r="AU141" s="91">
        <f t="shared" si="85"/>
        <v>0</v>
      </c>
      <c r="AV141" s="91">
        <f t="shared" si="85"/>
        <v>0</v>
      </c>
      <c r="AW141" s="91">
        <f t="shared" si="85"/>
        <v>0</v>
      </c>
      <c r="AX141" s="91">
        <f t="shared" si="85"/>
        <v>0</v>
      </c>
      <c r="AY141" s="91">
        <f t="shared" si="85"/>
        <v>0</v>
      </c>
      <c r="AZ141" s="91">
        <f t="shared" si="85"/>
        <v>0</v>
      </c>
      <c r="BA141" s="91">
        <f t="shared" si="89"/>
        <v>0</v>
      </c>
      <c r="BB141" s="91">
        <f t="shared" si="89"/>
        <v>0</v>
      </c>
      <c r="BC141" s="91">
        <f t="shared" si="89"/>
        <v>0</v>
      </c>
      <c r="BD141" s="92">
        <f t="shared" si="89"/>
        <v>0</v>
      </c>
      <c r="BE141" s="92">
        <f t="shared" si="89"/>
        <v>0</v>
      </c>
      <c r="BF141" s="92">
        <f t="shared" si="89"/>
        <v>0</v>
      </c>
      <c r="BG141" s="92">
        <f t="shared" si="89"/>
        <v>0</v>
      </c>
      <c r="BH141" s="92">
        <f t="shared" si="89"/>
        <v>0</v>
      </c>
      <c r="BI141" s="92">
        <f t="shared" si="89"/>
        <v>0</v>
      </c>
      <c r="BJ141" s="92">
        <f t="shared" si="89"/>
        <v>0</v>
      </c>
      <c r="BK141" s="92">
        <f t="shared" si="89"/>
        <v>0</v>
      </c>
      <c r="BL141" s="92">
        <f t="shared" si="89"/>
        <v>0</v>
      </c>
      <c r="BM141" s="92">
        <f t="shared" si="89"/>
        <v>0</v>
      </c>
      <c r="BN141" s="92">
        <f t="shared" si="89"/>
        <v>0</v>
      </c>
      <c r="BO141" s="92">
        <f t="shared" si="89"/>
        <v>0</v>
      </c>
      <c r="BP141" s="92">
        <f t="shared" si="89"/>
        <v>0</v>
      </c>
      <c r="BQ141" s="92">
        <f t="shared" si="86"/>
        <v>0</v>
      </c>
      <c r="BR141" s="92">
        <f t="shared" si="86"/>
        <v>0</v>
      </c>
      <c r="BS141" s="92">
        <f t="shared" si="86"/>
        <v>0</v>
      </c>
      <c r="BT141" s="92">
        <f t="shared" si="86"/>
        <v>0</v>
      </c>
      <c r="BU141" s="92">
        <f t="shared" si="86"/>
        <v>0</v>
      </c>
      <c r="BV141" s="92">
        <f t="shared" si="86"/>
        <v>0</v>
      </c>
      <c r="BW141" s="92">
        <f t="shared" si="86"/>
        <v>0</v>
      </c>
      <c r="BX141" s="92">
        <f t="shared" si="86"/>
        <v>0</v>
      </c>
      <c r="BY141" s="92">
        <f t="shared" si="86"/>
        <v>0</v>
      </c>
      <c r="BZ141" s="92">
        <f t="shared" si="86"/>
        <v>0</v>
      </c>
      <c r="CA141" s="92">
        <f t="shared" si="86"/>
        <v>0</v>
      </c>
      <c r="CB141" s="92">
        <f t="shared" si="86"/>
        <v>0</v>
      </c>
      <c r="CC141" s="92">
        <f t="shared" si="86"/>
        <v>0</v>
      </c>
      <c r="CD141" s="92">
        <f t="shared" si="86"/>
        <v>0</v>
      </c>
      <c r="CE141" s="92">
        <f t="shared" si="86"/>
        <v>0</v>
      </c>
      <c r="CF141" s="92">
        <f t="shared" si="86"/>
        <v>0</v>
      </c>
      <c r="CG141" s="92">
        <f t="shared" si="90"/>
        <v>0</v>
      </c>
      <c r="CH141" s="92">
        <f t="shared" si="90"/>
        <v>0</v>
      </c>
      <c r="CI141" s="92">
        <f t="shared" si="90"/>
        <v>0</v>
      </c>
      <c r="CJ141" s="92">
        <f t="shared" si="90"/>
        <v>0</v>
      </c>
      <c r="CK141" s="92">
        <f t="shared" si="90"/>
        <v>0</v>
      </c>
      <c r="CL141" s="92">
        <f t="shared" si="90"/>
        <v>0</v>
      </c>
      <c r="CM141" s="92">
        <f t="shared" si="90"/>
        <v>0</v>
      </c>
      <c r="CN141" s="92">
        <f t="shared" si="90"/>
        <v>0</v>
      </c>
      <c r="CO141" s="92">
        <f t="shared" si="87"/>
        <v>0</v>
      </c>
      <c r="CP141" s="92">
        <f t="shared" si="87"/>
        <v>0</v>
      </c>
      <c r="CQ141" s="92">
        <f t="shared" si="87"/>
        <v>0</v>
      </c>
      <c r="CR141" s="92">
        <f t="shared" si="87"/>
        <v>0</v>
      </c>
      <c r="CS141" s="92">
        <f t="shared" si="87"/>
        <v>0</v>
      </c>
      <c r="CT141" s="92">
        <f t="shared" si="87"/>
        <v>0</v>
      </c>
      <c r="CU141" s="92">
        <f t="shared" si="87"/>
        <v>0</v>
      </c>
      <c r="CV141" s="92">
        <f t="shared" si="87"/>
        <v>0</v>
      </c>
      <c r="CW141" s="92">
        <f t="shared" si="87"/>
        <v>0</v>
      </c>
      <c r="CX141" s="92">
        <f t="shared" si="92"/>
        <v>0</v>
      </c>
      <c r="CY141" s="92">
        <f t="shared" si="92"/>
        <v>0</v>
      </c>
      <c r="CZ141" s="92">
        <f t="shared" si="92"/>
        <v>0</v>
      </c>
      <c r="DA141" s="92">
        <f t="shared" si="92"/>
        <v>0</v>
      </c>
      <c r="DB141" s="92">
        <f t="shared" si="92"/>
        <v>0</v>
      </c>
      <c r="DC141" s="92">
        <f t="shared" si="92"/>
        <v>0</v>
      </c>
      <c r="DD141" s="92">
        <f t="shared" si="92"/>
        <v>0</v>
      </c>
      <c r="DE141" s="92">
        <f t="shared" si="92"/>
        <v>0</v>
      </c>
      <c r="DF141" s="92">
        <f t="shared" si="92"/>
        <v>0</v>
      </c>
      <c r="DG141" s="92">
        <f t="shared" si="92"/>
        <v>0</v>
      </c>
      <c r="DH141" s="92">
        <f t="shared" si="92"/>
        <v>0</v>
      </c>
      <c r="DI141" s="92">
        <f t="shared" si="91"/>
        <v>0</v>
      </c>
      <c r="DJ141" s="92">
        <f t="shared" si="91"/>
        <v>0</v>
      </c>
      <c r="DK141" s="92">
        <f t="shared" si="91"/>
        <v>0</v>
      </c>
      <c r="DL141" s="92">
        <f t="shared" si="91"/>
        <v>0</v>
      </c>
      <c r="DM141" s="92">
        <f t="shared" si="91"/>
        <v>0</v>
      </c>
      <c r="DN141" s="92">
        <f t="shared" si="91"/>
        <v>0</v>
      </c>
      <c r="DO141" s="92">
        <f t="shared" si="91"/>
        <v>0</v>
      </c>
      <c r="DP141" s="92">
        <f t="shared" si="91"/>
        <v>0</v>
      </c>
      <c r="DQ141" s="92">
        <f t="shared" si="91"/>
        <v>0</v>
      </c>
      <c r="DR141" s="92">
        <f t="shared" si="91"/>
        <v>0</v>
      </c>
      <c r="DS141" s="92">
        <f t="shared" si="91"/>
        <v>0</v>
      </c>
    </row>
    <row r="142" spans="2:123" s="3" customFormat="1" ht="20.100000000000001" customHeight="1" thickBot="1" x14ac:dyDescent="0.35">
      <c r="B142" s="237" t="s">
        <v>231</v>
      </c>
      <c r="C142" s="238">
        <v>3</v>
      </c>
      <c r="D142" s="53"/>
      <c r="E142" s="187"/>
      <c r="F142" s="187"/>
      <c r="G142" s="187"/>
      <c r="H142" s="187"/>
      <c r="I142" s="187"/>
      <c r="J142" s="187"/>
      <c r="K142" s="7">
        <f t="shared" si="77"/>
        <v>0</v>
      </c>
      <c r="L142" s="5"/>
      <c r="U142" s="5"/>
      <c r="V142" s="90">
        <f t="shared" si="88"/>
        <v>0</v>
      </c>
      <c r="W142" s="91">
        <f t="shared" si="88"/>
        <v>0</v>
      </c>
      <c r="X142" s="91">
        <f t="shared" si="88"/>
        <v>0</v>
      </c>
      <c r="Y142" s="91">
        <f t="shared" si="88"/>
        <v>0</v>
      </c>
      <c r="Z142" s="91">
        <f t="shared" si="88"/>
        <v>0</v>
      </c>
      <c r="AA142" s="91">
        <f t="shared" si="88"/>
        <v>0</v>
      </c>
      <c r="AB142" s="91">
        <f t="shared" si="88"/>
        <v>0</v>
      </c>
      <c r="AC142" s="91">
        <f t="shared" si="88"/>
        <v>0</v>
      </c>
      <c r="AD142" s="91">
        <f t="shared" si="88"/>
        <v>0</v>
      </c>
      <c r="AE142" s="91">
        <f t="shared" si="88"/>
        <v>0</v>
      </c>
      <c r="AF142" s="91">
        <f t="shared" si="88"/>
        <v>0</v>
      </c>
      <c r="AG142" s="91">
        <f t="shared" si="88"/>
        <v>0</v>
      </c>
      <c r="AH142" s="91">
        <f t="shared" si="88"/>
        <v>0</v>
      </c>
      <c r="AI142" s="91">
        <f t="shared" si="88"/>
        <v>0</v>
      </c>
      <c r="AJ142" s="91">
        <f t="shared" si="88"/>
        <v>0</v>
      </c>
      <c r="AK142" s="91">
        <f t="shared" si="88"/>
        <v>0</v>
      </c>
      <c r="AL142" s="91">
        <f t="shared" si="85"/>
        <v>0</v>
      </c>
      <c r="AM142" s="91">
        <f t="shared" si="85"/>
        <v>0</v>
      </c>
      <c r="AN142" s="91">
        <f t="shared" si="85"/>
        <v>0</v>
      </c>
      <c r="AO142" s="91">
        <f t="shared" si="85"/>
        <v>0</v>
      </c>
      <c r="AP142" s="91">
        <f t="shared" si="85"/>
        <v>0</v>
      </c>
      <c r="AQ142" s="91">
        <f t="shared" si="85"/>
        <v>0</v>
      </c>
      <c r="AR142" s="91">
        <f t="shared" si="85"/>
        <v>0</v>
      </c>
      <c r="AS142" s="91">
        <f t="shared" si="85"/>
        <v>0</v>
      </c>
      <c r="AT142" s="91">
        <f t="shared" si="85"/>
        <v>0</v>
      </c>
      <c r="AU142" s="91">
        <f t="shared" si="85"/>
        <v>0</v>
      </c>
      <c r="AV142" s="91">
        <f t="shared" si="85"/>
        <v>0</v>
      </c>
      <c r="AW142" s="91">
        <f t="shared" si="85"/>
        <v>0</v>
      </c>
      <c r="AX142" s="91">
        <f t="shared" si="85"/>
        <v>0</v>
      </c>
      <c r="AY142" s="91">
        <f t="shared" si="85"/>
        <v>0</v>
      </c>
      <c r="AZ142" s="91">
        <f t="shared" si="85"/>
        <v>0</v>
      </c>
      <c r="BA142" s="91">
        <f t="shared" si="89"/>
        <v>0</v>
      </c>
      <c r="BB142" s="91">
        <f t="shared" si="89"/>
        <v>0</v>
      </c>
      <c r="BC142" s="91">
        <f t="shared" si="89"/>
        <v>0</v>
      </c>
      <c r="BD142" s="92">
        <f t="shared" si="89"/>
        <v>0</v>
      </c>
      <c r="BE142" s="92">
        <f t="shared" si="89"/>
        <v>0</v>
      </c>
      <c r="BF142" s="92">
        <f t="shared" si="89"/>
        <v>0</v>
      </c>
      <c r="BG142" s="92">
        <f t="shared" si="89"/>
        <v>0</v>
      </c>
      <c r="BH142" s="92">
        <f t="shared" si="89"/>
        <v>0</v>
      </c>
      <c r="BI142" s="92">
        <f t="shared" si="89"/>
        <v>0</v>
      </c>
      <c r="BJ142" s="92">
        <f t="shared" si="89"/>
        <v>0</v>
      </c>
      <c r="BK142" s="92">
        <f t="shared" si="89"/>
        <v>0</v>
      </c>
      <c r="BL142" s="92">
        <f t="shared" si="89"/>
        <v>0</v>
      </c>
      <c r="BM142" s="92">
        <f t="shared" si="89"/>
        <v>0</v>
      </c>
      <c r="BN142" s="92">
        <f t="shared" si="89"/>
        <v>0</v>
      </c>
      <c r="BO142" s="92">
        <f t="shared" si="89"/>
        <v>0</v>
      </c>
      <c r="BP142" s="92">
        <f t="shared" si="89"/>
        <v>0</v>
      </c>
      <c r="BQ142" s="92">
        <f t="shared" si="86"/>
        <v>0</v>
      </c>
      <c r="BR142" s="92">
        <f t="shared" si="86"/>
        <v>0</v>
      </c>
      <c r="BS142" s="92">
        <f t="shared" si="86"/>
        <v>0</v>
      </c>
      <c r="BT142" s="92">
        <f t="shared" si="86"/>
        <v>0</v>
      </c>
      <c r="BU142" s="92">
        <f t="shared" si="86"/>
        <v>0</v>
      </c>
      <c r="BV142" s="92">
        <f t="shared" si="86"/>
        <v>0</v>
      </c>
      <c r="BW142" s="92">
        <f t="shared" si="86"/>
        <v>0</v>
      </c>
      <c r="BX142" s="92">
        <f t="shared" si="86"/>
        <v>0</v>
      </c>
      <c r="BY142" s="92">
        <f t="shared" si="86"/>
        <v>0</v>
      </c>
      <c r="BZ142" s="92">
        <f t="shared" si="86"/>
        <v>0</v>
      </c>
      <c r="CA142" s="92">
        <f t="shared" si="86"/>
        <v>0</v>
      </c>
      <c r="CB142" s="92">
        <f t="shared" si="86"/>
        <v>0</v>
      </c>
      <c r="CC142" s="92">
        <f t="shared" si="86"/>
        <v>0</v>
      </c>
      <c r="CD142" s="92">
        <f t="shared" si="86"/>
        <v>0</v>
      </c>
      <c r="CE142" s="92">
        <f t="shared" si="86"/>
        <v>0</v>
      </c>
      <c r="CF142" s="92">
        <f t="shared" si="86"/>
        <v>0</v>
      </c>
      <c r="CG142" s="92">
        <f t="shared" si="90"/>
        <v>0</v>
      </c>
      <c r="CH142" s="92">
        <f t="shared" si="90"/>
        <v>0</v>
      </c>
      <c r="CI142" s="92">
        <f t="shared" si="90"/>
        <v>0</v>
      </c>
      <c r="CJ142" s="92">
        <f t="shared" si="90"/>
        <v>0</v>
      </c>
      <c r="CK142" s="92">
        <f t="shared" si="90"/>
        <v>0</v>
      </c>
      <c r="CL142" s="92">
        <f t="shared" si="90"/>
        <v>0</v>
      </c>
      <c r="CM142" s="92">
        <f t="shared" si="90"/>
        <v>0</v>
      </c>
      <c r="CN142" s="92">
        <f t="shared" si="90"/>
        <v>0</v>
      </c>
      <c r="CO142" s="92">
        <f t="shared" si="87"/>
        <v>0</v>
      </c>
      <c r="CP142" s="92">
        <f t="shared" si="87"/>
        <v>0</v>
      </c>
      <c r="CQ142" s="92">
        <f t="shared" si="87"/>
        <v>0</v>
      </c>
      <c r="CR142" s="92">
        <f t="shared" si="87"/>
        <v>0</v>
      </c>
      <c r="CS142" s="92">
        <f t="shared" si="87"/>
        <v>0</v>
      </c>
      <c r="CT142" s="92">
        <f t="shared" si="87"/>
        <v>0</v>
      </c>
      <c r="CU142" s="92">
        <f t="shared" si="87"/>
        <v>0</v>
      </c>
      <c r="CV142" s="92">
        <f t="shared" si="87"/>
        <v>0</v>
      </c>
      <c r="CW142" s="92">
        <f t="shared" si="87"/>
        <v>0</v>
      </c>
      <c r="CX142" s="92">
        <f t="shared" si="92"/>
        <v>0</v>
      </c>
      <c r="CY142" s="92">
        <f t="shared" si="92"/>
        <v>0</v>
      </c>
      <c r="CZ142" s="92">
        <f t="shared" si="92"/>
        <v>0</v>
      </c>
      <c r="DA142" s="92">
        <f t="shared" si="92"/>
        <v>0</v>
      </c>
      <c r="DB142" s="92">
        <f t="shared" si="92"/>
        <v>0</v>
      </c>
      <c r="DC142" s="92">
        <f t="shared" si="92"/>
        <v>0</v>
      </c>
      <c r="DD142" s="92">
        <f t="shared" si="92"/>
        <v>0</v>
      </c>
      <c r="DE142" s="92">
        <f t="shared" si="92"/>
        <v>0</v>
      </c>
      <c r="DF142" s="92">
        <f t="shared" si="92"/>
        <v>0</v>
      </c>
      <c r="DG142" s="92">
        <f t="shared" si="92"/>
        <v>0</v>
      </c>
      <c r="DH142" s="92">
        <f t="shared" si="92"/>
        <v>0</v>
      </c>
      <c r="DI142" s="92">
        <f t="shared" si="91"/>
        <v>0</v>
      </c>
      <c r="DJ142" s="92">
        <f t="shared" si="91"/>
        <v>0</v>
      </c>
      <c r="DK142" s="92">
        <f t="shared" si="91"/>
        <v>0</v>
      </c>
      <c r="DL142" s="92">
        <f t="shared" si="91"/>
        <v>0</v>
      </c>
      <c r="DM142" s="92">
        <f t="shared" si="91"/>
        <v>0</v>
      </c>
      <c r="DN142" s="92">
        <f t="shared" si="91"/>
        <v>0</v>
      </c>
      <c r="DO142" s="92">
        <f t="shared" si="91"/>
        <v>0</v>
      </c>
      <c r="DP142" s="92">
        <f t="shared" si="91"/>
        <v>0</v>
      </c>
      <c r="DQ142" s="92">
        <f t="shared" si="91"/>
        <v>0</v>
      </c>
      <c r="DR142" s="92">
        <f t="shared" si="91"/>
        <v>0</v>
      </c>
      <c r="DS142" s="92">
        <f t="shared" si="91"/>
        <v>0</v>
      </c>
    </row>
    <row r="143" spans="2:123" s="3" customFormat="1" ht="20.100000000000001" customHeight="1" thickBot="1" x14ac:dyDescent="0.35">
      <c r="B143" s="165"/>
      <c r="C143" s="166"/>
      <c r="D143" s="188"/>
      <c r="E143" s="187"/>
      <c r="F143" s="187"/>
      <c r="G143" s="187"/>
      <c r="H143" s="187"/>
      <c r="I143" s="187"/>
      <c r="J143" s="187"/>
      <c r="K143" s="7">
        <f t="shared" si="77"/>
        <v>0</v>
      </c>
      <c r="L143" s="5"/>
      <c r="U143" s="5"/>
      <c r="V143" s="90">
        <f t="shared" si="88"/>
        <v>0</v>
      </c>
      <c r="W143" s="91">
        <f t="shared" si="88"/>
        <v>0</v>
      </c>
      <c r="X143" s="91">
        <f t="shared" si="88"/>
        <v>0</v>
      </c>
      <c r="Y143" s="91">
        <f t="shared" si="88"/>
        <v>0</v>
      </c>
      <c r="Z143" s="91">
        <f t="shared" si="88"/>
        <v>0</v>
      </c>
      <c r="AA143" s="91">
        <f t="shared" si="88"/>
        <v>0</v>
      </c>
      <c r="AB143" s="91">
        <f t="shared" si="88"/>
        <v>0</v>
      </c>
      <c r="AC143" s="91">
        <f t="shared" si="88"/>
        <v>0</v>
      </c>
      <c r="AD143" s="91">
        <f t="shared" si="88"/>
        <v>0</v>
      </c>
      <c r="AE143" s="91">
        <f t="shared" si="88"/>
        <v>0</v>
      </c>
      <c r="AF143" s="91">
        <f t="shared" si="88"/>
        <v>0</v>
      </c>
      <c r="AG143" s="91">
        <f t="shared" si="88"/>
        <v>0</v>
      </c>
      <c r="AH143" s="91">
        <f t="shared" si="88"/>
        <v>0</v>
      </c>
      <c r="AI143" s="91">
        <f t="shared" si="88"/>
        <v>0</v>
      </c>
      <c r="AJ143" s="91">
        <f t="shared" si="88"/>
        <v>0</v>
      </c>
      <c r="AK143" s="91">
        <f t="shared" si="88"/>
        <v>0</v>
      </c>
      <c r="AL143" s="91">
        <f t="shared" si="85"/>
        <v>0</v>
      </c>
      <c r="AM143" s="91">
        <f t="shared" si="85"/>
        <v>0</v>
      </c>
      <c r="AN143" s="91">
        <f t="shared" si="85"/>
        <v>0</v>
      </c>
      <c r="AO143" s="91">
        <f t="shared" si="85"/>
        <v>0</v>
      </c>
      <c r="AP143" s="91">
        <f t="shared" si="85"/>
        <v>0</v>
      </c>
      <c r="AQ143" s="91">
        <f t="shared" si="85"/>
        <v>0</v>
      </c>
      <c r="AR143" s="91">
        <f t="shared" si="85"/>
        <v>0</v>
      </c>
      <c r="AS143" s="91">
        <f t="shared" si="85"/>
        <v>0</v>
      </c>
      <c r="AT143" s="91">
        <f t="shared" si="85"/>
        <v>0</v>
      </c>
      <c r="AU143" s="91">
        <f t="shared" si="85"/>
        <v>0</v>
      </c>
      <c r="AV143" s="91">
        <f t="shared" si="85"/>
        <v>0</v>
      </c>
      <c r="AW143" s="91">
        <f t="shared" si="85"/>
        <v>0</v>
      </c>
      <c r="AX143" s="91">
        <f t="shared" si="85"/>
        <v>0</v>
      </c>
      <c r="AY143" s="91">
        <f t="shared" si="85"/>
        <v>0</v>
      </c>
      <c r="AZ143" s="91">
        <f t="shared" si="85"/>
        <v>0</v>
      </c>
      <c r="BA143" s="91">
        <f t="shared" si="89"/>
        <v>0</v>
      </c>
      <c r="BB143" s="91">
        <f t="shared" si="89"/>
        <v>0</v>
      </c>
      <c r="BC143" s="91">
        <f t="shared" si="89"/>
        <v>0</v>
      </c>
      <c r="BD143" s="92">
        <f t="shared" si="89"/>
        <v>0</v>
      </c>
      <c r="BE143" s="92">
        <f t="shared" si="89"/>
        <v>0</v>
      </c>
      <c r="BF143" s="92">
        <f t="shared" si="89"/>
        <v>0</v>
      </c>
      <c r="BG143" s="92">
        <f t="shared" si="89"/>
        <v>0</v>
      </c>
      <c r="BH143" s="92">
        <f t="shared" si="89"/>
        <v>0</v>
      </c>
      <c r="BI143" s="92">
        <f t="shared" si="89"/>
        <v>0</v>
      </c>
      <c r="BJ143" s="92">
        <f t="shared" si="89"/>
        <v>0</v>
      </c>
      <c r="BK143" s="92">
        <f t="shared" si="89"/>
        <v>0</v>
      </c>
      <c r="BL143" s="92">
        <f t="shared" si="89"/>
        <v>0</v>
      </c>
      <c r="BM143" s="92">
        <f t="shared" si="89"/>
        <v>0</v>
      </c>
      <c r="BN143" s="92">
        <f t="shared" si="89"/>
        <v>0</v>
      </c>
      <c r="BO143" s="92">
        <f t="shared" si="89"/>
        <v>0</v>
      </c>
      <c r="BP143" s="92">
        <f t="shared" si="89"/>
        <v>0</v>
      </c>
      <c r="BQ143" s="92">
        <f t="shared" si="86"/>
        <v>0</v>
      </c>
      <c r="BR143" s="92">
        <f t="shared" si="86"/>
        <v>0</v>
      </c>
      <c r="BS143" s="92">
        <f t="shared" si="86"/>
        <v>0</v>
      </c>
      <c r="BT143" s="92">
        <f t="shared" si="86"/>
        <v>0</v>
      </c>
      <c r="BU143" s="92">
        <f t="shared" si="86"/>
        <v>0</v>
      </c>
      <c r="BV143" s="92">
        <f t="shared" si="86"/>
        <v>0</v>
      </c>
      <c r="BW143" s="92">
        <f t="shared" si="86"/>
        <v>0</v>
      </c>
      <c r="BX143" s="92">
        <f t="shared" si="86"/>
        <v>0</v>
      </c>
      <c r="BY143" s="92">
        <f t="shared" si="86"/>
        <v>0</v>
      </c>
      <c r="BZ143" s="92">
        <f t="shared" si="86"/>
        <v>0</v>
      </c>
      <c r="CA143" s="92">
        <f t="shared" si="86"/>
        <v>0</v>
      </c>
      <c r="CB143" s="92">
        <f t="shared" si="86"/>
        <v>0</v>
      </c>
      <c r="CC143" s="92">
        <f t="shared" si="86"/>
        <v>0</v>
      </c>
      <c r="CD143" s="92">
        <f t="shared" si="86"/>
        <v>0</v>
      </c>
      <c r="CE143" s="92">
        <f t="shared" si="86"/>
        <v>0</v>
      </c>
      <c r="CF143" s="92">
        <f t="shared" si="86"/>
        <v>0</v>
      </c>
      <c r="CG143" s="92">
        <f t="shared" si="90"/>
        <v>0</v>
      </c>
      <c r="CH143" s="92">
        <f t="shared" si="90"/>
        <v>0</v>
      </c>
      <c r="CI143" s="92">
        <f t="shared" si="90"/>
        <v>0</v>
      </c>
      <c r="CJ143" s="92">
        <f t="shared" si="90"/>
        <v>0</v>
      </c>
      <c r="CK143" s="92">
        <f t="shared" si="90"/>
        <v>0</v>
      </c>
      <c r="CL143" s="92">
        <f t="shared" si="90"/>
        <v>0</v>
      </c>
      <c r="CM143" s="92">
        <f t="shared" si="90"/>
        <v>0</v>
      </c>
      <c r="CN143" s="92">
        <f t="shared" si="90"/>
        <v>0</v>
      </c>
      <c r="CO143" s="92">
        <f t="shared" si="87"/>
        <v>0</v>
      </c>
      <c r="CP143" s="92">
        <f t="shared" si="87"/>
        <v>0</v>
      </c>
      <c r="CQ143" s="92">
        <f t="shared" si="87"/>
        <v>0</v>
      </c>
      <c r="CR143" s="92">
        <f t="shared" si="87"/>
        <v>0</v>
      </c>
      <c r="CS143" s="92">
        <f t="shared" si="87"/>
        <v>0</v>
      </c>
      <c r="CT143" s="92">
        <f t="shared" si="87"/>
        <v>0</v>
      </c>
      <c r="CU143" s="92">
        <f t="shared" si="87"/>
        <v>0</v>
      </c>
      <c r="CV143" s="92">
        <f t="shared" si="87"/>
        <v>0</v>
      </c>
      <c r="CW143" s="92">
        <f t="shared" si="87"/>
        <v>0</v>
      </c>
      <c r="CX143" s="92">
        <f t="shared" si="92"/>
        <v>0</v>
      </c>
      <c r="CY143" s="92">
        <f t="shared" si="92"/>
        <v>0</v>
      </c>
      <c r="CZ143" s="92">
        <f t="shared" si="92"/>
        <v>0</v>
      </c>
      <c r="DA143" s="92">
        <f t="shared" si="92"/>
        <v>0</v>
      </c>
      <c r="DB143" s="92">
        <f t="shared" si="92"/>
        <v>0</v>
      </c>
      <c r="DC143" s="92">
        <f t="shared" si="92"/>
        <v>0</v>
      </c>
      <c r="DD143" s="92">
        <f t="shared" si="92"/>
        <v>0</v>
      </c>
      <c r="DE143" s="92">
        <f t="shared" si="92"/>
        <v>0</v>
      </c>
      <c r="DF143" s="92">
        <f t="shared" si="92"/>
        <v>0</v>
      </c>
      <c r="DG143" s="92">
        <f t="shared" si="92"/>
        <v>0</v>
      </c>
      <c r="DH143" s="92">
        <f t="shared" si="92"/>
        <v>0</v>
      </c>
      <c r="DI143" s="92">
        <f t="shared" si="91"/>
        <v>0</v>
      </c>
      <c r="DJ143" s="92">
        <f t="shared" si="91"/>
        <v>0</v>
      </c>
      <c r="DK143" s="92">
        <f t="shared" si="91"/>
        <v>0</v>
      </c>
      <c r="DL143" s="92">
        <f t="shared" si="91"/>
        <v>0</v>
      </c>
      <c r="DM143" s="92">
        <f t="shared" si="91"/>
        <v>0</v>
      </c>
      <c r="DN143" s="92">
        <f t="shared" si="91"/>
        <v>0</v>
      </c>
      <c r="DO143" s="92">
        <f t="shared" si="91"/>
        <v>0</v>
      </c>
      <c r="DP143" s="92">
        <f t="shared" si="91"/>
        <v>0</v>
      </c>
      <c r="DQ143" s="92">
        <f t="shared" si="91"/>
        <v>0</v>
      </c>
      <c r="DR143" s="92">
        <f t="shared" si="91"/>
        <v>0</v>
      </c>
      <c r="DS143" s="92">
        <f t="shared" si="91"/>
        <v>0</v>
      </c>
    </row>
    <row r="144" spans="2:123" s="3" customFormat="1" ht="20.100000000000001" customHeight="1" thickBot="1" x14ac:dyDescent="0.35">
      <c r="B144" s="200" t="s">
        <v>232</v>
      </c>
      <c r="C144" s="201">
        <v>2</v>
      </c>
      <c r="D144" s="224" t="s">
        <v>175</v>
      </c>
      <c r="E144" s="259" t="s">
        <v>183</v>
      </c>
      <c r="F144" s="224" t="s">
        <v>175</v>
      </c>
      <c r="G144" s="261" t="s">
        <v>181</v>
      </c>
      <c r="H144" s="224" t="s">
        <v>175</v>
      </c>
      <c r="I144" s="224" t="s">
        <v>175</v>
      </c>
      <c r="J144" s="224" t="s">
        <v>175</v>
      </c>
      <c r="K144" s="7">
        <f t="shared" si="77"/>
        <v>14</v>
      </c>
      <c r="L144" s="5"/>
      <c r="U144" s="5"/>
      <c r="V144" s="90">
        <f t="shared" si="88"/>
        <v>0</v>
      </c>
      <c r="W144" s="91">
        <f t="shared" si="88"/>
        <v>2</v>
      </c>
      <c r="X144" s="91">
        <f t="shared" si="88"/>
        <v>0</v>
      </c>
      <c r="Y144" s="91">
        <f t="shared" si="88"/>
        <v>0</v>
      </c>
      <c r="Z144" s="91">
        <f t="shared" si="88"/>
        <v>0</v>
      </c>
      <c r="AA144" s="91">
        <f t="shared" si="88"/>
        <v>0</v>
      </c>
      <c r="AB144" s="91">
        <f t="shared" si="88"/>
        <v>0</v>
      </c>
      <c r="AC144" s="91">
        <f t="shared" si="88"/>
        <v>0</v>
      </c>
      <c r="AD144" s="91">
        <f t="shared" si="88"/>
        <v>2</v>
      </c>
      <c r="AE144" s="91">
        <f t="shared" si="88"/>
        <v>0</v>
      </c>
      <c r="AF144" s="91">
        <f t="shared" si="88"/>
        <v>0</v>
      </c>
      <c r="AG144" s="91">
        <f t="shared" si="88"/>
        <v>0</v>
      </c>
      <c r="AH144" s="91">
        <f t="shared" si="88"/>
        <v>10</v>
      </c>
      <c r="AI144" s="91">
        <f t="shared" si="88"/>
        <v>0</v>
      </c>
      <c r="AJ144" s="91">
        <f t="shared" si="88"/>
        <v>0</v>
      </c>
      <c r="AK144" s="91">
        <f t="shared" si="88"/>
        <v>0</v>
      </c>
      <c r="AL144" s="91">
        <f t="shared" si="85"/>
        <v>0</v>
      </c>
      <c r="AM144" s="91">
        <f t="shared" si="85"/>
        <v>0</v>
      </c>
      <c r="AN144" s="91">
        <f t="shared" si="85"/>
        <v>0</v>
      </c>
      <c r="AO144" s="91">
        <f t="shared" si="85"/>
        <v>0</v>
      </c>
      <c r="AP144" s="91">
        <f t="shared" si="85"/>
        <v>0</v>
      </c>
      <c r="AQ144" s="91">
        <f t="shared" si="85"/>
        <v>0</v>
      </c>
      <c r="AR144" s="91">
        <f t="shared" si="85"/>
        <v>0</v>
      </c>
      <c r="AS144" s="91">
        <f t="shared" si="85"/>
        <v>0</v>
      </c>
      <c r="AT144" s="91">
        <f t="shared" si="85"/>
        <v>0</v>
      </c>
      <c r="AU144" s="91">
        <f t="shared" si="85"/>
        <v>0</v>
      </c>
      <c r="AV144" s="91">
        <f t="shared" si="85"/>
        <v>0</v>
      </c>
      <c r="AW144" s="91">
        <f t="shared" si="85"/>
        <v>0</v>
      </c>
      <c r="AX144" s="91">
        <f t="shared" si="85"/>
        <v>0</v>
      </c>
      <c r="AY144" s="91">
        <f t="shared" si="85"/>
        <v>0</v>
      </c>
      <c r="AZ144" s="91">
        <f t="shared" si="85"/>
        <v>0</v>
      </c>
      <c r="BA144" s="91">
        <f t="shared" si="89"/>
        <v>0</v>
      </c>
      <c r="BB144" s="91">
        <f t="shared" si="89"/>
        <v>0</v>
      </c>
      <c r="BC144" s="91">
        <f t="shared" si="89"/>
        <v>0</v>
      </c>
      <c r="BD144" s="92">
        <f t="shared" si="89"/>
        <v>0</v>
      </c>
      <c r="BE144" s="92">
        <f t="shared" si="89"/>
        <v>0</v>
      </c>
      <c r="BF144" s="92">
        <f t="shared" si="89"/>
        <v>0</v>
      </c>
      <c r="BG144" s="92">
        <f t="shared" si="89"/>
        <v>0</v>
      </c>
      <c r="BH144" s="92">
        <f t="shared" si="89"/>
        <v>0</v>
      </c>
      <c r="BI144" s="92">
        <f t="shared" si="89"/>
        <v>0</v>
      </c>
      <c r="BJ144" s="92">
        <f t="shared" si="89"/>
        <v>0</v>
      </c>
      <c r="BK144" s="92">
        <f t="shared" si="89"/>
        <v>0</v>
      </c>
      <c r="BL144" s="92">
        <f t="shared" si="89"/>
        <v>0</v>
      </c>
      <c r="BM144" s="92">
        <f t="shared" si="89"/>
        <v>0</v>
      </c>
      <c r="BN144" s="92">
        <f t="shared" si="89"/>
        <v>0</v>
      </c>
      <c r="BO144" s="92">
        <f t="shared" si="89"/>
        <v>0</v>
      </c>
      <c r="BP144" s="92">
        <f t="shared" si="89"/>
        <v>0</v>
      </c>
      <c r="BQ144" s="92">
        <f t="shared" si="86"/>
        <v>0</v>
      </c>
      <c r="BR144" s="92">
        <f t="shared" si="86"/>
        <v>0</v>
      </c>
      <c r="BS144" s="92">
        <f t="shared" si="86"/>
        <v>0</v>
      </c>
      <c r="BT144" s="92">
        <f t="shared" si="86"/>
        <v>0</v>
      </c>
      <c r="BU144" s="92">
        <f t="shared" si="86"/>
        <v>0</v>
      </c>
      <c r="BV144" s="92">
        <f t="shared" si="86"/>
        <v>0</v>
      </c>
      <c r="BW144" s="92">
        <f t="shared" si="86"/>
        <v>0</v>
      </c>
      <c r="BX144" s="92">
        <f t="shared" si="86"/>
        <v>0</v>
      </c>
      <c r="BY144" s="92">
        <f t="shared" si="86"/>
        <v>0</v>
      </c>
      <c r="BZ144" s="92">
        <f t="shared" si="86"/>
        <v>0</v>
      </c>
      <c r="CA144" s="92">
        <f t="shared" si="86"/>
        <v>0</v>
      </c>
      <c r="CB144" s="92">
        <f t="shared" si="86"/>
        <v>0</v>
      </c>
      <c r="CC144" s="92">
        <f t="shared" si="86"/>
        <v>0</v>
      </c>
      <c r="CD144" s="92">
        <f t="shared" si="86"/>
        <v>0</v>
      </c>
      <c r="CE144" s="92">
        <f t="shared" si="86"/>
        <v>0</v>
      </c>
      <c r="CF144" s="92">
        <f t="shared" si="86"/>
        <v>0</v>
      </c>
      <c r="CG144" s="92">
        <f t="shared" si="90"/>
        <v>0</v>
      </c>
      <c r="CH144" s="92">
        <f t="shared" si="90"/>
        <v>0</v>
      </c>
      <c r="CI144" s="92">
        <f t="shared" si="90"/>
        <v>0</v>
      </c>
      <c r="CJ144" s="92">
        <f t="shared" si="90"/>
        <v>0</v>
      </c>
      <c r="CK144" s="92">
        <f t="shared" si="90"/>
        <v>0</v>
      </c>
      <c r="CL144" s="92">
        <f t="shared" si="90"/>
        <v>0</v>
      </c>
      <c r="CM144" s="92">
        <f t="shared" si="90"/>
        <v>0</v>
      </c>
      <c r="CN144" s="92">
        <f t="shared" si="90"/>
        <v>0</v>
      </c>
      <c r="CO144" s="92">
        <f t="shared" si="87"/>
        <v>0</v>
      </c>
      <c r="CP144" s="92">
        <f t="shared" si="87"/>
        <v>0</v>
      </c>
      <c r="CQ144" s="92">
        <f t="shared" si="87"/>
        <v>0</v>
      </c>
      <c r="CR144" s="92">
        <f t="shared" si="87"/>
        <v>0</v>
      </c>
      <c r="CS144" s="92">
        <f t="shared" si="87"/>
        <v>0</v>
      </c>
      <c r="CT144" s="92">
        <f t="shared" si="87"/>
        <v>0</v>
      </c>
      <c r="CU144" s="92">
        <f t="shared" si="87"/>
        <v>0</v>
      </c>
      <c r="CV144" s="92">
        <f t="shared" si="87"/>
        <v>0</v>
      </c>
      <c r="CW144" s="92">
        <f t="shared" si="87"/>
        <v>0</v>
      </c>
      <c r="CX144" s="92">
        <f t="shared" si="92"/>
        <v>0</v>
      </c>
      <c r="CY144" s="92">
        <f t="shared" si="92"/>
        <v>0</v>
      </c>
      <c r="CZ144" s="92">
        <f t="shared" si="92"/>
        <v>0</v>
      </c>
      <c r="DA144" s="92">
        <f t="shared" si="92"/>
        <v>0</v>
      </c>
      <c r="DB144" s="92">
        <f t="shared" si="92"/>
        <v>0</v>
      </c>
      <c r="DC144" s="92">
        <f t="shared" si="92"/>
        <v>0</v>
      </c>
      <c r="DD144" s="92">
        <f t="shared" si="92"/>
        <v>0</v>
      </c>
      <c r="DE144" s="92">
        <f t="shared" si="92"/>
        <v>0</v>
      </c>
      <c r="DF144" s="92">
        <f t="shared" si="92"/>
        <v>0</v>
      </c>
      <c r="DG144" s="92">
        <f t="shared" si="92"/>
        <v>0</v>
      </c>
      <c r="DH144" s="92">
        <f t="shared" si="92"/>
        <v>0</v>
      </c>
      <c r="DI144" s="92">
        <f t="shared" si="91"/>
        <v>0</v>
      </c>
      <c r="DJ144" s="92">
        <f t="shared" si="91"/>
        <v>0</v>
      </c>
      <c r="DK144" s="92">
        <f t="shared" si="91"/>
        <v>0</v>
      </c>
      <c r="DL144" s="92">
        <f t="shared" si="91"/>
        <v>0</v>
      </c>
      <c r="DM144" s="92">
        <f t="shared" si="91"/>
        <v>0</v>
      </c>
      <c r="DN144" s="92">
        <f t="shared" si="91"/>
        <v>0</v>
      </c>
      <c r="DO144" s="92">
        <f t="shared" si="91"/>
        <v>0</v>
      </c>
      <c r="DP144" s="92">
        <f t="shared" si="91"/>
        <v>0</v>
      </c>
      <c r="DQ144" s="92">
        <f t="shared" si="91"/>
        <v>0</v>
      </c>
      <c r="DR144" s="92">
        <f t="shared" si="91"/>
        <v>0</v>
      </c>
      <c r="DS144" s="92">
        <f t="shared" si="91"/>
        <v>0</v>
      </c>
    </row>
    <row r="145" spans="2:123" s="3" customFormat="1" ht="20.100000000000001" customHeight="1" thickBot="1" x14ac:dyDescent="0.35">
      <c r="B145" s="165"/>
      <c r="C145" s="166"/>
      <c r="D145" s="187"/>
      <c r="E145" s="187"/>
      <c r="F145" s="187"/>
      <c r="G145" s="187"/>
      <c r="H145" s="187"/>
      <c r="I145" s="187"/>
      <c r="J145" s="187"/>
      <c r="K145" s="7">
        <f t="shared" si="77"/>
        <v>0</v>
      </c>
      <c r="L145" s="5"/>
      <c r="U145" s="5"/>
      <c r="V145" s="90">
        <f t="shared" si="88"/>
        <v>0</v>
      </c>
      <c r="W145" s="91">
        <f t="shared" si="88"/>
        <v>0</v>
      </c>
      <c r="X145" s="91">
        <f t="shared" si="88"/>
        <v>0</v>
      </c>
      <c r="Y145" s="91">
        <f t="shared" si="88"/>
        <v>0</v>
      </c>
      <c r="Z145" s="91">
        <f t="shared" si="88"/>
        <v>0</v>
      </c>
      <c r="AA145" s="91">
        <f t="shared" si="88"/>
        <v>0</v>
      </c>
      <c r="AB145" s="91">
        <f t="shared" si="88"/>
        <v>0</v>
      </c>
      <c r="AC145" s="91">
        <f t="shared" si="88"/>
        <v>0</v>
      </c>
      <c r="AD145" s="91">
        <f t="shared" si="88"/>
        <v>0</v>
      </c>
      <c r="AE145" s="91">
        <f t="shared" si="88"/>
        <v>0</v>
      </c>
      <c r="AF145" s="91">
        <f t="shared" si="88"/>
        <v>0</v>
      </c>
      <c r="AG145" s="91">
        <f t="shared" si="88"/>
        <v>0</v>
      </c>
      <c r="AH145" s="91">
        <f t="shared" si="88"/>
        <v>0</v>
      </c>
      <c r="AI145" s="91">
        <f t="shared" si="88"/>
        <v>0</v>
      </c>
      <c r="AJ145" s="91">
        <f t="shared" si="88"/>
        <v>0</v>
      </c>
      <c r="AK145" s="91">
        <f t="shared" si="88"/>
        <v>0</v>
      </c>
      <c r="AL145" s="91">
        <f t="shared" si="85"/>
        <v>0</v>
      </c>
      <c r="AM145" s="91">
        <f t="shared" si="85"/>
        <v>0</v>
      </c>
      <c r="AN145" s="91">
        <f t="shared" si="85"/>
        <v>0</v>
      </c>
      <c r="AO145" s="91">
        <f t="shared" si="85"/>
        <v>0</v>
      </c>
      <c r="AP145" s="91">
        <f t="shared" si="85"/>
        <v>0</v>
      </c>
      <c r="AQ145" s="91">
        <f t="shared" si="85"/>
        <v>0</v>
      </c>
      <c r="AR145" s="91">
        <f t="shared" si="85"/>
        <v>0</v>
      </c>
      <c r="AS145" s="91">
        <f t="shared" si="85"/>
        <v>0</v>
      </c>
      <c r="AT145" s="91">
        <f t="shared" si="85"/>
        <v>0</v>
      </c>
      <c r="AU145" s="91">
        <f t="shared" si="85"/>
        <v>0</v>
      </c>
      <c r="AV145" s="91">
        <f t="shared" si="85"/>
        <v>0</v>
      </c>
      <c r="AW145" s="91">
        <f t="shared" si="85"/>
        <v>0</v>
      </c>
      <c r="AX145" s="91">
        <f t="shared" si="85"/>
        <v>0</v>
      </c>
      <c r="AY145" s="91">
        <f t="shared" si="85"/>
        <v>0</v>
      </c>
      <c r="AZ145" s="91">
        <f t="shared" si="85"/>
        <v>0</v>
      </c>
      <c r="BA145" s="91">
        <f t="shared" si="89"/>
        <v>0</v>
      </c>
      <c r="BB145" s="91">
        <f t="shared" si="89"/>
        <v>0</v>
      </c>
      <c r="BC145" s="91">
        <f t="shared" si="89"/>
        <v>0</v>
      </c>
      <c r="BD145" s="92">
        <f t="shared" si="89"/>
        <v>0</v>
      </c>
      <c r="BE145" s="92">
        <f t="shared" si="89"/>
        <v>0</v>
      </c>
      <c r="BF145" s="92">
        <f t="shared" si="89"/>
        <v>0</v>
      </c>
      <c r="BG145" s="92">
        <f t="shared" si="89"/>
        <v>0</v>
      </c>
      <c r="BH145" s="92">
        <f t="shared" si="89"/>
        <v>0</v>
      </c>
      <c r="BI145" s="92">
        <f t="shared" si="89"/>
        <v>0</v>
      </c>
      <c r="BJ145" s="92">
        <f t="shared" si="89"/>
        <v>0</v>
      </c>
      <c r="BK145" s="92">
        <f t="shared" si="89"/>
        <v>0</v>
      </c>
      <c r="BL145" s="92">
        <f t="shared" si="89"/>
        <v>0</v>
      </c>
      <c r="BM145" s="92">
        <f t="shared" si="89"/>
        <v>0</v>
      </c>
      <c r="BN145" s="92">
        <f t="shared" si="89"/>
        <v>0</v>
      </c>
      <c r="BO145" s="92">
        <f t="shared" si="89"/>
        <v>0</v>
      </c>
      <c r="BP145" s="92">
        <f t="shared" si="89"/>
        <v>0</v>
      </c>
      <c r="BQ145" s="92">
        <f t="shared" si="86"/>
        <v>0</v>
      </c>
      <c r="BR145" s="92">
        <f t="shared" si="86"/>
        <v>0</v>
      </c>
      <c r="BS145" s="92">
        <f t="shared" si="86"/>
        <v>0</v>
      </c>
      <c r="BT145" s="92">
        <f t="shared" si="86"/>
        <v>0</v>
      </c>
      <c r="BU145" s="92">
        <f t="shared" si="86"/>
        <v>0</v>
      </c>
      <c r="BV145" s="92">
        <f t="shared" si="86"/>
        <v>0</v>
      </c>
      <c r="BW145" s="92">
        <f t="shared" si="86"/>
        <v>0</v>
      </c>
      <c r="BX145" s="92">
        <f t="shared" si="86"/>
        <v>0</v>
      </c>
      <c r="BY145" s="92">
        <f t="shared" si="86"/>
        <v>0</v>
      </c>
      <c r="BZ145" s="92">
        <f t="shared" si="86"/>
        <v>0</v>
      </c>
      <c r="CA145" s="92">
        <f t="shared" si="86"/>
        <v>0</v>
      </c>
      <c r="CB145" s="92">
        <f t="shared" si="86"/>
        <v>0</v>
      </c>
      <c r="CC145" s="92">
        <f t="shared" si="86"/>
        <v>0</v>
      </c>
      <c r="CD145" s="92">
        <f t="shared" si="86"/>
        <v>0</v>
      </c>
      <c r="CE145" s="92">
        <f t="shared" si="86"/>
        <v>0</v>
      </c>
      <c r="CF145" s="92">
        <f t="shared" si="86"/>
        <v>0</v>
      </c>
      <c r="CG145" s="92">
        <f t="shared" si="90"/>
        <v>0</v>
      </c>
      <c r="CH145" s="92">
        <f t="shared" si="90"/>
        <v>0</v>
      </c>
      <c r="CI145" s="92">
        <f t="shared" si="90"/>
        <v>0</v>
      </c>
      <c r="CJ145" s="92">
        <f t="shared" si="90"/>
        <v>0</v>
      </c>
      <c r="CK145" s="92">
        <f t="shared" si="90"/>
        <v>0</v>
      </c>
      <c r="CL145" s="92">
        <f t="shared" si="90"/>
        <v>0</v>
      </c>
      <c r="CM145" s="92">
        <f t="shared" si="90"/>
        <v>0</v>
      </c>
      <c r="CN145" s="92">
        <f t="shared" si="90"/>
        <v>0</v>
      </c>
      <c r="CO145" s="92">
        <f t="shared" si="87"/>
        <v>0</v>
      </c>
      <c r="CP145" s="92">
        <f t="shared" si="87"/>
        <v>0</v>
      </c>
      <c r="CQ145" s="92">
        <f t="shared" si="87"/>
        <v>0</v>
      </c>
      <c r="CR145" s="92">
        <f t="shared" si="87"/>
        <v>0</v>
      </c>
      <c r="CS145" s="92">
        <f t="shared" si="87"/>
        <v>0</v>
      </c>
      <c r="CT145" s="92">
        <f t="shared" si="87"/>
        <v>0</v>
      </c>
      <c r="CU145" s="92">
        <f t="shared" si="87"/>
        <v>0</v>
      </c>
      <c r="CV145" s="92">
        <f t="shared" si="87"/>
        <v>0</v>
      </c>
      <c r="CW145" s="92">
        <f t="shared" si="87"/>
        <v>0</v>
      </c>
      <c r="CX145" s="92">
        <f t="shared" si="92"/>
        <v>0</v>
      </c>
      <c r="CY145" s="92">
        <f t="shared" si="92"/>
        <v>0</v>
      </c>
      <c r="CZ145" s="92">
        <f t="shared" si="92"/>
        <v>0</v>
      </c>
      <c r="DA145" s="92">
        <f t="shared" si="92"/>
        <v>0</v>
      </c>
      <c r="DB145" s="92">
        <f t="shared" si="92"/>
        <v>0</v>
      </c>
      <c r="DC145" s="92">
        <f t="shared" si="92"/>
        <v>0</v>
      </c>
      <c r="DD145" s="92">
        <f t="shared" si="92"/>
        <v>0</v>
      </c>
      <c r="DE145" s="92">
        <f t="shared" si="92"/>
        <v>0</v>
      </c>
      <c r="DF145" s="92">
        <f t="shared" si="92"/>
        <v>0</v>
      </c>
      <c r="DG145" s="92">
        <f t="shared" si="92"/>
        <v>0</v>
      </c>
      <c r="DH145" s="92">
        <f t="shared" si="92"/>
        <v>0</v>
      </c>
      <c r="DI145" s="92">
        <f t="shared" si="91"/>
        <v>0</v>
      </c>
      <c r="DJ145" s="92">
        <f t="shared" si="91"/>
        <v>0</v>
      </c>
      <c r="DK145" s="92">
        <f t="shared" si="91"/>
        <v>0</v>
      </c>
      <c r="DL145" s="92">
        <f t="shared" si="91"/>
        <v>0</v>
      </c>
      <c r="DM145" s="92">
        <f t="shared" si="91"/>
        <v>0</v>
      </c>
      <c r="DN145" s="92">
        <f t="shared" si="91"/>
        <v>0</v>
      </c>
      <c r="DO145" s="92">
        <f t="shared" si="91"/>
        <v>0</v>
      </c>
      <c r="DP145" s="92">
        <f t="shared" si="91"/>
        <v>0</v>
      </c>
      <c r="DQ145" s="92">
        <f t="shared" si="91"/>
        <v>0</v>
      </c>
      <c r="DR145" s="92">
        <f t="shared" si="91"/>
        <v>0</v>
      </c>
      <c r="DS145" s="92">
        <f t="shared" si="91"/>
        <v>0</v>
      </c>
    </row>
    <row r="146" spans="2:123" s="3" customFormat="1" ht="20.100000000000001" customHeight="1" thickBot="1" x14ac:dyDescent="0.35">
      <c r="B146" s="193" t="s">
        <v>232</v>
      </c>
      <c r="C146" s="194">
        <v>2</v>
      </c>
      <c r="D146" s="188"/>
      <c r="E146" s="187"/>
      <c r="F146" s="187"/>
      <c r="G146" s="187"/>
      <c r="H146" s="187"/>
      <c r="I146" s="187"/>
      <c r="J146" s="187"/>
      <c r="K146" s="7">
        <f t="shared" si="77"/>
        <v>0</v>
      </c>
      <c r="L146" s="5"/>
      <c r="U146" s="5"/>
      <c r="V146" s="90">
        <f t="shared" si="88"/>
        <v>0</v>
      </c>
      <c r="W146" s="91">
        <f t="shared" si="88"/>
        <v>0</v>
      </c>
      <c r="X146" s="91">
        <f t="shared" si="88"/>
        <v>0</v>
      </c>
      <c r="Y146" s="91">
        <f t="shared" si="88"/>
        <v>0</v>
      </c>
      <c r="Z146" s="91">
        <f t="shared" si="88"/>
        <v>0</v>
      </c>
      <c r="AA146" s="91">
        <f t="shared" si="88"/>
        <v>0</v>
      </c>
      <c r="AB146" s="91">
        <f t="shared" si="88"/>
        <v>0</v>
      </c>
      <c r="AC146" s="91">
        <f t="shared" si="88"/>
        <v>0</v>
      </c>
      <c r="AD146" s="91">
        <f t="shared" si="88"/>
        <v>0</v>
      </c>
      <c r="AE146" s="91">
        <f t="shared" si="88"/>
        <v>0</v>
      </c>
      <c r="AF146" s="91">
        <f t="shared" si="88"/>
        <v>0</v>
      </c>
      <c r="AG146" s="91">
        <f t="shared" si="88"/>
        <v>0</v>
      </c>
      <c r="AH146" s="91">
        <f t="shared" si="88"/>
        <v>0</v>
      </c>
      <c r="AI146" s="91">
        <f t="shared" si="88"/>
        <v>0</v>
      </c>
      <c r="AJ146" s="91">
        <f t="shared" si="88"/>
        <v>0</v>
      </c>
      <c r="AK146" s="91">
        <f t="shared" si="88"/>
        <v>0</v>
      </c>
      <c r="AL146" s="91">
        <f t="shared" si="85"/>
        <v>0</v>
      </c>
      <c r="AM146" s="91">
        <f t="shared" si="85"/>
        <v>0</v>
      </c>
      <c r="AN146" s="91">
        <f t="shared" si="85"/>
        <v>0</v>
      </c>
      <c r="AO146" s="91">
        <f t="shared" si="85"/>
        <v>0</v>
      </c>
      <c r="AP146" s="91">
        <f t="shared" si="85"/>
        <v>0</v>
      </c>
      <c r="AQ146" s="91">
        <f t="shared" si="85"/>
        <v>0</v>
      </c>
      <c r="AR146" s="91">
        <f t="shared" si="85"/>
        <v>0</v>
      </c>
      <c r="AS146" s="91">
        <f t="shared" si="85"/>
        <v>0</v>
      </c>
      <c r="AT146" s="91">
        <f t="shared" si="85"/>
        <v>0</v>
      </c>
      <c r="AU146" s="91">
        <f t="shared" si="85"/>
        <v>0</v>
      </c>
      <c r="AV146" s="91">
        <f t="shared" si="85"/>
        <v>0</v>
      </c>
      <c r="AW146" s="91">
        <f t="shared" si="85"/>
        <v>0</v>
      </c>
      <c r="AX146" s="91">
        <f t="shared" si="85"/>
        <v>0</v>
      </c>
      <c r="AY146" s="91">
        <f t="shared" si="85"/>
        <v>0</v>
      </c>
      <c r="AZ146" s="91">
        <f t="shared" si="85"/>
        <v>0</v>
      </c>
      <c r="BA146" s="91">
        <f t="shared" si="89"/>
        <v>0</v>
      </c>
      <c r="BB146" s="91">
        <f t="shared" si="89"/>
        <v>0</v>
      </c>
      <c r="BC146" s="91">
        <f t="shared" si="89"/>
        <v>0</v>
      </c>
      <c r="BD146" s="92">
        <f t="shared" si="89"/>
        <v>0</v>
      </c>
      <c r="BE146" s="92">
        <f t="shared" si="89"/>
        <v>0</v>
      </c>
      <c r="BF146" s="92">
        <f t="shared" si="89"/>
        <v>0</v>
      </c>
      <c r="BG146" s="92">
        <f t="shared" si="89"/>
        <v>0</v>
      </c>
      <c r="BH146" s="92">
        <f t="shared" si="89"/>
        <v>0</v>
      </c>
      <c r="BI146" s="92">
        <f t="shared" si="89"/>
        <v>0</v>
      </c>
      <c r="BJ146" s="92">
        <f t="shared" si="89"/>
        <v>0</v>
      </c>
      <c r="BK146" s="92">
        <f t="shared" si="89"/>
        <v>0</v>
      </c>
      <c r="BL146" s="92">
        <f t="shared" si="89"/>
        <v>0</v>
      </c>
      <c r="BM146" s="92">
        <f t="shared" si="89"/>
        <v>0</v>
      </c>
      <c r="BN146" s="92">
        <f t="shared" si="89"/>
        <v>0</v>
      </c>
      <c r="BO146" s="92">
        <f t="shared" si="89"/>
        <v>0</v>
      </c>
      <c r="BP146" s="92">
        <f t="shared" si="89"/>
        <v>0</v>
      </c>
      <c r="BQ146" s="92">
        <f t="shared" si="86"/>
        <v>0</v>
      </c>
      <c r="BR146" s="92">
        <f t="shared" si="86"/>
        <v>0</v>
      </c>
      <c r="BS146" s="92">
        <f t="shared" si="86"/>
        <v>0</v>
      </c>
      <c r="BT146" s="92">
        <f t="shared" si="86"/>
        <v>0</v>
      </c>
      <c r="BU146" s="92">
        <f t="shared" si="86"/>
        <v>0</v>
      </c>
      <c r="BV146" s="92">
        <f t="shared" si="86"/>
        <v>0</v>
      </c>
      <c r="BW146" s="92">
        <f t="shared" si="86"/>
        <v>0</v>
      </c>
      <c r="BX146" s="92">
        <f t="shared" si="86"/>
        <v>0</v>
      </c>
      <c r="BY146" s="92">
        <f t="shared" si="86"/>
        <v>0</v>
      </c>
      <c r="BZ146" s="92">
        <f t="shared" si="86"/>
        <v>0</v>
      </c>
      <c r="CA146" s="92">
        <f t="shared" si="86"/>
        <v>0</v>
      </c>
      <c r="CB146" s="92">
        <f t="shared" si="86"/>
        <v>0</v>
      </c>
      <c r="CC146" s="92">
        <f t="shared" si="86"/>
        <v>0</v>
      </c>
      <c r="CD146" s="92">
        <f t="shared" si="86"/>
        <v>0</v>
      </c>
      <c r="CE146" s="92">
        <f t="shared" si="86"/>
        <v>0</v>
      </c>
      <c r="CF146" s="92">
        <f t="shared" si="86"/>
        <v>0</v>
      </c>
      <c r="CG146" s="92">
        <f t="shared" si="90"/>
        <v>0</v>
      </c>
      <c r="CH146" s="92">
        <f t="shared" si="90"/>
        <v>0</v>
      </c>
      <c r="CI146" s="92">
        <f t="shared" si="90"/>
        <v>0</v>
      </c>
      <c r="CJ146" s="92">
        <f t="shared" si="90"/>
        <v>0</v>
      </c>
      <c r="CK146" s="92">
        <f t="shared" si="90"/>
        <v>0</v>
      </c>
      <c r="CL146" s="92">
        <f t="shared" si="90"/>
        <v>0</v>
      </c>
      <c r="CM146" s="92">
        <f t="shared" si="90"/>
        <v>0</v>
      </c>
      <c r="CN146" s="92">
        <f t="shared" si="90"/>
        <v>0</v>
      </c>
      <c r="CO146" s="92">
        <f t="shared" si="87"/>
        <v>0</v>
      </c>
      <c r="CP146" s="92">
        <f t="shared" si="87"/>
        <v>0</v>
      </c>
      <c r="CQ146" s="92">
        <f t="shared" si="87"/>
        <v>0</v>
      </c>
      <c r="CR146" s="92">
        <f t="shared" si="87"/>
        <v>0</v>
      </c>
      <c r="CS146" s="92">
        <f t="shared" si="87"/>
        <v>0</v>
      </c>
      <c r="CT146" s="92">
        <f t="shared" si="87"/>
        <v>0</v>
      </c>
      <c r="CU146" s="92">
        <f t="shared" si="87"/>
        <v>0</v>
      </c>
      <c r="CV146" s="92">
        <f t="shared" si="87"/>
        <v>0</v>
      </c>
      <c r="CW146" s="92">
        <f t="shared" si="87"/>
        <v>0</v>
      </c>
      <c r="CX146" s="92">
        <f t="shared" si="92"/>
        <v>0</v>
      </c>
      <c r="CY146" s="92">
        <f t="shared" si="92"/>
        <v>0</v>
      </c>
      <c r="CZ146" s="92">
        <f t="shared" si="92"/>
        <v>0</v>
      </c>
      <c r="DA146" s="92">
        <f t="shared" si="92"/>
        <v>0</v>
      </c>
      <c r="DB146" s="92">
        <f t="shared" si="92"/>
        <v>0</v>
      </c>
      <c r="DC146" s="92">
        <f t="shared" si="92"/>
        <v>0</v>
      </c>
      <c r="DD146" s="92">
        <f t="shared" si="92"/>
        <v>0</v>
      </c>
      <c r="DE146" s="92">
        <f t="shared" si="92"/>
        <v>0</v>
      </c>
      <c r="DF146" s="92">
        <f t="shared" si="92"/>
        <v>0</v>
      </c>
      <c r="DG146" s="92">
        <f t="shared" si="92"/>
        <v>0</v>
      </c>
      <c r="DH146" s="92">
        <f t="shared" si="92"/>
        <v>0</v>
      </c>
      <c r="DI146" s="92">
        <f t="shared" si="91"/>
        <v>0</v>
      </c>
      <c r="DJ146" s="92">
        <f t="shared" si="91"/>
        <v>0</v>
      </c>
      <c r="DK146" s="92">
        <f t="shared" si="91"/>
        <v>0</v>
      </c>
      <c r="DL146" s="92">
        <f t="shared" si="91"/>
        <v>0</v>
      </c>
      <c r="DM146" s="92">
        <f t="shared" si="91"/>
        <v>0</v>
      </c>
      <c r="DN146" s="92">
        <f t="shared" si="91"/>
        <v>0</v>
      </c>
      <c r="DO146" s="92">
        <f t="shared" si="91"/>
        <v>0</v>
      </c>
      <c r="DP146" s="92">
        <f t="shared" si="91"/>
        <v>0</v>
      </c>
      <c r="DQ146" s="92">
        <f t="shared" si="91"/>
        <v>0</v>
      </c>
      <c r="DR146" s="92">
        <f t="shared" si="91"/>
        <v>0</v>
      </c>
      <c r="DS146" s="92">
        <f t="shared" si="91"/>
        <v>0</v>
      </c>
    </row>
    <row r="147" spans="2:123" s="3" customFormat="1" ht="20.100000000000001" customHeight="1" thickBot="1" x14ac:dyDescent="0.35">
      <c r="B147" s="200" t="s">
        <v>232</v>
      </c>
      <c r="C147" s="201">
        <v>2</v>
      </c>
      <c r="D147" s="187"/>
      <c r="E147" s="187"/>
      <c r="F147" s="187"/>
      <c r="G147" s="187"/>
      <c r="H147" s="187"/>
      <c r="I147" s="187"/>
      <c r="J147" s="187"/>
      <c r="K147" s="7">
        <f t="shared" si="77"/>
        <v>0</v>
      </c>
      <c r="L147" s="5"/>
      <c r="U147" s="5"/>
      <c r="V147" s="90">
        <f t="shared" si="88"/>
        <v>0</v>
      </c>
      <c r="W147" s="91">
        <f t="shared" si="88"/>
        <v>0</v>
      </c>
      <c r="X147" s="91">
        <f t="shared" si="88"/>
        <v>0</v>
      </c>
      <c r="Y147" s="91">
        <f t="shared" si="88"/>
        <v>0</v>
      </c>
      <c r="Z147" s="91">
        <f t="shared" si="88"/>
        <v>0</v>
      </c>
      <c r="AA147" s="91">
        <f t="shared" si="88"/>
        <v>0</v>
      </c>
      <c r="AB147" s="91">
        <f t="shared" si="88"/>
        <v>0</v>
      </c>
      <c r="AC147" s="91">
        <f t="shared" si="88"/>
        <v>0</v>
      </c>
      <c r="AD147" s="91">
        <f t="shared" si="88"/>
        <v>0</v>
      </c>
      <c r="AE147" s="91">
        <f t="shared" si="88"/>
        <v>0</v>
      </c>
      <c r="AF147" s="91">
        <f t="shared" si="88"/>
        <v>0</v>
      </c>
      <c r="AG147" s="91">
        <f t="shared" si="88"/>
        <v>0</v>
      </c>
      <c r="AH147" s="91">
        <f t="shared" si="88"/>
        <v>0</v>
      </c>
      <c r="AI147" s="91">
        <f t="shared" si="88"/>
        <v>0</v>
      </c>
      <c r="AJ147" s="91">
        <f t="shared" si="88"/>
        <v>0</v>
      </c>
      <c r="AK147" s="91">
        <f t="shared" si="88"/>
        <v>0</v>
      </c>
      <c r="AL147" s="91">
        <f t="shared" si="85"/>
        <v>0</v>
      </c>
      <c r="AM147" s="91">
        <f t="shared" si="85"/>
        <v>0</v>
      </c>
      <c r="AN147" s="91">
        <f t="shared" si="85"/>
        <v>0</v>
      </c>
      <c r="AO147" s="91">
        <f t="shared" si="85"/>
        <v>0</v>
      </c>
      <c r="AP147" s="91">
        <f t="shared" si="85"/>
        <v>0</v>
      </c>
      <c r="AQ147" s="91">
        <f t="shared" si="85"/>
        <v>0</v>
      </c>
      <c r="AR147" s="91">
        <f t="shared" si="85"/>
        <v>0</v>
      </c>
      <c r="AS147" s="91">
        <f t="shared" si="85"/>
        <v>0</v>
      </c>
      <c r="AT147" s="91">
        <f t="shared" si="85"/>
        <v>0</v>
      </c>
      <c r="AU147" s="91">
        <f t="shared" si="85"/>
        <v>0</v>
      </c>
      <c r="AV147" s="91">
        <f t="shared" si="85"/>
        <v>0</v>
      </c>
      <c r="AW147" s="91">
        <f t="shared" si="85"/>
        <v>0</v>
      </c>
      <c r="AX147" s="91">
        <f t="shared" si="85"/>
        <v>0</v>
      </c>
      <c r="AY147" s="91">
        <f t="shared" si="85"/>
        <v>0</v>
      </c>
      <c r="AZ147" s="91">
        <f t="shared" si="85"/>
        <v>0</v>
      </c>
      <c r="BA147" s="91">
        <f t="shared" si="89"/>
        <v>0</v>
      </c>
      <c r="BB147" s="91">
        <f t="shared" si="89"/>
        <v>0</v>
      </c>
      <c r="BC147" s="91">
        <f t="shared" si="89"/>
        <v>0</v>
      </c>
      <c r="BD147" s="92">
        <f t="shared" si="89"/>
        <v>0</v>
      </c>
      <c r="BE147" s="92">
        <f t="shared" si="89"/>
        <v>0</v>
      </c>
      <c r="BF147" s="92">
        <f t="shared" si="89"/>
        <v>0</v>
      </c>
      <c r="BG147" s="92">
        <f t="shared" si="89"/>
        <v>0</v>
      </c>
      <c r="BH147" s="92">
        <f t="shared" si="89"/>
        <v>0</v>
      </c>
      <c r="BI147" s="92">
        <f t="shared" si="89"/>
        <v>0</v>
      </c>
      <c r="BJ147" s="92">
        <f t="shared" si="89"/>
        <v>0</v>
      </c>
      <c r="BK147" s="92">
        <f t="shared" si="89"/>
        <v>0</v>
      </c>
      <c r="BL147" s="92">
        <f t="shared" si="89"/>
        <v>0</v>
      </c>
      <c r="BM147" s="92">
        <f t="shared" si="89"/>
        <v>0</v>
      </c>
      <c r="BN147" s="92">
        <f t="shared" si="89"/>
        <v>0</v>
      </c>
      <c r="BO147" s="92">
        <f t="shared" si="89"/>
        <v>0</v>
      </c>
      <c r="BP147" s="92">
        <f t="shared" si="89"/>
        <v>0</v>
      </c>
      <c r="BQ147" s="92">
        <f t="shared" si="86"/>
        <v>0</v>
      </c>
      <c r="BR147" s="92">
        <f t="shared" si="86"/>
        <v>0</v>
      </c>
      <c r="BS147" s="92">
        <f t="shared" si="86"/>
        <v>0</v>
      </c>
      <c r="BT147" s="92">
        <f t="shared" si="86"/>
        <v>0</v>
      </c>
      <c r="BU147" s="92">
        <f t="shared" si="86"/>
        <v>0</v>
      </c>
      <c r="BV147" s="92">
        <f t="shared" si="86"/>
        <v>0</v>
      </c>
      <c r="BW147" s="92">
        <f t="shared" si="86"/>
        <v>0</v>
      </c>
      <c r="BX147" s="92">
        <f t="shared" si="86"/>
        <v>0</v>
      </c>
      <c r="BY147" s="92">
        <f t="shared" si="86"/>
        <v>0</v>
      </c>
      <c r="BZ147" s="92">
        <f t="shared" si="86"/>
        <v>0</v>
      </c>
      <c r="CA147" s="92">
        <f t="shared" si="86"/>
        <v>0</v>
      </c>
      <c r="CB147" s="92">
        <f t="shared" si="86"/>
        <v>0</v>
      </c>
      <c r="CC147" s="92">
        <f t="shared" si="86"/>
        <v>0</v>
      </c>
      <c r="CD147" s="92">
        <f t="shared" si="86"/>
        <v>0</v>
      </c>
      <c r="CE147" s="92">
        <f t="shared" si="86"/>
        <v>0</v>
      </c>
      <c r="CF147" s="92">
        <f t="shared" si="86"/>
        <v>0</v>
      </c>
      <c r="CG147" s="92">
        <f t="shared" si="90"/>
        <v>0</v>
      </c>
      <c r="CH147" s="92">
        <f t="shared" si="90"/>
        <v>0</v>
      </c>
      <c r="CI147" s="92">
        <f t="shared" si="90"/>
        <v>0</v>
      </c>
      <c r="CJ147" s="92">
        <f t="shared" si="90"/>
        <v>0</v>
      </c>
      <c r="CK147" s="92">
        <f t="shared" si="90"/>
        <v>0</v>
      </c>
      <c r="CL147" s="92">
        <f t="shared" si="90"/>
        <v>0</v>
      </c>
      <c r="CM147" s="92">
        <f t="shared" si="90"/>
        <v>0</v>
      </c>
      <c r="CN147" s="92">
        <f t="shared" si="90"/>
        <v>0</v>
      </c>
      <c r="CO147" s="92">
        <f t="shared" si="87"/>
        <v>0</v>
      </c>
      <c r="CP147" s="92">
        <f t="shared" si="87"/>
        <v>0</v>
      </c>
      <c r="CQ147" s="92">
        <f t="shared" si="87"/>
        <v>0</v>
      </c>
      <c r="CR147" s="92">
        <f t="shared" si="87"/>
        <v>0</v>
      </c>
      <c r="CS147" s="92">
        <f t="shared" si="87"/>
        <v>0</v>
      </c>
      <c r="CT147" s="92">
        <f t="shared" si="87"/>
        <v>0</v>
      </c>
      <c r="CU147" s="92">
        <f t="shared" si="87"/>
        <v>0</v>
      </c>
      <c r="CV147" s="92">
        <f t="shared" si="87"/>
        <v>0</v>
      </c>
      <c r="CW147" s="92">
        <f t="shared" si="87"/>
        <v>0</v>
      </c>
      <c r="CX147" s="92">
        <f t="shared" si="92"/>
        <v>0</v>
      </c>
      <c r="CY147" s="92">
        <f t="shared" si="92"/>
        <v>0</v>
      </c>
      <c r="CZ147" s="92">
        <f t="shared" si="92"/>
        <v>0</v>
      </c>
      <c r="DA147" s="92">
        <f t="shared" si="92"/>
        <v>0</v>
      </c>
      <c r="DB147" s="92">
        <f t="shared" si="92"/>
        <v>0</v>
      </c>
      <c r="DC147" s="92">
        <f t="shared" si="92"/>
        <v>0</v>
      </c>
      <c r="DD147" s="92">
        <f t="shared" si="92"/>
        <v>0</v>
      </c>
      <c r="DE147" s="92">
        <f t="shared" si="92"/>
        <v>0</v>
      </c>
      <c r="DF147" s="92">
        <f t="shared" si="92"/>
        <v>0</v>
      </c>
      <c r="DG147" s="92">
        <f t="shared" si="92"/>
        <v>0</v>
      </c>
      <c r="DH147" s="92">
        <f t="shared" si="92"/>
        <v>0</v>
      </c>
      <c r="DI147" s="92">
        <f t="shared" si="91"/>
        <v>0</v>
      </c>
      <c r="DJ147" s="92">
        <f t="shared" si="91"/>
        <v>0</v>
      </c>
      <c r="DK147" s="92">
        <f t="shared" si="91"/>
        <v>0</v>
      </c>
      <c r="DL147" s="92">
        <f t="shared" si="91"/>
        <v>0</v>
      </c>
      <c r="DM147" s="92">
        <f t="shared" si="91"/>
        <v>0</v>
      </c>
      <c r="DN147" s="92">
        <f t="shared" si="91"/>
        <v>0</v>
      </c>
      <c r="DO147" s="92">
        <f t="shared" si="91"/>
        <v>0</v>
      </c>
      <c r="DP147" s="92">
        <f t="shared" si="91"/>
        <v>0</v>
      </c>
      <c r="DQ147" s="92">
        <f t="shared" si="91"/>
        <v>0</v>
      </c>
      <c r="DR147" s="92">
        <f t="shared" si="91"/>
        <v>0</v>
      </c>
      <c r="DS147" s="92">
        <f t="shared" si="91"/>
        <v>0</v>
      </c>
    </row>
    <row r="148" spans="2:123" s="3" customFormat="1" ht="20.100000000000001" customHeight="1" thickBot="1" x14ac:dyDescent="0.35">
      <c r="B148" s="193" t="s">
        <v>232</v>
      </c>
      <c r="C148" s="194">
        <v>2</v>
      </c>
      <c r="D148" s="188"/>
      <c r="E148" s="187"/>
      <c r="F148" s="187"/>
      <c r="G148" s="187"/>
      <c r="H148" s="187"/>
      <c r="I148" s="187"/>
      <c r="J148" s="187"/>
      <c r="K148" s="7">
        <f t="shared" si="77"/>
        <v>0</v>
      </c>
      <c r="L148" s="5"/>
      <c r="U148" s="5"/>
      <c r="V148" s="90">
        <f t="shared" si="88"/>
        <v>0</v>
      </c>
      <c r="W148" s="91">
        <f t="shared" si="88"/>
        <v>0</v>
      </c>
      <c r="X148" s="91">
        <f t="shared" si="88"/>
        <v>0</v>
      </c>
      <c r="Y148" s="91">
        <f t="shared" si="88"/>
        <v>0</v>
      </c>
      <c r="Z148" s="91">
        <f t="shared" si="88"/>
        <v>0</v>
      </c>
      <c r="AA148" s="91">
        <f t="shared" si="88"/>
        <v>0</v>
      </c>
      <c r="AB148" s="91">
        <f t="shared" si="88"/>
        <v>0</v>
      </c>
      <c r="AC148" s="91">
        <f t="shared" si="88"/>
        <v>0</v>
      </c>
      <c r="AD148" s="91">
        <f t="shared" si="88"/>
        <v>0</v>
      </c>
      <c r="AE148" s="91">
        <f t="shared" si="88"/>
        <v>0</v>
      </c>
      <c r="AF148" s="91">
        <f t="shared" si="88"/>
        <v>0</v>
      </c>
      <c r="AG148" s="91">
        <f t="shared" si="88"/>
        <v>0</v>
      </c>
      <c r="AH148" s="91">
        <f t="shared" si="88"/>
        <v>0</v>
      </c>
      <c r="AI148" s="91">
        <f t="shared" si="88"/>
        <v>0</v>
      </c>
      <c r="AJ148" s="91">
        <f t="shared" si="88"/>
        <v>0</v>
      </c>
      <c r="AK148" s="91">
        <f t="shared" si="88"/>
        <v>0</v>
      </c>
      <c r="AL148" s="91">
        <f t="shared" si="85"/>
        <v>0</v>
      </c>
      <c r="AM148" s="91">
        <f t="shared" si="85"/>
        <v>0</v>
      </c>
      <c r="AN148" s="91">
        <f t="shared" si="85"/>
        <v>0</v>
      </c>
      <c r="AO148" s="91">
        <f t="shared" si="85"/>
        <v>0</v>
      </c>
      <c r="AP148" s="91">
        <f t="shared" si="85"/>
        <v>0</v>
      </c>
      <c r="AQ148" s="91">
        <f t="shared" si="85"/>
        <v>0</v>
      </c>
      <c r="AR148" s="91">
        <f t="shared" si="85"/>
        <v>0</v>
      </c>
      <c r="AS148" s="91">
        <f t="shared" si="85"/>
        <v>0</v>
      </c>
      <c r="AT148" s="91">
        <f t="shared" si="85"/>
        <v>0</v>
      </c>
      <c r="AU148" s="91">
        <f t="shared" si="85"/>
        <v>0</v>
      </c>
      <c r="AV148" s="91">
        <f t="shared" si="85"/>
        <v>0</v>
      </c>
      <c r="AW148" s="91">
        <f t="shared" si="85"/>
        <v>0</v>
      </c>
      <c r="AX148" s="91">
        <f t="shared" si="85"/>
        <v>0</v>
      </c>
      <c r="AY148" s="91">
        <f t="shared" si="85"/>
        <v>0</v>
      </c>
      <c r="AZ148" s="91">
        <f t="shared" si="85"/>
        <v>0</v>
      </c>
      <c r="BA148" s="91">
        <f t="shared" si="89"/>
        <v>0</v>
      </c>
      <c r="BB148" s="91">
        <f t="shared" si="89"/>
        <v>0</v>
      </c>
      <c r="BC148" s="91">
        <f t="shared" si="89"/>
        <v>0</v>
      </c>
      <c r="BD148" s="92">
        <f t="shared" si="89"/>
        <v>0</v>
      </c>
      <c r="BE148" s="92">
        <f t="shared" si="89"/>
        <v>0</v>
      </c>
      <c r="BF148" s="92">
        <f t="shared" si="89"/>
        <v>0</v>
      </c>
      <c r="BG148" s="92">
        <f t="shared" si="89"/>
        <v>0</v>
      </c>
      <c r="BH148" s="92">
        <f t="shared" si="89"/>
        <v>0</v>
      </c>
      <c r="BI148" s="92">
        <f t="shared" si="89"/>
        <v>0</v>
      </c>
      <c r="BJ148" s="92">
        <f t="shared" si="89"/>
        <v>0</v>
      </c>
      <c r="BK148" s="92">
        <f t="shared" si="89"/>
        <v>0</v>
      </c>
      <c r="BL148" s="92">
        <f t="shared" si="89"/>
        <v>0</v>
      </c>
      <c r="BM148" s="92">
        <f t="shared" si="89"/>
        <v>0</v>
      </c>
      <c r="BN148" s="92">
        <f t="shared" si="89"/>
        <v>0</v>
      </c>
      <c r="BO148" s="92">
        <f t="shared" si="89"/>
        <v>0</v>
      </c>
      <c r="BP148" s="92">
        <f t="shared" si="89"/>
        <v>0</v>
      </c>
      <c r="BQ148" s="92">
        <f t="shared" si="86"/>
        <v>0</v>
      </c>
      <c r="BR148" s="92">
        <f t="shared" si="86"/>
        <v>0</v>
      </c>
      <c r="BS148" s="92">
        <f t="shared" si="86"/>
        <v>0</v>
      </c>
      <c r="BT148" s="92">
        <f t="shared" si="86"/>
        <v>0</v>
      </c>
      <c r="BU148" s="92">
        <f t="shared" si="86"/>
        <v>0</v>
      </c>
      <c r="BV148" s="92">
        <f t="shared" si="86"/>
        <v>0</v>
      </c>
      <c r="BW148" s="92">
        <f t="shared" si="86"/>
        <v>0</v>
      </c>
      <c r="BX148" s="92">
        <f t="shared" si="86"/>
        <v>0</v>
      </c>
      <c r="BY148" s="92">
        <f t="shared" si="86"/>
        <v>0</v>
      </c>
      <c r="BZ148" s="92">
        <f t="shared" si="86"/>
        <v>0</v>
      </c>
      <c r="CA148" s="92">
        <f t="shared" si="86"/>
        <v>0</v>
      </c>
      <c r="CB148" s="92">
        <f t="shared" si="86"/>
        <v>0</v>
      </c>
      <c r="CC148" s="92">
        <f t="shared" si="86"/>
        <v>0</v>
      </c>
      <c r="CD148" s="92">
        <f t="shared" si="86"/>
        <v>0</v>
      </c>
      <c r="CE148" s="92">
        <f t="shared" si="86"/>
        <v>0</v>
      </c>
      <c r="CF148" s="92">
        <f t="shared" si="86"/>
        <v>0</v>
      </c>
      <c r="CG148" s="92">
        <f t="shared" si="90"/>
        <v>0</v>
      </c>
      <c r="CH148" s="92">
        <f t="shared" si="90"/>
        <v>0</v>
      </c>
      <c r="CI148" s="92">
        <f t="shared" si="90"/>
        <v>0</v>
      </c>
      <c r="CJ148" s="92">
        <f t="shared" si="90"/>
        <v>0</v>
      </c>
      <c r="CK148" s="92">
        <f t="shared" si="90"/>
        <v>0</v>
      </c>
      <c r="CL148" s="92">
        <f t="shared" si="90"/>
        <v>0</v>
      </c>
      <c r="CM148" s="92">
        <f t="shared" si="90"/>
        <v>0</v>
      </c>
      <c r="CN148" s="92">
        <f t="shared" si="90"/>
        <v>0</v>
      </c>
      <c r="CO148" s="92">
        <f t="shared" si="87"/>
        <v>0</v>
      </c>
      <c r="CP148" s="92">
        <f t="shared" si="87"/>
        <v>0</v>
      </c>
      <c r="CQ148" s="92">
        <f t="shared" si="87"/>
        <v>0</v>
      </c>
      <c r="CR148" s="92">
        <f t="shared" si="87"/>
        <v>0</v>
      </c>
      <c r="CS148" s="92">
        <f t="shared" si="87"/>
        <v>0</v>
      </c>
      <c r="CT148" s="92">
        <f t="shared" si="87"/>
        <v>0</v>
      </c>
      <c r="CU148" s="92">
        <f t="shared" si="87"/>
        <v>0</v>
      </c>
      <c r="CV148" s="92">
        <f t="shared" si="87"/>
        <v>0</v>
      </c>
      <c r="CW148" s="92">
        <f t="shared" si="87"/>
        <v>0</v>
      </c>
      <c r="CX148" s="92">
        <f t="shared" si="92"/>
        <v>0</v>
      </c>
      <c r="CY148" s="92">
        <f t="shared" si="92"/>
        <v>0</v>
      </c>
      <c r="CZ148" s="92">
        <f t="shared" si="92"/>
        <v>0</v>
      </c>
      <c r="DA148" s="92">
        <f t="shared" si="92"/>
        <v>0</v>
      </c>
      <c r="DB148" s="92">
        <f t="shared" si="92"/>
        <v>0</v>
      </c>
      <c r="DC148" s="92">
        <f t="shared" si="92"/>
        <v>0</v>
      </c>
      <c r="DD148" s="92">
        <f t="shared" si="92"/>
        <v>0</v>
      </c>
      <c r="DE148" s="92">
        <f t="shared" si="92"/>
        <v>0</v>
      </c>
      <c r="DF148" s="92">
        <f t="shared" si="92"/>
        <v>0</v>
      </c>
      <c r="DG148" s="92">
        <f t="shared" si="92"/>
        <v>0</v>
      </c>
      <c r="DH148" s="92">
        <f t="shared" si="92"/>
        <v>0</v>
      </c>
      <c r="DI148" s="92">
        <f t="shared" si="91"/>
        <v>0</v>
      </c>
      <c r="DJ148" s="92">
        <f t="shared" si="91"/>
        <v>0</v>
      </c>
      <c r="DK148" s="92">
        <f t="shared" si="91"/>
        <v>0</v>
      </c>
      <c r="DL148" s="92">
        <f t="shared" si="91"/>
        <v>0</v>
      </c>
      <c r="DM148" s="92">
        <f t="shared" si="91"/>
        <v>0</v>
      </c>
      <c r="DN148" s="92">
        <f t="shared" si="91"/>
        <v>0</v>
      </c>
      <c r="DO148" s="92">
        <f t="shared" si="91"/>
        <v>0</v>
      </c>
      <c r="DP148" s="92">
        <f t="shared" si="91"/>
        <v>0</v>
      </c>
      <c r="DQ148" s="92">
        <f t="shared" si="91"/>
        <v>0</v>
      </c>
      <c r="DR148" s="92">
        <f t="shared" si="91"/>
        <v>0</v>
      </c>
      <c r="DS148" s="92">
        <f t="shared" si="91"/>
        <v>0</v>
      </c>
    </row>
    <row r="149" spans="2:123" s="3" customFormat="1" ht="20.100000000000001" customHeight="1" thickBot="1" x14ac:dyDescent="0.35">
      <c r="B149" s="239" t="s">
        <v>232</v>
      </c>
      <c r="C149" s="240">
        <v>2</v>
      </c>
      <c r="D149" s="187"/>
      <c r="E149" s="187"/>
      <c r="F149" s="187"/>
      <c r="G149" s="187"/>
      <c r="H149" s="187"/>
      <c r="I149" s="187"/>
      <c r="J149" s="187"/>
      <c r="K149" s="7">
        <f t="shared" si="77"/>
        <v>0</v>
      </c>
      <c r="L149" s="5"/>
      <c r="U149" s="5"/>
      <c r="V149" s="90">
        <f t="shared" si="88"/>
        <v>0</v>
      </c>
      <c r="W149" s="91">
        <f t="shared" si="88"/>
        <v>0</v>
      </c>
      <c r="X149" s="91">
        <f t="shared" si="88"/>
        <v>0</v>
      </c>
      <c r="Y149" s="91">
        <f t="shared" si="88"/>
        <v>0</v>
      </c>
      <c r="Z149" s="91">
        <f t="shared" si="88"/>
        <v>0</v>
      </c>
      <c r="AA149" s="91">
        <f t="shared" si="88"/>
        <v>0</v>
      </c>
      <c r="AB149" s="91">
        <f t="shared" si="88"/>
        <v>0</v>
      </c>
      <c r="AC149" s="91">
        <f t="shared" si="88"/>
        <v>0</v>
      </c>
      <c r="AD149" s="91">
        <f t="shared" si="88"/>
        <v>0</v>
      </c>
      <c r="AE149" s="91">
        <f t="shared" si="88"/>
        <v>0</v>
      </c>
      <c r="AF149" s="91">
        <f t="shared" si="88"/>
        <v>0</v>
      </c>
      <c r="AG149" s="91">
        <f t="shared" si="88"/>
        <v>0</v>
      </c>
      <c r="AH149" s="91">
        <f t="shared" si="88"/>
        <v>0</v>
      </c>
      <c r="AI149" s="91">
        <f t="shared" si="88"/>
        <v>0</v>
      </c>
      <c r="AJ149" s="91">
        <f t="shared" si="88"/>
        <v>0</v>
      </c>
      <c r="AK149" s="91">
        <f t="shared" si="88"/>
        <v>0</v>
      </c>
      <c r="AL149" s="91">
        <f t="shared" si="85"/>
        <v>0</v>
      </c>
      <c r="AM149" s="91">
        <f t="shared" si="85"/>
        <v>0</v>
      </c>
      <c r="AN149" s="91">
        <f t="shared" si="85"/>
        <v>0</v>
      </c>
      <c r="AO149" s="91">
        <f t="shared" si="85"/>
        <v>0</v>
      </c>
      <c r="AP149" s="91">
        <f t="shared" si="85"/>
        <v>0</v>
      </c>
      <c r="AQ149" s="91">
        <f t="shared" si="85"/>
        <v>0</v>
      </c>
      <c r="AR149" s="91">
        <f t="shared" si="85"/>
        <v>0</v>
      </c>
      <c r="AS149" s="91">
        <f t="shared" si="85"/>
        <v>0</v>
      </c>
      <c r="AT149" s="91">
        <f t="shared" si="85"/>
        <v>0</v>
      </c>
      <c r="AU149" s="91">
        <f t="shared" si="85"/>
        <v>0</v>
      </c>
      <c r="AV149" s="91">
        <f t="shared" si="85"/>
        <v>0</v>
      </c>
      <c r="AW149" s="91">
        <f t="shared" si="85"/>
        <v>0</v>
      </c>
      <c r="AX149" s="91">
        <f t="shared" si="85"/>
        <v>0</v>
      </c>
      <c r="AY149" s="91">
        <f t="shared" si="85"/>
        <v>0</v>
      </c>
      <c r="AZ149" s="91">
        <f t="shared" si="85"/>
        <v>0</v>
      </c>
      <c r="BA149" s="91">
        <f t="shared" si="89"/>
        <v>0</v>
      </c>
      <c r="BB149" s="91">
        <f t="shared" si="89"/>
        <v>0</v>
      </c>
      <c r="BC149" s="91">
        <f t="shared" si="89"/>
        <v>0</v>
      </c>
      <c r="BD149" s="92">
        <f t="shared" si="89"/>
        <v>0</v>
      </c>
      <c r="BE149" s="92">
        <f t="shared" si="89"/>
        <v>0</v>
      </c>
      <c r="BF149" s="92">
        <f t="shared" si="89"/>
        <v>0</v>
      </c>
      <c r="BG149" s="92">
        <f t="shared" si="89"/>
        <v>0</v>
      </c>
      <c r="BH149" s="92">
        <f t="shared" si="89"/>
        <v>0</v>
      </c>
      <c r="BI149" s="92">
        <f t="shared" si="89"/>
        <v>0</v>
      </c>
      <c r="BJ149" s="92">
        <f t="shared" si="89"/>
        <v>0</v>
      </c>
      <c r="BK149" s="92">
        <f t="shared" si="89"/>
        <v>0</v>
      </c>
      <c r="BL149" s="92">
        <f t="shared" si="89"/>
        <v>0</v>
      </c>
      <c r="BM149" s="92">
        <f t="shared" si="89"/>
        <v>0</v>
      </c>
      <c r="BN149" s="92">
        <f t="shared" si="89"/>
        <v>0</v>
      </c>
      <c r="BO149" s="92">
        <f t="shared" si="89"/>
        <v>0</v>
      </c>
      <c r="BP149" s="92">
        <f t="shared" si="89"/>
        <v>0</v>
      </c>
      <c r="BQ149" s="92">
        <f t="shared" si="86"/>
        <v>0</v>
      </c>
      <c r="BR149" s="92">
        <f t="shared" si="86"/>
        <v>0</v>
      </c>
      <c r="BS149" s="92">
        <f t="shared" si="86"/>
        <v>0</v>
      </c>
      <c r="BT149" s="92">
        <f t="shared" si="86"/>
        <v>0</v>
      </c>
      <c r="BU149" s="92">
        <f t="shared" si="86"/>
        <v>0</v>
      </c>
      <c r="BV149" s="92">
        <f t="shared" si="86"/>
        <v>0</v>
      </c>
      <c r="BW149" s="92">
        <f t="shared" si="86"/>
        <v>0</v>
      </c>
      <c r="BX149" s="92">
        <f t="shared" si="86"/>
        <v>0</v>
      </c>
      <c r="BY149" s="92">
        <f t="shared" si="86"/>
        <v>0</v>
      </c>
      <c r="BZ149" s="92">
        <f t="shared" si="86"/>
        <v>0</v>
      </c>
      <c r="CA149" s="92">
        <f t="shared" si="86"/>
        <v>0</v>
      </c>
      <c r="CB149" s="92">
        <f t="shared" si="86"/>
        <v>0</v>
      </c>
      <c r="CC149" s="92">
        <f t="shared" si="86"/>
        <v>0</v>
      </c>
      <c r="CD149" s="92">
        <f t="shared" si="86"/>
        <v>0</v>
      </c>
      <c r="CE149" s="92">
        <f t="shared" si="86"/>
        <v>0</v>
      </c>
      <c r="CF149" s="92">
        <f t="shared" si="86"/>
        <v>0</v>
      </c>
      <c r="CG149" s="92">
        <f t="shared" si="90"/>
        <v>0</v>
      </c>
      <c r="CH149" s="92">
        <f t="shared" si="90"/>
        <v>0</v>
      </c>
      <c r="CI149" s="92">
        <f t="shared" si="90"/>
        <v>0</v>
      </c>
      <c r="CJ149" s="92">
        <f t="shared" si="90"/>
        <v>0</v>
      </c>
      <c r="CK149" s="92">
        <f t="shared" si="90"/>
        <v>0</v>
      </c>
      <c r="CL149" s="92">
        <f t="shared" si="90"/>
        <v>0</v>
      </c>
      <c r="CM149" s="92">
        <f t="shared" si="90"/>
        <v>0</v>
      </c>
      <c r="CN149" s="92">
        <f t="shared" si="90"/>
        <v>0</v>
      </c>
      <c r="CO149" s="92">
        <f t="shared" si="87"/>
        <v>0</v>
      </c>
      <c r="CP149" s="92">
        <f t="shared" si="87"/>
        <v>0</v>
      </c>
      <c r="CQ149" s="92">
        <f t="shared" si="87"/>
        <v>0</v>
      </c>
      <c r="CR149" s="92">
        <f t="shared" si="87"/>
        <v>0</v>
      </c>
      <c r="CS149" s="92">
        <f t="shared" si="87"/>
        <v>0</v>
      </c>
      <c r="CT149" s="92">
        <f t="shared" si="87"/>
        <v>0</v>
      </c>
      <c r="CU149" s="92">
        <f t="shared" si="87"/>
        <v>0</v>
      </c>
      <c r="CV149" s="92">
        <f t="shared" si="87"/>
        <v>0</v>
      </c>
      <c r="CW149" s="92">
        <f t="shared" si="87"/>
        <v>0</v>
      </c>
      <c r="CX149" s="92">
        <f t="shared" si="92"/>
        <v>0</v>
      </c>
      <c r="CY149" s="92">
        <f t="shared" si="92"/>
        <v>0</v>
      </c>
      <c r="CZ149" s="92">
        <f t="shared" si="92"/>
        <v>0</v>
      </c>
      <c r="DA149" s="92">
        <f t="shared" si="92"/>
        <v>0</v>
      </c>
      <c r="DB149" s="92">
        <f t="shared" si="92"/>
        <v>0</v>
      </c>
      <c r="DC149" s="92">
        <f t="shared" si="92"/>
        <v>0</v>
      </c>
      <c r="DD149" s="92">
        <f t="shared" si="92"/>
        <v>0</v>
      </c>
      <c r="DE149" s="92">
        <f t="shared" si="92"/>
        <v>0</v>
      </c>
      <c r="DF149" s="92">
        <f t="shared" si="92"/>
        <v>0</v>
      </c>
      <c r="DG149" s="92">
        <f t="shared" si="92"/>
        <v>0</v>
      </c>
      <c r="DH149" s="92">
        <f t="shared" si="92"/>
        <v>0</v>
      </c>
      <c r="DI149" s="92">
        <f t="shared" si="91"/>
        <v>0</v>
      </c>
      <c r="DJ149" s="92">
        <f t="shared" si="91"/>
        <v>0</v>
      </c>
      <c r="DK149" s="92">
        <f t="shared" si="91"/>
        <v>0</v>
      </c>
      <c r="DL149" s="92">
        <f t="shared" si="91"/>
        <v>0</v>
      </c>
      <c r="DM149" s="92">
        <f t="shared" si="91"/>
        <v>0</v>
      </c>
      <c r="DN149" s="92">
        <f t="shared" si="91"/>
        <v>0</v>
      </c>
      <c r="DO149" s="92">
        <f t="shared" si="91"/>
        <v>0</v>
      </c>
      <c r="DP149" s="92">
        <f t="shared" si="91"/>
        <v>0</v>
      </c>
      <c r="DQ149" s="92">
        <f t="shared" si="91"/>
        <v>0</v>
      </c>
      <c r="DR149" s="92">
        <f t="shared" si="91"/>
        <v>0</v>
      </c>
      <c r="DS149" s="92">
        <f t="shared" si="91"/>
        <v>0</v>
      </c>
    </row>
    <row r="150" spans="2:123" s="3" customFormat="1" ht="20.100000000000001" customHeight="1" thickBot="1" x14ac:dyDescent="0.35">
      <c r="B150" s="165"/>
      <c r="C150" s="166"/>
      <c r="D150" s="188"/>
      <c r="E150" s="187"/>
      <c r="F150" s="187"/>
      <c r="G150" s="187"/>
      <c r="H150" s="187"/>
      <c r="I150" s="187"/>
      <c r="J150" s="187"/>
      <c r="K150" s="7">
        <f t="shared" si="77"/>
        <v>0</v>
      </c>
      <c r="L150" s="5"/>
      <c r="U150" s="5"/>
      <c r="V150" s="90">
        <f t="shared" si="88"/>
        <v>0</v>
      </c>
      <c r="W150" s="91">
        <f t="shared" si="88"/>
        <v>0</v>
      </c>
      <c r="X150" s="91">
        <f t="shared" si="88"/>
        <v>0</v>
      </c>
      <c r="Y150" s="91">
        <f t="shared" si="88"/>
        <v>0</v>
      </c>
      <c r="Z150" s="91">
        <f t="shared" si="88"/>
        <v>0</v>
      </c>
      <c r="AA150" s="91">
        <f t="shared" si="88"/>
        <v>0</v>
      </c>
      <c r="AB150" s="91">
        <f t="shared" si="88"/>
        <v>0</v>
      </c>
      <c r="AC150" s="91">
        <f t="shared" si="88"/>
        <v>0</v>
      </c>
      <c r="AD150" s="91">
        <f t="shared" si="88"/>
        <v>0</v>
      </c>
      <c r="AE150" s="91">
        <f t="shared" si="88"/>
        <v>0</v>
      </c>
      <c r="AF150" s="91">
        <f t="shared" si="88"/>
        <v>0</v>
      </c>
      <c r="AG150" s="91">
        <f t="shared" si="88"/>
        <v>0</v>
      </c>
      <c r="AH150" s="91">
        <f t="shared" si="88"/>
        <v>0</v>
      </c>
      <c r="AI150" s="91">
        <f t="shared" si="88"/>
        <v>0</v>
      </c>
      <c r="AJ150" s="91">
        <f t="shared" si="88"/>
        <v>0</v>
      </c>
      <c r="AK150" s="91">
        <f t="shared" si="88"/>
        <v>0</v>
      </c>
      <c r="AL150" s="91">
        <f t="shared" si="85"/>
        <v>0</v>
      </c>
      <c r="AM150" s="91">
        <f t="shared" si="85"/>
        <v>0</v>
      </c>
      <c r="AN150" s="91">
        <f t="shared" si="85"/>
        <v>0</v>
      </c>
      <c r="AO150" s="91">
        <f t="shared" si="85"/>
        <v>0</v>
      </c>
      <c r="AP150" s="91">
        <f t="shared" si="85"/>
        <v>0</v>
      </c>
      <c r="AQ150" s="91">
        <f t="shared" si="85"/>
        <v>0</v>
      </c>
      <c r="AR150" s="91">
        <f t="shared" si="85"/>
        <v>0</v>
      </c>
      <c r="AS150" s="91">
        <f t="shared" si="85"/>
        <v>0</v>
      </c>
      <c r="AT150" s="91">
        <f t="shared" si="85"/>
        <v>0</v>
      </c>
      <c r="AU150" s="91">
        <f t="shared" si="85"/>
        <v>0</v>
      </c>
      <c r="AV150" s="91">
        <f t="shared" si="85"/>
        <v>0</v>
      </c>
      <c r="AW150" s="91">
        <f t="shared" si="85"/>
        <v>0</v>
      </c>
      <c r="AX150" s="91">
        <f t="shared" si="85"/>
        <v>0</v>
      </c>
      <c r="AY150" s="91">
        <f t="shared" si="85"/>
        <v>0</v>
      </c>
      <c r="AZ150" s="91">
        <f t="shared" si="85"/>
        <v>0</v>
      </c>
      <c r="BA150" s="91">
        <f t="shared" si="89"/>
        <v>0</v>
      </c>
      <c r="BB150" s="91">
        <f t="shared" si="89"/>
        <v>0</v>
      </c>
      <c r="BC150" s="91">
        <f t="shared" si="89"/>
        <v>0</v>
      </c>
      <c r="BD150" s="92">
        <f t="shared" si="89"/>
        <v>0</v>
      </c>
      <c r="BE150" s="92">
        <f t="shared" si="89"/>
        <v>0</v>
      </c>
      <c r="BF150" s="92">
        <f t="shared" si="89"/>
        <v>0</v>
      </c>
      <c r="BG150" s="92">
        <f t="shared" si="89"/>
        <v>0</v>
      </c>
      <c r="BH150" s="92">
        <f t="shared" si="89"/>
        <v>0</v>
      </c>
      <c r="BI150" s="92">
        <f t="shared" si="89"/>
        <v>0</v>
      </c>
      <c r="BJ150" s="92">
        <f t="shared" si="89"/>
        <v>0</v>
      </c>
      <c r="BK150" s="92">
        <f t="shared" si="89"/>
        <v>0</v>
      </c>
      <c r="BL150" s="92">
        <f t="shared" si="89"/>
        <v>0</v>
      </c>
      <c r="BM150" s="92">
        <f t="shared" si="89"/>
        <v>0</v>
      </c>
      <c r="BN150" s="92">
        <f t="shared" si="89"/>
        <v>0</v>
      </c>
      <c r="BO150" s="92">
        <f t="shared" si="89"/>
        <v>0</v>
      </c>
      <c r="BP150" s="92">
        <f t="shared" si="89"/>
        <v>0</v>
      </c>
      <c r="BQ150" s="92">
        <f t="shared" si="86"/>
        <v>0</v>
      </c>
      <c r="BR150" s="92">
        <f t="shared" si="86"/>
        <v>0</v>
      </c>
      <c r="BS150" s="92">
        <f t="shared" si="86"/>
        <v>0</v>
      </c>
      <c r="BT150" s="92">
        <f t="shared" si="86"/>
        <v>0</v>
      </c>
      <c r="BU150" s="92">
        <f t="shared" si="86"/>
        <v>0</v>
      </c>
      <c r="BV150" s="92">
        <f t="shared" si="86"/>
        <v>0</v>
      </c>
      <c r="BW150" s="92">
        <f t="shared" si="86"/>
        <v>0</v>
      </c>
      <c r="BX150" s="92">
        <f t="shared" si="86"/>
        <v>0</v>
      </c>
      <c r="BY150" s="92">
        <f t="shared" si="86"/>
        <v>0</v>
      </c>
      <c r="BZ150" s="92">
        <f t="shared" si="86"/>
        <v>0</v>
      </c>
      <c r="CA150" s="92">
        <f t="shared" si="86"/>
        <v>0</v>
      </c>
      <c r="CB150" s="92">
        <f t="shared" si="86"/>
        <v>0</v>
      </c>
      <c r="CC150" s="92">
        <f t="shared" si="86"/>
        <v>0</v>
      </c>
      <c r="CD150" s="92">
        <f t="shared" si="86"/>
        <v>0</v>
      </c>
      <c r="CE150" s="92">
        <f t="shared" si="86"/>
        <v>0</v>
      </c>
      <c r="CF150" s="92">
        <f t="shared" si="86"/>
        <v>0</v>
      </c>
      <c r="CG150" s="92">
        <f t="shared" si="90"/>
        <v>0</v>
      </c>
      <c r="CH150" s="92">
        <f t="shared" si="90"/>
        <v>0</v>
      </c>
      <c r="CI150" s="92">
        <f t="shared" si="90"/>
        <v>0</v>
      </c>
      <c r="CJ150" s="92">
        <f t="shared" si="90"/>
        <v>0</v>
      </c>
      <c r="CK150" s="92">
        <f t="shared" si="90"/>
        <v>0</v>
      </c>
      <c r="CL150" s="92">
        <f t="shared" si="90"/>
        <v>0</v>
      </c>
      <c r="CM150" s="92">
        <f t="shared" si="90"/>
        <v>0</v>
      </c>
      <c r="CN150" s="92">
        <f t="shared" si="90"/>
        <v>0</v>
      </c>
      <c r="CO150" s="92">
        <f t="shared" si="87"/>
        <v>0</v>
      </c>
      <c r="CP150" s="92">
        <f t="shared" si="87"/>
        <v>0</v>
      </c>
      <c r="CQ150" s="92">
        <f t="shared" si="87"/>
        <v>0</v>
      </c>
      <c r="CR150" s="92">
        <f t="shared" si="87"/>
        <v>0</v>
      </c>
      <c r="CS150" s="92">
        <f t="shared" si="87"/>
        <v>0</v>
      </c>
      <c r="CT150" s="92">
        <f t="shared" si="87"/>
        <v>0</v>
      </c>
      <c r="CU150" s="92">
        <f t="shared" si="87"/>
        <v>0</v>
      </c>
      <c r="CV150" s="92">
        <f t="shared" si="87"/>
        <v>0</v>
      </c>
      <c r="CW150" s="92">
        <f t="shared" si="87"/>
        <v>0</v>
      </c>
      <c r="CX150" s="92">
        <f t="shared" si="92"/>
        <v>0</v>
      </c>
      <c r="CY150" s="92">
        <f t="shared" si="92"/>
        <v>0</v>
      </c>
      <c r="CZ150" s="92">
        <f t="shared" si="92"/>
        <v>0</v>
      </c>
      <c r="DA150" s="92">
        <f t="shared" si="92"/>
        <v>0</v>
      </c>
      <c r="DB150" s="92">
        <f t="shared" si="92"/>
        <v>0</v>
      </c>
      <c r="DC150" s="92">
        <f t="shared" si="92"/>
        <v>0</v>
      </c>
      <c r="DD150" s="92">
        <f t="shared" si="92"/>
        <v>0</v>
      </c>
      <c r="DE150" s="92">
        <f t="shared" si="92"/>
        <v>0</v>
      </c>
      <c r="DF150" s="92">
        <f t="shared" si="92"/>
        <v>0</v>
      </c>
      <c r="DG150" s="92">
        <f t="shared" si="92"/>
        <v>0</v>
      </c>
      <c r="DH150" s="92">
        <f t="shared" si="92"/>
        <v>0</v>
      </c>
      <c r="DI150" s="92">
        <f t="shared" si="91"/>
        <v>0</v>
      </c>
      <c r="DJ150" s="92">
        <f t="shared" si="91"/>
        <v>0</v>
      </c>
      <c r="DK150" s="92">
        <f t="shared" si="91"/>
        <v>0</v>
      </c>
      <c r="DL150" s="92">
        <f t="shared" si="91"/>
        <v>0</v>
      </c>
      <c r="DM150" s="92">
        <f t="shared" si="91"/>
        <v>0</v>
      </c>
      <c r="DN150" s="92">
        <f t="shared" si="91"/>
        <v>0</v>
      </c>
      <c r="DO150" s="92">
        <f t="shared" si="91"/>
        <v>0</v>
      </c>
      <c r="DP150" s="92">
        <f t="shared" si="91"/>
        <v>0</v>
      </c>
      <c r="DQ150" s="92">
        <f t="shared" si="91"/>
        <v>0</v>
      </c>
      <c r="DR150" s="92">
        <f t="shared" si="91"/>
        <v>0</v>
      </c>
      <c r="DS150" s="92">
        <f t="shared" si="91"/>
        <v>0</v>
      </c>
    </row>
    <row r="151" spans="2:123" s="3" customFormat="1" ht="20.100000000000001" customHeight="1" thickBot="1" x14ac:dyDescent="0.35">
      <c r="B151" s="195" t="s">
        <v>232</v>
      </c>
      <c r="C151" s="196">
        <v>2</v>
      </c>
      <c r="D151" s="188"/>
      <c r="E151" s="187"/>
      <c r="F151" s="187"/>
      <c r="G151" s="187"/>
      <c r="H151" s="187"/>
      <c r="I151" s="187"/>
      <c r="J151" s="187"/>
      <c r="K151" s="7">
        <f t="shared" si="77"/>
        <v>0</v>
      </c>
      <c r="L151" s="5"/>
      <c r="U151" s="5"/>
      <c r="V151" s="90">
        <f t="shared" si="88"/>
        <v>0</v>
      </c>
      <c r="W151" s="91">
        <f t="shared" si="88"/>
        <v>0</v>
      </c>
      <c r="X151" s="91">
        <f t="shared" si="88"/>
        <v>0</v>
      </c>
      <c r="Y151" s="91">
        <f t="shared" si="88"/>
        <v>0</v>
      </c>
      <c r="Z151" s="91">
        <f t="shared" si="88"/>
        <v>0</v>
      </c>
      <c r="AA151" s="91">
        <f t="shared" si="88"/>
        <v>0</v>
      </c>
      <c r="AB151" s="91">
        <f t="shared" si="88"/>
        <v>0</v>
      </c>
      <c r="AC151" s="91">
        <f t="shared" si="88"/>
        <v>0</v>
      </c>
      <c r="AD151" s="91">
        <f t="shared" si="88"/>
        <v>0</v>
      </c>
      <c r="AE151" s="91">
        <f t="shared" si="88"/>
        <v>0</v>
      </c>
      <c r="AF151" s="91">
        <f t="shared" si="88"/>
        <v>0</v>
      </c>
      <c r="AG151" s="91">
        <f t="shared" si="88"/>
        <v>0</v>
      </c>
      <c r="AH151" s="91">
        <f t="shared" si="88"/>
        <v>0</v>
      </c>
      <c r="AI151" s="91">
        <f t="shared" si="88"/>
        <v>0</v>
      </c>
      <c r="AJ151" s="91">
        <f t="shared" si="88"/>
        <v>0</v>
      </c>
      <c r="AK151" s="91">
        <f t="shared" ref="AK151:AZ169" si="93">COUNTIF($D151:$J151,AK$6)*$C151</f>
        <v>0</v>
      </c>
      <c r="AL151" s="91">
        <f t="shared" si="93"/>
        <v>0</v>
      </c>
      <c r="AM151" s="91">
        <f t="shared" si="93"/>
        <v>0</v>
      </c>
      <c r="AN151" s="91">
        <f t="shared" si="93"/>
        <v>0</v>
      </c>
      <c r="AO151" s="91">
        <f t="shared" si="93"/>
        <v>0</v>
      </c>
      <c r="AP151" s="91">
        <f t="shared" si="93"/>
        <v>0</v>
      </c>
      <c r="AQ151" s="91">
        <f t="shared" si="93"/>
        <v>0</v>
      </c>
      <c r="AR151" s="91">
        <f t="shared" si="93"/>
        <v>0</v>
      </c>
      <c r="AS151" s="91">
        <f t="shared" si="93"/>
        <v>0</v>
      </c>
      <c r="AT151" s="91">
        <f t="shared" si="93"/>
        <v>0</v>
      </c>
      <c r="AU151" s="91">
        <f t="shared" si="93"/>
        <v>0</v>
      </c>
      <c r="AV151" s="91">
        <f t="shared" si="93"/>
        <v>0</v>
      </c>
      <c r="AW151" s="91">
        <f t="shared" si="93"/>
        <v>0</v>
      </c>
      <c r="AX151" s="91">
        <f t="shared" si="93"/>
        <v>0</v>
      </c>
      <c r="AY151" s="91">
        <f t="shared" si="93"/>
        <v>0</v>
      </c>
      <c r="AZ151" s="91">
        <f t="shared" si="93"/>
        <v>0</v>
      </c>
      <c r="BA151" s="91">
        <f t="shared" si="89"/>
        <v>0</v>
      </c>
      <c r="BB151" s="91">
        <f t="shared" si="89"/>
        <v>0</v>
      </c>
      <c r="BC151" s="91">
        <f t="shared" si="89"/>
        <v>0</v>
      </c>
      <c r="BD151" s="92">
        <f t="shared" si="89"/>
        <v>0</v>
      </c>
      <c r="BE151" s="92">
        <f t="shared" si="89"/>
        <v>0</v>
      </c>
      <c r="BF151" s="92">
        <f t="shared" si="89"/>
        <v>0</v>
      </c>
      <c r="BG151" s="92">
        <f t="shared" si="89"/>
        <v>0</v>
      </c>
      <c r="BH151" s="92">
        <f t="shared" si="89"/>
        <v>0</v>
      </c>
      <c r="BI151" s="92">
        <f t="shared" si="89"/>
        <v>0</v>
      </c>
      <c r="BJ151" s="92">
        <f t="shared" si="89"/>
        <v>0</v>
      </c>
      <c r="BK151" s="92">
        <f t="shared" si="89"/>
        <v>0</v>
      </c>
      <c r="BL151" s="92">
        <f t="shared" si="89"/>
        <v>0</v>
      </c>
      <c r="BM151" s="92">
        <f t="shared" si="89"/>
        <v>0</v>
      </c>
      <c r="BN151" s="92">
        <f t="shared" si="89"/>
        <v>0</v>
      </c>
      <c r="BO151" s="92">
        <f t="shared" si="89"/>
        <v>0</v>
      </c>
      <c r="BP151" s="92">
        <f t="shared" ref="BP151:CE166" si="94">COUNTIF($D151:$J151,BP$6)*$C151</f>
        <v>0</v>
      </c>
      <c r="BQ151" s="92">
        <f t="shared" si="94"/>
        <v>0</v>
      </c>
      <c r="BR151" s="92">
        <f t="shared" si="94"/>
        <v>0</v>
      </c>
      <c r="BS151" s="92">
        <f t="shared" si="94"/>
        <v>0</v>
      </c>
      <c r="BT151" s="92">
        <f t="shared" si="94"/>
        <v>0</v>
      </c>
      <c r="BU151" s="92">
        <f t="shared" si="94"/>
        <v>0</v>
      </c>
      <c r="BV151" s="92">
        <f t="shared" si="94"/>
        <v>0</v>
      </c>
      <c r="BW151" s="92">
        <f t="shared" si="94"/>
        <v>0</v>
      </c>
      <c r="BX151" s="92">
        <f t="shared" si="94"/>
        <v>0</v>
      </c>
      <c r="BY151" s="92">
        <f t="shared" si="94"/>
        <v>0</v>
      </c>
      <c r="BZ151" s="92">
        <f t="shared" si="94"/>
        <v>0</v>
      </c>
      <c r="CA151" s="92">
        <f t="shared" si="94"/>
        <v>0</v>
      </c>
      <c r="CB151" s="92">
        <f t="shared" si="94"/>
        <v>0</v>
      </c>
      <c r="CC151" s="92">
        <f t="shared" si="94"/>
        <v>0</v>
      </c>
      <c r="CD151" s="92">
        <f t="shared" si="94"/>
        <v>0</v>
      </c>
      <c r="CE151" s="92">
        <f t="shared" si="94"/>
        <v>0</v>
      </c>
      <c r="CF151" s="92">
        <f t="shared" ref="CF151:CU166" si="95">COUNTIF($D151:$J151,CF$6)*$C151</f>
        <v>0</v>
      </c>
      <c r="CG151" s="92">
        <f t="shared" si="95"/>
        <v>0</v>
      </c>
      <c r="CH151" s="92">
        <f t="shared" si="95"/>
        <v>0</v>
      </c>
      <c r="CI151" s="92">
        <f t="shared" si="95"/>
        <v>0</v>
      </c>
      <c r="CJ151" s="92">
        <f t="shared" si="95"/>
        <v>0</v>
      </c>
      <c r="CK151" s="92">
        <f t="shared" si="95"/>
        <v>0</v>
      </c>
      <c r="CL151" s="92">
        <f t="shared" si="95"/>
        <v>0</v>
      </c>
      <c r="CM151" s="92">
        <f t="shared" si="95"/>
        <v>0</v>
      </c>
      <c r="CN151" s="92">
        <f t="shared" si="95"/>
        <v>0</v>
      </c>
      <c r="CO151" s="92">
        <f t="shared" si="95"/>
        <v>0</v>
      </c>
      <c r="CP151" s="92">
        <f t="shared" si="95"/>
        <v>0</v>
      </c>
      <c r="CQ151" s="92">
        <f t="shared" si="95"/>
        <v>0</v>
      </c>
      <c r="CR151" s="92">
        <f t="shared" si="95"/>
        <v>0</v>
      </c>
      <c r="CS151" s="92">
        <f t="shared" si="95"/>
        <v>0</v>
      </c>
      <c r="CT151" s="92">
        <f t="shared" si="95"/>
        <v>0</v>
      </c>
      <c r="CU151" s="92">
        <f t="shared" si="95"/>
        <v>0</v>
      </c>
      <c r="CV151" s="92">
        <f t="shared" ref="CV151:DH166" si="96">COUNTIF($D151:$J151,CV$6)*$C151</f>
        <v>0</v>
      </c>
      <c r="CW151" s="92">
        <f t="shared" si="96"/>
        <v>0</v>
      </c>
      <c r="CX151" s="92">
        <f t="shared" si="96"/>
        <v>0</v>
      </c>
      <c r="CY151" s="92">
        <f t="shared" si="92"/>
        <v>0</v>
      </c>
      <c r="CZ151" s="92">
        <f t="shared" si="92"/>
        <v>0</v>
      </c>
      <c r="DA151" s="92">
        <f t="shared" si="92"/>
        <v>0</v>
      </c>
      <c r="DB151" s="92">
        <f t="shared" si="92"/>
        <v>0</v>
      </c>
      <c r="DC151" s="92">
        <f t="shared" si="92"/>
        <v>0</v>
      </c>
      <c r="DD151" s="92">
        <f t="shared" si="92"/>
        <v>0</v>
      </c>
      <c r="DE151" s="92">
        <f t="shared" si="92"/>
        <v>0</v>
      </c>
      <c r="DF151" s="92">
        <f t="shared" si="92"/>
        <v>0</v>
      </c>
      <c r="DG151" s="92">
        <f t="shared" si="92"/>
        <v>0</v>
      </c>
      <c r="DH151" s="92">
        <f t="shared" si="92"/>
        <v>0</v>
      </c>
      <c r="DI151" s="92">
        <f t="shared" si="91"/>
        <v>0</v>
      </c>
      <c r="DJ151" s="92">
        <f t="shared" si="91"/>
        <v>0</v>
      </c>
      <c r="DK151" s="92">
        <f t="shared" si="91"/>
        <v>0</v>
      </c>
      <c r="DL151" s="92">
        <f t="shared" si="91"/>
        <v>0</v>
      </c>
      <c r="DM151" s="92">
        <f t="shared" si="91"/>
        <v>0</v>
      </c>
      <c r="DN151" s="92">
        <f t="shared" si="91"/>
        <v>0</v>
      </c>
      <c r="DO151" s="92">
        <f t="shared" si="91"/>
        <v>0</v>
      </c>
      <c r="DP151" s="92">
        <f t="shared" si="91"/>
        <v>0</v>
      </c>
      <c r="DQ151" s="92">
        <f t="shared" si="91"/>
        <v>0</v>
      </c>
      <c r="DR151" s="92">
        <f t="shared" si="91"/>
        <v>0</v>
      </c>
      <c r="DS151" s="92">
        <f t="shared" si="91"/>
        <v>0</v>
      </c>
    </row>
    <row r="152" spans="2:123" s="3" customFormat="1" ht="20.100000000000001" customHeight="1" thickBot="1" x14ac:dyDescent="0.35">
      <c r="B152" s="165"/>
      <c r="C152" s="166"/>
      <c r="D152" s="188"/>
      <c r="E152" s="187"/>
      <c r="F152" s="187"/>
      <c r="G152" s="187"/>
      <c r="H152" s="187"/>
      <c r="I152" s="187"/>
      <c r="J152" s="187"/>
      <c r="K152" s="7">
        <f t="shared" si="77"/>
        <v>0</v>
      </c>
      <c r="L152" s="5"/>
      <c r="U152" s="5"/>
      <c r="V152" s="90">
        <f t="shared" ref="V152:AK167" si="97">COUNTIF($D152:$J152,V$6)*$C152</f>
        <v>0</v>
      </c>
      <c r="W152" s="91">
        <f t="shared" si="97"/>
        <v>0</v>
      </c>
      <c r="X152" s="91">
        <f t="shared" si="97"/>
        <v>0</v>
      </c>
      <c r="Y152" s="91">
        <f t="shared" si="97"/>
        <v>0</v>
      </c>
      <c r="Z152" s="91">
        <f t="shared" si="97"/>
        <v>0</v>
      </c>
      <c r="AA152" s="91">
        <f t="shared" si="97"/>
        <v>0</v>
      </c>
      <c r="AB152" s="91">
        <f t="shared" si="97"/>
        <v>0</v>
      </c>
      <c r="AC152" s="91">
        <f t="shared" si="97"/>
        <v>0</v>
      </c>
      <c r="AD152" s="91">
        <f t="shared" si="97"/>
        <v>0</v>
      </c>
      <c r="AE152" s="91">
        <f t="shared" si="97"/>
        <v>0</v>
      </c>
      <c r="AF152" s="91">
        <f t="shared" si="97"/>
        <v>0</v>
      </c>
      <c r="AG152" s="91">
        <f t="shared" si="97"/>
        <v>0</v>
      </c>
      <c r="AH152" s="91">
        <f t="shared" si="97"/>
        <v>0</v>
      </c>
      <c r="AI152" s="91">
        <f t="shared" si="97"/>
        <v>0</v>
      </c>
      <c r="AJ152" s="91">
        <f t="shared" si="97"/>
        <v>0</v>
      </c>
      <c r="AK152" s="91">
        <f t="shared" si="97"/>
        <v>0</v>
      </c>
      <c r="AL152" s="91">
        <f t="shared" si="93"/>
        <v>0</v>
      </c>
      <c r="AM152" s="91">
        <f t="shared" si="93"/>
        <v>0</v>
      </c>
      <c r="AN152" s="91">
        <f t="shared" si="93"/>
        <v>0</v>
      </c>
      <c r="AO152" s="91">
        <f t="shared" si="93"/>
        <v>0</v>
      </c>
      <c r="AP152" s="91">
        <f t="shared" si="93"/>
        <v>0</v>
      </c>
      <c r="AQ152" s="91">
        <f t="shared" si="93"/>
        <v>0</v>
      </c>
      <c r="AR152" s="91">
        <f t="shared" si="93"/>
        <v>0</v>
      </c>
      <c r="AS152" s="91">
        <f t="shared" si="93"/>
        <v>0</v>
      </c>
      <c r="AT152" s="91">
        <f t="shared" si="93"/>
        <v>0</v>
      </c>
      <c r="AU152" s="91">
        <f t="shared" si="93"/>
        <v>0</v>
      </c>
      <c r="AV152" s="91">
        <f t="shared" si="93"/>
        <v>0</v>
      </c>
      <c r="AW152" s="91">
        <f t="shared" si="93"/>
        <v>0</v>
      </c>
      <c r="AX152" s="91">
        <f t="shared" si="93"/>
        <v>0</v>
      </c>
      <c r="AY152" s="91">
        <f t="shared" si="93"/>
        <v>0</v>
      </c>
      <c r="AZ152" s="91">
        <f t="shared" si="93"/>
        <v>0</v>
      </c>
      <c r="BA152" s="91">
        <f t="shared" ref="BA152:BP167" si="98">COUNTIF($D152:$J152,BA$6)*$C152</f>
        <v>0</v>
      </c>
      <c r="BB152" s="91">
        <f t="shared" si="98"/>
        <v>0</v>
      </c>
      <c r="BC152" s="91">
        <f t="shared" si="98"/>
        <v>0</v>
      </c>
      <c r="BD152" s="92">
        <f t="shared" si="98"/>
        <v>0</v>
      </c>
      <c r="BE152" s="92">
        <f t="shared" si="98"/>
        <v>0</v>
      </c>
      <c r="BF152" s="92">
        <f t="shared" si="98"/>
        <v>0</v>
      </c>
      <c r="BG152" s="92">
        <f t="shared" si="98"/>
        <v>0</v>
      </c>
      <c r="BH152" s="92">
        <f t="shared" si="98"/>
        <v>0</v>
      </c>
      <c r="BI152" s="92">
        <f t="shared" si="98"/>
        <v>0</v>
      </c>
      <c r="BJ152" s="92">
        <f t="shared" si="98"/>
        <v>0</v>
      </c>
      <c r="BK152" s="92">
        <f t="shared" si="98"/>
        <v>0</v>
      </c>
      <c r="BL152" s="92">
        <f t="shared" si="98"/>
        <v>0</v>
      </c>
      <c r="BM152" s="92">
        <f t="shared" si="98"/>
        <v>0</v>
      </c>
      <c r="BN152" s="92">
        <f t="shared" si="98"/>
        <v>0</v>
      </c>
      <c r="BO152" s="92">
        <f t="shared" si="98"/>
        <v>0</v>
      </c>
      <c r="BP152" s="92">
        <f t="shared" si="98"/>
        <v>0</v>
      </c>
      <c r="BQ152" s="92">
        <f t="shared" si="94"/>
        <v>0</v>
      </c>
      <c r="BR152" s="92">
        <f t="shared" si="94"/>
        <v>0</v>
      </c>
      <c r="BS152" s="92">
        <f t="shared" si="94"/>
        <v>0</v>
      </c>
      <c r="BT152" s="92">
        <f t="shared" si="94"/>
        <v>0</v>
      </c>
      <c r="BU152" s="92">
        <f t="shared" si="94"/>
        <v>0</v>
      </c>
      <c r="BV152" s="92">
        <f t="shared" si="94"/>
        <v>0</v>
      </c>
      <c r="BW152" s="92">
        <f t="shared" si="94"/>
        <v>0</v>
      </c>
      <c r="BX152" s="92">
        <f t="shared" si="94"/>
        <v>0</v>
      </c>
      <c r="BY152" s="92">
        <f t="shared" si="94"/>
        <v>0</v>
      </c>
      <c r="BZ152" s="92">
        <f t="shared" si="94"/>
        <v>0</v>
      </c>
      <c r="CA152" s="92">
        <f t="shared" si="94"/>
        <v>0</v>
      </c>
      <c r="CB152" s="92">
        <f t="shared" si="94"/>
        <v>0</v>
      </c>
      <c r="CC152" s="92">
        <f t="shared" si="94"/>
        <v>0</v>
      </c>
      <c r="CD152" s="92">
        <f t="shared" si="94"/>
        <v>0</v>
      </c>
      <c r="CE152" s="92">
        <f t="shared" si="94"/>
        <v>0</v>
      </c>
      <c r="CF152" s="92">
        <f t="shared" si="95"/>
        <v>0</v>
      </c>
      <c r="CG152" s="92">
        <f t="shared" si="95"/>
        <v>0</v>
      </c>
      <c r="CH152" s="92">
        <f t="shared" si="95"/>
        <v>0</v>
      </c>
      <c r="CI152" s="92">
        <f t="shared" si="95"/>
        <v>0</v>
      </c>
      <c r="CJ152" s="92">
        <f t="shared" si="95"/>
        <v>0</v>
      </c>
      <c r="CK152" s="92">
        <f t="shared" si="95"/>
        <v>0</v>
      </c>
      <c r="CL152" s="92">
        <f t="shared" si="95"/>
        <v>0</v>
      </c>
      <c r="CM152" s="92">
        <f t="shared" si="95"/>
        <v>0</v>
      </c>
      <c r="CN152" s="92">
        <f t="shared" si="95"/>
        <v>0</v>
      </c>
      <c r="CO152" s="92">
        <f t="shared" si="95"/>
        <v>0</v>
      </c>
      <c r="CP152" s="92">
        <f t="shared" si="95"/>
        <v>0</v>
      </c>
      <c r="CQ152" s="92">
        <f t="shared" si="95"/>
        <v>0</v>
      </c>
      <c r="CR152" s="92">
        <f t="shared" si="95"/>
        <v>0</v>
      </c>
      <c r="CS152" s="92">
        <f t="shared" si="95"/>
        <v>0</v>
      </c>
      <c r="CT152" s="92">
        <f t="shared" si="95"/>
        <v>0</v>
      </c>
      <c r="CU152" s="92">
        <f t="shared" si="95"/>
        <v>0</v>
      </c>
      <c r="CV152" s="92">
        <f t="shared" si="96"/>
        <v>0</v>
      </c>
      <c r="CW152" s="92">
        <f t="shared" si="96"/>
        <v>0</v>
      </c>
      <c r="CX152" s="92">
        <f t="shared" si="96"/>
        <v>0</v>
      </c>
      <c r="CY152" s="92">
        <f t="shared" si="92"/>
        <v>0</v>
      </c>
      <c r="CZ152" s="92">
        <f t="shared" si="92"/>
        <v>0</v>
      </c>
      <c r="DA152" s="92">
        <f t="shared" si="92"/>
        <v>0</v>
      </c>
      <c r="DB152" s="92">
        <f t="shared" si="92"/>
        <v>0</v>
      </c>
      <c r="DC152" s="92">
        <f t="shared" si="92"/>
        <v>0</v>
      </c>
      <c r="DD152" s="92">
        <f t="shared" si="92"/>
        <v>0</v>
      </c>
      <c r="DE152" s="92">
        <f t="shared" si="92"/>
        <v>0</v>
      </c>
      <c r="DF152" s="92">
        <f t="shared" si="92"/>
        <v>0</v>
      </c>
      <c r="DG152" s="92">
        <f t="shared" si="92"/>
        <v>0</v>
      </c>
      <c r="DH152" s="92">
        <f t="shared" si="92"/>
        <v>0</v>
      </c>
      <c r="DI152" s="92">
        <f t="shared" si="91"/>
        <v>0</v>
      </c>
      <c r="DJ152" s="92">
        <f t="shared" si="91"/>
        <v>0</v>
      </c>
      <c r="DK152" s="92">
        <f t="shared" si="91"/>
        <v>0</v>
      </c>
      <c r="DL152" s="92">
        <f t="shared" si="91"/>
        <v>0</v>
      </c>
      <c r="DM152" s="92">
        <f t="shared" si="91"/>
        <v>0</v>
      </c>
      <c r="DN152" s="92">
        <f t="shared" si="91"/>
        <v>0</v>
      </c>
      <c r="DO152" s="92">
        <f t="shared" si="91"/>
        <v>0</v>
      </c>
      <c r="DP152" s="92">
        <f t="shared" si="91"/>
        <v>0</v>
      </c>
      <c r="DQ152" s="92">
        <f t="shared" si="91"/>
        <v>0</v>
      </c>
      <c r="DR152" s="92">
        <f t="shared" si="91"/>
        <v>0</v>
      </c>
      <c r="DS152" s="92">
        <f t="shared" si="91"/>
        <v>0</v>
      </c>
    </row>
    <row r="153" spans="2:123" s="3" customFormat="1" ht="20.100000000000001" customHeight="1" thickBot="1" x14ac:dyDescent="0.35">
      <c r="B153" s="210" t="s">
        <v>233</v>
      </c>
      <c r="C153" s="236">
        <v>1</v>
      </c>
      <c r="D153" s="267" t="s">
        <v>116</v>
      </c>
      <c r="E153" s="267" t="s">
        <v>116</v>
      </c>
      <c r="F153" s="268" t="s">
        <v>115</v>
      </c>
      <c r="G153" s="260" t="s">
        <v>120</v>
      </c>
      <c r="H153" s="268" t="s">
        <v>115</v>
      </c>
      <c r="I153" s="259" t="s">
        <v>183</v>
      </c>
      <c r="J153" s="270" t="s">
        <v>120</v>
      </c>
      <c r="K153" s="7">
        <f t="shared" si="77"/>
        <v>7</v>
      </c>
      <c r="L153" s="5"/>
      <c r="U153" s="5"/>
      <c r="V153" s="90">
        <f t="shared" si="97"/>
        <v>0</v>
      </c>
      <c r="W153" s="91">
        <f t="shared" si="97"/>
        <v>0</v>
      </c>
      <c r="X153" s="91">
        <f t="shared" si="97"/>
        <v>0</v>
      </c>
      <c r="Y153" s="91">
        <f t="shared" si="97"/>
        <v>0</v>
      </c>
      <c r="Z153" s="91">
        <f t="shared" si="97"/>
        <v>2</v>
      </c>
      <c r="AA153" s="91">
        <f t="shared" si="97"/>
        <v>0</v>
      </c>
      <c r="AB153" s="91">
        <f t="shared" si="97"/>
        <v>0</v>
      </c>
      <c r="AC153" s="91">
        <f t="shared" si="97"/>
        <v>2</v>
      </c>
      <c r="AD153" s="91">
        <f t="shared" si="97"/>
        <v>1</v>
      </c>
      <c r="AE153" s="91">
        <f t="shared" si="97"/>
        <v>0</v>
      </c>
      <c r="AF153" s="91">
        <f t="shared" si="97"/>
        <v>0</v>
      </c>
      <c r="AG153" s="91">
        <f t="shared" si="97"/>
        <v>0</v>
      </c>
      <c r="AH153" s="91">
        <f t="shared" si="97"/>
        <v>0</v>
      </c>
      <c r="AI153" s="91">
        <f t="shared" si="97"/>
        <v>0</v>
      </c>
      <c r="AJ153" s="91">
        <f t="shared" si="97"/>
        <v>0</v>
      </c>
      <c r="AK153" s="91">
        <f t="shared" si="97"/>
        <v>2</v>
      </c>
      <c r="AL153" s="91">
        <f t="shared" si="93"/>
        <v>0</v>
      </c>
      <c r="AM153" s="91">
        <f t="shared" si="93"/>
        <v>0</v>
      </c>
      <c r="AN153" s="91">
        <f t="shared" si="93"/>
        <v>0</v>
      </c>
      <c r="AO153" s="91">
        <f t="shared" si="93"/>
        <v>0</v>
      </c>
      <c r="AP153" s="91">
        <f t="shared" si="93"/>
        <v>0</v>
      </c>
      <c r="AQ153" s="91">
        <f t="shared" si="93"/>
        <v>0</v>
      </c>
      <c r="AR153" s="91">
        <f t="shared" si="93"/>
        <v>0</v>
      </c>
      <c r="AS153" s="91">
        <f t="shared" si="93"/>
        <v>0</v>
      </c>
      <c r="AT153" s="91">
        <f t="shared" si="93"/>
        <v>0</v>
      </c>
      <c r="AU153" s="91">
        <f t="shared" si="93"/>
        <v>0</v>
      </c>
      <c r="AV153" s="91">
        <f t="shared" si="93"/>
        <v>0</v>
      </c>
      <c r="AW153" s="91">
        <f t="shared" si="93"/>
        <v>0</v>
      </c>
      <c r="AX153" s="91">
        <f t="shared" si="93"/>
        <v>0</v>
      </c>
      <c r="AY153" s="91">
        <f t="shared" si="93"/>
        <v>0</v>
      </c>
      <c r="AZ153" s="91">
        <f t="shared" si="93"/>
        <v>0</v>
      </c>
      <c r="BA153" s="91">
        <f t="shared" si="98"/>
        <v>0</v>
      </c>
      <c r="BB153" s="91">
        <f t="shared" si="98"/>
        <v>0</v>
      </c>
      <c r="BC153" s="91">
        <f t="shared" si="98"/>
        <v>0</v>
      </c>
      <c r="BD153" s="92">
        <f t="shared" si="98"/>
        <v>0</v>
      </c>
      <c r="BE153" s="92">
        <f t="shared" si="98"/>
        <v>0</v>
      </c>
      <c r="BF153" s="92">
        <f t="shared" si="98"/>
        <v>0</v>
      </c>
      <c r="BG153" s="92">
        <f t="shared" si="98"/>
        <v>0</v>
      </c>
      <c r="BH153" s="92">
        <f t="shared" si="98"/>
        <v>0</v>
      </c>
      <c r="BI153" s="92">
        <f t="shared" si="98"/>
        <v>0</v>
      </c>
      <c r="BJ153" s="92">
        <f t="shared" si="98"/>
        <v>0</v>
      </c>
      <c r="BK153" s="92">
        <f t="shared" si="98"/>
        <v>0</v>
      </c>
      <c r="BL153" s="92">
        <f t="shared" si="98"/>
        <v>0</v>
      </c>
      <c r="BM153" s="92">
        <f t="shared" si="98"/>
        <v>0</v>
      </c>
      <c r="BN153" s="92">
        <f t="shared" si="98"/>
        <v>0</v>
      </c>
      <c r="BO153" s="92">
        <f t="shared" si="98"/>
        <v>0</v>
      </c>
      <c r="BP153" s="92">
        <f t="shared" si="98"/>
        <v>0</v>
      </c>
      <c r="BQ153" s="92">
        <f t="shared" si="94"/>
        <v>0</v>
      </c>
      <c r="BR153" s="92">
        <f t="shared" si="94"/>
        <v>0</v>
      </c>
      <c r="BS153" s="92">
        <f t="shared" si="94"/>
        <v>0</v>
      </c>
      <c r="BT153" s="92">
        <f t="shared" si="94"/>
        <v>0</v>
      </c>
      <c r="BU153" s="92">
        <f t="shared" si="94"/>
        <v>0</v>
      </c>
      <c r="BV153" s="92">
        <f t="shared" si="94"/>
        <v>0</v>
      </c>
      <c r="BW153" s="92">
        <f t="shared" si="94"/>
        <v>0</v>
      </c>
      <c r="BX153" s="92">
        <f t="shared" si="94"/>
        <v>0</v>
      </c>
      <c r="BY153" s="92">
        <f t="shared" si="94"/>
        <v>0</v>
      </c>
      <c r="BZ153" s="92">
        <f t="shared" si="94"/>
        <v>0</v>
      </c>
      <c r="CA153" s="92">
        <f t="shared" si="94"/>
        <v>0</v>
      </c>
      <c r="CB153" s="92">
        <f t="shared" si="94"/>
        <v>0</v>
      </c>
      <c r="CC153" s="92">
        <f t="shared" si="94"/>
        <v>0</v>
      </c>
      <c r="CD153" s="92">
        <f t="shared" si="94"/>
        <v>0</v>
      </c>
      <c r="CE153" s="92">
        <f t="shared" si="94"/>
        <v>0</v>
      </c>
      <c r="CF153" s="92">
        <f t="shared" si="95"/>
        <v>0</v>
      </c>
      <c r="CG153" s="92">
        <f t="shared" si="95"/>
        <v>0</v>
      </c>
      <c r="CH153" s="92">
        <f t="shared" si="95"/>
        <v>0</v>
      </c>
      <c r="CI153" s="92">
        <f t="shared" si="95"/>
        <v>0</v>
      </c>
      <c r="CJ153" s="92">
        <f t="shared" si="95"/>
        <v>0</v>
      </c>
      <c r="CK153" s="92">
        <f t="shared" si="95"/>
        <v>0</v>
      </c>
      <c r="CL153" s="92">
        <f t="shared" si="95"/>
        <v>0</v>
      </c>
      <c r="CM153" s="92">
        <f t="shared" si="95"/>
        <v>0</v>
      </c>
      <c r="CN153" s="92">
        <f t="shared" si="95"/>
        <v>0</v>
      </c>
      <c r="CO153" s="92">
        <f t="shared" si="95"/>
        <v>0</v>
      </c>
      <c r="CP153" s="92">
        <f t="shared" si="95"/>
        <v>0</v>
      </c>
      <c r="CQ153" s="92">
        <f t="shared" si="95"/>
        <v>0</v>
      </c>
      <c r="CR153" s="92">
        <f t="shared" si="95"/>
        <v>0</v>
      </c>
      <c r="CS153" s="92">
        <f t="shared" si="95"/>
        <v>0</v>
      </c>
      <c r="CT153" s="92">
        <f t="shared" si="95"/>
        <v>0</v>
      </c>
      <c r="CU153" s="92">
        <f t="shared" si="95"/>
        <v>0</v>
      </c>
      <c r="CV153" s="92">
        <f t="shared" si="96"/>
        <v>0</v>
      </c>
      <c r="CW153" s="92">
        <f t="shared" si="96"/>
        <v>0</v>
      </c>
      <c r="CX153" s="92">
        <f t="shared" si="96"/>
        <v>0</v>
      </c>
      <c r="CY153" s="92">
        <f t="shared" si="92"/>
        <v>0</v>
      </c>
      <c r="CZ153" s="92">
        <f t="shared" si="92"/>
        <v>0</v>
      </c>
      <c r="DA153" s="92">
        <f t="shared" si="92"/>
        <v>0</v>
      </c>
      <c r="DB153" s="92">
        <f t="shared" si="92"/>
        <v>0</v>
      </c>
      <c r="DC153" s="92">
        <f t="shared" si="92"/>
        <v>0</v>
      </c>
      <c r="DD153" s="92">
        <f t="shared" si="92"/>
        <v>0</v>
      </c>
      <c r="DE153" s="92">
        <f t="shared" si="92"/>
        <v>0</v>
      </c>
      <c r="DF153" s="92">
        <f t="shared" si="92"/>
        <v>0</v>
      </c>
      <c r="DG153" s="92">
        <f t="shared" si="92"/>
        <v>0</v>
      </c>
      <c r="DH153" s="92">
        <f t="shared" si="92"/>
        <v>0</v>
      </c>
      <c r="DI153" s="92">
        <f t="shared" si="91"/>
        <v>0</v>
      </c>
      <c r="DJ153" s="92">
        <f t="shared" si="91"/>
        <v>0</v>
      </c>
      <c r="DK153" s="92">
        <f t="shared" si="91"/>
        <v>0</v>
      </c>
      <c r="DL153" s="92">
        <f t="shared" si="91"/>
        <v>0</v>
      </c>
      <c r="DM153" s="92">
        <f t="shared" si="91"/>
        <v>0</v>
      </c>
      <c r="DN153" s="92">
        <f t="shared" si="91"/>
        <v>0</v>
      </c>
      <c r="DO153" s="92">
        <f t="shared" si="91"/>
        <v>0</v>
      </c>
      <c r="DP153" s="92">
        <f t="shared" si="91"/>
        <v>0</v>
      </c>
      <c r="DQ153" s="92">
        <f t="shared" si="91"/>
        <v>0</v>
      </c>
      <c r="DR153" s="92">
        <f t="shared" si="91"/>
        <v>0</v>
      </c>
      <c r="DS153" s="92">
        <f t="shared" si="91"/>
        <v>0</v>
      </c>
    </row>
    <row r="154" spans="2:123" s="3" customFormat="1" ht="20.100000000000001" customHeight="1" thickBot="1" x14ac:dyDescent="0.35">
      <c r="B154" s="241" t="s">
        <v>233</v>
      </c>
      <c r="C154" s="242">
        <v>1</v>
      </c>
      <c r="D154" s="188"/>
      <c r="E154" s="187"/>
      <c r="F154" s="187"/>
      <c r="G154" s="187"/>
      <c r="H154" s="187"/>
      <c r="I154" s="187"/>
      <c r="J154" s="187"/>
      <c r="K154" s="7">
        <f t="shared" si="77"/>
        <v>0</v>
      </c>
      <c r="L154" s="5"/>
      <c r="U154" s="5"/>
      <c r="V154" s="90">
        <f t="shared" si="97"/>
        <v>0</v>
      </c>
      <c r="W154" s="91">
        <f t="shared" si="97"/>
        <v>0</v>
      </c>
      <c r="X154" s="91">
        <f t="shared" si="97"/>
        <v>0</v>
      </c>
      <c r="Y154" s="91">
        <f t="shared" si="97"/>
        <v>0</v>
      </c>
      <c r="Z154" s="91">
        <f t="shared" si="97"/>
        <v>0</v>
      </c>
      <c r="AA154" s="91">
        <f t="shared" si="97"/>
        <v>0</v>
      </c>
      <c r="AB154" s="91">
        <f t="shared" si="97"/>
        <v>0</v>
      </c>
      <c r="AC154" s="91">
        <f t="shared" si="97"/>
        <v>0</v>
      </c>
      <c r="AD154" s="91">
        <f t="shared" si="97"/>
        <v>0</v>
      </c>
      <c r="AE154" s="91">
        <f t="shared" si="97"/>
        <v>0</v>
      </c>
      <c r="AF154" s="91">
        <f t="shared" si="97"/>
        <v>0</v>
      </c>
      <c r="AG154" s="91">
        <f t="shared" si="97"/>
        <v>0</v>
      </c>
      <c r="AH154" s="91">
        <f t="shared" si="97"/>
        <v>0</v>
      </c>
      <c r="AI154" s="91">
        <f t="shared" si="97"/>
        <v>0</v>
      </c>
      <c r="AJ154" s="91">
        <f t="shared" si="97"/>
        <v>0</v>
      </c>
      <c r="AK154" s="91">
        <f t="shared" si="97"/>
        <v>0</v>
      </c>
      <c r="AL154" s="91">
        <f t="shared" si="93"/>
        <v>0</v>
      </c>
      <c r="AM154" s="91">
        <f t="shared" si="93"/>
        <v>0</v>
      </c>
      <c r="AN154" s="91">
        <f t="shared" si="93"/>
        <v>0</v>
      </c>
      <c r="AO154" s="91">
        <f t="shared" si="93"/>
        <v>0</v>
      </c>
      <c r="AP154" s="91">
        <f t="shared" si="93"/>
        <v>0</v>
      </c>
      <c r="AQ154" s="91">
        <f t="shared" si="93"/>
        <v>0</v>
      </c>
      <c r="AR154" s="91">
        <f t="shared" si="93"/>
        <v>0</v>
      </c>
      <c r="AS154" s="91">
        <f t="shared" si="93"/>
        <v>0</v>
      </c>
      <c r="AT154" s="91">
        <f t="shared" si="93"/>
        <v>0</v>
      </c>
      <c r="AU154" s="91">
        <f t="shared" si="93"/>
        <v>0</v>
      </c>
      <c r="AV154" s="91">
        <f t="shared" si="93"/>
        <v>0</v>
      </c>
      <c r="AW154" s="91">
        <f t="shared" si="93"/>
        <v>0</v>
      </c>
      <c r="AX154" s="91">
        <f t="shared" si="93"/>
        <v>0</v>
      </c>
      <c r="AY154" s="91">
        <f t="shared" si="93"/>
        <v>0</v>
      </c>
      <c r="AZ154" s="91">
        <f t="shared" si="93"/>
        <v>0</v>
      </c>
      <c r="BA154" s="91">
        <f t="shared" si="98"/>
        <v>0</v>
      </c>
      <c r="BB154" s="91">
        <f t="shared" si="98"/>
        <v>0</v>
      </c>
      <c r="BC154" s="91">
        <f t="shared" si="98"/>
        <v>0</v>
      </c>
      <c r="BD154" s="92">
        <f t="shared" si="98"/>
        <v>0</v>
      </c>
      <c r="BE154" s="92">
        <f t="shared" si="98"/>
        <v>0</v>
      </c>
      <c r="BF154" s="92">
        <f t="shared" si="98"/>
        <v>0</v>
      </c>
      <c r="BG154" s="92">
        <f t="shared" si="98"/>
        <v>0</v>
      </c>
      <c r="BH154" s="92">
        <f t="shared" si="98"/>
        <v>0</v>
      </c>
      <c r="BI154" s="92">
        <f t="shared" si="98"/>
        <v>0</v>
      </c>
      <c r="BJ154" s="92">
        <f t="shared" si="98"/>
        <v>0</v>
      </c>
      <c r="BK154" s="92">
        <f t="shared" si="98"/>
        <v>0</v>
      </c>
      <c r="BL154" s="92">
        <f t="shared" si="98"/>
        <v>0</v>
      </c>
      <c r="BM154" s="92">
        <f t="shared" si="98"/>
        <v>0</v>
      </c>
      <c r="BN154" s="92">
        <f t="shared" si="98"/>
        <v>0</v>
      </c>
      <c r="BO154" s="92">
        <f t="shared" si="98"/>
        <v>0</v>
      </c>
      <c r="BP154" s="92">
        <f t="shared" si="98"/>
        <v>0</v>
      </c>
      <c r="BQ154" s="92">
        <f t="shared" si="94"/>
        <v>0</v>
      </c>
      <c r="BR154" s="92">
        <f t="shared" si="94"/>
        <v>0</v>
      </c>
      <c r="BS154" s="92">
        <f t="shared" si="94"/>
        <v>0</v>
      </c>
      <c r="BT154" s="92">
        <f t="shared" si="94"/>
        <v>0</v>
      </c>
      <c r="BU154" s="92">
        <f t="shared" si="94"/>
        <v>0</v>
      </c>
      <c r="BV154" s="92">
        <f t="shared" si="94"/>
        <v>0</v>
      </c>
      <c r="BW154" s="92">
        <f t="shared" si="94"/>
        <v>0</v>
      </c>
      <c r="BX154" s="92">
        <f t="shared" si="94"/>
        <v>0</v>
      </c>
      <c r="BY154" s="92">
        <f t="shared" si="94"/>
        <v>0</v>
      </c>
      <c r="BZ154" s="92">
        <f t="shared" si="94"/>
        <v>0</v>
      </c>
      <c r="CA154" s="92">
        <f t="shared" si="94"/>
        <v>0</v>
      </c>
      <c r="CB154" s="92">
        <f t="shared" si="94"/>
        <v>0</v>
      </c>
      <c r="CC154" s="92">
        <f t="shared" si="94"/>
        <v>0</v>
      </c>
      <c r="CD154" s="92">
        <f t="shared" si="94"/>
        <v>0</v>
      </c>
      <c r="CE154" s="92">
        <f t="shared" si="94"/>
        <v>0</v>
      </c>
      <c r="CF154" s="92">
        <f t="shared" si="95"/>
        <v>0</v>
      </c>
      <c r="CG154" s="92">
        <f t="shared" si="95"/>
        <v>0</v>
      </c>
      <c r="CH154" s="92">
        <f t="shared" si="95"/>
        <v>0</v>
      </c>
      <c r="CI154" s="92">
        <f t="shared" si="95"/>
        <v>0</v>
      </c>
      <c r="CJ154" s="92">
        <f t="shared" si="95"/>
        <v>0</v>
      </c>
      <c r="CK154" s="92">
        <f t="shared" si="95"/>
        <v>0</v>
      </c>
      <c r="CL154" s="92">
        <f t="shared" si="95"/>
        <v>0</v>
      </c>
      <c r="CM154" s="92">
        <f t="shared" si="95"/>
        <v>0</v>
      </c>
      <c r="CN154" s="92">
        <f t="shared" si="95"/>
        <v>0</v>
      </c>
      <c r="CO154" s="92">
        <f t="shared" si="95"/>
        <v>0</v>
      </c>
      <c r="CP154" s="92">
        <f t="shared" si="95"/>
        <v>0</v>
      </c>
      <c r="CQ154" s="92">
        <f t="shared" si="95"/>
        <v>0</v>
      </c>
      <c r="CR154" s="92">
        <f t="shared" si="95"/>
        <v>0</v>
      </c>
      <c r="CS154" s="92">
        <f t="shared" si="95"/>
        <v>0</v>
      </c>
      <c r="CT154" s="92">
        <f t="shared" si="95"/>
        <v>0</v>
      </c>
      <c r="CU154" s="92">
        <f t="shared" si="95"/>
        <v>0</v>
      </c>
      <c r="CV154" s="92">
        <f t="shared" si="96"/>
        <v>0</v>
      </c>
      <c r="CW154" s="92">
        <f t="shared" si="96"/>
        <v>0</v>
      </c>
      <c r="CX154" s="92">
        <f t="shared" si="96"/>
        <v>0</v>
      </c>
      <c r="CY154" s="92">
        <f t="shared" si="92"/>
        <v>0</v>
      </c>
      <c r="CZ154" s="92">
        <f t="shared" si="92"/>
        <v>0</v>
      </c>
      <c r="DA154" s="92">
        <f t="shared" si="92"/>
        <v>0</v>
      </c>
      <c r="DB154" s="92">
        <f t="shared" si="92"/>
        <v>0</v>
      </c>
      <c r="DC154" s="92">
        <f t="shared" si="92"/>
        <v>0</v>
      </c>
      <c r="DD154" s="92">
        <f t="shared" si="92"/>
        <v>0</v>
      </c>
      <c r="DE154" s="92">
        <f t="shared" si="92"/>
        <v>0</v>
      </c>
      <c r="DF154" s="92">
        <f t="shared" si="92"/>
        <v>0</v>
      </c>
      <c r="DG154" s="92">
        <f t="shared" si="92"/>
        <v>0</v>
      </c>
      <c r="DH154" s="92">
        <f t="shared" si="92"/>
        <v>0</v>
      </c>
      <c r="DI154" s="92">
        <f t="shared" si="91"/>
        <v>0</v>
      </c>
      <c r="DJ154" s="92">
        <f t="shared" si="91"/>
        <v>0</v>
      </c>
      <c r="DK154" s="92">
        <f t="shared" si="91"/>
        <v>0</v>
      </c>
      <c r="DL154" s="92">
        <f t="shared" si="91"/>
        <v>0</v>
      </c>
      <c r="DM154" s="92">
        <f t="shared" si="91"/>
        <v>0</v>
      </c>
      <c r="DN154" s="92">
        <f t="shared" si="91"/>
        <v>0</v>
      </c>
      <c r="DO154" s="92">
        <f t="shared" si="91"/>
        <v>0</v>
      </c>
      <c r="DP154" s="92">
        <f t="shared" si="91"/>
        <v>0</v>
      </c>
      <c r="DQ154" s="92">
        <f t="shared" si="91"/>
        <v>0</v>
      </c>
      <c r="DR154" s="92">
        <f t="shared" si="91"/>
        <v>0</v>
      </c>
      <c r="DS154" s="92">
        <f t="shared" si="91"/>
        <v>0</v>
      </c>
    </row>
    <row r="155" spans="2:123" s="3" customFormat="1" ht="20.100000000000001" customHeight="1" thickBot="1" x14ac:dyDescent="0.35">
      <c r="B155" s="200" t="s">
        <v>233</v>
      </c>
      <c r="C155" s="201">
        <v>1</v>
      </c>
      <c r="D155" s="188"/>
      <c r="E155" s="187"/>
      <c r="F155" s="187"/>
      <c r="G155" s="187"/>
      <c r="H155" s="187"/>
      <c r="I155" s="187"/>
      <c r="J155" s="187"/>
      <c r="K155" s="7">
        <f t="shared" si="77"/>
        <v>0</v>
      </c>
      <c r="L155" s="5"/>
      <c r="U155" s="5"/>
      <c r="V155" s="90">
        <f t="shared" si="97"/>
        <v>0</v>
      </c>
      <c r="W155" s="91">
        <f t="shared" si="97"/>
        <v>0</v>
      </c>
      <c r="X155" s="91">
        <f t="shared" si="97"/>
        <v>0</v>
      </c>
      <c r="Y155" s="91">
        <f t="shared" si="97"/>
        <v>0</v>
      </c>
      <c r="Z155" s="91">
        <f t="shared" si="97"/>
        <v>0</v>
      </c>
      <c r="AA155" s="91">
        <f t="shared" si="97"/>
        <v>0</v>
      </c>
      <c r="AB155" s="91">
        <f t="shared" si="97"/>
        <v>0</v>
      </c>
      <c r="AC155" s="91">
        <f t="shared" si="97"/>
        <v>0</v>
      </c>
      <c r="AD155" s="91">
        <f t="shared" si="97"/>
        <v>0</v>
      </c>
      <c r="AE155" s="91">
        <f t="shared" si="97"/>
        <v>0</v>
      </c>
      <c r="AF155" s="91">
        <f t="shared" si="97"/>
        <v>0</v>
      </c>
      <c r="AG155" s="91">
        <f t="shared" si="97"/>
        <v>0</v>
      </c>
      <c r="AH155" s="91">
        <f t="shared" si="97"/>
        <v>0</v>
      </c>
      <c r="AI155" s="91">
        <f t="shared" si="97"/>
        <v>0</v>
      </c>
      <c r="AJ155" s="91">
        <f t="shared" si="97"/>
        <v>0</v>
      </c>
      <c r="AK155" s="91">
        <f t="shared" si="97"/>
        <v>0</v>
      </c>
      <c r="AL155" s="91">
        <f t="shared" si="93"/>
        <v>0</v>
      </c>
      <c r="AM155" s="91">
        <f t="shared" si="93"/>
        <v>0</v>
      </c>
      <c r="AN155" s="91">
        <f t="shared" si="93"/>
        <v>0</v>
      </c>
      <c r="AO155" s="91">
        <f t="shared" si="93"/>
        <v>0</v>
      </c>
      <c r="AP155" s="91">
        <f t="shared" si="93"/>
        <v>0</v>
      </c>
      <c r="AQ155" s="91">
        <f t="shared" si="93"/>
        <v>0</v>
      </c>
      <c r="AR155" s="91">
        <f t="shared" si="93"/>
        <v>0</v>
      </c>
      <c r="AS155" s="91">
        <f t="shared" si="93"/>
        <v>0</v>
      </c>
      <c r="AT155" s="91">
        <f t="shared" si="93"/>
        <v>0</v>
      </c>
      <c r="AU155" s="91">
        <f t="shared" si="93"/>
        <v>0</v>
      </c>
      <c r="AV155" s="91">
        <f t="shared" si="93"/>
        <v>0</v>
      </c>
      <c r="AW155" s="91">
        <f t="shared" si="93"/>
        <v>0</v>
      </c>
      <c r="AX155" s="91">
        <f t="shared" si="93"/>
        <v>0</v>
      </c>
      <c r="AY155" s="91">
        <f t="shared" si="93"/>
        <v>0</v>
      </c>
      <c r="AZ155" s="91">
        <f t="shared" si="93"/>
        <v>0</v>
      </c>
      <c r="BA155" s="91">
        <f t="shared" si="98"/>
        <v>0</v>
      </c>
      <c r="BB155" s="91">
        <f t="shared" si="98"/>
        <v>0</v>
      </c>
      <c r="BC155" s="91">
        <f t="shared" si="98"/>
        <v>0</v>
      </c>
      <c r="BD155" s="92">
        <f t="shared" si="98"/>
        <v>0</v>
      </c>
      <c r="BE155" s="92">
        <f t="shared" si="98"/>
        <v>0</v>
      </c>
      <c r="BF155" s="92">
        <f t="shared" si="98"/>
        <v>0</v>
      </c>
      <c r="BG155" s="92">
        <f t="shared" si="98"/>
        <v>0</v>
      </c>
      <c r="BH155" s="92">
        <f t="shared" si="98"/>
        <v>0</v>
      </c>
      <c r="BI155" s="92">
        <f t="shared" si="98"/>
        <v>0</v>
      </c>
      <c r="BJ155" s="92">
        <f t="shared" si="98"/>
        <v>0</v>
      </c>
      <c r="BK155" s="92">
        <f t="shared" si="98"/>
        <v>0</v>
      </c>
      <c r="BL155" s="92">
        <f t="shared" si="98"/>
        <v>0</v>
      </c>
      <c r="BM155" s="92">
        <f t="shared" si="98"/>
        <v>0</v>
      </c>
      <c r="BN155" s="92">
        <f t="shared" si="98"/>
        <v>0</v>
      </c>
      <c r="BO155" s="92">
        <f t="shared" si="98"/>
        <v>0</v>
      </c>
      <c r="BP155" s="92">
        <f t="shared" si="98"/>
        <v>0</v>
      </c>
      <c r="BQ155" s="92">
        <f t="shared" si="94"/>
        <v>0</v>
      </c>
      <c r="BR155" s="92">
        <f t="shared" si="94"/>
        <v>0</v>
      </c>
      <c r="BS155" s="92">
        <f t="shared" si="94"/>
        <v>0</v>
      </c>
      <c r="BT155" s="92">
        <f t="shared" si="94"/>
        <v>0</v>
      </c>
      <c r="BU155" s="92">
        <f t="shared" si="94"/>
        <v>0</v>
      </c>
      <c r="BV155" s="92">
        <f t="shared" si="94"/>
        <v>0</v>
      </c>
      <c r="BW155" s="92">
        <f t="shared" si="94"/>
        <v>0</v>
      </c>
      <c r="BX155" s="92">
        <f t="shared" si="94"/>
        <v>0</v>
      </c>
      <c r="BY155" s="92">
        <f t="shared" si="94"/>
        <v>0</v>
      </c>
      <c r="BZ155" s="92">
        <f t="shared" si="94"/>
        <v>0</v>
      </c>
      <c r="CA155" s="92">
        <f t="shared" si="94"/>
        <v>0</v>
      </c>
      <c r="CB155" s="92">
        <f t="shared" si="94"/>
        <v>0</v>
      </c>
      <c r="CC155" s="92">
        <f t="shared" si="94"/>
        <v>0</v>
      </c>
      <c r="CD155" s="92">
        <f t="shared" si="94"/>
        <v>0</v>
      </c>
      <c r="CE155" s="92">
        <f t="shared" si="94"/>
        <v>0</v>
      </c>
      <c r="CF155" s="92">
        <f t="shared" si="95"/>
        <v>0</v>
      </c>
      <c r="CG155" s="92">
        <f t="shared" si="95"/>
        <v>0</v>
      </c>
      <c r="CH155" s="92">
        <f t="shared" si="95"/>
        <v>0</v>
      </c>
      <c r="CI155" s="92">
        <f t="shared" si="95"/>
        <v>0</v>
      </c>
      <c r="CJ155" s="92">
        <f t="shared" si="95"/>
        <v>0</v>
      </c>
      <c r="CK155" s="92">
        <f t="shared" si="95"/>
        <v>0</v>
      </c>
      <c r="CL155" s="92">
        <f t="shared" si="95"/>
        <v>0</v>
      </c>
      <c r="CM155" s="92">
        <f t="shared" si="95"/>
        <v>0</v>
      </c>
      <c r="CN155" s="92">
        <f t="shared" si="95"/>
        <v>0</v>
      </c>
      <c r="CO155" s="92">
        <f t="shared" si="95"/>
        <v>0</v>
      </c>
      <c r="CP155" s="92">
        <f t="shared" si="95"/>
        <v>0</v>
      </c>
      <c r="CQ155" s="92">
        <f t="shared" si="95"/>
        <v>0</v>
      </c>
      <c r="CR155" s="92">
        <f t="shared" si="95"/>
        <v>0</v>
      </c>
      <c r="CS155" s="92">
        <f t="shared" si="95"/>
        <v>0</v>
      </c>
      <c r="CT155" s="92">
        <f t="shared" si="95"/>
        <v>0</v>
      </c>
      <c r="CU155" s="92">
        <f t="shared" si="95"/>
        <v>0</v>
      </c>
      <c r="CV155" s="92">
        <f t="shared" si="96"/>
        <v>0</v>
      </c>
      <c r="CW155" s="92">
        <f t="shared" si="96"/>
        <v>0</v>
      </c>
      <c r="CX155" s="92">
        <f t="shared" si="96"/>
        <v>0</v>
      </c>
      <c r="CY155" s="92">
        <f t="shared" si="92"/>
        <v>0</v>
      </c>
      <c r="CZ155" s="92">
        <f t="shared" si="92"/>
        <v>0</v>
      </c>
      <c r="DA155" s="92">
        <f t="shared" si="92"/>
        <v>0</v>
      </c>
      <c r="DB155" s="92">
        <f t="shared" si="92"/>
        <v>0</v>
      </c>
      <c r="DC155" s="92">
        <f t="shared" si="92"/>
        <v>0</v>
      </c>
      <c r="DD155" s="92">
        <f t="shared" si="92"/>
        <v>0</v>
      </c>
      <c r="DE155" s="92">
        <f t="shared" si="92"/>
        <v>0</v>
      </c>
      <c r="DF155" s="92">
        <f t="shared" si="92"/>
        <v>0</v>
      </c>
      <c r="DG155" s="92">
        <f t="shared" si="92"/>
        <v>0</v>
      </c>
      <c r="DH155" s="92">
        <f t="shared" si="92"/>
        <v>0</v>
      </c>
      <c r="DI155" s="92">
        <f t="shared" si="92"/>
        <v>0</v>
      </c>
      <c r="DJ155" s="92">
        <f t="shared" si="92"/>
        <v>0</v>
      </c>
      <c r="DK155" s="92">
        <f t="shared" si="92"/>
        <v>0</v>
      </c>
      <c r="DL155" s="92">
        <f t="shared" si="92"/>
        <v>0</v>
      </c>
      <c r="DM155" s="92">
        <f t="shared" si="92"/>
        <v>0</v>
      </c>
      <c r="DN155" s="92">
        <f t="shared" ref="DI155:DS170" si="99">COUNTIF($D155:$J155,DN$6)*$C155</f>
        <v>0</v>
      </c>
      <c r="DO155" s="92">
        <f t="shared" si="99"/>
        <v>0</v>
      </c>
      <c r="DP155" s="92">
        <f t="shared" si="99"/>
        <v>0</v>
      </c>
      <c r="DQ155" s="92">
        <f t="shared" si="99"/>
        <v>0</v>
      </c>
      <c r="DR155" s="92">
        <f t="shared" si="99"/>
        <v>0</v>
      </c>
      <c r="DS155" s="92">
        <f t="shared" si="99"/>
        <v>0</v>
      </c>
    </row>
    <row r="156" spans="2:123" s="3" customFormat="1" ht="20.100000000000001" customHeight="1" thickBot="1" x14ac:dyDescent="0.35">
      <c r="B156" s="165"/>
      <c r="C156" s="166"/>
      <c r="D156" s="188"/>
      <c r="E156" s="187"/>
      <c r="F156" s="187"/>
      <c r="G156" s="53"/>
      <c r="H156" s="187"/>
      <c r="I156" s="187"/>
      <c r="J156" s="187"/>
      <c r="K156" s="7">
        <f t="shared" si="77"/>
        <v>0</v>
      </c>
      <c r="L156" s="5"/>
      <c r="U156" s="5"/>
      <c r="V156" s="90">
        <f t="shared" si="97"/>
        <v>0</v>
      </c>
      <c r="W156" s="91">
        <f t="shared" si="97"/>
        <v>0</v>
      </c>
      <c r="X156" s="91">
        <f t="shared" si="97"/>
        <v>0</v>
      </c>
      <c r="Y156" s="91">
        <f t="shared" si="97"/>
        <v>0</v>
      </c>
      <c r="Z156" s="91">
        <f t="shared" si="97"/>
        <v>0</v>
      </c>
      <c r="AA156" s="91">
        <f t="shared" si="97"/>
        <v>0</v>
      </c>
      <c r="AB156" s="91">
        <f t="shared" si="97"/>
        <v>0</v>
      </c>
      <c r="AC156" s="91">
        <f t="shared" si="97"/>
        <v>0</v>
      </c>
      <c r="AD156" s="91">
        <f t="shared" si="97"/>
        <v>0</v>
      </c>
      <c r="AE156" s="91">
        <f t="shared" si="97"/>
        <v>0</v>
      </c>
      <c r="AF156" s="91">
        <f t="shared" si="97"/>
        <v>0</v>
      </c>
      <c r="AG156" s="91">
        <f t="shared" si="97"/>
        <v>0</v>
      </c>
      <c r="AH156" s="91">
        <f t="shared" si="97"/>
        <v>0</v>
      </c>
      <c r="AI156" s="91">
        <f t="shared" si="97"/>
        <v>0</v>
      </c>
      <c r="AJ156" s="91">
        <f t="shared" si="97"/>
        <v>0</v>
      </c>
      <c r="AK156" s="91">
        <f t="shared" si="97"/>
        <v>0</v>
      </c>
      <c r="AL156" s="91">
        <f t="shared" si="93"/>
        <v>0</v>
      </c>
      <c r="AM156" s="91">
        <f t="shared" si="93"/>
        <v>0</v>
      </c>
      <c r="AN156" s="91">
        <f t="shared" si="93"/>
        <v>0</v>
      </c>
      <c r="AO156" s="91">
        <f t="shared" si="93"/>
        <v>0</v>
      </c>
      <c r="AP156" s="91">
        <f t="shared" si="93"/>
        <v>0</v>
      </c>
      <c r="AQ156" s="91">
        <f t="shared" si="93"/>
        <v>0</v>
      </c>
      <c r="AR156" s="91">
        <f t="shared" si="93"/>
        <v>0</v>
      </c>
      <c r="AS156" s="91">
        <f t="shared" si="93"/>
        <v>0</v>
      </c>
      <c r="AT156" s="91">
        <f t="shared" si="93"/>
        <v>0</v>
      </c>
      <c r="AU156" s="91">
        <f t="shared" si="93"/>
        <v>0</v>
      </c>
      <c r="AV156" s="91">
        <f t="shared" si="93"/>
        <v>0</v>
      </c>
      <c r="AW156" s="91">
        <f t="shared" si="93"/>
        <v>0</v>
      </c>
      <c r="AX156" s="91">
        <f t="shared" si="93"/>
        <v>0</v>
      </c>
      <c r="AY156" s="91">
        <f t="shared" si="93"/>
        <v>0</v>
      </c>
      <c r="AZ156" s="91">
        <f t="shared" si="93"/>
        <v>0</v>
      </c>
      <c r="BA156" s="91">
        <f t="shared" si="98"/>
        <v>0</v>
      </c>
      <c r="BB156" s="91">
        <f t="shared" si="98"/>
        <v>0</v>
      </c>
      <c r="BC156" s="91">
        <f t="shared" si="98"/>
        <v>0</v>
      </c>
      <c r="BD156" s="92">
        <f t="shared" si="98"/>
        <v>0</v>
      </c>
      <c r="BE156" s="92">
        <f t="shared" si="98"/>
        <v>0</v>
      </c>
      <c r="BF156" s="92">
        <f t="shared" si="98"/>
        <v>0</v>
      </c>
      <c r="BG156" s="92">
        <f t="shared" si="98"/>
        <v>0</v>
      </c>
      <c r="BH156" s="92">
        <f t="shared" si="98"/>
        <v>0</v>
      </c>
      <c r="BI156" s="92">
        <f t="shared" si="98"/>
        <v>0</v>
      </c>
      <c r="BJ156" s="92">
        <f t="shared" si="98"/>
        <v>0</v>
      </c>
      <c r="BK156" s="92">
        <f t="shared" si="98"/>
        <v>0</v>
      </c>
      <c r="BL156" s="92">
        <f t="shared" si="98"/>
        <v>0</v>
      </c>
      <c r="BM156" s="92">
        <f t="shared" si="98"/>
        <v>0</v>
      </c>
      <c r="BN156" s="92">
        <f t="shared" si="98"/>
        <v>0</v>
      </c>
      <c r="BO156" s="92">
        <f t="shared" si="98"/>
        <v>0</v>
      </c>
      <c r="BP156" s="92">
        <f t="shared" si="98"/>
        <v>0</v>
      </c>
      <c r="BQ156" s="92">
        <f t="shared" si="94"/>
        <v>0</v>
      </c>
      <c r="BR156" s="92">
        <f t="shared" si="94"/>
        <v>0</v>
      </c>
      <c r="BS156" s="92">
        <f t="shared" si="94"/>
        <v>0</v>
      </c>
      <c r="BT156" s="92">
        <f t="shared" si="94"/>
        <v>0</v>
      </c>
      <c r="BU156" s="92">
        <f t="shared" si="94"/>
        <v>0</v>
      </c>
      <c r="BV156" s="92">
        <f t="shared" si="94"/>
        <v>0</v>
      </c>
      <c r="BW156" s="92">
        <f t="shared" si="94"/>
        <v>0</v>
      </c>
      <c r="BX156" s="92">
        <f t="shared" si="94"/>
        <v>0</v>
      </c>
      <c r="BY156" s="92">
        <f t="shared" si="94"/>
        <v>0</v>
      </c>
      <c r="BZ156" s="92">
        <f t="shared" si="94"/>
        <v>0</v>
      </c>
      <c r="CA156" s="92">
        <f t="shared" si="94"/>
        <v>0</v>
      </c>
      <c r="CB156" s="92">
        <f t="shared" si="94"/>
        <v>0</v>
      </c>
      <c r="CC156" s="92">
        <f t="shared" si="94"/>
        <v>0</v>
      </c>
      <c r="CD156" s="92">
        <f t="shared" si="94"/>
        <v>0</v>
      </c>
      <c r="CE156" s="92">
        <f t="shared" si="94"/>
        <v>0</v>
      </c>
      <c r="CF156" s="92">
        <f t="shared" si="95"/>
        <v>0</v>
      </c>
      <c r="CG156" s="92">
        <f t="shared" si="95"/>
        <v>0</v>
      </c>
      <c r="CH156" s="92">
        <f t="shared" si="95"/>
        <v>0</v>
      </c>
      <c r="CI156" s="92">
        <f t="shared" si="95"/>
        <v>0</v>
      </c>
      <c r="CJ156" s="92">
        <f t="shared" si="95"/>
        <v>0</v>
      </c>
      <c r="CK156" s="92">
        <f t="shared" si="95"/>
        <v>0</v>
      </c>
      <c r="CL156" s="92">
        <f t="shared" si="95"/>
        <v>0</v>
      </c>
      <c r="CM156" s="92">
        <f t="shared" si="95"/>
        <v>0</v>
      </c>
      <c r="CN156" s="92">
        <f t="shared" si="95"/>
        <v>0</v>
      </c>
      <c r="CO156" s="92">
        <f t="shared" si="95"/>
        <v>0</v>
      </c>
      <c r="CP156" s="92">
        <f t="shared" si="95"/>
        <v>0</v>
      </c>
      <c r="CQ156" s="92">
        <f t="shared" si="95"/>
        <v>0</v>
      </c>
      <c r="CR156" s="92">
        <f t="shared" si="95"/>
        <v>0</v>
      </c>
      <c r="CS156" s="92">
        <f t="shared" si="95"/>
        <v>0</v>
      </c>
      <c r="CT156" s="92">
        <f t="shared" si="95"/>
        <v>0</v>
      </c>
      <c r="CU156" s="92">
        <f t="shared" si="95"/>
        <v>0</v>
      </c>
      <c r="CV156" s="92">
        <f t="shared" si="96"/>
        <v>0</v>
      </c>
      <c r="CW156" s="92">
        <f t="shared" si="96"/>
        <v>0</v>
      </c>
      <c r="CX156" s="92">
        <f t="shared" si="96"/>
        <v>0</v>
      </c>
      <c r="CY156" s="92">
        <f t="shared" si="96"/>
        <v>0</v>
      </c>
      <c r="CZ156" s="92">
        <f t="shared" si="96"/>
        <v>0</v>
      </c>
      <c r="DA156" s="92">
        <f t="shared" si="96"/>
        <v>0</v>
      </c>
      <c r="DB156" s="92">
        <f t="shared" si="96"/>
        <v>0</v>
      </c>
      <c r="DC156" s="92">
        <f t="shared" si="96"/>
        <v>0</v>
      </c>
      <c r="DD156" s="92">
        <f t="shared" si="96"/>
        <v>0</v>
      </c>
      <c r="DE156" s="92">
        <f t="shared" si="96"/>
        <v>0</v>
      </c>
      <c r="DF156" s="92">
        <f t="shared" si="96"/>
        <v>0</v>
      </c>
      <c r="DG156" s="92">
        <f t="shared" si="96"/>
        <v>0</v>
      </c>
      <c r="DH156" s="92">
        <f t="shared" si="96"/>
        <v>0</v>
      </c>
      <c r="DI156" s="92">
        <f t="shared" si="99"/>
        <v>0</v>
      </c>
      <c r="DJ156" s="92">
        <f t="shared" si="99"/>
        <v>0</v>
      </c>
      <c r="DK156" s="92">
        <f t="shared" si="99"/>
        <v>0</v>
      </c>
      <c r="DL156" s="92">
        <f t="shared" si="99"/>
        <v>0</v>
      </c>
      <c r="DM156" s="92">
        <f t="shared" si="99"/>
        <v>0</v>
      </c>
      <c r="DN156" s="92">
        <f t="shared" si="99"/>
        <v>0</v>
      </c>
      <c r="DO156" s="92">
        <f t="shared" si="99"/>
        <v>0</v>
      </c>
      <c r="DP156" s="92">
        <f t="shared" si="99"/>
        <v>0</v>
      </c>
      <c r="DQ156" s="92">
        <f t="shared" si="99"/>
        <v>0</v>
      </c>
      <c r="DR156" s="92">
        <f t="shared" si="99"/>
        <v>0</v>
      </c>
      <c r="DS156" s="92">
        <f t="shared" si="99"/>
        <v>0</v>
      </c>
    </row>
    <row r="157" spans="2:123" s="3" customFormat="1" ht="20.100000000000001" customHeight="1" thickBot="1" x14ac:dyDescent="0.35">
      <c r="B157" s="195" t="s">
        <v>233</v>
      </c>
      <c r="C157" s="196">
        <v>1</v>
      </c>
      <c r="D157" s="188"/>
      <c r="E157" s="187"/>
      <c r="F157" s="187"/>
      <c r="G157" s="187"/>
      <c r="H157" s="187"/>
      <c r="I157" s="187"/>
      <c r="J157" s="187"/>
      <c r="K157" s="7">
        <f t="shared" si="77"/>
        <v>0</v>
      </c>
      <c r="L157" s="5"/>
      <c r="U157" s="5"/>
      <c r="V157" s="90">
        <f t="shared" si="97"/>
        <v>0</v>
      </c>
      <c r="W157" s="91">
        <f t="shared" si="97"/>
        <v>0</v>
      </c>
      <c r="X157" s="91">
        <f t="shared" si="97"/>
        <v>0</v>
      </c>
      <c r="Y157" s="91">
        <f t="shared" si="97"/>
        <v>0</v>
      </c>
      <c r="Z157" s="91">
        <f t="shared" si="97"/>
        <v>0</v>
      </c>
      <c r="AA157" s="91">
        <f t="shared" si="97"/>
        <v>0</v>
      </c>
      <c r="AB157" s="91">
        <f t="shared" si="97"/>
        <v>0</v>
      </c>
      <c r="AC157" s="91">
        <f t="shared" si="97"/>
        <v>0</v>
      </c>
      <c r="AD157" s="91">
        <f t="shared" si="97"/>
        <v>0</v>
      </c>
      <c r="AE157" s="91">
        <f t="shared" si="97"/>
        <v>0</v>
      </c>
      <c r="AF157" s="91">
        <f t="shared" si="97"/>
        <v>0</v>
      </c>
      <c r="AG157" s="91">
        <f t="shared" si="97"/>
        <v>0</v>
      </c>
      <c r="AH157" s="91">
        <f t="shared" si="97"/>
        <v>0</v>
      </c>
      <c r="AI157" s="91">
        <f t="shared" si="97"/>
        <v>0</v>
      </c>
      <c r="AJ157" s="91">
        <f t="shared" si="97"/>
        <v>0</v>
      </c>
      <c r="AK157" s="91">
        <f t="shared" si="97"/>
        <v>0</v>
      </c>
      <c r="AL157" s="91">
        <f t="shared" si="93"/>
        <v>0</v>
      </c>
      <c r="AM157" s="91">
        <f t="shared" si="93"/>
        <v>0</v>
      </c>
      <c r="AN157" s="91">
        <f t="shared" si="93"/>
        <v>0</v>
      </c>
      <c r="AO157" s="91">
        <f t="shared" si="93"/>
        <v>0</v>
      </c>
      <c r="AP157" s="91">
        <f t="shared" si="93"/>
        <v>0</v>
      </c>
      <c r="AQ157" s="91">
        <f t="shared" si="93"/>
        <v>0</v>
      </c>
      <c r="AR157" s="91">
        <f t="shared" si="93"/>
        <v>0</v>
      </c>
      <c r="AS157" s="91">
        <f t="shared" si="93"/>
        <v>0</v>
      </c>
      <c r="AT157" s="91">
        <f t="shared" si="93"/>
        <v>0</v>
      </c>
      <c r="AU157" s="91">
        <f t="shared" si="93"/>
        <v>0</v>
      </c>
      <c r="AV157" s="91">
        <f t="shared" si="93"/>
        <v>0</v>
      </c>
      <c r="AW157" s="91">
        <f t="shared" si="93"/>
        <v>0</v>
      </c>
      <c r="AX157" s="91">
        <f t="shared" si="93"/>
        <v>0</v>
      </c>
      <c r="AY157" s="91">
        <f t="shared" si="93"/>
        <v>0</v>
      </c>
      <c r="AZ157" s="91">
        <f t="shared" si="93"/>
        <v>0</v>
      </c>
      <c r="BA157" s="91">
        <f t="shared" si="98"/>
        <v>0</v>
      </c>
      <c r="BB157" s="91">
        <f t="shared" si="98"/>
        <v>0</v>
      </c>
      <c r="BC157" s="91">
        <f t="shared" si="98"/>
        <v>0</v>
      </c>
      <c r="BD157" s="92">
        <f t="shared" si="98"/>
        <v>0</v>
      </c>
      <c r="BE157" s="92">
        <f t="shared" si="98"/>
        <v>0</v>
      </c>
      <c r="BF157" s="92">
        <f t="shared" si="98"/>
        <v>0</v>
      </c>
      <c r="BG157" s="92">
        <f t="shared" si="98"/>
        <v>0</v>
      </c>
      <c r="BH157" s="92">
        <f t="shared" si="98"/>
        <v>0</v>
      </c>
      <c r="BI157" s="92">
        <f t="shared" si="98"/>
        <v>0</v>
      </c>
      <c r="BJ157" s="92">
        <f t="shared" si="98"/>
        <v>0</v>
      </c>
      <c r="BK157" s="92">
        <f t="shared" si="98"/>
        <v>0</v>
      </c>
      <c r="BL157" s="92">
        <f t="shared" si="98"/>
        <v>0</v>
      </c>
      <c r="BM157" s="92">
        <f t="shared" si="98"/>
        <v>0</v>
      </c>
      <c r="BN157" s="92">
        <f t="shared" si="98"/>
        <v>0</v>
      </c>
      <c r="BO157" s="92">
        <f t="shared" si="98"/>
        <v>0</v>
      </c>
      <c r="BP157" s="92">
        <f t="shared" si="98"/>
        <v>0</v>
      </c>
      <c r="BQ157" s="92">
        <f t="shared" si="94"/>
        <v>0</v>
      </c>
      <c r="BR157" s="92">
        <f t="shared" si="94"/>
        <v>0</v>
      </c>
      <c r="BS157" s="92">
        <f t="shared" si="94"/>
        <v>0</v>
      </c>
      <c r="BT157" s="92">
        <f t="shared" si="94"/>
        <v>0</v>
      </c>
      <c r="BU157" s="92">
        <f t="shared" si="94"/>
        <v>0</v>
      </c>
      <c r="BV157" s="92">
        <f t="shared" si="94"/>
        <v>0</v>
      </c>
      <c r="BW157" s="92">
        <f t="shared" si="94"/>
        <v>0</v>
      </c>
      <c r="BX157" s="92">
        <f t="shared" si="94"/>
        <v>0</v>
      </c>
      <c r="BY157" s="92">
        <f t="shared" si="94"/>
        <v>0</v>
      </c>
      <c r="BZ157" s="92">
        <f t="shared" si="94"/>
        <v>0</v>
      </c>
      <c r="CA157" s="92">
        <f t="shared" si="94"/>
        <v>0</v>
      </c>
      <c r="CB157" s="92">
        <f t="shared" si="94"/>
        <v>0</v>
      </c>
      <c r="CC157" s="92">
        <f t="shared" si="94"/>
        <v>0</v>
      </c>
      <c r="CD157" s="92">
        <f t="shared" si="94"/>
        <v>0</v>
      </c>
      <c r="CE157" s="92">
        <f t="shared" si="94"/>
        <v>0</v>
      </c>
      <c r="CF157" s="92">
        <f t="shared" si="95"/>
        <v>0</v>
      </c>
      <c r="CG157" s="92">
        <f t="shared" si="95"/>
        <v>0</v>
      </c>
      <c r="CH157" s="92">
        <f t="shared" si="95"/>
        <v>0</v>
      </c>
      <c r="CI157" s="92">
        <f t="shared" si="95"/>
        <v>0</v>
      </c>
      <c r="CJ157" s="92">
        <f t="shared" si="95"/>
        <v>0</v>
      </c>
      <c r="CK157" s="92">
        <f t="shared" si="95"/>
        <v>0</v>
      </c>
      <c r="CL157" s="92">
        <f t="shared" si="95"/>
        <v>0</v>
      </c>
      <c r="CM157" s="92">
        <f t="shared" si="95"/>
        <v>0</v>
      </c>
      <c r="CN157" s="92">
        <f t="shared" si="95"/>
        <v>0</v>
      </c>
      <c r="CO157" s="92">
        <f t="shared" si="95"/>
        <v>0</v>
      </c>
      <c r="CP157" s="92">
        <f t="shared" si="95"/>
        <v>0</v>
      </c>
      <c r="CQ157" s="92">
        <f t="shared" si="95"/>
        <v>0</v>
      </c>
      <c r="CR157" s="92">
        <f t="shared" si="95"/>
        <v>0</v>
      </c>
      <c r="CS157" s="92">
        <f t="shared" si="95"/>
        <v>0</v>
      </c>
      <c r="CT157" s="92">
        <f t="shared" si="95"/>
        <v>0</v>
      </c>
      <c r="CU157" s="92">
        <f t="shared" si="95"/>
        <v>0</v>
      </c>
      <c r="CV157" s="92">
        <f t="shared" si="96"/>
        <v>0</v>
      </c>
      <c r="CW157" s="92">
        <f t="shared" si="96"/>
        <v>0</v>
      </c>
      <c r="CX157" s="92">
        <f t="shared" si="96"/>
        <v>0</v>
      </c>
      <c r="CY157" s="92">
        <f t="shared" si="96"/>
        <v>0</v>
      </c>
      <c r="CZ157" s="92">
        <f t="shared" si="96"/>
        <v>0</v>
      </c>
      <c r="DA157" s="92">
        <f t="shared" si="96"/>
        <v>0</v>
      </c>
      <c r="DB157" s="92">
        <f t="shared" si="96"/>
        <v>0</v>
      </c>
      <c r="DC157" s="92">
        <f t="shared" si="96"/>
        <v>0</v>
      </c>
      <c r="DD157" s="92">
        <f t="shared" si="96"/>
        <v>0</v>
      </c>
      <c r="DE157" s="92">
        <f t="shared" si="96"/>
        <v>0</v>
      </c>
      <c r="DF157" s="92">
        <f t="shared" si="96"/>
        <v>0</v>
      </c>
      <c r="DG157" s="92">
        <f t="shared" si="96"/>
        <v>0</v>
      </c>
      <c r="DH157" s="92">
        <f t="shared" si="96"/>
        <v>0</v>
      </c>
      <c r="DI157" s="92">
        <f t="shared" si="99"/>
        <v>0</v>
      </c>
      <c r="DJ157" s="92">
        <f t="shared" si="99"/>
        <v>0</v>
      </c>
      <c r="DK157" s="92">
        <f t="shared" si="99"/>
        <v>0</v>
      </c>
      <c r="DL157" s="92">
        <f t="shared" si="99"/>
        <v>0</v>
      </c>
      <c r="DM157" s="92">
        <f t="shared" si="99"/>
        <v>0</v>
      </c>
      <c r="DN157" s="92">
        <f t="shared" si="99"/>
        <v>0</v>
      </c>
      <c r="DO157" s="92">
        <f t="shared" si="99"/>
        <v>0</v>
      </c>
      <c r="DP157" s="92">
        <f t="shared" si="99"/>
        <v>0</v>
      </c>
      <c r="DQ157" s="92">
        <f t="shared" si="99"/>
        <v>0</v>
      </c>
      <c r="DR157" s="92">
        <f t="shared" si="99"/>
        <v>0</v>
      </c>
      <c r="DS157" s="92">
        <f t="shared" si="99"/>
        <v>0</v>
      </c>
    </row>
    <row r="158" spans="2:123" s="3" customFormat="1" ht="20.100000000000001" customHeight="1" thickBot="1" x14ac:dyDescent="0.35">
      <c r="B158" s="175"/>
      <c r="C158" s="175"/>
      <c r="D158" s="186"/>
      <c r="E158" s="176"/>
      <c r="F158" s="176"/>
      <c r="G158" s="176"/>
      <c r="H158" s="176"/>
      <c r="I158" s="176"/>
      <c r="J158" s="176"/>
      <c r="K158" s="7">
        <f t="shared" si="77"/>
        <v>0</v>
      </c>
      <c r="L158" s="5"/>
      <c r="U158" s="5"/>
      <c r="V158" s="90">
        <f t="shared" si="97"/>
        <v>0</v>
      </c>
      <c r="W158" s="91">
        <f t="shared" si="97"/>
        <v>0</v>
      </c>
      <c r="X158" s="91">
        <f t="shared" si="97"/>
        <v>0</v>
      </c>
      <c r="Y158" s="91">
        <f t="shared" si="97"/>
        <v>0</v>
      </c>
      <c r="Z158" s="91">
        <f t="shared" si="97"/>
        <v>0</v>
      </c>
      <c r="AA158" s="91">
        <f t="shared" si="97"/>
        <v>0</v>
      </c>
      <c r="AB158" s="91">
        <f t="shared" si="97"/>
        <v>0</v>
      </c>
      <c r="AC158" s="91">
        <f t="shared" si="97"/>
        <v>0</v>
      </c>
      <c r="AD158" s="91">
        <f t="shared" si="97"/>
        <v>0</v>
      </c>
      <c r="AE158" s="91">
        <f t="shared" si="97"/>
        <v>0</v>
      </c>
      <c r="AF158" s="91">
        <f t="shared" si="97"/>
        <v>0</v>
      </c>
      <c r="AG158" s="91">
        <f t="shared" si="97"/>
        <v>0</v>
      </c>
      <c r="AH158" s="91">
        <f t="shared" si="97"/>
        <v>0</v>
      </c>
      <c r="AI158" s="91">
        <f t="shared" si="97"/>
        <v>0</v>
      </c>
      <c r="AJ158" s="91">
        <f t="shared" si="97"/>
        <v>0</v>
      </c>
      <c r="AK158" s="91">
        <f t="shared" si="97"/>
        <v>0</v>
      </c>
      <c r="AL158" s="91">
        <f t="shared" si="93"/>
        <v>0</v>
      </c>
      <c r="AM158" s="91">
        <f t="shared" si="93"/>
        <v>0</v>
      </c>
      <c r="AN158" s="91">
        <f t="shared" si="93"/>
        <v>0</v>
      </c>
      <c r="AO158" s="91">
        <f t="shared" si="93"/>
        <v>0</v>
      </c>
      <c r="AP158" s="91">
        <f t="shared" si="93"/>
        <v>0</v>
      </c>
      <c r="AQ158" s="91">
        <f t="shared" si="93"/>
        <v>0</v>
      </c>
      <c r="AR158" s="91">
        <f t="shared" si="93"/>
        <v>0</v>
      </c>
      <c r="AS158" s="91">
        <f t="shared" si="93"/>
        <v>0</v>
      </c>
      <c r="AT158" s="91">
        <f t="shared" si="93"/>
        <v>0</v>
      </c>
      <c r="AU158" s="91">
        <f t="shared" si="93"/>
        <v>0</v>
      </c>
      <c r="AV158" s="91">
        <f t="shared" si="93"/>
        <v>0</v>
      </c>
      <c r="AW158" s="91">
        <f t="shared" si="93"/>
        <v>0</v>
      </c>
      <c r="AX158" s="91">
        <f t="shared" si="93"/>
        <v>0</v>
      </c>
      <c r="AY158" s="91">
        <f t="shared" si="93"/>
        <v>0</v>
      </c>
      <c r="AZ158" s="91">
        <f t="shared" si="93"/>
        <v>0</v>
      </c>
      <c r="BA158" s="91">
        <f t="shared" si="98"/>
        <v>0</v>
      </c>
      <c r="BB158" s="91">
        <f t="shared" si="98"/>
        <v>0</v>
      </c>
      <c r="BC158" s="91">
        <f t="shared" si="98"/>
        <v>0</v>
      </c>
      <c r="BD158" s="92">
        <f t="shared" si="98"/>
        <v>0</v>
      </c>
      <c r="BE158" s="92">
        <f t="shared" si="98"/>
        <v>0</v>
      </c>
      <c r="BF158" s="92">
        <f t="shared" si="98"/>
        <v>0</v>
      </c>
      <c r="BG158" s="92">
        <f t="shared" si="98"/>
        <v>0</v>
      </c>
      <c r="BH158" s="92">
        <f t="shared" si="98"/>
        <v>0</v>
      </c>
      <c r="BI158" s="92">
        <f t="shared" si="98"/>
        <v>0</v>
      </c>
      <c r="BJ158" s="92">
        <f t="shared" si="98"/>
        <v>0</v>
      </c>
      <c r="BK158" s="92">
        <f t="shared" si="98"/>
        <v>0</v>
      </c>
      <c r="BL158" s="92">
        <f t="shared" si="98"/>
        <v>0</v>
      </c>
      <c r="BM158" s="92">
        <f t="shared" si="98"/>
        <v>0</v>
      </c>
      <c r="BN158" s="92">
        <f t="shared" si="98"/>
        <v>0</v>
      </c>
      <c r="BO158" s="92">
        <f t="shared" si="98"/>
        <v>0</v>
      </c>
      <c r="BP158" s="92">
        <f t="shared" si="98"/>
        <v>0</v>
      </c>
      <c r="BQ158" s="92">
        <f t="shared" si="94"/>
        <v>0</v>
      </c>
      <c r="BR158" s="92">
        <f t="shared" si="94"/>
        <v>0</v>
      </c>
      <c r="BS158" s="92">
        <f t="shared" si="94"/>
        <v>0</v>
      </c>
      <c r="BT158" s="92">
        <f t="shared" si="94"/>
        <v>0</v>
      </c>
      <c r="BU158" s="92">
        <f t="shared" si="94"/>
        <v>0</v>
      </c>
      <c r="BV158" s="92">
        <f t="shared" si="94"/>
        <v>0</v>
      </c>
      <c r="BW158" s="92">
        <f t="shared" si="94"/>
        <v>0</v>
      </c>
      <c r="BX158" s="92">
        <f t="shared" si="94"/>
        <v>0</v>
      </c>
      <c r="BY158" s="92">
        <f t="shared" si="94"/>
        <v>0</v>
      </c>
      <c r="BZ158" s="92">
        <f t="shared" si="94"/>
        <v>0</v>
      </c>
      <c r="CA158" s="92">
        <f t="shared" si="94"/>
        <v>0</v>
      </c>
      <c r="CB158" s="92">
        <f t="shared" si="94"/>
        <v>0</v>
      </c>
      <c r="CC158" s="92">
        <f t="shared" si="94"/>
        <v>0</v>
      </c>
      <c r="CD158" s="92">
        <f t="shared" si="94"/>
        <v>0</v>
      </c>
      <c r="CE158" s="92">
        <f t="shared" si="94"/>
        <v>0</v>
      </c>
      <c r="CF158" s="92">
        <f t="shared" si="95"/>
        <v>0</v>
      </c>
      <c r="CG158" s="92">
        <f t="shared" si="95"/>
        <v>0</v>
      </c>
      <c r="CH158" s="92">
        <f t="shared" si="95"/>
        <v>0</v>
      </c>
      <c r="CI158" s="92">
        <f t="shared" si="95"/>
        <v>0</v>
      </c>
      <c r="CJ158" s="92">
        <f t="shared" si="95"/>
        <v>0</v>
      </c>
      <c r="CK158" s="92">
        <f t="shared" si="95"/>
        <v>0</v>
      </c>
      <c r="CL158" s="92">
        <f t="shared" si="95"/>
        <v>0</v>
      </c>
      <c r="CM158" s="92">
        <f t="shared" si="95"/>
        <v>0</v>
      </c>
      <c r="CN158" s="92">
        <f t="shared" si="95"/>
        <v>0</v>
      </c>
      <c r="CO158" s="92">
        <f t="shared" si="95"/>
        <v>0</v>
      </c>
      <c r="CP158" s="92">
        <f t="shared" si="95"/>
        <v>0</v>
      </c>
      <c r="CQ158" s="92">
        <f t="shared" si="95"/>
        <v>0</v>
      </c>
      <c r="CR158" s="92">
        <f t="shared" si="95"/>
        <v>0</v>
      </c>
      <c r="CS158" s="92">
        <f t="shared" si="95"/>
        <v>0</v>
      </c>
      <c r="CT158" s="92">
        <f t="shared" si="95"/>
        <v>0</v>
      </c>
      <c r="CU158" s="92">
        <f t="shared" si="95"/>
        <v>0</v>
      </c>
      <c r="CV158" s="92">
        <f t="shared" si="96"/>
        <v>0</v>
      </c>
      <c r="CW158" s="92">
        <f t="shared" si="96"/>
        <v>0</v>
      </c>
      <c r="CX158" s="92">
        <f t="shared" si="96"/>
        <v>0</v>
      </c>
      <c r="CY158" s="92">
        <f t="shared" si="96"/>
        <v>0</v>
      </c>
      <c r="CZ158" s="92">
        <f t="shared" si="96"/>
        <v>0</v>
      </c>
      <c r="DA158" s="92">
        <f t="shared" si="96"/>
        <v>0</v>
      </c>
      <c r="DB158" s="92">
        <f t="shared" si="96"/>
        <v>0</v>
      </c>
      <c r="DC158" s="92">
        <f t="shared" si="96"/>
        <v>0</v>
      </c>
      <c r="DD158" s="92">
        <f t="shared" si="96"/>
        <v>0</v>
      </c>
      <c r="DE158" s="92">
        <f t="shared" si="96"/>
        <v>0</v>
      </c>
      <c r="DF158" s="92">
        <f t="shared" si="96"/>
        <v>0</v>
      </c>
      <c r="DG158" s="92">
        <f t="shared" si="96"/>
        <v>0</v>
      </c>
      <c r="DH158" s="92">
        <f t="shared" si="96"/>
        <v>0</v>
      </c>
      <c r="DI158" s="92">
        <f t="shared" si="99"/>
        <v>0</v>
      </c>
      <c r="DJ158" s="92">
        <f t="shared" si="99"/>
        <v>0</v>
      </c>
      <c r="DK158" s="92">
        <f t="shared" si="99"/>
        <v>0</v>
      </c>
      <c r="DL158" s="92">
        <f t="shared" si="99"/>
        <v>0</v>
      </c>
      <c r="DM158" s="92">
        <f t="shared" si="99"/>
        <v>0</v>
      </c>
      <c r="DN158" s="92">
        <f t="shared" si="99"/>
        <v>0</v>
      </c>
      <c r="DO158" s="92">
        <f t="shared" si="99"/>
        <v>0</v>
      </c>
      <c r="DP158" s="92">
        <f t="shared" si="99"/>
        <v>0</v>
      </c>
      <c r="DQ158" s="92">
        <f t="shared" si="99"/>
        <v>0</v>
      </c>
      <c r="DR158" s="92">
        <f t="shared" si="99"/>
        <v>0</v>
      </c>
      <c r="DS158" s="92">
        <f t="shared" si="99"/>
        <v>0</v>
      </c>
    </row>
    <row r="159" spans="2:123" s="3" customFormat="1" ht="20.100000000000001" hidden="1" customHeight="1" x14ac:dyDescent="0.3">
      <c r="B159" s="172"/>
      <c r="C159" s="172"/>
      <c r="D159" s="176"/>
      <c r="E159" s="176"/>
      <c r="F159" s="176"/>
      <c r="G159" s="176"/>
      <c r="H159" s="176"/>
      <c r="I159" s="176"/>
      <c r="J159" s="176"/>
      <c r="K159" s="7">
        <f t="shared" si="77"/>
        <v>0</v>
      </c>
      <c r="L159" s="5"/>
      <c r="U159" s="5"/>
      <c r="V159" s="90">
        <f t="shared" si="97"/>
        <v>0</v>
      </c>
      <c r="W159" s="91">
        <f t="shared" si="97"/>
        <v>0</v>
      </c>
      <c r="X159" s="91">
        <f t="shared" si="97"/>
        <v>0</v>
      </c>
      <c r="Y159" s="91">
        <f t="shared" si="97"/>
        <v>0</v>
      </c>
      <c r="Z159" s="91">
        <f t="shared" si="97"/>
        <v>0</v>
      </c>
      <c r="AA159" s="91">
        <f t="shared" si="97"/>
        <v>0</v>
      </c>
      <c r="AB159" s="91">
        <f t="shared" si="97"/>
        <v>0</v>
      </c>
      <c r="AC159" s="91">
        <f t="shared" si="97"/>
        <v>0</v>
      </c>
      <c r="AD159" s="91">
        <f t="shared" si="97"/>
        <v>0</v>
      </c>
      <c r="AE159" s="91">
        <f t="shared" si="97"/>
        <v>0</v>
      </c>
      <c r="AF159" s="91">
        <f t="shared" si="97"/>
        <v>0</v>
      </c>
      <c r="AG159" s="91">
        <f t="shared" si="97"/>
        <v>0</v>
      </c>
      <c r="AH159" s="91">
        <f t="shared" si="97"/>
        <v>0</v>
      </c>
      <c r="AI159" s="91">
        <f t="shared" si="97"/>
        <v>0</v>
      </c>
      <c r="AJ159" s="91">
        <f t="shared" si="97"/>
        <v>0</v>
      </c>
      <c r="AK159" s="91">
        <f t="shared" si="97"/>
        <v>0</v>
      </c>
      <c r="AL159" s="91">
        <f t="shared" si="93"/>
        <v>0</v>
      </c>
      <c r="AM159" s="91">
        <f t="shared" si="93"/>
        <v>0</v>
      </c>
      <c r="AN159" s="91">
        <f t="shared" si="93"/>
        <v>0</v>
      </c>
      <c r="AO159" s="91">
        <f t="shared" si="93"/>
        <v>0</v>
      </c>
      <c r="AP159" s="91">
        <f t="shared" si="93"/>
        <v>0</v>
      </c>
      <c r="AQ159" s="91">
        <f t="shared" si="93"/>
        <v>0</v>
      </c>
      <c r="AR159" s="91">
        <f t="shared" si="93"/>
        <v>0</v>
      </c>
      <c r="AS159" s="91">
        <f t="shared" si="93"/>
        <v>0</v>
      </c>
      <c r="AT159" s="91">
        <f t="shared" si="93"/>
        <v>0</v>
      </c>
      <c r="AU159" s="91">
        <f t="shared" si="93"/>
        <v>0</v>
      </c>
      <c r="AV159" s="91">
        <f t="shared" si="93"/>
        <v>0</v>
      </c>
      <c r="AW159" s="91">
        <f t="shared" si="93"/>
        <v>0</v>
      </c>
      <c r="AX159" s="91">
        <f t="shared" si="93"/>
        <v>0</v>
      </c>
      <c r="AY159" s="91">
        <f t="shared" si="93"/>
        <v>0</v>
      </c>
      <c r="AZ159" s="91">
        <f t="shared" si="93"/>
        <v>0</v>
      </c>
      <c r="BA159" s="91">
        <f t="shared" si="98"/>
        <v>0</v>
      </c>
      <c r="BB159" s="91">
        <f t="shared" si="98"/>
        <v>0</v>
      </c>
      <c r="BC159" s="91">
        <f t="shared" si="98"/>
        <v>0</v>
      </c>
      <c r="BD159" s="92">
        <f t="shared" si="98"/>
        <v>0</v>
      </c>
      <c r="BE159" s="92">
        <f t="shared" si="98"/>
        <v>0</v>
      </c>
      <c r="BF159" s="92">
        <f t="shared" si="98"/>
        <v>0</v>
      </c>
      <c r="BG159" s="92">
        <f t="shared" si="98"/>
        <v>0</v>
      </c>
      <c r="BH159" s="92">
        <f t="shared" si="98"/>
        <v>0</v>
      </c>
      <c r="BI159" s="92">
        <f t="shared" si="98"/>
        <v>0</v>
      </c>
      <c r="BJ159" s="92">
        <f t="shared" si="98"/>
        <v>0</v>
      </c>
      <c r="BK159" s="92">
        <f t="shared" si="98"/>
        <v>0</v>
      </c>
      <c r="BL159" s="92">
        <f t="shared" si="98"/>
        <v>0</v>
      </c>
      <c r="BM159" s="92">
        <f t="shared" si="98"/>
        <v>0</v>
      </c>
      <c r="BN159" s="92">
        <f t="shared" si="98"/>
        <v>0</v>
      </c>
      <c r="BO159" s="92">
        <f t="shared" si="98"/>
        <v>0</v>
      </c>
      <c r="BP159" s="92">
        <f t="shared" si="98"/>
        <v>0</v>
      </c>
      <c r="BQ159" s="92">
        <f t="shared" si="94"/>
        <v>0</v>
      </c>
      <c r="BR159" s="92">
        <f t="shared" si="94"/>
        <v>0</v>
      </c>
      <c r="BS159" s="92">
        <f t="shared" si="94"/>
        <v>0</v>
      </c>
      <c r="BT159" s="92">
        <f t="shared" si="94"/>
        <v>0</v>
      </c>
      <c r="BU159" s="92">
        <f t="shared" si="94"/>
        <v>0</v>
      </c>
      <c r="BV159" s="92">
        <f t="shared" si="94"/>
        <v>0</v>
      </c>
      <c r="BW159" s="92">
        <f t="shared" si="94"/>
        <v>0</v>
      </c>
      <c r="BX159" s="92">
        <f t="shared" si="94"/>
        <v>0</v>
      </c>
      <c r="BY159" s="92">
        <f t="shared" si="94"/>
        <v>0</v>
      </c>
      <c r="BZ159" s="92">
        <f t="shared" si="94"/>
        <v>0</v>
      </c>
      <c r="CA159" s="92">
        <f t="shared" si="94"/>
        <v>0</v>
      </c>
      <c r="CB159" s="92">
        <f t="shared" si="94"/>
        <v>0</v>
      </c>
      <c r="CC159" s="92">
        <f t="shared" si="94"/>
        <v>0</v>
      </c>
      <c r="CD159" s="92">
        <f t="shared" si="94"/>
        <v>0</v>
      </c>
      <c r="CE159" s="92">
        <f t="shared" si="94"/>
        <v>0</v>
      </c>
      <c r="CF159" s="92">
        <f t="shared" si="95"/>
        <v>0</v>
      </c>
      <c r="CG159" s="92">
        <f t="shared" si="95"/>
        <v>0</v>
      </c>
      <c r="CH159" s="92">
        <f t="shared" si="95"/>
        <v>0</v>
      </c>
      <c r="CI159" s="92">
        <f t="shared" si="95"/>
        <v>0</v>
      </c>
      <c r="CJ159" s="92">
        <f t="shared" si="95"/>
        <v>0</v>
      </c>
      <c r="CK159" s="92">
        <f t="shared" si="95"/>
        <v>0</v>
      </c>
      <c r="CL159" s="92">
        <f t="shared" si="95"/>
        <v>0</v>
      </c>
      <c r="CM159" s="92">
        <f t="shared" si="95"/>
        <v>0</v>
      </c>
      <c r="CN159" s="92">
        <f t="shared" si="95"/>
        <v>0</v>
      </c>
      <c r="CO159" s="92">
        <f t="shared" si="95"/>
        <v>0</v>
      </c>
      <c r="CP159" s="92">
        <f t="shared" si="95"/>
        <v>0</v>
      </c>
      <c r="CQ159" s="92">
        <f t="shared" si="95"/>
        <v>0</v>
      </c>
      <c r="CR159" s="92">
        <f t="shared" si="95"/>
        <v>0</v>
      </c>
      <c r="CS159" s="92">
        <f t="shared" si="95"/>
        <v>0</v>
      </c>
      <c r="CT159" s="92">
        <f t="shared" si="95"/>
        <v>0</v>
      </c>
      <c r="CU159" s="92">
        <f t="shared" si="95"/>
        <v>0</v>
      </c>
      <c r="CV159" s="92">
        <f t="shared" si="96"/>
        <v>0</v>
      </c>
      <c r="CW159" s="92">
        <f t="shared" si="96"/>
        <v>0</v>
      </c>
      <c r="CX159" s="92">
        <f t="shared" si="96"/>
        <v>0</v>
      </c>
      <c r="CY159" s="92">
        <f t="shared" si="96"/>
        <v>0</v>
      </c>
      <c r="CZ159" s="92">
        <f t="shared" si="96"/>
        <v>0</v>
      </c>
      <c r="DA159" s="92">
        <f t="shared" si="96"/>
        <v>0</v>
      </c>
      <c r="DB159" s="92">
        <f t="shared" si="96"/>
        <v>0</v>
      </c>
      <c r="DC159" s="92">
        <f t="shared" si="96"/>
        <v>0</v>
      </c>
      <c r="DD159" s="92">
        <f t="shared" si="96"/>
        <v>0</v>
      </c>
      <c r="DE159" s="92">
        <f t="shared" si="96"/>
        <v>0</v>
      </c>
      <c r="DF159" s="92">
        <f t="shared" si="96"/>
        <v>0</v>
      </c>
      <c r="DG159" s="92">
        <f t="shared" si="96"/>
        <v>0</v>
      </c>
      <c r="DH159" s="92">
        <f t="shared" si="96"/>
        <v>0</v>
      </c>
      <c r="DI159" s="92">
        <f t="shared" si="99"/>
        <v>0</v>
      </c>
      <c r="DJ159" s="92">
        <f t="shared" si="99"/>
        <v>0</v>
      </c>
      <c r="DK159" s="92">
        <f t="shared" si="99"/>
        <v>0</v>
      </c>
      <c r="DL159" s="92">
        <f t="shared" si="99"/>
        <v>0</v>
      </c>
      <c r="DM159" s="92">
        <f t="shared" si="99"/>
        <v>0</v>
      </c>
      <c r="DN159" s="92">
        <f t="shared" si="99"/>
        <v>0</v>
      </c>
      <c r="DO159" s="92">
        <f t="shared" si="99"/>
        <v>0</v>
      </c>
      <c r="DP159" s="92">
        <f t="shared" si="99"/>
        <v>0</v>
      </c>
      <c r="DQ159" s="92">
        <f t="shared" si="99"/>
        <v>0</v>
      </c>
      <c r="DR159" s="92">
        <f t="shared" si="99"/>
        <v>0</v>
      </c>
      <c r="DS159" s="92">
        <f t="shared" si="99"/>
        <v>0</v>
      </c>
    </row>
    <row r="160" spans="2:123" s="3" customFormat="1" ht="20.100000000000001" hidden="1" customHeight="1" x14ac:dyDescent="0.3">
      <c r="B160" s="172"/>
      <c r="C160" s="172"/>
      <c r="D160" s="176"/>
      <c r="E160" s="176"/>
      <c r="F160" s="176"/>
      <c r="G160" s="176"/>
      <c r="H160" s="176"/>
      <c r="I160" s="176"/>
      <c r="J160" s="176"/>
      <c r="K160" s="7">
        <f t="shared" si="77"/>
        <v>0</v>
      </c>
      <c r="L160" s="5"/>
      <c r="U160" s="5"/>
      <c r="V160" s="90">
        <f t="shared" si="97"/>
        <v>0</v>
      </c>
      <c r="W160" s="91">
        <f t="shared" si="97"/>
        <v>0</v>
      </c>
      <c r="X160" s="91">
        <f t="shared" si="97"/>
        <v>0</v>
      </c>
      <c r="Y160" s="91">
        <f t="shared" si="97"/>
        <v>0</v>
      </c>
      <c r="Z160" s="91">
        <f t="shared" si="97"/>
        <v>0</v>
      </c>
      <c r="AA160" s="91">
        <f t="shared" si="97"/>
        <v>0</v>
      </c>
      <c r="AB160" s="91">
        <f t="shared" si="97"/>
        <v>0</v>
      </c>
      <c r="AC160" s="91">
        <f t="shared" si="97"/>
        <v>0</v>
      </c>
      <c r="AD160" s="91">
        <f t="shared" si="97"/>
        <v>0</v>
      </c>
      <c r="AE160" s="91">
        <f t="shared" si="97"/>
        <v>0</v>
      </c>
      <c r="AF160" s="91">
        <f t="shared" si="97"/>
        <v>0</v>
      </c>
      <c r="AG160" s="91">
        <f t="shared" si="97"/>
        <v>0</v>
      </c>
      <c r="AH160" s="91">
        <f t="shared" si="97"/>
        <v>0</v>
      </c>
      <c r="AI160" s="91">
        <f t="shared" si="97"/>
        <v>0</v>
      </c>
      <c r="AJ160" s="91">
        <f t="shared" si="97"/>
        <v>0</v>
      </c>
      <c r="AK160" s="91">
        <f t="shared" si="97"/>
        <v>0</v>
      </c>
      <c r="AL160" s="91">
        <f t="shared" si="93"/>
        <v>0</v>
      </c>
      <c r="AM160" s="91">
        <f t="shared" si="93"/>
        <v>0</v>
      </c>
      <c r="AN160" s="91">
        <f t="shared" si="93"/>
        <v>0</v>
      </c>
      <c r="AO160" s="91">
        <f t="shared" si="93"/>
        <v>0</v>
      </c>
      <c r="AP160" s="91">
        <f t="shared" si="93"/>
        <v>0</v>
      </c>
      <c r="AQ160" s="91">
        <f t="shared" si="93"/>
        <v>0</v>
      </c>
      <c r="AR160" s="91">
        <f t="shared" si="93"/>
        <v>0</v>
      </c>
      <c r="AS160" s="91">
        <f t="shared" si="93"/>
        <v>0</v>
      </c>
      <c r="AT160" s="91">
        <f t="shared" si="93"/>
        <v>0</v>
      </c>
      <c r="AU160" s="91">
        <f t="shared" si="93"/>
        <v>0</v>
      </c>
      <c r="AV160" s="91">
        <f t="shared" si="93"/>
        <v>0</v>
      </c>
      <c r="AW160" s="91">
        <f t="shared" si="93"/>
        <v>0</v>
      </c>
      <c r="AX160" s="91">
        <f t="shared" si="93"/>
        <v>0</v>
      </c>
      <c r="AY160" s="91">
        <f t="shared" si="93"/>
        <v>0</v>
      </c>
      <c r="AZ160" s="91">
        <f t="shared" si="93"/>
        <v>0</v>
      </c>
      <c r="BA160" s="91">
        <f t="shared" si="98"/>
        <v>0</v>
      </c>
      <c r="BB160" s="91">
        <f t="shared" si="98"/>
        <v>0</v>
      </c>
      <c r="BC160" s="91">
        <f t="shared" si="98"/>
        <v>0</v>
      </c>
      <c r="BD160" s="92">
        <f t="shared" si="98"/>
        <v>0</v>
      </c>
      <c r="BE160" s="92">
        <f t="shared" si="98"/>
        <v>0</v>
      </c>
      <c r="BF160" s="92">
        <f t="shared" si="98"/>
        <v>0</v>
      </c>
      <c r="BG160" s="92">
        <f t="shared" si="98"/>
        <v>0</v>
      </c>
      <c r="BH160" s="92">
        <f t="shared" si="98"/>
        <v>0</v>
      </c>
      <c r="BI160" s="92">
        <f t="shared" si="98"/>
        <v>0</v>
      </c>
      <c r="BJ160" s="92">
        <f t="shared" si="98"/>
        <v>0</v>
      </c>
      <c r="BK160" s="92">
        <f t="shared" si="98"/>
        <v>0</v>
      </c>
      <c r="BL160" s="92">
        <f t="shared" si="98"/>
        <v>0</v>
      </c>
      <c r="BM160" s="92">
        <f t="shared" si="98"/>
        <v>0</v>
      </c>
      <c r="BN160" s="92">
        <f t="shared" si="98"/>
        <v>0</v>
      </c>
      <c r="BO160" s="92">
        <f t="shared" si="98"/>
        <v>0</v>
      </c>
      <c r="BP160" s="92">
        <f t="shared" si="98"/>
        <v>0</v>
      </c>
      <c r="BQ160" s="92">
        <f t="shared" si="94"/>
        <v>0</v>
      </c>
      <c r="BR160" s="92">
        <f t="shared" si="94"/>
        <v>0</v>
      </c>
      <c r="BS160" s="92">
        <f t="shared" si="94"/>
        <v>0</v>
      </c>
      <c r="BT160" s="92">
        <f t="shared" si="94"/>
        <v>0</v>
      </c>
      <c r="BU160" s="92">
        <f t="shared" si="94"/>
        <v>0</v>
      </c>
      <c r="BV160" s="92">
        <f t="shared" si="94"/>
        <v>0</v>
      </c>
      <c r="BW160" s="92">
        <f t="shared" si="94"/>
        <v>0</v>
      </c>
      <c r="BX160" s="92">
        <f t="shared" si="94"/>
        <v>0</v>
      </c>
      <c r="BY160" s="92">
        <f t="shared" si="94"/>
        <v>0</v>
      </c>
      <c r="BZ160" s="92">
        <f t="shared" si="94"/>
        <v>0</v>
      </c>
      <c r="CA160" s="92">
        <f t="shared" si="94"/>
        <v>0</v>
      </c>
      <c r="CB160" s="92">
        <f t="shared" si="94"/>
        <v>0</v>
      </c>
      <c r="CC160" s="92">
        <f t="shared" si="94"/>
        <v>0</v>
      </c>
      <c r="CD160" s="92">
        <f t="shared" si="94"/>
        <v>0</v>
      </c>
      <c r="CE160" s="92">
        <f t="shared" si="94"/>
        <v>0</v>
      </c>
      <c r="CF160" s="92">
        <f t="shared" si="95"/>
        <v>0</v>
      </c>
      <c r="CG160" s="92">
        <f t="shared" si="95"/>
        <v>0</v>
      </c>
      <c r="CH160" s="92">
        <f t="shared" si="95"/>
        <v>0</v>
      </c>
      <c r="CI160" s="92">
        <f t="shared" si="95"/>
        <v>0</v>
      </c>
      <c r="CJ160" s="92">
        <f t="shared" si="95"/>
        <v>0</v>
      </c>
      <c r="CK160" s="92">
        <f t="shared" si="95"/>
        <v>0</v>
      </c>
      <c r="CL160" s="92">
        <f t="shared" si="95"/>
        <v>0</v>
      </c>
      <c r="CM160" s="92">
        <f t="shared" si="95"/>
        <v>0</v>
      </c>
      <c r="CN160" s="92">
        <f t="shared" si="95"/>
        <v>0</v>
      </c>
      <c r="CO160" s="92">
        <f t="shared" si="95"/>
        <v>0</v>
      </c>
      <c r="CP160" s="92">
        <f t="shared" si="95"/>
        <v>0</v>
      </c>
      <c r="CQ160" s="92">
        <f t="shared" si="95"/>
        <v>0</v>
      </c>
      <c r="CR160" s="92">
        <f t="shared" si="95"/>
        <v>0</v>
      </c>
      <c r="CS160" s="92">
        <f t="shared" si="95"/>
        <v>0</v>
      </c>
      <c r="CT160" s="92">
        <f t="shared" si="95"/>
        <v>0</v>
      </c>
      <c r="CU160" s="92">
        <f t="shared" si="95"/>
        <v>0</v>
      </c>
      <c r="CV160" s="92">
        <f t="shared" si="96"/>
        <v>0</v>
      </c>
      <c r="CW160" s="92">
        <f t="shared" si="96"/>
        <v>0</v>
      </c>
      <c r="CX160" s="92">
        <f t="shared" si="96"/>
        <v>0</v>
      </c>
      <c r="CY160" s="92">
        <f t="shared" si="96"/>
        <v>0</v>
      </c>
      <c r="CZ160" s="92">
        <f t="shared" si="96"/>
        <v>0</v>
      </c>
      <c r="DA160" s="92">
        <f t="shared" si="96"/>
        <v>0</v>
      </c>
      <c r="DB160" s="92">
        <f t="shared" si="96"/>
        <v>0</v>
      </c>
      <c r="DC160" s="92">
        <f t="shared" si="96"/>
        <v>0</v>
      </c>
      <c r="DD160" s="92">
        <f t="shared" si="96"/>
        <v>0</v>
      </c>
      <c r="DE160" s="92">
        <f t="shared" si="96"/>
        <v>0</v>
      </c>
      <c r="DF160" s="92">
        <f t="shared" si="96"/>
        <v>0</v>
      </c>
      <c r="DG160" s="92">
        <f t="shared" si="96"/>
        <v>0</v>
      </c>
      <c r="DH160" s="92">
        <f t="shared" si="96"/>
        <v>0</v>
      </c>
      <c r="DI160" s="92">
        <f t="shared" si="99"/>
        <v>0</v>
      </c>
      <c r="DJ160" s="92">
        <f t="shared" si="99"/>
        <v>0</v>
      </c>
      <c r="DK160" s="92">
        <f t="shared" si="99"/>
        <v>0</v>
      </c>
      <c r="DL160" s="92">
        <f t="shared" si="99"/>
        <v>0</v>
      </c>
      <c r="DM160" s="92">
        <f t="shared" si="99"/>
        <v>0</v>
      </c>
      <c r="DN160" s="92">
        <f t="shared" si="99"/>
        <v>0</v>
      </c>
      <c r="DO160" s="92">
        <f t="shared" si="99"/>
        <v>0</v>
      </c>
      <c r="DP160" s="92">
        <f t="shared" si="99"/>
        <v>0</v>
      </c>
      <c r="DQ160" s="92">
        <f t="shared" si="99"/>
        <v>0</v>
      </c>
      <c r="DR160" s="92">
        <f t="shared" si="99"/>
        <v>0</v>
      </c>
      <c r="DS160" s="92">
        <f t="shared" si="99"/>
        <v>0</v>
      </c>
    </row>
    <row r="161" spans="2:123" s="3" customFormat="1" ht="20.100000000000001" hidden="1" customHeight="1" x14ac:dyDescent="0.3">
      <c r="B161" s="172"/>
      <c r="C161" s="172"/>
      <c r="D161" s="176"/>
      <c r="E161" s="176"/>
      <c r="F161" s="176"/>
      <c r="G161" s="176"/>
      <c r="H161" s="176"/>
      <c r="I161" s="176"/>
      <c r="J161" s="176"/>
      <c r="K161" s="7">
        <f t="shared" si="77"/>
        <v>0</v>
      </c>
      <c r="L161" s="5"/>
      <c r="U161" s="5"/>
      <c r="V161" s="90">
        <f t="shared" si="97"/>
        <v>0</v>
      </c>
      <c r="W161" s="91">
        <f t="shared" si="97"/>
        <v>0</v>
      </c>
      <c r="X161" s="91">
        <f t="shared" si="97"/>
        <v>0</v>
      </c>
      <c r="Y161" s="91">
        <f t="shared" si="97"/>
        <v>0</v>
      </c>
      <c r="Z161" s="91">
        <f t="shared" si="97"/>
        <v>0</v>
      </c>
      <c r="AA161" s="91">
        <f t="shared" si="97"/>
        <v>0</v>
      </c>
      <c r="AB161" s="91">
        <f t="shared" si="97"/>
        <v>0</v>
      </c>
      <c r="AC161" s="91">
        <f t="shared" si="97"/>
        <v>0</v>
      </c>
      <c r="AD161" s="91">
        <f t="shared" si="97"/>
        <v>0</v>
      </c>
      <c r="AE161" s="91">
        <f t="shared" si="97"/>
        <v>0</v>
      </c>
      <c r="AF161" s="91">
        <f t="shared" si="97"/>
        <v>0</v>
      </c>
      <c r="AG161" s="91">
        <f t="shared" si="97"/>
        <v>0</v>
      </c>
      <c r="AH161" s="91">
        <f t="shared" si="97"/>
        <v>0</v>
      </c>
      <c r="AI161" s="91">
        <f t="shared" si="97"/>
        <v>0</v>
      </c>
      <c r="AJ161" s="91">
        <f t="shared" si="97"/>
        <v>0</v>
      </c>
      <c r="AK161" s="91">
        <f t="shared" si="97"/>
        <v>0</v>
      </c>
      <c r="AL161" s="91">
        <f t="shared" si="93"/>
        <v>0</v>
      </c>
      <c r="AM161" s="91">
        <f t="shared" si="93"/>
        <v>0</v>
      </c>
      <c r="AN161" s="91">
        <f t="shared" si="93"/>
        <v>0</v>
      </c>
      <c r="AO161" s="91">
        <f t="shared" si="93"/>
        <v>0</v>
      </c>
      <c r="AP161" s="91">
        <f t="shared" si="93"/>
        <v>0</v>
      </c>
      <c r="AQ161" s="91">
        <f t="shared" si="93"/>
        <v>0</v>
      </c>
      <c r="AR161" s="91">
        <f t="shared" si="93"/>
        <v>0</v>
      </c>
      <c r="AS161" s="91">
        <f t="shared" si="93"/>
        <v>0</v>
      </c>
      <c r="AT161" s="91">
        <f t="shared" si="93"/>
        <v>0</v>
      </c>
      <c r="AU161" s="91">
        <f t="shared" si="93"/>
        <v>0</v>
      </c>
      <c r="AV161" s="91">
        <f t="shared" si="93"/>
        <v>0</v>
      </c>
      <c r="AW161" s="91">
        <f t="shared" si="93"/>
        <v>0</v>
      </c>
      <c r="AX161" s="91">
        <f t="shared" si="93"/>
        <v>0</v>
      </c>
      <c r="AY161" s="91">
        <f t="shared" si="93"/>
        <v>0</v>
      </c>
      <c r="AZ161" s="91">
        <f t="shared" si="93"/>
        <v>0</v>
      </c>
      <c r="BA161" s="91">
        <f t="shared" si="98"/>
        <v>0</v>
      </c>
      <c r="BB161" s="91">
        <f t="shared" si="98"/>
        <v>0</v>
      </c>
      <c r="BC161" s="91">
        <f t="shared" si="98"/>
        <v>0</v>
      </c>
      <c r="BD161" s="92">
        <f t="shared" si="98"/>
        <v>0</v>
      </c>
      <c r="BE161" s="92">
        <f t="shared" si="98"/>
        <v>0</v>
      </c>
      <c r="BF161" s="92">
        <f t="shared" si="98"/>
        <v>0</v>
      </c>
      <c r="BG161" s="92">
        <f t="shared" si="98"/>
        <v>0</v>
      </c>
      <c r="BH161" s="92">
        <f t="shared" si="98"/>
        <v>0</v>
      </c>
      <c r="BI161" s="92">
        <f t="shared" si="98"/>
        <v>0</v>
      </c>
      <c r="BJ161" s="92">
        <f t="shared" si="98"/>
        <v>0</v>
      </c>
      <c r="BK161" s="92">
        <f t="shared" si="98"/>
        <v>0</v>
      </c>
      <c r="BL161" s="92">
        <f t="shared" si="98"/>
        <v>0</v>
      </c>
      <c r="BM161" s="92">
        <f t="shared" si="98"/>
        <v>0</v>
      </c>
      <c r="BN161" s="92">
        <f t="shared" si="98"/>
        <v>0</v>
      </c>
      <c r="BO161" s="92">
        <f t="shared" si="98"/>
        <v>0</v>
      </c>
      <c r="BP161" s="92">
        <f t="shared" si="98"/>
        <v>0</v>
      </c>
      <c r="BQ161" s="92">
        <f t="shared" si="94"/>
        <v>0</v>
      </c>
      <c r="BR161" s="92">
        <f t="shared" si="94"/>
        <v>0</v>
      </c>
      <c r="BS161" s="92">
        <f t="shared" si="94"/>
        <v>0</v>
      </c>
      <c r="BT161" s="92">
        <f t="shared" si="94"/>
        <v>0</v>
      </c>
      <c r="BU161" s="92">
        <f t="shared" si="94"/>
        <v>0</v>
      </c>
      <c r="BV161" s="92">
        <f t="shared" si="94"/>
        <v>0</v>
      </c>
      <c r="BW161" s="92">
        <f t="shared" si="94"/>
        <v>0</v>
      </c>
      <c r="BX161" s="92">
        <f t="shared" si="94"/>
        <v>0</v>
      </c>
      <c r="BY161" s="92">
        <f t="shared" si="94"/>
        <v>0</v>
      </c>
      <c r="BZ161" s="92">
        <f t="shared" si="94"/>
        <v>0</v>
      </c>
      <c r="CA161" s="92">
        <f t="shared" si="94"/>
        <v>0</v>
      </c>
      <c r="CB161" s="92">
        <f t="shared" si="94"/>
        <v>0</v>
      </c>
      <c r="CC161" s="92">
        <f t="shared" si="94"/>
        <v>0</v>
      </c>
      <c r="CD161" s="92">
        <f t="shared" si="94"/>
        <v>0</v>
      </c>
      <c r="CE161" s="92">
        <f t="shared" si="94"/>
        <v>0</v>
      </c>
      <c r="CF161" s="92">
        <f t="shared" si="95"/>
        <v>0</v>
      </c>
      <c r="CG161" s="92">
        <f t="shared" si="95"/>
        <v>0</v>
      </c>
      <c r="CH161" s="92">
        <f t="shared" si="95"/>
        <v>0</v>
      </c>
      <c r="CI161" s="92">
        <f t="shared" si="95"/>
        <v>0</v>
      </c>
      <c r="CJ161" s="92">
        <f t="shared" si="95"/>
        <v>0</v>
      </c>
      <c r="CK161" s="92">
        <f t="shared" si="95"/>
        <v>0</v>
      </c>
      <c r="CL161" s="92">
        <f t="shared" si="95"/>
        <v>0</v>
      </c>
      <c r="CM161" s="92">
        <f t="shared" si="95"/>
        <v>0</v>
      </c>
      <c r="CN161" s="92">
        <f t="shared" si="95"/>
        <v>0</v>
      </c>
      <c r="CO161" s="92">
        <f t="shared" si="95"/>
        <v>0</v>
      </c>
      <c r="CP161" s="92">
        <f t="shared" si="95"/>
        <v>0</v>
      </c>
      <c r="CQ161" s="92">
        <f t="shared" si="95"/>
        <v>0</v>
      </c>
      <c r="CR161" s="92">
        <f t="shared" si="95"/>
        <v>0</v>
      </c>
      <c r="CS161" s="92">
        <f t="shared" si="95"/>
        <v>0</v>
      </c>
      <c r="CT161" s="92">
        <f t="shared" si="95"/>
        <v>0</v>
      </c>
      <c r="CU161" s="92">
        <f t="shared" si="95"/>
        <v>0</v>
      </c>
      <c r="CV161" s="92">
        <f t="shared" si="96"/>
        <v>0</v>
      </c>
      <c r="CW161" s="92">
        <f t="shared" si="96"/>
        <v>0</v>
      </c>
      <c r="CX161" s="92">
        <f t="shared" si="96"/>
        <v>0</v>
      </c>
      <c r="CY161" s="92">
        <f t="shared" si="96"/>
        <v>0</v>
      </c>
      <c r="CZ161" s="92">
        <f t="shared" si="96"/>
        <v>0</v>
      </c>
      <c r="DA161" s="92">
        <f t="shared" si="96"/>
        <v>0</v>
      </c>
      <c r="DB161" s="92">
        <f t="shared" si="96"/>
        <v>0</v>
      </c>
      <c r="DC161" s="92">
        <f t="shared" si="96"/>
        <v>0</v>
      </c>
      <c r="DD161" s="92">
        <f t="shared" si="96"/>
        <v>0</v>
      </c>
      <c r="DE161" s="92">
        <f t="shared" si="96"/>
        <v>0</v>
      </c>
      <c r="DF161" s="92">
        <f t="shared" si="96"/>
        <v>0</v>
      </c>
      <c r="DG161" s="92">
        <f t="shared" si="96"/>
        <v>0</v>
      </c>
      <c r="DH161" s="92">
        <f t="shared" si="96"/>
        <v>0</v>
      </c>
      <c r="DI161" s="92">
        <f t="shared" si="99"/>
        <v>0</v>
      </c>
      <c r="DJ161" s="92">
        <f t="shared" si="99"/>
        <v>0</v>
      </c>
      <c r="DK161" s="92">
        <f t="shared" si="99"/>
        <v>0</v>
      </c>
      <c r="DL161" s="92">
        <f t="shared" si="99"/>
        <v>0</v>
      </c>
      <c r="DM161" s="92">
        <f t="shared" si="99"/>
        <v>0</v>
      </c>
      <c r="DN161" s="92">
        <f t="shared" si="99"/>
        <v>0</v>
      </c>
      <c r="DO161" s="92">
        <f t="shared" si="99"/>
        <v>0</v>
      </c>
      <c r="DP161" s="92">
        <f t="shared" si="99"/>
        <v>0</v>
      </c>
      <c r="DQ161" s="92">
        <f t="shared" si="99"/>
        <v>0</v>
      </c>
      <c r="DR161" s="92">
        <f t="shared" si="99"/>
        <v>0</v>
      </c>
      <c r="DS161" s="92">
        <f t="shared" si="99"/>
        <v>0</v>
      </c>
    </row>
    <row r="162" spans="2:123" s="3" customFormat="1" ht="20.100000000000001" hidden="1" customHeight="1" x14ac:dyDescent="0.3">
      <c r="B162" s="172"/>
      <c r="C162" s="172"/>
      <c r="D162" s="176"/>
      <c r="E162" s="176"/>
      <c r="F162" s="176"/>
      <c r="G162" s="176"/>
      <c r="H162" s="176"/>
      <c r="I162" s="176"/>
      <c r="J162" s="176"/>
      <c r="K162" s="7">
        <f t="shared" si="77"/>
        <v>0</v>
      </c>
      <c r="L162" s="5"/>
      <c r="U162" s="5"/>
      <c r="V162" s="90">
        <f t="shared" si="97"/>
        <v>0</v>
      </c>
      <c r="W162" s="91">
        <f t="shared" si="97"/>
        <v>0</v>
      </c>
      <c r="X162" s="91">
        <f t="shared" si="97"/>
        <v>0</v>
      </c>
      <c r="Y162" s="91">
        <f t="shared" si="97"/>
        <v>0</v>
      </c>
      <c r="Z162" s="91">
        <f t="shared" si="97"/>
        <v>0</v>
      </c>
      <c r="AA162" s="91">
        <f t="shared" si="97"/>
        <v>0</v>
      </c>
      <c r="AB162" s="91">
        <f t="shared" si="97"/>
        <v>0</v>
      </c>
      <c r="AC162" s="91">
        <f t="shared" si="97"/>
        <v>0</v>
      </c>
      <c r="AD162" s="91">
        <f t="shared" si="97"/>
        <v>0</v>
      </c>
      <c r="AE162" s="91">
        <f t="shared" si="97"/>
        <v>0</v>
      </c>
      <c r="AF162" s="91">
        <f t="shared" si="97"/>
        <v>0</v>
      </c>
      <c r="AG162" s="91">
        <f t="shared" si="97"/>
        <v>0</v>
      </c>
      <c r="AH162" s="91">
        <f t="shared" si="97"/>
        <v>0</v>
      </c>
      <c r="AI162" s="91">
        <f t="shared" si="97"/>
        <v>0</v>
      </c>
      <c r="AJ162" s="91">
        <f t="shared" si="97"/>
        <v>0</v>
      </c>
      <c r="AK162" s="91">
        <f t="shared" si="97"/>
        <v>0</v>
      </c>
      <c r="AL162" s="91">
        <f t="shared" si="93"/>
        <v>0</v>
      </c>
      <c r="AM162" s="91">
        <f t="shared" si="93"/>
        <v>0</v>
      </c>
      <c r="AN162" s="91">
        <f t="shared" si="93"/>
        <v>0</v>
      </c>
      <c r="AO162" s="91">
        <f t="shared" si="93"/>
        <v>0</v>
      </c>
      <c r="AP162" s="91">
        <f t="shared" si="93"/>
        <v>0</v>
      </c>
      <c r="AQ162" s="91">
        <f t="shared" si="93"/>
        <v>0</v>
      </c>
      <c r="AR162" s="91">
        <f t="shared" si="93"/>
        <v>0</v>
      </c>
      <c r="AS162" s="91">
        <f t="shared" si="93"/>
        <v>0</v>
      </c>
      <c r="AT162" s="91">
        <f t="shared" si="93"/>
        <v>0</v>
      </c>
      <c r="AU162" s="91">
        <f t="shared" si="93"/>
        <v>0</v>
      </c>
      <c r="AV162" s="91">
        <f t="shared" si="93"/>
        <v>0</v>
      </c>
      <c r="AW162" s="91">
        <f t="shared" si="93"/>
        <v>0</v>
      </c>
      <c r="AX162" s="91">
        <f t="shared" si="93"/>
        <v>0</v>
      </c>
      <c r="AY162" s="91">
        <f t="shared" si="93"/>
        <v>0</v>
      </c>
      <c r="AZ162" s="91">
        <f t="shared" si="93"/>
        <v>0</v>
      </c>
      <c r="BA162" s="91">
        <f t="shared" si="98"/>
        <v>0</v>
      </c>
      <c r="BB162" s="91">
        <f t="shared" si="98"/>
        <v>0</v>
      </c>
      <c r="BC162" s="91">
        <f t="shared" si="98"/>
        <v>0</v>
      </c>
      <c r="BD162" s="92">
        <f t="shared" si="98"/>
        <v>0</v>
      </c>
      <c r="BE162" s="92">
        <f t="shared" si="98"/>
        <v>0</v>
      </c>
      <c r="BF162" s="92">
        <f t="shared" si="98"/>
        <v>0</v>
      </c>
      <c r="BG162" s="92">
        <f t="shared" si="98"/>
        <v>0</v>
      </c>
      <c r="BH162" s="92">
        <f t="shared" si="98"/>
        <v>0</v>
      </c>
      <c r="BI162" s="92">
        <f t="shared" si="98"/>
        <v>0</v>
      </c>
      <c r="BJ162" s="92">
        <f t="shared" si="98"/>
        <v>0</v>
      </c>
      <c r="BK162" s="92">
        <f t="shared" si="98"/>
        <v>0</v>
      </c>
      <c r="BL162" s="92">
        <f t="shared" si="98"/>
        <v>0</v>
      </c>
      <c r="BM162" s="92">
        <f t="shared" si="98"/>
        <v>0</v>
      </c>
      <c r="BN162" s="92">
        <f t="shared" si="98"/>
        <v>0</v>
      </c>
      <c r="BO162" s="92">
        <f t="shared" si="98"/>
        <v>0</v>
      </c>
      <c r="BP162" s="92">
        <f t="shared" si="98"/>
        <v>0</v>
      </c>
      <c r="BQ162" s="92">
        <f t="shared" si="94"/>
        <v>0</v>
      </c>
      <c r="BR162" s="92">
        <f t="shared" si="94"/>
        <v>0</v>
      </c>
      <c r="BS162" s="92">
        <f t="shared" si="94"/>
        <v>0</v>
      </c>
      <c r="BT162" s="92">
        <f t="shared" si="94"/>
        <v>0</v>
      </c>
      <c r="BU162" s="92">
        <f t="shared" si="94"/>
        <v>0</v>
      </c>
      <c r="BV162" s="92">
        <f t="shared" si="94"/>
        <v>0</v>
      </c>
      <c r="BW162" s="92">
        <f t="shared" si="94"/>
        <v>0</v>
      </c>
      <c r="BX162" s="92">
        <f t="shared" si="94"/>
        <v>0</v>
      </c>
      <c r="BY162" s="92">
        <f t="shared" si="94"/>
        <v>0</v>
      </c>
      <c r="BZ162" s="92">
        <f t="shared" si="94"/>
        <v>0</v>
      </c>
      <c r="CA162" s="92">
        <f t="shared" si="94"/>
        <v>0</v>
      </c>
      <c r="CB162" s="92">
        <f t="shared" si="94"/>
        <v>0</v>
      </c>
      <c r="CC162" s="92">
        <f t="shared" si="94"/>
        <v>0</v>
      </c>
      <c r="CD162" s="92">
        <f t="shared" si="94"/>
        <v>0</v>
      </c>
      <c r="CE162" s="92">
        <f t="shared" si="94"/>
        <v>0</v>
      </c>
      <c r="CF162" s="92">
        <f t="shared" si="95"/>
        <v>0</v>
      </c>
      <c r="CG162" s="92">
        <f t="shared" si="95"/>
        <v>0</v>
      </c>
      <c r="CH162" s="92">
        <f t="shared" si="95"/>
        <v>0</v>
      </c>
      <c r="CI162" s="92">
        <f t="shared" si="95"/>
        <v>0</v>
      </c>
      <c r="CJ162" s="92">
        <f t="shared" si="95"/>
        <v>0</v>
      </c>
      <c r="CK162" s="92">
        <f t="shared" si="95"/>
        <v>0</v>
      </c>
      <c r="CL162" s="92">
        <f t="shared" si="95"/>
        <v>0</v>
      </c>
      <c r="CM162" s="92">
        <f t="shared" si="95"/>
        <v>0</v>
      </c>
      <c r="CN162" s="92">
        <f t="shared" si="95"/>
        <v>0</v>
      </c>
      <c r="CO162" s="92">
        <f t="shared" si="95"/>
        <v>0</v>
      </c>
      <c r="CP162" s="92">
        <f t="shared" si="95"/>
        <v>0</v>
      </c>
      <c r="CQ162" s="92">
        <f t="shared" si="95"/>
        <v>0</v>
      </c>
      <c r="CR162" s="92">
        <f t="shared" si="95"/>
        <v>0</v>
      </c>
      <c r="CS162" s="92">
        <f t="shared" si="95"/>
        <v>0</v>
      </c>
      <c r="CT162" s="92">
        <f t="shared" si="95"/>
        <v>0</v>
      </c>
      <c r="CU162" s="92">
        <f t="shared" si="95"/>
        <v>0</v>
      </c>
      <c r="CV162" s="92">
        <f t="shared" si="96"/>
        <v>0</v>
      </c>
      <c r="CW162" s="92">
        <f t="shared" si="96"/>
        <v>0</v>
      </c>
      <c r="CX162" s="92">
        <f t="shared" si="96"/>
        <v>0</v>
      </c>
      <c r="CY162" s="92">
        <f t="shared" si="96"/>
        <v>0</v>
      </c>
      <c r="CZ162" s="92">
        <f t="shared" si="96"/>
        <v>0</v>
      </c>
      <c r="DA162" s="92">
        <f t="shared" si="96"/>
        <v>0</v>
      </c>
      <c r="DB162" s="92">
        <f t="shared" si="96"/>
        <v>0</v>
      </c>
      <c r="DC162" s="92">
        <f t="shared" si="96"/>
        <v>0</v>
      </c>
      <c r="DD162" s="92">
        <f t="shared" si="96"/>
        <v>0</v>
      </c>
      <c r="DE162" s="92">
        <f t="shared" si="96"/>
        <v>0</v>
      </c>
      <c r="DF162" s="92">
        <f t="shared" si="96"/>
        <v>0</v>
      </c>
      <c r="DG162" s="92">
        <f t="shared" si="96"/>
        <v>0</v>
      </c>
      <c r="DH162" s="92">
        <f t="shared" si="96"/>
        <v>0</v>
      </c>
      <c r="DI162" s="92">
        <f t="shared" si="99"/>
        <v>0</v>
      </c>
      <c r="DJ162" s="92">
        <f t="shared" si="99"/>
        <v>0</v>
      </c>
      <c r="DK162" s="92">
        <f t="shared" si="99"/>
        <v>0</v>
      </c>
      <c r="DL162" s="92">
        <f t="shared" si="99"/>
        <v>0</v>
      </c>
      <c r="DM162" s="92">
        <f t="shared" si="99"/>
        <v>0</v>
      </c>
      <c r="DN162" s="92">
        <f t="shared" si="99"/>
        <v>0</v>
      </c>
      <c r="DO162" s="92">
        <f t="shared" si="99"/>
        <v>0</v>
      </c>
      <c r="DP162" s="92">
        <f t="shared" si="99"/>
        <v>0</v>
      </c>
      <c r="DQ162" s="92">
        <f t="shared" si="99"/>
        <v>0</v>
      </c>
      <c r="DR162" s="92">
        <f t="shared" si="99"/>
        <v>0</v>
      </c>
      <c r="DS162" s="92">
        <f t="shared" si="99"/>
        <v>0</v>
      </c>
    </row>
    <row r="163" spans="2:123" s="3" customFormat="1" ht="20.100000000000001" hidden="1" customHeight="1" x14ac:dyDescent="0.3">
      <c r="B163" s="172"/>
      <c r="C163" s="172"/>
      <c r="D163" s="176"/>
      <c r="E163" s="176"/>
      <c r="F163" s="176"/>
      <c r="G163" s="176"/>
      <c r="H163" s="176"/>
      <c r="I163" s="176"/>
      <c r="J163" s="176"/>
      <c r="K163" s="7">
        <f t="shared" si="77"/>
        <v>0</v>
      </c>
      <c r="L163" s="5"/>
      <c r="U163" s="5"/>
      <c r="V163" s="90">
        <f t="shared" si="97"/>
        <v>0</v>
      </c>
      <c r="W163" s="91">
        <f t="shared" si="97"/>
        <v>0</v>
      </c>
      <c r="X163" s="91">
        <f t="shared" si="97"/>
        <v>0</v>
      </c>
      <c r="Y163" s="91">
        <f t="shared" si="97"/>
        <v>0</v>
      </c>
      <c r="Z163" s="91">
        <f t="shared" si="97"/>
        <v>0</v>
      </c>
      <c r="AA163" s="91">
        <f t="shared" si="97"/>
        <v>0</v>
      </c>
      <c r="AB163" s="91">
        <f t="shared" si="97"/>
        <v>0</v>
      </c>
      <c r="AC163" s="91">
        <f t="shared" si="97"/>
        <v>0</v>
      </c>
      <c r="AD163" s="91">
        <f t="shared" si="97"/>
        <v>0</v>
      </c>
      <c r="AE163" s="91">
        <f t="shared" si="97"/>
        <v>0</v>
      </c>
      <c r="AF163" s="91">
        <f t="shared" si="97"/>
        <v>0</v>
      </c>
      <c r="AG163" s="91">
        <f t="shared" si="97"/>
        <v>0</v>
      </c>
      <c r="AH163" s="91">
        <f t="shared" si="97"/>
        <v>0</v>
      </c>
      <c r="AI163" s="91">
        <f t="shared" si="97"/>
        <v>0</v>
      </c>
      <c r="AJ163" s="91">
        <f t="shared" si="97"/>
        <v>0</v>
      </c>
      <c r="AK163" s="91">
        <f t="shared" si="97"/>
        <v>0</v>
      </c>
      <c r="AL163" s="91">
        <f t="shared" si="93"/>
        <v>0</v>
      </c>
      <c r="AM163" s="91">
        <f t="shared" si="93"/>
        <v>0</v>
      </c>
      <c r="AN163" s="91">
        <f t="shared" si="93"/>
        <v>0</v>
      </c>
      <c r="AO163" s="91">
        <f t="shared" si="93"/>
        <v>0</v>
      </c>
      <c r="AP163" s="91">
        <f t="shared" si="93"/>
        <v>0</v>
      </c>
      <c r="AQ163" s="91">
        <f t="shared" si="93"/>
        <v>0</v>
      </c>
      <c r="AR163" s="91">
        <f t="shared" si="93"/>
        <v>0</v>
      </c>
      <c r="AS163" s="91">
        <f t="shared" si="93"/>
        <v>0</v>
      </c>
      <c r="AT163" s="91">
        <f t="shared" si="93"/>
        <v>0</v>
      </c>
      <c r="AU163" s="91">
        <f t="shared" si="93"/>
        <v>0</v>
      </c>
      <c r="AV163" s="91">
        <f t="shared" si="93"/>
        <v>0</v>
      </c>
      <c r="AW163" s="91">
        <f t="shared" si="93"/>
        <v>0</v>
      </c>
      <c r="AX163" s="91">
        <f t="shared" si="93"/>
        <v>0</v>
      </c>
      <c r="AY163" s="91">
        <f t="shared" si="93"/>
        <v>0</v>
      </c>
      <c r="AZ163" s="91">
        <f t="shared" si="93"/>
        <v>0</v>
      </c>
      <c r="BA163" s="91">
        <f t="shared" si="98"/>
        <v>0</v>
      </c>
      <c r="BB163" s="91">
        <f t="shared" si="98"/>
        <v>0</v>
      </c>
      <c r="BC163" s="91">
        <f t="shared" si="98"/>
        <v>0</v>
      </c>
      <c r="BD163" s="92">
        <f t="shared" si="98"/>
        <v>0</v>
      </c>
      <c r="BE163" s="92">
        <f t="shared" si="98"/>
        <v>0</v>
      </c>
      <c r="BF163" s="92">
        <f t="shared" si="98"/>
        <v>0</v>
      </c>
      <c r="BG163" s="92">
        <f t="shared" si="98"/>
        <v>0</v>
      </c>
      <c r="BH163" s="92">
        <f t="shared" si="98"/>
        <v>0</v>
      </c>
      <c r="BI163" s="92">
        <f t="shared" si="98"/>
        <v>0</v>
      </c>
      <c r="BJ163" s="92">
        <f t="shared" si="98"/>
        <v>0</v>
      </c>
      <c r="BK163" s="92">
        <f t="shared" si="98"/>
        <v>0</v>
      </c>
      <c r="BL163" s="92">
        <f t="shared" si="98"/>
        <v>0</v>
      </c>
      <c r="BM163" s="92">
        <f t="shared" si="98"/>
        <v>0</v>
      </c>
      <c r="BN163" s="92">
        <f t="shared" si="98"/>
        <v>0</v>
      </c>
      <c r="BO163" s="92">
        <f t="shared" si="98"/>
        <v>0</v>
      </c>
      <c r="BP163" s="92">
        <f t="shared" si="98"/>
        <v>0</v>
      </c>
      <c r="BQ163" s="92">
        <f t="shared" si="94"/>
        <v>0</v>
      </c>
      <c r="BR163" s="92">
        <f t="shared" si="94"/>
        <v>0</v>
      </c>
      <c r="BS163" s="92">
        <f t="shared" si="94"/>
        <v>0</v>
      </c>
      <c r="BT163" s="92">
        <f t="shared" si="94"/>
        <v>0</v>
      </c>
      <c r="BU163" s="92">
        <f t="shared" si="94"/>
        <v>0</v>
      </c>
      <c r="BV163" s="92">
        <f t="shared" si="94"/>
        <v>0</v>
      </c>
      <c r="BW163" s="92">
        <f t="shared" si="94"/>
        <v>0</v>
      </c>
      <c r="BX163" s="92">
        <f t="shared" si="94"/>
        <v>0</v>
      </c>
      <c r="BY163" s="92">
        <f t="shared" si="94"/>
        <v>0</v>
      </c>
      <c r="BZ163" s="92">
        <f t="shared" si="94"/>
        <v>0</v>
      </c>
      <c r="CA163" s="92">
        <f t="shared" si="94"/>
        <v>0</v>
      </c>
      <c r="CB163" s="92">
        <f t="shared" si="94"/>
        <v>0</v>
      </c>
      <c r="CC163" s="92">
        <f t="shared" si="94"/>
        <v>0</v>
      </c>
      <c r="CD163" s="92">
        <f t="shared" si="94"/>
        <v>0</v>
      </c>
      <c r="CE163" s="92">
        <f t="shared" si="94"/>
        <v>0</v>
      </c>
      <c r="CF163" s="92">
        <f t="shared" si="95"/>
        <v>0</v>
      </c>
      <c r="CG163" s="92">
        <f t="shared" si="95"/>
        <v>0</v>
      </c>
      <c r="CH163" s="92">
        <f t="shared" si="95"/>
        <v>0</v>
      </c>
      <c r="CI163" s="92">
        <f t="shared" si="95"/>
        <v>0</v>
      </c>
      <c r="CJ163" s="92">
        <f t="shared" si="95"/>
        <v>0</v>
      </c>
      <c r="CK163" s="92">
        <f t="shared" si="95"/>
        <v>0</v>
      </c>
      <c r="CL163" s="92">
        <f t="shared" si="95"/>
        <v>0</v>
      </c>
      <c r="CM163" s="92">
        <f t="shared" si="95"/>
        <v>0</v>
      </c>
      <c r="CN163" s="92">
        <f t="shared" si="95"/>
        <v>0</v>
      </c>
      <c r="CO163" s="92">
        <f t="shared" si="95"/>
        <v>0</v>
      </c>
      <c r="CP163" s="92">
        <f t="shared" si="95"/>
        <v>0</v>
      </c>
      <c r="CQ163" s="92">
        <f t="shared" si="95"/>
        <v>0</v>
      </c>
      <c r="CR163" s="92">
        <f t="shared" si="95"/>
        <v>0</v>
      </c>
      <c r="CS163" s="92">
        <f t="shared" si="95"/>
        <v>0</v>
      </c>
      <c r="CT163" s="92">
        <f t="shared" si="95"/>
        <v>0</v>
      </c>
      <c r="CU163" s="92">
        <f t="shared" si="95"/>
        <v>0</v>
      </c>
      <c r="CV163" s="92">
        <f t="shared" si="96"/>
        <v>0</v>
      </c>
      <c r="CW163" s="92">
        <f t="shared" si="96"/>
        <v>0</v>
      </c>
      <c r="CX163" s="92">
        <f t="shared" si="96"/>
        <v>0</v>
      </c>
      <c r="CY163" s="92">
        <f t="shared" si="96"/>
        <v>0</v>
      </c>
      <c r="CZ163" s="92">
        <f t="shared" si="96"/>
        <v>0</v>
      </c>
      <c r="DA163" s="92">
        <f t="shared" si="96"/>
        <v>0</v>
      </c>
      <c r="DB163" s="92">
        <f t="shared" si="96"/>
        <v>0</v>
      </c>
      <c r="DC163" s="92">
        <f t="shared" si="96"/>
        <v>0</v>
      </c>
      <c r="DD163" s="92">
        <f t="shared" si="96"/>
        <v>0</v>
      </c>
      <c r="DE163" s="92">
        <f t="shared" si="96"/>
        <v>0</v>
      </c>
      <c r="DF163" s="92">
        <f t="shared" si="96"/>
        <v>0</v>
      </c>
      <c r="DG163" s="92">
        <f t="shared" si="96"/>
        <v>0</v>
      </c>
      <c r="DH163" s="92">
        <f t="shared" si="96"/>
        <v>0</v>
      </c>
      <c r="DI163" s="92">
        <f t="shared" si="99"/>
        <v>0</v>
      </c>
      <c r="DJ163" s="92">
        <f t="shared" si="99"/>
        <v>0</v>
      </c>
      <c r="DK163" s="92">
        <f t="shared" si="99"/>
        <v>0</v>
      </c>
      <c r="DL163" s="92">
        <f t="shared" si="99"/>
        <v>0</v>
      </c>
      <c r="DM163" s="92">
        <f t="shared" si="99"/>
        <v>0</v>
      </c>
      <c r="DN163" s="92">
        <f t="shared" si="99"/>
        <v>0</v>
      </c>
      <c r="DO163" s="92">
        <f t="shared" si="99"/>
        <v>0</v>
      </c>
      <c r="DP163" s="92">
        <f t="shared" si="99"/>
        <v>0</v>
      </c>
      <c r="DQ163" s="92">
        <f t="shared" si="99"/>
        <v>0</v>
      </c>
      <c r="DR163" s="92">
        <f t="shared" si="99"/>
        <v>0</v>
      </c>
      <c r="DS163" s="92">
        <f t="shared" si="99"/>
        <v>0</v>
      </c>
    </row>
    <row r="164" spans="2:123" s="3" customFormat="1" ht="20.100000000000001" hidden="1" customHeight="1" x14ac:dyDescent="0.3">
      <c r="B164" s="172"/>
      <c r="C164" s="172"/>
      <c r="D164" s="176"/>
      <c r="E164" s="176"/>
      <c r="F164" s="176"/>
      <c r="G164" s="176"/>
      <c r="H164" s="176"/>
      <c r="I164" s="176"/>
      <c r="J164" s="176"/>
      <c r="K164" s="7">
        <f t="shared" si="77"/>
        <v>0</v>
      </c>
      <c r="L164" s="5"/>
      <c r="U164" s="5"/>
      <c r="V164" s="90">
        <f t="shared" si="97"/>
        <v>0</v>
      </c>
      <c r="W164" s="91">
        <f t="shared" si="97"/>
        <v>0</v>
      </c>
      <c r="X164" s="91">
        <f t="shared" si="97"/>
        <v>0</v>
      </c>
      <c r="Y164" s="91">
        <f t="shared" si="97"/>
        <v>0</v>
      </c>
      <c r="Z164" s="91">
        <f t="shared" si="97"/>
        <v>0</v>
      </c>
      <c r="AA164" s="91">
        <f t="shared" si="97"/>
        <v>0</v>
      </c>
      <c r="AB164" s="91">
        <f t="shared" si="97"/>
        <v>0</v>
      </c>
      <c r="AC164" s="91">
        <f t="shared" si="97"/>
        <v>0</v>
      </c>
      <c r="AD164" s="91">
        <f t="shared" si="97"/>
        <v>0</v>
      </c>
      <c r="AE164" s="91">
        <f t="shared" si="97"/>
        <v>0</v>
      </c>
      <c r="AF164" s="91">
        <f t="shared" si="97"/>
        <v>0</v>
      </c>
      <c r="AG164" s="91">
        <f t="shared" si="97"/>
        <v>0</v>
      </c>
      <c r="AH164" s="91">
        <f t="shared" si="97"/>
        <v>0</v>
      </c>
      <c r="AI164" s="91">
        <f t="shared" si="97"/>
        <v>0</v>
      </c>
      <c r="AJ164" s="91">
        <f t="shared" si="97"/>
        <v>0</v>
      </c>
      <c r="AK164" s="91">
        <f t="shared" si="97"/>
        <v>0</v>
      </c>
      <c r="AL164" s="91">
        <f t="shared" si="93"/>
        <v>0</v>
      </c>
      <c r="AM164" s="91">
        <f t="shared" si="93"/>
        <v>0</v>
      </c>
      <c r="AN164" s="91">
        <f t="shared" si="93"/>
        <v>0</v>
      </c>
      <c r="AO164" s="91">
        <f t="shared" si="93"/>
        <v>0</v>
      </c>
      <c r="AP164" s="91">
        <f t="shared" si="93"/>
        <v>0</v>
      </c>
      <c r="AQ164" s="91">
        <f t="shared" si="93"/>
        <v>0</v>
      </c>
      <c r="AR164" s="91">
        <f t="shared" si="93"/>
        <v>0</v>
      </c>
      <c r="AS164" s="91">
        <f t="shared" si="93"/>
        <v>0</v>
      </c>
      <c r="AT164" s="91">
        <f t="shared" si="93"/>
        <v>0</v>
      </c>
      <c r="AU164" s="91">
        <f t="shared" si="93"/>
        <v>0</v>
      </c>
      <c r="AV164" s="91">
        <f t="shared" si="93"/>
        <v>0</v>
      </c>
      <c r="AW164" s="91">
        <f t="shared" si="93"/>
        <v>0</v>
      </c>
      <c r="AX164" s="91">
        <f t="shared" si="93"/>
        <v>0</v>
      </c>
      <c r="AY164" s="91">
        <f t="shared" si="93"/>
        <v>0</v>
      </c>
      <c r="AZ164" s="91">
        <f t="shared" si="93"/>
        <v>0</v>
      </c>
      <c r="BA164" s="91">
        <f t="shared" si="98"/>
        <v>0</v>
      </c>
      <c r="BB164" s="91">
        <f t="shared" si="98"/>
        <v>0</v>
      </c>
      <c r="BC164" s="91">
        <f t="shared" si="98"/>
        <v>0</v>
      </c>
      <c r="BD164" s="92">
        <f t="shared" si="98"/>
        <v>0</v>
      </c>
      <c r="BE164" s="92">
        <f t="shared" si="98"/>
        <v>0</v>
      </c>
      <c r="BF164" s="92">
        <f t="shared" si="98"/>
        <v>0</v>
      </c>
      <c r="BG164" s="92">
        <f t="shared" si="98"/>
        <v>0</v>
      </c>
      <c r="BH164" s="92">
        <f t="shared" si="98"/>
        <v>0</v>
      </c>
      <c r="BI164" s="92">
        <f t="shared" si="98"/>
        <v>0</v>
      </c>
      <c r="BJ164" s="92">
        <f t="shared" si="98"/>
        <v>0</v>
      </c>
      <c r="BK164" s="92">
        <f t="shared" si="98"/>
        <v>0</v>
      </c>
      <c r="BL164" s="92">
        <f t="shared" si="98"/>
        <v>0</v>
      </c>
      <c r="BM164" s="92">
        <f t="shared" si="98"/>
        <v>0</v>
      </c>
      <c r="BN164" s="92">
        <f t="shared" si="98"/>
        <v>0</v>
      </c>
      <c r="BO164" s="92">
        <f t="shared" si="98"/>
        <v>0</v>
      </c>
      <c r="BP164" s="92">
        <f t="shared" si="98"/>
        <v>0</v>
      </c>
      <c r="BQ164" s="92">
        <f t="shared" si="94"/>
        <v>0</v>
      </c>
      <c r="BR164" s="92">
        <f t="shared" si="94"/>
        <v>0</v>
      </c>
      <c r="BS164" s="92">
        <f t="shared" si="94"/>
        <v>0</v>
      </c>
      <c r="BT164" s="92">
        <f t="shared" si="94"/>
        <v>0</v>
      </c>
      <c r="BU164" s="92">
        <f t="shared" si="94"/>
        <v>0</v>
      </c>
      <c r="BV164" s="92">
        <f t="shared" si="94"/>
        <v>0</v>
      </c>
      <c r="BW164" s="92">
        <f t="shared" si="94"/>
        <v>0</v>
      </c>
      <c r="BX164" s="92">
        <f t="shared" si="94"/>
        <v>0</v>
      </c>
      <c r="BY164" s="92">
        <f t="shared" si="94"/>
        <v>0</v>
      </c>
      <c r="BZ164" s="92">
        <f t="shared" si="94"/>
        <v>0</v>
      </c>
      <c r="CA164" s="92">
        <f t="shared" si="94"/>
        <v>0</v>
      </c>
      <c r="CB164" s="92">
        <f t="shared" si="94"/>
        <v>0</v>
      </c>
      <c r="CC164" s="92">
        <f t="shared" si="94"/>
        <v>0</v>
      </c>
      <c r="CD164" s="92">
        <f t="shared" si="94"/>
        <v>0</v>
      </c>
      <c r="CE164" s="92">
        <f t="shared" si="94"/>
        <v>0</v>
      </c>
      <c r="CF164" s="92">
        <f t="shared" si="95"/>
        <v>0</v>
      </c>
      <c r="CG164" s="92">
        <f t="shared" si="95"/>
        <v>0</v>
      </c>
      <c r="CH164" s="92">
        <f t="shared" si="95"/>
        <v>0</v>
      </c>
      <c r="CI164" s="92">
        <f t="shared" si="95"/>
        <v>0</v>
      </c>
      <c r="CJ164" s="92">
        <f t="shared" si="95"/>
        <v>0</v>
      </c>
      <c r="CK164" s="92">
        <f t="shared" si="95"/>
        <v>0</v>
      </c>
      <c r="CL164" s="92">
        <f t="shared" si="95"/>
        <v>0</v>
      </c>
      <c r="CM164" s="92">
        <f t="shared" si="95"/>
        <v>0</v>
      </c>
      <c r="CN164" s="92">
        <f t="shared" si="95"/>
        <v>0</v>
      </c>
      <c r="CO164" s="92">
        <f t="shared" si="95"/>
        <v>0</v>
      </c>
      <c r="CP164" s="92">
        <f t="shared" si="95"/>
        <v>0</v>
      </c>
      <c r="CQ164" s="92">
        <f t="shared" si="95"/>
        <v>0</v>
      </c>
      <c r="CR164" s="92">
        <f t="shared" si="95"/>
        <v>0</v>
      </c>
      <c r="CS164" s="92">
        <f t="shared" si="95"/>
        <v>0</v>
      </c>
      <c r="CT164" s="92">
        <f t="shared" si="95"/>
        <v>0</v>
      </c>
      <c r="CU164" s="92">
        <f t="shared" si="95"/>
        <v>0</v>
      </c>
      <c r="CV164" s="92">
        <f t="shared" si="96"/>
        <v>0</v>
      </c>
      <c r="CW164" s="92">
        <f t="shared" si="96"/>
        <v>0</v>
      </c>
      <c r="CX164" s="92">
        <f t="shared" si="96"/>
        <v>0</v>
      </c>
      <c r="CY164" s="92">
        <f t="shared" si="96"/>
        <v>0</v>
      </c>
      <c r="CZ164" s="92">
        <f t="shared" si="96"/>
        <v>0</v>
      </c>
      <c r="DA164" s="92">
        <f t="shared" si="96"/>
        <v>0</v>
      </c>
      <c r="DB164" s="92">
        <f t="shared" si="96"/>
        <v>0</v>
      </c>
      <c r="DC164" s="92">
        <f t="shared" si="96"/>
        <v>0</v>
      </c>
      <c r="DD164" s="92">
        <f t="shared" si="96"/>
        <v>0</v>
      </c>
      <c r="DE164" s="92">
        <f t="shared" si="96"/>
        <v>0</v>
      </c>
      <c r="DF164" s="92">
        <f t="shared" si="96"/>
        <v>0</v>
      </c>
      <c r="DG164" s="92">
        <f t="shared" si="96"/>
        <v>0</v>
      </c>
      <c r="DH164" s="92">
        <f t="shared" si="96"/>
        <v>0</v>
      </c>
      <c r="DI164" s="92">
        <f t="shared" si="99"/>
        <v>0</v>
      </c>
      <c r="DJ164" s="92">
        <f t="shared" si="99"/>
        <v>0</v>
      </c>
      <c r="DK164" s="92">
        <f t="shared" si="99"/>
        <v>0</v>
      </c>
      <c r="DL164" s="92">
        <f t="shared" si="99"/>
        <v>0</v>
      </c>
      <c r="DM164" s="92">
        <f t="shared" si="99"/>
        <v>0</v>
      </c>
      <c r="DN164" s="92">
        <f t="shared" si="99"/>
        <v>0</v>
      </c>
      <c r="DO164" s="92">
        <f t="shared" si="99"/>
        <v>0</v>
      </c>
      <c r="DP164" s="92">
        <f t="shared" si="99"/>
        <v>0</v>
      </c>
      <c r="DQ164" s="92">
        <f t="shared" si="99"/>
        <v>0</v>
      </c>
      <c r="DR164" s="92">
        <f t="shared" si="99"/>
        <v>0</v>
      </c>
      <c r="DS164" s="92">
        <f t="shared" si="99"/>
        <v>0</v>
      </c>
    </row>
    <row r="165" spans="2:123" s="3" customFormat="1" ht="20.100000000000001" hidden="1" customHeight="1" x14ac:dyDescent="0.3">
      <c r="B165" s="172"/>
      <c r="C165" s="172"/>
      <c r="D165" s="176"/>
      <c r="E165" s="176"/>
      <c r="F165" s="176"/>
      <c r="G165" s="176"/>
      <c r="H165" s="176"/>
      <c r="I165" s="176"/>
      <c r="J165" s="176"/>
      <c r="K165" s="7">
        <f t="shared" si="77"/>
        <v>0</v>
      </c>
      <c r="L165" s="5"/>
      <c r="U165" s="5"/>
      <c r="V165" s="90">
        <f t="shared" si="97"/>
        <v>0</v>
      </c>
      <c r="W165" s="91">
        <f t="shared" si="97"/>
        <v>0</v>
      </c>
      <c r="X165" s="91">
        <f t="shared" si="97"/>
        <v>0</v>
      </c>
      <c r="Y165" s="91">
        <f t="shared" si="97"/>
        <v>0</v>
      </c>
      <c r="Z165" s="91">
        <f t="shared" si="97"/>
        <v>0</v>
      </c>
      <c r="AA165" s="91">
        <f t="shared" si="97"/>
        <v>0</v>
      </c>
      <c r="AB165" s="91">
        <f t="shared" si="97"/>
        <v>0</v>
      </c>
      <c r="AC165" s="91">
        <f t="shared" si="97"/>
        <v>0</v>
      </c>
      <c r="AD165" s="91">
        <f t="shared" si="97"/>
        <v>0</v>
      </c>
      <c r="AE165" s="91">
        <f t="shared" si="97"/>
        <v>0</v>
      </c>
      <c r="AF165" s="91">
        <f t="shared" si="97"/>
        <v>0</v>
      </c>
      <c r="AG165" s="91">
        <f t="shared" si="97"/>
        <v>0</v>
      </c>
      <c r="AH165" s="91">
        <f t="shared" si="97"/>
        <v>0</v>
      </c>
      <c r="AI165" s="91">
        <f t="shared" si="97"/>
        <v>0</v>
      </c>
      <c r="AJ165" s="91">
        <f t="shared" si="97"/>
        <v>0</v>
      </c>
      <c r="AK165" s="91">
        <f t="shared" si="97"/>
        <v>0</v>
      </c>
      <c r="AL165" s="91">
        <f t="shared" si="93"/>
        <v>0</v>
      </c>
      <c r="AM165" s="91">
        <f t="shared" si="93"/>
        <v>0</v>
      </c>
      <c r="AN165" s="91">
        <f t="shared" si="93"/>
        <v>0</v>
      </c>
      <c r="AO165" s="91">
        <f t="shared" si="93"/>
        <v>0</v>
      </c>
      <c r="AP165" s="91">
        <f t="shared" si="93"/>
        <v>0</v>
      </c>
      <c r="AQ165" s="91">
        <f t="shared" si="93"/>
        <v>0</v>
      </c>
      <c r="AR165" s="91">
        <f t="shared" si="93"/>
        <v>0</v>
      </c>
      <c r="AS165" s="91">
        <f t="shared" si="93"/>
        <v>0</v>
      </c>
      <c r="AT165" s="91">
        <f t="shared" si="93"/>
        <v>0</v>
      </c>
      <c r="AU165" s="91">
        <f t="shared" si="93"/>
        <v>0</v>
      </c>
      <c r="AV165" s="91">
        <f t="shared" si="93"/>
        <v>0</v>
      </c>
      <c r="AW165" s="91">
        <f t="shared" si="93"/>
        <v>0</v>
      </c>
      <c r="AX165" s="91">
        <f t="shared" si="93"/>
        <v>0</v>
      </c>
      <c r="AY165" s="91">
        <f t="shared" si="93"/>
        <v>0</v>
      </c>
      <c r="AZ165" s="91">
        <f t="shared" si="93"/>
        <v>0</v>
      </c>
      <c r="BA165" s="91">
        <f t="shared" si="98"/>
        <v>0</v>
      </c>
      <c r="BB165" s="91">
        <f t="shared" si="98"/>
        <v>0</v>
      </c>
      <c r="BC165" s="91">
        <f t="shared" si="98"/>
        <v>0</v>
      </c>
      <c r="BD165" s="92">
        <f t="shared" si="98"/>
        <v>0</v>
      </c>
      <c r="BE165" s="92">
        <f t="shared" si="98"/>
        <v>0</v>
      </c>
      <c r="BF165" s="92">
        <f t="shared" si="98"/>
        <v>0</v>
      </c>
      <c r="BG165" s="92">
        <f t="shared" si="98"/>
        <v>0</v>
      </c>
      <c r="BH165" s="92">
        <f t="shared" si="98"/>
        <v>0</v>
      </c>
      <c r="BI165" s="92">
        <f t="shared" si="98"/>
        <v>0</v>
      </c>
      <c r="BJ165" s="92">
        <f t="shared" si="98"/>
        <v>0</v>
      </c>
      <c r="BK165" s="92">
        <f t="shared" si="98"/>
        <v>0</v>
      </c>
      <c r="BL165" s="92">
        <f t="shared" si="98"/>
        <v>0</v>
      </c>
      <c r="BM165" s="92">
        <f t="shared" si="98"/>
        <v>0</v>
      </c>
      <c r="BN165" s="92">
        <f t="shared" si="98"/>
        <v>0</v>
      </c>
      <c r="BO165" s="92">
        <f t="shared" si="98"/>
        <v>0</v>
      </c>
      <c r="BP165" s="92">
        <f t="shared" si="98"/>
        <v>0</v>
      </c>
      <c r="BQ165" s="92">
        <f t="shared" si="94"/>
        <v>0</v>
      </c>
      <c r="BR165" s="92">
        <f t="shared" si="94"/>
        <v>0</v>
      </c>
      <c r="BS165" s="92">
        <f t="shared" si="94"/>
        <v>0</v>
      </c>
      <c r="BT165" s="92">
        <f t="shared" si="94"/>
        <v>0</v>
      </c>
      <c r="BU165" s="92">
        <f t="shared" si="94"/>
        <v>0</v>
      </c>
      <c r="BV165" s="92">
        <f t="shared" si="94"/>
        <v>0</v>
      </c>
      <c r="BW165" s="92">
        <f t="shared" si="94"/>
        <v>0</v>
      </c>
      <c r="BX165" s="92">
        <f t="shared" si="94"/>
        <v>0</v>
      </c>
      <c r="BY165" s="92">
        <f t="shared" si="94"/>
        <v>0</v>
      </c>
      <c r="BZ165" s="92">
        <f t="shared" si="94"/>
        <v>0</v>
      </c>
      <c r="CA165" s="92">
        <f t="shared" si="94"/>
        <v>0</v>
      </c>
      <c r="CB165" s="92">
        <f t="shared" si="94"/>
        <v>0</v>
      </c>
      <c r="CC165" s="92">
        <f t="shared" si="94"/>
        <v>0</v>
      </c>
      <c r="CD165" s="92">
        <f t="shared" si="94"/>
        <v>0</v>
      </c>
      <c r="CE165" s="92">
        <f t="shared" si="94"/>
        <v>0</v>
      </c>
      <c r="CF165" s="92">
        <f t="shared" si="95"/>
        <v>0</v>
      </c>
      <c r="CG165" s="92">
        <f t="shared" si="95"/>
        <v>0</v>
      </c>
      <c r="CH165" s="92">
        <f t="shared" si="95"/>
        <v>0</v>
      </c>
      <c r="CI165" s="92">
        <f t="shared" si="95"/>
        <v>0</v>
      </c>
      <c r="CJ165" s="92">
        <f t="shared" si="95"/>
        <v>0</v>
      </c>
      <c r="CK165" s="92">
        <f t="shared" si="95"/>
        <v>0</v>
      </c>
      <c r="CL165" s="92">
        <f t="shared" si="95"/>
        <v>0</v>
      </c>
      <c r="CM165" s="92">
        <f t="shared" si="95"/>
        <v>0</v>
      </c>
      <c r="CN165" s="92">
        <f t="shared" si="95"/>
        <v>0</v>
      </c>
      <c r="CO165" s="92">
        <f t="shared" si="95"/>
        <v>0</v>
      </c>
      <c r="CP165" s="92">
        <f t="shared" si="95"/>
        <v>0</v>
      </c>
      <c r="CQ165" s="92">
        <f t="shared" si="95"/>
        <v>0</v>
      </c>
      <c r="CR165" s="92">
        <f t="shared" si="95"/>
        <v>0</v>
      </c>
      <c r="CS165" s="92">
        <f t="shared" si="95"/>
        <v>0</v>
      </c>
      <c r="CT165" s="92">
        <f t="shared" si="95"/>
        <v>0</v>
      </c>
      <c r="CU165" s="92">
        <f t="shared" si="95"/>
        <v>0</v>
      </c>
      <c r="CV165" s="92">
        <f t="shared" si="96"/>
        <v>0</v>
      </c>
      <c r="CW165" s="92">
        <f t="shared" si="96"/>
        <v>0</v>
      </c>
      <c r="CX165" s="92">
        <f t="shared" si="96"/>
        <v>0</v>
      </c>
      <c r="CY165" s="92">
        <f t="shared" si="96"/>
        <v>0</v>
      </c>
      <c r="CZ165" s="92">
        <f t="shared" si="96"/>
        <v>0</v>
      </c>
      <c r="DA165" s="92">
        <f t="shared" si="96"/>
        <v>0</v>
      </c>
      <c r="DB165" s="92">
        <f t="shared" si="96"/>
        <v>0</v>
      </c>
      <c r="DC165" s="92">
        <f t="shared" si="96"/>
        <v>0</v>
      </c>
      <c r="DD165" s="92">
        <f t="shared" si="96"/>
        <v>0</v>
      </c>
      <c r="DE165" s="92">
        <f t="shared" si="96"/>
        <v>0</v>
      </c>
      <c r="DF165" s="92">
        <f t="shared" si="96"/>
        <v>0</v>
      </c>
      <c r="DG165" s="92">
        <f t="shared" si="96"/>
        <v>0</v>
      </c>
      <c r="DH165" s="92">
        <f t="shared" si="96"/>
        <v>0</v>
      </c>
      <c r="DI165" s="92">
        <f t="shared" si="99"/>
        <v>0</v>
      </c>
      <c r="DJ165" s="92">
        <f t="shared" si="99"/>
        <v>0</v>
      </c>
      <c r="DK165" s="92">
        <f t="shared" si="99"/>
        <v>0</v>
      </c>
      <c r="DL165" s="92">
        <f t="shared" si="99"/>
        <v>0</v>
      </c>
      <c r="DM165" s="92">
        <f t="shared" si="99"/>
        <v>0</v>
      </c>
      <c r="DN165" s="92">
        <f t="shared" si="99"/>
        <v>0</v>
      </c>
      <c r="DO165" s="92">
        <f t="shared" si="99"/>
        <v>0</v>
      </c>
      <c r="DP165" s="92">
        <f t="shared" si="99"/>
        <v>0</v>
      </c>
      <c r="DQ165" s="92">
        <f t="shared" si="99"/>
        <v>0</v>
      </c>
      <c r="DR165" s="92">
        <f t="shared" si="99"/>
        <v>0</v>
      </c>
      <c r="DS165" s="92">
        <f t="shared" si="99"/>
        <v>0</v>
      </c>
    </row>
    <row r="166" spans="2:123" s="3" customFormat="1" ht="20.100000000000001" hidden="1" customHeight="1" x14ac:dyDescent="0.3">
      <c r="B166" s="172"/>
      <c r="C166" s="172"/>
      <c r="D166" s="176"/>
      <c r="E166" s="176"/>
      <c r="F166" s="176"/>
      <c r="G166" s="176"/>
      <c r="H166" s="176"/>
      <c r="I166" s="176"/>
      <c r="J166" s="176"/>
      <c r="K166" s="7">
        <f t="shared" si="77"/>
        <v>0</v>
      </c>
      <c r="L166" s="5"/>
      <c r="U166" s="5"/>
      <c r="V166" s="90">
        <f t="shared" si="97"/>
        <v>0</v>
      </c>
      <c r="W166" s="91">
        <f t="shared" si="97"/>
        <v>0</v>
      </c>
      <c r="X166" s="91">
        <f t="shared" si="97"/>
        <v>0</v>
      </c>
      <c r="Y166" s="91">
        <f t="shared" si="97"/>
        <v>0</v>
      </c>
      <c r="Z166" s="91">
        <f t="shared" si="97"/>
        <v>0</v>
      </c>
      <c r="AA166" s="91">
        <f t="shared" si="97"/>
        <v>0</v>
      </c>
      <c r="AB166" s="91">
        <f t="shared" si="97"/>
        <v>0</v>
      </c>
      <c r="AC166" s="91">
        <f t="shared" si="97"/>
        <v>0</v>
      </c>
      <c r="AD166" s="91">
        <f t="shared" si="97"/>
        <v>0</v>
      </c>
      <c r="AE166" s="91">
        <f t="shared" si="97"/>
        <v>0</v>
      </c>
      <c r="AF166" s="91">
        <f t="shared" si="97"/>
        <v>0</v>
      </c>
      <c r="AG166" s="91">
        <f t="shared" si="97"/>
        <v>0</v>
      </c>
      <c r="AH166" s="91">
        <f t="shared" si="97"/>
        <v>0</v>
      </c>
      <c r="AI166" s="91">
        <f t="shared" si="97"/>
        <v>0</v>
      </c>
      <c r="AJ166" s="91">
        <f t="shared" si="97"/>
        <v>0</v>
      </c>
      <c r="AK166" s="91">
        <f t="shared" si="97"/>
        <v>0</v>
      </c>
      <c r="AL166" s="91">
        <f t="shared" si="93"/>
        <v>0</v>
      </c>
      <c r="AM166" s="91">
        <f t="shared" si="93"/>
        <v>0</v>
      </c>
      <c r="AN166" s="91">
        <f t="shared" si="93"/>
        <v>0</v>
      </c>
      <c r="AO166" s="91">
        <f t="shared" si="93"/>
        <v>0</v>
      </c>
      <c r="AP166" s="91">
        <f t="shared" si="93"/>
        <v>0</v>
      </c>
      <c r="AQ166" s="91">
        <f t="shared" si="93"/>
        <v>0</v>
      </c>
      <c r="AR166" s="91">
        <f t="shared" si="93"/>
        <v>0</v>
      </c>
      <c r="AS166" s="91">
        <f t="shared" si="93"/>
        <v>0</v>
      </c>
      <c r="AT166" s="91">
        <f t="shared" si="93"/>
        <v>0</v>
      </c>
      <c r="AU166" s="91">
        <f t="shared" si="93"/>
        <v>0</v>
      </c>
      <c r="AV166" s="91">
        <f t="shared" si="93"/>
        <v>0</v>
      </c>
      <c r="AW166" s="91">
        <f t="shared" si="93"/>
        <v>0</v>
      </c>
      <c r="AX166" s="91">
        <f t="shared" si="93"/>
        <v>0</v>
      </c>
      <c r="AY166" s="91">
        <f t="shared" si="93"/>
        <v>0</v>
      </c>
      <c r="AZ166" s="91">
        <f t="shared" si="93"/>
        <v>0</v>
      </c>
      <c r="BA166" s="91">
        <f t="shared" si="98"/>
        <v>0</v>
      </c>
      <c r="BB166" s="91">
        <f t="shared" si="98"/>
        <v>0</v>
      </c>
      <c r="BC166" s="91">
        <f t="shared" si="98"/>
        <v>0</v>
      </c>
      <c r="BD166" s="92">
        <f t="shared" si="98"/>
        <v>0</v>
      </c>
      <c r="BE166" s="92">
        <f t="shared" si="98"/>
        <v>0</v>
      </c>
      <c r="BF166" s="92">
        <f t="shared" si="98"/>
        <v>0</v>
      </c>
      <c r="BG166" s="92">
        <f t="shared" si="98"/>
        <v>0</v>
      </c>
      <c r="BH166" s="92">
        <f t="shared" si="98"/>
        <v>0</v>
      </c>
      <c r="BI166" s="92">
        <f t="shared" si="98"/>
        <v>0</v>
      </c>
      <c r="BJ166" s="92">
        <f t="shared" si="98"/>
        <v>0</v>
      </c>
      <c r="BK166" s="92">
        <f t="shared" si="98"/>
        <v>0</v>
      </c>
      <c r="BL166" s="92">
        <f t="shared" si="98"/>
        <v>0</v>
      </c>
      <c r="BM166" s="92">
        <f t="shared" si="98"/>
        <v>0</v>
      </c>
      <c r="BN166" s="92">
        <f t="shared" si="98"/>
        <v>0</v>
      </c>
      <c r="BO166" s="92">
        <f t="shared" si="98"/>
        <v>0</v>
      </c>
      <c r="BP166" s="92">
        <f t="shared" si="98"/>
        <v>0</v>
      </c>
      <c r="BQ166" s="92">
        <f t="shared" si="94"/>
        <v>0</v>
      </c>
      <c r="BR166" s="92">
        <f t="shared" si="94"/>
        <v>0</v>
      </c>
      <c r="BS166" s="92">
        <f t="shared" si="94"/>
        <v>0</v>
      </c>
      <c r="BT166" s="92">
        <f t="shared" si="94"/>
        <v>0</v>
      </c>
      <c r="BU166" s="92">
        <f t="shared" si="94"/>
        <v>0</v>
      </c>
      <c r="BV166" s="92">
        <f t="shared" si="94"/>
        <v>0</v>
      </c>
      <c r="BW166" s="92">
        <f t="shared" si="94"/>
        <v>0</v>
      </c>
      <c r="BX166" s="92">
        <f t="shared" si="94"/>
        <v>0</v>
      </c>
      <c r="BY166" s="92">
        <f t="shared" si="94"/>
        <v>0</v>
      </c>
      <c r="BZ166" s="92">
        <f t="shared" si="94"/>
        <v>0</v>
      </c>
      <c r="CA166" s="92">
        <f t="shared" si="94"/>
        <v>0</v>
      </c>
      <c r="CB166" s="92">
        <f t="shared" si="94"/>
        <v>0</v>
      </c>
      <c r="CC166" s="92">
        <f t="shared" si="94"/>
        <v>0</v>
      </c>
      <c r="CD166" s="92">
        <f t="shared" si="94"/>
        <v>0</v>
      </c>
      <c r="CE166" s="92">
        <f t="shared" si="94"/>
        <v>0</v>
      </c>
      <c r="CF166" s="92">
        <f t="shared" si="95"/>
        <v>0</v>
      </c>
      <c r="CG166" s="92">
        <f t="shared" si="95"/>
        <v>0</v>
      </c>
      <c r="CH166" s="92">
        <f t="shared" si="95"/>
        <v>0</v>
      </c>
      <c r="CI166" s="92">
        <f t="shared" si="95"/>
        <v>0</v>
      </c>
      <c r="CJ166" s="92">
        <f t="shared" si="95"/>
        <v>0</v>
      </c>
      <c r="CK166" s="92">
        <f t="shared" si="95"/>
        <v>0</v>
      </c>
      <c r="CL166" s="92">
        <f t="shared" si="95"/>
        <v>0</v>
      </c>
      <c r="CM166" s="92">
        <f t="shared" si="95"/>
        <v>0</v>
      </c>
      <c r="CN166" s="92">
        <f t="shared" si="95"/>
        <v>0</v>
      </c>
      <c r="CO166" s="92">
        <f t="shared" si="95"/>
        <v>0</v>
      </c>
      <c r="CP166" s="92">
        <f t="shared" si="95"/>
        <v>0</v>
      </c>
      <c r="CQ166" s="92">
        <f t="shared" si="95"/>
        <v>0</v>
      </c>
      <c r="CR166" s="92">
        <f t="shared" si="95"/>
        <v>0</v>
      </c>
      <c r="CS166" s="92">
        <f t="shared" si="95"/>
        <v>0</v>
      </c>
      <c r="CT166" s="92">
        <f t="shared" si="95"/>
        <v>0</v>
      </c>
      <c r="CU166" s="92">
        <f t="shared" ref="CU166:DJ181" si="100">COUNTIF($D166:$J166,CU$6)*$C166</f>
        <v>0</v>
      </c>
      <c r="CV166" s="92">
        <f t="shared" si="100"/>
        <v>0</v>
      </c>
      <c r="CW166" s="92">
        <f t="shared" si="100"/>
        <v>0</v>
      </c>
      <c r="CX166" s="92">
        <f t="shared" si="100"/>
        <v>0</v>
      </c>
      <c r="CY166" s="92">
        <f t="shared" si="96"/>
        <v>0</v>
      </c>
      <c r="CZ166" s="92">
        <f t="shared" si="96"/>
        <v>0</v>
      </c>
      <c r="DA166" s="92">
        <f t="shared" si="96"/>
        <v>0</v>
      </c>
      <c r="DB166" s="92">
        <f t="shared" si="96"/>
        <v>0</v>
      </c>
      <c r="DC166" s="92">
        <f t="shared" si="96"/>
        <v>0</v>
      </c>
      <c r="DD166" s="92">
        <f t="shared" si="96"/>
        <v>0</v>
      </c>
      <c r="DE166" s="92">
        <f t="shared" si="96"/>
        <v>0</v>
      </c>
      <c r="DF166" s="92">
        <f t="shared" si="96"/>
        <v>0</v>
      </c>
      <c r="DG166" s="92">
        <f t="shared" si="96"/>
        <v>0</v>
      </c>
      <c r="DH166" s="92">
        <f t="shared" si="96"/>
        <v>0</v>
      </c>
      <c r="DI166" s="92">
        <f t="shared" si="99"/>
        <v>0</v>
      </c>
      <c r="DJ166" s="92">
        <f t="shared" si="99"/>
        <v>0</v>
      </c>
      <c r="DK166" s="92">
        <f t="shared" si="99"/>
        <v>0</v>
      </c>
      <c r="DL166" s="92">
        <f t="shared" si="99"/>
        <v>0</v>
      </c>
      <c r="DM166" s="92">
        <f t="shared" si="99"/>
        <v>0</v>
      </c>
      <c r="DN166" s="92">
        <f t="shared" si="99"/>
        <v>0</v>
      </c>
      <c r="DO166" s="92">
        <f t="shared" si="99"/>
        <v>0</v>
      </c>
      <c r="DP166" s="92">
        <f t="shared" si="99"/>
        <v>0</v>
      </c>
      <c r="DQ166" s="92">
        <f t="shared" si="99"/>
        <v>0</v>
      </c>
      <c r="DR166" s="92">
        <f t="shared" si="99"/>
        <v>0</v>
      </c>
      <c r="DS166" s="92">
        <f t="shared" si="99"/>
        <v>0</v>
      </c>
    </row>
    <row r="167" spans="2:123" s="3" customFormat="1" ht="20.100000000000001" hidden="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77"/>
        <v>0</v>
      </c>
      <c r="L167" s="5"/>
      <c r="U167" s="5"/>
      <c r="V167" s="90">
        <f t="shared" si="97"/>
        <v>0</v>
      </c>
      <c r="W167" s="91">
        <f t="shared" si="97"/>
        <v>0</v>
      </c>
      <c r="X167" s="91">
        <f t="shared" si="97"/>
        <v>0</v>
      </c>
      <c r="Y167" s="91">
        <f t="shared" si="97"/>
        <v>0</v>
      </c>
      <c r="Z167" s="91">
        <f t="shared" si="97"/>
        <v>0</v>
      </c>
      <c r="AA167" s="91">
        <f t="shared" si="97"/>
        <v>0</v>
      </c>
      <c r="AB167" s="91">
        <f t="shared" si="97"/>
        <v>0</v>
      </c>
      <c r="AC167" s="91">
        <f t="shared" si="97"/>
        <v>0</v>
      </c>
      <c r="AD167" s="91">
        <f t="shared" si="97"/>
        <v>0</v>
      </c>
      <c r="AE167" s="91">
        <f t="shared" si="97"/>
        <v>0</v>
      </c>
      <c r="AF167" s="91">
        <f t="shared" si="97"/>
        <v>0</v>
      </c>
      <c r="AG167" s="91">
        <f t="shared" si="97"/>
        <v>0</v>
      </c>
      <c r="AH167" s="91">
        <f t="shared" si="97"/>
        <v>0</v>
      </c>
      <c r="AI167" s="91">
        <f t="shared" si="97"/>
        <v>0</v>
      </c>
      <c r="AJ167" s="91">
        <f t="shared" si="97"/>
        <v>0</v>
      </c>
      <c r="AK167" s="91">
        <f t="shared" ref="AK167:AZ182" si="101">COUNTIF($D167:$J167,AK$6)*$C167</f>
        <v>0</v>
      </c>
      <c r="AL167" s="91">
        <f t="shared" si="101"/>
        <v>0</v>
      </c>
      <c r="AM167" s="91">
        <f t="shared" si="101"/>
        <v>0</v>
      </c>
      <c r="AN167" s="91">
        <f t="shared" si="101"/>
        <v>0</v>
      </c>
      <c r="AO167" s="91">
        <f t="shared" si="101"/>
        <v>0</v>
      </c>
      <c r="AP167" s="91">
        <f t="shared" si="101"/>
        <v>0</v>
      </c>
      <c r="AQ167" s="91">
        <f t="shared" si="101"/>
        <v>0</v>
      </c>
      <c r="AR167" s="91">
        <f t="shared" si="101"/>
        <v>0</v>
      </c>
      <c r="AS167" s="91">
        <f t="shared" si="101"/>
        <v>0</v>
      </c>
      <c r="AT167" s="91">
        <f t="shared" si="101"/>
        <v>0</v>
      </c>
      <c r="AU167" s="91">
        <f t="shared" si="101"/>
        <v>0</v>
      </c>
      <c r="AV167" s="91">
        <f t="shared" si="93"/>
        <v>0</v>
      </c>
      <c r="AW167" s="91">
        <f t="shared" si="93"/>
        <v>0</v>
      </c>
      <c r="AX167" s="91">
        <f t="shared" si="93"/>
        <v>0</v>
      </c>
      <c r="AY167" s="91">
        <f t="shared" si="93"/>
        <v>0</v>
      </c>
      <c r="AZ167" s="91">
        <f t="shared" si="93"/>
        <v>0</v>
      </c>
      <c r="BA167" s="91">
        <f t="shared" si="98"/>
        <v>0</v>
      </c>
      <c r="BB167" s="91">
        <f t="shared" si="98"/>
        <v>0</v>
      </c>
      <c r="BC167" s="91">
        <f t="shared" si="98"/>
        <v>0</v>
      </c>
      <c r="BD167" s="92">
        <f t="shared" si="98"/>
        <v>0</v>
      </c>
      <c r="BE167" s="92">
        <f t="shared" si="98"/>
        <v>0</v>
      </c>
      <c r="BF167" s="92">
        <f t="shared" si="98"/>
        <v>0</v>
      </c>
      <c r="BG167" s="92">
        <f t="shared" si="98"/>
        <v>0</v>
      </c>
      <c r="BH167" s="92">
        <f t="shared" si="98"/>
        <v>0</v>
      </c>
      <c r="BI167" s="92">
        <f t="shared" si="98"/>
        <v>0</v>
      </c>
      <c r="BJ167" s="92">
        <f t="shared" si="98"/>
        <v>0</v>
      </c>
      <c r="BK167" s="92">
        <f t="shared" si="98"/>
        <v>0</v>
      </c>
      <c r="BL167" s="92">
        <f t="shared" si="98"/>
        <v>0</v>
      </c>
      <c r="BM167" s="92">
        <f t="shared" si="98"/>
        <v>0</v>
      </c>
      <c r="BN167" s="92">
        <f t="shared" si="98"/>
        <v>0</v>
      </c>
      <c r="BO167" s="92">
        <f t="shared" si="98"/>
        <v>0</v>
      </c>
      <c r="BP167" s="92">
        <f t="shared" ref="BP167:CE182" si="102">COUNTIF($D167:$J167,BP$6)*$C167</f>
        <v>0</v>
      </c>
      <c r="BQ167" s="92">
        <f t="shared" si="102"/>
        <v>0</v>
      </c>
      <c r="BR167" s="92">
        <f t="shared" si="102"/>
        <v>0</v>
      </c>
      <c r="BS167" s="92">
        <f t="shared" si="102"/>
        <v>0</v>
      </c>
      <c r="BT167" s="92">
        <f t="shared" si="102"/>
        <v>0</v>
      </c>
      <c r="BU167" s="92">
        <f t="shared" si="102"/>
        <v>0</v>
      </c>
      <c r="BV167" s="92">
        <f t="shared" si="102"/>
        <v>0</v>
      </c>
      <c r="BW167" s="92">
        <f t="shared" si="102"/>
        <v>0</v>
      </c>
      <c r="BX167" s="92">
        <f t="shared" si="102"/>
        <v>0</v>
      </c>
      <c r="BY167" s="92">
        <f t="shared" si="102"/>
        <v>0</v>
      </c>
      <c r="BZ167" s="92">
        <f t="shared" si="102"/>
        <v>0</v>
      </c>
      <c r="CA167" s="92">
        <f t="shared" si="102"/>
        <v>0</v>
      </c>
      <c r="CB167" s="92">
        <f t="shared" si="102"/>
        <v>0</v>
      </c>
      <c r="CC167" s="92">
        <f t="shared" si="102"/>
        <v>0</v>
      </c>
      <c r="CD167" s="92">
        <f t="shared" si="102"/>
        <v>0</v>
      </c>
      <c r="CE167" s="92">
        <f t="shared" si="102"/>
        <v>0</v>
      </c>
      <c r="CF167" s="92">
        <f t="shared" ref="CF167:CU182" si="103">COUNTIF($D167:$J167,CF$6)*$C167</f>
        <v>0</v>
      </c>
      <c r="CG167" s="92">
        <f t="shared" si="103"/>
        <v>0</v>
      </c>
      <c r="CH167" s="92">
        <f t="shared" si="103"/>
        <v>0</v>
      </c>
      <c r="CI167" s="92">
        <f t="shared" si="103"/>
        <v>0</v>
      </c>
      <c r="CJ167" s="92">
        <f t="shared" si="103"/>
        <v>0</v>
      </c>
      <c r="CK167" s="92">
        <f t="shared" si="103"/>
        <v>0</v>
      </c>
      <c r="CL167" s="92">
        <f t="shared" si="103"/>
        <v>0</v>
      </c>
      <c r="CM167" s="92">
        <f t="shared" si="103"/>
        <v>0</v>
      </c>
      <c r="CN167" s="92">
        <f t="shared" si="103"/>
        <v>0</v>
      </c>
      <c r="CO167" s="92">
        <f t="shared" si="103"/>
        <v>0</v>
      </c>
      <c r="CP167" s="92">
        <f t="shared" si="103"/>
        <v>0</v>
      </c>
      <c r="CQ167" s="92">
        <f t="shared" si="103"/>
        <v>0</v>
      </c>
      <c r="CR167" s="92">
        <f t="shared" si="103"/>
        <v>0</v>
      </c>
      <c r="CS167" s="92">
        <f t="shared" si="103"/>
        <v>0</v>
      </c>
      <c r="CT167" s="92">
        <f t="shared" si="103"/>
        <v>0</v>
      </c>
      <c r="CU167" s="92">
        <f t="shared" si="103"/>
        <v>0</v>
      </c>
      <c r="CV167" s="92">
        <f t="shared" si="100"/>
        <v>0</v>
      </c>
      <c r="CW167" s="92">
        <f t="shared" si="100"/>
        <v>0</v>
      </c>
      <c r="CX167" s="92">
        <f t="shared" si="100"/>
        <v>0</v>
      </c>
      <c r="CY167" s="92">
        <f t="shared" si="100"/>
        <v>0</v>
      </c>
      <c r="CZ167" s="92">
        <f t="shared" si="100"/>
        <v>0</v>
      </c>
      <c r="DA167" s="92">
        <f t="shared" si="100"/>
        <v>0</v>
      </c>
      <c r="DB167" s="92">
        <f t="shared" si="100"/>
        <v>0</v>
      </c>
      <c r="DC167" s="92">
        <f t="shared" si="100"/>
        <v>0</v>
      </c>
      <c r="DD167" s="92">
        <f t="shared" si="100"/>
        <v>0</v>
      </c>
      <c r="DE167" s="92">
        <f t="shared" si="100"/>
        <v>0</v>
      </c>
      <c r="DF167" s="92">
        <f t="shared" si="100"/>
        <v>0</v>
      </c>
      <c r="DG167" s="92">
        <f t="shared" si="100"/>
        <v>0</v>
      </c>
      <c r="DH167" s="92">
        <f t="shared" si="100"/>
        <v>0</v>
      </c>
      <c r="DI167" s="92">
        <f t="shared" si="99"/>
        <v>0</v>
      </c>
      <c r="DJ167" s="92">
        <f t="shared" si="99"/>
        <v>0</v>
      </c>
      <c r="DK167" s="92">
        <f t="shared" si="99"/>
        <v>0</v>
      </c>
      <c r="DL167" s="92">
        <f t="shared" si="99"/>
        <v>0</v>
      </c>
      <c r="DM167" s="92">
        <f t="shared" si="99"/>
        <v>0</v>
      </c>
      <c r="DN167" s="92">
        <f t="shared" si="99"/>
        <v>0</v>
      </c>
      <c r="DO167" s="92">
        <f t="shared" si="99"/>
        <v>0</v>
      </c>
      <c r="DP167" s="92">
        <f t="shared" si="99"/>
        <v>0</v>
      </c>
      <c r="DQ167" s="92">
        <f t="shared" si="99"/>
        <v>0</v>
      </c>
      <c r="DR167" s="92">
        <f t="shared" si="99"/>
        <v>0</v>
      </c>
      <c r="DS167" s="92">
        <f t="shared" si="99"/>
        <v>0</v>
      </c>
    </row>
    <row r="168" spans="2:123" s="3" customFormat="1" ht="20.100000000000001" hidden="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77"/>
        <v>0</v>
      </c>
      <c r="L168" s="5"/>
      <c r="U168" s="5"/>
      <c r="V168" s="90">
        <f t="shared" ref="V168:AK183" si="104">COUNTIF($D168:$J168,V$6)*$C168</f>
        <v>0</v>
      </c>
      <c r="W168" s="91">
        <f t="shared" si="104"/>
        <v>0</v>
      </c>
      <c r="X168" s="91">
        <f t="shared" si="104"/>
        <v>0</v>
      </c>
      <c r="Y168" s="91">
        <f t="shared" si="104"/>
        <v>0</v>
      </c>
      <c r="Z168" s="91">
        <f t="shared" si="104"/>
        <v>0</v>
      </c>
      <c r="AA168" s="91">
        <f t="shared" si="104"/>
        <v>0</v>
      </c>
      <c r="AB168" s="91">
        <f t="shared" si="104"/>
        <v>0</v>
      </c>
      <c r="AC168" s="91">
        <f t="shared" si="104"/>
        <v>0</v>
      </c>
      <c r="AD168" s="91">
        <f t="shared" si="104"/>
        <v>0</v>
      </c>
      <c r="AE168" s="91">
        <f t="shared" si="104"/>
        <v>0</v>
      </c>
      <c r="AF168" s="91">
        <f t="shared" si="104"/>
        <v>0</v>
      </c>
      <c r="AG168" s="91">
        <f t="shared" si="104"/>
        <v>0</v>
      </c>
      <c r="AH168" s="91">
        <f t="shared" si="104"/>
        <v>0</v>
      </c>
      <c r="AI168" s="91">
        <f t="shared" si="104"/>
        <v>0</v>
      </c>
      <c r="AJ168" s="91">
        <f t="shared" si="104"/>
        <v>0</v>
      </c>
      <c r="AK168" s="91">
        <f t="shared" si="104"/>
        <v>0</v>
      </c>
      <c r="AL168" s="91">
        <f t="shared" si="101"/>
        <v>0</v>
      </c>
      <c r="AM168" s="91">
        <f t="shared" si="101"/>
        <v>0</v>
      </c>
      <c r="AN168" s="91">
        <f t="shared" si="101"/>
        <v>0</v>
      </c>
      <c r="AO168" s="91">
        <f t="shared" si="101"/>
        <v>0</v>
      </c>
      <c r="AP168" s="91">
        <f t="shared" si="101"/>
        <v>0</v>
      </c>
      <c r="AQ168" s="91">
        <f t="shared" si="101"/>
        <v>0</v>
      </c>
      <c r="AR168" s="91">
        <f t="shared" si="101"/>
        <v>0</v>
      </c>
      <c r="AS168" s="91">
        <f t="shared" si="101"/>
        <v>0</v>
      </c>
      <c r="AT168" s="91">
        <f t="shared" si="101"/>
        <v>0</v>
      </c>
      <c r="AU168" s="91">
        <f t="shared" si="101"/>
        <v>0</v>
      </c>
      <c r="AV168" s="91">
        <f t="shared" si="93"/>
        <v>0</v>
      </c>
      <c r="AW168" s="91">
        <f t="shared" si="93"/>
        <v>0</v>
      </c>
      <c r="AX168" s="91">
        <f t="shared" si="93"/>
        <v>0</v>
      </c>
      <c r="AY168" s="91">
        <f t="shared" si="93"/>
        <v>0</v>
      </c>
      <c r="AZ168" s="91">
        <f t="shared" si="93"/>
        <v>0</v>
      </c>
      <c r="BA168" s="91">
        <f t="shared" ref="BA168:BP183" si="105">COUNTIF($D168:$J168,BA$6)*$C168</f>
        <v>0</v>
      </c>
      <c r="BB168" s="91">
        <f t="shared" si="105"/>
        <v>0</v>
      </c>
      <c r="BC168" s="91">
        <f t="shared" si="105"/>
        <v>0</v>
      </c>
      <c r="BD168" s="92">
        <f t="shared" si="105"/>
        <v>0</v>
      </c>
      <c r="BE168" s="92">
        <f t="shared" si="105"/>
        <v>0</v>
      </c>
      <c r="BF168" s="92">
        <f t="shared" si="105"/>
        <v>0</v>
      </c>
      <c r="BG168" s="92">
        <f t="shared" si="105"/>
        <v>0</v>
      </c>
      <c r="BH168" s="92">
        <f t="shared" si="105"/>
        <v>0</v>
      </c>
      <c r="BI168" s="92">
        <f t="shared" si="105"/>
        <v>0</v>
      </c>
      <c r="BJ168" s="92">
        <f t="shared" si="105"/>
        <v>0</v>
      </c>
      <c r="BK168" s="92">
        <f t="shared" si="105"/>
        <v>0</v>
      </c>
      <c r="BL168" s="92">
        <f t="shared" si="105"/>
        <v>0</v>
      </c>
      <c r="BM168" s="92">
        <f t="shared" si="105"/>
        <v>0</v>
      </c>
      <c r="BN168" s="92">
        <f t="shared" si="105"/>
        <v>0</v>
      </c>
      <c r="BO168" s="92">
        <f t="shared" si="105"/>
        <v>0</v>
      </c>
      <c r="BP168" s="92">
        <f t="shared" si="105"/>
        <v>0</v>
      </c>
      <c r="BQ168" s="92">
        <f t="shared" si="102"/>
        <v>0</v>
      </c>
      <c r="BR168" s="92">
        <f t="shared" si="102"/>
        <v>0</v>
      </c>
      <c r="BS168" s="92">
        <f t="shared" si="102"/>
        <v>0</v>
      </c>
      <c r="BT168" s="92">
        <f t="shared" si="102"/>
        <v>0</v>
      </c>
      <c r="BU168" s="92">
        <f t="shared" si="102"/>
        <v>0</v>
      </c>
      <c r="BV168" s="92">
        <f t="shared" si="102"/>
        <v>0</v>
      </c>
      <c r="BW168" s="92">
        <f t="shared" si="102"/>
        <v>0</v>
      </c>
      <c r="BX168" s="92">
        <f t="shared" si="102"/>
        <v>0</v>
      </c>
      <c r="BY168" s="92">
        <f t="shared" si="102"/>
        <v>0</v>
      </c>
      <c r="BZ168" s="92">
        <f t="shared" si="102"/>
        <v>0</v>
      </c>
      <c r="CA168" s="92">
        <f t="shared" si="102"/>
        <v>0</v>
      </c>
      <c r="CB168" s="92">
        <f t="shared" si="102"/>
        <v>0</v>
      </c>
      <c r="CC168" s="92">
        <f t="shared" si="102"/>
        <v>0</v>
      </c>
      <c r="CD168" s="92">
        <f t="shared" si="102"/>
        <v>0</v>
      </c>
      <c r="CE168" s="92">
        <f t="shared" si="102"/>
        <v>0</v>
      </c>
      <c r="CF168" s="92">
        <f t="shared" si="103"/>
        <v>0</v>
      </c>
      <c r="CG168" s="92">
        <f t="shared" si="103"/>
        <v>0</v>
      </c>
      <c r="CH168" s="92">
        <f t="shared" si="103"/>
        <v>0</v>
      </c>
      <c r="CI168" s="92">
        <f t="shared" si="103"/>
        <v>0</v>
      </c>
      <c r="CJ168" s="92">
        <f t="shared" si="103"/>
        <v>0</v>
      </c>
      <c r="CK168" s="92">
        <f t="shared" si="103"/>
        <v>0</v>
      </c>
      <c r="CL168" s="92">
        <f t="shared" si="103"/>
        <v>0</v>
      </c>
      <c r="CM168" s="92">
        <f t="shared" si="103"/>
        <v>0</v>
      </c>
      <c r="CN168" s="92">
        <f t="shared" si="103"/>
        <v>0</v>
      </c>
      <c r="CO168" s="92">
        <f t="shared" si="103"/>
        <v>0</v>
      </c>
      <c r="CP168" s="92">
        <f t="shared" si="103"/>
        <v>0</v>
      </c>
      <c r="CQ168" s="92">
        <f t="shared" si="103"/>
        <v>0</v>
      </c>
      <c r="CR168" s="92">
        <f t="shared" si="103"/>
        <v>0</v>
      </c>
      <c r="CS168" s="92">
        <f t="shared" si="103"/>
        <v>0</v>
      </c>
      <c r="CT168" s="92">
        <f t="shared" si="103"/>
        <v>0</v>
      </c>
      <c r="CU168" s="92">
        <f t="shared" si="103"/>
        <v>0</v>
      </c>
      <c r="CV168" s="92">
        <f t="shared" si="100"/>
        <v>0</v>
      </c>
      <c r="CW168" s="92">
        <f t="shared" si="100"/>
        <v>0</v>
      </c>
      <c r="CX168" s="92">
        <f t="shared" si="100"/>
        <v>0</v>
      </c>
      <c r="CY168" s="92">
        <f t="shared" si="100"/>
        <v>0</v>
      </c>
      <c r="CZ168" s="92">
        <f t="shared" si="100"/>
        <v>0</v>
      </c>
      <c r="DA168" s="92">
        <f t="shared" si="100"/>
        <v>0</v>
      </c>
      <c r="DB168" s="92">
        <f t="shared" si="100"/>
        <v>0</v>
      </c>
      <c r="DC168" s="92">
        <f t="shared" si="100"/>
        <v>0</v>
      </c>
      <c r="DD168" s="92">
        <f t="shared" si="100"/>
        <v>0</v>
      </c>
      <c r="DE168" s="92">
        <f t="shared" si="100"/>
        <v>0</v>
      </c>
      <c r="DF168" s="92">
        <f t="shared" si="100"/>
        <v>0</v>
      </c>
      <c r="DG168" s="92">
        <f t="shared" si="100"/>
        <v>0</v>
      </c>
      <c r="DH168" s="92">
        <f t="shared" si="100"/>
        <v>0</v>
      </c>
      <c r="DI168" s="92">
        <f t="shared" si="99"/>
        <v>0</v>
      </c>
      <c r="DJ168" s="92">
        <f t="shared" si="99"/>
        <v>0</v>
      </c>
      <c r="DK168" s="92">
        <f t="shared" si="99"/>
        <v>0</v>
      </c>
      <c r="DL168" s="92">
        <f t="shared" si="99"/>
        <v>0</v>
      </c>
      <c r="DM168" s="92">
        <f t="shared" si="99"/>
        <v>0</v>
      </c>
      <c r="DN168" s="92">
        <f t="shared" si="99"/>
        <v>0</v>
      </c>
      <c r="DO168" s="92">
        <f t="shared" si="99"/>
        <v>0</v>
      </c>
      <c r="DP168" s="92">
        <f t="shared" si="99"/>
        <v>0</v>
      </c>
      <c r="DQ168" s="92">
        <f t="shared" si="99"/>
        <v>0</v>
      </c>
      <c r="DR168" s="92">
        <f t="shared" si="99"/>
        <v>0</v>
      </c>
      <c r="DS168" s="92">
        <f t="shared" si="99"/>
        <v>0</v>
      </c>
    </row>
    <row r="169" spans="2:123" s="3" customFormat="1" ht="20.100000000000001" hidden="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77"/>
        <v>0</v>
      </c>
      <c r="L169" s="5"/>
      <c r="U169" s="5"/>
      <c r="V169" s="90">
        <f t="shared" si="104"/>
        <v>0</v>
      </c>
      <c r="W169" s="91">
        <f t="shared" si="104"/>
        <v>0</v>
      </c>
      <c r="X169" s="91">
        <f t="shared" si="104"/>
        <v>0</v>
      </c>
      <c r="Y169" s="91">
        <f t="shared" si="104"/>
        <v>0</v>
      </c>
      <c r="Z169" s="91">
        <f t="shared" si="104"/>
        <v>0</v>
      </c>
      <c r="AA169" s="91">
        <f t="shared" si="104"/>
        <v>0</v>
      </c>
      <c r="AB169" s="91">
        <f t="shared" si="104"/>
        <v>0</v>
      </c>
      <c r="AC169" s="91">
        <f t="shared" si="104"/>
        <v>0</v>
      </c>
      <c r="AD169" s="91">
        <f t="shared" si="104"/>
        <v>0</v>
      </c>
      <c r="AE169" s="91">
        <f t="shared" si="104"/>
        <v>0</v>
      </c>
      <c r="AF169" s="91">
        <f t="shared" si="104"/>
        <v>0</v>
      </c>
      <c r="AG169" s="91">
        <f t="shared" si="104"/>
        <v>0</v>
      </c>
      <c r="AH169" s="91">
        <f t="shared" si="104"/>
        <v>0</v>
      </c>
      <c r="AI169" s="91">
        <f t="shared" si="104"/>
        <v>0</v>
      </c>
      <c r="AJ169" s="91">
        <f t="shared" si="104"/>
        <v>0</v>
      </c>
      <c r="AK169" s="91">
        <f t="shared" si="104"/>
        <v>0</v>
      </c>
      <c r="AL169" s="91">
        <f t="shared" si="101"/>
        <v>0</v>
      </c>
      <c r="AM169" s="91">
        <f t="shared" si="101"/>
        <v>0</v>
      </c>
      <c r="AN169" s="91">
        <f t="shared" si="101"/>
        <v>0</v>
      </c>
      <c r="AO169" s="91">
        <f t="shared" si="101"/>
        <v>0</v>
      </c>
      <c r="AP169" s="91">
        <f t="shared" si="101"/>
        <v>0</v>
      </c>
      <c r="AQ169" s="91">
        <f t="shared" si="101"/>
        <v>0</v>
      </c>
      <c r="AR169" s="91">
        <f t="shared" si="101"/>
        <v>0</v>
      </c>
      <c r="AS169" s="91">
        <f t="shared" si="101"/>
        <v>0</v>
      </c>
      <c r="AT169" s="91">
        <f t="shared" si="101"/>
        <v>0</v>
      </c>
      <c r="AU169" s="91">
        <f t="shared" si="101"/>
        <v>0</v>
      </c>
      <c r="AV169" s="91">
        <f t="shared" si="93"/>
        <v>0</v>
      </c>
      <c r="AW169" s="91">
        <f t="shared" si="93"/>
        <v>0</v>
      </c>
      <c r="AX169" s="91">
        <f t="shared" si="93"/>
        <v>0</v>
      </c>
      <c r="AY169" s="91">
        <f t="shared" si="93"/>
        <v>0</v>
      </c>
      <c r="AZ169" s="91">
        <f t="shared" ref="AZ169:BO184" si="106">COUNTIF($D169:$J169,AZ$6)*$C169</f>
        <v>0</v>
      </c>
      <c r="BA169" s="91">
        <f t="shared" si="106"/>
        <v>0</v>
      </c>
      <c r="BB169" s="91">
        <f t="shared" si="106"/>
        <v>0</v>
      </c>
      <c r="BC169" s="91">
        <f t="shared" si="106"/>
        <v>0</v>
      </c>
      <c r="BD169" s="92">
        <f t="shared" si="106"/>
        <v>0</v>
      </c>
      <c r="BE169" s="92">
        <f t="shared" si="106"/>
        <v>0</v>
      </c>
      <c r="BF169" s="92">
        <f t="shared" si="106"/>
        <v>0</v>
      </c>
      <c r="BG169" s="92">
        <f t="shared" si="106"/>
        <v>0</v>
      </c>
      <c r="BH169" s="92">
        <f t="shared" si="106"/>
        <v>0</v>
      </c>
      <c r="BI169" s="92">
        <f t="shared" si="106"/>
        <v>0</v>
      </c>
      <c r="BJ169" s="92">
        <f t="shared" si="106"/>
        <v>0</v>
      </c>
      <c r="BK169" s="92">
        <f t="shared" si="105"/>
        <v>0</v>
      </c>
      <c r="BL169" s="92">
        <f t="shared" si="105"/>
        <v>0</v>
      </c>
      <c r="BM169" s="92">
        <f t="shared" si="105"/>
        <v>0</v>
      </c>
      <c r="BN169" s="92">
        <f t="shared" si="105"/>
        <v>0</v>
      </c>
      <c r="BO169" s="92">
        <f t="shared" si="105"/>
        <v>0</v>
      </c>
      <c r="BP169" s="92">
        <f t="shared" si="105"/>
        <v>0</v>
      </c>
      <c r="BQ169" s="92">
        <f t="shared" si="102"/>
        <v>0</v>
      </c>
      <c r="BR169" s="92">
        <f t="shared" si="102"/>
        <v>0</v>
      </c>
      <c r="BS169" s="92">
        <f t="shared" si="102"/>
        <v>0</v>
      </c>
      <c r="BT169" s="92">
        <f t="shared" si="102"/>
        <v>0</v>
      </c>
      <c r="BU169" s="92">
        <f t="shared" si="102"/>
        <v>0</v>
      </c>
      <c r="BV169" s="92">
        <f t="shared" si="102"/>
        <v>0</v>
      </c>
      <c r="BW169" s="92">
        <f t="shared" si="102"/>
        <v>0</v>
      </c>
      <c r="BX169" s="92">
        <f t="shared" si="102"/>
        <v>0</v>
      </c>
      <c r="BY169" s="92">
        <f t="shared" si="102"/>
        <v>0</v>
      </c>
      <c r="BZ169" s="92">
        <f t="shared" si="102"/>
        <v>0</v>
      </c>
      <c r="CA169" s="92">
        <f t="shared" si="102"/>
        <v>0</v>
      </c>
      <c r="CB169" s="92">
        <f t="shared" si="102"/>
        <v>0</v>
      </c>
      <c r="CC169" s="92">
        <f t="shared" si="102"/>
        <v>0</v>
      </c>
      <c r="CD169" s="92">
        <f t="shared" si="102"/>
        <v>0</v>
      </c>
      <c r="CE169" s="92">
        <f t="shared" si="102"/>
        <v>0</v>
      </c>
      <c r="CF169" s="92">
        <f t="shared" si="103"/>
        <v>0</v>
      </c>
      <c r="CG169" s="92">
        <f t="shared" si="103"/>
        <v>0</v>
      </c>
      <c r="CH169" s="92">
        <f t="shared" si="103"/>
        <v>0</v>
      </c>
      <c r="CI169" s="92">
        <f t="shared" si="103"/>
        <v>0</v>
      </c>
      <c r="CJ169" s="92">
        <f t="shared" si="103"/>
        <v>0</v>
      </c>
      <c r="CK169" s="92">
        <f t="shared" si="103"/>
        <v>0</v>
      </c>
      <c r="CL169" s="92">
        <f t="shared" si="103"/>
        <v>0</v>
      </c>
      <c r="CM169" s="92">
        <f t="shared" si="103"/>
        <v>0</v>
      </c>
      <c r="CN169" s="92">
        <f t="shared" si="103"/>
        <v>0</v>
      </c>
      <c r="CO169" s="92">
        <f t="shared" si="103"/>
        <v>0</v>
      </c>
      <c r="CP169" s="92">
        <f t="shared" si="103"/>
        <v>0</v>
      </c>
      <c r="CQ169" s="92">
        <f t="shared" si="103"/>
        <v>0</v>
      </c>
      <c r="CR169" s="92">
        <f t="shared" si="103"/>
        <v>0</v>
      </c>
      <c r="CS169" s="92">
        <f t="shared" si="103"/>
        <v>0</v>
      </c>
      <c r="CT169" s="92">
        <f t="shared" si="103"/>
        <v>0</v>
      </c>
      <c r="CU169" s="92">
        <f t="shared" si="103"/>
        <v>0</v>
      </c>
      <c r="CV169" s="92">
        <f t="shared" si="100"/>
        <v>0</v>
      </c>
      <c r="CW169" s="92">
        <f t="shared" si="100"/>
        <v>0</v>
      </c>
      <c r="CX169" s="92">
        <f t="shared" si="100"/>
        <v>0</v>
      </c>
      <c r="CY169" s="92">
        <f t="shared" si="100"/>
        <v>0</v>
      </c>
      <c r="CZ169" s="92">
        <f t="shared" si="100"/>
        <v>0</v>
      </c>
      <c r="DA169" s="92">
        <f t="shared" si="100"/>
        <v>0</v>
      </c>
      <c r="DB169" s="92">
        <f t="shared" si="100"/>
        <v>0</v>
      </c>
      <c r="DC169" s="92">
        <f t="shared" si="100"/>
        <v>0</v>
      </c>
      <c r="DD169" s="92">
        <f t="shared" si="100"/>
        <v>0</v>
      </c>
      <c r="DE169" s="92">
        <f t="shared" si="100"/>
        <v>0</v>
      </c>
      <c r="DF169" s="92">
        <f t="shared" si="100"/>
        <v>0</v>
      </c>
      <c r="DG169" s="92">
        <f t="shared" si="100"/>
        <v>0</v>
      </c>
      <c r="DH169" s="92">
        <f t="shared" si="100"/>
        <v>0</v>
      </c>
      <c r="DI169" s="92">
        <f t="shared" si="99"/>
        <v>0</v>
      </c>
      <c r="DJ169" s="92">
        <f t="shared" si="99"/>
        <v>0</v>
      </c>
      <c r="DK169" s="92">
        <f t="shared" si="99"/>
        <v>0</v>
      </c>
      <c r="DL169" s="92">
        <f t="shared" si="99"/>
        <v>0</v>
      </c>
      <c r="DM169" s="92">
        <f t="shared" si="99"/>
        <v>0</v>
      </c>
      <c r="DN169" s="92">
        <f t="shared" si="99"/>
        <v>0</v>
      </c>
      <c r="DO169" s="92">
        <f t="shared" si="99"/>
        <v>0</v>
      </c>
      <c r="DP169" s="92">
        <f t="shared" si="99"/>
        <v>0</v>
      </c>
      <c r="DQ169" s="92">
        <f t="shared" si="99"/>
        <v>0</v>
      </c>
      <c r="DR169" s="92">
        <f t="shared" si="99"/>
        <v>0</v>
      </c>
      <c r="DS169" s="92">
        <f t="shared" si="99"/>
        <v>0</v>
      </c>
    </row>
    <row r="170" spans="2:123" s="3" customFormat="1" ht="20.100000000000001" hidden="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77"/>
        <v>0</v>
      </c>
      <c r="L170" s="5"/>
      <c r="U170" s="5"/>
      <c r="V170" s="90">
        <f t="shared" si="104"/>
        <v>0</v>
      </c>
      <c r="W170" s="91">
        <f t="shared" si="104"/>
        <v>0</v>
      </c>
      <c r="X170" s="91">
        <f t="shared" si="104"/>
        <v>0</v>
      </c>
      <c r="Y170" s="91">
        <f t="shared" si="104"/>
        <v>0</v>
      </c>
      <c r="Z170" s="91">
        <f t="shared" si="104"/>
        <v>0</v>
      </c>
      <c r="AA170" s="91">
        <f t="shared" si="104"/>
        <v>0</v>
      </c>
      <c r="AB170" s="91">
        <f t="shared" si="104"/>
        <v>0</v>
      </c>
      <c r="AC170" s="91">
        <f t="shared" si="104"/>
        <v>0</v>
      </c>
      <c r="AD170" s="91">
        <f t="shared" si="104"/>
        <v>0</v>
      </c>
      <c r="AE170" s="91">
        <f t="shared" si="104"/>
        <v>0</v>
      </c>
      <c r="AF170" s="91">
        <f t="shared" si="104"/>
        <v>0</v>
      </c>
      <c r="AG170" s="91">
        <f t="shared" si="104"/>
        <v>0</v>
      </c>
      <c r="AH170" s="91">
        <f t="shared" si="104"/>
        <v>0</v>
      </c>
      <c r="AI170" s="91">
        <f t="shared" si="104"/>
        <v>0</v>
      </c>
      <c r="AJ170" s="91">
        <f t="shared" si="104"/>
        <v>0</v>
      </c>
      <c r="AK170" s="91">
        <f t="shared" si="104"/>
        <v>0</v>
      </c>
      <c r="AL170" s="91">
        <f t="shared" si="101"/>
        <v>0</v>
      </c>
      <c r="AM170" s="91">
        <f t="shared" si="101"/>
        <v>0</v>
      </c>
      <c r="AN170" s="91">
        <f t="shared" si="101"/>
        <v>0</v>
      </c>
      <c r="AO170" s="91">
        <f t="shared" si="101"/>
        <v>0</v>
      </c>
      <c r="AP170" s="91">
        <f t="shared" si="101"/>
        <v>0</v>
      </c>
      <c r="AQ170" s="91">
        <f t="shared" si="101"/>
        <v>0</v>
      </c>
      <c r="AR170" s="91">
        <f t="shared" si="101"/>
        <v>0</v>
      </c>
      <c r="AS170" s="91">
        <f t="shared" si="101"/>
        <v>0</v>
      </c>
      <c r="AT170" s="91">
        <f t="shared" si="101"/>
        <v>0</v>
      </c>
      <c r="AU170" s="91">
        <f t="shared" si="101"/>
        <v>0</v>
      </c>
      <c r="AV170" s="91">
        <f t="shared" si="101"/>
        <v>0</v>
      </c>
      <c r="AW170" s="91">
        <f t="shared" si="101"/>
        <v>0</v>
      </c>
      <c r="AX170" s="91">
        <f t="shared" si="101"/>
        <v>0</v>
      </c>
      <c r="AY170" s="91">
        <f t="shared" si="101"/>
        <v>0</v>
      </c>
      <c r="AZ170" s="91">
        <f t="shared" si="101"/>
        <v>0</v>
      </c>
      <c r="BA170" s="91">
        <f t="shared" si="106"/>
        <v>0</v>
      </c>
      <c r="BB170" s="91">
        <f t="shared" si="106"/>
        <v>0</v>
      </c>
      <c r="BC170" s="91">
        <f t="shared" si="106"/>
        <v>0</v>
      </c>
      <c r="BD170" s="92">
        <f t="shared" si="106"/>
        <v>0</v>
      </c>
      <c r="BE170" s="92">
        <f t="shared" si="106"/>
        <v>0</v>
      </c>
      <c r="BF170" s="92">
        <f t="shared" si="106"/>
        <v>0</v>
      </c>
      <c r="BG170" s="92">
        <f t="shared" si="106"/>
        <v>0</v>
      </c>
      <c r="BH170" s="92">
        <f t="shared" si="106"/>
        <v>0</v>
      </c>
      <c r="BI170" s="92">
        <f t="shared" si="106"/>
        <v>0</v>
      </c>
      <c r="BJ170" s="92">
        <f t="shared" si="106"/>
        <v>0</v>
      </c>
      <c r="BK170" s="92">
        <f t="shared" si="105"/>
        <v>0</v>
      </c>
      <c r="BL170" s="92">
        <f t="shared" si="105"/>
        <v>0</v>
      </c>
      <c r="BM170" s="92">
        <f t="shared" si="105"/>
        <v>0</v>
      </c>
      <c r="BN170" s="92">
        <f t="shared" si="105"/>
        <v>0</v>
      </c>
      <c r="BO170" s="92">
        <f t="shared" si="105"/>
        <v>0</v>
      </c>
      <c r="BP170" s="92">
        <f t="shared" si="105"/>
        <v>0</v>
      </c>
      <c r="BQ170" s="92">
        <f t="shared" si="102"/>
        <v>0</v>
      </c>
      <c r="BR170" s="92">
        <f t="shared" si="102"/>
        <v>0</v>
      </c>
      <c r="BS170" s="92">
        <f t="shared" si="102"/>
        <v>0</v>
      </c>
      <c r="BT170" s="92">
        <f t="shared" si="102"/>
        <v>0</v>
      </c>
      <c r="BU170" s="92">
        <f t="shared" si="102"/>
        <v>0</v>
      </c>
      <c r="BV170" s="92">
        <f t="shared" si="102"/>
        <v>0</v>
      </c>
      <c r="BW170" s="92">
        <f t="shared" si="102"/>
        <v>0</v>
      </c>
      <c r="BX170" s="92">
        <f t="shared" si="102"/>
        <v>0</v>
      </c>
      <c r="BY170" s="92">
        <f t="shared" si="102"/>
        <v>0</v>
      </c>
      <c r="BZ170" s="92">
        <f t="shared" si="102"/>
        <v>0</v>
      </c>
      <c r="CA170" s="92">
        <f t="shared" si="102"/>
        <v>0</v>
      </c>
      <c r="CB170" s="92">
        <f t="shared" si="102"/>
        <v>0</v>
      </c>
      <c r="CC170" s="92">
        <f t="shared" si="102"/>
        <v>0</v>
      </c>
      <c r="CD170" s="92">
        <f t="shared" si="102"/>
        <v>0</v>
      </c>
      <c r="CE170" s="92">
        <f t="shared" si="102"/>
        <v>0</v>
      </c>
      <c r="CF170" s="92">
        <f t="shared" si="103"/>
        <v>0</v>
      </c>
      <c r="CG170" s="92">
        <f t="shared" si="103"/>
        <v>0</v>
      </c>
      <c r="CH170" s="92">
        <f t="shared" si="103"/>
        <v>0</v>
      </c>
      <c r="CI170" s="92">
        <f t="shared" si="103"/>
        <v>0</v>
      </c>
      <c r="CJ170" s="92">
        <f t="shared" si="103"/>
        <v>0</v>
      </c>
      <c r="CK170" s="92">
        <f t="shared" si="103"/>
        <v>0</v>
      </c>
      <c r="CL170" s="92">
        <f t="shared" si="103"/>
        <v>0</v>
      </c>
      <c r="CM170" s="92">
        <f t="shared" si="103"/>
        <v>0</v>
      </c>
      <c r="CN170" s="92">
        <f t="shared" si="103"/>
        <v>0</v>
      </c>
      <c r="CO170" s="92">
        <f t="shared" si="103"/>
        <v>0</v>
      </c>
      <c r="CP170" s="92">
        <f t="shared" si="103"/>
        <v>0</v>
      </c>
      <c r="CQ170" s="92">
        <f t="shared" si="103"/>
        <v>0</v>
      </c>
      <c r="CR170" s="92">
        <f t="shared" si="103"/>
        <v>0</v>
      </c>
      <c r="CS170" s="92">
        <f t="shared" si="103"/>
        <v>0</v>
      </c>
      <c r="CT170" s="92">
        <f t="shared" si="103"/>
        <v>0</v>
      </c>
      <c r="CU170" s="92">
        <f t="shared" si="103"/>
        <v>0</v>
      </c>
      <c r="CV170" s="92">
        <f t="shared" si="100"/>
        <v>0</v>
      </c>
      <c r="CW170" s="92">
        <f t="shared" si="100"/>
        <v>0</v>
      </c>
      <c r="CX170" s="92">
        <f t="shared" si="100"/>
        <v>0</v>
      </c>
      <c r="CY170" s="92">
        <f t="shared" si="100"/>
        <v>0</v>
      </c>
      <c r="CZ170" s="92">
        <f t="shared" si="100"/>
        <v>0</v>
      </c>
      <c r="DA170" s="92">
        <f t="shared" si="100"/>
        <v>0</v>
      </c>
      <c r="DB170" s="92">
        <f t="shared" si="100"/>
        <v>0</v>
      </c>
      <c r="DC170" s="92">
        <f t="shared" si="100"/>
        <v>0</v>
      </c>
      <c r="DD170" s="92">
        <f t="shared" si="100"/>
        <v>0</v>
      </c>
      <c r="DE170" s="92">
        <f t="shared" si="100"/>
        <v>0</v>
      </c>
      <c r="DF170" s="92">
        <f t="shared" si="100"/>
        <v>0</v>
      </c>
      <c r="DG170" s="92">
        <f t="shared" si="100"/>
        <v>0</v>
      </c>
      <c r="DH170" s="92">
        <f t="shared" si="100"/>
        <v>0</v>
      </c>
      <c r="DI170" s="92">
        <f t="shared" si="99"/>
        <v>0</v>
      </c>
      <c r="DJ170" s="92">
        <f t="shared" si="99"/>
        <v>0</v>
      </c>
      <c r="DK170" s="92">
        <f t="shared" si="99"/>
        <v>0</v>
      </c>
      <c r="DL170" s="92">
        <f t="shared" si="99"/>
        <v>0</v>
      </c>
      <c r="DM170" s="92">
        <f t="shared" si="99"/>
        <v>0</v>
      </c>
      <c r="DN170" s="92">
        <f t="shared" si="99"/>
        <v>0</v>
      </c>
      <c r="DO170" s="92">
        <f t="shared" si="99"/>
        <v>0</v>
      </c>
      <c r="DP170" s="92">
        <f t="shared" si="99"/>
        <v>0</v>
      </c>
      <c r="DQ170" s="92">
        <f t="shared" si="99"/>
        <v>0</v>
      </c>
      <c r="DR170" s="92">
        <f t="shared" si="99"/>
        <v>0</v>
      </c>
      <c r="DS170" s="92">
        <f t="shared" si="99"/>
        <v>0</v>
      </c>
    </row>
    <row r="171" spans="2:123" s="3" customFormat="1" ht="20.100000000000001" hidden="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77"/>
        <v>0</v>
      </c>
      <c r="L171" s="5"/>
      <c r="M171" s="93"/>
      <c r="N171" s="93"/>
      <c r="O171" s="93"/>
      <c r="P171" s="93"/>
      <c r="Q171" s="93"/>
      <c r="U171" s="5"/>
      <c r="V171" s="90">
        <f t="shared" si="104"/>
        <v>0</v>
      </c>
      <c r="W171" s="91">
        <f t="shared" si="104"/>
        <v>0</v>
      </c>
      <c r="X171" s="91">
        <f t="shared" si="104"/>
        <v>0</v>
      </c>
      <c r="Y171" s="91">
        <f t="shared" si="104"/>
        <v>0</v>
      </c>
      <c r="Z171" s="91">
        <f t="shared" si="104"/>
        <v>0</v>
      </c>
      <c r="AA171" s="91">
        <f t="shared" si="104"/>
        <v>0</v>
      </c>
      <c r="AB171" s="91">
        <f t="shared" si="104"/>
        <v>0</v>
      </c>
      <c r="AC171" s="91">
        <f t="shared" si="104"/>
        <v>0</v>
      </c>
      <c r="AD171" s="91">
        <f t="shared" si="104"/>
        <v>0</v>
      </c>
      <c r="AE171" s="91">
        <f t="shared" si="104"/>
        <v>0</v>
      </c>
      <c r="AF171" s="91">
        <f t="shared" si="104"/>
        <v>0</v>
      </c>
      <c r="AG171" s="91">
        <f t="shared" si="104"/>
        <v>0</v>
      </c>
      <c r="AH171" s="91">
        <f t="shared" si="104"/>
        <v>0</v>
      </c>
      <c r="AI171" s="91">
        <f t="shared" si="104"/>
        <v>0</v>
      </c>
      <c r="AJ171" s="91">
        <f t="shared" si="104"/>
        <v>0</v>
      </c>
      <c r="AK171" s="91">
        <f t="shared" si="104"/>
        <v>0</v>
      </c>
      <c r="AL171" s="91">
        <f t="shared" si="101"/>
        <v>0</v>
      </c>
      <c r="AM171" s="91">
        <f t="shared" si="101"/>
        <v>0</v>
      </c>
      <c r="AN171" s="91">
        <f t="shared" si="101"/>
        <v>0</v>
      </c>
      <c r="AO171" s="91">
        <f t="shared" si="101"/>
        <v>0</v>
      </c>
      <c r="AP171" s="91">
        <f t="shared" si="101"/>
        <v>0</v>
      </c>
      <c r="AQ171" s="91">
        <f t="shared" si="101"/>
        <v>0</v>
      </c>
      <c r="AR171" s="91">
        <f t="shared" si="101"/>
        <v>0</v>
      </c>
      <c r="AS171" s="91">
        <f t="shared" si="101"/>
        <v>0</v>
      </c>
      <c r="AT171" s="91">
        <f t="shared" si="101"/>
        <v>0</v>
      </c>
      <c r="AU171" s="91">
        <f t="shared" si="101"/>
        <v>0</v>
      </c>
      <c r="AV171" s="91">
        <f t="shared" si="101"/>
        <v>0</v>
      </c>
      <c r="AW171" s="91">
        <f t="shared" si="101"/>
        <v>0</v>
      </c>
      <c r="AX171" s="91">
        <f t="shared" si="101"/>
        <v>0</v>
      </c>
      <c r="AY171" s="91">
        <f t="shared" si="101"/>
        <v>0</v>
      </c>
      <c r="AZ171" s="91">
        <f t="shared" si="101"/>
        <v>0</v>
      </c>
      <c r="BA171" s="91">
        <f t="shared" si="106"/>
        <v>0</v>
      </c>
      <c r="BB171" s="91">
        <f t="shared" si="106"/>
        <v>0</v>
      </c>
      <c r="BC171" s="91">
        <f t="shared" si="106"/>
        <v>0</v>
      </c>
      <c r="BD171" s="92">
        <f t="shared" si="106"/>
        <v>0</v>
      </c>
      <c r="BE171" s="92">
        <f t="shared" si="106"/>
        <v>0</v>
      </c>
      <c r="BF171" s="92">
        <f t="shared" si="106"/>
        <v>0</v>
      </c>
      <c r="BG171" s="92">
        <f t="shared" si="106"/>
        <v>0</v>
      </c>
      <c r="BH171" s="92">
        <f t="shared" si="106"/>
        <v>0</v>
      </c>
      <c r="BI171" s="92">
        <f t="shared" si="106"/>
        <v>0</v>
      </c>
      <c r="BJ171" s="92">
        <f t="shared" si="106"/>
        <v>0</v>
      </c>
      <c r="BK171" s="92">
        <f t="shared" si="105"/>
        <v>0</v>
      </c>
      <c r="BL171" s="92">
        <f t="shared" si="105"/>
        <v>0</v>
      </c>
      <c r="BM171" s="92">
        <f t="shared" si="105"/>
        <v>0</v>
      </c>
      <c r="BN171" s="92">
        <f t="shared" si="105"/>
        <v>0</v>
      </c>
      <c r="BO171" s="92">
        <f t="shared" si="105"/>
        <v>0</v>
      </c>
      <c r="BP171" s="92">
        <f t="shared" si="105"/>
        <v>0</v>
      </c>
      <c r="BQ171" s="92">
        <f t="shared" si="102"/>
        <v>0</v>
      </c>
      <c r="BR171" s="92">
        <f t="shared" si="102"/>
        <v>0</v>
      </c>
      <c r="BS171" s="92">
        <f t="shared" si="102"/>
        <v>0</v>
      </c>
      <c r="BT171" s="92">
        <f t="shared" si="102"/>
        <v>0</v>
      </c>
      <c r="BU171" s="92">
        <f t="shared" si="102"/>
        <v>0</v>
      </c>
      <c r="BV171" s="92">
        <f t="shared" si="102"/>
        <v>0</v>
      </c>
      <c r="BW171" s="92">
        <f t="shared" si="102"/>
        <v>0</v>
      </c>
      <c r="BX171" s="92">
        <f t="shared" si="102"/>
        <v>0</v>
      </c>
      <c r="BY171" s="92">
        <f t="shared" si="102"/>
        <v>0</v>
      </c>
      <c r="BZ171" s="92">
        <f t="shared" si="102"/>
        <v>0</v>
      </c>
      <c r="CA171" s="92">
        <f t="shared" si="102"/>
        <v>0</v>
      </c>
      <c r="CB171" s="92">
        <f t="shared" si="102"/>
        <v>0</v>
      </c>
      <c r="CC171" s="92">
        <f t="shared" si="102"/>
        <v>0</v>
      </c>
      <c r="CD171" s="92">
        <f t="shared" si="102"/>
        <v>0</v>
      </c>
      <c r="CE171" s="92">
        <f t="shared" si="102"/>
        <v>0</v>
      </c>
      <c r="CF171" s="92">
        <f t="shared" si="103"/>
        <v>0</v>
      </c>
      <c r="CG171" s="92">
        <f t="shared" si="103"/>
        <v>0</v>
      </c>
      <c r="CH171" s="92">
        <f t="shared" si="103"/>
        <v>0</v>
      </c>
      <c r="CI171" s="92">
        <f t="shared" si="103"/>
        <v>0</v>
      </c>
      <c r="CJ171" s="92">
        <f t="shared" si="103"/>
        <v>0</v>
      </c>
      <c r="CK171" s="92">
        <f t="shared" si="103"/>
        <v>0</v>
      </c>
      <c r="CL171" s="92">
        <f t="shared" si="103"/>
        <v>0</v>
      </c>
      <c r="CM171" s="92">
        <f t="shared" si="103"/>
        <v>0</v>
      </c>
      <c r="CN171" s="92">
        <f t="shared" si="103"/>
        <v>0</v>
      </c>
      <c r="CO171" s="92">
        <f t="shared" si="103"/>
        <v>0</v>
      </c>
      <c r="CP171" s="92">
        <f t="shared" si="103"/>
        <v>0</v>
      </c>
      <c r="CQ171" s="92">
        <f t="shared" si="103"/>
        <v>0</v>
      </c>
      <c r="CR171" s="92">
        <f t="shared" si="103"/>
        <v>0</v>
      </c>
      <c r="CS171" s="92">
        <f t="shared" si="103"/>
        <v>0</v>
      </c>
      <c r="CT171" s="92">
        <f t="shared" si="103"/>
        <v>0</v>
      </c>
      <c r="CU171" s="92">
        <f t="shared" si="103"/>
        <v>0</v>
      </c>
      <c r="CV171" s="92">
        <f t="shared" si="100"/>
        <v>0</v>
      </c>
      <c r="CW171" s="92">
        <f t="shared" si="100"/>
        <v>0</v>
      </c>
      <c r="CX171" s="92">
        <f t="shared" si="100"/>
        <v>0</v>
      </c>
      <c r="CY171" s="92">
        <f t="shared" si="100"/>
        <v>0</v>
      </c>
      <c r="CZ171" s="92">
        <f t="shared" si="100"/>
        <v>0</v>
      </c>
      <c r="DA171" s="92">
        <f t="shared" si="100"/>
        <v>0</v>
      </c>
      <c r="DB171" s="92">
        <f t="shared" si="100"/>
        <v>0</v>
      </c>
      <c r="DC171" s="92">
        <f t="shared" si="100"/>
        <v>0</v>
      </c>
      <c r="DD171" s="92">
        <f t="shared" si="100"/>
        <v>0</v>
      </c>
      <c r="DE171" s="92">
        <f t="shared" si="100"/>
        <v>0</v>
      </c>
      <c r="DF171" s="92">
        <f t="shared" si="100"/>
        <v>0</v>
      </c>
      <c r="DG171" s="92">
        <f t="shared" si="100"/>
        <v>0</v>
      </c>
      <c r="DH171" s="92">
        <f t="shared" si="100"/>
        <v>0</v>
      </c>
      <c r="DI171" s="92">
        <f t="shared" si="100"/>
        <v>0</v>
      </c>
      <c r="DJ171" s="92">
        <f t="shared" si="100"/>
        <v>0</v>
      </c>
      <c r="DK171" s="92">
        <f t="shared" ref="DK171:DS186" si="107">COUNTIF($D171:$J171,DK$6)*$C171</f>
        <v>0</v>
      </c>
      <c r="DL171" s="92">
        <f t="shared" si="107"/>
        <v>0</v>
      </c>
      <c r="DM171" s="92">
        <f t="shared" si="107"/>
        <v>0</v>
      </c>
      <c r="DN171" s="92">
        <f t="shared" si="107"/>
        <v>0</v>
      </c>
      <c r="DO171" s="92">
        <f t="shared" si="107"/>
        <v>0</v>
      </c>
      <c r="DP171" s="92">
        <f t="shared" si="107"/>
        <v>0</v>
      </c>
      <c r="DQ171" s="92">
        <f t="shared" si="107"/>
        <v>0</v>
      </c>
      <c r="DR171" s="92">
        <f t="shared" si="107"/>
        <v>0</v>
      </c>
      <c r="DS171" s="92">
        <f t="shared" si="107"/>
        <v>0</v>
      </c>
    </row>
    <row r="172" spans="2:123" s="3" customFormat="1" ht="20.100000000000001" hidden="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77"/>
        <v>0</v>
      </c>
      <c r="L172" s="5"/>
      <c r="U172" s="5"/>
      <c r="V172" s="90">
        <f t="shared" si="104"/>
        <v>0</v>
      </c>
      <c r="W172" s="91">
        <f t="shared" si="104"/>
        <v>0</v>
      </c>
      <c r="X172" s="91">
        <f t="shared" si="104"/>
        <v>0</v>
      </c>
      <c r="Y172" s="91">
        <f t="shared" si="104"/>
        <v>0</v>
      </c>
      <c r="Z172" s="91">
        <f t="shared" si="104"/>
        <v>0</v>
      </c>
      <c r="AA172" s="91">
        <f t="shared" si="104"/>
        <v>0</v>
      </c>
      <c r="AB172" s="91">
        <f t="shared" si="104"/>
        <v>0</v>
      </c>
      <c r="AC172" s="91">
        <f t="shared" si="104"/>
        <v>0</v>
      </c>
      <c r="AD172" s="91">
        <f t="shared" si="104"/>
        <v>0</v>
      </c>
      <c r="AE172" s="91">
        <f t="shared" si="104"/>
        <v>0</v>
      </c>
      <c r="AF172" s="91">
        <f t="shared" si="104"/>
        <v>0</v>
      </c>
      <c r="AG172" s="91">
        <f t="shared" si="104"/>
        <v>0</v>
      </c>
      <c r="AH172" s="91">
        <f t="shared" si="104"/>
        <v>0</v>
      </c>
      <c r="AI172" s="91">
        <f t="shared" si="104"/>
        <v>0</v>
      </c>
      <c r="AJ172" s="91">
        <f t="shared" si="104"/>
        <v>0</v>
      </c>
      <c r="AK172" s="91">
        <f t="shared" si="104"/>
        <v>0</v>
      </c>
      <c r="AL172" s="91">
        <f t="shared" si="101"/>
        <v>0</v>
      </c>
      <c r="AM172" s="91">
        <f t="shared" si="101"/>
        <v>0</v>
      </c>
      <c r="AN172" s="91">
        <f t="shared" si="101"/>
        <v>0</v>
      </c>
      <c r="AO172" s="91">
        <f t="shared" si="101"/>
        <v>0</v>
      </c>
      <c r="AP172" s="91">
        <f t="shared" si="101"/>
        <v>0</v>
      </c>
      <c r="AQ172" s="91">
        <f t="shared" si="101"/>
        <v>0</v>
      </c>
      <c r="AR172" s="91">
        <f t="shared" si="101"/>
        <v>0</v>
      </c>
      <c r="AS172" s="91">
        <f t="shared" si="101"/>
        <v>0</v>
      </c>
      <c r="AT172" s="91">
        <f t="shared" si="101"/>
        <v>0</v>
      </c>
      <c r="AU172" s="91">
        <f t="shared" si="101"/>
        <v>0</v>
      </c>
      <c r="AV172" s="91">
        <f t="shared" si="101"/>
        <v>0</v>
      </c>
      <c r="AW172" s="91">
        <f t="shared" si="101"/>
        <v>0</v>
      </c>
      <c r="AX172" s="91">
        <f t="shared" si="101"/>
        <v>0</v>
      </c>
      <c r="AY172" s="91">
        <f t="shared" si="101"/>
        <v>0</v>
      </c>
      <c r="AZ172" s="91">
        <f t="shared" si="101"/>
        <v>0</v>
      </c>
      <c r="BA172" s="91">
        <f t="shared" si="106"/>
        <v>0</v>
      </c>
      <c r="BB172" s="91">
        <f t="shared" si="106"/>
        <v>0</v>
      </c>
      <c r="BC172" s="91">
        <f t="shared" si="106"/>
        <v>0</v>
      </c>
      <c r="BD172" s="92">
        <f t="shared" si="106"/>
        <v>0</v>
      </c>
      <c r="BE172" s="92">
        <f t="shared" si="106"/>
        <v>0</v>
      </c>
      <c r="BF172" s="92">
        <f t="shared" si="106"/>
        <v>0</v>
      </c>
      <c r="BG172" s="92">
        <f t="shared" si="106"/>
        <v>0</v>
      </c>
      <c r="BH172" s="92">
        <f t="shared" si="106"/>
        <v>0</v>
      </c>
      <c r="BI172" s="92">
        <f t="shared" si="106"/>
        <v>0</v>
      </c>
      <c r="BJ172" s="92">
        <f t="shared" si="106"/>
        <v>0</v>
      </c>
      <c r="BK172" s="92">
        <f t="shared" si="105"/>
        <v>0</v>
      </c>
      <c r="BL172" s="92">
        <f t="shared" si="105"/>
        <v>0</v>
      </c>
      <c r="BM172" s="92">
        <f t="shared" si="105"/>
        <v>0</v>
      </c>
      <c r="BN172" s="92">
        <f t="shared" si="105"/>
        <v>0</v>
      </c>
      <c r="BO172" s="92">
        <f t="shared" si="105"/>
        <v>0</v>
      </c>
      <c r="BP172" s="92">
        <f t="shared" si="105"/>
        <v>0</v>
      </c>
      <c r="BQ172" s="92">
        <f t="shared" si="102"/>
        <v>0</v>
      </c>
      <c r="BR172" s="92">
        <f t="shared" si="102"/>
        <v>0</v>
      </c>
      <c r="BS172" s="92">
        <f t="shared" si="102"/>
        <v>0</v>
      </c>
      <c r="BT172" s="92">
        <f t="shared" si="102"/>
        <v>0</v>
      </c>
      <c r="BU172" s="92">
        <f t="shared" si="102"/>
        <v>0</v>
      </c>
      <c r="BV172" s="92">
        <f t="shared" si="102"/>
        <v>0</v>
      </c>
      <c r="BW172" s="92">
        <f t="shared" si="102"/>
        <v>0</v>
      </c>
      <c r="BX172" s="92">
        <f t="shared" si="102"/>
        <v>0</v>
      </c>
      <c r="BY172" s="92">
        <f t="shared" si="102"/>
        <v>0</v>
      </c>
      <c r="BZ172" s="92">
        <f t="shared" si="102"/>
        <v>0</v>
      </c>
      <c r="CA172" s="92">
        <f t="shared" si="102"/>
        <v>0</v>
      </c>
      <c r="CB172" s="92">
        <f t="shared" si="102"/>
        <v>0</v>
      </c>
      <c r="CC172" s="92">
        <f t="shared" si="102"/>
        <v>0</v>
      </c>
      <c r="CD172" s="92">
        <f t="shared" si="102"/>
        <v>0</v>
      </c>
      <c r="CE172" s="92">
        <f t="shared" si="102"/>
        <v>0</v>
      </c>
      <c r="CF172" s="92">
        <f t="shared" si="103"/>
        <v>0</v>
      </c>
      <c r="CG172" s="92">
        <f t="shared" si="103"/>
        <v>0</v>
      </c>
      <c r="CH172" s="92">
        <f t="shared" si="103"/>
        <v>0</v>
      </c>
      <c r="CI172" s="92">
        <f t="shared" si="103"/>
        <v>0</v>
      </c>
      <c r="CJ172" s="92">
        <f t="shared" si="103"/>
        <v>0</v>
      </c>
      <c r="CK172" s="92">
        <f t="shared" si="103"/>
        <v>0</v>
      </c>
      <c r="CL172" s="92">
        <f t="shared" si="103"/>
        <v>0</v>
      </c>
      <c r="CM172" s="92">
        <f t="shared" si="103"/>
        <v>0</v>
      </c>
      <c r="CN172" s="92">
        <f t="shared" si="103"/>
        <v>0</v>
      </c>
      <c r="CO172" s="92">
        <f t="shared" si="103"/>
        <v>0</v>
      </c>
      <c r="CP172" s="92">
        <f t="shared" si="103"/>
        <v>0</v>
      </c>
      <c r="CQ172" s="92">
        <f t="shared" si="103"/>
        <v>0</v>
      </c>
      <c r="CR172" s="92">
        <f t="shared" si="103"/>
        <v>0</v>
      </c>
      <c r="CS172" s="92">
        <f t="shared" si="103"/>
        <v>0</v>
      </c>
      <c r="CT172" s="92">
        <f t="shared" si="103"/>
        <v>0</v>
      </c>
      <c r="CU172" s="92">
        <f t="shared" si="103"/>
        <v>0</v>
      </c>
      <c r="CV172" s="92">
        <f t="shared" si="100"/>
        <v>0</v>
      </c>
      <c r="CW172" s="92">
        <f t="shared" si="100"/>
        <v>0</v>
      </c>
      <c r="CX172" s="92">
        <f t="shared" si="100"/>
        <v>0</v>
      </c>
      <c r="CY172" s="92">
        <f t="shared" si="100"/>
        <v>0</v>
      </c>
      <c r="CZ172" s="92">
        <f t="shared" si="100"/>
        <v>0</v>
      </c>
      <c r="DA172" s="92">
        <f t="shared" si="100"/>
        <v>0</v>
      </c>
      <c r="DB172" s="92">
        <f t="shared" si="100"/>
        <v>0</v>
      </c>
      <c r="DC172" s="92">
        <f t="shared" si="100"/>
        <v>0</v>
      </c>
      <c r="DD172" s="92">
        <f t="shared" si="100"/>
        <v>0</v>
      </c>
      <c r="DE172" s="92">
        <f t="shared" si="100"/>
        <v>0</v>
      </c>
      <c r="DF172" s="92">
        <f t="shared" si="100"/>
        <v>0</v>
      </c>
      <c r="DG172" s="92">
        <f t="shared" si="100"/>
        <v>0</v>
      </c>
      <c r="DH172" s="92">
        <f t="shared" si="100"/>
        <v>0</v>
      </c>
      <c r="DI172" s="92">
        <f t="shared" si="100"/>
        <v>0</v>
      </c>
      <c r="DJ172" s="92">
        <f t="shared" si="100"/>
        <v>0</v>
      </c>
      <c r="DK172" s="92">
        <f t="shared" si="107"/>
        <v>0</v>
      </c>
      <c r="DL172" s="92">
        <f t="shared" si="107"/>
        <v>0</v>
      </c>
      <c r="DM172" s="92">
        <f t="shared" si="107"/>
        <v>0</v>
      </c>
      <c r="DN172" s="92">
        <f t="shared" si="107"/>
        <v>0</v>
      </c>
      <c r="DO172" s="92">
        <f t="shared" si="107"/>
        <v>0</v>
      </c>
      <c r="DP172" s="92">
        <f t="shared" si="107"/>
        <v>0</v>
      </c>
      <c r="DQ172" s="92">
        <f t="shared" si="107"/>
        <v>0</v>
      </c>
      <c r="DR172" s="92">
        <f t="shared" si="107"/>
        <v>0</v>
      </c>
      <c r="DS172" s="92">
        <f t="shared" si="107"/>
        <v>0</v>
      </c>
    </row>
    <row r="173" spans="2:123" s="3" customFormat="1" ht="20.100000000000001" hidden="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77"/>
        <v>0</v>
      </c>
      <c r="L173" s="5"/>
      <c r="U173" s="5"/>
      <c r="V173" s="90">
        <f t="shared" si="104"/>
        <v>0</v>
      </c>
      <c r="W173" s="91">
        <f t="shared" si="104"/>
        <v>0</v>
      </c>
      <c r="X173" s="91">
        <f t="shared" si="104"/>
        <v>0</v>
      </c>
      <c r="Y173" s="91">
        <f t="shared" si="104"/>
        <v>0</v>
      </c>
      <c r="Z173" s="91">
        <f t="shared" si="104"/>
        <v>0</v>
      </c>
      <c r="AA173" s="91">
        <f t="shared" si="104"/>
        <v>0</v>
      </c>
      <c r="AB173" s="91">
        <f t="shared" si="104"/>
        <v>0</v>
      </c>
      <c r="AC173" s="91">
        <f t="shared" si="104"/>
        <v>0</v>
      </c>
      <c r="AD173" s="91">
        <f t="shared" si="104"/>
        <v>0</v>
      </c>
      <c r="AE173" s="91">
        <f t="shared" si="104"/>
        <v>0</v>
      </c>
      <c r="AF173" s="91">
        <f t="shared" si="104"/>
        <v>0</v>
      </c>
      <c r="AG173" s="91">
        <f t="shared" si="104"/>
        <v>0</v>
      </c>
      <c r="AH173" s="91">
        <f t="shared" si="104"/>
        <v>0</v>
      </c>
      <c r="AI173" s="91">
        <f t="shared" si="104"/>
        <v>0</v>
      </c>
      <c r="AJ173" s="91">
        <f t="shared" si="104"/>
        <v>0</v>
      </c>
      <c r="AK173" s="91">
        <f t="shared" si="104"/>
        <v>0</v>
      </c>
      <c r="AL173" s="91">
        <f t="shared" si="101"/>
        <v>0</v>
      </c>
      <c r="AM173" s="91">
        <f t="shared" si="101"/>
        <v>0</v>
      </c>
      <c r="AN173" s="91">
        <f t="shared" si="101"/>
        <v>0</v>
      </c>
      <c r="AO173" s="91">
        <f t="shared" si="101"/>
        <v>0</v>
      </c>
      <c r="AP173" s="91">
        <f t="shared" si="101"/>
        <v>0</v>
      </c>
      <c r="AQ173" s="91">
        <f t="shared" si="101"/>
        <v>0</v>
      </c>
      <c r="AR173" s="91">
        <f t="shared" si="101"/>
        <v>0</v>
      </c>
      <c r="AS173" s="91">
        <f t="shared" si="101"/>
        <v>0</v>
      </c>
      <c r="AT173" s="91">
        <f t="shared" si="101"/>
        <v>0</v>
      </c>
      <c r="AU173" s="91">
        <f t="shared" si="101"/>
        <v>0</v>
      </c>
      <c r="AV173" s="91">
        <f t="shared" si="101"/>
        <v>0</v>
      </c>
      <c r="AW173" s="91">
        <f t="shared" si="101"/>
        <v>0</v>
      </c>
      <c r="AX173" s="91">
        <f t="shared" si="101"/>
        <v>0</v>
      </c>
      <c r="AY173" s="91">
        <f t="shared" si="101"/>
        <v>0</v>
      </c>
      <c r="AZ173" s="91">
        <f t="shared" si="101"/>
        <v>0</v>
      </c>
      <c r="BA173" s="91">
        <f t="shared" si="106"/>
        <v>0</v>
      </c>
      <c r="BB173" s="91">
        <f t="shared" si="106"/>
        <v>0</v>
      </c>
      <c r="BC173" s="91">
        <f t="shared" si="106"/>
        <v>0</v>
      </c>
      <c r="BD173" s="92">
        <f t="shared" si="106"/>
        <v>0</v>
      </c>
      <c r="BE173" s="92">
        <f t="shared" si="106"/>
        <v>0</v>
      </c>
      <c r="BF173" s="92">
        <f t="shared" si="106"/>
        <v>0</v>
      </c>
      <c r="BG173" s="92">
        <f t="shared" si="106"/>
        <v>0</v>
      </c>
      <c r="BH173" s="92">
        <f t="shared" si="106"/>
        <v>0</v>
      </c>
      <c r="BI173" s="92">
        <f t="shared" si="106"/>
        <v>0</v>
      </c>
      <c r="BJ173" s="92">
        <f t="shared" si="106"/>
        <v>0</v>
      </c>
      <c r="BK173" s="92">
        <f t="shared" si="105"/>
        <v>0</v>
      </c>
      <c r="BL173" s="92">
        <f t="shared" si="105"/>
        <v>0</v>
      </c>
      <c r="BM173" s="92">
        <f t="shared" si="105"/>
        <v>0</v>
      </c>
      <c r="BN173" s="92">
        <f t="shared" si="105"/>
        <v>0</v>
      </c>
      <c r="BO173" s="92">
        <f t="shared" si="105"/>
        <v>0</v>
      </c>
      <c r="BP173" s="92">
        <f t="shared" si="105"/>
        <v>0</v>
      </c>
      <c r="BQ173" s="92">
        <f t="shared" si="102"/>
        <v>0</v>
      </c>
      <c r="BR173" s="92">
        <f t="shared" si="102"/>
        <v>0</v>
      </c>
      <c r="BS173" s="92">
        <f t="shared" si="102"/>
        <v>0</v>
      </c>
      <c r="BT173" s="92">
        <f t="shared" si="102"/>
        <v>0</v>
      </c>
      <c r="BU173" s="92">
        <f t="shared" si="102"/>
        <v>0</v>
      </c>
      <c r="BV173" s="92">
        <f t="shared" si="102"/>
        <v>0</v>
      </c>
      <c r="BW173" s="92">
        <f t="shared" si="102"/>
        <v>0</v>
      </c>
      <c r="BX173" s="92">
        <f t="shared" si="102"/>
        <v>0</v>
      </c>
      <c r="BY173" s="92">
        <f t="shared" si="102"/>
        <v>0</v>
      </c>
      <c r="BZ173" s="92">
        <f t="shared" si="102"/>
        <v>0</v>
      </c>
      <c r="CA173" s="92">
        <f t="shared" si="102"/>
        <v>0</v>
      </c>
      <c r="CB173" s="92">
        <f t="shared" si="102"/>
        <v>0</v>
      </c>
      <c r="CC173" s="92">
        <f t="shared" si="102"/>
        <v>0</v>
      </c>
      <c r="CD173" s="92">
        <f t="shared" si="102"/>
        <v>0</v>
      </c>
      <c r="CE173" s="92">
        <f t="shared" si="102"/>
        <v>0</v>
      </c>
      <c r="CF173" s="92">
        <f t="shared" si="103"/>
        <v>0</v>
      </c>
      <c r="CG173" s="92">
        <f t="shared" si="103"/>
        <v>0</v>
      </c>
      <c r="CH173" s="92">
        <f t="shared" si="103"/>
        <v>0</v>
      </c>
      <c r="CI173" s="92">
        <f t="shared" si="103"/>
        <v>0</v>
      </c>
      <c r="CJ173" s="92">
        <f t="shared" si="103"/>
        <v>0</v>
      </c>
      <c r="CK173" s="92">
        <f t="shared" si="103"/>
        <v>0</v>
      </c>
      <c r="CL173" s="92">
        <f t="shared" si="103"/>
        <v>0</v>
      </c>
      <c r="CM173" s="92">
        <f t="shared" si="103"/>
        <v>0</v>
      </c>
      <c r="CN173" s="92">
        <f t="shared" si="103"/>
        <v>0</v>
      </c>
      <c r="CO173" s="92">
        <f t="shared" si="103"/>
        <v>0</v>
      </c>
      <c r="CP173" s="92">
        <f t="shared" si="103"/>
        <v>0</v>
      </c>
      <c r="CQ173" s="92">
        <f t="shared" si="103"/>
        <v>0</v>
      </c>
      <c r="CR173" s="92">
        <f t="shared" si="103"/>
        <v>0</v>
      </c>
      <c r="CS173" s="92">
        <f t="shared" si="103"/>
        <v>0</v>
      </c>
      <c r="CT173" s="92">
        <f t="shared" si="103"/>
        <v>0</v>
      </c>
      <c r="CU173" s="92">
        <f t="shared" si="103"/>
        <v>0</v>
      </c>
      <c r="CV173" s="92">
        <f t="shared" si="100"/>
        <v>0</v>
      </c>
      <c r="CW173" s="92">
        <f t="shared" si="100"/>
        <v>0</v>
      </c>
      <c r="CX173" s="92">
        <f t="shared" si="100"/>
        <v>0</v>
      </c>
      <c r="CY173" s="92">
        <f t="shared" si="100"/>
        <v>0</v>
      </c>
      <c r="CZ173" s="92">
        <f t="shared" si="100"/>
        <v>0</v>
      </c>
      <c r="DA173" s="92">
        <f t="shared" si="100"/>
        <v>0</v>
      </c>
      <c r="DB173" s="92">
        <f t="shared" si="100"/>
        <v>0</v>
      </c>
      <c r="DC173" s="92">
        <f t="shared" si="100"/>
        <v>0</v>
      </c>
      <c r="DD173" s="92">
        <f t="shared" si="100"/>
        <v>0</v>
      </c>
      <c r="DE173" s="92">
        <f t="shared" si="100"/>
        <v>0</v>
      </c>
      <c r="DF173" s="92">
        <f t="shared" si="100"/>
        <v>0</v>
      </c>
      <c r="DG173" s="92">
        <f t="shared" si="100"/>
        <v>0</v>
      </c>
      <c r="DH173" s="92">
        <f t="shared" si="100"/>
        <v>0</v>
      </c>
      <c r="DI173" s="92">
        <f t="shared" si="100"/>
        <v>0</v>
      </c>
      <c r="DJ173" s="92">
        <f t="shared" si="100"/>
        <v>0</v>
      </c>
      <c r="DK173" s="92">
        <f t="shared" si="107"/>
        <v>0</v>
      </c>
      <c r="DL173" s="92">
        <f t="shared" si="107"/>
        <v>0</v>
      </c>
      <c r="DM173" s="92">
        <f t="shared" si="107"/>
        <v>0</v>
      </c>
      <c r="DN173" s="92">
        <f t="shared" si="107"/>
        <v>0</v>
      </c>
      <c r="DO173" s="92">
        <f t="shared" si="107"/>
        <v>0</v>
      </c>
      <c r="DP173" s="92">
        <f t="shared" si="107"/>
        <v>0</v>
      </c>
      <c r="DQ173" s="92">
        <f t="shared" si="107"/>
        <v>0</v>
      </c>
      <c r="DR173" s="92">
        <f t="shared" si="107"/>
        <v>0</v>
      </c>
      <c r="DS173" s="92">
        <f t="shared" si="107"/>
        <v>0</v>
      </c>
    </row>
    <row r="174" spans="2:123" s="3" customFormat="1" ht="20.100000000000001" hidden="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77"/>
        <v>0</v>
      </c>
      <c r="L174" s="5"/>
      <c r="U174" s="5"/>
      <c r="V174" s="90">
        <f t="shared" si="104"/>
        <v>0</v>
      </c>
      <c r="W174" s="91">
        <f t="shared" si="104"/>
        <v>0</v>
      </c>
      <c r="X174" s="91">
        <f t="shared" si="104"/>
        <v>0</v>
      </c>
      <c r="Y174" s="91">
        <f t="shared" si="104"/>
        <v>0</v>
      </c>
      <c r="Z174" s="91">
        <f t="shared" si="104"/>
        <v>0</v>
      </c>
      <c r="AA174" s="91">
        <f t="shared" si="104"/>
        <v>0</v>
      </c>
      <c r="AB174" s="91">
        <f t="shared" si="104"/>
        <v>0</v>
      </c>
      <c r="AC174" s="91">
        <f t="shared" si="104"/>
        <v>0</v>
      </c>
      <c r="AD174" s="91">
        <f t="shared" si="104"/>
        <v>0</v>
      </c>
      <c r="AE174" s="91">
        <f t="shared" si="104"/>
        <v>0</v>
      </c>
      <c r="AF174" s="91">
        <f t="shared" si="104"/>
        <v>0</v>
      </c>
      <c r="AG174" s="91">
        <f t="shared" si="104"/>
        <v>0</v>
      </c>
      <c r="AH174" s="91">
        <f t="shared" si="104"/>
        <v>0</v>
      </c>
      <c r="AI174" s="91">
        <f t="shared" si="104"/>
        <v>0</v>
      </c>
      <c r="AJ174" s="91">
        <f t="shared" si="104"/>
        <v>0</v>
      </c>
      <c r="AK174" s="91">
        <f t="shared" si="104"/>
        <v>0</v>
      </c>
      <c r="AL174" s="91">
        <f t="shared" si="101"/>
        <v>0</v>
      </c>
      <c r="AM174" s="91">
        <f t="shared" si="101"/>
        <v>0</v>
      </c>
      <c r="AN174" s="91">
        <f t="shared" si="101"/>
        <v>0</v>
      </c>
      <c r="AO174" s="91">
        <f t="shared" si="101"/>
        <v>0</v>
      </c>
      <c r="AP174" s="91">
        <f t="shared" si="101"/>
        <v>0</v>
      </c>
      <c r="AQ174" s="91">
        <f t="shared" si="101"/>
        <v>0</v>
      </c>
      <c r="AR174" s="91">
        <f t="shared" si="101"/>
        <v>0</v>
      </c>
      <c r="AS174" s="91">
        <f t="shared" si="101"/>
        <v>0</v>
      </c>
      <c r="AT174" s="91">
        <f t="shared" si="101"/>
        <v>0</v>
      </c>
      <c r="AU174" s="91">
        <f t="shared" si="101"/>
        <v>0</v>
      </c>
      <c r="AV174" s="91">
        <f t="shared" si="101"/>
        <v>0</v>
      </c>
      <c r="AW174" s="91">
        <f t="shared" si="101"/>
        <v>0</v>
      </c>
      <c r="AX174" s="91">
        <f t="shared" si="101"/>
        <v>0</v>
      </c>
      <c r="AY174" s="91">
        <f t="shared" si="101"/>
        <v>0</v>
      </c>
      <c r="AZ174" s="91">
        <f t="shared" si="101"/>
        <v>0</v>
      </c>
      <c r="BA174" s="91">
        <f t="shared" si="106"/>
        <v>0</v>
      </c>
      <c r="BB174" s="91">
        <f t="shared" si="106"/>
        <v>0</v>
      </c>
      <c r="BC174" s="91">
        <f t="shared" si="106"/>
        <v>0</v>
      </c>
      <c r="BD174" s="92">
        <f t="shared" si="106"/>
        <v>0</v>
      </c>
      <c r="BE174" s="92">
        <f t="shared" si="106"/>
        <v>0</v>
      </c>
      <c r="BF174" s="92">
        <f t="shared" si="106"/>
        <v>0</v>
      </c>
      <c r="BG174" s="92">
        <f t="shared" si="106"/>
        <v>0</v>
      </c>
      <c r="BH174" s="92">
        <f t="shared" si="106"/>
        <v>0</v>
      </c>
      <c r="BI174" s="92">
        <f t="shared" si="106"/>
        <v>0</v>
      </c>
      <c r="BJ174" s="92">
        <f t="shared" si="106"/>
        <v>0</v>
      </c>
      <c r="BK174" s="92">
        <f t="shared" si="105"/>
        <v>0</v>
      </c>
      <c r="BL174" s="92">
        <f t="shared" si="105"/>
        <v>0</v>
      </c>
      <c r="BM174" s="92">
        <f t="shared" si="105"/>
        <v>0</v>
      </c>
      <c r="BN174" s="92">
        <f t="shared" si="105"/>
        <v>0</v>
      </c>
      <c r="BO174" s="92">
        <f t="shared" si="105"/>
        <v>0</v>
      </c>
      <c r="BP174" s="92">
        <f t="shared" si="105"/>
        <v>0</v>
      </c>
      <c r="BQ174" s="92">
        <f t="shared" si="102"/>
        <v>0</v>
      </c>
      <c r="BR174" s="92">
        <f t="shared" si="102"/>
        <v>0</v>
      </c>
      <c r="BS174" s="92">
        <f t="shared" si="102"/>
        <v>0</v>
      </c>
      <c r="BT174" s="92">
        <f t="shared" si="102"/>
        <v>0</v>
      </c>
      <c r="BU174" s="92">
        <f t="shared" si="102"/>
        <v>0</v>
      </c>
      <c r="BV174" s="92">
        <f t="shared" si="102"/>
        <v>0</v>
      </c>
      <c r="BW174" s="92">
        <f t="shared" si="102"/>
        <v>0</v>
      </c>
      <c r="BX174" s="92">
        <f t="shared" si="102"/>
        <v>0</v>
      </c>
      <c r="BY174" s="92">
        <f t="shared" si="102"/>
        <v>0</v>
      </c>
      <c r="BZ174" s="92">
        <f t="shared" si="102"/>
        <v>0</v>
      </c>
      <c r="CA174" s="92">
        <f t="shared" si="102"/>
        <v>0</v>
      </c>
      <c r="CB174" s="92">
        <f t="shared" si="102"/>
        <v>0</v>
      </c>
      <c r="CC174" s="92">
        <f t="shared" si="102"/>
        <v>0</v>
      </c>
      <c r="CD174" s="92">
        <f t="shared" si="102"/>
        <v>0</v>
      </c>
      <c r="CE174" s="92">
        <f t="shared" si="102"/>
        <v>0</v>
      </c>
      <c r="CF174" s="92">
        <f t="shared" si="103"/>
        <v>0</v>
      </c>
      <c r="CG174" s="92">
        <f t="shared" si="103"/>
        <v>0</v>
      </c>
      <c r="CH174" s="92">
        <f t="shared" si="103"/>
        <v>0</v>
      </c>
      <c r="CI174" s="92">
        <f t="shared" si="103"/>
        <v>0</v>
      </c>
      <c r="CJ174" s="92">
        <f t="shared" si="103"/>
        <v>0</v>
      </c>
      <c r="CK174" s="92">
        <f t="shared" si="103"/>
        <v>0</v>
      </c>
      <c r="CL174" s="92">
        <f t="shared" si="103"/>
        <v>0</v>
      </c>
      <c r="CM174" s="92">
        <f t="shared" si="103"/>
        <v>0</v>
      </c>
      <c r="CN174" s="92">
        <f t="shared" si="103"/>
        <v>0</v>
      </c>
      <c r="CO174" s="92">
        <f t="shared" si="103"/>
        <v>0</v>
      </c>
      <c r="CP174" s="92">
        <f t="shared" si="103"/>
        <v>0</v>
      </c>
      <c r="CQ174" s="92">
        <f t="shared" si="103"/>
        <v>0</v>
      </c>
      <c r="CR174" s="92">
        <f t="shared" si="103"/>
        <v>0</v>
      </c>
      <c r="CS174" s="92">
        <f t="shared" si="103"/>
        <v>0</v>
      </c>
      <c r="CT174" s="92">
        <f t="shared" si="103"/>
        <v>0</v>
      </c>
      <c r="CU174" s="92">
        <f t="shared" si="103"/>
        <v>0</v>
      </c>
      <c r="CV174" s="92">
        <f t="shared" si="100"/>
        <v>0</v>
      </c>
      <c r="CW174" s="92">
        <f t="shared" si="100"/>
        <v>0</v>
      </c>
      <c r="CX174" s="92">
        <f t="shared" si="100"/>
        <v>0</v>
      </c>
      <c r="CY174" s="92">
        <f t="shared" si="100"/>
        <v>0</v>
      </c>
      <c r="CZ174" s="92">
        <f t="shared" si="100"/>
        <v>0</v>
      </c>
      <c r="DA174" s="92">
        <f t="shared" si="100"/>
        <v>0</v>
      </c>
      <c r="DB174" s="92">
        <f t="shared" si="100"/>
        <v>0</v>
      </c>
      <c r="DC174" s="92">
        <f t="shared" si="100"/>
        <v>0</v>
      </c>
      <c r="DD174" s="92">
        <f t="shared" si="100"/>
        <v>0</v>
      </c>
      <c r="DE174" s="92">
        <f t="shared" si="100"/>
        <v>0</v>
      </c>
      <c r="DF174" s="92">
        <f t="shared" si="100"/>
        <v>0</v>
      </c>
      <c r="DG174" s="92">
        <f t="shared" si="100"/>
        <v>0</v>
      </c>
      <c r="DH174" s="92">
        <f t="shared" si="100"/>
        <v>0</v>
      </c>
      <c r="DI174" s="92">
        <f t="shared" si="100"/>
        <v>0</v>
      </c>
      <c r="DJ174" s="92">
        <f t="shared" si="100"/>
        <v>0</v>
      </c>
      <c r="DK174" s="92">
        <f t="shared" si="107"/>
        <v>0</v>
      </c>
      <c r="DL174" s="92">
        <f t="shared" si="107"/>
        <v>0</v>
      </c>
      <c r="DM174" s="92">
        <f t="shared" si="107"/>
        <v>0</v>
      </c>
      <c r="DN174" s="92">
        <f t="shared" si="107"/>
        <v>0</v>
      </c>
      <c r="DO174" s="92">
        <f t="shared" si="107"/>
        <v>0</v>
      </c>
      <c r="DP174" s="92">
        <f t="shared" si="107"/>
        <v>0</v>
      </c>
      <c r="DQ174" s="92">
        <f t="shared" si="107"/>
        <v>0</v>
      </c>
      <c r="DR174" s="92">
        <f t="shared" si="107"/>
        <v>0</v>
      </c>
      <c r="DS174" s="92">
        <f t="shared" si="107"/>
        <v>0</v>
      </c>
    </row>
    <row r="175" spans="2:123" s="3" customFormat="1" ht="20.100000000000001" hidden="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77"/>
        <v>0</v>
      </c>
      <c r="L175" s="5"/>
      <c r="M175" s="96"/>
      <c r="N175" s="96"/>
      <c r="O175" s="96"/>
      <c r="P175" s="96"/>
      <c r="Q175" s="96"/>
      <c r="U175" s="5"/>
      <c r="V175" s="90">
        <f t="shared" si="104"/>
        <v>0</v>
      </c>
      <c r="W175" s="91">
        <f t="shared" si="104"/>
        <v>0</v>
      </c>
      <c r="X175" s="91">
        <f t="shared" si="104"/>
        <v>0</v>
      </c>
      <c r="Y175" s="91">
        <f t="shared" si="104"/>
        <v>0</v>
      </c>
      <c r="Z175" s="91">
        <f t="shared" si="104"/>
        <v>0</v>
      </c>
      <c r="AA175" s="91">
        <f t="shared" si="104"/>
        <v>0</v>
      </c>
      <c r="AB175" s="91">
        <f t="shared" si="104"/>
        <v>0</v>
      </c>
      <c r="AC175" s="91">
        <f t="shared" si="104"/>
        <v>0</v>
      </c>
      <c r="AD175" s="91">
        <f t="shared" si="104"/>
        <v>0</v>
      </c>
      <c r="AE175" s="91">
        <f t="shared" si="104"/>
        <v>0</v>
      </c>
      <c r="AF175" s="91">
        <f t="shared" si="104"/>
        <v>0</v>
      </c>
      <c r="AG175" s="91">
        <f t="shared" si="104"/>
        <v>0</v>
      </c>
      <c r="AH175" s="91">
        <f t="shared" si="104"/>
        <v>0</v>
      </c>
      <c r="AI175" s="91">
        <f t="shared" si="104"/>
        <v>0</v>
      </c>
      <c r="AJ175" s="91">
        <f t="shared" si="104"/>
        <v>0</v>
      </c>
      <c r="AK175" s="91">
        <f t="shared" si="104"/>
        <v>0</v>
      </c>
      <c r="AL175" s="91">
        <f t="shared" si="101"/>
        <v>0</v>
      </c>
      <c r="AM175" s="91">
        <f t="shared" si="101"/>
        <v>0</v>
      </c>
      <c r="AN175" s="91">
        <f t="shared" si="101"/>
        <v>0</v>
      </c>
      <c r="AO175" s="91">
        <f t="shared" si="101"/>
        <v>0</v>
      </c>
      <c r="AP175" s="91">
        <f t="shared" si="101"/>
        <v>0</v>
      </c>
      <c r="AQ175" s="91">
        <f t="shared" si="101"/>
        <v>0</v>
      </c>
      <c r="AR175" s="91">
        <f t="shared" si="101"/>
        <v>0</v>
      </c>
      <c r="AS175" s="91">
        <f t="shared" si="101"/>
        <v>0</v>
      </c>
      <c r="AT175" s="91">
        <f t="shared" si="101"/>
        <v>0</v>
      </c>
      <c r="AU175" s="91">
        <f t="shared" si="101"/>
        <v>0</v>
      </c>
      <c r="AV175" s="91">
        <f t="shared" si="101"/>
        <v>0</v>
      </c>
      <c r="AW175" s="91">
        <f t="shared" si="101"/>
        <v>0</v>
      </c>
      <c r="AX175" s="91">
        <f t="shared" si="101"/>
        <v>0</v>
      </c>
      <c r="AY175" s="91">
        <f t="shared" si="101"/>
        <v>0</v>
      </c>
      <c r="AZ175" s="91">
        <f t="shared" si="101"/>
        <v>0</v>
      </c>
      <c r="BA175" s="91">
        <f t="shared" si="106"/>
        <v>0</v>
      </c>
      <c r="BB175" s="91">
        <f t="shared" si="106"/>
        <v>0</v>
      </c>
      <c r="BC175" s="91">
        <f t="shared" si="106"/>
        <v>0</v>
      </c>
      <c r="BD175" s="92">
        <f t="shared" si="106"/>
        <v>0</v>
      </c>
      <c r="BE175" s="92">
        <f t="shared" si="106"/>
        <v>0</v>
      </c>
      <c r="BF175" s="92">
        <f t="shared" si="106"/>
        <v>0</v>
      </c>
      <c r="BG175" s="92">
        <f t="shared" si="106"/>
        <v>0</v>
      </c>
      <c r="BH175" s="92">
        <f t="shared" si="106"/>
        <v>0</v>
      </c>
      <c r="BI175" s="92">
        <f t="shared" si="106"/>
        <v>0</v>
      </c>
      <c r="BJ175" s="92">
        <f t="shared" si="106"/>
        <v>0</v>
      </c>
      <c r="BK175" s="92">
        <f t="shared" si="105"/>
        <v>0</v>
      </c>
      <c r="BL175" s="92">
        <f t="shared" si="105"/>
        <v>0</v>
      </c>
      <c r="BM175" s="92">
        <f t="shared" si="105"/>
        <v>0</v>
      </c>
      <c r="BN175" s="92">
        <f t="shared" si="105"/>
        <v>0</v>
      </c>
      <c r="BO175" s="92">
        <f t="shared" si="105"/>
        <v>0</v>
      </c>
      <c r="BP175" s="92">
        <f t="shared" si="105"/>
        <v>0</v>
      </c>
      <c r="BQ175" s="92">
        <f t="shared" si="102"/>
        <v>0</v>
      </c>
      <c r="BR175" s="92">
        <f t="shared" si="102"/>
        <v>0</v>
      </c>
      <c r="BS175" s="92">
        <f t="shared" si="102"/>
        <v>0</v>
      </c>
      <c r="BT175" s="92">
        <f t="shared" si="102"/>
        <v>0</v>
      </c>
      <c r="BU175" s="92">
        <f t="shared" si="102"/>
        <v>0</v>
      </c>
      <c r="BV175" s="92">
        <f t="shared" si="102"/>
        <v>0</v>
      </c>
      <c r="BW175" s="92">
        <f t="shared" si="102"/>
        <v>0</v>
      </c>
      <c r="BX175" s="92">
        <f t="shared" si="102"/>
        <v>0</v>
      </c>
      <c r="BY175" s="92">
        <f t="shared" si="102"/>
        <v>0</v>
      </c>
      <c r="BZ175" s="92">
        <f t="shared" si="102"/>
        <v>0</v>
      </c>
      <c r="CA175" s="92">
        <f t="shared" si="102"/>
        <v>0</v>
      </c>
      <c r="CB175" s="92">
        <f t="shared" si="102"/>
        <v>0</v>
      </c>
      <c r="CC175" s="92">
        <f t="shared" si="102"/>
        <v>0</v>
      </c>
      <c r="CD175" s="92">
        <f t="shared" si="102"/>
        <v>0</v>
      </c>
      <c r="CE175" s="92">
        <f t="shared" si="102"/>
        <v>0</v>
      </c>
      <c r="CF175" s="92">
        <f t="shared" si="103"/>
        <v>0</v>
      </c>
      <c r="CG175" s="92">
        <f t="shared" si="103"/>
        <v>0</v>
      </c>
      <c r="CH175" s="92">
        <f t="shared" si="103"/>
        <v>0</v>
      </c>
      <c r="CI175" s="92">
        <f t="shared" si="103"/>
        <v>0</v>
      </c>
      <c r="CJ175" s="92">
        <f t="shared" si="103"/>
        <v>0</v>
      </c>
      <c r="CK175" s="92">
        <f t="shared" si="103"/>
        <v>0</v>
      </c>
      <c r="CL175" s="92">
        <f t="shared" si="103"/>
        <v>0</v>
      </c>
      <c r="CM175" s="92">
        <f t="shared" si="103"/>
        <v>0</v>
      </c>
      <c r="CN175" s="92">
        <f t="shared" si="103"/>
        <v>0</v>
      </c>
      <c r="CO175" s="92">
        <f t="shared" si="103"/>
        <v>0</v>
      </c>
      <c r="CP175" s="92">
        <f t="shared" si="103"/>
        <v>0</v>
      </c>
      <c r="CQ175" s="92">
        <f t="shared" si="103"/>
        <v>0</v>
      </c>
      <c r="CR175" s="92">
        <f t="shared" si="103"/>
        <v>0</v>
      </c>
      <c r="CS175" s="92">
        <f t="shared" si="103"/>
        <v>0</v>
      </c>
      <c r="CT175" s="92">
        <f t="shared" si="103"/>
        <v>0</v>
      </c>
      <c r="CU175" s="92">
        <f t="shared" si="103"/>
        <v>0</v>
      </c>
      <c r="CV175" s="92">
        <f t="shared" si="100"/>
        <v>0</v>
      </c>
      <c r="CW175" s="92">
        <f t="shared" si="100"/>
        <v>0</v>
      </c>
      <c r="CX175" s="92">
        <f t="shared" si="100"/>
        <v>0</v>
      </c>
      <c r="CY175" s="92">
        <f t="shared" si="100"/>
        <v>0</v>
      </c>
      <c r="CZ175" s="92">
        <f t="shared" si="100"/>
        <v>0</v>
      </c>
      <c r="DA175" s="92">
        <f t="shared" si="100"/>
        <v>0</v>
      </c>
      <c r="DB175" s="92">
        <f t="shared" si="100"/>
        <v>0</v>
      </c>
      <c r="DC175" s="92">
        <f t="shared" si="100"/>
        <v>0</v>
      </c>
      <c r="DD175" s="92">
        <f t="shared" si="100"/>
        <v>0</v>
      </c>
      <c r="DE175" s="92">
        <f t="shared" si="100"/>
        <v>0</v>
      </c>
      <c r="DF175" s="92">
        <f t="shared" si="100"/>
        <v>0</v>
      </c>
      <c r="DG175" s="92">
        <f t="shared" si="100"/>
        <v>0</v>
      </c>
      <c r="DH175" s="92">
        <f t="shared" si="100"/>
        <v>0</v>
      </c>
      <c r="DI175" s="92">
        <f t="shared" si="100"/>
        <v>0</v>
      </c>
      <c r="DJ175" s="92">
        <f t="shared" si="100"/>
        <v>0</v>
      </c>
      <c r="DK175" s="92">
        <f t="shared" si="107"/>
        <v>0</v>
      </c>
      <c r="DL175" s="92">
        <f t="shared" si="107"/>
        <v>0</v>
      </c>
      <c r="DM175" s="92">
        <f t="shared" si="107"/>
        <v>0</v>
      </c>
      <c r="DN175" s="92">
        <f t="shared" si="107"/>
        <v>0</v>
      </c>
      <c r="DO175" s="92">
        <f t="shared" si="107"/>
        <v>0</v>
      </c>
      <c r="DP175" s="92">
        <f t="shared" si="107"/>
        <v>0</v>
      </c>
      <c r="DQ175" s="92">
        <f t="shared" si="107"/>
        <v>0</v>
      </c>
      <c r="DR175" s="92">
        <f t="shared" si="107"/>
        <v>0</v>
      </c>
      <c r="DS175" s="92">
        <f t="shared" si="107"/>
        <v>0</v>
      </c>
    </row>
    <row r="176" spans="2:123" s="3" customFormat="1" ht="20.100000000000001" hidden="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77"/>
        <v>0</v>
      </c>
      <c r="L176" s="5"/>
      <c r="M176" s="97"/>
      <c r="N176" s="97"/>
      <c r="O176" s="97"/>
      <c r="P176" s="97"/>
      <c r="Q176" s="97"/>
      <c r="U176" s="5"/>
      <c r="V176" s="90">
        <f t="shared" si="104"/>
        <v>0</v>
      </c>
      <c r="W176" s="91">
        <f t="shared" si="104"/>
        <v>0</v>
      </c>
      <c r="X176" s="91">
        <f t="shared" si="104"/>
        <v>0</v>
      </c>
      <c r="Y176" s="91">
        <f t="shared" si="104"/>
        <v>0</v>
      </c>
      <c r="Z176" s="91">
        <f t="shared" si="104"/>
        <v>0</v>
      </c>
      <c r="AA176" s="91">
        <f t="shared" si="104"/>
        <v>0</v>
      </c>
      <c r="AB176" s="91">
        <f t="shared" si="104"/>
        <v>0</v>
      </c>
      <c r="AC176" s="91">
        <f t="shared" si="104"/>
        <v>0</v>
      </c>
      <c r="AD176" s="91">
        <f t="shared" si="104"/>
        <v>0</v>
      </c>
      <c r="AE176" s="91">
        <f t="shared" si="104"/>
        <v>0</v>
      </c>
      <c r="AF176" s="91">
        <f t="shared" si="104"/>
        <v>0</v>
      </c>
      <c r="AG176" s="91">
        <f t="shared" si="104"/>
        <v>0</v>
      </c>
      <c r="AH176" s="91">
        <f t="shared" si="104"/>
        <v>0</v>
      </c>
      <c r="AI176" s="91">
        <f t="shared" si="104"/>
        <v>0</v>
      </c>
      <c r="AJ176" s="91">
        <f t="shared" si="104"/>
        <v>0</v>
      </c>
      <c r="AK176" s="91">
        <f t="shared" si="104"/>
        <v>0</v>
      </c>
      <c r="AL176" s="91">
        <f t="shared" si="101"/>
        <v>0</v>
      </c>
      <c r="AM176" s="91">
        <f t="shared" si="101"/>
        <v>0</v>
      </c>
      <c r="AN176" s="91">
        <f t="shared" si="101"/>
        <v>0</v>
      </c>
      <c r="AO176" s="91">
        <f t="shared" si="101"/>
        <v>0</v>
      </c>
      <c r="AP176" s="91">
        <f t="shared" si="101"/>
        <v>0</v>
      </c>
      <c r="AQ176" s="91">
        <f t="shared" si="101"/>
        <v>0</v>
      </c>
      <c r="AR176" s="91">
        <f t="shared" si="101"/>
        <v>0</v>
      </c>
      <c r="AS176" s="91">
        <f t="shared" si="101"/>
        <v>0</v>
      </c>
      <c r="AT176" s="91">
        <f t="shared" si="101"/>
        <v>0</v>
      </c>
      <c r="AU176" s="91">
        <f t="shared" si="101"/>
        <v>0</v>
      </c>
      <c r="AV176" s="91">
        <f t="shared" si="101"/>
        <v>0</v>
      </c>
      <c r="AW176" s="91">
        <f t="shared" si="101"/>
        <v>0</v>
      </c>
      <c r="AX176" s="91">
        <f t="shared" si="101"/>
        <v>0</v>
      </c>
      <c r="AY176" s="91">
        <f t="shared" si="101"/>
        <v>0</v>
      </c>
      <c r="AZ176" s="91">
        <f t="shared" si="101"/>
        <v>0</v>
      </c>
      <c r="BA176" s="91">
        <f t="shared" si="106"/>
        <v>0</v>
      </c>
      <c r="BB176" s="91">
        <f t="shared" si="106"/>
        <v>0</v>
      </c>
      <c r="BC176" s="91">
        <f t="shared" si="106"/>
        <v>0</v>
      </c>
      <c r="BD176" s="92">
        <f t="shared" si="106"/>
        <v>0</v>
      </c>
      <c r="BE176" s="92">
        <f t="shared" si="106"/>
        <v>0</v>
      </c>
      <c r="BF176" s="92">
        <f t="shared" si="106"/>
        <v>0</v>
      </c>
      <c r="BG176" s="92">
        <f t="shared" si="106"/>
        <v>0</v>
      </c>
      <c r="BH176" s="92">
        <f t="shared" si="106"/>
        <v>0</v>
      </c>
      <c r="BI176" s="92">
        <f t="shared" si="106"/>
        <v>0</v>
      </c>
      <c r="BJ176" s="92">
        <f t="shared" si="106"/>
        <v>0</v>
      </c>
      <c r="BK176" s="92">
        <f t="shared" si="105"/>
        <v>0</v>
      </c>
      <c r="BL176" s="92">
        <f t="shared" si="105"/>
        <v>0</v>
      </c>
      <c r="BM176" s="92">
        <f t="shared" si="105"/>
        <v>0</v>
      </c>
      <c r="BN176" s="92">
        <f t="shared" si="105"/>
        <v>0</v>
      </c>
      <c r="BO176" s="92">
        <f t="shared" si="105"/>
        <v>0</v>
      </c>
      <c r="BP176" s="92">
        <f t="shared" si="105"/>
        <v>0</v>
      </c>
      <c r="BQ176" s="92">
        <f t="shared" si="102"/>
        <v>0</v>
      </c>
      <c r="BR176" s="92">
        <f t="shared" si="102"/>
        <v>0</v>
      </c>
      <c r="BS176" s="92">
        <f t="shared" si="102"/>
        <v>0</v>
      </c>
      <c r="BT176" s="92">
        <f t="shared" si="102"/>
        <v>0</v>
      </c>
      <c r="BU176" s="92">
        <f t="shared" si="102"/>
        <v>0</v>
      </c>
      <c r="BV176" s="92">
        <f t="shared" si="102"/>
        <v>0</v>
      </c>
      <c r="BW176" s="92">
        <f t="shared" si="102"/>
        <v>0</v>
      </c>
      <c r="BX176" s="92">
        <f t="shared" si="102"/>
        <v>0</v>
      </c>
      <c r="BY176" s="92">
        <f t="shared" si="102"/>
        <v>0</v>
      </c>
      <c r="BZ176" s="92">
        <f t="shared" si="102"/>
        <v>0</v>
      </c>
      <c r="CA176" s="92">
        <f t="shared" si="102"/>
        <v>0</v>
      </c>
      <c r="CB176" s="92">
        <f t="shared" si="102"/>
        <v>0</v>
      </c>
      <c r="CC176" s="92">
        <f t="shared" si="102"/>
        <v>0</v>
      </c>
      <c r="CD176" s="92">
        <f t="shared" si="102"/>
        <v>0</v>
      </c>
      <c r="CE176" s="92">
        <f t="shared" si="102"/>
        <v>0</v>
      </c>
      <c r="CF176" s="92">
        <f t="shared" si="103"/>
        <v>0</v>
      </c>
      <c r="CG176" s="92">
        <f t="shared" si="103"/>
        <v>0</v>
      </c>
      <c r="CH176" s="92">
        <f t="shared" si="103"/>
        <v>0</v>
      </c>
      <c r="CI176" s="92">
        <f t="shared" si="103"/>
        <v>0</v>
      </c>
      <c r="CJ176" s="92">
        <f t="shared" si="103"/>
        <v>0</v>
      </c>
      <c r="CK176" s="92">
        <f t="shared" si="103"/>
        <v>0</v>
      </c>
      <c r="CL176" s="92">
        <f t="shared" si="103"/>
        <v>0</v>
      </c>
      <c r="CM176" s="92">
        <f t="shared" si="103"/>
        <v>0</v>
      </c>
      <c r="CN176" s="92">
        <f t="shared" si="103"/>
        <v>0</v>
      </c>
      <c r="CO176" s="92">
        <f t="shared" si="103"/>
        <v>0</v>
      </c>
      <c r="CP176" s="92">
        <f t="shared" si="103"/>
        <v>0</v>
      </c>
      <c r="CQ176" s="92">
        <f t="shared" si="103"/>
        <v>0</v>
      </c>
      <c r="CR176" s="92">
        <f t="shared" si="103"/>
        <v>0</v>
      </c>
      <c r="CS176" s="92">
        <f t="shared" si="103"/>
        <v>0</v>
      </c>
      <c r="CT176" s="92">
        <f t="shared" si="103"/>
        <v>0</v>
      </c>
      <c r="CU176" s="92">
        <f t="shared" si="103"/>
        <v>0</v>
      </c>
      <c r="CV176" s="92">
        <f t="shared" si="100"/>
        <v>0</v>
      </c>
      <c r="CW176" s="92">
        <f t="shared" si="100"/>
        <v>0</v>
      </c>
      <c r="CX176" s="92">
        <f t="shared" si="100"/>
        <v>0</v>
      </c>
      <c r="CY176" s="92">
        <f t="shared" si="100"/>
        <v>0</v>
      </c>
      <c r="CZ176" s="92">
        <f t="shared" si="100"/>
        <v>0</v>
      </c>
      <c r="DA176" s="92">
        <f t="shared" si="100"/>
        <v>0</v>
      </c>
      <c r="DB176" s="92">
        <f t="shared" si="100"/>
        <v>0</v>
      </c>
      <c r="DC176" s="92">
        <f t="shared" si="100"/>
        <v>0</v>
      </c>
      <c r="DD176" s="92">
        <f t="shared" si="100"/>
        <v>0</v>
      </c>
      <c r="DE176" s="92">
        <f t="shared" si="100"/>
        <v>0</v>
      </c>
      <c r="DF176" s="92">
        <f t="shared" si="100"/>
        <v>0</v>
      </c>
      <c r="DG176" s="92">
        <f t="shared" si="100"/>
        <v>0</v>
      </c>
      <c r="DH176" s="92">
        <f t="shared" si="100"/>
        <v>0</v>
      </c>
      <c r="DI176" s="92">
        <f t="shared" si="100"/>
        <v>0</v>
      </c>
      <c r="DJ176" s="92">
        <f t="shared" si="100"/>
        <v>0</v>
      </c>
      <c r="DK176" s="92">
        <f t="shared" si="107"/>
        <v>0</v>
      </c>
      <c r="DL176" s="92">
        <f t="shared" si="107"/>
        <v>0</v>
      </c>
      <c r="DM176" s="92">
        <f t="shared" si="107"/>
        <v>0</v>
      </c>
      <c r="DN176" s="92">
        <f t="shared" si="107"/>
        <v>0</v>
      </c>
      <c r="DO176" s="92">
        <f t="shared" si="107"/>
        <v>0</v>
      </c>
      <c r="DP176" s="92">
        <f t="shared" si="107"/>
        <v>0</v>
      </c>
      <c r="DQ176" s="92">
        <f t="shared" si="107"/>
        <v>0</v>
      </c>
      <c r="DR176" s="92">
        <f t="shared" si="107"/>
        <v>0</v>
      </c>
      <c r="DS176" s="92">
        <f t="shared" si="107"/>
        <v>0</v>
      </c>
    </row>
    <row r="177" spans="2:123" s="3" customFormat="1" ht="20.100000000000001" hidden="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77"/>
        <v>0</v>
      </c>
      <c r="L177" s="5"/>
      <c r="M177" s="98"/>
      <c r="N177" s="98"/>
      <c r="O177" s="98"/>
      <c r="P177" s="98"/>
      <c r="Q177" s="98"/>
      <c r="U177" s="5"/>
      <c r="V177" s="90">
        <f t="shared" si="104"/>
        <v>0</v>
      </c>
      <c r="W177" s="91">
        <f t="shared" si="104"/>
        <v>0</v>
      </c>
      <c r="X177" s="91">
        <f t="shared" si="104"/>
        <v>0</v>
      </c>
      <c r="Y177" s="91">
        <f t="shared" si="104"/>
        <v>0</v>
      </c>
      <c r="Z177" s="91">
        <f t="shared" si="104"/>
        <v>0</v>
      </c>
      <c r="AA177" s="91">
        <f t="shared" si="104"/>
        <v>0</v>
      </c>
      <c r="AB177" s="91">
        <f t="shared" si="104"/>
        <v>0</v>
      </c>
      <c r="AC177" s="91">
        <f t="shared" si="104"/>
        <v>0</v>
      </c>
      <c r="AD177" s="91">
        <f t="shared" si="104"/>
        <v>0</v>
      </c>
      <c r="AE177" s="91">
        <f t="shared" si="104"/>
        <v>0</v>
      </c>
      <c r="AF177" s="91">
        <f t="shared" si="104"/>
        <v>0</v>
      </c>
      <c r="AG177" s="91">
        <f t="shared" si="104"/>
        <v>0</v>
      </c>
      <c r="AH177" s="91">
        <f t="shared" si="104"/>
        <v>0</v>
      </c>
      <c r="AI177" s="91">
        <f t="shared" si="104"/>
        <v>0</v>
      </c>
      <c r="AJ177" s="91">
        <f t="shared" si="104"/>
        <v>0</v>
      </c>
      <c r="AK177" s="91">
        <f t="shared" si="104"/>
        <v>0</v>
      </c>
      <c r="AL177" s="91">
        <f t="shared" si="101"/>
        <v>0</v>
      </c>
      <c r="AM177" s="91">
        <f t="shared" si="101"/>
        <v>0</v>
      </c>
      <c r="AN177" s="91">
        <f t="shared" si="101"/>
        <v>0</v>
      </c>
      <c r="AO177" s="91">
        <f t="shared" si="101"/>
        <v>0</v>
      </c>
      <c r="AP177" s="91">
        <f t="shared" si="101"/>
        <v>0</v>
      </c>
      <c r="AQ177" s="91">
        <f t="shared" si="101"/>
        <v>0</v>
      </c>
      <c r="AR177" s="91">
        <f t="shared" si="101"/>
        <v>0</v>
      </c>
      <c r="AS177" s="91">
        <f t="shared" si="101"/>
        <v>0</v>
      </c>
      <c r="AT177" s="91">
        <f t="shared" si="101"/>
        <v>0</v>
      </c>
      <c r="AU177" s="91">
        <f t="shared" si="101"/>
        <v>0</v>
      </c>
      <c r="AV177" s="91">
        <f t="shared" si="101"/>
        <v>0</v>
      </c>
      <c r="AW177" s="91">
        <f t="shared" si="101"/>
        <v>0</v>
      </c>
      <c r="AX177" s="91">
        <f t="shared" si="101"/>
        <v>0</v>
      </c>
      <c r="AY177" s="91">
        <f t="shared" si="101"/>
        <v>0</v>
      </c>
      <c r="AZ177" s="91">
        <f t="shared" si="101"/>
        <v>0</v>
      </c>
      <c r="BA177" s="91">
        <f t="shared" si="106"/>
        <v>0</v>
      </c>
      <c r="BB177" s="91">
        <f t="shared" si="106"/>
        <v>0</v>
      </c>
      <c r="BC177" s="91">
        <f t="shared" si="106"/>
        <v>0</v>
      </c>
      <c r="BD177" s="92">
        <f t="shared" si="106"/>
        <v>0</v>
      </c>
      <c r="BE177" s="92">
        <f t="shared" si="106"/>
        <v>0</v>
      </c>
      <c r="BF177" s="92">
        <f t="shared" si="106"/>
        <v>0</v>
      </c>
      <c r="BG177" s="92">
        <f t="shared" si="106"/>
        <v>0</v>
      </c>
      <c r="BH177" s="92">
        <f t="shared" si="106"/>
        <v>0</v>
      </c>
      <c r="BI177" s="92">
        <f t="shared" si="106"/>
        <v>0</v>
      </c>
      <c r="BJ177" s="92">
        <f t="shared" si="106"/>
        <v>0</v>
      </c>
      <c r="BK177" s="92">
        <f t="shared" si="105"/>
        <v>0</v>
      </c>
      <c r="BL177" s="92">
        <f t="shared" si="105"/>
        <v>0</v>
      </c>
      <c r="BM177" s="92">
        <f t="shared" si="105"/>
        <v>0</v>
      </c>
      <c r="BN177" s="92">
        <f t="shared" si="105"/>
        <v>0</v>
      </c>
      <c r="BO177" s="92">
        <f t="shared" si="105"/>
        <v>0</v>
      </c>
      <c r="BP177" s="92">
        <f t="shared" si="105"/>
        <v>0</v>
      </c>
      <c r="BQ177" s="92">
        <f t="shared" si="102"/>
        <v>0</v>
      </c>
      <c r="BR177" s="92">
        <f t="shared" si="102"/>
        <v>0</v>
      </c>
      <c r="BS177" s="92">
        <f t="shared" si="102"/>
        <v>0</v>
      </c>
      <c r="BT177" s="92">
        <f t="shared" si="102"/>
        <v>0</v>
      </c>
      <c r="BU177" s="92">
        <f t="shared" si="102"/>
        <v>0</v>
      </c>
      <c r="BV177" s="92">
        <f t="shared" si="102"/>
        <v>0</v>
      </c>
      <c r="BW177" s="92">
        <f t="shared" si="102"/>
        <v>0</v>
      </c>
      <c r="BX177" s="92">
        <f t="shared" si="102"/>
        <v>0</v>
      </c>
      <c r="BY177" s="92">
        <f t="shared" si="102"/>
        <v>0</v>
      </c>
      <c r="BZ177" s="92">
        <f t="shared" si="102"/>
        <v>0</v>
      </c>
      <c r="CA177" s="92">
        <f t="shared" si="102"/>
        <v>0</v>
      </c>
      <c r="CB177" s="92">
        <f t="shared" si="102"/>
        <v>0</v>
      </c>
      <c r="CC177" s="92">
        <f t="shared" si="102"/>
        <v>0</v>
      </c>
      <c r="CD177" s="92">
        <f t="shared" si="102"/>
        <v>0</v>
      </c>
      <c r="CE177" s="92">
        <f t="shared" si="102"/>
        <v>0</v>
      </c>
      <c r="CF177" s="92">
        <f t="shared" si="103"/>
        <v>0</v>
      </c>
      <c r="CG177" s="92">
        <f t="shared" si="103"/>
        <v>0</v>
      </c>
      <c r="CH177" s="92">
        <f t="shared" si="103"/>
        <v>0</v>
      </c>
      <c r="CI177" s="92">
        <f t="shared" si="103"/>
        <v>0</v>
      </c>
      <c r="CJ177" s="92">
        <f t="shared" si="103"/>
        <v>0</v>
      </c>
      <c r="CK177" s="92">
        <f t="shared" si="103"/>
        <v>0</v>
      </c>
      <c r="CL177" s="92">
        <f t="shared" si="103"/>
        <v>0</v>
      </c>
      <c r="CM177" s="92">
        <f t="shared" si="103"/>
        <v>0</v>
      </c>
      <c r="CN177" s="92">
        <f t="shared" si="103"/>
        <v>0</v>
      </c>
      <c r="CO177" s="92">
        <f t="shared" si="103"/>
        <v>0</v>
      </c>
      <c r="CP177" s="92">
        <f t="shared" si="103"/>
        <v>0</v>
      </c>
      <c r="CQ177" s="92">
        <f t="shared" si="103"/>
        <v>0</v>
      </c>
      <c r="CR177" s="92">
        <f t="shared" si="103"/>
        <v>0</v>
      </c>
      <c r="CS177" s="92">
        <f t="shared" si="103"/>
        <v>0</v>
      </c>
      <c r="CT177" s="92">
        <f t="shared" si="103"/>
        <v>0</v>
      </c>
      <c r="CU177" s="92">
        <f t="shared" si="103"/>
        <v>0</v>
      </c>
      <c r="CV177" s="92">
        <f t="shared" si="100"/>
        <v>0</v>
      </c>
      <c r="CW177" s="92">
        <f t="shared" si="100"/>
        <v>0</v>
      </c>
      <c r="CX177" s="92">
        <f t="shared" si="100"/>
        <v>0</v>
      </c>
      <c r="CY177" s="92">
        <f t="shared" si="100"/>
        <v>0</v>
      </c>
      <c r="CZ177" s="92">
        <f t="shared" si="100"/>
        <v>0</v>
      </c>
      <c r="DA177" s="92">
        <f t="shared" si="100"/>
        <v>0</v>
      </c>
      <c r="DB177" s="92">
        <f t="shared" si="100"/>
        <v>0</v>
      </c>
      <c r="DC177" s="92">
        <f t="shared" si="100"/>
        <v>0</v>
      </c>
      <c r="DD177" s="92">
        <f t="shared" si="100"/>
        <v>0</v>
      </c>
      <c r="DE177" s="92">
        <f t="shared" si="100"/>
        <v>0</v>
      </c>
      <c r="DF177" s="92">
        <f t="shared" si="100"/>
        <v>0</v>
      </c>
      <c r="DG177" s="92">
        <f t="shared" si="100"/>
        <v>0</v>
      </c>
      <c r="DH177" s="92">
        <f t="shared" si="100"/>
        <v>0</v>
      </c>
      <c r="DI177" s="92">
        <f t="shared" si="100"/>
        <v>0</v>
      </c>
      <c r="DJ177" s="92">
        <f t="shared" si="100"/>
        <v>0</v>
      </c>
      <c r="DK177" s="92">
        <f t="shared" si="107"/>
        <v>0</v>
      </c>
      <c r="DL177" s="92">
        <f t="shared" si="107"/>
        <v>0</v>
      </c>
      <c r="DM177" s="92">
        <f t="shared" si="107"/>
        <v>0</v>
      </c>
      <c r="DN177" s="92">
        <f t="shared" si="107"/>
        <v>0</v>
      </c>
      <c r="DO177" s="92">
        <f t="shared" si="107"/>
        <v>0</v>
      </c>
      <c r="DP177" s="92">
        <f t="shared" si="107"/>
        <v>0</v>
      </c>
      <c r="DQ177" s="92">
        <f t="shared" si="107"/>
        <v>0</v>
      </c>
      <c r="DR177" s="92">
        <f t="shared" si="107"/>
        <v>0</v>
      </c>
      <c r="DS177" s="92">
        <f t="shared" si="107"/>
        <v>0</v>
      </c>
    </row>
    <row r="178" spans="2:123" s="3" customFormat="1" ht="20.100000000000001" hidden="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77"/>
        <v>0</v>
      </c>
      <c r="L178" s="5"/>
      <c r="M178" s="98"/>
      <c r="N178" s="98"/>
      <c r="O178" s="98"/>
      <c r="P178" s="98"/>
      <c r="Q178" s="98"/>
      <c r="U178" s="5"/>
      <c r="V178" s="90">
        <f t="shared" si="104"/>
        <v>0</v>
      </c>
      <c r="W178" s="91">
        <f t="shared" si="104"/>
        <v>0</v>
      </c>
      <c r="X178" s="91">
        <f t="shared" si="104"/>
        <v>0</v>
      </c>
      <c r="Y178" s="91">
        <f t="shared" si="104"/>
        <v>0</v>
      </c>
      <c r="Z178" s="91">
        <f t="shared" si="104"/>
        <v>0</v>
      </c>
      <c r="AA178" s="91">
        <f t="shared" si="104"/>
        <v>0</v>
      </c>
      <c r="AB178" s="91">
        <f t="shared" si="104"/>
        <v>0</v>
      </c>
      <c r="AC178" s="91">
        <f t="shared" si="104"/>
        <v>0</v>
      </c>
      <c r="AD178" s="91">
        <f t="shared" si="104"/>
        <v>0</v>
      </c>
      <c r="AE178" s="91">
        <f t="shared" si="104"/>
        <v>0</v>
      </c>
      <c r="AF178" s="91">
        <f t="shared" si="104"/>
        <v>0</v>
      </c>
      <c r="AG178" s="91">
        <f t="shared" si="104"/>
        <v>0</v>
      </c>
      <c r="AH178" s="91">
        <f t="shared" si="104"/>
        <v>0</v>
      </c>
      <c r="AI178" s="91">
        <f t="shared" si="104"/>
        <v>0</v>
      </c>
      <c r="AJ178" s="91">
        <f t="shared" si="104"/>
        <v>0</v>
      </c>
      <c r="AK178" s="91">
        <f t="shared" si="104"/>
        <v>0</v>
      </c>
      <c r="AL178" s="91">
        <f t="shared" si="101"/>
        <v>0</v>
      </c>
      <c r="AM178" s="91">
        <f t="shared" si="101"/>
        <v>0</v>
      </c>
      <c r="AN178" s="91">
        <f t="shared" si="101"/>
        <v>0</v>
      </c>
      <c r="AO178" s="91">
        <f t="shared" si="101"/>
        <v>0</v>
      </c>
      <c r="AP178" s="91">
        <f t="shared" si="101"/>
        <v>0</v>
      </c>
      <c r="AQ178" s="91">
        <f t="shared" si="101"/>
        <v>0</v>
      </c>
      <c r="AR178" s="91">
        <f t="shared" si="101"/>
        <v>0</v>
      </c>
      <c r="AS178" s="91">
        <f t="shared" si="101"/>
        <v>0</v>
      </c>
      <c r="AT178" s="91">
        <f t="shared" si="101"/>
        <v>0</v>
      </c>
      <c r="AU178" s="91">
        <f t="shared" si="101"/>
        <v>0</v>
      </c>
      <c r="AV178" s="91">
        <f t="shared" si="101"/>
        <v>0</v>
      </c>
      <c r="AW178" s="91">
        <f t="shared" si="101"/>
        <v>0</v>
      </c>
      <c r="AX178" s="91">
        <f t="shared" si="101"/>
        <v>0</v>
      </c>
      <c r="AY178" s="91">
        <f t="shared" si="101"/>
        <v>0</v>
      </c>
      <c r="AZ178" s="91">
        <f t="shared" si="101"/>
        <v>0</v>
      </c>
      <c r="BA178" s="91">
        <f t="shared" si="106"/>
        <v>0</v>
      </c>
      <c r="BB178" s="91">
        <f t="shared" si="106"/>
        <v>0</v>
      </c>
      <c r="BC178" s="91">
        <f t="shared" si="106"/>
        <v>0</v>
      </c>
      <c r="BD178" s="92">
        <f t="shared" si="106"/>
        <v>0</v>
      </c>
      <c r="BE178" s="92">
        <f t="shared" si="106"/>
        <v>0</v>
      </c>
      <c r="BF178" s="92">
        <f t="shared" si="106"/>
        <v>0</v>
      </c>
      <c r="BG178" s="92">
        <f t="shared" si="106"/>
        <v>0</v>
      </c>
      <c r="BH178" s="92">
        <f t="shared" si="106"/>
        <v>0</v>
      </c>
      <c r="BI178" s="92">
        <f t="shared" si="106"/>
        <v>0</v>
      </c>
      <c r="BJ178" s="92">
        <f t="shared" si="106"/>
        <v>0</v>
      </c>
      <c r="BK178" s="92">
        <f t="shared" si="105"/>
        <v>0</v>
      </c>
      <c r="BL178" s="92">
        <f t="shared" si="105"/>
        <v>0</v>
      </c>
      <c r="BM178" s="92">
        <f t="shared" si="105"/>
        <v>0</v>
      </c>
      <c r="BN178" s="92">
        <f t="shared" si="105"/>
        <v>0</v>
      </c>
      <c r="BO178" s="92">
        <f t="shared" si="105"/>
        <v>0</v>
      </c>
      <c r="BP178" s="92">
        <f t="shared" si="105"/>
        <v>0</v>
      </c>
      <c r="BQ178" s="92">
        <f t="shared" si="102"/>
        <v>0</v>
      </c>
      <c r="BR178" s="92">
        <f t="shared" si="102"/>
        <v>0</v>
      </c>
      <c r="BS178" s="92">
        <f t="shared" si="102"/>
        <v>0</v>
      </c>
      <c r="BT178" s="92">
        <f t="shared" si="102"/>
        <v>0</v>
      </c>
      <c r="BU178" s="92">
        <f t="shared" si="102"/>
        <v>0</v>
      </c>
      <c r="BV178" s="92">
        <f t="shared" si="102"/>
        <v>0</v>
      </c>
      <c r="BW178" s="92">
        <f t="shared" si="102"/>
        <v>0</v>
      </c>
      <c r="BX178" s="92">
        <f t="shared" si="102"/>
        <v>0</v>
      </c>
      <c r="BY178" s="92">
        <f t="shared" si="102"/>
        <v>0</v>
      </c>
      <c r="BZ178" s="92">
        <f t="shared" si="102"/>
        <v>0</v>
      </c>
      <c r="CA178" s="92">
        <f t="shared" si="102"/>
        <v>0</v>
      </c>
      <c r="CB178" s="92">
        <f t="shared" si="102"/>
        <v>0</v>
      </c>
      <c r="CC178" s="92">
        <f t="shared" si="102"/>
        <v>0</v>
      </c>
      <c r="CD178" s="92">
        <f t="shared" si="102"/>
        <v>0</v>
      </c>
      <c r="CE178" s="92">
        <f t="shared" si="102"/>
        <v>0</v>
      </c>
      <c r="CF178" s="92">
        <f t="shared" si="103"/>
        <v>0</v>
      </c>
      <c r="CG178" s="92">
        <f t="shared" si="103"/>
        <v>0</v>
      </c>
      <c r="CH178" s="92">
        <f t="shared" si="103"/>
        <v>0</v>
      </c>
      <c r="CI178" s="92">
        <f t="shared" si="103"/>
        <v>0</v>
      </c>
      <c r="CJ178" s="92">
        <f t="shared" si="103"/>
        <v>0</v>
      </c>
      <c r="CK178" s="92">
        <f t="shared" si="103"/>
        <v>0</v>
      </c>
      <c r="CL178" s="92">
        <f t="shared" si="103"/>
        <v>0</v>
      </c>
      <c r="CM178" s="92">
        <f t="shared" si="103"/>
        <v>0</v>
      </c>
      <c r="CN178" s="92">
        <f t="shared" si="103"/>
        <v>0</v>
      </c>
      <c r="CO178" s="92">
        <f t="shared" si="103"/>
        <v>0</v>
      </c>
      <c r="CP178" s="92">
        <f t="shared" si="103"/>
        <v>0</v>
      </c>
      <c r="CQ178" s="92">
        <f t="shared" si="103"/>
        <v>0</v>
      </c>
      <c r="CR178" s="92">
        <f t="shared" si="103"/>
        <v>0</v>
      </c>
      <c r="CS178" s="92">
        <f t="shared" si="103"/>
        <v>0</v>
      </c>
      <c r="CT178" s="92">
        <f t="shared" si="103"/>
        <v>0</v>
      </c>
      <c r="CU178" s="92">
        <f t="shared" si="103"/>
        <v>0</v>
      </c>
      <c r="CV178" s="92">
        <f t="shared" si="100"/>
        <v>0</v>
      </c>
      <c r="CW178" s="92">
        <f t="shared" si="100"/>
        <v>0</v>
      </c>
      <c r="CX178" s="92">
        <f t="shared" si="100"/>
        <v>0</v>
      </c>
      <c r="CY178" s="92">
        <f t="shared" si="100"/>
        <v>0</v>
      </c>
      <c r="CZ178" s="92">
        <f t="shared" si="100"/>
        <v>0</v>
      </c>
      <c r="DA178" s="92">
        <f t="shared" si="100"/>
        <v>0</v>
      </c>
      <c r="DB178" s="92">
        <f t="shared" si="100"/>
        <v>0</v>
      </c>
      <c r="DC178" s="92">
        <f t="shared" si="100"/>
        <v>0</v>
      </c>
      <c r="DD178" s="92">
        <f t="shared" si="100"/>
        <v>0</v>
      </c>
      <c r="DE178" s="92">
        <f t="shared" si="100"/>
        <v>0</v>
      </c>
      <c r="DF178" s="92">
        <f t="shared" si="100"/>
        <v>0</v>
      </c>
      <c r="DG178" s="92">
        <f t="shared" si="100"/>
        <v>0</v>
      </c>
      <c r="DH178" s="92">
        <f t="shared" si="100"/>
        <v>0</v>
      </c>
      <c r="DI178" s="92">
        <f t="shared" si="100"/>
        <v>0</v>
      </c>
      <c r="DJ178" s="92">
        <f t="shared" si="100"/>
        <v>0</v>
      </c>
      <c r="DK178" s="92">
        <f t="shared" si="107"/>
        <v>0</v>
      </c>
      <c r="DL178" s="92">
        <f t="shared" si="107"/>
        <v>0</v>
      </c>
      <c r="DM178" s="92">
        <f t="shared" si="107"/>
        <v>0</v>
      </c>
      <c r="DN178" s="92">
        <f t="shared" si="107"/>
        <v>0</v>
      </c>
      <c r="DO178" s="92">
        <f t="shared" si="107"/>
        <v>0</v>
      </c>
      <c r="DP178" s="92">
        <f t="shared" si="107"/>
        <v>0</v>
      </c>
      <c r="DQ178" s="92">
        <f t="shared" si="107"/>
        <v>0</v>
      </c>
      <c r="DR178" s="92">
        <f t="shared" si="107"/>
        <v>0</v>
      </c>
      <c r="DS178" s="92">
        <f t="shared" si="107"/>
        <v>0</v>
      </c>
    </row>
    <row r="179" spans="2:123" s="3" customFormat="1" ht="20.100000000000001" hidden="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77"/>
        <v>0</v>
      </c>
      <c r="L179" s="5"/>
      <c r="M179" s="53"/>
      <c r="N179" s="53"/>
      <c r="O179" s="53"/>
      <c r="P179" s="53"/>
      <c r="Q179" s="53"/>
      <c r="U179" s="5"/>
      <c r="V179" s="90">
        <f t="shared" si="104"/>
        <v>0</v>
      </c>
      <c r="W179" s="91">
        <f t="shared" si="104"/>
        <v>0</v>
      </c>
      <c r="X179" s="91">
        <f t="shared" si="104"/>
        <v>0</v>
      </c>
      <c r="Y179" s="91">
        <f t="shared" si="104"/>
        <v>0</v>
      </c>
      <c r="Z179" s="91">
        <f t="shared" si="104"/>
        <v>0</v>
      </c>
      <c r="AA179" s="91">
        <f t="shared" si="104"/>
        <v>0</v>
      </c>
      <c r="AB179" s="91">
        <f t="shared" si="104"/>
        <v>0</v>
      </c>
      <c r="AC179" s="91">
        <f t="shared" si="104"/>
        <v>0</v>
      </c>
      <c r="AD179" s="91">
        <f t="shared" si="104"/>
        <v>0</v>
      </c>
      <c r="AE179" s="91">
        <f t="shared" si="104"/>
        <v>0</v>
      </c>
      <c r="AF179" s="91">
        <f t="shared" si="104"/>
        <v>0</v>
      </c>
      <c r="AG179" s="91">
        <f t="shared" si="104"/>
        <v>0</v>
      </c>
      <c r="AH179" s="91">
        <f t="shared" si="104"/>
        <v>0</v>
      </c>
      <c r="AI179" s="91">
        <f t="shared" si="104"/>
        <v>0</v>
      </c>
      <c r="AJ179" s="91">
        <f t="shared" si="104"/>
        <v>0</v>
      </c>
      <c r="AK179" s="91">
        <f t="shared" si="104"/>
        <v>0</v>
      </c>
      <c r="AL179" s="91">
        <f t="shared" si="101"/>
        <v>0</v>
      </c>
      <c r="AM179" s="91">
        <f t="shared" si="101"/>
        <v>0</v>
      </c>
      <c r="AN179" s="91">
        <f t="shared" si="101"/>
        <v>0</v>
      </c>
      <c r="AO179" s="91">
        <f t="shared" si="101"/>
        <v>0</v>
      </c>
      <c r="AP179" s="91">
        <f t="shared" si="101"/>
        <v>0</v>
      </c>
      <c r="AQ179" s="91">
        <f t="shared" si="101"/>
        <v>0</v>
      </c>
      <c r="AR179" s="91">
        <f t="shared" si="101"/>
        <v>0</v>
      </c>
      <c r="AS179" s="91">
        <f t="shared" si="101"/>
        <v>0</v>
      </c>
      <c r="AT179" s="91">
        <f t="shared" si="101"/>
        <v>0</v>
      </c>
      <c r="AU179" s="91">
        <f t="shared" si="101"/>
        <v>0</v>
      </c>
      <c r="AV179" s="91">
        <f t="shared" si="101"/>
        <v>0</v>
      </c>
      <c r="AW179" s="91">
        <f t="shared" si="101"/>
        <v>0</v>
      </c>
      <c r="AX179" s="91">
        <f t="shared" si="101"/>
        <v>0</v>
      </c>
      <c r="AY179" s="91">
        <f t="shared" si="101"/>
        <v>0</v>
      </c>
      <c r="AZ179" s="91">
        <f t="shared" si="101"/>
        <v>0</v>
      </c>
      <c r="BA179" s="91">
        <f t="shared" si="106"/>
        <v>0</v>
      </c>
      <c r="BB179" s="91">
        <f t="shared" si="106"/>
        <v>0</v>
      </c>
      <c r="BC179" s="91">
        <f t="shared" si="106"/>
        <v>0</v>
      </c>
      <c r="BD179" s="92">
        <f t="shared" si="106"/>
        <v>0</v>
      </c>
      <c r="BE179" s="92">
        <f t="shared" si="106"/>
        <v>0</v>
      </c>
      <c r="BF179" s="92">
        <f t="shared" si="106"/>
        <v>0</v>
      </c>
      <c r="BG179" s="92">
        <f t="shared" si="106"/>
        <v>0</v>
      </c>
      <c r="BH179" s="92">
        <f t="shared" si="106"/>
        <v>0</v>
      </c>
      <c r="BI179" s="92">
        <f t="shared" si="106"/>
        <v>0</v>
      </c>
      <c r="BJ179" s="92">
        <f t="shared" si="106"/>
        <v>0</v>
      </c>
      <c r="BK179" s="92">
        <f t="shared" si="105"/>
        <v>0</v>
      </c>
      <c r="BL179" s="92">
        <f t="shared" si="105"/>
        <v>0</v>
      </c>
      <c r="BM179" s="92">
        <f t="shared" si="105"/>
        <v>0</v>
      </c>
      <c r="BN179" s="92">
        <f t="shared" si="105"/>
        <v>0</v>
      </c>
      <c r="BO179" s="92">
        <f t="shared" si="105"/>
        <v>0</v>
      </c>
      <c r="BP179" s="92">
        <f t="shared" si="105"/>
        <v>0</v>
      </c>
      <c r="BQ179" s="92">
        <f t="shared" si="102"/>
        <v>0</v>
      </c>
      <c r="BR179" s="92">
        <f t="shared" si="102"/>
        <v>0</v>
      </c>
      <c r="BS179" s="92">
        <f t="shared" si="102"/>
        <v>0</v>
      </c>
      <c r="BT179" s="92">
        <f t="shared" si="102"/>
        <v>0</v>
      </c>
      <c r="BU179" s="92">
        <f t="shared" si="102"/>
        <v>0</v>
      </c>
      <c r="BV179" s="92">
        <f t="shared" si="102"/>
        <v>0</v>
      </c>
      <c r="BW179" s="92">
        <f t="shared" si="102"/>
        <v>0</v>
      </c>
      <c r="BX179" s="92">
        <f t="shared" si="102"/>
        <v>0</v>
      </c>
      <c r="BY179" s="92">
        <f t="shared" si="102"/>
        <v>0</v>
      </c>
      <c r="BZ179" s="92">
        <f t="shared" si="102"/>
        <v>0</v>
      </c>
      <c r="CA179" s="92">
        <f t="shared" si="102"/>
        <v>0</v>
      </c>
      <c r="CB179" s="92">
        <f t="shared" si="102"/>
        <v>0</v>
      </c>
      <c r="CC179" s="92">
        <f t="shared" si="102"/>
        <v>0</v>
      </c>
      <c r="CD179" s="92">
        <f t="shared" si="102"/>
        <v>0</v>
      </c>
      <c r="CE179" s="92">
        <f t="shared" si="102"/>
        <v>0</v>
      </c>
      <c r="CF179" s="92">
        <f t="shared" si="103"/>
        <v>0</v>
      </c>
      <c r="CG179" s="92">
        <f t="shared" si="103"/>
        <v>0</v>
      </c>
      <c r="CH179" s="92">
        <f t="shared" si="103"/>
        <v>0</v>
      </c>
      <c r="CI179" s="92">
        <f t="shared" si="103"/>
        <v>0</v>
      </c>
      <c r="CJ179" s="92">
        <f t="shared" si="103"/>
        <v>0</v>
      </c>
      <c r="CK179" s="92">
        <f t="shared" si="103"/>
        <v>0</v>
      </c>
      <c r="CL179" s="92">
        <f t="shared" si="103"/>
        <v>0</v>
      </c>
      <c r="CM179" s="92">
        <f t="shared" si="103"/>
        <v>0</v>
      </c>
      <c r="CN179" s="92">
        <f t="shared" si="103"/>
        <v>0</v>
      </c>
      <c r="CO179" s="92">
        <f t="shared" si="103"/>
        <v>0</v>
      </c>
      <c r="CP179" s="92">
        <f t="shared" si="103"/>
        <v>0</v>
      </c>
      <c r="CQ179" s="92">
        <f t="shared" si="103"/>
        <v>0</v>
      </c>
      <c r="CR179" s="92">
        <f t="shared" si="103"/>
        <v>0</v>
      </c>
      <c r="CS179" s="92">
        <f t="shared" si="103"/>
        <v>0</v>
      </c>
      <c r="CT179" s="92">
        <f t="shared" si="103"/>
        <v>0</v>
      </c>
      <c r="CU179" s="92">
        <f t="shared" si="103"/>
        <v>0</v>
      </c>
      <c r="CV179" s="92">
        <f t="shared" si="100"/>
        <v>0</v>
      </c>
      <c r="CW179" s="92">
        <f t="shared" si="100"/>
        <v>0</v>
      </c>
      <c r="CX179" s="92">
        <f t="shared" si="100"/>
        <v>0</v>
      </c>
      <c r="CY179" s="92">
        <f t="shared" si="100"/>
        <v>0</v>
      </c>
      <c r="CZ179" s="92">
        <f t="shared" si="100"/>
        <v>0</v>
      </c>
      <c r="DA179" s="92">
        <f t="shared" si="100"/>
        <v>0</v>
      </c>
      <c r="DB179" s="92">
        <f t="shared" si="100"/>
        <v>0</v>
      </c>
      <c r="DC179" s="92">
        <f t="shared" si="100"/>
        <v>0</v>
      </c>
      <c r="DD179" s="92">
        <f t="shared" si="100"/>
        <v>0</v>
      </c>
      <c r="DE179" s="92">
        <f t="shared" si="100"/>
        <v>0</v>
      </c>
      <c r="DF179" s="92">
        <f t="shared" si="100"/>
        <v>0</v>
      </c>
      <c r="DG179" s="92">
        <f t="shared" si="100"/>
        <v>0</v>
      </c>
      <c r="DH179" s="92">
        <f t="shared" si="100"/>
        <v>0</v>
      </c>
      <c r="DI179" s="92">
        <f t="shared" si="100"/>
        <v>0</v>
      </c>
      <c r="DJ179" s="92">
        <f t="shared" si="100"/>
        <v>0</v>
      </c>
      <c r="DK179" s="92">
        <f t="shared" si="107"/>
        <v>0</v>
      </c>
      <c r="DL179" s="92">
        <f t="shared" si="107"/>
        <v>0</v>
      </c>
      <c r="DM179" s="92">
        <f t="shared" si="107"/>
        <v>0</v>
      </c>
      <c r="DN179" s="92">
        <f t="shared" si="107"/>
        <v>0</v>
      </c>
      <c r="DO179" s="92">
        <f t="shared" si="107"/>
        <v>0</v>
      </c>
      <c r="DP179" s="92">
        <f t="shared" si="107"/>
        <v>0</v>
      </c>
      <c r="DQ179" s="92">
        <f t="shared" si="107"/>
        <v>0</v>
      </c>
      <c r="DR179" s="92">
        <f t="shared" si="107"/>
        <v>0</v>
      </c>
      <c r="DS179" s="92">
        <f t="shared" si="107"/>
        <v>0</v>
      </c>
    </row>
    <row r="180" spans="2:123" s="3" customFormat="1" ht="20.100000000000001" hidden="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77"/>
        <v>0</v>
      </c>
      <c r="L180" s="5"/>
      <c r="U180" s="5"/>
      <c r="V180" s="90">
        <f t="shared" si="104"/>
        <v>0</v>
      </c>
      <c r="W180" s="91">
        <f t="shared" si="104"/>
        <v>0</v>
      </c>
      <c r="X180" s="91">
        <f t="shared" si="104"/>
        <v>0</v>
      </c>
      <c r="Y180" s="91">
        <f t="shared" si="104"/>
        <v>0</v>
      </c>
      <c r="Z180" s="91">
        <f t="shared" si="104"/>
        <v>0</v>
      </c>
      <c r="AA180" s="91">
        <f t="shared" si="104"/>
        <v>0</v>
      </c>
      <c r="AB180" s="91">
        <f t="shared" si="104"/>
        <v>0</v>
      </c>
      <c r="AC180" s="91">
        <f t="shared" si="104"/>
        <v>0</v>
      </c>
      <c r="AD180" s="91">
        <f t="shared" si="104"/>
        <v>0</v>
      </c>
      <c r="AE180" s="91">
        <f t="shared" si="104"/>
        <v>0</v>
      </c>
      <c r="AF180" s="91">
        <f t="shared" si="104"/>
        <v>0</v>
      </c>
      <c r="AG180" s="91">
        <f t="shared" si="104"/>
        <v>0</v>
      </c>
      <c r="AH180" s="91">
        <f t="shared" si="104"/>
        <v>0</v>
      </c>
      <c r="AI180" s="91">
        <f t="shared" si="104"/>
        <v>0</v>
      </c>
      <c r="AJ180" s="91">
        <f t="shared" si="104"/>
        <v>0</v>
      </c>
      <c r="AK180" s="91">
        <f t="shared" si="104"/>
        <v>0</v>
      </c>
      <c r="AL180" s="91">
        <f t="shared" si="101"/>
        <v>0</v>
      </c>
      <c r="AM180" s="91">
        <f t="shared" si="101"/>
        <v>0</v>
      </c>
      <c r="AN180" s="91">
        <f t="shared" si="101"/>
        <v>0</v>
      </c>
      <c r="AO180" s="91">
        <f t="shared" si="101"/>
        <v>0</v>
      </c>
      <c r="AP180" s="91">
        <f t="shared" si="101"/>
        <v>0</v>
      </c>
      <c r="AQ180" s="91">
        <f t="shared" si="101"/>
        <v>0</v>
      </c>
      <c r="AR180" s="91">
        <f t="shared" si="101"/>
        <v>0</v>
      </c>
      <c r="AS180" s="91">
        <f t="shared" si="101"/>
        <v>0</v>
      </c>
      <c r="AT180" s="91">
        <f t="shared" si="101"/>
        <v>0</v>
      </c>
      <c r="AU180" s="91">
        <f t="shared" si="101"/>
        <v>0</v>
      </c>
      <c r="AV180" s="91">
        <f t="shared" si="101"/>
        <v>0</v>
      </c>
      <c r="AW180" s="91">
        <f t="shared" si="101"/>
        <v>0</v>
      </c>
      <c r="AX180" s="91">
        <f t="shared" si="101"/>
        <v>0</v>
      </c>
      <c r="AY180" s="91">
        <f t="shared" si="101"/>
        <v>0</v>
      </c>
      <c r="AZ180" s="91">
        <f t="shared" si="101"/>
        <v>0</v>
      </c>
      <c r="BA180" s="91">
        <f t="shared" si="106"/>
        <v>0</v>
      </c>
      <c r="BB180" s="91">
        <f t="shared" si="106"/>
        <v>0</v>
      </c>
      <c r="BC180" s="91">
        <f t="shared" si="106"/>
        <v>0</v>
      </c>
      <c r="BD180" s="92">
        <f t="shared" si="106"/>
        <v>0</v>
      </c>
      <c r="BE180" s="92">
        <f t="shared" si="106"/>
        <v>0</v>
      </c>
      <c r="BF180" s="92">
        <f t="shared" si="106"/>
        <v>0</v>
      </c>
      <c r="BG180" s="92">
        <f t="shared" si="106"/>
        <v>0</v>
      </c>
      <c r="BH180" s="92">
        <f t="shared" si="106"/>
        <v>0</v>
      </c>
      <c r="BI180" s="92">
        <f t="shared" si="106"/>
        <v>0</v>
      </c>
      <c r="BJ180" s="92">
        <f t="shared" si="106"/>
        <v>0</v>
      </c>
      <c r="BK180" s="92">
        <f t="shared" si="105"/>
        <v>0</v>
      </c>
      <c r="BL180" s="92">
        <f t="shared" si="105"/>
        <v>0</v>
      </c>
      <c r="BM180" s="92">
        <f t="shared" si="105"/>
        <v>0</v>
      </c>
      <c r="BN180" s="92">
        <f t="shared" si="105"/>
        <v>0</v>
      </c>
      <c r="BO180" s="92">
        <f t="shared" si="105"/>
        <v>0</v>
      </c>
      <c r="BP180" s="92">
        <f t="shared" si="105"/>
        <v>0</v>
      </c>
      <c r="BQ180" s="92">
        <f t="shared" si="102"/>
        <v>0</v>
      </c>
      <c r="BR180" s="92">
        <f t="shared" si="102"/>
        <v>0</v>
      </c>
      <c r="BS180" s="92">
        <f t="shared" si="102"/>
        <v>0</v>
      </c>
      <c r="BT180" s="92">
        <f t="shared" si="102"/>
        <v>0</v>
      </c>
      <c r="BU180" s="92">
        <f t="shared" si="102"/>
        <v>0</v>
      </c>
      <c r="BV180" s="92">
        <f t="shared" si="102"/>
        <v>0</v>
      </c>
      <c r="BW180" s="92">
        <f t="shared" si="102"/>
        <v>0</v>
      </c>
      <c r="BX180" s="92">
        <f t="shared" si="102"/>
        <v>0</v>
      </c>
      <c r="BY180" s="92">
        <f t="shared" si="102"/>
        <v>0</v>
      </c>
      <c r="BZ180" s="92">
        <f t="shared" si="102"/>
        <v>0</v>
      </c>
      <c r="CA180" s="92">
        <f t="shared" si="102"/>
        <v>0</v>
      </c>
      <c r="CB180" s="92">
        <f t="shared" si="102"/>
        <v>0</v>
      </c>
      <c r="CC180" s="92">
        <f t="shared" si="102"/>
        <v>0</v>
      </c>
      <c r="CD180" s="92">
        <f t="shared" si="102"/>
        <v>0</v>
      </c>
      <c r="CE180" s="92">
        <f t="shared" si="102"/>
        <v>0</v>
      </c>
      <c r="CF180" s="92">
        <f t="shared" si="103"/>
        <v>0</v>
      </c>
      <c r="CG180" s="92">
        <f t="shared" si="103"/>
        <v>0</v>
      </c>
      <c r="CH180" s="92">
        <f t="shared" si="103"/>
        <v>0</v>
      </c>
      <c r="CI180" s="92">
        <f t="shared" si="103"/>
        <v>0</v>
      </c>
      <c r="CJ180" s="92">
        <f t="shared" si="103"/>
        <v>0</v>
      </c>
      <c r="CK180" s="92">
        <f t="shared" si="103"/>
        <v>0</v>
      </c>
      <c r="CL180" s="92">
        <f t="shared" si="103"/>
        <v>0</v>
      </c>
      <c r="CM180" s="92">
        <f t="shared" si="103"/>
        <v>0</v>
      </c>
      <c r="CN180" s="92">
        <f t="shared" si="103"/>
        <v>0</v>
      </c>
      <c r="CO180" s="92">
        <f t="shared" si="103"/>
        <v>0</v>
      </c>
      <c r="CP180" s="92">
        <f t="shared" si="103"/>
        <v>0</v>
      </c>
      <c r="CQ180" s="92">
        <f t="shared" si="103"/>
        <v>0</v>
      </c>
      <c r="CR180" s="92">
        <f t="shared" si="103"/>
        <v>0</v>
      </c>
      <c r="CS180" s="92">
        <f t="shared" si="103"/>
        <v>0</v>
      </c>
      <c r="CT180" s="92">
        <f t="shared" si="103"/>
        <v>0</v>
      </c>
      <c r="CU180" s="92">
        <f t="shared" si="103"/>
        <v>0</v>
      </c>
      <c r="CV180" s="92">
        <f t="shared" si="100"/>
        <v>0</v>
      </c>
      <c r="CW180" s="92">
        <f t="shared" si="100"/>
        <v>0</v>
      </c>
      <c r="CX180" s="92">
        <f t="shared" si="100"/>
        <v>0</v>
      </c>
      <c r="CY180" s="92">
        <f t="shared" si="100"/>
        <v>0</v>
      </c>
      <c r="CZ180" s="92">
        <f t="shared" si="100"/>
        <v>0</v>
      </c>
      <c r="DA180" s="92">
        <f t="shared" si="100"/>
        <v>0</v>
      </c>
      <c r="DB180" s="92">
        <f t="shared" si="100"/>
        <v>0</v>
      </c>
      <c r="DC180" s="92">
        <f t="shared" si="100"/>
        <v>0</v>
      </c>
      <c r="DD180" s="92">
        <f t="shared" si="100"/>
        <v>0</v>
      </c>
      <c r="DE180" s="92">
        <f t="shared" si="100"/>
        <v>0</v>
      </c>
      <c r="DF180" s="92">
        <f t="shared" si="100"/>
        <v>0</v>
      </c>
      <c r="DG180" s="92">
        <f t="shared" si="100"/>
        <v>0</v>
      </c>
      <c r="DH180" s="92">
        <f t="shared" si="100"/>
        <v>0</v>
      </c>
      <c r="DI180" s="92">
        <f t="shared" si="100"/>
        <v>0</v>
      </c>
      <c r="DJ180" s="92">
        <f t="shared" si="100"/>
        <v>0</v>
      </c>
      <c r="DK180" s="92">
        <f t="shared" si="107"/>
        <v>0</v>
      </c>
      <c r="DL180" s="92">
        <f t="shared" si="107"/>
        <v>0</v>
      </c>
      <c r="DM180" s="92">
        <f t="shared" si="107"/>
        <v>0</v>
      </c>
      <c r="DN180" s="92">
        <f t="shared" si="107"/>
        <v>0</v>
      </c>
      <c r="DO180" s="92">
        <f t="shared" si="107"/>
        <v>0</v>
      </c>
      <c r="DP180" s="92">
        <f t="shared" si="107"/>
        <v>0</v>
      </c>
      <c r="DQ180" s="92">
        <f t="shared" si="107"/>
        <v>0</v>
      </c>
      <c r="DR180" s="92">
        <f t="shared" si="107"/>
        <v>0</v>
      </c>
      <c r="DS180" s="92">
        <f t="shared" si="107"/>
        <v>0</v>
      </c>
    </row>
    <row r="181" spans="2:123" s="3" customFormat="1" ht="20.100000000000001" hidden="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08">COUNTA(D181:J181)*C181</f>
        <v>0</v>
      </c>
      <c r="L181" s="5"/>
      <c r="U181" s="5"/>
      <c r="V181" s="90">
        <f t="shared" si="104"/>
        <v>0</v>
      </c>
      <c r="W181" s="91">
        <f t="shared" si="104"/>
        <v>0</v>
      </c>
      <c r="X181" s="91">
        <f t="shared" si="104"/>
        <v>0</v>
      </c>
      <c r="Y181" s="91">
        <f t="shared" si="104"/>
        <v>0</v>
      </c>
      <c r="Z181" s="91">
        <f t="shared" si="104"/>
        <v>0</v>
      </c>
      <c r="AA181" s="91">
        <f t="shared" si="104"/>
        <v>0</v>
      </c>
      <c r="AB181" s="91">
        <f t="shared" si="104"/>
        <v>0</v>
      </c>
      <c r="AC181" s="91">
        <f t="shared" si="104"/>
        <v>0</v>
      </c>
      <c r="AD181" s="91">
        <f t="shared" si="104"/>
        <v>0</v>
      </c>
      <c r="AE181" s="91">
        <f t="shared" si="104"/>
        <v>0</v>
      </c>
      <c r="AF181" s="91">
        <f t="shared" si="104"/>
        <v>0</v>
      </c>
      <c r="AG181" s="91">
        <f t="shared" si="104"/>
        <v>0</v>
      </c>
      <c r="AH181" s="91">
        <f t="shared" si="104"/>
        <v>0</v>
      </c>
      <c r="AI181" s="91">
        <f t="shared" si="104"/>
        <v>0</v>
      </c>
      <c r="AJ181" s="91">
        <f t="shared" si="104"/>
        <v>0</v>
      </c>
      <c r="AK181" s="91">
        <f t="shared" si="104"/>
        <v>0</v>
      </c>
      <c r="AL181" s="91">
        <f t="shared" si="101"/>
        <v>0</v>
      </c>
      <c r="AM181" s="91">
        <f t="shared" si="101"/>
        <v>0</v>
      </c>
      <c r="AN181" s="91">
        <f t="shared" si="101"/>
        <v>0</v>
      </c>
      <c r="AO181" s="91">
        <f t="shared" si="101"/>
        <v>0</v>
      </c>
      <c r="AP181" s="91">
        <f t="shared" si="101"/>
        <v>0</v>
      </c>
      <c r="AQ181" s="91">
        <f t="shared" si="101"/>
        <v>0</v>
      </c>
      <c r="AR181" s="91">
        <f t="shared" si="101"/>
        <v>0</v>
      </c>
      <c r="AS181" s="91">
        <f t="shared" si="101"/>
        <v>0</v>
      </c>
      <c r="AT181" s="91">
        <f t="shared" si="101"/>
        <v>0</v>
      </c>
      <c r="AU181" s="91">
        <f t="shared" si="101"/>
        <v>0</v>
      </c>
      <c r="AV181" s="91">
        <f t="shared" si="101"/>
        <v>0</v>
      </c>
      <c r="AW181" s="91">
        <f t="shared" si="101"/>
        <v>0</v>
      </c>
      <c r="AX181" s="91">
        <f t="shared" si="101"/>
        <v>0</v>
      </c>
      <c r="AY181" s="91">
        <f t="shared" si="101"/>
        <v>0</v>
      </c>
      <c r="AZ181" s="91">
        <f t="shared" si="101"/>
        <v>0</v>
      </c>
      <c r="BA181" s="91">
        <f t="shared" si="106"/>
        <v>0</v>
      </c>
      <c r="BB181" s="91">
        <f t="shared" si="106"/>
        <v>0</v>
      </c>
      <c r="BC181" s="91">
        <f t="shared" si="106"/>
        <v>0</v>
      </c>
      <c r="BD181" s="92">
        <f t="shared" si="106"/>
        <v>0</v>
      </c>
      <c r="BE181" s="92">
        <f t="shared" si="106"/>
        <v>0</v>
      </c>
      <c r="BF181" s="92">
        <f t="shared" si="106"/>
        <v>0</v>
      </c>
      <c r="BG181" s="92">
        <f t="shared" si="106"/>
        <v>0</v>
      </c>
      <c r="BH181" s="92">
        <f t="shared" si="106"/>
        <v>0</v>
      </c>
      <c r="BI181" s="92">
        <f t="shared" si="106"/>
        <v>0</v>
      </c>
      <c r="BJ181" s="92">
        <f t="shared" si="106"/>
        <v>0</v>
      </c>
      <c r="BK181" s="92">
        <f t="shared" si="105"/>
        <v>0</v>
      </c>
      <c r="BL181" s="92">
        <f t="shared" si="105"/>
        <v>0</v>
      </c>
      <c r="BM181" s="92">
        <f t="shared" si="105"/>
        <v>0</v>
      </c>
      <c r="BN181" s="92">
        <f t="shared" si="105"/>
        <v>0</v>
      </c>
      <c r="BO181" s="92">
        <f t="shared" si="105"/>
        <v>0</v>
      </c>
      <c r="BP181" s="92">
        <f t="shared" si="105"/>
        <v>0</v>
      </c>
      <c r="BQ181" s="92">
        <f t="shared" si="102"/>
        <v>0</v>
      </c>
      <c r="BR181" s="92">
        <f t="shared" si="102"/>
        <v>0</v>
      </c>
      <c r="BS181" s="92">
        <f t="shared" si="102"/>
        <v>0</v>
      </c>
      <c r="BT181" s="92">
        <f t="shared" si="102"/>
        <v>0</v>
      </c>
      <c r="BU181" s="92">
        <f t="shared" si="102"/>
        <v>0</v>
      </c>
      <c r="BV181" s="92">
        <f t="shared" si="102"/>
        <v>0</v>
      </c>
      <c r="BW181" s="92">
        <f t="shared" si="102"/>
        <v>0</v>
      </c>
      <c r="BX181" s="92">
        <f t="shared" si="102"/>
        <v>0</v>
      </c>
      <c r="BY181" s="92">
        <f t="shared" si="102"/>
        <v>0</v>
      </c>
      <c r="BZ181" s="92">
        <f t="shared" si="102"/>
        <v>0</v>
      </c>
      <c r="CA181" s="92">
        <f t="shared" si="102"/>
        <v>0</v>
      </c>
      <c r="CB181" s="92">
        <f t="shared" si="102"/>
        <v>0</v>
      </c>
      <c r="CC181" s="92">
        <f t="shared" si="102"/>
        <v>0</v>
      </c>
      <c r="CD181" s="92">
        <f t="shared" si="102"/>
        <v>0</v>
      </c>
      <c r="CE181" s="92">
        <f t="shared" si="102"/>
        <v>0</v>
      </c>
      <c r="CF181" s="92">
        <f t="shared" si="103"/>
        <v>0</v>
      </c>
      <c r="CG181" s="92">
        <f t="shared" si="103"/>
        <v>0</v>
      </c>
      <c r="CH181" s="92">
        <f t="shared" si="103"/>
        <v>0</v>
      </c>
      <c r="CI181" s="92">
        <f t="shared" si="103"/>
        <v>0</v>
      </c>
      <c r="CJ181" s="92">
        <f t="shared" si="103"/>
        <v>0</v>
      </c>
      <c r="CK181" s="92">
        <f t="shared" si="103"/>
        <v>0</v>
      </c>
      <c r="CL181" s="92">
        <f t="shared" si="103"/>
        <v>0</v>
      </c>
      <c r="CM181" s="92">
        <f t="shared" si="103"/>
        <v>0</v>
      </c>
      <c r="CN181" s="92">
        <f t="shared" si="103"/>
        <v>0</v>
      </c>
      <c r="CO181" s="92">
        <f t="shared" si="103"/>
        <v>0</v>
      </c>
      <c r="CP181" s="92">
        <f t="shared" si="103"/>
        <v>0</v>
      </c>
      <c r="CQ181" s="92">
        <f t="shared" si="103"/>
        <v>0</v>
      </c>
      <c r="CR181" s="92">
        <f t="shared" si="103"/>
        <v>0</v>
      </c>
      <c r="CS181" s="92">
        <f t="shared" si="103"/>
        <v>0</v>
      </c>
      <c r="CT181" s="92">
        <f t="shared" si="103"/>
        <v>0</v>
      </c>
      <c r="CU181" s="92">
        <f t="shared" si="103"/>
        <v>0</v>
      </c>
      <c r="CV181" s="92">
        <f t="shared" si="100"/>
        <v>0</v>
      </c>
      <c r="CW181" s="92">
        <f t="shared" si="100"/>
        <v>0</v>
      </c>
      <c r="CX181" s="92">
        <f t="shared" si="100"/>
        <v>0</v>
      </c>
      <c r="CY181" s="92">
        <f t="shared" si="100"/>
        <v>0</v>
      </c>
      <c r="CZ181" s="92">
        <f t="shared" si="100"/>
        <v>0</v>
      </c>
      <c r="DA181" s="92">
        <f t="shared" si="100"/>
        <v>0</v>
      </c>
      <c r="DB181" s="92">
        <f t="shared" si="100"/>
        <v>0</v>
      </c>
      <c r="DC181" s="92">
        <f t="shared" si="100"/>
        <v>0</v>
      </c>
      <c r="DD181" s="92">
        <f t="shared" si="100"/>
        <v>0</v>
      </c>
      <c r="DE181" s="92">
        <f t="shared" si="100"/>
        <v>0</v>
      </c>
      <c r="DF181" s="92">
        <f t="shared" si="100"/>
        <v>0</v>
      </c>
      <c r="DG181" s="92">
        <f t="shared" si="100"/>
        <v>0</v>
      </c>
      <c r="DH181" s="92">
        <f t="shared" si="100"/>
        <v>0</v>
      </c>
      <c r="DI181" s="92">
        <f t="shared" si="100"/>
        <v>0</v>
      </c>
      <c r="DJ181" s="92">
        <f t="shared" si="100"/>
        <v>0</v>
      </c>
      <c r="DK181" s="92">
        <f t="shared" si="107"/>
        <v>0</v>
      </c>
      <c r="DL181" s="92">
        <f t="shared" si="107"/>
        <v>0</v>
      </c>
      <c r="DM181" s="92">
        <f t="shared" si="107"/>
        <v>0</v>
      </c>
      <c r="DN181" s="92">
        <f t="shared" si="107"/>
        <v>0</v>
      </c>
      <c r="DO181" s="92">
        <f t="shared" si="107"/>
        <v>0</v>
      </c>
      <c r="DP181" s="92">
        <f t="shared" si="107"/>
        <v>0</v>
      </c>
      <c r="DQ181" s="92">
        <f t="shared" si="107"/>
        <v>0</v>
      </c>
      <c r="DR181" s="92">
        <f t="shared" si="107"/>
        <v>0</v>
      </c>
      <c r="DS181" s="92">
        <f t="shared" si="107"/>
        <v>0</v>
      </c>
    </row>
    <row r="182" spans="2:123" s="3" customFormat="1" ht="20.100000000000001" hidden="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08"/>
        <v>0</v>
      </c>
      <c r="L182" s="5"/>
      <c r="U182" s="5"/>
      <c r="V182" s="90">
        <f t="shared" si="104"/>
        <v>0</v>
      </c>
      <c r="W182" s="91">
        <f t="shared" si="104"/>
        <v>0</v>
      </c>
      <c r="X182" s="91">
        <f t="shared" si="104"/>
        <v>0</v>
      </c>
      <c r="Y182" s="91">
        <f t="shared" si="104"/>
        <v>0</v>
      </c>
      <c r="Z182" s="91">
        <f t="shared" si="104"/>
        <v>0</v>
      </c>
      <c r="AA182" s="91">
        <f t="shared" si="104"/>
        <v>0</v>
      </c>
      <c r="AB182" s="91">
        <f t="shared" si="104"/>
        <v>0</v>
      </c>
      <c r="AC182" s="91">
        <f t="shared" si="104"/>
        <v>0</v>
      </c>
      <c r="AD182" s="91">
        <f t="shared" si="104"/>
        <v>0</v>
      </c>
      <c r="AE182" s="91">
        <f t="shared" si="104"/>
        <v>0</v>
      </c>
      <c r="AF182" s="91">
        <f t="shared" si="104"/>
        <v>0</v>
      </c>
      <c r="AG182" s="91">
        <f t="shared" si="104"/>
        <v>0</v>
      </c>
      <c r="AH182" s="91">
        <f t="shared" si="104"/>
        <v>0</v>
      </c>
      <c r="AI182" s="91">
        <f t="shared" si="104"/>
        <v>0</v>
      </c>
      <c r="AJ182" s="91">
        <f t="shared" si="104"/>
        <v>0</v>
      </c>
      <c r="AK182" s="91">
        <f t="shared" si="104"/>
        <v>0</v>
      </c>
      <c r="AL182" s="91">
        <f t="shared" si="101"/>
        <v>0</v>
      </c>
      <c r="AM182" s="91">
        <f t="shared" si="101"/>
        <v>0</v>
      </c>
      <c r="AN182" s="91">
        <f t="shared" si="101"/>
        <v>0</v>
      </c>
      <c r="AO182" s="91">
        <f t="shared" si="101"/>
        <v>0</v>
      </c>
      <c r="AP182" s="91">
        <f t="shared" si="101"/>
        <v>0</v>
      </c>
      <c r="AQ182" s="91">
        <f t="shared" si="101"/>
        <v>0</v>
      </c>
      <c r="AR182" s="91">
        <f t="shared" si="101"/>
        <v>0</v>
      </c>
      <c r="AS182" s="91">
        <f t="shared" si="101"/>
        <v>0</v>
      </c>
      <c r="AT182" s="91">
        <f t="shared" si="101"/>
        <v>0</v>
      </c>
      <c r="AU182" s="91">
        <f t="shared" si="101"/>
        <v>0</v>
      </c>
      <c r="AV182" s="91">
        <f t="shared" si="101"/>
        <v>0</v>
      </c>
      <c r="AW182" s="91">
        <f t="shared" si="101"/>
        <v>0</v>
      </c>
      <c r="AX182" s="91">
        <f t="shared" si="101"/>
        <v>0</v>
      </c>
      <c r="AY182" s="91">
        <f t="shared" si="101"/>
        <v>0</v>
      </c>
      <c r="AZ182" s="91">
        <f t="shared" si="101"/>
        <v>0</v>
      </c>
      <c r="BA182" s="91">
        <f t="shared" si="106"/>
        <v>0</v>
      </c>
      <c r="BB182" s="91">
        <f t="shared" si="106"/>
        <v>0</v>
      </c>
      <c r="BC182" s="91">
        <f t="shared" si="106"/>
        <v>0</v>
      </c>
      <c r="BD182" s="92">
        <f t="shared" si="106"/>
        <v>0</v>
      </c>
      <c r="BE182" s="92">
        <f t="shared" si="106"/>
        <v>0</v>
      </c>
      <c r="BF182" s="92">
        <f t="shared" si="106"/>
        <v>0</v>
      </c>
      <c r="BG182" s="92">
        <f t="shared" si="106"/>
        <v>0</v>
      </c>
      <c r="BH182" s="92">
        <f t="shared" si="106"/>
        <v>0</v>
      </c>
      <c r="BI182" s="92">
        <f t="shared" si="106"/>
        <v>0</v>
      </c>
      <c r="BJ182" s="92">
        <f t="shared" si="106"/>
        <v>0</v>
      </c>
      <c r="BK182" s="92">
        <f t="shared" si="105"/>
        <v>0</v>
      </c>
      <c r="BL182" s="92">
        <f t="shared" si="105"/>
        <v>0</v>
      </c>
      <c r="BM182" s="92">
        <f t="shared" si="105"/>
        <v>0</v>
      </c>
      <c r="BN182" s="92">
        <f t="shared" si="105"/>
        <v>0</v>
      </c>
      <c r="BO182" s="92">
        <f t="shared" si="105"/>
        <v>0</v>
      </c>
      <c r="BP182" s="92">
        <f t="shared" si="105"/>
        <v>0</v>
      </c>
      <c r="BQ182" s="92">
        <f t="shared" si="102"/>
        <v>0</v>
      </c>
      <c r="BR182" s="92">
        <f t="shared" si="102"/>
        <v>0</v>
      </c>
      <c r="BS182" s="92">
        <f t="shared" si="102"/>
        <v>0</v>
      </c>
      <c r="BT182" s="92">
        <f t="shared" si="102"/>
        <v>0</v>
      </c>
      <c r="BU182" s="92">
        <f t="shared" si="102"/>
        <v>0</v>
      </c>
      <c r="BV182" s="92">
        <f t="shared" si="102"/>
        <v>0</v>
      </c>
      <c r="BW182" s="92">
        <f t="shared" si="102"/>
        <v>0</v>
      </c>
      <c r="BX182" s="92">
        <f t="shared" si="102"/>
        <v>0</v>
      </c>
      <c r="BY182" s="92">
        <f t="shared" si="102"/>
        <v>0</v>
      </c>
      <c r="BZ182" s="92">
        <f t="shared" si="102"/>
        <v>0</v>
      </c>
      <c r="CA182" s="92">
        <f t="shared" si="102"/>
        <v>0</v>
      </c>
      <c r="CB182" s="92">
        <f t="shared" si="102"/>
        <v>0</v>
      </c>
      <c r="CC182" s="92">
        <f t="shared" si="102"/>
        <v>0</v>
      </c>
      <c r="CD182" s="92">
        <f t="shared" si="102"/>
        <v>0</v>
      </c>
      <c r="CE182" s="92">
        <f t="shared" si="102"/>
        <v>0</v>
      </c>
      <c r="CF182" s="92">
        <f t="shared" si="103"/>
        <v>0</v>
      </c>
      <c r="CG182" s="92">
        <f t="shared" si="103"/>
        <v>0</v>
      </c>
      <c r="CH182" s="92">
        <f t="shared" si="103"/>
        <v>0</v>
      </c>
      <c r="CI182" s="92">
        <f t="shared" si="103"/>
        <v>0</v>
      </c>
      <c r="CJ182" s="92">
        <f t="shared" si="103"/>
        <v>0</v>
      </c>
      <c r="CK182" s="92">
        <f t="shared" si="103"/>
        <v>0</v>
      </c>
      <c r="CL182" s="92">
        <f t="shared" si="103"/>
        <v>0</v>
      </c>
      <c r="CM182" s="92">
        <f t="shared" si="103"/>
        <v>0</v>
      </c>
      <c r="CN182" s="92">
        <f t="shared" si="103"/>
        <v>0</v>
      </c>
      <c r="CO182" s="92">
        <f t="shared" si="103"/>
        <v>0</v>
      </c>
      <c r="CP182" s="92">
        <f t="shared" si="103"/>
        <v>0</v>
      </c>
      <c r="CQ182" s="92">
        <f t="shared" si="103"/>
        <v>0</v>
      </c>
      <c r="CR182" s="92">
        <f t="shared" si="103"/>
        <v>0</v>
      </c>
      <c r="CS182" s="92">
        <f t="shared" si="103"/>
        <v>0</v>
      </c>
      <c r="CT182" s="92">
        <f t="shared" si="103"/>
        <v>0</v>
      </c>
      <c r="CU182" s="92">
        <f t="shared" ref="CU182:DJ197" si="109">COUNTIF($D182:$J182,CU$6)*$C182</f>
        <v>0</v>
      </c>
      <c r="CV182" s="92">
        <f t="shared" si="109"/>
        <v>0</v>
      </c>
      <c r="CW182" s="92">
        <f t="shared" si="109"/>
        <v>0</v>
      </c>
      <c r="CX182" s="92">
        <f t="shared" si="109"/>
        <v>0</v>
      </c>
      <c r="CY182" s="92">
        <f t="shared" si="109"/>
        <v>0</v>
      </c>
      <c r="CZ182" s="92">
        <f t="shared" si="109"/>
        <v>0</v>
      </c>
      <c r="DA182" s="92">
        <f t="shared" si="109"/>
        <v>0</v>
      </c>
      <c r="DB182" s="92">
        <f t="shared" si="109"/>
        <v>0</v>
      </c>
      <c r="DC182" s="92">
        <f t="shared" si="109"/>
        <v>0</v>
      </c>
      <c r="DD182" s="92">
        <f t="shared" si="109"/>
        <v>0</v>
      </c>
      <c r="DE182" s="92">
        <f t="shared" si="109"/>
        <v>0</v>
      </c>
      <c r="DF182" s="92">
        <f t="shared" si="109"/>
        <v>0</v>
      </c>
      <c r="DG182" s="92">
        <f t="shared" si="109"/>
        <v>0</v>
      </c>
      <c r="DH182" s="92">
        <f t="shared" si="109"/>
        <v>0</v>
      </c>
      <c r="DI182" s="92">
        <f t="shared" si="109"/>
        <v>0</v>
      </c>
      <c r="DJ182" s="92">
        <f t="shared" si="109"/>
        <v>0</v>
      </c>
      <c r="DK182" s="92">
        <f t="shared" si="107"/>
        <v>0</v>
      </c>
      <c r="DL182" s="92">
        <f t="shared" si="107"/>
        <v>0</v>
      </c>
      <c r="DM182" s="92">
        <f t="shared" si="107"/>
        <v>0</v>
      </c>
      <c r="DN182" s="92">
        <f t="shared" si="107"/>
        <v>0</v>
      </c>
      <c r="DO182" s="92">
        <f t="shared" si="107"/>
        <v>0</v>
      </c>
      <c r="DP182" s="92">
        <f t="shared" si="107"/>
        <v>0</v>
      </c>
      <c r="DQ182" s="92">
        <f t="shared" si="107"/>
        <v>0</v>
      </c>
      <c r="DR182" s="92">
        <f t="shared" si="107"/>
        <v>0</v>
      </c>
      <c r="DS182" s="92">
        <f t="shared" si="107"/>
        <v>0</v>
      </c>
    </row>
    <row r="183" spans="2:123" s="3" customFormat="1" ht="20.100000000000001" hidden="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08"/>
        <v>0</v>
      </c>
      <c r="L183" s="5"/>
      <c r="U183" s="5"/>
      <c r="V183" s="90">
        <f t="shared" si="104"/>
        <v>0</v>
      </c>
      <c r="W183" s="91">
        <f t="shared" si="104"/>
        <v>0</v>
      </c>
      <c r="X183" s="91">
        <f t="shared" si="104"/>
        <v>0</v>
      </c>
      <c r="Y183" s="91">
        <f t="shared" si="104"/>
        <v>0</v>
      </c>
      <c r="Z183" s="91">
        <f t="shared" si="104"/>
        <v>0</v>
      </c>
      <c r="AA183" s="91">
        <f t="shared" si="104"/>
        <v>0</v>
      </c>
      <c r="AB183" s="91">
        <f t="shared" si="104"/>
        <v>0</v>
      </c>
      <c r="AC183" s="91">
        <f t="shared" si="104"/>
        <v>0</v>
      </c>
      <c r="AD183" s="91">
        <f t="shared" si="104"/>
        <v>0</v>
      </c>
      <c r="AE183" s="91">
        <f t="shared" si="104"/>
        <v>0</v>
      </c>
      <c r="AF183" s="91">
        <f t="shared" si="104"/>
        <v>0</v>
      </c>
      <c r="AG183" s="91">
        <f t="shared" si="104"/>
        <v>0</v>
      </c>
      <c r="AH183" s="91">
        <f t="shared" si="104"/>
        <v>0</v>
      </c>
      <c r="AI183" s="91">
        <f t="shared" si="104"/>
        <v>0</v>
      </c>
      <c r="AJ183" s="91">
        <f t="shared" si="104"/>
        <v>0</v>
      </c>
      <c r="AK183" s="91">
        <f t="shared" ref="AK183:AZ198" si="110">COUNTIF($D183:$J183,AK$6)*$C183</f>
        <v>0</v>
      </c>
      <c r="AL183" s="91">
        <f t="shared" si="110"/>
        <v>0</v>
      </c>
      <c r="AM183" s="91">
        <f t="shared" si="110"/>
        <v>0</v>
      </c>
      <c r="AN183" s="91">
        <f t="shared" si="110"/>
        <v>0</v>
      </c>
      <c r="AO183" s="91">
        <f t="shared" si="110"/>
        <v>0</v>
      </c>
      <c r="AP183" s="91">
        <f t="shared" si="110"/>
        <v>0</v>
      </c>
      <c r="AQ183" s="91">
        <f t="shared" si="110"/>
        <v>0</v>
      </c>
      <c r="AR183" s="91">
        <f t="shared" si="110"/>
        <v>0</v>
      </c>
      <c r="AS183" s="91">
        <f t="shared" si="110"/>
        <v>0</v>
      </c>
      <c r="AT183" s="91">
        <f t="shared" si="110"/>
        <v>0</v>
      </c>
      <c r="AU183" s="91">
        <f t="shared" si="110"/>
        <v>0</v>
      </c>
      <c r="AV183" s="91">
        <f t="shared" si="110"/>
        <v>0</v>
      </c>
      <c r="AW183" s="91">
        <f t="shared" si="110"/>
        <v>0</v>
      </c>
      <c r="AX183" s="91">
        <f t="shared" si="110"/>
        <v>0</v>
      </c>
      <c r="AY183" s="91">
        <f t="shared" si="110"/>
        <v>0</v>
      </c>
      <c r="AZ183" s="91">
        <f t="shared" si="110"/>
        <v>0</v>
      </c>
      <c r="BA183" s="91">
        <f t="shared" si="106"/>
        <v>0</v>
      </c>
      <c r="BB183" s="91">
        <f t="shared" si="106"/>
        <v>0</v>
      </c>
      <c r="BC183" s="91">
        <f t="shared" si="106"/>
        <v>0</v>
      </c>
      <c r="BD183" s="92">
        <f t="shared" si="106"/>
        <v>0</v>
      </c>
      <c r="BE183" s="92">
        <f t="shared" si="106"/>
        <v>0</v>
      </c>
      <c r="BF183" s="92">
        <f t="shared" si="106"/>
        <v>0</v>
      </c>
      <c r="BG183" s="92">
        <f t="shared" si="106"/>
        <v>0</v>
      </c>
      <c r="BH183" s="92">
        <f t="shared" si="106"/>
        <v>0</v>
      </c>
      <c r="BI183" s="92">
        <f t="shared" si="106"/>
        <v>0</v>
      </c>
      <c r="BJ183" s="92">
        <f t="shared" si="106"/>
        <v>0</v>
      </c>
      <c r="BK183" s="92">
        <f t="shared" si="105"/>
        <v>0</v>
      </c>
      <c r="BL183" s="92">
        <f t="shared" si="105"/>
        <v>0</v>
      </c>
      <c r="BM183" s="92">
        <f t="shared" si="105"/>
        <v>0</v>
      </c>
      <c r="BN183" s="92">
        <f t="shared" si="105"/>
        <v>0</v>
      </c>
      <c r="BO183" s="92">
        <f t="shared" si="105"/>
        <v>0</v>
      </c>
      <c r="BP183" s="92">
        <f t="shared" si="105"/>
        <v>0</v>
      </c>
      <c r="BQ183" s="92">
        <f t="shared" ref="BQ183:CF198" si="111">COUNTIF($D183:$J183,BQ$6)*$C183</f>
        <v>0</v>
      </c>
      <c r="BR183" s="92">
        <f t="shared" si="111"/>
        <v>0</v>
      </c>
      <c r="BS183" s="92">
        <f t="shared" si="111"/>
        <v>0</v>
      </c>
      <c r="BT183" s="92">
        <f t="shared" si="111"/>
        <v>0</v>
      </c>
      <c r="BU183" s="92">
        <f t="shared" si="111"/>
        <v>0</v>
      </c>
      <c r="BV183" s="92">
        <f t="shared" si="111"/>
        <v>0</v>
      </c>
      <c r="BW183" s="92">
        <f t="shared" si="111"/>
        <v>0</v>
      </c>
      <c r="BX183" s="92">
        <f t="shared" si="111"/>
        <v>0</v>
      </c>
      <c r="BY183" s="92">
        <f t="shared" si="111"/>
        <v>0</v>
      </c>
      <c r="BZ183" s="92">
        <f t="shared" si="111"/>
        <v>0</v>
      </c>
      <c r="CA183" s="92">
        <f t="shared" si="111"/>
        <v>0</v>
      </c>
      <c r="CB183" s="92">
        <f t="shared" si="111"/>
        <v>0</v>
      </c>
      <c r="CC183" s="92">
        <f t="shared" si="111"/>
        <v>0</v>
      </c>
      <c r="CD183" s="92">
        <f t="shared" si="111"/>
        <v>0</v>
      </c>
      <c r="CE183" s="92">
        <f t="shared" si="111"/>
        <v>0</v>
      </c>
      <c r="CF183" s="92">
        <f t="shared" si="111"/>
        <v>0</v>
      </c>
      <c r="CG183" s="92">
        <f t="shared" ref="CG183:CV198" si="112">COUNTIF($D183:$J183,CG$6)*$C183</f>
        <v>0</v>
      </c>
      <c r="CH183" s="92">
        <f t="shared" si="112"/>
        <v>0</v>
      </c>
      <c r="CI183" s="92">
        <f t="shared" si="112"/>
        <v>0</v>
      </c>
      <c r="CJ183" s="92">
        <f t="shared" si="112"/>
        <v>0</v>
      </c>
      <c r="CK183" s="92">
        <f t="shared" si="112"/>
        <v>0</v>
      </c>
      <c r="CL183" s="92">
        <f t="shared" si="112"/>
        <v>0</v>
      </c>
      <c r="CM183" s="92">
        <f t="shared" si="112"/>
        <v>0</v>
      </c>
      <c r="CN183" s="92">
        <f t="shared" si="112"/>
        <v>0</v>
      </c>
      <c r="CO183" s="92">
        <f t="shared" si="112"/>
        <v>0</v>
      </c>
      <c r="CP183" s="92">
        <f t="shared" si="112"/>
        <v>0</v>
      </c>
      <c r="CQ183" s="92">
        <f t="shared" si="112"/>
        <v>0</v>
      </c>
      <c r="CR183" s="92">
        <f t="shared" si="112"/>
        <v>0</v>
      </c>
      <c r="CS183" s="92">
        <f t="shared" si="112"/>
        <v>0</v>
      </c>
      <c r="CT183" s="92">
        <f t="shared" si="112"/>
        <v>0</v>
      </c>
      <c r="CU183" s="92">
        <f t="shared" si="109"/>
        <v>0</v>
      </c>
      <c r="CV183" s="92">
        <f t="shared" si="109"/>
        <v>0</v>
      </c>
      <c r="CW183" s="92">
        <f t="shared" si="109"/>
        <v>0</v>
      </c>
      <c r="CX183" s="92">
        <f t="shared" si="109"/>
        <v>0</v>
      </c>
      <c r="CY183" s="92">
        <f t="shared" si="109"/>
        <v>0</v>
      </c>
      <c r="CZ183" s="92">
        <f t="shared" si="109"/>
        <v>0</v>
      </c>
      <c r="DA183" s="92">
        <f t="shared" si="109"/>
        <v>0</v>
      </c>
      <c r="DB183" s="92">
        <f t="shared" si="109"/>
        <v>0</v>
      </c>
      <c r="DC183" s="92">
        <f t="shared" si="109"/>
        <v>0</v>
      </c>
      <c r="DD183" s="92">
        <f t="shared" si="109"/>
        <v>0</v>
      </c>
      <c r="DE183" s="92">
        <f t="shared" si="109"/>
        <v>0</v>
      </c>
      <c r="DF183" s="92">
        <f t="shared" si="109"/>
        <v>0</v>
      </c>
      <c r="DG183" s="92">
        <f t="shared" si="109"/>
        <v>0</v>
      </c>
      <c r="DH183" s="92">
        <f t="shared" si="109"/>
        <v>0</v>
      </c>
      <c r="DI183" s="92">
        <f t="shared" si="109"/>
        <v>0</v>
      </c>
      <c r="DJ183" s="92">
        <f t="shared" si="109"/>
        <v>0</v>
      </c>
      <c r="DK183" s="92">
        <f t="shared" si="107"/>
        <v>0</v>
      </c>
      <c r="DL183" s="92">
        <f t="shared" si="107"/>
        <v>0</v>
      </c>
      <c r="DM183" s="92">
        <f t="shared" si="107"/>
        <v>0</v>
      </c>
      <c r="DN183" s="92">
        <f t="shared" si="107"/>
        <v>0</v>
      </c>
      <c r="DO183" s="92">
        <f t="shared" si="107"/>
        <v>0</v>
      </c>
      <c r="DP183" s="92">
        <f t="shared" si="107"/>
        <v>0</v>
      </c>
      <c r="DQ183" s="92">
        <f t="shared" si="107"/>
        <v>0</v>
      </c>
      <c r="DR183" s="92">
        <f t="shared" si="107"/>
        <v>0</v>
      </c>
      <c r="DS183" s="92">
        <f t="shared" si="107"/>
        <v>0</v>
      </c>
    </row>
    <row r="184" spans="2:123" s="3" customFormat="1" ht="20.100000000000001" hidden="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08"/>
        <v>0</v>
      </c>
      <c r="L184" s="5"/>
      <c r="U184" s="5"/>
      <c r="V184" s="90">
        <f t="shared" ref="V184:AK199" si="113">COUNTIF($D184:$J184,V$6)*$C184</f>
        <v>0</v>
      </c>
      <c r="W184" s="91">
        <f t="shared" si="113"/>
        <v>0</v>
      </c>
      <c r="X184" s="91">
        <f t="shared" si="113"/>
        <v>0</v>
      </c>
      <c r="Y184" s="91">
        <f t="shared" si="113"/>
        <v>0</v>
      </c>
      <c r="Z184" s="91">
        <f t="shared" si="113"/>
        <v>0</v>
      </c>
      <c r="AA184" s="91">
        <f t="shared" si="113"/>
        <v>0</v>
      </c>
      <c r="AB184" s="91">
        <f t="shared" si="113"/>
        <v>0</v>
      </c>
      <c r="AC184" s="91">
        <f t="shared" si="113"/>
        <v>0</v>
      </c>
      <c r="AD184" s="91">
        <f t="shared" si="113"/>
        <v>0</v>
      </c>
      <c r="AE184" s="91">
        <f t="shared" si="113"/>
        <v>0</v>
      </c>
      <c r="AF184" s="91">
        <f t="shared" si="113"/>
        <v>0</v>
      </c>
      <c r="AG184" s="91">
        <f t="shared" si="113"/>
        <v>0</v>
      </c>
      <c r="AH184" s="91">
        <f t="shared" si="113"/>
        <v>0</v>
      </c>
      <c r="AI184" s="91">
        <f t="shared" si="113"/>
        <v>0</v>
      </c>
      <c r="AJ184" s="91">
        <f t="shared" si="113"/>
        <v>0</v>
      </c>
      <c r="AK184" s="91">
        <f t="shared" si="113"/>
        <v>0</v>
      </c>
      <c r="AL184" s="91">
        <f t="shared" si="110"/>
        <v>0</v>
      </c>
      <c r="AM184" s="91">
        <f t="shared" si="110"/>
        <v>0</v>
      </c>
      <c r="AN184" s="91">
        <f t="shared" si="110"/>
        <v>0</v>
      </c>
      <c r="AO184" s="91">
        <f t="shared" si="110"/>
        <v>0</v>
      </c>
      <c r="AP184" s="91">
        <f t="shared" si="110"/>
        <v>0</v>
      </c>
      <c r="AQ184" s="91">
        <f t="shared" si="110"/>
        <v>0</v>
      </c>
      <c r="AR184" s="91">
        <f t="shared" si="110"/>
        <v>0</v>
      </c>
      <c r="AS184" s="91">
        <f t="shared" si="110"/>
        <v>0</v>
      </c>
      <c r="AT184" s="91">
        <f t="shared" si="110"/>
        <v>0</v>
      </c>
      <c r="AU184" s="91">
        <f t="shared" si="110"/>
        <v>0</v>
      </c>
      <c r="AV184" s="91">
        <f t="shared" si="110"/>
        <v>0</v>
      </c>
      <c r="AW184" s="91">
        <f t="shared" si="110"/>
        <v>0</v>
      </c>
      <c r="AX184" s="91">
        <f t="shared" si="110"/>
        <v>0</v>
      </c>
      <c r="AY184" s="91">
        <f t="shared" si="110"/>
        <v>0</v>
      </c>
      <c r="AZ184" s="91">
        <f t="shared" si="110"/>
        <v>0</v>
      </c>
      <c r="BA184" s="91">
        <f t="shared" si="106"/>
        <v>0</v>
      </c>
      <c r="BB184" s="91">
        <f t="shared" si="106"/>
        <v>0</v>
      </c>
      <c r="BC184" s="91">
        <f t="shared" si="106"/>
        <v>0</v>
      </c>
      <c r="BD184" s="92">
        <f t="shared" si="106"/>
        <v>0</v>
      </c>
      <c r="BE184" s="92">
        <f t="shared" si="106"/>
        <v>0</v>
      </c>
      <c r="BF184" s="92">
        <f t="shared" si="106"/>
        <v>0</v>
      </c>
      <c r="BG184" s="92">
        <f t="shared" si="106"/>
        <v>0</v>
      </c>
      <c r="BH184" s="92">
        <f t="shared" si="106"/>
        <v>0</v>
      </c>
      <c r="BI184" s="92">
        <f t="shared" si="106"/>
        <v>0</v>
      </c>
      <c r="BJ184" s="92">
        <f t="shared" si="106"/>
        <v>0</v>
      </c>
      <c r="BK184" s="92">
        <f t="shared" si="106"/>
        <v>0</v>
      </c>
      <c r="BL184" s="92">
        <f t="shared" si="106"/>
        <v>0</v>
      </c>
      <c r="BM184" s="92">
        <f t="shared" si="106"/>
        <v>0</v>
      </c>
      <c r="BN184" s="92">
        <f t="shared" si="106"/>
        <v>0</v>
      </c>
      <c r="BO184" s="92">
        <f t="shared" si="106"/>
        <v>0</v>
      </c>
      <c r="BP184" s="92">
        <f t="shared" ref="BP184" si="114">COUNTIF($D184:$J184,BP$6)*$C184</f>
        <v>0</v>
      </c>
      <c r="BQ184" s="92">
        <f t="shared" si="111"/>
        <v>0</v>
      </c>
      <c r="BR184" s="92">
        <f t="shared" si="111"/>
        <v>0</v>
      </c>
      <c r="BS184" s="92">
        <f t="shared" si="111"/>
        <v>0</v>
      </c>
      <c r="BT184" s="92">
        <f t="shared" si="111"/>
        <v>0</v>
      </c>
      <c r="BU184" s="92">
        <f t="shared" si="111"/>
        <v>0</v>
      </c>
      <c r="BV184" s="92">
        <f t="shared" si="111"/>
        <v>0</v>
      </c>
      <c r="BW184" s="92">
        <f t="shared" si="111"/>
        <v>0</v>
      </c>
      <c r="BX184" s="92">
        <f t="shared" si="111"/>
        <v>0</v>
      </c>
      <c r="BY184" s="92">
        <f t="shared" si="111"/>
        <v>0</v>
      </c>
      <c r="BZ184" s="92">
        <f t="shared" si="111"/>
        <v>0</v>
      </c>
      <c r="CA184" s="92">
        <f t="shared" si="111"/>
        <v>0</v>
      </c>
      <c r="CB184" s="92">
        <f t="shared" si="111"/>
        <v>0</v>
      </c>
      <c r="CC184" s="92">
        <f t="shared" si="111"/>
        <v>0</v>
      </c>
      <c r="CD184" s="92">
        <f t="shared" si="111"/>
        <v>0</v>
      </c>
      <c r="CE184" s="92">
        <f t="shared" si="111"/>
        <v>0</v>
      </c>
      <c r="CF184" s="92">
        <f t="shared" si="111"/>
        <v>0</v>
      </c>
      <c r="CG184" s="92">
        <f t="shared" si="112"/>
        <v>0</v>
      </c>
      <c r="CH184" s="92">
        <f t="shared" si="112"/>
        <v>0</v>
      </c>
      <c r="CI184" s="92">
        <f t="shared" si="112"/>
        <v>0</v>
      </c>
      <c r="CJ184" s="92">
        <f t="shared" si="112"/>
        <v>0</v>
      </c>
      <c r="CK184" s="92">
        <f t="shared" si="112"/>
        <v>0</v>
      </c>
      <c r="CL184" s="92">
        <f t="shared" si="112"/>
        <v>0</v>
      </c>
      <c r="CM184" s="92">
        <f t="shared" si="112"/>
        <v>0</v>
      </c>
      <c r="CN184" s="92">
        <f t="shared" si="112"/>
        <v>0</v>
      </c>
      <c r="CO184" s="92">
        <f t="shared" si="112"/>
        <v>0</v>
      </c>
      <c r="CP184" s="92">
        <f t="shared" si="112"/>
        <v>0</v>
      </c>
      <c r="CQ184" s="92">
        <f t="shared" si="112"/>
        <v>0</v>
      </c>
      <c r="CR184" s="92">
        <f t="shared" si="112"/>
        <v>0</v>
      </c>
      <c r="CS184" s="92">
        <f t="shared" si="112"/>
        <v>0</v>
      </c>
      <c r="CT184" s="92">
        <f t="shared" si="112"/>
        <v>0</v>
      </c>
      <c r="CU184" s="92">
        <f t="shared" si="112"/>
        <v>0</v>
      </c>
      <c r="CV184" s="92">
        <f t="shared" si="112"/>
        <v>0</v>
      </c>
      <c r="CW184" s="92">
        <f t="shared" si="109"/>
        <v>0</v>
      </c>
      <c r="CX184" s="92">
        <f t="shared" si="109"/>
        <v>0</v>
      </c>
      <c r="CY184" s="92">
        <f t="shared" si="109"/>
        <v>0</v>
      </c>
      <c r="CZ184" s="92">
        <f t="shared" si="109"/>
        <v>0</v>
      </c>
      <c r="DA184" s="92">
        <f t="shared" si="109"/>
        <v>0</v>
      </c>
      <c r="DB184" s="92">
        <f t="shared" si="109"/>
        <v>0</v>
      </c>
      <c r="DC184" s="92">
        <f t="shared" si="109"/>
        <v>0</v>
      </c>
      <c r="DD184" s="92">
        <f t="shared" si="109"/>
        <v>0</v>
      </c>
      <c r="DE184" s="92">
        <f t="shared" si="109"/>
        <v>0</v>
      </c>
      <c r="DF184" s="92">
        <f t="shared" si="109"/>
        <v>0</v>
      </c>
      <c r="DG184" s="92">
        <f t="shared" si="109"/>
        <v>0</v>
      </c>
      <c r="DH184" s="92">
        <f t="shared" si="109"/>
        <v>0</v>
      </c>
      <c r="DI184" s="92">
        <f t="shared" si="109"/>
        <v>0</v>
      </c>
      <c r="DJ184" s="92">
        <f t="shared" si="109"/>
        <v>0</v>
      </c>
      <c r="DK184" s="92">
        <f t="shared" si="107"/>
        <v>0</v>
      </c>
      <c r="DL184" s="92">
        <f t="shared" si="107"/>
        <v>0</v>
      </c>
      <c r="DM184" s="92">
        <f t="shared" si="107"/>
        <v>0</v>
      </c>
      <c r="DN184" s="92">
        <f t="shared" si="107"/>
        <v>0</v>
      </c>
      <c r="DO184" s="92">
        <f t="shared" si="107"/>
        <v>0</v>
      </c>
      <c r="DP184" s="92">
        <f t="shared" si="107"/>
        <v>0</v>
      </c>
      <c r="DQ184" s="92">
        <f t="shared" si="107"/>
        <v>0</v>
      </c>
      <c r="DR184" s="92">
        <f t="shared" si="107"/>
        <v>0</v>
      </c>
      <c r="DS184" s="92">
        <f t="shared" si="107"/>
        <v>0</v>
      </c>
    </row>
    <row r="185" spans="2:123" s="3" customFormat="1" ht="20.100000000000001" hidden="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08"/>
        <v>0</v>
      </c>
      <c r="L185" s="5"/>
      <c r="U185" s="5"/>
      <c r="V185" s="90">
        <f t="shared" si="113"/>
        <v>0</v>
      </c>
      <c r="W185" s="91">
        <f t="shared" si="113"/>
        <v>0</v>
      </c>
      <c r="X185" s="91">
        <f t="shared" si="113"/>
        <v>0</v>
      </c>
      <c r="Y185" s="91">
        <f t="shared" si="113"/>
        <v>0</v>
      </c>
      <c r="Z185" s="91">
        <f t="shared" si="113"/>
        <v>0</v>
      </c>
      <c r="AA185" s="91">
        <f t="shared" si="113"/>
        <v>0</v>
      </c>
      <c r="AB185" s="91">
        <f t="shared" si="113"/>
        <v>0</v>
      </c>
      <c r="AC185" s="91">
        <f t="shared" si="113"/>
        <v>0</v>
      </c>
      <c r="AD185" s="91">
        <f t="shared" si="113"/>
        <v>0</v>
      </c>
      <c r="AE185" s="91">
        <f t="shared" si="113"/>
        <v>0</v>
      </c>
      <c r="AF185" s="91">
        <f t="shared" si="113"/>
        <v>0</v>
      </c>
      <c r="AG185" s="91">
        <f t="shared" si="113"/>
        <v>0</v>
      </c>
      <c r="AH185" s="91">
        <f t="shared" si="113"/>
        <v>0</v>
      </c>
      <c r="AI185" s="91">
        <f t="shared" si="113"/>
        <v>0</v>
      </c>
      <c r="AJ185" s="91">
        <f t="shared" si="113"/>
        <v>0</v>
      </c>
      <c r="AK185" s="91">
        <f t="shared" si="113"/>
        <v>0</v>
      </c>
      <c r="AL185" s="91">
        <f t="shared" si="110"/>
        <v>0</v>
      </c>
      <c r="AM185" s="91">
        <f t="shared" si="110"/>
        <v>0</v>
      </c>
      <c r="AN185" s="91">
        <f t="shared" si="110"/>
        <v>0</v>
      </c>
      <c r="AO185" s="91">
        <f t="shared" si="110"/>
        <v>0</v>
      </c>
      <c r="AP185" s="91">
        <f t="shared" si="110"/>
        <v>0</v>
      </c>
      <c r="AQ185" s="91">
        <f t="shared" si="110"/>
        <v>0</v>
      </c>
      <c r="AR185" s="91">
        <f t="shared" si="110"/>
        <v>0</v>
      </c>
      <c r="AS185" s="91">
        <f t="shared" si="110"/>
        <v>0</v>
      </c>
      <c r="AT185" s="91">
        <f t="shared" si="110"/>
        <v>0</v>
      </c>
      <c r="AU185" s="91">
        <f t="shared" si="110"/>
        <v>0</v>
      </c>
      <c r="AV185" s="91">
        <f t="shared" si="110"/>
        <v>0</v>
      </c>
      <c r="AW185" s="91">
        <f t="shared" si="110"/>
        <v>0</v>
      </c>
      <c r="AX185" s="91">
        <f t="shared" si="110"/>
        <v>0</v>
      </c>
      <c r="AY185" s="91">
        <f t="shared" si="110"/>
        <v>0</v>
      </c>
      <c r="AZ185" s="91">
        <f t="shared" si="110"/>
        <v>0</v>
      </c>
      <c r="BA185" s="91">
        <f t="shared" ref="BA185:BP200" si="115">COUNTIF($D185:$J185,BA$6)*$C185</f>
        <v>0</v>
      </c>
      <c r="BB185" s="91">
        <f t="shared" si="115"/>
        <v>0</v>
      </c>
      <c r="BC185" s="91">
        <f t="shared" si="115"/>
        <v>0</v>
      </c>
      <c r="BD185" s="92">
        <f t="shared" si="115"/>
        <v>0</v>
      </c>
      <c r="BE185" s="92">
        <f t="shared" si="115"/>
        <v>0</v>
      </c>
      <c r="BF185" s="92">
        <f t="shared" si="115"/>
        <v>0</v>
      </c>
      <c r="BG185" s="92">
        <f t="shared" si="115"/>
        <v>0</v>
      </c>
      <c r="BH185" s="92">
        <f t="shared" si="115"/>
        <v>0</v>
      </c>
      <c r="BI185" s="92">
        <f t="shared" si="115"/>
        <v>0</v>
      </c>
      <c r="BJ185" s="92">
        <f t="shared" si="115"/>
        <v>0</v>
      </c>
      <c r="BK185" s="92">
        <f t="shared" si="115"/>
        <v>0</v>
      </c>
      <c r="BL185" s="92">
        <f t="shared" si="115"/>
        <v>0</v>
      </c>
      <c r="BM185" s="92">
        <f t="shared" si="115"/>
        <v>0</v>
      </c>
      <c r="BN185" s="92">
        <f t="shared" si="115"/>
        <v>0</v>
      </c>
      <c r="BO185" s="92">
        <f t="shared" si="115"/>
        <v>0</v>
      </c>
      <c r="BP185" s="92">
        <f t="shared" si="115"/>
        <v>0</v>
      </c>
      <c r="BQ185" s="92">
        <f t="shared" si="111"/>
        <v>0</v>
      </c>
      <c r="BR185" s="92">
        <f t="shared" si="111"/>
        <v>0</v>
      </c>
      <c r="BS185" s="92">
        <f t="shared" si="111"/>
        <v>0</v>
      </c>
      <c r="BT185" s="92">
        <f t="shared" si="111"/>
        <v>0</v>
      </c>
      <c r="BU185" s="92">
        <f t="shared" si="111"/>
        <v>0</v>
      </c>
      <c r="BV185" s="92">
        <f t="shared" si="111"/>
        <v>0</v>
      </c>
      <c r="BW185" s="92">
        <f t="shared" si="111"/>
        <v>0</v>
      </c>
      <c r="BX185" s="92">
        <f t="shared" si="111"/>
        <v>0</v>
      </c>
      <c r="BY185" s="92">
        <f t="shared" si="111"/>
        <v>0</v>
      </c>
      <c r="BZ185" s="92">
        <f t="shared" si="111"/>
        <v>0</v>
      </c>
      <c r="CA185" s="92">
        <f t="shared" si="111"/>
        <v>0</v>
      </c>
      <c r="CB185" s="92">
        <f t="shared" si="111"/>
        <v>0</v>
      </c>
      <c r="CC185" s="92">
        <f t="shared" si="111"/>
        <v>0</v>
      </c>
      <c r="CD185" s="92">
        <f t="shared" si="111"/>
        <v>0</v>
      </c>
      <c r="CE185" s="92">
        <f t="shared" si="111"/>
        <v>0</v>
      </c>
      <c r="CF185" s="92">
        <f t="shared" si="111"/>
        <v>0</v>
      </c>
      <c r="CG185" s="92">
        <f t="shared" si="112"/>
        <v>0</v>
      </c>
      <c r="CH185" s="92">
        <f t="shared" si="112"/>
        <v>0</v>
      </c>
      <c r="CI185" s="92">
        <f t="shared" si="112"/>
        <v>0</v>
      </c>
      <c r="CJ185" s="92">
        <f t="shared" si="112"/>
        <v>0</v>
      </c>
      <c r="CK185" s="92">
        <f t="shared" si="112"/>
        <v>0</v>
      </c>
      <c r="CL185" s="92">
        <f t="shared" si="112"/>
        <v>0</v>
      </c>
      <c r="CM185" s="92">
        <f t="shared" si="112"/>
        <v>0</v>
      </c>
      <c r="CN185" s="92">
        <f t="shared" si="112"/>
        <v>0</v>
      </c>
      <c r="CO185" s="92">
        <f t="shared" si="112"/>
        <v>0</v>
      </c>
      <c r="CP185" s="92">
        <f t="shared" si="112"/>
        <v>0</v>
      </c>
      <c r="CQ185" s="92">
        <f t="shared" si="112"/>
        <v>0</v>
      </c>
      <c r="CR185" s="92">
        <f t="shared" si="112"/>
        <v>0</v>
      </c>
      <c r="CS185" s="92">
        <f t="shared" si="112"/>
        <v>0</v>
      </c>
      <c r="CT185" s="92">
        <f t="shared" si="112"/>
        <v>0</v>
      </c>
      <c r="CU185" s="92">
        <f t="shared" si="112"/>
        <v>0</v>
      </c>
      <c r="CV185" s="92">
        <f t="shared" si="112"/>
        <v>0</v>
      </c>
      <c r="CW185" s="92">
        <f t="shared" si="109"/>
        <v>0</v>
      </c>
      <c r="CX185" s="92">
        <f t="shared" si="109"/>
        <v>0</v>
      </c>
      <c r="CY185" s="92">
        <f t="shared" si="109"/>
        <v>0</v>
      </c>
      <c r="CZ185" s="92">
        <f t="shared" si="109"/>
        <v>0</v>
      </c>
      <c r="DA185" s="92">
        <f t="shared" si="109"/>
        <v>0</v>
      </c>
      <c r="DB185" s="92">
        <f t="shared" si="109"/>
        <v>0</v>
      </c>
      <c r="DC185" s="92">
        <f t="shared" si="109"/>
        <v>0</v>
      </c>
      <c r="DD185" s="92">
        <f t="shared" si="109"/>
        <v>0</v>
      </c>
      <c r="DE185" s="92">
        <f t="shared" si="109"/>
        <v>0</v>
      </c>
      <c r="DF185" s="92">
        <f t="shared" si="109"/>
        <v>0</v>
      </c>
      <c r="DG185" s="92">
        <f t="shared" si="109"/>
        <v>0</v>
      </c>
      <c r="DH185" s="92">
        <f t="shared" si="109"/>
        <v>0</v>
      </c>
      <c r="DI185" s="92">
        <f t="shared" si="109"/>
        <v>0</v>
      </c>
      <c r="DJ185" s="92">
        <f t="shared" si="109"/>
        <v>0</v>
      </c>
      <c r="DK185" s="92">
        <f t="shared" si="107"/>
        <v>0</v>
      </c>
      <c r="DL185" s="92">
        <f t="shared" si="107"/>
        <v>0</v>
      </c>
      <c r="DM185" s="92">
        <f t="shared" si="107"/>
        <v>0</v>
      </c>
      <c r="DN185" s="92">
        <f t="shared" si="107"/>
        <v>0</v>
      </c>
      <c r="DO185" s="92">
        <f t="shared" si="107"/>
        <v>0</v>
      </c>
      <c r="DP185" s="92">
        <f t="shared" si="107"/>
        <v>0</v>
      </c>
      <c r="DQ185" s="92">
        <f t="shared" si="107"/>
        <v>0</v>
      </c>
      <c r="DR185" s="92">
        <f t="shared" si="107"/>
        <v>0</v>
      </c>
      <c r="DS185" s="92">
        <f t="shared" si="107"/>
        <v>0</v>
      </c>
    </row>
    <row r="186" spans="2:123" s="3" customFormat="1" ht="20.100000000000001" hidden="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08"/>
        <v>0</v>
      </c>
      <c r="L186" s="5"/>
      <c r="U186" s="5"/>
      <c r="V186" s="90">
        <f t="shared" si="113"/>
        <v>0</v>
      </c>
      <c r="W186" s="91">
        <f t="shared" si="113"/>
        <v>0</v>
      </c>
      <c r="X186" s="91">
        <f t="shared" si="113"/>
        <v>0</v>
      </c>
      <c r="Y186" s="91">
        <f t="shared" si="113"/>
        <v>0</v>
      </c>
      <c r="Z186" s="91">
        <f t="shared" si="113"/>
        <v>0</v>
      </c>
      <c r="AA186" s="91">
        <f t="shared" si="113"/>
        <v>0</v>
      </c>
      <c r="AB186" s="91">
        <f t="shared" si="113"/>
        <v>0</v>
      </c>
      <c r="AC186" s="91">
        <f t="shared" si="113"/>
        <v>0</v>
      </c>
      <c r="AD186" s="91">
        <f t="shared" si="113"/>
        <v>0</v>
      </c>
      <c r="AE186" s="91">
        <f t="shared" si="113"/>
        <v>0</v>
      </c>
      <c r="AF186" s="91">
        <f t="shared" si="113"/>
        <v>0</v>
      </c>
      <c r="AG186" s="91">
        <f t="shared" si="113"/>
        <v>0</v>
      </c>
      <c r="AH186" s="91">
        <f t="shared" si="113"/>
        <v>0</v>
      </c>
      <c r="AI186" s="91">
        <f t="shared" si="113"/>
        <v>0</v>
      </c>
      <c r="AJ186" s="91">
        <f t="shared" si="113"/>
        <v>0</v>
      </c>
      <c r="AK186" s="91">
        <f t="shared" si="113"/>
        <v>0</v>
      </c>
      <c r="AL186" s="91">
        <f t="shared" si="110"/>
        <v>0</v>
      </c>
      <c r="AM186" s="91">
        <f t="shared" si="110"/>
        <v>0</v>
      </c>
      <c r="AN186" s="91">
        <f t="shared" si="110"/>
        <v>0</v>
      </c>
      <c r="AO186" s="91">
        <f t="shared" si="110"/>
        <v>0</v>
      </c>
      <c r="AP186" s="91">
        <f t="shared" si="110"/>
        <v>0</v>
      </c>
      <c r="AQ186" s="91">
        <f t="shared" si="110"/>
        <v>0</v>
      </c>
      <c r="AR186" s="91">
        <f t="shared" si="110"/>
        <v>0</v>
      </c>
      <c r="AS186" s="91">
        <f t="shared" si="110"/>
        <v>0</v>
      </c>
      <c r="AT186" s="91">
        <f t="shared" si="110"/>
        <v>0</v>
      </c>
      <c r="AU186" s="91">
        <f t="shared" si="110"/>
        <v>0</v>
      </c>
      <c r="AV186" s="91">
        <f t="shared" si="110"/>
        <v>0</v>
      </c>
      <c r="AW186" s="91">
        <f t="shared" si="110"/>
        <v>0</v>
      </c>
      <c r="AX186" s="91">
        <f t="shared" si="110"/>
        <v>0</v>
      </c>
      <c r="AY186" s="91">
        <f t="shared" si="110"/>
        <v>0</v>
      </c>
      <c r="AZ186" s="91">
        <f t="shared" si="110"/>
        <v>0</v>
      </c>
      <c r="BA186" s="91">
        <f t="shared" si="115"/>
        <v>0</v>
      </c>
      <c r="BB186" s="91">
        <f t="shared" si="115"/>
        <v>0</v>
      </c>
      <c r="BC186" s="91">
        <f t="shared" si="115"/>
        <v>0</v>
      </c>
      <c r="BD186" s="92">
        <f t="shared" si="115"/>
        <v>0</v>
      </c>
      <c r="BE186" s="92">
        <f t="shared" si="115"/>
        <v>0</v>
      </c>
      <c r="BF186" s="92">
        <f t="shared" si="115"/>
        <v>0</v>
      </c>
      <c r="BG186" s="92">
        <f t="shared" si="115"/>
        <v>0</v>
      </c>
      <c r="BH186" s="92">
        <f t="shared" si="115"/>
        <v>0</v>
      </c>
      <c r="BI186" s="92">
        <f t="shared" si="115"/>
        <v>0</v>
      </c>
      <c r="BJ186" s="92">
        <f t="shared" si="115"/>
        <v>0</v>
      </c>
      <c r="BK186" s="92">
        <f t="shared" si="115"/>
        <v>0</v>
      </c>
      <c r="BL186" s="92">
        <f t="shared" si="115"/>
        <v>0</v>
      </c>
      <c r="BM186" s="92">
        <f t="shared" si="115"/>
        <v>0</v>
      </c>
      <c r="BN186" s="92">
        <f t="shared" si="115"/>
        <v>0</v>
      </c>
      <c r="BO186" s="92">
        <f t="shared" si="115"/>
        <v>0</v>
      </c>
      <c r="BP186" s="92">
        <f t="shared" si="115"/>
        <v>0</v>
      </c>
      <c r="BQ186" s="92">
        <f t="shared" si="111"/>
        <v>0</v>
      </c>
      <c r="BR186" s="92">
        <f t="shared" si="111"/>
        <v>0</v>
      </c>
      <c r="BS186" s="92">
        <f t="shared" si="111"/>
        <v>0</v>
      </c>
      <c r="BT186" s="92">
        <f t="shared" si="111"/>
        <v>0</v>
      </c>
      <c r="BU186" s="92">
        <f t="shared" si="111"/>
        <v>0</v>
      </c>
      <c r="BV186" s="92">
        <f t="shared" si="111"/>
        <v>0</v>
      </c>
      <c r="BW186" s="92">
        <f t="shared" si="111"/>
        <v>0</v>
      </c>
      <c r="BX186" s="92">
        <f t="shared" si="111"/>
        <v>0</v>
      </c>
      <c r="BY186" s="92">
        <f t="shared" si="111"/>
        <v>0</v>
      </c>
      <c r="BZ186" s="92">
        <f t="shared" si="111"/>
        <v>0</v>
      </c>
      <c r="CA186" s="92">
        <f t="shared" si="111"/>
        <v>0</v>
      </c>
      <c r="CB186" s="92">
        <f t="shared" si="111"/>
        <v>0</v>
      </c>
      <c r="CC186" s="92">
        <f t="shared" si="111"/>
        <v>0</v>
      </c>
      <c r="CD186" s="92">
        <f t="shared" si="111"/>
        <v>0</v>
      </c>
      <c r="CE186" s="92">
        <f t="shared" si="111"/>
        <v>0</v>
      </c>
      <c r="CF186" s="92">
        <f t="shared" si="111"/>
        <v>0</v>
      </c>
      <c r="CG186" s="92">
        <f t="shared" si="112"/>
        <v>0</v>
      </c>
      <c r="CH186" s="92">
        <f t="shared" si="112"/>
        <v>0</v>
      </c>
      <c r="CI186" s="92">
        <f t="shared" si="112"/>
        <v>0</v>
      </c>
      <c r="CJ186" s="92">
        <f t="shared" si="112"/>
        <v>0</v>
      </c>
      <c r="CK186" s="92">
        <f t="shared" si="112"/>
        <v>0</v>
      </c>
      <c r="CL186" s="92">
        <f t="shared" si="112"/>
        <v>0</v>
      </c>
      <c r="CM186" s="92">
        <f t="shared" si="112"/>
        <v>0</v>
      </c>
      <c r="CN186" s="92">
        <f t="shared" si="112"/>
        <v>0</v>
      </c>
      <c r="CO186" s="92">
        <f t="shared" si="112"/>
        <v>0</v>
      </c>
      <c r="CP186" s="92">
        <f t="shared" si="112"/>
        <v>0</v>
      </c>
      <c r="CQ186" s="92">
        <f t="shared" si="112"/>
        <v>0</v>
      </c>
      <c r="CR186" s="92">
        <f t="shared" si="112"/>
        <v>0</v>
      </c>
      <c r="CS186" s="92">
        <f t="shared" si="112"/>
        <v>0</v>
      </c>
      <c r="CT186" s="92">
        <f t="shared" si="112"/>
        <v>0</v>
      </c>
      <c r="CU186" s="92">
        <f t="shared" si="112"/>
        <v>0</v>
      </c>
      <c r="CV186" s="92">
        <f t="shared" si="112"/>
        <v>0</v>
      </c>
      <c r="CW186" s="92">
        <f t="shared" si="109"/>
        <v>0</v>
      </c>
      <c r="CX186" s="92">
        <f t="shared" si="109"/>
        <v>0</v>
      </c>
      <c r="CY186" s="92">
        <f t="shared" si="109"/>
        <v>0</v>
      </c>
      <c r="CZ186" s="92">
        <f t="shared" si="109"/>
        <v>0</v>
      </c>
      <c r="DA186" s="92">
        <f t="shared" si="109"/>
        <v>0</v>
      </c>
      <c r="DB186" s="92">
        <f t="shared" si="109"/>
        <v>0</v>
      </c>
      <c r="DC186" s="92">
        <f t="shared" si="109"/>
        <v>0</v>
      </c>
      <c r="DD186" s="92">
        <f t="shared" si="109"/>
        <v>0</v>
      </c>
      <c r="DE186" s="92">
        <f t="shared" si="109"/>
        <v>0</v>
      </c>
      <c r="DF186" s="92">
        <f t="shared" si="109"/>
        <v>0</v>
      </c>
      <c r="DG186" s="92">
        <f t="shared" si="109"/>
        <v>0</v>
      </c>
      <c r="DH186" s="92">
        <f t="shared" si="109"/>
        <v>0</v>
      </c>
      <c r="DI186" s="92">
        <f t="shared" si="109"/>
        <v>0</v>
      </c>
      <c r="DJ186" s="92">
        <f t="shared" si="109"/>
        <v>0</v>
      </c>
      <c r="DK186" s="92">
        <f t="shared" si="107"/>
        <v>0</v>
      </c>
      <c r="DL186" s="92">
        <f t="shared" si="107"/>
        <v>0</v>
      </c>
      <c r="DM186" s="92">
        <f t="shared" si="107"/>
        <v>0</v>
      </c>
      <c r="DN186" s="92">
        <f t="shared" si="107"/>
        <v>0</v>
      </c>
      <c r="DO186" s="92">
        <f t="shared" si="107"/>
        <v>0</v>
      </c>
      <c r="DP186" s="92">
        <f t="shared" si="107"/>
        <v>0</v>
      </c>
      <c r="DQ186" s="92">
        <f t="shared" si="107"/>
        <v>0</v>
      </c>
      <c r="DR186" s="92">
        <f t="shared" si="107"/>
        <v>0</v>
      </c>
      <c r="DS186" s="92">
        <f t="shared" si="107"/>
        <v>0</v>
      </c>
    </row>
    <row r="187" spans="2:123" s="3" customFormat="1" ht="20.100000000000001" hidden="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08"/>
        <v>0</v>
      </c>
      <c r="L187" s="5"/>
      <c r="U187" s="5"/>
      <c r="V187" s="90">
        <f t="shared" si="113"/>
        <v>0</v>
      </c>
      <c r="W187" s="91">
        <f t="shared" si="113"/>
        <v>0</v>
      </c>
      <c r="X187" s="91">
        <f t="shared" si="113"/>
        <v>0</v>
      </c>
      <c r="Y187" s="91">
        <f t="shared" si="113"/>
        <v>0</v>
      </c>
      <c r="Z187" s="91">
        <f t="shared" si="113"/>
        <v>0</v>
      </c>
      <c r="AA187" s="91">
        <f t="shared" si="113"/>
        <v>0</v>
      </c>
      <c r="AB187" s="91">
        <f t="shared" si="113"/>
        <v>0</v>
      </c>
      <c r="AC187" s="91">
        <f t="shared" si="113"/>
        <v>0</v>
      </c>
      <c r="AD187" s="91">
        <f t="shared" si="113"/>
        <v>0</v>
      </c>
      <c r="AE187" s="91">
        <f t="shared" si="113"/>
        <v>0</v>
      </c>
      <c r="AF187" s="91">
        <f t="shared" si="113"/>
        <v>0</v>
      </c>
      <c r="AG187" s="91">
        <f t="shared" si="113"/>
        <v>0</v>
      </c>
      <c r="AH187" s="91">
        <f t="shared" si="113"/>
        <v>0</v>
      </c>
      <c r="AI187" s="91">
        <f t="shared" si="113"/>
        <v>0</v>
      </c>
      <c r="AJ187" s="91">
        <f t="shared" si="113"/>
        <v>0</v>
      </c>
      <c r="AK187" s="91">
        <f t="shared" si="113"/>
        <v>0</v>
      </c>
      <c r="AL187" s="91">
        <f t="shared" si="110"/>
        <v>0</v>
      </c>
      <c r="AM187" s="91">
        <f t="shared" si="110"/>
        <v>0</v>
      </c>
      <c r="AN187" s="91">
        <f t="shared" si="110"/>
        <v>0</v>
      </c>
      <c r="AO187" s="91">
        <f t="shared" si="110"/>
        <v>0</v>
      </c>
      <c r="AP187" s="91">
        <f t="shared" si="110"/>
        <v>0</v>
      </c>
      <c r="AQ187" s="91">
        <f t="shared" si="110"/>
        <v>0</v>
      </c>
      <c r="AR187" s="91">
        <f t="shared" si="110"/>
        <v>0</v>
      </c>
      <c r="AS187" s="91">
        <f t="shared" si="110"/>
        <v>0</v>
      </c>
      <c r="AT187" s="91">
        <f t="shared" si="110"/>
        <v>0</v>
      </c>
      <c r="AU187" s="91">
        <f t="shared" si="110"/>
        <v>0</v>
      </c>
      <c r="AV187" s="91">
        <f t="shared" si="110"/>
        <v>0</v>
      </c>
      <c r="AW187" s="91">
        <f t="shared" si="110"/>
        <v>0</v>
      </c>
      <c r="AX187" s="91">
        <f t="shared" si="110"/>
        <v>0</v>
      </c>
      <c r="AY187" s="91">
        <f t="shared" si="110"/>
        <v>0</v>
      </c>
      <c r="AZ187" s="91">
        <f t="shared" si="110"/>
        <v>0</v>
      </c>
      <c r="BA187" s="91">
        <f t="shared" si="115"/>
        <v>0</v>
      </c>
      <c r="BB187" s="91">
        <f t="shared" si="115"/>
        <v>0</v>
      </c>
      <c r="BC187" s="91">
        <f t="shared" si="115"/>
        <v>0</v>
      </c>
      <c r="BD187" s="92">
        <f t="shared" si="115"/>
        <v>0</v>
      </c>
      <c r="BE187" s="92">
        <f t="shared" si="115"/>
        <v>0</v>
      </c>
      <c r="BF187" s="92">
        <f t="shared" si="115"/>
        <v>0</v>
      </c>
      <c r="BG187" s="92">
        <f t="shared" si="115"/>
        <v>0</v>
      </c>
      <c r="BH187" s="92">
        <f t="shared" si="115"/>
        <v>0</v>
      </c>
      <c r="BI187" s="92">
        <f t="shared" si="115"/>
        <v>0</v>
      </c>
      <c r="BJ187" s="92">
        <f t="shared" si="115"/>
        <v>0</v>
      </c>
      <c r="BK187" s="92">
        <f t="shared" si="115"/>
        <v>0</v>
      </c>
      <c r="BL187" s="92">
        <f t="shared" si="115"/>
        <v>0</v>
      </c>
      <c r="BM187" s="92">
        <f t="shared" si="115"/>
        <v>0</v>
      </c>
      <c r="BN187" s="92">
        <f t="shared" si="115"/>
        <v>0</v>
      </c>
      <c r="BO187" s="92">
        <f t="shared" si="115"/>
        <v>0</v>
      </c>
      <c r="BP187" s="92">
        <f t="shared" si="115"/>
        <v>0</v>
      </c>
      <c r="BQ187" s="92">
        <f t="shared" si="111"/>
        <v>0</v>
      </c>
      <c r="BR187" s="92">
        <f t="shared" si="111"/>
        <v>0</v>
      </c>
      <c r="BS187" s="92">
        <f t="shared" si="111"/>
        <v>0</v>
      </c>
      <c r="BT187" s="92">
        <f t="shared" si="111"/>
        <v>0</v>
      </c>
      <c r="BU187" s="92">
        <f t="shared" si="111"/>
        <v>0</v>
      </c>
      <c r="BV187" s="92">
        <f t="shared" si="111"/>
        <v>0</v>
      </c>
      <c r="BW187" s="92">
        <f t="shared" si="111"/>
        <v>0</v>
      </c>
      <c r="BX187" s="92">
        <f t="shared" si="111"/>
        <v>0</v>
      </c>
      <c r="BY187" s="92">
        <f t="shared" si="111"/>
        <v>0</v>
      </c>
      <c r="BZ187" s="92">
        <f t="shared" si="111"/>
        <v>0</v>
      </c>
      <c r="CA187" s="92">
        <f t="shared" si="111"/>
        <v>0</v>
      </c>
      <c r="CB187" s="92">
        <f t="shared" si="111"/>
        <v>0</v>
      </c>
      <c r="CC187" s="92">
        <f t="shared" si="111"/>
        <v>0</v>
      </c>
      <c r="CD187" s="92">
        <f t="shared" si="111"/>
        <v>0</v>
      </c>
      <c r="CE187" s="92">
        <f t="shared" si="111"/>
        <v>0</v>
      </c>
      <c r="CF187" s="92">
        <f t="shared" si="111"/>
        <v>0</v>
      </c>
      <c r="CG187" s="92">
        <f t="shared" si="112"/>
        <v>0</v>
      </c>
      <c r="CH187" s="92">
        <f t="shared" si="112"/>
        <v>0</v>
      </c>
      <c r="CI187" s="92">
        <f t="shared" si="112"/>
        <v>0</v>
      </c>
      <c r="CJ187" s="92">
        <f t="shared" si="112"/>
        <v>0</v>
      </c>
      <c r="CK187" s="92">
        <f t="shared" si="112"/>
        <v>0</v>
      </c>
      <c r="CL187" s="92">
        <f t="shared" si="112"/>
        <v>0</v>
      </c>
      <c r="CM187" s="92">
        <f t="shared" si="112"/>
        <v>0</v>
      </c>
      <c r="CN187" s="92">
        <f t="shared" si="112"/>
        <v>0</v>
      </c>
      <c r="CO187" s="92">
        <f t="shared" si="112"/>
        <v>0</v>
      </c>
      <c r="CP187" s="92">
        <f t="shared" si="112"/>
        <v>0</v>
      </c>
      <c r="CQ187" s="92">
        <f t="shared" si="112"/>
        <v>0</v>
      </c>
      <c r="CR187" s="92">
        <f t="shared" si="112"/>
        <v>0</v>
      </c>
      <c r="CS187" s="92">
        <f t="shared" si="112"/>
        <v>0</v>
      </c>
      <c r="CT187" s="92">
        <f t="shared" si="112"/>
        <v>0</v>
      </c>
      <c r="CU187" s="92">
        <f t="shared" si="112"/>
        <v>0</v>
      </c>
      <c r="CV187" s="92">
        <f t="shared" si="112"/>
        <v>0</v>
      </c>
      <c r="CW187" s="92">
        <f t="shared" si="109"/>
        <v>0</v>
      </c>
      <c r="CX187" s="92">
        <f t="shared" si="109"/>
        <v>0</v>
      </c>
      <c r="CY187" s="92">
        <f t="shared" si="109"/>
        <v>0</v>
      </c>
      <c r="CZ187" s="92">
        <f t="shared" si="109"/>
        <v>0</v>
      </c>
      <c r="DA187" s="92">
        <f t="shared" si="109"/>
        <v>0</v>
      </c>
      <c r="DB187" s="92">
        <f t="shared" si="109"/>
        <v>0</v>
      </c>
      <c r="DC187" s="92">
        <f t="shared" si="109"/>
        <v>0</v>
      </c>
      <c r="DD187" s="92">
        <f t="shared" si="109"/>
        <v>0</v>
      </c>
      <c r="DE187" s="92">
        <f t="shared" si="109"/>
        <v>0</v>
      </c>
      <c r="DF187" s="92">
        <f t="shared" si="109"/>
        <v>0</v>
      </c>
      <c r="DG187" s="92">
        <f t="shared" si="109"/>
        <v>0</v>
      </c>
      <c r="DH187" s="92">
        <f t="shared" si="109"/>
        <v>0</v>
      </c>
      <c r="DI187" s="92">
        <f t="shared" si="109"/>
        <v>0</v>
      </c>
      <c r="DJ187" s="92">
        <f t="shared" si="109"/>
        <v>0</v>
      </c>
      <c r="DK187" s="92">
        <f t="shared" ref="DK187:DS202" si="116">COUNTIF($D187:$J187,DK$6)*$C187</f>
        <v>0</v>
      </c>
      <c r="DL187" s="92">
        <f t="shared" si="116"/>
        <v>0</v>
      </c>
      <c r="DM187" s="92">
        <f t="shared" si="116"/>
        <v>0</v>
      </c>
      <c r="DN187" s="92">
        <f t="shared" si="116"/>
        <v>0</v>
      </c>
      <c r="DO187" s="92">
        <f t="shared" si="116"/>
        <v>0</v>
      </c>
      <c r="DP187" s="92">
        <f t="shared" si="116"/>
        <v>0</v>
      </c>
      <c r="DQ187" s="92">
        <f t="shared" si="116"/>
        <v>0</v>
      </c>
      <c r="DR187" s="92">
        <f t="shared" si="116"/>
        <v>0</v>
      </c>
      <c r="DS187" s="92">
        <f t="shared" si="116"/>
        <v>0</v>
      </c>
    </row>
    <row r="188" spans="2:123" s="3" customFormat="1" ht="20.100000000000001" hidden="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08"/>
        <v>0</v>
      </c>
      <c r="L188" s="5"/>
      <c r="U188" s="5"/>
      <c r="V188" s="90">
        <f t="shared" si="113"/>
        <v>0</v>
      </c>
      <c r="W188" s="91">
        <f t="shared" si="113"/>
        <v>0</v>
      </c>
      <c r="X188" s="91">
        <f t="shared" si="113"/>
        <v>0</v>
      </c>
      <c r="Y188" s="91">
        <f t="shared" si="113"/>
        <v>0</v>
      </c>
      <c r="Z188" s="91">
        <f t="shared" si="113"/>
        <v>0</v>
      </c>
      <c r="AA188" s="91">
        <f t="shared" si="113"/>
        <v>0</v>
      </c>
      <c r="AB188" s="91">
        <f t="shared" si="113"/>
        <v>0</v>
      </c>
      <c r="AC188" s="91">
        <f t="shared" si="113"/>
        <v>0</v>
      </c>
      <c r="AD188" s="91">
        <f t="shared" si="113"/>
        <v>0</v>
      </c>
      <c r="AE188" s="91">
        <f t="shared" si="113"/>
        <v>0</v>
      </c>
      <c r="AF188" s="91">
        <f t="shared" si="113"/>
        <v>0</v>
      </c>
      <c r="AG188" s="91">
        <f t="shared" si="113"/>
        <v>0</v>
      </c>
      <c r="AH188" s="91">
        <f t="shared" si="113"/>
        <v>0</v>
      </c>
      <c r="AI188" s="91">
        <f t="shared" si="113"/>
        <v>0</v>
      </c>
      <c r="AJ188" s="91">
        <f t="shared" si="113"/>
        <v>0</v>
      </c>
      <c r="AK188" s="91">
        <f t="shared" si="113"/>
        <v>0</v>
      </c>
      <c r="AL188" s="91">
        <f t="shared" si="110"/>
        <v>0</v>
      </c>
      <c r="AM188" s="91">
        <f t="shared" si="110"/>
        <v>0</v>
      </c>
      <c r="AN188" s="91">
        <f t="shared" si="110"/>
        <v>0</v>
      </c>
      <c r="AO188" s="91">
        <f t="shared" si="110"/>
        <v>0</v>
      </c>
      <c r="AP188" s="91">
        <f t="shared" si="110"/>
        <v>0</v>
      </c>
      <c r="AQ188" s="91">
        <f t="shared" si="110"/>
        <v>0</v>
      </c>
      <c r="AR188" s="91">
        <f t="shared" si="110"/>
        <v>0</v>
      </c>
      <c r="AS188" s="91">
        <f t="shared" si="110"/>
        <v>0</v>
      </c>
      <c r="AT188" s="91">
        <f t="shared" si="110"/>
        <v>0</v>
      </c>
      <c r="AU188" s="91">
        <f t="shared" si="110"/>
        <v>0</v>
      </c>
      <c r="AV188" s="91">
        <f t="shared" si="110"/>
        <v>0</v>
      </c>
      <c r="AW188" s="91">
        <f t="shared" si="110"/>
        <v>0</v>
      </c>
      <c r="AX188" s="91">
        <f t="shared" si="110"/>
        <v>0</v>
      </c>
      <c r="AY188" s="91">
        <f t="shared" si="110"/>
        <v>0</v>
      </c>
      <c r="AZ188" s="91">
        <f t="shared" si="110"/>
        <v>0</v>
      </c>
      <c r="BA188" s="91">
        <f t="shared" si="115"/>
        <v>0</v>
      </c>
      <c r="BB188" s="91">
        <f t="shared" si="115"/>
        <v>0</v>
      </c>
      <c r="BC188" s="91">
        <f t="shared" si="115"/>
        <v>0</v>
      </c>
      <c r="BD188" s="92">
        <f t="shared" si="115"/>
        <v>0</v>
      </c>
      <c r="BE188" s="92">
        <f t="shared" si="115"/>
        <v>0</v>
      </c>
      <c r="BF188" s="92">
        <f t="shared" si="115"/>
        <v>0</v>
      </c>
      <c r="BG188" s="92">
        <f t="shared" si="115"/>
        <v>0</v>
      </c>
      <c r="BH188" s="92">
        <f t="shared" si="115"/>
        <v>0</v>
      </c>
      <c r="BI188" s="92">
        <f t="shared" si="115"/>
        <v>0</v>
      </c>
      <c r="BJ188" s="92">
        <f t="shared" si="115"/>
        <v>0</v>
      </c>
      <c r="BK188" s="92">
        <f t="shared" si="115"/>
        <v>0</v>
      </c>
      <c r="BL188" s="92">
        <f t="shared" si="115"/>
        <v>0</v>
      </c>
      <c r="BM188" s="92">
        <f t="shared" si="115"/>
        <v>0</v>
      </c>
      <c r="BN188" s="92">
        <f t="shared" si="115"/>
        <v>0</v>
      </c>
      <c r="BO188" s="92">
        <f t="shared" si="115"/>
        <v>0</v>
      </c>
      <c r="BP188" s="92">
        <f t="shared" si="115"/>
        <v>0</v>
      </c>
      <c r="BQ188" s="92">
        <f t="shared" si="111"/>
        <v>0</v>
      </c>
      <c r="BR188" s="92">
        <f t="shared" si="111"/>
        <v>0</v>
      </c>
      <c r="BS188" s="92">
        <f t="shared" si="111"/>
        <v>0</v>
      </c>
      <c r="BT188" s="92">
        <f t="shared" si="111"/>
        <v>0</v>
      </c>
      <c r="BU188" s="92">
        <f t="shared" si="111"/>
        <v>0</v>
      </c>
      <c r="BV188" s="92">
        <f t="shared" si="111"/>
        <v>0</v>
      </c>
      <c r="BW188" s="92">
        <f t="shared" si="111"/>
        <v>0</v>
      </c>
      <c r="BX188" s="92">
        <f t="shared" si="111"/>
        <v>0</v>
      </c>
      <c r="BY188" s="92">
        <f t="shared" si="111"/>
        <v>0</v>
      </c>
      <c r="BZ188" s="92">
        <f t="shared" si="111"/>
        <v>0</v>
      </c>
      <c r="CA188" s="92">
        <f t="shared" si="111"/>
        <v>0</v>
      </c>
      <c r="CB188" s="92">
        <f t="shared" si="111"/>
        <v>0</v>
      </c>
      <c r="CC188" s="92">
        <f t="shared" si="111"/>
        <v>0</v>
      </c>
      <c r="CD188" s="92">
        <f t="shared" si="111"/>
        <v>0</v>
      </c>
      <c r="CE188" s="92">
        <f t="shared" si="111"/>
        <v>0</v>
      </c>
      <c r="CF188" s="92">
        <f t="shared" si="111"/>
        <v>0</v>
      </c>
      <c r="CG188" s="92">
        <f t="shared" si="112"/>
        <v>0</v>
      </c>
      <c r="CH188" s="92">
        <f t="shared" si="112"/>
        <v>0</v>
      </c>
      <c r="CI188" s="92">
        <f t="shared" si="112"/>
        <v>0</v>
      </c>
      <c r="CJ188" s="92">
        <f t="shared" si="112"/>
        <v>0</v>
      </c>
      <c r="CK188" s="92">
        <f t="shared" si="112"/>
        <v>0</v>
      </c>
      <c r="CL188" s="92">
        <f t="shared" si="112"/>
        <v>0</v>
      </c>
      <c r="CM188" s="92">
        <f t="shared" si="112"/>
        <v>0</v>
      </c>
      <c r="CN188" s="92">
        <f t="shared" si="112"/>
        <v>0</v>
      </c>
      <c r="CO188" s="92">
        <f t="shared" si="112"/>
        <v>0</v>
      </c>
      <c r="CP188" s="92">
        <f t="shared" si="112"/>
        <v>0</v>
      </c>
      <c r="CQ188" s="92">
        <f t="shared" si="112"/>
        <v>0</v>
      </c>
      <c r="CR188" s="92">
        <f t="shared" si="112"/>
        <v>0</v>
      </c>
      <c r="CS188" s="92">
        <f t="shared" si="112"/>
        <v>0</v>
      </c>
      <c r="CT188" s="92">
        <f t="shared" si="112"/>
        <v>0</v>
      </c>
      <c r="CU188" s="92">
        <f t="shared" si="112"/>
        <v>0</v>
      </c>
      <c r="CV188" s="92">
        <f t="shared" si="112"/>
        <v>0</v>
      </c>
      <c r="CW188" s="92">
        <f t="shared" si="109"/>
        <v>0</v>
      </c>
      <c r="CX188" s="92">
        <f t="shared" si="109"/>
        <v>0</v>
      </c>
      <c r="CY188" s="92">
        <f t="shared" si="109"/>
        <v>0</v>
      </c>
      <c r="CZ188" s="92">
        <f t="shared" si="109"/>
        <v>0</v>
      </c>
      <c r="DA188" s="92">
        <f t="shared" si="109"/>
        <v>0</v>
      </c>
      <c r="DB188" s="92">
        <f t="shared" si="109"/>
        <v>0</v>
      </c>
      <c r="DC188" s="92">
        <f t="shared" si="109"/>
        <v>0</v>
      </c>
      <c r="DD188" s="92">
        <f t="shared" si="109"/>
        <v>0</v>
      </c>
      <c r="DE188" s="92">
        <f t="shared" si="109"/>
        <v>0</v>
      </c>
      <c r="DF188" s="92">
        <f t="shared" si="109"/>
        <v>0</v>
      </c>
      <c r="DG188" s="92">
        <f t="shared" si="109"/>
        <v>0</v>
      </c>
      <c r="DH188" s="92">
        <f t="shared" si="109"/>
        <v>0</v>
      </c>
      <c r="DI188" s="92">
        <f t="shared" si="109"/>
        <v>0</v>
      </c>
      <c r="DJ188" s="92">
        <f t="shared" si="109"/>
        <v>0</v>
      </c>
      <c r="DK188" s="92">
        <f t="shared" si="116"/>
        <v>0</v>
      </c>
      <c r="DL188" s="92">
        <f t="shared" si="116"/>
        <v>0</v>
      </c>
      <c r="DM188" s="92">
        <f t="shared" si="116"/>
        <v>0</v>
      </c>
      <c r="DN188" s="92">
        <f t="shared" si="116"/>
        <v>0</v>
      </c>
      <c r="DO188" s="92">
        <f t="shared" si="116"/>
        <v>0</v>
      </c>
      <c r="DP188" s="92">
        <f t="shared" si="116"/>
        <v>0</v>
      </c>
      <c r="DQ188" s="92">
        <f t="shared" si="116"/>
        <v>0</v>
      </c>
      <c r="DR188" s="92">
        <f t="shared" si="116"/>
        <v>0</v>
      </c>
      <c r="DS188" s="92">
        <f t="shared" si="116"/>
        <v>0</v>
      </c>
    </row>
    <row r="189" spans="2:123" s="3" customFormat="1" ht="20.100000000000001" hidden="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08"/>
        <v>0</v>
      </c>
      <c r="L189" s="5"/>
      <c r="U189" s="5"/>
      <c r="V189" s="90">
        <f t="shared" si="113"/>
        <v>0</v>
      </c>
      <c r="W189" s="91">
        <f t="shared" si="113"/>
        <v>0</v>
      </c>
      <c r="X189" s="91">
        <f t="shared" si="113"/>
        <v>0</v>
      </c>
      <c r="Y189" s="91">
        <f t="shared" si="113"/>
        <v>0</v>
      </c>
      <c r="Z189" s="91">
        <f t="shared" si="113"/>
        <v>0</v>
      </c>
      <c r="AA189" s="91">
        <f t="shared" si="113"/>
        <v>0</v>
      </c>
      <c r="AB189" s="91">
        <f t="shared" si="113"/>
        <v>0</v>
      </c>
      <c r="AC189" s="91">
        <f t="shared" si="113"/>
        <v>0</v>
      </c>
      <c r="AD189" s="91">
        <f t="shared" si="113"/>
        <v>0</v>
      </c>
      <c r="AE189" s="91">
        <f t="shared" si="113"/>
        <v>0</v>
      </c>
      <c r="AF189" s="91">
        <f t="shared" si="113"/>
        <v>0</v>
      </c>
      <c r="AG189" s="91">
        <f t="shared" si="113"/>
        <v>0</v>
      </c>
      <c r="AH189" s="91">
        <f t="shared" si="113"/>
        <v>0</v>
      </c>
      <c r="AI189" s="91">
        <f t="shared" si="113"/>
        <v>0</v>
      </c>
      <c r="AJ189" s="91">
        <f t="shared" si="113"/>
        <v>0</v>
      </c>
      <c r="AK189" s="91">
        <f t="shared" si="113"/>
        <v>0</v>
      </c>
      <c r="AL189" s="91">
        <f t="shared" si="110"/>
        <v>0</v>
      </c>
      <c r="AM189" s="91">
        <f t="shared" si="110"/>
        <v>0</v>
      </c>
      <c r="AN189" s="91">
        <f t="shared" si="110"/>
        <v>0</v>
      </c>
      <c r="AO189" s="91">
        <f t="shared" si="110"/>
        <v>0</v>
      </c>
      <c r="AP189" s="91">
        <f t="shared" si="110"/>
        <v>0</v>
      </c>
      <c r="AQ189" s="91">
        <f t="shared" si="110"/>
        <v>0</v>
      </c>
      <c r="AR189" s="91">
        <f t="shared" si="110"/>
        <v>0</v>
      </c>
      <c r="AS189" s="91">
        <f t="shared" si="110"/>
        <v>0</v>
      </c>
      <c r="AT189" s="91">
        <f t="shared" si="110"/>
        <v>0</v>
      </c>
      <c r="AU189" s="91">
        <f t="shared" si="110"/>
        <v>0</v>
      </c>
      <c r="AV189" s="91">
        <f t="shared" si="110"/>
        <v>0</v>
      </c>
      <c r="AW189" s="91">
        <f t="shared" si="110"/>
        <v>0</v>
      </c>
      <c r="AX189" s="91">
        <f t="shared" si="110"/>
        <v>0</v>
      </c>
      <c r="AY189" s="91">
        <f t="shared" si="110"/>
        <v>0</v>
      </c>
      <c r="AZ189" s="91">
        <f t="shared" si="110"/>
        <v>0</v>
      </c>
      <c r="BA189" s="91">
        <f t="shared" si="115"/>
        <v>0</v>
      </c>
      <c r="BB189" s="91">
        <f t="shared" si="115"/>
        <v>0</v>
      </c>
      <c r="BC189" s="91">
        <f t="shared" si="115"/>
        <v>0</v>
      </c>
      <c r="BD189" s="92">
        <f t="shared" si="115"/>
        <v>0</v>
      </c>
      <c r="BE189" s="92">
        <f t="shared" si="115"/>
        <v>0</v>
      </c>
      <c r="BF189" s="92">
        <f t="shared" si="115"/>
        <v>0</v>
      </c>
      <c r="BG189" s="92">
        <f t="shared" si="115"/>
        <v>0</v>
      </c>
      <c r="BH189" s="92">
        <f t="shared" si="115"/>
        <v>0</v>
      </c>
      <c r="BI189" s="92">
        <f t="shared" si="115"/>
        <v>0</v>
      </c>
      <c r="BJ189" s="92">
        <f t="shared" si="115"/>
        <v>0</v>
      </c>
      <c r="BK189" s="92">
        <f t="shared" si="115"/>
        <v>0</v>
      </c>
      <c r="BL189" s="92">
        <f t="shared" si="115"/>
        <v>0</v>
      </c>
      <c r="BM189" s="92">
        <f t="shared" si="115"/>
        <v>0</v>
      </c>
      <c r="BN189" s="92">
        <f t="shared" si="115"/>
        <v>0</v>
      </c>
      <c r="BO189" s="92">
        <f t="shared" si="115"/>
        <v>0</v>
      </c>
      <c r="BP189" s="92">
        <f t="shared" si="115"/>
        <v>0</v>
      </c>
      <c r="BQ189" s="92">
        <f t="shared" si="111"/>
        <v>0</v>
      </c>
      <c r="BR189" s="92">
        <f t="shared" si="111"/>
        <v>0</v>
      </c>
      <c r="BS189" s="92">
        <f t="shared" si="111"/>
        <v>0</v>
      </c>
      <c r="BT189" s="92">
        <f t="shared" si="111"/>
        <v>0</v>
      </c>
      <c r="BU189" s="92">
        <f t="shared" si="111"/>
        <v>0</v>
      </c>
      <c r="BV189" s="92">
        <f t="shared" si="111"/>
        <v>0</v>
      </c>
      <c r="BW189" s="92">
        <f t="shared" si="111"/>
        <v>0</v>
      </c>
      <c r="BX189" s="92">
        <f t="shared" si="111"/>
        <v>0</v>
      </c>
      <c r="BY189" s="92">
        <f t="shared" si="111"/>
        <v>0</v>
      </c>
      <c r="BZ189" s="92">
        <f t="shared" si="111"/>
        <v>0</v>
      </c>
      <c r="CA189" s="92">
        <f t="shared" si="111"/>
        <v>0</v>
      </c>
      <c r="CB189" s="92">
        <f t="shared" si="111"/>
        <v>0</v>
      </c>
      <c r="CC189" s="92">
        <f t="shared" si="111"/>
        <v>0</v>
      </c>
      <c r="CD189" s="92">
        <f t="shared" si="111"/>
        <v>0</v>
      </c>
      <c r="CE189" s="92">
        <f t="shared" si="111"/>
        <v>0</v>
      </c>
      <c r="CF189" s="92">
        <f t="shared" si="111"/>
        <v>0</v>
      </c>
      <c r="CG189" s="92">
        <f t="shared" si="112"/>
        <v>0</v>
      </c>
      <c r="CH189" s="92">
        <f t="shared" si="112"/>
        <v>0</v>
      </c>
      <c r="CI189" s="92">
        <f t="shared" si="112"/>
        <v>0</v>
      </c>
      <c r="CJ189" s="92">
        <f t="shared" si="112"/>
        <v>0</v>
      </c>
      <c r="CK189" s="92">
        <f t="shared" si="112"/>
        <v>0</v>
      </c>
      <c r="CL189" s="92">
        <f t="shared" si="112"/>
        <v>0</v>
      </c>
      <c r="CM189" s="92">
        <f t="shared" si="112"/>
        <v>0</v>
      </c>
      <c r="CN189" s="92">
        <f t="shared" si="112"/>
        <v>0</v>
      </c>
      <c r="CO189" s="92">
        <f t="shared" si="112"/>
        <v>0</v>
      </c>
      <c r="CP189" s="92">
        <f t="shared" si="112"/>
        <v>0</v>
      </c>
      <c r="CQ189" s="92">
        <f t="shared" si="112"/>
        <v>0</v>
      </c>
      <c r="CR189" s="92">
        <f t="shared" si="112"/>
        <v>0</v>
      </c>
      <c r="CS189" s="92">
        <f t="shared" si="112"/>
        <v>0</v>
      </c>
      <c r="CT189" s="92">
        <f t="shared" si="112"/>
        <v>0</v>
      </c>
      <c r="CU189" s="92">
        <f t="shared" si="112"/>
        <v>0</v>
      </c>
      <c r="CV189" s="92">
        <f t="shared" si="112"/>
        <v>0</v>
      </c>
      <c r="CW189" s="92">
        <f t="shared" si="109"/>
        <v>0</v>
      </c>
      <c r="CX189" s="92">
        <f t="shared" si="109"/>
        <v>0</v>
      </c>
      <c r="CY189" s="92">
        <f t="shared" si="109"/>
        <v>0</v>
      </c>
      <c r="CZ189" s="92">
        <f t="shared" si="109"/>
        <v>0</v>
      </c>
      <c r="DA189" s="92">
        <f t="shared" si="109"/>
        <v>0</v>
      </c>
      <c r="DB189" s="92">
        <f t="shared" si="109"/>
        <v>0</v>
      </c>
      <c r="DC189" s="92">
        <f t="shared" si="109"/>
        <v>0</v>
      </c>
      <c r="DD189" s="92">
        <f t="shared" si="109"/>
        <v>0</v>
      </c>
      <c r="DE189" s="92">
        <f t="shared" si="109"/>
        <v>0</v>
      </c>
      <c r="DF189" s="92">
        <f t="shared" si="109"/>
        <v>0</v>
      </c>
      <c r="DG189" s="92">
        <f t="shared" si="109"/>
        <v>0</v>
      </c>
      <c r="DH189" s="92">
        <f t="shared" si="109"/>
        <v>0</v>
      </c>
      <c r="DI189" s="92">
        <f t="shared" si="109"/>
        <v>0</v>
      </c>
      <c r="DJ189" s="92">
        <f t="shared" si="109"/>
        <v>0</v>
      </c>
      <c r="DK189" s="92">
        <f t="shared" si="116"/>
        <v>0</v>
      </c>
      <c r="DL189" s="92">
        <f t="shared" si="116"/>
        <v>0</v>
      </c>
      <c r="DM189" s="92">
        <f t="shared" si="116"/>
        <v>0</v>
      </c>
      <c r="DN189" s="92">
        <f t="shared" si="116"/>
        <v>0</v>
      </c>
      <c r="DO189" s="92">
        <f t="shared" si="116"/>
        <v>0</v>
      </c>
      <c r="DP189" s="92">
        <f t="shared" si="116"/>
        <v>0</v>
      </c>
      <c r="DQ189" s="92">
        <f t="shared" si="116"/>
        <v>0</v>
      </c>
      <c r="DR189" s="92">
        <f t="shared" si="116"/>
        <v>0</v>
      </c>
      <c r="DS189" s="92">
        <f t="shared" si="116"/>
        <v>0</v>
      </c>
    </row>
    <row r="190" spans="2:123" s="3" customFormat="1" ht="20.100000000000001" hidden="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08"/>
        <v>0</v>
      </c>
      <c r="L190" s="5"/>
      <c r="U190" s="5"/>
      <c r="V190" s="90">
        <f t="shared" si="113"/>
        <v>0</v>
      </c>
      <c r="W190" s="91">
        <f t="shared" si="113"/>
        <v>0</v>
      </c>
      <c r="X190" s="91">
        <f t="shared" si="113"/>
        <v>0</v>
      </c>
      <c r="Y190" s="91">
        <f t="shared" si="113"/>
        <v>0</v>
      </c>
      <c r="Z190" s="91">
        <f t="shared" si="113"/>
        <v>0</v>
      </c>
      <c r="AA190" s="91">
        <f t="shared" si="113"/>
        <v>0</v>
      </c>
      <c r="AB190" s="91">
        <f t="shared" si="113"/>
        <v>0</v>
      </c>
      <c r="AC190" s="91">
        <f t="shared" si="113"/>
        <v>0</v>
      </c>
      <c r="AD190" s="91">
        <f t="shared" si="113"/>
        <v>0</v>
      </c>
      <c r="AE190" s="91">
        <f t="shared" si="113"/>
        <v>0</v>
      </c>
      <c r="AF190" s="91">
        <f t="shared" si="113"/>
        <v>0</v>
      </c>
      <c r="AG190" s="91">
        <f t="shared" si="113"/>
        <v>0</v>
      </c>
      <c r="AH190" s="91">
        <f t="shared" si="113"/>
        <v>0</v>
      </c>
      <c r="AI190" s="91">
        <f t="shared" si="113"/>
        <v>0</v>
      </c>
      <c r="AJ190" s="91">
        <f t="shared" si="113"/>
        <v>0</v>
      </c>
      <c r="AK190" s="91">
        <f t="shared" si="113"/>
        <v>0</v>
      </c>
      <c r="AL190" s="91">
        <f t="shared" si="110"/>
        <v>0</v>
      </c>
      <c r="AM190" s="91">
        <f t="shared" si="110"/>
        <v>0</v>
      </c>
      <c r="AN190" s="91">
        <f t="shared" si="110"/>
        <v>0</v>
      </c>
      <c r="AO190" s="91">
        <f t="shared" si="110"/>
        <v>0</v>
      </c>
      <c r="AP190" s="91">
        <f t="shared" si="110"/>
        <v>0</v>
      </c>
      <c r="AQ190" s="91">
        <f t="shared" si="110"/>
        <v>0</v>
      </c>
      <c r="AR190" s="91">
        <f t="shared" si="110"/>
        <v>0</v>
      </c>
      <c r="AS190" s="91">
        <f t="shared" si="110"/>
        <v>0</v>
      </c>
      <c r="AT190" s="91">
        <f t="shared" si="110"/>
        <v>0</v>
      </c>
      <c r="AU190" s="91">
        <f t="shared" si="110"/>
        <v>0</v>
      </c>
      <c r="AV190" s="91">
        <f t="shared" si="110"/>
        <v>0</v>
      </c>
      <c r="AW190" s="91">
        <f t="shared" si="110"/>
        <v>0</v>
      </c>
      <c r="AX190" s="91">
        <f t="shared" si="110"/>
        <v>0</v>
      </c>
      <c r="AY190" s="91">
        <f t="shared" si="110"/>
        <v>0</v>
      </c>
      <c r="AZ190" s="91">
        <f t="shared" si="110"/>
        <v>0</v>
      </c>
      <c r="BA190" s="91">
        <f t="shared" si="115"/>
        <v>0</v>
      </c>
      <c r="BB190" s="91">
        <f t="shared" si="115"/>
        <v>0</v>
      </c>
      <c r="BC190" s="91">
        <f t="shared" si="115"/>
        <v>0</v>
      </c>
      <c r="BD190" s="92">
        <f t="shared" si="115"/>
        <v>0</v>
      </c>
      <c r="BE190" s="92">
        <f t="shared" si="115"/>
        <v>0</v>
      </c>
      <c r="BF190" s="92">
        <f t="shared" si="115"/>
        <v>0</v>
      </c>
      <c r="BG190" s="92">
        <f t="shared" si="115"/>
        <v>0</v>
      </c>
      <c r="BH190" s="92">
        <f t="shared" si="115"/>
        <v>0</v>
      </c>
      <c r="BI190" s="92">
        <f t="shared" si="115"/>
        <v>0</v>
      </c>
      <c r="BJ190" s="92">
        <f t="shared" si="115"/>
        <v>0</v>
      </c>
      <c r="BK190" s="92">
        <f t="shared" si="115"/>
        <v>0</v>
      </c>
      <c r="BL190" s="92">
        <f t="shared" si="115"/>
        <v>0</v>
      </c>
      <c r="BM190" s="92">
        <f t="shared" si="115"/>
        <v>0</v>
      </c>
      <c r="BN190" s="92">
        <f t="shared" si="115"/>
        <v>0</v>
      </c>
      <c r="BO190" s="92">
        <f t="shared" si="115"/>
        <v>0</v>
      </c>
      <c r="BP190" s="92">
        <f t="shared" si="115"/>
        <v>0</v>
      </c>
      <c r="BQ190" s="92">
        <f t="shared" si="111"/>
        <v>0</v>
      </c>
      <c r="BR190" s="92">
        <f t="shared" si="111"/>
        <v>0</v>
      </c>
      <c r="BS190" s="92">
        <f t="shared" si="111"/>
        <v>0</v>
      </c>
      <c r="BT190" s="92">
        <f t="shared" si="111"/>
        <v>0</v>
      </c>
      <c r="BU190" s="92">
        <f t="shared" si="111"/>
        <v>0</v>
      </c>
      <c r="BV190" s="92">
        <f t="shared" si="111"/>
        <v>0</v>
      </c>
      <c r="BW190" s="92">
        <f t="shared" si="111"/>
        <v>0</v>
      </c>
      <c r="BX190" s="92">
        <f t="shared" si="111"/>
        <v>0</v>
      </c>
      <c r="BY190" s="92">
        <f t="shared" si="111"/>
        <v>0</v>
      </c>
      <c r="BZ190" s="92">
        <f t="shared" si="111"/>
        <v>0</v>
      </c>
      <c r="CA190" s="92">
        <f t="shared" si="111"/>
        <v>0</v>
      </c>
      <c r="CB190" s="92">
        <f t="shared" si="111"/>
        <v>0</v>
      </c>
      <c r="CC190" s="92">
        <f t="shared" si="111"/>
        <v>0</v>
      </c>
      <c r="CD190" s="92">
        <f t="shared" si="111"/>
        <v>0</v>
      </c>
      <c r="CE190" s="92">
        <f t="shared" si="111"/>
        <v>0</v>
      </c>
      <c r="CF190" s="92">
        <f t="shared" si="111"/>
        <v>0</v>
      </c>
      <c r="CG190" s="92">
        <f t="shared" si="112"/>
        <v>0</v>
      </c>
      <c r="CH190" s="92">
        <f t="shared" si="112"/>
        <v>0</v>
      </c>
      <c r="CI190" s="92">
        <f t="shared" si="112"/>
        <v>0</v>
      </c>
      <c r="CJ190" s="92">
        <f t="shared" si="112"/>
        <v>0</v>
      </c>
      <c r="CK190" s="92">
        <f t="shared" si="112"/>
        <v>0</v>
      </c>
      <c r="CL190" s="92">
        <f t="shared" si="112"/>
        <v>0</v>
      </c>
      <c r="CM190" s="92">
        <f t="shared" si="112"/>
        <v>0</v>
      </c>
      <c r="CN190" s="92">
        <f t="shared" si="112"/>
        <v>0</v>
      </c>
      <c r="CO190" s="92">
        <f t="shared" si="112"/>
        <v>0</v>
      </c>
      <c r="CP190" s="92">
        <f t="shared" si="112"/>
        <v>0</v>
      </c>
      <c r="CQ190" s="92">
        <f t="shared" si="112"/>
        <v>0</v>
      </c>
      <c r="CR190" s="92">
        <f t="shared" si="112"/>
        <v>0</v>
      </c>
      <c r="CS190" s="92">
        <f t="shared" si="112"/>
        <v>0</v>
      </c>
      <c r="CT190" s="92">
        <f t="shared" si="112"/>
        <v>0</v>
      </c>
      <c r="CU190" s="92">
        <f t="shared" si="112"/>
        <v>0</v>
      </c>
      <c r="CV190" s="92">
        <f t="shared" si="112"/>
        <v>0</v>
      </c>
      <c r="CW190" s="92">
        <f t="shared" si="109"/>
        <v>0</v>
      </c>
      <c r="CX190" s="92">
        <f t="shared" si="109"/>
        <v>0</v>
      </c>
      <c r="CY190" s="92">
        <f t="shared" si="109"/>
        <v>0</v>
      </c>
      <c r="CZ190" s="92">
        <f t="shared" si="109"/>
        <v>0</v>
      </c>
      <c r="DA190" s="92">
        <f t="shared" si="109"/>
        <v>0</v>
      </c>
      <c r="DB190" s="92">
        <f t="shared" si="109"/>
        <v>0</v>
      </c>
      <c r="DC190" s="92">
        <f t="shared" si="109"/>
        <v>0</v>
      </c>
      <c r="DD190" s="92">
        <f t="shared" si="109"/>
        <v>0</v>
      </c>
      <c r="DE190" s="92">
        <f t="shared" si="109"/>
        <v>0</v>
      </c>
      <c r="DF190" s="92">
        <f t="shared" si="109"/>
        <v>0</v>
      </c>
      <c r="DG190" s="92">
        <f t="shared" si="109"/>
        <v>0</v>
      </c>
      <c r="DH190" s="92">
        <f t="shared" si="109"/>
        <v>0</v>
      </c>
      <c r="DI190" s="92">
        <f t="shared" si="109"/>
        <v>0</v>
      </c>
      <c r="DJ190" s="92">
        <f t="shared" si="109"/>
        <v>0</v>
      </c>
      <c r="DK190" s="92">
        <f t="shared" si="116"/>
        <v>0</v>
      </c>
      <c r="DL190" s="92">
        <f t="shared" si="116"/>
        <v>0</v>
      </c>
      <c r="DM190" s="92">
        <f t="shared" si="116"/>
        <v>0</v>
      </c>
      <c r="DN190" s="92">
        <f t="shared" si="116"/>
        <v>0</v>
      </c>
      <c r="DO190" s="92">
        <f t="shared" si="116"/>
        <v>0</v>
      </c>
      <c r="DP190" s="92">
        <f t="shared" si="116"/>
        <v>0</v>
      </c>
      <c r="DQ190" s="92">
        <f t="shared" si="116"/>
        <v>0</v>
      </c>
      <c r="DR190" s="92">
        <f t="shared" si="116"/>
        <v>0</v>
      </c>
      <c r="DS190" s="92">
        <f t="shared" si="116"/>
        <v>0</v>
      </c>
    </row>
    <row r="191" spans="2:123" s="3" customFormat="1" ht="20.100000000000001" hidden="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08"/>
        <v>0</v>
      </c>
      <c r="L191" s="5"/>
      <c r="U191" s="5"/>
      <c r="V191" s="90">
        <f t="shared" si="113"/>
        <v>0</v>
      </c>
      <c r="W191" s="91">
        <f t="shared" si="113"/>
        <v>0</v>
      </c>
      <c r="X191" s="91">
        <f t="shared" si="113"/>
        <v>0</v>
      </c>
      <c r="Y191" s="91">
        <f t="shared" si="113"/>
        <v>0</v>
      </c>
      <c r="Z191" s="91">
        <f t="shared" si="113"/>
        <v>0</v>
      </c>
      <c r="AA191" s="91">
        <f t="shared" si="113"/>
        <v>0</v>
      </c>
      <c r="AB191" s="91">
        <f t="shared" si="113"/>
        <v>0</v>
      </c>
      <c r="AC191" s="91">
        <f t="shared" si="113"/>
        <v>0</v>
      </c>
      <c r="AD191" s="91">
        <f t="shared" si="113"/>
        <v>0</v>
      </c>
      <c r="AE191" s="91">
        <f t="shared" si="113"/>
        <v>0</v>
      </c>
      <c r="AF191" s="91">
        <f t="shared" si="113"/>
        <v>0</v>
      </c>
      <c r="AG191" s="91">
        <f t="shared" si="113"/>
        <v>0</v>
      </c>
      <c r="AH191" s="91">
        <f t="shared" si="113"/>
        <v>0</v>
      </c>
      <c r="AI191" s="91">
        <f t="shared" si="113"/>
        <v>0</v>
      </c>
      <c r="AJ191" s="91">
        <f t="shared" si="113"/>
        <v>0</v>
      </c>
      <c r="AK191" s="91">
        <f t="shared" si="113"/>
        <v>0</v>
      </c>
      <c r="AL191" s="91">
        <f t="shared" si="110"/>
        <v>0</v>
      </c>
      <c r="AM191" s="91">
        <f t="shared" si="110"/>
        <v>0</v>
      </c>
      <c r="AN191" s="91">
        <f t="shared" si="110"/>
        <v>0</v>
      </c>
      <c r="AO191" s="91">
        <f t="shared" si="110"/>
        <v>0</v>
      </c>
      <c r="AP191" s="91">
        <f t="shared" si="110"/>
        <v>0</v>
      </c>
      <c r="AQ191" s="91">
        <f t="shared" si="110"/>
        <v>0</v>
      </c>
      <c r="AR191" s="91">
        <f t="shared" si="110"/>
        <v>0</v>
      </c>
      <c r="AS191" s="91">
        <f t="shared" si="110"/>
        <v>0</v>
      </c>
      <c r="AT191" s="91">
        <f t="shared" si="110"/>
        <v>0</v>
      </c>
      <c r="AU191" s="91">
        <f t="shared" si="110"/>
        <v>0</v>
      </c>
      <c r="AV191" s="91">
        <f t="shared" si="110"/>
        <v>0</v>
      </c>
      <c r="AW191" s="91">
        <f t="shared" si="110"/>
        <v>0</v>
      </c>
      <c r="AX191" s="91">
        <f t="shared" si="110"/>
        <v>0</v>
      </c>
      <c r="AY191" s="91">
        <f t="shared" si="110"/>
        <v>0</v>
      </c>
      <c r="AZ191" s="91">
        <f t="shared" si="110"/>
        <v>0</v>
      </c>
      <c r="BA191" s="91">
        <f t="shared" si="115"/>
        <v>0</v>
      </c>
      <c r="BB191" s="91">
        <f t="shared" si="115"/>
        <v>0</v>
      </c>
      <c r="BC191" s="91">
        <f t="shared" si="115"/>
        <v>0</v>
      </c>
      <c r="BD191" s="92">
        <f t="shared" si="115"/>
        <v>0</v>
      </c>
      <c r="BE191" s="92">
        <f t="shared" si="115"/>
        <v>0</v>
      </c>
      <c r="BF191" s="92">
        <f t="shared" si="115"/>
        <v>0</v>
      </c>
      <c r="BG191" s="92">
        <f t="shared" si="115"/>
        <v>0</v>
      </c>
      <c r="BH191" s="92">
        <f t="shared" si="115"/>
        <v>0</v>
      </c>
      <c r="BI191" s="92">
        <f t="shared" si="115"/>
        <v>0</v>
      </c>
      <c r="BJ191" s="92">
        <f t="shared" si="115"/>
        <v>0</v>
      </c>
      <c r="BK191" s="92">
        <f t="shared" si="115"/>
        <v>0</v>
      </c>
      <c r="BL191" s="92">
        <f t="shared" si="115"/>
        <v>0</v>
      </c>
      <c r="BM191" s="92">
        <f t="shared" si="115"/>
        <v>0</v>
      </c>
      <c r="BN191" s="92">
        <f t="shared" si="115"/>
        <v>0</v>
      </c>
      <c r="BO191" s="92">
        <f t="shared" si="115"/>
        <v>0</v>
      </c>
      <c r="BP191" s="92">
        <f t="shared" si="115"/>
        <v>0</v>
      </c>
      <c r="BQ191" s="92">
        <f t="shared" si="111"/>
        <v>0</v>
      </c>
      <c r="BR191" s="92">
        <f t="shared" si="111"/>
        <v>0</v>
      </c>
      <c r="BS191" s="92">
        <f t="shared" si="111"/>
        <v>0</v>
      </c>
      <c r="BT191" s="92">
        <f t="shared" si="111"/>
        <v>0</v>
      </c>
      <c r="BU191" s="92">
        <f t="shared" si="111"/>
        <v>0</v>
      </c>
      <c r="BV191" s="92">
        <f t="shared" si="111"/>
        <v>0</v>
      </c>
      <c r="BW191" s="92">
        <f t="shared" si="111"/>
        <v>0</v>
      </c>
      <c r="BX191" s="92">
        <f t="shared" si="111"/>
        <v>0</v>
      </c>
      <c r="BY191" s="92">
        <f t="shared" si="111"/>
        <v>0</v>
      </c>
      <c r="BZ191" s="92">
        <f t="shared" si="111"/>
        <v>0</v>
      </c>
      <c r="CA191" s="92">
        <f t="shared" si="111"/>
        <v>0</v>
      </c>
      <c r="CB191" s="92">
        <f t="shared" si="111"/>
        <v>0</v>
      </c>
      <c r="CC191" s="92">
        <f t="shared" si="111"/>
        <v>0</v>
      </c>
      <c r="CD191" s="92">
        <f t="shared" si="111"/>
        <v>0</v>
      </c>
      <c r="CE191" s="92">
        <f t="shared" si="111"/>
        <v>0</v>
      </c>
      <c r="CF191" s="92">
        <f t="shared" si="111"/>
        <v>0</v>
      </c>
      <c r="CG191" s="92">
        <f t="shared" si="112"/>
        <v>0</v>
      </c>
      <c r="CH191" s="92">
        <f t="shared" si="112"/>
        <v>0</v>
      </c>
      <c r="CI191" s="92">
        <f t="shared" si="112"/>
        <v>0</v>
      </c>
      <c r="CJ191" s="92">
        <f t="shared" si="112"/>
        <v>0</v>
      </c>
      <c r="CK191" s="92">
        <f t="shared" si="112"/>
        <v>0</v>
      </c>
      <c r="CL191" s="92">
        <f t="shared" si="112"/>
        <v>0</v>
      </c>
      <c r="CM191" s="92">
        <f t="shared" si="112"/>
        <v>0</v>
      </c>
      <c r="CN191" s="92">
        <f t="shared" si="112"/>
        <v>0</v>
      </c>
      <c r="CO191" s="92">
        <f t="shared" si="112"/>
        <v>0</v>
      </c>
      <c r="CP191" s="92">
        <f t="shared" si="112"/>
        <v>0</v>
      </c>
      <c r="CQ191" s="92">
        <f t="shared" si="112"/>
        <v>0</v>
      </c>
      <c r="CR191" s="92">
        <f t="shared" si="112"/>
        <v>0</v>
      </c>
      <c r="CS191" s="92">
        <f t="shared" si="112"/>
        <v>0</v>
      </c>
      <c r="CT191" s="92">
        <f t="shared" si="112"/>
        <v>0</v>
      </c>
      <c r="CU191" s="92">
        <f t="shared" si="112"/>
        <v>0</v>
      </c>
      <c r="CV191" s="92">
        <f t="shared" si="112"/>
        <v>0</v>
      </c>
      <c r="CW191" s="92">
        <f t="shared" si="109"/>
        <v>0</v>
      </c>
      <c r="CX191" s="92">
        <f t="shared" si="109"/>
        <v>0</v>
      </c>
      <c r="CY191" s="92">
        <f t="shared" si="109"/>
        <v>0</v>
      </c>
      <c r="CZ191" s="92">
        <f t="shared" si="109"/>
        <v>0</v>
      </c>
      <c r="DA191" s="92">
        <f t="shared" si="109"/>
        <v>0</v>
      </c>
      <c r="DB191" s="92">
        <f t="shared" si="109"/>
        <v>0</v>
      </c>
      <c r="DC191" s="92">
        <f t="shared" si="109"/>
        <v>0</v>
      </c>
      <c r="DD191" s="92">
        <f t="shared" si="109"/>
        <v>0</v>
      </c>
      <c r="DE191" s="92">
        <f t="shared" si="109"/>
        <v>0</v>
      </c>
      <c r="DF191" s="92">
        <f t="shared" si="109"/>
        <v>0</v>
      </c>
      <c r="DG191" s="92">
        <f t="shared" si="109"/>
        <v>0</v>
      </c>
      <c r="DH191" s="92">
        <f t="shared" si="109"/>
        <v>0</v>
      </c>
      <c r="DI191" s="92">
        <f t="shared" si="109"/>
        <v>0</v>
      </c>
      <c r="DJ191" s="92">
        <f t="shared" si="109"/>
        <v>0</v>
      </c>
      <c r="DK191" s="92">
        <f t="shared" si="116"/>
        <v>0</v>
      </c>
      <c r="DL191" s="92">
        <f t="shared" si="116"/>
        <v>0</v>
      </c>
      <c r="DM191" s="92">
        <f t="shared" si="116"/>
        <v>0</v>
      </c>
      <c r="DN191" s="92">
        <f t="shared" si="116"/>
        <v>0</v>
      </c>
      <c r="DO191" s="92">
        <f t="shared" si="116"/>
        <v>0</v>
      </c>
      <c r="DP191" s="92">
        <f t="shared" si="116"/>
        <v>0</v>
      </c>
      <c r="DQ191" s="92">
        <f t="shared" si="116"/>
        <v>0</v>
      </c>
      <c r="DR191" s="92">
        <f t="shared" si="116"/>
        <v>0</v>
      </c>
      <c r="DS191" s="92">
        <f t="shared" si="116"/>
        <v>0</v>
      </c>
    </row>
    <row r="192" spans="2:123" s="3" customFormat="1" ht="20.100000000000001" hidden="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08"/>
        <v>0</v>
      </c>
      <c r="L192" s="5"/>
      <c r="U192" s="5"/>
      <c r="V192" s="90">
        <f t="shared" si="113"/>
        <v>0</v>
      </c>
      <c r="W192" s="91">
        <f t="shared" si="113"/>
        <v>0</v>
      </c>
      <c r="X192" s="91">
        <f t="shared" si="113"/>
        <v>0</v>
      </c>
      <c r="Y192" s="91">
        <f t="shared" si="113"/>
        <v>0</v>
      </c>
      <c r="Z192" s="91">
        <f t="shared" si="113"/>
        <v>0</v>
      </c>
      <c r="AA192" s="91">
        <f t="shared" si="113"/>
        <v>0</v>
      </c>
      <c r="AB192" s="91">
        <f t="shared" si="113"/>
        <v>0</v>
      </c>
      <c r="AC192" s="91">
        <f t="shared" si="113"/>
        <v>0</v>
      </c>
      <c r="AD192" s="91">
        <f t="shared" si="113"/>
        <v>0</v>
      </c>
      <c r="AE192" s="91">
        <f t="shared" si="113"/>
        <v>0</v>
      </c>
      <c r="AF192" s="91">
        <f t="shared" si="113"/>
        <v>0</v>
      </c>
      <c r="AG192" s="91">
        <f t="shared" si="113"/>
        <v>0</v>
      </c>
      <c r="AH192" s="91">
        <f t="shared" si="113"/>
        <v>0</v>
      </c>
      <c r="AI192" s="91">
        <f t="shared" si="113"/>
        <v>0</v>
      </c>
      <c r="AJ192" s="91">
        <f t="shared" si="113"/>
        <v>0</v>
      </c>
      <c r="AK192" s="91">
        <f t="shared" si="113"/>
        <v>0</v>
      </c>
      <c r="AL192" s="91">
        <f t="shared" si="110"/>
        <v>0</v>
      </c>
      <c r="AM192" s="91">
        <f t="shared" si="110"/>
        <v>0</v>
      </c>
      <c r="AN192" s="91">
        <f t="shared" si="110"/>
        <v>0</v>
      </c>
      <c r="AO192" s="91">
        <f t="shared" si="110"/>
        <v>0</v>
      </c>
      <c r="AP192" s="91">
        <f t="shared" si="110"/>
        <v>0</v>
      </c>
      <c r="AQ192" s="91">
        <f t="shared" si="110"/>
        <v>0</v>
      </c>
      <c r="AR192" s="91">
        <f t="shared" si="110"/>
        <v>0</v>
      </c>
      <c r="AS192" s="91">
        <f t="shared" si="110"/>
        <v>0</v>
      </c>
      <c r="AT192" s="91">
        <f t="shared" si="110"/>
        <v>0</v>
      </c>
      <c r="AU192" s="91">
        <f t="shared" si="110"/>
        <v>0</v>
      </c>
      <c r="AV192" s="91">
        <f t="shared" si="110"/>
        <v>0</v>
      </c>
      <c r="AW192" s="91">
        <f t="shared" si="110"/>
        <v>0</v>
      </c>
      <c r="AX192" s="91">
        <f t="shared" si="110"/>
        <v>0</v>
      </c>
      <c r="AY192" s="91">
        <f t="shared" si="110"/>
        <v>0</v>
      </c>
      <c r="AZ192" s="91">
        <f t="shared" si="110"/>
        <v>0</v>
      </c>
      <c r="BA192" s="91">
        <f t="shared" si="115"/>
        <v>0</v>
      </c>
      <c r="BB192" s="91">
        <f t="shared" si="115"/>
        <v>0</v>
      </c>
      <c r="BC192" s="91">
        <f t="shared" si="115"/>
        <v>0</v>
      </c>
      <c r="BD192" s="92">
        <f t="shared" si="115"/>
        <v>0</v>
      </c>
      <c r="BE192" s="92">
        <f t="shared" si="115"/>
        <v>0</v>
      </c>
      <c r="BF192" s="92">
        <f t="shared" si="115"/>
        <v>0</v>
      </c>
      <c r="BG192" s="92">
        <f t="shared" si="115"/>
        <v>0</v>
      </c>
      <c r="BH192" s="92">
        <f t="shared" si="115"/>
        <v>0</v>
      </c>
      <c r="BI192" s="92">
        <f t="shared" si="115"/>
        <v>0</v>
      </c>
      <c r="BJ192" s="92">
        <f t="shared" si="115"/>
        <v>0</v>
      </c>
      <c r="BK192" s="92">
        <f t="shared" si="115"/>
        <v>0</v>
      </c>
      <c r="BL192" s="92">
        <f t="shared" si="115"/>
        <v>0</v>
      </c>
      <c r="BM192" s="92">
        <f t="shared" si="115"/>
        <v>0</v>
      </c>
      <c r="BN192" s="92">
        <f t="shared" si="115"/>
        <v>0</v>
      </c>
      <c r="BO192" s="92">
        <f t="shared" si="115"/>
        <v>0</v>
      </c>
      <c r="BP192" s="92">
        <f t="shared" si="115"/>
        <v>0</v>
      </c>
      <c r="BQ192" s="92">
        <f t="shared" si="111"/>
        <v>0</v>
      </c>
      <c r="BR192" s="92">
        <f t="shared" si="111"/>
        <v>0</v>
      </c>
      <c r="BS192" s="92">
        <f t="shared" si="111"/>
        <v>0</v>
      </c>
      <c r="BT192" s="92">
        <f t="shared" si="111"/>
        <v>0</v>
      </c>
      <c r="BU192" s="92">
        <f t="shared" si="111"/>
        <v>0</v>
      </c>
      <c r="BV192" s="92">
        <f t="shared" si="111"/>
        <v>0</v>
      </c>
      <c r="BW192" s="92">
        <f t="shared" si="111"/>
        <v>0</v>
      </c>
      <c r="BX192" s="92">
        <f t="shared" si="111"/>
        <v>0</v>
      </c>
      <c r="BY192" s="92">
        <f t="shared" si="111"/>
        <v>0</v>
      </c>
      <c r="BZ192" s="92">
        <f t="shared" si="111"/>
        <v>0</v>
      </c>
      <c r="CA192" s="92">
        <f t="shared" si="111"/>
        <v>0</v>
      </c>
      <c r="CB192" s="92">
        <f t="shared" si="111"/>
        <v>0</v>
      </c>
      <c r="CC192" s="92">
        <f t="shared" si="111"/>
        <v>0</v>
      </c>
      <c r="CD192" s="92">
        <f t="shared" si="111"/>
        <v>0</v>
      </c>
      <c r="CE192" s="92">
        <f t="shared" si="111"/>
        <v>0</v>
      </c>
      <c r="CF192" s="92">
        <f t="shared" si="111"/>
        <v>0</v>
      </c>
      <c r="CG192" s="92">
        <f t="shared" si="112"/>
        <v>0</v>
      </c>
      <c r="CH192" s="92">
        <f t="shared" si="112"/>
        <v>0</v>
      </c>
      <c r="CI192" s="92">
        <f t="shared" si="112"/>
        <v>0</v>
      </c>
      <c r="CJ192" s="92">
        <f t="shared" si="112"/>
        <v>0</v>
      </c>
      <c r="CK192" s="92">
        <f t="shared" si="112"/>
        <v>0</v>
      </c>
      <c r="CL192" s="92">
        <f t="shared" si="112"/>
        <v>0</v>
      </c>
      <c r="CM192" s="92">
        <f t="shared" si="112"/>
        <v>0</v>
      </c>
      <c r="CN192" s="92">
        <f t="shared" si="112"/>
        <v>0</v>
      </c>
      <c r="CO192" s="92">
        <f t="shared" si="112"/>
        <v>0</v>
      </c>
      <c r="CP192" s="92">
        <f t="shared" si="112"/>
        <v>0</v>
      </c>
      <c r="CQ192" s="92">
        <f t="shared" si="112"/>
        <v>0</v>
      </c>
      <c r="CR192" s="92">
        <f t="shared" si="112"/>
        <v>0</v>
      </c>
      <c r="CS192" s="92">
        <f t="shared" si="112"/>
        <v>0</v>
      </c>
      <c r="CT192" s="92">
        <f t="shared" si="112"/>
        <v>0</v>
      </c>
      <c r="CU192" s="92">
        <f t="shared" si="112"/>
        <v>0</v>
      </c>
      <c r="CV192" s="92">
        <f t="shared" si="112"/>
        <v>0</v>
      </c>
      <c r="CW192" s="92">
        <f t="shared" si="109"/>
        <v>0</v>
      </c>
      <c r="CX192" s="92">
        <f t="shared" si="109"/>
        <v>0</v>
      </c>
      <c r="CY192" s="92">
        <f t="shared" si="109"/>
        <v>0</v>
      </c>
      <c r="CZ192" s="92">
        <f t="shared" si="109"/>
        <v>0</v>
      </c>
      <c r="DA192" s="92">
        <f t="shared" si="109"/>
        <v>0</v>
      </c>
      <c r="DB192" s="92">
        <f t="shared" si="109"/>
        <v>0</v>
      </c>
      <c r="DC192" s="92">
        <f t="shared" si="109"/>
        <v>0</v>
      </c>
      <c r="DD192" s="92">
        <f t="shared" si="109"/>
        <v>0</v>
      </c>
      <c r="DE192" s="92">
        <f t="shared" si="109"/>
        <v>0</v>
      </c>
      <c r="DF192" s="92">
        <f t="shared" si="109"/>
        <v>0</v>
      </c>
      <c r="DG192" s="92">
        <f t="shared" si="109"/>
        <v>0</v>
      </c>
      <c r="DH192" s="92">
        <f t="shared" si="109"/>
        <v>0</v>
      </c>
      <c r="DI192" s="92">
        <f t="shared" si="109"/>
        <v>0</v>
      </c>
      <c r="DJ192" s="92">
        <f t="shared" si="109"/>
        <v>0</v>
      </c>
      <c r="DK192" s="92">
        <f t="shared" si="116"/>
        <v>0</v>
      </c>
      <c r="DL192" s="92">
        <f t="shared" si="116"/>
        <v>0</v>
      </c>
      <c r="DM192" s="92">
        <f t="shared" si="116"/>
        <v>0</v>
      </c>
      <c r="DN192" s="92">
        <f t="shared" si="116"/>
        <v>0</v>
      </c>
      <c r="DO192" s="92">
        <f t="shared" si="116"/>
        <v>0</v>
      </c>
      <c r="DP192" s="92">
        <f t="shared" si="116"/>
        <v>0</v>
      </c>
      <c r="DQ192" s="92">
        <f t="shared" si="116"/>
        <v>0</v>
      </c>
      <c r="DR192" s="92">
        <f t="shared" si="116"/>
        <v>0</v>
      </c>
      <c r="DS192" s="92">
        <f t="shared" si="116"/>
        <v>0</v>
      </c>
    </row>
    <row r="193" spans="2:123" s="3" customFormat="1" ht="20.100000000000001" hidden="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08"/>
        <v>0</v>
      </c>
      <c r="L193" s="5"/>
      <c r="U193" s="5"/>
      <c r="V193" s="90">
        <f t="shared" si="113"/>
        <v>0</v>
      </c>
      <c r="W193" s="91">
        <f t="shared" si="113"/>
        <v>0</v>
      </c>
      <c r="X193" s="91">
        <f t="shared" si="113"/>
        <v>0</v>
      </c>
      <c r="Y193" s="91">
        <f t="shared" si="113"/>
        <v>0</v>
      </c>
      <c r="Z193" s="91">
        <f t="shared" si="113"/>
        <v>0</v>
      </c>
      <c r="AA193" s="91">
        <f t="shared" si="113"/>
        <v>0</v>
      </c>
      <c r="AB193" s="91">
        <f t="shared" si="113"/>
        <v>0</v>
      </c>
      <c r="AC193" s="91">
        <f t="shared" si="113"/>
        <v>0</v>
      </c>
      <c r="AD193" s="91">
        <f t="shared" si="113"/>
        <v>0</v>
      </c>
      <c r="AE193" s="91">
        <f t="shared" si="113"/>
        <v>0</v>
      </c>
      <c r="AF193" s="91">
        <f t="shared" si="113"/>
        <v>0</v>
      </c>
      <c r="AG193" s="91">
        <f t="shared" si="113"/>
        <v>0</v>
      </c>
      <c r="AH193" s="91">
        <f t="shared" si="113"/>
        <v>0</v>
      </c>
      <c r="AI193" s="91">
        <f t="shared" si="113"/>
        <v>0</v>
      </c>
      <c r="AJ193" s="91">
        <f t="shared" si="113"/>
        <v>0</v>
      </c>
      <c r="AK193" s="91">
        <f t="shared" si="113"/>
        <v>0</v>
      </c>
      <c r="AL193" s="91">
        <f t="shared" si="110"/>
        <v>0</v>
      </c>
      <c r="AM193" s="91">
        <f t="shared" si="110"/>
        <v>0</v>
      </c>
      <c r="AN193" s="91">
        <f t="shared" si="110"/>
        <v>0</v>
      </c>
      <c r="AO193" s="91">
        <f t="shared" si="110"/>
        <v>0</v>
      </c>
      <c r="AP193" s="91">
        <f t="shared" si="110"/>
        <v>0</v>
      </c>
      <c r="AQ193" s="91">
        <f t="shared" si="110"/>
        <v>0</v>
      </c>
      <c r="AR193" s="91">
        <f t="shared" si="110"/>
        <v>0</v>
      </c>
      <c r="AS193" s="91">
        <f t="shared" si="110"/>
        <v>0</v>
      </c>
      <c r="AT193" s="91">
        <f t="shared" si="110"/>
        <v>0</v>
      </c>
      <c r="AU193" s="91">
        <f t="shared" si="110"/>
        <v>0</v>
      </c>
      <c r="AV193" s="91">
        <f t="shared" si="110"/>
        <v>0</v>
      </c>
      <c r="AW193" s="91">
        <f t="shared" si="110"/>
        <v>0</v>
      </c>
      <c r="AX193" s="91">
        <f t="shared" si="110"/>
        <v>0</v>
      </c>
      <c r="AY193" s="91">
        <f t="shared" si="110"/>
        <v>0</v>
      </c>
      <c r="AZ193" s="91">
        <f t="shared" si="110"/>
        <v>0</v>
      </c>
      <c r="BA193" s="91">
        <f t="shared" si="115"/>
        <v>0</v>
      </c>
      <c r="BB193" s="91">
        <f t="shared" si="115"/>
        <v>0</v>
      </c>
      <c r="BC193" s="91">
        <f t="shared" si="115"/>
        <v>0</v>
      </c>
      <c r="BD193" s="92">
        <f t="shared" si="115"/>
        <v>0</v>
      </c>
      <c r="BE193" s="92">
        <f t="shared" si="115"/>
        <v>0</v>
      </c>
      <c r="BF193" s="92">
        <f t="shared" si="115"/>
        <v>0</v>
      </c>
      <c r="BG193" s="92">
        <f t="shared" si="115"/>
        <v>0</v>
      </c>
      <c r="BH193" s="92">
        <f t="shared" si="115"/>
        <v>0</v>
      </c>
      <c r="BI193" s="92">
        <f t="shared" si="115"/>
        <v>0</v>
      </c>
      <c r="BJ193" s="92">
        <f t="shared" si="115"/>
        <v>0</v>
      </c>
      <c r="BK193" s="92">
        <f t="shared" si="115"/>
        <v>0</v>
      </c>
      <c r="BL193" s="92">
        <f t="shared" si="115"/>
        <v>0</v>
      </c>
      <c r="BM193" s="92">
        <f t="shared" si="115"/>
        <v>0</v>
      </c>
      <c r="BN193" s="92">
        <f t="shared" si="115"/>
        <v>0</v>
      </c>
      <c r="BO193" s="92">
        <f t="shared" si="115"/>
        <v>0</v>
      </c>
      <c r="BP193" s="92">
        <f t="shared" si="115"/>
        <v>0</v>
      </c>
      <c r="BQ193" s="92">
        <f t="shared" si="111"/>
        <v>0</v>
      </c>
      <c r="BR193" s="92">
        <f t="shared" si="111"/>
        <v>0</v>
      </c>
      <c r="BS193" s="92">
        <f t="shared" si="111"/>
        <v>0</v>
      </c>
      <c r="BT193" s="92">
        <f t="shared" si="111"/>
        <v>0</v>
      </c>
      <c r="BU193" s="92">
        <f t="shared" si="111"/>
        <v>0</v>
      </c>
      <c r="BV193" s="92">
        <f t="shared" si="111"/>
        <v>0</v>
      </c>
      <c r="BW193" s="92">
        <f t="shared" si="111"/>
        <v>0</v>
      </c>
      <c r="BX193" s="92">
        <f t="shared" si="111"/>
        <v>0</v>
      </c>
      <c r="BY193" s="92">
        <f t="shared" si="111"/>
        <v>0</v>
      </c>
      <c r="BZ193" s="92">
        <f t="shared" si="111"/>
        <v>0</v>
      </c>
      <c r="CA193" s="92">
        <f t="shared" si="111"/>
        <v>0</v>
      </c>
      <c r="CB193" s="92">
        <f t="shared" si="111"/>
        <v>0</v>
      </c>
      <c r="CC193" s="92">
        <f t="shared" si="111"/>
        <v>0</v>
      </c>
      <c r="CD193" s="92">
        <f t="shared" si="111"/>
        <v>0</v>
      </c>
      <c r="CE193" s="92">
        <f t="shared" si="111"/>
        <v>0</v>
      </c>
      <c r="CF193" s="92">
        <f t="shared" si="111"/>
        <v>0</v>
      </c>
      <c r="CG193" s="92">
        <f t="shared" si="112"/>
        <v>0</v>
      </c>
      <c r="CH193" s="92">
        <f t="shared" si="112"/>
        <v>0</v>
      </c>
      <c r="CI193" s="92">
        <f t="shared" si="112"/>
        <v>0</v>
      </c>
      <c r="CJ193" s="92">
        <f t="shared" si="112"/>
        <v>0</v>
      </c>
      <c r="CK193" s="92">
        <f t="shared" si="112"/>
        <v>0</v>
      </c>
      <c r="CL193" s="92">
        <f t="shared" si="112"/>
        <v>0</v>
      </c>
      <c r="CM193" s="92">
        <f t="shared" si="112"/>
        <v>0</v>
      </c>
      <c r="CN193" s="92">
        <f t="shared" si="112"/>
        <v>0</v>
      </c>
      <c r="CO193" s="92">
        <f t="shared" si="112"/>
        <v>0</v>
      </c>
      <c r="CP193" s="92">
        <f t="shared" si="112"/>
        <v>0</v>
      </c>
      <c r="CQ193" s="92">
        <f t="shared" si="112"/>
        <v>0</v>
      </c>
      <c r="CR193" s="92">
        <f t="shared" si="112"/>
        <v>0</v>
      </c>
      <c r="CS193" s="92">
        <f t="shared" si="112"/>
        <v>0</v>
      </c>
      <c r="CT193" s="92">
        <f t="shared" si="112"/>
        <v>0</v>
      </c>
      <c r="CU193" s="92">
        <f t="shared" si="112"/>
        <v>0</v>
      </c>
      <c r="CV193" s="92">
        <f t="shared" si="112"/>
        <v>0</v>
      </c>
      <c r="CW193" s="92">
        <f t="shared" si="109"/>
        <v>0</v>
      </c>
      <c r="CX193" s="92">
        <f t="shared" si="109"/>
        <v>0</v>
      </c>
      <c r="CY193" s="92">
        <f t="shared" si="109"/>
        <v>0</v>
      </c>
      <c r="CZ193" s="92">
        <f t="shared" si="109"/>
        <v>0</v>
      </c>
      <c r="DA193" s="92">
        <f t="shared" si="109"/>
        <v>0</v>
      </c>
      <c r="DB193" s="92">
        <f t="shared" si="109"/>
        <v>0</v>
      </c>
      <c r="DC193" s="92">
        <f t="shared" si="109"/>
        <v>0</v>
      </c>
      <c r="DD193" s="92">
        <f t="shared" si="109"/>
        <v>0</v>
      </c>
      <c r="DE193" s="92">
        <f t="shared" si="109"/>
        <v>0</v>
      </c>
      <c r="DF193" s="92">
        <f t="shared" si="109"/>
        <v>0</v>
      </c>
      <c r="DG193" s="92">
        <f t="shared" si="109"/>
        <v>0</v>
      </c>
      <c r="DH193" s="92">
        <f t="shared" si="109"/>
        <v>0</v>
      </c>
      <c r="DI193" s="92">
        <f t="shared" si="109"/>
        <v>0</v>
      </c>
      <c r="DJ193" s="92">
        <f t="shared" si="109"/>
        <v>0</v>
      </c>
      <c r="DK193" s="92">
        <f t="shared" si="116"/>
        <v>0</v>
      </c>
      <c r="DL193" s="92">
        <f t="shared" si="116"/>
        <v>0</v>
      </c>
      <c r="DM193" s="92">
        <f t="shared" si="116"/>
        <v>0</v>
      </c>
      <c r="DN193" s="92">
        <f t="shared" si="116"/>
        <v>0</v>
      </c>
      <c r="DO193" s="92">
        <f t="shared" si="116"/>
        <v>0</v>
      </c>
      <c r="DP193" s="92">
        <f t="shared" si="116"/>
        <v>0</v>
      </c>
      <c r="DQ193" s="92">
        <f t="shared" si="116"/>
        <v>0</v>
      </c>
      <c r="DR193" s="92">
        <f t="shared" si="116"/>
        <v>0</v>
      </c>
      <c r="DS193" s="92">
        <f t="shared" si="116"/>
        <v>0</v>
      </c>
    </row>
    <row r="194" spans="2:123" s="3" customFormat="1" ht="20.100000000000001" hidden="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08"/>
        <v>0</v>
      </c>
      <c r="L194" s="5"/>
      <c r="U194" s="5"/>
      <c r="V194" s="90">
        <f t="shared" si="113"/>
        <v>0</v>
      </c>
      <c r="W194" s="91">
        <f t="shared" si="113"/>
        <v>0</v>
      </c>
      <c r="X194" s="91">
        <f t="shared" si="113"/>
        <v>0</v>
      </c>
      <c r="Y194" s="91">
        <f t="shared" si="113"/>
        <v>0</v>
      </c>
      <c r="Z194" s="91">
        <f t="shared" si="113"/>
        <v>0</v>
      </c>
      <c r="AA194" s="91">
        <f t="shared" si="113"/>
        <v>0</v>
      </c>
      <c r="AB194" s="91">
        <f t="shared" si="113"/>
        <v>0</v>
      </c>
      <c r="AC194" s="91">
        <f t="shared" si="113"/>
        <v>0</v>
      </c>
      <c r="AD194" s="91">
        <f t="shared" si="113"/>
        <v>0</v>
      </c>
      <c r="AE194" s="91">
        <f t="shared" si="113"/>
        <v>0</v>
      </c>
      <c r="AF194" s="91">
        <f t="shared" si="113"/>
        <v>0</v>
      </c>
      <c r="AG194" s="91">
        <f t="shared" si="113"/>
        <v>0</v>
      </c>
      <c r="AH194" s="91">
        <f t="shared" si="113"/>
        <v>0</v>
      </c>
      <c r="AI194" s="91">
        <f t="shared" si="113"/>
        <v>0</v>
      </c>
      <c r="AJ194" s="91">
        <f t="shared" si="113"/>
        <v>0</v>
      </c>
      <c r="AK194" s="91">
        <f t="shared" si="113"/>
        <v>0</v>
      </c>
      <c r="AL194" s="91">
        <f t="shared" si="110"/>
        <v>0</v>
      </c>
      <c r="AM194" s="91">
        <f t="shared" si="110"/>
        <v>0</v>
      </c>
      <c r="AN194" s="91">
        <f t="shared" si="110"/>
        <v>0</v>
      </c>
      <c r="AO194" s="91">
        <f t="shared" si="110"/>
        <v>0</v>
      </c>
      <c r="AP194" s="91">
        <f t="shared" si="110"/>
        <v>0</v>
      </c>
      <c r="AQ194" s="91">
        <f t="shared" si="110"/>
        <v>0</v>
      </c>
      <c r="AR194" s="91">
        <f t="shared" si="110"/>
        <v>0</v>
      </c>
      <c r="AS194" s="91">
        <f t="shared" si="110"/>
        <v>0</v>
      </c>
      <c r="AT194" s="91">
        <f t="shared" si="110"/>
        <v>0</v>
      </c>
      <c r="AU194" s="91">
        <f t="shared" si="110"/>
        <v>0</v>
      </c>
      <c r="AV194" s="91">
        <f t="shared" si="110"/>
        <v>0</v>
      </c>
      <c r="AW194" s="91">
        <f t="shared" si="110"/>
        <v>0</v>
      </c>
      <c r="AX194" s="91">
        <f t="shared" si="110"/>
        <v>0</v>
      </c>
      <c r="AY194" s="91">
        <f t="shared" si="110"/>
        <v>0</v>
      </c>
      <c r="AZ194" s="91">
        <f t="shared" si="110"/>
        <v>0</v>
      </c>
      <c r="BA194" s="91">
        <f t="shared" si="115"/>
        <v>0</v>
      </c>
      <c r="BB194" s="91">
        <f t="shared" si="115"/>
        <v>0</v>
      </c>
      <c r="BC194" s="91">
        <f t="shared" si="115"/>
        <v>0</v>
      </c>
      <c r="BD194" s="92">
        <f t="shared" si="115"/>
        <v>0</v>
      </c>
      <c r="BE194" s="92">
        <f t="shared" si="115"/>
        <v>0</v>
      </c>
      <c r="BF194" s="92">
        <f t="shared" si="115"/>
        <v>0</v>
      </c>
      <c r="BG194" s="92">
        <f t="shared" si="115"/>
        <v>0</v>
      </c>
      <c r="BH194" s="92">
        <f t="shared" si="115"/>
        <v>0</v>
      </c>
      <c r="BI194" s="92">
        <f t="shared" si="115"/>
        <v>0</v>
      </c>
      <c r="BJ194" s="92">
        <f t="shared" si="115"/>
        <v>0</v>
      </c>
      <c r="BK194" s="92">
        <f t="shared" si="115"/>
        <v>0</v>
      </c>
      <c r="BL194" s="92">
        <f t="shared" si="115"/>
        <v>0</v>
      </c>
      <c r="BM194" s="92">
        <f t="shared" si="115"/>
        <v>0</v>
      </c>
      <c r="BN194" s="92">
        <f t="shared" si="115"/>
        <v>0</v>
      </c>
      <c r="BO194" s="92">
        <f t="shared" si="115"/>
        <v>0</v>
      </c>
      <c r="BP194" s="92">
        <f t="shared" si="115"/>
        <v>0</v>
      </c>
      <c r="BQ194" s="92">
        <f t="shared" si="111"/>
        <v>0</v>
      </c>
      <c r="BR194" s="92">
        <f t="shared" si="111"/>
        <v>0</v>
      </c>
      <c r="BS194" s="92">
        <f t="shared" si="111"/>
        <v>0</v>
      </c>
      <c r="BT194" s="92">
        <f t="shared" si="111"/>
        <v>0</v>
      </c>
      <c r="BU194" s="92">
        <f t="shared" si="111"/>
        <v>0</v>
      </c>
      <c r="BV194" s="92">
        <f t="shared" si="111"/>
        <v>0</v>
      </c>
      <c r="BW194" s="92">
        <f t="shared" si="111"/>
        <v>0</v>
      </c>
      <c r="BX194" s="92">
        <f t="shared" si="111"/>
        <v>0</v>
      </c>
      <c r="BY194" s="92">
        <f t="shared" si="111"/>
        <v>0</v>
      </c>
      <c r="BZ194" s="92">
        <f t="shared" si="111"/>
        <v>0</v>
      </c>
      <c r="CA194" s="92">
        <f t="shared" si="111"/>
        <v>0</v>
      </c>
      <c r="CB194" s="92">
        <f t="shared" si="111"/>
        <v>0</v>
      </c>
      <c r="CC194" s="92">
        <f t="shared" si="111"/>
        <v>0</v>
      </c>
      <c r="CD194" s="92">
        <f t="shared" si="111"/>
        <v>0</v>
      </c>
      <c r="CE194" s="92">
        <f t="shared" si="111"/>
        <v>0</v>
      </c>
      <c r="CF194" s="92">
        <f t="shared" si="111"/>
        <v>0</v>
      </c>
      <c r="CG194" s="92">
        <f t="shared" si="112"/>
        <v>0</v>
      </c>
      <c r="CH194" s="92">
        <f t="shared" si="112"/>
        <v>0</v>
      </c>
      <c r="CI194" s="92">
        <f t="shared" si="112"/>
        <v>0</v>
      </c>
      <c r="CJ194" s="92">
        <f t="shared" si="112"/>
        <v>0</v>
      </c>
      <c r="CK194" s="92">
        <f t="shared" si="112"/>
        <v>0</v>
      </c>
      <c r="CL194" s="92">
        <f t="shared" si="112"/>
        <v>0</v>
      </c>
      <c r="CM194" s="92">
        <f t="shared" si="112"/>
        <v>0</v>
      </c>
      <c r="CN194" s="92">
        <f t="shared" si="112"/>
        <v>0</v>
      </c>
      <c r="CO194" s="92">
        <f t="shared" si="112"/>
        <v>0</v>
      </c>
      <c r="CP194" s="92">
        <f t="shared" si="112"/>
        <v>0</v>
      </c>
      <c r="CQ194" s="92">
        <f t="shared" si="112"/>
        <v>0</v>
      </c>
      <c r="CR194" s="92">
        <f t="shared" si="112"/>
        <v>0</v>
      </c>
      <c r="CS194" s="92">
        <f t="shared" si="112"/>
        <v>0</v>
      </c>
      <c r="CT194" s="92">
        <f t="shared" si="112"/>
        <v>0</v>
      </c>
      <c r="CU194" s="92">
        <f t="shared" si="112"/>
        <v>0</v>
      </c>
      <c r="CV194" s="92">
        <f t="shared" si="112"/>
        <v>0</v>
      </c>
      <c r="CW194" s="92">
        <f t="shared" si="109"/>
        <v>0</v>
      </c>
      <c r="CX194" s="92">
        <f t="shared" si="109"/>
        <v>0</v>
      </c>
      <c r="CY194" s="92">
        <f t="shared" si="109"/>
        <v>0</v>
      </c>
      <c r="CZ194" s="92">
        <f t="shared" si="109"/>
        <v>0</v>
      </c>
      <c r="DA194" s="92">
        <f t="shared" si="109"/>
        <v>0</v>
      </c>
      <c r="DB194" s="92">
        <f t="shared" si="109"/>
        <v>0</v>
      </c>
      <c r="DC194" s="92">
        <f t="shared" si="109"/>
        <v>0</v>
      </c>
      <c r="DD194" s="92">
        <f t="shared" si="109"/>
        <v>0</v>
      </c>
      <c r="DE194" s="92">
        <f t="shared" si="109"/>
        <v>0</v>
      </c>
      <c r="DF194" s="92">
        <f t="shared" si="109"/>
        <v>0</v>
      </c>
      <c r="DG194" s="92">
        <f t="shared" si="109"/>
        <v>0</v>
      </c>
      <c r="DH194" s="92">
        <f t="shared" si="109"/>
        <v>0</v>
      </c>
      <c r="DI194" s="92">
        <f t="shared" si="109"/>
        <v>0</v>
      </c>
      <c r="DJ194" s="92">
        <f t="shared" si="109"/>
        <v>0</v>
      </c>
      <c r="DK194" s="92">
        <f t="shared" si="116"/>
        <v>0</v>
      </c>
      <c r="DL194" s="92">
        <f t="shared" si="116"/>
        <v>0</v>
      </c>
      <c r="DM194" s="92">
        <f t="shared" si="116"/>
        <v>0</v>
      </c>
      <c r="DN194" s="92">
        <f t="shared" si="116"/>
        <v>0</v>
      </c>
      <c r="DO194" s="92">
        <f t="shared" si="116"/>
        <v>0</v>
      </c>
      <c r="DP194" s="92">
        <f t="shared" si="116"/>
        <v>0</v>
      </c>
      <c r="DQ194" s="92">
        <f t="shared" si="116"/>
        <v>0</v>
      </c>
      <c r="DR194" s="92">
        <f t="shared" si="116"/>
        <v>0</v>
      </c>
      <c r="DS194" s="92">
        <f t="shared" si="116"/>
        <v>0</v>
      </c>
    </row>
    <row r="195" spans="2:123" s="3" customFormat="1" ht="20.100000000000001" hidden="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08"/>
        <v>0</v>
      </c>
      <c r="L195" s="5"/>
      <c r="U195" s="5"/>
      <c r="V195" s="90">
        <f t="shared" si="113"/>
        <v>0</v>
      </c>
      <c r="W195" s="91">
        <f t="shared" si="113"/>
        <v>0</v>
      </c>
      <c r="X195" s="91">
        <f t="shared" si="113"/>
        <v>0</v>
      </c>
      <c r="Y195" s="91">
        <f t="shared" si="113"/>
        <v>0</v>
      </c>
      <c r="Z195" s="91">
        <f t="shared" si="113"/>
        <v>0</v>
      </c>
      <c r="AA195" s="91">
        <f t="shared" si="113"/>
        <v>0</v>
      </c>
      <c r="AB195" s="91">
        <f t="shared" si="113"/>
        <v>0</v>
      </c>
      <c r="AC195" s="91">
        <f t="shared" si="113"/>
        <v>0</v>
      </c>
      <c r="AD195" s="91">
        <f t="shared" si="113"/>
        <v>0</v>
      </c>
      <c r="AE195" s="91">
        <f t="shared" si="113"/>
        <v>0</v>
      </c>
      <c r="AF195" s="91">
        <f t="shared" si="113"/>
        <v>0</v>
      </c>
      <c r="AG195" s="91">
        <f t="shared" si="113"/>
        <v>0</v>
      </c>
      <c r="AH195" s="91">
        <f t="shared" si="113"/>
        <v>0</v>
      </c>
      <c r="AI195" s="91">
        <f t="shared" si="113"/>
        <v>0</v>
      </c>
      <c r="AJ195" s="91">
        <f t="shared" si="113"/>
        <v>0</v>
      </c>
      <c r="AK195" s="91">
        <f t="shared" si="113"/>
        <v>0</v>
      </c>
      <c r="AL195" s="91">
        <f t="shared" si="110"/>
        <v>0</v>
      </c>
      <c r="AM195" s="91">
        <f t="shared" si="110"/>
        <v>0</v>
      </c>
      <c r="AN195" s="91">
        <f t="shared" si="110"/>
        <v>0</v>
      </c>
      <c r="AO195" s="91">
        <f t="shared" si="110"/>
        <v>0</v>
      </c>
      <c r="AP195" s="91">
        <f t="shared" si="110"/>
        <v>0</v>
      </c>
      <c r="AQ195" s="91">
        <f t="shared" si="110"/>
        <v>0</v>
      </c>
      <c r="AR195" s="91">
        <f t="shared" si="110"/>
        <v>0</v>
      </c>
      <c r="AS195" s="91">
        <f t="shared" si="110"/>
        <v>0</v>
      </c>
      <c r="AT195" s="91">
        <f t="shared" si="110"/>
        <v>0</v>
      </c>
      <c r="AU195" s="91">
        <f t="shared" si="110"/>
        <v>0</v>
      </c>
      <c r="AV195" s="91">
        <f t="shared" si="110"/>
        <v>0</v>
      </c>
      <c r="AW195" s="91">
        <f t="shared" si="110"/>
        <v>0</v>
      </c>
      <c r="AX195" s="91">
        <f t="shared" si="110"/>
        <v>0</v>
      </c>
      <c r="AY195" s="91">
        <f t="shared" si="110"/>
        <v>0</v>
      </c>
      <c r="AZ195" s="91">
        <f t="shared" si="110"/>
        <v>0</v>
      </c>
      <c r="BA195" s="91">
        <f t="shared" si="115"/>
        <v>0</v>
      </c>
      <c r="BB195" s="91">
        <f t="shared" si="115"/>
        <v>0</v>
      </c>
      <c r="BC195" s="91">
        <f t="shared" si="115"/>
        <v>0</v>
      </c>
      <c r="BD195" s="92">
        <f t="shared" si="115"/>
        <v>0</v>
      </c>
      <c r="BE195" s="92">
        <f t="shared" si="115"/>
        <v>0</v>
      </c>
      <c r="BF195" s="92">
        <f t="shared" si="115"/>
        <v>0</v>
      </c>
      <c r="BG195" s="92">
        <f t="shared" si="115"/>
        <v>0</v>
      </c>
      <c r="BH195" s="92">
        <f t="shared" si="115"/>
        <v>0</v>
      </c>
      <c r="BI195" s="92">
        <f t="shared" si="115"/>
        <v>0</v>
      </c>
      <c r="BJ195" s="92">
        <f t="shared" si="115"/>
        <v>0</v>
      </c>
      <c r="BK195" s="92">
        <f t="shared" si="115"/>
        <v>0</v>
      </c>
      <c r="BL195" s="92">
        <f t="shared" si="115"/>
        <v>0</v>
      </c>
      <c r="BM195" s="92">
        <f t="shared" si="115"/>
        <v>0</v>
      </c>
      <c r="BN195" s="92">
        <f t="shared" si="115"/>
        <v>0</v>
      </c>
      <c r="BO195" s="92">
        <f t="shared" si="115"/>
        <v>0</v>
      </c>
      <c r="BP195" s="92">
        <f t="shared" si="115"/>
        <v>0</v>
      </c>
      <c r="BQ195" s="92">
        <f t="shared" si="111"/>
        <v>0</v>
      </c>
      <c r="BR195" s="92">
        <f t="shared" si="111"/>
        <v>0</v>
      </c>
      <c r="BS195" s="92">
        <f t="shared" si="111"/>
        <v>0</v>
      </c>
      <c r="BT195" s="92">
        <f t="shared" si="111"/>
        <v>0</v>
      </c>
      <c r="BU195" s="92">
        <f t="shared" si="111"/>
        <v>0</v>
      </c>
      <c r="BV195" s="92">
        <f t="shared" si="111"/>
        <v>0</v>
      </c>
      <c r="BW195" s="92">
        <f t="shared" si="111"/>
        <v>0</v>
      </c>
      <c r="BX195" s="92">
        <f t="shared" si="111"/>
        <v>0</v>
      </c>
      <c r="BY195" s="92">
        <f t="shared" si="111"/>
        <v>0</v>
      </c>
      <c r="BZ195" s="92">
        <f t="shared" si="111"/>
        <v>0</v>
      </c>
      <c r="CA195" s="92">
        <f t="shared" si="111"/>
        <v>0</v>
      </c>
      <c r="CB195" s="92">
        <f t="shared" si="111"/>
        <v>0</v>
      </c>
      <c r="CC195" s="92">
        <f t="shared" si="111"/>
        <v>0</v>
      </c>
      <c r="CD195" s="92">
        <f t="shared" si="111"/>
        <v>0</v>
      </c>
      <c r="CE195" s="92">
        <f t="shared" si="111"/>
        <v>0</v>
      </c>
      <c r="CF195" s="92">
        <f t="shared" si="111"/>
        <v>0</v>
      </c>
      <c r="CG195" s="92">
        <f t="shared" si="112"/>
        <v>0</v>
      </c>
      <c r="CH195" s="92">
        <f t="shared" si="112"/>
        <v>0</v>
      </c>
      <c r="CI195" s="92">
        <f t="shared" si="112"/>
        <v>0</v>
      </c>
      <c r="CJ195" s="92">
        <f t="shared" si="112"/>
        <v>0</v>
      </c>
      <c r="CK195" s="92">
        <f t="shared" si="112"/>
        <v>0</v>
      </c>
      <c r="CL195" s="92">
        <f t="shared" si="112"/>
        <v>0</v>
      </c>
      <c r="CM195" s="92">
        <f t="shared" si="112"/>
        <v>0</v>
      </c>
      <c r="CN195" s="92">
        <f t="shared" si="112"/>
        <v>0</v>
      </c>
      <c r="CO195" s="92">
        <f t="shared" si="112"/>
        <v>0</v>
      </c>
      <c r="CP195" s="92">
        <f t="shared" si="112"/>
        <v>0</v>
      </c>
      <c r="CQ195" s="92">
        <f t="shared" si="112"/>
        <v>0</v>
      </c>
      <c r="CR195" s="92">
        <f t="shared" si="112"/>
        <v>0</v>
      </c>
      <c r="CS195" s="92">
        <f t="shared" si="112"/>
        <v>0</v>
      </c>
      <c r="CT195" s="92">
        <f t="shared" si="112"/>
        <v>0</v>
      </c>
      <c r="CU195" s="92">
        <f t="shared" si="112"/>
        <v>0</v>
      </c>
      <c r="CV195" s="92">
        <f t="shared" si="112"/>
        <v>0</v>
      </c>
      <c r="CW195" s="92">
        <f t="shared" si="109"/>
        <v>0</v>
      </c>
      <c r="CX195" s="92">
        <f t="shared" si="109"/>
        <v>0</v>
      </c>
      <c r="CY195" s="92">
        <f t="shared" si="109"/>
        <v>0</v>
      </c>
      <c r="CZ195" s="92">
        <f t="shared" si="109"/>
        <v>0</v>
      </c>
      <c r="DA195" s="92">
        <f t="shared" si="109"/>
        <v>0</v>
      </c>
      <c r="DB195" s="92">
        <f t="shared" si="109"/>
        <v>0</v>
      </c>
      <c r="DC195" s="92">
        <f t="shared" si="109"/>
        <v>0</v>
      </c>
      <c r="DD195" s="92">
        <f t="shared" si="109"/>
        <v>0</v>
      </c>
      <c r="DE195" s="92">
        <f t="shared" si="109"/>
        <v>0</v>
      </c>
      <c r="DF195" s="92">
        <f t="shared" si="109"/>
        <v>0</v>
      </c>
      <c r="DG195" s="92">
        <f t="shared" si="109"/>
        <v>0</v>
      </c>
      <c r="DH195" s="92">
        <f t="shared" si="109"/>
        <v>0</v>
      </c>
      <c r="DI195" s="92">
        <f t="shared" si="109"/>
        <v>0</v>
      </c>
      <c r="DJ195" s="92">
        <f t="shared" si="109"/>
        <v>0</v>
      </c>
      <c r="DK195" s="92">
        <f t="shared" si="116"/>
        <v>0</v>
      </c>
      <c r="DL195" s="92">
        <f t="shared" si="116"/>
        <v>0</v>
      </c>
      <c r="DM195" s="92">
        <f t="shared" si="116"/>
        <v>0</v>
      </c>
      <c r="DN195" s="92">
        <f t="shared" si="116"/>
        <v>0</v>
      </c>
      <c r="DO195" s="92">
        <f t="shared" si="116"/>
        <v>0</v>
      </c>
      <c r="DP195" s="92">
        <f t="shared" si="116"/>
        <v>0</v>
      </c>
      <c r="DQ195" s="92">
        <f t="shared" si="116"/>
        <v>0</v>
      </c>
      <c r="DR195" s="92">
        <f t="shared" si="116"/>
        <v>0</v>
      </c>
      <c r="DS195" s="92">
        <f t="shared" si="116"/>
        <v>0</v>
      </c>
    </row>
    <row r="196" spans="2:123" s="3" customFormat="1" ht="20.100000000000001" hidden="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08"/>
        <v>0</v>
      </c>
      <c r="L196" s="5"/>
      <c r="U196" s="5"/>
      <c r="V196" s="90">
        <f t="shared" si="113"/>
        <v>0</v>
      </c>
      <c r="W196" s="91">
        <f t="shared" si="113"/>
        <v>0</v>
      </c>
      <c r="X196" s="91">
        <f t="shared" si="113"/>
        <v>0</v>
      </c>
      <c r="Y196" s="91">
        <f t="shared" si="113"/>
        <v>0</v>
      </c>
      <c r="Z196" s="91">
        <f t="shared" si="113"/>
        <v>0</v>
      </c>
      <c r="AA196" s="91">
        <f t="shared" si="113"/>
        <v>0</v>
      </c>
      <c r="AB196" s="91">
        <f t="shared" si="113"/>
        <v>0</v>
      </c>
      <c r="AC196" s="91">
        <f t="shared" si="113"/>
        <v>0</v>
      </c>
      <c r="AD196" s="91">
        <f t="shared" si="113"/>
        <v>0</v>
      </c>
      <c r="AE196" s="91">
        <f t="shared" si="113"/>
        <v>0</v>
      </c>
      <c r="AF196" s="91">
        <f t="shared" si="113"/>
        <v>0</v>
      </c>
      <c r="AG196" s="91">
        <f t="shared" si="113"/>
        <v>0</v>
      </c>
      <c r="AH196" s="91">
        <f t="shared" si="113"/>
        <v>0</v>
      </c>
      <c r="AI196" s="91">
        <f t="shared" si="113"/>
        <v>0</v>
      </c>
      <c r="AJ196" s="91">
        <f t="shared" si="113"/>
        <v>0</v>
      </c>
      <c r="AK196" s="91">
        <f t="shared" si="113"/>
        <v>0</v>
      </c>
      <c r="AL196" s="91">
        <f t="shared" si="110"/>
        <v>0</v>
      </c>
      <c r="AM196" s="91">
        <f t="shared" si="110"/>
        <v>0</v>
      </c>
      <c r="AN196" s="91">
        <f t="shared" si="110"/>
        <v>0</v>
      </c>
      <c r="AO196" s="91">
        <f t="shared" si="110"/>
        <v>0</v>
      </c>
      <c r="AP196" s="91">
        <f t="shared" si="110"/>
        <v>0</v>
      </c>
      <c r="AQ196" s="91">
        <f t="shared" si="110"/>
        <v>0</v>
      </c>
      <c r="AR196" s="91">
        <f t="shared" si="110"/>
        <v>0</v>
      </c>
      <c r="AS196" s="91">
        <f t="shared" si="110"/>
        <v>0</v>
      </c>
      <c r="AT196" s="91">
        <f t="shared" si="110"/>
        <v>0</v>
      </c>
      <c r="AU196" s="91">
        <f t="shared" si="110"/>
        <v>0</v>
      </c>
      <c r="AV196" s="91">
        <f t="shared" si="110"/>
        <v>0</v>
      </c>
      <c r="AW196" s="91">
        <f t="shared" si="110"/>
        <v>0</v>
      </c>
      <c r="AX196" s="91">
        <f t="shared" si="110"/>
        <v>0</v>
      </c>
      <c r="AY196" s="91">
        <f t="shared" si="110"/>
        <v>0</v>
      </c>
      <c r="AZ196" s="91">
        <f t="shared" si="110"/>
        <v>0</v>
      </c>
      <c r="BA196" s="91">
        <f t="shared" si="115"/>
        <v>0</v>
      </c>
      <c r="BB196" s="91">
        <f t="shared" si="115"/>
        <v>0</v>
      </c>
      <c r="BC196" s="91">
        <f t="shared" si="115"/>
        <v>0</v>
      </c>
      <c r="BD196" s="92">
        <f t="shared" si="115"/>
        <v>0</v>
      </c>
      <c r="BE196" s="92">
        <f t="shared" si="115"/>
        <v>0</v>
      </c>
      <c r="BF196" s="92">
        <f t="shared" si="115"/>
        <v>0</v>
      </c>
      <c r="BG196" s="92">
        <f t="shared" si="115"/>
        <v>0</v>
      </c>
      <c r="BH196" s="92">
        <f t="shared" si="115"/>
        <v>0</v>
      </c>
      <c r="BI196" s="92">
        <f t="shared" si="115"/>
        <v>0</v>
      </c>
      <c r="BJ196" s="92">
        <f t="shared" si="115"/>
        <v>0</v>
      </c>
      <c r="BK196" s="92">
        <f t="shared" si="115"/>
        <v>0</v>
      </c>
      <c r="BL196" s="92">
        <f t="shared" si="115"/>
        <v>0</v>
      </c>
      <c r="BM196" s="92">
        <f t="shared" si="115"/>
        <v>0</v>
      </c>
      <c r="BN196" s="92">
        <f t="shared" si="115"/>
        <v>0</v>
      </c>
      <c r="BO196" s="92">
        <f t="shared" si="115"/>
        <v>0</v>
      </c>
      <c r="BP196" s="92">
        <f t="shared" si="115"/>
        <v>0</v>
      </c>
      <c r="BQ196" s="92">
        <f t="shared" si="111"/>
        <v>0</v>
      </c>
      <c r="BR196" s="92">
        <f t="shared" si="111"/>
        <v>0</v>
      </c>
      <c r="BS196" s="92">
        <f t="shared" si="111"/>
        <v>0</v>
      </c>
      <c r="BT196" s="92">
        <f t="shared" si="111"/>
        <v>0</v>
      </c>
      <c r="BU196" s="92">
        <f t="shared" si="111"/>
        <v>0</v>
      </c>
      <c r="BV196" s="92">
        <f t="shared" si="111"/>
        <v>0</v>
      </c>
      <c r="BW196" s="92">
        <f t="shared" si="111"/>
        <v>0</v>
      </c>
      <c r="BX196" s="92">
        <f t="shared" si="111"/>
        <v>0</v>
      </c>
      <c r="BY196" s="92">
        <f t="shared" si="111"/>
        <v>0</v>
      </c>
      <c r="BZ196" s="92">
        <f t="shared" si="111"/>
        <v>0</v>
      </c>
      <c r="CA196" s="92">
        <f t="shared" si="111"/>
        <v>0</v>
      </c>
      <c r="CB196" s="92">
        <f t="shared" si="111"/>
        <v>0</v>
      </c>
      <c r="CC196" s="92">
        <f t="shared" si="111"/>
        <v>0</v>
      </c>
      <c r="CD196" s="92">
        <f t="shared" si="111"/>
        <v>0</v>
      </c>
      <c r="CE196" s="92">
        <f t="shared" si="111"/>
        <v>0</v>
      </c>
      <c r="CF196" s="92">
        <f t="shared" si="111"/>
        <v>0</v>
      </c>
      <c r="CG196" s="92">
        <f t="shared" si="112"/>
        <v>0</v>
      </c>
      <c r="CH196" s="92">
        <f t="shared" si="112"/>
        <v>0</v>
      </c>
      <c r="CI196" s="92">
        <f t="shared" si="112"/>
        <v>0</v>
      </c>
      <c r="CJ196" s="92">
        <f t="shared" si="112"/>
        <v>0</v>
      </c>
      <c r="CK196" s="92">
        <f t="shared" si="112"/>
        <v>0</v>
      </c>
      <c r="CL196" s="92">
        <f t="shared" si="112"/>
        <v>0</v>
      </c>
      <c r="CM196" s="92">
        <f t="shared" si="112"/>
        <v>0</v>
      </c>
      <c r="CN196" s="92">
        <f t="shared" si="112"/>
        <v>0</v>
      </c>
      <c r="CO196" s="92">
        <f t="shared" si="112"/>
        <v>0</v>
      </c>
      <c r="CP196" s="92">
        <f t="shared" si="112"/>
        <v>0</v>
      </c>
      <c r="CQ196" s="92">
        <f t="shared" si="112"/>
        <v>0</v>
      </c>
      <c r="CR196" s="92">
        <f t="shared" si="112"/>
        <v>0</v>
      </c>
      <c r="CS196" s="92">
        <f t="shared" si="112"/>
        <v>0</v>
      </c>
      <c r="CT196" s="92">
        <f t="shared" si="112"/>
        <v>0</v>
      </c>
      <c r="CU196" s="92">
        <f t="shared" si="112"/>
        <v>0</v>
      </c>
      <c r="CV196" s="92">
        <f t="shared" si="112"/>
        <v>0</v>
      </c>
      <c r="CW196" s="92">
        <f t="shared" si="109"/>
        <v>0</v>
      </c>
      <c r="CX196" s="92">
        <f t="shared" si="109"/>
        <v>0</v>
      </c>
      <c r="CY196" s="92">
        <f t="shared" si="109"/>
        <v>0</v>
      </c>
      <c r="CZ196" s="92">
        <f t="shared" si="109"/>
        <v>0</v>
      </c>
      <c r="DA196" s="92">
        <f t="shared" si="109"/>
        <v>0</v>
      </c>
      <c r="DB196" s="92">
        <f t="shared" si="109"/>
        <v>0</v>
      </c>
      <c r="DC196" s="92">
        <f t="shared" si="109"/>
        <v>0</v>
      </c>
      <c r="DD196" s="92">
        <f t="shared" si="109"/>
        <v>0</v>
      </c>
      <c r="DE196" s="92">
        <f t="shared" si="109"/>
        <v>0</v>
      </c>
      <c r="DF196" s="92">
        <f t="shared" si="109"/>
        <v>0</v>
      </c>
      <c r="DG196" s="92">
        <f t="shared" si="109"/>
        <v>0</v>
      </c>
      <c r="DH196" s="92">
        <f t="shared" si="109"/>
        <v>0</v>
      </c>
      <c r="DI196" s="92">
        <f t="shared" si="109"/>
        <v>0</v>
      </c>
      <c r="DJ196" s="92">
        <f t="shared" si="109"/>
        <v>0</v>
      </c>
      <c r="DK196" s="92">
        <f t="shared" si="116"/>
        <v>0</v>
      </c>
      <c r="DL196" s="92">
        <f t="shared" si="116"/>
        <v>0</v>
      </c>
      <c r="DM196" s="92">
        <f t="shared" si="116"/>
        <v>0</v>
      </c>
      <c r="DN196" s="92">
        <f t="shared" si="116"/>
        <v>0</v>
      </c>
      <c r="DO196" s="92">
        <f t="shared" si="116"/>
        <v>0</v>
      </c>
      <c r="DP196" s="92">
        <f t="shared" si="116"/>
        <v>0</v>
      </c>
      <c r="DQ196" s="92">
        <f t="shared" si="116"/>
        <v>0</v>
      </c>
      <c r="DR196" s="92">
        <f t="shared" si="116"/>
        <v>0</v>
      </c>
      <c r="DS196" s="92">
        <f t="shared" si="116"/>
        <v>0</v>
      </c>
    </row>
    <row r="197" spans="2:123" s="3" customFormat="1" ht="20.100000000000001" hidden="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08"/>
        <v>0</v>
      </c>
      <c r="L197" s="5"/>
      <c r="U197" s="5"/>
      <c r="V197" s="90">
        <f t="shared" si="113"/>
        <v>0</v>
      </c>
      <c r="W197" s="91">
        <f t="shared" si="113"/>
        <v>0</v>
      </c>
      <c r="X197" s="91">
        <f t="shared" si="113"/>
        <v>0</v>
      </c>
      <c r="Y197" s="91">
        <f t="shared" si="113"/>
        <v>0</v>
      </c>
      <c r="Z197" s="91">
        <f t="shared" si="113"/>
        <v>0</v>
      </c>
      <c r="AA197" s="91">
        <f t="shared" si="113"/>
        <v>0</v>
      </c>
      <c r="AB197" s="91">
        <f t="shared" si="113"/>
        <v>0</v>
      </c>
      <c r="AC197" s="91">
        <f t="shared" si="113"/>
        <v>0</v>
      </c>
      <c r="AD197" s="91">
        <f t="shared" si="113"/>
        <v>0</v>
      </c>
      <c r="AE197" s="91">
        <f t="shared" si="113"/>
        <v>0</v>
      </c>
      <c r="AF197" s="91">
        <f t="shared" si="113"/>
        <v>0</v>
      </c>
      <c r="AG197" s="91">
        <f t="shared" si="113"/>
        <v>0</v>
      </c>
      <c r="AH197" s="91">
        <f t="shared" si="113"/>
        <v>0</v>
      </c>
      <c r="AI197" s="91">
        <f t="shared" si="113"/>
        <v>0</v>
      </c>
      <c r="AJ197" s="91">
        <f t="shared" si="113"/>
        <v>0</v>
      </c>
      <c r="AK197" s="91">
        <f t="shared" si="113"/>
        <v>0</v>
      </c>
      <c r="AL197" s="91">
        <f t="shared" si="110"/>
        <v>0</v>
      </c>
      <c r="AM197" s="91">
        <f t="shared" si="110"/>
        <v>0</v>
      </c>
      <c r="AN197" s="91">
        <f t="shared" si="110"/>
        <v>0</v>
      </c>
      <c r="AO197" s="91">
        <f t="shared" si="110"/>
        <v>0</v>
      </c>
      <c r="AP197" s="91">
        <f t="shared" si="110"/>
        <v>0</v>
      </c>
      <c r="AQ197" s="91">
        <f t="shared" si="110"/>
        <v>0</v>
      </c>
      <c r="AR197" s="91">
        <f t="shared" si="110"/>
        <v>0</v>
      </c>
      <c r="AS197" s="91">
        <f t="shared" si="110"/>
        <v>0</v>
      </c>
      <c r="AT197" s="91">
        <f t="shared" si="110"/>
        <v>0</v>
      </c>
      <c r="AU197" s="91">
        <f t="shared" si="110"/>
        <v>0</v>
      </c>
      <c r="AV197" s="91">
        <f t="shared" si="110"/>
        <v>0</v>
      </c>
      <c r="AW197" s="91">
        <f t="shared" si="110"/>
        <v>0</v>
      </c>
      <c r="AX197" s="91">
        <f t="shared" si="110"/>
        <v>0</v>
      </c>
      <c r="AY197" s="91">
        <f t="shared" si="110"/>
        <v>0</v>
      </c>
      <c r="AZ197" s="91">
        <f t="shared" si="110"/>
        <v>0</v>
      </c>
      <c r="BA197" s="91">
        <f t="shared" si="115"/>
        <v>0</v>
      </c>
      <c r="BB197" s="91">
        <f t="shared" si="115"/>
        <v>0</v>
      </c>
      <c r="BC197" s="91">
        <f t="shared" si="115"/>
        <v>0</v>
      </c>
      <c r="BD197" s="92">
        <f t="shared" si="115"/>
        <v>0</v>
      </c>
      <c r="BE197" s="92">
        <f t="shared" si="115"/>
        <v>0</v>
      </c>
      <c r="BF197" s="92">
        <f t="shared" si="115"/>
        <v>0</v>
      </c>
      <c r="BG197" s="92">
        <f t="shared" si="115"/>
        <v>0</v>
      </c>
      <c r="BH197" s="92">
        <f t="shared" si="115"/>
        <v>0</v>
      </c>
      <c r="BI197" s="92">
        <f t="shared" si="115"/>
        <v>0</v>
      </c>
      <c r="BJ197" s="92">
        <f t="shared" si="115"/>
        <v>0</v>
      </c>
      <c r="BK197" s="92">
        <f t="shared" si="115"/>
        <v>0</v>
      </c>
      <c r="BL197" s="92">
        <f t="shared" si="115"/>
        <v>0</v>
      </c>
      <c r="BM197" s="92">
        <f t="shared" si="115"/>
        <v>0</v>
      </c>
      <c r="BN197" s="92">
        <f t="shared" si="115"/>
        <v>0</v>
      </c>
      <c r="BO197" s="92">
        <f t="shared" si="115"/>
        <v>0</v>
      </c>
      <c r="BP197" s="92">
        <f t="shared" si="115"/>
        <v>0</v>
      </c>
      <c r="BQ197" s="92">
        <f t="shared" si="111"/>
        <v>0</v>
      </c>
      <c r="BR197" s="92">
        <f t="shared" si="111"/>
        <v>0</v>
      </c>
      <c r="BS197" s="92">
        <f t="shared" si="111"/>
        <v>0</v>
      </c>
      <c r="BT197" s="92">
        <f t="shared" si="111"/>
        <v>0</v>
      </c>
      <c r="BU197" s="92">
        <f t="shared" si="111"/>
        <v>0</v>
      </c>
      <c r="BV197" s="92">
        <f t="shared" si="111"/>
        <v>0</v>
      </c>
      <c r="BW197" s="92">
        <f t="shared" si="111"/>
        <v>0</v>
      </c>
      <c r="BX197" s="92">
        <f t="shared" si="111"/>
        <v>0</v>
      </c>
      <c r="BY197" s="92">
        <f t="shared" si="111"/>
        <v>0</v>
      </c>
      <c r="BZ197" s="92">
        <f t="shared" si="111"/>
        <v>0</v>
      </c>
      <c r="CA197" s="92">
        <f t="shared" si="111"/>
        <v>0</v>
      </c>
      <c r="CB197" s="92">
        <f t="shared" si="111"/>
        <v>0</v>
      </c>
      <c r="CC197" s="92">
        <f t="shared" si="111"/>
        <v>0</v>
      </c>
      <c r="CD197" s="92">
        <f t="shared" si="111"/>
        <v>0</v>
      </c>
      <c r="CE197" s="92">
        <f t="shared" si="111"/>
        <v>0</v>
      </c>
      <c r="CF197" s="92">
        <f t="shared" si="111"/>
        <v>0</v>
      </c>
      <c r="CG197" s="92">
        <f t="shared" si="112"/>
        <v>0</v>
      </c>
      <c r="CH197" s="92">
        <f t="shared" si="112"/>
        <v>0</v>
      </c>
      <c r="CI197" s="92">
        <f t="shared" si="112"/>
        <v>0</v>
      </c>
      <c r="CJ197" s="92">
        <f t="shared" si="112"/>
        <v>0</v>
      </c>
      <c r="CK197" s="92">
        <f t="shared" si="112"/>
        <v>0</v>
      </c>
      <c r="CL197" s="92">
        <f t="shared" si="112"/>
        <v>0</v>
      </c>
      <c r="CM197" s="92">
        <f t="shared" si="112"/>
        <v>0</v>
      </c>
      <c r="CN197" s="92">
        <f t="shared" si="112"/>
        <v>0</v>
      </c>
      <c r="CO197" s="92">
        <f t="shared" si="112"/>
        <v>0</v>
      </c>
      <c r="CP197" s="92">
        <f t="shared" si="112"/>
        <v>0</v>
      </c>
      <c r="CQ197" s="92">
        <f t="shared" si="112"/>
        <v>0</v>
      </c>
      <c r="CR197" s="92">
        <f t="shared" si="112"/>
        <v>0</v>
      </c>
      <c r="CS197" s="92">
        <f t="shared" si="112"/>
        <v>0</v>
      </c>
      <c r="CT197" s="92">
        <f t="shared" si="112"/>
        <v>0</v>
      </c>
      <c r="CU197" s="92">
        <f t="shared" si="112"/>
        <v>0</v>
      </c>
      <c r="CV197" s="92">
        <f t="shared" si="112"/>
        <v>0</v>
      </c>
      <c r="CW197" s="92">
        <f t="shared" si="109"/>
        <v>0</v>
      </c>
      <c r="CX197" s="92">
        <f t="shared" si="109"/>
        <v>0</v>
      </c>
      <c r="CY197" s="92">
        <f t="shared" si="109"/>
        <v>0</v>
      </c>
      <c r="CZ197" s="92">
        <f t="shared" si="109"/>
        <v>0</v>
      </c>
      <c r="DA197" s="92">
        <f t="shared" si="109"/>
        <v>0</v>
      </c>
      <c r="DB197" s="92">
        <f t="shared" si="109"/>
        <v>0</v>
      </c>
      <c r="DC197" s="92">
        <f t="shared" si="109"/>
        <v>0</v>
      </c>
      <c r="DD197" s="92">
        <f t="shared" si="109"/>
        <v>0</v>
      </c>
      <c r="DE197" s="92">
        <f t="shared" si="109"/>
        <v>0</v>
      </c>
      <c r="DF197" s="92">
        <f t="shared" si="109"/>
        <v>0</v>
      </c>
      <c r="DG197" s="92">
        <f t="shared" si="109"/>
        <v>0</v>
      </c>
      <c r="DH197" s="92">
        <f t="shared" si="109"/>
        <v>0</v>
      </c>
      <c r="DI197" s="92">
        <f t="shared" si="109"/>
        <v>0</v>
      </c>
      <c r="DJ197" s="92">
        <f t="shared" si="109"/>
        <v>0</v>
      </c>
      <c r="DK197" s="92">
        <f t="shared" si="116"/>
        <v>0</v>
      </c>
      <c r="DL197" s="92">
        <f t="shared" si="116"/>
        <v>0</v>
      </c>
      <c r="DM197" s="92">
        <f t="shared" si="116"/>
        <v>0</v>
      </c>
      <c r="DN197" s="92">
        <f t="shared" si="116"/>
        <v>0</v>
      </c>
      <c r="DO197" s="92">
        <f t="shared" si="116"/>
        <v>0</v>
      </c>
      <c r="DP197" s="92">
        <f t="shared" si="116"/>
        <v>0</v>
      </c>
      <c r="DQ197" s="92">
        <f t="shared" si="116"/>
        <v>0</v>
      </c>
      <c r="DR197" s="92">
        <f t="shared" si="116"/>
        <v>0</v>
      </c>
      <c r="DS197" s="92">
        <f t="shared" si="116"/>
        <v>0</v>
      </c>
    </row>
    <row r="198" spans="2:123" s="3" customFormat="1" ht="20.100000000000001" hidden="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08"/>
        <v>0</v>
      </c>
      <c r="L198" s="5"/>
      <c r="U198" s="5"/>
      <c r="V198" s="90">
        <f t="shared" si="113"/>
        <v>0</v>
      </c>
      <c r="W198" s="91">
        <f t="shared" si="113"/>
        <v>0</v>
      </c>
      <c r="X198" s="91">
        <f t="shared" si="113"/>
        <v>0</v>
      </c>
      <c r="Y198" s="91">
        <f t="shared" si="113"/>
        <v>0</v>
      </c>
      <c r="Z198" s="91">
        <f t="shared" si="113"/>
        <v>0</v>
      </c>
      <c r="AA198" s="91">
        <f t="shared" si="113"/>
        <v>0</v>
      </c>
      <c r="AB198" s="91">
        <f t="shared" si="113"/>
        <v>0</v>
      </c>
      <c r="AC198" s="91">
        <f t="shared" si="113"/>
        <v>0</v>
      </c>
      <c r="AD198" s="91">
        <f t="shared" si="113"/>
        <v>0</v>
      </c>
      <c r="AE198" s="91">
        <f t="shared" si="113"/>
        <v>0</v>
      </c>
      <c r="AF198" s="91">
        <f t="shared" si="113"/>
        <v>0</v>
      </c>
      <c r="AG198" s="91">
        <f t="shared" si="113"/>
        <v>0</v>
      </c>
      <c r="AH198" s="91">
        <f t="shared" si="113"/>
        <v>0</v>
      </c>
      <c r="AI198" s="91">
        <f t="shared" si="113"/>
        <v>0</v>
      </c>
      <c r="AJ198" s="91">
        <f t="shared" si="113"/>
        <v>0</v>
      </c>
      <c r="AK198" s="91">
        <f t="shared" si="113"/>
        <v>0</v>
      </c>
      <c r="AL198" s="91">
        <f t="shared" si="110"/>
        <v>0</v>
      </c>
      <c r="AM198" s="91">
        <f t="shared" si="110"/>
        <v>0</v>
      </c>
      <c r="AN198" s="91">
        <f t="shared" si="110"/>
        <v>0</v>
      </c>
      <c r="AO198" s="91">
        <f t="shared" si="110"/>
        <v>0</v>
      </c>
      <c r="AP198" s="91">
        <f t="shared" si="110"/>
        <v>0</v>
      </c>
      <c r="AQ198" s="91">
        <f t="shared" si="110"/>
        <v>0</v>
      </c>
      <c r="AR198" s="91">
        <f t="shared" si="110"/>
        <v>0</v>
      </c>
      <c r="AS198" s="91">
        <f t="shared" si="110"/>
        <v>0</v>
      </c>
      <c r="AT198" s="91">
        <f t="shared" si="110"/>
        <v>0</v>
      </c>
      <c r="AU198" s="91">
        <f t="shared" si="110"/>
        <v>0</v>
      </c>
      <c r="AV198" s="91">
        <f t="shared" si="110"/>
        <v>0</v>
      </c>
      <c r="AW198" s="91">
        <f t="shared" si="110"/>
        <v>0</v>
      </c>
      <c r="AX198" s="91">
        <f t="shared" si="110"/>
        <v>0</v>
      </c>
      <c r="AY198" s="91">
        <f t="shared" si="110"/>
        <v>0</v>
      </c>
      <c r="AZ198" s="91">
        <f t="shared" si="110"/>
        <v>0</v>
      </c>
      <c r="BA198" s="91">
        <f t="shared" si="115"/>
        <v>0</v>
      </c>
      <c r="BB198" s="91">
        <f t="shared" si="115"/>
        <v>0</v>
      </c>
      <c r="BC198" s="91">
        <f t="shared" si="115"/>
        <v>0</v>
      </c>
      <c r="BD198" s="92">
        <f t="shared" si="115"/>
        <v>0</v>
      </c>
      <c r="BE198" s="92">
        <f t="shared" si="115"/>
        <v>0</v>
      </c>
      <c r="BF198" s="92">
        <f t="shared" si="115"/>
        <v>0</v>
      </c>
      <c r="BG198" s="92">
        <f t="shared" si="115"/>
        <v>0</v>
      </c>
      <c r="BH198" s="92">
        <f t="shared" si="115"/>
        <v>0</v>
      </c>
      <c r="BI198" s="92">
        <f t="shared" si="115"/>
        <v>0</v>
      </c>
      <c r="BJ198" s="92">
        <f t="shared" si="115"/>
        <v>0</v>
      </c>
      <c r="BK198" s="92">
        <f t="shared" si="115"/>
        <v>0</v>
      </c>
      <c r="BL198" s="92">
        <f t="shared" si="115"/>
        <v>0</v>
      </c>
      <c r="BM198" s="92">
        <f t="shared" si="115"/>
        <v>0</v>
      </c>
      <c r="BN198" s="92">
        <f t="shared" si="115"/>
        <v>0</v>
      </c>
      <c r="BO198" s="92">
        <f t="shared" si="115"/>
        <v>0</v>
      </c>
      <c r="BP198" s="92">
        <f t="shared" si="115"/>
        <v>0</v>
      </c>
      <c r="BQ198" s="92">
        <f t="shared" si="111"/>
        <v>0</v>
      </c>
      <c r="BR198" s="92">
        <f t="shared" si="111"/>
        <v>0</v>
      </c>
      <c r="BS198" s="92">
        <f t="shared" si="111"/>
        <v>0</v>
      </c>
      <c r="BT198" s="92">
        <f t="shared" si="111"/>
        <v>0</v>
      </c>
      <c r="BU198" s="92">
        <f t="shared" si="111"/>
        <v>0</v>
      </c>
      <c r="BV198" s="92">
        <f t="shared" si="111"/>
        <v>0</v>
      </c>
      <c r="BW198" s="92">
        <f t="shared" si="111"/>
        <v>0</v>
      </c>
      <c r="BX198" s="92">
        <f t="shared" si="111"/>
        <v>0</v>
      </c>
      <c r="BY198" s="92">
        <f t="shared" si="111"/>
        <v>0</v>
      </c>
      <c r="BZ198" s="92">
        <f t="shared" si="111"/>
        <v>0</v>
      </c>
      <c r="CA198" s="92">
        <f t="shared" si="111"/>
        <v>0</v>
      </c>
      <c r="CB198" s="92">
        <f t="shared" si="111"/>
        <v>0</v>
      </c>
      <c r="CC198" s="92">
        <f t="shared" si="111"/>
        <v>0</v>
      </c>
      <c r="CD198" s="92">
        <f t="shared" si="111"/>
        <v>0</v>
      </c>
      <c r="CE198" s="92">
        <f t="shared" si="111"/>
        <v>0</v>
      </c>
      <c r="CF198" s="92">
        <f t="shared" ref="CF198:CU213" si="117">COUNTIF($D198:$J198,CF$6)*$C198</f>
        <v>0</v>
      </c>
      <c r="CG198" s="92">
        <f t="shared" si="117"/>
        <v>0</v>
      </c>
      <c r="CH198" s="92">
        <f t="shared" si="117"/>
        <v>0</v>
      </c>
      <c r="CI198" s="92">
        <f t="shared" si="117"/>
        <v>0</v>
      </c>
      <c r="CJ198" s="92">
        <f t="shared" si="117"/>
        <v>0</v>
      </c>
      <c r="CK198" s="92">
        <f t="shared" si="112"/>
        <v>0</v>
      </c>
      <c r="CL198" s="92">
        <f t="shared" si="112"/>
        <v>0</v>
      </c>
      <c r="CM198" s="92">
        <f t="shared" si="112"/>
        <v>0</v>
      </c>
      <c r="CN198" s="92">
        <f t="shared" si="112"/>
        <v>0</v>
      </c>
      <c r="CO198" s="92">
        <f t="shared" si="112"/>
        <v>0</v>
      </c>
      <c r="CP198" s="92">
        <f t="shared" si="112"/>
        <v>0</v>
      </c>
      <c r="CQ198" s="92">
        <f t="shared" si="112"/>
        <v>0</v>
      </c>
      <c r="CR198" s="92">
        <f t="shared" si="112"/>
        <v>0</v>
      </c>
      <c r="CS198" s="92">
        <f t="shared" si="112"/>
        <v>0</v>
      </c>
      <c r="CT198" s="92">
        <f t="shared" si="112"/>
        <v>0</v>
      </c>
      <c r="CU198" s="92">
        <f t="shared" si="112"/>
        <v>0</v>
      </c>
      <c r="CV198" s="92">
        <f t="shared" si="112"/>
        <v>0</v>
      </c>
      <c r="CW198" s="92">
        <f t="shared" ref="CW198:DL213" si="118">COUNTIF($D198:$J198,CW$6)*$C198</f>
        <v>0</v>
      </c>
      <c r="CX198" s="92">
        <f t="shared" si="118"/>
        <v>0</v>
      </c>
      <c r="CY198" s="92">
        <f t="shared" si="118"/>
        <v>0</v>
      </c>
      <c r="CZ198" s="92">
        <f t="shared" si="118"/>
        <v>0</v>
      </c>
      <c r="DA198" s="92">
        <f t="shared" si="118"/>
        <v>0</v>
      </c>
      <c r="DB198" s="92">
        <f t="shared" si="118"/>
        <v>0</v>
      </c>
      <c r="DC198" s="92">
        <f t="shared" si="118"/>
        <v>0</v>
      </c>
      <c r="DD198" s="92">
        <f t="shared" si="118"/>
        <v>0</v>
      </c>
      <c r="DE198" s="92">
        <f t="shared" si="118"/>
        <v>0</v>
      </c>
      <c r="DF198" s="92">
        <f t="shared" si="118"/>
        <v>0</v>
      </c>
      <c r="DG198" s="92">
        <f t="shared" si="118"/>
        <v>0</v>
      </c>
      <c r="DH198" s="92">
        <f t="shared" si="118"/>
        <v>0</v>
      </c>
      <c r="DI198" s="92">
        <f t="shared" si="118"/>
        <v>0</v>
      </c>
      <c r="DJ198" s="92">
        <f t="shared" si="118"/>
        <v>0</v>
      </c>
      <c r="DK198" s="92">
        <f t="shared" si="118"/>
        <v>0</v>
      </c>
      <c r="DL198" s="92">
        <f t="shared" si="118"/>
        <v>0</v>
      </c>
      <c r="DM198" s="92">
        <f t="shared" si="116"/>
        <v>0</v>
      </c>
      <c r="DN198" s="92">
        <f t="shared" si="116"/>
        <v>0</v>
      </c>
      <c r="DO198" s="92">
        <f t="shared" si="116"/>
        <v>0</v>
      </c>
      <c r="DP198" s="92">
        <f t="shared" si="116"/>
        <v>0</v>
      </c>
      <c r="DQ198" s="92">
        <f t="shared" si="116"/>
        <v>0</v>
      </c>
      <c r="DR198" s="92">
        <f t="shared" si="116"/>
        <v>0</v>
      </c>
      <c r="DS198" s="92">
        <f t="shared" si="116"/>
        <v>0</v>
      </c>
    </row>
    <row r="199" spans="2:123" s="3" customFormat="1" ht="20.100000000000001" hidden="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08"/>
        <v>0</v>
      </c>
      <c r="L199" s="5"/>
      <c r="U199" s="5"/>
      <c r="V199" s="90">
        <f t="shared" si="113"/>
        <v>0</v>
      </c>
      <c r="W199" s="91">
        <f t="shared" si="113"/>
        <v>0</v>
      </c>
      <c r="X199" s="91">
        <f t="shared" si="113"/>
        <v>0</v>
      </c>
      <c r="Y199" s="91">
        <f t="shared" si="113"/>
        <v>0</v>
      </c>
      <c r="Z199" s="91">
        <f t="shared" si="113"/>
        <v>0</v>
      </c>
      <c r="AA199" s="91">
        <f t="shared" si="113"/>
        <v>0</v>
      </c>
      <c r="AB199" s="91">
        <f t="shared" si="113"/>
        <v>0</v>
      </c>
      <c r="AC199" s="91">
        <f t="shared" si="113"/>
        <v>0</v>
      </c>
      <c r="AD199" s="91">
        <f t="shared" si="113"/>
        <v>0</v>
      </c>
      <c r="AE199" s="91">
        <f t="shared" si="113"/>
        <v>0</v>
      </c>
      <c r="AF199" s="91">
        <f t="shared" si="113"/>
        <v>0</v>
      </c>
      <c r="AG199" s="91">
        <f t="shared" si="113"/>
        <v>0</v>
      </c>
      <c r="AH199" s="91">
        <f t="shared" si="113"/>
        <v>0</v>
      </c>
      <c r="AI199" s="91">
        <f t="shared" si="113"/>
        <v>0</v>
      </c>
      <c r="AJ199" s="91">
        <f t="shared" si="113"/>
        <v>0</v>
      </c>
      <c r="AK199" s="91">
        <f t="shared" ref="AK199:AZ214" si="119">COUNTIF($D199:$J199,AK$6)*$C199</f>
        <v>0</v>
      </c>
      <c r="AL199" s="91">
        <f t="shared" si="119"/>
        <v>0</v>
      </c>
      <c r="AM199" s="91">
        <f t="shared" si="119"/>
        <v>0</v>
      </c>
      <c r="AN199" s="91">
        <f t="shared" si="119"/>
        <v>0</v>
      </c>
      <c r="AO199" s="91">
        <f t="shared" si="119"/>
        <v>0</v>
      </c>
      <c r="AP199" s="91">
        <f t="shared" si="119"/>
        <v>0</v>
      </c>
      <c r="AQ199" s="91">
        <f t="shared" si="119"/>
        <v>0</v>
      </c>
      <c r="AR199" s="91">
        <f t="shared" si="119"/>
        <v>0</v>
      </c>
      <c r="AS199" s="91">
        <f t="shared" si="119"/>
        <v>0</v>
      </c>
      <c r="AT199" s="91">
        <f t="shared" si="119"/>
        <v>0</v>
      </c>
      <c r="AU199" s="91">
        <f t="shared" si="119"/>
        <v>0</v>
      </c>
      <c r="AV199" s="91">
        <f t="shared" si="119"/>
        <v>0</v>
      </c>
      <c r="AW199" s="91">
        <f t="shared" si="119"/>
        <v>0</v>
      </c>
      <c r="AX199" s="91">
        <f t="shared" si="119"/>
        <v>0</v>
      </c>
      <c r="AY199" s="91">
        <f t="shared" si="119"/>
        <v>0</v>
      </c>
      <c r="AZ199" s="91">
        <f t="shared" si="119"/>
        <v>0</v>
      </c>
      <c r="BA199" s="91">
        <f t="shared" si="115"/>
        <v>0</v>
      </c>
      <c r="BB199" s="91">
        <f t="shared" si="115"/>
        <v>0</v>
      </c>
      <c r="BC199" s="91">
        <f t="shared" si="115"/>
        <v>0</v>
      </c>
      <c r="BD199" s="92">
        <f t="shared" si="115"/>
        <v>0</v>
      </c>
      <c r="BE199" s="92">
        <f t="shared" si="115"/>
        <v>0</v>
      </c>
      <c r="BF199" s="92">
        <f t="shared" si="115"/>
        <v>0</v>
      </c>
      <c r="BG199" s="92">
        <f t="shared" si="115"/>
        <v>0</v>
      </c>
      <c r="BH199" s="92">
        <f t="shared" si="115"/>
        <v>0</v>
      </c>
      <c r="BI199" s="92">
        <f t="shared" si="115"/>
        <v>0</v>
      </c>
      <c r="BJ199" s="92">
        <f t="shared" si="115"/>
        <v>0</v>
      </c>
      <c r="BK199" s="92">
        <f t="shared" si="115"/>
        <v>0</v>
      </c>
      <c r="BL199" s="92">
        <f t="shared" si="115"/>
        <v>0</v>
      </c>
      <c r="BM199" s="92">
        <f t="shared" si="115"/>
        <v>0</v>
      </c>
      <c r="BN199" s="92">
        <f t="shared" si="115"/>
        <v>0</v>
      </c>
      <c r="BO199" s="92">
        <f t="shared" si="115"/>
        <v>0</v>
      </c>
      <c r="BP199" s="92">
        <f t="shared" si="115"/>
        <v>0</v>
      </c>
      <c r="BQ199" s="92">
        <f t="shared" ref="BQ199:CF214" si="120">COUNTIF($D199:$J199,BQ$6)*$C199</f>
        <v>0</v>
      </c>
      <c r="BR199" s="92">
        <f t="shared" si="120"/>
        <v>0</v>
      </c>
      <c r="BS199" s="92">
        <f t="shared" si="120"/>
        <v>0</v>
      </c>
      <c r="BT199" s="92">
        <f t="shared" si="120"/>
        <v>0</v>
      </c>
      <c r="BU199" s="92">
        <f t="shared" si="120"/>
        <v>0</v>
      </c>
      <c r="BV199" s="92">
        <f t="shared" si="120"/>
        <v>0</v>
      </c>
      <c r="BW199" s="92">
        <f t="shared" si="120"/>
        <v>0</v>
      </c>
      <c r="BX199" s="92">
        <f t="shared" si="120"/>
        <v>0</v>
      </c>
      <c r="BY199" s="92">
        <f t="shared" si="120"/>
        <v>0</v>
      </c>
      <c r="BZ199" s="92">
        <f t="shared" si="120"/>
        <v>0</v>
      </c>
      <c r="CA199" s="92">
        <f t="shared" si="120"/>
        <v>0</v>
      </c>
      <c r="CB199" s="92">
        <f t="shared" si="120"/>
        <v>0</v>
      </c>
      <c r="CC199" s="92">
        <f t="shared" si="120"/>
        <v>0</v>
      </c>
      <c r="CD199" s="92">
        <f t="shared" si="120"/>
        <v>0</v>
      </c>
      <c r="CE199" s="92">
        <f t="shared" si="120"/>
        <v>0</v>
      </c>
      <c r="CF199" s="92">
        <f t="shared" si="120"/>
        <v>0</v>
      </c>
      <c r="CG199" s="92">
        <f t="shared" si="117"/>
        <v>0</v>
      </c>
      <c r="CH199" s="92">
        <f t="shared" si="117"/>
        <v>0</v>
      </c>
      <c r="CI199" s="92">
        <f t="shared" si="117"/>
        <v>0</v>
      </c>
      <c r="CJ199" s="92">
        <f t="shared" si="117"/>
        <v>0</v>
      </c>
      <c r="CK199" s="92">
        <f t="shared" si="117"/>
        <v>0</v>
      </c>
      <c r="CL199" s="92">
        <f t="shared" si="117"/>
        <v>0</v>
      </c>
      <c r="CM199" s="92">
        <f t="shared" si="117"/>
        <v>0</v>
      </c>
      <c r="CN199" s="92">
        <f t="shared" si="117"/>
        <v>0</v>
      </c>
      <c r="CO199" s="92">
        <f t="shared" si="117"/>
        <v>0</v>
      </c>
      <c r="CP199" s="92">
        <f t="shared" si="117"/>
        <v>0</v>
      </c>
      <c r="CQ199" s="92">
        <f t="shared" si="117"/>
        <v>0</v>
      </c>
      <c r="CR199" s="92">
        <f t="shared" si="117"/>
        <v>0</v>
      </c>
      <c r="CS199" s="92">
        <f t="shared" si="117"/>
        <v>0</v>
      </c>
      <c r="CT199" s="92">
        <f t="shared" si="117"/>
        <v>0</v>
      </c>
      <c r="CU199" s="92">
        <f t="shared" si="117"/>
        <v>0</v>
      </c>
      <c r="CV199" s="92">
        <f t="shared" ref="CV199:DK214" si="121">COUNTIF($D199:$J199,CV$6)*$C199</f>
        <v>0</v>
      </c>
      <c r="CW199" s="92">
        <f t="shared" si="121"/>
        <v>0</v>
      </c>
      <c r="CX199" s="92">
        <f t="shared" si="121"/>
        <v>0</v>
      </c>
      <c r="CY199" s="92">
        <f t="shared" si="121"/>
        <v>0</v>
      </c>
      <c r="CZ199" s="92">
        <f t="shared" si="121"/>
        <v>0</v>
      </c>
      <c r="DA199" s="92">
        <f t="shared" si="118"/>
        <v>0</v>
      </c>
      <c r="DB199" s="92">
        <f t="shared" si="118"/>
        <v>0</v>
      </c>
      <c r="DC199" s="92">
        <f t="shared" si="118"/>
        <v>0</v>
      </c>
      <c r="DD199" s="92">
        <f t="shared" si="118"/>
        <v>0</v>
      </c>
      <c r="DE199" s="92">
        <f t="shared" si="118"/>
        <v>0</v>
      </c>
      <c r="DF199" s="92">
        <f t="shared" si="118"/>
        <v>0</v>
      </c>
      <c r="DG199" s="92">
        <f t="shared" si="118"/>
        <v>0</v>
      </c>
      <c r="DH199" s="92">
        <f t="shared" si="118"/>
        <v>0</v>
      </c>
      <c r="DI199" s="92">
        <f t="shared" si="118"/>
        <v>0</v>
      </c>
      <c r="DJ199" s="92">
        <f t="shared" si="118"/>
        <v>0</v>
      </c>
      <c r="DK199" s="92">
        <f t="shared" si="118"/>
        <v>0</v>
      </c>
      <c r="DL199" s="92">
        <f t="shared" si="118"/>
        <v>0</v>
      </c>
      <c r="DM199" s="92">
        <f t="shared" si="116"/>
        <v>0</v>
      </c>
      <c r="DN199" s="92">
        <f t="shared" si="116"/>
        <v>0</v>
      </c>
      <c r="DO199" s="92">
        <f t="shared" si="116"/>
        <v>0</v>
      </c>
      <c r="DP199" s="92">
        <f t="shared" si="116"/>
        <v>0</v>
      </c>
      <c r="DQ199" s="92">
        <f t="shared" si="116"/>
        <v>0</v>
      </c>
      <c r="DR199" s="92">
        <f t="shared" si="116"/>
        <v>0</v>
      </c>
      <c r="DS199" s="92">
        <f t="shared" si="116"/>
        <v>0</v>
      </c>
    </row>
    <row r="200" spans="2:123" s="3" customFormat="1" ht="20.100000000000001" hidden="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08"/>
        <v>0</v>
      </c>
      <c r="L200" s="5"/>
      <c r="U200" s="5"/>
      <c r="V200" s="90">
        <f t="shared" ref="V200:AK215" si="122">COUNTIF($D200:$J200,V$6)*$C200</f>
        <v>0</v>
      </c>
      <c r="W200" s="91">
        <f t="shared" si="122"/>
        <v>0</v>
      </c>
      <c r="X200" s="91">
        <f t="shared" si="122"/>
        <v>0</v>
      </c>
      <c r="Y200" s="91">
        <f t="shared" si="122"/>
        <v>0</v>
      </c>
      <c r="Z200" s="91">
        <f t="shared" si="122"/>
        <v>0</v>
      </c>
      <c r="AA200" s="91">
        <f t="shared" si="122"/>
        <v>0</v>
      </c>
      <c r="AB200" s="91">
        <f t="shared" si="122"/>
        <v>0</v>
      </c>
      <c r="AC200" s="91">
        <f t="shared" si="122"/>
        <v>0</v>
      </c>
      <c r="AD200" s="91">
        <f t="shared" si="122"/>
        <v>0</v>
      </c>
      <c r="AE200" s="91">
        <f t="shared" si="122"/>
        <v>0</v>
      </c>
      <c r="AF200" s="91">
        <f t="shared" si="122"/>
        <v>0</v>
      </c>
      <c r="AG200" s="91">
        <f t="shared" si="122"/>
        <v>0</v>
      </c>
      <c r="AH200" s="91">
        <f t="shared" si="122"/>
        <v>0</v>
      </c>
      <c r="AI200" s="91">
        <f t="shared" si="122"/>
        <v>0</v>
      </c>
      <c r="AJ200" s="91">
        <f t="shared" si="122"/>
        <v>0</v>
      </c>
      <c r="AK200" s="91">
        <f t="shared" si="122"/>
        <v>0</v>
      </c>
      <c r="AL200" s="91">
        <f t="shared" si="119"/>
        <v>0</v>
      </c>
      <c r="AM200" s="91">
        <f t="shared" si="119"/>
        <v>0</v>
      </c>
      <c r="AN200" s="91">
        <f t="shared" si="119"/>
        <v>0</v>
      </c>
      <c r="AO200" s="91">
        <f t="shared" si="119"/>
        <v>0</v>
      </c>
      <c r="AP200" s="91">
        <f t="shared" si="119"/>
        <v>0</v>
      </c>
      <c r="AQ200" s="91">
        <f t="shared" si="119"/>
        <v>0</v>
      </c>
      <c r="AR200" s="91">
        <f t="shared" si="119"/>
        <v>0</v>
      </c>
      <c r="AS200" s="91">
        <f t="shared" si="119"/>
        <v>0</v>
      </c>
      <c r="AT200" s="91">
        <f t="shared" si="119"/>
        <v>0</v>
      </c>
      <c r="AU200" s="91">
        <f t="shared" si="119"/>
        <v>0</v>
      </c>
      <c r="AV200" s="91">
        <f t="shared" si="119"/>
        <v>0</v>
      </c>
      <c r="AW200" s="91">
        <f t="shared" si="119"/>
        <v>0</v>
      </c>
      <c r="AX200" s="91">
        <f t="shared" si="119"/>
        <v>0</v>
      </c>
      <c r="AY200" s="91">
        <f t="shared" si="119"/>
        <v>0</v>
      </c>
      <c r="AZ200" s="91">
        <f t="shared" si="119"/>
        <v>0</v>
      </c>
      <c r="BA200" s="91">
        <f t="shared" si="115"/>
        <v>0</v>
      </c>
      <c r="BB200" s="91">
        <f t="shared" si="115"/>
        <v>0</v>
      </c>
      <c r="BC200" s="91">
        <f t="shared" si="115"/>
        <v>0</v>
      </c>
      <c r="BD200" s="92">
        <f t="shared" si="115"/>
        <v>0</v>
      </c>
      <c r="BE200" s="92">
        <f t="shared" si="115"/>
        <v>0</v>
      </c>
      <c r="BF200" s="92">
        <f t="shared" si="115"/>
        <v>0</v>
      </c>
      <c r="BG200" s="92">
        <f t="shared" si="115"/>
        <v>0</v>
      </c>
      <c r="BH200" s="92">
        <f t="shared" si="115"/>
        <v>0</v>
      </c>
      <c r="BI200" s="92">
        <f t="shared" si="115"/>
        <v>0</v>
      </c>
      <c r="BJ200" s="92">
        <f t="shared" si="115"/>
        <v>0</v>
      </c>
      <c r="BK200" s="92">
        <f t="shared" si="115"/>
        <v>0</v>
      </c>
      <c r="BL200" s="92">
        <f t="shared" si="115"/>
        <v>0</v>
      </c>
      <c r="BM200" s="92">
        <f t="shared" si="115"/>
        <v>0</v>
      </c>
      <c r="BN200" s="92">
        <f t="shared" si="115"/>
        <v>0</v>
      </c>
      <c r="BO200" s="92">
        <f t="shared" si="115"/>
        <v>0</v>
      </c>
      <c r="BP200" s="92">
        <f t="shared" ref="BP200" si="123">COUNTIF($D200:$J200,BP$6)*$C200</f>
        <v>0</v>
      </c>
      <c r="BQ200" s="92">
        <f t="shared" si="120"/>
        <v>0</v>
      </c>
      <c r="BR200" s="92">
        <f t="shared" si="120"/>
        <v>0</v>
      </c>
      <c r="BS200" s="92">
        <f t="shared" si="120"/>
        <v>0</v>
      </c>
      <c r="BT200" s="92">
        <f t="shared" si="120"/>
        <v>0</v>
      </c>
      <c r="BU200" s="92">
        <f t="shared" si="120"/>
        <v>0</v>
      </c>
      <c r="BV200" s="92">
        <f t="shared" si="120"/>
        <v>0</v>
      </c>
      <c r="BW200" s="92">
        <f t="shared" si="120"/>
        <v>0</v>
      </c>
      <c r="BX200" s="92">
        <f t="shared" si="120"/>
        <v>0</v>
      </c>
      <c r="BY200" s="92">
        <f t="shared" si="120"/>
        <v>0</v>
      </c>
      <c r="BZ200" s="92">
        <f t="shared" si="120"/>
        <v>0</v>
      </c>
      <c r="CA200" s="92">
        <f t="shared" si="120"/>
        <v>0</v>
      </c>
      <c r="CB200" s="92">
        <f t="shared" si="120"/>
        <v>0</v>
      </c>
      <c r="CC200" s="92">
        <f t="shared" si="120"/>
        <v>0</v>
      </c>
      <c r="CD200" s="92">
        <f t="shared" si="120"/>
        <v>0</v>
      </c>
      <c r="CE200" s="92">
        <f t="shared" si="120"/>
        <v>0</v>
      </c>
      <c r="CF200" s="92">
        <f t="shared" si="120"/>
        <v>0</v>
      </c>
      <c r="CG200" s="92">
        <f t="shared" si="117"/>
        <v>0</v>
      </c>
      <c r="CH200" s="92">
        <f t="shared" si="117"/>
        <v>0</v>
      </c>
      <c r="CI200" s="92">
        <f t="shared" si="117"/>
        <v>0</v>
      </c>
      <c r="CJ200" s="92">
        <f t="shared" si="117"/>
        <v>0</v>
      </c>
      <c r="CK200" s="92">
        <f t="shared" si="117"/>
        <v>0</v>
      </c>
      <c r="CL200" s="92">
        <f t="shared" si="117"/>
        <v>0</v>
      </c>
      <c r="CM200" s="92">
        <f t="shared" si="117"/>
        <v>0</v>
      </c>
      <c r="CN200" s="92">
        <f t="shared" si="117"/>
        <v>0</v>
      </c>
      <c r="CO200" s="92">
        <f t="shared" si="117"/>
        <v>0</v>
      </c>
      <c r="CP200" s="92">
        <f t="shared" si="117"/>
        <v>0</v>
      </c>
      <c r="CQ200" s="92">
        <f t="shared" si="117"/>
        <v>0</v>
      </c>
      <c r="CR200" s="92">
        <f t="shared" si="117"/>
        <v>0</v>
      </c>
      <c r="CS200" s="92">
        <f t="shared" si="117"/>
        <v>0</v>
      </c>
      <c r="CT200" s="92">
        <f t="shared" si="117"/>
        <v>0</v>
      </c>
      <c r="CU200" s="92">
        <f t="shared" si="117"/>
        <v>0</v>
      </c>
      <c r="CV200" s="92">
        <f t="shared" si="121"/>
        <v>0</v>
      </c>
      <c r="CW200" s="92">
        <f t="shared" si="121"/>
        <v>0</v>
      </c>
      <c r="CX200" s="92">
        <f t="shared" si="121"/>
        <v>0</v>
      </c>
      <c r="CY200" s="92">
        <f t="shared" si="118"/>
        <v>0</v>
      </c>
      <c r="CZ200" s="92">
        <f t="shared" si="118"/>
        <v>0</v>
      </c>
      <c r="DA200" s="92">
        <f t="shared" si="118"/>
        <v>0</v>
      </c>
      <c r="DB200" s="92">
        <f t="shared" si="118"/>
        <v>0</v>
      </c>
      <c r="DC200" s="92">
        <f t="shared" si="118"/>
        <v>0</v>
      </c>
      <c r="DD200" s="92">
        <f t="shared" si="118"/>
        <v>0</v>
      </c>
      <c r="DE200" s="92">
        <f t="shared" si="118"/>
        <v>0</v>
      </c>
      <c r="DF200" s="92">
        <f t="shared" si="118"/>
        <v>0</v>
      </c>
      <c r="DG200" s="92">
        <f t="shared" si="118"/>
        <v>0</v>
      </c>
      <c r="DH200" s="92">
        <f t="shared" si="118"/>
        <v>0</v>
      </c>
      <c r="DI200" s="92">
        <f t="shared" si="118"/>
        <v>0</v>
      </c>
      <c r="DJ200" s="92">
        <f t="shared" si="118"/>
        <v>0</v>
      </c>
      <c r="DK200" s="92">
        <f t="shared" si="118"/>
        <v>0</v>
      </c>
      <c r="DL200" s="92">
        <f t="shared" si="118"/>
        <v>0</v>
      </c>
      <c r="DM200" s="92">
        <f t="shared" si="116"/>
        <v>0</v>
      </c>
      <c r="DN200" s="92">
        <f t="shared" si="116"/>
        <v>0</v>
      </c>
      <c r="DO200" s="92">
        <f t="shared" si="116"/>
        <v>0</v>
      </c>
      <c r="DP200" s="92">
        <f t="shared" si="116"/>
        <v>0</v>
      </c>
      <c r="DQ200" s="92">
        <f t="shared" si="116"/>
        <v>0</v>
      </c>
      <c r="DR200" s="92">
        <f t="shared" si="116"/>
        <v>0</v>
      </c>
      <c r="DS200" s="92">
        <f t="shared" si="116"/>
        <v>0</v>
      </c>
    </row>
    <row r="201" spans="2:123" s="3" customFormat="1" ht="20.100000000000001" hidden="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08"/>
        <v>0</v>
      </c>
      <c r="L201" s="5"/>
      <c r="U201" s="5"/>
      <c r="V201" s="90">
        <f t="shared" si="122"/>
        <v>0</v>
      </c>
      <c r="W201" s="91">
        <f t="shared" si="122"/>
        <v>0</v>
      </c>
      <c r="X201" s="91">
        <f t="shared" si="122"/>
        <v>0</v>
      </c>
      <c r="Y201" s="91">
        <f t="shared" si="122"/>
        <v>0</v>
      </c>
      <c r="Z201" s="91">
        <f t="shared" si="122"/>
        <v>0</v>
      </c>
      <c r="AA201" s="91">
        <f t="shared" si="122"/>
        <v>0</v>
      </c>
      <c r="AB201" s="91">
        <f t="shared" si="122"/>
        <v>0</v>
      </c>
      <c r="AC201" s="91">
        <f t="shared" si="122"/>
        <v>0</v>
      </c>
      <c r="AD201" s="91">
        <f t="shared" si="122"/>
        <v>0</v>
      </c>
      <c r="AE201" s="91">
        <f t="shared" si="122"/>
        <v>0</v>
      </c>
      <c r="AF201" s="91">
        <f t="shared" si="122"/>
        <v>0</v>
      </c>
      <c r="AG201" s="91">
        <f t="shared" si="122"/>
        <v>0</v>
      </c>
      <c r="AH201" s="91">
        <f t="shared" si="122"/>
        <v>0</v>
      </c>
      <c r="AI201" s="91">
        <f t="shared" si="122"/>
        <v>0</v>
      </c>
      <c r="AJ201" s="91">
        <f t="shared" si="122"/>
        <v>0</v>
      </c>
      <c r="AK201" s="91">
        <f t="shared" si="122"/>
        <v>0</v>
      </c>
      <c r="AL201" s="91">
        <f t="shared" si="119"/>
        <v>0</v>
      </c>
      <c r="AM201" s="91">
        <f t="shared" si="119"/>
        <v>0</v>
      </c>
      <c r="AN201" s="91">
        <f t="shared" si="119"/>
        <v>0</v>
      </c>
      <c r="AO201" s="91">
        <f t="shared" si="119"/>
        <v>0</v>
      </c>
      <c r="AP201" s="91">
        <f t="shared" si="119"/>
        <v>0</v>
      </c>
      <c r="AQ201" s="91">
        <f t="shared" si="119"/>
        <v>0</v>
      </c>
      <c r="AR201" s="91">
        <f t="shared" si="119"/>
        <v>0</v>
      </c>
      <c r="AS201" s="91">
        <f t="shared" si="119"/>
        <v>0</v>
      </c>
      <c r="AT201" s="91">
        <f t="shared" si="119"/>
        <v>0</v>
      </c>
      <c r="AU201" s="91">
        <f t="shared" si="119"/>
        <v>0</v>
      </c>
      <c r="AV201" s="91">
        <f t="shared" si="119"/>
        <v>0</v>
      </c>
      <c r="AW201" s="91">
        <f t="shared" si="119"/>
        <v>0</v>
      </c>
      <c r="AX201" s="91">
        <f t="shared" si="119"/>
        <v>0</v>
      </c>
      <c r="AY201" s="91">
        <f t="shared" si="119"/>
        <v>0</v>
      </c>
      <c r="AZ201" s="91">
        <f t="shared" si="119"/>
        <v>0</v>
      </c>
      <c r="BA201" s="91">
        <f t="shared" ref="BA201:BP215" si="124">COUNTIF($D201:$J201,BA$6)*$C201</f>
        <v>0</v>
      </c>
      <c r="BB201" s="91">
        <f t="shared" si="124"/>
        <v>0</v>
      </c>
      <c r="BC201" s="91">
        <f t="shared" si="124"/>
        <v>0</v>
      </c>
      <c r="BD201" s="92">
        <f t="shared" si="124"/>
        <v>0</v>
      </c>
      <c r="BE201" s="92">
        <f t="shared" si="124"/>
        <v>0</v>
      </c>
      <c r="BF201" s="92">
        <f t="shared" si="124"/>
        <v>0</v>
      </c>
      <c r="BG201" s="92">
        <f t="shared" si="124"/>
        <v>0</v>
      </c>
      <c r="BH201" s="92">
        <f t="shared" si="124"/>
        <v>0</v>
      </c>
      <c r="BI201" s="92">
        <f t="shared" si="124"/>
        <v>0</v>
      </c>
      <c r="BJ201" s="92">
        <f t="shared" si="124"/>
        <v>0</v>
      </c>
      <c r="BK201" s="92">
        <f t="shared" si="124"/>
        <v>0</v>
      </c>
      <c r="BL201" s="92">
        <f t="shared" si="124"/>
        <v>0</v>
      </c>
      <c r="BM201" s="92">
        <f t="shared" si="124"/>
        <v>0</v>
      </c>
      <c r="BN201" s="92">
        <f t="shared" si="124"/>
        <v>0</v>
      </c>
      <c r="BO201" s="92">
        <f t="shared" si="124"/>
        <v>0</v>
      </c>
      <c r="BP201" s="92">
        <f t="shared" si="124"/>
        <v>0</v>
      </c>
      <c r="BQ201" s="92">
        <f t="shared" si="120"/>
        <v>0</v>
      </c>
      <c r="BR201" s="92">
        <f t="shared" si="120"/>
        <v>0</v>
      </c>
      <c r="BS201" s="92">
        <f t="shared" si="120"/>
        <v>0</v>
      </c>
      <c r="BT201" s="92">
        <f t="shared" si="120"/>
        <v>0</v>
      </c>
      <c r="BU201" s="92">
        <f t="shared" si="120"/>
        <v>0</v>
      </c>
      <c r="BV201" s="92">
        <f t="shared" si="120"/>
        <v>0</v>
      </c>
      <c r="BW201" s="92">
        <f t="shared" si="120"/>
        <v>0</v>
      </c>
      <c r="BX201" s="92">
        <f t="shared" si="120"/>
        <v>0</v>
      </c>
      <c r="BY201" s="92">
        <f t="shared" si="120"/>
        <v>0</v>
      </c>
      <c r="BZ201" s="92">
        <f t="shared" si="120"/>
        <v>0</v>
      </c>
      <c r="CA201" s="92">
        <f t="shared" si="120"/>
        <v>0</v>
      </c>
      <c r="CB201" s="92">
        <f t="shared" si="120"/>
        <v>0</v>
      </c>
      <c r="CC201" s="92">
        <f t="shared" si="120"/>
        <v>0</v>
      </c>
      <c r="CD201" s="92">
        <f t="shared" si="120"/>
        <v>0</v>
      </c>
      <c r="CE201" s="92">
        <f t="shared" si="120"/>
        <v>0</v>
      </c>
      <c r="CF201" s="92">
        <f t="shared" si="120"/>
        <v>0</v>
      </c>
      <c r="CG201" s="92">
        <f t="shared" si="117"/>
        <v>0</v>
      </c>
      <c r="CH201" s="92">
        <f t="shared" si="117"/>
        <v>0</v>
      </c>
      <c r="CI201" s="92">
        <f t="shared" si="117"/>
        <v>0</v>
      </c>
      <c r="CJ201" s="92">
        <f t="shared" si="117"/>
        <v>0</v>
      </c>
      <c r="CK201" s="92">
        <f t="shared" si="117"/>
        <v>0</v>
      </c>
      <c r="CL201" s="92">
        <f t="shared" si="117"/>
        <v>0</v>
      </c>
      <c r="CM201" s="92">
        <f t="shared" si="117"/>
        <v>0</v>
      </c>
      <c r="CN201" s="92">
        <f t="shared" si="117"/>
        <v>0</v>
      </c>
      <c r="CO201" s="92">
        <f t="shared" si="117"/>
        <v>0</v>
      </c>
      <c r="CP201" s="92">
        <f t="shared" si="117"/>
        <v>0</v>
      </c>
      <c r="CQ201" s="92">
        <f t="shared" si="117"/>
        <v>0</v>
      </c>
      <c r="CR201" s="92">
        <f t="shared" si="117"/>
        <v>0</v>
      </c>
      <c r="CS201" s="92">
        <f t="shared" si="117"/>
        <v>0</v>
      </c>
      <c r="CT201" s="92">
        <f t="shared" si="117"/>
        <v>0</v>
      </c>
      <c r="CU201" s="92">
        <f t="shared" si="117"/>
        <v>0</v>
      </c>
      <c r="CV201" s="92">
        <f t="shared" si="121"/>
        <v>0</v>
      </c>
      <c r="CW201" s="92">
        <f t="shared" si="121"/>
        <v>0</v>
      </c>
      <c r="CX201" s="92">
        <f t="shared" si="121"/>
        <v>0</v>
      </c>
      <c r="CY201" s="92">
        <f t="shared" si="118"/>
        <v>0</v>
      </c>
      <c r="CZ201" s="92">
        <f t="shared" si="118"/>
        <v>0</v>
      </c>
      <c r="DA201" s="92">
        <f t="shared" si="118"/>
        <v>0</v>
      </c>
      <c r="DB201" s="92">
        <f t="shared" si="118"/>
        <v>0</v>
      </c>
      <c r="DC201" s="92">
        <f t="shared" si="118"/>
        <v>0</v>
      </c>
      <c r="DD201" s="92">
        <f t="shared" si="118"/>
        <v>0</v>
      </c>
      <c r="DE201" s="92">
        <f t="shared" si="118"/>
        <v>0</v>
      </c>
      <c r="DF201" s="92">
        <f t="shared" si="118"/>
        <v>0</v>
      </c>
      <c r="DG201" s="92">
        <f t="shared" si="118"/>
        <v>0</v>
      </c>
      <c r="DH201" s="92">
        <f t="shared" si="118"/>
        <v>0</v>
      </c>
      <c r="DI201" s="92">
        <f t="shared" si="118"/>
        <v>0</v>
      </c>
      <c r="DJ201" s="92">
        <f t="shared" si="118"/>
        <v>0</v>
      </c>
      <c r="DK201" s="92">
        <f t="shared" si="118"/>
        <v>0</v>
      </c>
      <c r="DL201" s="92">
        <f t="shared" si="118"/>
        <v>0</v>
      </c>
      <c r="DM201" s="92">
        <f t="shared" si="116"/>
        <v>0</v>
      </c>
      <c r="DN201" s="92">
        <f t="shared" si="116"/>
        <v>0</v>
      </c>
      <c r="DO201" s="92">
        <f t="shared" si="116"/>
        <v>0</v>
      </c>
      <c r="DP201" s="92">
        <f t="shared" si="116"/>
        <v>0</v>
      </c>
      <c r="DQ201" s="92">
        <f t="shared" si="116"/>
        <v>0</v>
      </c>
      <c r="DR201" s="92">
        <f t="shared" si="116"/>
        <v>0</v>
      </c>
      <c r="DS201" s="92">
        <f t="shared" si="116"/>
        <v>0</v>
      </c>
    </row>
    <row r="202" spans="2:123" s="3" customFormat="1" ht="20.100000000000001" hidden="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08"/>
        <v>0</v>
      </c>
      <c r="L202" s="5"/>
      <c r="U202" s="5"/>
      <c r="V202" s="90">
        <f t="shared" si="122"/>
        <v>0</v>
      </c>
      <c r="W202" s="91">
        <f t="shared" si="122"/>
        <v>0</v>
      </c>
      <c r="X202" s="91">
        <f t="shared" si="122"/>
        <v>0</v>
      </c>
      <c r="Y202" s="91">
        <f t="shared" si="122"/>
        <v>0</v>
      </c>
      <c r="Z202" s="91">
        <f t="shared" si="122"/>
        <v>0</v>
      </c>
      <c r="AA202" s="91">
        <f t="shared" si="122"/>
        <v>0</v>
      </c>
      <c r="AB202" s="91">
        <f t="shared" si="122"/>
        <v>0</v>
      </c>
      <c r="AC202" s="91">
        <f t="shared" si="122"/>
        <v>0</v>
      </c>
      <c r="AD202" s="91">
        <f t="shared" si="122"/>
        <v>0</v>
      </c>
      <c r="AE202" s="91">
        <f t="shared" si="122"/>
        <v>0</v>
      </c>
      <c r="AF202" s="91">
        <f t="shared" si="122"/>
        <v>0</v>
      </c>
      <c r="AG202" s="91">
        <f t="shared" si="122"/>
        <v>0</v>
      </c>
      <c r="AH202" s="91">
        <f t="shared" si="122"/>
        <v>0</v>
      </c>
      <c r="AI202" s="91">
        <f t="shared" si="122"/>
        <v>0</v>
      </c>
      <c r="AJ202" s="91">
        <f t="shared" si="122"/>
        <v>0</v>
      </c>
      <c r="AK202" s="91">
        <f t="shared" si="122"/>
        <v>0</v>
      </c>
      <c r="AL202" s="91">
        <f t="shared" si="119"/>
        <v>0</v>
      </c>
      <c r="AM202" s="91">
        <f t="shared" si="119"/>
        <v>0</v>
      </c>
      <c r="AN202" s="91">
        <f t="shared" si="119"/>
        <v>0</v>
      </c>
      <c r="AO202" s="91">
        <f t="shared" si="119"/>
        <v>0</v>
      </c>
      <c r="AP202" s="91">
        <f t="shared" si="119"/>
        <v>0</v>
      </c>
      <c r="AQ202" s="91">
        <f t="shared" si="119"/>
        <v>0</v>
      </c>
      <c r="AR202" s="91">
        <f t="shared" si="119"/>
        <v>0</v>
      </c>
      <c r="AS202" s="91">
        <f t="shared" si="119"/>
        <v>0</v>
      </c>
      <c r="AT202" s="91">
        <f t="shared" si="119"/>
        <v>0</v>
      </c>
      <c r="AU202" s="91">
        <f t="shared" si="119"/>
        <v>0</v>
      </c>
      <c r="AV202" s="91">
        <f t="shared" si="119"/>
        <v>0</v>
      </c>
      <c r="AW202" s="91">
        <f t="shared" si="119"/>
        <v>0</v>
      </c>
      <c r="AX202" s="91">
        <f t="shared" si="119"/>
        <v>0</v>
      </c>
      <c r="AY202" s="91">
        <f t="shared" si="119"/>
        <v>0</v>
      </c>
      <c r="AZ202" s="91">
        <f t="shared" si="119"/>
        <v>0</v>
      </c>
      <c r="BA202" s="91">
        <f t="shared" si="124"/>
        <v>0</v>
      </c>
      <c r="BB202" s="91">
        <f t="shared" si="124"/>
        <v>0</v>
      </c>
      <c r="BC202" s="91">
        <f t="shared" si="124"/>
        <v>0</v>
      </c>
      <c r="BD202" s="92">
        <f t="shared" si="124"/>
        <v>0</v>
      </c>
      <c r="BE202" s="92">
        <f t="shared" si="124"/>
        <v>0</v>
      </c>
      <c r="BF202" s="92">
        <f t="shared" si="124"/>
        <v>0</v>
      </c>
      <c r="BG202" s="92">
        <f t="shared" si="124"/>
        <v>0</v>
      </c>
      <c r="BH202" s="92">
        <f t="shared" si="124"/>
        <v>0</v>
      </c>
      <c r="BI202" s="92">
        <f t="shared" si="124"/>
        <v>0</v>
      </c>
      <c r="BJ202" s="92">
        <f t="shared" si="124"/>
        <v>0</v>
      </c>
      <c r="BK202" s="92">
        <f t="shared" si="124"/>
        <v>0</v>
      </c>
      <c r="BL202" s="92">
        <f t="shared" si="124"/>
        <v>0</v>
      </c>
      <c r="BM202" s="92">
        <f t="shared" si="124"/>
        <v>0</v>
      </c>
      <c r="BN202" s="92">
        <f t="shared" si="124"/>
        <v>0</v>
      </c>
      <c r="BO202" s="92">
        <f t="shared" si="124"/>
        <v>0</v>
      </c>
      <c r="BP202" s="92">
        <f t="shared" si="124"/>
        <v>0</v>
      </c>
      <c r="BQ202" s="92">
        <f t="shared" si="120"/>
        <v>0</v>
      </c>
      <c r="BR202" s="92">
        <f t="shared" si="120"/>
        <v>0</v>
      </c>
      <c r="BS202" s="92">
        <f t="shared" si="120"/>
        <v>0</v>
      </c>
      <c r="BT202" s="92">
        <f t="shared" si="120"/>
        <v>0</v>
      </c>
      <c r="BU202" s="92">
        <f t="shared" si="120"/>
        <v>0</v>
      </c>
      <c r="BV202" s="92">
        <f t="shared" si="120"/>
        <v>0</v>
      </c>
      <c r="BW202" s="92">
        <f t="shared" si="120"/>
        <v>0</v>
      </c>
      <c r="BX202" s="92">
        <f t="shared" si="120"/>
        <v>0</v>
      </c>
      <c r="BY202" s="92">
        <f t="shared" si="120"/>
        <v>0</v>
      </c>
      <c r="BZ202" s="92">
        <f t="shared" si="120"/>
        <v>0</v>
      </c>
      <c r="CA202" s="92">
        <f t="shared" si="120"/>
        <v>0</v>
      </c>
      <c r="CB202" s="92">
        <f t="shared" si="120"/>
        <v>0</v>
      </c>
      <c r="CC202" s="92">
        <f t="shared" si="120"/>
        <v>0</v>
      </c>
      <c r="CD202" s="92">
        <f t="shared" si="120"/>
        <v>0</v>
      </c>
      <c r="CE202" s="92">
        <f t="shared" si="120"/>
        <v>0</v>
      </c>
      <c r="CF202" s="92">
        <f t="shared" si="120"/>
        <v>0</v>
      </c>
      <c r="CG202" s="92">
        <f t="shared" si="117"/>
        <v>0</v>
      </c>
      <c r="CH202" s="92">
        <f t="shared" si="117"/>
        <v>0</v>
      </c>
      <c r="CI202" s="92">
        <f t="shared" si="117"/>
        <v>0</v>
      </c>
      <c r="CJ202" s="92">
        <f t="shared" si="117"/>
        <v>0</v>
      </c>
      <c r="CK202" s="92">
        <f t="shared" si="117"/>
        <v>0</v>
      </c>
      <c r="CL202" s="92">
        <f t="shared" si="117"/>
        <v>0</v>
      </c>
      <c r="CM202" s="92">
        <f t="shared" si="117"/>
        <v>0</v>
      </c>
      <c r="CN202" s="92">
        <f t="shared" si="117"/>
        <v>0</v>
      </c>
      <c r="CO202" s="92">
        <f t="shared" si="117"/>
        <v>0</v>
      </c>
      <c r="CP202" s="92">
        <f t="shared" si="117"/>
        <v>0</v>
      </c>
      <c r="CQ202" s="92">
        <f t="shared" si="117"/>
        <v>0</v>
      </c>
      <c r="CR202" s="92">
        <f t="shared" si="117"/>
        <v>0</v>
      </c>
      <c r="CS202" s="92">
        <f t="shared" si="117"/>
        <v>0</v>
      </c>
      <c r="CT202" s="92">
        <f t="shared" si="117"/>
        <v>0</v>
      </c>
      <c r="CU202" s="92">
        <f t="shared" si="117"/>
        <v>0</v>
      </c>
      <c r="CV202" s="92">
        <f t="shared" si="121"/>
        <v>0</v>
      </c>
      <c r="CW202" s="92">
        <f t="shared" si="121"/>
        <v>0</v>
      </c>
      <c r="CX202" s="92">
        <f t="shared" si="121"/>
        <v>0</v>
      </c>
      <c r="CY202" s="92">
        <f t="shared" si="118"/>
        <v>0</v>
      </c>
      <c r="CZ202" s="92">
        <f t="shared" si="118"/>
        <v>0</v>
      </c>
      <c r="DA202" s="92">
        <f t="shared" si="118"/>
        <v>0</v>
      </c>
      <c r="DB202" s="92">
        <f t="shared" si="118"/>
        <v>0</v>
      </c>
      <c r="DC202" s="92">
        <f t="shared" si="118"/>
        <v>0</v>
      </c>
      <c r="DD202" s="92">
        <f t="shared" si="118"/>
        <v>0</v>
      </c>
      <c r="DE202" s="92">
        <f t="shared" si="118"/>
        <v>0</v>
      </c>
      <c r="DF202" s="92">
        <f t="shared" si="118"/>
        <v>0</v>
      </c>
      <c r="DG202" s="92">
        <f t="shared" si="118"/>
        <v>0</v>
      </c>
      <c r="DH202" s="92">
        <f t="shared" si="118"/>
        <v>0</v>
      </c>
      <c r="DI202" s="92">
        <f t="shared" si="118"/>
        <v>0</v>
      </c>
      <c r="DJ202" s="92">
        <f t="shared" si="118"/>
        <v>0</v>
      </c>
      <c r="DK202" s="92">
        <f t="shared" si="118"/>
        <v>0</v>
      </c>
      <c r="DL202" s="92">
        <f t="shared" si="118"/>
        <v>0</v>
      </c>
      <c r="DM202" s="92">
        <f t="shared" si="116"/>
        <v>0</v>
      </c>
      <c r="DN202" s="92">
        <f t="shared" si="116"/>
        <v>0</v>
      </c>
      <c r="DO202" s="92">
        <f t="shared" si="116"/>
        <v>0</v>
      </c>
      <c r="DP202" s="92">
        <f t="shared" si="116"/>
        <v>0</v>
      </c>
      <c r="DQ202" s="92">
        <f t="shared" si="116"/>
        <v>0</v>
      </c>
      <c r="DR202" s="92">
        <f t="shared" si="116"/>
        <v>0</v>
      </c>
      <c r="DS202" s="92">
        <f t="shared" si="116"/>
        <v>0</v>
      </c>
    </row>
    <row r="203" spans="2:123" s="3" customFormat="1" ht="20.100000000000001" hidden="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08"/>
        <v>0</v>
      </c>
      <c r="L203" s="5"/>
      <c r="U203" s="5"/>
      <c r="V203" s="90">
        <f t="shared" si="122"/>
        <v>0</v>
      </c>
      <c r="W203" s="91">
        <f t="shared" si="122"/>
        <v>0</v>
      </c>
      <c r="X203" s="91">
        <f t="shared" si="122"/>
        <v>0</v>
      </c>
      <c r="Y203" s="91">
        <f t="shared" si="122"/>
        <v>0</v>
      </c>
      <c r="Z203" s="91">
        <f t="shared" si="122"/>
        <v>0</v>
      </c>
      <c r="AA203" s="91">
        <f t="shared" si="122"/>
        <v>0</v>
      </c>
      <c r="AB203" s="91">
        <f t="shared" si="122"/>
        <v>0</v>
      </c>
      <c r="AC203" s="91">
        <f t="shared" si="122"/>
        <v>0</v>
      </c>
      <c r="AD203" s="91">
        <f t="shared" si="122"/>
        <v>0</v>
      </c>
      <c r="AE203" s="91">
        <f t="shared" si="122"/>
        <v>0</v>
      </c>
      <c r="AF203" s="91">
        <f t="shared" si="122"/>
        <v>0</v>
      </c>
      <c r="AG203" s="91">
        <f t="shared" si="122"/>
        <v>0</v>
      </c>
      <c r="AH203" s="91">
        <f t="shared" si="122"/>
        <v>0</v>
      </c>
      <c r="AI203" s="91">
        <f t="shared" si="122"/>
        <v>0</v>
      </c>
      <c r="AJ203" s="91">
        <f t="shared" si="122"/>
        <v>0</v>
      </c>
      <c r="AK203" s="91">
        <f t="shared" si="122"/>
        <v>0</v>
      </c>
      <c r="AL203" s="91">
        <f t="shared" si="119"/>
        <v>0</v>
      </c>
      <c r="AM203" s="91">
        <f t="shared" si="119"/>
        <v>0</v>
      </c>
      <c r="AN203" s="91">
        <f t="shared" si="119"/>
        <v>0</v>
      </c>
      <c r="AO203" s="91">
        <f t="shared" si="119"/>
        <v>0</v>
      </c>
      <c r="AP203" s="91">
        <f t="shared" si="119"/>
        <v>0</v>
      </c>
      <c r="AQ203" s="91">
        <f t="shared" si="119"/>
        <v>0</v>
      </c>
      <c r="AR203" s="91">
        <f t="shared" si="119"/>
        <v>0</v>
      </c>
      <c r="AS203" s="91">
        <f t="shared" si="119"/>
        <v>0</v>
      </c>
      <c r="AT203" s="91">
        <f t="shared" si="119"/>
        <v>0</v>
      </c>
      <c r="AU203" s="91">
        <f t="shared" si="119"/>
        <v>0</v>
      </c>
      <c r="AV203" s="91">
        <f t="shared" si="119"/>
        <v>0</v>
      </c>
      <c r="AW203" s="91">
        <f t="shared" si="119"/>
        <v>0</v>
      </c>
      <c r="AX203" s="91">
        <f t="shared" si="119"/>
        <v>0</v>
      </c>
      <c r="AY203" s="91">
        <f t="shared" si="119"/>
        <v>0</v>
      </c>
      <c r="AZ203" s="91">
        <f t="shared" si="119"/>
        <v>0</v>
      </c>
      <c r="BA203" s="91">
        <f t="shared" si="124"/>
        <v>0</v>
      </c>
      <c r="BB203" s="91">
        <f t="shared" si="124"/>
        <v>0</v>
      </c>
      <c r="BC203" s="91">
        <f t="shared" si="124"/>
        <v>0</v>
      </c>
      <c r="BD203" s="92">
        <f t="shared" si="124"/>
        <v>0</v>
      </c>
      <c r="BE203" s="92">
        <f t="shared" si="124"/>
        <v>0</v>
      </c>
      <c r="BF203" s="92">
        <f t="shared" si="124"/>
        <v>0</v>
      </c>
      <c r="BG203" s="92">
        <f t="shared" si="124"/>
        <v>0</v>
      </c>
      <c r="BH203" s="92">
        <f t="shared" si="124"/>
        <v>0</v>
      </c>
      <c r="BI203" s="92">
        <f t="shared" si="124"/>
        <v>0</v>
      </c>
      <c r="BJ203" s="92">
        <f t="shared" si="124"/>
        <v>0</v>
      </c>
      <c r="BK203" s="92">
        <f t="shared" si="124"/>
        <v>0</v>
      </c>
      <c r="BL203" s="92">
        <f t="shared" si="124"/>
        <v>0</v>
      </c>
      <c r="BM203" s="92">
        <f t="shared" si="124"/>
        <v>0</v>
      </c>
      <c r="BN203" s="92">
        <f t="shared" si="124"/>
        <v>0</v>
      </c>
      <c r="BO203" s="92">
        <f t="shared" si="124"/>
        <v>0</v>
      </c>
      <c r="BP203" s="92">
        <f t="shared" si="124"/>
        <v>0</v>
      </c>
      <c r="BQ203" s="92">
        <f t="shared" si="120"/>
        <v>0</v>
      </c>
      <c r="BR203" s="92">
        <f t="shared" si="120"/>
        <v>0</v>
      </c>
      <c r="BS203" s="92">
        <f t="shared" si="120"/>
        <v>0</v>
      </c>
      <c r="BT203" s="92">
        <f t="shared" si="120"/>
        <v>0</v>
      </c>
      <c r="BU203" s="92">
        <f t="shared" si="120"/>
        <v>0</v>
      </c>
      <c r="BV203" s="92">
        <f t="shared" si="120"/>
        <v>0</v>
      </c>
      <c r="BW203" s="92">
        <f t="shared" si="120"/>
        <v>0</v>
      </c>
      <c r="BX203" s="92">
        <f t="shared" si="120"/>
        <v>0</v>
      </c>
      <c r="BY203" s="92">
        <f t="shared" si="120"/>
        <v>0</v>
      </c>
      <c r="BZ203" s="92">
        <f t="shared" si="120"/>
        <v>0</v>
      </c>
      <c r="CA203" s="92">
        <f t="shared" si="120"/>
        <v>0</v>
      </c>
      <c r="CB203" s="92">
        <f t="shared" si="120"/>
        <v>0</v>
      </c>
      <c r="CC203" s="92">
        <f t="shared" si="120"/>
        <v>0</v>
      </c>
      <c r="CD203" s="92">
        <f t="shared" si="120"/>
        <v>0</v>
      </c>
      <c r="CE203" s="92">
        <f t="shared" si="120"/>
        <v>0</v>
      </c>
      <c r="CF203" s="92">
        <f t="shared" si="120"/>
        <v>0</v>
      </c>
      <c r="CG203" s="92">
        <f t="shared" si="117"/>
        <v>0</v>
      </c>
      <c r="CH203" s="92">
        <f t="shared" si="117"/>
        <v>0</v>
      </c>
      <c r="CI203" s="92">
        <f t="shared" si="117"/>
        <v>0</v>
      </c>
      <c r="CJ203" s="92">
        <f t="shared" si="117"/>
        <v>0</v>
      </c>
      <c r="CK203" s="92">
        <f t="shared" si="117"/>
        <v>0</v>
      </c>
      <c r="CL203" s="92">
        <f t="shared" si="117"/>
        <v>0</v>
      </c>
      <c r="CM203" s="92">
        <f t="shared" si="117"/>
        <v>0</v>
      </c>
      <c r="CN203" s="92">
        <f t="shared" si="117"/>
        <v>0</v>
      </c>
      <c r="CO203" s="92">
        <f t="shared" si="117"/>
        <v>0</v>
      </c>
      <c r="CP203" s="92">
        <f t="shared" si="117"/>
        <v>0</v>
      </c>
      <c r="CQ203" s="92">
        <f t="shared" si="117"/>
        <v>0</v>
      </c>
      <c r="CR203" s="92">
        <f t="shared" si="117"/>
        <v>0</v>
      </c>
      <c r="CS203" s="92">
        <f t="shared" si="117"/>
        <v>0</v>
      </c>
      <c r="CT203" s="92">
        <f t="shared" si="117"/>
        <v>0</v>
      </c>
      <c r="CU203" s="92">
        <f t="shared" si="117"/>
        <v>0</v>
      </c>
      <c r="CV203" s="92">
        <f t="shared" si="121"/>
        <v>0</v>
      </c>
      <c r="CW203" s="92">
        <f t="shared" si="121"/>
        <v>0</v>
      </c>
      <c r="CX203" s="92">
        <f t="shared" si="121"/>
        <v>0</v>
      </c>
      <c r="CY203" s="92">
        <f t="shared" si="118"/>
        <v>0</v>
      </c>
      <c r="CZ203" s="92">
        <f t="shared" si="118"/>
        <v>0</v>
      </c>
      <c r="DA203" s="92">
        <f t="shared" si="118"/>
        <v>0</v>
      </c>
      <c r="DB203" s="92">
        <f t="shared" si="118"/>
        <v>0</v>
      </c>
      <c r="DC203" s="92">
        <f t="shared" si="118"/>
        <v>0</v>
      </c>
      <c r="DD203" s="92">
        <f t="shared" si="118"/>
        <v>0</v>
      </c>
      <c r="DE203" s="92">
        <f t="shared" si="118"/>
        <v>0</v>
      </c>
      <c r="DF203" s="92">
        <f t="shared" si="118"/>
        <v>0</v>
      </c>
      <c r="DG203" s="92">
        <f t="shared" si="118"/>
        <v>0</v>
      </c>
      <c r="DH203" s="92">
        <f t="shared" si="118"/>
        <v>0</v>
      </c>
      <c r="DI203" s="92">
        <f t="shared" si="118"/>
        <v>0</v>
      </c>
      <c r="DJ203" s="92">
        <f t="shared" si="118"/>
        <v>0</v>
      </c>
      <c r="DK203" s="92">
        <f t="shared" si="118"/>
        <v>0</v>
      </c>
      <c r="DL203" s="92">
        <f t="shared" si="118"/>
        <v>0</v>
      </c>
      <c r="DM203" s="92">
        <f t="shared" ref="DM203:DS214" si="125">COUNTIF($D203:$J203,DM$6)*$C203</f>
        <v>0</v>
      </c>
      <c r="DN203" s="92">
        <f t="shared" si="125"/>
        <v>0</v>
      </c>
      <c r="DO203" s="92">
        <f t="shared" si="125"/>
        <v>0</v>
      </c>
      <c r="DP203" s="92">
        <f t="shared" si="125"/>
        <v>0</v>
      </c>
      <c r="DQ203" s="92">
        <f t="shared" si="125"/>
        <v>0</v>
      </c>
      <c r="DR203" s="92">
        <f t="shared" si="125"/>
        <v>0</v>
      </c>
      <c r="DS203" s="92">
        <f t="shared" si="125"/>
        <v>0</v>
      </c>
    </row>
    <row r="204" spans="2:123" s="3" customFormat="1" ht="20.100000000000001" hidden="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08"/>
        <v>0</v>
      </c>
      <c r="L204" s="5"/>
      <c r="U204" s="5"/>
      <c r="V204" s="90">
        <f t="shared" si="122"/>
        <v>0</v>
      </c>
      <c r="W204" s="91">
        <f t="shared" si="122"/>
        <v>0</v>
      </c>
      <c r="X204" s="91">
        <f t="shared" si="122"/>
        <v>0</v>
      </c>
      <c r="Y204" s="91">
        <f t="shared" si="122"/>
        <v>0</v>
      </c>
      <c r="Z204" s="91">
        <f t="shared" si="122"/>
        <v>0</v>
      </c>
      <c r="AA204" s="91">
        <f t="shared" si="122"/>
        <v>0</v>
      </c>
      <c r="AB204" s="91">
        <f t="shared" si="122"/>
        <v>0</v>
      </c>
      <c r="AC204" s="91">
        <f t="shared" si="122"/>
        <v>0</v>
      </c>
      <c r="AD204" s="91">
        <f t="shared" si="122"/>
        <v>0</v>
      </c>
      <c r="AE204" s="91">
        <f t="shared" si="122"/>
        <v>0</v>
      </c>
      <c r="AF204" s="91">
        <f t="shared" si="122"/>
        <v>0</v>
      </c>
      <c r="AG204" s="91">
        <f t="shared" si="122"/>
        <v>0</v>
      </c>
      <c r="AH204" s="91">
        <f t="shared" si="122"/>
        <v>0</v>
      </c>
      <c r="AI204" s="91">
        <f t="shared" si="122"/>
        <v>0</v>
      </c>
      <c r="AJ204" s="91">
        <f t="shared" si="122"/>
        <v>0</v>
      </c>
      <c r="AK204" s="91">
        <f t="shared" si="122"/>
        <v>0</v>
      </c>
      <c r="AL204" s="91">
        <f t="shared" si="119"/>
        <v>0</v>
      </c>
      <c r="AM204" s="91">
        <f t="shared" si="119"/>
        <v>0</v>
      </c>
      <c r="AN204" s="91">
        <f t="shared" si="119"/>
        <v>0</v>
      </c>
      <c r="AO204" s="91">
        <f t="shared" si="119"/>
        <v>0</v>
      </c>
      <c r="AP204" s="91">
        <f t="shared" si="119"/>
        <v>0</v>
      </c>
      <c r="AQ204" s="91">
        <f t="shared" si="119"/>
        <v>0</v>
      </c>
      <c r="AR204" s="91">
        <f t="shared" si="119"/>
        <v>0</v>
      </c>
      <c r="AS204" s="91">
        <f t="shared" si="119"/>
        <v>0</v>
      </c>
      <c r="AT204" s="91">
        <f t="shared" si="119"/>
        <v>0</v>
      </c>
      <c r="AU204" s="91">
        <f t="shared" si="119"/>
        <v>0</v>
      </c>
      <c r="AV204" s="91">
        <f t="shared" si="119"/>
        <v>0</v>
      </c>
      <c r="AW204" s="91">
        <f t="shared" si="119"/>
        <v>0</v>
      </c>
      <c r="AX204" s="91">
        <f t="shared" si="119"/>
        <v>0</v>
      </c>
      <c r="AY204" s="91">
        <f t="shared" si="119"/>
        <v>0</v>
      </c>
      <c r="AZ204" s="91">
        <f t="shared" si="119"/>
        <v>0</v>
      </c>
      <c r="BA204" s="91">
        <f t="shared" si="124"/>
        <v>0</v>
      </c>
      <c r="BB204" s="91">
        <f t="shared" si="124"/>
        <v>0</v>
      </c>
      <c r="BC204" s="91">
        <f t="shared" si="124"/>
        <v>0</v>
      </c>
      <c r="BD204" s="92">
        <f t="shared" si="124"/>
        <v>0</v>
      </c>
      <c r="BE204" s="92">
        <f t="shared" si="124"/>
        <v>0</v>
      </c>
      <c r="BF204" s="92">
        <f t="shared" si="124"/>
        <v>0</v>
      </c>
      <c r="BG204" s="92">
        <f t="shared" si="124"/>
        <v>0</v>
      </c>
      <c r="BH204" s="92">
        <f t="shared" si="124"/>
        <v>0</v>
      </c>
      <c r="BI204" s="92">
        <f t="shared" si="124"/>
        <v>0</v>
      </c>
      <c r="BJ204" s="92">
        <f t="shared" si="124"/>
        <v>0</v>
      </c>
      <c r="BK204" s="92">
        <f t="shared" si="124"/>
        <v>0</v>
      </c>
      <c r="BL204" s="92">
        <f t="shared" si="124"/>
        <v>0</v>
      </c>
      <c r="BM204" s="92">
        <f t="shared" si="124"/>
        <v>0</v>
      </c>
      <c r="BN204" s="92">
        <f t="shared" si="124"/>
        <v>0</v>
      </c>
      <c r="BO204" s="92">
        <f t="shared" si="124"/>
        <v>0</v>
      </c>
      <c r="BP204" s="92">
        <f t="shared" si="124"/>
        <v>0</v>
      </c>
      <c r="BQ204" s="92">
        <f t="shared" si="120"/>
        <v>0</v>
      </c>
      <c r="BR204" s="92">
        <f t="shared" si="120"/>
        <v>0</v>
      </c>
      <c r="BS204" s="92">
        <f t="shared" si="120"/>
        <v>0</v>
      </c>
      <c r="BT204" s="92">
        <f t="shared" si="120"/>
        <v>0</v>
      </c>
      <c r="BU204" s="92">
        <f t="shared" si="120"/>
        <v>0</v>
      </c>
      <c r="BV204" s="92">
        <f t="shared" si="120"/>
        <v>0</v>
      </c>
      <c r="BW204" s="92">
        <f t="shared" si="120"/>
        <v>0</v>
      </c>
      <c r="BX204" s="92">
        <f t="shared" si="120"/>
        <v>0</v>
      </c>
      <c r="BY204" s="92">
        <f t="shared" si="120"/>
        <v>0</v>
      </c>
      <c r="BZ204" s="92">
        <f t="shared" si="120"/>
        <v>0</v>
      </c>
      <c r="CA204" s="92">
        <f t="shared" si="120"/>
        <v>0</v>
      </c>
      <c r="CB204" s="92">
        <f t="shared" si="120"/>
        <v>0</v>
      </c>
      <c r="CC204" s="92">
        <f t="shared" si="120"/>
        <v>0</v>
      </c>
      <c r="CD204" s="92">
        <f t="shared" si="120"/>
        <v>0</v>
      </c>
      <c r="CE204" s="92">
        <f t="shared" si="120"/>
        <v>0</v>
      </c>
      <c r="CF204" s="92">
        <f t="shared" si="120"/>
        <v>0</v>
      </c>
      <c r="CG204" s="92">
        <f t="shared" si="117"/>
        <v>0</v>
      </c>
      <c r="CH204" s="92">
        <f t="shared" si="117"/>
        <v>0</v>
      </c>
      <c r="CI204" s="92">
        <f t="shared" si="117"/>
        <v>0</v>
      </c>
      <c r="CJ204" s="92">
        <f t="shared" si="117"/>
        <v>0</v>
      </c>
      <c r="CK204" s="92">
        <f t="shared" si="117"/>
        <v>0</v>
      </c>
      <c r="CL204" s="92">
        <f t="shared" si="117"/>
        <v>0</v>
      </c>
      <c r="CM204" s="92">
        <f t="shared" si="117"/>
        <v>0</v>
      </c>
      <c r="CN204" s="92">
        <f t="shared" si="117"/>
        <v>0</v>
      </c>
      <c r="CO204" s="92">
        <f t="shared" si="117"/>
        <v>0</v>
      </c>
      <c r="CP204" s="92">
        <f t="shared" si="117"/>
        <v>0</v>
      </c>
      <c r="CQ204" s="92">
        <f t="shared" si="117"/>
        <v>0</v>
      </c>
      <c r="CR204" s="92">
        <f t="shared" si="117"/>
        <v>0</v>
      </c>
      <c r="CS204" s="92">
        <f t="shared" si="117"/>
        <v>0</v>
      </c>
      <c r="CT204" s="92">
        <f t="shared" si="117"/>
        <v>0</v>
      </c>
      <c r="CU204" s="92">
        <f t="shared" si="117"/>
        <v>0</v>
      </c>
      <c r="CV204" s="92">
        <f t="shared" si="121"/>
        <v>0</v>
      </c>
      <c r="CW204" s="92">
        <f t="shared" si="121"/>
        <v>0</v>
      </c>
      <c r="CX204" s="92">
        <f t="shared" si="121"/>
        <v>0</v>
      </c>
      <c r="CY204" s="92">
        <f t="shared" si="118"/>
        <v>0</v>
      </c>
      <c r="CZ204" s="92">
        <f t="shared" si="118"/>
        <v>0</v>
      </c>
      <c r="DA204" s="92">
        <f t="shared" si="118"/>
        <v>0</v>
      </c>
      <c r="DB204" s="92">
        <f t="shared" si="118"/>
        <v>0</v>
      </c>
      <c r="DC204" s="92">
        <f t="shared" si="118"/>
        <v>0</v>
      </c>
      <c r="DD204" s="92">
        <f t="shared" si="118"/>
        <v>0</v>
      </c>
      <c r="DE204" s="92">
        <f t="shared" si="118"/>
        <v>0</v>
      </c>
      <c r="DF204" s="92">
        <f t="shared" si="118"/>
        <v>0</v>
      </c>
      <c r="DG204" s="92">
        <f t="shared" si="118"/>
        <v>0</v>
      </c>
      <c r="DH204" s="92">
        <f t="shared" si="118"/>
        <v>0</v>
      </c>
      <c r="DI204" s="92">
        <f t="shared" si="118"/>
        <v>0</v>
      </c>
      <c r="DJ204" s="92">
        <f t="shared" si="118"/>
        <v>0</v>
      </c>
      <c r="DK204" s="92">
        <f t="shared" si="118"/>
        <v>0</v>
      </c>
      <c r="DL204" s="92">
        <f t="shared" si="118"/>
        <v>0</v>
      </c>
      <c r="DM204" s="92">
        <f t="shared" si="125"/>
        <v>0</v>
      </c>
      <c r="DN204" s="92">
        <f t="shared" si="125"/>
        <v>0</v>
      </c>
      <c r="DO204" s="92">
        <f t="shared" si="125"/>
        <v>0</v>
      </c>
      <c r="DP204" s="92">
        <f t="shared" si="125"/>
        <v>0</v>
      </c>
      <c r="DQ204" s="92">
        <f t="shared" si="125"/>
        <v>0</v>
      </c>
      <c r="DR204" s="92">
        <f t="shared" si="125"/>
        <v>0</v>
      </c>
      <c r="DS204" s="92">
        <f t="shared" si="125"/>
        <v>0</v>
      </c>
    </row>
    <row r="205" spans="2:123" s="3" customFormat="1" ht="20.100000000000001" hidden="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08"/>
        <v>0</v>
      </c>
      <c r="L205" s="5"/>
      <c r="U205" s="5"/>
      <c r="V205" s="90">
        <f t="shared" si="122"/>
        <v>0</v>
      </c>
      <c r="W205" s="91">
        <f t="shared" si="122"/>
        <v>0</v>
      </c>
      <c r="X205" s="91">
        <f t="shared" si="122"/>
        <v>0</v>
      </c>
      <c r="Y205" s="91">
        <f t="shared" si="122"/>
        <v>0</v>
      </c>
      <c r="Z205" s="91">
        <f t="shared" si="122"/>
        <v>0</v>
      </c>
      <c r="AA205" s="91">
        <f t="shared" si="122"/>
        <v>0</v>
      </c>
      <c r="AB205" s="91">
        <f t="shared" si="122"/>
        <v>0</v>
      </c>
      <c r="AC205" s="91">
        <f t="shared" si="122"/>
        <v>0</v>
      </c>
      <c r="AD205" s="91">
        <f t="shared" si="122"/>
        <v>0</v>
      </c>
      <c r="AE205" s="91">
        <f t="shared" si="122"/>
        <v>0</v>
      </c>
      <c r="AF205" s="91">
        <f t="shared" si="122"/>
        <v>0</v>
      </c>
      <c r="AG205" s="91">
        <f t="shared" si="122"/>
        <v>0</v>
      </c>
      <c r="AH205" s="91">
        <f t="shared" si="122"/>
        <v>0</v>
      </c>
      <c r="AI205" s="91">
        <f t="shared" si="122"/>
        <v>0</v>
      </c>
      <c r="AJ205" s="91">
        <f t="shared" si="122"/>
        <v>0</v>
      </c>
      <c r="AK205" s="91">
        <f t="shared" si="122"/>
        <v>0</v>
      </c>
      <c r="AL205" s="91">
        <f t="shared" si="119"/>
        <v>0</v>
      </c>
      <c r="AM205" s="91">
        <f t="shared" si="119"/>
        <v>0</v>
      </c>
      <c r="AN205" s="91">
        <f t="shared" si="119"/>
        <v>0</v>
      </c>
      <c r="AO205" s="91">
        <f t="shared" si="119"/>
        <v>0</v>
      </c>
      <c r="AP205" s="91">
        <f t="shared" si="119"/>
        <v>0</v>
      </c>
      <c r="AQ205" s="91">
        <f t="shared" si="119"/>
        <v>0</v>
      </c>
      <c r="AR205" s="91">
        <f t="shared" si="119"/>
        <v>0</v>
      </c>
      <c r="AS205" s="91">
        <f t="shared" si="119"/>
        <v>0</v>
      </c>
      <c r="AT205" s="91">
        <f t="shared" si="119"/>
        <v>0</v>
      </c>
      <c r="AU205" s="91">
        <f t="shared" si="119"/>
        <v>0</v>
      </c>
      <c r="AV205" s="91">
        <f t="shared" si="119"/>
        <v>0</v>
      </c>
      <c r="AW205" s="91">
        <f t="shared" si="119"/>
        <v>0</v>
      </c>
      <c r="AX205" s="91">
        <f t="shared" si="119"/>
        <v>0</v>
      </c>
      <c r="AY205" s="91">
        <f t="shared" si="119"/>
        <v>0</v>
      </c>
      <c r="AZ205" s="91">
        <f t="shared" si="119"/>
        <v>0</v>
      </c>
      <c r="BA205" s="91">
        <f t="shared" si="124"/>
        <v>0</v>
      </c>
      <c r="BB205" s="91">
        <f t="shared" si="124"/>
        <v>0</v>
      </c>
      <c r="BC205" s="91">
        <f t="shared" si="124"/>
        <v>0</v>
      </c>
      <c r="BD205" s="92">
        <f t="shared" si="124"/>
        <v>0</v>
      </c>
      <c r="BE205" s="92">
        <f t="shared" si="124"/>
        <v>0</v>
      </c>
      <c r="BF205" s="92">
        <f t="shared" si="124"/>
        <v>0</v>
      </c>
      <c r="BG205" s="92">
        <f t="shared" si="124"/>
        <v>0</v>
      </c>
      <c r="BH205" s="92">
        <f t="shared" si="124"/>
        <v>0</v>
      </c>
      <c r="BI205" s="92">
        <f t="shared" si="124"/>
        <v>0</v>
      </c>
      <c r="BJ205" s="92">
        <f t="shared" si="124"/>
        <v>0</v>
      </c>
      <c r="BK205" s="92">
        <f t="shared" si="124"/>
        <v>0</v>
      </c>
      <c r="BL205" s="92">
        <f t="shared" si="124"/>
        <v>0</v>
      </c>
      <c r="BM205" s="92">
        <f t="shared" si="124"/>
        <v>0</v>
      </c>
      <c r="BN205" s="92">
        <f t="shared" si="124"/>
        <v>0</v>
      </c>
      <c r="BO205" s="92">
        <f t="shared" si="124"/>
        <v>0</v>
      </c>
      <c r="BP205" s="92">
        <f t="shared" si="124"/>
        <v>0</v>
      </c>
      <c r="BQ205" s="92">
        <f t="shared" si="120"/>
        <v>0</v>
      </c>
      <c r="BR205" s="92">
        <f t="shared" si="120"/>
        <v>0</v>
      </c>
      <c r="BS205" s="92">
        <f t="shared" si="120"/>
        <v>0</v>
      </c>
      <c r="BT205" s="92">
        <f t="shared" si="120"/>
        <v>0</v>
      </c>
      <c r="BU205" s="92">
        <f t="shared" si="120"/>
        <v>0</v>
      </c>
      <c r="BV205" s="92">
        <f t="shared" si="120"/>
        <v>0</v>
      </c>
      <c r="BW205" s="92">
        <f t="shared" si="120"/>
        <v>0</v>
      </c>
      <c r="BX205" s="92">
        <f t="shared" si="120"/>
        <v>0</v>
      </c>
      <c r="BY205" s="92">
        <f t="shared" si="120"/>
        <v>0</v>
      </c>
      <c r="BZ205" s="92">
        <f t="shared" si="120"/>
        <v>0</v>
      </c>
      <c r="CA205" s="92">
        <f t="shared" si="120"/>
        <v>0</v>
      </c>
      <c r="CB205" s="92">
        <f t="shared" si="120"/>
        <v>0</v>
      </c>
      <c r="CC205" s="92">
        <f t="shared" si="120"/>
        <v>0</v>
      </c>
      <c r="CD205" s="92">
        <f t="shared" si="120"/>
        <v>0</v>
      </c>
      <c r="CE205" s="92">
        <f t="shared" si="120"/>
        <v>0</v>
      </c>
      <c r="CF205" s="92">
        <f t="shared" si="120"/>
        <v>0</v>
      </c>
      <c r="CG205" s="92">
        <f t="shared" si="117"/>
        <v>0</v>
      </c>
      <c r="CH205" s="92">
        <f t="shared" si="117"/>
        <v>0</v>
      </c>
      <c r="CI205" s="92">
        <f t="shared" si="117"/>
        <v>0</v>
      </c>
      <c r="CJ205" s="92">
        <f t="shared" si="117"/>
        <v>0</v>
      </c>
      <c r="CK205" s="92">
        <f t="shared" si="117"/>
        <v>0</v>
      </c>
      <c r="CL205" s="92">
        <f t="shared" si="117"/>
        <v>0</v>
      </c>
      <c r="CM205" s="92">
        <f t="shared" si="117"/>
        <v>0</v>
      </c>
      <c r="CN205" s="92">
        <f t="shared" si="117"/>
        <v>0</v>
      </c>
      <c r="CO205" s="92">
        <f t="shared" si="117"/>
        <v>0</v>
      </c>
      <c r="CP205" s="92">
        <f t="shared" si="117"/>
        <v>0</v>
      </c>
      <c r="CQ205" s="92">
        <f t="shared" si="117"/>
        <v>0</v>
      </c>
      <c r="CR205" s="92">
        <f t="shared" si="117"/>
        <v>0</v>
      </c>
      <c r="CS205" s="92">
        <f t="shared" si="117"/>
        <v>0</v>
      </c>
      <c r="CT205" s="92">
        <f t="shared" si="117"/>
        <v>0</v>
      </c>
      <c r="CU205" s="92">
        <f t="shared" si="117"/>
        <v>0</v>
      </c>
      <c r="CV205" s="92">
        <f t="shared" si="121"/>
        <v>0</v>
      </c>
      <c r="CW205" s="92">
        <f t="shared" si="121"/>
        <v>0</v>
      </c>
      <c r="CX205" s="92">
        <f t="shared" si="121"/>
        <v>0</v>
      </c>
      <c r="CY205" s="92">
        <f t="shared" si="118"/>
        <v>0</v>
      </c>
      <c r="CZ205" s="92">
        <f t="shared" si="118"/>
        <v>0</v>
      </c>
      <c r="DA205" s="92">
        <f t="shared" si="118"/>
        <v>0</v>
      </c>
      <c r="DB205" s="92">
        <f t="shared" si="118"/>
        <v>0</v>
      </c>
      <c r="DC205" s="92">
        <f t="shared" si="118"/>
        <v>0</v>
      </c>
      <c r="DD205" s="92">
        <f t="shared" si="118"/>
        <v>0</v>
      </c>
      <c r="DE205" s="92">
        <f t="shared" si="118"/>
        <v>0</v>
      </c>
      <c r="DF205" s="92">
        <f t="shared" si="118"/>
        <v>0</v>
      </c>
      <c r="DG205" s="92">
        <f t="shared" si="118"/>
        <v>0</v>
      </c>
      <c r="DH205" s="92">
        <f t="shared" si="118"/>
        <v>0</v>
      </c>
      <c r="DI205" s="92">
        <f t="shared" si="118"/>
        <v>0</v>
      </c>
      <c r="DJ205" s="92">
        <f t="shared" si="118"/>
        <v>0</v>
      </c>
      <c r="DK205" s="92">
        <f t="shared" si="118"/>
        <v>0</v>
      </c>
      <c r="DL205" s="92">
        <f t="shared" si="118"/>
        <v>0</v>
      </c>
      <c r="DM205" s="92">
        <f t="shared" si="125"/>
        <v>0</v>
      </c>
      <c r="DN205" s="92">
        <f t="shared" si="125"/>
        <v>0</v>
      </c>
      <c r="DO205" s="92">
        <f t="shared" si="125"/>
        <v>0</v>
      </c>
      <c r="DP205" s="92">
        <f t="shared" si="125"/>
        <v>0</v>
      </c>
      <c r="DQ205" s="92">
        <f t="shared" si="125"/>
        <v>0</v>
      </c>
      <c r="DR205" s="92">
        <f t="shared" si="125"/>
        <v>0</v>
      </c>
      <c r="DS205" s="92">
        <f t="shared" si="125"/>
        <v>0</v>
      </c>
    </row>
    <row r="206" spans="2:123" s="3" customFormat="1" ht="20.100000000000001" hidden="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08"/>
        <v>0</v>
      </c>
      <c r="L206" s="5"/>
      <c r="U206" s="5"/>
      <c r="V206" s="90">
        <f t="shared" si="122"/>
        <v>0</v>
      </c>
      <c r="W206" s="91">
        <f t="shared" si="122"/>
        <v>0</v>
      </c>
      <c r="X206" s="91">
        <f t="shared" si="122"/>
        <v>0</v>
      </c>
      <c r="Y206" s="91">
        <f t="shared" si="122"/>
        <v>0</v>
      </c>
      <c r="Z206" s="91">
        <f t="shared" si="122"/>
        <v>0</v>
      </c>
      <c r="AA206" s="91">
        <f t="shared" si="122"/>
        <v>0</v>
      </c>
      <c r="AB206" s="91">
        <f t="shared" si="122"/>
        <v>0</v>
      </c>
      <c r="AC206" s="91">
        <f t="shared" si="122"/>
        <v>0</v>
      </c>
      <c r="AD206" s="91">
        <f t="shared" si="122"/>
        <v>0</v>
      </c>
      <c r="AE206" s="91">
        <f t="shared" si="122"/>
        <v>0</v>
      </c>
      <c r="AF206" s="91">
        <f t="shared" si="122"/>
        <v>0</v>
      </c>
      <c r="AG206" s="91">
        <f t="shared" si="122"/>
        <v>0</v>
      </c>
      <c r="AH206" s="91">
        <f t="shared" si="122"/>
        <v>0</v>
      </c>
      <c r="AI206" s="91">
        <f t="shared" si="122"/>
        <v>0</v>
      </c>
      <c r="AJ206" s="91">
        <f t="shared" si="122"/>
        <v>0</v>
      </c>
      <c r="AK206" s="91">
        <f t="shared" si="122"/>
        <v>0</v>
      </c>
      <c r="AL206" s="91">
        <f t="shared" si="119"/>
        <v>0</v>
      </c>
      <c r="AM206" s="91">
        <f t="shared" si="119"/>
        <v>0</v>
      </c>
      <c r="AN206" s="91">
        <f t="shared" si="119"/>
        <v>0</v>
      </c>
      <c r="AO206" s="91">
        <f t="shared" si="119"/>
        <v>0</v>
      </c>
      <c r="AP206" s="91">
        <f t="shared" si="119"/>
        <v>0</v>
      </c>
      <c r="AQ206" s="91">
        <f t="shared" si="119"/>
        <v>0</v>
      </c>
      <c r="AR206" s="91">
        <f t="shared" si="119"/>
        <v>0</v>
      </c>
      <c r="AS206" s="91">
        <f t="shared" si="119"/>
        <v>0</v>
      </c>
      <c r="AT206" s="91">
        <f t="shared" si="119"/>
        <v>0</v>
      </c>
      <c r="AU206" s="91">
        <f t="shared" si="119"/>
        <v>0</v>
      </c>
      <c r="AV206" s="91">
        <f t="shared" si="119"/>
        <v>0</v>
      </c>
      <c r="AW206" s="91">
        <f t="shared" si="119"/>
        <v>0</v>
      </c>
      <c r="AX206" s="91">
        <f t="shared" si="119"/>
        <v>0</v>
      </c>
      <c r="AY206" s="91">
        <f t="shared" si="119"/>
        <v>0</v>
      </c>
      <c r="AZ206" s="91">
        <f t="shared" si="119"/>
        <v>0</v>
      </c>
      <c r="BA206" s="91">
        <f t="shared" si="124"/>
        <v>0</v>
      </c>
      <c r="BB206" s="91">
        <f t="shared" si="124"/>
        <v>0</v>
      </c>
      <c r="BC206" s="91">
        <f t="shared" si="124"/>
        <v>0</v>
      </c>
      <c r="BD206" s="92">
        <f t="shared" si="124"/>
        <v>0</v>
      </c>
      <c r="BE206" s="92">
        <f t="shared" si="124"/>
        <v>0</v>
      </c>
      <c r="BF206" s="92">
        <f t="shared" si="124"/>
        <v>0</v>
      </c>
      <c r="BG206" s="92">
        <f t="shared" si="124"/>
        <v>0</v>
      </c>
      <c r="BH206" s="92">
        <f t="shared" si="124"/>
        <v>0</v>
      </c>
      <c r="BI206" s="92">
        <f t="shared" si="124"/>
        <v>0</v>
      </c>
      <c r="BJ206" s="92">
        <f t="shared" si="124"/>
        <v>0</v>
      </c>
      <c r="BK206" s="92">
        <f t="shared" si="124"/>
        <v>0</v>
      </c>
      <c r="BL206" s="92">
        <f t="shared" si="124"/>
        <v>0</v>
      </c>
      <c r="BM206" s="92">
        <f t="shared" si="124"/>
        <v>0</v>
      </c>
      <c r="BN206" s="92">
        <f t="shared" si="124"/>
        <v>0</v>
      </c>
      <c r="BO206" s="92">
        <f t="shared" si="124"/>
        <v>0</v>
      </c>
      <c r="BP206" s="92">
        <f t="shared" si="124"/>
        <v>0</v>
      </c>
      <c r="BQ206" s="92">
        <f t="shared" si="120"/>
        <v>0</v>
      </c>
      <c r="BR206" s="92">
        <f t="shared" si="120"/>
        <v>0</v>
      </c>
      <c r="BS206" s="92">
        <f t="shared" si="120"/>
        <v>0</v>
      </c>
      <c r="BT206" s="92">
        <f t="shared" si="120"/>
        <v>0</v>
      </c>
      <c r="BU206" s="92">
        <f t="shared" si="120"/>
        <v>0</v>
      </c>
      <c r="BV206" s="92">
        <f t="shared" si="120"/>
        <v>0</v>
      </c>
      <c r="BW206" s="92">
        <f t="shared" si="120"/>
        <v>0</v>
      </c>
      <c r="BX206" s="92">
        <f t="shared" si="120"/>
        <v>0</v>
      </c>
      <c r="BY206" s="92">
        <f t="shared" si="120"/>
        <v>0</v>
      </c>
      <c r="BZ206" s="92">
        <f t="shared" si="120"/>
        <v>0</v>
      </c>
      <c r="CA206" s="92">
        <f t="shared" si="120"/>
        <v>0</v>
      </c>
      <c r="CB206" s="92">
        <f t="shared" si="120"/>
        <v>0</v>
      </c>
      <c r="CC206" s="92">
        <f t="shared" si="120"/>
        <v>0</v>
      </c>
      <c r="CD206" s="92">
        <f t="shared" si="120"/>
        <v>0</v>
      </c>
      <c r="CE206" s="92">
        <f t="shared" si="120"/>
        <v>0</v>
      </c>
      <c r="CF206" s="92">
        <f t="shared" si="120"/>
        <v>0</v>
      </c>
      <c r="CG206" s="92">
        <f t="shared" si="117"/>
        <v>0</v>
      </c>
      <c r="CH206" s="92">
        <f t="shared" si="117"/>
        <v>0</v>
      </c>
      <c r="CI206" s="92">
        <f t="shared" si="117"/>
        <v>0</v>
      </c>
      <c r="CJ206" s="92">
        <f t="shared" si="117"/>
        <v>0</v>
      </c>
      <c r="CK206" s="92">
        <f t="shared" si="117"/>
        <v>0</v>
      </c>
      <c r="CL206" s="92">
        <f t="shared" si="117"/>
        <v>0</v>
      </c>
      <c r="CM206" s="92">
        <f t="shared" si="117"/>
        <v>0</v>
      </c>
      <c r="CN206" s="92">
        <f t="shared" si="117"/>
        <v>0</v>
      </c>
      <c r="CO206" s="92">
        <f t="shared" si="117"/>
        <v>0</v>
      </c>
      <c r="CP206" s="92">
        <f t="shared" si="117"/>
        <v>0</v>
      </c>
      <c r="CQ206" s="92">
        <f t="shared" si="117"/>
        <v>0</v>
      </c>
      <c r="CR206" s="92">
        <f t="shared" si="117"/>
        <v>0</v>
      </c>
      <c r="CS206" s="92">
        <f t="shared" si="117"/>
        <v>0</v>
      </c>
      <c r="CT206" s="92">
        <f t="shared" si="117"/>
        <v>0</v>
      </c>
      <c r="CU206" s="92">
        <f t="shared" si="117"/>
        <v>0</v>
      </c>
      <c r="CV206" s="92">
        <f t="shared" si="121"/>
        <v>0</v>
      </c>
      <c r="CW206" s="92">
        <f t="shared" si="121"/>
        <v>0</v>
      </c>
      <c r="CX206" s="92">
        <f t="shared" si="121"/>
        <v>0</v>
      </c>
      <c r="CY206" s="92">
        <f t="shared" si="118"/>
        <v>0</v>
      </c>
      <c r="CZ206" s="92">
        <f t="shared" si="118"/>
        <v>0</v>
      </c>
      <c r="DA206" s="92">
        <f t="shared" si="118"/>
        <v>0</v>
      </c>
      <c r="DB206" s="92">
        <f t="shared" si="118"/>
        <v>0</v>
      </c>
      <c r="DC206" s="92">
        <f t="shared" si="118"/>
        <v>0</v>
      </c>
      <c r="DD206" s="92">
        <f t="shared" si="118"/>
        <v>0</v>
      </c>
      <c r="DE206" s="92">
        <f t="shared" si="118"/>
        <v>0</v>
      </c>
      <c r="DF206" s="92">
        <f t="shared" si="118"/>
        <v>0</v>
      </c>
      <c r="DG206" s="92">
        <f t="shared" si="118"/>
        <v>0</v>
      </c>
      <c r="DH206" s="92">
        <f t="shared" si="118"/>
        <v>0</v>
      </c>
      <c r="DI206" s="92">
        <f t="shared" si="118"/>
        <v>0</v>
      </c>
      <c r="DJ206" s="92">
        <f t="shared" si="118"/>
        <v>0</v>
      </c>
      <c r="DK206" s="92">
        <f t="shared" si="118"/>
        <v>0</v>
      </c>
      <c r="DL206" s="92">
        <f t="shared" si="118"/>
        <v>0</v>
      </c>
      <c r="DM206" s="92">
        <f t="shared" si="125"/>
        <v>0</v>
      </c>
      <c r="DN206" s="92">
        <f t="shared" si="125"/>
        <v>0</v>
      </c>
      <c r="DO206" s="92">
        <f t="shared" si="125"/>
        <v>0</v>
      </c>
      <c r="DP206" s="92">
        <f t="shared" si="125"/>
        <v>0</v>
      </c>
      <c r="DQ206" s="92">
        <f t="shared" si="125"/>
        <v>0</v>
      </c>
      <c r="DR206" s="92">
        <f t="shared" si="125"/>
        <v>0</v>
      </c>
      <c r="DS206" s="92">
        <f t="shared" si="125"/>
        <v>0</v>
      </c>
    </row>
    <row r="207" spans="2:123" s="3" customFormat="1" ht="20.100000000000001" hidden="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08"/>
        <v>0</v>
      </c>
      <c r="L207" s="5"/>
      <c r="U207" s="5"/>
      <c r="V207" s="90">
        <f t="shared" si="122"/>
        <v>0</v>
      </c>
      <c r="W207" s="91">
        <f t="shared" si="122"/>
        <v>0</v>
      </c>
      <c r="X207" s="91">
        <f t="shared" si="122"/>
        <v>0</v>
      </c>
      <c r="Y207" s="91">
        <f t="shared" si="122"/>
        <v>0</v>
      </c>
      <c r="Z207" s="91">
        <f t="shared" si="122"/>
        <v>0</v>
      </c>
      <c r="AA207" s="91">
        <f t="shared" si="122"/>
        <v>0</v>
      </c>
      <c r="AB207" s="91">
        <f t="shared" si="122"/>
        <v>0</v>
      </c>
      <c r="AC207" s="91">
        <f t="shared" si="122"/>
        <v>0</v>
      </c>
      <c r="AD207" s="91">
        <f t="shared" si="122"/>
        <v>0</v>
      </c>
      <c r="AE207" s="91">
        <f t="shared" si="122"/>
        <v>0</v>
      </c>
      <c r="AF207" s="91">
        <f t="shared" si="122"/>
        <v>0</v>
      </c>
      <c r="AG207" s="91">
        <f t="shared" si="122"/>
        <v>0</v>
      </c>
      <c r="AH207" s="91">
        <f t="shared" si="122"/>
        <v>0</v>
      </c>
      <c r="AI207" s="91">
        <f t="shared" si="122"/>
        <v>0</v>
      </c>
      <c r="AJ207" s="91">
        <f t="shared" si="122"/>
        <v>0</v>
      </c>
      <c r="AK207" s="91">
        <f t="shared" si="122"/>
        <v>0</v>
      </c>
      <c r="AL207" s="91">
        <f t="shared" si="119"/>
        <v>0</v>
      </c>
      <c r="AM207" s="91">
        <f t="shared" si="119"/>
        <v>0</v>
      </c>
      <c r="AN207" s="91">
        <f t="shared" si="119"/>
        <v>0</v>
      </c>
      <c r="AO207" s="91">
        <f t="shared" si="119"/>
        <v>0</v>
      </c>
      <c r="AP207" s="91">
        <f t="shared" si="119"/>
        <v>0</v>
      </c>
      <c r="AQ207" s="91">
        <f t="shared" si="119"/>
        <v>0</v>
      </c>
      <c r="AR207" s="91">
        <f t="shared" si="119"/>
        <v>0</v>
      </c>
      <c r="AS207" s="91">
        <f t="shared" si="119"/>
        <v>0</v>
      </c>
      <c r="AT207" s="91">
        <f t="shared" si="119"/>
        <v>0</v>
      </c>
      <c r="AU207" s="91">
        <f t="shared" si="119"/>
        <v>0</v>
      </c>
      <c r="AV207" s="91">
        <f t="shared" si="119"/>
        <v>0</v>
      </c>
      <c r="AW207" s="91">
        <f t="shared" si="119"/>
        <v>0</v>
      </c>
      <c r="AX207" s="91">
        <f t="shared" si="119"/>
        <v>0</v>
      </c>
      <c r="AY207" s="91">
        <f t="shared" si="119"/>
        <v>0</v>
      </c>
      <c r="AZ207" s="91">
        <f t="shared" si="119"/>
        <v>0</v>
      </c>
      <c r="BA207" s="91">
        <f t="shared" si="124"/>
        <v>0</v>
      </c>
      <c r="BB207" s="91">
        <f t="shared" si="124"/>
        <v>0</v>
      </c>
      <c r="BC207" s="91">
        <f t="shared" si="124"/>
        <v>0</v>
      </c>
      <c r="BD207" s="92">
        <f t="shared" si="124"/>
        <v>0</v>
      </c>
      <c r="BE207" s="92">
        <f t="shared" si="124"/>
        <v>0</v>
      </c>
      <c r="BF207" s="92">
        <f t="shared" si="124"/>
        <v>0</v>
      </c>
      <c r="BG207" s="92">
        <f t="shared" si="124"/>
        <v>0</v>
      </c>
      <c r="BH207" s="92">
        <f t="shared" si="124"/>
        <v>0</v>
      </c>
      <c r="BI207" s="92">
        <f t="shared" si="124"/>
        <v>0</v>
      </c>
      <c r="BJ207" s="92">
        <f t="shared" si="124"/>
        <v>0</v>
      </c>
      <c r="BK207" s="92">
        <f t="shared" si="124"/>
        <v>0</v>
      </c>
      <c r="BL207" s="92">
        <f t="shared" si="124"/>
        <v>0</v>
      </c>
      <c r="BM207" s="92">
        <f t="shared" si="124"/>
        <v>0</v>
      </c>
      <c r="BN207" s="92">
        <f t="shared" si="124"/>
        <v>0</v>
      </c>
      <c r="BO207" s="92">
        <f t="shared" si="124"/>
        <v>0</v>
      </c>
      <c r="BP207" s="92">
        <f t="shared" si="124"/>
        <v>0</v>
      </c>
      <c r="BQ207" s="92">
        <f t="shared" si="120"/>
        <v>0</v>
      </c>
      <c r="BR207" s="92">
        <f t="shared" si="120"/>
        <v>0</v>
      </c>
      <c r="BS207" s="92">
        <f t="shared" si="120"/>
        <v>0</v>
      </c>
      <c r="BT207" s="92">
        <f t="shared" si="120"/>
        <v>0</v>
      </c>
      <c r="BU207" s="92">
        <f t="shared" si="120"/>
        <v>0</v>
      </c>
      <c r="BV207" s="92">
        <f t="shared" si="120"/>
        <v>0</v>
      </c>
      <c r="BW207" s="92">
        <f t="shared" si="120"/>
        <v>0</v>
      </c>
      <c r="BX207" s="92">
        <f t="shared" si="120"/>
        <v>0</v>
      </c>
      <c r="BY207" s="92">
        <f t="shared" si="120"/>
        <v>0</v>
      </c>
      <c r="BZ207" s="92">
        <f t="shared" si="120"/>
        <v>0</v>
      </c>
      <c r="CA207" s="92">
        <f t="shared" si="120"/>
        <v>0</v>
      </c>
      <c r="CB207" s="92">
        <f t="shared" si="120"/>
        <v>0</v>
      </c>
      <c r="CC207" s="92">
        <f t="shared" si="120"/>
        <v>0</v>
      </c>
      <c r="CD207" s="92">
        <f t="shared" si="120"/>
        <v>0</v>
      </c>
      <c r="CE207" s="92">
        <f t="shared" si="120"/>
        <v>0</v>
      </c>
      <c r="CF207" s="92">
        <f t="shared" si="120"/>
        <v>0</v>
      </c>
      <c r="CG207" s="92">
        <f t="shared" si="117"/>
        <v>0</v>
      </c>
      <c r="CH207" s="92">
        <f t="shared" si="117"/>
        <v>0</v>
      </c>
      <c r="CI207" s="92">
        <f t="shared" si="117"/>
        <v>0</v>
      </c>
      <c r="CJ207" s="92">
        <f t="shared" si="117"/>
        <v>0</v>
      </c>
      <c r="CK207" s="92">
        <f t="shared" si="117"/>
        <v>0</v>
      </c>
      <c r="CL207" s="92">
        <f t="shared" si="117"/>
        <v>0</v>
      </c>
      <c r="CM207" s="92">
        <f t="shared" si="117"/>
        <v>0</v>
      </c>
      <c r="CN207" s="92">
        <f t="shared" si="117"/>
        <v>0</v>
      </c>
      <c r="CO207" s="92">
        <f t="shared" si="117"/>
        <v>0</v>
      </c>
      <c r="CP207" s="92">
        <f t="shared" si="117"/>
        <v>0</v>
      </c>
      <c r="CQ207" s="92">
        <f t="shared" si="117"/>
        <v>0</v>
      </c>
      <c r="CR207" s="92">
        <f t="shared" si="117"/>
        <v>0</v>
      </c>
      <c r="CS207" s="92">
        <f t="shared" si="117"/>
        <v>0</v>
      </c>
      <c r="CT207" s="92">
        <f t="shared" si="117"/>
        <v>0</v>
      </c>
      <c r="CU207" s="92">
        <f t="shared" si="117"/>
        <v>0</v>
      </c>
      <c r="CV207" s="92">
        <f t="shared" si="121"/>
        <v>0</v>
      </c>
      <c r="CW207" s="92">
        <f t="shared" si="121"/>
        <v>0</v>
      </c>
      <c r="CX207" s="92">
        <f t="shared" si="121"/>
        <v>0</v>
      </c>
      <c r="CY207" s="92">
        <f t="shared" si="118"/>
        <v>0</v>
      </c>
      <c r="CZ207" s="92">
        <f t="shared" si="118"/>
        <v>0</v>
      </c>
      <c r="DA207" s="92">
        <f t="shared" si="118"/>
        <v>0</v>
      </c>
      <c r="DB207" s="92">
        <f t="shared" si="118"/>
        <v>0</v>
      </c>
      <c r="DC207" s="92">
        <f t="shared" si="118"/>
        <v>0</v>
      </c>
      <c r="DD207" s="92">
        <f t="shared" si="118"/>
        <v>0</v>
      </c>
      <c r="DE207" s="92">
        <f t="shared" si="118"/>
        <v>0</v>
      </c>
      <c r="DF207" s="92">
        <f t="shared" si="118"/>
        <v>0</v>
      </c>
      <c r="DG207" s="92">
        <f t="shared" si="118"/>
        <v>0</v>
      </c>
      <c r="DH207" s="92">
        <f t="shared" si="118"/>
        <v>0</v>
      </c>
      <c r="DI207" s="92">
        <f t="shared" si="118"/>
        <v>0</v>
      </c>
      <c r="DJ207" s="92">
        <f t="shared" si="118"/>
        <v>0</v>
      </c>
      <c r="DK207" s="92">
        <f t="shared" si="118"/>
        <v>0</v>
      </c>
      <c r="DL207" s="92">
        <f t="shared" si="118"/>
        <v>0</v>
      </c>
      <c r="DM207" s="92">
        <f t="shared" si="125"/>
        <v>0</v>
      </c>
      <c r="DN207" s="92">
        <f t="shared" si="125"/>
        <v>0</v>
      </c>
      <c r="DO207" s="92">
        <f t="shared" si="125"/>
        <v>0</v>
      </c>
      <c r="DP207" s="92">
        <f t="shared" si="125"/>
        <v>0</v>
      </c>
      <c r="DQ207" s="92">
        <f t="shared" si="125"/>
        <v>0</v>
      </c>
      <c r="DR207" s="92">
        <f t="shared" si="125"/>
        <v>0</v>
      </c>
      <c r="DS207" s="92">
        <f t="shared" si="125"/>
        <v>0</v>
      </c>
    </row>
    <row r="208" spans="2:123" s="3" customFormat="1" ht="20.100000000000001" hidden="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08"/>
        <v>0</v>
      </c>
      <c r="L208" s="5"/>
      <c r="U208" s="5"/>
      <c r="V208" s="90">
        <f t="shared" si="122"/>
        <v>0</v>
      </c>
      <c r="W208" s="91">
        <f t="shared" si="122"/>
        <v>0</v>
      </c>
      <c r="X208" s="91">
        <f t="shared" si="122"/>
        <v>0</v>
      </c>
      <c r="Y208" s="91">
        <f t="shared" si="122"/>
        <v>0</v>
      </c>
      <c r="Z208" s="91">
        <f t="shared" si="122"/>
        <v>0</v>
      </c>
      <c r="AA208" s="91">
        <f t="shared" si="122"/>
        <v>0</v>
      </c>
      <c r="AB208" s="91">
        <f t="shared" si="122"/>
        <v>0</v>
      </c>
      <c r="AC208" s="91">
        <f t="shared" si="122"/>
        <v>0</v>
      </c>
      <c r="AD208" s="91">
        <f t="shared" si="122"/>
        <v>0</v>
      </c>
      <c r="AE208" s="91">
        <f t="shared" si="122"/>
        <v>0</v>
      </c>
      <c r="AF208" s="91">
        <f t="shared" si="122"/>
        <v>0</v>
      </c>
      <c r="AG208" s="91">
        <f t="shared" si="122"/>
        <v>0</v>
      </c>
      <c r="AH208" s="91">
        <f t="shared" si="122"/>
        <v>0</v>
      </c>
      <c r="AI208" s="91">
        <f t="shared" si="122"/>
        <v>0</v>
      </c>
      <c r="AJ208" s="91">
        <f t="shared" si="122"/>
        <v>0</v>
      </c>
      <c r="AK208" s="91">
        <f t="shared" si="122"/>
        <v>0</v>
      </c>
      <c r="AL208" s="91">
        <f t="shared" si="119"/>
        <v>0</v>
      </c>
      <c r="AM208" s="91">
        <f t="shared" si="119"/>
        <v>0</v>
      </c>
      <c r="AN208" s="91">
        <f t="shared" si="119"/>
        <v>0</v>
      </c>
      <c r="AO208" s="91">
        <f t="shared" si="119"/>
        <v>0</v>
      </c>
      <c r="AP208" s="91">
        <f t="shared" si="119"/>
        <v>0</v>
      </c>
      <c r="AQ208" s="91">
        <f t="shared" si="119"/>
        <v>0</v>
      </c>
      <c r="AR208" s="91">
        <f t="shared" si="119"/>
        <v>0</v>
      </c>
      <c r="AS208" s="91">
        <f t="shared" si="119"/>
        <v>0</v>
      </c>
      <c r="AT208" s="91">
        <f t="shared" si="119"/>
        <v>0</v>
      </c>
      <c r="AU208" s="91">
        <f t="shared" si="119"/>
        <v>0</v>
      </c>
      <c r="AV208" s="91">
        <f t="shared" si="119"/>
        <v>0</v>
      </c>
      <c r="AW208" s="91">
        <f t="shared" si="119"/>
        <v>0</v>
      </c>
      <c r="AX208" s="91">
        <f t="shared" si="119"/>
        <v>0</v>
      </c>
      <c r="AY208" s="91">
        <f t="shared" si="119"/>
        <v>0</v>
      </c>
      <c r="AZ208" s="91">
        <f t="shared" si="119"/>
        <v>0</v>
      </c>
      <c r="BA208" s="91">
        <f t="shared" si="124"/>
        <v>0</v>
      </c>
      <c r="BB208" s="91">
        <f t="shared" si="124"/>
        <v>0</v>
      </c>
      <c r="BC208" s="91">
        <f t="shared" si="124"/>
        <v>0</v>
      </c>
      <c r="BD208" s="92">
        <f t="shared" si="124"/>
        <v>0</v>
      </c>
      <c r="BE208" s="92">
        <f t="shared" si="124"/>
        <v>0</v>
      </c>
      <c r="BF208" s="92">
        <f t="shared" si="124"/>
        <v>0</v>
      </c>
      <c r="BG208" s="92">
        <f t="shared" si="124"/>
        <v>0</v>
      </c>
      <c r="BH208" s="92">
        <f t="shared" si="124"/>
        <v>0</v>
      </c>
      <c r="BI208" s="92">
        <f t="shared" si="124"/>
        <v>0</v>
      </c>
      <c r="BJ208" s="92">
        <f t="shared" si="124"/>
        <v>0</v>
      </c>
      <c r="BK208" s="92">
        <f t="shared" si="124"/>
        <v>0</v>
      </c>
      <c r="BL208" s="92">
        <f t="shared" si="124"/>
        <v>0</v>
      </c>
      <c r="BM208" s="92">
        <f t="shared" si="124"/>
        <v>0</v>
      </c>
      <c r="BN208" s="92">
        <f t="shared" si="124"/>
        <v>0</v>
      </c>
      <c r="BO208" s="92">
        <f t="shared" si="124"/>
        <v>0</v>
      </c>
      <c r="BP208" s="92">
        <f t="shared" si="124"/>
        <v>0</v>
      </c>
      <c r="BQ208" s="92">
        <f t="shared" si="120"/>
        <v>0</v>
      </c>
      <c r="BR208" s="92">
        <f t="shared" si="120"/>
        <v>0</v>
      </c>
      <c r="BS208" s="92">
        <f t="shared" si="120"/>
        <v>0</v>
      </c>
      <c r="BT208" s="92">
        <f t="shared" si="120"/>
        <v>0</v>
      </c>
      <c r="BU208" s="92">
        <f t="shared" si="120"/>
        <v>0</v>
      </c>
      <c r="BV208" s="92">
        <f t="shared" si="120"/>
        <v>0</v>
      </c>
      <c r="BW208" s="92">
        <f t="shared" si="120"/>
        <v>0</v>
      </c>
      <c r="BX208" s="92">
        <f t="shared" si="120"/>
        <v>0</v>
      </c>
      <c r="BY208" s="92">
        <f t="shared" si="120"/>
        <v>0</v>
      </c>
      <c r="BZ208" s="92">
        <f t="shared" si="120"/>
        <v>0</v>
      </c>
      <c r="CA208" s="92">
        <f t="shared" si="120"/>
        <v>0</v>
      </c>
      <c r="CB208" s="92">
        <f t="shared" si="120"/>
        <v>0</v>
      </c>
      <c r="CC208" s="92">
        <f t="shared" si="120"/>
        <v>0</v>
      </c>
      <c r="CD208" s="92">
        <f t="shared" si="120"/>
        <v>0</v>
      </c>
      <c r="CE208" s="92">
        <f t="shared" si="120"/>
        <v>0</v>
      </c>
      <c r="CF208" s="92">
        <f t="shared" si="120"/>
        <v>0</v>
      </c>
      <c r="CG208" s="92">
        <f t="shared" si="117"/>
        <v>0</v>
      </c>
      <c r="CH208" s="92">
        <f t="shared" si="117"/>
        <v>0</v>
      </c>
      <c r="CI208" s="92">
        <f t="shared" si="117"/>
        <v>0</v>
      </c>
      <c r="CJ208" s="92">
        <f t="shared" si="117"/>
        <v>0</v>
      </c>
      <c r="CK208" s="92">
        <f t="shared" si="117"/>
        <v>0</v>
      </c>
      <c r="CL208" s="92">
        <f t="shared" si="117"/>
        <v>0</v>
      </c>
      <c r="CM208" s="92">
        <f t="shared" si="117"/>
        <v>0</v>
      </c>
      <c r="CN208" s="92">
        <f t="shared" si="117"/>
        <v>0</v>
      </c>
      <c r="CO208" s="92">
        <f t="shared" si="117"/>
        <v>0</v>
      </c>
      <c r="CP208" s="92">
        <f t="shared" si="117"/>
        <v>0</v>
      </c>
      <c r="CQ208" s="92">
        <f t="shared" si="117"/>
        <v>0</v>
      </c>
      <c r="CR208" s="92">
        <f t="shared" si="117"/>
        <v>0</v>
      </c>
      <c r="CS208" s="92">
        <f t="shared" si="117"/>
        <v>0</v>
      </c>
      <c r="CT208" s="92">
        <f t="shared" si="117"/>
        <v>0</v>
      </c>
      <c r="CU208" s="92">
        <f t="shared" si="117"/>
        <v>0</v>
      </c>
      <c r="CV208" s="92">
        <f t="shared" si="121"/>
        <v>0</v>
      </c>
      <c r="CW208" s="92">
        <f t="shared" si="121"/>
        <v>0</v>
      </c>
      <c r="CX208" s="92">
        <f t="shared" si="121"/>
        <v>0</v>
      </c>
      <c r="CY208" s="92">
        <f t="shared" si="118"/>
        <v>0</v>
      </c>
      <c r="CZ208" s="92">
        <f t="shared" si="118"/>
        <v>0</v>
      </c>
      <c r="DA208" s="92">
        <f t="shared" si="118"/>
        <v>0</v>
      </c>
      <c r="DB208" s="92">
        <f t="shared" si="118"/>
        <v>0</v>
      </c>
      <c r="DC208" s="92">
        <f t="shared" si="118"/>
        <v>0</v>
      </c>
      <c r="DD208" s="92">
        <f t="shared" si="118"/>
        <v>0</v>
      </c>
      <c r="DE208" s="92">
        <f t="shared" si="118"/>
        <v>0</v>
      </c>
      <c r="DF208" s="92">
        <f t="shared" si="118"/>
        <v>0</v>
      </c>
      <c r="DG208" s="92">
        <f t="shared" si="118"/>
        <v>0</v>
      </c>
      <c r="DH208" s="92">
        <f t="shared" si="118"/>
        <v>0</v>
      </c>
      <c r="DI208" s="92">
        <f t="shared" si="118"/>
        <v>0</v>
      </c>
      <c r="DJ208" s="92">
        <f t="shared" si="118"/>
        <v>0</v>
      </c>
      <c r="DK208" s="92">
        <f t="shared" si="118"/>
        <v>0</v>
      </c>
      <c r="DL208" s="92">
        <f t="shared" si="118"/>
        <v>0</v>
      </c>
      <c r="DM208" s="92">
        <f t="shared" si="125"/>
        <v>0</v>
      </c>
      <c r="DN208" s="92">
        <f t="shared" si="125"/>
        <v>0</v>
      </c>
      <c r="DO208" s="92">
        <f t="shared" si="125"/>
        <v>0</v>
      </c>
      <c r="DP208" s="92">
        <f t="shared" si="125"/>
        <v>0</v>
      </c>
      <c r="DQ208" s="92">
        <f t="shared" si="125"/>
        <v>0</v>
      </c>
      <c r="DR208" s="92">
        <f t="shared" si="125"/>
        <v>0</v>
      </c>
      <c r="DS208" s="92">
        <f t="shared" si="125"/>
        <v>0</v>
      </c>
    </row>
    <row r="209" spans="2:123" s="3" customFormat="1" ht="20.100000000000001" hidden="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08"/>
        <v>0</v>
      </c>
      <c r="L209" s="5"/>
      <c r="U209" s="5"/>
      <c r="V209" s="90">
        <f t="shared" si="122"/>
        <v>0</v>
      </c>
      <c r="W209" s="91">
        <f t="shared" si="122"/>
        <v>0</v>
      </c>
      <c r="X209" s="91">
        <f t="shared" si="122"/>
        <v>0</v>
      </c>
      <c r="Y209" s="91">
        <f t="shared" si="122"/>
        <v>0</v>
      </c>
      <c r="Z209" s="91">
        <f t="shared" si="122"/>
        <v>0</v>
      </c>
      <c r="AA209" s="91">
        <f t="shared" si="122"/>
        <v>0</v>
      </c>
      <c r="AB209" s="91">
        <f t="shared" si="122"/>
        <v>0</v>
      </c>
      <c r="AC209" s="91">
        <f t="shared" si="122"/>
        <v>0</v>
      </c>
      <c r="AD209" s="91">
        <f t="shared" si="122"/>
        <v>0</v>
      </c>
      <c r="AE209" s="91">
        <f t="shared" si="122"/>
        <v>0</v>
      </c>
      <c r="AF209" s="91">
        <f t="shared" si="122"/>
        <v>0</v>
      </c>
      <c r="AG209" s="91">
        <f t="shared" si="122"/>
        <v>0</v>
      </c>
      <c r="AH209" s="91">
        <f t="shared" si="122"/>
        <v>0</v>
      </c>
      <c r="AI209" s="91">
        <f t="shared" si="122"/>
        <v>0</v>
      </c>
      <c r="AJ209" s="91">
        <f t="shared" si="122"/>
        <v>0</v>
      </c>
      <c r="AK209" s="91">
        <f t="shared" si="122"/>
        <v>0</v>
      </c>
      <c r="AL209" s="91">
        <f t="shared" si="119"/>
        <v>0</v>
      </c>
      <c r="AM209" s="91">
        <f t="shared" si="119"/>
        <v>0</v>
      </c>
      <c r="AN209" s="91">
        <f t="shared" si="119"/>
        <v>0</v>
      </c>
      <c r="AO209" s="91">
        <f t="shared" si="119"/>
        <v>0</v>
      </c>
      <c r="AP209" s="91">
        <f t="shared" si="119"/>
        <v>0</v>
      </c>
      <c r="AQ209" s="91">
        <f t="shared" si="119"/>
        <v>0</v>
      </c>
      <c r="AR209" s="91">
        <f t="shared" si="119"/>
        <v>0</v>
      </c>
      <c r="AS209" s="91">
        <f t="shared" si="119"/>
        <v>0</v>
      </c>
      <c r="AT209" s="91">
        <f t="shared" si="119"/>
        <v>0</v>
      </c>
      <c r="AU209" s="91">
        <f t="shared" si="119"/>
        <v>0</v>
      </c>
      <c r="AV209" s="91">
        <f t="shared" si="119"/>
        <v>0</v>
      </c>
      <c r="AW209" s="91">
        <f t="shared" si="119"/>
        <v>0</v>
      </c>
      <c r="AX209" s="91">
        <f t="shared" si="119"/>
        <v>0</v>
      </c>
      <c r="AY209" s="91">
        <f t="shared" si="119"/>
        <v>0</v>
      </c>
      <c r="AZ209" s="91">
        <f t="shared" si="119"/>
        <v>0</v>
      </c>
      <c r="BA209" s="91">
        <f t="shared" si="124"/>
        <v>0</v>
      </c>
      <c r="BB209" s="91">
        <f t="shared" si="124"/>
        <v>0</v>
      </c>
      <c r="BC209" s="91">
        <f t="shared" si="124"/>
        <v>0</v>
      </c>
      <c r="BD209" s="92">
        <f t="shared" si="124"/>
        <v>0</v>
      </c>
      <c r="BE209" s="92">
        <f t="shared" si="124"/>
        <v>0</v>
      </c>
      <c r="BF209" s="92">
        <f t="shared" si="124"/>
        <v>0</v>
      </c>
      <c r="BG209" s="92">
        <f t="shared" si="124"/>
        <v>0</v>
      </c>
      <c r="BH209" s="92">
        <f t="shared" si="124"/>
        <v>0</v>
      </c>
      <c r="BI209" s="92">
        <f t="shared" si="124"/>
        <v>0</v>
      </c>
      <c r="BJ209" s="92">
        <f t="shared" si="124"/>
        <v>0</v>
      </c>
      <c r="BK209" s="92">
        <f t="shared" si="124"/>
        <v>0</v>
      </c>
      <c r="BL209" s="92">
        <f t="shared" si="124"/>
        <v>0</v>
      </c>
      <c r="BM209" s="92">
        <f t="shared" si="124"/>
        <v>0</v>
      </c>
      <c r="BN209" s="92">
        <f t="shared" si="124"/>
        <v>0</v>
      </c>
      <c r="BO209" s="92">
        <f t="shared" si="124"/>
        <v>0</v>
      </c>
      <c r="BP209" s="92">
        <f t="shared" si="124"/>
        <v>0</v>
      </c>
      <c r="BQ209" s="92">
        <f t="shared" si="120"/>
        <v>0</v>
      </c>
      <c r="BR209" s="92">
        <f t="shared" si="120"/>
        <v>0</v>
      </c>
      <c r="BS209" s="92">
        <f t="shared" si="120"/>
        <v>0</v>
      </c>
      <c r="BT209" s="92">
        <f t="shared" si="120"/>
        <v>0</v>
      </c>
      <c r="BU209" s="92">
        <f t="shared" si="120"/>
        <v>0</v>
      </c>
      <c r="BV209" s="92">
        <f t="shared" si="120"/>
        <v>0</v>
      </c>
      <c r="BW209" s="92">
        <f t="shared" si="120"/>
        <v>0</v>
      </c>
      <c r="BX209" s="92">
        <f t="shared" si="120"/>
        <v>0</v>
      </c>
      <c r="BY209" s="92">
        <f t="shared" si="120"/>
        <v>0</v>
      </c>
      <c r="BZ209" s="92">
        <f t="shared" si="120"/>
        <v>0</v>
      </c>
      <c r="CA209" s="92">
        <f t="shared" si="120"/>
        <v>0</v>
      </c>
      <c r="CB209" s="92">
        <f t="shared" si="120"/>
        <v>0</v>
      </c>
      <c r="CC209" s="92">
        <f t="shared" si="120"/>
        <v>0</v>
      </c>
      <c r="CD209" s="92">
        <f t="shared" si="120"/>
        <v>0</v>
      </c>
      <c r="CE209" s="92">
        <f t="shared" si="120"/>
        <v>0</v>
      </c>
      <c r="CF209" s="92">
        <f t="shared" si="120"/>
        <v>0</v>
      </c>
      <c r="CG209" s="92">
        <f t="shared" si="117"/>
        <v>0</v>
      </c>
      <c r="CH209" s="92">
        <f t="shared" si="117"/>
        <v>0</v>
      </c>
      <c r="CI209" s="92">
        <f t="shared" si="117"/>
        <v>0</v>
      </c>
      <c r="CJ209" s="92">
        <f t="shared" si="117"/>
        <v>0</v>
      </c>
      <c r="CK209" s="92">
        <f t="shared" si="117"/>
        <v>0</v>
      </c>
      <c r="CL209" s="92">
        <f t="shared" si="117"/>
        <v>0</v>
      </c>
      <c r="CM209" s="92">
        <f t="shared" si="117"/>
        <v>0</v>
      </c>
      <c r="CN209" s="92">
        <f t="shared" si="117"/>
        <v>0</v>
      </c>
      <c r="CO209" s="92">
        <f t="shared" si="117"/>
        <v>0</v>
      </c>
      <c r="CP209" s="92">
        <f t="shared" si="117"/>
        <v>0</v>
      </c>
      <c r="CQ209" s="92">
        <f t="shared" si="117"/>
        <v>0</v>
      </c>
      <c r="CR209" s="92">
        <f t="shared" si="117"/>
        <v>0</v>
      </c>
      <c r="CS209" s="92">
        <f t="shared" si="117"/>
        <v>0</v>
      </c>
      <c r="CT209" s="92">
        <f t="shared" si="117"/>
        <v>0</v>
      </c>
      <c r="CU209" s="92">
        <f t="shared" si="117"/>
        <v>0</v>
      </c>
      <c r="CV209" s="92">
        <f t="shared" si="121"/>
        <v>0</v>
      </c>
      <c r="CW209" s="92">
        <f t="shared" si="121"/>
        <v>0</v>
      </c>
      <c r="CX209" s="92">
        <f t="shared" si="121"/>
        <v>0</v>
      </c>
      <c r="CY209" s="92">
        <f t="shared" si="118"/>
        <v>0</v>
      </c>
      <c r="CZ209" s="92">
        <f t="shared" si="118"/>
        <v>0</v>
      </c>
      <c r="DA209" s="92">
        <f t="shared" si="118"/>
        <v>0</v>
      </c>
      <c r="DB209" s="92">
        <f t="shared" si="118"/>
        <v>0</v>
      </c>
      <c r="DC209" s="92">
        <f t="shared" si="118"/>
        <v>0</v>
      </c>
      <c r="DD209" s="92">
        <f t="shared" si="118"/>
        <v>0</v>
      </c>
      <c r="DE209" s="92">
        <f t="shared" si="118"/>
        <v>0</v>
      </c>
      <c r="DF209" s="92">
        <f t="shared" si="118"/>
        <v>0</v>
      </c>
      <c r="DG209" s="92">
        <f t="shared" si="118"/>
        <v>0</v>
      </c>
      <c r="DH209" s="92">
        <f t="shared" si="118"/>
        <v>0</v>
      </c>
      <c r="DI209" s="92">
        <f t="shared" si="118"/>
        <v>0</v>
      </c>
      <c r="DJ209" s="92">
        <f t="shared" si="118"/>
        <v>0</v>
      </c>
      <c r="DK209" s="92">
        <f t="shared" si="118"/>
        <v>0</v>
      </c>
      <c r="DL209" s="92">
        <f t="shared" si="118"/>
        <v>0</v>
      </c>
      <c r="DM209" s="92">
        <f t="shared" si="125"/>
        <v>0</v>
      </c>
      <c r="DN209" s="92">
        <f t="shared" si="125"/>
        <v>0</v>
      </c>
      <c r="DO209" s="92">
        <f t="shared" si="125"/>
        <v>0</v>
      </c>
      <c r="DP209" s="92">
        <f t="shared" si="125"/>
        <v>0</v>
      </c>
      <c r="DQ209" s="92">
        <f t="shared" si="125"/>
        <v>0</v>
      </c>
      <c r="DR209" s="92">
        <f t="shared" si="125"/>
        <v>0</v>
      </c>
      <c r="DS209" s="92">
        <f t="shared" si="125"/>
        <v>0</v>
      </c>
    </row>
    <row r="210" spans="2:123" s="3" customFormat="1" ht="20.100000000000001" hidden="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08"/>
        <v>0</v>
      </c>
      <c r="L210" s="5"/>
      <c r="U210" s="5"/>
      <c r="V210" s="90">
        <f t="shared" si="122"/>
        <v>0</v>
      </c>
      <c r="W210" s="91">
        <f t="shared" si="122"/>
        <v>0</v>
      </c>
      <c r="X210" s="91">
        <f t="shared" si="122"/>
        <v>0</v>
      </c>
      <c r="Y210" s="91">
        <f t="shared" si="122"/>
        <v>0</v>
      </c>
      <c r="Z210" s="91">
        <f t="shared" si="122"/>
        <v>0</v>
      </c>
      <c r="AA210" s="91">
        <f t="shared" si="122"/>
        <v>0</v>
      </c>
      <c r="AB210" s="91">
        <f t="shared" si="122"/>
        <v>0</v>
      </c>
      <c r="AC210" s="91">
        <f t="shared" si="122"/>
        <v>0</v>
      </c>
      <c r="AD210" s="91">
        <f t="shared" si="122"/>
        <v>0</v>
      </c>
      <c r="AE210" s="91">
        <f t="shared" si="122"/>
        <v>0</v>
      </c>
      <c r="AF210" s="91">
        <f t="shared" si="122"/>
        <v>0</v>
      </c>
      <c r="AG210" s="91">
        <f t="shared" si="122"/>
        <v>0</v>
      </c>
      <c r="AH210" s="91">
        <f t="shared" si="122"/>
        <v>0</v>
      </c>
      <c r="AI210" s="91">
        <f t="shared" si="122"/>
        <v>0</v>
      </c>
      <c r="AJ210" s="91">
        <f t="shared" si="122"/>
        <v>0</v>
      </c>
      <c r="AK210" s="91">
        <f t="shared" si="122"/>
        <v>0</v>
      </c>
      <c r="AL210" s="91">
        <f t="shared" si="119"/>
        <v>0</v>
      </c>
      <c r="AM210" s="91">
        <f t="shared" si="119"/>
        <v>0</v>
      </c>
      <c r="AN210" s="91">
        <f t="shared" si="119"/>
        <v>0</v>
      </c>
      <c r="AO210" s="91">
        <f t="shared" si="119"/>
        <v>0</v>
      </c>
      <c r="AP210" s="91">
        <f t="shared" si="119"/>
        <v>0</v>
      </c>
      <c r="AQ210" s="91">
        <f t="shared" si="119"/>
        <v>0</v>
      </c>
      <c r="AR210" s="91">
        <f t="shared" si="119"/>
        <v>0</v>
      </c>
      <c r="AS210" s="91">
        <f t="shared" si="119"/>
        <v>0</v>
      </c>
      <c r="AT210" s="91">
        <f t="shared" si="119"/>
        <v>0</v>
      </c>
      <c r="AU210" s="91">
        <f t="shared" si="119"/>
        <v>0</v>
      </c>
      <c r="AV210" s="91">
        <f t="shared" si="119"/>
        <v>0</v>
      </c>
      <c r="AW210" s="91">
        <f t="shared" si="119"/>
        <v>0</v>
      </c>
      <c r="AX210" s="91">
        <f t="shared" si="119"/>
        <v>0</v>
      </c>
      <c r="AY210" s="91">
        <f t="shared" si="119"/>
        <v>0</v>
      </c>
      <c r="AZ210" s="91">
        <f t="shared" si="119"/>
        <v>0</v>
      </c>
      <c r="BA210" s="91">
        <f t="shared" si="124"/>
        <v>0</v>
      </c>
      <c r="BB210" s="91">
        <f t="shared" si="124"/>
        <v>0</v>
      </c>
      <c r="BC210" s="91">
        <f t="shared" si="124"/>
        <v>0</v>
      </c>
      <c r="BD210" s="92">
        <f t="shared" si="124"/>
        <v>0</v>
      </c>
      <c r="BE210" s="92">
        <f t="shared" si="124"/>
        <v>0</v>
      </c>
      <c r="BF210" s="92">
        <f t="shared" si="124"/>
        <v>0</v>
      </c>
      <c r="BG210" s="92">
        <f t="shared" si="124"/>
        <v>0</v>
      </c>
      <c r="BH210" s="92">
        <f t="shared" si="124"/>
        <v>0</v>
      </c>
      <c r="BI210" s="92">
        <f t="shared" si="124"/>
        <v>0</v>
      </c>
      <c r="BJ210" s="92">
        <f t="shared" si="124"/>
        <v>0</v>
      </c>
      <c r="BK210" s="92">
        <f t="shared" si="124"/>
        <v>0</v>
      </c>
      <c r="BL210" s="92">
        <f t="shared" si="124"/>
        <v>0</v>
      </c>
      <c r="BM210" s="92">
        <f t="shared" si="124"/>
        <v>0</v>
      </c>
      <c r="BN210" s="92">
        <f t="shared" si="124"/>
        <v>0</v>
      </c>
      <c r="BO210" s="92">
        <f t="shared" si="124"/>
        <v>0</v>
      </c>
      <c r="BP210" s="92">
        <f t="shared" si="124"/>
        <v>0</v>
      </c>
      <c r="BQ210" s="92">
        <f t="shared" si="120"/>
        <v>0</v>
      </c>
      <c r="BR210" s="92">
        <f t="shared" si="120"/>
        <v>0</v>
      </c>
      <c r="BS210" s="92">
        <f t="shared" si="120"/>
        <v>0</v>
      </c>
      <c r="BT210" s="92">
        <f t="shared" si="120"/>
        <v>0</v>
      </c>
      <c r="BU210" s="92">
        <f t="shared" si="120"/>
        <v>0</v>
      </c>
      <c r="BV210" s="92">
        <f t="shared" si="120"/>
        <v>0</v>
      </c>
      <c r="BW210" s="92">
        <f t="shared" si="120"/>
        <v>0</v>
      </c>
      <c r="BX210" s="92">
        <f t="shared" si="120"/>
        <v>0</v>
      </c>
      <c r="BY210" s="92">
        <f t="shared" si="120"/>
        <v>0</v>
      </c>
      <c r="BZ210" s="92">
        <f t="shared" si="120"/>
        <v>0</v>
      </c>
      <c r="CA210" s="92">
        <f t="shared" si="120"/>
        <v>0</v>
      </c>
      <c r="CB210" s="92">
        <f t="shared" si="120"/>
        <v>0</v>
      </c>
      <c r="CC210" s="92">
        <f t="shared" si="120"/>
        <v>0</v>
      </c>
      <c r="CD210" s="92">
        <f t="shared" si="120"/>
        <v>0</v>
      </c>
      <c r="CE210" s="92">
        <f t="shared" si="120"/>
        <v>0</v>
      </c>
      <c r="CF210" s="92">
        <f t="shared" si="120"/>
        <v>0</v>
      </c>
      <c r="CG210" s="92">
        <f t="shared" si="117"/>
        <v>0</v>
      </c>
      <c r="CH210" s="92">
        <f t="shared" si="117"/>
        <v>0</v>
      </c>
      <c r="CI210" s="92">
        <f t="shared" si="117"/>
        <v>0</v>
      </c>
      <c r="CJ210" s="92">
        <f t="shared" si="117"/>
        <v>0</v>
      </c>
      <c r="CK210" s="92">
        <f t="shared" si="117"/>
        <v>0</v>
      </c>
      <c r="CL210" s="92">
        <f t="shared" si="117"/>
        <v>0</v>
      </c>
      <c r="CM210" s="92">
        <f t="shared" si="117"/>
        <v>0</v>
      </c>
      <c r="CN210" s="92">
        <f t="shared" si="117"/>
        <v>0</v>
      </c>
      <c r="CO210" s="92">
        <f t="shared" si="117"/>
        <v>0</v>
      </c>
      <c r="CP210" s="92">
        <f t="shared" si="117"/>
        <v>0</v>
      </c>
      <c r="CQ210" s="92">
        <f t="shared" si="117"/>
        <v>0</v>
      </c>
      <c r="CR210" s="92">
        <f t="shared" si="117"/>
        <v>0</v>
      </c>
      <c r="CS210" s="92">
        <f t="shared" si="117"/>
        <v>0</v>
      </c>
      <c r="CT210" s="92">
        <f t="shared" si="117"/>
        <v>0</v>
      </c>
      <c r="CU210" s="92">
        <f t="shared" si="117"/>
        <v>0</v>
      </c>
      <c r="CV210" s="92">
        <f t="shared" si="121"/>
        <v>0</v>
      </c>
      <c r="CW210" s="92">
        <f t="shared" si="121"/>
        <v>0</v>
      </c>
      <c r="CX210" s="92">
        <f t="shared" si="121"/>
        <v>0</v>
      </c>
      <c r="CY210" s="92">
        <f t="shared" si="118"/>
        <v>0</v>
      </c>
      <c r="CZ210" s="92">
        <f t="shared" si="118"/>
        <v>0</v>
      </c>
      <c r="DA210" s="92">
        <f t="shared" si="118"/>
        <v>0</v>
      </c>
      <c r="DB210" s="92">
        <f t="shared" si="118"/>
        <v>0</v>
      </c>
      <c r="DC210" s="92">
        <f t="shared" si="118"/>
        <v>0</v>
      </c>
      <c r="DD210" s="92">
        <f t="shared" si="118"/>
        <v>0</v>
      </c>
      <c r="DE210" s="92">
        <f t="shared" si="118"/>
        <v>0</v>
      </c>
      <c r="DF210" s="92">
        <f t="shared" si="118"/>
        <v>0</v>
      </c>
      <c r="DG210" s="92">
        <f t="shared" si="118"/>
        <v>0</v>
      </c>
      <c r="DH210" s="92">
        <f t="shared" si="118"/>
        <v>0</v>
      </c>
      <c r="DI210" s="92">
        <f t="shared" si="118"/>
        <v>0</v>
      </c>
      <c r="DJ210" s="92">
        <f t="shared" si="118"/>
        <v>0</v>
      </c>
      <c r="DK210" s="92">
        <f t="shared" si="118"/>
        <v>0</v>
      </c>
      <c r="DL210" s="92">
        <f t="shared" si="118"/>
        <v>0</v>
      </c>
      <c r="DM210" s="92">
        <f t="shared" si="125"/>
        <v>0</v>
      </c>
      <c r="DN210" s="92">
        <f t="shared" si="125"/>
        <v>0</v>
      </c>
      <c r="DO210" s="92">
        <f t="shared" si="125"/>
        <v>0</v>
      </c>
      <c r="DP210" s="92">
        <f t="shared" si="125"/>
        <v>0</v>
      </c>
      <c r="DQ210" s="92">
        <f t="shared" si="125"/>
        <v>0</v>
      </c>
      <c r="DR210" s="92">
        <f t="shared" si="125"/>
        <v>0</v>
      </c>
      <c r="DS210" s="92">
        <f t="shared" si="125"/>
        <v>0</v>
      </c>
    </row>
    <row r="211" spans="2:123" s="3" customFormat="1" ht="20.100000000000001" hidden="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08"/>
        <v>0</v>
      </c>
      <c r="L211" s="5"/>
      <c r="U211" s="5"/>
      <c r="V211" s="90">
        <f t="shared" si="122"/>
        <v>0</v>
      </c>
      <c r="W211" s="91">
        <f t="shared" si="122"/>
        <v>0</v>
      </c>
      <c r="X211" s="91">
        <f t="shared" si="122"/>
        <v>0</v>
      </c>
      <c r="Y211" s="91">
        <f t="shared" si="122"/>
        <v>0</v>
      </c>
      <c r="Z211" s="91">
        <f t="shared" si="122"/>
        <v>0</v>
      </c>
      <c r="AA211" s="91">
        <f t="shared" si="122"/>
        <v>0</v>
      </c>
      <c r="AB211" s="91">
        <f t="shared" si="122"/>
        <v>0</v>
      </c>
      <c r="AC211" s="91">
        <f t="shared" si="122"/>
        <v>0</v>
      </c>
      <c r="AD211" s="91">
        <f t="shared" si="122"/>
        <v>0</v>
      </c>
      <c r="AE211" s="91">
        <f t="shared" si="122"/>
        <v>0</v>
      </c>
      <c r="AF211" s="91">
        <f t="shared" si="122"/>
        <v>0</v>
      </c>
      <c r="AG211" s="91">
        <f t="shared" si="122"/>
        <v>0</v>
      </c>
      <c r="AH211" s="91">
        <f t="shared" si="122"/>
        <v>0</v>
      </c>
      <c r="AI211" s="91">
        <f t="shared" si="122"/>
        <v>0</v>
      </c>
      <c r="AJ211" s="91">
        <f t="shared" si="122"/>
        <v>0</v>
      </c>
      <c r="AK211" s="91">
        <f t="shared" si="122"/>
        <v>0</v>
      </c>
      <c r="AL211" s="91">
        <f t="shared" si="119"/>
        <v>0</v>
      </c>
      <c r="AM211" s="91">
        <f t="shared" si="119"/>
        <v>0</v>
      </c>
      <c r="AN211" s="91">
        <f t="shared" si="119"/>
        <v>0</v>
      </c>
      <c r="AO211" s="91">
        <f t="shared" si="119"/>
        <v>0</v>
      </c>
      <c r="AP211" s="91">
        <f t="shared" si="119"/>
        <v>0</v>
      </c>
      <c r="AQ211" s="91">
        <f t="shared" si="119"/>
        <v>0</v>
      </c>
      <c r="AR211" s="91">
        <f t="shared" si="119"/>
        <v>0</v>
      </c>
      <c r="AS211" s="91">
        <f t="shared" si="119"/>
        <v>0</v>
      </c>
      <c r="AT211" s="91">
        <f t="shared" si="119"/>
        <v>0</v>
      </c>
      <c r="AU211" s="91">
        <f t="shared" si="119"/>
        <v>0</v>
      </c>
      <c r="AV211" s="91">
        <f t="shared" si="119"/>
        <v>0</v>
      </c>
      <c r="AW211" s="91">
        <f t="shared" si="119"/>
        <v>0</v>
      </c>
      <c r="AX211" s="91">
        <f t="shared" si="119"/>
        <v>0</v>
      </c>
      <c r="AY211" s="91">
        <f t="shared" si="119"/>
        <v>0</v>
      </c>
      <c r="AZ211" s="91">
        <f t="shared" si="119"/>
        <v>0</v>
      </c>
      <c r="BA211" s="91">
        <f t="shared" si="124"/>
        <v>0</v>
      </c>
      <c r="BB211" s="91">
        <f t="shared" si="124"/>
        <v>0</v>
      </c>
      <c r="BC211" s="91">
        <f t="shared" si="124"/>
        <v>0</v>
      </c>
      <c r="BD211" s="92">
        <f t="shared" si="124"/>
        <v>0</v>
      </c>
      <c r="BE211" s="92">
        <f t="shared" si="124"/>
        <v>0</v>
      </c>
      <c r="BF211" s="92">
        <f t="shared" si="124"/>
        <v>0</v>
      </c>
      <c r="BG211" s="92">
        <f t="shared" si="124"/>
        <v>0</v>
      </c>
      <c r="BH211" s="92">
        <f t="shared" si="124"/>
        <v>0</v>
      </c>
      <c r="BI211" s="92">
        <f t="shared" si="124"/>
        <v>0</v>
      </c>
      <c r="BJ211" s="92">
        <f t="shared" si="124"/>
        <v>0</v>
      </c>
      <c r="BK211" s="92">
        <f t="shared" si="124"/>
        <v>0</v>
      </c>
      <c r="BL211" s="92">
        <f t="shared" si="124"/>
        <v>0</v>
      </c>
      <c r="BM211" s="92">
        <f t="shared" si="124"/>
        <v>0</v>
      </c>
      <c r="BN211" s="92">
        <f t="shared" si="124"/>
        <v>0</v>
      </c>
      <c r="BO211" s="92">
        <f t="shared" si="124"/>
        <v>0</v>
      </c>
      <c r="BP211" s="92">
        <f t="shared" si="124"/>
        <v>0</v>
      </c>
      <c r="BQ211" s="92">
        <f t="shared" si="120"/>
        <v>0</v>
      </c>
      <c r="BR211" s="92">
        <f t="shared" si="120"/>
        <v>0</v>
      </c>
      <c r="BS211" s="92">
        <f t="shared" si="120"/>
        <v>0</v>
      </c>
      <c r="BT211" s="92">
        <f t="shared" si="120"/>
        <v>0</v>
      </c>
      <c r="BU211" s="92">
        <f t="shared" si="120"/>
        <v>0</v>
      </c>
      <c r="BV211" s="92">
        <f t="shared" si="120"/>
        <v>0</v>
      </c>
      <c r="BW211" s="92">
        <f t="shared" si="120"/>
        <v>0</v>
      </c>
      <c r="BX211" s="92">
        <f t="shared" si="120"/>
        <v>0</v>
      </c>
      <c r="BY211" s="92">
        <f t="shared" si="120"/>
        <v>0</v>
      </c>
      <c r="BZ211" s="92">
        <f t="shared" si="120"/>
        <v>0</v>
      </c>
      <c r="CA211" s="92">
        <f t="shared" si="120"/>
        <v>0</v>
      </c>
      <c r="CB211" s="92">
        <f t="shared" si="120"/>
        <v>0</v>
      </c>
      <c r="CC211" s="92">
        <f t="shared" si="120"/>
        <v>0</v>
      </c>
      <c r="CD211" s="92">
        <f t="shared" si="120"/>
        <v>0</v>
      </c>
      <c r="CE211" s="92">
        <f t="shared" si="120"/>
        <v>0</v>
      </c>
      <c r="CF211" s="92">
        <f t="shared" si="120"/>
        <v>0</v>
      </c>
      <c r="CG211" s="92">
        <f t="shared" si="117"/>
        <v>0</v>
      </c>
      <c r="CH211" s="92">
        <f t="shared" si="117"/>
        <v>0</v>
      </c>
      <c r="CI211" s="92">
        <f t="shared" si="117"/>
        <v>0</v>
      </c>
      <c r="CJ211" s="92">
        <f t="shared" si="117"/>
        <v>0</v>
      </c>
      <c r="CK211" s="92">
        <f t="shared" si="117"/>
        <v>0</v>
      </c>
      <c r="CL211" s="92">
        <f t="shared" si="117"/>
        <v>0</v>
      </c>
      <c r="CM211" s="92">
        <f t="shared" si="117"/>
        <v>0</v>
      </c>
      <c r="CN211" s="92">
        <f t="shared" si="117"/>
        <v>0</v>
      </c>
      <c r="CO211" s="92">
        <f t="shared" si="117"/>
        <v>0</v>
      </c>
      <c r="CP211" s="92">
        <f t="shared" si="117"/>
        <v>0</v>
      </c>
      <c r="CQ211" s="92">
        <f t="shared" si="117"/>
        <v>0</v>
      </c>
      <c r="CR211" s="92">
        <f t="shared" si="117"/>
        <v>0</v>
      </c>
      <c r="CS211" s="92">
        <f t="shared" si="117"/>
        <v>0</v>
      </c>
      <c r="CT211" s="92">
        <f t="shared" si="117"/>
        <v>0</v>
      </c>
      <c r="CU211" s="92">
        <f t="shared" si="117"/>
        <v>0</v>
      </c>
      <c r="CV211" s="92">
        <f t="shared" si="121"/>
        <v>0</v>
      </c>
      <c r="CW211" s="92">
        <f t="shared" si="121"/>
        <v>0</v>
      </c>
      <c r="CX211" s="92">
        <f t="shared" si="121"/>
        <v>0</v>
      </c>
      <c r="CY211" s="92">
        <f t="shared" si="118"/>
        <v>0</v>
      </c>
      <c r="CZ211" s="92">
        <f t="shared" si="118"/>
        <v>0</v>
      </c>
      <c r="DA211" s="92">
        <f t="shared" si="118"/>
        <v>0</v>
      </c>
      <c r="DB211" s="92">
        <f t="shared" si="118"/>
        <v>0</v>
      </c>
      <c r="DC211" s="92">
        <f t="shared" si="118"/>
        <v>0</v>
      </c>
      <c r="DD211" s="92">
        <f t="shared" si="118"/>
        <v>0</v>
      </c>
      <c r="DE211" s="92">
        <f t="shared" si="118"/>
        <v>0</v>
      </c>
      <c r="DF211" s="92">
        <f t="shared" si="118"/>
        <v>0</v>
      </c>
      <c r="DG211" s="92">
        <f t="shared" si="118"/>
        <v>0</v>
      </c>
      <c r="DH211" s="92">
        <f t="shared" si="118"/>
        <v>0</v>
      </c>
      <c r="DI211" s="92">
        <f t="shared" si="118"/>
        <v>0</v>
      </c>
      <c r="DJ211" s="92">
        <f t="shared" si="118"/>
        <v>0</v>
      </c>
      <c r="DK211" s="92">
        <f t="shared" si="118"/>
        <v>0</v>
      </c>
      <c r="DL211" s="92">
        <f t="shared" si="118"/>
        <v>0</v>
      </c>
      <c r="DM211" s="92">
        <f t="shared" si="125"/>
        <v>0</v>
      </c>
      <c r="DN211" s="92">
        <f t="shared" si="125"/>
        <v>0</v>
      </c>
      <c r="DO211" s="92">
        <f t="shared" si="125"/>
        <v>0</v>
      </c>
      <c r="DP211" s="92">
        <f t="shared" si="125"/>
        <v>0</v>
      </c>
      <c r="DQ211" s="92">
        <f t="shared" si="125"/>
        <v>0</v>
      </c>
      <c r="DR211" s="92">
        <f t="shared" si="125"/>
        <v>0</v>
      </c>
      <c r="DS211" s="92">
        <f t="shared" si="125"/>
        <v>0</v>
      </c>
    </row>
    <row r="212" spans="2:123" s="3" customFormat="1" ht="20.100000000000001" hidden="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08"/>
        <v>0</v>
      </c>
      <c r="L212" s="5"/>
      <c r="U212" s="5"/>
      <c r="V212" s="90">
        <f t="shared" si="122"/>
        <v>0</v>
      </c>
      <c r="W212" s="91">
        <f t="shared" si="122"/>
        <v>0</v>
      </c>
      <c r="X212" s="91">
        <f t="shared" si="122"/>
        <v>0</v>
      </c>
      <c r="Y212" s="91">
        <f t="shared" si="122"/>
        <v>0</v>
      </c>
      <c r="Z212" s="91">
        <f t="shared" si="122"/>
        <v>0</v>
      </c>
      <c r="AA212" s="91">
        <f t="shared" si="122"/>
        <v>0</v>
      </c>
      <c r="AB212" s="91">
        <f t="shared" si="122"/>
        <v>0</v>
      </c>
      <c r="AC212" s="91">
        <f t="shared" si="122"/>
        <v>0</v>
      </c>
      <c r="AD212" s="91">
        <f t="shared" si="122"/>
        <v>0</v>
      </c>
      <c r="AE212" s="91">
        <f t="shared" si="122"/>
        <v>0</v>
      </c>
      <c r="AF212" s="91">
        <f t="shared" si="122"/>
        <v>0</v>
      </c>
      <c r="AG212" s="91">
        <f t="shared" si="122"/>
        <v>0</v>
      </c>
      <c r="AH212" s="91">
        <f t="shared" si="122"/>
        <v>0</v>
      </c>
      <c r="AI212" s="91">
        <f t="shared" si="122"/>
        <v>0</v>
      </c>
      <c r="AJ212" s="91">
        <f t="shared" si="122"/>
        <v>0</v>
      </c>
      <c r="AK212" s="91">
        <f t="shared" si="122"/>
        <v>0</v>
      </c>
      <c r="AL212" s="91">
        <f t="shared" si="119"/>
        <v>0</v>
      </c>
      <c r="AM212" s="91">
        <f t="shared" si="119"/>
        <v>0</v>
      </c>
      <c r="AN212" s="91">
        <f t="shared" si="119"/>
        <v>0</v>
      </c>
      <c r="AO212" s="91">
        <f t="shared" si="119"/>
        <v>0</v>
      </c>
      <c r="AP212" s="91">
        <f t="shared" si="119"/>
        <v>0</v>
      </c>
      <c r="AQ212" s="91">
        <f t="shared" si="119"/>
        <v>0</v>
      </c>
      <c r="AR212" s="91">
        <f t="shared" si="119"/>
        <v>0</v>
      </c>
      <c r="AS212" s="91">
        <f t="shared" si="119"/>
        <v>0</v>
      </c>
      <c r="AT212" s="91">
        <f t="shared" si="119"/>
        <v>0</v>
      </c>
      <c r="AU212" s="91">
        <f t="shared" si="119"/>
        <v>0</v>
      </c>
      <c r="AV212" s="91">
        <f t="shared" si="119"/>
        <v>0</v>
      </c>
      <c r="AW212" s="91">
        <f t="shared" si="119"/>
        <v>0</v>
      </c>
      <c r="AX212" s="91">
        <f t="shared" si="119"/>
        <v>0</v>
      </c>
      <c r="AY212" s="91">
        <f t="shared" si="119"/>
        <v>0</v>
      </c>
      <c r="AZ212" s="91">
        <f t="shared" si="119"/>
        <v>0</v>
      </c>
      <c r="BA212" s="91">
        <f t="shared" si="124"/>
        <v>0</v>
      </c>
      <c r="BB212" s="91">
        <f t="shared" si="124"/>
        <v>0</v>
      </c>
      <c r="BC212" s="91">
        <f t="shared" si="124"/>
        <v>0</v>
      </c>
      <c r="BD212" s="92">
        <f t="shared" si="124"/>
        <v>0</v>
      </c>
      <c r="BE212" s="92">
        <f t="shared" si="124"/>
        <v>0</v>
      </c>
      <c r="BF212" s="92">
        <f t="shared" si="124"/>
        <v>0</v>
      </c>
      <c r="BG212" s="92">
        <f t="shared" si="124"/>
        <v>0</v>
      </c>
      <c r="BH212" s="92">
        <f t="shared" si="124"/>
        <v>0</v>
      </c>
      <c r="BI212" s="92">
        <f t="shared" si="124"/>
        <v>0</v>
      </c>
      <c r="BJ212" s="92">
        <f t="shared" si="124"/>
        <v>0</v>
      </c>
      <c r="BK212" s="92">
        <f t="shared" si="124"/>
        <v>0</v>
      </c>
      <c r="BL212" s="92">
        <f t="shared" si="124"/>
        <v>0</v>
      </c>
      <c r="BM212" s="92">
        <f t="shared" si="124"/>
        <v>0</v>
      </c>
      <c r="BN212" s="92">
        <f t="shared" si="124"/>
        <v>0</v>
      </c>
      <c r="BO212" s="92">
        <f t="shared" si="124"/>
        <v>0</v>
      </c>
      <c r="BP212" s="92">
        <f t="shared" si="124"/>
        <v>0</v>
      </c>
      <c r="BQ212" s="92">
        <f t="shared" si="120"/>
        <v>0</v>
      </c>
      <c r="BR212" s="92">
        <f t="shared" si="120"/>
        <v>0</v>
      </c>
      <c r="BS212" s="92">
        <f t="shared" si="120"/>
        <v>0</v>
      </c>
      <c r="BT212" s="92">
        <f t="shared" si="120"/>
        <v>0</v>
      </c>
      <c r="BU212" s="92">
        <f t="shared" si="120"/>
        <v>0</v>
      </c>
      <c r="BV212" s="92">
        <f t="shared" si="120"/>
        <v>0</v>
      </c>
      <c r="BW212" s="92">
        <f t="shared" si="120"/>
        <v>0</v>
      </c>
      <c r="BX212" s="92">
        <f t="shared" si="120"/>
        <v>0</v>
      </c>
      <c r="BY212" s="92">
        <f t="shared" si="120"/>
        <v>0</v>
      </c>
      <c r="BZ212" s="92">
        <f t="shared" si="120"/>
        <v>0</v>
      </c>
      <c r="CA212" s="92">
        <f t="shared" si="120"/>
        <v>0</v>
      </c>
      <c r="CB212" s="92">
        <f t="shared" si="120"/>
        <v>0</v>
      </c>
      <c r="CC212" s="92">
        <f t="shared" si="120"/>
        <v>0</v>
      </c>
      <c r="CD212" s="92">
        <f t="shared" si="120"/>
        <v>0</v>
      </c>
      <c r="CE212" s="92">
        <f t="shared" si="120"/>
        <v>0</v>
      </c>
      <c r="CF212" s="92">
        <f t="shared" si="120"/>
        <v>0</v>
      </c>
      <c r="CG212" s="92">
        <f t="shared" si="117"/>
        <v>0</v>
      </c>
      <c r="CH212" s="92">
        <f t="shared" si="117"/>
        <v>0</v>
      </c>
      <c r="CI212" s="92">
        <f t="shared" si="117"/>
        <v>0</v>
      </c>
      <c r="CJ212" s="92">
        <f t="shared" si="117"/>
        <v>0</v>
      </c>
      <c r="CK212" s="92">
        <f t="shared" si="117"/>
        <v>0</v>
      </c>
      <c r="CL212" s="92">
        <f t="shared" si="117"/>
        <v>0</v>
      </c>
      <c r="CM212" s="92">
        <f t="shared" si="117"/>
        <v>0</v>
      </c>
      <c r="CN212" s="92">
        <f t="shared" si="117"/>
        <v>0</v>
      </c>
      <c r="CO212" s="92">
        <f t="shared" si="117"/>
        <v>0</v>
      </c>
      <c r="CP212" s="92">
        <f t="shared" si="117"/>
        <v>0</v>
      </c>
      <c r="CQ212" s="92">
        <f t="shared" si="117"/>
        <v>0</v>
      </c>
      <c r="CR212" s="92">
        <f t="shared" si="117"/>
        <v>0</v>
      </c>
      <c r="CS212" s="92">
        <f t="shared" si="117"/>
        <v>0</v>
      </c>
      <c r="CT212" s="92">
        <f t="shared" si="117"/>
        <v>0</v>
      </c>
      <c r="CU212" s="92">
        <f t="shared" si="117"/>
        <v>0</v>
      </c>
      <c r="CV212" s="92">
        <f t="shared" si="121"/>
        <v>0</v>
      </c>
      <c r="CW212" s="92">
        <f t="shared" si="121"/>
        <v>0</v>
      </c>
      <c r="CX212" s="92">
        <f t="shared" si="121"/>
        <v>0</v>
      </c>
      <c r="CY212" s="92">
        <f t="shared" si="118"/>
        <v>0</v>
      </c>
      <c r="CZ212" s="92">
        <f t="shared" si="118"/>
        <v>0</v>
      </c>
      <c r="DA212" s="92">
        <f t="shared" si="118"/>
        <v>0</v>
      </c>
      <c r="DB212" s="92">
        <f t="shared" si="118"/>
        <v>0</v>
      </c>
      <c r="DC212" s="92">
        <f t="shared" si="118"/>
        <v>0</v>
      </c>
      <c r="DD212" s="92">
        <f t="shared" si="118"/>
        <v>0</v>
      </c>
      <c r="DE212" s="92">
        <f t="shared" si="118"/>
        <v>0</v>
      </c>
      <c r="DF212" s="92">
        <f t="shared" si="118"/>
        <v>0</v>
      </c>
      <c r="DG212" s="92">
        <f t="shared" si="118"/>
        <v>0</v>
      </c>
      <c r="DH212" s="92">
        <f t="shared" si="118"/>
        <v>0</v>
      </c>
      <c r="DI212" s="92">
        <f t="shared" si="118"/>
        <v>0</v>
      </c>
      <c r="DJ212" s="92">
        <f t="shared" si="118"/>
        <v>0</v>
      </c>
      <c r="DK212" s="92">
        <f t="shared" si="118"/>
        <v>0</v>
      </c>
      <c r="DL212" s="92">
        <f t="shared" si="118"/>
        <v>0</v>
      </c>
      <c r="DM212" s="92">
        <f t="shared" si="125"/>
        <v>0</v>
      </c>
      <c r="DN212" s="92">
        <f t="shared" si="125"/>
        <v>0</v>
      </c>
      <c r="DO212" s="92">
        <f t="shared" si="125"/>
        <v>0</v>
      </c>
      <c r="DP212" s="92">
        <f t="shared" si="125"/>
        <v>0</v>
      </c>
      <c r="DQ212" s="92">
        <f t="shared" si="125"/>
        <v>0</v>
      </c>
      <c r="DR212" s="92">
        <f t="shared" si="125"/>
        <v>0</v>
      </c>
      <c r="DS212" s="92">
        <f t="shared" si="125"/>
        <v>0</v>
      </c>
    </row>
    <row r="213" spans="2:123" s="3" customFormat="1" ht="20.100000000000001" hidden="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08"/>
        <v>0</v>
      </c>
      <c r="L213" s="5"/>
      <c r="U213" s="5"/>
      <c r="V213" s="90">
        <f t="shared" si="122"/>
        <v>0</v>
      </c>
      <c r="W213" s="91">
        <f t="shared" si="122"/>
        <v>0</v>
      </c>
      <c r="X213" s="91">
        <f t="shared" si="122"/>
        <v>0</v>
      </c>
      <c r="Y213" s="91">
        <f t="shared" si="122"/>
        <v>0</v>
      </c>
      <c r="Z213" s="91">
        <f t="shared" si="122"/>
        <v>0</v>
      </c>
      <c r="AA213" s="91">
        <f t="shared" si="122"/>
        <v>0</v>
      </c>
      <c r="AB213" s="91">
        <f t="shared" si="122"/>
        <v>0</v>
      </c>
      <c r="AC213" s="91">
        <f t="shared" si="122"/>
        <v>0</v>
      </c>
      <c r="AD213" s="91">
        <f t="shared" si="122"/>
        <v>0</v>
      </c>
      <c r="AE213" s="91">
        <f t="shared" si="122"/>
        <v>0</v>
      </c>
      <c r="AF213" s="91">
        <f t="shared" si="122"/>
        <v>0</v>
      </c>
      <c r="AG213" s="91">
        <f t="shared" si="122"/>
        <v>0</v>
      </c>
      <c r="AH213" s="91">
        <f t="shared" si="122"/>
        <v>0</v>
      </c>
      <c r="AI213" s="91">
        <f t="shared" si="122"/>
        <v>0</v>
      </c>
      <c r="AJ213" s="91">
        <f t="shared" si="122"/>
        <v>0</v>
      </c>
      <c r="AK213" s="91">
        <f t="shared" si="122"/>
        <v>0</v>
      </c>
      <c r="AL213" s="91">
        <f t="shared" si="119"/>
        <v>0</v>
      </c>
      <c r="AM213" s="91">
        <f t="shared" si="119"/>
        <v>0</v>
      </c>
      <c r="AN213" s="91">
        <f t="shared" si="119"/>
        <v>0</v>
      </c>
      <c r="AO213" s="91">
        <f t="shared" si="119"/>
        <v>0</v>
      </c>
      <c r="AP213" s="91">
        <f t="shared" si="119"/>
        <v>0</v>
      </c>
      <c r="AQ213" s="91">
        <f t="shared" si="119"/>
        <v>0</v>
      </c>
      <c r="AR213" s="91">
        <f t="shared" si="119"/>
        <v>0</v>
      </c>
      <c r="AS213" s="91">
        <f t="shared" si="119"/>
        <v>0</v>
      </c>
      <c r="AT213" s="91">
        <f t="shared" si="119"/>
        <v>0</v>
      </c>
      <c r="AU213" s="91">
        <f t="shared" si="119"/>
        <v>0</v>
      </c>
      <c r="AV213" s="91">
        <f t="shared" si="119"/>
        <v>0</v>
      </c>
      <c r="AW213" s="91">
        <f t="shared" si="119"/>
        <v>0</v>
      </c>
      <c r="AX213" s="91">
        <f t="shared" si="119"/>
        <v>0</v>
      </c>
      <c r="AY213" s="91">
        <f t="shared" si="119"/>
        <v>0</v>
      </c>
      <c r="AZ213" s="91">
        <f t="shared" si="119"/>
        <v>0</v>
      </c>
      <c r="BA213" s="91">
        <f t="shared" si="124"/>
        <v>0</v>
      </c>
      <c r="BB213" s="91">
        <f t="shared" si="124"/>
        <v>0</v>
      </c>
      <c r="BC213" s="91">
        <f t="shared" si="124"/>
        <v>0</v>
      </c>
      <c r="BD213" s="92">
        <f t="shared" si="124"/>
        <v>0</v>
      </c>
      <c r="BE213" s="92">
        <f t="shared" si="124"/>
        <v>0</v>
      </c>
      <c r="BF213" s="92">
        <f t="shared" si="124"/>
        <v>0</v>
      </c>
      <c r="BG213" s="92">
        <f t="shared" si="124"/>
        <v>0</v>
      </c>
      <c r="BH213" s="92">
        <f t="shared" si="124"/>
        <v>0</v>
      </c>
      <c r="BI213" s="92">
        <f t="shared" si="124"/>
        <v>0</v>
      </c>
      <c r="BJ213" s="92">
        <f t="shared" si="124"/>
        <v>0</v>
      </c>
      <c r="BK213" s="92">
        <f t="shared" si="124"/>
        <v>0</v>
      </c>
      <c r="BL213" s="92">
        <f t="shared" si="124"/>
        <v>0</v>
      </c>
      <c r="BM213" s="92">
        <f t="shared" si="124"/>
        <v>0</v>
      </c>
      <c r="BN213" s="92">
        <f t="shared" si="124"/>
        <v>0</v>
      </c>
      <c r="BO213" s="92">
        <f t="shared" si="124"/>
        <v>0</v>
      </c>
      <c r="BP213" s="92">
        <f t="shared" si="124"/>
        <v>0</v>
      </c>
      <c r="BQ213" s="92">
        <f t="shared" si="120"/>
        <v>0</v>
      </c>
      <c r="BR213" s="92">
        <f t="shared" si="120"/>
        <v>0</v>
      </c>
      <c r="BS213" s="92">
        <f t="shared" si="120"/>
        <v>0</v>
      </c>
      <c r="BT213" s="92">
        <f t="shared" si="120"/>
        <v>0</v>
      </c>
      <c r="BU213" s="92">
        <f t="shared" si="120"/>
        <v>0</v>
      </c>
      <c r="BV213" s="92">
        <f t="shared" si="120"/>
        <v>0</v>
      </c>
      <c r="BW213" s="92">
        <f t="shared" si="120"/>
        <v>0</v>
      </c>
      <c r="BX213" s="92">
        <f t="shared" si="120"/>
        <v>0</v>
      </c>
      <c r="BY213" s="92">
        <f t="shared" si="120"/>
        <v>0</v>
      </c>
      <c r="BZ213" s="92">
        <f t="shared" si="120"/>
        <v>0</v>
      </c>
      <c r="CA213" s="92">
        <f t="shared" si="120"/>
        <v>0</v>
      </c>
      <c r="CB213" s="92">
        <f t="shared" si="120"/>
        <v>0</v>
      </c>
      <c r="CC213" s="92">
        <f t="shared" si="120"/>
        <v>0</v>
      </c>
      <c r="CD213" s="92">
        <f t="shared" si="120"/>
        <v>0</v>
      </c>
      <c r="CE213" s="92">
        <f t="shared" si="120"/>
        <v>0</v>
      </c>
      <c r="CF213" s="92">
        <f t="shared" si="120"/>
        <v>0</v>
      </c>
      <c r="CG213" s="92">
        <f t="shared" si="117"/>
        <v>0</v>
      </c>
      <c r="CH213" s="92">
        <f t="shared" si="117"/>
        <v>0</v>
      </c>
      <c r="CI213" s="92">
        <f t="shared" si="117"/>
        <v>0</v>
      </c>
      <c r="CJ213" s="92">
        <f t="shared" si="117"/>
        <v>0</v>
      </c>
      <c r="CK213" s="92">
        <f t="shared" si="117"/>
        <v>0</v>
      </c>
      <c r="CL213" s="92">
        <f t="shared" si="117"/>
        <v>0</v>
      </c>
      <c r="CM213" s="92">
        <f t="shared" si="117"/>
        <v>0</v>
      </c>
      <c r="CN213" s="92">
        <f t="shared" si="117"/>
        <v>0</v>
      </c>
      <c r="CO213" s="92">
        <f t="shared" si="117"/>
        <v>0</v>
      </c>
      <c r="CP213" s="92">
        <f t="shared" si="117"/>
        <v>0</v>
      </c>
      <c r="CQ213" s="92">
        <f t="shared" si="117"/>
        <v>0</v>
      </c>
      <c r="CR213" s="92">
        <f t="shared" si="117"/>
        <v>0</v>
      </c>
      <c r="CS213" s="92">
        <f t="shared" si="117"/>
        <v>0</v>
      </c>
      <c r="CT213" s="92">
        <f t="shared" si="117"/>
        <v>0</v>
      </c>
      <c r="CU213" s="92">
        <f t="shared" si="117"/>
        <v>0</v>
      </c>
      <c r="CV213" s="92">
        <f t="shared" si="121"/>
        <v>0</v>
      </c>
      <c r="CW213" s="92">
        <f t="shared" si="121"/>
        <v>0</v>
      </c>
      <c r="CX213" s="92">
        <f t="shared" si="121"/>
        <v>0</v>
      </c>
      <c r="CY213" s="92">
        <f t="shared" si="118"/>
        <v>0</v>
      </c>
      <c r="CZ213" s="92">
        <f t="shared" si="118"/>
        <v>0</v>
      </c>
      <c r="DA213" s="92">
        <f t="shared" si="118"/>
        <v>0</v>
      </c>
      <c r="DB213" s="92">
        <f t="shared" si="118"/>
        <v>0</v>
      </c>
      <c r="DC213" s="92">
        <f t="shared" si="118"/>
        <v>0</v>
      </c>
      <c r="DD213" s="92">
        <f t="shared" si="118"/>
        <v>0</v>
      </c>
      <c r="DE213" s="92">
        <f t="shared" si="118"/>
        <v>0</v>
      </c>
      <c r="DF213" s="92">
        <f t="shared" si="118"/>
        <v>0</v>
      </c>
      <c r="DG213" s="92">
        <f t="shared" si="118"/>
        <v>0</v>
      </c>
      <c r="DH213" s="92">
        <f t="shared" si="118"/>
        <v>0</v>
      </c>
      <c r="DI213" s="92">
        <f t="shared" si="118"/>
        <v>0</v>
      </c>
      <c r="DJ213" s="92">
        <f t="shared" si="118"/>
        <v>0</v>
      </c>
      <c r="DK213" s="92">
        <f t="shared" si="118"/>
        <v>0</v>
      </c>
      <c r="DL213" s="92">
        <f t="shared" si="118"/>
        <v>0</v>
      </c>
      <c r="DM213" s="92">
        <f t="shared" si="125"/>
        <v>0</v>
      </c>
      <c r="DN213" s="92">
        <f t="shared" si="125"/>
        <v>0</v>
      </c>
      <c r="DO213" s="92">
        <f t="shared" si="125"/>
        <v>0</v>
      </c>
      <c r="DP213" s="92">
        <f t="shared" si="125"/>
        <v>0</v>
      </c>
      <c r="DQ213" s="92">
        <f t="shared" si="125"/>
        <v>0</v>
      </c>
      <c r="DR213" s="92">
        <f t="shared" si="125"/>
        <v>0</v>
      </c>
      <c r="DS213" s="92">
        <f t="shared" si="125"/>
        <v>0</v>
      </c>
    </row>
    <row r="214" spans="2:123" s="3" customFormat="1" ht="20.100000000000001" hidden="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08"/>
        <v>0</v>
      </c>
      <c r="L214" s="5"/>
      <c r="U214" s="5"/>
      <c r="V214" s="90">
        <f t="shared" si="122"/>
        <v>0</v>
      </c>
      <c r="W214" s="91">
        <f t="shared" si="122"/>
        <v>0</v>
      </c>
      <c r="X214" s="91">
        <f t="shared" si="122"/>
        <v>0</v>
      </c>
      <c r="Y214" s="91">
        <f t="shared" si="122"/>
        <v>0</v>
      </c>
      <c r="Z214" s="91">
        <f t="shared" si="122"/>
        <v>0</v>
      </c>
      <c r="AA214" s="91">
        <f t="shared" si="122"/>
        <v>0</v>
      </c>
      <c r="AB214" s="91">
        <f t="shared" si="122"/>
        <v>0</v>
      </c>
      <c r="AC214" s="91">
        <f t="shared" si="122"/>
        <v>0</v>
      </c>
      <c r="AD214" s="91">
        <f t="shared" si="122"/>
        <v>0</v>
      </c>
      <c r="AE214" s="91">
        <f t="shared" si="122"/>
        <v>0</v>
      </c>
      <c r="AF214" s="91">
        <f t="shared" si="122"/>
        <v>0</v>
      </c>
      <c r="AG214" s="91">
        <f t="shared" si="122"/>
        <v>0</v>
      </c>
      <c r="AH214" s="91">
        <f t="shared" si="122"/>
        <v>0</v>
      </c>
      <c r="AI214" s="91">
        <f t="shared" si="122"/>
        <v>0</v>
      </c>
      <c r="AJ214" s="91">
        <f t="shared" si="122"/>
        <v>0</v>
      </c>
      <c r="AK214" s="91">
        <f t="shared" si="122"/>
        <v>0</v>
      </c>
      <c r="AL214" s="91">
        <f t="shared" si="119"/>
        <v>0</v>
      </c>
      <c r="AM214" s="91">
        <f t="shared" si="119"/>
        <v>0</v>
      </c>
      <c r="AN214" s="91">
        <f t="shared" si="119"/>
        <v>0</v>
      </c>
      <c r="AO214" s="91">
        <f t="shared" si="119"/>
        <v>0</v>
      </c>
      <c r="AP214" s="91">
        <f t="shared" si="119"/>
        <v>0</v>
      </c>
      <c r="AQ214" s="91">
        <f t="shared" si="119"/>
        <v>0</v>
      </c>
      <c r="AR214" s="91">
        <f t="shared" si="119"/>
        <v>0</v>
      </c>
      <c r="AS214" s="91">
        <f t="shared" si="119"/>
        <v>0</v>
      </c>
      <c r="AT214" s="91">
        <f t="shared" si="119"/>
        <v>0</v>
      </c>
      <c r="AU214" s="91">
        <f t="shared" si="119"/>
        <v>0</v>
      </c>
      <c r="AV214" s="91">
        <f t="shared" si="119"/>
        <v>0</v>
      </c>
      <c r="AW214" s="91">
        <f t="shared" si="119"/>
        <v>0</v>
      </c>
      <c r="AX214" s="91">
        <f t="shared" si="119"/>
        <v>0</v>
      </c>
      <c r="AY214" s="91">
        <f t="shared" si="119"/>
        <v>0</v>
      </c>
      <c r="AZ214" s="91">
        <f t="shared" si="119"/>
        <v>0</v>
      </c>
      <c r="BA214" s="91">
        <f t="shared" si="124"/>
        <v>0</v>
      </c>
      <c r="BB214" s="91">
        <f t="shared" si="124"/>
        <v>0</v>
      </c>
      <c r="BC214" s="91">
        <f t="shared" si="124"/>
        <v>0</v>
      </c>
      <c r="BD214" s="92">
        <f t="shared" si="124"/>
        <v>0</v>
      </c>
      <c r="BE214" s="92">
        <f t="shared" si="124"/>
        <v>0</v>
      </c>
      <c r="BF214" s="92">
        <f t="shared" si="124"/>
        <v>0</v>
      </c>
      <c r="BG214" s="92">
        <f t="shared" si="124"/>
        <v>0</v>
      </c>
      <c r="BH214" s="92">
        <f t="shared" si="124"/>
        <v>0</v>
      </c>
      <c r="BI214" s="92">
        <f t="shared" si="124"/>
        <v>0</v>
      </c>
      <c r="BJ214" s="92">
        <f t="shared" si="124"/>
        <v>0</v>
      </c>
      <c r="BK214" s="92">
        <f t="shared" si="124"/>
        <v>0</v>
      </c>
      <c r="BL214" s="92">
        <f t="shared" si="124"/>
        <v>0</v>
      </c>
      <c r="BM214" s="92">
        <f t="shared" si="124"/>
        <v>0</v>
      </c>
      <c r="BN214" s="92">
        <f t="shared" si="124"/>
        <v>0</v>
      </c>
      <c r="BO214" s="92">
        <f t="shared" si="124"/>
        <v>0</v>
      </c>
      <c r="BP214" s="92">
        <f t="shared" si="124"/>
        <v>0</v>
      </c>
      <c r="BQ214" s="92">
        <f t="shared" si="120"/>
        <v>0</v>
      </c>
      <c r="BR214" s="92">
        <f t="shared" si="120"/>
        <v>0</v>
      </c>
      <c r="BS214" s="92">
        <f t="shared" si="120"/>
        <v>0</v>
      </c>
      <c r="BT214" s="92">
        <f t="shared" si="120"/>
        <v>0</v>
      </c>
      <c r="BU214" s="92">
        <f t="shared" si="120"/>
        <v>0</v>
      </c>
      <c r="BV214" s="92">
        <f t="shared" si="120"/>
        <v>0</v>
      </c>
      <c r="BW214" s="92">
        <f t="shared" si="120"/>
        <v>0</v>
      </c>
      <c r="BX214" s="92">
        <f t="shared" si="120"/>
        <v>0</v>
      </c>
      <c r="BY214" s="92">
        <f t="shared" si="120"/>
        <v>0</v>
      </c>
      <c r="BZ214" s="92">
        <f t="shared" si="120"/>
        <v>0</v>
      </c>
      <c r="CA214" s="92">
        <f t="shared" si="120"/>
        <v>0</v>
      </c>
      <c r="CB214" s="92">
        <f t="shared" si="120"/>
        <v>0</v>
      </c>
      <c r="CC214" s="92">
        <f t="shared" si="120"/>
        <v>0</v>
      </c>
      <c r="CD214" s="92">
        <f t="shared" si="120"/>
        <v>0</v>
      </c>
      <c r="CE214" s="92">
        <f t="shared" si="120"/>
        <v>0</v>
      </c>
      <c r="CF214" s="92">
        <f t="shared" ref="CF214:CU215" si="126">COUNTIF($D214:$J214,CF$6)*$C214</f>
        <v>0</v>
      </c>
      <c r="CG214" s="92">
        <f t="shared" si="126"/>
        <v>0</v>
      </c>
      <c r="CH214" s="92">
        <f t="shared" si="126"/>
        <v>0</v>
      </c>
      <c r="CI214" s="92">
        <f t="shared" si="126"/>
        <v>0</v>
      </c>
      <c r="CJ214" s="92">
        <f t="shared" si="126"/>
        <v>0</v>
      </c>
      <c r="CK214" s="92">
        <f t="shared" si="126"/>
        <v>0</v>
      </c>
      <c r="CL214" s="92">
        <f t="shared" si="126"/>
        <v>0</v>
      </c>
      <c r="CM214" s="92">
        <f t="shared" si="126"/>
        <v>0</v>
      </c>
      <c r="CN214" s="92">
        <f t="shared" si="126"/>
        <v>0</v>
      </c>
      <c r="CO214" s="92">
        <f t="shared" si="126"/>
        <v>0</v>
      </c>
      <c r="CP214" s="92">
        <f t="shared" si="126"/>
        <v>0</v>
      </c>
      <c r="CQ214" s="92">
        <f t="shared" si="126"/>
        <v>0</v>
      </c>
      <c r="CR214" s="92">
        <f t="shared" si="126"/>
        <v>0</v>
      </c>
      <c r="CS214" s="92">
        <f t="shared" si="126"/>
        <v>0</v>
      </c>
      <c r="CT214" s="92">
        <f t="shared" si="126"/>
        <v>0</v>
      </c>
      <c r="CU214" s="92">
        <f t="shared" si="126"/>
        <v>0</v>
      </c>
      <c r="CV214" s="92">
        <f t="shared" si="121"/>
        <v>0</v>
      </c>
      <c r="CW214" s="92">
        <f t="shared" si="121"/>
        <v>0</v>
      </c>
      <c r="CX214" s="92">
        <f t="shared" si="121"/>
        <v>0</v>
      </c>
      <c r="CY214" s="92">
        <f t="shared" si="121"/>
        <v>0</v>
      </c>
      <c r="CZ214" s="92">
        <f t="shared" si="121"/>
        <v>0</v>
      </c>
      <c r="DA214" s="92">
        <f t="shared" si="121"/>
        <v>0</v>
      </c>
      <c r="DB214" s="92">
        <f t="shared" si="121"/>
        <v>0</v>
      </c>
      <c r="DC214" s="92">
        <f t="shared" si="121"/>
        <v>0</v>
      </c>
      <c r="DD214" s="92">
        <f t="shared" si="121"/>
        <v>0</v>
      </c>
      <c r="DE214" s="92">
        <f t="shared" si="121"/>
        <v>0</v>
      </c>
      <c r="DF214" s="92">
        <f t="shared" si="121"/>
        <v>0</v>
      </c>
      <c r="DG214" s="92">
        <f t="shared" si="121"/>
        <v>0</v>
      </c>
      <c r="DH214" s="92">
        <f t="shared" si="121"/>
        <v>0</v>
      </c>
      <c r="DI214" s="92">
        <f t="shared" si="121"/>
        <v>0</v>
      </c>
      <c r="DJ214" s="92">
        <f t="shared" si="121"/>
        <v>0</v>
      </c>
      <c r="DK214" s="92">
        <f t="shared" si="121"/>
        <v>0</v>
      </c>
      <c r="DL214" s="92">
        <f t="shared" ref="DL214:DS215" si="127">COUNTIF($D214:$J214,DL$6)*$C214</f>
        <v>0</v>
      </c>
      <c r="DM214" s="92">
        <f t="shared" si="127"/>
        <v>0</v>
      </c>
      <c r="DN214" s="92">
        <f t="shared" si="127"/>
        <v>0</v>
      </c>
      <c r="DO214" s="92">
        <f t="shared" si="125"/>
        <v>0</v>
      </c>
      <c r="DP214" s="92">
        <f t="shared" si="125"/>
        <v>0</v>
      </c>
      <c r="DQ214" s="92">
        <f t="shared" si="125"/>
        <v>0</v>
      </c>
      <c r="DR214" s="92">
        <f t="shared" si="125"/>
        <v>0</v>
      </c>
      <c r="DS214" s="92">
        <f t="shared" si="125"/>
        <v>0</v>
      </c>
    </row>
    <row r="215" spans="2:123" s="3" customFormat="1" ht="20.100000000000001" hidden="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10">
        <f t="shared" si="108"/>
        <v>0</v>
      </c>
      <c r="L215" s="5"/>
      <c r="U215" s="5"/>
      <c r="V215" s="90">
        <f>COUNTIF($D215:$J215,V$6)*$C215</f>
        <v>0</v>
      </c>
      <c r="W215" s="91">
        <f t="shared" si="122"/>
        <v>0</v>
      </c>
      <c r="X215" s="91">
        <f t="shared" si="122"/>
        <v>0</v>
      </c>
      <c r="Y215" s="91">
        <f t="shared" si="122"/>
        <v>0</v>
      </c>
      <c r="Z215" s="91">
        <f t="shared" si="122"/>
        <v>0</v>
      </c>
      <c r="AA215" s="91">
        <f t="shared" si="122"/>
        <v>0</v>
      </c>
      <c r="AB215" s="91">
        <f t="shared" si="122"/>
        <v>0</v>
      </c>
      <c r="AC215" s="91">
        <f t="shared" si="122"/>
        <v>0</v>
      </c>
      <c r="AD215" s="91">
        <f t="shared" si="122"/>
        <v>0</v>
      </c>
      <c r="AE215" s="91">
        <f t="shared" si="122"/>
        <v>0</v>
      </c>
      <c r="AF215" s="91">
        <f t="shared" si="122"/>
        <v>0</v>
      </c>
      <c r="AG215" s="91">
        <f t="shared" si="122"/>
        <v>0</v>
      </c>
      <c r="AH215" s="91">
        <f t="shared" si="122"/>
        <v>0</v>
      </c>
      <c r="AI215" s="91">
        <f t="shared" si="122"/>
        <v>0</v>
      </c>
      <c r="AJ215" s="91">
        <f t="shared" si="122"/>
        <v>0</v>
      </c>
      <c r="AK215" s="91">
        <f t="shared" si="122"/>
        <v>0</v>
      </c>
      <c r="AL215" s="91">
        <f t="shared" ref="AL215:BA215" si="128">COUNTIF($D215:$J215,AL$6)*$C215</f>
        <v>0</v>
      </c>
      <c r="AM215" s="91">
        <f t="shared" si="128"/>
        <v>0</v>
      </c>
      <c r="AN215" s="91">
        <f t="shared" si="128"/>
        <v>0</v>
      </c>
      <c r="AO215" s="91">
        <f t="shared" si="128"/>
        <v>0</v>
      </c>
      <c r="AP215" s="91">
        <f t="shared" si="128"/>
        <v>0</v>
      </c>
      <c r="AQ215" s="91">
        <f t="shared" si="128"/>
        <v>0</v>
      </c>
      <c r="AR215" s="91">
        <f t="shared" si="128"/>
        <v>0</v>
      </c>
      <c r="AS215" s="91">
        <f t="shared" si="128"/>
        <v>0</v>
      </c>
      <c r="AT215" s="91">
        <f t="shared" si="128"/>
        <v>0</v>
      </c>
      <c r="AU215" s="91">
        <f t="shared" si="128"/>
        <v>0</v>
      </c>
      <c r="AV215" s="91">
        <f t="shared" si="128"/>
        <v>0</v>
      </c>
      <c r="AW215" s="91">
        <f t="shared" si="128"/>
        <v>0</v>
      </c>
      <c r="AX215" s="91">
        <f t="shared" si="128"/>
        <v>0</v>
      </c>
      <c r="AY215" s="91">
        <f t="shared" si="128"/>
        <v>0</v>
      </c>
      <c r="AZ215" s="91">
        <f t="shared" si="128"/>
        <v>0</v>
      </c>
      <c r="BA215" s="91">
        <f t="shared" si="128"/>
        <v>0</v>
      </c>
      <c r="BB215" s="91">
        <f t="shared" si="124"/>
        <v>0</v>
      </c>
      <c r="BC215" s="91">
        <f t="shared" si="124"/>
        <v>0</v>
      </c>
      <c r="BD215" s="92">
        <f t="shared" si="124"/>
        <v>0</v>
      </c>
      <c r="BE215" s="92">
        <f t="shared" si="124"/>
        <v>0</v>
      </c>
      <c r="BF215" s="92">
        <f t="shared" si="124"/>
        <v>0</v>
      </c>
      <c r="BG215" s="92">
        <f t="shared" si="124"/>
        <v>0</v>
      </c>
      <c r="BH215" s="92">
        <f t="shared" si="124"/>
        <v>0</v>
      </c>
      <c r="BI215" s="92">
        <f t="shared" si="124"/>
        <v>0</v>
      </c>
      <c r="BJ215" s="92">
        <f t="shared" si="124"/>
        <v>0</v>
      </c>
      <c r="BK215" s="92">
        <f t="shared" si="124"/>
        <v>0</v>
      </c>
      <c r="BL215" s="92">
        <f t="shared" si="124"/>
        <v>0</v>
      </c>
      <c r="BM215" s="92">
        <f t="shared" si="124"/>
        <v>0</v>
      </c>
      <c r="BN215" s="92">
        <f t="shared" si="124"/>
        <v>0</v>
      </c>
      <c r="BO215" s="92">
        <f t="shared" si="124"/>
        <v>0</v>
      </c>
      <c r="BP215" s="92">
        <f t="shared" si="124"/>
        <v>0</v>
      </c>
      <c r="BQ215" s="92">
        <f t="shared" ref="BQ215:CF215" si="129">COUNTIF($D215:$J215,BQ$6)*$C215</f>
        <v>0</v>
      </c>
      <c r="BR215" s="92">
        <f t="shared" si="129"/>
        <v>0</v>
      </c>
      <c r="BS215" s="92">
        <f t="shared" si="129"/>
        <v>0</v>
      </c>
      <c r="BT215" s="92">
        <f t="shared" si="129"/>
        <v>0</v>
      </c>
      <c r="BU215" s="92">
        <f t="shared" si="129"/>
        <v>0</v>
      </c>
      <c r="BV215" s="92">
        <f t="shared" si="129"/>
        <v>0</v>
      </c>
      <c r="BW215" s="92">
        <f t="shared" si="129"/>
        <v>0</v>
      </c>
      <c r="BX215" s="92">
        <f t="shared" si="129"/>
        <v>0</v>
      </c>
      <c r="BY215" s="92">
        <f t="shared" si="129"/>
        <v>0</v>
      </c>
      <c r="BZ215" s="92">
        <f t="shared" si="129"/>
        <v>0</v>
      </c>
      <c r="CA215" s="92">
        <f t="shared" si="129"/>
        <v>0</v>
      </c>
      <c r="CB215" s="92">
        <f t="shared" si="129"/>
        <v>0</v>
      </c>
      <c r="CC215" s="92">
        <f t="shared" si="129"/>
        <v>0</v>
      </c>
      <c r="CD215" s="92">
        <f t="shared" si="129"/>
        <v>0</v>
      </c>
      <c r="CE215" s="92">
        <f t="shared" si="129"/>
        <v>0</v>
      </c>
      <c r="CF215" s="92">
        <f t="shared" si="129"/>
        <v>0</v>
      </c>
      <c r="CG215" s="92">
        <f t="shared" si="126"/>
        <v>0</v>
      </c>
      <c r="CH215" s="92">
        <f t="shared" si="126"/>
        <v>0</v>
      </c>
      <c r="CI215" s="92">
        <f t="shared" si="126"/>
        <v>0</v>
      </c>
      <c r="CJ215" s="92">
        <f t="shared" si="126"/>
        <v>0</v>
      </c>
      <c r="CK215" s="92">
        <f t="shared" si="126"/>
        <v>0</v>
      </c>
      <c r="CL215" s="92">
        <f t="shared" si="126"/>
        <v>0</v>
      </c>
      <c r="CM215" s="92">
        <f t="shared" si="126"/>
        <v>0</v>
      </c>
      <c r="CN215" s="92">
        <f t="shared" si="126"/>
        <v>0</v>
      </c>
      <c r="CO215" s="92">
        <f t="shared" si="126"/>
        <v>0</v>
      </c>
      <c r="CP215" s="92">
        <f t="shared" si="126"/>
        <v>0</v>
      </c>
      <c r="CQ215" s="92">
        <f t="shared" si="126"/>
        <v>0</v>
      </c>
      <c r="CR215" s="92">
        <f t="shared" si="126"/>
        <v>0</v>
      </c>
      <c r="CS215" s="92">
        <f t="shared" si="126"/>
        <v>0</v>
      </c>
      <c r="CT215" s="92">
        <f t="shared" si="126"/>
        <v>0</v>
      </c>
      <c r="CU215" s="92">
        <f t="shared" si="126"/>
        <v>0</v>
      </c>
      <c r="CV215" s="92">
        <f t="shared" ref="CV215:DK215" si="130">COUNTIF($D215:$J215,CV$6)*$C215</f>
        <v>0</v>
      </c>
      <c r="CW215" s="92">
        <f t="shared" si="130"/>
        <v>0</v>
      </c>
      <c r="CX215" s="92">
        <f t="shared" si="130"/>
        <v>0</v>
      </c>
      <c r="CY215" s="92">
        <f t="shared" si="130"/>
        <v>0</v>
      </c>
      <c r="CZ215" s="92">
        <f t="shared" si="130"/>
        <v>0</v>
      </c>
      <c r="DA215" s="92">
        <f t="shared" si="130"/>
        <v>0</v>
      </c>
      <c r="DB215" s="92">
        <f t="shared" si="130"/>
        <v>0</v>
      </c>
      <c r="DC215" s="92">
        <f t="shared" si="130"/>
        <v>0</v>
      </c>
      <c r="DD215" s="92">
        <f t="shared" si="130"/>
        <v>0</v>
      </c>
      <c r="DE215" s="92">
        <f t="shared" si="130"/>
        <v>0</v>
      </c>
      <c r="DF215" s="92">
        <f t="shared" si="130"/>
        <v>0</v>
      </c>
      <c r="DG215" s="92">
        <f t="shared" si="130"/>
        <v>0</v>
      </c>
      <c r="DH215" s="92">
        <f t="shared" si="130"/>
        <v>0</v>
      </c>
      <c r="DI215" s="92">
        <f t="shared" si="130"/>
        <v>0</v>
      </c>
      <c r="DJ215" s="92">
        <f t="shared" si="130"/>
        <v>0</v>
      </c>
      <c r="DK215" s="92">
        <f t="shared" si="130"/>
        <v>0</v>
      </c>
      <c r="DL215" s="92">
        <f t="shared" si="127"/>
        <v>0</v>
      </c>
      <c r="DM215" s="92">
        <f t="shared" si="127"/>
        <v>0</v>
      </c>
      <c r="DN215" s="92">
        <f t="shared" si="127"/>
        <v>0</v>
      </c>
      <c r="DO215" s="92">
        <f t="shared" si="127"/>
        <v>0</v>
      </c>
      <c r="DP215" s="92">
        <f t="shared" si="127"/>
        <v>0</v>
      </c>
      <c r="DQ215" s="92">
        <f t="shared" si="127"/>
        <v>0</v>
      </c>
      <c r="DR215" s="92">
        <f t="shared" si="127"/>
        <v>0</v>
      </c>
      <c r="DS215" s="92">
        <f t="shared" si="127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151.5</v>
      </c>
      <c r="L216" s="5"/>
      <c r="R216" s="93"/>
      <c r="S216" s="93"/>
      <c r="T216" s="93"/>
      <c r="U216" s="5"/>
      <c r="V216" s="94">
        <f>SUM(V116:V215)</f>
        <v>0</v>
      </c>
      <c r="W216" s="94">
        <f t="shared" ref="W216:CH216" si="131">SUM(W116:W215)</f>
        <v>11</v>
      </c>
      <c r="X216" s="94">
        <f t="shared" si="131"/>
        <v>0</v>
      </c>
      <c r="Y216" s="94">
        <f t="shared" si="131"/>
        <v>0</v>
      </c>
      <c r="Z216" s="94">
        <f t="shared" si="131"/>
        <v>2</v>
      </c>
      <c r="AA216" s="94">
        <f t="shared" si="131"/>
        <v>0</v>
      </c>
      <c r="AB216" s="94">
        <f t="shared" si="131"/>
        <v>15</v>
      </c>
      <c r="AC216" s="94">
        <f t="shared" si="131"/>
        <v>2</v>
      </c>
      <c r="AD216" s="94">
        <f t="shared" si="131"/>
        <v>9</v>
      </c>
      <c r="AE216" s="94">
        <f t="shared" si="131"/>
        <v>4.5</v>
      </c>
      <c r="AF216" s="94">
        <f t="shared" si="131"/>
        <v>9</v>
      </c>
      <c r="AG216" s="94">
        <f t="shared" si="131"/>
        <v>6</v>
      </c>
      <c r="AH216" s="94">
        <f t="shared" si="131"/>
        <v>10</v>
      </c>
      <c r="AI216" s="94">
        <f t="shared" si="131"/>
        <v>9</v>
      </c>
      <c r="AJ216" s="94">
        <f t="shared" si="131"/>
        <v>24</v>
      </c>
      <c r="AK216" s="94">
        <f t="shared" si="131"/>
        <v>14</v>
      </c>
      <c r="AL216" s="94">
        <f t="shared" si="131"/>
        <v>0</v>
      </c>
      <c r="AM216" s="94">
        <f t="shared" si="131"/>
        <v>0</v>
      </c>
      <c r="AN216" s="94">
        <f t="shared" si="131"/>
        <v>0</v>
      </c>
      <c r="AO216" s="94">
        <f t="shared" si="131"/>
        <v>0</v>
      </c>
      <c r="AP216" s="94">
        <f t="shared" si="131"/>
        <v>0</v>
      </c>
      <c r="AQ216" s="94">
        <f t="shared" si="131"/>
        <v>0</v>
      </c>
      <c r="AR216" s="94">
        <f t="shared" si="131"/>
        <v>0</v>
      </c>
      <c r="AS216" s="94">
        <f t="shared" si="131"/>
        <v>0</v>
      </c>
      <c r="AT216" s="94">
        <f t="shared" si="131"/>
        <v>0</v>
      </c>
      <c r="AU216" s="94">
        <f t="shared" si="131"/>
        <v>0</v>
      </c>
      <c r="AV216" s="94">
        <f t="shared" si="131"/>
        <v>0</v>
      </c>
      <c r="AW216" s="94">
        <f t="shared" si="131"/>
        <v>0</v>
      </c>
      <c r="AX216" s="94">
        <f t="shared" si="131"/>
        <v>0</v>
      </c>
      <c r="AY216" s="94">
        <f t="shared" si="131"/>
        <v>24</v>
      </c>
      <c r="AZ216" s="94">
        <f t="shared" si="131"/>
        <v>0</v>
      </c>
      <c r="BA216" s="94">
        <f t="shared" si="131"/>
        <v>0</v>
      </c>
      <c r="BB216" s="94">
        <f t="shared" si="131"/>
        <v>12</v>
      </c>
      <c r="BC216" s="94">
        <f t="shared" si="131"/>
        <v>0</v>
      </c>
      <c r="BD216" s="94">
        <f t="shared" si="131"/>
        <v>0</v>
      </c>
      <c r="BE216" s="94">
        <f t="shared" si="131"/>
        <v>0</v>
      </c>
      <c r="BF216" s="94">
        <f t="shared" si="131"/>
        <v>0</v>
      </c>
      <c r="BG216" s="94">
        <f t="shared" si="131"/>
        <v>0</v>
      </c>
      <c r="BH216" s="94">
        <f t="shared" si="131"/>
        <v>0</v>
      </c>
      <c r="BI216" s="94">
        <f t="shared" si="131"/>
        <v>0</v>
      </c>
      <c r="BJ216" s="94">
        <f t="shared" si="131"/>
        <v>0</v>
      </c>
      <c r="BK216" s="94">
        <f t="shared" si="131"/>
        <v>0</v>
      </c>
      <c r="BL216" s="94">
        <f t="shared" si="131"/>
        <v>0</v>
      </c>
      <c r="BM216" s="94">
        <f t="shared" si="131"/>
        <v>0</v>
      </c>
      <c r="BN216" s="94">
        <f t="shared" si="131"/>
        <v>0</v>
      </c>
      <c r="BO216" s="94">
        <f t="shared" si="131"/>
        <v>0</v>
      </c>
      <c r="BP216" s="94">
        <f t="shared" si="131"/>
        <v>0</v>
      </c>
      <c r="BQ216" s="94">
        <f t="shared" si="131"/>
        <v>0</v>
      </c>
      <c r="BR216" s="94">
        <f t="shared" si="131"/>
        <v>0</v>
      </c>
      <c r="BS216" s="94">
        <f t="shared" si="131"/>
        <v>0</v>
      </c>
      <c r="BT216" s="94">
        <f t="shared" si="131"/>
        <v>0</v>
      </c>
      <c r="BU216" s="94">
        <f t="shared" si="131"/>
        <v>0</v>
      </c>
      <c r="BV216" s="94">
        <f t="shared" si="131"/>
        <v>0</v>
      </c>
      <c r="BW216" s="94">
        <f t="shared" si="131"/>
        <v>0</v>
      </c>
      <c r="BX216" s="94">
        <f t="shared" si="131"/>
        <v>0</v>
      </c>
      <c r="BY216" s="94">
        <f t="shared" si="131"/>
        <v>0</v>
      </c>
      <c r="BZ216" s="94">
        <f t="shared" si="131"/>
        <v>0</v>
      </c>
      <c r="CA216" s="94">
        <f t="shared" si="131"/>
        <v>0</v>
      </c>
      <c r="CB216" s="94">
        <f t="shared" si="131"/>
        <v>0</v>
      </c>
      <c r="CC216" s="94">
        <f t="shared" si="131"/>
        <v>0</v>
      </c>
      <c r="CD216" s="94">
        <f t="shared" si="131"/>
        <v>0</v>
      </c>
      <c r="CE216" s="94">
        <f t="shared" si="131"/>
        <v>0</v>
      </c>
      <c r="CF216" s="94">
        <f t="shared" si="131"/>
        <v>0</v>
      </c>
      <c r="CG216" s="94">
        <f t="shared" si="131"/>
        <v>0</v>
      </c>
      <c r="CH216" s="94">
        <f t="shared" si="131"/>
        <v>0</v>
      </c>
      <c r="CI216" s="94">
        <f t="shared" ref="CI216:DS216" si="132">SUM(CI116:CI215)</f>
        <v>0</v>
      </c>
      <c r="CJ216" s="94">
        <f t="shared" si="132"/>
        <v>0</v>
      </c>
      <c r="CK216" s="94">
        <f t="shared" si="132"/>
        <v>0</v>
      </c>
      <c r="CL216" s="94">
        <f t="shared" si="132"/>
        <v>0</v>
      </c>
      <c r="CM216" s="94">
        <f t="shared" si="132"/>
        <v>0</v>
      </c>
      <c r="CN216" s="94">
        <f t="shared" si="132"/>
        <v>0</v>
      </c>
      <c r="CO216" s="94">
        <f t="shared" si="132"/>
        <v>0</v>
      </c>
      <c r="CP216" s="94">
        <f t="shared" si="132"/>
        <v>0</v>
      </c>
      <c r="CQ216" s="94">
        <f t="shared" si="132"/>
        <v>0</v>
      </c>
      <c r="CR216" s="94">
        <f t="shared" si="132"/>
        <v>0</v>
      </c>
      <c r="CS216" s="94">
        <f t="shared" si="132"/>
        <v>0</v>
      </c>
      <c r="CT216" s="94">
        <f t="shared" si="132"/>
        <v>0</v>
      </c>
      <c r="CU216" s="94">
        <f t="shared" si="132"/>
        <v>0</v>
      </c>
      <c r="CV216" s="94">
        <f t="shared" si="132"/>
        <v>0</v>
      </c>
      <c r="CW216" s="94">
        <f t="shared" si="132"/>
        <v>0</v>
      </c>
      <c r="CX216" s="94">
        <f t="shared" si="132"/>
        <v>0</v>
      </c>
      <c r="CY216" s="94">
        <f t="shared" si="132"/>
        <v>0</v>
      </c>
      <c r="CZ216" s="94">
        <f t="shared" si="132"/>
        <v>0</v>
      </c>
      <c r="DA216" s="94">
        <f t="shared" si="132"/>
        <v>0</v>
      </c>
      <c r="DB216" s="94">
        <f t="shared" si="132"/>
        <v>0</v>
      </c>
      <c r="DC216" s="94">
        <f t="shared" si="132"/>
        <v>0</v>
      </c>
      <c r="DD216" s="94">
        <f t="shared" si="132"/>
        <v>0</v>
      </c>
      <c r="DE216" s="94">
        <f t="shared" si="132"/>
        <v>0</v>
      </c>
      <c r="DF216" s="94">
        <f t="shared" si="132"/>
        <v>0</v>
      </c>
      <c r="DG216" s="94">
        <f t="shared" si="132"/>
        <v>0</v>
      </c>
      <c r="DH216" s="94">
        <f t="shared" si="132"/>
        <v>0</v>
      </c>
      <c r="DI216" s="94">
        <f t="shared" si="132"/>
        <v>0</v>
      </c>
      <c r="DJ216" s="94">
        <f t="shared" si="132"/>
        <v>0</v>
      </c>
      <c r="DK216" s="94">
        <f t="shared" si="132"/>
        <v>0</v>
      </c>
      <c r="DL216" s="94">
        <f t="shared" si="132"/>
        <v>0</v>
      </c>
      <c r="DM216" s="94">
        <f t="shared" si="132"/>
        <v>0</v>
      </c>
      <c r="DN216" s="94">
        <f t="shared" si="132"/>
        <v>0</v>
      </c>
      <c r="DO216" s="94">
        <f t="shared" si="132"/>
        <v>0</v>
      </c>
      <c r="DP216" s="94">
        <f t="shared" si="132"/>
        <v>0</v>
      </c>
      <c r="DQ216" s="94">
        <f t="shared" si="132"/>
        <v>0</v>
      </c>
      <c r="DR216" s="94">
        <f t="shared" si="132"/>
        <v>0</v>
      </c>
      <c r="DS216" s="94">
        <f t="shared" si="132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M107:N107"/>
    <mergeCell ref="B111:K111"/>
    <mergeCell ref="B112:K112"/>
    <mergeCell ref="B113:B114"/>
    <mergeCell ref="C113:C114"/>
    <mergeCell ref="K113:K114"/>
    <mergeCell ref="B1:K1"/>
    <mergeCell ref="B2:K2"/>
    <mergeCell ref="B3:K3"/>
    <mergeCell ref="B4:B5"/>
    <mergeCell ref="C4:C5"/>
    <mergeCell ref="K4:K5"/>
  </mergeCells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B8B2AC-E6B1-4029-9F40-38DB7649DAA9}">
          <x14:formula1>
            <xm:f>Tutor_Names!$B$2:$B$101</xm:f>
          </x14:formula1>
          <xm:sqref>D46:J46 D159:J215 E47:J106 D49:D106 E145:J152 D128:J128 E124:J127 G130:J143 D144:J144 E27:J28 D121:J121 E42:J45 E7:J11 E139:F143 D123:J123 D29:J29 E30:J35 E37:J40 D41:J41 E116:J120 E122:J122 H156:J157 E129:J129 G157 E154:J155 E158:J158 E156:F157 D153:J153 D26:J26 E131:E137 D18 D36:J36 E13:J25 D138:E138 F130:F138 D12:J12</xm:sqref>
        </x14:dataValidation>
        <x14:dataValidation type="list" allowBlank="1" showInputMessage="1" showErrorMessage="1" xr:uid="{36F35E1C-FF28-4AA2-884B-429C51A89385}">
          <x14:formula1>
            <xm:f>Tutor_Names!$B$2:$B$61</xm:f>
          </x14:formula1>
          <xm:sqref>D47:D48</xm:sqref>
        </x14:dataValidation>
        <x14:dataValidation type="list" allowBlank="1" showInputMessage="1" showErrorMessage="1" xr:uid="{279283A7-10CF-4C89-AECE-AC6558F142A8}">
          <x14:formula1>
            <xm:f>Tutor_Names!$B$2:$B$62</xm:f>
          </x14:formula1>
          <xm:sqref>D45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A6C0-72F5-469A-8F01-8D19F946F1F7}">
  <sheetPr codeName="Sheet24"/>
  <dimension ref="B1:DT281"/>
  <sheetViews>
    <sheetView showGridLines="0" topLeftCell="A134" zoomScale="85" zoomScaleNormal="85" workbookViewId="0">
      <selection activeCell="D146" sqref="D146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88671875" style="20" bestFit="1" customWidth="1"/>
    <col min="5" max="5" width="33.77734375" style="20" bestFit="1" customWidth="1"/>
    <col min="6" max="6" width="26.33203125" style="20" bestFit="1" customWidth="1"/>
    <col min="7" max="7" width="25.77734375" style="20" bestFit="1" customWidth="1"/>
    <col min="8" max="10" width="27.109375" style="20" bestFit="1" customWidth="1"/>
    <col min="11" max="11" width="8" style="1" customWidth="1"/>
    <col min="12" max="12" width="8.6640625" style="19" customWidth="1"/>
    <col min="13" max="13" width="7.6640625" style="19" customWidth="1"/>
    <col min="14" max="14" width="34.109375" style="19" bestFit="1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254" width="8.8867187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8.88671875" style="19"/>
    <col min="285" max="285" width="12.33203125" style="19" customWidth="1"/>
    <col min="286" max="286" width="15.6640625" style="19" customWidth="1"/>
    <col min="287" max="287" width="11" style="19" customWidth="1"/>
    <col min="288" max="294" width="8.88671875" style="19"/>
    <col min="295" max="295" width="20.6640625" style="19" customWidth="1"/>
    <col min="296" max="305" width="8.88671875" style="19"/>
    <col min="306" max="306" width="10.6640625" style="19" customWidth="1"/>
    <col min="307" max="307" width="14.5546875" style="19" customWidth="1"/>
    <col min="308" max="510" width="8.8867187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8.88671875" style="19"/>
    <col min="541" max="541" width="12.33203125" style="19" customWidth="1"/>
    <col min="542" max="542" width="15.6640625" style="19" customWidth="1"/>
    <col min="543" max="543" width="11" style="19" customWidth="1"/>
    <col min="544" max="550" width="8.88671875" style="19"/>
    <col min="551" max="551" width="20.6640625" style="19" customWidth="1"/>
    <col min="552" max="561" width="8.88671875" style="19"/>
    <col min="562" max="562" width="10.6640625" style="19" customWidth="1"/>
    <col min="563" max="563" width="14.5546875" style="19" customWidth="1"/>
    <col min="564" max="766" width="8.8867187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8.88671875" style="19"/>
    <col min="797" max="797" width="12.33203125" style="19" customWidth="1"/>
    <col min="798" max="798" width="15.6640625" style="19" customWidth="1"/>
    <col min="799" max="799" width="11" style="19" customWidth="1"/>
    <col min="800" max="806" width="8.88671875" style="19"/>
    <col min="807" max="807" width="20.6640625" style="19" customWidth="1"/>
    <col min="808" max="817" width="8.88671875" style="19"/>
    <col min="818" max="818" width="10.6640625" style="19" customWidth="1"/>
    <col min="819" max="819" width="14.5546875" style="19" customWidth="1"/>
    <col min="820" max="1022" width="8.8867187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8.8867187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8.88671875" style="19"/>
    <col min="1063" max="1063" width="20.6640625" style="19" customWidth="1"/>
    <col min="1064" max="1073" width="8.88671875" style="19"/>
    <col min="1074" max="1074" width="10.6640625" style="19" customWidth="1"/>
    <col min="1075" max="1075" width="14.5546875" style="19" customWidth="1"/>
    <col min="1076" max="1278" width="8.8867187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8.8867187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8.88671875" style="19"/>
    <col min="1319" max="1319" width="20.6640625" style="19" customWidth="1"/>
    <col min="1320" max="1329" width="8.88671875" style="19"/>
    <col min="1330" max="1330" width="10.6640625" style="19" customWidth="1"/>
    <col min="1331" max="1331" width="14.5546875" style="19" customWidth="1"/>
    <col min="1332" max="1534" width="8.8867187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8.8867187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8.88671875" style="19"/>
    <col min="1575" max="1575" width="20.6640625" style="19" customWidth="1"/>
    <col min="1576" max="1585" width="8.88671875" style="19"/>
    <col min="1586" max="1586" width="10.6640625" style="19" customWidth="1"/>
    <col min="1587" max="1587" width="14.5546875" style="19" customWidth="1"/>
    <col min="1588" max="1790" width="8.8867187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8.8867187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8.88671875" style="19"/>
    <col min="1831" max="1831" width="20.6640625" style="19" customWidth="1"/>
    <col min="1832" max="1841" width="8.88671875" style="19"/>
    <col min="1842" max="1842" width="10.6640625" style="19" customWidth="1"/>
    <col min="1843" max="1843" width="14.5546875" style="19" customWidth="1"/>
    <col min="1844" max="2046" width="8.8867187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8.8867187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8.88671875" style="19"/>
    <col min="2087" max="2087" width="20.6640625" style="19" customWidth="1"/>
    <col min="2088" max="2097" width="8.88671875" style="19"/>
    <col min="2098" max="2098" width="10.6640625" style="19" customWidth="1"/>
    <col min="2099" max="2099" width="14.5546875" style="19" customWidth="1"/>
    <col min="2100" max="2302" width="8.8867187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8.8867187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8.88671875" style="19"/>
    <col min="2343" max="2343" width="20.6640625" style="19" customWidth="1"/>
    <col min="2344" max="2353" width="8.88671875" style="19"/>
    <col min="2354" max="2354" width="10.6640625" style="19" customWidth="1"/>
    <col min="2355" max="2355" width="14.5546875" style="19" customWidth="1"/>
    <col min="2356" max="2558" width="8.8867187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8.8867187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8.88671875" style="19"/>
    <col min="2599" max="2599" width="20.6640625" style="19" customWidth="1"/>
    <col min="2600" max="2609" width="8.88671875" style="19"/>
    <col min="2610" max="2610" width="10.6640625" style="19" customWidth="1"/>
    <col min="2611" max="2611" width="14.5546875" style="19" customWidth="1"/>
    <col min="2612" max="2814" width="8.8867187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8.8867187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8.88671875" style="19"/>
    <col min="2855" max="2855" width="20.6640625" style="19" customWidth="1"/>
    <col min="2856" max="2865" width="8.88671875" style="19"/>
    <col min="2866" max="2866" width="10.6640625" style="19" customWidth="1"/>
    <col min="2867" max="2867" width="14.5546875" style="19" customWidth="1"/>
    <col min="2868" max="3070" width="8.8867187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8.8867187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8.88671875" style="19"/>
    <col min="3111" max="3111" width="20.6640625" style="19" customWidth="1"/>
    <col min="3112" max="3121" width="8.88671875" style="19"/>
    <col min="3122" max="3122" width="10.6640625" style="19" customWidth="1"/>
    <col min="3123" max="3123" width="14.5546875" style="19" customWidth="1"/>
    <col min="3124" max="3326" width="8.8867187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8.8867187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8.88671875" style="19"/>
    <col min="3367" max="3367" width="20.6640625" style="19" customWidth="1"/>
    <col min="3368" max="3377" width="8.88671875" style="19"/>
    <col min="3378" max="3378" width="10.6640625" style="19" customWidth="1"/>
    <col min="3379" max="3379" width="14.5546875" style="19" customWidth="1"/>
    <col min="3380" max="3582" width="8.8867187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8.8867187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8.88671875" style="19"/>
    <col min="3623" max="3623" width="20.6640625" style="19" customWidth="1"/>
    <col min="3624" max="3633" width="8.88671875" style="19"/>
    <col min="3634" max="3634" width="10.6640625" style="19" customWidth="1"/>
    <col min="3635" max="3635" width="14.5546875" style="19" customWidth="1"/>
    <col min="3636" max="3838" width="8.8867187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8.8867187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8.88671875" style="19"/>
    <col min="3879" max="3879" width="20.6640625" style="19" customWidth="1"/>
    <col min="3880" max="3889" width="8.88671875" style="19"/>
    <col min="3890" max="3890" width="10.6640625" style="19" customWidth="1"/>
    <col min="3891" max="3891" width="14.5546875" style="19" customWidth="1"/>
    <col min="3892" max="4094" width="8.8867187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8.8867187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8.88671875" style="19"/>
    <col min="4135" max="4135" width="20.6640625" style="19" customWidth="1"/>
    <col min="4136" max="4145" width="8.88671875" style="19"/>
    <col min="4146" max="4146" width="10.6640625" style="19" customWidth="1"/>
    <col min="4147" max="4147" width="14.5546875" style="19" customWidth="1"/>
    <col min="4148" max="4350" width="8.8867187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8.8867187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8.88671875" style="19"/>
    <col min="4391" max="4391" width="20.6640625" style="19" customWidth="1"/>
    <col min="4392" max="4401" width="8.88671875" style="19"/>
    <col min="4402" max="4402" width="10.6640625" style="19" customWidth="1"/>
    <col min="4403" max="4403" width="14.5546875" style="19" customWidth="1"/>
    <col min="4404" max="4606" width="8.8867187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8.8867187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8.88671875" style="19"/>
    <col min="4647" max="4647" width="20.6640625" style="19" customWidth="1"/>
    <col min="4648" max="4657" width="8.88671875" style="19"/>
    <col min="4658" max="4658" width="10.6640625" style="19" customWidth="1"/>
    <col min="4659" max="4659" width="14.5546875" style="19" customWidth="1"/>
    <col min="4660" max="4862" width="8.8867187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8.8867187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8.88671875" style="19"/>
    <col min="4903" max="4903" width="20.6640625" style="19" customWidth="1"/>
    <col min="4904" max="4913" width="8.88671875" style="19"/>
    <col min="4914" max="4914" width="10.6640625" style="19" customWidth="1"/>
    <col min="4915" max="4915" width="14.5546875" style="19" customWidth="1"/>
    <col min="4916" max="5118" width="8.8867187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8.8867187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8.88671875" style="19"/>
    <col min="5159" max="5159" width="20.6640625" style="19" customWidth="1"/>
    <col min="5160" max="5169" width="8.88671875" style="19"/>
    <col min="5170" max="5170" width="10.6640625" style="19" customWidth="1"/>
    <col min="5171" max="5171" width="14.5546875" style="19" customWidth="1"/>
    <col min="5172" max="5374" width="8.8867187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8.8867187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8.88671875" style="19"/>
    <col min="5415" max="5415" width="20.6640625" style="19" customWidth="1"/>
    <col min="5416" max="5425" width="8.88671875" style="19"/>
    <col min="5426" max="5426" width="10.6640625" style="19" customWidth="1"/>
    <col min="5427" max="5427" width="14.5546875" style="19" customWidth="1"/>
    <col min="5428" max="5630" width="8.8867187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8.8867187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8.88671875" style="19"/>
    <col min="5671" max="5671" width="20.6640625" style="19" customWidth="1"/>
    <col min="5672" max="5681" width="8.88671875" style="19"/>
    <col min="5682" max="5682" width="10.6640625" style="19" customWidth="1"/>
    <col min="5683" max="5683" width="14.5546875" style="19" customWidth="1"/>
    <col min="5684" max="5886" width="8.8867187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8.8867187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8.88671875" style="19"/>
    <col min="5927" max="5927" width="20.6640625" style="19" customWidth="1"/>
    <col min="5928" max="5937" width="8.88671875" style="19"/>
    <col min="5938" max="5938" width="10.6640625" style="19" customWidth="1"/>
    <col min="5939" max="5939" width="14.5546875" style="19" customWidth="1"/>
    <col min="5940" max="6142" width="8.8867187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8.8867187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8.88671875" style="19"/>
    <col min="6183" max="6183" width="20.6640625" style="19" customWidth="1"/>
    <col min="6184" max="6193" width="8.88671875" style="19"/>
    <col min="6194" max="6194" width="10.6640625" style="19" customWidth="1"/>
    <col min="6195" max="6195" width="14.5546875" style="19" customWidth="1"/>
    <col min="6196" max="6398" width="8.8867187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8.8867187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8.88671875" style="19"/>
    <col min="6439" max="6439" width="20.6640625" style="19" customWidth="1"/>
    <col min="6440" max="6449" width="8.88671875" style="19"/>
    <col min="6450" max="6450" width="10.6640625" style="19" customWidth="1"/>
    <col min="6451" max="6451" width="14.5546875" style="19" customWidth="1"/>
    <col min="6452" max="6654" width="8.8867187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8.8867187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8.88671875" style="19"/>
    <col min="6695" max="6695" width="20.6640625" style="19" customWidth="1"/>
    <col min="6696" max="6705" width="8.88671875" style="19"/>
    <col min="6706" max="6706" width="10.6640625" style="19" customWidth="1"/>
    <col min="6707" max="6707" width="14.5546875" style="19" customWidth="1"/>
    <col min="6708" max="6910" width="8.8867187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8.8867187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8.88671875" style="19"/>
    <col min="6951" max="6951" width="20.6640625" style="19" customWidth="1"/>
    <col min="6952" max="6961" width="8.88671875" style="19"/>
    <col min="6962" max="6962" width="10.6640625" style="19" customWidth="1"/>
    <col min="6963" max="6963" width="14.5546875" style="19" customWidth="1"/>
    <col min="6964" max="7166" width="8.8867187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8.8867187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8.88671875" style="19"/>
    <col min="7207" max="7207" width="20.6640625" style="19" customWidth="1"/>
    <col min="7208" max="7217" width="8.88671875" style="19"/>
    <col min="7218" max="7218" width="10.6640625" style="19" customWidth="1"/>
    <col min="7219" max="7219" width="14.5546875" style="19" customWidth="1"/>
    <col min="7220" max="7422" width="8.8867187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8.8867187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8.88671875" style="19"/>
    <col min="7463" max="7463" width="20.6640625" style="19" customWidth="1"/>
    <col min="7464" max="7473" width="8.88671875" style="19"/>
    <col min="7474" max="7474" width="10.6640625" style="19" customWidth="1"/>
    <col min="7475" max="7475" width="14.5546875" style="19" customWidth="1"/>
    <col min="7476" max="7678" width="8.8867187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8.8867187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8.88671875" style="19"/>
    <col min="7719" max="7719" width="20.6640625" style="19" customWidth="1"/>
    <col min="7720" max="7729" width="8.88671875" style="19"/>
    <col min="7730" max="7730" width="10.6640625" style="19" customWidth="1"/>
    <col min="7731" max="7731" width="14.5546875" style="19" customWidth="1"/>
    <col min="7732" max="7934" width="8.8867187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8.8867187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8.88671875" style="19"/>
    <col min="7975" max="7975" width="20.6640625" style="19" customWidth="1"/>
    <col min="7976" max="7985" width="8.88671875" style="19"/>
    <col min="7986" max="7986" width="10.6640625" style="19" customWidth="1"/>
    <col min="7987" max="7987" width="14.5546875" style="19" customWidth="1"/>
    <col min="7988" max="8190" width="8.8867187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8.8867187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8.88671875" style="19"/>
    <col min="8231" max="8231" width="20.6640625" style="19" customWidth="1"/>
    <col min="8232" max="8241" width="8.88671875" style="19"/>
    <col min="8242" max="8242" width="10.6640625" style="19" customWidth="1"/>
    <col min="8243" max="8243" width="14.5546875" style="19" customWidth="1"/>
    <col min="8244" max="8446" width="8.8867187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8.8867187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8.88671875" style="19"/>
    <col min="8487" max="8487" width="20.6640625" style="19" customWidth="1"/>
    <col min="8488" max="8497" width="8.88671875" style="19"/>
    <col min="8498" max="8498" width="10.6640625" style="19" customWidth="1"/>
    <col min="8499" max="8499" width="14.5546875" style="19" customWidth="1"/>
    <col min="8500" max="8702" width="8.8867187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8.8867187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8.88671875" style="19"/>
    <col min="8743" max="8743" width="20.6640625" style="19" customWidth="1"/>
    <col min="8744" max="8753" width="8.88671875" style="19"/>
    <col min="8754" max="8754" width="10.6640625" style="19" customWidth="1"/>
    <col min="8755" max="8755" width="14.5546875" style="19" customWidth="1"/>
    <col min="8756" max="8958" width="8.8867187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8.8867187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8.88671875" style="19"/>
    <col min="8999" max="8999" width="20.6640625" style="19" customWidth="1"/>
    <col min="9000" max="9009" width="8.88671875" style="19"/>
    <col min="9010" max="9010" width="10.6640625" style="19" customWidth="1"/>
    <col min="9011" max="9011" width="14.5546875" style="19" customWidth="1"/>
    <col min="9012" max="9214" width="8.8867187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8.8867187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8.88671875" style="19"/>
    <col min="9255" max="9255" width="20.6640625" style="19" customWidth="1"/>
    <col min="9256" max="9265" width="8.88671875" style="19"/>
    <col min="9266" max="9266" width="10.6640625" style="19" customWidth="1"/>
    <col min="9267" max="9267" width="14.5546875" style="19" customWidth="1"/>
    <col min="9268" max="9470" width="8.8867187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8.8867187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8.88671875" style="19"/>
    <col min="9511" max="9511" width="20.6640625" style="19" customWidth="1"/>
    <col min="9512" max="9521" width="8.88671875" style="19"/>
    <col min="9522" max="9522" width="10.6640625" style="19" customWidth="1"/>
    <col min="9523" max="9523" width="14.5546875" style="19" customWidth="1"/>
    <col min="9524" max="9726" width="8.8867187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8.8867187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8.88671875" style="19"/>
    <col min="9767" max="9767" width="20.6640625" style="19" customWidth="1"/>
    <col min="9768" max="9777" width="8.88671875" style="19"/>
    <col min="9778" max="9778" width="10.6640625" style="19" customWidth="1"/>
    <col min="9779" max="9779" width="14.5546875" style="19" customWidth="1"/>
    <col min="9780" max="9982" width="8.8867187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8.8867187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8.88671875" style="19"/>
    <col min="10023" max="10023" width="20.6640625" style="19" customWidth="1"/>
    <col min="10024" max="10033" width="8.88671875" style="19"/>
    <col min="10034" max="10034" width="10.6640625" style="19" customWidth="1"/>
    <col min="10035" max="10035" width="14.5546875" style="19" customWidth="1"/>
    <col min="10036" max="10238" width="8.8867187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8.8867187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8.88671875" style="19"/>
    <col min="10279" max="10279" width="20.6640625" style="19" customWidth="1"/>
    <col min="10280" max="10289" width="8.88671875" style="19"/>
    <col min="10290" max="10290" width="10.6640625" style="19" customWidth="1"/>
    <col min="10291" max="10291" width="14.5546875" style="19" customWidth="1"/>
    <col min="10292" max="10494" width="8.8867187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8.8867187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8.88671875" style="19"/>
    <col min="10535" max="10535" width="20.6640625" style="19" customWidth="1"/>
    <col min="10536" max="10545" width="8.88671875" style="19"/>
    <col min="10546" max="10546" width="10.6640625" style="19" customWidth="1"/>
    <col min="10547" max="10547" width="14.5546875" style="19" customWidth="1"/>
    <col min="10548" max="10750" width="8.8867187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8.8867187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8.88671875" style="19"/>
    <col min="10791" max="10791" width="20.6640625" style="19" customWidth="1"/>
    <col min="10792" max="10801" width="8.88671875" style="19"/>
    <col min="10802" max="10802" width="10.6640625" style="19" customWidth="1"/>
    <col min="10803" max="10803" width="14.5546875" style="19" customWidth="1"/>
    <col min="10804" max="11006" width="8.8867187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8.8867187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8.88671875" style="19"/>
    <col min="11047" max="11047" width="20.6640625" style="19" customWidth="1"/>
    <col min="11048" max="11057" width="8.88671875" style="19"/>
    <col min="11058" max="11058" width="10.6640625" style="19" customWidth="1"/>
    <col min="11059" max="11059" width="14.5546875" style="19" customWidth="1"/>
    <col min="11060" max="11262" width="8.8867187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8.8867187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8.88671875" style="19"/>
    <col min="11303" max="11303" width="20.6640625" style="19" customWidth="1"/>
    <col min="11304" max="11313" width="8.88671875" style="19"/>
    <col min="11314" max="11314" width="10.6640625" style="19" customWidth="1"/>
    <col min="11315" max="11315" width="14.5546875" style="19" customWidth="1"/>
    <col min="11316" max="11518" width="8.8867187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8.8867187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8.88671875" style="19"/>
    <col min="11559" max="11559" width="20.6640625" style="19" customWidth="1"/>
    <col min="11560" max="11569" width="8.88671875" style="19"/>
    <col min="11570" max="11570" width="10.6640625" style="19" customWidth="1"/>
    <col min="11571" max="11571" width="14.5546875" style="19" customWidth="1"/>
    <col min="11572" max="11774" width="8.8867187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8.8867187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8.88671875" style="19"/>
    <col min="11815" max="11815" width="20.6640625" style="19" customWidth="1"/>
    <col min="11816" max="11825" width="8.88671875" style="19"/>
    <col min="11826" max="11826" width="10.6640625" style="19" customWidth="1"/>
    <col min="11827" max="11827" width="14.5546875" style="19" customWidth="1"/>
    <col min="11828" max="12030" width="8.8867187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8.8867187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8.88671875" style="19"/>
    <col min="12071" max="12071" width="20.6640625" style="19" customWidth="1"/>
    <col min="12072" max="12081" width="8.88671875" style="19"/>
    <col min="12082" max="12082" width="10.6640625" style="19" customWidth="1"/>
    <col min="12083" max="12083" width="14.5546875" style="19" customWidth="1"/>
    <col min="12084" max="12286" width="8.8867187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8.8867187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8.88671875" style="19"/>
    <col min="12327" max="12327" width="20.6640625" style="19" customWidth="1"/>
    <col min="12328" max="12337" width="8.88671875" style="19"/>
    <col min="12338" max="12338" width="10.6640625" style="19" customWidth="1"/>
    <col min="12339" max="12339" width="14.5546875" style="19" customWidth="1"/>
    <col min="12340" max="12542" width="8.8867187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8.8867187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8.88671875" style="19"/>
    <col min="12583" max="12583" width="20.6640625" style="19" customWidth="1"/>
    <col min="12584" max="12593" width="8.88671875" style="19"/>
    <col min="12594" max="12594" width="10.6640625" style="19" customWidth="1"/>
    <col min="12595" max="12595" width="14.5546875" style="19" customWidth="1"/>
    <col min="12596" max="12798" width="8.8867187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8.8867187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8.88671875" style="19"/>
    <col min="12839" max="12839" width="20.6640625" style="19" customWidth="1"/>
    <col min="12840" max="12849" width="8.88671875" style="19"/>
    <col min="12850" max="12850" width="10.6640625" style="19" customWidth="1"/>
    <col min="12851" max="12851" width="14.5546875" style="19" customWidth="1"/>
    <col min="12852" max="13054" width="8.8867187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8.8867187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8.88671875" style="19"/>
    <col min="13095" max="13095" width="20.6640625" style="19" customWidth="1"/>
    <col min="13096" max="13105" width="8.88671875" style="19"/>
    <col min="13106" max="13106" width="10.6640625" style="19" customWidth="1"/>
    <col min="13107" max="13107" width="14.5546875" style="19" customWidth="1"/>
    <col min="13108" max="13310" width="8.8867187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8.8867187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8.88671875" style="19"/>
    <col min="13351" max="13351" width="20.6640625" style="19" customWidth="1"/>
    <col min="13352" max="13361" width="8.88671875" style="19"/>
    <col min="13362" max="13362" width="10.6640625" style="19" customWidth="1"/>
    <col min="13363" max="13363" width="14.5546875" style="19" customWidth="1"/>
    <col min="13364" max="13566" width="8.8867187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8.8867187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8.88671875" style="19"/>
    <col min="13607" max="13607" width="20.6640625" style="19" customWidth="1"/>
    <col min="13608" max="13617" width="8.88671875" style="19"/>
    <col min="13618" max="13618" width="10.6640625" style="19" customWidth="1"/>
    <col min="13619" max="13619" width="14.5546875" style="19" customWidth="1"/>
    <col min="13620" max="13822" width="8.8867187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8.8867187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8.88671875" style="19"/>
    <col min="13863" max="13863" width="20.6640625" style="19" customWidth="1"/>
    <col min="13864" max="13873" width="8.88671875" style="19"/>
    <col min="13874" max="13874" width="10.6640625" style="19" customWidth="1"/>
    <col min="13875" max="13875" width="14.5546875" style="19" customWidth="1"/>
    <col min="13876" max="14078" width="8.8867187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8.8867187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8.88671875" style="19"/>
    <col min="14119" max="14119" width="20.6640625" style="19" customWidth="1"/>
    <col min="14120" max="14129" width="8.88671875" style="19"/>
    <col min="14130" max="14130" width="10.6640625" style="19" customWidth="1"/>
    <col min="14131" max="14131" width="14.5546875" style="19" customWidth="1"/>
    <col min="14132" max="14334" width="8.8867187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8.8867187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8.88671875" style="19"/>
    <col min="14375" max="14375" width="20.6640625" style="19" customWidth="1"/>
    <col min="14376" max="14385" width="8.88671875" style="19"/>
    <col min="14386" max="14386" width="10.6640625" style="19" customWidth="1"/>
    <col min="14387" max="14387" width="14.5546875" style="19" customWidth="1"/>
    <col min="14388" max="14590" width="8.8867187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8.8867187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8.88671875" style="19"/>
    <col min="14631" max="14631" width="20.6640625" style="19" customWidth="1"/>
    <col min="14632" max="14641" width="8.88671875" style="19"/>
    <col min="14642" max="14642" width="10.6640625" style="19" customWidth="1"/>
    <col min="14643" max="14643" width="14.5546875" style="19" customWidth="1"/>
    <col min="14644" max="14846" width="8.8867187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8.8867187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8.88671875" style="19"/>
    <col min="14887" max="14887" width="20.6640625" style="19" customWidth="1"/>
    <col min="14888" max="14897" width="8.88671875" style="19"/>
    <col min="14898" max="14898" width="10.6640625" style="19" customWidth="1"/>
    <col min="14899" max="14899" width="14.5546875" style="19" customWidth="1"/>
    <col min="14900" max="15102" width="8.8867187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8.8867187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8.88671875" style="19"/>
    <col min="15143" max="15143" width="20.6640625" style="19" customWidth="1"/>
    <col min="15144" max="15153" width="8.88671875" style="19"/>
    <col min="15154" max="15154" width="10.6640625" style="19" customWidth="1"/>
    <col min="15155" max="15155" width="14.5546875" style="19" customWidth="1"/>
    <col min="15156" max="15358" width="8.8867187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8.8867187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8.88671875" style="19"/>
    <col min="15399" max="15399" width="20.6640625" style="19" customWidth="1"/>
    <col min="15400" max="15409" width="8.88671875" style="19"/>
    <col min="15410" max="15410" width="10.6640625" style="19" customWidth="1"/>
    <col min="15411" max="15411" width="14.5546875" style="19" customWidth="1"/>
    <col min="15412" max="15614" width="8.8867187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8.8867187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8.88671875" style="19"/>
    <col min="15655" max="15655" width="20.6640625" style="19" customWidth="1"/>
    <col min="15656" max="15665" width="8.88671875" style="19"/>
    <col min="15666" max="15666" width="10.6640625" style="19" customWidth="1"/>
    <col min="15667" max="15667" width="14.5546875" style="19" customWidth="1"/>
    <col min="15668" max="15870" width="8.8867187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8.8867187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8.88671875" style="19"/>
    <col min="15911" max="15911" width="20.6640625" style="19" customWidth="1"/>
    <col min="15912" max="15921" width="8.88671875" style="19"/>
    <col min="15922" max="15922" width="10.6640625" style="19" customWidth="1"/>
    <col min="15923" max="15923" width="14.5546875" style="19" customWidth="1"/>
    <col min="15924" max="16126" width="8.8867187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8.8867187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8.88671875" style="19"/>
    <col min="16167" max="16167" width="20.6640625" style="19" customWidth="1"/>
    <col min="16168" max="16177" width="8.88671875" style="19"/>
    <col min="16178" max="16178" width="10.6640625" style="19" customWidth="1"/>
    <col min="16179" max="16179" width="14.5546875" style="19" customWidth="1"/>
    <col min="16180" max="16384" width="8.8867187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15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>
        <v>46069</v>
      </c>
      <c r="E4" s="49">
        <v>46070</v>
      </c>
      <c r="F4" s="49">
        <v>46071</v>
      </c>
      <c r="G4" s="49">
        <v>46072</v>
      </c>
      <c r="H4" s="49">
        <v>46073</v>
      </c>
      <c r="I4" s="49">
        <v>46074</v>
      </c>
      <c r="J4" s="49">
        <v>46075</v>
      </c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159"/>
      <c r="E6" s="58"/>
      <c r="F6" s="57"/>
      <c r="G6" s="57"/>
      <c r="H6" s="57"/>
      <c r="I6" s="57"/>
      <c r="J6" s="59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1"/>
      <c r="C7" s="162"/>
      <c r="D7" s="176"/>
      <c r="E7" s="176"/>
      <c r="F7" s="176"/>
      <c r="G7" s="176"/>
      <c r="H7" s="176"/>
      <c r="I7" s="176"/>
      <c r="J7" s="176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HLOOKUP($N7,$V$6:$DS$107,102,FALSE)</f>
        <v>0</v>
      </c>
      <c r="P7" s="91">
        <f>HLOOKUP($N7,$V$115:$DS$216,102,FALSE)</f>
        <v>0</v>
      </c>
      <c r="Q7" s="92">
        <f>SUM(O7:P7)</f>
        <v>0</v>
      </c>
      <c r="R7" s="3">
        <f>Q7+Q36</f>
        <v>0</v>
      </c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0">COUNTIF($D7:$J7,Y$6)*$C7</f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T22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2">COUNTIF($D7:$J7,BU$6)*$C7</f>
        <v>0</v>
      </c>
      <c r="BV7" s="89">
        <f t="shared" si="2"/>
        <v>0</v>
      </c>
      <c r="BW7" s="89">
        <f t="shared" si="2"/>
        <v>0</v>
      </c>
      <c r="BX7" s="89">
        <f t="shared" si="2"/>
        <v>0</v>
      </c>
      <c r="BY7" s="89">
        <f t="shared" si="2"/>
        <v>0</v>
      </c>
      <c r="BZ7" s="89">
        <f t="shared" si="2"/>
        <v>0</v>
      </c>
      <c r="CA7" s="89">
        <f t="shared" si="2"/>
        <v>0</v>
      </c>
      <c r="CB7" s="89">
        <f t="shared" si="2"/>
        <v>0</v>
      </c>
      <c r="CC7" s="89">
        <f t="shared" si="2"/>
        <v>0</v>
      </c>
      <c r="CD7" s="89">
        <f t="shared" si="2"/>
        <v>0</v>
      </c>
      <c r="CE7" s="89">
        <f t="shared" si="2"/>
        <v>0</v>
      </c>
      <c r="CF7" s="89">
        <f t="shared" si="2"/>
        <v>0</v>
      </c>
      <c r="CG7" s="89">
        <f t="shared" si="2"/>
        <v>0</v>
      </c>
      <c r="CH7" s="89">
        <f t="shared" si="2"/>
        <v>0</v>
      </c>
      <c r="CI7" s="89">
        <f t="shared" si="2"/>
        <v>0</v>
      </c>
      <c r="CJ7" s="89">
        <f t="shared" si="2"/>
        <v>0</v>
      </c>
      <c r="CK7" s="89">
        <f t="shared" si="2"/>
        <v>0</v>
      </c>
      <c r="CL7" s="89">
        <f t="shared" si="2"/>
        <v>0</v>
      </c>
      <c r="CM7" s="89">
        <f t="shared" si="2"/>
        <v>0</v>
      </c>
      <c r="CN7" s="89">
        <f t="shared" si="2"/>
        <v>0</v>
      </c>
      <c r="CO7" s="89">
        <f t="shared" si="2"/>
        <v>0</v>
      </c>
      <c r="CP7" s="89">
        <f t="shared" si="2"/>
        <v>0</v>
      </c>
      <c r="CQ7" s="89">
        <f t="shared" si="2"/>
        <v>0</v>
      </c>
      <c r="CR7" s="89">
        <f t="shared" si="2"/>
        <v>0</v>
      </c>
      <c r="CS7" s="89">
        <f t="shared" si="2"/>
        <v>0</v>
      </c>
      <c r="CT7" s="89">
        <f t="shared" si="2"/>
        <v>0</v>
      </c>
      <c r="CU7" s="89">
        <f t="shared" si="2"/>
        <v>0</v>
      </c>
      <c r="CV7" s="89">
        <f t="shared" si="2"/>
        <v>0</v>
      </c>
      <c r="CW7" s="89">
        <f t="shared" si="2"/>
        <v>0</v>
      </c>
      <c r="CX7" s="89">
        <f t="shared" si="2"/>
        <v>0</v>
      </c>
      <c r="CY7" s="89">
        <f t="shared" si="2"/>
        <v>0</v>
      </c>
      <c r="CZ7" s="89">
        <f t="shared" si="2"/>
        <v>0</v>
      </c>
      <c r="DA7" s="89">
        <f t="shared" si="2"/>
        <v>0</v>
      </c>
      <c r="DB7" s="89">
        <f t="shared" si="2"/>
        <v>0</v>
      </c>
      <c r="DC7" s="89">
        <f t="shared" si="2"/>
        <v>0</v>
      </c>
      <c r="DD7" s="89">
        <f t="shared" si="2"/>
        <v>0</v>
      </c>
      <c r="DE7" s="89">
        <f t="shared" si="2"/>
        <v>0</v>
      </c>
      <c r="DF7" s="89">
        <f t="shared" si="2"/>
        <v>0</v>
      </c>
      <c r="DG7" s="89">
        <f t="shared" si="2"/>
        <v>0</v>
      </c>
      <c r="DH7" s="89">
        <f t="shared" si="2"/>
        <v>0</v>
      </c>
      <c r="DI7" s="89">
        <f t="shared" si="2"/>
        <v>0</v>
      </c>
      <c r="DJ7" s="89">
        <f t="shared" si="2"/>
        <v>0</v>
      </c>
      <c r="DK7" s="89">
        <f t="shared" si="2"/>
        <v>0</v>
      </c>
      <c r="DL7" s="89">
        <f t="shared" si="2"/>
        <v>0</v>
      </c>
      <c r="DM7" s="89">
        <f t="shared" si="2"/>
        <v>0</v>
      </c>
      <c r="DN7" s="89">
        <f t="shared" si="2"/>
        <v>0</v>
      </c>
      <c r="DO7" s="89">
        <f t="shared" si="2"/>
        <v>0</v>
      </c>
      <c r="DP7" s="89">
        <f t="shared" si="2"/>
        <v>0</v>
      </c>
      <c r="DQ7" s="89">
        <f t="shared" si="2"/>
        <v>0</v>
      </c>
      <c r="DR7" s="92">
        <f t="shared" si="2"/>
        <v>0</v>
      </c>
      <c r="DS7" s="92">
        <f t="shared" si="2"/>
        <v>0</v>
      </c>
    </row>
    <row r="8" spans="2:123" s="3" customFormat="1" ht="20.100000000000001" customHeight="1" thickBot="1" x14ac:dyDescent="0.35">
      <c r="B8" s="161"/>
      <c r="C8" s="162"/>
      <c r="D8" s="176"/>
      <c r="E8" s="186"/>
      <c r="F8" s="186"/>
      <c r="G8" s="186"/>
      <c r="H8" s="186"/>
      <c r="I8" s="186"/>
      <c r="J8" s="186"/>
      <c r="K8" s="7">
        <f t="shared" ref="K8:K71" si="3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71" si="4">HLOOKUP($N8,$V$6:$DS$107,102,FALSE)</f>
        <v>0</v>
      </c>
      <c r="P8" s="91">
        <f t="shared" ref="P8:P71" si="5">HLOOKUP($N8,$V$115:$DS$216,102,FALSE)</f>
        <v>0</v>
      </c>
      <c r="Q8" s="92">
        <f t="shared" ref="Q8:Q71" si="6">SUM(O8:P8)</f>
        <v>0</v>
      </c>
      <c r="R8" s="3">
        <f t="shared" ref="R8:R71" si="7">Q8+Q37</f>
        <v>0</v>
      </c>
      <c r="V8" s="87">
        <f t="shared" ref="V8:AK29" si="8">COUNTIF($D8:$J8,V$6)*$C8</f>
        <v>0</v>
      </c>
      <c r="W8" s="88">
        <f t="shared" si="8"/>
        <v>0</v>
      </c>
      <c r="X8" s="88">
        <f t="shared" si="8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0</v>
      </c>
      <c r="AC8" s="88">
        <f t="shared" si="0"/>
        <v>0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0</v>
      </c>
      <c r="AI8" s="88">
        <f t="shared" si="0"/>
        <v>0</v>
      </c>
      <c r="AJ8" s="88">
        <f t="shared" si="0"/>
        <v>0</v>
      </c>
      <c r="AK8" s="88">
        <f t="shared" si="0"/>
        <v>0</v>
      </c>
      <c r="AL8" s="88">
        <f t="shared" si="0"/>
        <v>0</v>
      </c>
      <c r="AM8" s="88">
        <f t="shared" si="0"/>
        <v>0</v>
      </c>
      <c r="AN8" s="88">
        <f t="shared" si="0"/>
        <v>0</v>
      </c>
      <c r="AO8" s="88">
        <f t="shared" si="0"/>
        <v>0</v>
      </c>
      <c r="AP8" s="88">
        <f t="shared" si="0"/>
        <v>0</v>
      </c>
      <c r="AQ8" s="88">
        <f t="shared" si="0"/>
        <v>0</v>
      </c>
      <c r="AR8" s="88">
        <f t="shared" si="0"/>
        <v>0</v>
      </c>
      <c r="AS8" s="88">
        <f t="shared" si="0"/>
        <v>0</v>
      </c>
      <c r="AT8" s="88">
        <f t="shared" si="0"/>
        <v>0</v>
      </c>
      <c r="AU8" s="88">
        <f t="shared" si="0"/>
        <v>0</v>
      </c>
      <c r="AV8" s="88">
        <f t="shared" si="0"/>
        <v>0</v>
      </c>
      <c r="AW8" s="88">
        <f t="shared" si="0"/>
        <v>0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0</v>
      </c>
      <c r="BB8" s="88">
        <f t="shared" si="0"/>
        <v>0</v>
      </c>
      <c r="BC8" s="88">
        <f t="shared" si="0"/>
        <v>0</v>
      </c>
      <c r="BD8" s="89">
        <f t="shared" si="0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  <c r="BT8" s="89">
        <f t="shared" si="1"/>
        <v>0</v>
      </c>
      <c r="BU8" s="89">
        <f t="shared" si="2"/>
        <v>0</v>
      </c>
      <c r="BV8" s="89">
        <f t="shared" si="2"/>
        <v>0</v>
      </c>
      <c r="BW8" s="89">
        <f t="shared" si="2"/>
        <v>0</v>
      </c>
      <c r="BX8" s="89">
        <f t="shared" si="2"/>
        <v>0</v>
      </c>
      <c r="BY8" s="89">
        <f t="shared" si="2"/>
        <v>0</v>
      </c>
      <c r="BZ8" s="89">
        <f t="shared" si="2"/>
        <v>0</v>
      </c>
      <c r="CA8" s="89">
        <f t="shared" si="2"/>
        <v>0</v>
      </c>
      <c r="CB8" s="89">
        <f t="shared" si="2"/>
        <v>0</v>
      </c>
      <c r="CC8" s="89">
        <f t="shared" si="2"/>
        <v>0</v>
      </c>
      <c r="CD8" s="89">
        <f t="shared" si="2"/>
        <v>0</v>
      </c>
      <c r="CE8" s="89">
        <f t="shared" si="2"/>
        <v>0</v>
      </c>
      <c r="CF8" s="89">
        <f t="shared" si="2"/>
        <v>0</v>
      </c>
      <c r="CG8" s="89">
        <f t="shared" si="2"/>
        <v>0</v>
      </c>
      <c r="CH8" s="89">
        <f t="shared" si="2"/>
        <v>0</v>
      </c>
      <c r="CI8" s="89">
        <f t="shared" si="2"/>
        <v>0</v>
      </c>
      <c r="CJ8" s="89">
        <f t="shared" si="2"/>
        <v>0</v>
      </c>
      <c r="CK8" s="89">
        <f t="shared" si="2"/>
        <v>0</v>
      </c>
      <c r="CL8" s="89">
        <f t="shared" si="2"/>
        <v>0</v>
      </c>
      <c r="CM8" s="89">
        <f t="shared" si="2"/>
        <v>0</v>
      </c>
      <c r="CN8" s="89">
        <f t="shared" si="2"/>
        <v>0</v>
      </c>
      <c r="CO8" s="89">
        <f t="shared" si="2"/>
        <v>0</v>
      </c>
      <c r="CP8" s="89">
        <f t="shared" si="2"/>
        <v>0</v>
      </c>
      <c r="CQ8" s="89">
        <f t="shared" si="2"/>
        <v>0</v>
      </c>
      <c r="CR8" s="89">
        <f t="shared" si="2"/>
        <v>0</v>
      </c>
      <c r="CS8" s="89">
        <f t="shared" si="2"/>
        <v>0</v>
      </c>
      <c r="CT8" s="89">
        <f t="shared" si="2"/>
        <v>0</v>
      </c>
      <c r="CU8" s="89">
        <f t="shared" si="2"/>
        <v>0</v>
      </c>
      <c r="CV8" s="89">
        <f t="shared" si="2"/>
        <v>0</v>
      </c>
      <c r="CW8" s="89">
        <f t="shared" si="2"/>
        <v>0</v>
      </c>
      <c r="CX8" s="89">
        <f t="shared" si="2"/>
        <v>0</v>
      </c>
      <c r="CY8" s="89">
        <f t="shared" si="2"/>
        <v>0</v>
      </c>
      <c r="CZ8" s="89">
        <f t="shared" si="2"/>
        <v>0</v>
      </c>
      <c r="DA8" s="89">
        <f t="shared" si="2"/>
        <v>0</v>
      </c>
      <c r="DB8" s="89">
        <f t="shared" si="2"/>
        <v>0</v>
      </c>
      <c r="DC8" s="89">
        <f t="shared" si="2"/>
        <v>0</v>
      </c>
      <c r="DD8" s="89">
        <f t="shared" si="2"/>
        <v>0</v>
      </c>
      <c r="DE8" s="89">
        <f t="shared" si="2"/>
        <v>0</v>
      </c>
      <c r="DF8" s="89">
        <f t="shared" si="2"/>
        <v>0</v>
      </c>
      <c r="DG8" s="89">
        <f t="shared" si="2"/>
        <v>0</v>
      </c>
      <c r="DH8" s="89">
        <f t="shared" si="2"/>
        <v>0</v>
      </c>
      <c r="DI8" s="89">
        <f t="shared" si="2"/>
        <v>0</v>
      </c>
      <c r="DJ8" s="89">
        <f t="shared" si="2"/>
        <v>0</v>
      </c>
      <c r="DK8" s="89">
        <f t="shared" si="2"/>
        <v>0</v>
      </c>
      <c r="DL8" s="89">
        <f t="shared" si="2"/>
        <v>0</v>
      </c>
      <c r="DM8" s="89">
        <f t="shared" si="2"/>
        <v>0</v>
      </c>
      <c r="DN8" s="89">
        <f t="shared" si="2"/>
        <v>0</v>
      </c>
      <c r="DO8" s="89">
        <f t="shared" si="2"/>
        <v>0</v>
      </c>
      <c r="DP8" s="89">
        <f t="shared" si="2"/>
        <v>0</v>
      </c>
      <c r="DQ8" s="89">
        <f t="shared" si="2"/>
        <v>0</v>
      </c>
      <c r="DR8" s="89">
        <f t="shared" si="2"/>
        <v>0</v>
      </c>
      <c r="DS8" s="89">
        <f t="shared" si="2"/>
        <v>0</v>
      </c>
    </row>
    <row r="9" spans="2:123" s="3" customFormat="1" ht="20.100000000000001" customHeight="1" thickBot="1" x14ac:dyDescent="0.35">
      <c r="B9" s="161"/>
      <c r="C9" s="162"/>
      <c r="D9" s="186"/>
      <c r="E9" s="186"/>
      <c r="F9" s="186"/>
      <c r="G9" s="186"/>
      <c r="H9" s="186"/>
      <c r="I9" s="186"/>
      <c r="J9" s="186"/>
      <c r="K9" s="7">
        <f t="shared" si="3"/>
        <v>0</v>
      </c>
      <c r="M9" s="102">
        <f>M8+1</f>
        <v>3</v>
      </c>
      <c r="N9" s="103" t="str">
        <f>Tutor_Names!B4</f>
        <v>Bikash Sahoo</v>
      </c>
      <c r="O9" s="104">
        <f t="shared" si="4"/>
        <v>0</v>
      </c>
      <c r="P9" s="91">
        <f t="shared" si="5"/>
        <v>0</v>
      </c>
      <c r="Q9" s="92">
        <f t="shared" si="6"/>
        <v>0</v>
      </c>
      <c r="R9" s="3">
        <f t="shared" si="7"/>
        <v>0</v>
      </c>
      <c r="V9" s="87">
        <f t="shared" si="8"/>
        <v>0</v>
      </c>
      <c r="W9" s="88">
        <f t="shared" si="8"/>
        <v>0</v>
      </c>
      <c r="X9" s="88">
        <f t="shared" si="8"/>
        <v>0</v>
      </c>
      <c r="Y9" s="88">
        <f t="shared" si="0"/>
        <v>0</v>
      </c>
      <c r="Z9" s="88">
        <f t="shared" si="0"/>
        <v>0</v>
      </c>
      <c r="AA9" s="88">
        <f t="shared" si="0"/>
        <v>0</v>
      </c>
      <c r="AB9" s="88">
        <f t="shared" si="0"/>
        <v>0</v>
      </c>
      <c r="AC9" s="88">
        <f t="shared" si="0"/>
        <v>0</v>
      </c>
      <c r="AD9" s="88">
        <f t="shared" si="0"/>
        <v>0</v>
      </c>
      <c r="AE9" s="88">
        <f t="shared" si="0"/>
        <v>0</v>
      </c>
      <c r="AF9" s="88">
        <f t="shared" si="0"/>
        <v>0</v>
      </c>
      <c r="AG9" s="88">
        <f t="shared" si="0"/>
        <v>0</v>
      </c>
      <c r="AH9" s="88">
        <f t="shared" si="0"/>
        <v>0</v>
      </c>
      <c r="AI9" s="88">
        <f t="shared" si="0"/>
        <v>0</v>
      </c>
      <c r="AJ9" s="88">
        <f t="shared" si="0"/>
        <v>0</v>
      </c>
      <c r="AK9" s="88">
        <f t="shared" si="0"/>
        <v>0</v>
      </c>
      <c r="AL9" s="88">
        <f t="shared" si="0"/>
        <v>0</v>
      </c>
      <c r="AM9" s="88">
        <f t="shared" si="0"/>
        <v>0</v>
      </c>
      <c r="AN9" s="88">
        <f t="shared" si="0"/>
        <v>0</v>
      </c>
      <c r="AO9" s="88">
        <f t="shared" si="0"/>
        <v>0</v>
      </c>
      <c r="AP9" s="88">
        <f t="shared" si="0"/>
        <v>0</v>
      </c>
      <c r="AQ9" s="88">
        <f t="shared" si="0"/>
        <v>0</v>
      </c>
      <c r="AR9" s="88">
        <f t="shared" si="0"/>
        <v>0</v>
      </c>
      <c r="AS9" s="88">
        <f t="shared" si="0"/>
        <v>0</v>
      </c>
      <c r="AT9" s="88">
        <f t="shared" si="0"/>
        <v>0</v>
      </c>
      <c r="AU9" s="88">
        <f t="shared" si="0"/>
        <v>0</v>
      </c>
      <c r="AV9" s="88">
        <f t="shared" si="0"/>
        <v>0</v>
      </c>
      <c r="AW9" s="88">
        <f t="shared" si="0"/>
        <v>0</v>
      </c>
      <c r="AX9" s="88">
        <f t="shared" si="0"/>
        <v>0</v>
      </c>
      <c r="AY9" s="88">
        <f t="shared" si="0"/>
        <v>0</v>
      </c>
      <c r="AZ9" s="88">
        <f t="shared" si="0"/>
        <v>0</v>
      </c>
      <c r="BA9" s="88">
        <f t="shared" si="0"/>
        <v>0</v>
      </c>
      <c r="BB9" s="88">
        <f t="shared" si="0"/>
        <v>0</v>
      </c>
      <c r="BC9" s="88">
        <f t="shared" si="0"/>
        <v>0</v>
      </c>
      <c r="BD9" s="89">
        <f t="shared" si="0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  <c r="BT9" s="89">
        <f t="shared" si="1"/>
        <v>0</v>
      </c>
      <c r="BU9" s="89">
        <f t="shared" si="2"/>
        <v>0</v>
      </c>
      <c r="BV9" s="89">
        <f t="shared" si="2"/>
        <v>0</v>
      </c>
      <c r="BW9" s="89">
        <f t="shared" si="2"/>
        <v>0</v>
      </c>
      <c r="BX9" s="89">
        <f t="shared" si="2"/>
        <v>0</v>
      </c>
      <c r="BY9" s="89">
        <f t="shared" si="2"/>
        <v>0</v>
      </c>
      <c r="BZ9" s="89">
        <f t="shared" si="2"/>
        <v>0</v>
      </c>
      <c r="CA9" s="89">
        <f t="shared" si="2"/>
        <v>0</v>
      </c>
      <c r="CB9" s="89">
        <f t="shared" si="2"/>
        <v>0</v>
      </c>
      <c r="CC9" s="89">
        <f t="shared" si="2"/>
        <v>0</v>
      </c>
      <c r="CD9" s="89">
        <f t="shared" si="2"/>
        <v>0</v>
      </c>
      <c r="CE9" s="89">
        <f t="shared" si="2"/>
        <v>0</v>
      </c>
      <c r="CF9" s="89">
        <f t="shared" si="2"/>
        <v>0</v>
      </c>
      <c r="CG9" s="89">
        <f t="shared" si="2"/>
        <v>0</v>
      </c>
      <c r="CH9" s="89">
        <f t="shared" si="2"/>
        <v>0</v>
      </c>
      <c r="CI9" s="89">
        <f t="shared" si="2"/>
        <v>0</v>
      </c>
      <c r="CJ9" s="89">
        <f t="shared" si="2"/>
        <v>0</v>
      </c>
      <c r="CK9" s="89">
        <f t="shared" si="2"/>
        <v>0</v>
      </c>
      <c r="CL9" s="89">
        <f t="shared" si="2"/>
        <v>0</v>
      </c>
      <c r="CM9" s="89">
        <f t="shared" si="2"/>
        <v>0</v>
      </c>
      <c r="CN9" s="89">
        <f t="shared" si="2"/>
        <v>0</v>
      </c>
      <c r="CO9" s="89">
        <f t="shared" si="2"/>
        <v>0</v>
      </c>
      <c r="CP9" s="89">
        <f t="shared" si="2"/>
        <v>0</v>
      </c>
      <c r="CQ9" s="89">
        <f t="shared" si="2"/>
        <v>0</v>
      </c>
      <c r="CR9" s="89">
        <f t="shared" si="2"/>
        <v>0</v>
      </c>
      <c r="CS9" s="89">
        <f t="shared" si="2"/>
        <v>0</v>
      </c>
      <c r="CT9" s="89">
        <f t="shared" si="2"/>
        <v>0</v>
      </c>
      <c r="CU9" s="89">
        <f t="shared" si="2"/>
        <v>0</v>
      </c>
      <c r="CV9" s="89">
        <f t="shared" si="2"/>
        <v>0</v>
      </c>
      <c r="CW9" s="89">
        <f t="shared" si="2"/>
        <v>0</v>
      </c>
      <c r="CX9" s="89">
        <f t="shared" si="2"/>
        <v>0</v>
      </c>
      <c r="CY9" s="89">
        <f t="shared" si="2"/>
        <v>0</v>
      </c>
      <c r="CZ9" s="89">
        <f t="shared" si="2"/>
        <v>0</v>
      </c>
      <c r="DA9" s="89">
        <f t="shared" si="2"/>
        <v>0</v>
      </c>
      <c r="DB9" s="89">
        <f t="shared" si="2"/>
        <v>0</v>
      </c>
      <c r="DC9" s="89">
        <f t="shared" si="2"/>
        <v>0</v>
      </c>
      <c r="DD9" s="89">
        <f t="shared" si="2"/>
        <v>0</v>
      </c>
      <c r="DE9" s="89">
        <f t="shared" si="2"/>
        <v>0</v>
      </c>
      <c r="DF9" s="89">
        <f t="shared" si="2"/>
        <v>0</v>
      </c>
      <c r="DG9" s="89">
        <f t="shared" si="2"/>
        <v>0</v>
      </c>
      <c r="DH9" s="89">
        <f t="shared" si="2"/>
        <v>0</v>
      </c>
      <c r="DI9" s="89">
        <f t="shared" si="2"/>
        <v>0</v>
      </c>
      <c r="DJ9" s="89">
        <f t="shared" si="2"/>
        <v>0</v>
      </c>
      <c r="DK9" s="89">
        <f t="shared" si="2"/>
        <v>0</v>
      </c>
      <c r="DL9" s="89">
        <f t="shared" si="2"/>
        <v>0</v>
      </c>
      <c r="DM9" s="89">
        <f t="shared" si="2"/>
        <v>0</v>
      </c>
      <c r="DN9" s="89">
        <f t="shared" si="2"/>
        <v>0</v>
      </c>
      <c r="DO9" s="89">
        <f t="shared" si="2"/>
        <v>0</v>
      </c>
      <c r="DP9" s="89">
        <f t="shared" si="2"/>
        <v>0</v>
      </c>
      <c r="DQ9" s="89">
        <f t="shared" si="2"/>
        <v>0</v>
      </c>
      <c r="DR9" s="89">
        <f t="shared" si="2"/>
        <v>0</v>
      </c>
      <c r="DS9" s="89">
        <f t="shared" si="2"/>
        <v>0</v>
      </c>
    </row>
    <row r="10" spans="2:123" s="3" customFormat="1" ht="20.100000000000001" customHeight="1" thickBot="1" x14ac:dyDescent="0.35">
      <c r="B10" s="167"/>
      <c r="C10" s="168"/>
      <c r="D10" s="176"/>
      <c r="E10" s="176"/>
      <c r="F10" s="176"/>
      <c r="G10" s="176"/>
      <c r="H10" s="176"/>
      <c r="I10" s="176"/>
      <c r="J10" s="176"/>
      <c r="K10" s="7">
        <f t="shared" si="3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4"/>
        <v>0</v>
      </c>
      <c r="P10" s="91">
        <f t="shared" si="5"/>
        <v>0</v>
      </c>
      <c r="Q10" s="92">
        <f t="shared" si="6"/>
        <v>0</v>
      </c>
      <c r="R10" s="3">
        <f t="shared" si="7"/>
        <v>0</v>
      </c>
      <c r="V10" s="87">
        <f t="shared" si="8"/>
        <v>0</v>
      </c>
      <c r="W10" s="88">
        <f t="shared" si="8"/>
        <v>0</v>
      </c>
      <c r="X10" s="88">
        <f t="shared" si="8"/>
        <v>0</v>
      </c>
      <c r="Y10" s="88">
        <f t="shared" si="0"/>
        <v>0</v>
      </c>
      <c r="Z10" s="88">
        <f t="shared" si="0"/>
        <v>0</v>
      </c>
      <c r="AA10" s="88">
        <f t="shared" si="0"/>
        <v>0</v>
      </c>
      <c r="AB10" s="88">
        <f t="shared" si="0"/>
        <v>0</v>
      </c>
      <c r="AC10" s="88">
        <f t="shared" si="0"/>
        <v>0</v>
      </c>
      <c r="AD10" s="88">
        <f t="shared" si="0"/>
        <v>0</v>
      </c>
      <c r="AE10" s="88">
        <f t="shared" si="0"/>
        <v>0</v>
      </c>
      <c r="AF10" s="88">
        <f t="shared" si="0"/>
        <v>0</v>
      </c>
      <c r="AG10" s="88">
        <f t="shared" si="0"/>
        <v>0</v>
      </c>
      <c r="AH10" s="88">
        <f t="shared" si="0"/>
        <v>0</v>
      </c>
      <c r="AI10" s="88">
        <f t="shared" si="0"/>
        <v>0</v>
      </c>
      <c r="AJ10" s="88">
        <f t="shared" si="0"/>
        <v>0</v>
      </c>
      <c r="AK10" s="88">
        <f t="shared" si="0"/>
        <v>0</v>
      </c>
      <c r="AL10" s="88">
        <f t="shared" si="0"/>
        <v>0</v>
      </c>
      <c r="AM10" s="88">
        <f t="shared" si="0"/>
        <v>0</v>
      </c>
      <c r="AN10" s="88">
        <f t="shared" si="0"/>
        <v>0</v>
      </c>
      <c r="AO10" s="88">
        <f t="shared" si="0"/>
        <v>0</v>
      </c>
      <c r="AP10" s="88">
        <f t="shared" si="0"/>
        <v>0</v>
      </c>
      <c r="AQ10" s="88">
        <f t="shared" si="0"/>
        <v>0</v>
      </c>
      <c r="AR10" s="88">
        <f t="shared" si="0"/>
        <v>0</v>
      </c>
      <c r="AS10" s="88">
        <f t="shared" si="0"/>
        <v>0</v>
      </c>
      <c r="AT10" s="88">
        <f t="shared" si="0"/>
        <v>0</v>
      </c>
      <c r="AU10" s="88">
        <f t="shared" si="0"/>
        <v>0</v>
      </c>
      <c r="AV10" s="88">
        <f t="shared" si="0"/>
        <v>0</v>
      </c>
      <c r="AW10" s="88">
        <f t="shared" si="0"/>
        <v>0</v>
      </c>
      <c r="AX10" s="88">
        <f t="shared" si="0"/>
        <v>0</v>
      </c>
      <c r="AY10" s="88">
        <f t="shared" si="0"/>
        <v>0</v>
      </c>
      <c r="AZ10" s="88">
        <f t="shared" si="0"/>
        <v>0</v>
      </c>
      <c r="BA10" s="88">
        <f t="shared" si="0"/>
        <v>0</v>
      </c>
      <c r="BB10" s="88">
        <f t="shared" si="0"/>
        <v>0</v>
      </c>
      <c r="BC10" s="88">
        <f t="shared" si="0"/>
        <v>0</v>
      </c>
      <c r="BD10" s="89">
        <f t="shared" si="0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  <c r="BT10" s="89">
        <f t="shared" si="1"/>
        <v>0</v>
      </c>
      <c r="BU10" s="89">
        <f t="shared" si="2"/>
        <v>0</v>
      </c>
      <c r="BV10" s="89">
        <f t="shared" si="2"/>
        <v>0</v>
      </c>
      <c r="BW10" s="89">
        <f t="shared" si="2"/>
        <v>0</v>
      </c>
      <c r="BX10" s="89">
        <f t="shared" si="2"/>
        <v>0</v>
      </c>
      <c r="BY10" s="89">
        <f t="shared" si="2"/>
        <v>0</v>
      </c>
      <c r="BZ10" s="89">
        <f t="shared" si="2"/>
        <v>0</v>
      </c>
      <c r="CA10" s="89">
        <f t="shared" si="2"/>
        <v>0</v>
      </c>
      <c r="CB10" s="89">
        <f t="shared" si="2"/>
        <v>0</v>
      </c>
      <c r="CC10" s="89">
        <f t="shared" si="2"/>
        <v>0</v>
      </c>
      <c r="CD10" s="89">
        <f t="shared" si="2"/>
        <v>0</v>
      </c>
      <c r="CE10" s="89">
        <f t="shared" si="2"/>
        <v>0</v>
      </c>
      <c r="CF10" s="89">
        <f t="shared" si="2"/>
        <v>0</v>
      </c>
      <c r="CG10" s="89">
        <f t="shared" si="2"/>
        <v>0</v>
      </c>
      <c r="CH10" s="89">
        <f t="shared" si="2"/>
        <v>0</v>
      </c>
      <c r="CI10" s="89">
        <f t="shared" si="2"/>
        <v>0</v>
      </c>
      <c r="CJ10" s="89">
        <f t="shared" si="2"/>
        <v>0</v>
      </c>
      <c r="CK10" s="89">
        <f t="shared" si="2"/>
        <v>0</v>
      </c>
      <c r="CL10" s="89">
        <f t="shared" si="2"/>
        <v>0</v>
      </c>
      <c r="CM10" s="89">
        <f t="shared" si="2"/>
        <v>0</v>
      </c>
      <c r="CN10" s="89">
        <f t="shared" si="2"/>
        <v>0</v>
      </c>
      <c r="CO10" s="89">
        <f t="shared" si="2"/>
        <v>0</v>
      </c>
      <c r="CP10" s="89">
        <f t="shared" si="2"/>
        <v>0</v>
      </c>
      <c r="CQ10" s="89">
        <f t="shared" si="2"/>
        <v>0</v>
      </c>
      <c r="CR10" s="89">
        <f t="shared" si="2"/>
        <v>0</v>
      </c>
      <c r="CS10" s="89">
        <f t="shared" si="2"/>
        <v>0</v>
      </c>
      <c r="CT10" s="89">
        <f t="shared" si="2"/>
        <v>0</v>
      </c>
      <c r="CU10" s="89">
        <f t="shared" si="2"/>
        <v>0</v>
      </c>
      <c r="CV10" s="89">
        <f t="shared" si="2"/>
        <v>0</v>
      </c>
      <c r="CW10" s="89">
        <f t="shared" si="2"/>
        <v>0</v>
      </c>
      <c r="CX10" s="89">
        <f t="shared" si="2"/>
        <v>0</v>
      </c>
      <c r="CY10" s="89">
        <f t="shared" si="2"/>
        <v>0</v>
      </c>
      <c r="CZ10" s="89">
        <f t="shared" si="2"/>
        <v>0</v>
      </c>
      <c r="DA10" s="89">
        <f t="shared" si="2"/>
        <v>0</v>
      </c>
      <c r="DB10" s="89">
        <f t="shared" si="2"/>
        <v>0</v>
      </c>
      <c r="DC10" s="89">
        <f t="shared" si="2"/>
        <v>0</v>
      </c>
      <c r="DD10" s="89">
        <f t="shared" si="2"/>
        <v>0</v>
      </c>
      <c r="DE10" s="89">
        <f t="shared" si="2"/>
        <v>0</v>
      </c>
      <c r="DF10" s="89">
        <f t="shared" si="2"/>
        <v>0</v>
      </c>
      <c r="DG10" s="89">
        <f t="shared" si="2"/>
        <v>0</v>
      </c>
      <c r="DH10" s="89">
        <f t="shared" si="2"/>
        <v>0</v>
      </c>
      <c r="DI10" s="89">
        <f t="shared" si="2"/>
        <v>0</v>
      </c>
      <c r="DJ10" s="89">
        <f t="shared" si="2"/>
        <v>0</v>
      </c>
      <c r="DK10" s="89">
        <f t="shared" si="2"/>
        <v>0</v>
      </c>
      <c r="DL10" s="89">
        <f t="shared" si="2"/>
        <v>0</v>
      </c>
      <c r="DM10" s="89">
        <f t="shared" si="2"/>
        <v>0</v>
      </c>
      <c r="DN10" s="89">
        <f t="shared" si="2"/>
        <v>0</v>
      </c>
      <c r="DO10" s="89">
        <f t="shared" si="2"/>
        <v>0</v>
      </c>
      <c r="DP10" s="89">
        <f t="shared" si="2"/>
        <v>0</v>
      </c>
      <c r="DQ10" s="89">
        <f t="shared" si="2"/>
        <v>0</v>
      </c>
      <c r="DR10" s="89">
        <f t="shared" si="2"/>
        <v>0</v>
      </c>
      <c r="DS10" s="89">
        <f t="shared" si="2"/>
        <v>0</v>
      </c>
    </row>
    <row r="11" spans="2:123" s="3" customFormat="1" ht="20.100000000000001" customHeight="1" thickBot="1" x14ac:dyDescent="0.35">
      <c r="B11" s="169"/>
      <c r="C11" s="170"/>
      <c r="D11" s="188"/>
      <c r="E11" s="186"/>
      <c r="F11" s="186"/>
      <c r="G11" s="186"/>
      <c r="H11" s="186"/>
      <c r="I11" s="186"/>
      <c r="J11" s="186"/>
      <c r="K11" s="7">
        <f t="shared" si="3"/>
        <v>0</v>
      </c>
      <c r="M11" s="102">
        <f t="shared" si="9"/>
        <v>5</v>
      </c>
      <c r="N11" s="103" t="str">
        <f>Tutor_Names!B6</f>
        <v>Dipali Chandgude</v>
      </c>
      <c r="O11" s="104">
        <f t="shared" si="4"/>
        <v>0</v>
      </c>
      <c r="P11" s="91">
        <f t="shared" si="5"/>
        <v>0</v>
      </c>
      <c r="Q11" s="92">
        <f t="shared" si="6"/>
        <v>0</v>
      </c>
      <c r="R11" s="3">
        <f t="shared" si="7"/>
        <v>0</v>
      </c>
      <c r="V11" s="87">
        <f t="shared" si="8"/>
        <v>0</v>
      </c>
      <c r="W11" s="88">
        <f t="shared" si="8"/>
        <v>0</v>
      </c>
      <c r="X11" s="88">
        <f t="shared" si="8"/>
        <v>0</v>
      </c>
      <c r="Y11" s="88">
        <f t="shared" si="0"/>
        <v>0</v>
      </c>
      <c r="Z11" s="88">
        <f t="shared" si="0"/>
        <v>0</v>
      </c>
      <c r="AA11" s="88">
        <f t="shared" si="0"/>
        <v>0</v>
      </c>
      <c r="AB11" s="88">
        <f t="shared" si="0"/>
        <v>0</v>
      </c>
      <c r="AC11" s="88">
        <f t="shared" si="0"/>
        <v>0</v>
      </c>
      <c r="AD11" s="88">
        <f t="shared" si="0"/>
        <v>0</v>
      </c>
      <c r="AE11" s="88">
        <f t="shared" si="0"/>
        <v>0</v>
      </c>
      <c r="AF11" s="88">
        <f t="shared" si="0"/>
        <v>0</v>
      </c>
      <c r="AG11" s="88">
        <f t="shared" si="0"/>
        <v>0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88">
        <f t="shared" si="0"/>
        <v>0</v>
      </c>
      <c r="AL11" s="88">
        <f t="shared" si="0"/>
        <v>0</v>
      </c>
      <c r="AM11" s="88">
        <f t="shared" si="0"/>
        <v>0</v>
      </c>
      <c r="AN11" s="88">
        <f t="shared" si="0"/>
        <v>0</v>
      </c>
      <c r="AO11" s="88">
        <f t="shared" si="0"/>
        <v>0</v>
      </c>
      <c r="AP11" s="88">
        <f t="shared" si="0"/>
        <v>0</v>
      </c>
      <c r="AQ11" s="88">
        <f t="shared" si="0"/>
        <v>0</v>
      </c>
      <c r="AR11" s="88">
        <f t="shared" si="0"/>
        <v>0</v>
      </c>
      <c r="AS11" s="88">
        <f t="shared" si="0"/>
        <v>0</v>
      </c>
      <c r="AT11" s="88">
        <f t="shared" si="0"/>
        <v>0</v>
      </c>
      <c r="AU11" s="88">
        <f t="shared" si="0"/>
        <v>0</v>
      </c>
      <c r="AV11" s="88">
        <f t="shared" si="0"/>
        <v>0</v>
      </c>
      <c r="AW11" s="88">
        <f t="shared" si="0"/>
        <v>0</v>
      </c>
      <c r="AX11" s="88">
        <f t="shared" si="0"/>
        <v>0</v>
      </c>
      <c r="AY11" s="88">
        <f t="shared" si="0"/>
        <v>0</v>
      </c>
      <c r="AZ11" s="88">
        <f t="shared" si="0"/>
        <v>0</v>
      </c>
      <c r="BA11" s="88">
        <f t="shared" si="0"/>
        <v>0</v>
      </c>
      <c r="BB11" s="88">
        <f t="shared" si="0"/>
        <v>0</v>
      </c>
      <c r="BC11" s="88">
        <f t="shared" si="0"/>
        <v>0</v>
      </c>
      <c r="BD11" s="89">
        <f t="shared" si="0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  <c r="BT11" s="89">
        <f t="shared" si="1"/>
        <v>0</v>
      </c>
      <c r="BU11" s="89">
        <f t="shared" si="2"/>
        <v>0</v>
      </c>
      <c r="BV11" s="89">
        <f t="shared" si="2"/>
        <v>0</v>
      </c>
      <c r="BW11" s="89">
        <f t="shared" si="2"/>
        <v>0</v>
      </c>
      <c r="BX11" s="89">
        <f t="shared" si="2"/>
        <v>0</v>
      </c>
      <c r="BY11" s="89">
        <f t="shared" si="2"/>
        <v>0</v>
      </c>
      <c r="BZ11" s="89">
        <f t="shared" si="2"/>
        <v>0</v>
      </c>
      <c r="CA11" s="89">
        <f t="shared" si="2"/>
        <v>0</v>
      </c>
      <c r="CB11" s="89">
        <f t="shared" si="2"/>
        <v>0</v>
      </c>
      <c r="CC11" s="89">
        <f t="shared" si="2"/>
        <v>0</v>
      </c>
      <c r="CD11" s="89">
        <f t="shared" si="2"/>
        <v>0</v>
      </c>
      <c r="CE11" s="89">
        <f t="shared" si="2"/>
        <v>0</v>
      </c>
      <c r="CF11" s="89">
        <f t="shared" si="2"/>
        <v>0</v>
      </c>
      <c r="CG11" s="89">
        <f t="shared" si="2"/>
        <v>0</v>
      </c>
      <c r="CH11" s="89">
        <f t="shared" si="2"/>
        <v>0</v>
      </c>
      <c r="CI11" s="89">
        <f t="shared" si="2"/>
        <v>0</v>
      </c>
      <c r="CJ11" s="89">
        <f t="shared" si="2"/>
        <v>0</v>
      </c>
      <c r="CK11" s="89">
        <f t="shared" si="2"/>
        <v>0</v>
      </c>
      <c r="CL11" s="89">
        <f t="shared" si="2"/>
        <v>0</v>
      </c>
      <c r="CM11" s="89">
        <f t="shared" si="2"/>
        <v>0</v>
      </c>
      <c r="CN11" s="89">
        <f t="shared" si="2"/>
        <v>0</v>
      </c>
      <c r="CO11" s="89">
        <f t="shared" si="2"/>
        <v>0</v>
      </c>
      <c r="CP11" s="89">
        <f t="shared" si="2"/>
        <v>0</v>
      </c>
      <c r="CQ11" s="89">
        <f t="shared" si="2"/>
        <v>0</v>
      </c>
      <c r="CR11" s="89">
        <f t="shared" si="2"/>
        <v>0</v>
      </c>
      <c r="CS11" s="89">
        <f t="shared" si="2"/>
        <v>0</v>
      </c>
      <c r="CT11" s="89">
        <f t="shared" si="2"/>
        <v>0</v>
      </c>
      <c r="CU11" s="89">
        <f t="shared" si="2"/>
        <v>0</v>
      </c>
      <c r="CV11" s="89">
        <f t="shared" si="2"/>
        <v>0</v>
      </c>
      <c r="CW11" s="89">
        <f t="shared" si="2"/>
        <v>0</v>
      </c>
      <c r="CX11" s="89">
        <f t="shared" si="2"/>
        <v>0</v>
      </c>
      <c r="CY11" s="89">
        <f t="shared" si="2"/>
        <v>0</v>
      </c>
      <c r="CZ11" s="89">
        <f t="shared" si="2"/>
        <v>0</v>
      </c>
      <c r="DA11" s="89">
        <f t="shared" si="2"/>
        <v>0</v>
      </c>
      <c r="DB11" s="89">
        <f t="shared" si="2"/>
        <v>0</v>
      </c>
      <c r="DC11" s="89">
        <f t="shared" si="2"/>
        <v>0</v>
      </c>
      <c r="DD11" s="89">
        <f t="shared" si="2"/>
        <v>0</v>
      </c>
      <c r="DE11" s="89">
        <f t="shared" si="2"/>
        <v>0</v>
      </c>
      <c r="DF11" s="89">
        <f t="shared" si="2"/>
        <v>0</v>
      </c>
      <c r="DG11" s="89">
        <f t="shared" si="2"/>
        <v>0</v>
      </c>
      <c r="DH11" s="89">
        <f t="shared" si="2"/>
        <v>0</v>
      </c>
      <c r="DI11" s="89">
        <f t="shared" si="2"/>
        <v>0</v>
      </c>
      <c r="DJ11" s="89">
        <f t="shared" si="2"/>
        <v>0</v>
      </c>
      <c r="DK11" s="89">
        <f t="shared" si="2"/>
        <v>0</v>
      </c>
      <c r="DL11" s="89">
        <f t="shared" si="2"/>
        <v>0</v>
      </c>
      <c r="DM11" s="89">
        <f t="shared" si="2"/>
        <v>0</v>
      </c>
      <c r="DN11" s="89">
        <f t="shared" si="2"/>
        <v>0</v>
      </c>
      <c r="DO11" s="89">
        <f t="shared" si="2"/>
        <v>0</v>
      </c>
      <c r="DP11" s="89">
        <f t="shared" si="2"/>
        <v>0</v>
      </c>
      <c r="DQ11" s="89">
        <f t="shared" si="2"/>
        <v>0</v>
      </c>
      <c r="DR11" s="89">
        <f t="shared" si="2"/>
        <v>0</v>
      </c>
      <c r="DS11" s="89">
        <f t="shared" si="2"/>
        <v>0</v>
      </c>
    </row>
    <row r="12" spans="2:123" s="3" customFormat="1" ht="20.100000000000001" customHeight="1" thickBot="1" x14ac:dyDescent="0.35">
      <c r="B12" s="167"/>
      <c r="C12" s="168"/>
      <c r="D12" s="188"/>
      <c r="E12" s="188"/>
      <c r="F12" s="188"/>
      <c r="G12" s="188"/>
      <c r="H12" s="188"/>
      <c r="I12" s="188"/>
      <c r="J12" s="188"/>
      <c r="K12" s="7">
        <f t="shared" si="3"/>
        <v>0</v>
      </c>
      <c r="M12" s="102">
        <f t="shared" si="9"/>
        <v>6</v>
      </c>
      <c r="N12" s="103" t="str">
        <f>Tutor_Names!B7</f>
        <v>Hanumant Lahane</v>
      </c>
      <c r="O12" s="104">
        <f t="shared" si="4"/>
        <v>0</v>
      </c>
      <c r="P12" s="91">
        <f t="shared" si="5"/>
        <v>0</v>
      </c>
      <c r="Q12" s="92">
        <f t="shared" si="6"/>
        <v>0</v>
      </c>
      <c r="R12" s="3">
        <f t="shared" si="7"/>
        <v>0</v>
      </c>
      <c r="V12" s="87">
        <f t="shared" si="8"/>
        <v>0</v>
      </c>
      <c r="W12" s="88">
        <f t="shared" si="8"/>
        <v>0</v>
      </c>
      <c r="X12" s="88">
        <f t="shared" si="8"/>
        <v>0</v>
      </c>
      <c r="Y12" s="88">
        <f t="shared" si="0"/>
        <v>0</v>
      </c>
      <c r="Z12" s="88">
        <f t="shared" si="0"/>
        <v>0</v>
      </c>
      <c r="AA12" s="88">
        <f t="shared" si="0"/>
        <v>0</v>
      </c>
      <c r="AB12" s="88">
        <f t="shared" si="0"/>
        <v>0</v>
      </c>
      <c r="AC12" s="88">
        <f t="shared" si="0"/>
        <v>0</v>
      </c>
      <c r="AD12" s="88">
        <f t="shared" si="0"/>
        <v>0</v>
      </c>
      <c r="AE12" s="88">
        <f t="shared" si="0"/>
        <v>0</v>
      </c>
      <c r="AF12" s="88">
        <f t="shared" si="0"/>
        <v>0</v>
      </c>
      <c r="AG12" s="88">
        <f t="shared" si="0"/>
        <v>0</v>
      </c>
      <c r="AH12" s="88">
        <f t="shared" si="0"/>
        <v>0</v>
      </c>
      <c r="AI12" s="88">
        <f t="shared" si="0"/>
        <v>0</v>
      </c>
      <c r="AJ12" s="88">
        <f t="shared" si="0"/>
        <v>0</v>
      </c>
      <c r="AK12" s="88">
        <f t="shared" si="0"/>
        <v>0</v>
      </c>
      <c r="AL12" s="88">
        <f t="shared" si="0"/>
        <v>0</v>
      </c>
      <c r="AM12" s="88">
        <f t="shared" si="0"/>
        <v>0</v>
      </c>
      <c r="AN12" s="88">
        <f t="shared" si="0"/>
        <v>0</v>
      </c>
      <c r="AO12" s="88">
        <f t="shared" si="0"/>
        <v>0</v>
      </c>
      <c r="AP12" s="88">
        <f t="shared" si="0"/>
        <v>0</v>
      </c>
      <c r="AQ12" s="88">
        <f t="shared" si="0"/>
        <v>0</v>
      </c>
      <c r="AR12" s="88">
        <f t="shared" si="0"/>
        <v>0</v>
      </c>
      <c r="AS12" s="88">
        <f t="shared" si="0"/>
        <v>0</v>
      </c>
      <c r="AT12" s="88">
        <f t="shared" si="0"/>
        <v>0</v>
      </c>
      <c r="AU12" s="88">
        <f t="shared" si="0"/>
        <v>0</v>
      </c>
      <c r="AV12" s="88">
        <f t="shared" si="0"/>
        <v>0</v>
      </c>
      <c r="AW12" s="88">
        <f t="shared" si="0"/>
        <v>0</v>
      </c>
      <c r="AX12" s="88">
        <f t="shared" si="0"/>
        <v>0</v>
      </c>
      <c r="AY12" s="88">
        <f t="shared" si="0"/>
        <v>0</v>
      </c>
      <c r="AZ12" s="88">
        <f t="shared" si="0"/>
        <v>0</v>
      </c>
      <c r="BA12" s="88">
        <f t="shared" si="0"/>
        <v>0</v>
      </c>
      <c r="BB12" s="88">
        <f t="shared" si="0"/>
        <v>0</v>
      </c>
      <c r="BC12" s="88">
        <f t="shared" si="0"/>
        <v>0</v>
      </c>
      <c r="BD12" s="89">
        <f t="shared" si="0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  <c r="BT12" s="89">
        <f t="shared" si="1"/>
        <v>0</v>
      </c>
      <c r="BU12" s="89">
        <f t="shared" ref="BU12:CJ31" si="10">COUNTIF($D12:$J12,BU$6)*$C12</f>
        <v>0</v>
      </c>
      <c r="BV12" s="89">
        <f t="shared" si="10"/>
        <v>0</v>
      </c>
      <c r="BW12" s="89">
        <f t="shared" si="10"/>
        <v>0</v>
      </c>
      <c r="BX12" s="89">
        <f t="shared" si="10"/>
        <v>0</v>
      </c>
      <c r="BY12" s="89">
        <f t="shared" si="10"/>
        <v>0</v>
      </c>
      <c r="BZ12" s="89">
        <f t="shared" si="10"/>
        <v>0</v>
      </c>
      <c r="CA12" s="89">
        <f t="shared" si="10"/>
        <v>0</v>
      </c>
      <c r="CB12" s="89">
        <f t="shared" si="10"/>
        <v>0</v>
      </c>
      <c r="CC12" s="89">
        <f t="shared" si="10"/>
        <v>0</v>
      </c>
      <c r="CD12" s="89">
        <f t="shared" si="10"/>
        <v>0</v>
      </c>
      <c r="CE12" s="89">
        <f t="shared" si="10"/>
        <v>0</v>
      </c>
      <c r="CF12" s="89">
        <f t="shared" si="10"/>
        <v>0</v>
      </c>
      <c r="CG12" s="89">
        <f t="shared" si="10"/>
        <v>0</v>
      </c>
      <c r="CH12" s="89">
        <f t="shared" si="10"/>
        <v>0</v>
      </c>
      <c r="CI12" s="89">
        <f t="shared" si="10"/>
        <v>0</v>
      </c>
      <c r="CJ12" s="89">
        <f t="shared" si="10"/>
        <v>0</v>
      </c>
      <c r="CK12" s="89">
        <f t="shared" ref="CK12:CZ27" si="11">COUNTIF($D12:$J12,CK$6)*$C12</f>
        <v>0</v>
      </c>
      <c r="CL12" s="89">
        <f t="shared" si="11"/>
        <v>0</v>
      </c>
      <c r="CM12" s="89">
        <f t="shared" si="11"/>
        <v>0</v>
      </c>
      <c r="CN12" s="89">
        <f t="shared" si="11"/>
        <v>0</v>
      </c>
      <c r="CO12" s="89">
        <f t="shared" si="11"/>
        <v>0</v>
      </c>
      <c r="CP12" s="89">
        <f t="shared" si="11"/>
        <v>0</v>
      </c>
      <c r="CQ12" s="89">
        <f t="shared" si="11"/>
        <v>0</v>
      </c>
      <c r="CR12" s="89">
        <f t="shared" si="11"/>
        <v>0</v>
      </c>
      <c r="CS12" s="89">
        <f t="shared" si="11"/>
        <v>0</v>
      </c>
      <c r="CT12" s="89">
        <f t="shared" si="11"/>
        <v>0</v>
      </c>
      <c r="CU12" s="89">
        <f t="shared" si="11"/>
        <v>0</v>
      </c>
      <c r="CV12" s="89">
        <f t="shared" si="11"/>
        <v>0</v>
      </c>
      <c r="CW12" s="89">
        <f t="shared" si="11"/>
        <v>0</v>
      </c>
      <c r="CX12" s="89">
        <f t="shared" si="11"/>
        <v>0</v>
      </c>
      <c r="CY12" s="89">
        <f t="shared" si="11"/>
        <v>0</v>
      </c>
      <c r="CZ12" s="89">
        <f t="shared" si="11"/>
        <v>0</v>
      </c>
      <c r="DA12" s="89">
        <f t="shared" ref="DA12:DP27" si="12">COUNTIF($D12:$J12,DA$6)*$C12</f>
        <v>0</v>
      </c>
      <c r="DB12" s="89">
        <f t="shared" si="12"/>
        <v>0</v>
      </c>
      <c r="DC12" s="89">
        <f t="shared" si="12"/>
        <v>0</v>
      </c>
      <c r="DD12" s="89">
        <f t="shared" si="12"/>
        <v>0</v>
      </c>
      <c r="DE12" s="89">
        <f t="shared" si="12"/>
        <v>0</v>
      </c>
      <c r="DF12" s="89">
        <f t="shared" si="12"/>
        <v>0</v>
      </c>
      <c r="DG12" s="89">
        <f t="shared" si="12"/>
        <v>0</v>
      </c>
      <c r="DH12" s="89">
        <f t="shared" si="12"/>
        <v>0</v>
      </c>
      <c r="DI12" s="89">
        <f t="shared" si="12"/>
        <v>0</v>
      </c>
      <c r="DJ12" s="89">
        <f t="shared" si="12"/>
        <v>0</v>
      </c>
      <c r="DK12" s="89">
        <f t="shared" si="12"/>
        <v>0</v>
      </c>
      <c r="DL12" s="89">
        <f t="shared" si="12"/>
        <v>0</v>
      </c>
      <c r="DM12" s="89">
        <f t="shared" si="12"/>
        <v>0</v>
      </c>
      <c r="DN12" s="89">
        <f t="shared" si="12"/>
        <v>0</v>
      </c>
      <c r="DO12" s="89">
        <f t="shared" si="12"/>
        <v>0</v>
      </c>
      <c r="DP12" s="89">
        <f t="shared" si="12"/>
        <v>0</v>
      </c>
      <c r="DQ12" s="89">
        <f t="shared" ref="DP12:DS27" si="13">COUNTIF($D12:$J12,DQ$6)*$C12</f>
        <v>0</v>
      </c>
      <c r="DR12" s="89">
        <f t="shared" si="13"/>
        <v>0</v>
      </c>
      <c r="DS12" s="89">
        <f t="shared" si="13"/>
        <v>0</v>
      </c>
    </row>
    <row r="13" spans="2:123" s="3" customFormat="1" ht="20.100000000000001" customHeight="1" thickBot="1" x14ac:dyDescent="0.35">
      <c r="B13" s="169"/>
      <c r="C13" s="170"/>
      <c r="D13" s="188"/>
      <c r="E13" s="188"/>
      <c r="F13" s="188"/>
      <c r="G13" s="188"/>
      <c r="H13" s="188"/>
      <c r="I13" s="188"/>
      <c r="J13" s="188"/>
      <c r="K13" s="7">
        <f t="shared" si="3"/>
        <v>0</v>
      </c>
      <c r="M13" s="102">
        <f t="shared" si="9"/>
        <v>7</v>
      </c>
      <c r="N13" s="103" t="str">
        <f>Tutor_Names!B8</f>
        <v>Laxman</v>
      </c>
      <c r="O13" s="104">
        <f t="shared" si="4"/>
        <v>0</v>
      </c>
      <c r="P13" s="91">
        <f t="shared" si="5"/>
        <v>0</v>
      </c>
      <c r="Q13" s="92">
        <f t="shared" si="6"/>
        <v>0</v>
      </c>
      <c r="R13" s="3">
        <f t="shared" si="7"/>
        <v>0</v>
      </c>
      <c r="V13" s="87">
        <f t="shared" si="8"/>
        <v>0</v>
      </c>
      <c r="W13" s="88">
        <f t="shared" si="8"/>
        <v>0</v>
      </c>
      <c r="X13" s="88">
        <f t="shared" si="8"/>
        <v>0</v>
      </c>
      <c r="Y13" s="88">
        <f t="shared" si="0"/>
        <v>0</v>
      </c>
      <c r="Z13" s="88">
        <f t="shared" si="0"/>
        <v>0</v>
      </c>
      <c r="AA13" s="88">
        <f t="shared" si="0"/>
        <v>0</v>
      </c>
      <c r="AB13" s="88">
        <f t="shared" si="0"/>
        <v>0</v>
      </c>
      <c r="AC13" s="88">
        <f t="shared" si="0"/>
        <v>0</v>
      </c>
      <c r="AD13" s="88">
        <f t="shared" si="0"/>
        <v>0</v>
      </c>
      <c r="AE13" s="88">
        <f t="shared" si="0"/>
        <v>0</v>
      </c>
      <c r="AF13" s="88">
        <f t="shared" si="0"/>
        <v>0</v>
      </c>
      <c r="AG13" s="88">
        <f t="shared" si="0"/>
        <v>0</v>
      </c>
      <c r="AH13" s="88">
        <f t="shared" si="0"/>
        <v>0</v>
      </c>
      <c r="AI13" s="88">
        <f t="shared" si="0"/>
        <v>0</v>
      </c>
      <c r="AJ13" s="88">
        <f t="shared" si="0"/>
        <v>0</v>
      </c>
      <c r="AK13" s="88">
        <f t="shared" si="0"/>
        <v>0</v>
      </c>
      <c r="AL13" s="88">
        <f t="shared" si="0"/>
        <v>0</v>
      </c>
      <c r="AM13" s="88">
        <f t="shared" si="0"/>
        <v>0</v>
      </c>
      <c r="AN13" s="88">
        <f t="shared" si="0"/>
        <v>0</v>
      </c>
      <c r="AO13" s="88">
        <f t="shared" si="0"/>
        <v>0</v>
      </c>
      <c r="AP13" s="88">
        <f t="shared" si="0"/>
        <v>0</v>
      </c>
      <c r="AQ13" s="88">
        <f t="shared" si="0"/>
        <v>0</v>
      </c>
      <c r="AR13" s="88">
        <f t="shared" si="0"/>
        <v>0</v>
      </c>
      <c r="AS13" s="88">
        <f t="shared" si="0"/>
        <v>0</v>
      </c>
      <c r="AT13" s="88">
        <f t="shared" si="0"/>
        <v>0</v>
      </c>
      <c r="AU13" s="88">
        <f t="shared" si="0"/>
        <v>0</v>
      </c>
      <c r="AV13" s="88">
        <f t="shared" si="0"/>
        <v>0</v>
      </c>
      <c r="AW13" s="88">
        <f t="shared" si="0"/>
        <v>0</v>
      </c>
      <c r="AX13" s="88">
        <f t="shared" si="0"/>
        <v>0</v>
      </c>
      <c r="AY13" s="88">
        <f t="shared" si="0"/>
        <v>0</v>
      </c>
      <c r="AZ13" s="88">
        <f t="shared" si="0"/>
        <v>0</v>
      </c>
      <c r="BA13" s="88">
        <f t="shared" si="0"/>
        <v>0</v>
      </c>
      <c r="BB13" s="88">
        <f t="shared" si="0"/>
        <v>0</v>
      </c>
      <c r="BC13" s="88">
        <f t="shared" si="0"/>
        <v>0</v>
      </c>
      <c r="BD13" s="89">
        <f t="shared" si="0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  <c r="BT13" s="89">
        <f t="shared" si="1"/>
        <v>0</v>
      </c>
      <c r="BU13" s="89">
        <f t="shared" si="10"/>
        <v>0</v>
      </c>
      <c r="BV13" s="89">
        <f t="shared" si="10"/>
        <v>0</v>
      </c>
      <c r="BW13" s="89">
        <f t="shared" si="10"/>
        <v>0</v>
      </c>
      <c r="BX13" s="89">
        <f t="shared" si="10"/>
        <v>0</v>
      </c>
      <c r="BY13" s="89">
        <f t="shared" si="10"/>
        <v>0</v>
      </c>
      <c r="BZ13" s="89">
        <f t="shared" si="10"/>
        <v>0</v>
      </c>
      <c r="CA13" s="89">
        <f t="shared" si="10"/>
        <v>0</v>
      </c>
      <c r="CB13" s="89">
        <f t="shared" si="10"/>
        <v>0</v>
      </c>
      <c r="CC13" s="89">
        <f t="shared" si="10"/>
        <v>0</v>
      </c>
      <c r="CD13" s="89">
        <f t="shared" si="10"/>
        <v>0</v>
      </c>
      <c r="CE13" s="89">
        <f t="shared" si="10"/>
        <v>0</v>
      </c>
      <c r="CF13" s="89">
        <f t="shared" si="10"/>
        <v>0</v>
      </c>
      <c r="CG13" s="89">
        <f t="shared" si="10"/>
        <v>0</v>
      </c>
      <c r="CH13" s="89">
        <f t="shared" si="10"/>
        <v>0</v>
      </c>
      <c r="CI13" s="89">
        <f t="shared" si="10"/>
        <v>0</v>
      </c>
      <c r="CJ13" s="89">
        <f t="shared" si="10"/>
        <v>0</v>
      </c>
      <c r="CK13" s="89">
        <f t="shared" si="11"/>
        <v>0</v>
      </c>
      <c r="CL13" s="89">
        <f t="shared" si="11"/>
        <v>0</v>
      </c>
      <c r="CM13" s="89">
        <f t="shared" si="11"/>
        <v>0</v>
      </c>
      <c r="CN13" s="89">
        <f t="shared" si="11"/>
        <v>0</v>
      </c>
      <c r="CO13" s="89">
        <f t="shared" si="11"/>
        <v>0</v>
      </c>
      <c r="CP13" s="89">
        <f t="shared" si="11"/>
        <v>0</v>
      </c>
      <c r="CQ13" s="89">
        <f t="shared" si="11"/>
        <v>0</v>
      </c>
      <c r="CR13" s="89">
        <f t="shared" si="11"/>
        <v>0</v>
      </c>
      <c r="CS13" s="89">
        <f t="shared" si="11"/>
        <v>0</v>
      </c>
      <c r="CT13" s="89">
        <f t="shared" si="11"/>
        <v>0</v>
      </c>
      <c r="CU13" s="89">
        <f t="shared" si="11"/>
        <v>0</v>
      </c>
      <c r="CV13" s="89">
        <f t="shared" si="11"/>
        <v>0</v>
      </c>
      <c r="CW13" s="89">
        <f t="shared" si="11"/>
        <v>0</v>
      </c>
      <c r="CX13" s="89">
        <f t="shared" si="11"/>
        <v>0</v>
      </c>
      <c r="CY13" s="89">
        <f t="shared" si="11"/>
        <v>0</v>
      </c>
      <c r="CZ13" s="89">
        <f t="shared" si="11"/>
        <v>0</v>
      </c>
      <c r="DA13" s="89">
        <f t="shared" si="12"/>
        <v>0</v>
      </c>
      <c r="DB13" s="89">
        <f t="shared" si="12"/>
        <v>0</v>
      </c>
      <c r="DC13" s="89">
        <f t="shared" si="12"/>
        <v>0</v>
      </c>
      <c r="DD13" s="89">
        <f t="shared" si="12"/>
        <v>0</v>
      </c>
      <c r="DE13" s="89">
        <f t="shared" si="12"/>
        <v>0</v>
      </c>
      <c r="DF13" s="89">
        <f t="shared" si="12"/>
        <v>0</v>
      </c>
      <c r="DG13" s="89">
        <f t="shared" si="12"/>
        <v>0</v>
      </c>
      <c r="DH13" s="89">
        <f t="shared" si="12"/>
        <v>0</v>
      </c>
      <c r="DI13" s="89">
        <f t="shared" si="12"/>
        <v>0</v>
      </c>
      <c r="DJ13" s="89">
        <f t="shared" si="12"/>
        <v>0</v>
      </c>
      <c r="DK13" s="89">
        <f t="shared" si="12"/>
        <v>0</v>
      </c>
      <c r="DL13" s="89">
        <f t="shared" si="12"/>
        <v>0</v>
      </c>
      <c r="DM13" s="89">
        <f t="shared" si="12"/>
        <v>0</v>
      </c>
      <c r="DN13" s="89">
        <f t="shared" si="12"/>
        <v>0</v>
      </c>
      <c r="DO13" s="89">
        <f t="shared" si="12"/>
        <v>0</v>
      </c>
      <c r="DP13" s="89">
        <f t="shared" si="13"/>
        <v>0</v>
      </c>
      <c r="DQ13" s="89">
        <f t="shared" si="13"/>
        <v>0</v>
      </c>
      <c r="DR13" s="89">
        <f t="shared" si="13"/>
        <v>0</v>
      </c>
      <c r="DS13" s="89">
        <f t="shared" si="13"/>
        <v>0</v>
      </c>
    </row>
    <row r="14" spans="2:123" s="3" customFormat="1" ht="20.100000000000001" customHeight="1" thickBot="1" x14ac:dyDescent="0.35">
      <c r="B14" s="169"/>
      <c r="C14" s="170"/>
      <c r="D14" s="186"/>
      <c r="E14" s="186"/>
      <c r="F14" s="186"/>
      <c r="G14" s="186"/>
      <c r="H14" s="186"/>
      <c r="I14" s="186"/>
      <c r="J14" s="186"/>
      <c r="K14" s="7">
        <f t="shared" si="3"/>
        <v>0</v>
      </c>
      <c r="M14" s="102">
        <f t="shared" si="9"/>
        <v>8</v>
      </c>
      <c r="N14" s="103" t="str">
        <f>Tutor_Names!B9</f>
        <v>Meenakshi Devikar</v>
      </c>
      <c r="O14" s="104">
        <f t="shared" si="4"/>
        <v>0</v>
      </c>
      <c r="P14" s="91">
        <f t="shared" si="5"/>
        <v>0</v>
      </c>
      <c r="Q14" s="92">
        <f t="shared" si="6"/>
        <v>0</v>
      </c>
      <c r="R14" s="3">
        <f t="shared" si="7"/>
        <v>0</v>
      </c>
      <c r="V14" s="87">
        <f t="shared" si="8"/>
        <v>0</v>
      </c>
      <c r="W14" s="88">
        <f t="shared" si="8"/>
        <v>0</v>
      </c>
      <c r="X14" s="88">
        <f t="shared" si="8"/>
        <v>0</v>
      </c>
      <c r="Y14" s="88">
        <f t="shared" si="0"/>
        <v>0</v>
      </c>
      <c r="Z14" s="88">
        <f t="shared" si="0"/>
        <v>0</v>
      </c>
      <c r="AA14" s="88">
        <f t="shared" si="0"/>
        <v>0</v>
      </c>
      <c r="AB14" s="88">
        <f t="shared" si="0"/>
        <v>0</v>
      </c>
      <c r="AC14" s="88">
        <f t="shared" si="0"/>
        <v>0</v>
      </c>
      <c r="AD14" s="88">
        <f t="shared" si="0"/>
        <v>0</v>
      </c>
      <c r="AE14" s="88">
        <f t="shared" si="0"/>
        <v>0</v>
      </c>
      <c r="AF14" s="88">
        <f t="shared" si="0"/>
        <v>0</v>
      </c>
      <c r="AG14" s="88">
        <f t="shared" si="0"/>
        <v>0</v>
      </c>
      <c r="AH14" s="88">
        <f t="shared" si="0"/>
        <v>0</v>
      </c>
      <c r="AI14" s="88">
        <f t="shared" si="0"/>
        <v>0</v>
      </c>
      <c r="AJ14" s="88">
        <f t="shared" si="0"/>
        <v>0</v>
      </c>
      <c r="AK14" s="88">
        <f t="shared" si="0"/>
        <v>0</v>
      </c>
      <c r="AL14" s="88">
        <f t="shared" si="0"/>
        <v>0</v>
      </c>
      <c r="AM14" s="88">
        <f t="shared" si="0"/>
        <v>0</v>
      </c>
      <c r="AN14" s="88">
        <f t="shared" si="0"/>
        <v>0</v>
      </c>
      <c r="AO14" s="88">
        <f t="shared" si="0"/>
        <v>0</v>
      </c>
      <c r="AP14" s="88">
        <f t="shared" si="0"/>
        <v>0</v>
      </c>
      <c r="AQ14" s="88">
        <f t="shared" si="0"/>
        <v>0</v>
      </c>
      <c r="AR14" s="88">
        <f t="shared" si="0"/>
        <v>0</v>
      </c>
      <c r="AS14" s="88">
        <f t="shared" si="0"/>
        <v>0</v>
      </c>
      <c r="AT14" s="88">
        <f t="shared" si="0"/>
        <v>0</v>
      </c>
      <c r="AU14" s="88">
        <f t="shared" si="0"/>
        <v>0</v>
      </c>
      <c r="AV14" s="88">
        <f t="shared" si="0"/>
        <v>0</v>
      </c>
      <c r="AW14" s="88">
        <f t="shared" si="0"/>
        <v>0</v>
      </c>
      <c r="AX14" s="88">
        <f t="shared" si="0"/>
        <v>0</v>
      </c>
      <c r="AY14" s="88">
        <f t="shared" si="0"/>
        <v>0</v>
      </c>
      <c r="AZ14" s="88">
        <f t="shared" si="0"/>
        <v>0</v>
      </c>
      <c r="BA14" s="88">
        <f t="shared" si="0"/>
        <v>0</v>
      </c>
      <c r="BB14" s="88">
        <f t="shared" si="0"/>
        <v>0</v>
      </c>
      <c r="BC14" s="88">
        <f t="shared" si="0"/>
        <v>0</v>
      </c>
      <c r="BD14" s="89">
        <f t="shared" ref="BD14" si="14">COUNTIF($D14:$J14,BD$6)*$C14</f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  <c r="BT14" s="89">
        <f t="shared" si="1"/>
        <v>0</v>
      </c>
      <c r="BU14" s="89">
        <f t="shared" si="10"/>
        <v>0</v>
      </c>
      <c r="BV14" s="89">
        <f t="shared" si="10"/>
        <v>0</v>
      </c>
      <c r="BW14" s="89">
        <f t="shared" si="10"/>
        <v>0</v>
      </c>
      <c r="BX14" s="89">
        <f t="shared" si="10"/>
        <v>0</v>
      </c>
      <c r="BY14" s="89">
        <f t="shared" si="10"/>
        <v>0</v>
      </c>
      <c r="BZ14" s="89">
        <f t="shared" si="10"/>
        <v>0</v>
      </c>
      <c r="CA14" s="89">
        <f t="shared" si="10"/>
        <v>0</v>
      </c>
      <c r="CB14" s="89">
        <f t="shared" si="10"/>
        <v>0</v>
      </c>
      <c r="CC14" s="89">
        <f t="shared" si="10"/>
        <v>0</v>
      </c>
      <c r="CD14" s="89">
        <f t="shared" si="10"/>
        <v>0</v>
      </c>
      <c r="CE14" s="89">
        <f t="shared" si="10"/>
        <v>0</v>
      </c>
      <c r="CF14" s="89">
        <f t="shared" si="10"/>
        <v>0</v>
      </c>
      <c r="CG14" s="89">
        <f t="shared" si="10"/>
        <v>0</v>
      </c>
      <c r="CH14" s="89">
        <f t="shared" si="10"/>
        <v>0</v>
      </c>
      <c r="CI14" s="89">
        <f t="shared" si="10"/>
        <v>0</v>
      </c>
      <c r="CJ14" s="89">
        <f t="shared" si="10"/>
        <v>0</v>
      </c>
      <c r="CK14" s="89">
        <f t="shared" si="11"/>
        <v>0</v>
      </c>
      <c r="CL14" s="89">
        <f t="shared" si="11"/>
        <v>0</v>
      </c>
      <c r="CM14" s="89">
        <f t="shared" si="11"/>
        <v>0</v>
      </c>
      <c r="CN14" s="89">
        <f t="shared" si="11"/>
        <v>0</v>
      </c>
      <c r="CO14" s="89">
        <f t="shared" si="11"/>
        <v>0</v>
      </c>
      <c r="CP14" s="89">
        <f t="shared" si="11"/>
        <v>0</v>
      </c>
      <c r="CQ14" s="89">
        <f t="shared" si="11"/>
        <v>0</v>
      </c>
      <c r="CR14" s="89">
        <f t="shared" si="11"/>
        <v>0</v>
      </c>
      <c r="CS14" s="89">
        <f t="shared" si="11"/>
        <v>0</v>
      </c>
      <c r="CT14" s="89">
        <f t="shared" si="11"/>
        <v>0</v>
      </c>
      <c r="CU14" s="89">
        <f t="shared" si="11"/>
        <v>0</v>
      </c>
      <c r="CV14" s="89">
        <f t="shared" si="11"/>
        <v>0</v>
      </c>
      <c r="CW14" s="89">
        <f t="shared" si="11"/>
        <v>0</v>
      </c>
      <c r="CX14" s="89">
        <f t="shared" si="11"/>
        <v>0</v>
      </c>
      <c r="CY14" s="89">
        <f t="shared" si="11"/>
        <v>0</v>
      </c>
      <c r="CZ14" s="89">
        <f t="shared" si="11"/>
        <v>0</v>
      </c>
      <c r="DA14" s="89">
        <f t="shared" si="12"/>
        <v>0</v>
      </c>
      <c r="DB14" s="89">
        <f t="shared" si="12"/>
        <v>0</v>
      </c>
      <c r="DC14" s="89">
        <f t="shared" si="12"/>
        <v>0</v>
      </c>
      <c r="DD14" s="89">
        <f t="shared" si="12"/>
        <v>0</v>
      </c>
      <c r="DE14" s="89">
        <f t="shared" si="12"/>
        <v>0</v>
      </c>
      <c r="DF14" s="89">
        <f t="shared" si="12"/>
        <v>0</v>
      </c>
      <c r="DG14" s="89">
        <f t="shared" si="12"/>
        <v>0</v>
      </c>
      <c r="DH14" s="89">
        <f t="shared" si="12"/>
        <v>0</v>
      </c>
      <c r="DI14" s="89">
        <f t="shared" si="12"/>
        <v>0</v>
      </c>
      <c r="DJ14" s="89">
        <f t="shared" si="12"/>
        <v>0</v>
      </c>
      <c r="DK14" s="89">
        <f t="shared" si="12"/>
        <v>0</v>
      </c>
      <c r="DL14" s="89">
        <f t="shared" si="12"/>
        <v>0</v>
      </c>
      <c r="DM14" s="89">
        <f t="shared" si="12"/>
        <v>0</v>
      </c>
      <c r="DN14" s="89">
        <f t="shared" si="12"/>
        <v>0</v>
      </c>
      <c r="DO14" s="89">
        <f t="shared" si="12"/>
        <v>0</v>
      </c>
      <c r="DP14" s="89">
        <f t="shared" si="13"/>
        <v>0</v>
      </c>
      <c r="DQ14" s="89">
        <f t="shared" si="13"/>
        <v>0</v>
      </c>
      <c r="DR14" s="89">
        <f t="shared" si="13"/>
        <v>0</v>
      </c>
      <c r="DS14" s="89">
        <f t="shared" si="13"/>
        <v>0</v>
      </c>
    </row>
    <row r="15" spans="2:123" s="3" customFormat="1" ht="20.100000000000001" customHeight="1" thickBot="1" x14ac:dyDescent="0.35">
      <c r="B15" s="169"/>
      <c r="C15" s="170"/>
      <c r="D15" s="186"/>
      <c r="E15" s="186"/>
      <c r="F15" s="186"/>
      <c r="G15" s="186"/>
      <c r="H15" s="186"/>
      <c r="I15" s="186"/>
      <c r="J15" s="186"/>
      <c r="K15" s="7">
        <f t="shared" si="3"/>
        <v>0</v>
      </c>
      <c r="M15" s="102">
        <f t="shared" si="9"/>
        <v>9</v>
      </c>
      <c r="N15" s="103" t="str">
        <f>Tutor_Names!B10</f>
        <v>Nikita Nirmal</v>
      </c>
      <c r="O15" s="104">
        <f t="shared" si="4"/>
        <v>0</v>
      </c>
      <c r="P15" s="91">
        <f t="shared" si="5"/>
        <v>0</v>
      </c>
      <c r="Q15" s="92">
        <f t="shared" si="6"/>
        <v>0</v>
      </c>
      <c r="R15" s="3">
        <f t="shared" si="7"/>
        <v>0</v>
      </c>
      <c r="V15" s="87">
        <f t="shared" si="8"/>
        <v>0</v>
      </c>
      <c r="W15" s="88">
        <f t="shared" si="8"/>
        <v>0</v>
      </c>
      <c r="X15" s="88">
        <f t="shared" si="8"/>
        <v>0</v>
      </c>
      <c r="Y15" s="88">
        <f t="shared" si="8"/>
        <v>0</v>
      </c>
      <c r="Z15" s="88">
        <f t="shared" si="8"/>
        <v>0</v>
      </c>
      <c r="AA15" s="88">
        <f t="shared" si="8"/>
        <v>0</v>
      </c>
      <c r="AB15" s="88">
        <f t="shared" si="8"/>
        <v>0</v>
      </c>
      <c r="AC15" s="88">
        <f t="shared" si="8"/>
        <v>0</v>
      </c>
      <c r="AD15" s="88">
        <f t="shared" si="8"/>
        <v>0</v>
      </c>
      <c r="AE15" s="88">
        <f t="shared" si="8"/>
        <v>0</v>
      </c>
      <c r="AF15" s="88">
        <f t="shared" si="8"/>
        <v>0</v>
      </c>
      <c r="AG15" s="88">
        <f t="shared" si="8"/>
        <v>0</v>
      </c>
      <c r="AH15" s="88">
        <f t="shared" si="8"/>
        <v>0</v>
      </c>
      <c r="AI15" s="88">
        <f t="shared" si="8"/>
        <v>0</v>
      </c>
      <c r="AJ15" s="88">
        <f t="shared" si="8"/>
        <v>0</v>
      </c>
      <c r="AK15" s="88">
        <f t="shared" si="8"/>
        <v>0</v>
      </c>
      <c r="AL15" s="88">
        <f t="shared" ref="AL15:BA31" si="15">COUNTIF($D15:$J15,AL$6)*$C15</f>
        <v>0</v>
      </c>
      <c r="AM15" s="88">
        <f t="shared" si="15"/>
        <v>0</v>
      </c>
      <c r="AN15" s="88">
        <f t="shared" si="15"/>
        <v>0</v>
      </c>
      <c r="AO15" s="88">
        <f t="shared" si="15"/>
        <v>0</v>
      </c>
      <c r="AP15" s="88">
        <f t="shared" si="15"/>
        <v>0</v>
      </c>
      <c r="AQ15" s="88">
        <f t="shared" si="15"/>
        <v>0</v>
      </c>
      <c r="AR15" s="88">
        <f t="shared" si="15"/>
        <v>0</v>
      </c>
      <c r="AS15" s="88">
        <f t="shared" si="15"/>
        <v>0</v>
      </c>
      <c r="AT15" s="88">
        <f t="shared" si="15"/>
        <v>0</v>
      </c>
      <c r="AU15" s="88">
        <f t="shared" si="15"/>
        <v>0</v>
      </c>
      <c r="AV15" s="88">
        <f t="shared" si="15"/>
        <v>0</v>
      </c>
      <c r="AW15" s="88">
        <f t="shared" si="15"/>
        <v>0</v>
      </c>
      <c r="AX15" s="88">
        <f t="shared" si="15"/>
        <v>0</v>
      </c>
      <c r="AY15" s="88">
        <f t="shared" si="15"/>
        <v>0</v>
      </c>
      <c r="AZ15" s="88">
        <f t="shared" si="15"/>
        <v>0</v>
      </c>
      <c r="BA15" s="88">
        <f t="shared" si="15"/>
        <v>0</v>
      </c>
      <c r="BB15" s="88">
        <f t="shared" ref="BB15:BQ37" si="16">COUNTIF($D15:$J15,BB$6)*$C15</f>
        <v>0</v>
      </c>
      <c r="BC15" s="88">
        <f t="shared" si="16"/>
        <v>0</v>
      </c>
      <c r="BD15" s="89">
        <f t="shared" si="16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  <c r="BT15" s="89">
        <f t="shared" si="1"/>
        <v>0</v>
      </c>
      <c r="BU15" s="89">
        <f t="shared" si="10"/>
        <v>0</v>
      </c>
      <c r="BV15" s="89">
        <f t="shared" si="10"/>
        <v>0</v>
      </c>
      <c r="BW15" s="89">
        <f t="shared" si="10"/>
        <v>0</v>
      </c>
      <c r="BX15" s="89">
        <f t="shared" si="10"/>
        <v>0</v>
      </c>
      <c r="BY15" s="89">
        <f t="shared" si="10"/>
        <v>0</v>
      </c>
      <c r="BZ15" s="89">
        <f t="shared" si="10"/>
        <v>0</v>
      </c>
      <c r="CA15" s="89">
        <f t="shared" si="10"/>
        <v>0</v>
      </c>
      <c r="CB15" s="89">
        <f t="shared" si="10"/>
        <v>0</v>
      </c>
      <c r="CC15" s="89">
        <f t="shared" si="10"/>
        <v>0</v>
      </c>
      <c r="CD15" s="89">
        <f t="shared" si="10"/>
        <v>0</v>
      </c>
      <c r="CE15" s="89">
        <f t="shared" si="10"/>
        <v>0</v>
      </c>
      <c r="CF15" s="89">
        <f t="shared" si="10"/>
        <v>0</v>
      </c>
      <c r="CG15" s="89">
        <f t="shared" si="10"/>
        <v>0</v>
      </c>
      <c r="CH15" s="89">
        <f t="shared" si="10"/>
        <v>0</v>
      </c>
      <c r="CI15" s="89">
        <f t="shared" si="10"/>
        <v>0</v>
      </c>
      <c r="CJ15" s="89">
        <f t="shared" si="10"/>
        <v>0</v>
      </c>
      <c r="CK15" s="89">
        <f t="shared" si="11"/>
        <v>0</v>
      </c>
      <c r="CL15" s="89">
        <f t="shared" si="11"/>
        <v>0</v>
      </c>
      <c r="CM15" s="89">
        <f t="shared" si="11"/>
        <v>0</v>
      </c>
      <c r="CN15" s="89">
        <f t="shared" si="11"/>
        <v>0</v>
      </c>
      <c r="CO15" s="89">
        <f t="shared" si="11"/>
        <v>0</v>
      </c>
      <c r="CP15" s="89">
        <f t="shared" si="11"/>
        <v>0</v>
      </c>
      <c r="CQ15" s="89">
        <f t="shared" si="11"/>
        <v>0</v>
      </c>
      <c r="CR15" s="89">
        <f t="shared" si="11"/>
        <v>0</v>
      </c>
      <c r="CS15" s="89">
        <f t="shared" si="11"/>
        <v>0</v>
      </c>
      <c r="CT15" s="89">
        <f t="shared" si="11"/>
        <v>0</v>
      </c>
      <c r="CU15" s="89">
        <f t="shared" si="11"/>
        <v>0</v>
      </c>
      <c r="CV15" s="89">
        <f t="shared" si="11"/>
        <v>0</v>
      </c>
      <c r="CW15" s="89">
        <f t="shared" si="11"/>
        <v>0</v>
      </c>
      <c r="CX15" s="89">
        <f t="shared" si="11"/>
        <v>0</v>
      </c>
      <c r="CY15" s="89">
        <f t="shared" si="11"/>
        <v>0</v>
      </c>
      <c r="CZ15" s="89">
        <f t="shared" si="11"/>
        <v>0</v>
      </c>
      <c r="DA15" s="89">
        <f t="shared" si="12"/>
        <v>0</v>
      </c>
      <c r="DB15" s="89">
        <f t="shared" si="12"/>
        <v>0</v>
      </c>
      <c r="DC15" s="89">
        <f t="shared" si="12"/>
        <v>0</v>
      </c>
      <c r="DD15" s="89">
        <f t="shared" si="12"/>
        <v>0</v>
      </c>
      <c r="DE15" s="89">
        <f t="shared" si="12"/>
        <v>0</v>
      </c>
      <c r="DF15" s="89">
        <f t="shared" si="12"/>
        <v>0</v>
      </c>
      <c r="DG15" s="89">
        <f t="shared" si="12"/>
        <v>0</v>
      </c>
      <c r="DH15" s="89">
        <f t="shared" si="12"/>
        <v>0</v>
      </c>
      <c r="DI15" s="89">
        <f t="shared" si="12"/>
        <v>0</v>
      </c>
      <c r="DJ15" s="89">
        <f t="shared" si="12"/>
        <v>0</v>
      </c>
      <c r="DK15" s="89">
        <f t="shared" si="12"/>
        <v>0</v>
      </c>
      <c r="DL15" s="89">
        <f t="shared" si="12"/>
        <v>0</v>
      </c>
      <c r="DM15" s="89">
        <f t="shared" si="12"/>
        <v>0</v>
      </c>
      <c r="DN15" s="89">
        <f t="shared" si="12"/>
        <v>0</v>
      </c>
      <c r="DO15" s="89">
        <f t="shared" si="12"/>
        <v>0</v>
      </c>
      <c r="DP15" s="89">
        <f t="shared" si="13"/>
        <v>0</v>
      </c>
      <c r="DQ15" s="89">
        <f t="shared" si="13"/>
        <v>0</v>
      </c>
      <c r="DR15" s="89">
        <f t="shared" si="13"/>
        <v>0</v>
      </c>
      <c r="DS15" s="89">
        <f t="shared" si="13"/>
        <v>0</v>
      </c>
    </row>
    <row r="16" spans="2:123" s="3" customFormat="1" ht="20.100000000000001" customHeight="1" thickBot="1" x14ac:dyDescent="0.35">
      <c r="B16" s="167"/>
      <c r="C16" s="168"/>
      <c r="D16" s="186"/>
      <c r="E16" s="186"/>
      <c r="F16" s="186"/>
      <c r="G16" s="186"/>
      <c r="H16" s="186"/>
      <c r="I16" s="186"/>
      <c r="J16" s="186"/>
      <c r="K16" s="7">
        <f t="shared" si="3"/>
        <v>0</v>
      </c>
      <c r="M16" s="102">
        <f t="shared" si="9"/>
        <v>10</v>
      </c>
      <c r="N16" s="103" t="str">
        <f>Tutor_Names!B11</f>
        <v>Prasanna Hegde</v>
      </c>
      <c r="O16" s="104">
        <f t="shared" si="4"/>
        <v>0</v>
      </c>
      <c r="P16" s="91">
        <f t="shared" si="5"/>
        <v>0</v>
      </c>
      <c r="Q16" s="92">
        <f t="shared" si="6"/>
        <v>0</v>
      </c>
      <c r="R16" s="3">
        <f t="shared" si="7"/>
        <v>0</v>
      </c>
      <c r="V16" s="87">
        <f t="shared" si="8"/>
        <v>0</v>
      </c>
      <c r="W16" s="88">
        <f t="shared" si="8"/>
        <v>0</v>
      </c>
      <c r="X16" s="88">
        <f t="shared" si="8"/>
        <v>0</v>
      </c>
      <c r="Y16" s="88">
        <f t="shared" si="8"/>
        <v>0</v>
      </c>
      <c r="Z16" s="88">
        <f t="shared" si="8"/>
        <v>0</v>
      </c>
      <c r="AA16" s="88">
        <f t="shared" si="8"/>
        <v>0</v>
      </c>
      <c r="AB16" s="88">
        <f t="shared" si="8"/>
        <v>0</v>
      </c>
      <c r="AC16" s="88">
        <f t="shared" si="8"/>
        <v>0</v>
      </c>
      <c r="AD16" s="88">
        <f t="shared" si="8"/>
        <v>0</v>
      </c>
      <c r="AE16" s="88">
        <f t="shared" si="8"/>
        <v>0</v>
      </c>
      <c r="AF16" s="88">
        <f t="shared" si="8"/>
        <v>0</v>
      </c>
      <c r="AG16" s="88">
        <f t="shared" si="8"/>
        <v>0</v>
      </c>
      <c r="AH16" s="88">
        <f t="shared" si="8"/>
        <v>0</v>
      </c>
      <c r="AI16" s="88">
        <f t="shared" si="8"/>
        <v>0</v>
      </c>
      <c r="AJ16" s="88">
        <f t="shared" si="8"/>
        <v>0</v>
      </c>
      <c r="AK16" s="88">
        <f t="shared" si="8"/>
        <v>0</v>
      </c>
      <c r="AL16" s="88">
        <f t="shared" si="15"/>
        <v>0</v>
      </c>
      <c r="AM16" s="88">
        <f t="shared" si="15"/>
        <v>0</v>
      </c>
      <c r="AN16" s="88">
        <f t="shared" si="15"/>
        <v>0</v>
      </c>
      <c r="AO16" s="88">
        <f t="shared" si="15"/>
        <v>0</v>
      </c>
      <c r="AP16" s="88">
        <f t="shared" si="15"/>
        <v>0</v>
      </c>
      <c r="AQ16" s="88">
        <f t="shared" si="15"/>
        <v>0</v>
      </c>
      <c r="AR16" s="88">
        <f t="shared" si="15"/>
        <v>0</v>
      </c>
      <c r="AS16" s="88">
        <f t="shared" si="15"/>
        <v>0</v>
      </c>
      <c r="AT16" s="88">
        <f t="shared" si="15"/>
        <v>0</v>
      </c>
      <c r="AU16" s="88">
        <f t="shared" si="15"/>
        <v>0</v>
      </c>
      <c r="AV16" s="88">
        <f t="shared" si="15"/>
        <v>0</v>
      </c>
      <c r="AW16" s="88">
        <f t="shared" si="15"/>
        <v>0</v>
      </c>
      <c r="AX16" s="88">
        <f t="shared" si="15"/>
        <v>0</v>
      </c>
      <c r="AY16" s="88">
        <f t="shared" si="15"/>
        <v>0</v>
      </c>
      <c r="AZ16" s="88">
        <f t="shared" si="15"/>
        <v>0</v>
      </c>
      <c r="BA16" s="88">
        <f t="shared" si="15"/>
        <v>0</v>
      </c>
      <c r="BB16" s="88">
        <f t="shared" si="16"/>
        <v>0</v>
      </c>
      <c r="BC16" s="88">
        <f t="shared" si="16"/>
        <v>0</v>
      </c>
      <c r="BD16" s="89">
        <f t="shared" si="16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  <c r="BT16" s="89">
        <f t="shared" si="1"/>
        <v>0</v>
      </c>
      <c r="BU16" s="89">
        <f t="shared" si="10"/>
        <v>0</v>
      </c>
      <c r="BV16" s="89">
        <f t="shared" si="10"/>
        <v>0</v>
      </c>
      <c r="BW16" s="89">
        <f t="shared" si="10"/>
        <v>0</v>
      </c>
      <c r="BX16" s="89">
        <f t="shared" si="10"/>
        <v>0</v>
      </c>
      <c r="BY16" s="89">
        <f t="shared" si="10"/>
        <v>0</v>
      </c>
      <c r="BZ16" s="89">
        <f t="shared" si="10"/>
        <v>0</v>
      </c>
      <c r="CA16" s="89">
        <f t="shared" si="10"/>
        <v>0</v>
      </c>
      <c r="CB16" s="89">
        <f t="shared" si="10"/>
        <v>0</v>
      </c>
      <c r="CC16" s="89">
        <f t="shared" si="10"/>
        <v>0</v>
      </c>
      <c r="CD16" s="89">
        <f t="shared" si="10"/>
        <v>0</v>
      </c>
      <c r="CE16" s="89">
        <f t="shared" si="10"/>
        <v>0</v>
      </c>
      <c r="CF16" s="89">
        <f t="shared" si="10"/>
        <v>0</v>
      </c>
      <c r="CG16" s="89">
        <f t="shared" si="10"/>
        <v>0</v>
      </c>
      <c r="CH16" s="89">
        <f t="shared" si="10"/>
        <v>0</v>
      </c>
      <c r="CI16" s="89">
        <f t="shared" si="10"/>
        <v>0</v>
      </c>
      <c r="CJ16" s="89">
        <f t="shared" si="10"/>
        <v>0</v>
      </c>
      <c r="CK16" s="89">
        <f t="shared" si="11"/>
        <v>0</v>
      </c>
      <c r="CL16" s="89">
        <f t="shared" si="11"/>
        <v>0</v>
      </c>
      <c r="CM16" s="89">
        <f t="shared" si="11"/>
        <v>0</v>
      </c>
      <c r="CN16" s="89">
        <f t="shared" si="11"/>
        <v>0</v>
      </c>
      <c r="CO16" s="89">
        <f t="shared" si="11"/>
        <v>0</v>
      </c>
      <c r="CP16" s="89">
        <f t="shared" si="11"/>
        <v>0</v>
      </c>
      <c r="CQ16" s="89">
        <f t="shared" si="11"/>
        <v>0</v>
      </c>
      <c r="CR16" s="89">
        <f t="shared" si="11"/>
        <v>0</v>
      </c>
      <c r="CS16" s="89">
        <f t="shared" si="11"/>
        <v>0</v>
      </c>
      <c r="CT16" s="89">
        <f t="shared" si="11"/>
        <v>0</v>
      </c>
      <c r="CU16" s="89">
        <f t="shared" si="11"/>
        <v>0</v>
      </c>
      <c r="CV16" s="89">
        <f t="shared" si="11"/>
        <v>0</v>
      </c>
      <c r="CW16" s="89">
        <f t="shared" si="11"/>
        <v>0</v>
      </c>
      <c r="CX16" s="89">
        <f t="shared" si="11"/>
        <v>0</v>
      </c>
      <c r="CY16" s="89">
        <f t="shared" si="11"/>
        <v>0</v>
      </c>
      <c r="CZ16" s="89">
        <f t="shared" si="11"/>
        <v>0</v>
      </c>
      <c r="DA16" s="89">
        <f t="shared" si="12"/>
        <v>0</v>
      </c>
      <c r="DB16" s="89">
        <f t="shared" si="12"/>
        <v>0</v>
      </c>
      <c r="DC16" s="89">
        <f t="shared" si="12"/>
        <v>0</v>
      </c>
      <c r="DD16" s="89">
        <f t="shared" si="12"/>
        <v>0</v>
      </c>
      <c r="DE16" s="89">
        <f t="shared" si="12"/>
        <v>0</v>
      </c>
      <c r="DF16" s="89">
        <f t="shared" si="12"/>
        <v>0</v>
      </c>
      <c r="DG16" s="89">
        <f t="shared" si="12"/>
        <v>0</v>
      </c>
      <c r="DH16" s="89">
        <f t="shared" si="12"/>
        <v>0</v>
      </c>
      <c r="DI16" s="89">
        <f t="shared" si="12"/>
        <v>0</v>
      </c>
      <c r="DJ16" s="89">
        <f t="shared" si="12"/>
        <v>0</v>
      </c>
      <c r="DK16" s="89">
        <f t="shared" si="12"/>
        <v>0</v>
      </c>
      <c r="DL16" s="89">
        <f t="shared" si="12"/>
        <v>0</v>
      </c>
      <c r="DM16" s="89">
        <f t="shared" si="12"/>
        <v>0</v>
      </c>
      <c r="DN16" s="89">
        <f t="shared" si="12"/>
        <v>0</v>
      </c>
      <c r="DO16" s="89">
        <f t="shared" si="12"/>
        <v>0</v>
      </c>
      <c r="DP16" s="89">
        <f t="shared" si="13"/>
        <v>0</v>
      </c>
      <c r="DQ16" s="89">
        <f t="shared" si="13"/>
        <v>0</v>
      </c>
      <c r="DR16" s="89">
        <f t="shared" si="13"/>
        <v>0</v>
      </c>
      <c r="DS16" s="89">
        <f t="shared" si="13"/>
        <v>0</v>
      </c>
    </row>
    <row r="17" spans="2:123" s="3" customFormat="1" ht="20.100000000000001" customHeight="1" thickBot="1" x14ac:dyDescent="0.35">
      <c r="B17" s="169"/>
      <c r="C17" s="170"/>
      <c r="D17" s="186"/>
      <c r="E17" s="186"/>
      <c r="F17" s="186"/>
      <c r="G17" s="186"/>
      <c r="H17" s="186"/>
      <c r="I17" s="186"/>
      <c r="J17" s="186"/>
      <c r="K17" s="7">
        <f t="shared" si="3"/>
        <v>0</v>
      </c>
      <c r="M17" s="102">
        <f t="shared" si="9"/>
        <v>11</v>
      </c>
      <c r="N17" s="103" t="str">
        <f>Tutor_Names!B12</f>
        <v>Pravin Patil</v>
      </c>
      <c r="O17" s="104">
        <f t="shared" si="4"/>
        <v>0</v>
      </c>
      <c r="P17" s="91">
        <f t="shared" si="5"/>
        <v>0</v>
      </c>
      <c r="Q17" s="92">
        <f t="shared" si="6"/>
        <v>0</v>
      </c>
      <c r="R17" s="3">
        <f t="shared" si="7"/>
        <v>0</v>
      </c>
      <c r="V17" s="87">
        <f t="shared" si="8"/>
        <v>0</v>
      </c>
      <c r="W17" s="88">
        <f t="shared" si="8"/>
        <v>0</v>
      </c>
      <c r="X17" s="88">
        <f t="shared" si="8"/>
        <v>0</v>
      </c>
      <c r="Y17" s="88">
        <f t="shared" si="8"/>
        <v>0</v>
      </c>
      <c r="Z17" s="88">
        <f t="shared" si="8"/>
        <v>0</v>
      </c>
      <c r="AA17" s="88">
        <f t="shared" si="8"/>
        <v>0</v>
      </c>
      <c r="AB17" s="88">
        <f t="shared" si="8"/>
        <v>0</v>
      </c>
      <c r="AC17" s="88">
        <f t="shared" si="8"/>
        <v>0</v>
      </c>
      <c r="AD17" s="88">
        <f t="shared" si="8"/>
        <v>0</v>
      </c>
      <c r="AE17" s="88">
        <f t="shared" si="8"/>
        <v>0</v>
      </c>
      <c r="AF17" s="88">
        <f t="shared" si="8"/>
        <v>0</v>
      </c>
      <c r="AG17" s="88">
        <f t="shared" si="8"/>
        <v>0</v>
      </c>
      <c r="AH17" s="88">
        <f t="shared" si="8"/>
        <v>0</v>
      </c>
      <c r="AI17" s="88">
        <f t="shared" si="8"/>
        <v>0</v>
      </c>
      <c r="AJ17" s="88">
        <f t="shared" si="8"/>
        <v>0</v>
      </c>
      <c r="AK17" s="88">
        <f t="shared" si="8"/>
        <v>0</v>
      </c>
      <c r="AL17" s="88">
        <f t="shared" si="15"/>
        <v>0</v>
      </c>
      <c r="AM17" s="88">
        <f t="shared" si="15"/>
        <v>0</v>
      </c>
      <c r="AN17" s="88">
        <f t="shared" si="15"/>
        <v>0</v>
      </c>
      <c r="AO17" s="88">
        <f t="shared" si="15"/>
        <v>0</v>
      </c>
      <c r="AP17" s="88">
        <f t="shared" si="15"/>
        <v>0</v>
      </c>
      <c r="AQ17" s="88">
        <f t="shared" si="15"/>
        <v>0</v>
      </c>
      <c r="AR17" s="88">
        <f t="shared" si="15"/>
        <v>0</v>
      </c>
      <c r="AS17" s="88">
        <f t="shared" si="15"/>
        <v>0</v>
      </c>
      <c r="AT17" s="88">
        <f t="shared" si="15"/>
        <v>0</v>
      </c>
      <c r="AU17" s="88">
        <f t="shared" si="15"/>
        <v>0</v>
      </c>
      <c r="AV17" s="88">
        <f t="shared" si="15"/>
        <v>0</v>
      </c>
      <c r="AW17" s="88">
        <f t="shared" si="15"/>
        <v>0</v>
      </c>
      <c r="AX17" s="88">
        <f t="shared" si="15"/>
        <v>0</v>
      </c>
      <c r="AY17" s="88">
        <f t="shared" si="15"/>
        <v>0</v>
      </c>
      <c r="AZ17" s="88">
        <f t="shared" si="15"/>
        <v>0</v>
      </c>
      <c r="BA17" s="88">
        <f t="shared" si="15"/>
        <v>0</v>
      </c>
      <c r="BB17" s="88">
        <f t="shared" si="16"/>
        <v>0</v>
      </c>
      <c r="BC17" s="88">
        <f t="shared" si="16"/>
        <v>0</v>
      </c>
      <c r="BD17" s="89">
        <f t="shared" si="16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  <c r="BT17" s="89">
        <f t="shared" si="1"/>
        <v>0</v>
      </c>
      <c r="BU17" s="89">
        <f t="shared" si="10"/>
        <v>0</v>
      </c>
      <c r="BV17" s="89">
        <f t="shared" si="10"/>
        <v>0</v>
      </c>
      <c r="BW17" s="89">
        <f t="shared" si="10"/>
        <v>0</v>
      </c>
      <c r="BX17" s="89">
        <f t="shared" si="10"/>
        <v>0</v>
      </c>
      <c r="BY17" s="89">
        <f t="shared" si="10"/>
        <v>0</v>
      </c>
      <c r="BZ17" s="89">
        <f t="shared" si="10"/>
        <v>0</v>
      </c>
      <c r="CA17" s="89">
        <f t="shared" si="10"/>
        <v>0</v>
      </c>
      <c r="CB17" s="89">
        <f t="shared" si="10"/>
        <v>0</v>
      </c>
      <c r="CC17" s="89">
        <f t="shared" si="10"/>
        <v>0</v>
      </c>
      <c r="CD17" s="89">
        <f t="shared" si="10"/>
        <v>0</v>
      </c>
      <c r="CE17" s="89">
        <f t="shared" si="10"/>
        <v>0</v>
      </c>
      <c r="CF17" s="89">
        <f t="shared" si="10"/>
        <v>0</v>
      </c>
      <c r="CG17" s="89">
        <f t="shared" si="10"/>
        <v>0</v>
      </c>
      <c r="CH17" s="89">
        <f t="shared" si="10"/>
        <v>0</v>
      </c>
      <c r="CI17" s="89">
        <f t="shared" si="10"/>
        <v>0</v>
      </c>
      <c r="CJ17" s="89">
        <f t="shared" si="10"/>
        <v>0</v>
      </c>
      <c r="CK17" s="89">
        <f t="shared" si="11"/>
        <v>0</v>
      </c>
      <c r="CL17" s="89">
        <f t="shared" si="11"/>
        <v>0</v>
      </c>
      <c r="CM17" s="89">
        <f t="shared" si="11"/>
        <v>0</v>
      </c>
      <c r="CN17" s="89">
        <f t="shared" si="11"/>
        <v>0</v>
      </c>
      <c r="CO17" s="89">
        <f t="shared" si="11"/>
        <v>0</v>
      </c>
      <c r="CP17" s="89">
        <f t="shared" si="11"/>
        <v>0</v>
      </c>
      <c r="CQ17" s="89">
        <f t="shared" si="11"/>
        <v>0</v>
      </c>
      <c r="CR17" s="89">
        <f t="shared" si="11"/>
        <v>0</v>
      </c>
      <c r="CS17" s="89">
        <f t="shared" si="11"/>
        <v>0</v>
      </c>
      <c r="CT17" s="89">
        <f t="shared" si="11"/>
        <v>0</v>
      </c>
      <c r="CU17" s="89">
        <f t="shared" si="11"/>
        <v>0</v>
      </c>
      <c r="CV17" s="89">
        <f t="shared" si="11"/>
        <v>0</v>
      </c>
      <c r="CW17" s="89">
        <f t="shared" si="11"/>
        <v>0</v>
      </c>
      <c r="CX17" s="89">
        <f t="shared" si="11"/>
        <v>0</v>
      </c>
      <c r="CY17" s="89">
        <f t="shared" si="11"/>
        <v>0</v>
      </c>
      <c r="CZ17" s="89">
        <f t="shared" si="11"/>
        <v>0</v>
      </c>
      <c r="DA17" s="89">
        <f t="shared" si="12"/>
        <v>0</v>
      </c>
      <c r="DB17" s="89">
        <f t="shared" si="12"/>
        <v>0</v>
      </c>
      <c r="DC17" s="89">
        <f t="shared" si="12"/>
        <v>0</v>
      </c>
      <c r="DD17" s="89">
        <f t="shared" si="12"/>
        <v>0</v>
      </c>
      <c r="DE17" s="89">
        <f t="shared" si="12"/>
        <v>0</v>
      </c>
      <c r="DF17" s="89">
        <f t="shared" si="12"/>
        <v>0</v>
      </c>
      <c r="DG17" s="89">
        <f t="shared" si="12"/>
        <v>0</v>
      </c>
      <c r="DH17" s="89">
        <f t="shared" si="12"/>
        <v>0</v>
      </c>
      <c r="DI17" s="89">
        <f t="shared" si="12"/>
        <v>0</v>
      </c>
      <c r="DJ17" s="89">
        <f t="shared" si="12"/>
        <v>0</v>
      </c>
      <c r="DK17" s="89">
        <f t="shared" si="12"/>
        <v>0</v>
      </c>
      <c r="DL17" s="89">
        <f t="shared" si="12"/>
        <v>0</v>
      </c>
      <c r="DM17" s="89">
        <f t="shared" si="12"/>
        <v>0</v>
      </c>
      <c r="DN17" s="89">
        <f t="shared" si="12"/>
        <v>0</v>
      </c>
      <c r="DO17" s="89">
        <f t="shared" si="12"/>
        <v>0</v>
      </c>
      <c r="DP17" s="89">
        <f t="shared" si="13"/>
        <v>0</v>
      </c>
      <c r="DQ17" s="89">
        <f t="shared" si="13"/>
        <v>0</v>
      </c>
      <c r="DR17" s="89">
        <f t="shared" si="13"/>
        <v>0</v>
      </c>
      <c r="DS17" s="89">
        <f t="shared" si="13"/>
        <v>0</v>
      </c>
    </row>
    <row r="18" spans="2:123" s="3" customFormat="1" ht="20.100000000000001" customHeight="1" thickBot="1" x14ac:dyDescent="0.35">
      <c r="B18" s="167"/>
      <c r="C18" s="168"/>
      <c r="D18" s="186"/>
      <c r="E18" s="186"/>
      <c r="F18" s="186"/>
      <c r="G18" s="186"/>
      <c r="H18" s="186"/>
      <c r="I18" s="186"/>
      <c r="J18" s="186"/>
      <c r="K18" s="7">
        <f t="shared" si="3"/>
        <v>0</v>
      </c>
      <c r="M18" s="102">
        <f t="shared" si="9"/>
        <v>12</v>
      </c>
      <c r="N18" s="103" t="str">
        <f>Tutor_Names!B13</f>
        <v>Saman Lohar</v>
      </c>
      <c r="O18" s="104">
        <f t="shared" si="4"/>
        <v>0</v>
      </c>
      <c r="P18" s="91">
        <f t="shared" si="5"/>
        <v>0</v>
      </c>
      <c r="Q18" s="92">
        <f t="shared" si="6"/>
        <v>0</v>
      </c>
      <c r="R18" s="3">
        <f t="shared" si="7"/>
        <v>0</v>
      </c>
      <c r="V18" s="87">
        <f t="shared" si="8"/>
        <v>0</v>
      </c>
      <c r="W18" s="88">
        <f t="shared" si="8"/>
        <v>0</v>
      </c>
      <c r="X18" s="88">
        <f t="shared" si="8"/>
        <v>0</v>
      </c>
      <c r="Y18" s="88">
        <f t="shared" si="8"/>
        <v>0</v>
      </c>
      <c r="Z18" s="88">
        <f t="shared" si="8"/>
        <v>0</v>
      </c>
      <c r="AA18" s="88">
        <f t="shared" si="8"/>
        <v>0</v>
      </c>
      <c r="AB18" s="88">
        <f t="shared" si="8"/>
        <v>0</v>
      </c>
      <c r="AC18" s="88">
        <f t="shared" si="8"/>
        <v>0</v>
      </c>
      <c r="AD18" s="88">
        <f t="shared" si="8"/>
        <v>0</v>
      </c>
      <c r="AE18" s="88">
        <f t="shared" si="8"/>
        <v>0</v>
      </c>
      <c r="AF18" s="88">
        <f t="shared" si="8"/>
        <v>0</v>
      </c>
      <c r="AG18" s="88">
        <f t="shared" si="8"/>
        <v>0</v>
      </c>
      <c r="AH18" s="88">
        <f t="shared" si="8"/>
        <v>0</v>
      </c>
      <c r="AI18" s="88">
        <f t="shared" si="8"/>
        <v>0</v>
      </c>
      <c r="AJ18" s="88">
        <f t="shared" si="8"/>
        <v>0</v>
      </c>
      <c r="AK18" s="88">
        <f t="shared" si="8"/>
        <v>0</v>
      </c>
      <c r="AL18" s="88">
        <f t="shared" si="15"/>
        <v>0</v>
      </c>
      <c r="AM18" s="88">
        <f t="shared" si="15"/>
        <v>0</v>
      </c>
      <c r="AN18" s="88">
        <f t="shared" si="15"/>
        <v>0</v>
      </c>
      <c r="AO18" s="88">
        <f t="shared" si="15"/>
        <v>0</v>
      </c>
      <c r="AP18" s="88">
        <f t="shared" si="15"/>
        <v>0</v>
      </c>
      <c r="AQ18" s="88">
        <f t="shared" si="15"/>
        <v>0</v>
      </c>
      <c r="AR18" s="88">
        <f t="shared" si="15"/>
        <v>0</v>
      </c>
      <c r="AS18" s="88">
        <f t="shared" si="15"/>
        <v>0</v>
      </c>
      <c r="AT18" s="88">
        <f t="shared" si="15"/>
        <v>0</v>
      </c>
      <c r="AU18" s="88">
        <f t="shared" si="15"/>
        <v>0</v>
      </c>
      <c r="AV18" s="88">
        <f t="shared" si="15"/>
        <v>0</v>
      </c>
      <c r="AW18" s="88">
        <f t="shared" si="15"/>
        <v>0</v>
      </c>
      <c r="AX18" s="88">
        <f t="shared" si="15"/>
        <v>0</v>
      </c>
      <c r="AY18" s="88">
        <f t="shared" si="15"/>
        <v>0</v>
      </c>
      <c r="AZ18" s="88">
        <f t="shared" si="15"/>
        <v>0</v>
      </c>
      <c r="BA18" s="88">
        <f t="shared" si="15"/>
        <v>0</v>
      </c>
      <c r="BB18" s="88">
        <f t="shared" si="16"/>
        <v>0</v>
      </c>
      <c r="BC18" s="88">
        <f t="shared" si="16"/>
        <v>0</v>
      </c>
      <c r="BD18" s="89">
        <f t="shared" si="16"/>
        <v>0</v>
      </c>
      <c r="BE18" s="89">
        <f t="shared" si="1"/>
        <v>0</v>
      </c>
      <c r="BF18" s="89">
        <f t="shared" si="1"/>
        <v>0</v>
      </c>
      <c r="BG18" s="89">
        <f t="shared" si="1"/>
        <v>0</v>
      </c>
      <c r="BH18" s="89">
        <f t="shared" si="1"/>
        <v>0</v>
      </c>
      <c r="BI18" s="89">
        <f t="shared" si="1"/>
        <v>0</v>
      </c>
      <c r="BJ18" s="89">
        <f t="shared" si="1"/>
        <v>0</v>
      </c>
      <c r="BK18" s="89">
        <f t="shared" si="1"/>
        <v>0</v>
      </c>
      <c r="BL18" s="89">
        <f t="shared" si="1"/>
        <v>0</v>
      </c>
      <c r="BM18" s="89">
        <f t="shared" si="1"/>
        <v>0</v>
      </c>
      <c r="BN18" s="89">
        <f t="shared" si="1"/>
        <v>0</v>
      </c>
      <c r="BO18" s="89">
        <f t="shared" si="1"/>
        <v>0</v>
      </c>
      <c r="BP18" s="89">
        <f t="shared" si="1"/>
        <v>0</v>
      </c>
      <c r="BQ18" s="89">
        <f t="shared" si="1"/>
        <v>0</v>
      </c>
      <c r="BR18" s="89">
        <f t="shared" si="1"/>
        <v>0</v>
      </c>
      <c r="BS18" s="89">
        <f t="shared" si="1"/>
        <v>0</v>
      </c>
      <c r="BT18" s="89">
        <f t="shared" si="1"/>
        <v>0</v>
      </c>
      <c r="BU18" s="89">
        <f t="shared" si="10"/>
        <v>0</v>
      </c>
      <c r="BV18" s="89">
        <f t="shared" si="10"/>
        <v>0</v>
      </c>
      <c r="BW18" s="89">
        <f t="shared" si="10"/>
        <v>0</v>
      </c>
      <c r="BX18" s="89">
        <f t="shared" si="10"/>
        <v>0</v>
      </c>
      <c r="BY18" s="89">
        <f t="shared" si="10"/>
        <v>0</v>
      </c>
      <c r="BZ18" s="89">
        <f t="shared" si="10"/>
        <v>0</v>
      </c>
      <c r="CA18" s="89">
        <f t="shared" si="10"/>
        <v>0</v>
      </c>
      <c r="CB18" s="89">
        <f t="shared" si="10"/>
        <v>0</v>
      </c>
      <c r="CC18" s="89">
        <f t="shared" si="10"/>
        <v>0</v>
      </c>
      <c r="CD18" s="89">
        <f t="shared" si="10"/>
        <v>0</v>
      </c>
      <c r="CE18" s="89">
        <f t="shared" si="10"/>
        <v>0</v>
      </c>
      <c r="CF18" s="89">
        <f t="shared" si="10"/>
        <v>0</v>
      </c>
      <c r="CG18" s="89">
        <f t="shared" si="10"/>
        <v>0</v>
      </c>
      <c r="CH18" s="89">
        <f t="shared" si="10"/>
        <v>0</v>
      </c>
      <c r="CI18" s="89">
        <f t="shared" si="10"/>
        <v>0</v>
      </c>
      <c r="CJ18" s="89">
        <f t="shared" si="10"/>
        <v>0</v>
      </c>
      <c r="CK18" s="89">
        <f t="shared" si="11"/>
        <v>0</v>
      </c>
      <c r="CL18" s="89">
        <f t="shared" si="11"/>
        <v>0</v>
      </c>
      <c r="CM18" s="89">
        <f t="shared" si="11"/>
        <v>0</v>
      </c>
      <c r="CN18" s="89">
        <f t="shared" si="11"/>
        <v>0</v>
      </c>
      <c r="CO18" s="89">
        <f t="shared" si="11"/>
        <v>0</v>
      </c>
      <c r="CP18" s="89">
        <f t="shared" si="11"/>
        <v>0</v>
      </c>
      <c r="CQ18" s="89">
        <f t="shared" si="11"/>
        <v>0</v>
      </c>
      <c r="CR18" s="89">
        <f t="shared" si="11"/>
        <v>0</v>
      </c>
      <c r="CS18" s="89">
        <f t="shared" si="11"/>
        <v>0</v>
      </c>
      <c r="CT18" s="89">
        <f t="shared" si="11"/>
        <v>0</v>
      </c>
      <c r="CU18" s="89">
        <f t="shared" si="11"/>
        <v>0</v>
      </c>
      <c r="CV18" s="89">
        <f t="shared" si="11"/>
        <v>0</v>
      </c>
      <c r="CW18" s="89">
        <f t="shared" si="11"/>
        <v>0</v>
      </c>
      <c r="CX18" s="89">
        <f t="shared" si="11"/>
        <v>0</v>
      </c>
      <c r="CY18" s="89">
        <f t="shared" si="11"/>
        <v>0</v>
      </c>
      <c r="CZ18" s="89">
        <f t="shared" si="11"/>
        <v>0</v>
      </c>
      <c r="DA18" s="89">
        <f t="shared" si="12"/>
        <v>0</v>
      </c>
      <c r="DB18" s="89">
        <f t="shared" si="12"/>
        <v>0</v>
      </c>
      <c r="DC18" s="89">
        <f t="shared" si="12"/>
        <v>0</v>
      </c>
      <c r="DD18" s="89">
        <f t="shared" si="12"/>
        <v>0</v>
      </c>
      <c r="DE18" s="89">
        <f t="shared" si="12"/>
        <v>0</v>
      </c>
      <c r="DF18" s="89">
        <f t="shared" si="12"/>
        <v>0</v>
      </c>
      <c r="DG18" s="89">
        <f t="shared" si="12"/>
        <v>0</v>
      </c>
      <c r="DH18" s="89">
        <f t="shared" si="12"/>
        <v>0</v>
      </c>
      <c r="DI18" s="89">
        <f t="shared" si="12"/>
        <v>0</v>
      </c>
      <c r="DJ18" s="89">
        <f t="shared" si="12"/>
        <v>0</v>
      </c>
      <c r="DK18" s="89">
        <f t="shared" si="12"/>
        <v>0</v>
      </c>
      <c r="DL18" s="89">
        <f t="shared" si="12"/>
        <v>0</v>
      </c>
      <c r="DM18" s="89">
        <f t="shared" si="12"/>
        <v>0</v>
      </c>
      <c r="DN18" s="89">
        <f t="shared" si="12"/>
        <v>0</v>
      </c>
      <c r="DO18" s="89">
        <f t="shared" si="12"/>
        <v>0</v>
      </c>
      <c r="DP18" s="89">
        <f t="shared" si="13"/>
        <v>0</v>
      </c>
      <c r="DQ18" s="89">
        <f t="shared" si="13"/>
        <v>0</v>
      </c>
      <c r="DR18" s="89">
        <f t="shared" si="13"/>
        <v>0</v>
      </c>
      <c r="DS18" s="89">
        <f t="shared" si="13"/>
        <v>0</v>
      </c>
    </row>
    <row r="19" spans="2:123" s="3" customFormat="1" ht="20.100000000000001" customHeight="1" thickBot="1" x14ac:dyDescent="0.35">
      <c r="B19" s="169"/>
      <c r="C19" s="170"/>
      <c r="D19" s="186"/>
      <c r="E19" s="186"/>
      <c r="F19" s="186"/>
      <c r="G19" s="186"/>
      <c r="H19" s="186"/>
      <c r="I19" s="186"/>
      <c r="J19" s="186"/>
      <c r="K19" s="7">
        <f t="shared" si="3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4"/>
        <v>0</v>
      </c>
      <c r="P19" s="91">
        <f t="shared" si="5"/>
        <v>0</v>
      </c>
      <c r="Q19" s="92">
        <f t="shared" si="6"/>
        <v>0</v>
      </c>
      <c r="R19" s="3">
        <f t="shared" si="7"/>
        <v>0</v>
      </c>
      <c r="V19" s="87">
        <f t="shared" si="8"/>
        <v>0</v>
      </c>
      <c r="W19" s="88">
        <f t="shared" si="8"/>
        <v>0</v>
      </c>
      <c r="X19" s="88">
        <f t="shared" si="8"/>
        <v>0</v>
      </c>
      <c r="Y19" s="88">
        <f t="shared" si="8"/>
        <v>0</v>
      </c>
      <c r="Z19" s="88">
        <f t="shared" si="8"/>
        <v>0</v>
      </c>
      <c r="AA19" s="88">
        <f t="shared" si="8"/>
        <v>0</v>
      </c>
      <c r="AB19" s="88">
        <f t="shared" si="8"/>
        <v>0</v>
      </c>
      <c r="AC19" s="88">
        <f t="shared" si="8"/>
        <v>0</v>
      </c>
      <c r="AD19" s="88">
        <f t="shared" si="8"/>
        <v>0</v>
      </c>
      <c r="AE19" s="88">
        <f t="shared" si="8"/>
        <v>0</v>
      </c>
      <c r="AF19" s="88">
        <f t="shared" si="8"/>
        <v>0</v>
      </c>
      <c r="AG19" s="88">
        <f t="shared" si="8"/>
        <v>0</v>
      </c>
      <c r="AH19" s="88">
        <f t="shared" si="8"/>
        <v>0</v>
      </c>
      <c r="AI19" s="88">
        <f t="shared" si="8"/>
        <v>0</v>
      </c>
      <c r="AJ19" s="88">
        <f t="shared" si="8"/>
        <v>0</v>
      </c>
      <c r="AK19" s="88">
        <f t="shared" si="8"/>
        <v>0</v>
      </c>
      <c r="AL19" s="88">
        <f t="shared" si="15"/>
        <v>0</v>
      </c>
      <c r="AM19" s="88">
        <f t="shared" si="15"/>
        <v>0</v>
      </c>
      <c r="AN19" s="88">
        <f t="shared" si="15"/>
        <v>0</v>
      </c>
      <c r="AO19" s="88">
        <f t="shared" si="15"/>
        <v>0</v>
      </c>
      <c r="AP19" s="88">
        <f t="shared" si="15"/>
        <v>0</v>
      </c>
      <c r="AQ19" s="88">
        <f t="shared" si="15"/>
        <v>0</v>
      </c>
      <c r="AR19" s="88">
        <f t="shared" si="15"/>
        <v>0</v>
      </c>
      <c r="AS19" s="88">
        <f t="shared" si="15"/>
        <v>0</v>
      </c>
      <c r="AT19" s="88">
        <f t="shared" si="15"/>
        <v>0</v>
      </c>
      <c r="AU19" s="88">
        <f t="shared" si="15"/>
        <v>0</v>
      </c>
      <c r="AV19" s="88">
        <f t="shared" si="15"/>
        <v>0</v>
      </c>
      <c r="AW19" s="88">
        <f t="shared" si="15"/>
        <v>0</v>
      </c>
      <c r="AX19" s="88">
        <f t="shared" si="15"/>
        <v>0</v>
      </c>
      <c r="AY19" s="88">
        <f t="shared" si="15"/>
        <v>0</v>
      </c>
      <c r="AZ19" s="88">
        <f t="shared" si="15"/>
        <v>0</v>
      </c>
      <c r="BA19" s="88">
        <f t="shared" si="15"/>
        <v>0</v>
      </c>
      <c r="BB19" s="88">
        <f t="shared" si="16"/>
        <v>0</v>
      </c>
      <c r="BC19" s="88">
        <f t="shared" si="16"/>
        <v>0</v>
      </c>
      <c r="BD19" s="89">
        <f t="shared" si="16"/>
        <v>0</v>
      </c>
      <c r="BE19" s="89">
        <f t="shared" si="1"/>
        <v>0</v>
      </c>
      <c r="BF19" s="89">
        <f t="shared" si="1"/>
        <v>0</v>
      </c>
      <c r="BG19" s="89">
        <f t="shared" si="1"/>
        <v>0</v>
      </c>
      <c r="BH19" s="89">
        <f t="shared" si="1"/>
        <v>0</v>
      </c>
      <c r="BI19" s="89">
        <f t="shared" si="1"/>
        <v>0</v>
      </c>
      <c r="BJ19" s="89">
        <f t="shared" si="1"/>
        <v>0</v>
      </c>
      <c r="BK19" s="89">
        <f t="shared" si="1"/>
        <v>0</v>
      </c>
      <c r="BL19" s="89">
        <f t="shared" si="1"/>
        <v>0</v>
      </c>
      <c r="BM19" s="89">
        <f t="shared" si="1"/>
        <v>0</v>
      </c>
      <c r="BN19" s="89">
        <f t="shared" si="1"/>
        <v>0</v>
      </c>
      <c r="BO19" s="89">
        <f t="shared" si="1"/>
        <v>0</v>
      </c>
      <c r="BP19" s="89">
        <f t="shared" si="1"/>
        <v>0</v>
      </c>
      <c r="BQ19" s="89">
        <f t="shared" si="1"/>
        <v>0</v>
      </c>
      <c r="BR19" s="89">
        <f t="shared" si="1"/>
        <v>0</v>
      </c>
      <c r="BS19" s="89">
        <f t="shared" si="1"/>
        <v>0</v>
      </c>
      <c r="BT19" s="89">
        <f t="shared" si="1"/>
        <v>0</v>
      </c>
      <c r="BU19" s="89">
        <f t="shared" si="10"/>
        <v>0</v>
      </c>
      <c r="BV19" s="89">
        <f t="shared" si="10"/>
        <v>0</v>
      </c>
      <c r="BW19" s="89">
        <f t="shared" si="10"/>
        <v>0</v>
      </c>
      <c r="BX19" s="89">
        <f t="shared" si="10"/>
        <v>0</v>
      </c>
      <c r="BY19" s="89">
        <f t="shared" si="10"/>
        <v>0</v>
      </c>
      <c r="BZ19" s="89">
        <f t="shared" si="10"/>
        <v>0</v>
      </c>
      <c r="CA19" s="89">
        <f t="shared" si="10"/>
        <v>0</v>
      </c>
      <c r="CB19" s="89">
        <f t="shared" si="10"/>
        <v>0</v>
      </c>
      <c r="CC19" s="89">
        <f t="shared" si="10"/>
        <v>0</v>
      </c>
      <c r="CD19" s="89">
        <f t="shared" si="10"/>
        <v>0</v>
      </c>
      <c r="CE19" s="89">
        <f t="shared" si="10"/>
        <v>0</v>
      </c>
      <c r="CF19" s="89">
        <f t="shared" si="10"/>
        <v>0</v>
      </c>
      <c r="CG19" s="89">
        <f t="shared" si="10"/>
        <v>0</v>
      </c>
      <c r="CH19" s="89">
        <f t="shared" si="10"/>
        <v>0</v>
      </c>
      <c r="CI19" s="89">
        <f t="shared" si="10"/>
        <v>0</v>
      </c>
      <c r="CJ19" s="89">
        <f t="shared" si="10"/>
        <v>0</v>
      </c>
      <c r="CK19" s="89">
        <f t="shared" si="11"/>
        <v>0</v>
      </c>
      <c r="CL19" s="89">
        <f t="shared" si="11"/>
        <v>0</v>
      </c>
      <c r="CM19" s="89">
        <f t="shared" si="11"/>
        <v>0</v>
      </c>
      <c r="CN19" s="89">
        <f t="shared" si="11"/>
        <v>0</v>
      </c>
      <c r="CO19" s="89">
        <f t="shared" si="11"/>
        <v>0</v>
      </c>
      <c r="CP19" s="89">
        <f t="shared" si="11"/>
        <v>0</v>
      </c>
      <c r="CQ19" s="89">
        <f t="shared" si="11"/>
        <v>0</v>
      </c>
      <c r="CR19" s="89">
        <f t="shared" si="11"/>
        <v>0</v>
      </c>
      <c r="CS19" s="89">
        <f t="shared" si="11"/>
        <v>0</v>
      </c>
      <c r="CT19" s="89">
        <f t="shared" si="11"/>
        <v>0</v>
      </c>
      <c r="CU19" s="89">
        <f t="shared" si="11"/>
        <v>0</v>
      </c>
      <c r="CV19" s="89">
        <f t="shared" si="11"/>
        <v>0</v>
      </c>
      <c r="CW19" s="89">
        <f t="shared" si="11"/>
        <v>0</v>
      </c>
      <c r="CX19" s="89">
        <f t="shared" si="11"/>
        <v>0</v>
      </c>
      <c r="CY19" s="89">
        <f t="shared" si="11"/>
        <v>0</v>
      </c>
      <c r="CZ19" s="89">
        <f t="shared" si="11"/>
        <v>0</v>
      </c>
      <c r="DA19" s="89">
        <f t="shared" si="12"/>
        <v>0</v>
      </c>
      <c r="DB19" s="89">
        <f t="shared" si="12"/>
        <v>0</v>
      </c>
      <c r="DC19" s="89">
        <f t="shared" si="12"/>
        <v>0</v>
      </c>
      <c r="DD19" s="89">
        <f t="shared" si="12"/>
        <v>0</v>
      </c>
      <c r="DE19" s="89">
        <f t="shared" si="12"/>
        <v>0</v>
      </c>
      <c r="DF19" s="89">
        <f t="shared" si="12"/>
        <v>0</v>
      </c>
      <c r="DG19" s="89">
        <f t="shared" si="12"/>
        <v>0</v>
      </c>
      <c r="DH19" s="89">
        <f t="shared" si="12"/>
        <v>0</v>
      </c>
      <c r="DI19" s="89">
        <f t="shared" si="12"/>
        <v>0</v>
      </c>
      <c r="DJ19" s="89">
        <f t="shared" si="12"/>
        <v>0</v>
      </c>
      <c r="DK19" s="89">
        <f t="shared" si="12"/>
        <v>0</v>
      </c>
      <c r="DL19" s="89">
        <f t="shared" si="12"/>
        <v>0</v>
      </c>
      <c r="DM19" s="89">
        <f t="shared" si="12"/>
        <v>0</v>
      </c>
      <c r="DN19" s="89">
        <f t="shared" si="12"/>
        <v>0</v>
      </c>
      <c r="DO19" s="89">
        <f t="shared" si="12"/>
        <v>0</v>
      </c>
      <c r="DP19" s="89">
        <f t="shared" si="13"/>
        <v>0</v>
      </c>
      <c r="DQ19" s="89">
        <f t="shared" si="13"/>
        <v>0</v>
      </c>
      <c r="DR19" s="89">
        <f t="shared" si="13"/>
        <v>0</v>
      </c>
      <c r="DS19" s="89">
        <f t="shared" si="13"/>
        <v>0</v>
      </c>
    </row>
    <row r="20" spans="2:123" s="3" customFormat="1" ht="20.100000000000001" customHeight="1" thickBot="1" x14ac:dyDescent="0.35">
      <c r="B20" s="167"/>
      <c r="C20" s="168"/>
      <c r="D20" s="186"/>
      <c r="E20" s="186"/>
      <c r="F20" s="186"/>
      <c r="G20" s="186"/>
      <c r="H20" s="186"/>
      <c r="I20" s="186"/>
      <c r="J20" s="186"/>
      <c r="K20" s="7">
        <f t="shared" si="3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4"/>
        <v>0</v>
      </c>
      <c r="P20" s="91">
        <f t="shared" si="5"/>
        <v>0</v>
      </c>
      <c r="Q20" s="92">
        <f t="shared" si="6"/>
        <v>0</v>
      </c>
      <c r="R20" s="3">
        <f t="shared" si="7"/>
        <v>0</v>
      </c>
      <c r="V20" s="87">
        <f t="shared" si="8"/>
        <v>0</v>
      </c>
      <c r="W20" s="88">
        <f t="shared" si="8"/>
        <v>0</v>
      </c>
      <c r="X20" s="88">
        <f t="shared" si="8"/>
        <v>0</v>
      </c>
      <c r="Y20" s="88">
        <f t="shared" si="8"/>
        <v>0</v>
      </c>
      <c r="Z20" s="88">
        <f t="shared" si="8"/>
        <v>0</v>
      </c>
      <c r="AA20" s="88">
        <f t="shared" si="8"/>
        <v>0</v>
      </c>
      <c r="AB20" s="88">
        <f t="shared" si="8"/>
        <v>0</v>
      </c>
      <c r="AC20" s="88">
        <f t="shared" si="8"/>
        <v>0</v>
      </c>
      <c r="AD20" s="88">
        <f t="shared" si="8"/>
        <v>0</v>
      </c>
      <c r="AE20" s="88">
        <f t="shared" si="8"/>
        <v>0</v>
      </c>
      <c r="AF20" s="88">
        <f t="shared" si="8"/>
        <v>0</v>
      </c>
      <c r="AG20" s="88">
        <f t="shared" si="8"/>
        <v>0</v>
      </c>
      <c r="AH20" s="88">
        <f t="shared" si="8"/>
        <v>0</v>
      </c>
      <c r="AI20" s="88">
        <f t="shared" si="8"/>
        <v>0</v>
      </c>
      <c r="AJ20" s="88">
        <f t="shared" si="8"/>
        <v>0</v>
      </c>
      <c r="AK20" s="88">
        <f t="shared" si="8"/>
        <v>0</v>
      </c>
      <c r="AL20" s="88">
        <f t="shared" si="15"/>
        <v>0</v>
      </c>
      <c r="AM20" s="88">
        <f t="shared" si="15"/>
        <v>0</v>
      </c>
      <c r="AN20" s="88">
        <f t="shared" si="15"/>
        <v>0</v>
      </c>
      <c r="AO20" s="88">
        <f t="shared" si="15"/>
        <v>0</v>
      </c>
      <c r="AP20" s="88">
        <f t="shared" si="15"/>
        <v>0</v>
      </c>
      <c r="AQ20" s="88">
        <f t="shared" si="15"/>
        <v>0</v>
      </c>
      <c r="AR20" s="88">
        <f t="shared" si="15"/>
        <v>0</v>
      </c>
      <c r="AS20" s="88">
        <f t="shared" si="15"/>
        <v>0</v>
      </c>
      <c r="AT20" s="88">
        <f t="shared" si="15"/>
        <v>0</v>
      </c>
      <c r="AU20" s="88">
        <f t="shared" si="15"/>
        <v>0</v>
      </c>
      <c r="AV20" s="88">
        <f t="shared" si="15"/>
        <v>0</v>
      </c>
      <c r="AW20" s="88">
        <f t="shared" si="15"/>
        <v>0</v>
      </c>
      <c r="AX20" s="88">
        <f t="shared" si="15"/>
        <v>0</v>
      </c>
      <c r="AY20" s="88">
        <f t="shared" si="15"/>
        <v>0</v>
      </c>
      <c r="AZ20" s="88">
        <f t="shared" si="15"/>
        <v>0</v>
      </c>
      <c r="BA20" s="88">
        <f t="shared" si="15"/>
        <v>0</v>
      </c>
      <c r="BB20" s="88">
        <f t="shared" si="16"/>
        <v>0</v>
      </c>
      <c r="BC20" s="88">
        <f t="shared" si="16"/>
        <v>0</v>
      </c>
      <c r="BD20" s="89">
        <f t="shared" si="16"/>
        <v>0</v>
      </c>
      <c r="BE20" s="89">
        <f t="shared" si="1"/>
        <v>0</v>
      </c>
      <c r="BF20" s="89">
        <f t="shared" si="1"/>
        <v>0</v>
      </c>
      <c r="BG20" s="89">
        <f t="shared" si="1"/>
        <v>0</v>
      </c>
      <c r="BH20" s="89">
        <f t="shared" si="1"/>
        <v>0</v>
      </c>
      <c r="BI20" s="89">
        <f t="shared" si="1"/>
        <v>0</v>
      </c>
      <c r="BJ20" s="89">
        <f t="shared" si="1"/>
        <v>0</v>
      </c>
      <c r="BK20" s="89">
        <f t="shared" si="1"/>
        <v>0</v>
      </c>
      <c r="BL20" s="89">
        <f t="shared" si="1"/>
        <v>0</v>
      </c>
      <c r="BM20" s="89">
        <f t="shared" si="1"/>
        <v>0</v>
      </c>
      <c r="BN20" s="89">
        <f t="shared" si="1"/>
        <v>0</v>
      </c>
      <c r="BO20" s="89">
        <f t="shared" si="1"/>
        <v>0</v>
      </c>
      <c r="BP20" s="89">
        <f t="shared" si="1"/>
        <v>0</v>
      </c>
      <c r="BQ20" s="89">
        <f t="shared" si="1"/>
        <v>0</v>
      </c>
      <c r="BR20" s="89">
        <f t="shared" si="1"/>
        <v>0</v>
      </c>
      <c r="BS20" s="89">
        <f t="shared" si="1"/>
        <v>0</v>
      </c>
      <c r="BT20" s="89">
        <f t="shared" si="1"/>
        <v>0</v>
      </c>
      <c r="BU20" s="89">
        <f t="shared" si="10"/>
        <v>0</v>
      </c>
      <c r="BV20" s="89">
        <f t="shared" si="10"/>
        <v>0</v>
      </c>
      <c r="BW20" s="89">
        <f t="shared" si="10"/>
        <v>0</v>
      </c>
      <c r="BX20" s="89">
        <f t="shared" si="10"/>
        <v>0</v>
      </c>
      <c r="BY20" s="89">
        <f t="shared" si="10"/>
        <v>0</v>
      </c>
      <c r="BZ20" s="89">
        <f t="shared" si="10"/>
        <v>0</v>
      </c>
      <c r="CA20" s="89">
        <f t="shared" si="10"/>
        <v>0</v>
      </c>
      <c r="CB20" s="89">
        <f t="shared" si="10"/>
        <v>0</v>
      </c>
      <c r="CC20" s="89">
        <f t="shared" si="10"/>
        <v>0</v>
      </c>
      <c r="CD20" s="89">
        <f t="shared" si="10"/>
        <v>0</v>
      </c>
      <c r="CE20" s="89">
        <f t="shared" si="10"/>
        <v>0</v>
      </c>
      <c r="CF20" s="89">
        <f t="shared" si="10"/>
        <v>0</v>
      </c>
      <c r="CG20" s="89">
        <f t="shared" si="10"/>
        <v>0</v>
      </c>
      <c r="CH20" s="89">
        <f t="shared" si="10"/>
        <v>0</v>
      </c>
      <c r="CI20" s="89">
        <f t="shared" si="10"/>
        <v>0</v>
      </c>
      <c r="CJ20" s="89">
        <f t="shared" si="10"/>
        <v>0</v>
      </c>
      <c r="CK20" s="89">
        <f t="shared" si="11"/>
        <v>0</v>
      </c>
      <c r="CL20" s="89">
        <f t="shared" si="11"/>
        <v>0</v>
      </c>
      <c r="CM20" s="89">
        <f t="shared" si="11"/>
        <v>0</v>
      </c>
      <c r="CN20" s="89">
        <f t="shared" si="11"/>
        <v>0</v>
      </c>
      <c r="CO20" s="89">
        <f t="shared" si="11"/>
        <v>0</v>
      </c>
      <c r="CP20" s="89">
        <f t="shared" si="11"/>
        <v>0</v>
      </c>
      <c r="CQ20" s="89">
        <f t="shared" si="11"/>
        <v>0</v>
      </c>
      <c r="CR20" s="89">
        <f t="shared" si="11"/>
        <v>0</v>
      </c>
      <c r="CS20" s="89">
        <f t="shared" si="11"/>
        <v>0</v>
      </c>
      <c r="CT20" s="89">
        <f t="shared" si="11"/>
        <v>0</v>
      </c>
      <c r="CU20" s="89">
        <f t="shared" si="11"/>
        <v>0</v>
      </c>
      <c r="CV20" s="89">
        <f t="shared" si="11"/>
        <v>0</v>
      </c>
      <c r="CW20" s="89">
        <f t="shared" si="11"/>
        <v>0</v>
      </c>
      <c r="CX20" s="89">
        <f t="shared" si="11"/>
        <v>0</v>
      </c>
      <c r="CY20" s="89">
        <f t="shared" si="11"/>
        <v>0</v>
      </c>
      <c r="CZ20" s="89">
        <f t="shared" si="11"/>
        <v>0</v>
      </c>
      <c r="DA20" s="89">
        <f t="shared" si="12"/>
        <v>0</v>
      </c>
      <c r="DB20" s="89">
        <f t="shared" si="12"/>
        <v>0</v>
      </c>
      <c r="DC20" s="89">
        <f t="shared" si="12"/>
        <v>0</v>
      </c>
      <c r="DD20" s="89">
        <f t="shared" si="12"/>
        <v>0</v>
      </c>
      <c r="DE20" s="89">
        <f t="shared" si="12"/>
        <v>0</v>
      </c>
      <c r="DF20" s="89">
        <f t="shared" si="12"/>
        <v>0</v>
      </c>
      <c r="DG20" s="89">
        <f t="shared" si="12"/>
        <v>0</v>
      </c>
      <c r="DH20" s="89">
        <f t="shared" si="12"/>
        <v>0</v>
      </c>
      <c r="DI20" s="89">
        <f t="shared" si="12"/>
        <v>0</v>
      </c>
      <c r="DJ20" s="89">
        <f t="shared" si="12"/>
        <v>0</v>
      </c>
      <c r="DK20" s="89">
        <f t="shared" si="12"/>
        <v>0</v>
      </c>
      <c r="DL20" s="89">
        <f t="shared" si="12"/>
        <v>0</v>
      </c>
      <c r="DM20" s="89">
        <f t="shared" si="12"/>
        <v>0</v>
      </c>
      <c r="DN20" s="89">
        <f t="shared" si="12"/>
        <v>0</v>
      </c>
      <c r="DO20" s="89">
        <f t="shared" si="12"/>
        <v>0</v>
      </c>
      <c r="DP20" s="89">
        <f t="shared" si="13"/>
        <v>0</v>
      </c>
      <c r="DQ20" s="89">
        <f t="shared" si="13"/>
        <v>0</v>
      </c>
      <c r="DR20" s="89">
        <f t="shared" si="13"/>
        <v>0</v>
      </c>
      <c r="DS20" s="89">
        <f t="shared" si="13"/>
        <v>0</v>
      </c>
    </row>
    <row r="21" spans="2:123" s="3" customFormat="1" ht="20.100000000000001" customHeight="1" thickBot="1" x14ac:dyDescent="0.35">
      <c r="B21" s="169"/>
      <c r="C21" s="170"/>
      <c r="D21" s="186"/>
      <c r="E21" s="186"/>
      <c r="F21" s="186"/>
      <c r="G21" s="186"/>
      <c r="H21" s="186"/>
      <c r="I21" s="186"/>
      <c r="J21" s="186"/>
      <c r="K21" s="7">
        <f t="shared" si="3"/>
        <v>0</v>
      </c>
      <c r="M21" s="102">
        <f t="shared" si="9"/>
        <v>15</v>
      </c>
      <c r="N21" s="103" t="str">
        <f>Tutor_Names!B16</f>
        <v>Vaishnavi Chothe</v>
      </c>
      <c r="O21" s="104">
        <f t="shared" si="4"/>
        <v>0</v>
      </c>
      <c r="P21" s="91">
        <f t="shared" si="5"/>
        <v>0</v>
      </c>
      <c r="Q21" s="92">
        <f t="shared" si="6"/>
        <v>0</v>
      </c>
      <c r="R21" s="3">
        <f t="shared" si="7"/>
        <v>0</v>
      </c>
      <c r="V21" s="87">
        <f t="shared" si="8"/>
        <v>0</v>
      </c>
      <c r="W21" s="88">
        <f t="shared" si="8"/>
        <v>0</v>
      </c>
      <c r="X21" s="88">
        <f t="shared" si="8"/>
        <v>0</v>
      </c>
      <c r="Y21" s="88">
        <f t="shared" si="8"/>
        <v>0</v>
      </c>
      <c r="Z21" s="88">
        <f t="shared" si="8"/>
        <v>0</v>
      </c>
      <c r="AA21" s="88">
        <f t="shared" si="8"/>
        <v>0</v>
      </c>
      <c r="AB21" s="88">
        <f t="shared" si="8"/>
        <v>0</v>
      </c>
      <c r="AC21" s="88">
        <f t="shared" si="8"/>
        <v>0</v>
      </c>
      <c r="AD21" s="88">
        <f t="shared" si="8"/>
        <v>0</v>
      </c>
      <c r="AE21" s="88">
        <f t="shared" si="8"/>
        <v>0</v>
      </c>
      <c r="AF21" s="88">
        <f t="shared" si="8"/>
        <v>0</v>
      </c>
      <c r="AG21" s="88">
        <f t="shared" si="8"/>
        <v>0</v>
      </c>
      <c r="AH21" s="88">
        <f t="shared" si="8"/>
        <v>0</v>
      </c>
      <c r="AI21" s="88">
        <f t="shared" si="8"/>
        <v>0</v>
      </c>
      <c r="AJ21" s="88">
        <f t="shared" si="8"/>
        <v>0</v>
      </c>
      <c r="AK21" s="88">
        <f t="shared" si="8"/>
        <v>0</v>
      </c>
      <c r="AL21" s="88">
        <f t="shared" si="15"/>
        <v>0</v>
      </c>
      <c r="AM21" s="88">
        <f t="shared" si="15"/>
        <v>0</v>
      </c>
      <c r="AN21" s="88">
        <f t="shared" si="15"/>
        <v>0</v>
      </c>
      <c r="AO21" s="88">
        <f t="shared" si="15"/>
        <v>0</v>
      </c>
      <c r="AP21" s="88">
        <f t="shared" si="15"/>
        <v>0</v>
      </c>
      <c r="AQ21" s="88">
        <f t="shared" si="15"/>
        <v>0</v>
      </c>
      <c r="AR21" s="88">
        <f t="shared" si="15"/>
        <v>0</v>
      </c>
      <c r="AS21" s="88">
        <f t="shared" si="15"/>
        <v>0</v>
      </c>
      <c r="AT21" s="88">
        <f t="shared" si="15"/>
        <v>0</v>
      </c>
      <c r="AU21" s="88">
        <f t="shared" si="15"/>
        <v>0</v>
      </c>
      <c r="AV21" s="88">
        <f t="shared" si="15"/>
        <v>0</v>
      </c>
      <c r="AW21" s="88">
        <f t="shared" si="15"/>
        <v>0</v>
      </c>
      <c r="AX21" s="88">
        <f t="shared" si="15"/>
        <v>0</v>
      </c>
      <c r="AY21" s="88">
        <f t="shared" si="15"/>
        <v>0</v>
      </c>
      <c r="AZ21" s="88">
        <f t="shared" si="15"/>
        <v>0</v>
      </c>
      <c r="BA21" s="88">
        <f t="shared" si="15"/>
        <v>0</v>
      </c>
      <c r="BB21" s="88">
        <f t="shared" si="16"/>
        <v>0</v>
      </c>
      <c r="BC21" s="88">
        <f t="shared" si="16"/>
        <v>0</v>
      </c>
      <c r="BD21" s="89">
        <f t="shared" si="16"/>
        <v>0</v>
      </c>
      <c r="BE21" s="89">
        <f t="shared" si="1"/>
        <v>0</v>
      </c>
      <c r="BF21" s="89">
        <f t="shared" si="1"/>
        <v>0</v>
      </c>
      <c r="BG21" s="89">
        <f t="shared" si="1"/>
        <v>0</v>
      </c>
      <c r="BH21" s="89">
        <f t="shared" si="1"/>
        <v>0</v>
      </c>
      <c r="BI21" s="89">
        <f t="shared" si="1"/>
        <v>0</v>
      </c>
      <c r="BJ21" s="89">
        <f t="shared" si="1"/>
        <v>0</v>
      </c>
      <c r="BK21" s="89">
        <f t="shared" si="1"/>
        <v>0</v>
      </c>
      <c r="BL21" s="89">
        <f t="shared" si="1"/>
        <v>0</v>
      </c>
      <c r="BM21" s="89">
        <f t="shared" si="1"/>
        <v>0</v>
      </c>
      <c r="BN21" s="89">
        <f t="shared" si="1"/>
        <v>0</v>
      </c>
      <c r="BO21" s="89">
        <f t="shared" si="1"/>
        <v>0</v>
      </c>
      <c r="BP21" s="89">
        <f t="shared" si="1"/>
        <v>0</v>
      </c>
      <c r="BQ21" s="89">
        <f t="shared" si="1"/>
        <v>0</v>
      </c>
      <c r="BR21" s="89">
        <f t="shared" si="1"/>
        <v>0</v>
      </c>
      <c r="BS21" s="89">
        <f t="shared" si="1"/>
        <v>0</v>
      </c>
      <c r="BT21" s="89">
        <f t="shared" si="1"/>
        <v>0</v>
      </c>
      <c r="BU21" s="89">
        <f t="shared" si="10"/>
        <v>0</v>
      </c>
      <c r="BV21" s="89">
        <f t="shared" si="10"/>
        <v>0</v>
      </c>
      <c r="BW21" s="89">
        <f t="shared" si="10"/>
        <v>0</v>
      </c>
      <c r="BX21" s="89">
        <f t="shared" si="10"/>
        <v>0</v>
      </c>
      <c r="BY21" s="89">
        <f t="shared" si="10"/>
        <v>0</v>
      </c>
      <c r="BZ21" s="89">
        <f t="shared" si="10"/>
        <v>0</v>
      </c>
      <c r="CA21" s="89">
        <f t="shared" si="10"/>
        <v>0</v>
      </c>
      <c r="CB21" s="89">
        <f t="shared" si="10"/>
        <v>0</v>
      </c>
      <c r="CC21" s="89">
        <f t="shared" si="10"/>
        <v>0</v>
      </c>
      <c r="CD21" s="89">
        <f t="shared" si="10"/>
        <v>0</v>
      </c>
      <c r="CE21" s="89">
        <f t="shared" si="10"/>
        <v>0</v>
      </c>
      <c r="CF21" s="89">
        <f t="shared" si="10"/>
        <v>0</v>
      </c>
      <c r="CG21" s="89">
        <f t="shared" si="10"/>
        <v>0</v>
      </c>
      <c r="CH21" s="89">
        <f t="shared" si="10"/>
        <v>0</v>
      </c>
      <c r="CI21" s="89">
        <f t="shared" si="10"/>
        <v>0</v>
      </c>
      <c r="CJ21" s="89">
        <f t="shared" si="10"/>
        <v>0</v>
      </c>
      <c r="CK21" s="89">
        <f t="shared" si="11"/>
        <v>0</v>
      </c>
      <c r="CL21" s="89">
        <f t="shared" si="11"/>
        <v>0</v>
      </c>
      <c r="CM21" s="89">
        <f t="shared" si="11"/>
        <v>0</v>
      </c>
      <c r="CN21" s="89">
        <f t="shared" si="11"/>
        <v>0</v>
      </c>
      <c r="CO21" s="89">
        <f t="shared" si="11"/>
        <v>0</v>
      </c>
      <c r="CP21" s="89">
        <f t="shared" si="11"/>
        <v>0</v>
      </c>
      <c r="CQ21" s="89">
        <f t="shared" si="11"/>
        <v>0</v>
      </c>
      <c r="CR21" s="89">
        <f t="shared" si="11"/>
        <v>0</v>
      </c>
      <c r="CS21" s="89">
        <f t="shared" si="11"/>
        <v>0</v>
      </c>
      <c r="CT21" s="89">
        <f t="shared" si="11"/>
        <v>0</v>
      </c>
      <c r="CU21" s="89">
        <f t="shared" si="11"/>
        <v>0</v>
      </c>
      <c r="CV21" s="89">
        <f t="shared" si="11"/>
        <v>0</v>
      </c>
      <c r="CW21" s="89">
        <f t="shared" si="11"/>
        <v>0</v>
      </c>
      <c r="CX21" s="89">
        <f t="shared" si="11"/>
        <v>0</v>
      </c>
      <c r="CY21" s="89">
        <f t="shared" si="11"/>
        <v>0</v>
      </c>
      <c r="CZ21" s="89">
        <f t="shared" si="11"/>
        <v>0</v>
      </c>
      <c r="DA21" s="89">
        <f t="shared" si="12"/>
        <v>0</v>
      </c>
      <c r="DB21" s="89">
        <f t="shared" si="12"/>
        <v>0</v>
      </c>
      <c r="DC21" s="89">
        <f t="shared" si="12"/>
        <v>0</v>
      </c>
      <c r="DD21" s="89">
        <f t="shared" si="12"/>
        <v>0</v>
      </c>
      <c r="DE21" s="89">
        <f t="shared" si="12"/>
        <v>0</v>
      </c>
      <c r="DF21" s="89">
        <f t="shared" si="12"/>
        <v>0</v>
      </c>
      <c r="DG21" s="89">
        <f t="shared" si="12"/>
        <v>0</v>
      </c>
      <c r="DH21" s="89">
        <f t="shared" si="12"/>
        <v>0</v>
      </c>
      <c r="DI21" s="89">
        <f t="shared" si="12"/>
        <v>0</v>
      </c>
      <c r="DJ21" s="89">
        <f t="shared" si="12"/>
        <v>0</v>
      </c>
      <c r="DK21" s="89">
        <f t="shared" si="12"/>
        <v>0</v>
      </c>
      <c r="DL21" s="89">
        <f t="shared" si="12"/>
        <v>0</v>
      </c>
      <c r="DM21" s="89">
        <f t="shared" si="12"/>
        <v>0</v>
      </c>
      <c r="DN21" s="89">
        <f t="shared" si="12"/>
        <v>0</v>
      </c>
      <c r="DO21" s="89">
        <f t="shared" si="12"/>
        <v>0</v>
      </c>
      <c r="DP21" s="89">
        <f t="shared" si="13"/>
        <v>0</v>
      </c>
      <c r="DQ21" s="89">
        <f t="shared" si="13"/>
        <v>0</v>
      </c>
      <c r="DR21" s="89">
        <f t="shared" si="13"/>
        <v>0</v>
      </c>
      <c r="DS21" s="89">
        <f t="shared" si="13"/>
        <v>0</v>
      </c>
    </row>
    <row r="22" spans="2:123" s="3" customFormat="1" ht="20.100000000000001" customHeight="1" thickBot="1" x14ac:dyDescent="0.35">
      <c r="B22" s="169"/>
      <c r="C22" s="170"/>
      <c r="D22" s="186"/>
      <c r="E22" s="186"/>
      <c r="F22" s="186"/>
      <c r="G22" s="186"/>
      <c r="H22" s="186"/>
      <c r="I22" s="186"/>
      <c r="J22" s="186"/>
      <c r="K22" s="7">
        <f t="shared" si="3"/>
        <v>0</v>
      </c>
      <c r="M22" s="102">
        <f t="shared" si="9"/>
        <v>16</v>
      </c>
      <c r="N22" s="103" t="str">
        <f>Tutor_Names!B17</f>
        <v>Vishakha Sali</v>
      </c>
      <c r="O22" s="104">
        <f t="shared" si="4"/>
        <v>0</v>
      </c>
      <c r="P22" s="91">
        <f t="shared" si="5"/>
        <v>0</v>
      </c>
      <c r="Q22" s="92">
        <f t="shared" si="6"/>
        <v>0</v>
      </c>
      <c r="R22" s="3">
        <f t="shared" si="7"/>
        <v>0</v>
      </c>
      <c r="V22" s="87">
        <f t="shared" si="8"/>
        <v>0</v>
      </c>
      <c r="W22" s="88">
        <f t="shared" si="8"/>
        <v>0</v>
      </c>
      <c r="X22" s="88">
        <f t="shared" si="8"/>
        <v>0</v>
      </c>
      <c r="Y22" s="88">
        <f t="shared" si="8"/>
        <v>0</v>
      </c>
      <c r="Z22" s="88">
        <f t="shared" si="8"/>
        <v>0</v>
      </c>
      <c r="AA22" s="88">
        <f t="shared" si="8"/>
        <v>0</v>
      </c>
      <c r="AB22" s="88">
        <f t="shared" si="8"/>
        <v>0</v>
      </c>
      <c r="AC22" s="88">
        <f t="shared" si="8"/>
        <v>0</v>
      </c>
      <c r="AD22" s="88">
        <f t="shared" si="8"/>
        <v>0</v>
      </c>
      <c r="AE22" s="88">
        <f t="shared" si="8"/>
        <v>0</v>
      </c>
      <c r="AF22" s="88">
        <f t="shared" si="8"/>
        <v>0</v>
      </c>
      <c r="AG22" s="88">
        <f t="shared" si="8"/>
        <v>0</v>
      </c>
      <c r="AH22" s="88">
        <f t="shared" si="8"/>
        <v>0</v>
      </c>
      <c r="AI22" s="88">
        <f t="shared" si="8"/>
        <v>0</v>
      </c>
      <c r="AJ22" s="88">
        <f t="shared" si="8"/>
        <v>0</v>
      </c>
      <c r="AK22" s="88">
        <f t="shared" si="8"/>
        <v>0</v>
      </c>
      <c r="AL22" s="88">
        <f t="shared" si="15"/>
        <v>0</v>
      </c>
      <c r="AM22" s="88">
        <f t="shared" si="15"/>
        <v>0</v>
      </c>
      <c r="AN22" s="88">
        <f t="shared" si="15"/>
        <v>0</v>
      </c>
      <c r="AO22" s="88">
        <f t="shared" si="15"/>
        <v>0</v>
      </c>
      <c r="AP22" s="88">
        <f t="shared" si="15"/>
        <v>0</v>
      </c>
      <c r="AQ22" s="88">
        <f t="shared" si="15"/>
        <v>0</v>
      </c>
      <c r="AR22" s="88">
        <f t="shared" si="15"/>
        <v>0</v>
      </c>
      <c r="AS22" s="88">
        <f t="shared" si="15"/>
        <v>0</v>
      </c>
      <c r="AT22" s="88">
        <f t="shared" si="15"/>
        <v>0</v>
      </c>
      <c r="AU22" s="88">
        <f t="shared" si="15"/>
        <v>0</v>
      </c>
      <c r="AV22" s="88">
        <f t="shared" si="15"/>
        <v>0</v>
      </c>
      <c r="AW22" s="88">
        <f t="shared" si="15"/>
        <v>0</v>
      </c>
      <c r="AX22" s="88">
        <f t="shared" si="15"/>
        <v>0</v>
      </c>
      <c r="AY22" s="88">
        <f t="shared" si="15"/>
        <v>0</v>
      </c>
      <c r="AZ22" s="88">
        <f t="shared" si="15"/>
        <v>0</v>
      </c>
      <c r="BA22" s="88">
        <f t="shared" si="15"/>
        <v>0</v>
      </c>
      <c r="BB22" s="88">
        <f t="shared" si="16"/>
        <v>0</v>
      </c>
      <c r="BC22" s="88">
        <f t="shared" si="16"/>
        <v>0</v>
      </c>
      <c r="BD22" s="89">
        <f t="shared" si="16"/>
        <v>0</v>
      </c>
      <c r="BE22" s="89">
        <f t="shared" si="1"/>
        <v>0</v>
      </c>
      <c r="BF22" s="89">
        <f t="shared" si="1"/>
        <v>0</v>
      </c>
      <c r="BG22" s="89">
        <f t="shared" si="1"/>
        <v>0</v>
      </c>
      <c r="BH22" s="89">
        <f t="shared" si="1"/>
        <v>0</v>
      </c>
      <c r="BI22" s="89">
        <f t="shared" si="1"/>
        <v>0</v>
      </c>
      <c r="BJ22" s="89">
        <f t="shared" si="1"/>
        <v>0</v>
      </c>
      <c r="BK22" s="89">
        <f t="shared" si="1"/>
        <v>0</v>
      </c>
      <c r="BL22" s="89">
        <f t="shared" si="1"/>
        <v>0</v>
      </c>
      <c r="BM22" s="89">
        <f t="shared" si="1"/>
        <v>0</v>
      </c>
      <c r="BN22" s="89">
        <f t="shared" si="1"/>
        <v>0</v>
      </c>
      <c r="BO22" s="89">
        <f t="shared" si="1"/>
        <v>0</v>
      </c>
      <c r="BP22" s="89">
        <f t="shared" si="1"/>
        <v>0</v>
      </c>
      <c r="BQ22" s="89">
        <f t="shared" si="1"/>
        <v>0</v>
      </c>
      <c r="BR22" s="89">
        <f t="shared" si="1"/>
        <v>0</v>
      </c>
      <c r="BS22" s="89">
        <f t="shared" si="1"/>
        <v>0</v>
      </c>
      <c r="BT22" s="89">
        <f t="shared" si="1"/>
        <v>0</v>
      </c>
      <c r="BU22" s="89">
        <f t="shared" si="10"/>
        <v>0</v>
      </c>
      <c r="BV22" s="89">
        <f t="shared" si="10"/>
        <v>0</v>
      </c>
      <c r="BW22" s="89">
        <f t="shared" si="10"/>
        <v>0</v>
      </c>
      <c r="BX22" s="89">
        <f t="shared" si="10"/>
        <v>0</v>
      </c>
      <c r="BY22" s="89">
        <f t="shared" si="10"/>
        <v>0</v>
      </c>
      <c r="BZ22" s="89">
        <f t="shared" si="10"/>
        <v>0</v>
      </c>
      <c r="CA22" s="89">
        <f t="shared" si="10"/>
        <v>0</v>
      </c>
      <c r="CB22" s="89">
        <f t="shared" si="10"/>
        <v>0</v>
      </c>
      <c r="CC22" s="89">
        <f t="shared" si="10"/>
        <v>0</v>
      </c>
      <c r="CD22" s="89">
        <f t="shared" si="10"/>
        <v>0</v>
      </c>
      <c r="CE22" s="89">
        <f t="shared" si="10"/>
        <v>0</v>
      </c>
      <c r="CF22" s="89">
        <f t="shared" si="10"/>
        <v>0</v>
      </c>
      <c r="CG22" s="89">
        <f t="shared" si="10"/>
        <v>0</v>
      </c>
      <c r="CH22" s="89">
        <f t="shared" si="10"/>
        <v>0</v>
      </c>
      <c r="CI22" s="89">
        <f t="shared" si="10"/>
        <v>0</v>
      </c>
      <c r="CJ22" s="89">
        <f t="shared" si="10"/>
        <v>0</v>
      </c>
      <c r="CK22" s="89">
        <f t="shared" si="11"/>
        <v>0</v>
      </c>
      <c r="CL22" s="89">
        <f t="shared" si="11"/>
        <v>0</v>
      </c>
      <c r="CM22" s="89">
        <f t="shared" si="11"/>
        <v>0</v>
      </c>
      <c r="CN22" s="89">
        <f t="shared" si="11"/>
        <v>0</v>
      </c>
      <c r="CO22" s="89">
        <f t="shared" si="11"/>
        <v>0</v>
      </c>
      <c r="CP22" s="89">
        <f t="shared" si="11"/>
        <v>0</v>
      </c>
      <c r="CQ22" s="89">
        <f t="shared" si="11"/>
        <v>0</v>
      </c>
      <c r="CR22" s="89">
        <f t="shared" si="11"/>
        <v>0</v>
      </c>
      <c r="CS22" s="89">
        <f t="shared" si="11"/>
        <v>0</v>
      </c>
      <c r="CT22" s="89">
        <f t="shared" si="11"/>
        <v>0</v>
      </c>
      <c r="CU22" s="89">
        <f t="shared" si="11"/>
        <v>0</v>
      </c>
      <c r="CV22" s="89">
        <f t="shared" si="11"/>
        <v>0</v>
      </c>
      <c r="CW22" s="89">
        <f t="shared" si="11"/>
        <v>0</v>
      </c>
      <c r="CX22" s="89">
        <f t="shared" si="11"/>
        <v>0</v>
      </c>
      <c r="CY22" s="89">
        <f t="shared" si="11"/>
        <v>0</v>
      </c>
      <c r="CZ22" s="89">
        <f t="shared" si="11"/>
        <v>0</v>
      </c>
      <c r="DA22" s="89">
        <f t="shared" si="12"/>
        <v>0</v>
      </c>
      <c r="DB22" s="89">
        <f t="shared" si="12"/>
        <v>0</v>
      </c>
      <c r="DC22" s="89">
        <f t="shared" si="12"/>
        <v>0</v>
      </c>
      <c r="DD22" s="89">
        <f t="shared" si="12"/>
        <v>0</v>
      </c>
      <c r="DE22" s="89">
        <f t="shared" si="12"/>
        <v>0</v>
      </c>
      <c r="DF22" s="89">
        <f t="shared" si="12"/>
        <v>0</v>
      </c>
      <c r="DG22" s="89">
        <f t="shared" si="12"/>
        <v>0</v>
      </c>
      <c r="DH22" s="89">
        <f t="shared" si="12"/>
        <v>0</v>
      </c>
      <c r="DI22" s="89">
        <f t="shared" si="12"/>
        <v>0</v>
      </c>
      <c r="DJ22" s="89">
        <f t="shared" si="12"/>
        <v>0</v>
      </c>
      <c r="DK22" s="89">
        <f t="shared" si="12"/>
        <v>0</v>
      </c>
      <c r="DL22" s="89">
        <f t="shared" si="12"/>
        <v>0</v>
      </c>
      <c r="DM22" s="89">
        <f t="shared" si="12"/>
        <v>0</v>
      </c>
      <c r="DN22" s="89">
        <f t="shared" si="12"/>
        <v>0</v>
      </c>
      <c r="DO22" s="89">
        <f t="shared" si="12"/>
        <v>0</v>
      </c>
      <c r="DP22" s="89">
        <f t="shared" si="13"/>
        <v>0</v>
      </c>
      <c r="DQ22" s="89">
        <f t="shared" si="13"/>
        <v>0</v>
      </c>
      <c r="DR22" s="89">
        <f t="shared" si="13"/>
        <v>0</v>
      </c>
      <c r="DS22" s="89">
        <f t="shared" si="13"/>
        <v>0</v>
      </c>
    </row>
    <row r="23" spans="2:123" s="3" customFormat="1" ht="20.100000000000001" customHeight="1" thickBot="1" x14ac:dyDescent="0.35">
      <c r="B23" s="169"/>
      <c r="C23" s="170"/>
      <c r="D23" s="188"/>
      <c r="E23" s="188"/>
      <c r="F23" s="188"/>
      <c r="G23" s="188"/>
      <c r="H23" s="188"/>
      <c r="I23" s="188"/>
      <c r="J23" s="188"/>
      <c r="K23" s="7">
        <f t="shared" si="3"/>
        <v>0</v>
      </c>
      <c r="M23" s="102">
        <f t="shared" si="9"/>
        <v>17</v>
      </c>
      <c r="N23" s="103" t="str">
        <f>Tutor_Names!B18</f>
        <v>T4</v>
      </c>
      <c r="O23" s="104">
        <f t="shared" si="4"/>
        <v>0</v>
      </c>
      <c r="P23" s="91">
        <f t="shared" si="5"/>
        <v>0</v>
      </c>
      <c r="Q23" s="92">
        <f t="shared" si="6"/>
        <v>0</v>
      </c>
      <c r="R23" s="3">
        <f t="shared" si="7"/>
        <v>0</v>
      </c>
      <c r="V23" s="87">
        <f t="shared" si="8"/>
        <v>0</v>
      </c>
      <c r="W23" s="88">
        <f t="shared" si="8"/>
        <v>0</v>
      </c>
      <c r="X23" s="88">
        <f t="shared" si="8"/>
        <v>0</v>
      </c>
      <c r="Y23" s="88">
        <f t="shared" si="8"/>
        <v>0</v>
      </c>
      <c r="Z23" s="88">
        <f t="shared" si="8"/>
        <v>0</v>
      </c>
      <c r="AA23" s="88">
        <f t="shared" si="8"/>
        <v>0</v>
      </c>
      <c r="AB23" s="88">
        <f t="shared" si="8"/>
        <v>0</v>
      </c>
      <c r="AC23" s="88">
        <f t="shared" si="8"/>
        <v>0</v>
      </c>
      <c r="AD23" s="88">
        <f t="shared" si="8"/>
        <v>0</v>
      </c>
      <c r="AE23" s="88">
        <f t="shared" si="8"/>
        <v>0</v>
      </c>
      <c r="AF23" s="88">
        <f t="shared" si="8"/>
        <v>0</v>
      </c>
      <c r="AG23" s="88">
        <f t="shared" si="8"/>
        <v>0</v>
      </c>
      <c r="AH23" s="88">
        <f t="shared" si="8"/>
        <v>0</v>
      </c>
      <c r="AI23" s="88">
        <f t="shared" si="8"/>
        <v>0</v>
      </c>
      <c r="AJ23" s="88">
        <f t="shared" si="8"/>
        <v>0</v>
      </c>
      <c r="AK23" s="88">
        <f t="shared" si="8"/>
        <v>0</v>
      </c>
      <c r="AL23" s="88">
        <f t="shared" si="15"/>
        <v>0</v>
      </c>
      <c r="AM23" s="88">
        <f t="shared" si="15"/>
        <v>0</v>
      </c>
      <c r="AN23" s="88">
        <f t="shared" si="15"/>
        <v>0</v>
      </c>
      <c r="AO23" s="88">
        <f t="shared" si="15"/>
        <v>0</v>
      </c>
      <c r="AP23" s="88">
        <f t="shared" si="15"/>
        <v>0</v>
      </c>
      <c r="AQ23" s="88">
        <f t="shared" si="15"/>
        <v>0</v>
      </c>
      <c r="AR23" s="88">
        <f t="shared" si="15"/>
        <v>0</v>
      </c>
      <c r="AS23" s="88">
        <f t="shared" si="15"/>
        <v>0</v>
      </c>
      <c r="AT23" s="88">
        <f t="shared" si="15"/>
        <v>0</v>
      </c>
      <c r="AU23" s="88">
        <f t="shared" si="15"/>
        <v>0</v>
      </c>
      <c r="AV23" s="88">
        <f t="shared" si="15"/>
        <v>0</v>
      </c>
      <c r="AW23" s="88">
        <f t="shared" si="15"/>
        <v>0</v>
      </c>
      <c r="AX23" s="88">
        <f t="shared" si="15"/>
        <v>0</v>
      </c>
      <c r="AY23" s="88">
        <f t="shared" si="15"/>
        <v>0</v>
      </c>
      <c r="AZ23" s="88">
        <f t="shared" si="15"/>
        <v>0</v>
      </c>
      <c r="BA23" s="88">
        <f t="shared" si="15"/>
        <v>0</v>
      </c>
      <c r="BB23" s="88">
        <f t="shared" si="16"/>
        <v>0</v>
      </c>
      <c r="BC23" s="88">
        <f t="shared" si="16"/>
        <v>0</v>
      </c>
      <c r="BD23" s="89">
        <f t="shared" si="16"/>
        <v>0</v>
      </c>
      <c r="BE23" s="89">
        <f t="shared" si="16"/>
        <v>0</v>
      </c>
      <c r="BF23" s="89">
        <f t="shared" si="16"/>
        <v>0</v>
      </c>
      <c r="BG23" s="89">
        <f t="shared" si="16"/>
        <v>0</v>
      </c>
      <c r="BH23" s="89">
        <f t="shared" si="16"/>
        <v>0</v>
      </c>
      <c r="BI23" s="89">
        <f t="shared" si="16"/>
        <v>0</v>
      </c>
      <c r="BJ23" s="89">
        <f t="shared" si="16"/>
        <v>0</v>
      </c>
      <c r="BK23" s="89">
        <f t="shared" si="16"/>
        <v>0</v>
      </c>
      <c r="BL23" s="89">
        <f t="shared" si="16"/>
        <v>0</v>
      </c>
      <c r="BM23" s="89">
        <f t="shared" si="16"/>
        <v>0</v>
      </c>
      <c r="BN23" s="89">
        <f t="shared" si="16"/>
        <v>0</v>
      </c>
      <c r="BO23" s="89">
        <f t="shared" si="16"/>
        <v>0</v>
      </c>
      <c r="BP23" s="89">
        <f t="shared" si="16"/>
        <v>0</v>
      </c>
      <c r="BQ23" s="89">
        <f t="shared" si="16"/>
        <v>0</v>
      </c>
      <c r="BR23" s="89">
        <f t="shared" ref="BR23:CG39" si="17">COUNTIF($D23:$J23,BR$6)*$C23</f>
        <v>0</v>
      </c>
      <c r="BS23" s="89">
        <f t="shared" si="17"/>
        <v>0</v>
      </c>
      <c r="BT23" s="89">
        <f t="shared" si="17"/>
        <v>0</v>
      </c>
      <c r="BU23" s="89">
        <f t="shared" si="17"/>
        <v>0</v>
      </c>
      <c r="BV23" s="89">
        <f t="shared" si="17"/>
        <v>0</v>
      </c>
      <c r="BW23" s="89">
        <f t="shared" si="17"/>
        <v>0</v>
      </c>
      <c r="BX23" s="89">
        <f t="shared" si="17"/>
        <v>0</v>
      </c>
      <c r="BY23" s="89">
        <f t="shared" si="17"/>
        <v>0</v>
      </c>
      <c r="BZ23" s="89">
        <f t="shared" si="17"/>
        <v>0</v>
      </c>
      <c r="CA23" s="89">
        <f t="shared" si="17"/>
        <v>0</v>
      </c>
      <c r="CB23" s="89">
        <f t="shared" si="17"/>
        <v>0</v>
      </c>
      <c r="CC23" s="89">
        <f t="shared" si="17"/>
        <v>0</v>
      </c>
      <c r="CD23" s="89">
        <f t="shared" si="17"/>
        <v>0</v>
      </c>
      <c r="CE23" s="89">
        <f t="shared" si="17"/>
        <v>0</v>
      </c>
      <c r="CF23" s="89">
        <f t="shared" si="17"/>
        <v>0</v>
      </c>
      <c r="CG23" s="89">
        <f t="shared" si="17"/>
        <v>0</v>
      </c>
      <c r="CH23" s="89">
        <f t="shared" si="10"/>
        <v>0</v>
      </c>
      <c r="CI23" s="89">
        <f t="shared" si="10"/>
        <v>0</v>
      </c>
      <c r="CJ23" s="89">
        <f t="shared" si="10"/>
        <v>0</v>
      </c>
      <c r="CK23" s="89">
        <f t="shared" si="11"/>
        <v>0</v>
      </c>
      <c r="CL23" s="89">
        <f t="shared" si="11"/>
        <v>0</v>
      </c>
      <c r="CM23" s="89">
        <f t="shared" si="11"/>
        <v>0</v>
      </c>
      <c r="CN23" s="89">
        <f t="shared" si="11"/>
        <v>0</v>
      </c>
      <c r="CO23" s="89">
        <f t="shared" si="11"/>
        <v>0</v>
      </c>
      <c r="CP23" s="89">
        <f t="shared" si="11"/>
        <v>0</v>
      </c>
      <c r="CQ23" s="89">
        <f t="shared" si="11"/>
        <v>0</v>
      </c>
      <c r="CR23" s="89">
        <f t="shared" si="11"/>
        <v>0</v>
      </c>
      <c r="CS23" s="89">
        <f t="shared" si="11"/>
        <v>0</v>
      </c>
      <c r="CT23" s="89">
        <f t="shared" si="11"/>
        <v>0</v>
      </c>
      <c r="CU23" s="89">
        <f t="shared" si="11"/>
        <v>0</v>
      </c>
      <c r="CV23" s="89">
        <f t="shared" si="11"/>
        <v>0</v>
      </c>
      <c r="CW23" s="89">
        <f t="shared" si="11"/>
        <v>0</v>
      </c>
      <c r="CX23" s="89">
        <f t="shared" si="11"/>
        <v>0</v>
      </c>
      <c r="CY23" s="89">
        <f t="shared" si="11"/>
        <v>0</v>
      </c>
      <c r="CZ23" s="89">
        <f t="shared" si="11"/>
        <v>0</v>
      </c>
      <c r="DA23" s="89">
        <f t="shared" si="12"/>
        <v>0</v>
      </c>
      <c r="DB23" s="89">
        <f t="shared" si="12"/>
        <v>0</v>
      </c>
      <c r="DC23" s="89">
        <f t="shared" si="12"/>
        <v>0</v>
      </c>
      <c r="DD23" s="89">
        <f t="shared" si="12"/>
        <v>0</v>
      </c>
      <c r="DE23" s="89">
        <f t="shared" si="12"/>
        <v>0</v>
      </c>
      <c r="DF23" s="89">
        <f t="shared" si="12"/>
        <v>0</v>
      </c>
      <c r="DG23" s="89">
        <f t="shared" si="12"/>
        <v>0</v>
      </c>
      <c r="DH23" s="89">
        <f t="shared" si="12"/>
        <v>0</v>
      </c>
      <c r="DI23" s="89">
        <f t="shared" si="12"/>
        <v>0</v>
      </c>
      <c r="DJ23" s="89">
        <f t="shared" si="12"/>
        <v>0</v>
      </c>
      <c r="DK23" s="89">
        <f t="shared" si="12"/>
        <v>0</v>
      </c>
      <c r="DL23" s="89">
        <f t="shared" si="12"/>
        <v>0</v>
      </c>
      <c r="DM23" s="89">
        <f t="shared" si="12"/>
        <v>0</v>
      </c>
      <c r="DN23" s="89">
        <f t="shared" si="12"/>
        <v>0</v>
      </c>
      <c r="DO23" s="89">
        <f t="shared" si="12"/>
        <v>0</v>
      </c>
      <c r="DP23" s="89">
        <f t="shared" si="13"/>
        <v>0</v>
      </c>
      <c r="DQ23" s="89">
        <f t="shared" si="13"/>
        <v>0</v>
      </c>
      <c r="DR23" s="89">
        <f t="shared" si="13"/>
        <v>0</v>
      </c>
      <c r="DS23" s="89">
        <f t="shared" si="13"/>
        <v>0</v>
      </c>
    </row>
    <row r="24" spans="2:123" s="3" customFormat="1" ht="20.100000000000001" customHeight="1" thickBot="1" x14ac:dyDescent="0.35">
      <c r="B24" s="167"/>
      <c r="C24" s="170"/>
      <c r="D24" s="188"/>
      <c r="E24" s="188"/>
      <c r="F24" s="188"/>
      <c r="G24" s="188"/>
      <c r="H24" s="188"/>
      <c r="I24" s="188"/>
      <c r="J24" s="188"/>
      <c r="K24" s="7">
        <f t="shared" si="3"/>
        <v>0</v>
      </c>
      <c r="M24" s="102">
        <f t="shared" si="9"/>
        <v>18</v>
      </c>
      <c r="N24" s="103" t="str">
        <f>Tutor_Names!B19</f>
        <v>T5</v>
      </c>
      <c r="O24" s="104">
        <f t="shared" si="4"/>
        <v>0</v>
      </c>
      <c r="P24" s="91">
        <f t="shared" si="5"/>
        <v>0</v>
      </c>
      <c r="Q24" s="92">
        <f t="shared" si="6"/>
        <v>0</v>
      </c>
      <c r="R24" s="3">
        <f t="shared" si="7"/>
        <v>0</v>
      </c>
      <c r="V24" s="87">
        <f t="shared" si="8"/>
        <v>0</v>
      </c>
      <c r="W24" s="88">
        <f t="shared" si="8"/>
        <v>0</v>
      </c>
      <c r="X24" s="88">
        <f t="shared" si="8"/>
        <v>0</v>
      </c>
      <c r="Y24" s="88">
        <f t="shared" si="8"/>
        <v>0</v>
      </c>
      <c r="Z24" s="88">
        <f t="shared" si="8"/>
        <v>0</v>
      </c>
      <c r="AA24" s="88">
        <f t="shared" si="8"/>
        <v>0</v>
      </c>
      <c r="AB24" s="88">
        <f t="shared" si="8"/>
        <v>0</v>
      </c>
      <c r="AC24" s="88">
        <f t="shared" si="8"/>
        <v>0</v>
      </c>
      <c r="AD24" s="88">
        <f t="shared" si="8"/>
        <v>0</v>
      </c>
      <c r="AE24" s="88">
        <f t="shared" si="8"/>
        <v>0</v>
      </c>
      <c r="AF24" s="88">
        <f t="shared" si="8"/>
        <v>0</v>
      </c>
      <c r="AG24" s="88">
        <f t="shared" si="8"/>
        <v>0</v>
      </c>
      <c r="AH24" s="88">
        <f t="shared" si="8"/>
        <v>0</v>
      </c>
      <c r="AI24" s="88">
        <f t="shared" si="8"/>
        <v>0</v>
      </c>
      <c r="AJ24" s="88">
        <f t="shared" si="8"/>
        <v>0</v>
      </c>
      <c r="AK24" s="88">
        <f t="shared" si="8"/>
        <v>0</v>
      </c>
      <c r="AL24" s="88">
        <f t="shared" si="15"/>
        <v>0</v>
      </c>
      <c r="AM24" s="88">
        <f t="shared" si="15"/>
        <v>0</v>
      </c>
      <c r="AN24" s="88">
        <f t="shared" si="15"/>
        <v>0</v>
      </c>
      <c r="AO24" s="88">
        <f t="shared" si="15"/>
        <v>0</v>
      </c>
      <c r="AP24" s="88">
        <f t="shared" si="15"/>
        <v>0</v>
      </c>
      <c r="AQ24" s="88">
        <f t="shared" si="15"/>
        <v>0</v>
      </c>
      <c r="AR24" s="88">
        <f t="shared" si="15"/>
        <v>0</v>
      </c>
      <c r="AS24" s="88">
        <f t="shared" si="15"/>
        <v>0</v>
      </c>
      <c r="AT24" s="88">
        <f t="shared" si="15"/>
        <v>0</v>
      </c>
      <c r="AU24" s="88">
        <f t="shared" si="15"/>
        <v>0</v>
      </c>
      <c r="AV24" s="88">
        <f t="shared" si="15"/>
        <v>0</v>
      </c>
      <c r="AW24" s="88">
        <f t="shared" si="15"/>
        <v>0</v>
      </c>
      <c r="AX24" s="88">
        <f t="shared" si="15"/>
        <v>0</v>
      </c>
      <c r="AY24" s="88">
        <f t="shared" si="15"/>
        <v>0</v>
      </c>
      <c r="AZ24" s="88">
        <f t="shared" si="15"/>
        <v>0</v>
      </c>
      <c r="BA24" s="88">
        <f t="shared" si="15"/>
        <v>0</v>
      </c>
      <c r="BB24" s="88">
        <f t="shared" si="16"/>
        <v>0</v>
      </c>
      <c r="BC24" s="88">
        <f t="shared" si="16"/>
        <v>0</v>
      </c>
      <c r="BD24" s="89">
        <f t="shared" si="16"/>
        <v>0</v>
      </c>
      <c r="BE24" s="89">
        <f t="shared" si="16"/>
        <v>0</v>
      </c>
      <c r="BF24" s="89">
        <f t="shared" si="16"/>
        <v>0</v>
      </c>
      <c r="BG24" s="89">
        <f t="shared" si="16"/>
        <v>0</v>
      </c>
      <c r="BH24" s="89">
        <f t="shared" si="16"/>
        <v>0</v>
      </c>
      <c r="BI24" s="89">
        <f t="shared" si="16"/>
        <v>0</v>
      </c>
      <c r="BJ24" s="89">
        <f t="shared" si="16"/>
        <v>0</v>
      </c>
      <c r="BK24" s="89">
        <f t="shared" si="16"/>
        <v>0</v>
      </c>
      <c r="BL24" s="89">
        <f t="shared" si="16"/>
        <v>0</v>
      </c>
      <c r="BM24" s="89">
        <f t="shared" si="16"/>
        <v>0</v>
      </c>
      <c r="BN24" s="89">
        <f t="shared" si="16"/>
        <v>0</v>
      </c>
      <c r="BO24" s="89">
        <f t="shared" si="16"/>
        <v>0</v>
      </c>
      <c r="BP24" s="89">
        <f t="shared" si="16"/>
        <v>0</v>
      </c>
      <c r="BQ24" s="89">
        <f t="shared" si="16"/>
        <v>0</v>
      </c>
      <c r="BR24" s="89">
        <f t="shared" si="17"/>
        <v>0</v>
      </c>
      <c r="BS24" s="89">
        <f t="shared" si="17"/>
        <v>0</v>
      </c>
      <c r="BT24" s="89">
        <f t="shared" si="17"/>
        <v>0</v>
      </c>
      <c r="BU24" s="89">
        <f t="shared" si="17"/>
        <v>0</v>
      </c>
      <c r="BV24" s="89">
        <f t="shared" si="17"/>
        <v>0</v>
      </c>
      <c r="BW24" s="89">
        <f t="shared" si="17"/>
        <v>0</v>
      </c>
      <c r="BX24" s="89">
        <f t="shared" si="17"/>
        <v>0</v>
      </c>
      <c r="BY24" s="89">
        <f t="shared" si="17"/>
        <v>0</v>
      </c>
      <c r="BZ24" s="89">
        <f t="shared" si="17"/>
        <v>0</v>
      </c>
      <c r="CA24" s="89">
        <f t="shared" si="17"/>
        <v>0</v>
      </c>
      <c r="CB24" s="89">
        <f t="shared" si="17"/>
        <v>0</v>
      </c>
      <c r="CC24" s="89">
        <f t="shared" si="17"/>
        <v>0</v>
      </c>
      <c r="CD24" s="89">
        <f t="shared" si="17"/>
        <v>0</v>
      </c>
      <c r="CE24" s="89">
        <f t="shared" si="17"/>
        <v>0</v>
      </c>
      <c r="CF24" s="89">
        <f t="shared" si="17"/>
        <v>0</v>
      </c>
      <c r="CG24" s="89">
        <f t="shared" si="17"/>
        <v>0</v>
      </c>
      <c r="CH24" s="89">
        <f t="shared" si="10"/>
        <v>0</v>
      </c>
      <c r="CI24" s="89">
        <f t="shared" si="10"/>
        <v>0</v>
      </c>
      <c r="CJ24" s="89">
        <f t="shared" si="10"/>
        <v>0</v>
      </c>
      <c r="CK24" s="89">
        <f t="shared" si="11"/>
        <v>0</v>
      </c>
      <c r="CL24" s="89">
        <f t="shared" si="11"/>
        <v>0</v>
      </c>
      <c r="CM24" s="89">
        <f t="shared" si="11"/>
        <v>0</v>
      </c>
      <c r="CN24" s="89">
        <f t="shared" si="11"/>
        <v>0</v>
      </c>
      <c r="CO24" s="89">
        <f t="shared" si="11"/>
        <v>0</v>
      </c>
      <c r="CP24" s="89">
        <f t="shared" si="11"/>
        <v>0</v>
      </c>
      <c r="CQ24" s="89">
        <f t="shared" si="11"/>
        <v>0</v>
      </c>
      <c r="CR24" s="89">
        <f t="shared" si="11"/>
        <v>0</v>
      </c>
      <c r="CS24" s="89">
        <f t="shared" si="11"/>
        <v>0</v>
      </c>
      <c r="CT24" s="89">
        <f t="shared" si="11"/>
        <v>0</v>
      </c>
      <c r="CU24" s="89">
        <f t="shared" si="11"/>
        <v>0</v>
      </c>
      <c r="CV24" s="89">
        <f t="shared" si="11"/>
        <v>0</v>
      </c>
      <c r="CW24" s="89">
        <f t="shared" si="11"/>
        <v>0</v>
      </c>
      <c r="CX24" s="89">
        <f t="shared" si="11"/>
        <v>0</v>
      </c>
      <c r="CY24" s="89">
        <f t="shared" si="11"/>
        <v>0</v>
      </c>
      <c r="CZ24" s="89">
        <f t="shared" si="11"/>
        <v>0</v>
      </c>
      <c r="DA24" s="89">
        <f t="shared" si="12"/>
        <v>0</v>
      </c>
      <c r="DB24" s="89">
        <f t="shared" si="12"/>
        <v>0</v>
      </c>
      <c r="DC24" s="89">
        <f t="shared" si="12"/>
        <v>0</v>
      </c>
      <c r="DD24" s="89">
        <f t="shared" si="12"/>
        <v>0</v>
      </c>
      <c r="DE24" s="89">
        <f t="shared" si="12"/>
        <v>0</v>
      </c>
      <c r="DF24" s="89">
        <f t="shared" si="12"/>
        <v>0</v>
      </c>
      <c r="DG24" s="89">
        <f t="shared" si="12"/>
        <v>0</v>
      </c>
      <c r="DH24" s="89">
        <f t="shared" si="12"/>
        <v>0</v>
      </c>
      <c r="DI24" s="89">
        <f t="shared" si="12"/>
        <v>0</v>
      </c>
      <c r="DJ24" s="89">
        <f t="shared" si="12"/>
        <v>0</v>
      </c>
      <c r="DK24" s="89">
        <f t="shared" si="12"/>
        <v>0</v>
      </c>
      <c r="DL24" s="89">
        <f t="shared" si="12"/>
        <v>0</v>
      </c>
      <c r="DM24" s="89">
        <f t="shared" si="12"/>
        <v>0</v>
      </c>
      <c r="DN24" s="89">
        <f t="shared" si="12"/>
        <v>0</v>
      </c>
      <c r="DO24" s="89">
        <f t="shared" si="12"/>
        <v>0</v>
      </c>
      <c r="DP24" s="89">
        <f t="shared" si="13"/>
        <v>0</v>
      </c>
      <c r="DQ24" s="89">
        <f t="shared" si="13"/>
        <v>0</v>
      </c>
      <c r="DR24" s="89">
        <f t="shared" si="13"/>
        <v>0</v>
      </c>
      <c r="DS24" s="89">
        <f t="shared" si="13"/>
        <v>0</v>
      </c>
    </row>
    <row r="25" spans="2:123" s="3" customFormat="1" ht="20.100000000000001" customHeight="1" thickBot="1" x14ac:dyDescent="0.35">
      <c r="B25" s="169"/>
      <c r="C25" s="170"/>
      <c r="D25" s="188"/>
      <c r="E25" s="188"/>
      <c r="F25" s="188"/>
      <c r="G25" s="188"/>
      <c r="H25" s="188"/>
      <c r="I25" s="188"/>
      <c r="J25" s="188"/>
      <c r="K25" s="7">
        <f t="shared" si="3"/>
        <v>0</v>
      </c>
      <c r="M25" s="102">
        <f t="shared" si="9"/>
        <v>19</v>
      </c>
      <c r="N25" s="103" t="str">
        <f>Tutor_Names!B20</f>
        <v>T6</v>
      </c>
      <c r="O25" s="104">
        <f t="shared" si="4"/>
        <v>0</v>
      </c>
      <c r="P25" s="91">
        <f t="shared" si="5"/>
        <v>0</v>
      </c>
      <c r="Q25" s="92">
        <f t="shared" si="6"/>
        <v>0</v>
      </c>
      <c r="R25" s="3">
        <f t="shared" si="7"/>
        <v>0</v>
      </c>
      <c r="V25" s="87">
        <f t="shared" si="8"/>
        <v>0</v>
      </c>
      <c r="W25" s="88">
        <f t="shared" si="8"/>
        <v>0</v>
      </c>
      <c r="X25" s="88">
        <f t="shared" si="8"/>
        <v>0</v>
      </c>
      <c r="Y25" s="88">
        <f t="shared" si="8"/>
        <v>0</v>
      </c>
      <c r="Z25" s="88">
        <f t="shared" si="8"/>
        <v>0</v>
      </c>
      <c r="AA25" s="88">
        <f t="shared" si="8"/>
        <v>0</v>
      </c>
      <c r="AB25" s="88">
        <f t="shared" si="8"/>
        <v>0</v>
      </c>
      <c r="AC25" s="88">
        <f t="shared" si="8"/>
        <v>0</v>
      </c>
      <c r="AD25" s="88">
        <f t="shared" si="8"/>
        <v>0</v>
      </c>
      <c r="AE25" s="88">
        <f t="shared" si="8"/>
        <v>0</v>
      </c>
      <c r="AF25" s="88">
        <f t="shared" si="8"/>
        <v>0</v>
      </c>
      <c r="AG25" s="88">
        <f t="shared" si="8"/>
        <v>0</v>
      </c>
      <c r="AH25" s="88">
        <f t="shared" si="8"/>
        <v>0</v>
      </c>
      <c r="AI25" s="88">
        <f t="shared" si="8"/>
        <v>0</v>
      </c>
      <c r="AJ25" s="88">
        <f t="shared" si="8"/>
        <v>0</v>
      </c>
      <c r="AK25" s="88">
        <f t="shared" si="8"/>
        <v>0</v>
      </c>
      <c r="AL25" s="88">
        <f t="shared" si="15"/>
        <v>0</v>
      </c>
      <c r="AM25" s="88">
        <f t="shared" si="15"/>
        <v>0</v>
      </c>
      <c r="AN25" s="88">
        <f t="shared" si="15"/>
        <v>0</v>
      </c>
      <c r="AO25" s="88">
        <f t="shared" si="15"/>
        <v>0</v>
      </c>
      <c r="AP25" s="88">
        <f t="shared" si="15"/>
        <v>0</v>
      </c>
      <c r="AQ25" s="88">
        <f t="shared" si="15"/>
        <v>0</v>
      </c>
      <c r="AR25" s="88">
        <f t="shared" si="15"/>
        <v>0</v>
      </c>
      <c r="AS25" s="88">
        <f t="shared" si="15"/>
        <v>0</v>
      </c>
      <c r="AT25" s="88">
        <f t="shared" si="15"/>
        <v>0</v>
      </c>
      <c r="AU25" s="88">
        <f t="shared" si="15"/>
        <v>0</v>
      </c>
      <c r="AV25" s="88">
        <f t="shared" si="15"/>
        <v>0</v>
      </c>
      <c r="AW25" s="88">
        <f t="shared" si="15"/>
        <v>0</v>
      </c>
      <c r="AX25" s="88">
        <f t="shared" si="15"/>
        <v>0</v>
      </c>
      <c r="AY25" s="88">
        <f t="shared" si="15"/>
        <v>0</v>
      </c>
      <c r="AZ25" s="88">
        <f t="shared" si="15"/>
        <v>0</v>
      </c>
      <c r="BA25" s="88">
        <f t="shared" si="15"/>
        <v>0</v>
      </c>
      <c r="BB25" s="88">
        <f t="shared" si="16"/>
        <v>0</v>
      </c>
      <c r="BC25" s="88">
        <f t="shared" si="16"/>
        <v>0</v>
      </c>
      <c r="BD25" s="89">
        <f t="shared" si="16"/>
        <v>0</v>
      </c>
      <c r="BE25" s="89">
        <f t="shared" si="16"/>
        <v>0</v>
      </c>
      <c r="BF25" s="89">
        <f t="shared" si="16"/>
        <v>0</v>
      </c>
      <c r="BG25" s="89">
        <f t="shared" si="16"/>
        <v>0</v>
      </c>
      <c r="BH25" s="89">
        <f t="shared" si="16"/>
        <v>0</v>
      </c>
      <c r="BI25" s="89">
        <f t="shared" si="16"/>
        <v>0</v>
      </c>
      <c r="BJ25" s="89">
        <f t="shared" si="16"/>
        <v>0</v>
      </c>
      <c r="BK25" s="89">
        <f t="shared" si="16"/>
        <v>0</v>
      </c>
      <c r="BL25" s="89">
        <f t="shared" si="16"/>
        <v>0</v>
      </c>
      <c r="BM25" s="89">
        <f t="shared" si="16"/>
        <v>0</v>
      </c>
      <c r="BN25" s="89">
        <f t="shared" si="16"/>
        <v>0</v>
      </c>
      <c r="BO25" s="89">
        <f t="shared" si="16"/>
        <v>0</v>
      </c>
      <c r="BP25" s="89">
        <f t="shared" si="16"/>
        <v>0</v>
      </c>
      <c r="BQ25" s="89">
        <f t="shared" si="16"/>
        <v>0</v>
      </c>
      <c r="BR25" s="89">
        <f t="shared" si="17"/>
        <v>0</v>
      </c>
      <c r="BS25" s="89">
        <f t="shared" si="17"/>
        <v>0</v>
      </c>
      <c r="BT25" s="89">
        <f t="shared" si="17"/>
        <v>0</v>
      </c>
      <c r="BU25" s="89">
        <f t="shared" si="17"/>
        <v>0</v>
      </c>
      <c r="BV25" s="89">
        <f t="shared" si="17"/>
        <v>0</v>
      </c>
      <c r="BW25" s="89">
        <f t="shared" si="17"/>
        <v>0</v>
      </c>
      <c r="BX25" s="89">
        <f t="shared" si="17"/>
        <v>0</v>
      </c>
      <c r="BY25" s="89">
        <f t="shared" si="17"/>
        <v>0</v>
      </c>
      <c r="BZ25" s="89">
        <f t="shared" si="17"/>
        <v>0</v>
      </c>
      <c r="CA25" s="89">
        <f t="shared" si="17"/>
        <v>0</v>
      </c>
      <c r="CB25" s="89">
        <f t="shared" si="17"/>
        <v>0</v>
      </c>
      <c r="CC25" s="89">
        <f t="shared" si="17"/>
        <v>0</v>
      </c>
      <c r="CD25" s="89">
        <f t="shared" si="17"/>
        <v>0</v>
      </c>
      <c r="CE25" s="89">
        <f t="shared" si="17"/>
        <v>0</v>
      </c>
      <c r="CF25" s="89">
        <f t="shared" si="17"/>
        <v>0</v>
      </c>
      <c r="CG25" s="89">
        <f t="shared" si="17"/>
        <v>0</v>
      </c>
      <c r="CH25" s="89">
        <f t="shared" si="10"/>
        <v>0</v>
      </c>
      <c r="CI25" s="89">
        <f t="shared" si="10"/>
        <v>0</v>
      </c>
      <c r="CJ25" s="89">
        <f t="shared" si="10"/>
        <v>0</v>
      </c>
      <c r="CK25" s="89">
        <f t="shared" si="11"/>
        <v>0</v>
      </c>
      <c r="CL25" s="89">
        <f t="shared" si="11"/>
        <v>0</v>
      </c>
      <c r="CM25" s="89">
        <f t="shared" si="11"/>
        <v>0</v>
      </c>
      <c r="CN25" s="89">
        <f t="shared" si="11"/>
        <v>0</v>
      </c>
      <c r="CO25" s="89">
        <f t="shared" si="11"/>
        <v>0</v>
      </c>
      <c r="CP25" s="89">
        <f t="shared" si="11"/>
        <v>0</v>
      </c>
      <c r="CQ25" s="89">
        <f t="shared" si="11"/>
        <v>0</v>
      </c>
      <c r="CR25" s="89">
        <f t="shared" si="11"/>
        <v>0</v>
      </c>
      <c r="CS25" s="89">
        <f t="shared" si="11"/>
        <v>0</v>
      </c>
      <c r="CT25" s="89">
        <f t="shared" si="11"/>
        <v>0</v>
      </c>
      <c r="CU25" s="89">
        <f t="shared" si="11"/>
        <v>0</v>
      </c>
      <c r="CV25" s="89">
        <f t="shared" si="11"/>
        <v>0</v>
      </c>
      <c r="CW25" s="89">
        <f t="shared" si="11"/>
        <v>0</v>
      </c>
      <c r="CX25" s="89">
        <f t="shared" si="11"/>
        <v>0</v>
      </c>
      <c r="CY25" s="89">
        <f t="shared" si="11"/>
        <v>0</v>
      </c>
      <c r="CZ25" s="89">
        <f t="shared" si="11"/>
        <v>0</v>
      </c>
      <c r="DA25" s="89">
        <f t="shared" si="12"/>
        <v>0</v>
      </c>
      <c r="DB25" s="89">
        <f t="shared" si="12"/>
        <v>0</v>
      </c>
      <c r="DC25" s="89">
        <f t="shared" si="12"/>
        <v>0</v>
      </c>
      <c r="DD25" s="89">
        <f t="shared" si="12"/>
        <v>0</v>
      </c>
      <c r="DE25" s="89">
        <f t="shared" si="12"/>
        <v>0</v>
      </c>
      <c r="DF25" s="89">
        <f t="shared" si="12"/>
        <v>0</v>
      </c>
      <c r="DG25" s="89">
        <f t="shared" si="12"/>
        <v>0</v>
      </c>
      <c r="DH25" s="89">
        <f t="shared" si="12"/>
        <v>0</v>
      </c>
      <c r="DI25" s="89">
        <f t="shared" si="12"/>
        <v>0</v>
      </c>
      <c r="DJ25" s="89">
        <f t="shared" si="12"/>
        <v>0</v>
      </c>
      <c r="DK25" s="89">
        <f t="shared" si="12"/>
        <v>0</v>
      </c>
      <c r="DL25" s="89">
        <f t="shared" si="12"/>
        <v>0</v>
      </c>
      <c r="DM25" s="89">
        <f t="shared" si="12"/>
        <v>0</v>
      </c>
      <c r="DN25" s="89">
        <f t="shared" si="12"/>
        <v>0</v>
      </c>
      <c r="DO25" s="89">
        <f t="shared" si="12"/>
        <v>0</v>
      </c>
      <c r="DP25" s="89">
        <f t="shared" si="13"/>
        <v>0</v>
      </c>
      <c r="DQ25" s="89">
        <f t="shared" si="13"/>
        <v>0</v>
      </c>
      <c r="DR25" s="89">
        <f t="shared" si="13"/>
        <v>0</v>
      </c>
      <c r="DS25" s="89">
        <f t="shared" si="13"/>
        <v>0</v>
      </c>
    </row>
    <row r="26" spans="2:123" s="3" customFormat="1" ht="20.100000000000001" customHeight="1" thickBot="1" x14ac:dyDescent="0.35">
      <c r="B26" s="167"/>
      <c r="C26" s="170"/>
      <c r="D26" s="176"/>
      <c r="E26" s="176"/>
      <c r="F26" s="176"/>
      <c r="G26" s="176"/>
      <c r="H26" s="176"/>
      <c r="I26" s="176"/>
      <c r="J26" s="176"/>
      <c r="K26" s="7">
        <f t="shared" si="3"/>
        <v>0</v>
      </c>
      <c r="M26" s="102">
        <f t="shared" si="9"/>
        <v>20</v>
      </c>
      <c r="N26" s="103" t="str">
        <f>Tutor_Names!B21</f>
        <v>T7</v>
      </c>
      <c r="O26" s="104">
        <f t="shared" si="4"/>
        <v>0</v>
      </c>
      <c r="P26" s="91">
        <f t="shared" si="5"/>
        <v>0</v>
      </c>
      <c r="Q26" s="92">
        <f t="shared" si="6"/>
        <v>0</v>
      </c>
      <c r="R26" s="3">
        <f t="shared" si="7"/>
        <v>0</v>
      </c>
      <c r="V26" s="87">
        <f t="shared" si="8"/>
        <v>0</v>
      </c>
      <c r="W26" s="88">
        <f t="shared" si="8"/>
        <v>0</v>
      </c>
      <c r="X26" s="88">
        <f t="shared" si="8"/>
        <v>0</v>
      </c>
      <c r="Y26" s="88">
        <f t="shared" si="8"/>
        <v>0</v>
      </c>
      <c r="Z26" s="88">
        <f t="shared" si="8"/>
        <v>0</v>
      </c>
      <c r="AA26" s="88">
        <f t="shared" si="8"/>
        <v>0</v>
      </c>
      <c r="AB26" s="88">
        <f t="shared" si="8"/>
        <v>0</v>
      </c>
      <c r="AC26" s="88">
        <f t="shared" si="8"/>
        <v>0</v>
      </c>
      <c r="AD26" s="88">
        <f t="shared" si="8"/>
        <v>0</v>
      </c>
      <c r="AE26" s="88">
        <f t="shared" si="8"/>
        <v>0</v>
      </c>
      <c r="AF26" s="88">
        <f t="shared" si="8"/>
        <v>0</v>
      </c>
      <c r="AG26" s="88">
        <f t="shared" si="8"/>
        <v>0</v>
      </c>
      <c r="AH26" s="88">
        <f t="shared" si="8"/>
        <v>0</v>
      </c>
      <c r="AI26" s="88">
        <f t="shared" si="8"/>
        <v>0</v>
      </c>
      <c r="AJ26" s="88">
        <f t="shared" si="8"/>
        <v>0</v>
      </c>
      <c r="AK26" s="88">
        <f t="shared" si="8"/>
        <v>0</v>
      </c>
      <c r="AL26" s="88">
        <f t="shared" si="15"/>
        <v>0</v>
      </c>
      <c r="AM26" s="88">
        <f t="shared" si="15"/>
        <v>0</v>
      </c>
      <c r="AN26" s="88">
        <f t="shared" si="15"/>
        <v>0</v>
      </c>
      <c r="AO26" s="88">
        <f t="shared" si="15"/>
        <v>0</v>
      </c>
      <c r="AP26" s="88">
        <f t="shared" si="15"/>
        <v>0</v>
      </c>
      <c r="AQ26" s="88">
        <f t="shared" si="15"/>
        <v>0</v>
      </c>
      <c r="AR26" s="88">
        <f t="shared" si="15"/>
        <v>0</v>
      </c>
      <c r="AS26" s="88">
        <f t="shared" si="15"/>
        <v>0</v>
      </c>
      <c r="AT26" s="88">
        <f t="shared" si="15"/>
        <v>0</v>
      </c>
      <c r="AU26" s="88">
        <f t="shared" si="15"/>
        <v>0</v>
      </c>
      <c r="AV26" s="88">
        <f t="shared" si="15"/>
        <v>0</v>
      </c>
      <c r="AW26" s="88">
        <f t="shared" si="15"/>
        <v>0</v>
      </c>
      <c r="AX26" s="88">
        <f t="shared" si="15"/>
        <v>0</v>
      </c>
      <c r="AY26" s="88">
        <f t="shared" si="15"/>
        <v>0</v>
      </c>
      <c r="AZ26" s="88">
        <f t="shared" si="15"/>
        <v>0</v>
      </c>
      <c r="BA26" s="88">
        <f t="shared" si="15"/>
        <v>0</v>
      </c>
      <c r="BB26" s="88">
        <f t="shared" si="16"/>
        <v>0</v>
      </c>
      <c r="BC26" s="88">
        <f t="shared" si="16"/>
        <v>0</v>
      </c>
      <c r="BD26" s="89">
        <f t="shared" si="16"/>
        <v>0</v>
      </c>
      <c r="BE26" s="89">
        <f t="shared" si="16"/>
        <v>0</v>
      </c>
      <c r="BF26" s="89">
        <f t="shared" si="16"/>
        <v>0</v>
      </c>
      <c r="BG26" s="89">
        <f t="shared" si="16"/>
        <v>0</v>
      </c>
      <c r="BH26" s="89">
        <f t="shared" si="16"/>
        <v>0</v>
      </c>
      <c r="BI26" s="89">
        <f t="shared" si="16"/>
        <v>0</v>
      </c>
      <c r="BJ26" s="89">
        <f t="shared" si="16"/>
        <v>0</v>
      </c>
      <c r="BK26" s="89">
        <f t="shared" si="16"/>
        <v>0</v>
      </c>
      <c r="BL26" s="89">
        <f t="shared" si="16"/>
        <v>0</v>
      </c>
      <c r="BM26" s="89">
        <f t="shared" si="16"/>
        <v>0</v>
      </c>
      <c r="BN26" s="89">
        <f t="shared" si="16"/>
        <v>0</v>
      </c>
      <c r="BO26" s="89">
        <f t="shared" si="16"/>
        <v>0</v>
      </c>
      <c r="BP26" s="89">
        <f t="shared" si="16"/>
        <v>0</v>
      </c>
      <c r="BQ26" s="89">
        <f t="shared" si="16"/>
        <v>0</v>
      </c>
      <c r="BR26" s="89">
        <f t="shared" si="17"/>
        <v>0</v>
      </c>
      <c r="BS26" s="89">
        <f t="shared" si="17"/>
        <v>0</v>
      </c>
      <c r="BT26" s="89">
        <f t="shared" si="17"/>
        <v>0</v>
      </c>
      <c r="BU26" s="89">
        <f t="shared" si="17"/>
        <v>0</v>
      </c>
      <c r="BV26" s="89">
        <f t="shared" si="17"/>
        <v>0</v>
      </c>
      <c r="BW26" s="89">
        <f t="shared" si="17"/>
        <v>0</v>
      </c>
      <c r="BX26" s="89">
        <f t="shared" si="17"/>
        <v>0</v>
      </c>
      <c r="BY26" s="89">
        <f t="shared" si="17"/>
        <v>0</v>
      </c>
      <c r="BZ26" s="89">
        <f t="shared" si="17"/>
        <v>0</v>
      </c>
      <c r="CA26" s="89">
        <f t="shared" si="17"/>
        <v>0</v>
      </c>
      <c r="CB26" s="89">
        <f t="shared" si="17"/>
        <v>0</v>
      </c>
      <c r="CC26" s="89">
        <f t="shared" si="17"/>
        <v>0</v>
      </c>
      <c r="CD26" s="89">
        <f t="shared" si="17"/>
        <v>0</v>
      </c>
      <c r="CE26" s="89">
        <f t="shared" si="17"/>
        <v>0</v>
      </c>
      <c r="CF26" s="89">
        <f t="shared" si="17"/>
        <v>0</v>
      </c>
      <c r="CG26" s="89">
        <f t="shared" si="17"/>
        <v>0</v>
      </c>
      <c r="CH26" s="89">
        <f t="shared" si="10"/>
        <v>0</v>
      </c>
      <c r="CI26" s="89">
        <f t="shared" si="10"/>
        <v>0</v>
      </c>
      <c r="CJ26" s="89">
        <f t="shared" si="10"/>
        <v>0</v>
      </c>
      <c r="CK26" s="89">
        <f t="shared" si="11"/>
        <v>0</v>
      </c>
      <c r="CL26" s="89">
        <f t="shared" si="11"/>
        <v>0</v>
      </c>
      <c r="CM26" s="89">
        <f t="shared" si="11"/>
        <v>0</v>
      </c>
      <c r="CN26" s="89">
        <f t="shared" si="11"/>
        <v>0</v>
      </c>
      <c r="CO26" s="89">
        <f t="shared" si="11"/>
        <v>0</v>
      </c>
      <c r="CP26" s="89">
        <f t="shared" si="11"/>
        <v>0</v>
      </c>
      <c r="CQ26" s="89">
        <f t="shared" si="11"/>
        <v>0</v>
      </c>
      <c r="CR26" s="89">
        <f t="shared" si="11"/>
        <v>0</v>
      </c>
      <c r="CS26" s="89">
        <f t="shared" si="11"/>
        <v>0</v>
      </c>
      <c r="CT26" s="89">
        <f t="shared" si="11"/>
        <v>0</v>
      </c>
      <c r="CU26" s="89">
        <f t="shared" si="11"/>
        <v>0</v>
      </c>
      <c r="CV26" s="89">
        <f t="shared" si="11"/>
        <v>0</v>
      </c>
      <c r="CW26" s="89">
        <f t="shared" si="11"/>
        <v>0</v>
      </c>
      <c r="CX26" s="89">
        <f t="shared" si="11"/>
        <v>0</v>
      </c>
      <c r="CY26" s="89">
        <f t="shared" si="11"/>
        <v>0</v>
      </c>
      <c r="CZ26" s="89">
        <f t="shared" si="11"/>
        <v>0</v>
      </c>
      <c r="DA26" s="89">
        <f t="shared" si="12"/>
        <v>0</v>
      </c>
      <c r="DB26" s="89">
        <f t="shared" si="12"/>
        <v>0</v>
      </c>
      <c r="DC26" s="89">
        <f t="shared" si="12"/>
        <v>0</v>
      </c>
      <c r="DD26" s="89">
        <f t="shared" si="12"/>
        <v>0</v>
      </c>
      <c r="DE26" s="89">
        <f t="shared" si="12"/>
        <v>0</v>
      </c>
      <c r="DF26" s="89">
        <f t="shared" si="12"/>
        <v>0</v>
      </c>
      <c r="DG26" s="89">
        <f t="shared" si="12"/>
        <v>0</v>
      </c>
      <c r="DH26" s="89">
        <f t="shared" si="12"/>
        <v>0</v>
      </c>
      <c r="DI26" s="89">
        <f t="shared" si="12"/>
        <v>0</v>
      </c>
      <c r="DJ26" s="89">
        <f t="shared" si="12"/>
        <v>0</v>
      </c>
      <c r="DK26" s="89">
        <f t="shared" si="12"/>
        <v>0</v>
      </c>
      <c r="DL26" s="89">
        <f t="shared" si="12"/>
        <v>0</v>
      </c>
      <c r="DM26" s="89">
        <f t="shared" si="12"/>
        <v>0</v>
      </c>
      <c r="DN26" s="89">
        <f t="shared" si="12"/>
        <v>0</v>
      </c>
      <c r="DO26" s="89">
        <f t="shared" si="12"/>
        <v>0</v>
      </c>
      <c r="DP26" s="89">
        <f t="shared" si="13"/>
        <v>0</v>
      </c>
      <c r="DQ26" s="89">
        <f t="shared" si="13"/>
        <v>0</v>
      </c>
      <c r="DR26" s="89">
        <f t="shared" si="13"/>
        <v>0</v>
      </c>
      <c r="DS26" s="89">
        <f t="shared" si="13"/>
        <v>0</v>
      </c>
    </row>
    <row r="27" spans="2:123" s="3" customFormat="1" ht="20.100000000000001" customHeight="1" thickBot="1" x14ac:dyDescent="0.35">
      <c r="B27" s="169"/>
      <c r="C27" s="170"/>
      <c r="D27" s="186"/>
      <c r="E27" s="186"/>
      <c r="F27" s="186"/>
      <c r="G27" s="186"/>
      <c r="H27" s="186"/>
      <c r="I27" s="186"/>
      <c r="J27" s="186"/>
      <c r="K27" s="7">
        <f t="shared" si="3"/>
        <v>0</v>
      </c>
      <c r="M27" s="102">
        <f t="shared" si="9"/>
        <v>21</v>
      </c>
      <c r="N27" s="103" t="str">
        <f>Tutor_Names!B22</f>
        <v>T8</v>
      </c>
      <c r="O27" s="104">
        <f t="shared" si="4"/>
        <v>0</v>
      </c>
      <c r="P27" s="91">
        <f t="shared" si="5"/>
        <v>0</v>
      </c>
      <c r="Q27" s="92">
        <f t="shared" si="6"/>
        <v>0</v>
      </c>
      <c r="R27" s="3">
        <f t="shared" si="7"/>
        <v>0</v>
      </c>
      <c r="V27" s="87">
        <f t="shared" si="8"/>
        <v>0</v>
      </c>
      <c r="W27" s="88">
        <f t="shared" si="8"/>
        <v>0</v>
      </c>
      <c r="X27" s="88">
        <f t="shared" si="8"/>
        <v>0</v>
      </c>
      <c r="Y27" s="88">
        <f t="shared" si="8"/>
        <v>0</v>
      </c>
      <c r="Z27" s="88">
        <f t="shared" si="8"/>
        <v>0</v>
      </c>
      <c r="AA27" s="88">
        <f t="shared" si="8"/>
        <v>0</v>
      </c>
      <c r="AB27" s="88">
        <f t="shared" si="8"/>
        <v>0</v>
      </c>
      <c r="AC27" s="88">
        <f t="shared" si="8"/>
        <v>0</v>
      </c>
      <c r="AD27" s="88">
        <f t="shared" si="8"/>
        <v>0</v>
      </c>
      <c r="AE27" s="88">
        <f t="shared" si="8"/>
        <v>0</v>
      </c>
      <c r="AF27" s="88">
        <f t="shared" si="8"/>
        <v>0</v>
      </c>
      <c r="AG27" s="88">
        <f t="shared" si="8"/>
        <v>0</v>
      </c>
      <c r="AH27" s="88">
        <f t="shared" si="8"/>
        <v>0</v>
      </c>
      <c r="AI27" s="88">
        <f t="shared" si="8"/>
        <v>0</v>
      </c>
      <c r="AJ27" s="88">
        <f t="shared" si="8"/>
        <v>0</v>
      </c>
      <c r="AK27" s="88">
        <f t="shared" si="8"/>
        <v>0</v>
      </c>
      <c r="AL27" s="88">
        <f t="shared" si="15"/>
        <v>0</v>
      </c>
      <c r="AM27" s="88">
        <f t="shared" si="15"/>
        <v>0</v>
      </c>
      <c r="AN27" s="88">
        <f t="shared" si="15"/>
        <v>0</v>
      </c>
      <c r="AO27" s="88">
        <f t="shared" si="15"/>
        <v>0</v>
      </c>
      <c r="AP27" s="88">
        <f t="shared" si="15"/>
        <v>0</v>
      </c>
      <c r="AQ27" s="88">
        <f t="shared" si="15"/>
        <v>0</v>
      </c>
      <c r="AR27" s="88">
        <f t="shared" si="15"/>
        <v>0</v>
      </c>
      <c r="AS27" s="88">
        <f t="shared" si="15"/>
        <v>0</v>
      </c>
      <c r="AT27" s="88">
        <f t="shared" si="15"/>
        <v>0</v>
      </c>
      <c r="AU27" s="88">
        <f t="shared" si="15"/>
        <v>0</v>
      </c>
      <c r="AV27" s="88">
        <f t="shared" si="15"/>
        <v>0</v>
      </c>
      <c r="AW27" s="88">
        <f t="shared" si="15"/>
        <v>0</v>
      </c>
      <c r="AX27" s="88">
        <f t="shared" si="15"/>
        <v>0</v>
      </c>
      <c r="AY27" s="88">
        <f t="shared" si="15"/>
        <v>0</v>
      </c>
      <c r="AZ27" s="88">
        <f t="shared" si="15"/>
        <v>0</v>
      </c>
      <c r="BA27" s="88">
        <f t="shared" si="15"/>
        <v>0</v>
      </c>
      <c r="BB27" s="88">
        <f t="shared" si="16"/>
        <v>0</v>
      </c>
      <c r="BC27" s="88">
        <f t="shared" si="16"/>
        <v>0</v>
      </c>
      <c r="BD27" s="89">
        <f t="shared" si="16"/>
        <v>0</v>
      </c>
      <c r="BE27" s="89">
        <f t="shared" si="16"/>
        <v>0</v>
      </c>
      <c r="BF27" s="89">
        <f t="shared" si="16"/>
        <v>0</v>
      </c>
      <c r="BG27" s="89">
        <f t="shared" si="16"/>
        <v>0</v>
      </c>
      <c r="BH27" s="89">
        <f t="shared" si="16"/>
        <v>0</v>
      </c>
      <c r="BI27" s="89">
        <f t="shared" si="16"/>
        <v>0</v>
      </c>
      <c r="BJ27" s="89">
        <f t="shared" si="16"/>
        <v>0</v>
      </c>
      <c r="BK27" s="89">
        <f t="shared" si="16"/>
        <v>0</v>
      </c>
      <c r="BL27" s="89">
        <f t="shared" si="16"/>
        <v>0</v>
      </c>
      <c r="BM27" s="89">
        <f t="shared" si="16"/>
        <v>0</v>
      </c>
      <c r="BN27" s="89">
        <f t="shared" si="16"/>
        <v>0</v>
      </c>
      <c r="BO27" s="89">
        <f t="shared" si="16"/>
        <v>0</v>
      </c>
      <c r="BP27" s="89">
        <f t="shared" si="16"/>
        <v>0</v>
      </c>
      <c r="BQ27" s="89">
        <f t="shared" si="16"/>
        <v>0</v>
      </c>
      <c r="BR27" s="89">
        <f t="shared" si="17"/>
        <v>0</v>
      </c>
      <c r="BS27" s="89">
        <f t="shared" si="17"/>
        <v>0</v>
      </c>
      <c r="BT27" s="89">
        <f t="shared" si="17"/>
        <v>0</v>
      </c>
      <c r="BU27" s="89">
        <f t="shared" si="17"/>
        <v>0</v>
      </c>
      <c r="BV27" s="89">
        <f t="shared" si="17"/>
        <v>0</v>
      </c>
      <c r="BW27" s="89">
        <f t="shared" si="17"/>
        <v>0</v>
      </c>
      <c r="BX27" s="89">
        <f t="shared" si="17"/>
        <v>0</v>
      </c>
      <c r="BY27" s="89">
        <f t="shared" si="17"/>
        <v>0</v>
      </c>
      <c r="BZ27" s="89">
        <f t="shared" si="17"/>
        <v>0</v>
      </c>
      <c r="CA27" s="89">
        <f t="shared" si="17"/>
        <v>0</v>
      </c>
      <c r="CB27" s="89">
        <f t="shared" si="17"/>
        <v>0</v>
      </c>
      <c r="CC27" s="89">
        <f t="shared" si="17"/>
        <v>0</v>
      </c>
      <c r="CD27" s="89">
        <f t="shared" si="17"/>
        <v>0</v>
      </c>
      <c r="CE27" s="89">
        <f t="shared" si="17"/>
        <v>0</v>
      </c>
      <c r="CF27" s="89">
        <f t="shared" si="17"/>
        <v>0</v>
      </c>
      <c r="CG27" s="89">
        <f t="shared" si="17"/>
        <v>0</v>
      </c>
      <c r="CH27" s="89">
        <f t="shared" si="10"/>
        <v>0</v>
      </c>
      <c r="CI27" s="89">
        <f t="shared" si="10"/>
        <v>0</v>
      </c>
      <c r="CJ27" s="89">
        <f t="shared" si="10"/>
        <v>0</v>
      </c>
      <c r="CK27" s="89">
        <f t="shared" si="11"/>
        <v>0</v>
      </c>
      <c r="CL27" s="89">
        <f t="shared" si="11"/>
        <v>0</v>
      </c>
      <c r="CM27" s="89">
        <f t="shared" si="11"/>
        <v>0</v>
      </c>
      <c r="CN27" s="89">
        <f t="shared" si="11"/>
        <v>0</v>
      </c>
      <c r="CO27" s="89">
        <f t="shared" si="11"/>
        <v>0</v>
      </c>
      <c r="CP27" s="89">
        <f t="shared" si="11"/>
        <v>0</v>
      </c>
      <c r="CQ27" s="89">
        <f t="shared" si="11"/>
        <v>0</v>
      </c>
      <c r="CR27" s="89">
        <f t="shared" si="11"/>
        <v>0</v>
      </c>
      <c r="CS27" s="89">
        <f t="shared" si="11"/>
        <v>0</v>
      </c>
      <c r="CT27" s="89">
        <f t="shared" si="11"/>
        <v>0</v>
      </c>
      <c r="CU27" s="89">
        <f t="shared" si="11"/>
        <v>0</v>
      </c>
      <c r="CV27" s="89">
        <f t="shared" si="11"/>
        <v>0</v>
      </c>
      <c r="CW27" s="89">
        <f t="shared" si="11"/>
        <v>0</v>
      </c>
      <c r="CX27" s="89">
        <f t="shared" si="11"/>
        <v>0</v>
      </c>
      <c r="CY27" s="89">
        <f t="shared" si="11"/>
        <v>0</v>
      </c>
      <c r="CZ27" s="89">
        <f t="shared" ref="CZ27:DO42" si="18">COUNTIF($D27:$J27,CZ$6)*$C27</f>
        <v>0</v>
      </c>
      <c r="DA27" s="89">
        <f t="shared" si="18"/>
        <v>0</v>
      </c>
      <c r="DB27" s="89">
        <f t="shared" si="18"/>
        <v>0</v>
      </c>
      <c r="DC27" s="89">
        <f t="shared" si="18"/>
        <v>0</v>
      </c>
      <c r="DD27" s="89">
        <f t="shared" si="18"/>
        <v>0</v>
      </c>
      <c r="DE27" s="89">
        <f t="shared" si="18"/>
        <v>0</v>
      </c>
      <c r="DF27" s="89">
        <f t="shared" si="18"/>
        <v>0</v>
      </c>
      <c r="DG27" s="89">
        <f t="shared" si="18"/>
        <v>0</v>
      </c>
      <c r="DH27" s="89">
        <f t="shared" si="18"/>
        <v>0</v>
      </c>
      <c r="DI27" s="89">
        <f t="shared" si="18"/>
        <v>0</v>
      </c>
      <c r="DJ27" s="89">
        <f t="shared" si="18"/>
        <v>0</v>
      </c>
      <c r="DK27" s="89">
        <f t="shared" si="18"/>
        <v>0</v>
      </c>
      <c r="DL27" s="89">
        <f t="shared" si="18"/>
        <v>0</v>
      </c>
      <c r="DM27" s="89">
        <f t="shared" si="18"/>
        <v>0</v>
      </c>
      <c r="DN27" s="89">
        <f t="shared" si="18"/>
        <v>0</v>
      </c>
      <c r="DO27" s="89">
        <f t="shared" si="12"/>
        <v>0</v>
      </c>
      <c r="DP27" s="89">
        <f t="shared" si="12"/>
        <v>0</v>
      </c>
      <c r="DQ27" s="89">
        <f t="shared" si="13"/>
        <v>0</v>
      </c>
      <c r="DR27" s="89">
        <f t="shared" si="13"/>
        <v>0</v>
      </c>
      <c r="DS27" s="89">
        <f t="shared" si="13"/>
        <v>0</v>
      </c>
    </row>
    <row r="28" spans="2:123" s="3" customFormat="1" ht="20.100000000000001" customHeight="1" thickBot="1" x14ac:dyDescent="0.35">
      <c r="B28" s="167"/>
      <c r="C28" s="171"/>
      <c r="D28" s="186"/>
      <c r="E28" s="186"/>
      <c r="F28" s="186"/>
      <c r="G28" s="186"/>
      <c r="H28" s="186"/>
      <c r="I28" s="186"/>
      <c r="J28" s="186"/>
      <c r="K28" s="7">
        <f t="shared" si="3"/>
        <v>0</v>
      </c>
      <c r="M28" s="102">
        <f t="shared" si="9"/>
        <v>22</v>
      </c>
      <c r="N28" s="103" t="str">
        <f>Tutor_Names!B23</f>
        <v>T9</v>
      </c>
      <c r="O28" s="104">
        <f t="shared" si="4"/>
        <v>0</v>
      </c>
      <c r="P28" s="91">
        <f t="shared" si="5"/>
        <v>0</v>
      </c>
      <c r="Q28" s="92">
        <f t="shared" si="6"/>
        <v>0</v>
      </c>
      <c r="R28" s="3">
        <f t="shared" si="7"/>
        <v>0</v>
      </c>
      <c r="V28" s="87">
        <f t="shared" si="8"/>
        <v>0</v>
      </c>
      <c r="W28" s="88">
        <f t="shared" si="8"/>
        <v>0</v>
      </c>
      <c r="X28" s="88">
        <f t="shared" si="8"/>
        <v>0</v>
      </c>
      <c r="Y28" s="88">
        <f t="shared" si="8"/>
        <v>0</v>
      </c>
      <c r="Z28" s="88">
        <f t="shared" si="8"/>
        <v>0</v>
      </c>
      <c r="AA28" s="88">
        <f t="shared" si="8"/>
        <v>0</v>
      </c>
      <c r="AB28" s="88">
        <f t="shared" si="8"/>
        <v>0</v>
      </c>
      <c r="AC28" s="88">
        <f t="shared" si="8"/>
        <v>0</v>
      </c>
      <c r="AD28" s="88">
        <f t="shared" si="8"/>
        <v>0</v>
      </c>
      <c r="AE28" s="88">
        <f t="shared" si="8"/>
        <v>0</v>
      </c>
      <c r="AF28" s="88">
        <f t="shared" si="8"/>
        <v>0</v>
      </c>
      <c r="AG28" s="88">
        <f t="shared" si="8"/>
        <v>0</v>
      </c>
      <c r="AH28" s="88">
        <f t="shared" si="8"/>
        <v>0</v>
      </c>
      <c r="AI28" s="88">
        <f t="shared" si="8"/>
        <v>0</v>
      </c>
      <c r="AJ28" s="88">
        <f t="shared" si="8"/>
        <v>0</v>
      </c>
      <c r="AK28" s="88">
        <f t="shared" si="8"/>
        <v>0</v>
      </c>
      <c r="AL28" s="88">
        <f t="shared" si="15"/>
        <v>0</v>
      </c>
      <c r="AM28" s="88">
        <f t="shared" si="15"/>
        <v>0</v>
      </c>
      <c r="AN28" s="88">
        <f t="shared" si="15"/>
        <v>0</v>
      </c>
      <c r="AO28" s="88">
        <f t="shared" si="15"/>
        <v>0</v>
      </c>
      <c r="AP28" s="88">
        <f t="shared" si="15"/>
        <v>0</v>
      </c>
      <c r="AQ28" s="88">
        <f t="shared" si="15"/>
        <v>0</v>
      </c>
      <c r="AR28" s="88">
        <f t="shared" si="15"/>
        <v>0</v>
      </c>
      <c r="AS28" s="88">
        <f t="shared" si="15"/>
        <v>0</v>
      </c>
      <c r="AT28" s="88">
        <f t="shared" si="15"/>
        <v>0</v>
      </c>
      <c r="AU28" s="88">
        <f t="shared" si="15"/>
        <v>0</v>
      </c>
      <c r="AV28" s="88">
        <f t="shared" si="15"/>
        <v>0</v>
      </c>
      <c r="AW28" s="88">
        <f t="shared" si="15"/>
        <v>0</v>
      </c>
      <c r="AX28" s="88">
        <f t="shared" si="15"/>
        <v>0</v>
      </c>
      <c r="AY28" s="88">
        <f t="shared" si="15"/>
        <v>0</v>
      </c>
      <c r="AZ28" s="88">
        <f t="shared" si="15"/>
        <v>0</v>
      </c>
      <c r="BA28" s="88">
        <f t="shared" si="15"/>
        <v>0</v>
      </c>
      <c r="BB28" s="88">
        <f t="shared" si="16"/>
        <v>0</v>
      </c>
      <c r="BC28" s="88">
        <f t="shared" si="16"/>
        <v>0</v>
      </c>
      <c r="BD28" s="89">
        <f t="shared" si="16"/>
        <v>0</v>
      </c>
      <c r="BE28" s="89">
        <f t="shared" si="16"/>
        <v>0</v>
      </c>
      <c r="BF28" s="89">
        <f t="shared" si="16"/>
        <v>0</v>
      </c>
      <c r="BG28" s="89">
        <f t="shared" si="16"/>
        <v>0</v>
      </c>
      <c r="BH28" s="89">
        <f t="shared" si="16"/>
        <v>0</v>
      </c>
      <c r="BI28" s="89">
        <f t="shared" si="16"/>
        <v>0</v>
      </c>
      <c r="BJ28" s="89">
        <f t="shared" si="16"/>
        <v>0</v>
      </c>
      <c r="BK28" s="89">
        <f t="shared" si="16"/>
        <v>0</v>
      </c>
      <c r="BL28" s="89">
        <f t="shared" si="16"/>
        <v>0</v>
      </c>
      <c r="BM28" s="89">
        <f t="shared" si="16"/>
        <v>0</v>
      </c>
      <c r="BN28" s="89">
        <f t="shared" si="16"/>
        <v>0</v>
      </c>
      <c r="BO28" s="89">
        <f t="shared" si="16"/>
        <v>0</v>
      </c>
      <c r="BP28" s="89">
        <f t="shared" si="16"/>
        <v>0</v>
      </c>
      <c r="BQ28" s="89">
        <f t="shared" si="16"/>
        <v>0</v>
      </c>
      <c r="BR28" s="89">
        <f t="shared" si="17"/>
        <v>0</v>
      </c>
      <c r="BS28" s="89">
        <f t="shared" si="17"/>
        <v>0</v>
      </c>
      <c r="BT28" s="89">
        <f t="shared" si="17"/>
        <v>0</v>
      </c>
      <c r="BU28" s="89">
        <f t="shared" si="17"/>
        <v>0</v>
      </c>
      <c r="BV28" s="89">
        <f t="shared" si="17"/>
        <v>0</v>
      </c>
      <c r="BW28" s="89">
        <f t="shared" si="17"/>
        <v>0</v>
      </c>
      <c r="BX28" s="89">
        <f t="shared" si="17"/>
        <v>0</v>
      </c>
      <c r="BY28" s="89">
        <f t="shared" si="17"/>
        <v>0</v>
      </c>
      <c r="BZ28" s="89">
        <f t="shared" si="17"/>
        <v>0</v>
      </c>
      <c r="CA28" s="89">
        <f t="shared" si="17"/>
        <v>0</v>
      </c>
      <c r="CB28" s="89">
        <f t="shared" si="17"/>
        <v>0</v>
      </c>
      <c r="CC28" s="89">
        <f t="shared" si="17"/>
        <v>0</v>
      </c>
      <c r="CD28" s="89">
        <f t="shared" si="17"/>
        <v>0</v>
      </c>
      <c r="CE28" s="89">
        <f t="shared" si="17"/>
        <v>0</v>
      </c>
      <c r="CF28" s="89">
        <f t="shared" si="17"/>
        <v>0</v>
      </c>
      <c r="CG28" s="89">
        <f t="shared" si="17"/>
        <v>0</v>
      </c>
      <c r="CH28" s="89">
        <f t="shared" si="10"/>
        <v>0</v>
      </c>
      <c r="CI28" s="89">
        <f t="shared" si="10"/>
        <v>0</v>
      </c>
      <c r="CJ28" s="89">
        <f t="shared" si="10"/>
        <v>0</v>
      </c>
      <c r="CK28" s="89">
        <f t="shared" ref="CK28:CZ43" si="19">COUNTIF($D28:$J28,CK$6)*$C28</f>
        <v>0</v>
      </c>
      <c r="CL28" s="89">
        <f t="shared" si="19"/>
        <v>0</v>
      </c>
      <c r="CM28" s="89">
        <f t="shared" si="19"/>
        <v>0</v>
      </c>
      <c r="CN28" s="89">
        <f t="shared" si="19"/>
        <v>0</v>
      </c>
      <c r="CO28" s="89">
        <f t="shared" si="19"/>
        <v>0</v>
      </c>
      <c r="CP28" s="89">
        <f t="shared" si="19"/>
        <v>0</v>
      </c>
      <c r="CQ28" s="89">
        <f t="shared" si="19"/>
        <v>0</v>
      </c>
      <c r="CR28" s="89">
        <f t="shared" si="19"/>
        <v>0</v>
      </c>
      <c r="CS28" s="89">
        <f t="shared" si="19"/>
        <v>0</v>
      </c>
      <c r="CT28" s="89">
        <f t="shared" si="19"/>
        <v>0</v>
      </c>
      <c r="CU28" s="89">
        <f t="shared" si="19"/>
        <v>0</v>
      </c>
      <c r="CV28" s="89">
        <f t="shared" si="19"/>
        <v>0</v>
      </c>
      <c r="CW28" s="89">
        <f t="shared" si="19"/>
        <v>0</v>
      </c>
      <c r="CX28" s="89">
        <f t="shared" si="19"/>
        <v>0</v>
      </c>
      <c r="CY28" s="89">
        <f t="shared" si="19"/>
        <v>0</v>
      </c>
      <c r="CZ28" s="89">
        <f t="shared" si="18"/>
        <v>0</v>
      </c>
      <c r="DA28" s="89">
        <f t="shared" si="18"/>
        <v>0</v>
      </c>
      <c r="DB28" s="89">
        <f t="shared" si="18"/>
        <v>0</v>
      </c>
      <c r="DC28" s="89">
        <f t="shared" si="18"/>
        <v>0</v>
      </c>
      <c r="DD28" s="89">
        <f t="shared" si="18"/>
        <v>0</v>
      </c>
      <c r="DE28" s="89">
        <f t="shared" si="18"/>
        <v>0</v>
      </c>
      <c r="DF28" s="89">
        <f t="shared" si="18"/>
        <v>0</v>
      </c>
      <c r="DG28" s="89">
        <f t="shared" si="18"/>
        <v>0</v>
      </c>
      <c r="DH28" s="89">
        <f t="shared" si="18"/>
        <v>0</v>
      </c>
      <c r="DI28" s="89">
        <f t="shared" si="18"/>
        <v>0</v>
      </c>
      <c r="DJ28" s="89">
        <f t="shared" si="18"/>
        <v>0</v>
      </c>
      <c r="DK28" s="89">
        <f t="shared" si="18"/>
        <v>0</v>
      </c>
      <c r="DL28" s="89">
        <f t="shared" si="18"/>
        <v>0</v>
      </c>
      <c r="DM28" s="89">
        <f t="shared" si="18"/>
        <v>0</v>
      </c>
      <c r="DN28" s="89">
        <f t="shared" si="18"/>
        <v>0</v>
      </c>
      <c r="DO28" s="89">
        <f t="shared" si="18"/>
        <v>0</v>
      </c>
      <c r="DP28" s="89">
        <f t="shared" ref="DP28:DS46" si="20">COUNTIF($D28:$J28,DP$6)*$C28</f>
        <v>0</v>
      </c>
      <c r="DQ28" s="89">
        <f t="shared" si="20"/>
        <v>0</v>
      </c>
      <c r="DR28" s="89">
        <f t="shared" si="20"/>
        <v>0</v>
      </c>
      <c r="DS28" s="89">
        <f t="shared" si="20"/>
        <v>0</v>
      </c>
    </row>
    <row r="29" spans="2:123" s="3" customFormat="1" ht="20.100000000000001" customHeight="1" thickBot="1" x14ac:dyDescent="0.35">
      <c r="B29" s="172"/>
      <c r="C29" s="172"/>
      <c r="D29" s="186"/>
      <c r="E29" s="186"/>
      <c r="F29" s="186"/>
      <c r="G29" s="186"/>
      <c r="H29" s="186"/>
      <c r="I29" s="186"/>
      <c r="J29" s="186"/>
      <c r="K29" s="7">
        <f t="shared" si="3"/>
        <v>0</v>
      </c>
      <c r="M29" s="102">
        <f t="shared" si="9"/>
        <v>23</v>
      </c>
      <c r="N29" s="103" t="str">
        <f>Tutor_Names!B24</f>
        <v>T10</v>
      </c>
      <c r="O29" s="104">
        <f t="shared" si="4"/>
        <v>0</v>
      </c>
      <c r="P29" s="91">
        <f t="shared" si="5"/>
        <v>0</v>
      </c>
      <c r="Q29" s="92">
        <f t="shared" si="6"/>
        <v>0</v>
      </c>
      <c r="R29" s="3">
        <f t="shared" si="7"/>
        <v>0</v>
      </c>
      <c r="V29" s="87">
        <f t="shared" si="8"/>
        <v>0</v>
      </c>
      <c r="W29" s="88">
        <f t="shared" si="8"/>
        <v>0</v>
      </c>
      <c r="X29" s="88">
        <f t="shared" si="8"/>
        <v>0</v>
      </c>
      <c r="Y29" s="88">
        <f t="shared" si="8"/>
        <v>0</v>
      </c>
      <c r="Z29" s="88">
        <f t="shared" si="8"/>
        <v>0</v>
      </c>
      <c r="AA29" s="88">
        <f t="shared" si="8"/>
        <v>0</v>
      </c>
      <c r="AB29" s="88">
        <f t="shared" si="8"/>
        <v>0</v>
      </c>
      <c r="AC29" s="88">
        <f t="shared" si="8"/>
        <v>0</v>
      </c>
      <c r="AD29" s="88">
        <f t="shared" si="8"/>
        <v>0</v>
      </c>
      <c r="AE29" s="88">
        <f t="shared" si="8"/>
        <v>0</v>
      </c>
      <c r="AF29" s="88">
        <f t="shared" ref="AF29:AU44" si="21">COUNTIF($D29:$J29,AF$6)*$C29</f>
        <v>0</v>
      </c>
      <c r="AG29" s="88">
        <f t="shared" si="21"/>
        <v>0</v>
      </c>
      <c r="AH29" s="88">
        <f t="shared" si="21"/>
        <v>0</v>
      </c>
      <c r="AI29" s="88">
        <f t="shared" si="21"/>
        <v>0</v>
      </c>
      <c r="AJ29" s="88">
        <f t="shared" si="21"/>
        <v>0</v>
      </c>
      <c r="AK29" s="88">
        <f t="shared" si="21"/>
        <v>0</v>
      </c>
      <c r="AL29" s="88">
        <f t="shared" si="21"/>
        <v>0</v>
      </c>
      <c r="AM29" s="88">
        <f t="shared" si="21"/>
        <v>0</v>
      </c>
      <c r="AN29" s="88">
        <f t="shared" si="15"/>
        <v>0</v>
      </c>
      <c r="AO29" s="88">
        <f t="shared" si="15"/>
        <v>0</v>
      </c>
      <c r="AP29" s="88">
        <f t="shared" si="15"/>
        <v>0</v>
      </c>
      <c r="AQ29" s="88">
        <f t="shared" si="15"/>
        <v>0</v>
      </c>
      <c r="AR29" s="88">
        <f t="shared" si="15"/>
        <v>0</v>
      </c>
      <c r="AS29" s="88">
        <f t="shared" si="15"/>
        <v>0</v>
      </c>
      <c r="AT29" s="88">
        <f t="shared" si="15"/>
        <v>0</v>
      </c>
      <c r="AU29" s="88">
        <f t="shared" si="15"/>
        <v>0</v>
      </c>
      <c r="AV29" s="88">
        <f t="shared" si="15"/>
        <v>0</v>
      </c>
      <c r="AW29" s="88">
        <f t="shared" si="15"/>
        <v>0</v>
      </c>
      <c r="AX29" s="88">
        <f t="shared" si="15"/>
        <v>0</v>
      </c>
      <c r="AY29" s="88">
        <f t="shared" si="15"/>
        <v>0</v>
      </c>
      <c r="AZ29" s="88">
        <f t="shared" si="15"/>
        <v>0</v>
      </c>
      <c r="BA29" s="88">
        <f t="shared" si="15"/>
        <v>0</v>
      </c>
      <c r="BB29" s="88">
        <f t="shared" si="16"/>
        <v>0</v>
      </c>
      <c r="BC29" s="88">
        <f t="shared" si="16"/>
        <v>0</v>
      </c>
      <c r="BD29" s="89">
        <f t="shared" si="16"/>
        <v>0</v>
      </c>
      <c r="BE29" s="89">
        <f t="shared" si="16"/>
        <v>0</v>
      </c>
      <c r="BF29" s="89">
        <f t="shared" si="16"/>
        <v>0</v>
      </c>
      <c r="BG29" s="89">
        <f t="shared" si="16"/>
        <v>0</v>
      </c>
      <c r="BH29" s="89">
        <f t="shared" si="16"/>
        <v>0</v>
      </c>
      <c r="BI29" s="89">
        <f t="shared" si="16"/>
        <v>0</v>
      </c>
      <c r="BJ29" s="89">
        <f t="shared" si="16"/>
        <v>0</v>
      </c>
      <c r="BK29" s="89">
        <f t="shared" si="16"/>
        <v>0</v>
      </c>
      <c r="BL29" s="89">
        <f t="shared" si="16"/>
        <v>0</v>
      </c>
      <c r="BM29" s="89">
        <f t="shared" si="16"/>
        <v>0</v>
      </c>
      <c r="BN29" s="89">
        <f t="shared" si="16"/>
        <v>0</v>
      </c>
      <c r="BO29" s="89">
        <f t="shared" si="16"/>
        <v>0</v>
      </c>
      <c r="BP29" s="89">
        <f t="shared" si="16"/>
        <v>0</v>
      </c>
      <c r="BQ29" s="89">
        <f t="shared" si="16"/>
        <v>0</v>
      </c>
      <c r="BR29" s="89">
        <f t="shared" si="17"/>
        <v>0</v>
      </c>
      <c r="BS29" s="89">
        <f t="shared" si="17"/>
        <v>0</v>
      </c>
      <c r="BT29" s="89">
        <f t="shared" si="17"/>
        <v>0</v>
      </c>
      <c r="BU29" s="89">
        <f t="shared" si="17"/>
        <v>0</v>
      </c>
      <c r="BV29" s="89">
        <f t="shared" si="17"/>
        <v>0</v>
      </c>
      <c r="BW29" s="89">
        <f t="shared" si="17"/>
        <v>0</v>
      </c>
      <c r="BX29" s="89">
        <f t="shared" si="17"/>
        <v>0</v>
      </c>
      <c r="BY29" s="89">
        <f t="shared" si="17"/>
        <v>0</v>
      </c>
      <c r="BZ29" s="89">
        <f t="shared" si="17"/>
        <v>0</v>
      </c>
      <c r="CA29" s="89">
        <f t="shared" si="17"/>
        <v>0</v>
      </c>
      <c r="CB29" s="89">
        <f t="shared" si="17"/>
        <v>0</v>
      </c>
      <c r="CC29" s="89">
        <f t="shared" si="17"/>
        <v>0</v>
      </c>
      <c r="CD29" s="89">
        <f t="shared" si="17"/>
        <v>0</v>
      </c>
      <c r="CE29" s="89">
        <f t="shared" si="17"/>
        <v>0</v>
      </c>
      <c r="CF29" s="89">
        <f t="shared" si="17"/>
        <v>0</v>
      </c>
      <c r="CG29" s="89">
        <f t="shared" si="17"/>
        <v>0</v>
      </c>
      <c r="CH29" s="89">
        <f t="shared" si="10"/>
        <v>0</v>
      </c>
      <c r="CI29" s="89">
        <f t="shared" si="10"/>
        <v>0</v>
      </c>
      <c r="CJ29" s="89">
        <f t="shared" si="10"/>
        <v>0</v>
      </c>
      <c r="CK29" s="89">
        <f t="shared" si="19"/>
        <v>0</v>
      </c>
      <c r="CL29" s="89">
        <f t="shared" si="19"/>
        <v>0</v>
      </c>
      <c r="CM29" s="89">
        <f t="shared" si="19"/>
        <v>0</v>
      </c>
      <c r="CN29" s="89">
        <f t="shared" si="19"/>
        <v>0</v>
      </c>
      <c r="CO29" s="89">
        <f t="shared" si="19"/>
        <v>0</v>
      </c>
      <c r="CP29" s="89">
        <f t="shared" si="19"/>
        <v>0</v>
      </c>
      <c r="CQ29" s="89">
        <f t="shared" si="19"/>
        <v>0</v>
      </c>
      <c r="CR29" s="89">
        <f t="shared" si="19"/>
        <v>0</v>
      </c>
      <c r="CS29" s="89">
        <f t="shared" si="19"/>
        <v>0</v>
      </c>
      <c r="CT29" s="89">
        <f t="shared" si="19"/>
        <v>0</v>
      </c>
      <c r="CU29" s="89">
        <f t="shared" si="19"/>
        <v>0</v>
      </c>
      <c r="CV29" s="89">
        <f t="shared" si="19"/>
        <v>0</v>
      </c>
      <c r="CW29" s="89">
        <f t="shared" si="19"/>
        <v>0</v>
      </c>
      <c r="CX29" s="89">
        <f t="shared" si="19"/>
        <v>0</v>
      </c>
      <c r="CY29" s="89">
        <f t="shared" si="19"/>
        <v>0</v>
      </c>
      <c r="CZ29" s="89">
        <f t="shared" si="18"/>
        <v>0</v>
      </c>
      <c r="DA29" s="89">
        <f t="shared" si="18"/>
        <v>0</v>
      </c>
      <c r="DB29" s="89">
        <f t="shared" si="18"/>
        <v>0</v>
      </c>
      <c r="DC29" s="89">
        <f t="shared" si="18"/>
        <v>0</v>
      </c>
      <c r="DD29" s="89">
        <f t="shared" si="18"/>
        <v>0</v>
      </c>
      <c r="DE29" s="89">
        <f t="shared" si="18"/>
        <v>0</v>
      </c>
      <c r="DF29" s="89">
        <f t="shared" si="18"/>
        <v>0</v>
      </c>
      <c r="DG29" s="89">
        <f t="shared" si="18"/>
        <v>0</v>
      </c>
      <c r="DH29" s="89">
        <f t="shared" si="18"/>
        <v>0</v>
      </c>
      <c r="DI29" s="89">
        <f t="shared" si="18"/>
        <v>0</v>
      </c>
      <c r="DJ29" s="89">
        <f t="shared" si="18"/>
        <v>0</v>
      </c>
      <c r="DK29" s="89">
        <f t="shared" si="18"/>
        <v>0</v>
      </c>
      <c r="DL29" s="89">
        <f t="shared" si="18"/>
        <v>0</v>
      </c>
      <c r="DM29" s="89">
        <f t="shared" si="18"/>
        <v>0</v>
      </c>
      <c r="DN29" s="89">
        <f t="shared" si="18"/>
        <v>0</v>
      </c>
      <c r="DO29" s="89">
        <f t="shared" si="18"/>
        <v>0</v>
      </c>
      <c r="DP29" s="89">
        <f t="shared" si="20"/>
        <v>0</v>
      </c>
      <c r="DQ29" s="89">
        <f t="shared" si="20"/>
        <v>0</v>
      </c>
      <c r="DR29" s="89">
        <f t="shared" si="20"/>
        <v>0</v>
      </c>
      <c r="DS29" s="89">
        <f t="shared" si="20"/>
        <v>0</v>
      </c>
    </row>
    <row r="30" spans="2:123" s="3" customFormat="1" ht="20.100000000000001" customHeight="1" thickBot="1" x14ac:dyDescent="0.35">
      <c r="B30" s="172"/>
      <c r="C30" s="172"/>
      <c r="D30" s="186"/>
      <c r="E30" s="186"/>
      <c r="F30" s="186"/>
      <c r="G30" s="186"/>
      <c r="H30" s="186"/>
      <c r="I30" s="186"/>
      <c r="J30" s="186"/>
      <c r="K30" s="7">
        <f t="shared" si="3"/>
        <v>0</v>
      </c>
      <c r="M30" s="102">
        <f t="shared" si="9"/>
        <v>24</v>
      </c>
      <c r="N30" s="103" t="str">
        <f>Tutor_Names!B25</f>
        <v>T11</v>
      </c>
      <c r="O30" s="104">
        <f t="shared" si="4"/>
        <v>0</v>
      </c>
      <c r="P30" s="91">
        <f t="shared" si="5"/>
        <v>0</v>
      </c>
      <c r="Q30" s="92">
        <f t="shared" si="6"/>
        <v>0</v>
      </c>
      <c r="R30" s="3">
        <f t="shared" si="7"/>
        <v>0</v>
      </c>
      <c r="V30" s="87">
        <f t="shared" ref="V30:AK45" si="22">COUNTIF($D30:$J30,V$6)*$C30</f>
        <v>0</v>
      </c>
      <c r="W30" s="88">
        <f t="shared" si="22"/>
        <v>0</v>
      </c>
      <c r="X30" s="88">
        <f t="shared" si="22"/>
        <v>0</v>
      </c>
      <c r="Y30" s="88">
        <f t="shared" si="22"/>
        <v>0</v>
      </c>
      <c r="Z30" s="88">
        <f t="shared" si="22"/>
        <v>0</v>
      </c>
      <c r="AA30" s="88">
        <f t="shared" si="22"/>
        <v>0</v>
      </c>
      <c r="AB30" s="88">
        <f t="shared" si="22"/>
        <v>0</v>
      </c>
      <c r="AC30" s="88">
        <f t="shared" si="22"/>
        <v>0</v>
      </c>
      <c r="AD30" s="88">
        <f t="shared" si="22"/>
        <v>0</v>
      </c>
      <c r="AE30" s="88">
        <f t="shared" si="22"/>
        <v>0</v>
      </c>
      <c r="AF30" s="88">
        <f t="shared" si="22"/>
        <v>0</v>
      </c>
      <c r="AG30" s="88">
        <f t="shared" si="22"/>
        <v>0</v>
      </c>
      <c r="AH30" s="88">
        <f t="shared" si="22"/>
        <v>0</v>
      </c>
      <c r="AI30" s="88">
        <f t="shared" si="22"/>
        <v>0</v>
      </c>
      <c r="AJ30" s="88">
        <f t="shared" si="22"/>
        <v>0</v>
      </c>
      <c r="AK30" s="88">
        <f t="shared" si="22"/>
        <v>0</v>
      </c>
      <c r="AL30" s="88">
        <f t="shared" si="21"/>
        <v>0</v>
      </c>
      <c r="AM30" s="88">
        <f t="shared" si="21"/>
        <v>0</v>
      </c>
      <c r="AN30" s="88">
        <f t="shared" si="15"/>
        <v>0</v>
      </c>
      <c r="AO30" s="88">
        <f t="shared" si="15"/>
        <v>0</v>
      </c>
      <c r="AP30" s="88">
        <f t="shared" si="15"/>
        <v>0</v>
      </c>
      <c r="AQ30" s="88">
        <f t="shared" si="15"/>
        <v>0</v>
      </c>
      <c r="AR30" s="88">
        <f t="shared" si="15"/>
        <v>0</v>
      </c>
      <c r="AS30" s="88">
        <f t="shared" si="15"/>
        <v>0</v>
      </c>
      <c r="AT30" s="88">
        <f t="shared" si="15"/>
        <v>0</v>
      </c>
      <c r="AU30" s="88">
        <f t="shared" si="15"/>
        <v>0</v>
      </c>
      <c r="AV30" s="88">
        <f t="shared" si="15"/>
        <v>0</v>
      </c>
      <c r="AW30" s="88">
        <f t="shared" si="15"/>
        <v>0</v>
      </c>
      <c r="AX30" s="88">
        <f t="shared" si="15"/>
        <v>0</v>
      </c>
      <c r="AY30" s="88">
        <f t="shared" si="15"/>
        <v>0</v>
      </c>
      <c r="AZ30" s="88">
        <f t="shared" si="15"/>
        <v>0</v>
      </c>
      <c r="BA30" s="88">
        <f t="shared" si="15"/>
        <v>0</v>
      </c>
      <c r="BB30" s="88">
        <f t="shared" si="16"/>
        <v>0</v>
      </c>
      <c r="BC30" s="88">
        <f t="shared" si="16"/>
        <v>0</v>
      </c>
      <c r="BD30" s="89">
        <f t="shared" si="16"/>
        <v>0</v>
      </c>
      <c r="BE30" s="89">
        <f t="shared" si="16"/>
        <v>0</v>
      </c>
      <c r="BF30" s="89">
        <f t="shared" si="16"/>
        <v>0</v>
      </c>
      <c r="BG30" s="89">
        <f t="shared" si="16"/>
        <v>0</v>
      </c>
      <c r="BH30" s="89">
        <f t="shared" si="16"/>
        <v>0</v>
      </c>
      <c r="BI30" s="89">
        <f t="shared" si="16"/>
        <v>0</v>
      </c>
      <c r="BJ30" s="89">
        <f t="shared" si="16"/>
        <v>0</v>
      </c>
      <c r="BK30" s="89">
        <f t="shared" si="16"/>
        <v>0</v>
      </c>
      <c r="BL30" s="89">
        <f t="shared" si="16"/>
        <v>0</v>
      </c>
      <c r="BM30" s="89">
        <f t="shared" si="16"/>
        <v>0</v>
      </c>
      <c r="BN30" s="89">
        <f t="shared" si="16"/>
        <v>0</v>
      </c>
      <c r="BO30" s="89">
        <f t="shared" si="16"/>
        <v>0</v>
      </c>
      <c r="BP30" s="89">
        <f t="shared" si="16"/>
        <v>0</v>
      </c>
      <c r="BQ30" s="89">
        <f t="shared" si="16"/>
        <v>0</v>
      </c>
      <c r="BR30" s="89">
        <f t="shared" si="17"/>
        <v>0</v>
      </c>
      <c r="BS30" s="89">
        <f t="shared" si="17"/>
        <v>0</v>
      </c>
      <c r="BT30" s="89">
        <f t="shared" si="17"/>
        <v>0</v>
      </c>
      <c r="BU30" s="89">
        <f t="shared" si="17"/>
        <v>0</v>
      </c>
      <c r="BV30" s="89">
        <f t="shared" si="17"/>
        <v>0</v>
      </c>
      <c r="BW30" s="89">
        <f t="shared" si="17"/>
        <v>0</v>
      </c>
      <c r="BX30" s="89">
        <f t="shared" si="17"/>
        <v>0</v>
      </c>
      <c r="BY30" s="89">
        <f t="shared" si="17"/>
        <v>0</v>
      </c>
      <c r="BZ30" s="89">
        <f t="shared" si="17"/>
        <v>0</v>
      </c>
      <c r="CA30" s="89">
        <f t="shared" si="17"/>
        <v>0</v>
      </c>
      <c r="CB30" s="89">
        <f t="shared" si="17"/>
        <v>0</v>
      </c>
      <c r="CC30" s="89">
        <f t="shared" si="17"/>
        <v>0</v>
      </c>
      <c r="CD30" s="89">
        <f t="shared" si="17"/>
        <v>0</v>
      </c>
      <c r="CE30" s="89">
        <f t="shared" si="17"/>
        <v>0</v>
      </c>
      <c r="CF30" s="89">
        <f t="shared" si="17"/>
        <v>0</v>
      </c>
      <c r="CG30" s="89">
        <f t="shared" si="17"/>
        <v>0</v>
      </c>
      <c r="CH30" s="89">
        <f t="shared" si="10"/>
        <v>0</v>
      </c>
      <c r="CI30" s="89">
        <f t="shared" si="10"/>
        <v>0</v>
      </c>
      <c r="CJ30" s="89">
        <f t="shared" si="10"/>
        <v>0</v>
      </c>
      <c r="CK30" s="89">
        <f t="shared" si="19"/>
        <v>0</v>
      </c>
      <c r="CL30" s="89">
        <f t="shared" si="19"/>
        <v>0</v>
      </c>
      <c r="CM30" s="89">
        <f t="shared" si="19"/>
        <v>0</v>
      </c>
      <c r="CN30" s="89">
        <f t="shared" si="19"/>
        <v>0</v>
      </c>
      <c r="CO30" s="89">
        <f t="shared" si="19"/>
        <v>0</v>
      </c>
      <c r="CP30" s="89">
        <f t="shared" si="19"/>
        <v>0</v>
      </c>
      <c r="CQ30" s="89">
        <f t="shared" si="19"/>
        <v>0</v>
      </c>
      <c r="CR30" s="89">
        <f t="shared" si="19"/>
        <v>0</v>
      </c>
      <c r="CS30" s="89">
        <f t="shared" si="19"/>
        <v>0</v>
      </c>
      <c r="CT30" s="89">
        <f t="shared" si="19"/>
        <v>0</v>
      </c>
      <c r="CU30" s="89">
        <f t="shared" si="19"/>
        <v>0</v>
      </c>
      <c r="CV30" s="89">
        <f t="shared" si="19"/>
        <v>0</v>
      </c>
      <c r="CW30" s="89">
        <f t="shared" si="19"/>
        <v>0</v>
      </c>
      <c r="CX30" s="89">
        <f t="shared" si="19"/>
        <v>0</v>
      </c>
      <c r="CY30" s="89">
        <f t="shared" si="19"/>
        <v>0</v>
      </c>
      <c r="CZ30" s="89">
        <f t="shared" si="19"/>
        <v>0</v>
      </c>
      <c r="DA30" s="89">
        <f t="shared" si="18"/>
        <v>0</v>
      </c>
      <c r="DB30" s="89">
        <f t="shared" si="18"/>
        <v>0</v>
      </c>
      <c r="DC30" s="89">
        <f t="shared" si="18"/>
        <v>0</v>
      </c>
      <c r="DD30" s="89">
        <f t="shared" si="18"/>
        <v>0</v>
      </c>
      <c r="DE30" s="89">
        <f t="shared" si="18"/>
        <v>0</v>
      </c>
      <c r="DF30" s="89">
        <f t="shared" si="18"/>
        <v>0</v>
      </c>
      <c r="DG30" s="89">
        <f t="shared" si="18"/>
        <v>0</v>
      </c>
      <c r="DH30" s="89">
        <f t="shared" si="18"/>
        <v>0</v>
      </c>
      <c r="DI30" s="89">
        <f t="shared" si="18"/>
        <v>0</v>
      </c>
      <c r="DJ30" s="89">
        <f t="shared" si="18"/>
        <v>0</v>
      </c>
      <c r="DK30" s="89">
        <f t="shared" si="18"/>
        <v>0</v>
      </c>
      <c r="DL30" s="89">
        <f t="shared" si="18"/>
        <v>0</v>
      </c>
      <c r="DM30" s="89">
        <f t="shared" si="18"/>
        <v>0</v>
      </c>
      <c r="DN30" s="89">
        <f t="shared" si="18"/>
        <v>0</v>
      </c>
      <c r="DO30" s="89">
        <f t="shared" si="18"/>
        <v>0</v>
      </c>
      <c r="DP30" s="89">
        <f t="shared" si="20"/>
        <v>0</v>
      </c>
      <c r="DQ30" s="89">
        <f t="shared" si="20"/>
        <v>0</v>
      </c>
      <c r="DR30" s="89">
        <f t="shared" si="20"/>
        <v>0</v>
      </c>
      <c r="DS30" s="89">
        <f t="shared" si="20"/>
        <v>0</v>
      </c>
    </row>
    <row r="31" spans="2:123" s="3" customFormat="1" ht="20.100000000000001" customHeight="1" thickBot="1" x14ac:dyDescent="0.35">
      <c r="B31" s="167"/>
      <c r="C31" s="171"/>
      <c r="D31" s="186"/>
      <c r="E31" s="186"/>
      <c r="F31" s="186"/>
      <c r="G31" s="186"/>
      <c r="H31" s="186"/>
      <c r="I31" s="186"/>
      <c r="J31" s="186"/>
      <c r="K31" s="7">
        <f t="shared" si="3"/>
        <v>0</v>
      </c>
      <c r="M31" s="102">
        <f t="shared" si="9"/>
        <v>25</v>
      </c>
      <c r="N31" s="103" t="str">
        <f>Tutor_Names!B26</f>
        <v>T12</v>
      </c>
      <c r="O31" s="104">
        <f t="shared" si="4"/>
        <v>0</v>
      </c>
      <c r="P31" s="91">
        <f t="shared" si="5"/>
        <v>0</v>
      </c>
      <c r="Q31" s="92">
        <f t="shared" si="6"/>
        <v>0</v>
      </c>
      <c r="R31" s="3">
        <f t="shared" si="7"/>
        <v>0</v>
      </c>
      <c r="V31" s="87">
        <f t="shared" si="22"/>
        <v>0</v>
      </c>
      <c r="W31" s="88">
        <f t="shared" si="22"/>
        <v>0</v>
      </c>
      <c r="X31" s="88">
        <f t="shared" si="22"/>
        <v>0</v>
      </c>
      <c r="Y31" s="88">
        <f t="shared" si="22"/>
        <v>0</v>
      </c>
      <c r="Z31" s="88">
        <f t="shared" si="22"/>
        <v>0</v>
      </c>
      <c r="AA31" s="88">
        <f t="shared" si="22"/>
        <v>0</v>
      </c>
      <c r="AB31" s="88">
        <f t="shared" si="22"/>
        <v>0</v>
      </c>
      <c r="AC31" s="88">
        <f t="shared" si="22"/>
        <v>0</v>
      </c>
      <c r="AD31" s="88">
        <f t="shared" si="22"/>
        <v>0</v>
      </c>
      <c r="AE31" s="88">
        <f t="shared" si="22"/>
        <v>0</v>
      </c>
      <c r="AF31" s="88">
        <f t="shared" si="22"/>
        <v>0</v>
      </c>
      <c r="AG31" s="88">
        <f t="shared" si="22"/>
        <v>0</v>
      </c>
      <c r="AH31" s="88">
        <f t="shared" si="22"/>
        <v>0</v>
      </c>
      <c r="AI31" s="88">
        <f t="shared" si="22"/>
        <v>0</v>
      </c>
      <c r="AJ31" s="88">
        <f t="shared" si="22"/>
        <v>0</v>
      </c>
      <c r="AK31" s="88">
        <f t="shared" si="22"/>
        <v>0</v>
      </c>
      <c r="AL31" s="88">
        <f t="shared" si="21"/>
        <v>0</v>
      </c>
      <c r="AM31" s="88">
        <f t="shared" si="21"/>
        <v>0</v>
      </c>
      <c r="AN31" s="88">
        <f t="shared" si="15"/>
        <v>0</v>
      </c>
      <c r="AO31" s="88">
        <f t="shared" si="15"/>
        <v>0</v>
      </c>
      <c r="AP31" s="88">
        <f t="shared" si="15"/>
        <v>0</v>
      </c>
      <c r="AQ31" s="88">
        <f t="shared" ref="AQ31:BF46" si="23">COUNTIF($D31:$J31,AQ$6)*$C31</f>
        <v>0</v>
      </c>
      <c r="AR31" s="88">
        <f t="shared" si="23"/>
        <v>0</v>
      </c>
      <c r="AS31" s="88">
        <f t="shared" si="23"/>
        <v>0</v>
      </c>
      <c r="AT31" s="88">
        <f t="shared" si="23"/>
        <v>0</v>
      </c>
      <c r="AU31" s="88">
        <f t="shared" si="23"/>
        <v>0</v>
      </c>
      <c r="AV31" s="88">
        <f t="shared" si="23"/>
        <v>0</v>
      </c>
      <c r="AW31" s="88">
        <f t="shared" si="23"/>
        <v>0</v>
      </c>
      <c r="AX31" s="88">
        <f t="shared" si="23"/>
        <v>0</v>
      </c>
      <c r="AY31" s="88">
        <f t="shared" si="23"/>
        <v>0</v>
      </c>
      <c r="AZ31" s="88">
        <f t="shared" si="23"/>
        <v>0</v>
      </c>
      <c r="BA31" s="88">
        <f t="shared" si="23"/>
        <v>0</v>
      </c>
      <c r="BB31" s="88">
        <f t="shared" si="16"/>
        <v>0</v>
      </c>
      <c r="BC31" s="88">
        <f t="shared" si="16"/>
        <v>0</v>
      </c>
      <c r="BD31" s="89">
        <f t="shared" si="16"/>
        <v>0</v>
      </c>
      <c r="BE31" s="89">
        <f t="shared" si="16"/>
        <v>0</v>
      </c>
      <c r="BF31" s="89">
        <f t="shared" si="16"/>
        <v>0</v>
      </c>
      <c r="BG31" s="89">
        <f t="shared" si="16"/>
        <v>0</v>
      </c>
      <c r="BH31" s="89">
        <f t="shared" si="16"/>
        <v>0</v>
      </c>
      <c r="BI31" s="89">
        <f t="shared" si="16"/>
        <v>0</v>
      </c>
      <c r="BJ31" s="89">
        <f t="shared" si="16"/>
        <v>0</v>
      </c>
      <c r="BK31" s="89">
        <f t="shared" si="16"/>
        <v>0</v>
      </c>
      <c r="BL31" s="89">
        <f t="shared" si="16"/>
        <v>0</v>
      </c>
      <c r="BM31" s="89">
        <f t="shared" si="16"/>
        <v>0</v>
      </c>
      <c r="BN31" s="89">
        <f t="shared" si="16"/>
        <v>0</v>
      </c>
      <c r="BO31" s="89">
        <f t="shared" si="16"/>
        <v>0</v>
      </c>
      <c r="BP31" s="89">
        <f t="shared" si="16"/>
        <v>0</v>
      </c>
      <c r="BQ31" s="89">
        <f t="shared" si="16"/>
        <v>0</v>
      </c>
      <c r="BR31" s="89">
        <f t="shared" si="17"/>
        <v>0</v>
      </c>
      <c r="BS31" s="89">
        <f t="shared" si="17"/>
        <v>0</v>
      </c>
      <c r="BT31" s="89">
        <f t="shared" si="17"/>
        <v>0</v>
      </c>
      <c r="BU31" s="89">
        <f t="shared" si="17"/>
        <v>0</v>
      </c>
      <c r="BV31" s="89">
        <f t="shared" si="17"/>
        <v>0</v>
      </c>
      <c r="BW31" s="89">
        <f t="shared" si="17"/>
        <v>0</v>
      </c>
      <c r="BX31" s="89">
        <f t="shared" si="17"/>
        <v>0</v>
      </c>
      <c r="BY31" s="89">
        <f t="shared" si="17"/>
        <v>0</v>
      </c>
      <c r="BZ31" s="89">
        <f t="shared" si="17"/>
        <v>0</v>
      </c>
      <c r="CA31" s="89">
        <f t="shared" si="17"/>
        <v>0</v>
      </c>
      <c r="CB31" s="89">
        <f t="shared" si="17"/>
        <v>0</v>
      </c>
      <c r="CC31" s="89">
        <f t="shared" si="17"/>
        <v>0</v>
      </c>
      <c r="CD31" s="89">
        <f t="shared" si="17"/>
        <v>0</v>
      </c>
      <c r="CE31" s="89">
        <f t="shared" si="17"/>
        <v>0</v>
      </c>
      <c r="CF31" s="89">
        <f t="shared" si="17"/>
        <v>0</v>
      </c>
      <c r="CG31" s="89">
        <f t="shared" si="17"/>
        <v>0</v>
      </c>
      <c r="CH31" s="89">
        <f t="shared" si="10"/>
        <v>0</v>
      </c>
      <c r="CI31" s="89">
        <f t="shared" si="10"/>
        <v>0</v>
      </c>
      <c r="CJ31" s="89">
        <f t="shared" si="10"/>
        <v>0</v>
      </c>
      <c r="CK31" s="89">
        <f t="shared" si="19"/>
        <v>0</v>
      </c>
      <c r="CL31" s="89">
        <f t="shared" si="19"/>
        <v>0</v>
      </c>
      <c r="CM31" s="89">
        <f t="shared" si="19"/>
        <v>0</v>
      </c>
      <c r="CN31" s="89">
        <f t="shared" si="19"/>
        <v>0</v>
      </c>
      <c r="CO31" s="89">
        <f t="shared" si="19"/>
        <v>0</v>
      </c>
      <c r="CP31" s="89">
        <f t="shared" si="19"/>
        <v>0</v>
      </c>
      <c r="CQ31" s="89">
        <f t="shared" si="19"/>
        <v>0</v>
      </c>
      <c r="CR31" s="89">
        <f t="shared" si="19"/>
        <v>0</v>
      </c>
      <c r="CS31" s="89">
        <f t="shared" si="19"/>
        <v>0</v>
      </c>
      <c r="CT31" s="89">
        <f t="shared" si="19"/>
        <v>0</v>
      </c>
      <c r="CU31" s="89">
        <f t="shared" si="19"/>
        <v>0</v>
      </c>
      <c r="CV31" s="89">
        <f t="shared" si="19"/>
        <v>0</v>
      </c>
      <c r="CW31" s="89">
        <f t="shared" si="19"/>
        <v>0</v>
      </c>
      <c r="CX31" s="89">
        <f t="shared" si="19"/>
        <v>0</v>
      </c>
      <c r="CY31" s="89">
        <f t="shared" si="19"/>
        <v>0</v>
      </c>
      <c r="CZ31" s="89">
        <f t="shared" si="19"/>
        <v>0</v>
      </c>
      <c r="DA31" s="89">
        <f t="shared" si="18"/>
        <v>0</v>
      </c>
      <c r="DB31" s="89">
        <f t="shared" si="18"/>
        <v>0</v>
      </c>
      <c r="DC31" s="89">
        <f t="shared" si="18"/>
        <v>0</v>
      </c>
      <c r="DD31" s="89">
        <f t="shared" si="18"/>
        <v>0</v>
      </c>
      <c r="DE31" s="89">
        <f t="shared" si="18"/>
        <v>0</v>
      </c>
      <c r="DF31" s="89">
        <f t="shared" si="18"/>
        <v>0</v>
      </c>
      <c r="DG31" s="89">
        <f t="shared" si="18"/>
        <v>0</v>
      </c>
      <c r="DH31" s="89">
        <f t="shared" si="18"/>
        <v>0</v>
      </c>
      <c r="DI31" s="89">
        <f t="shared" si="18"/>
        <v>0</v>
      </c>
      <c r="DJ31" s="89">
        <f t="shared" si="18"/>
        <v>0</v>
      </c>
      <c r="DK31" s="89">
        <f t="shared" si="18"/>
        <v>0</v>
      </c>
      <c r="DL31" s="89">
        <f t="shared" si="18"/>
        <v>0</v>
      </c>
      <c r="DM31" s="89">
        <f t="shared" si="18"/>
        <v>0</v>
      </c>
      <c r="DN31" s="89">
        <f t="shared" si="18"/>
        <v>0</v>
      </c>
      <c r="DO31" s="89">
        <f t="shared" si="18"/>
        <v>0</v>
      </c>
      <c r="DP31" s="89">
        <f t="shared" si="20"/>
        <v>0</v>
      </c>
      <c r="DQ31" s="89">
        <f t="shared" si="20"/>
        <v>0</v>
      </c>
      <c r="DR31" s="89">
        <f t="shared" si="20"/>
        <v>0</v>
      </c>
      <c r="DS31" s="89">
        <f t="shared" si="20"/>
        <v>0</v>
      </c>
    </row>
    <row r="32" spans="2:123" s="3" customFormat="1" ht="20.100000000000001" customHeight="1" thickBot="1" x14ac:dyDescent="0.35">
      <c r="B32" s="172"/>
      <c r="C32" s="172"/>
      <c r="D32" s="186"/>
      <c r="E32" s="186"/>
      <c r="F32" s="186"/>
      <c r="G32" s="186"/>
      <c r="H32" s="186"/>
      <c r="I32" s="186"/>
      <c r="J32" s="186"/>
      <c r="K32" s="7">
        <f t="shared" si="3"/>
        <v>0</v>
      </c>
      <c r="M32" s="102">
        <f t="shared" si="9"/>
        <v>26</v>
      </c>
      <c r="N32" s="103" t="str">
        <f>Tutor_Names!B27</f>
        <v>X</v>
      </c>
      <c r="O32" s="104">
        <f t="shared" si="4"/>
        <v>0</v>
      </c>
      <c r="P32" s="91">
        <f t="shared" si="5"/>
        <v>0</v>
      </c>
      <c r="Q32" s="92">
        <f t="shared" si="6"/>
        <v>0</v>
      </c>
      <c r="R32" s="3">
        <f t="shared" si="7"/>
        <v>0</v>
      </c>
      <c r="V32" s="87">
        <f t="shared" si="22"/>
        <v>0</v>
      </c>
      <c r="W32" s="88">
        <f t="shared" si="22"/>
        <v>0</v>
      </c>
      <c r="X32" s="88">
        <f t="shared" si="22"/>
        <v>0</v>
      </c>
      <c r="Y32" s="88">
        <f t="shared" si="22"/>
        <v>0</v>
      </c>
      <c r="Z32" s="88">
        <f t="shared" si="22"/>
        <v>0</v>
      </c>
      <c r="AA32" s="88">
        <f t="shared" si="22"/>
        <v>0</v>
      </c>
      <c r="AB32" s="88">
        <f t="shared" si="22"/>
        <v>0</v>
      </c>
      <c r="AC32" s="88">
        <f t="shared" si="22"/>
        <v>0</v>
      </c>
      <c r="AD32" s="88">
        <f t="shared" si="22"/>
        <v>0</v>
      </c>
      <c r="AE32" s="88">
        <f t="shared" si="22"/>
        <v>0</v>
      </c>
      <c r="AF32" s="88">
        <f t="shared" si="22"/>
        <v>0</v>
      </c>
      <c r="AG32" s="88">
        <f t="shared" si="22"/>
        <v>0</v>
      </c>
      <c r="AH32" s="88">
        <f t="shared" si="22"/>
        <v>0</v>
      </c>
      <c r="AI32" s="88">
        <f t="shared" si="22"/>
        <v>0</v>
      </c>
      <c r="AJ32" s="88">
        <f t="shared" si="22"/>
        <v>0</v>
      </c>
      <c r="AK32" s="88">
        <f t="shared" si="22"/>
        <v>0</v>
      </c>
      <c r="AL32" s="88">
        <f t="shared" si="21"/>
        <v>0</v>
      </c>
      <c r="AM32" s="88">
        <f t="shared" si="21"/>
        <v>0</v>
      </c>
      <c r="AN32" s="88">
        <f t="shared" si="21"/>
        <v>0</v>
      </c>
      <c r="AO32" s="88">
        <f t="shared" si="21"/>
        <v>0</v>
      </c>
      <c r="AP32" s="88">
        <f t="shared" si="21"/>
        <v>0</v>
      </c>
      <c r="AQ32" s="88">
        <f t="shared" si="21"/>
        <v>0</v>
      </c>
      <c r="AR32" s="88">
        <f t="shared" si="21"/>
        <v>0</v>
      </c>
      <c r="AS32" s="88">
        <f t="shared" si="21"/>
        <v>0</v>
      </c>
      <c r="AT32" s="88">
        <f t="shared" si="21"/>
        <v>0</v>
      </c>
      <c r="AU32" s="88">
        <f t="shared" si="21"/>
        <v>0</v>
      </c>
      <c r="AV32" s="88">
        <f t="shared" si="23"/>
        <v>0</v>
      </c>
      <c r="AW32" s="88">
        <f t="shared" si="23"/>
        <v>0</v>
      </c>
      <c r="AX32" s="88">
        <f t="shared" si="23"/>
        <v>0</v>
      </c>
      <c r="AY32" s="88">
        <f t="shared" si="23"/>
        <v>0</v>
      </c>
      <c r="AZ32" s="88">
        <f t="shared" si="23"/>
        <v>0</v>
      </c>
      <c r="BA32" s="88">
        <f t="shared" si="23"/>
        <v>0</v>
      </c>
      <c r="BB32" s="88">
        <f t="shared" si="16"/>
        <v>0</v>
      </c>
      <c r="BC32" s="88">
        <f t="shared" si="16"/>
        <v>0</v>
      </c>
      <c r="BD32" s="89">
        <f t="shared" si="16"/>
        <v>0</v>
      </c>
      <c r="BE32" s="89">
        <f t="shared" si="16"/>
        <v>0</v>
      </c>
      <c r="BF32" s="89">
        <f t="shared" si="16"/>
        <v>0</v>
      </c>
      <c r="BG32" s="89">
        <f t="shared" si="16"/>
        <v>0</v>
      </c>
      <c r="BH32" s="89">
        <f t="shared" si="16"/>
        <v>0</v>
      </c>
      <c r="BI32" s="89">
        <f t="shared" si="16"/>
        <v>0</v>
      </c>
      <c r="BJ32" s="89">
        <f t="shared" si="16"/>
        <v>0</v>
      </c>
      <c r="BK32" s="89">
        <f t="shared" si="16"/>
        <v>0</v>
      </c>
      <c r="BL32" s="89">
        <f t="shared" si="16"/>
        <v>0</v>
      </c>
      <c r="BM32" s="89">
        <f t="shared" si="16"/>
        <v>0</v>
      </c>
      <c r="BN32" s="89">
        <f t="shared" si="16"/>
        <v>0</v>
      </c>
      <c r="BO32" s="89">
        <f t="shared" si="16"/>
        <v>0</v>
      </c>
      <c r="BP32" s="89">
        <f t="shared" si="16"/>
        <v>0</v>
      </c>
      <c r="BQ32" s="89">
        <f t="shared" si="16"/>
        <v>0</v>
      </c>
      <c r="BR32" s="89">
        <f t="shared" si="17"/>
        <v>0</v>
      </c>
      <c r="BS32" s="89">
        <f t="shared" si="17"/>
        <v>0</v>
      </c>
      <c r="BT32" s="89">
        <f t="shared" si="17"/>
        <v>0</v>
      </c>
      <c r="BU32" s="89">
        <f t="shared" si="17"/>
        <v>0</v>
      </c>
      <c r="BV32" s="89">
        <f t="shared" si="17"/>
        <v>0</v>
      </c>
      <c r="BW32" s="89">
        <f t="shared" si="17"/>
        <v>0</v>
      </c>
      <c r="BX32" s="89">
        <f t="shared" si="17"/>
        <v>0</v>
      </c>
      <c r="BY32" s="89">
        <f t="shared" si="17"/>
        <v>0</v>
      </c>
      <c r="BZ32" s="89">
        <f t="shared" si="17"/>
        <v>0</v>
      </c>
      <c r="CA32" s="89">
        <f t="shared" si="17"/>
        <v>0</v>
      </c>
      <c r="CB32" s="89">
        <f t="shared" si="17"/>
        <v>0</v>
      </c>
      <c r="CC32" s="89">
        <f t="shared" si="17"/>
        <v>0</v>
      </c>
      <c r="CD32" s="89">
        <f t="shared" si="17"/>
        <v>0</v>
      </c>
      <c r="CE32" s="89">
        <f t="shared" si="17"/>
        <v>0</v>
      </c>
      <c r="CF32" s="89">
        <f t="shared" si="17"/>
        <v>0</v>
      </c>
      <c r="CG32" s="89">
        <f t="shared" si="17"/>
        <v>0</v>
      </c>
      <c r="CH32" s="89">
        <f t="shared" ref="CH32:CW47" si="24">COUNTIF($D32:$J32,CH$6)*$C32</f>
        <v>0</v>
      </c>
      <c r="CI32" s="89">
        <f t="shared" si="24"/>
        <v>0</v>
      </c>
      <c r="CJ32" s="89">
        <f t="shared" si="24"/>
        <v>0</v>
      </c>
      <c r="CK32" s="89">
        <f t="shared" si="24"/>
        <v>0</v>
      </c>
      <c r="CL32" s="89">
        <f t="shared" si="24"/>
        <v>0</v>
      </c>
      <c r="CM32" s="89">
        <f t="shared" si="24"/>
        <v>0</v>
      </c>
      <c r="CN32" s="89">
        <f t="shared" si="24"/>
        <v>0</v>
      </c>
      <c r="CO32" s="89">
        <f t="shared" si="24"/>
        <v>0</v>
      </c>
      <c r="CP32" s="89">
        <f t="shared" si="24"/>
        <v>0</v>
      </c>
      <c r="CQ32" s="89">
        <f t="shared" si="24"/>
        <v>0</v>
      </c>
      <c r="CR32" s="89">
        <f t="shared" si="24"/>
        <v>0</v>
      </c>
      <c r="CS32" s="89">
        <f t="shared" si="24"/>
        <v>0</v>
      </c>
      <c r="CT32" s="89">
        <f t="shared" si="24"/>
        <v>0</v>
      </c>
      <c r="CU32" s="89">
        <f t="shared" si="19"/>
        <v>0</v>
      </c>
      <c r="CV32" s="89">
        <f t="shared" si="19"/>
        <v>0</v>
      </c>
      <c r="CW32" s="89">
        <f t="shared" si="19"/>
        <v>0</v>
      </c>
      <c r="CX32" s="89">
        <f t="shared" si="19"/>
        <v>0</v>
      </c>
      <c r="CY32" s="89">
        <f t="shared" si="19"/>
        <v>0</v>
      </c>
      <c r="CZ32" s="89">
        <f t="shared" si="19"/>
        <v>0</v>
      </c>
      <c r="DA32" s="89">
        <f t="shared" si="18"/>
        <v>0</v>
      </c>
      <c r="DB32" s="89">
        <f t="shared" si="18"/>
        <v>0</v>
      </c>
      <c r="DC32" s="89">
        <f t="shared" si="18"/>
        <v>0</v>
      </c>
      <c r="DD32" s="89">
        <f t="shared" si="18"/>
        <v>0</v>
      </c>
      <c r="DE32" s="89">
        <f t="shared" si="18"/>
        <v>0</v>
      </c>
      <c r="DF32" s="89">
        <f t="shared" si="18"/>
        <v>0</v>
      </c>
      <c r="DG32" s="89">
        <f t="shared" si="18"/>
        <v>0</v>
      </c>
      <c r="DH32" s="89">
        <f t="shared" si="18"/>
        <v>0</v>
      </c>
      <c r="DI32" s="89">
        <f t="shared" si="18"/>
        <v>0</v>
      </c>
      <c r="DJ32" s="89">
        <f t="shared" si="18"/>
        <v>0</v>
      </c>
      <c r="DK32" s="89">
        <f t="shared" si="18"/>
        <v>0</v>
      </c>
      <c r="DL32" s="89">
        <f t="shared" si="18"/>
        <v>0</v>
      </c>
      <c r="DM32" s="89">
        <f t="shared" si="18"/>
        <v>0</v>
      </c>
      <c r="DN32" s="89">
        <f t="shared" si="18"/>
        <v>0</v>
      </c>
      <c r="DO32" s="89">
        <f t="shared" si="18"/>
        <v>0</v>
      </c>
      <c r="DP32" s="89">
        <f t="shared" si="20"/>
        <v>0</v>
      </c>
      <c r="DQ32" s="89">
        <f t="shared" si="20"/>
        <v>0</v>
      </c>
      <c r="DR32" s="89">
        <f t="shared" si="20"/>
        <v>0</v>
      </c>
      <c r="DS32" s="89">
        <f t="shared" si="20"/>
        <v>0</v>
      </c>
    </row>
    <row r="33" spans="2:123" s="3" customFormat="1" ht="20.100000000000001" customHeight="1" thickBot="1" x14ac:dyDescent="0.35">
      <c r="B33" s="172"/>
      <c r="C33" s="172"/>
      <c r="D33" s="188"/>
      <c r="E33" s="188"/>
      <c r="F33" s="188"/>
      <c r="G33" s="188"/>
      <c r="H33" s="188"/>
      <c r="I33" s="188"/>
      <c r="J33" s="188"/>
      <c r="K33" s="7">
        <f t="shared" si="3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4"/>
        <v>0</v>
      </c>
      <c r="P33" s="91">
        <f t="shared" si="5"/>
        <v>0</v>
      </c>
      <c r="Q33" s="92">
        <f t="shared" si="6"/>
        <v>0</v>
      </c>
      <c r="R33" s="3">
        <f t="shared" si="7"/>
        <v>0</v>
      </c>
      <c r="V33" s="87">
        <f t="shared" si="22"/>
        <v>0</v>
      </c>
      <c r="W33" s="88">
        <f t="shared" si="22"/>
        <v>0</v>
      </c>
      <c r="X33" s="88">
        <f t="shared" si="22"/>
        <v>0</v>
      </c>
      <c r="Y33" s="88">
        <f t="shared" si="22"/>
        <v>0</v>
      </c>
      <c r="Z33" s="88">
        <f t="shared" si="22"/>
        <v>0</v>
      </c>
      <c r="AA33" s="88">
        <f t="shared" si="22"/>
        <v>0</v>
      </c>
      <c r="AB33" s="88">
        <f t="shared" si="22"/>
        <v>0</v>
      </c>
      <c r="AC33" s="88">
        <f t="shared" si="22"/>
        <v>0</v>
      </c>
      <c r="AD33" s="88">
        <f t="shared" si="22"/>
        <v>0</v>
      </c>
      <c r="AE33" s="88">
        <f t="shared" si="22"/>
        <v>0</v>
      </c>
      <c r="AF33" s="88">
        <f t="shared" si="22"/>
        <v>0</v>
      </c>
      <c r="AG33" s="88">
        <f t="shared" si="22"/>
        <v>0</v>
      </c>
      <c r="AH33" s="88">
        <f t="shared" si="22"/>
        <v>0</v>
      </c>
      <c r="AI33" s="88">
        <f t="shared" si="22"/>
        <v>0</v>
      </c>
      <c r="AJ33" s="88">
        <f t="shared" si="22"/>
        <v>0</v>
      </c>
      <c r="AK33" s="88">
        <f t="shared" si="22"/>
        <v>0</v>
      </c>
      <c r="AL33" s="88">
        <f t="shared" si="21"/>
        <v>0</v>
      </c>
      <c r="AM33" s="88">
        <f t="shared" si="21"/>
        <v>0</v>
      </c>
      <c r="AN33" s="88">
        <f t="shared" si="21"/>
        <v>0</v>
      </c>
      <c r="AO33" s="88">
        <f t="shared" si="21"/>
        <v>0</v>
      </c>
      <c r="AP33" s="88">
        <f t="shared" si="21"/>
        <v>0</v>
      </c>
      <c r="AQ33" s="88">
        <f t="shared" si="21"/>
        <v>0</v>
      </c>
      <c r="AR33" s="88">
        <f t="shared" si="21"/>
        <v>0</v>
      </c>
      <c r="AS33" s="88">
        <f t="shared" si="21"/>
        <v>0</v>
      </c>
      <c r="AT33" s="88">
        <f t="shared" si="21"/>
        <v>0</v>
      </c>
      <c r="AU33" s="88">
        <f t="shared" si="21"/>
        <v>0</v>
      </c>
      <c r="AV33" s="88">
        <f t="shared" si="23"/>
        <v>0</v>
      </c>
      <c r="AW33" s="88">
        <f t="shared" si="23"/>
        <v>0</v>
      </c>
      <c r="AX33" s="88">
        <f t="shared" si="23"/>
        <v>0</v>
      </c>
      <c r="AY33" s="88">
        <f t="shared" si="23"/>
        <v>0</v>
      </c>
      <c r="AZ33" s="88">
        <f t="shared" si="23"/>
        <v>0</v>
      </c>
      <c r="BA33" s="88">
        <f t="shared" si="23"/>
        <v>0</v>
      </c>
      <c r="BB33" s="88">
        <f t="shared" si="16"/>
        <v>0</v>
      </c>
      <c r="BC33" s="88">
        <f t="shared" si="16"/>
        <v>0</v>
      </c>
      <c r="BD33" s="89">
        <f t="shared" si="16"/>
        <v>0</v>
      </c>
      <c r="BE33" s="89">
        <f t="shared" si="16"/>
        <v>0</v>
      </c>
      <c r="BF33" s="89">
        <f t="shared" si="16"/>
        <v>0</v>
      </c>
      <c r="BG33" s="89">
        <f t="shared" si="16"/>
        <v>0</v>
      </c>
      <c r="BH33" s="89">
        <f t="shared" si="16"/>
        <v>0</v>
      </c>
      <c r="BI33" s="89">
        <f t="shared" si="16"/>
        <v>0</v>
      </c>
      <c r="BJ33" s="89">
        <f t="shared" si="16"/>
        <v>0</v>
      </c>
      <c r="BK33" s="89">
        <f t="shared" si="16"/>
        <v>0</v>
      </c>
      <c r="BL33" s="89">
        <f t="shared" si="16"/>
        <v>0</v>
      </c>
      <c r="BM33" s="89">
        <f t="shared" si="16"/>
        <v>0</v>
      </c>
      <c r="BN33" s="89">
        <f t="shared" si="16"/>
        <v>0</v>
      </c>
      <c r="BO33" s="89">
        <f t="shared" si="16"/>
        <v>0</v>
      </c>
      <c r="BP33" s="89">
        <f t="shared" si="16"/>
        <v>0</v>
      </c>
      <c r="BQ33" s="89">
        <f t="shared" si="16"/>
        <v>0</v>
      </c>
      <c r="BR33" s="89">
        <f t="shared" si="17"/>
        <v>0</v>
      </c>
      <c r="BS33" s="89">
        <f t="shared" si="17"/>
        <v>0</v>
      </c>
      <c r="BT33" s="89">
        <f t="shared" si="17"/>
        <v>0</v>
      </c>
      <c r="BU33" s="89">
        <f t="shared" si="17"/>
        <v>0</v>
      </c>
      <c r="BV33" s="89">
        <f t="shared" si="17"/>
        <v>0</v>
      </c>
      <c r="BW33" s="89">
        <f t="shared" si="17"/>
        <v>0</v>
      </c>
      <c r="BX33" s="89">
        <f t="shared" si="17"/>
        <v>0</v>
      </c>
      <c r="BY33" s="89">
        <f t="shared" si="17"/>
        <v>0</v>
      </c>
      <c r="BZ33" s="89">
        <f t="shared" si="17"/>
        <v>0</v>
      </c>
      <c r="CA33" s="89">
        <f t="shared" si="17"/>
        <v>0</v>
      </c>
      <c r="CB33" s="89">
        <f t="shared" si="17"/>
        <v>0</v>
      </c>
      <c r="CC33" s="89">
        <f t="shared" si="17"/>
        <v>0</v>
      </c>
      <c r="CD33" s="89">
        <f t="shared" si="17"/>
        <v>0</v>
      </c>
      <c r="CE33" s="89">
        <f t="shared" si="17"/>
        <v>0</v>
      </c>
      <c r="CF33" s="89">
        <f t="shared" si="17"/>
        <v>0</v>
      </c>
      <c r="CG33" s="89">
        <f t="shared" si="17"/>
        <v>0</v>
      </c>
      <c r="CH33" s="89">
        <f t="shared" si="24"/>
        <v>0</v>
      </c>
      <c r="CI33" s="89">
        <f t="shared" si="24"/>
        <v>0</v>
      </c>
      <c r="CJ33" s="89">
        <f t="shared" si="24"/>
        <v>0</v>
      </c>
      <c r="CK33" s="89">
        <f t="shared" si="24"/>
        <v>0</v>
      </c>
      <c r="CL33" s="89">
        <f t="shared" si="24"/>
        <v>0</v>
      </c>
      <c r="CM33" s="89">
        <f t="shared" si="24"/>
        <v>0</v>
      </c>
      <c r="CN33" s="89">
        <f t="shared" si="24"/>
        <v>0</v>
      </c>
      <c r="CO33" s="89">
        <f t="shared" si="24"/>
        <v>0</v>
      </c>
      <c r="CP33" s="89">
        <f t="shared" si="24"/>
        <v>0</v>
      </c>
      <c r="CQ33" s="89">
        <f t="shared" si="24"/>
        <v>0</v>
      </c>
      <c r="CR33" s="89">
        <f t="shared" si="24"/>
        <v>0</v>
      </c>
      <c r="CS33" s="89">
        <f t="shared" si="24"/>
        <v>0</v>
      </c>
      <c r="CT33" s="89">
        <f t="shared" si="24"/>
        <v>0</v>
      </c>
      <c r="CU33" s="89">
        <f t="shared" si="19"/>
        <v>0</v>
      </c>
      <c r="CV33" s="89">
        <f t="shared" si="19"/>
        <v>0</v>
      </c>
      <c r="CW33" s="89">
        <f t="shared" si="19"/>
        <v>0</v>
      </c>
      <c r="CX33" s="89">
        <f t="shared" si="19"/>
        <v>0</v>
      </c>
      <c r="CY33" s="89">
        <f t="shared" si="19"/>
        <v>0</v>
      </c>
      <c r="CZ33" s="89">
        <f t="shared" si="19"/>
        <v>0</v>
      </c>
      <c r="DA33" s="89">
        <f t="shared" si="18"/>
        <v>0</v>
      </c>
      <c r="DB33" s="89">
        <f t="shared" si="18"/>
        <v>0</v>
      </c>
      <c r="DC33" s="89">
        <f t="shared" si="18"/>
        <v>0</v>
      </c>
      <c r="DD33" s="89">
        <f t="shared" si="18"/>
        <v>0</v>
      </c>
      <c r="DE33" s="89">
        <f t="shared" si="18"/>
        <v>0</v>
      </c>
      <c r="DF33" s="89">
        <f t="shared" si="18"/>
        <v>0</v>
      </c>
      <c r="DG33" s="89">
        <f t="shared" si="18"/>
        <v>0</v>
      </c>
      <c r="DH33" s="89">
        <f t="shared" si="18"/>
        <v>0</v>
      </c>
      <c r="DI33" s="89">
        <f t="shared" si="18"/>
        <v>0</v>
      </c>
      <c r="DJ33" s="89">
        <f t="shared" si="18"/>
        <v>0</v>
      </c>
      <c r="DK33" s="89">
        <f t="shared" si="18"/>
        <v>0</v>
      </c>
      <c r="DL33" s="89">
        <f t="shared" si="18"/>
        <v>0</v>
      </c>
      <c r="DM33" s="89">
        <f t="shared" si="18"/>
        <v>0</v>
      </c>
      <c r="DN33" s="89">
        <f t="shared" si="18"/>
        <v>0</v>
      </c>
      <c r="DO33" s="89">
        <f t="shared" si="18"/>
        <v>0</v>
      </c>
      <c r="DP33" s="89">
        <f t="shared" si="20"/>
        <v>0</v>
      </c>
      <c r="DQ33" s="89">
        <f t="shared" si="20"/>
        <v>0</v>
      </c>
      <c r="DR33" s="89">
        <f t="shared" si="20"/>
        <v>0</v>
      </c>
      <c r="DS33" s="89">
        <f t="shared" si="20"/>
        <v>0</v>
      </c>
    </row>
    <row r="34" spans="2:123" s="3" customFormat="1" ht="20.100000000000001" customHeight="1" thickBot="1" x14ac:dyDescent="0.35">
      <c r="B34" s="167"/>
      <c r="C34" s="173"/>
      <c r="D34" s="188"/>
      <c r="E34" s="188"/>
      <c r="F34" s="188"/>
      <c r="G34" s="188"/>
      <c r="H34" s="188"/>
      <c r="I34" s="188"/>
      <c r="J34" s="188"/>
      <c r="K34" s="7">
        <f t="shared" si="3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4"/>
        <v>0</v>
      </c>
      <c r="P34" s="91">
        <f t="shared" si="5"/>
        <v>0</v>
      </c>
      <c r="Q34" s="92">
        <f t="shared" si="6"/>
        <v>0</v>
      </c>
      <c r="R34" s="3">
        <f t="shared" si="7"/>
        <v>0</v>
      </c>
      <c r="V34" s="87">
        <f t="shared" si="22"/>
        <v>0</v>
      </c>
      <c r="W34" s="88">
        <f t="shared" si="22"/>
        <v>0</v>
      </c>
      <c r="X34" s="88">
        <f t="shared" si="22"/>
        <v>0</v>
      </c>
      <c r="Y34" s="88">
        <f t="shared" si="22"/>
        <v>0</v>
      </c>
      <c r="Z34" s="88">
        <f t="shared" si="22"/>
        <v>0</v>
      </c>
      <c r="AA34" s="88">
        <f t="shared" si="22"/>
        <v>0</v>
      </c>
      <c r="AB34" s="88">
        <f t="shared" si="22"/>
        <v>0</v>
      </c>
      <c r="AC34" s="88">
        <f t="shared" si="22"/>
        <v>0</v>
      </c>
      <c r="AD34" s="88">
        <f t="shared" si="22"/>
        <v>0</v>
      </c>
      <c r="AE34" s="88">
        <f t="shared" si="22"/>
        <v>0</v>
      </c>
      <c r="AF34" s="88">
        <f t="shared" si="22"/>
        <v>0</v>
      </c>
      <c r="AG34" s="88">
        <f t="shared" si="22"/>
        <v>0</v>
      </c>
      <c r="AH34" s="88">
        <f t="shared" si="22"/>
        <v>0</v>
      </c>
      <c r="AI34" s="88">
        <f t="shared" si="22"/>
        <v>0</v>
      </c>
      <c r="AJ34" s="88">
        <f t="shared" si="22"/>
        <v>0</v>
      </c>
      <c r="AK34" s="88">
        <f t="shared" si="22"/>
        <v>0</v>
      </c>
      <c r="AL34" s="88">
        <f t="shared" si="21"/>
        <v>0</v>
      </c>
      <c r="AM34" s="88">
        <f t="shared" si="21"/>
        <v>0</v>
      </c>
      <c r="AN34" s="88">
        <f t="shared" si="21"/>
        <v>0</v>
      </c>
      <c r="AO34" s="88">
        <f t="shared" si="21"/>
        <v>0</v>
      </c>
      <c r="AP34" s="88">
        <f t="shared" si="21"/>
        <v>0</v>
      </c>
      <c r="AQ34" s="88">
        <f t="shared" si="21"/>
        <v>0</v>
      </c>
      <c r="AR34" s="88">
        <f t="shared" si="21"/>
        <v>0</v>
      </c>
      <c r="AS34" s="88">
        <f t="shared" si="21"/>
        <v>0</v>
      </c>
      <c r="AT34" s="88">
        <f t="shared" si="21"/>
        <v>0</v>
      </c>
      <c r="AU34" s="88">
        <f t="shared" si="21"/>
        <v>0</v>
      </c>
      <c r="AV34" s="88">
        <f t="shared" si="23"/>
        <v>0</v>
      </c>
      <c r="AW34" s="88">
        <f t="shared" si="23"/>
        <v>0</v>
      </c>
      <c r="AX34" s="88">
        <f t="shared" si="23"/>
        <v>0</v>
      </c>
      <c r="AY34" s="88">
        <f t="shared" si="23"/>
        <v>0</v>
      </c>
      <c r="AZ34" s="88">
        <f t="shared" si="23"/>
        <v>0</v>
      </c>
      <c r="BA34" s="88">
        <f t="shared" si="23"/>
        <v>0</v>
      </c>
      <c r="BB34" s="88">
        <f t="shared" si="16"/>
        <v>0</v>
      </c>
      <c r="BC34" s="88">
        <f t="shared" si="16"/>
        <v>0</v>
      </c>
      <c r="BD34" s="89">
        <f t="shared" si="16"/>
        <v>0</v>
      </c>
      <c r="BE34" s="89">
        <f t="shared" si="16"/>
        <v>0</v>
      </c>
      <c r="BF34" s="89">
        <f t="shared" si="16"/>
        <v>0</v>
      </c>
      <c r="BG34" s="89">
        <f t="shared" si="16"/>
        <v>0</v>
      </c>
      <c r="BH34" s="89">
        <f t="shared" si="16"/>
        <v>0</v>
      </c>
      <c r="BI34" s="89">
        <f t="shared" si="16"/>
        <v>0</v>
      </c>
      <c r="BJ34" s="89">
        <f t="shared" si="16"/>
        <v>0</v>
      </c>
      <c r="BK34" s="89">
        <f t="shared" si="16"/>
        <v>0</v>
      </c>
      <c r="BL34" s="89">
        <f t="shared" si="16"/>
        <v>0</v>
      </c>
      <c r="BM34" s="89">
        <f t="shared" si="16"/>
        <v>0</v>
      </c>
      <c r="BN34" s="89">
        <f t="shared" si="16"/>
        <v>0</v>
      </c>
      <c r="BO34" s="89">
        <f t="shared" si="16"/>
        <v>0</v>
      </c>
      <c r="BP34" s="89">
        <f t="shared" si="16"/>
        <v>0</v>
      </c>
      <c r="BQ34" s="89">
        <f t="shared" si="16"/>
        <v>0</v>
      </c>
      <c r="BR34" s="89">
        <f t="shared" si="17"/>
        <v>0</v>
      </c>
      <c r="BS34" s="89">
        <f t="shared" si="17"/>
        <v>0</v>
      </c>
      <c r="BT34" s="89">
        <f t="shared" si="17"/>
        <v>0</v>
      </c>
      <c r="BU34" s="89">
        <f t="shared" si="17"/>
        <v>0</v>
      </c>
      <c r="BV34" s="89">
        <f t="shared" si="17"/>
        <v>0</v>
      </c>
      <c r="BW34" s="89">
        <f t="shared" si="17"/>
        <v>0</v>
      </c>
      <c r="BX34" s="89">
        <f t="shared" si="17"/>
        <v>0</v>
      </c>
      <c r="BY34" s="89">
        <f t="shared" si="17"/>
        <v>0</v>
      </c>
      <c r="BZ34" s="89">
        <f t="shared" si="17"/>
        <v>0</v>
      </c>
      <c r="CA34" s="89">
        <f t="shared" si="17"/>
        <v>0</v>
      </c>
      <c r="CB34" s="89">
        <f t="shared" si="17"/>
        <v>0</v>
      </c>
      <c r="CC34" s="89">
        <f t="shared" si="17"/>
        <v>0</v>
      </c>
      <c r="CD34" s="89">
        <f t="shared" si="17"/>
        <v>0</v>
      </c>
      <c r="CE34" s="89">
        <f t="shared" si="17"/>
        <v>0</v>
      </c>
      <c r="CF34" s="89">
        <f t="shared" si="17"/>
        <v>0</v>
      </c>
      <c r="CG34" s="89">
        <f t="shared" si="17"/>
        <v>0</v>
      </c>
      <c r="CH34" s="89">
        <f t="shared" si="24"/>
        <v>0</v>
      </c>
      <c r="CI34" s="89">
        <f t="shared" si="24"/>
        <v>0</v>
      </c>
      <c r="CJ34" s="89">
        <f t="shared" si="24"/>
        <v>0</v>
      </c>
      <c r="CK34" s="89">
        <f t="shared" si="24"/>
        <v>0</v>
      </c>
      <c r="CL34" s="89">
        <f t="shared" si="24"/>
        <v>0</v>
      </c>
      <c r="CM34" s="89">
        <f t="shared" si="24"/>
        <v>0</v>
      </c>
      <c r="CN34" s="89">
        <f t="shared" si="24"/>
        <v>0</v>
      </c>
      <c r="CO34" s="89">
        <f t="shared" si="24"/>
        <v>0</v>
      </c>
      <c r="CP34" s="89">
        <f t="shared" si="24"/>
        <v>0</v>
      </c>
      <c r="CQ34" s="89">
        <f t="shared" si="24"/>
        <v>0</v>
      </c>
      <c r="CR34" s="89">
        <f t="shared" si="24"/>
        <v>0</v>
      </c>
      <c r="CS34" s="89">
        <f t="shared" si="24"/>
        <v>0</v>
      </c>
      <c r="CT34" s="89">
        <f t="shared" si="24"/>
        <v>0</v>
      </c>
      <c r="CU34" s="89">
        <f t="shared" si="19"/>
        <v>0</v>
      </c>
      <c r="CV34" s="89">
        <f t="shared" si="19"/>
        <v>0</v>
      </c>
      <c r="CW34" s="89">
        <f t="shared" si="19"/>
        <v>0</v>
      </c>
      <c r="CX34" s="89">
        <f t="shared" si="19"/>
        <v>0</v>
      </c>
      <c r="CY34" s="89">
        <f t="shared" si="19"/>
        <v>0</v>
      </c>
      <c r="CZ34" s="89">
        <f t="shared" si="19"/>
        <v>0</v>
      </c>
      <c r="DA34" s="89">
        <f t="shared" si="18"/>
        <v>0</v>
      </c>
      <c r="DB34" s="89">
        <f t="shared" si="18"/>
        <v>0</v>
      </c>
      <c r="DC34" s="89">
        <f t="shared" si="18"/>
        <v>0</v>
      </c>
      <c r="DD34" s="89">
        <f t="shared" si="18"/>
        <v>0</v>
      </c>
      <c r="DE34" s="89">
        <f t="shared" si="18"/>
        <v>0</v>
      </c>
      <c r="DF34" s="89">
        <f t="shared" si="18"/>
        <v>0</v>
      </c>
      <c r="DG34" s="89">
        <f t="shared" si="18"/>
        <v>0</v>
      </c>
      <c r="DH34" s="89">
        <f t="shared" si="18"/>
        <v>0</v>
      </c>
      <c r="DI34" s="89">
        <f t="shared" si="18"/>
        <v>0</v>
      </c>
      <c r="DJ34" s="89">
        <f t="shared" si="18"/>
        <v>0</v>
      </c>
      <c r="DK34" s="89">
        <f t="shared" si="18"/>
        <v>0</v>
      </c>
      <c r="DL34" s="89">
        <f t="shared" si="18"/>
        <v>0</v>
      </c>
      <c r="DM34" s="89">
        <f t="shared" si="18"/>
        <v>0</v>
      </c>
      <c r="DN34" s="89">
        <f t="shared" si="18"/>
        <v>0</v>
      </c>
      <c r="DO34" s="89">
        <f t="shared" si="18"/>
        <v>0</v>
      </c>
      <c r="DP34" s="89">
        <f t="shared" si="20"/>
        <v>0</v>
      </c>
      <c r="DQ34" s="89">
        <f t="shared" si="20"/>
        <v>0</v>
      </c>
      <c r="DR34" s="89">
        <f t="shared" si="20"/>
        <v>0</v>
      </c>
      <c r="DS34" s="89">
        <f t="shared" si="20"/>
        <v>0</v>
      </c>
    </row>
    <row r="35" spans="2:123" s="3" customFormat="1" ht="19.5" customHeight="1" thickBot="1" x14ac:dyDescent="0.35">
      <c r="B35" s="169"/>
      <c r="C35" s="173"/>
      <c r="D35" s="188"/>
      <c r="E35" s="188"/>
      <c r="F35" s="188"/>
      <c r="G35" s="188"/>
      <c r="H35" s="188"/>
      <c r="I35" s="188"/>
      <c r="J35" s="188"/>
      <c r="K35" s="7">
        <f t="shared" si="3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4"/>
        <v>0</v>
      </c>
      <c r="P35" s="91">
        <f t="shared" si="5"/>
        <v>0</v>
      </c>
      <c r="Q35" s="92">
        <f t="shared" si="6"/>
        <v>0</v>
      </c>
      <c r="R35" s="3">
        <f t="shared" si="7"/>
        <v>0</v>
      </c>
      <c r="V35" s="87">
        <f t="shared" si="22"/>
        <v>0</v>
      </c>
      <c r="W35" s="88">
        <f t="shared" si="22"/>
        <v>0</v>
      </c>
      <c r="X35" s="88">
        <f t="shared" si="22"/>
        <v>0</v>
      </c>
      <c r="Y35" s="88">
        <f t="shared" si="22"/>
        <v>0</v>
      </c>
      <c r="Z35" s="88">
        <f t="shared" si="22"/>
        <v>0</v>
      </c>
      <c r="AA35" s="88">
        <f t="shared" si="22"/>
        <v>0</v>
      </c>
      <c r="AB35" s="88">
        <f t="shared" si="22"/>
        <v>0</v>
      </c>
      <c r="AC35" s="88">
        <f t="shared" si="22"/>
        <v>0</v>
      </c>
      <c r="AD35" s="88">
        <f t="shared" si="22"/>
        <v>0</v>
      </c>
      <c r="AE35" s="88">
        <f t="shared" si="22"/>
        <v>0</v>
      </c>
      <c r="AF35" s="88">
        <f t="shared" si="22"/>
        <v>0</v>
      </c>
      <c r="AG35" s="88">
        <f t="shared" si="22"/>
        <v>0</v>
      </c>
      <c r="AH35" s="88">
        <f t="shared" si="22"/>
        <v>0</v>
      </c>
      <c r="AI35" s="88">
        <f t="shared" si="22"/>
        <v>0</v>
      </c>
      <c r="AJ35" s="88">
        <f t="shared" si="22"/>
        <v>0</v>
      </c>
      <c r="AK35" s="88">
        <f t="shared" si="22"/>
        <v>0</v>
      </c>
      <c r="AL35" s="88">
        <f t="shared" si="21"/>
        <v>0</v>
      </c>
      <c r="AM35" s="88">
        <f t="shared" si="21"/>
        <v>0</v>
      </c>
      <c r="AN35" s="88">
        <f t="shared" si="21"/>
        <v>0</v>
      </c>
      <c r="AO35" s="88">
        <f t="shared" si="21"/>
        <v>0</v>
      </c>
      <c r="AP35" s="88">
        <f t="shared" si="21"/>
        <v>0</v>
      </c>
      <c r="AQ35" s="88">
        <f t="shared" si="21"/>
        <v>0</v>
      </c>
      <c r="AR35" s="88">
        <f t="shared" si="21"/>
        <v>0</v>
      </c>
      <c r="AS35" s="88">
        <f t="shared" si="21"/>
        <v>0</v>
      </c>
      <c r="AT35" s="88">
        <f t="shared" si="21"/>
        <v>0</v>
      </c>
      <c r="AU35" s="88">
        <f t="shared" si="21"/>
        <v>0</v>
      </c>
      <c r="AV35" s="88">
        <f t="shared" si="23"/>
        <v>0</v>
      </c>
      <c r="AW35" s="88">
        <f t="shared" si="23"/>
        <v>0</v>
      </c>
      <c r="AX35" s="88">
        <f t="shared" si="23"/>
        <v>0</v>
      </c>
      <c r="AY35" s="88">
        <f t="shared" si="23"/>
        <v>0</v>
      </c>
      <c r="AZ35" s="88">
        <f t="shared" si="23"/>
        <v>0</v>
      </c>
      <c r="BA35" s="88">
        <f t="shared" si="23"/>
        <v>0</v>
      </c>
      <c r="BB35" s="88">
        <f t="shared" si="16"/>
        <v>0</v>
      </c>
      <c r="BC35" s="88">
        <f t="shared" si="16"/>
        <v>0</v>
      </c>
      <c r="BD35" s="89">
        <f t="shared" si="16"/>
        <v>0</v>
      </c>
      <c r="BE35" s="89">
        <f t="shared" si="16"/>
        <v>0</v>
      </c>
      <c r="BF35" s="89">
        <f t="shared" si="16"/>
        <v>0</v>
      </c>
      <c r="BG35" s="89">
        <f t="shared" si="16"/>
        <v>0</v>
      </c>
      <c r="BH35" s="89">
        <f t="shared" si="16"/>
        <v>0</v>
      </c>
      <c r="BI35" s="89">
        <f t="shared" si="16"/>
        <v>0</v>
      </c>
      <c r="BJ35" s="89">
        <f t="shared" si="16"/>
        <v>0</v>
      </c>
      <c r="BK35" s="89">
        <f t="shared" si="16"/>
        <v>0</v>
      </c>
      <c r="BL35" s="89">
        <f t="shared" si="16"/>
        <v>0</v>
      </c>
      <c r="BM35" s="89">
        <f t="shared" si="16"/>
        <v>0</v>
      </c>
      <c r="BN35" s="89">
        <f t="shared" si="16"/>
        <v>0</v>
      </c>
      <c r="BO35" s="89">
        <f t="shared" si="16"/>
        <v>0</v>
      </c>
      <c r="BP35" s="89">
        <f t="shared" si="16"/>
        <v>0</v>
      </c>
      <c r="BQ35" s="89">
        <f t="shared" si="16"/>
        <v>0</v>
      </c>
      <c r="BR35" s="89">
        <f t="shared" si="17"/>
        <v>0</v>
      </c>
      <c r="BS35" s="89">
        <f t="shared" si="17"/>
        <v>0</v>
      </c>
      <c r="BT35" s="89">
        <f t="shared" si="17"/>
        <v>0</v>
      </c>
      <c r="BU35" s="89">
        <f t="shared" si="17"/>
        <v>0</v>
      </c>
      <c r="BV35" s="89">
        <f t="shared" si="17"/>
        <v>0</v>
      </c>
      <c r="BW35" s="89">
        <f t="shared" si="17"/>
        <v>0</v>
      </c>
      <c r="BX35" s="89">
        <f t="shared" si="17"/>
        <v>0</v>
      </c>
      <c r="BY35" s="89">
        <f t="shared" si="17"/>
        <v>0</v>
      </c>
      <c r="BZ35" s="89">
        <f t="shared" si="17"/>
        <v>0</v>
      </c>
      <c r="CA35" s="89">
        <f t="shared" si="17"/>
        <v>0</v>
      </c>
      <c r="CB35" s="89">
        <f t="shared" si="17"/>
        <v>0</v>
      </c>
      <c r="CC35" s="89">
        <f t="shared" si="17"/>
        <v>0</v>
      </c>
      <c r="CD35" s="89">
        <f t="shared" si="17"/>
        <v>0</v>
      </c>
      <c r="CE35" s="89">
        <f t="shared" si="17"/>
        <v>0</v>
      </c>
      <c r="CF35" s="89">
        <f t="shared" si="17"/>
        <v>0</v>
      </c>
      <c r="CG35" s="89">
        <f t="shared" si="17"/>
        <v>0</v>
      </c>
      <c r="CH35" s="89">
        <f t="shared" si="24"/>
        <v>0</v>
      </c>
      <c r="CI35" s="89">
        <f t="shared" si="24"/>
        <v>0</v>
      </c>
      <c r="CJ35" s="89">
        <f t="shared" si="24"/>
        <v>0</v>
      </c>
      <c r="CK35" s="89">
        <f t="shared" si="24"/>
        <v>0</v>
      </c>
      <c r="CL35" s="89">
        <f t="shared" si="24"/>
        <v>0</v>
      </c>
      <c r="CM35" s="89">
        <f t="shared" si="24"/>
        <v>0</v>
      </c>
      <c r="CN35" s="89">
        <f t="shared" si="24"/>
        <v>0</v>
      </c>
      <c r="CO35" s="89">
        <f t="shared" si="24"/>
        <v>0</v>
      </c>
      <c r="CP35" s="89">
        <f t="shared" si="24"/>
        <v>0</v>
      </c>
      <c r="CQ35" s="89">
        <f t="shared" si="24"/>
        <v>0</v>
      </c>
      <c r="CR35" s="89">
        <f t="shared" si="24"/>
        <v>0</v>
      </c>
      <c r="CS35" s="89">
        <f t="shared" si="24"/>
        <v>0</v>
      </c>
      <c r="CT35" s="89">
        <f t="shared" si="24"/>
        <v>0</v>
      </c>
      <c r="CU35" s="89">
        <f t="shared" si="19"/>
        <v>0</v>
      </c>
      <c r="CV35" s="89">
        <f t="shared" si="19"/>
        <v>0</v>
      </c>
      <c r="CW35" s="89">
        <f t="shared" si="19"/>
        <v>0</v>
      </c>
      <c r="CX35" s="89">
        <f t="shared" si="19"/>
        <v>0</v>
      </c>
      <c r="CY35" s="89">
        <f t="shared" si="19"/>
        <v>0</v>
      </c>
      <c r="CZ35" s="89">
        <f t="shared" si="19"/>
        <v>0</v>
      </c>
      <c r="DA35" s="89">
        <f t="shared" si="18"/>
        <v>0</v>
      </c>
      <c r="DB35" s="89">
        <f t="shared" si="18"/>
        <v>0</v>
      </c>
      <c r="DC35" s="89">
        <f t="shared" si="18"/>
        <v>0</v>
      </c>
      <c r="DD35" s="89">
        <f t="shared" si="18"/>
        <v>0</v>
      </c>
      <c r="DE35" s="89">
        <f t="shared" si="18"/>
        <v>0</v>
      </c>
      <c r="DF35" s="89">
        <f t="shared" si="18"/>
        <v>0</v>
      </c>
      <c r="DG35" s="89">
        <f t="shared" si="18"/>
        <v>0</v>
      </c>
      <c r="DH35" s="89">
        <f t="shared" si="18"/>
        <v>0</v>
      </c>
      <c r="DI35" s="89">
        <f t="shared" si="18"/>
        <v>0</v>
      </c>
      <c r="DJ35" s="89">
        <f t="shared" si="18"/>
        <v>0</v>
      </c>
      <c r="DK35" s="89">
        <f t="shared" si="18"/>
        <v>0</v>
      </c>
      <c r="DL35" s="89">
        <f t="shared" si="18"/>
        <v>0</v>
      </c>
      <c r="DM35" s="89">
        <f t="shared" si="18"/>
        <v>0</v>
      </c>
      <c r="DN35" s="89">
        <f t="shared" si="18"/>
        <v>0</v>
      </c>
      <c r="DO35" s="89">
        <f t="shared" si="18"/>
        <v>0</v>
      </c>
      <c r="DP35" s="89">
        <f t="shared" si="20"/>
        <v>0</v>
      </c>
      <c r="DQ35" s="89">
        <f t="shared" si="20"/>
        <v>0</v>
      </c>
      <c r="DR35" s="89">
        <f t="shared" si="20"/>
        <v>0</v>
      </c>
      <c r="DS35" s="89">
        <f t="shared" si="20"/>
        <v>0</v>
      </c>
    </row>
    <row r="36" spans="2:123" s="3" customFormat="1" ht="19.5" customHeight="1" thickBot="1" x14ac:dyDescent="0.35">
      <c r="B36" s="169"/>
      <c r="C36" s="173"/>
      <c r="D36" s="188"/>
      <c r="E36" s="188"/>
      <c r="F36" s="188"/>
      <c r="G36" s="188"/>
      <c r="H36" s="188"/>
      <c r="I36" s="188"/>
      <c r="J36" s="188"/>
      <c r="K36" s="7">
        <f t="shared" si="3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4"/>
        <v>0</v>
      </c>
      <c r="P36" s="91">
        <f t="shared" si="5"/>
        <v>0</v>
      </c>
      <c r="Q36" s="92">
        <f t="shared" si="6"/>
        <v>0</v>
      </c>
      <c r="R36" s="3">
        <f t="shared" si="7"/>
        <v>0</v>
      </c>
      <c r="V36" s="87">
        <f t="shared" si="22"/>
        <v>0</v>
      </c>
      <c r="W36" s="88">
        <f t="shared" si="22"/>
        <v>0</v>
      </c>
      <c r="X36" s="88">
        <f t="shared" si="22"/>
        <v>0</v>
      </c>
      <c r="Y36" s="88">
        <f t="shared" si="22"/>
        <v>0</v>
      </c>
      <c r="Z36" s="88">
        <f t="shared" si="22"/>
        <v>0</v>
      </c>
      <c r="AA36" s="88">
        <f t="shared" si="22"/>
        <v>0</v>
      </c>
      <c r="AB36" s="88">
        <f t="shared" si="22"/>
        <v>0</v>
      </c>
      <c r="AC36" s="88">
        <f t="shared" si="22"/>
        <v>0</v>
      </c>
      <c r="AD36" s="88">
        <f t="shared" si="22"/>
        <v>0</v>
      </c>
      <c r="AE36" s="88">
        <f t="shared" si="22"/>
        <v>0</v>
      </c>
      <c r="AF36" s="88">
        <f t="shared" si="22"/>
        <v>0</v>
      </c>
      <c r="AG36" s="88">
        <f t="shared" si="22"/>
        <v>0</v>
      </c>
      <c r="AH36" s="88">
        <f t="shared" si="22"/>
        <v>0</v>
      </c>
      <c r="AI36" s="88">
        <f t="shared" si="22"/>
        <v>0</v>
      </c>
      <c r="AJ36" s="88">
        <f t="shared" si="22"/>
        <v>0</v>
      </c>
      <c r="AK36" s="88">
        <f t="shared" si="22"/>
        <v>0</v>
      </c>
      <c r="AL36" s="88">
        <f t="shared" si="21"/>
        <v>0</v>
      </c>
      <c r="AM36" s="88">
        <f t="shared" si="21"/>
        <v>0</v>
      </c>
      <c r="AN36" s="88">
        <f t="shared" si="21"/>
        <v>0</v>
      </c>
      <c r="AO36" s="88">
        <f t="shared" si="21"/>
        <v>0</v>
      </c>
      <c r="AP36" s="88">
        <f t="shared" si="21"/>
        <v>0</v>
      </c>
      <c r="AQ36" s="88">
        <f t="shared" si="21"/>
        <v>0</v>
      </c>
      <c r="AR36" s="88">
        <f t="shared" si="21"/>
        <v>0</v>
      </c>
      <c r="AS36" s="88">
        <f t="shared" si="21"/>
        <v>0</v>
      </c>
      <c r="AT36" s="88">
        <f t="shared" si="21"/>
        <v>0</v>
      </c>
      <c r="AU36" s="88">
        <f t="shared" si="21"/>
        <v>0</v>
      </c>
      <c r="AV36" s="88">
        <f t="shared" si="23"/>
        <v>0</v>
      </c>
      <c r="AW36" s="88">
        <f t="shared" si="23"/>
        <v>0</v>
      </c>
      <c r="AX36" s="88">
        <f t="shared" si="23"/>
        <v>0</v>
      </c>
      <c r="AY36" s="88">
        <f t="shared" si="23"/>
        <v>0</v>
      </c>
      <c r="AZ36" s="88">
        <f t="shared" si="23"/>
        <v>0</v>
      </c>
      <c r="BA36" s="88">
        <f t="shared" si="23"/>
        <v>0</v>
      </c>
      <c r="BB36" s="88">
        <f t="shared" si="16"/>
        <v>0</v>
      </c>
      <c r="BC36" s="88">
        <f t="shared" si="16"/>
        <v>0</v>
      </c>
      <c r="BD36" s="89">
        <f t="shared" si="16"/>
        <v>0</v>
      </c>
      <c r="BE36" s="89">
        <f t="shared" si="16"/>
        <v>0</v>
      </c>
      <c r="BF36" s="89">
        <f t="shared" si="16"/>
        <v>0</v>
      </c>
      <c r="BG36" s="89">
        <f t="shared" si="16"/>
        <v>0</v>
      </c>
      <c r="BH36" s="89">
        <f t="shared" si="16"/>
        <v>0</v>
      </c>
      <c r="BI36" s="89">
        <f t="shared" si="16"/>
        <v>0</v>
      </c>
      <c r="BJ36" s="89">
        <f t="shared" si="16"/>
        <v>0</v>
      </c>
      <c r="BK36" s="89">
        <f t="shared" si="16"/>
        <v>0</v>
      </c>
      <c r="BL36" s="89">
        <f t="shared" si="16"/>
        <v>0</v>
      </c>
      <c r="BM36" s="89">
        <f t="shared" si="16"/>
        <v>0</v>
      </c>
      <c r="BN36" s="89">
        <f t="shared" si="16"/>
        <v>0</v>
      </c>
      <c r="BO36" s="89">
        <f t="shared" si="16"/>
        <v>0</v>
      </c>
      <c r="BP36" s="89">
        <f t="shared" si="16"/>
        <v>0</v>
      </c>
      <c r="BQ36" s="89">
        <f t="shared" si="16"/>
        <v>0</v>
      </c>
      <c r="BR36" s="89">
        <f t="shared" si="17"/>
        <v>0</v>
      </c>
      <c r="BS36" s="89">
        <f t="shared" si="17"/>
        <v>0</v>
      </c>
      <c r="BT36" s="89">
        <f t="shared" si="17"/>
        <v>0</v>
      </c>
      <c r="BU36" s="89">
        <f t="shared" si="17"/>
        <v>0</v>
      </c>
      <c r="BV36" s="89">
        <f t="shared" si="17"/>
        <v>0</v>
      </c>
      <c r="BW36" s="89">
        <f t="shared" si="17"/>
        <v>0</v>
      </c>
      <c r="BX36" s="89">
        <f t="shared" si="17"/>
        <v>0</v>
      </c>
      <c r="BY36" s="89">
        <f t="shared" si="17"/>
        <v>0</v>
      </c>
      <c r="BZ36" s="89">
        <f t="shared" si="17"/>
        <v>0</v>
      </c>
      <c r="CA36" s="89">
        <f t="shared" si="17"/>
        <v>0</v>
      </c>
      <c r="CB36" s="89">
        <f t="shared" si="17"/>
        <v>0</v>
      </c>
      <c r="CC36" s="89">
        <f t="shared" si="17"/>
        <v>0</v>
      </c>
      <c r="CD36" s="89">
        <f t="shared" si="17"/>
        <v>0</v>
      </c>
      <c r="CE36" s="89">
        <f t="shared" si="17"/>
        <v>0</v>
      </c>
      <c r="CF36" s="89">
        <f t="shared" si="17"/>
        <v>0</v>
      </c>
      <c r="CG36" s="89">
        <f t="shared" si="17"/>
        <v>0</v>
      </c>
      <c r="CH36" s="89">
        <f t="shared" si="24"/>
        <v>0</v>
      </c>
      <c r="CI36" s="89">
        <f t="shared" si="24"/>
        <v>0</v>
      </c>
      <c r="CJ36" s="89">
        <f t="shared" si="24"/>
        <v>0</v>
      </c>
      <c r="CK36" s="89">
        <f t="shared" si="24"/>
        <v>0</v>
      </c>
      <c r="CL36" s="89">
        <f t="shared" si="24"/>
        <v>0</v>
      </c>
      <c r="CM36" s="89">
        <f t="shared" si="24"/>
        <v>0</v>
      </c>
      <c r="CN36" s="89">
        <f t="shared" si="24"/>
        <v>0</v>
      </c>
      <c r="CO36" s="89">
        <f t="shared" si="24"/>
        <v>0</v>
      </c>
      <c r="CP36" s="89">
        <f t="shared" si="24"/>
        <v>0</v>
      </c>
      <c r="CQ36" s="89">
        <f t="shared" si="24"/>
        <v>0</v>
      </c>
      <c r="CR36" s="89">
        <f t="shared" si="24"/>
        <v>0</v>
      </c>
      <c r="CS36" s="89">
        <f t="shared" si="24"/>
        <v>0</v>
      </c>
      <c r="CT36" s="89">
        <f t="shared" si="24"/>
        <v>0</v>
      </c>
      <c r="CU36" s="89">
        <f t="shared" si="19"/>
        <v>0</v>
      </c>
      <c r="CV36" s="89">
        <f t="shared" si="19"/>
        <v>0</v>
      </c>
      <c r="CW36" s="89">
        <f t="shared" si="19"/>
        <v>0</v>
      </c>
      <c r="CX36" s="89">
        <f t="shared" si="19"/>
        <v>0</v>
      </c>
      <c r="CY36" s="89">
        <f t="shared" si="19"/>
        <v>0</v>
      </c>
      <c r="CZ36" s="89">
        <f t="shared" si="19"/>
        <v>0</v>
      </c>
      <c r="DA36" s="89">
        <f t="shared" si="18"/>
        <v>0</v>
      </c>
      <c r="DB36" s="89">
        <f t="shared" si="18"/>
        <v>0</v>
      </c>
      <c r="DC36" s="89">
        <f t="shared" si="18"/>
        <v>0</v>
      </c>
      <c r="DD36" s="89">
        <f t="shared" si="18"/>
        <v>0</v>
      </c>
      <c r="DE36" s="89">
        <f t="shared" si="18"/>
        <v>0</v>
      </c>
      <c r="DF36" s="89">
        <f t="shared" si="18"/>
        <v>0</v>
      </c>
      <c r="DG36" s="89">
        <f t="shared" si="18"/>
        <v>0</v>
      </c>
      <c r="DH36" s="89">
        <f t="shared" si="18"/>
        <v>0</v>
      </c>
      <c r="DI36" s="89">
        <f t="shared" si="18"/>
        <v>0</v>
      </c>
      <c r="DJ36" s="89">
        <f t="shared" si="18"/>
        <v>0</v>
      </c>
      <c r="DK36" s="89">
        <f t="shared" si="18"/>
        <v>0</v>
      </c>
      <c r="DL36" s="89">
        <f t="shared" si="18"/>
        <v>0</v>
      </c>
      <c r="DM36" s="89">
        <f t="shared" si="18"/>
        <v>0</v>
      </c>
      <c r="DN36" s="89">
        <f t="shared" si="18"/>
        <v>0</v>
      </c>
      <c r="DO36" s="89">
        <f t="shared" si="18"/>
        <v>0</v>
      </c>
      <c r="DP36" s="89">
        <f t="shared" si="20"/>
        <v>0</v>
      </c>
      <c r="DQ36" s="89">
        <f t="shared" si="20"/>
        <v>0</v>
      </c>
      <c r="DR36" s="89">
        <f t="shared" si="20"/>
        <v>0</v>
      </c>
      <c r="DS36" s="89">
        <f t="shared" si="20"/>
        <v>0</v>
      </c>
    </row>
    <row r="37" spans="2:123" s="3" customFormat="1" ht="19.5" customHeight="1" thickBot="1" x14ac:dyDescent="0.35">
      <c r="B37" s="167"/>
      <c r="C37" s="171"/>
      <c r="D37" s="187"/>
      <c r="E37" s="187"/>
      <c r="F37" s="176"/>
      <c r="G37" s="176"/>
      <c r="H37" s="176"/>
      <c r="I37" s="176"/>
      <c r="J37" s="176"/>
      <c r="K37" s="7">
        <f t="shared" si="3"/>
        <v>0</v>
      </c>
      <c r="M37" s="102">
        <f>M36+1</f>
        <v>31</v>
      </c>
      <c r="N37" s="103" t="str">
        <f>Tutor_Names!B32</f>
        <v>Dipali Chandgude (Instant)</v>
      </c>
      <c r="O37" s="104">
        <f t="shared" si="4"/>
        <v>0</v>
      </c>
      <c r="P37" s="91">
        <f t="shared" si="5"/>
        <v>0</v>
      </c>
      <c r="Q37" s="92">
        <f t="shared" si="6"/>
        <v>0</v>
      </c>
      <c r="R37" s="3">
        <f t="shared" si="7"/>
        <v>0</v>
      </c>
      <c r="V37" s="87">
        <f t="shared" si="22"/>
        <v>0</v>
      </c>
      <c r="W37" s="88">
        <f t="shared" si="22"/>
        <v>0</v>
      </c>
      <c r="X37" s="88">
        <f t="shared" si="22"/>
        <v>0</v>
      </c>
      <c r="Y37" s="88">
        <f t="shared" si="22"/>
        <v>0</v>
      </c>
      <c r="Z37" s="88">
        <f t="shared" si="22"/>
        <v>0</v>
      </c>
      <c r="AA37" s="88">
        <f t="shared" si="22"/>
        <v>0</v>
      </c>
      <c r="AB37" s="88">
        <f t="shared" si="22"/>
        <v>0</v>
      </c>
      <c r="AC37" s="88">
        <f t="shared" si="22"/>
        <v>0</v>
      </c>
      <c r="AD37" s="88">
        <f t="shared" si="22"/>
        <v>0</v>
      </c>
      <c r="AE37" s="88">
        <f t="shared" si="22"/>
        <v>0</v>
      </c>
      <c r="AF37" s="88">
        <f t="shared" si="22"/>
        <v>0</v>
      </c>
      <c r="AG37" s="88">
        <f t="shared" si="22"/>
        <v>0</v>
      </c>
      <c r="AH37" s="88">
        <f t="shared" si="22"/>
        <v>0</v>
      </c>
      <c r="AI37" s="88">
        <f t="shared" si="22"/>
        <v>0</v>
      </c>
      <c r="AJ37" s="88">
        <f t="shared" si="22"/>
        <v>0</v>
      </c>
      <c r="AK37" s="88">
        <f t="shared" si="22"/>
        <v>0</v>
      </c>
      <c r="AL37" s="88">
        <f t="shared" si="21"/>
        <v>0</v>
      </c>
      <c r="AM37" s="88">
        <f t="shared" si="21"/>
        <v>0</v>
      </c>
      <c r="AN37" s="88">
        <f t="shared" si="21"/>
        <v>0</v>
      </c>
      <c r="AO37" s="88">
        <f t="shared" si="21"/>
        <v>0</v>
      </c>
      <c r="AP37" s="88">
        <f t="shared" si="21"/>
        <v>0</v>
      </c>
      <c r="AQ37" s="88">
        <f t="shared" si="21"/>
        <v>0</v>
      </c>
      <c r="AR37" s="88">
        <f t="shared" si="21"/>
        <v>0</v>
      </c>
      <c r="AS37" s="88">
        <f t="shared" si="21"/>
        <v>0</v>
      </c>
      <c r="AT37" s="88">
        <f t="shared" si="21"/>
        <v>0</v>
      </c>
      <c r="AU37" s="88">
        <f t="shared" si="21"/>
        <v>0</v>
      </c>
      <c r="AV37" s="88">
        <f t="shared" si="23"/>
        <v>0</v>
      </c>
      <c r="AW37" s="88">
        <f t="shared" si="23"/>
        <v>0</v>
      </c>
      <c r="AX37" s="88">
        <f t="shared" si="23"/>
        <v>0</v>
      </c>
      <c r="AY37" s="88">
        <f t="shared" si="23"/>
        <v>0</v>
      </c>
      <c r="AZ37" s="88">
        <f t="shared" si="23"/>
        <v>0</v>
      </c>
      <c r="BA37" s="88">
        <f t="shared" si="23"/>
        <v>0</v>
      </c>
      <c r="BB37" s="88">
        <f t="shared" si="16"/>
        <v>0</v>
      </c>
      <c r="BC37" s="88">
        <f t="shared" si="16"/>
        <v>0</v>
      </c>
      <c r="BD37" s="89">
        <f t="shared" si="16"/>
        <v>0</v>
      </c>
      <c r="BE37" s="89">
        <f t="shared" si="16"/>
        <v>0</v>
      </c>
      <c r="BF37" s="89">
        <f t="shared" si="16"/>
        <v>0</v>
      </c>
      <c r="BG37" s="89">
        <f t="shared" si="16"/>
        <v>0</v>
      </c>
      <c r="BH37" s="89">
        <f t="shared" si="16"/>
        <v>0</v>
      </c>
      <c r="BI37" s="89">
        <f t="shared" ref="BI37:BS37" si="25">COUNTIF($D37:$J37,BI$6)*$C37</f>
        <v>0</v>
      </c>
      <c r="BJ37" s="89">
        <f t="shared" si="25"/>
        <v>0</v>
      </c>
      <c r="BK37" s="89">
        <f t="shared" si="25"/>
        <v>0</v>
      </c>
      <c r="BL37" s="89">
        <f t="shared" si="25"/>
        <v>0</v>
      </c>
      <c r="BM37" s="89">
        <f t="shared" si="25"/>
        <v>0</v>
      </c>
      <c r="BN37" s="89">
        <f t="shared" si="25"/>
        <v>0</v>
      </c>
      <c r="BO37" s="89">
        <f t="shared" si="25"/>
        <v>0</v>
      </c>
      <c r="BP37" s="89">
        <f t="shared" si="25"/>
        <v>0</v>
      </c>
      <c r="BQ37" s="89">
        <f t="shared" si="25"/>
        <v>0</v>
      </c>
      <c r="BR37" s="89">
        <f t="shared" si="25"/>
        <v>0</v>
      </c>
      <c r="BS37" s="89">
        <f t="shared" si="25"/>
        <v>0</v>
      </c>
      <c r="BT37" s="89">
        <f t="shared" si="17"/>
        <v>0</v>
      </c>
      <c r="BU37" s="89">
        <f t="shared" si="17"/>
        <v>0</v>
      </c>
      <c r="BV37" s="89">
        <f t="shared" si="17"/>
        <v>0</v>
      </c>
      <c r="BW37" s="89">
        <f t="shared" si="17"/>
        <v>0</v>
      </c>
      <c r="BX37" s="89">
        <f t="shared" si="17"/>
        <v>0</v>
      </c>
      <c r="BY37" s="89">
        <f t="shared" si="17"/>
        <v>0</v>
      </c>
      <c r="BZ37" s="89">
        <f t="shared" si="17"/>
        <v>0</v>
      </c>
      <c r="CA37" s="89">
        <f t="shared" si="17"/>
        <v>0</v>
      </c>
      <c r="CB37" s="89">
        <f t="shared" si="17"/>
        <v>0</v>
      </c>
      <c r="CC37" s="89">
        <f t="shared" si="17"/>
        <v>0</v>
      </c>
      <c r="CD37" s="89">
        <f t="shared" si="17"/>
        <v>0</v>
      </c>
      <c r="CE37" s="89">
        <f t="shared" si="17"/>
        <v>0</v>
      </c>
      <c r="CF37" s="89">
        <f t="shared" si="17"/>
        <v>0</v>
      </c>
      <c r="CG37" s="89">
        <f t="shared" si="17"/>
        <v>0</v>
      </c>
      <c r="CH37" s="89">
        <f t="shared" si="24"/>
        <v>0</v>
      </c>
      <c r="CI37" s="89">
        <f t="shared" si="24"/>
        <v>0</v>
      </c>
      <c r="CJ37" s="89">
        <f t="shared" si="24"/>
        <v>0</v>
      </c>
      <c r="CK37" s="89">
        <f t="shared" si="24"/>
        <v>0</v>
      </c>
      <c r="CL37" s="89">
        <f t="shared" si="24"/>
        <v>0</v>
      </c>
      <c r="CM37" s="89">
        <f t="shared" si="24"/>
        <v>0</v>
      </c>
      <c r="CN37" s="89">
        <f t="shared" si="24"/>
        <v>0</v>
      </c>
      <c r="CO37" s="89">
        <f t="shared" si="24"/>
        <v>0</v>
      </c>
      <c r="CP37" s="89">
        <f t="shared" si="24"/>
        <v>0</v>
      </c>
      <c r="CQ37" s="89">
        <f t="shared" si="24"/>
        <v>0</v>
      </c>
      <c r="CR37" s="89">
        <f t="shared" si="24"/>
        <v>0</v>
      </c>
      <c r="CS37" s="89">
        <f t="shared" si="24"/>
        <v>0</v>
      </c>
      <c r="CT37" s="89">
        <f t="shared" si="24"/>
        <v>0</v>
      </c>
      <c r="CU37" s="89">
        <f t="shared" si="19"/>
        <v>0</v>
      </c>
      <c r="CV37" s="89">
        <f t="shared" si="19"/>
        <v>0</v>
      </c>
      <c r="CW37" s="89">
        <f t="shared" si="19"/>
        <v>0</v>
      </c>
      <c r="CX37" s="89">
        <f t="shared" si="19"/>
        <v>0</v>
      </c>
      <c r="CY37" s="89">
        <f t="shared" si="19"/>
        <v>0</v>
      </c>
      <c r="CZ37" s="89">
        <f t="shared" si="19"/>
        <v>0</v>
      </c>
      <c r="DA37" s="89">
        <f t="shared" si="18"/>
        <v>0</v>
      </c>
      <c r="DB37" s="89">
        <f t="shared" si="18"/>
        <v>0</v>
      </c>
      <c r="DC37" s="89">
        <f t="shared" si="18"/>
        <v>0</v>
      </c>
      <c r="DD37" s="89">
        <f t="shared" si="18"/>
        <v>0</v>
      </c>
      <c r="DE37" s="89">
        <f t="shared" si="18"/>
        <v>0</v>
      </c>
      <c r="DF37" s="89">
        <f t="shared" si="18"/>
        <v>0</v>
      </c>
      <c r="DG37" s="89">
        <f t="shared" si="18"/>
        <v>0</v>
      </c>
      <c r="DH37" s="89">
        <f t="shared" si="18"/>
        <v>0</v>
      </c>
      <c r="DI37" s="89">
        <f t="shared" si="18"/>
        <v>0</v>
      </c>
      <c r="DJ37" s="89">
        <f t="shared" si="18"/>
        <v>0</v>
      </c>
      <c r="DK37" s="89">
        <f t="shared" si="18"/>
        <v>0</v>
      </c>
      <c r="DL37" s="89">
        <f t="shared" si="18"/>
        <v>0</v>
      </c>
      <c r="DM37" s="89">
        <f t="shared" si="18"/>
        <v>0</v>
      </c>
      <c r="DN37" s="89">
        <f t="shared" si="18"/>
        <v>0</v>
      </c>
      <c r="DO37" s="89">
        <f t="shared" si="18"/>
        <v>0</v>
      </c>
      <c r="DP37" s="89">
        <f t="shared" si="20"/>
        <v>0</v>
      </c>
      <c r="DQ37" s="89">
        <f t="shared" si="20"/>
        <v>0</v>
      </c>
      <c r="DR37" s="89">
        <f t="shared" si="20"/>
        <v>0</v>
      </c>
      <c r="DS37" s="89">
        <f t="shared" si="20"/>
        <v>0</v>
      </c>
    </row>
    <row r="38" spans="2:123" s="3" customFormat="1" ht="19.5" customHeight="1" thickBot="1" x14ac:dyDescent="0.35">
      <c r="B38" s="169"/>
      <c r="C38" s="173"/>
      <c r="D38" s="176"/>
      <c r="E38" s="176"/>
      <c r="F38" s="176"/>
      <c r="G38" s="176"/>
      <c r="H38" s="176"/>
      <c r="I38" s="176"/>
      <c r="J38" s="176"/>
      <c r="K38" s="7">
        <f t="shared" si="3"/>
        <v>0</v>
      </c>
      <c r="M38" s="102">
        <f>M37+1</f>
        <v>32</v>
      </c>
      <c r="N38" s="103" t="str">
        <f>Tutor_Names!B33</f>
        <v>Hanumant Lahane (Instant)</v>
      </c>
      <c r="O38" s="104">
        <f t="shared" si="4"/>
        <v>0</v>
      </c>
      <c r="P38" s="91">
        <f t="shared" si="5"/>
        <v>0</v>
      </c>
      <c r="Q38" s="92">
        <f t="shared" si="6"/>
        <v>0</v>
      </c>
      <c r="R38" s="3">
        <f t="shared" si="7"/>
        <v>0</v>
      </c>
      <c r="V38" s="87">
        <f t="shared" si="22"/>
        <v>0</v>
      </c>
      <c r="W38" s="88">
        <f t="shared" si="22"/>
        <v>0</v>
      </c>
      <c r="X38" s="88">
        <f t="shared" si="22"/>
        <v>0</v>
      </c>
      <c r="Y38" s="88">
        <f t="shared" si="22"/>
        <v>0</v>
      </c>
      <c r="Z38" s="88">
        <f t="shared" si="22"/>
        <v>0</v>
      </c>
      <c r="AA38" s="88">
        <f t="shared" si="22"/>
        <v>0</v>
      </c>
      <c r="AB38" s="88">
        <f t="shared" si="22"/>
        <v>0</v>
      </c>
      <c r="AC38" s="88">
        <f t="shared" si="22"/>
        <v>0</v>
      </c>
      <c r="AD38" s="88">
        <f t="shared" si="22"/>
        <v>0</v>
      </c>
      <c r="AE38" s="88">
        <f t="shared" si="22"/>
        <v>0</v>
      </c>
      <c r="AF38" s="88">
        <f t="shared" si="22"/>
        <v>0</v>
      </c>
      <c r="AG38" s="88">
        <f t="shared" si="22"/>
        <v>0</v>
      </c>
      <c r="AH38" s="88">
        <f t="shared" si="22"/>
        <v>0</v>
      </c>
      <c r="AI38" s="88">
        <f t="shared" si="22"/>
        <v>0</v>
      </c>
      <c r="AJ38" s="88">
        <f t="shared" si="22"/>
        <v>0</v>
      </c>
      <c r="AK38" s="88">
        <f t="shared" si="22"/>
        <v>0</v>
      </c>
      <c r="AL38" s="88">
        <f t="shared" si="21"/>
        <v>0</v>
      </c>
      <c r="AM38" s="88">
        <f t="shared" si="21"/>
        <v>0</v>
      </c>
      <c r="AN38" s="88">
        <f t="shared" si="21"/>
        <v>0</v>
      </c>
      <c r="AO38" s="88">
        <f t="shared" si="21"/>
        <v>0</v>
      </c>
      <c r="AP38" s="88">
        <f t="shared" si="21"/>
        <v>0</v>
      </c>
      <c r="AQ38" s="88">
        <f t="shared" si="21"/>
        <v>0</v>
      </c>
      <c r="AR38" s="88">
        <f t="shared" si="21"/>
        <v>0</v>
      </c>
      <c r="AS38" s="88">
        <f t="shared" si="21"/>
        <v>0</v>
      </c>
      <c r="AT38" s="88">
        <f t="shared" si="21"/>
        <v>0</v>
      </c>
      <c r="AU38" s="88">
        <f t="shared" si="21"/>
        <v>0</v>
      </c>
      <c r="AV38" s="88">
        <f t="shared" si="23"/>
        <v>0</v>
      </c>
      <c r="AW38" s="88">
        <f t="shared" si="23"/>
        <v>0</v>
      </c>
      <c r="AX38" s="88">
        <f t="shared" si="23"/>
        <v>0</v>
      </c>
      <c r="AY38" s="88">
        <f t="shared" si="23"/>
        <v>0</v>
      </c>
      <c r="AZ38" s="88">
        <f t="shared" si="23"/>
        <v>0</v>
      </c>
      <c r="BA38" s="88">
        <f t="shared" si="23"/>
        <v>0</v>
      </c>
      <c r="BB38" s="88">
        <f t="shared" si="23"/>
        <v>0</v>
      </c>
      <c r="BC38" s="88">
        <f t="shared" si="23"/>
        <v>0</v>
      </c>
      <c r="BD38" s="89">
        <f t="shared" si="23"/>
        <v>0</v>
      </c>
      <c r="BE38" s="89">
        <f t="shared" si="23"/>
        <v>0</v>
      </c>
      <c r="BF38" s="89">
        <f t="shared" si="23"/>
        <v>0</v>
      </c>
      <c r="BG38" s="89">
        <f t="shared" ref="BG38:BV55" si="26">COUNTIF($D38:$J38,BG$6)*$C38</f>
        <v>0</v>
      </c>
      <c r="BH38" s="89">
        <f t="shared" si="26"/>
        <v>0</v>
      </c>
      <c r="BI38" s="89">
        <f t="shared" si="26"/>
        <v>0</v>
      </c>
      <c r="BJ38" s="89">
        <f t="shared" si="26"/>
        <v>0</v>
      </c>
      <c r="BK38" s="89">
        <f t="shared" si="26"/>
        <v>0</v>
      </c>
      <c r="BL38" s="89">
        <f t="shared" si="26"/>
        <v>0</v>
      </c>
      <c r="BM38" s="89">
        <f t="shared" si="26"/>
        <v>0</v>
      </c>
      <c r="BN38" s="89">
        <f t="shared" si="26"/>
        <v>0</v>
      </c>
      <c r="BO38" s="89">
        <f t="shared" si="26"/>
        <v>0</v>
      </c>
      <c r="BP38" s="89">
        <f t="shared" si="26"/>
        <v>0</v>
      </c>
      <c r="BQ38" s="89">
        <f t="shared" si="26"/>
        <v>0</v>
      </c>
      <c r="BR38" s="89">
        <f t="shared" si="26"/>
        <v>0</v>
      </c>
      <c r="BS38" s="89">
        <f t="shared" si="26"/>
        <v>0</v>
      </c>
      <c r="BT38" s="89">
        <f t="shared" si="17"/>
        <v>0</v>
      </c>
      <c r="BU38" s="89">
        <f t="shared" si="17"/>
        <v>0</v>
      </c>
      <c r="BV38" s="89">
        <f t="shared" si="17"/>
        <v>0</v>
      </c>
      <c r="BW38" s="89">
        <f t="shared" si="17"/>
        <v>0</v>
      </c>
      <c r="BX38" s="89">
        <f t="shared" si="17"/>
        <v>0</v>
      </c>
      <c r="BY38" s="89">
        <f t="shared" si="17"/>
        <v>0</v>
      </c>
      <c r="BZ38" s="89">
        <f t="shared" si="17"/>
        <v>0</v>
      </c>
      <c r="CA38" s="89">
        <f t="shared" si="17"/>
        <v>0</v>
      </c>
      <c r="CB38" s="89">
        <f t="shared" si="17"/>
        <v>0</v>
      </c>
      <c r="CC38" s="89">
        <f t="shared" si="17"/>
        <v>0</v>
      </c>
      <c r="CD38" s="89">
        <f t="shared" si="17"/>
        <v>0</v>
      </c>
      <c r="CE38" s="89">
        <f t="shared" si="17"/>
        <v>0</v>
      </c>
      <c r="CF38" s="89">
        <f t="shared" si="17"/>
        <v>0</v>
      </c>
      <c r="CG38" s="89">
        <f t="shared" si="17"/>
        <v>0</v>
      </c>
      <c r="CH38" s="89">
        <f t="shared" si="24"/>
        <v>0</v>
      </c>
      <c r="CI38" s="89">
        <f t="shared" si="24"/>
        <v>0</v>
      </c>
      <c r="CJ38" s="89">
        <f t="shared" si="24"/>
        <v>0</v>
      </c>
      <c r="CK38" s="89">
        <f t="shared" si="24"/>
        <v>0</v>
      </c>
      <c r="CL38" s="89">
        <f t="shared" si="24"/>
        <v>0</v>
      </c>
      <c r="CM38" s="89">
        <f t="shared" si="24"/>
        <v>0</v>
      </c>
      <c r="CN38" s="89">
        <f t="shared" si="24"/>
        <v>0</v>
      </c>
      <c r="CO38" s="89">
        <f t="shared" si="24"/>
        <v>0</v>
      </c>
      <c r="CP38" s="89">
        <f t="shared" si="24"/>
        <v>0</v>
      </c>
      <c r="CQ38" s="89">
        <f t="shared" si="24"/>
        <v>0</v>
      </c>
      <c r="CR38" s="89">
        <f t="shared" si="24"/>
        <v>0</v>
      </c>
      <c r="CS38" s="89">
        <f t="shared" si="24"/>
        <v>0</v>
      </c>
      <c r="CT38" s="89">
        <f t="shared" si="24"/>
        <v>0</v>
      </c>
      <c r="CU38" s="89">
        <f t="shared" si="19"/>
        <v>0</v>
      </c>
      <c r="CV38" s="89">
        <f t="shared" si="19"/>
        <v>0</v>
      </c>
      <c r="CW38" s="89">
        <f t="shared" si="19"/>
        <v>0</v>
      </c>
      <c r="CX38" s="89">
        <f t="shared" si="19"/>
        <v>0</v>
      </c>
      <c r="CY38" s="89">
        <f t="shared" si="19"/>
        <v>0</v>
      </c>
      <c r="CZ38" s="89">
        <f t="shared" si="19"/>
        <v>0</v>
      </c>
      <c r="DA38" s="89">
        <f t="shared" si="18"/>
        <v>0</v>
      </c>
      <c r="DB38" s="89">
        <f t="shared" si="18"/>
        <v>0</v>
      </c>
      <c r="DC38" s="89">
        <f t="shared" si="18"/>
        <v>0</v>
      </c>
      <c r="DD38" s="89">
        <f t="shared" si="18"/>
        <v>0</v>
      </c>
      <c r="DE38" s="89">
        <f t="shared" si="18"/>
        <v>0</v>
      </c>
      <c r="DF38" s="89">
        <f t="shared" si="18"/>
        <v>0</v>
      </c>
      <c r="DG38" s="89">
        <f t="shared" si="18"/>
        <v>0</v>
      </c>
      <c r="DH38" s="89">
        <f t="shared" si="18"/>
        <v>0</v>
      </c>
      <c r="DI38" s="89">
        <f t="shared" si="18"/>
        <v>0</v>
      </c>
      <c r="DJ38" s="89">
        <f t="shared" si="18"/>
        <v>0</v>
      </c>
      <c r="DK38" s="89">
        <f t="shared" si="18"/>
        <v>0</v>
      </c>
      <c r="DL38" s="89">
        <f t="shared" si="18"/>
        <v>0</v>
      </c>
      <c r="DM38" s="89">
        <f t="shared" si="18"/>
        <v>0</v>
      </c>
      <c r="DN38" s="89">
        <f t="shared" si="18"/>
        <v>0</v>
      </c>
      <c r="DO38" s="89">
        <f t="shared" si="18"/>
        <v>0</v>
      </c>
      <c r="DP38" s="89">
        <f t="shared" si="20"/>
        <v>0</v>
      </c>
      <c r="DQ38" s="89">
        <f t="shared" si="20"/>
        <v>0</v>
      </c>
      <c r="DR38" s="89">
        <f t="shared" si="20"/>
        <v>0</v>
      </c>
      <c r="DS38" s="89">
        <f t="shared" si="20"/>
        <v>0</v>
      </c>
    </row>
    <row r="39" spans="2:123" s="3" customFormat="1" ht="19.5" customHeight="1" thickBot="1" x14ac:dyDescent="0.35">
      <c r="B39" s="174"/>
      <c r="C39" s="172"/>
      <c r="D39" s="176"/>
      <c r="E39" s="176"/>
      <c r="F39" s="176"/>
      <c r="G39" s="176"/>
      <c r="H39" s="176"/>
      <c r="I39" s="176"/>
      <c r="J39" s="176"/>
      <c r="K39" s="7">
        <f t="shared" si="3"/>
        <v>0</v>
      </c>
      <c r="M39" s="102">
        <f>M38+1</f>
        <v>33</v>
      </c>
      <c r="N39" s="103" t="str">
        <f>Tutor_Names!B34</f>
        <v>Laxman (Instant)</v>
      </c>
      <c r="O39" s="104">
        <f t="shared" si="4"/>
        <v>0</v>
      </c>
      <c r="P39" s="91">
        <f t="shared" si="5"/>
        <v>0</v>
      </c>
      <c r="Q39" s="92">
        <f t="shared" si="6"/>
        <v>0</v>
      </c>
      <c r="R39" s="3">
        <f t="shared" si="7"/>
        <v>0</v>
      </c>
      <c r="V39" s="87">
        <f t="shared" si="22"/>
        <v>0</v>
      </c>
      <c r="W39" s="88">
        <f t="shared" si="22"/>
        <v>0</v>
      </c>
      <c r="X39" s="88">
        <f t="shared" si="22"/>
        <v>0</v>
      </c>
      <c r="Y39" s="88">
        <f t="shared" si="22"/>
        <v>0</v>
      </c>
      <c r="Z39" s="88">
        <f t="shared" si="22"/>
        <v>0</v>
      </c>
      <c r="AA39" s="88">
        <f t="shared" si="22"/>
        <v>0</v>
      </c>
      <c r="AB39" s="88">
        <f t="shared" si="22"/>
        <v>0</v>
      </c>
      <c r="AC39" s="88">
        <f t="shared" si="22"/>
        <v>0</v>
      </c>
      <c r="AD39" s="88">
        <f t="shared" si="22"/>
        <v>0</v>
      </c>
      <c r="AE39" s="88">
        <f t="shared" si="22"/>
        <v>0</v>
      </c>
      <c r="AF39" s="88">
        <f t="shared" si="22"/>
        <v>0</v>
      </c>
      <c r="AG39" s="88">
        <f t="shared" si="22"/>
        <v>0</v>
      </c>
      <c r="AH39" s="88">
        <f t="shared" si="22"/>
        <v>0</v>
      </c>
      <c r="AI39" s="88">
        <f t="shared" si="22"/>
        <v>0</v>
      </c>
      <c r="AJ39" s="88">
        <f t="shared" si="22"/>
        <v>0</v>
      </c>
      <c r="AK39" s="88">
        <f t="shared" si="22"/>
        <v>0</v>
      </c>
      <c r="AL39" s="88">
        <f t="shared" si="21"/>
        <v>0</v>
      </c>
      <c r="AM39" s="88">
        <f t="shared" si="21"/>
        <v>0</v>
      </c>
      <c r="AN39" s="88">
        <f t="shared" si="21"/>
        <v>0</v>
      </c>
      <c r="AO39" s="88">
        <f t="shared" si="21"/>
        <v>0</v>
      </c>
      <c r="AP39" s="88">
        <f t="shared" si="21"/>
        <v>0</v>
      </c>
      <c r="AQ39" s="88">
        <f t="shared" si="21"/>
        <v>0</v>
      </c>
      <c r="AR39" s="88">
        <f t="shared" si="21"/>
        <v>0</v>
      </c>
      <c r="AS39" s="88">
        <f t="shared" si="21"/>
        <v>0</v>
      </c>
      <c r="AT39" s="88">
        <f t="shared" si="21"/>
        <v>0</v>
      </c>
      <c r="AU39" s="88">
        <f t="shared" si="21"/>
        <v>0</v>
      </c>
      <c r="AV39" s="88">
        <f t="shared" si="23"/>
        <v>0</v>
      </c>
      <c r="AW39" s="88">
        <f t="shared" si="23"/>
        <v>0</v>
      </c>
      <c r="AX39" s="88">
        <f t="shared" si="23"/>
        <v>0</v>
      </c>
      <c r="AY39" s="88">
        <f t="shared" si="23"/>
        <v>0</v>
      </c>
      <c r="AZ39" s="88">
        <f t="shared" si="23"/>
        <v>0</v>
      </c>
      <c r="BA39" s="88">
        <f t="shared" si="23"/>
        <v>0</v>
      </c>
      <c r="BB39" s="88">
        <f t="shared" si="23"/>
        <v>0</v>
      </c>
      <c r="BC39" s="88">
        <f t="shared" si="23"/>
        <v>0</v>
      </c>
      <c r="BD39" s="89">
        <f t="shared" si="23"/>
        <v>0</v>
      </c>
      <c r="BE39" s="89">
        <f t="shared" si="23"/>
        <v>0</v>
      </c>
      <c r="BF39" s="89">
        <f t="shared" si="23"/>
        <v>0</v>
      </c>
      <c r="BG39" s="89">
        <f t="shared" si="26"/>
        <v>0</v>
      </c>
      <c r="BH39" s="89">
        <f t="shared" si="26"/>
        <v>0</v>
      </c>
      <c r="BI39" s="89">
        <f t="shared" si="26"/>
        <v>0</v>
      </c>
      <c r="BJ39" s="89">
        <f t="shared" si="26"/>
        <v>0</v>
      </c>
      <c r="BK39" s="89">
        <f t="shared" si="26"/>
        <v>0</v>
      </c>
      <c r="BL39" s="89">
        <f t="shared" si="26"/>
        <v>0</v>
      </c>
      <c r="BM39" s="89">
        <f t="shared" si="26"/>
        <v>0</v>
      </c>
      <c r="BN39" s="89">
        <f t="shared" si="26"/>
        <v>0</v>
      </c>
      <c r="BO39" s="89">
        <f t="shared" si="26"/>
        <v>0</v>
      </c>
      <c r="BP39" s="89">
        <f t="shared" si="26"/>
        <v>0</v>
      </c>
      <c r="BQ39" s="89">
        <f t="shared" si="26"/>
        <v>0</v>
      </c>
      <c r="BR39" s="89">
        <f t="shared" si="26"/>
        <v>0</v>
      </c>
      <c r="BS39" s="89">
        <f t="shared" si="26"/>
        <v>0</v>
      </c>
      <c r="BT39" s="89">
        <f t="shared" si="17"/>
        <v>0</v>
      </c>
      <c r="BU39" s="89">
        <f t="shared" si="17"/>
        <v>0</v>
      </c>
      <c r="BV39" s="89">
        <f t="shared" si="17"/>
        <v>0</v>
      </c>
      <c r="BW39" s="89">
        <f t="shared" ref="BW39:CL54" si="27">COUNTIF($D39:$J39,BW$6)*$C39</f>
        <v>0</v>
      </c>
      <c r="BX39" s="89">
        <f t="shared" si="27"/>
        <v>0</v>
      </c>
      <c r="BY39" s="89">
        <f t="shared" si="27"/>
        <v>0</v>
      </c>
      <c r="BZ39" s="89">
        <f t="shared" si="27"/>
        <v>0</v>
      </c>
      <c r="CA39" s="89">
        <f t="shared" si="27"/>
        <v>0</v>
      </c>
      <c r="CB39" s="89">
        <f t="shared" si="27"/>
        <v>0</v>
      </c>
      <c r="CC39" s="89">
        <f t="shared" si="27"/>
        <v>0</v>
      </c>
      <c r="CD39" s="89">
        <f t="shared" si="27"/>
        <v>0</v>
      </c>
      <c r="CE39" s="89">
        <f t="shared" si="27"/>
        <v>0</v>
      </c>
      <c r="CF39" s="89">
        <f t="shared" si="27"/>
        <v>0</v>
      </c>
      <c r="CG39" s="89">
        <f t="shared" si="27"/>
        <v>0</v>
      </c>
      <c r="CH39" s="89">
        <f t="shared" si="27"/>
        <v>0</v>
      </c>
      <c r="CI39" s="89">
        <f t="shared" si="27"/>
        <v>0</v>
      </c>
      <c r="CJ39" s="89">
        <f t="shared" si="24"/>
        <v>0</v>
      </c>
      <c r="CK39" s="89">
        <f t="shared" si="24"/>
        <v>0</v>
      </c>
      <c r="CL39" s="89">
        <f t="shared" si="24"/>
        <v>0</v>
      </c>
      <c r="CM39" s="89">
        <f t="shared" si="24"/>
        <v>0</v>
      </c>
      <c r="CN39" s="89">
        <f t="shared" si="24"/>
        <v>0</v>
      </c>
      <c r="CO39" s="89">
        <f t="shared" si="24"/>
        <v>0</v>
      </c>
      <c r="CP39" s="89">
        <f t="shared" si="24"/>
        <v>0</v>
      </c>
      <c r="CQ39" s="89">
        <f t="shared" si="24"/>
        <v>0</v>
      </c>
      <c r="CR39" s="89">
        <f t="shared" si="24"/>
        <v>0</v>
      </c>
      <c r="CS39" s="89">
        <f t="shared" si="24"/>
        <v>0</v>
      </c>
      <c r="CT39" s="89">
        <f t="shared" si="24"/>
        <v>0</v>
      </c>
      <c r="CU39" s="89">
        <f t="shared" si="19"/>
        <v>0</v>
      </c>
      <c r="CV39" s="89">
        <f t="shared" si="19"/>
        <v>0</v>
      </c>
      <c r="CW39" s="89">
        <f t="shared" si="19"/>
        <v>0</v>
      </c>
      <c r="CX39" s="89">
        <f t="shared" si="19"/>
        <v>0</v>
      </c>
      <c r="CY39" s="89">
        <f t="shared" si="19"/>
        <v>0</v>
      </c>
      <c r="CZ39" s="89">
        <f t="shared" si="19"/>
        <v>0</v>
      </c>
      <c r="DA39" s="89">
        <f t="shared" si="18"/>
        <v>0</v>
      </c>
      <c r="DB39" s="89">
        <f t="shared" si="18"/>
        <v>0</v>
      </c>
      <c r="DC39" s="89">
        <f t="shared" si="18"/>
        <v>0</v>
      </c>
      <c r="DD39" s="89">
        <f t="shared" si="18"/>
        <v>0</v>
      </c>
      <c r="DE39" s="89">
        <f t="shared" si="18"/>
        <v>0</v>
      </c>
      <c r="DF39" s="89">
        <f t="shared" si="18"/>
        <v>0</v>
      </c>
      <c r="DG39" s="89">
        <f t="shared" si="18"/>
        <v>0</v>
      </c>
      <c r="DH39" s="89">
        <f t="shared" si="18"/>
        <v>0</v>
      </c>
      <c r="DI39" s="89">
        <f t="shared" si="18"/>
        <v>0</v>
      </c>
      <c r="DJ39" s="89">
        <f t="shared" si="18"/>
        <v>0</v>
      </c>
      <c r="DK39" s="89">
        <f t="shared" si="18"/>
        <v>0</v>
      </c>
      <c r="DL39" s="89">
        <f t="shared" si="18"/>
        <v>0</v>
      </c>
      <c r="DM39" s="89">
        <f t="shared" si="18"/>
        <v>0</v>
      </c>
      <c r="DN39" s="89">
        <f t="shared" si="18"/>
        <v>0</v>
      </c>
      <c r="DO39" s="89">
        <f t="shared" si="18"/>
        <v>0</v>
      </c>
      <c r="DP39" s="89">
        <f t="shared" si="20"/>
        <v>0</v>
      </c>
      <c r="DQ39" s="89">
        <f t="shared" si="20"/>
        <v>0</v>
      </c>
      <c r="DR39" s="89">
        <f t="shared" si="20"/>
        <v>0</v>
      </c>
      <c r="DS39" s="89">
        <f t="shared" si="20"/>
        <v>0</v>
      </c>
    </row>
    <row r="40" spans="2:123" s="3" customFormat="1" ht="19.5" customHeight="1" thickBot="1" x14ac:dyDescent="0.35">
      <c r="B40" s="175"/>
      <c r="C40" s="175"/>
      <c r="D40" s="190"/>
      <c r="E40" s="190"/>
      <c r="F40" s="190"/>
      <c r="G40" s="190"/>
      <c r="H40" s="190"/>
      <c r="I40" s="190"/>
      <c r="J40" s="190"/>
      <c r="K40" s="7">
        <f t="shared" si="3"/>
        <v>0</v>
      </c>
      <c r="M40" s="102">
        <f>M39+1</f>
        <v>34</v>
      </c>
      <c r="N40" s="103" t="str">
        <f>Tutor_Names!B35</f>
        <v>Meenakshi Devikar (Instant)</v>
      </c>
      <c r="O40" s="104">
        <f t="shared" si="4"/>
        <v>0</v>
      </c>
      <c r="P40" s="91">
        <f t="shared" si="5"/>
        <v>0</v>
      </c>
      <c r="Q40" s="92">
        <f t="shared" si="6"/>
        <v>0</v>
      </c>
      <c r="R40" s="3">
        <f t="shared" si="7"/>
        <v>0</v>
      </c>
      <c r="V40" s="87">
        <f t="shared" si="22"/>
        <v>0</v>
      </c>
      <c r="W40" s="88">
        <f t="shared" si="22"/>
        <v>0</v>
      </c>
      <c r="X40" s="88">
        <f t="shared" si="22"/>
        <v>0</v>
      </c>
      <c r="Y40" s="88">
        <f t="shared" si="22"/>
        <v>0</v>
      </c>
      <c r="Z40" s="88">
        <f t="shared" si="22"/>
        <v>0</v>
      </c>
      <c r="AA40" s="88">
        <f t="shared" si="22"/>
        <v>0</v>
      </c>
      <c r="AB40" s="88">
        <f t="shared" si="22"/>
        <v>0</v>
      </c>
      <c r="AC40" s="88">
        <f t="shared" si="22"/>
        <v>0</v>
      </c>
      <c r="AD40" s="88">
        <f t="shared" si="22"/>
        <v>0</v>
      </c>
      <c r="AE40" s="88">
        <f t="shared" si="22"/>
        <v>0</v>
      </c>
      <c r="AF40" s="88">
        <f t="shared" si="22"/>
        <v>0</v>
      </c>
      <c r="AG40" s="88">
        <f t="shared" si="22"/>
        <v>0</v>
      </c>
      <c r="AH40" s="88">
        <f t="shared" si="22"/>
        <v>0</v>
      </c>
      <c r="AI40" s="88">
        <f t="shared" si="22"/>
        <v>0</v>
      </c>
      <c r="AJ40" s="88">
        <f t="shared" si="22"/>
        <v>0</v>
      </c>
      <c r="AK40" s="88">
        <f t="shared" si="22"/>
        <v>0</v>
      </c>
      <c r="AL40" s="88">
        <f t="shared" si="21"/>
        <v>0</v>
      </c>
      <c r="AM40" s="88">
        <f t="shared" si="21"/>
        <v>0</v>
      </c>
      <c r="AN40" s="88">
        <f t="shared" si="21"/>
        <v>0</v>
      </c>
      <c r="AO40" s="88">
        <f t="shared" si="21"/>
        <v>0</v>
      </c>
      <c r="AP40" s="88">
        <f t="shared" si="21"/>
        <v>0</v>
      </c>
      <c r="AQ40" s="88">
        <f t="shared" si="21"/>
        <v>0</v>
      </c>
      <c r="AR40" s="88">
        <f t="shared" si="21"/>
        <v>0</v>
      </c>
      <c r="AS40" s="88">
        <f t="shared" si="21"/>
        <v>0</v>
      </c>
      <c r="AT40" s="88">
        <f t="shared" si="21"/>
        <v>0</v>
      </c>
      <c r="AU40" s="88">
        <f t="shared" si="21"/>
        <v>0</v>
      </c>
      <c r="AV40" s="88">
        <f t="shared" si="23"/>
        <v>0</v>
      </c>
      <c r="AW40" s="88">
        <f t="shared" si="23"/>
        <v>0</v>
      </c>
      <c r="AX40" s="88">
        <f t="shared" si="23"/>
        <v>0</v>
      </c>
      <c r="AY40" s="88">
        <f t="shared" si="23"/>
        <v>0</v>
      </c>
      <c r="AZ40" s="88">
        <f t="shared" si="23"/>
        <v>0</v>
      </c>
      <c r="BA40" s="88">
        <f t="shared" si="23"/>
        <v>0</v>
      </c>
      <c r="BB40" s="88">
        <f t="shared" si="23"/>
        <v>0</v>
      </c>
      <c r="BC40" s="88">
        <f t="shared" si="23"/>
        <v>0</v>
      </c>
      <c r="BD40" s="89">
        <f t="shared" si="23"/>
        <v>0</v>
      </c>
      <c r="BE40" s="89">
        <f t="shared" si="23"/>
        <v>0</v>
      </c>
      <c r="BF40" s="89">
        <f t="shared" si="23"/>
        <v>0</v>
      </c>
      <c r="BG40" s="89">
        <f t="shared" si="26"/>
        <v>0</v>
      </c>
      <c r="BH40" s="89">
        <f t="shared" si="26"/>
        <v>0</v>
      </c>
      <c r="BI40" s="89">
        <f t="shared" si="26"/>
        <v>0</v>
      </c>
      <c r="BJ40" s="89">
        <f t="shared" si="26"/>
        <v>0</v>
      </c>
      <c r="BK40" s="89">
        <f t="shared" si="26"/>
        <v>0</v>
      </c>
      <c r="BL40" s="89">
        <f t="shared" si="26"/>
        <v>0</v>
      </c>
      <c r="BM40" s="89">
        <f t="shared" si="26"/>
        <v>0</v>
      </c>
      <c r="BN40" s="89">
        <f t="shared" si="26"/>
        <v>0</v>
      </c>
      <c r="BO40" s="89">
        <f t="shared" si="26"/>
        <v>0</v>
      </c>
      <c r="BP40" s="89">
        <f t="shared" si="26"/>
        <v>0</v>
      </c>
      <c r="BQ40" s="89">
        <f t="shared" si="26"/>
        <v>0</v>
      </c>
      <c r="BR40" s="89">
        <f t="shared" si="26"/>
        <v>0</v>
      </c>
      <c r="BS40" s="89">
        <f t="shared" si="26"/>
        <v>0</v>
      </c>
      <c r="BT40" s="89">
        <f t="shared" si="26"/>
        <v>0</v>
      </c>
      <c r="BU40" s="89">
        <f t="shared" si="26"/>
        <v>0</v>
      </c>
      <c r="BV40" s="89">
        <f t="shared" si="26"/>
        <v>0</v>
      </c>
      <c r="BW40" s="89">
        <f t="shared" si="27"/>
        <v>0</v>
      </c>
      <c r="BX40" s="89">
        <f t="shared" si="27"/>
        <v>0</v>
      </c>
      <c r="BY40" s="89">
        <f t="shared" si="27"/>
        <v>0</v>
      </c>
      <c r="BZ40" s="89">
        <f t="shared" si="27"/>
        <v>0</v>
      </c>
      <c r="CA40" s="89">
        <f t="shared" si="27"/>
        <v>0</v>
      </c>
      <c r="CB40" s="89">
        <f t="shared" si="27"/>
        <v>0</v>
      </c>
      <c r="CC40" s="89">
        <f t="shared" si="27"/>
        <v>0</v>
      </c>
      <c r="CD40" s="89">
        <f t="shared" si="27"/>
        <v>0</v>
      </c>
      <c r="CE40" s="89">
        <f t="shared" si="27"/>
        <v>0</v>
      </c>
      <c r="CF40" s="89">
        <f t="shared" si="27"/>
        <v>0</v>
      </c>
      <c r="CG40" s="89">
        <f t="shared" si="27"/>
        <v>0</v>
      </c>
      <c r="CH40" s="89">
        <f t="shared" si="27"/>
        <v>0</v>
      </c>
      <c r="CI40" s="89">
        <f t="shared" si="27"/>
        <v>0</v>
      </c>
      <c r="CJ40" s="89">
        <f t="shared" si="24"/>
        <v>0</v>
      </c>
      <c r="CK40" s="89">
        <f t="shared" si="24"/>
        <v>0</v>
      </c>
      <c r="CL40" s="89">
        <f t="shared" si="24"/>
        <v>0</v>
      </c>
      <c r="CM40" s="89">
        <f t="shared" si="24"/>
        <v>0</v>
      </c>
      <c r="CN40" s="89">
        <f t="shared" si="24"/>
        <v>0</v>
      </c>
      <c r="CO40" s="89">
        <f t="shared" si="24"/>
        <v>0</v>
      </c>
      <c r="CP40" s="89">
        <f t="shared" si="24"/>
        <v>0</v>
      </c>
      <c r="CQ40" s="89">
        <f t="shared" si="24"/>
        <v>0</v>
      </c>
      <c r="CR40" s="89">
        <f t="shared" si="24"/>
        <v>0</v>
      </c>
      <c r="CS40" s="89">
        <f t="shared" si="24"/>
        <v>0</v>
      </c>
      <c r="CT40" s="89">
        <f t="shared" si="24"/>
        <v>0</v>
      </c>
      <c r="CU40" s="89">
        <f t="shared" si="19"/>
        <v>0</v>
      </c>
      <c r="CV40" s="89">
        <f t="shared" si="19"/>
        <v>0</v>
      </c>
      <c r="CW40" s="89">
        <f t="shared" si="19"/>
        <v>0</v>
      </c>
      <c r="CX40" s="89">
        <f t="shared" si="19"/>
        <v>0</v>
      </c>
      <c r="CY40" s="89">
        <f t="shared" si="19"/>
        <v>0</v>
      </c>
      <c r="CZ40" s="89">
        <f t="shared" si="19"/>
        <v>0</v>
      </c>
      <c r="DA40" s="89">
        <f t="shared" si="18"/>
        <v>0</v>
      </c>
      <c r="DB40" s="89">
        <f t="shared" si="18"/>
        <v>0</v>
      </c>
      <c r="DC40" s="89">
        <f t="shared" si="18"/>
        <v>0</v>
      </c>
      <c r="DD40" s="89">
        <f t="shared" si="18"/>
        <v>0</v>
      </c>
      <c r="DE40" s="89">
        <f t="shared" si="18"/>
        <v>0</v>
      </c>
      <c r="DF40" s="89">
        <f t="shared" si="18"/>
        <v>0</v>
      </c>
      <c r="DG40" s="89">
        <f t="shared" si="18"/>
        <v>0</v>
      </c>
      <c r="DH40" s="89">
        <f t="shared" si="18"/>
        <v>0</v>
      </c>
      <c r="DI40" s="89">
        <f t="shared" si="18"/>
        <v>0</v>
      </c>
      <c r="DJ40" s="89">
        <f t="shared" si="18"/>
        <v>0</v>
      </c>
      <c r="DK40" s="89">
        <f t="shared" si="18"/>
        <v>0</v>
      </c>
      <c r="DL40" s="89">
        <f t="shared" si="18"/>
        <v>0</v>
      </c>
      <c r="DM40" s="89">
        <f t="shared" si="18"/>
        <v>0</v>
      </c>
      <c r="DN40" s="89">
        <f t="shared" si="18"/>
        <v>0</v>
      </c>
      <c r="DO40" s="89">
        <f t="shared" si="18"/>
        <v>0</v>
      </c>
      <c r="DP40" s="89">
        <f t="shared" si="20"/>
        <v>0</v>
      </c>
      <c r="DQ40" s="89">
        <f t="shared" si="20"/>
        <v>0</v>
      </c>
      <c r="DR40" s="89">
        <f t="shared" si="20"/>
        <v>0</v>
      </c>
      <c r="DS40" s="89">
        <f t="shared" si="20"/>
        <v>0</v>
      </c>
    </row>
    <row r="41" spans="2:123" s="3" customFormat="1" ht="19.5" customHeight="1" thickBot="1" x14ac:dyDescent="0.35">
      <c r="B41" s="174"/>
      <c r="C41" s="172"/>
      <c r="D41" s="176"/>
      <c r="E41" s="176"/>
      <c r="F41" s="5"/>
      <c r="G41" s="176"/>
      <c r="H41" s="176"/>
      <c r="I41" s="176"/>
      <c r="J41" s="176"/>
      <c r="K41" s="7">
        <f t="shared" si="3"/>
        <v>0</v>
      </c>
      <c r="M41" s="105">
        <f>M40+1</f>
        <v>35</v>
      </c>
      <c r="N41" s="106" t="str">
        <f>Tutor_Names!B36</f>
        <v>Nikita Nirmal (Instant)</v>
      </c>
      <c r="O41" s="104">
        <f t="shared" si="4"/>
        <v>0</v>
      </c>
      <c r="P41" s="91">
        <f t="shared" si="5"/>
        <v>0</v>
      </c>
      <c r="Q41" s="92">
        <f t="shared" si="6"/>
        <v>0</v>
      </c>
      <c r="R41" s="3">
        <f t="shared" si="7"/>
        <v>0</v>
      </c>
      <c r="V41" s="87">
        <f t="shared" si="22"/>
        <v>0</v>
      </c>
      <c r="W41" s="88">
        <f t="shared" si="22"/>
        <v>0</v>
      </c>
      <c r="X41" s="88">
        <f t="shared" si="22"/>
        <v>0</v>
      </c>
      <c r="Y41" s="88">
        <f t="shared" si="22"/>
        <v>0</v>
      </c>
      <c r="Z41" s="88">
        <f t="shared" si="22"/>
        <v>0</v>
      </c>
      <c r="AA41" s="88">
        <f t="shared" si="22"/>
        <v>0</v>
      </c>
      <c r="AB41" s="88">
        <f t="shared" si="22"/>
        <v>0</v>
      </c>
      <c r="AC41" s="88">
        <f t="shared" si="22"/>
        <v>0</v>
      </c>
      <c r="AD41" s="88">
        <f t="shared" si="22"/>
        <v>0</v>
      </c>
      <c r="AE41" s="88">
        <f t="shared" si="22"/>
        <v>0</v>
      </c>
      <c r="AF41" s="88">
        <f t="shared" si="22"/>
        <v>0</v>
      </c>
      <c r="AG41" s="88">
        <f t="shared" si="22"/>
        <v>0</v>
      </c>
      <c r="AH41" s="88">
        <f t="shared" si="22"/>
        <v>0</v>
      </c>
      <c r="AI41" s="88">
        <f t="shared" si="22"/>
        <v>0</v>
      </c>
      <c r="AJ41" s="88">
        <f t="shared" si="22"/>
        <v>0</v>
      </c>
      <c r="AK41" s="88">
        <f t="shared" si="22"/>
        <v>0</v>
      </c>
      <c r="AL41" s="88">
        <f t="shared" si="21"/>
        <v>0</v>
      </c>
      <c r="AM41" s="88">
        <f t="shared" si="21"/>
        <v>0</v>
      </c>
      <c r="AN41" s="88">
        <f t="shared" si="21"/>
        <v>0</v>
      </c>
      <c r="AO41" s="88">
        <f t="shared" si="21"/>
        <v>0</v>
      </c>
      <c r="AP41" s="88">
        <f t="shared" si="21"/>
        <v>0</v>
      </c>
      <c r="AQ41" s="88">
        <f t="shared" si="21"/>
        <v>0</v>
      </c>
      <c r="AR41" s="88">
        <f t="shared" si="21"/>
        <v>0</v>
      </c>
      <c r="AS41" s="88">
        <f t="shared" si="21"/>
        <v>0</v>
      </c>
      <c r="AT41" s="88">
        <f t="shared" si="21"/>
        <v>0</v>
      </c>
      <c r="AU41" s="88">
        <f t="shared" si="21"/>
        <v>0</v>
      </c>
      <c r="AV41" s="88">
        <f t="shared" si="23"/>
        <v>0</v>
      </c>
      <c r="AW41" s="88">
        <f t="shared" si="23"/>
        <v>0</v>
      </c>
      <c r="AX41" s="88">
        <f t="shared" si="23"/>
        <v>0</v>
      </c>
      <c r="AY41" s="88">
        <f t="shared" si="23"/>
        <v>0</v>
      </c>
      <c r="AZ41" s="88">
        <f t="shared" si="23"/>
        <v>0</v>
      </c>
      <c r="BA41" s="88">
        <f t="shared" si="23"/>
        <v>0</v>
      </c>
      <c r="BB41" s="88">
        <f t="shared" si="23"/>
        <v>0</v>
      </c>
      <c r="BC41" s="88">
        <f t="shared" si="23"/>
        <v>0</v>
      </c>
      <c r="BD41" s="89">
        <f t="shared" si="23"/>
        <v>0</v>
      </c>
      <c r="BE41" s="89">
        <f t="shared" si="23"/>
        <v>0</v>
      </c>
      <c r="BF41" s="89">
        <f t="shared" si="23"/>
        <v>0</v>
      </c>
      <c r="BG41" s="89">
        <f t="shared" si="26"/>
        <v>0</v>
      </c>
      <c r="BH41" s="89">
        <f t="shared" si="26"/>
        <v>0</v>
      </c>
      <c r="BI41" s="89">
        <f t="shared" si="26"/>
        <v>0</v>
      </c>
      <c r="BJ41" s="89">
        <f t="shared" si="26"/>
        <v>0</v>
      </c>
      <c r="BK41" s="89">
        <f t="shared" si="26"/>
        <v>0</v>
      </c>
      <c r="BL41" s="89">
        <f t="shared" si="26"/>
        <v>0</v>
      </c>
      <c r="BM41" s="89">
        <f t="shared" si="26"/>
        <v>0</v>
      </c>
      <c r="BN41" s="89">
        <f t="shared" si="26"/>
        <v>0</v>
      </c>
      <c r="BO41" s="89">
        <f t="shared" si="26"/>
        <v>0</v>
      </c>
      <c r="BP41" s="89">
        <f t="shared" si="26"/>
        <v>0</v>
      </c>
      <c r="BQ41" s="89">
        <f t="shared" si="26"/>
        <v>0</v>
      </c>
      <c r="BR41" s="89">
        <f t="shared" si="26"/>
        <v>0</v>
      </c>
      <c r="BS41" s="89">
        <f t="shared" si="26"/>
        <v>0</v>
      </c>
      <c r="BT41" s="89">
        <f t="shared" si="26"/>
        <v>0</v>
      </c>
      <c r="BU41" s="89">
        <f t="shared" si="26"/>
        <v>0</v>
      </c>
      <c r="BV41" s="89">
        <f t="shared" si="26"/>
        <v>0</v>
      </c>
      <c r="BW41" s="89">
        <f t="shared" si="27"/>
        <v>0</v>
      </c>
      <c r="BX41" s="89">
        <f t="shared" si="27"/>
        <v>0</v>
      </c>
      <c r="BY41" s="89">
        <f t="shared" si="27"/>
        <v>0</v>
      </c>
      <c r="BZ41" s="89">
        <f t="shared" si="27"/>
        <v>0</v>
      </c>
      <c r="CA41" s="89">
        <f t="shared" si="27"/>
        <v>0</v>
      </c>
      <c r="CB41" s="89">
        <f t="shared" si="27"/>
        <v>0</v>
      </c>
      <c r="CC41" s="89">
        <f t="shared" si="27"/>
        <v>0</v>
      </c>
      <c r="CD41" s="89">
        <f t="shared" si="27"/>
        <v>0</v>
      </c>
      <c r="CE41" s="89">
        <f t="shared" si="27"/>
        <v>0</v>
      </c>
      <c r="CF41" s="89">
        <f t="shared" si="27"/>
        <v>0</v>
      </c>
      <c r="CG41" s="89">
        <f t="shared" si="27"/>
        <v>0</v>
      </c>
      <c r="CH41" s="89">
        <f t="shared" si="27"/>
        <v>0</v>
      </c>
      <c r="CI41" s="89">
        <f t="shared" si="27"/>
        <v>0</v>
      </c>
      <c r="CJ41" s="89">
        <f t="shared" si="24"/>
        <v>0</v>
      </c>
      <c r="CK41" s="89">
        <f t="shared" si="24"/>
        <v>0</v>
      </c>
      <c r="CL41" s="89">
        <f t="shared" si="24"/>
        <v>0</v>
      </c>
      <c r="CM41" s="89">
        <f t="shared" si="24"/>
        <v>0</v>
      </c>
      <c r="CN41" s="89">
        <f t="shared" si="24"/>
        <v>0</v>
      </c>
      <c r="CO41" s="89">
        <f t="shared" si="24"/>
        <v>0</v>
      </c>
      <c r="CP41" s="89">
        <f t="shared" si="24"/>
        <v>0</v>
      </c>
      <c r="CQ41" s="89">
        <f t="shared" si="24"/>
        <v>0</v>
      </c>
      <c r="CR41" s="89">
        <f t="shared" si="24"/>
        <v>0</v>
      </c>
      <c r="CS41" s="89">
        <f t="shared" si="24"/>
        <v>0</v>
      </c>
      <c r="CT41" s="89">
        <f t="shared" si="24"/>
        <v>0</v>
      </c>
      <c r="CU41" s="89">
        <f t="shared" si="19"/>
        <v>0</v>
      </c>
      <c r="CV41" s="89">
        <f t="shared" si="19"/>
        <v>0</v>
      </c>
      <c r="CW41" s="89">
        <f t="shared" si="19"/>
        <v>0</v>
      </c>
      <c r="CX41" s="89">
        <f t="shared" si="19"/>
        <v>0</v>
      </c>
      <c r="CY41" s="89">
        <f t="shared" si="19"/>
        <v>0</v>
      </c>
      <c r="CZ41" s="89">
        <f t="shared" si="19"/>
        <v>0</v>
      </c>
      <c r="DA41" s="89">
        <f t="shared" si="18"/>
        <v>0</v>
      </c>
      <c r="DB41" s="89">
        <f t="shared" si="18"/>
        <v>0</v>
      </c>
      <c r="DC41" s="89">
        <f t="shared" si="18"/>
        <v>0</v>
      </c>
      <c r="DD41" s="89">
        <f t="shared" si="18"/>
        <v>0</v>
      </c>
      <c r="DE41" s="89">
        <f t="shared" si="18"/>
        <v>0</v>
      </c>
      <c r="DF41" s="89">
        <f t="shared" si="18"/>
        <v>0</v>
      </c>
      <c r="DG41" s="89">
        <f t="shared" si="18"/>
        <v>0</v>
      </c>
      <c r="DH41" s="89">
        <f t="shared" si="18"/>
        <v>0</v>
      </c>
      <c r="DI41" s="89">
        <f t="shared" si="18"/>
        <v>0</v>
      </c>
      <c r="DJ41" s="89">
        <f t="shared" si="18"/>
        <v>0</v>
      </c>
      <c r="DK41" s="89">
        <f t="shared" si="18"/>
        <v>0</v>
      </c>
      <c r="DL41" s="89">
        <f t="shared" si="18"/>
        <v>0</v>
      </c>
      <c r="DM41" s="89">
        <f t="shared" si="18"/>
        <v>0</v>
      </c>
      <c r="DN41" s="89">
        <f t="shared" si="18"/>
        <v>0</v>
      </c>
      <c r="DO41" s="89">
        <f t="shared" si="18"/>
        <v>0</v>
      </c>
      <c r="DP41" s="89">
        <f t="shared" si="20"/>
        <v>0</v>
      </c>
      <c r="DQ41" s="89">
        <f t="shared" si="20"/>
        <v>0</v>
      </c>
      <c r="DR41" s="89">
        <f t="shared" si="20"/>
        <v>0</v>
      </c>
      <c r="DS41" s="89">
        <f t="shared" si="20"/>
        <v>0</v>
      </c>
    </row>
    <row r="42" spans="2:123" s="3" customFormat="1" ht="19.5" customHeight="1" thickBot="1" x14ac:dyDescent="0.35">
      <c r="B42" s="172"/>
      <c r="C42" s="172"/>
      <c r="D42" s="187"/>
      <c r="E42" s="187"/>
      <c r="F42" s="176"/>
      <c r="G42" s="187"/>
      <c r="H42" s="187"/>
      <c r="I42" s="187"/>
      <c r="J42" s="187"/>
      <c r="K42" s="7">
        <f t="shared" si="3"/>
        <v>0</v>
      </c>
      <c r="M42" s="105">
        <f t="shared" ref="M42:M105" si="28">M41+1</f>
        <v>36</v>
      </c>
      <c r="N42" s="106" t="str">
        <f>Tutor_Names!B37</f>
        <v>Prasanna Hegde (Instant)</v>
      </c>
      <c r="O42" s="104">
        <f t="shared" si="4"/>
        <v>0</v>
      </c>
      <c r="P42" s="91">
        <f t="shared" si="5"/>
        <v>0</v>
      </c>
      <c r="Q42" s="92">
        <f t="shared" si="6"/>
        <v>0</v>
      </c>
      <c r="R42" s="3">
        <f t="shared" si="7"/>
        <v>0</v>
      </c>
      <c r="V42" s="87">
        <f t="shared" si="22"/>
        <v>0</v>
      </c>
      <c r="W42" s="88">
        <f t="shared" si="22"/>
        <v>0</v>
      </c>
      <c r="X42" s="88">
        <f t="shared" si="22"/>
        <v>0</v>
      </c>
      <c r="Y42" s="88">
        <f t="shared" si="22"/>
        <v>0</v>
      </c>
      <c r="Z42" s="88">
        <f t="shared" si="22"/>
        <v>0</v>
      </c>
      <c r="AA42" s="88">
        <f t="shared" si="22"/>
        <v>0</v>
      </c>
      <c r="AB42" s="88">
        <f t="shared" si="22"/>
        <v>0</v>
      </c>
      <c r="AC42" s="88">
        <f t="shared" si="22"/>
        <v>0</v>
      </c>
      <c r="AD42" s="88">
        <f t="shared" si="22"/>
        <v>0</v>
      </c>
      <c r="AE42" s="88">
        <f t="shared" si="22"/>
        <v>0</v>
      </c>
      <c r="AF42" s="88">
        <f t="shared" si="22"/>
        <v>0</v>
      </c>
      <c r="AG42" s="88">
        <f t="shared" si="22"/>
        <v>0</v>
      </c>
      <c r="AH42" s="88">
        <f t="shared" si="22"/>
        <v>0</v>
      </c>
      <c r="AI42" s="88">
        <f t="shared" si="22"/>
        <v>0</v>
      </c>
      <c r="AJ42" s="88">
        <f t="shared" si="22"/>
        <v>0</v>
      </c>
      <c r="AK42" s="88">
        <f t="shared" si="22"/>
        <v>0</v>
      </c>
      <c r="AL42" s="88">
        <f t="shared" si="21"/>
        <v>0</v>
      </c>
      <c r="AM42" s="88">
        <f t="shared" si="21"/>
        <v>0</v>
      </c>
      <c r="AN42" s="88">
        <f t="shared" si="21"/>
        <v>0</v>
      </c>
      <c r="AO42" s="88">
        <f t="shared" si="21"/>
        <v>0</v>
      </c>
      <c r="AP42" s="88">
        <f t="shared" si="21"/>
        <v>0</v>
      </c>
      <c r="AQ42" s="88">
        <f t="shared" si="21"/>
        <v>0</v>
      </c>
      <c r="AR42" s="88">
        <f t="shared" si="21"/>
        <v>0</v>
      </c>
      <c r="AS42" s="88">
        <f t="shared" si="21"/>
        <v>0</v>
      </c>
      <c r="AT42" s="88">
        <f t="shared" si="21"/>
        <v>0</v>
      </c>
      <c r="AU42" s="88">
        <f t="shared" si="21"/>
        <v>0</v>
      </c>
      <c r="AV42" s="88">
        <f t="shared" si="23"/>
        <v>0</v>
      </c>
      <c r="AW42" s="88">
        <f t="shared" si="23"/>
        <v>0</v>
      </c>
      <c r="AX42" s="88">
        <f t="shared" si="23"/>
        <v>0</v>
      </c>
      <c r="AY42" s="88">
        <f t="shared" si="23"/>
        <v>0</v>
      </c>
      <c r="AZ42" s="88">
        <f t="shared" si="23"/>
        <v>0</v>
      </c>
      <c r="BA42" s="88">
        <f t="shared" si="23"/>
        <v>0</v>
      </c>
      <c r="BB42" s="88">
        <f t="shared" si="23"/>
        <v>0</v>
      </c>
      <c r="BC42" s="88">
        <f t="shared" si="23"/>
        <v>0</v>
      </c>
      <c r="BD42" s="89">
        <f t="shared" si="23"/>
        <v>0</v>
      </c>
      <c r="BE42" s="89">
        <f t="shared" si="23"/>
        <v>0</v>
      </c>
      <c r="BF42" s="89">
        <f t="shared" si="23"/>
        <v>0</v>
      </c>
      <c r="BG42" s="89">
        <f t="shared" si="26"/>
        <v>0</v>
      </c>
      <c r="BH42" s="89">
        <f t="shared" si="26"/>
        <v>0</v>
      </c>
      <c r="BI42" s="89">
        <f t="shared" si="26"/>
        <v>0</v>
      </c>
      <c r="BJ42" s="89">
        <f t="shared" si="26"/>
        <v>0</v>
      </c>
      <c r="BK42" s="89">
        <f t="shared" si="26"/>
        <v>0</v>
      </c>
      <c r="BL42" s="89">
        <f t="shared" si="26"/>
        <v>0</v>
      </c>
      <c r="BM42" s="89">
        <f t="shared" si="26"/>
        <v>0</v>
      </c>
      <c r="BN42" s="89">
        <f t="shared" si="26"/>
        <v>0</v>
      </c>
      <c r="BO42" s="89">
        <f t="shared" si="26"/>
        <v>0</v>
      </c>
      <c r="BP42" s="89">
        <f t="shared" si="26"/>
        <v>0</v>
      </c>
      <c r="BQ42" s="89">
        <f t="shared" si="26"/>
        <v>0</v>
      </c>
      <c r="BR42" s="89">
        <f t="shared" si="26"/>
        <v>0</v>
      </c>
      <c r="BS42" s="89">
        <f t="shared" si="26"/>
        <v>0</v>
      </c>
      <c r="BT42" s="89">
        <f t="shared" si="26"/>
        <v>0</v>
      </c>
      <c r="BU42" s="89">
        <f t="shared" si="26"/>
        <v>0</v>
      </c>
      <c r="BV42" s="89">
        <f t="shared" si="26"/>
        <v>0</v>
      </c>
      <c r="BW42" s="89">
        <f t="shared" si="27"/>
        <v>0</v>
      </c>
      <c r="BX42" s="89">
        <f t="shared" si="27"/>
        <v>0</v>
      </c>
      <c r="BY42" s="89">
        <f t="shared" si="27"/>
        <v>0</v>
      </c>
      <c r="BZ42" s="89">
        <f t="shared" si="27"/>
        <v>0</v>
      </c>
      <c r="CA42" s="89">
        <f t="shared" si="27"/>
        <v>0</v>
      </c>
      <c r="CB42" s="89">
        <f t="shared" si="27"/>
        <v>0</v>
      </c>
      <c r="CC42" s="89">
        <f t="shared" si="27"/>
        <v>0</v>
      </c>
      <c r="CD42" s="89">
        <f t="shared" si="27"/>
        <v>0</v>
      </c>
      <c r="CE42" s="89">
        <f t="shared" si="27"/>
        <v>0</v>
      </c>
      <c r="CF42" s="89">
        <f t="shared" si="27"/>
        <v>0</v>
      </c>
      <c r="CG42" s="89">
        <f t="shared" si="27"/>
        <v>0</v>
      </c>
      <c r="CH42" s="89">
        <f t="shared" si="27"/>
        <v>0</v>
      </c>
      <c r="CI42" s="89">
        <f t="shared" si="27"/>
        <v>0</v>
      </c>
      <c r="CJ42" s="89">
        <f t="shared" si="24"/>
        <v>0</v>
      </c>
      <c r="CK42" s="89">
        <f t="shared" si="24"/>
        <v>0</v>
      </c>
      <c r="CL42" s="89">
        <f t="shared" si="24"/>
        <v>0</v>
      </c>
      <c r="CM42" s="89">
        <f t="shared" si="24"/>
        <v>0</v>
      </c>
      <c r="CN42" s="89">
        <f t="shared" si="24"/>
        <v>0</v>
      </c>
      <c r="CO42" s="89">
        <f t="shared" si="24"/>
        <v>0</v>
      </c>
      <c r="CP42" s="89">
        <f t="shared" si="24"/>
        <v>0</v>
      </c>
      <c r="CQ42" s="89">
        <f t="shared" si="24"/>
        <v>0</v>
      </c>
      <c r="CR42" s="89">
        <f t="shared" si="24"/>
        <v>0</v>
      </c>
      <c r="CS42" s="89">
        <f t="shared" si="24"/>
        <v>0</v>
      </c>
      <c r="CT42" s="89">
        <f t="shared" si="24"/>
        <v>0</v>
      </c>
      <c r="CU42" s="89">
        <f t="shared" si="19"/>
        <v>0</v>
      </c>
      <c r="CV42" s="89">
        <f t="shared" si="19"/>
        <v>0</v>
      </c>
      <c r="CW42" s="89">
        <f t="shared" si="19"/>
        <v>0</v>
      </c>
      <c r="CX42" s="89">
        <f t="shared" si="19"/>
        <v>0</v>
      </c>
      <c r="CY42" s="89">
        <f t="shared" si="19"/>
        <v>0</v>
      </c>
      <c r="CZ42" s="89">
        <f t="shared" si="19"/>
        <v>0</v>
      </c>
      <c r="DA42" s="89">
        <f t="shared" si="18"/>
        <v>0</v>
      </c>
      <c r="DB42" s="89">
        <f t="shared" si="18"/>
        <v>0</v>
      </c>
      <c r="DC42" s="89">
        <f t="shared" si="18"/>
        <v>0</v>
      </c>
      <c r="DD42" s="89">
        <f t="shared" si="18"/>
        <v>0</v>
      </c>
      <c r="DE42" s="89">
        <f t="shared" si="18"/>
        <v>0</v>
      </c>
      <c r="DF42" s="89">
        <f t="shared" si="18"/>
        <v>0</v>
      </c>
      <c r="DG42" s="89">
        <f t="shared" si="18"/>
        <v>0</v>
      </c>
      <c r="DH42" s="89">
        <f t="shared" si="18"/>
        <v>0</v>
      </c>
      <c r="DI42" s="89">
        <f t="shared" si="18"/>
        <v>0</v>
      </c>
      <c r="DJ42" s="89">
        <f t="shared" si="18"/>
        <v>0</v>
      </c>
      <c r="DK42" s="89">
        <f t="shared" si="18"/>
        <v>0</v>
      </c>
      <c r="DL42" s="89">
        <f t="shared" si="18"/>
        <v>0</v>
      </c>
      <c r="DM42" s="89">
        <f t="shared" si="18"/>
        <v>0</v>
      </c>
      <c r="DN42" s="89">
        <f t="shared" si="18"/>
        <v>0</v>
      </c>
      <c r="DO42" s="89">
        <f t="shared" si="18"/>
        <v>0</v>
      </c>
      <c r="DP42" s="89">
        <f t="shared" si="20"/>
        <v>0</v>
      </c>
      <c r="DQ42" s="89">
        <f t="shared" si="20"/>
        <v>0</v>
      </c>
      <c r="DR42" s="89">
        <f t="shared" si="20"/>
        <v>0</v>
      </c>
      <c r="DS42" s="89">
        <f t="shared" si="20"/>
        <v>0</v>
      </c>
    </row>
    <row r="43" spans="2:123" s="3" customFormat="1" ht="19.5" customHeight="1" thickBot="1" x14ac:dyDescent="0.35">
      <c r="B43" s="172"/>
      <c r="C43" s="172"/>
      <c r="D43" s="187"/>
      <c r="E43" s="187"/>
      <c r="F43" s="187"/>
      <c r="G43" s="187"/>
      <c r="H43" s="187"/>
      <c r="I43" s="187"/>
      <c r="J43" s="187"/>
      <c r="K43" s="7">
        <f t="shared" si="3"/>
        <v>0</v>
      </c>
      <c r="M43" s="105">
        <f t="shared" si="28"/>
        <v>37</v>
      </c>
      <c r="N43" s="106" t="str">
        <f>Tutor_Names!B38</f>
        <v>Pravin Patil (Instant)</v>
      </c>
      <c r="O43" s="104">
        <f t="shared" si="4"/>
        <v>0</v>
      </c>
      <c r="P43" s="91">
        <f t="shared" si="5"/>
        <v>0</v>
      </c>
      <c r="Q43" s="92">
        <f t="shared" si="6"/>
        <v>0</v>
      </c>
      <c r="R43" s="3">
        <f t="shared" si="7"/>
        <v>0</v>
      </c>
      <c r="V43" s="87">
        <f t="shared" si="22"/>
        <v>0</v>
      </c>
      <c r="W43" s="88">
        <f t="shared" si="22"/>
        <v>0</v>
      </c>
      <c r="X43" s="88">
        <f t="shared" si="22"/>
        <v>0</v>
      </c>
      <c r="Y43" s="88">
        <f t="shared" si="22"/>
        <v>0</v>
      </c>
      <c r="Z43" s="88">
        <f t="shared" si="22"/>
        <v>0</v>
      </c>
      <c r="AA43" s="88">
        <f t="shared" si="22"/>
        <v>0</v>
      </c>
      <c r="AB43" s="88">
        <f t="shared" si="22"/>
        <v>0</v>
      </c>
      <c r="AC43" s="88">
        <f t="shared" si="22"/>
        <v>0</v>
      </c>
      <c r="AD43" s="88">
        <f t="shared" si="22"/>
        <v>0</v>
      </c>
      <c r="AE43" s="88">
        <f t="shared" si="22"/>
        <v>0</v>
      </c>
      <c r="AF43" s="88">
        <f t="shared" si="22"/>
        <v>0</v>
      </c>
      <c r="AG43" s="88">
        <f t="shared" si="22"/>
        <v>0</v>
      </c>
      <c r="AH43" s="88">
        <f t="shared" si="22"/>
        <v>0</v>
      </c>
      <c r="AI43" s="88">
        <f t="shared" si="22"/>
        <v>0</v>
      </c>
      <c r="AJ43" s="88">
        <f t="shared" si="22"/>
        <v>0</v>
      </c>
      <c r="AK43" s="88">
        <f t="shared" si="22"/>
        <v>0</v>
      </c>
      <c r="AL43" s="88">
        <f t="shared" si="21"/>
        <v>0</v>
      </c>
      <c r="AM43" s="88">
        <f t="shared" si="21"/>
        <v>0</v>
      </c>
      <c r="AN43" s="88">
        <f t="shared" si="21"/>
        <v>0</v>
      </c>
      <c r="AO43" s="88">
        <f t="shared" si="21"/>
        <v>0</v>
      </c>
      <c r="AP43" s="88">
        <f t="shared" si="21"/>
        <v>0</v>
      </c>
      <c r="AQ43" s="88">
        <f t="shared" si="21"/>
        <v>0</v>
      </c>
      <c r="AR43" s="88">
        <f t="shared" si="21"/>
        <v>0</v>
      </c>
      <c r="AS43" s="88">
        <f t="shared" si="21"/>
        <v>0</v>
      </c>
      <c r="AT43" s="88">
        <f t="shared" si="21"/>
        <v>0</v>
      </c>
      <c r="AU43" s="88">
        <f t="shared" si="21"/>
        <v>0</v>
      </c>
      <c r="AV43" s="88">
        <f t="shared" si="23"/>
        <v>0</v>
      </c>
      <c r="AW43" s="88">
        <f t="shared" si="23"/>
        <v>0</v>
      </c>
      <c r="AX43" s="88">
        <f t="shared" si="23"/>
        <v>0</v>
      </c>
      <c r="AY43" s="88">
        <f t="shared" si="23"/>
        <v>0</v>
      </c>
      <c r="AZ43" s="88">
        <f t="shared" si="23"/>
        <v>0</v>
      </c>
      <c r="BA43" s="88">
        <f t="shared" si="23"/>
        <v>0</v>
      </c>
      <c r="BB43" s="88">
        <f t="shared" si="23"/>
        <v>0</v>
      </c>
      <c r="BC43" s="88">
        <f t="shared" si="23"/>
        <v>0</v>
      </c>
      <c r="BD43" s="89">
        <f t="shared" si="23"/>
        <v>0</v>
      </c>
      <c r="BE43" s="89">
        <f t="shared" si="23"/>
        <v>0</v>
      </c>
      <c r="BF43" s="89">
        <f t="shared" si="23"/>
        <v>0</v>
      </c>
      <c r="BG43" s="89">
        <f t="shared" si="26"/>
        <v>0</v>
      </c>
      <c r="BH43" s="89">
        <f t="shared" si="26"/>
        <v>0</v>
      </c>
      <c r="BI43" s="89">
        <f t="shared" si="26"/>
        <v>0</v>
      </c>
      <c r="BJ43" s="89">
        <f t="shared" si="26"/>
        <v>0</v>
      </c>
      <c r="BK43" s="89">
        <f t="shared" si="26"/>
        <v>0</v>
      </c>
      <c r="BL43" s="89">
        <f t="shared" si="26"/>
        <v>0</v>
      </c>
      <c r="BM43" s="89">
        <f t="shared" si="26"/>
        <v>0</v>
      </c>
      <c r="BN43" s="89">
        <f t="shared" si="26"/>
        <v>0</v>
      </c>
      <c r="BO43" s="89">
        <f t="shared" si="26"/>
        <v>0</v>
      </c>
      <c r="BP43" s="89">
        <f t="shared" si="26"/>
        <v>0</v>
      </c>
      <c r="BQ43" s="89">
        <f t="shared" si="26"/>
        <v>0</v>
      </c>
      <c r="BR43" s="89">
        <f t="shared" si="26"/>
        <v>0</v>
      </c>
      <c r="BS43" s="89">
        <f t="shared" si="26"/>
        <v>0</v>
      </c>
      <c r="BT43" s="89">
        <f t="shared" si="26"/>
        <v>0</v>
      </c>
      <c r="BU43" s="89">
        <f t="shared" si="26"/>
        <v>0</v>
      </c>
      <c r="BV43" s="89">
        <f t="shared" si="26"/>
        <v>0</v>
      </c>
      <c r="BW43" s="89">
        <f t="shared" si="27"/>
        <v>0</v>
      </c>
      <c r="BX43" s="89">
        <f t="shared" si="27"/>
        <v>0</v>
      </c>
      <c r="BY43" s="89">
        <f t="shared" si="27"/>
        <v>0</v>
      </c>
      <c r="BZ43" s="89">
        <f t="shared" si="27"/>
        <v>0</v>
      </c>
      <c r="CA43" s="89">
        <f t="shared" si="27"/>
        <v>0</v>
      </c>
      <c r="CB43" s="89">
        <f t="shared" si="27"/>
        <v>0</v>
      </c>
      <c r="CC43" s="89">
        <f t="shared" si="27"/>
        <v>0</v>
      </c>
      <c r="CD43" s="89">
        <f t="shared" si="27"/>
        <v>0</v>
      </c>
      <c r="CE43" s="89">
        <f t="shared" si="27"/>
        <v>0</v>
      </c>
      <c r="CF43" s="89">
        <f t="shared" si="27"/>
        <v>0</v>
      </c>
      <c r="CG43" s="89">
        <f t="shared" si="27"/>
        <v>0</v>
      </c>
      <c r="CH43" s="89">
        <f t="shared" si="27"/>
        <v>0</v>
      </c>
      <c r="CI43" s="89">
        <f t="shared" si="27"/>
        <v>0</v>
      </c>
      <c r="CJ43" s="89">
        <f t="shared" si="27"/>
        <v>0</v>
      </c>
      <c r="CK43" s="89">
        <f t="shared" si="27"/>
        <v>0</v>
      </c>
      <c r="CL43" s="89">
        <f t="shared" si="27"/>
        <v>0</v>
      </c>
      <c r="CM43" s="89">
        <f t="shared" si="24"/>
        <v>0</v>
      </c>
      <c r="CN43" s="89">
        <f t="shared" si="24"/>
        <v>0</v>
      </c>
      <c r="CO43" s="89">
        <f t="shared" si="24"/>
        <v>0</v>
      </c>
      <c r="CP43" s="89">
        <f t="shared" si="24"/>
        <v>0</v>
      </c>
      <c r="CQ43" s="89">
        <f t="shared" si="24"/>
        <v>0</v>
      </c>
      <c r="CR43" s="89">
        <f t="shared" si="24"/>
        <v>0</v>
      </c>
      <c r="CS43" s="89">
        <f t="shared" si="24"/>
        <v>0</v>
      </c>
      <c r="CT43" s="89">
        <f t="shared" si="24"/>
        <v>0</v>
      </c>
      <c r="CU43" s="89">
        <f t="shared" si="24"/>
        <v>0</v>
      </c>
      <c r="CV43" s="89">
        <f t="shared" si="24"/>
        <v>0</v>
      </c>
      <c r="CW43" s="89">
        <f t="shared" si="24"/>
        <v>0</v>
      </c>
      <c r="CX43" s="89">
        <f t="shared" si="19"/>
        <v>0</v>
      </c>
      <c r="CY43" s="89">
        <f t="shared" si="19"/>
        <v>0</v>
      </c>
      <c r="CZ43" s="89">
        <f t="shared" si="19"/>
        <v>0</v>
      </c>
      <c r="DA43" s="89">
        <f t="shared" ref="DA43:DP59" si="29">COUNTIF($D43:$J43,DA$6)*$C43</f>
        <v>0</v>
      </c>
      <c r="DB43" s="89">
        <f t="shared" si="29"/>
        <v>0</v>
      </c>
      <c r="DC43" s="89">
        <f t="shared" si="29"/>
        <v>0</v>
      </c>
      <c r="DD43" s="89">
        <f t="shared" si="29"/>
        <v>0</v>
      </c>
      <c r="DE43" s="89">
        <f t="shared" si="29"/>
        <v>0</v>
      </c>
      <c r="DF43" s="89">
        <f t="shared" si="29"/>
        <v>0</v>
      </c>
      <c r="DG43" s="89">
        <f t="shared" si="29"/>
        <v>0</v>
      </c>
      <c r="DH43" s="89">
        <f t="shared" si="29"/>
        <v>0</v>
      </c>
      <c r="DI43" s="89">
        <f t="shared" si="29"/>
        <v>0</v>
      </c>
      <c r="DJ43" s="89">
        <f t="shared" si="29"/>
        <v>0</v>
      </c>
      <c r="DK43" s="89">
        <f t="shared" si="29"/>
        <v>0</v>
      </c>
      <c r="DL43" s="89">
        <f t="shared" si="29"/>
        <v>0</v>
      </c>
      <c r="DM43" s="89">
        <f t="shared" si="29"/>
        <v>0</v>
      </c>
      <c r="DN43" s="89">
        <f t="shared" si="29"/>
        <v>0</v>
      </c>
      <c r="DO43" s="89">
        <f t="shared" si="29"/>
        <v>0</v>
      </c>
      <c r="DP43" s="89">
        <f t="shared" si="20"/>
        <v>0</v>
      </c>
      <c r="DQ43" s="89">
        <f t="shared" si="20"/>
        <v>0</v>
      </c>
      <c r="DR43" s="89">
        <f t="shared" si="20"/>
        <v>0</v>
      </c>
      <c r="DS43" s="89">
        <f t="shared" si="20"/>
        <v>0</v>
      </c>
    </row>
    <row r="44" spans="2:123" s="3" customFormat="1" ht="19.5" customHeight="1" thickBot="1" x14ac:dyDescent="0.35">
      <c r="B44" s="172"/>
      <c r="C44" s="172"/>
      <c r="D44" s="176"/>
      <c r="E44" s="176"/>
      <c r="F44" s="176"/>
      <c r="G44" s="176"/>
      <c r="H44" s="176"/>
      <c r="I44" s="176"/>
      <c r="J44" s="176"/>
      <c r="K44" s="7">
        <f t="shared" si="3"/>
        <v>0</v>
      </c>
      <c r="M44" s="105">
        <f t="shared" si="28"/>
        <v>38</v>
      </c>
      <c r="N44" s="106" t="str">
        <f>Tutor_Names!B39</f>
        <v>Saman Lohar (Instant)</v>
      </c>
      <c r="O44" s="104">
        <f t="shared" si="4"/>
        <v>0</v>
      </c>
      <c r="P44" s="91">
        <f t="shared" si="5"/>
        <v>0</v>
      </c>
      <c r="Q44" s="92">
        <f t="shared" si="6"/>
        <v>0</v>
      </c>
      <c r="R44" s="3">
        <f t="shared" si="7"/>
        <v>0</v>
      </c>
      <c r="V44" s="87">
        <f t="shared" si="22"/>
        <v>0</v>
      </c>
      <c r="W44" s="88">
        <f t="shared" si="22"/>
        <v>0</v>
      </c>
      <c r="X44" s="88">
        <f t="shared" si="22"/>
        <v>0</v>
      </c>
      <c r="Y44" s="88">
        <f t="shared" si="22"/>
        <v>0</v>
      </c>
      <c r="Z44" s="88">
        <f t="shared" si="22"/>
        <v>0</v>
      </c>
      <c r="AA44" s="88">
        <f t="shared" si="22"/>
        <v>0</v>
      </c>
      <c r="AB44" s="88">
        <f t="shared" si="22"/>
        <v>0</v>
      </c>
      <c r="AC44" s="88">
        <f t="shared" si="22"/>
        <v>0</v>
      </c>
      <c r="AD44" s="88">
        <f t="shared" si="22"/>
        <v>0</v>
      </c>
      <c r="AE44" s="88">
        <f t="shared" si="22"/>
        <v>0</v>
      </c>
      <c r="AF44" s="88">
        <f t="shared" si="22"/>
        <v>0</v>
      </c>
      <c r="AG44" s="88">
        <f t="shared" si="22"/>
        <v>0</v>
      </c>
      <c r="AH44" s="88">
        <f t="shared" si="22"/>
        <v>0</v>
      </c>
      <c r="AI44" s="88">
        <f t="shared" si="22"/>
        <v>0</v>
      </c>
      <c r="AJ44" s="88">
        <f t="shared" si="22"/>
        <v>0</v>
      </c>
      <c r="AK44" s="88">
        <f t="shared" si="22"/>
        <v>0</v>
      </c>
      <c r="AL44" s="88">
        <f t="shared" si="21"/>
        <v>0</v>
      </c>
      <c r="AM44" s="88">
        <f t="shared" si="21"/>
        <v>0</v>
      </c>
      <c r="AN44" s="88">
        <f t="shared" si="21"/>
        <v>0</v>
      </c>
      <c r="AO44" s="88">
        <f t="shared" si="21"/>
        <v>0</v>
      </c>
      <c r="AP44" s="88">
        <f t="shared" si="21"/>
        <v>0</v>
      </c>
      <c r="AQ44" s="88">
        <f t="shared" si="21"/>
        <v>0</v>
      </c>
      <c r="AR44" s="88">
        <f t="shared" si="21"/>
        <v>0</v>
      </c>
      <c r="AS44" s="88">
        <f t="shared" si="21"/>
        <v>0</v>
      </c>
      <c r="AT44" s="88">
        <f t="shared" si="21"/>
        <v>0</v>
      </c>
      <c r="AU44" s="88">
        <f t="shared" si="21"/>
        <v>0</v>
      </c>
      <c r="AV44" s="88">
        <f t="shared" si="23"/>
        <v>0</v>
      </c>
      <c r="AW44" s="88">
        <f t="shared" si="23"/>
        <v>0</v>
      </c>
      <c r="AX44" s="88">
        <f t="shared" si="23"/>
        <v>0</v>
      </c>
      <c r="AY44" s="88">
        <f t="shared" si="23"/>
        <v>0</v>
      </c>
      <c r="AZ44" s="88">
        <f t="shared" si="23"/>
        <v>0</v>
      </c>
      <c r="BA44" s="88">
        <f t="shared" si="23"/>
        <v>0</v>
      </c>
      <c r="BB44" s="88">
        <f t="shared" si="23"/>
        <v>0</v>
      </c>
      <c r="BC44" s="88">
        <f t="shared" si="23"/>
        <v>0</v>
      </c>
      <c r="BD44" s="89">
        <f t="shared" si="23"/>
        <v>0</v>
      </c>
      <c r="BE44" s="89">
        <f t="shared" si="23"/>
        <v>0</v>
      </c>
      <c r="BF44" s="89">
        <f t="shared" si="23"/>
        <v>0</v>
      </c>
      <c r="BG44" s="89">
        <f t="shared" si="26"/>
        <v>0</v>
      </c>
      <c r="BH44" s="89">
        <f t="shared" si="26"/>
        <v>0</v>
      </c>
      <c r="BI44" s="89">
        <f t="shared" si="26"/>
        <v>0</v>
      </c>
      <c r="BJ44" s="89">
        <f t="shared" si="26"/>
        <v>0</v>
      </c>
      <c r="BK44" s="89">
        <f t="shared" si="26"/>
        <v>0</v>
      </c>
      <c r="BL44" s="89">
        <f t="shared" si="26"/>
        <v>0</v>
      </c>
      <c r="BM44" s="89">
        <f t="shared" si="26"/>
        <v>0</v>
      </c>
      <c r="BN44" s="89">
        <f t="shared" si="26"/>
        <v>0</v>
      </c>
      <c r="BO44" s="89">
        <f t="shared" si="26"/>
        <v>0</v>
      </c>
      <c r="BP44" s="89">
        <f t="shared" si="26"/>
        <v>0</v>
      </c>
      <c r="BQ44" s="89">
        <f t="shared" si="26"/>
        <v>0</v>
      </c>
      <c r="BR44" s="89">
        <f t="shared" si="26"/>
        <v>0</v>
      </c>
      <c r="BS44" s="89">
        <f t="shared" si="26"/>
        <v>0</v>
      </c>
      <c r="BT44" s="89">
        <f t="shared" si="26"/>
        <v>0</v>
      </c>
      <c r="BU44" s="89">
        <f t="shared" si="26"/>
        <v>0</v>
      </c>
      <c r="BV44" s="89">
        <f t="shared" si="26"/>
        <v>0</v>
      </c>
      <c r="BW44" s="89">
        <f t="shared" si="27"/>
        <v>0</v>
      </c>
      <c r="BX44" s="89">
        <f t="shared" si="27"/>
        <v>0</v>
      </c>
      <c r="BY44" s="89">
        <f t="shared" si="27"/>
        <v>0</v>
      </c>
      <c r="BZ44" s="89">
        <f t="shared" si="27"/>
        <v>0</v>
      </c>
      <c r="CA44" s="89">
        <f t="shared" si="27"/>
        <v>0</v>
      </c>
      <c r="CB44" s="89">
        <f t="shared" si="27"/>
        <v>0</v>
      </c>
      <c r="CC44" s="89">
        <f t="shared" si="27"/>
        <v>0</v>
      </c>
      <c r="CD44" s="89">
        <f t="shared" si="27"/>
        <v>0</v>
      </c>
      <c r="CE44" s="89">
        <f t="shared" si="27"/>
        <v>0</v>
      </c>
      <c r="CF44" s="89">
        <f t="shared" si="27"/>
        <v>0</v>
      </c>
      <c r="CG44" s="89">
        <f t="shared" si="27"/>
        <v>0</v>
      </c>
      <c r="CH44" s="89">
        <f t="shared" si="27"/>
        <v>0</v>
      </c>
      <c r="CI44" s="89">
        <f t="shared" si="27"/>
        <v>0</v>
      </c>
      <c r="CJ44" s="89">
        <f t="shared" si="27"/>
        <v>0</v>
      </c>
      <c r="CK44" s="89">
        <f t="shared" si="27"/>
        <v>0</v>
      </c>
      <c r="CL44" s="89">
        <f t="shared" si="27"/>
        <v>0</v>
      </c>
      <c r="CM44" s="89">
        <f t="shared" si="24"/>
        <v>0</v>
      </c>
      <c r="CN44" s="89">
        <f t="shared" si="24"/>
        <v>0</v>
      </c>
      <c r="CO44" s="89">
        <f t="shared" si="24"/>
        <v>0</v>
      </c>
      <c r="CP44" s="89">
        <f t="shared" si="24"/>
        <v>0</v>
      </c>
      <c r="CQ44" s="89">
        <f t="shared" si="24"/>
        <v>0</v>
      </c>
      <c r="CR44" s="89">
        <f t="shared" si="24"/>
        <v>0</v>
      </c>
      <c r="CS44" s="89">
        <f t="shared" si="24"/>
        <v>0</v>
      </c>
      <c r="CT44" s="89">
        <f t="shared" si="24"/>
        <v>0</v>
      </c>
      <c r="CU44" s="89">
        <f t="shared" si="24"/>
        <v>0</v>
      </c>
      <c r="CV44" s="89">
        <f t="shared" si="24"/>
        <v>0</v>
      </c>
      <c r="CW44" s="89">
        <f t="shared" si="24"/>
        <v>0</v>
      </c>
      <c r="CX44" s="89">
        <f t="shared" ref="CX44:DM59" si="30">COUNTIF($D44:$J44,CX$6)*$C44</f>
        <v>0</v>
      </c>
      <c r="CY44" s="89">
        <f t="shared" si="30"/>
        <v>0</v>
      </c>
      <c r="CZ44" s="89">
        <f t="shared" si="30"/>
        <v>0</v>
      </c>
      <c r="DA44" s="89">
        <f t="shared" si="30"/>
        <v>0</v>
      </c>
      <c r="DB44" s="89">
        <f t="shared" si="30"/>
        <v>0</v>
      </c>
      <c r="DC44" s="89">
        <f t="shared" si="30"/>
        <v>0</v>
      </c>
      <c r="DD44" s="89">
        <f t="shared" si="30"/>
        <v>0</v>
      </c>
      <c r="DE44" s="89">
        <f t="shared" si="30"/>
        <v>0</v>
      </c>
      <c r="DF44" s="89">
        <f t="shared" si="30"/>
        <v>0</v>
      </c>
      <c r="DG44" s="89">
        <f t="shared" si="30"/>
        <v>0</v>
      </c>
      <c r="DH44" s="89">
        <f t="shared" si="30"/>
        <v>0</v>
      </c>
      <c r="DI44" s="89">
        <f t="shared" si="30"/>
        <v>0</v>
      </c>
      <c r="DJ44" s="89">
        <f t="shared" si="30"/>
        <v>0</v>
      </c>
      <c r="DK44" s="89">
        <f t="shared" si="29"/>
        <v>0</v>
      </c>
      <c r="DL44" s="89">
        <f t="shared" si="29"/>
        <v>0</v>
      </c>
      <c r="DM44" s="89">
        <f t="shared" si="29"/>
        <v>0</v>
      </c>
      <c r="DN44" s="89">
        <f t="shared" si="29"/>
        <v>0</v>
      </c>
      <c r="DO44" s="89">
        <f t="shared" si="29"/>
        <v>0</v>
      </c>
      <c r="DP44" s="89">
        <f t="shared" si="20"/>
        <v>0</v>
      </c>
      <c r="DQ44" s="89">
        <f t="shared" si="20"/>
        <v>0</v>
      </c>
      <c r="DR44" s="89">
        <f t="shared" si="20"/>
        <v>0</v>
      </c>
      <c r="DS44" s="89">
        <f t="shared" si="20"/>
        <v>0</v>
      </c>
    </row>
    <row r="45" spans="2:123" s="3" customFormat="1" ht="20.100000000000001" customHeight="1" thickBot="1" x14ac:dyDescent="0.35">
      <c r="B45" s="172"/>
      <c r="C45" s="172"/>
      <c r="D45" s="176"/>
      <c r="E45" s="176"/>
      <c r="F45" s="176"/>
      <c r="G45" s="176"/>
      <c r="H45" s="176"/>
      <c r="I45" s="176"/>
      <c r="J45" s="176"/>
      <c r="K45" s="7">
        <f t="shared" si="3"/>
        <v>0</v>
      </c>
      <c r="M45" s="105">
        <f t="shared" si="28"/>
        <v>39</v>
      </c>
      <c r="N45" s="106" t="str">
        <f>Tutor_Names!B40</f>
        <v>Sanghamitra Khairmode (Instant)</v>
      </c>
      <c r="O45" s="104">
        <f t="shared" si="4"/>
        <v>0</v>
      </c>
      <c r="P45" s="91">
        <f t="shared" si="5"/>
        <v>0</v>
      </c>
      <c r="Q45" s="92">
        <f t="shared" si="6"/>
        <v>0</v>
      </c>
      <c r="R45" s="3">
        <f t="shared" si="7"/>
        <v>0</v>
      </c>
      <c r="V45" s="87">
        <f t="shared" si="22"/>
        <v>0</v>
      </c>
      <c r="W45" s="88">
        <f t="shared" si="22"/>
        <v>0</v>
      </c>
      <c r="X45" s="88">
        <f t="shared" si="22"/>
        <v>0</v>
      </c>
      <c r="Y45" s="88">
        <f t="shared" si="22"/>
        <v>0</v>
      </c>
      <c r="Z45" s="88">
        <f t="shared" si="22"/>
        <v>0</v>
      </c>
      <c r="AA45" s="88">
        <f t="shared" si="22"/>
        <v>0</v>
      </c>
      <c r="AB45" s="88">
        <f t="shared" si="22"/>
        <v>0</v>
      </c>
      <c r="AC45" s="88">
        <f t="shared" si="22"/>
        <v>0</v>
      </c>
      <c r="AD45" s="88">
        <f t="shared" si="22"/>
        <v>0</v>
      </c>
      <c r="AE45" s="88">
        <f t="shared" si="22"/>
        <v>0</v>
      </c>
      <c r="AF45" s="88">
        <f t="shared" si="22"/>
        <v>0</v>
      </c>
      <c r="AG45" s="88">
        <f t="shared" si="22"/>
        <v>0</v>
      </c>
      <c r="AH45" s="88">
        <f t="shared" si="22"/>
        <v>0</v>
      </c>
      <c r="AI45" s="88">
        <f t="shared" si="22"/>
        <v>0</v>
      </c>
      <c r="AJ45" s="88">
        <f t="shared" si="22"/>
        <v>0</v>
      </c>
      <c r="AK45" s="88">
        <f t="shared" ref="AK45:AZ60" si="31">COUNTIF($D45:$J45,AK$6)*$C45</f>
        <v>0</v>
      </c>
      <c r="AL45" s="88">
        <f t="shared" si="31"/>
        <v>0</v>
      </c>
      <c r="AM45" s="88">
        <f t="shared" si="31"/>
        <v>0</v>
      </c>
      <c r="AN45" s="88">
        <f t="shared" si="31"/>
        <v>0</v>
      </c>
      <c r="AO45" s="88">
        <f t="shared" si="31"/>
        <v>0</v>
      </c>
      <c r="AP45" s="88">
        <f t="shared" si="31"/>
        <v>0</v>
      </c>
      <c r="AQ45" s="88">
        <f t="shared" si="31"/>
        <v>0</v>
      </c>
      <c r="AR45" s="88">
        <f t="shared" si="31"/>
        <v>0</v>
      </c>
      <c r="AS45" s="88">
        <f t="shared" si="31"/>
        <v>0</v>
      </c>
      <c r="AT45" s="88">
        <f t="shared" si="31"/>
        <v>0</v>
      </c>
      <c r="AU45" s="88">
        <f t="shared" si="31"/>
        <v>0</v>
      </c>
      <c r="AV45" s="88">
        <f t="shared" si="31"/>
        <v>0</v>
      </c>
      <c r="AW45" s="88">
        <f t="shared" si="31"/>
        <v>0</v>
      </c>
      <c r="AX45" s="88">
        <f t="shared" si="31"/>
        <v>0</v>
      </c>
      <c r="AY45" s="88">
        <f t="shared" si="31"/>
        <v>0</v>
      </c>
      <c r="AZ45" s="88">
        <f t="shared" si="31"/>
        <v>0</v>
      </c>
      <c r="BA45" s="88">
        <f t="shared" si="23"/>
        <v>0</v>
      </c>
      <c r="BB45" s="88">
        <f t="shared" si="23"/>
        <v>0</v>
      </c>
      <c r="BC45" s="88">
        <f t="shared" si="23"/>
        <v>0</v>
      </c>
      <c r="BD45" s="89">
        <f t="shared" si="23"/>
        <v>0</v>
      </c>
      <c r="BE45" s="89">
        <f t="shared" si="23"/>
        <v>0</v>
      </c>
      <c r="BF45" s="89">
        <f t="shared" si="23"/>
        <v>0</v>
      </c>
      <c r="BG45" s="89">
        <f t="shared" si="26"/>
        <v>0</v>
      </c>
      <c r="BH45" s="89">
        <f t="shared" si="26"/>
        <v>0</v>
      </c>
      <c r="BI45" s="89">
        <f t="shared" si="26"/>
        <v>0</v>
      </c>
      <c r="BJ45" s="89">
        <f t="shared" si="26"/>
        <v>0</v>
      </c>
      <c r="BK45" s="89">
        <f t="shared" si="26"/>
        <v>0</v>
      </c>
      <c r="BL45" s="89">
        <f t="shared" si="26"/>
        <v>0</v>
      </c>
      <c r="BM45" s="89">
        <f t="shared" si="26"/>
        <v>0</v>
      </c>
      <c r="BN45" s="89">
        <f t="shared" si="26"/>
        <v>0</v>
      </c>
      <c r="BO45" s="89">
        <f t="shared" si="26"/>
        <v>0</v>
      </c>
      <c r="BP45" s="89">
        <f t="shared" si="26"/>
        <v>0</v>
      </c>
      <c r="BQ45" s="89">
        <f t="shared" si="26"/>
        <v>0</v>
      </c>
      <c r="BR45" s="89">
        <f t="shared" si="26"/>
        <v>0</v>
      </c>
      <c r="BS45" s="89">
        <f t="shared" si="26"/>
        <v>0</v>
      </c>
      <c r="BT45" s="89">
        <f t="shared" si="26"/>
        <v>0</v>
      </c>
      <c r="BU45" s="89">
        <f t="shared" si="26"/>
        <v>0</v>
      </c>
      <c r="BV45" s="89">
        <f t="shared" si="26"/>
        <v>0</v>
      </c>
      <c r="BW45" s="89">
        <f t="shared" si="27"/>
        <v>0</v>
      </c>
      <c r="BX45" s="89">
        <f t="shared" si="27"/>
        <v>0</v>
      </c>
      <c r="BY45" s="89">
        <f t="shared" si="27"/>
        <v>0</v>
      </c>
      <c r="BZ45" s="89">
        <f t="shared" si="27"/>
        <v>0</v>
      </c>
      <c r="CA45" s="89">
        <f t="shared" si="27"/>
        <v>0</v>
      </c>
      <c r="CB45" s="89">
        <f t="shared" si="27"/>
        <v>0</v>
      </c>
      <c r="CC45" s="89">
        <f t="shared" si="27"/>
        <v>0</v>
      </c>
      <c r="CD45" s="89">
        <f t="shared" si="27"/>
        <v>0</v>
      </c>
      <c r="CE45" s="89">
        <f t="shared" si="27"/>
        <v>0</v>
      </c>
      <c r="CF45" s="89">
        <f t="shared" si="27"/>
        <v>0</v>
      </c>
      <c r="CG45" s="89">
        <f t="shared" si="27"/>
        <v>0</v>
      </c>
      <c r="CH45" s="89">
        <f t="shared" si="27"/>
        <v>0</v>
      </c>
      <c r="CI45" s="89">
        <f t="shared" si="27"/>
        <v>0</v>
      </c>
      <c r="CJ45" s="89">
        <f t="shared" si="27"/>
        <v>0</v>
      </c>
      <c r="CK45" s="89">
        <f t="shared" si="27"/>
        <v>0</v>
      </c>
      <c r="CL45" s="89">
        <f t="shared" si="27"/>
        <v>0</v>
      </c>
      <c r="CM45" s="89">
        <f t="shared" si="24"/>
        <v>0</v>
      </c>
      <c r="CN45" s="89">
        <f t="shared" si="24"/>
        <v>0</v>
      </c>
      <c r="CO45" s="89">
        <f t="shared" si="24"/>
        <v>0</v>
      </c>
      <c r="CP45" s="89">
        <f t="shared" si="24"/>
        <v>0</v>
      </c>
      <c r="CQ45" s="89">
        <f t="shared" si="24"/>
        <v>0</v>
      </c>
      <c r="CR45" s="89">
        <f t="shared" si="24"/>
        <v>0</v>
      </c>
      <c r="CS45" s="89">
        <f t="shared" si="24"/>
        <v>0</v>
      </c>
      <c r="CT45" s="89">
        <f t="shared" si="24"/>
        <v>0</v>
      </c>
      <c r="CU45" s="89">
        <f t="shared" si="24"/>
        <v>0</v>
      </c>
      <c r="CV45" s="89">
        <f t="shared" si="24"/>
        <v>0</v>
      </c>
      <c r="CW45" s="89">
        <f t="shared" si="24"/>
        <v>0</v>
      </c>
      <c r="CX45" s="89">
        <f t="shared" si="30"/>
        <v>0</v>
      </c>
      <c r="CY45" s="89">
        <f t="shared" si="30"/>
        <v>0</v>
      </c>
      <c r="CZ45" s="89">
        <f t="shared" si="30"/>
        <v>0</v>
      </c>
      <c r="DA45" s="89">
        <f t="shared" si="30"/>
        <v>0</v>
      </c>
      <c r="DB45" s="89">
        <f t="shared" si="30"/>
        <v>0</v>
      </c>
      <c r="DC45" s="89">
        <f t="shared" si="30"/>
        <v>0</v>
      </c>
      <c r="DD45" s="89">
        <f t="shared" si="30"/>
        <v>0</v>
      </c>
      <c r="DE45" s="89">
        <f t="shared" si="30"/>
        <v>0</v>
      </c>
      <c r="DF45" s="89">
        <f t="shared" si="30"/>
        <v>0</v>
      </c>
      <c r="DG45" s="89">
        <f t="shared" si="30"/>
        <v>0</v>
      </c>
      <c r="DH45" s="89">
        <f t="shared" si="30"/>
        <v>0</v>
      </c>
      <c r="DI45" s="89">
        <f t="shared" si="30"/>
        <v>0</v>
      </c>
      <c r="DJ45" s="89">
        <f t="shared" si="30"/>
        <v>0</v>
      </c>
      <c r="DK45" s="89">
        <f t="shared" si="29"/>
        <v>0</v>
      </c>
      <c r="DL45" s="89">
        <f t="shared" si="29"/>
        <v>0</v>
      </c>
      <c r="DM45" s="89">
        <f t="shared" si="29"/>
        <v>0</v>
      </c>
      <c r="DN45" s="89">
        <f t="shared" si="29"/>
        <v>0</v>
      </c>
      <c r="DO45" s="89">
        <f t="shared" si="29"/>
        <v>0</v>
      </c>
      <c r="DP45" s="89">
        <f t="shared" si="20"/>
        <v>0</v>
      </c>
      <c r="DQ45" s="89">
        <f t="shared" si="20"/>
        <v>0</v>
      </c>
      <c r="DR45" s="89">
        <f t="shared" si="20"/>
        <v>0</v>
      </c>
      <c r="DS45" s="89">
        <f t="shared" si="20"/>
        <v>0</v>
      </c>
    </row>
    <row r="46" spans="2:123" s="3" customFormat="1" ht="20.100000000000001" customHeight="1" thickBot="1" x14ac:dyDescent="0.35">
      <c r="B46" s="172"/>
      <c r="C46" s="172"/>
      <c r="D46" s="176"/>
      <c r="E46" s="176"/>
      <c r="F46" s="176"/>
      <c r="G46" s="176"/>
      <c r="H46" s="176"/>
      <c r="I46" s="176"/>
      <c r="J46" s="176"/>
      <c r="K46" s="7">
        <f t="shared" si="3"/>
        <v>0</v>
      </c>
      <c r="M46" s="105">
        <f t="shared" si="28"/>
        <v>40</v>
      </c>
      <c r="N46" s="106" t="str">
        <f>Tutor_Names!B41</f>
        <v>Santosh Chakraborty (Instant)</v>
      </c>
      <c r="O46" s="104">
        <f t="shared" si="4"/>
        <v>0</v>
      </c>
      <c r="P46" s="91">
        <f t="shared" si="5"/>
        <v>0</v>
      </c>
      <c r="Q46" s="92">
        <f t="shared" si="6"/>
        <v>0</v>
      </c>
      <c r="R46" s="3">
        <f t="shared" si="7"/>
        <v>0</v>
      </c>
      <c r="V46" s="87">
        <f t="shared" ref="V46:AK61" si="32">COUNTIF($D46:$J46,V$6)*$C46</f>
        <v>0</v>
      </c>
      <c r="W46" s="88">
        <f t="shared" si="32"/>
        <v>0</v>
      </c>
      <c r="X46" s="88">
        <f t="shared" si="32"/>
        <v>0</v>
      </c>
      <c r="Y46" s="88">
        <f t="shared" si="32"/>
        <v>0</v>
      </c>
      <c r="Z46" s="88">
        <f t="shared" si="32"/>
        <v>0</v>
      </c>
      <c r="AA46" s="88">
        <f t="shared" si="32"/>
        <v>0</v>
      </c>
      <c r="AB46" s="88">
        <f t="shared" si="32"/>
        <v>0</v>
      </c>
      <c r="AC46" s="88">
        <f t="shared" si="32"/>
        <v>0</v>
      </c>
      <c r="AD46" s="88">
        <f t="shared" si="32"/>
        <v>0</v>
      </c>
      <c r="AE46" s="88">
        <f t="shared" si="32"/>
        <v>0</v>
      </c>
      <c r="AF46" s="88">
        <f t="shared" si="32"/>
        <v>0</v>
      </c>
      <c r="AG46" s="88">
        <f t="shared" si="32"/>
        <v>0</v>
      </c>
      <c r="AH46" s="88">
        <f t="shared" si="32"/>
        <v>0</v>
      </c>
      <c r="AI46" s="88">
        <f t="shared" si="32"/>
        <v>0</v>
      </c>
      <c r="AJ46" s="88">
        <f t="shared" si="32"/>
        <v>0</v>
      </c>
      <c r="AK46" s="88">
        <f t="shared" si="32"/>
        <v>0</v>
      </c>
      <c r="AL46" s="88">
        <f t="shared" si="31"/>
        <v>0</v>
      </c>
      <c r="AM46" s="88">
        <f t="shared" si="31"/>
        <v>0</v>
      </c>
      <c r="AN46" s="88">
        <f t="shared" si="31"/>
        <v>0</v>
      </c>
      <c r="AO46" s="88">
        <f t="shared" si="31"/>
        <v>0</v>
      </c>
      <c r="AP46" s="88">
        <f t="shared" si="31"/>
        <v>0</v>
      </c>
      <c r="AQ46" s="88">
        <f t="shared" si="31"/>
        <v>0</v>
      </c>
      <c r="AR46" s="88">
        <f t="shared" si="31"/>
        <v>0</v>
      </c>
      <c r="AS46" s="88">
        <f t="shared" si="31"/>
        <v>0</v>
      </c>
      <c r="AT46" s="88">
        <f t="shared" si="31"/>
        <v>0</v>
      </c>
      <c r="AU46" s="88">
        <f t="shared" si="31"/>
        <v>0</v>
      </c>
      <c r="AV46" s="88">
        <f t="shared" si="31"/>
        <v>0</v>
      </c>
      <c r="AW46" s="88">
        <f t="shared" si="31"/>
        <v>0</v>
      </c>
      <c r="AX46" s="88">
        <f t="shared" si="31"/>
        <v>0</v>
      </c>
      <c r="AY46" s="88">
        <f t="shared" si="31"/>
        <v>0</v>
      </c>
      <c r="AZ46" s="88">
        <f t="shared" si="31"/>
        <v>0</v>
      </c>
      <c r="BA46" s="88">
        <f t="shared" si="23"/>
        <v>0</v>
      </c>
      <c r="BB46" s="88">
        <f t="shared" si="23"/>
        <v>0</v>
      </c>
      <c r="BC46" s="88">
        <f t="shared" si="23"/>
        <v>0</v>
      </c>
      <c r="BD46" s="89">
        <f t="shared" si="23"/>
        <v>0</v>
      </c>
      <c r="BE46" s="89">
        <f t="shared" si="23"/>
        <v>0</v>
      </c>
      <c r="BF46" s="89">
        <f t="shared" si="23"/>
        <v>0</v>
      </c>
      <c r="BG46" s="89">
        <f t="shared" si="26"/>
        <v>0</v>
      </c>
      <c r="BH46" s="89">
        <f t="shared" si="26"/>
        <v>0</v>
      </c>
      <c r="BI46" s="89">
        <f t="shared" si="26"/>
        <v>0</v>
      </c>
      <c r="BJ46" s="89">
        <f t="shared" si="26"/>
        <v>0</v>
      </c>
      <c r="BK46" s="89">
        <f t="shared" si="26"/>
        <v>0</v>
      </c>
      <c r="BL46" s="89">
        <f t="shared" si="26"/>
        <v>0</v>
      </c>
      <c r="BM46" s="89">
        <f t="shared" si="26"/>
        <v>0</v>
      </c>
      <c r="BN46" s="89">
        <f t="shared" si="26"/>
        <v>0</v>
      </c>
      <c r="BO46" s="89">
        <f t="shared" si="26"/>
        <v>0</v>
      </c>
      <c r="BP46" s="89">
        <f t="shared" si="26"/>
        <v>0</v>
      </c>
      <c r="BQ46" s="89">
        <f t="shared" si="26"/>
        <v>0</v>
      </c>
      <c r="BR46" s="89">
        <f t="shared" si="26"/>
        <v>0</v>
      </c>
      <c r="BS46" s="89">
        <f t="shared" si="26"/>
        <v>0</v>
      </c>
      <c r="BT46" s="89">
        <f t="shared" si="26"/>
        <v>0</v>
      </c>
      <c r="BU46" s="89">
        <f t="shared" si="26"/>
        <v>0</v>
      </c>
      <c r="BV46" s="89">
        <f t="shared" si="26"/>
        <v>0</v>
      </c>
      <c r="BW46" s="89">
        <f t="shared" si="27"/>
        <v>0</v>
      </c>
      <c r="BX46" s="89">
        <f t="shared" si="27"/>
        <v>0</v>
      </c>
      <c r="BY46" s="89">
        <f t="shared" si="27"/>
        <v>0</v>
      </c>
      <c r="BZ46" s="89">
        <f t="shared" si="27"/>
        <v>0</v>
      </c>
      <c r="CA46" s="89">
        <f t="shared" si="27"/>
        <v>0</v>
      </c>
      <c r="CB46" s="89">
        <f t="shared" si="27"/>
        <v>0</v>
      </c>
      <c r="CC46" s="89">
        <f t="shared" si="27"/>
        <v>0</v>
      </c>
      <c r="CD46" s="89">
        <f t="shared" si="27"/>
        <v>0</v>
      </c>
      <c r="CE46" s="89">
        <f t="shared" si="27"/>
        <v>0</v>
      </c>
      <c r="CF46" s="89">
        <f t="shared" si="27"/>
        <v>0</v>
      </c>
      <c r="CG46" s="89">
        <f t="shared" si="27"/>
        <v>0</v>
      </c>
      <c r="CH46" s="89">
        <f t="shared" si="27"/>
        <v>0</v>
      </c>
      <c r="CI46" s="89">
        <f t="shared" si="27"/>
        <v>0</v>
      </c>
      <c r="CJ46" s="89">
        <f t="shared" si="27"/>
        <v>0</v>
      </c>
      <c r="CK46" s="89">
        <f t="shared" si="27"/>
        <v>0</v>
      </c>
      <c r="CL46" s="89">
        <f t="shared" si="27"/>
        <v>0</v>
      </c>
      <c r="CM46" s="89">
        <f t="shared" si="24"/>
        <v>0</v>
      </c>
      <c r="CN46" s="89">
        <f t="shared" si="24"/>
        <v>0</v>
      </c>
      <c r="CO46" s="89">
        <f t="shared" si="24"/>
        <v>0</v>
      </c>
      <c r="CP46" s="89">
        <f t="shared" si="24"/>
        <v>0</v>
      </c>
      <c r="CQ46" s="89">
        <f t="shared" si="24"/>
        <v>0</v>
      </c>
      <c r="CR46" s="89">
        <f t="shared" si="24"/>
        <v>0</v>
      </c>
      <c r="CS46" s="89">
        <f t="shared" si="24"/>
        <v>0</v>
      </c>
      <c r="CT46" s="89">
        <f t="shared" si="24"/>
        <v>0</v>
      </c>
      <c r="CU46" s="89">
        <f t="shared" si="24"/>
        <v>0</v>
      </c>
      <c r="CV46" s="89">
        <f t="shared" si="24"/>
        <v>0</v>
      </c>
      <c r="CW46" s="89">
        <f t="shared" si="24"/>
        <v>0</v>
      </c>
      <c r="CX46" s="89">
        <f t="shared" si="30"/>
        <v>0</v>
      </c>
      <c r="CY46" s="89">
        <f t="shared" si="30"/>
        <v>0</v>
      </c>
      <c r="CZ46" s="89">
        <f t="shared" si="30"/>
        <v>0</v>
      </c>
      <c r="DA46" s="89">
        <f t="shared" si="30"/>
        <v>0</v>
      </c>
      <c r="DB46" s="89">
        <f t="shared" si="30"/>
        <v>0</v>
      </c>
      <c r="DC46" s="89">
        <f t="shared" si="30"/>
        <v>0</v>
      </c>
      <c r="DD46" s="89">
        <f t="shared" si="30"/>
        <v>0</v>
      </c>
      <c r="DE46" s="89">
        <f t="shared" si="30"/>
        <v>0</v>
      </c>
      <c r="DF46" s="89">
        <f t="shared" si="30"/>
        <v>0</v>
      </c>
      <c r="DG46" s="89">
        <f t="shared" si="30"/>
        <v>0</v>
      </c>
      <c r="DH46" s="89">
        <f t="shared" si="30"/>
        <v>0</v>
      </c>
      <c r="DI46" s="89">
        <f t="shared" si="30"/>
        <v>0</v>
      </c>
      <c r="DJ46" s="89">
        <f t="shared" si="30"/>
        <v>0</v>
      </c>
      <c r="DK46" s="89">
        <f t="shared" si="30"/>
        <v>0</v>
      </c>
      <c r="DL46" s="89">
        <f t="shared" si="30"/>
        <v>0</v>
      </c>
      <c r="DM46" s="89">
        <f t="shared" si="30"/>
        <v>0</v>
      </c>
      <c r="DN46" s="89">
        <f t="shared" si="29"/>
        <v>0</v>
      </c>
      <c r="DO46" s="89">
        <f t="shared" si="29"/>
        <v>0</v>
      </c>
      <c r="DP46" s="89">
        <f t="shared" si="29"/>
        <v>0</v>
      </c>
      <c r="DQ46" s="89">
        <f t="shared" si="20"/>
        <v>0</v>
      </c>
      <c r="DR46" s="89">
        <f t="shared" si="20"/>
        <v>0</v>
      </c>
      <c r="DS46" s="89">
        <f t="shared" si="20"/>
        <v>0</v>
      </c>
    </row>
    <row r="47" spans="2:123" s="3" customFormat="1" ht="20.100000000000001" customHeight="1" thickBot="1" x14ac:dyDescent="0.35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si="3"/>
        <v>0</v>
      </c>
      <c r="M47" s="105">
        <f t="shared" si="28"/>
        <v>41</v>
      </c>
      <c r="N47" s="106" t="str">
        <f>Tutor_Names!B42</f>
        <v>Vaishnavi Chothe (Instant)</v>
      </c>
      <c r="O47" s="104">
        <f t="shared" si="4"/>
        <v>0</v>
      </c>
      <c r="P47" s="91">
        <f t="shared" si="5"/>
        <v>0</v>
      </c>
      <c r="Q47" s="92">
        <f t="shared" si="6"/>
        <v>0</v>
      </c>
      <c r="R47" s="3">
        <f t="shared" si="7"/>
        <v>0</v>
      </c>
      <c r="V47" s="87">
        <f t="shared" si="32"/>
        <v>0</v>
      </c>
      <c r="W47" s="88">
        <f t="shared" si="32"/>
        <v>0</v>
      </c>
      <c r="X47" s="88">
        <f t="shared" si="32"/>
        <v>0</v>
      </c>
      <c r="Y47" s="88">
        <f t="shared" si="32"/>
        <v>0</v>
      </c>
      <c r="Z47" s="88">
        <f t="shared" si="32"/>
        <v>0</v>
      </c>
      <c r="AA47" s="88">
        <f t="shared" si="32"/>
        <v>0</v>
      </c>
      <c r="AB47" s="88">
        <f t="shared" si="32"/>
        <v>0</v>
      </c>
      <c r="AC47" s="88">
        <f t="shared" si="32"/>
        <v>0</v>
      </c>
      <c r="AD47" s="88">
        <f t="shared" si="32"/>
        <v>0</v>
      </c>
      <c r="AE47" s="88">
        <f t="shared" si="32"/>
        <v>0</v>
      </c>
      <c r="AF47" s="88">
        <f t="shared" si="32"/>
        <v>0</v>
      </c>
      <c r="AG47" s="88">
        <f t="shared" si="32"/>
        <v>0</v>
      </c>
      <c r="AH47" s="88">
        <f t="shared" si="32"/>
        <v>0</v>
      </c>
      <c r="AI47" s="88">
        <f t="shared" si="32"/>
        <v>0</v>
      </c>
      <c r="AJ47" s="88">
        <f t="shared" si="32"/>
        <v>0</v>
      </c>
      <c r="AK47" s="88">
        <f t="shared" si="32"/>
        <v>0</v>
      </c>
      <c r="AL47" s="88">
        <f t="shared" si="31"/>
        <v>0</v>
      </c>
      <c r="AM47" s="88">
        <f t="shared" si="31"/>
        <v>0</v>
      </c>
      <c r="AN47" s="88">
        <f t="shared" si="31"/>
        <v>0</v>
      </c>
      <c r="AO47" s="88">
        <f t="shared" si="31"/>
        <v>0</v>
      </c>
      <c r="AP47" s="88">
        <f t="shared" si="31"/>
        <v>0</v>
      </c>
      <c r="AQ47" s="88">
        <f t="shared" si="31"/>
        <v>0</v>
      </c>
      <c r="AR47" s="88">
        <f t="shared" si="31"/>
        <v>0</v>
      </c>
      <c r="AS47" s="88">
        <f t="shared" si="31"/>
        <v>0</v>
      </c>
      <c r="AT47" s="88">
        <f t="shared" si="31"/>
        <v>0</v>
      </c>
      <c r="AU47" s="88">
        <f t="shared" si="31"/>
        <v>0</v>
      </c>
      <c r="AV47" s="88">
        <f t="shared" si="31"/>
        <v>0</v>
      </c>
      <c r="AW47" s="88">
        <f t="shared" si="31"/>
        <v>0</v>
      </c>
      <c r="AX47" s="88">
        <f t="shared" si="31"/>
        <v>0</v>
      </c>
      <c r="AY47" s="88">
        <f t="shared" si="31"/>
        <v>0</v>
      </c>
      <c r="AZ47" s="88">
        <f t="shared" si="31"/>
        <v>0</v>
      </c>
      <c r="BA47" s="88">
        <f t="shared" ref="BA47:BP62" si="33">COUNTIF($D47:$J47,BA$6)*$C47</f>
        <v>0</v>
      </c>
      <c r="BB47" s="88">
        <f t="shared" si="33"/>
        <v>0</v>
      </c>
      <c r="BC47" s="88">
        <f t="shared" si="33"/>
        <v>0</v>
      </c>
      <c r="BD47" s="89">
        <f t="shared" si="33"/>
        <v>0</v>
      </c>
      <c r="BE47" s="89">
        <f t="shared" si="33"/>
        <v>0</v>
      </c>
      <c r="BF47" s="89">
        <f t="shared" si="33"/>
        <v>0</v>
      </c>
      <c r="BG47" s="89">
        <f t="shared" si="33"/>
        <v>0</v>
      </c>
      <c r="BH47" s="89">
        <f t="shared" si="33"/>
        <v>0</v>
      </c>
      <c r="BI47" s="89">
        <f t="shared" si="33"/>
        <v>0</v>
      </c>
      <c r="BJ47" s="89">
        <f t="shared" si="33"/>
        <v>0</v>
      </c>
      <c r="BK47" s="89">
        <f t="shared" si="33"/>
        <v>0</v>
      </c>
      <c r="BL47" s="89">
        <f t="shared" si="33"/>
        <v>0</v>
      </c>
      <c r="BM47" s="89">
        <f t="shared" si="33"/>
        <v>0</v>
      </c>
      <c r="BN47" s="89">
        <f t="shared" si="33"/>
        <v>0</v>
      </c>
      <c r="BO47" s="89">
        <f t="shared" si="33"/>
        <v>0</v>
      </c>
      <c r="BP47" s="89">
        <f t="shared" si="33"/>
        <v>0</v>
      </c>
      <c r="BQ47" s="89">
        <f t="shared" si="26"/>
        <v>0</v>
      </c>
      <c r="BR47" s="89">
        <f t="shared" si="26"/>
        <v>0</v>
      </c>
      <c r="BS47" s="89">
        <f t="shared" si="26"/>
        <v>0</v>
      </c>
      <c r="BT47" s="89">
        <f t="shared" si="26"/>
        <v>0</v>
      </c>
      <c r="BU47" s="89">
        <f t="shared" si="26"/>
        <v>0</v>
      </c>
      <c r="BV47" s="89">
        <f t="shared" si="26"/>
        <v>0</v>
      </c>
      <c r="BW47" s="89">
        <f t="shared" si="27"/>
        <v>0</v>
      </c>
      <c r="BX47" s="89">
        <f t="shared" si="27"/>
        <v>0</v>
      </c>
      <c r="BY47" s="89">
        <f t="shared" si="27"/>
        <v>0</v>
      </c>
      <c r="BZ47" s="89">
        <f t="shared" si="27"/>
        <v>0</v>
      </c>
      <c r="CA47" s="89">
        <f t="shared" si="27"/>
        <v>0</v>
      </c>
      <c r="CB47" s="89">
        <f t="shared" si="27"/>
        <v>0</v>
      </c>
      <c r="CC47" s="89">
        <f t="shared" si="27"/>
        <v>0</v>
      </c>
      <c r="CD47" s="89">
        <f t="shared" si="27"/>
        <v>0</v>
      </c>
      <c r="CE47" s="89">
        <f t="shared" si="27"/>
        <v>0</v>
      </c>
      <c r="CF47" s="89">
        <f t="shared" si="27"/>
        <v>0</v>
      </c>
      <c r="CG47" s="89">
        <f t="shared" si="27"/>
        <v>0</v>
      </c>
      <c r="CH47" s="89">
        <f t="shared" si="27"/>
        <v>0</v>
      </c>
      <c r="CI47" s="89">
        <f t="shared" si="27"/>
        <v>0</v>
      </c>
      <c r="CJ47" s="89">
        <f t="shared" si="27"/>
        <v>0</v>
      </c>
      <c r="CK47" s="89">
        <f t="shared" si="27"/>
        <v>0</v>
      </c>
      <c r="CL47" s="89">
        <f t="shared" si="27"/>
        <v>0</v>
      </c>
      <c r="CM47" s="89">
        <f t="shared" si="24"/>
        <v>0</v>
      </c>
      <c r="CN47" s="89">
        <f t="shared" si="24"/>
        <v>0</v>
      </c>
      <c r="CO47" s="89">
        <f t="shared" si="24"/>
        <v>0</v>
      </c>
      <c r="CP47" s="89">
        <f t="shared" si="24"/>
        <v>0</v>
      </c>
      <c r="CQ47" s="89">
        <f t="shared" si="24"/>
        <v>0</v>
      </c>
      <c r="CR47" s="89">
        <f t="shared" si="24"/>
        <v>0</v>
      </c>
      <c r="CS47" s="89">
        <f t="shared" si="24"/>
        <v>0</v>
      </c>
      <c r="CT47" s="89">
        <f t="shared" si="24"/>
        <v>0</v>
      </c>
      <c r="CU47" s="89">
        <f t="shared" si="24"/>
        <v>0</v>
      </c>
      <c r="CV47" s="89">
        <f t="shared" si="24"/>
        <v>0</v>
      </c>
      <c r="CW47" s="89">
        <f t="shared" si="24"/>
        <v>0</v>
      </c>
      <c r="CX47" s="89">
        <f t="shared" si="30"/>
        <v>0</v>
      </c>
      <c r="CY47" s="89">
        <f t="shared" si="30"/>
        <v>0</v>
      </c>
      <c r="CZ47" s="89">
        <f t="shared" si="30"/>
        <v>0</v>
      </c>
      <c r="DA47" s="89">
        <f t="shared" si="30"/>
        <v>0</v>
      </c>
      <c r="DB47" s="89">
        <f t="shared" si="30"/>
        <v>0</v>
      </c>
      <c r="DC47" s="89">
        <f t="shared" si="30"/>
        <v>0</v>
      </c>
      <c r="DD47" s="89">
        <f t="shared" si="30"/>
        <v>0</v>
      </c>
      <c r="DE47" s="89">
        <f t="shared" si="30"/>
        <v>0</v>
      </c>
      <c r="DF47" s="89">
        <f t="shared" si="30"/>
        <v>0</v>
      </c>
      <c r="DG47" s="89">
        <f t="shared" si="30"/>
        <v>0</v>
      </c>
      <c r="DH47" s="89">
        <f t="shared" si="30"/>
        <v>0</v>
      </c>
      <c r="DI47" s="89">
        <f t="shared" si="30"/>
        <v>0</v>
      </c>
      <c r="DJ47" s="89">
        <f t="shared" si="30"/>
        <v>0</v>
      </c>
      <c r="DK47" s="89">
        <f t="shared" si="30"/>
        <v>0</v>
      </c>
      <c r="DL47" s="89">
        <f t="shared" si="30"/>
        <v>0</v>
      </c>
      <c r="DM47" s="89">
        <f t="shared" si="30"/>
        <v>0</v>
      </c>
      <c r="DN47" s="89">
        <f t="shared" si="29"/>
        <v>0</v>
      </c>
      <c r="DO47" s="89">
        <f t="shared" si="29"/>
        <v>0</v>
      </c>
      <c r="DP47" s="89">
        <f t="shared" si="29"/>
        <v>0</v>
      </c>
      <c r="DQ47" s="89">
        <f t="shared" ref="DO47:DS62" si="34">COUNTIF($D47:$J47,DQ$6)*$C47</f>
        <v>0</v>
      </c>
      <c r="DR47" s="89">
        <f t="shared" si="34"/>
        <v>0</v>
      </c>
      <c r="DS47" s="89">
        <f t="shared" si="34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3"/>
        <v>0</v>
      </c>
      <c r="M48" s="105">
        <f t="shared" si="28"/>
        <v>42</v>
      </c>
      <c r="N48" s="106" t="str">
        <f>Tutor_Names!B43</f>
        <v>Vishakha Sali (Instant)</v>
      </c>
      <c r="O48" s="104">
        <f t="shared" si="4"/>
        <v>0</v>
      </c>
      <c r="P48" s="91">
        <f t="shared" si="5"/>
        <v>0</v>
      </c>
      <c r="Q48" s="92">
        <f t="shared" si="6"/>
        <v>0</v>
      </c>
      <c r="R48" s="3">
        <f t="shared" si="7"/>
        <v>0</v>
      </c>
      <c r="V48" s="87">
        <f t="shared" si="32"/>
        <v>0</v>
      </c>
      <c r="W48" s="88">
        <f t="shared" si="32"/>
        <v>0</v>
      </c>
      <c r="X48" s="88">
        <f t="shared" si="32"/>
        <v>0</v>
      </c>
      <c r="Y48" s="88">
        <f t="shared" si="32"/>
        <v>0</v>
      </c>
      <c r="Z48" s="88">
        <f t="shared" si="32"/>
        <v>0</v>
      </c>
      <c r="AA48" s="88">
        <f t="shared" si="32"/>
        <v>0</v>
      </c>
      <c r="AB48" s="88">
        <f t="shared" si="32"/>
        <v>0</v>
      </c>
      <c r="AC48" s="88">
        <f t="shared" si="32"/>
        <v>0</v>
      </c>
      <c r="AD48" s="88">
        <f t="shared" si="32"/>
        <v>0</v>
      </c>
      <c r="AE48" s="88">
        <f t="shared" si="32"/>
        <v>0</v>
      </c>
      <c r="AF48" s="88">
        <f t="shared" si="32"/>
        <v>0</v>
      </c>
      <c r="AG48" s="88">
        <f t="shared" si="32"/>
        <v>0</v>
      </c>
      <c r="AH48" s="88">
        <f t="shared" si="32"/>
        <v>0</v>
      </c>
      <c r="AI48" s="88">
        <f t="shared" si="32"/>
        <v>0</v>
      </c>
      <c r="AJ48" s="88">
        <f t="shared" si="32"/>
        <v>0</v>
      </c>
      <c r="AK48" s="88">
        <f t="shared" si="32"/>
        <v>0</v>
      </c>
      <c r="AL48" s="88">
        <f t="shared" si="31"/>
        <v>0</v>
      </c>
      <c r="AM48" s="88">
        <f t="shared" si="31"/>
        <v>0</v>
      </c>
      <c r="AN48" s="88">
        <f t="shared" si="31"/>
        <v>0</v>
      </c>
      <c r="AO48" s="88">
        <f t="shared" si="31"/>
        <v>0</v>
      </c>
      <c r="AP48" s="88">
        <f t="shared" si="31"/>
        <v>0</v>
      </c>
      <c r="AQ48" s="88">
        <f t="shared" si="31"/>
        <v>0</v>
      </c>
      <c r="AR48" s="88">
        <f t="shared" si="31"/>
        <v>0</v>
      </c>
      <c r="AS48" s="88">
        <f t="shared" si="31"/>
        <v>0</v>
      </c>
      <c r="AT48" s="88">
        <f t="shared" si="31"/>
        <v>0</v>
      </c>
      <c r="AU48" s="88">
        <f t="shared" si="31"/>
        <v>0</v>
      </c>
      <c r="AV48" s="88">
        <f t="shared" si="31"/>
        <v>0</v>
      </c>
      <c r="AW48" s="88">
        <f t="shared" si="31"/>
        <v>0</v>
      </c>
      <c r="AX48" s="88">
        <f t="shared" si="31"/>
        <v>0</v>
      </c>
      <c r="AY48" s="88">
        <f t="shared" si="31"/>
        <v>0</v>
      </c>
      <c r="AZ48" s="88">
        <f t="shared" si="31"/>
        <v>0</v>
      </c>
      <c r="BA48" s="88">
        <f t="shared" si="33"/>
        <v>0</v>
      </c>
      <c r="BB48" s="88">
        <f t="shared" si="33"/>
        <v>0</v>
      </c>
      <c r="BC48" s="88">
        <f t="shared" si="33"/>
        <v>0</v>
      </c>
      <c r="BD48" s="89">
        <f t="shared" si="33"/>
        <v>0</v>
      </c>
      <c r="BE48" s="89">
        <f t="shared" si="33"/>
        <v>0</v>
      </c>
      <c r="BF48" s="89">
        <f t="shared" si="33"/>
        <v>0</v>
      </c>
      <c r="BG48" s="89">
        <f t="shared" si="33"/>
        <v>0</v>
      </c>
      <c r="BH48" s="89">
        <f t="shared" si="33"/>
        <v>0</v>
      </c>
      <c r="BI48" s="89">
        <f t="shared" si="33"/>
        <v>0</v>
      </c>
      <c r="BJ48" s="89">
        <f t="shared" si="33"/>
        <v>0</v>
      </c>
      <c r="BK48" s="89">
        <f t="shared" si="33"/>
        <v>0</v>
      </c>
      <c r="BL48" s="89">
        <f t="shared" si="33"/>
        <v>0</v>
      </c>
      <c r="BM48" s="89">
        <f t="shared" si="33"/>
        <v>0</v>
      </c>
      <c r="BN48" s="89">
        <f t="shared" si="33"/>
        <v>0</v>
      </c>
      <c r="BO48" s="89">
        <f t="shared" si="33"/>
        <v>0</v>
      </c>
      <c r="BP48" s="89">
        <f t="shared" si="33"/>
        <v>0</v>
      </c>
      <c r="BQ48" s="89">
        <f t="shared" si="26"/>
        <v>0</v>
      </c>
      <c r="BR48" s="89">
        <f t="shared" si="26"/>
        <v>0</v>
      </c>
      <c r="BS48" s="89">
        <f t="shared" si="26"/>
        <v>0</v>
      </c>
      <c r="BT48" s="89">
        <f t="shared" si="26"/>
        <v>0</v>
      </c>
      <c r="BU48" s="89">
        <f t="shared" si="26"/>
        <v>0</v>
      </c>
      <c r="BV48" s="89">
        <f t="shared" si="26"/>
        <v>0</v>
      </c>
      <c r="BW48" s="89">
        <f t="shared" si="27"/>
        <v>0</v>
      </c>
      <c r="BX48" s="89">
        <f t="shared" si="27"/>
        <v>0</v>
      </c>
      <c r="BY48" s="89">
        <f t="shared" si="27"/>
        <v>0</v>
      </c>
      <c r="BZ48" s="89">
        <f t="shared" si="27"/>
        <v>0</v>
      </c>
      <c r="CA48" s="89">
        <f t="shared" si="27"/>
        <v>0</v>
      </c>
      <c r="CB48" s="89">
        <f t="shared" si="27"/>
        <v>0</v>
      </c>
      <c r="CC48" s="89">
        <f t="shared" si="27"/>
        <v>0</v>
      </c>
      <c r="CD48" s="89">
        <f t="shared" si="27"/>
        <v>0</v>
      </c>
      <c r="CE48" s="89">
        <f t="shared" si="27"/>
        <v>0</v>
      </c>
      <c r="CF48" s="89">
        <f t="shared" si="27"/>
        <v>0</v>
      </c>
      <c r="CG48" s="89">
        <f t="shared" si="27"/>
        <v>0</v>
      </c>
      <c r="CH48" s="89">
        <f t="shared" si="27"/>
        <v>0</v>
      </c>
      <c r="CI48" s="89">
        <f t="shared" si="27"/>
        <v>0</v>
      </c>
      <c r="CJ48" s="89">
        <f t="shared" si="27"/>
        <v>0</v>
      </c>
      <c r="CK48" s="89">
        <f t="shared" si="27"/>
        <v>0</v>
      </c>
      <c r="CL48" s="89">
        <f t="shared" si="27"/>
        <v>0</v>
      </c>
      <c r="CM48" s="89">
        <f t="shared" ref="CM48:DB63" si="35">COUNTIF($D48:$J48,CM$6)*$C48</f>
        <v>0</v>
      </c>
      <c r="CN48" s="89">
        <f t="shared" si="35"/>
        <v>0</v>
      </c>
      <c r="CO48" s="89">
        <f t="shared" si="35"/>
        <v>0</v>
      </c>
      <c r="CP48" s="89">
        <f t="shared" si="35"/>
        <v>0</v>
      </c>
      <c r="CQ48" s="89">
        <f t="shared" si="35"/>
        <v>0</v>
      </c>
      <c r="CR48" s="89">
        <f t="shared" si="35"/>
        <v>0</v>
      </c>
      <c r="CS48" s="89">
        <f t="shared" si="35"/>
        <v>0</v>
      </c>
      <c r="CT48" s="89">
        <f t="shared" si="35"/>
        <v>0</v>
      </c>
      <c r="CU48" s="89">
        <f t="shared" si="35"/>
        <v>0</v>
      </c>
      <c r="CV48" s="89">
        <f t="shared" si="35"/>
        <v>0</v>
      </c>
      <c r="CW48" s="89">
        <f t="shared" si="35"/>
        <v>0</v>
      </c>
      <c r="CX48" s="89">
        <f t="shared" si="35"/>
        <v>0</v>
      </c>
      <c r="CY48" s="89">
        <f t="shared" si="30"/>
        <v>0</v>
      </c>
      <c r="CZ48" s="89">
        <f t="shared" si="30"/>
        <v>0</v>
      </c>
      <c r="DA48" s="89">
        <f t="shared" si="30"/>
        <v>0</v>
      </c>
      <c r="DB48" s="89">
        <f t="shared" si="30"/>
        <v>0</v>
      </c>
      <c r="DC48" s="89">
        <f t="shared" si="30"/>
        <v>0</v>
      </c>
      <c r="DD48" s="89">
        <f t="shared" si="30"/>
        <v>0</v>
      </c>
      <c r="DE48" s="89">
        <f t="shared" si="30"/>
        <v>0</v>
      </c>
      <c r="DF48" s="89">
        <f t="shared" si="30"/>
        <v>0</v>
      </c>
      <c r="DG48" s="89">
        <f t="shared" si="30"/>
        <v>0</v>
      </c>
      <c r="DH48" s="89">
        <f t="shared" si="30"/>
        <v>0</v>
      </c>
      <c r="DI48" s="89">
        <f t="shared" si="30"/>
        <v>0</v>
      </c>
      <c r="DJ48" s="89">
        <f t="shared" si="30"/>
        <v>0</v>
      </c>
      <c r="DK48" s="89">
        <f t="shared" si="30"/>
        <v>0</v>
      </c>
      <c r="DL48" s="89">
        <f t="shared" si="30"/>
        <v>0</v>
      </c>
      <c r="DM48" s="89">
        <f t="shared" si="30"/>
        <v>0</v>
      </c>
      <c r="DN48" s="89">
        <f t="shared" si="29"/>
        <v>0</v>
      </c>
      <c r="DO48" s="89">
        <f t="shared" si="34"/>
        <v>0</v>
      </c>
      <c r="DP48" s="89">
        <f t="shared" si="34"/>
        <v>0</v>
      </c>
      <c r="DQ48" s="89">
        <f t="shared" si="34"/>
        <v>0</v>
      </c>
      <c r="DR48" s="89">
        <f t="shared" si="34"/>
        <v>0</v>
      </c>
      <c r="DS48" s="89">
        <f t="shared" si="34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3"/>
        <v>0</v>
      </c>
      <c r="M49" s="105">
        <f t="shared" si="28"/>
        <v>43</v>
      </c>
      <c r="N49" s="106" t="str">
        <f>Tutor_Names!B44</f>
        <v>T16</v>
      </c>
      <c r="O49" s="104">
        <f t="shared" si="4"/>
        <v>0</v>
      </c>
      <c r="P49" s="91">
        <f t="shared" si="5"/>
        <v>0</v>
      </c>
      <c r="Q49" s="92">
        <f t="shared" si="6"/>
        <v>0</v>
      </c>
      <c r="R49" s="3">
        <f t="shared" si="7"/>
        <v>0</v>
      </c>
      <c r="V49" s="87">
        <f t="shared" si="32"/>
        <v>0</v>
      </c>
      <c r="W49" s="88">
        <f t="shared" si="32"/>
        <v>0</v>
      </c>
      <c r="X49" s="88">
        <f t="shared" si="32"/>
        <v>0</v>
      </c>
      <c r="Y49" s="88">
        <f t="shared" si="32"/>
        <v>0</v>
      </c>
      <c r="Z49" s="88">
        <f t="shared" si="32"/>
        <v>0</v>
      </c>
      <c r="AA49" s="88">
        <f t="shared" si="32"/>
        <v>0</v>
      </c>
      <c r="AB49" s="88">
        <f t="shared" si="32"/>
        <v>0</v>
      </c>
      <c r="AC49" s="88">
        <f t="shared" si="32"/>
        <v>0</v>
      </c>
      <c r="AD49" s="88">
        <f t="shared" si="32"/>
        <v>0</v>
      </c>
      <c r="AE49" s="88">
        <f t="shared" si="32"/>
        <v>0</v>
      </c>
      <c r="AF49" s="88">
        <f t="shared" si="32"/>
        <v>0</v>
      </c>
      <c r="AG49" s="88">
        <f t="shared" si="32"/>
        <v>0</v>
      </c>
      <c r="AH49" s="88">
        <f t="shared" si="32"/>
        <v>0</v>
      </c>
      <c r="AI49" s="88">
        <f t="shared" si="32"/>
        <v>0</v>
      </c>
      <c r="AJ49" s="88">
        <f t="shared" si="32"/>
        <v>0</v>
      </c>
      <c r="AK49" s="88">
        <f t="shared" si="32"/>
        <v>0</v>
      </c>
      <c r="AL49" s="88">
        <f t="shared" si="31"/>
        <v>0</v>
      </c>
      <c r="AM49" s="88">
        <f t="shared" si="31"/>
        <v>0</v>
      </c>
      <c r="AN49" s="88">
        <f t="shared" si="31"/>
        <v>0</v>
      </c>
      <c r="AO49" s="88">
        <f t="shared" si="31"/>
        <v>0</v>
      </c>
      <c r="AP49" s="88">
        <f t="shared" si="31"/>
        <v>0</v>
      </c>
      <c r="AQ49" s="88">
        <f t="shared" si="31"/>
        <v>0</v>
      </c>
      <c r="AR49" s="88">
        <f t="shared" si="31"/>
        <v>0</v>
      </c>
      <c r="AS49" s="88">
        <f t="shared" si="31"/>
        <v>0</v>
      </c>
      <c r="AT49" s="88">
        <f t="shared" si="31"/>
        <v>0</v>
      </c>
      <c r="AU49" s="88">
        <f t="shared" si="31"/>
        <v>0</v>
      </c>
      <c r="AV49" s="88">
        <f t="shared" si="31"/>
        <v>0</v>
      </c>
      <c r="AW49" s="88">
        <f t="shared" si="31"/>
        <v>0</v>
      </c>
      <c r="AX49" s="88">
        <f t="shared" si="31"/>
        <v>0</v>
      </c>
      <c r="AY49" s="88">
        <f t="shared" si="31"/>
        <v>0</v>
      </c>
      <c r="AZ49" s="88">
        <f t="shared" si="31"/>
        <v>0</v>
      </c>
      <c r="BA49" s="88">
        <f t="shared" si="33"/>
        <v>0</v>
      </c>
      <c r="BB49" s="88">
        <f t="shared" si="33"/>
        <v>0</v>
      </c>
      <c r="BC49" s="88">
        <f t="shared" si="33"/>
        <v>0</v>
      </c>
      <c r="BD49" s="89">
        <f t="shared" si="33"/>
        <v>0</v>
      </c>
      <c r="BE49" s="89">
        <f t="shared" si="33"/>
        <v>0</v>
      </c>
      <c r="BF49" s="89">
        <f t="shared" si="33"/>
        <v>0</v>
      </c>
      <c r="BG49" s="89">
        <f t="shared" si="33"/>
        <v>0</v>
      </c>
      <c r="BH49" s="89">
        <f t="shared" si="33"/>
        <v>0</v>
      </c>
      <c r="BI49" s="89">
        <f t="shared" si="33"/>
        <v>0</v>
      </c>
      <c r="BJ49" s="89">
        <f t="shared" si="33"/>
        <v>0</v>
      </c>
      <c r="BK49" s="89">
        <f t="shared" si="33"/>
        <v>0</v>
      </c>
      <c r="BL49" s="89">
        <f t="shared" si="33"/>
        <v>0</v>
      </c>
      <c r="BM49" s="89">
        <f t="shared" si="33"/>
        <v>0</v>
      </c>
      <c r="BN49" s="89">
        <f t="shared" si="33"/>
        <v>0</v>
      </c>
      <c r="BO49" s="89">
        <f t="shared" si="33"/>
        <v>0</v>
      </c>
      <c r="BP49" s="89">
        <f t="shared" si="33"/>
        <v>0</v>
      </c>
      <c r="BQ49" s="89">
        <f t="shared" si="26"/>
        <v>0</v>
      </c>
      <c r="BR49" s="89">
        <f t="shared" si="26"/>
        <v>0</v>
      </c>
      <c r="BS49" s="89">
        <f t="shared" si="26"/>
        <v>0</v>
      </c>
      <c r="BT49" s="89">
        <f t="shared" si="26"/>
        <v>0</v>
      </c>
      <c r="BU49" s="89">
        <f t="shared" si="26"/>
        <v>0</v>
      </c>
      <c r="BV49" s="89">
        <f t="shared" si="26"/>
        <v>0</v>
      </c>
      <c r="BW49" s="89">
        <f t="shared" si="27"/>
        <v>0</v>
      </c>
      <c r="BX49" s="89">
        <f t="shared" si="27"/>
        <v>0</v>
      </c>
      <c r="BY49" s="89">
        <f t="shared" si="27"/>
        <v>0</v>
      </c>
      <c r="BZ49" s="89">
        <f t="shared" si="27"/>
        <v>0</v>
      </c>
      <c r="CA49" s="89">
        <f t="shared" si="27"/>
        <v>0</v>
      </c>
      <c r="CB49" s="89">
        <f t="shared" si="27"/>
        <v>0</v>
      </c>
      <c r="CC49" s="89">
        <f t="shared" si="27"/>
        <v>0</v>
      </c>
      <c r="CD49" s="89">
        <f t="shared" si="27"/>
        <v>0</v>
      </c>
      <c r="CE49" s="89">
        <f t="shared" si="27"/>
        <v>0</v>
      </c>
      <c r="CF49" s="89">
        <f t="shared" si="27"/>
        <v>0</v>
      </c>
      <c r="CG49" s="89">
        <f t="shared" si="27"/>
        <v>0</v>
      </c>
      <c r="CH49" s="89">
        <f t="shared" si="27"/>
        <v>0</v>
      </c>
      <c r="CI49" s="89">
        <f t="shared" si="27"/>
        <v>0</v>
      </c>
      <c r="CJ49" s="89">
        <f t="shared" si="27"/>
        <v>0</v>
      </c>
      <c r="CK49" s="89">
        <f t="shared" si="27"/>
        <v>0</v>
      </c>
      <c r="CL49" s="89">
        <f t="shared" si="27"/>
        <v>0</v>
      </c>
      <c r="CM49" s="89">
        <f t="shared" si="35"/>
        <v>0</v>
      </c>
      <c r="CN49" s="89">
        <f t="shared" si="35"/>
        <v>0</v>
      </c>
      <c r="CO49" s="89">
        <f t="shared" si="35"/>
        <v>0</v>
      </c>
      <c r="CP49" s="89">
        <f t="shared" si="35"/>
        <v>0</v>
      </c>
      <c r="CQ49" s="89">
        <f t="shared" si="35"/>
        <v>0</v>
      </c>
      <c r="CR49" s="89">
        <f t="shared" si="35"/>
        <v>0</v>
      </c>
      <c r="CS49" s="89">
        <f t="shared" si="35"/>
        <v>0</v>
      </c>
      <c r="CT49" s="89">
        <f t="shared" si="35"/>
        <v>0</v>
      </c>
      <c r="CU49" s="89">
        <f t="shared" si="35"/>
        <v>0</v>
      </c>
      <c r="CV49" s="89">
        <f t="shared" si="35"/>
        <v>0</v>
      </c>
      <c r="CW49" s="89">
        <f t="shared" si="35"/>
        <v>0</v>
      </c>
      <c r="CX49" s="89">
        <f t="shared" si="35"/>
        <v>0</v>
      </c>
      <c r="CY49" s="89">
        <f t="shared" si="30"/>
        <v>0</v>
      </c>
      <c r="CZ49" s="89">
        <f t="shared" si="30"/>
        <v>0</v>
      </c>
      <c r="DA49" s="89">
        <f t="shared" si="30"/>
        <v>0</v>
      </c>
      <c r="DB49" s="89">
        <f t="shared" si="30"/>
        <v>0</v>
      </c>
      <c r="DC49" s="89">
        <f t="shared" si="30"/>
        <v>0</v>
      </c>
      <c r="DD49" s="89">
        <f t="shared" si="30"/>
        <v>0</v>
      </c>
      <c r="DE49" s="89">
        <f t="shared" si="30"/>
        <v>0</v>
      </c>
      <c r="DF49" s="89">
        <f t="shared" si="30"/>
        <v>0</v>
      </c>
      <c r="DG49" s="89">
        <f t="shared" si="30"/>
        <v>0</v>
      </c>
      <c r="DH49" s="89">
        <f t="shared" si="30"/>
        <v>0</v>
      </c>
      <c r="DI49" s="89">
        <f t="shared" si="30"/>
        <v>0</v>
      </c>
      <c r="DJ49" s="89">
        <f t="shared" si="30"/>
        <v>0</v>
      </c>
      <c r="DK49" s="89">
        <f t="shared" si="30"/>
        <v>0</v>
      </c>
      <c r="DL49" s="89">
        <f t="shared" si="30"/>
        <v>0</v>
      </c>
      <c r="DM49" s="89">
        <f t="shared" si="30"/>
        <v>0</v>
      </c>
      <c r="DN49" s="89">
        <f t="shared" si="29"/>
        <v>0</v>
      </c>
      <c r="DO49" s="89">
        <f t="shared" si="34"/>
        <v>0</v>
      </c>
      <c r="DP49" s="89">
        <f t="shared" si="34"/>
        <v>0</v>
      </c>
      <c r="DQ49" s="89">
        <f t="shared" si="34"/>
        <v>0</v>
      </c>
      <c r="DR49" s="89">
        <f t="shared" si="34"/>
        <v>0</v>
      </c>
      <c r="DS49" s="89">
        <f t="shared" si="34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3"/>
        <v>0</v>
      </c>
      <c r="M50" s="105">
        <f t="shared" si="28"/>
        <v>44</v>
      </c>
      <c r="N50" s="106" t="str">
        <f>Tutor_Names!B45</f>
        <v>T17</v>
      </c>
      <c r="O50" s="104">
        <f t="shared" si="4"/>
        <v>0</v>
      </c>
      <c r="P50" s="91">
        <f t="shared" si="5"/>
        <v>0</v>
      </c>
      <c r="Q50" s="92">
        <f t="shared" si="6"/>
        <v>0</v>
      </c>
      <c r="R50" s="3">
        <f t="shared" si="7"/>
        <v>0</v>
      </c>
      <c r="V50" s="87">
        <f t="shared" si="32"/>
        <v>0</v>
      </c>
      <c r="W50" s="88">
        <f t="shared" si="32"/>
        <v>0</v>
      </c>
      <c r="X50" s="88">
        <f t="shared" si="32"/>
        <v>0</v>
      </c>
      <c r="Y50" s="88">
        <f t="shared" si="32"/>
        <v>0</v>
      </c>
      <c r="Z50" s="88">
        <f t="shared" si="32"/>
        <v>0</v>
      </c>
      <c r="AA50" s="88">
        <f t="shared" si="32"/>
        <v>0</v>
      </c>
      <c r="AB50" s="88">
        <f t="shared" si="32"/>
        <v>0</v>
      </c>
      <c r="AC50" s="88">
        <f t="shared" si="32"/>
        <v>0</v>
      </c>
      <c r="AD50" s="88">
        <f t="shared" si="32"/>
        <v>0</v>
      </c>
      <c r="AE50" s="88">
        <f t="shared" si="32"/>
        <v>0</v>
      </c>
      <c r="AF50" s="88">
        <f t="shared" si="32"/>
        <v>0</v>
      </c>
      <c r="AG50" s="88">
        <f t="shared" si="32"/>
        <v>0</v>
      </c>
      <c r="AH50" s="88">
        <f t="shared" si="32"/>
        <v>0</v>
      </c>
      <c r="AI50" s="88">
        <f t="shared" si="32"/>
        <v>0</v>
      </c>
      <c r="AJ50" s="88">
        <f t="shared" si="32"/>
        <v>0</v>
      </c>
      <c r="AK50" s="88">
        <f t="shared" si="32"/>
        <v>0</v>
      </c>
      <c r="AL50" s="88">
        <f t="shared" si="31"/>
        <v>0</v>
      </c>
      <c r="AM50" s="88">
        <f t="shared" si="31"/>
        <v>0</v>
      </c>
      <c r="AN50" s="88">
        <f t="shared" si="31"/>
        <v>0</v>
      </c>
      <c r="AO50" s="88">
        <f t="shared" si="31"/>
        <v>0</v>
      </c>
      <c r="AP50" s="88">
        <f t="shared" si="31"/>
        <v>0</v>
      </c>
      <c r="AQ50" s="88">
        <f t="shared" si="31"/>
        <v>0</v>
      </c>
      <c r="AR50" s="88">
        <f t="shared" si="31"/>
        <v>0</v>
      </c>
      <c r="AS50" s="88">
        <f t="shared" si="31"/>
        <v>0</v>
      </c>
      <c r="AT50" s="88">
        <f t="shared" si="31"/>
        <v>0</v>
      </c>
      <c r="AU50" s="88">
        <f t="shared" si="31"/>
        <v>0</v>
      </c>
      <c r="AV50" s="88">
        <f t="shared" si="31"/>
        <v>0</v>
      </c>
      <c r="AW50" s="88">
        <f t="shared" si="31"/>
        <v>0</v>
      </c>
      <c r="AX50" s="88">
        <f t="shared" si="31"/>
        <v>0</v>
      </c>
      <c r="AY50" s="88">
        <f t="shared" si="31"/>
        <v>0</v>
      </c>
      <c r="AZ50" s="88">
        <f t="shared" si="31"/>
        <v>0</v>
      </c>
      <c r="BA50" s="88">
        <f t="shared" si="33"/>
        <v>0</v>
      </c>
      <c r="BB50" s="88">
        <f t="shared" si="33"/>
        <v>0</v>
      </c>
      <c r="BC50" s="88">
        <f t="shared" si="33"/>
        <v>0</v>
      </c>
      <c r="BD50" s="89">
        <f t="shared" si="33"/>
        <v>0</v>
      </c>
      <c r="BE50" s="89">
        <f t="shared" si="33"/>
        <v>0</v>
      </c>
      <c r="BF50" s="89">
        <f t="shared" si="33"/>
        <v>0</v>
      </c>
      <c r="BG50" s="89">
        <f t="shared" si="33"/>
        <v>0</v>
      </c>
      <c r="BH50" s="89">
        <f t="shared" si="33"/>
        <v>0</v>
      </c>
      <c r="BI50" s="89">
        <f t="shared" si="33"/>
        <v>0</v>
      </c>
      <c r="BJ50" s="89">
        <f t="shared" si="33"/>
        <v>0</v>
      </c>
      <c r="BK50" s="89">
        <f t="shared" si="33"/>
        <v>0</v>
      </c>
      <c r="BL50" s="89">
        <f t="shared" si="33"/>
        <v>0</v>
      </c>
      <c r="BM50" s="89">
        <f t="shared" si="33"/>
        <v>0</v>
      </c>
      <c r="BN50" s="89">
        <f t="shared" si="33"/>
        <v>0</v>
      </c>
      <c r="BO50" s="89">
        <f t="shared" si="33"/>
        <v>0</v>
      </c>
      <c r="BP50" s="89">
        <f t="shared" si="33"/>
        <v>0</v>
      </c>
      <c r="BQ50" s="89">
        <f t="shared" si="26"/>
        <v>0</v>
      </c>
      <c r="BR50" s="89">
        <f t="shared" si="26"/>
        <v>0</v>
      </c>
      <c r="BS50" s="89">
        <f t="shared" si="26"/>
        <v>0</v>
      </c>
      <c r="BT50" s="89">
        <f t="shared" si="26"/>
        <v>0</v>
      </c>
      <c r="BU50" s="89">
        <f t="shared" si="26"/>
        <v>0</v>
      </c>
      <c r="BV50" s="89">
        <f t="shared" si="26"/>
        <v>0</v>
      </c>
      <c r="BW50" s="89">
        <f t="shared" si="27"/>
        <v>0</v>
      </c>
      <c r="BX50" s="89">
        <f t="shared" si="27"/>
        <v>0</v>
      </c>
      <c r="BY50" s="89">
        <f t="shared" si="27"/>
        <v>0</v>
      </c>
      <c r="BZ50" s="89">
        <f t="shared" si="27"/>
        <v>0</v>
      </c>
      <c r="CA50" s="89">
        <f t="shared" si="27"/>
        <v>0</v>
      </c>
      <c r="CB50" s="89">
        <f t="shared" si="27"/>
        <v>0</v>
      </c>
      <c r="CC50" s="89">
        <f t="shared" si="27"/>
        <v>0</v>
      </c>
      <c r="CD50" s="89">
        <f t="shared" si="27"/>
        <v>0</v>
      </c>
      <c r="CE50" s="89">
        <f t="shared" si="27"/>
        <v>0</v>
      </c>
      <c r="CF50" s="89">
        <f t="shared" si="27"/>
        <v>0</v>
      </c>
      <c r="CG50" s="89">
        <f t="shared" si="27"/>
        <v>0</v>
      </c>
      <c r="CH50" s="89">
        <f t="shared" si="27"/>
        <v>0</v>
      </c>
      <c r="CI50" s="89">
        <f t="shared" si="27"/>
        <v>0</v>
      </c>
      <c r="CJ50" s="89">
        <f t="shared" si="27"/>
        <v>0</v>
      </c>
      <c r="CK50" s="89">
        <f t="shared" si="27"/>
        <v>0</v>
      </c>
      <c r="CL50" s="89">
        <f t="shared" si="27"/>
        <v>0</v>
      </c>
      <c r="CM50" s="89">
        <f t="shared" si="35"/>
        <v>0</v>
      </c>
      <c r="CN50" s="89">
        <f t="shared" si="35"/>
        <v>0</v>
      </c>
      <c r="CO50" s="89">
        <f t="shared" si="35"/>
        <v>0</v>
      </c>
      <c r="CP50" s="89">
        <f t="shared" si="35"/>
        <v>0</v>
      </c>
      <c r="CQ50" s="89">
        <f t="shared" si="35"/>
        <v>0</v>
      </c>
      <c r="CR50" s="89">
        <f t="shared" si="35"/>
        <v>0</v>
      </c>
      <c r="CS50" s="89">
        <f t="shared" si="35"/>
        <v>0</v>
      </c>
      <c r="CT50" s="89">
        <f t="shared" si="35"/>
        <v>0</v>
      </c>
      <c r="CU50" s="89">
        <f t="shared" si="35"/>
        <v>0</v>
      </c>
      <c r="CV50" s="89">
        <f t="shared" si="35"/>
        <v>0</v>
      </c>
      <c r="CW50" s="89">
        <f t="shared" si="35"/>
        <v>0</v>
      </c>
      <c r="CX50" s="89">
        <f t="shared" si="35"/>
        <v>0</v>
      </c>
      <c r="CY50" s="89">
        <f t="shared" si="30"/>
        <v>0</v>
      </c>
      <c r="CZ50" s="89">
        <f t="shared" si="30"/>
        <v>0</v>
      </c>
      <c r="DA50" s="89">
        <f t="shared" si="30"/>
        <v>0</v>
      </c>
      <c r="DB50" s="89">
        <f t="shared" si="30"/>
        <v>0</v>
      </c>
      <c r="DC50" s="89">
        <f t="shared" si="30"/>
        <v>0</v>
      </c>
      <c r="DD50" s="89">
        <f t="shared" si="30"/>
        <v>0</v>
      </c>
      <c r="DE50" s="89">
        <f t="shared" si="30"/>
        <v>0</v>
      </c>
      <c r="DF50" s="89">
        <f t="shared" si="30"/>
        <v>0</v>
      </c>
      <c r="DG50" s="89">
        <f t="shared" si="30"/>
        <v>0</v>
      </c>
      <c r="DH50" s="89">
        <f t="shared" si="30"/>
        <v>0</v>
      </c>
      <c r="DI50" s="89">
        <f t="shared" si="30"/>
        <v>0</v>
      </c>
      <c r="DJ50" s="89">
        <f t="shared" si="30"/>
        <v>0</v>
      </c>
      <c r="DK50" s="89">
        <f t="shared" si="30"/>
        <v>0</v>
      </c>
      <c r="DL50" s="89">
        <f t="shared" si="30"/>
        <v>0</v>
      </c>
      <c r="DM50" s="89">
        <f t="shared" si="30"/>
        <v>0</v>
      </c>
      <c r="DN50" s="89">
        <f t="shared" si="29"/>
        <v>0</v>
      </c>
      <c r="DO50" s="89">
        <f t="shared" si="34"/>
        <v>0</v>
      </c>
      <c r="DP50" s="89">
        <f t="shared" si="34"/>
        <v>0</v>
      </c>
      <c r="DQ50" s="89">
        <f t="shared" si="34"/>
        <v>0</v>
      </c>
      <c r="DR50" s="89">
        <f t="shared" si="34"/>
        <v>0</v>
      </c>
      <c r="DS50" s="89">
        <f t="shared" si="34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3"/>
        <v>0</v>
      </c>
      <c r="M51" s="105">
        <f t="shared" si="28"/>
        <v>45</v>
      </c>
      <c r="N51" s="106" t="str">
        <f>Tutor_Names!B46</f>
        <v>T18</v>
      </c>
      <c r="O51" s="104">
        <f t="shared" si="4"/>
        <v>0</v>
      </c>
      <c r="P51" s="91">
        <f t="shared" si="5"/>
        <v>0</v>
      </c>
      <c r="Q51" s="92">
        <f t="shared" si="6"/>
        <v>0</v>
      </c>
      <c r="R51" s="3">
        <f t="shared" si="7"/>
        <v>0</v>
      </c>
      <c r="V51" s="87">
        <f t="shared" si="32"/>
        <v>0</v>
      </c>
      <c r="W51" s="88">
        <f t="shared" si="32"/>
        <v>0</v>
      </c>
      <c r="X51" s="88">
        <f t="shared" si="32"/>
        <v>0</v>
      </c>
      <c r="Y51" s="88">
        <f t="shared" si="32"/>
        <v>0</v>
      </c>
      <c r="Z51" s="88">
        <f t="shared" si="32"/>
        <v>0</v>
      </c>
      <c r="AA51" s="88">
        <f t="shared" si="32"/>
        <v>0</v>
      </c>
      <c r="AB51" s="88">
        <f t="shared" si="32"/>
        <v>0</v>
      </c>
      <c r="AC51" s="88">
        <f t="shared" si="32"/>
        <v>0</v>
      </c>
      <c r="AD51" s="88">
        <f t="shared" si="32"/>
        <v>0</v>
      </c>
      <c r="AE51" s="88">
        <f t="shared" si="32"/>
        <v>0</v>
      </c>
      <c r="AF51" s="88">
        <f t="shared" si="32"/>
        <v>0</v>
      </c>
      <c r="AG51" s="88">
        <f t="shared" si="32"/>
        <v>0</v>
      </c>
      <c r="AH51" s="88">
        <f t="shared" si="32"/>
        <v>0</v>
      </c>
      <c r="AI51" s="88">
        <f t="shared" si="32"/>
        <v>0</v>
      </c>
      <c r="AJ51" s="88">
        <f t="shared" si="32"/>
        <v>0</v>
      </c>
      <c r="AK51" s="88">
        <f t="shared" si="32"/>
        <v>0</v>
      </c>
      <c r="AL51" s="88">
        <f t="shared" si="31"/>
        <v>0</v>
      </c>
      <c r="AM51" s="88">
        <f t="shared" si="31"/>
        <v>0</v>
      </c>
      <c r="AN51" s="88">
        <f t="shared" si="31"/>
        <v>0</v>
      </c>
      <c r="AO51" s="88">
        <f t="shared" si="31"/>
        <v>0</v>
      </c>
      <c r="AP51" s="88">
        <f t="shared" si="31"/>
        <v>0</v>
      </c>
      <c r="AQ51" s="88">
        <f t="shared" si="31"/>
        <v>0</v>
      </c>
      <c r="AR51" s="88">
        <f t="shared" si="31"/>
        <v>0</v>
      </c>
      <c r="AS51" s="88">
        <f t="shared" si="31"/>
        <v>0</v>
      </c>
      <c r="AT51" s="88">
        <f t="shared" si="31"/>
        <v>0</v>
      </c>
      <c r="AU51" s="88">
        <f t="shared" si="31"/>
        <v>0</v>
      </c>
      <c r="AV51" s="88">
        <f t="shared" si="31"/>
        <v>0</v>
      </c>
      <c r="AW51" s="88">
        <f t="shared" si="31"/>
        <v>0</v>
      </c>
      <c r="AX51" s="88">
        <f t="shared" si="31"/>
        <v>0</v>
      </c>
      <c r="AY51" s="88">
        <f t="shared" si="31"/>
        <v>0</v>
      </c>
      <c r="AZ51" s="88">
        <f t="shared" si="31"/>
        <v>0</v>
      </c>
      <c r="BA51" s="88">
        <f t="shared" si="33"/>
        <v>0</v>
      </c>
      <c r="BB51" s="88">
        <f t="shared" si="33"/>
        <v>0</v>
      </c>
      <c r="BC51" s="88">
        <f t="shared" si="33"/>
        <v>0</v>
      </c>
      <c r="BD51" s="89">
        <f t="shared" si="33"/>
        <v>0</v>
      </c>
      <c r="BE51" s="89">
        <f t="shared" si="33"/>
        <v>0</v>
      </c>
      <c r="BF51" s="89">
        <f t="shared" si="33"/>
        <v>0</v>
      </c>
      <c r="BG51" s="89">
        <f t="shared" si="33"/>
        <v>0</v>
      </c>
      <c r="BH51" s="89">
        <f t="shared" si="33"/>
        <v>0</v>
      </c>
      <c r="BI51" s="89">
        <f t="shared" si="33"/>
        <v>0</v>
      </c>
      <c r="BJ51" s="89">
        <f t="shared" si="33"/>
        <v>0</v>
      </c>
      <c r="BK51" s="89">
        <f t="shared" si="33"/>
        <v>0</v>
      </c>
      <c r="BL51" s="89">
        <f t="shared" si="33"/>
        <v>0</v>
      </c>
      <c r="BM51" s="89">
        <f t="shared" si="33"/>
        <v>0</v>
      </c>
      <c r="BN51" s="89">
        <f t="shared" si="33"/>
        <v>0</v>
      </c>
      <c r="BO51" s="89">
        <f t="shared" si="33"/>
        <v>0</v>
      </c>
      <c r="BP51" s="89">
        <f t="shared" si="33"/>
        <v>0</v>
      </c>
      <c r="BQ51" s="89">
        <f t="shared" si="26"/>
        <v>0</v>
      </c>
      <c r="BR51" s="89">
        <f t="shared" si="26"/>
        <v>0</v>
      </c>
      <c r="BS51" s="89">
        <f t="shared" si="26"/>
        <v>0</v>
      </c>
      <c r="BT51" s="89">
        <f t="shared" si="26"/>
        <v>0</v>
      </c>
      <c r="BU51" s="89">
        <f t="shared" si="26"/>
        <v>0</v>
      </c>
      <c r="BV51" s="89">
        <f t="shared" si="26"/>
        <v>0</v>
      </c>
      <c r="BW51" s="89">
        <f t="shared" si="27"/>
        <v>0</v>
      </c>
      <c r="BX51" s="89">
        <f t="shared" si="27"/>
        <v>0</v>
      </c>
      <c r="BY51" s="89">
        <f t="shared" si="27"/>
        <v>0</v>
      </c>
      <c r="BZ51" s="89">
        <f t="shared" si="27"/>
        <v>0</v>
      </c>
      <c r="CA51" s="89">
        <f t="shared" si="27"/>
        <v>0</v>
      </c>
      <c r="CB51" s="89">
        <f t="shared" si="27"/>
        <v>0</v>
      </c>
      <c r="CC51" s="89">
        <f t="shared" si="27"/>
        <v>0</v>
      </c>
      <c r="CD51" s="89">
        <f t="shared" si="27"/>
        <v>0</v>
      </c>
      <c r="CE51" s="89">
        <f t="shared" si="27"/>
        <v>0</v>
      </c>
      <c r="CF51" s="89">
        <f t="shared" si="27"/>
        <v>0</v>
      </c>
      <c r="CG51" s="89">
        <f t="shared" si="27"/>
        <v>0</v>
      </c>
      <c r="CH51" s="89">
        <f t="shared" si="27"/>
        <v>0</v>
      </c>
      <c r="CI51" s="89">
        <f t="shared" si="27"/>
        <v>0</v>
      </c>
      <c r="CJ51" s="89">
        <f t="shared" si="27"/>
        <v>0</v>
      </c>
      <c r="CK51" s="89">
        <f t="shared" si="27"/>
        <v>0</v>
      </c>
      <c r="CL51" s="89">
        <f t="shared" si="27"/>
        <v>0</v>
      </c>
      <c r="CM51" s="89">
        <f t="shared" si="35"/>
        <v>0</v>
      </c>
      <c r="CN51" s="89">
        <f t="shared" si="35"/>
        <v>0</v>
      </c>
      <c r="CO51" s="89">
        <f t="shared" si="35"/>
        <v>0</v>
      </c>
      <c r="CP51" s="89">
        <f t="shared" si="35"/>
        <v>0</v>
      </c>
      <c r="CQ51" s="89">
        <f t="shared" si="35"/>
        <v>0</v>
      </c>
      <c r="CR51" s="89">
        <f t="shared" si="35"/>
        <v>0</v>
      </c>
      <c r="CS51" s="89">
        <f t="shared" si="35"/>
        <v>0</v>
      </c>
      <c r="CT51" s="89">
        <f t="shared" si="35"/>
        <v>0</v>
      </c>
      <c r="CU51" s="89">
        <f t="shared" si="35"/>
        <v>0</v>
      </c>
      <c r="CV51" s="89">
        <f t="shared" si="35"/>
        <v>0</v>
      </c>
      <c r="CW51" s="89">
        <f t="shared" si="35"/>
        <v>0</v>
      </c>
      <c r="CX51" s="89">
        <f t="shared" si="35"/>
        <v>0</v>
      </c>
      <c r="CY51" s="89">
        <f t="shared" si="30"/>
        <v>0</v>
      </c>
      <c r="CZ51" s="89">
        <f t="shared" si="30"/>
        <v>0</v>
      </c>
      <c r="DA51" s="89">
        <f t="shared" si="30"/>
        <v>0</v>
      </c>
      <c r="DB51" s="89">
        <f t="shared" si="30"/>
        <v>0</v>
      </c>
      <c r="DC51" s="89">
        <f t="shared" si="30"/>
        <v>0</v>
      </c>
      <c r="DD51" s="89">
        <f t="shared" si="30"/>
        <v>0</v>
      </c>
      <c r="DE51" s="89">
        <f t="shared" si="30"/>
        <v>0</v>
      </c>
      <c r="DF51" s="89">
        <f t="shared" si="30"/>
        <v>0</v>
      </c>
      <c r="DG51" s="89">
        <f t="shared" si="30"/>
        <v>0</v>
      </c>
      <c r="DH51" s="89">
        <f t="shared" si="30"/>
        <v>0</v>
      </c>
      <c r="DI51" s="89">
        <f t="shared" si="30"/>
        <v>0</v>
      </c>
      <c r="DJ51" s="89">
        <f t="shared" si="30"/>
        <v>0</v>
      </c>
      <c r="DK51" s="89">
        <f t="shared" si="30"/>
        <v>0</v>
      </c>
      <c r="DL51" s="89">
        <f t="shared" si="30"/>
        <v>0</v>
      </c>
      <c r="DM51" s="89">
        <f t="shared" si="30"/>
        <v>0</v>
      </c>
      <c r="DN51" s="89">
        <f t="shared" si="29"/>
        <v>0</v>
      </c>
      <c r="DO51" s="89">
        <f t="shared" si="34"/>
        <v>0</v>
      </c>
      <c r="DP51" s="89">
        <f t="shared" si="34"/>
        <v>0</v>
      </c>
      <c r="DQ51" s="89">
        <f t="shared" si="34"/>
        <v>0</v>
      </c>
      <c r="DR51" s="89">
        <f t="shared" si="34"/>
        <v>0</v>
      </c>
      <c r="DS51" s="89">
        <f t="shared" si="34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3"/>
        <v>0</v>
      </c>
      <c r="M52" s="105">
        <f t="shared" si="28"/>
        <v>46</v>
      </c>
      <c r="N52" s="106" t="str">
        <f>Tutor_Names!B47</f>
        <v>T19</v>
      </c>
      <c r="O52" s="104">
        <f t="shared" si="4"/>
        <v>0</v>
      </c>
      <c r="P52" s="91">
        <f t="shared" si="5"/>
        <v>0</v>
      </c>
      <c r="Q52" s="92">
        <f t="shared" si="6"/>
        <v>0</v>
      </c>
      <c r="R52" s="3">
        <f t="shared" si="7"/>
        <v>0</v>
      </c>
      <c r="V52" s="87">
        <f t="shared" si="32"/>
        <v>0</v>
      </c>
      <c r="W52" s="88">
        <f t="shared" si="32"/>
        <v>0</v>
      </c>
      <c r="X52" s="88">
        <f t="shared" si="32"/>
        <v>0</v>
      </c>
      <c r="Y52" s="88">
        <f t="shared" si="32"/>
        <v>0</v>
      </c>
      <c r="Z52" s="88">
        <f t="shared" si="32"/>
        <v>0</v>
      </c>
      <c r="AA52" s="88">
        <f t="shared" si="32"/>
        <v>0</v>
      </c>
      <c r="AB52" s="88">
        <f t="shared" si="32"/>
        <v>0</v>
      </c>
      <c r="AC52" s="88">
        <f t="shared" si="32"/>
        <v>0</v>
      </c>
      <c r="AD52" s="88">
        <f t="shared" si="32"/>
        <v>0</v>
      </c>
      <c r="AE52" s="88">
        <f t="shared" si="32"/>
        <v>0</v>
      </c>
      <c r="AF52" s="88">
        <f t="shared" si="32"/>
        <v>0</v>
      </c>
      <c r="AG52" s="88">
        <f t="shared" si="32"/>
        <v>0</v>
      </c>
      <c r="AH52" s="88">
        <f t="shared" si="32"/>
        <v>0</v>
      </c>
      <c r="AI52" s="88">
        <f t="shared" si="32"/>
        <v>0</v>
      </c>
      <c r="AJ52" s="88">
        <f t="shared" si="32"/>
        <v>0</v>
      </c>
      <c r="AK52" s="88">
        <f t="shared" si="32"/>
        <v>0</v>
      </c>
      <c r="AL52" s="88">
        <f t="shared" si="31"/>
        <v>0</v>
      </c>
      <c r="AM52" s="88">
        <f t="shared" si="31"/>
        <v>0</v>
      </c>
      <c r="AN52" s="88">
        <f t="shared" si="31"/>
        <v>0</v>
      </c>
      <c r="AO52" s="88">
        <f t="shared" si="31"/>
        <v>0</v>
      </c>
      <c r="AP52" s="88">
        <f t="shared" si="31"/>
        <v>0</v>
      </c>
      <c r="AQ52" s="88">
        <f t="shared" si="31"/>
        <v>0</v>
      </c>
      <c r="AR52" s="88">
        <f t="shared" si="31"/>
        <v>0</v>
      </c>
      <c r="AS52" s="88">
        <f t="shared" si="31"/>
        <v>0</v>
      </c>
      <c r="AT52" s="88">
        <f t="shared" si="31"/>
        <v>0</v>
      </c>
      <c r="AU52" s="88">
        <f t="shared" si="31"/>
        <v>0</v>
      </c>
      <c r="AV52" s="88">
        <f t="shared" si="31"/>
        <v>0</v>
      </c>
      <c r="AW52" s="88">
        <f t="shared" si="31"/>
        <v>0</v>
      </c>
      <c r="AX52" s="88">
        <f t="shared" si="31"/>
        <v>0</v>
      </c>
      <c r="AY52" s="88">
        <f t="shared" si="31"/>
        <v>0</v>
      </c>
      <c r="AZ52" s="88">
        <f t="shared" si="31"/>
        <v>0</v>
      </c>
      <c r="BA52" s="88">
        <f t="shared" si="33"/>
        <v>0</v>
      </c>
      <c r="BB52" s="88">
        <f t="shared" si="33"/>
        <v>0</v>
      </c>
      <c r="BC52" s="88">
        <f t="shared" si="33"/>
        <v>0</v>
      </c>
      <c r="BD52" s="89">
        <f t="shared" si="33"/>
        <v>0</v>
      </c>
      <c r="BE52" s="89">
        <f t="shared" si="33"/>
        <v>0</v>
      </c>
      <c r="BF52" s="89">
        <f t="shared" si="33"/>
        <v>0</v>
      </c>
      <c r="BG52" s="89">
        <f t="shared" si="33"/>
        <v>0</v>
      </c>
      <c r="BH52" s="89">
        <f t="shared" si="33"/>
        <v>0</v>
      </c>
      <c r="BI52" s="89">
        <f t="shared" si="33"/>
        <v>0</v>
      </c>
      <c r="BJ52" s="89">
        <f t="shared" si="33"/>
        <v>0</v>
      </c>
      <c r="BK52" s="89">
        <f t="shared" si="33"/>
        <v>0</v>
      </c>
      <c r="BL52" s="89">
        <f t="shared" si="33"/>
        <v>0</v>
      </c>
      <c r="BM52" s="89">
        <f t="shared" si="33"/>
        <v>0</v>
      </c>
      <c r="BN52" s="89">
        <f t="shared" si="33"/>
        <v>0</v>
      </c>
      <c r="BO52" s="89">
        <f t="shared" si="33"/>
        <v>0</v>
      </c>
      <c r="BP52" s="89">
        <f t="shared" si="33"/>
        <v>0</v>
      </c>
      <c r="BQ52" s="89">
        <f t="shared" si="26"/>
        <v>0</v>
      </c>
      <c r="BR52" s="89">
        <f t="shared" si="26"/>
        <v>0</v>
      </c>
      <c r="BS52" s="89">
        <f t="shared" si="26"/>
        <v>0</v>
      </c>
      <c r="BT52" s="89">
        <f t="shared" si="26"/>
        <v>0</v>
      </c>
      <c r="BU52" s="89">
        <f t="shared" si="26"/>
        <v>0</v>
      </c>
      <c r="BV52" s="89">
        <f t="shared" si="26"/>
        <v>0</v>
      </c>
      <c r="BW52" s="89">
        <f t="shared" si="27"/>
        <v>0</v>
      </c>
      <c r="BX52" s="89">
        <f t="shared" si="27"/>
        <v>0</v>
      </c>
      <c r="BY52" s="89">
        <f t="shared" si="27"/>
        <v>0</v>
      </c>
      <c r="BZ52" s="89">
        <f t="shared" si="27"/>
        <v>0</v>
      </c>
      <c r="CA52" s="89">
        <f t="shared" si="27"/>
        <v>0</v>
      </c>
      <c r="CB52" s="89">
        <f t="shared" si="27"/>
        <v>0</v>
      </c>
      <c r="CC52" s="89">
        <f t="shared" si="27"/>
        <v>0</v>
      </c>
      <c r="CD52" s="89">
        <f t="shared" si="27"/>
        <v>0</v>
      </c>
      <c r="CE52" s="89">
        <f t="shared" si="27"/>
        <v>0</v>
      </c>
      <c r="CF52" s="89">
        <f t="shared" si="27"/>
        <v>0</v>
      </c>
      <c r="CG52" s="89">
        <f t="shared" si="27"/>
        <v>0</v>
      </c>
      <c r="CH52" s="89">
        <f t="shared" si="27"/>
        <v>0</v>
      </c>
      <c r="CI52" s="89">
        <f t="shared" si="27"/>
        <v>0</v>
      </c>
      <c r="CJ52" s="89">
        <f t="shared" si="27"/>
        <v>0</v>
      </c>
      <c r="CK52" s="89">
        <f t="shared" si="27"/>
        <v>0</v>
      </c>
      <c r="CL52" s="89">
        <f t="shared" si="27"/>
        <v>0</v>
      </c>
      <c r="CM52" s="89">
        <f t="shared" si="35"/>
        <v>0</v>
      </c>
      <c r="CN52" s="89">
        <f t="shared" si="35"/>
        <v>0</v>
      </c>
      <c r="CO52" s="89">
        <f t="shared" si="35"/>
        <v>0</v>
      </c>
      <c r="CP52" s="89">
        <f t="shared" si="35"/>
        <v>0</v>
      </c>
      <c r="CQ52" s="89">
        <f t="shared" si="35"/>
        <v>0</v>
      </c>
      <c r="CR52" s="89">
        <f t="shared" si="35"/>
        <v>0</v>
      </c>
      <c r="CS52" s="89">
        <f t="shared" si="35"/>
        <v>0</v>
      </c>
      <c r="CT52" s="89">
        <f t="shared" si="35"/>
        <v>0</v>
      </c>
      <c r="CU52" s="89">
        <f t="shared" si="35"/>
        <v>0</v>
      </c>
      <c r="CV52" s="89">
        <f t="shared" si="35"/>
        <v>0</v>
      </c>
      <c r="CW52" s="89">
        <f t="shared" si="35"/>
        <v>0</v>
      </c>
      <c r="CX52" s="89">
        <f t="shared" si="35"/>
        <v>0</v>
      </c>
      <c r="CY52" s="89">
        <f t="shared" si="30"/>
        <v>0</v>
      </c>
      <c r="CZ52" s="89">
        <f t="shared" si="30"/>
        <v>0</v>
      </c>
      <c r="DA52" s="89">
        <f t="shared" si="30"/>
        <v>0</v>
      </c>
      <c r="DB52" s="89">
        <f t="shared" si="30"/>
        <v>0</v>
      </c>
      <c r="DC52" s="89">
        <f t="shared" si="30"/>
        <v>0</v>
      </c>
      <c r="DD52" s="89">
        <f t="shared" si="30"/>
        <v>0</v>
      </c>
      <c r="DE52" s="89">
        <f t="shared" si="30"/>
        <v>0</v>
      </c>
      <c r="DF52" s="89">
        <f t="shared" si="30"/>
        <v>0</v>
      </c>
      <c r="DG52" s="89">
        <f t="shared" si="30"/>
        <v>0</v>
      </c>
      <c r="DH52" s="89">
        <f t="shared" si="30"/>
        <v>0</v>
      </c>
      <c r="DI52" s="89">
        <f t="shared" si="30"/>
        <v>0</v>
      </c>
      <c r="DJ52" s="89">
        <f t="shared" si="30"/>
        <v>0</v>
      </c>
      <c r="DK52" s="89">
        <f t="shared" si="30"/>
        <v>0</v>
      </c>
      <c r="DL52" s="89">
        <f t="shared" si="30"/>
        <v>0</v>
      </c>
      <c r="DM52" s="89">
        <f t="shared" si="30"/>
        <v>0</v>
      </c>
      <c r="DN52" s="89">
        <f t="shared" si="29"/>
        <v>0</v>
      </c>
      <c r="DO52" s="89">
        <f t="shared" si="34"/>
        <v>0</v>
      </c>
      <c r="DP52" s="89">
        <f t="shared" si="34"/>
        <v>0</v>
      </c>
      <c r="DQ52" s="89">
        <f t="shared" si="34"/>
        <v>0</v>
      </c>
      <c r="DR52" s="89">
        <f t="shared" si="34"/>
        <v>0</v>
      </c>
      <c r="DS52" s="89">
        <f t="shared" si="34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3"/>
        <v>0</v>
      </c>
      <c r="M53" s="105">
        <f t="shared" si="28"/>
        <v>47</v>
      </c>
      <c r="N53" s="106" t="str">
        <f>Tutor_Names!B48</f>
        <v>T20</v>
      </c>
      <c r="O53" s="104">
        <f t="shared" si="4"/>
        <v>0</v>
      </c>
      <c r="P53" s="91">
        <f t="shared" si="5"/>
        <v>0</v>
      </c>
      <c r="Q53" s="92">
        <f t="shared" si="6"/>
        <v>0</v>
      </c>
      <c r="R53" s="3">
        <f t="shared" si="7"/>
        <v>0</v>
      </c>
      <c r="V53" s="87">
        <f t="shared" si="32"/>
        <v>0</v>
      </c>
      <c r="W53" s="88">
        <f t="shared" si="32"/>
        <v>0</v>
      </c>
      <c r="X53" s="88">
        <f t="shared" si="32"/>
        <v>0</v>
      </c>
      <c r="Y53" s="88">
        <f t="shared" si="32"/>
        <v>0</v>
      </c>
      <c r="Z53" s="88">
        <f t="shared" si="32"/>
        <v>0</v>
      </c>
      <c r="AA53" s="88">
        <f t="shared" si="32"/>
        <v>0</v>
      </c>
      <c r="AB53" s="88">
        <f t="shared" si="32"/>
        <v>0</v>
      </c>
      <c r="AC53" s="88">
        <f t="shared" si="32"/>
        <v>0</v>
      </c>
      <c r="AD53" s="88">
        <f t="shared" si="32"/>
        <v>0</v>
      </c>
      <c r="AE53" s="88">
        <f t="shared" si="32"/>
        <v>0</v>
      </c>
      <c r="AF53" s="88">
        <f t="shared" si="32"/>
        <v>0</v>
      </c>
      <c r="AG53" s="88">
        <f t="shared" si="32"/>
        <v>0</v>
      </c>
      <c r="AH53" s="88">
        <f t="shared" si="32"/>
        <v>0</v>
      </c>
      <c r="AI53" s="88">
        <f t="shared" si="32"/>
        <v>0</v>
      </c>
      <c r="AJ53" s="88">
        <f t="shared" si="32"/>
        <v>0</v>
      </c>
      <c r="AK53" s="88">
        <f t="shared" si="32"/>
        <v>0</v>
      </c>
      <c r="AL53" s="88">
        <f t="shared" si="31"/>
        <v>0</v>
      </c>
      <c r="AM53" s="88">
        <f t="shared" si="31"/>
        <v>0</v>
      </c>
      <c r="AN53" s="88">
        <f t="shared" si="31"/>
        <v>0</v>
      </c>
      <c r="AO53" s="88">
        <f t="shared" si="31"/>
        <v>0</v>
      </c>
      <c r="AP53" s="88">
        <f t="shared" si="31"/>
        <v>0</v>
      </c>
      <c r="AQ53" s="88">
        <f t="shared" si="31"/>
        <v>0</v>
      </c>
      <c r="AR53" s="88">
        <f t="shared" si="31"/>
        <v>0</v>
      </c>
      <c r="AS53" s="88">
        <f t="shared" si="31"/>
        <v>0</v>
      </c>
      <c r="AT53" s="88">
        <f t="shared" si="31"/>
        <v>0</v>
      </c>
      <c r="AU53" s="88">
        <f t="shared" si="31"/>
        <v>0</v>
      </c>
      <c r="AV53" s="88">
        <f t="shared" si="31"/>
        <v>0</v>
      </c>
      <c r="AW53" s="88">
        <f t="shared" si="31"/>
        <v>0</v>
      </c>
      <c r="AX53" s="88">
        <f t="shared" si="31"/>
        <v>0</v>
      </c>
      <c r="AY53" s="88">
        <f t="shared" si="31"/>
        <v>0</v>
      </c>
      <c r="AZ53" s="88">
        <f t="shared" si="31"/>
        <v>0</v>
      </c>
      <c r="BA53" s="88">
        <f t="shared" si="33"/>
        <v>0</v>
      </c>
      <c r="BB53" s="88">
        <f t="shared" si="33"/>
        <v>0</v>
      </c>
      <c r="BC53" s="88">
        <f t="shared" si="33"/>
        <v>0</v>
      </c>
      <c r="BD53" s="89">
        <f t="shared" si="33"/>
        <v>0</v>
      </c>
      <c r="BE53" s="89">
        <f t="shared" si="33"/>
        <v>0</v>
      </c>
      <c r="BF53" s="89">
        <f t="shared" si="33"/>
        <v>0</v>
      </c>
      <c r="BG53" s="89">
        <f t="shared" si="33"/>
        <v>0</v>
      </c>
      <c r="BH53" s="89">
        <f t="shared" si="33"/>
        <v>0</v>
      </c>
      <c r="BI53" s="89">
        <f t="shared" si="33"/>
        <v>0</v>
      </c>
      <c r="BJ53" s="89">
        <f t="shared" si="33"/>
        <v>0</v>
      </c>
      <c r="BK53" s="89">
        <f t="shared" si="33"/>
        <v>0</v>
      </c>
      <c r="BL53" s="89">
        <f t="shared" si="33"/>
        <v>0</v>
      </c>
      <c r="BM53" s="89">
        <f t="shared" si="33"/>
        <v>0</v>
      </c>
      <c r="BN53" s="89">
        <f t="shared" si="33"/>
        <v>0</v>
      </c>
      <c r="BO53" s="89">
        <f t="shared" si="33"/>
        <v>0</v>
      </c>
      <c r="BP53" s="89">
        <f t="shared" si="33"/>
        <v>0</v>
      </c>
      <c r="BQ53" s="89">
        <f t="shared" si="26"/>
        <v>0</v>
      </c>
      <c r="BR53" s="89">
        <f t="shared" si="26"/>
        <v>0</v>
      </c>
      <c r="BS53" s="89">
        <f t="shared" si="26"/>
        <v>0</v>
      </c>
      <c r="BT53" s="89">
        <f t="shared" si="26"/>
        <v>0</v>
      </c>
      <c r="BU53" s="89">
        <f t="shared" si="26"/>
        <v>0</v>
      </c>
      <c r="BV53" s="89">
        <f t="shared" si="26"/>
        <v>0</v>
      </c>
      <c r="BW53" s="89">
        <f t="shared" si="27"/>
        <v>0</v>
      </c>
      <c r="BX53" s="89">
        <f t="shared" si="27"/>
        <v>0</v>
      </c>
      <c r="BY53" s="89">
        <f t="shared" si="27"/>
        <v>0</v>
      </c>
      <c r="BZ53" s="89">
        <f t="shared" si="27"/>
        <v>0</v>
      </c>
      <c r="CA53" s="89">
        <f t="shared" si="27"/>
        <v>0</v>
      </c>
      <c r="CB53" s="89">
        <f t="shared" si="27"/>
        <v>0</v>
      </c>
      <c r="CC53" s="89">
        <f t="shared" si="27"/>
        <v>0</v>
      </c>
      <c r="CD53" s="89">
        <f t="shared" si="27"/>
        <v>0</v>
      </c>
      <c r="CE53" s="89">
        <f t="shared" si="27"/>
        <v>0</v>
      </c>
      <c r="CF53" s="89">
        <f t="shared" si="27"/>
        <v>0</v>
      </c>
      <c r="CG53" s="89">
        <f t="shared" si="27"/>
        <v>0</v>
      </c>
      <c r="CH53" s="89">
        <f t="shared" si="27"/>
        <v>0</v>
      </c>
      <c r="CI53" s="89">
        <f t="shared" si="27"/>
        <v>0</v>
      </c>
      <c r="CJ53" s="89">
        <f t="shared" si="27"/>
        <v>0</v>
      </c>
      <c r="CK53" s="89">
        <f t="shared" si="27"/>
        <v>0</v>
      </c>
      <c r="CL53" s="89">
        <f t="shared" si="27"/>
        <v>0</v>
      </c>
      <c r="CM53" s="89">
        <f t="shared" si="35"/>
        <v>0</v>
      </c>
      <c r="CN53" s="89">
        <f t="shared" si="35"/>
        <v>0</v>
      </c>
      <c r="CO53" s="89">
        <f t="shared" si="35"/>
        <v>0</v>
      </c>
      <c r="CP53" s="89">
        <f t="shared" si="35"/>
        <v>0</v>
      </c>
      <c r="CQ53" s="89">
        <f t="shared" si="35"/>
        <v>0</v>
      </c>
      <c r="CR53" s="89">
        <f t="shared" si="35"/>
        <v>0</v>
      </c>
      <c r="CS53" s="89">
        <f t="shared" si="35"/>
        <v>0</v>
      </c>
      <c r="CT53" s="89">
        <f t="shared" si="35"/>
        <v>0</v>
      </c>
      <c r="CU53" s="89">
        <f t="shared" si="35"/>
        <v>0</v>
      </c>
      <c r="CV53" s="89">
        <f t="shared" si="35"/>
        <v>0</v>
      </c>
      <c r="CW53" s="89">
        <f t="shared" si="35"/>
        <v>0</v>
      </c>
      <c r="CX53" s="89">
        <f t="shared" si="35"/>
        <v>0</v>
      </c>
      <c r="CY53" s="89">
        <f t="shared" si="30"/>
        <v>0</v>
      </c>
      <c r="CZ53" s="89">
        <f t="shared" si="30"/>
        <v>0</v>
      </c>
      <c r="DA53" s="89">
        <f t="shared" si="30"/>
        <v>0</v>
      </c>
      <c r="DB53" s="89">
        <f t="shared" si="30"/>
        <v>0</v>
      </c>
      <c r="DC53" s="89">
        <f t="shared" si="30"/>
        <v>0</v>
      </c>
      <c r="DD53" s="89">
        <f t="shared" si="30"/>
        <v>0</v>
      </c>
      <c r="DE53" s="89">
        <f t="shared" si="30"/>
        <v>0</v>
      </c>
      <c r="DF53" s="89">
        <f t="shared" si="30"/>
        <v>0</v>
      </c>
      <c r="DG53" s="89">
        <f t="shared" si="30"/>
        <v>0</v>
      </c>
      <c r="DH53" s="89">
        <f t="shared" si="30"/>
        <v>0</v>
      </c>
      <c r="DI53" s="89">
        <f t="shared" si="30"/>
        <v>0</v>
      </c>
      <c r="DJ53" s="89">
        <f t="shared" si="30"/>
        <v>0</v>
      </c>
      <c r="DK53" s="89">
        <f t="shared" si="30"/>
        <v>0</v>
      </c>
      <c r="DL53" s="89">
        <f t="shared" si="30"/>
        <v>0</v>
      </c>
      <c r="DM53" s="89">
        <f t="shared" si="30"/>
        <v>0</v>
      </c>
      <c r="DN53" s="89">
        <f t="shared" si="29"/>
        <v>0</v>
      </c>
      <c r="DO53" s="89">
        <f t="shared" si="34"/>
        <v>0</v>
      </c>
      <c r="DP53" s="89">
        <f t="shared" si="34"/>
        <v>0</v>
      </c>
      <c r="DQ53" s="89">
        <f t="shared" si="34"/>
        <v>0</v>
      </c>
      <c r="DR53" s="89">
        <f t="shared" si="34"/>
        <v>0</v>
      </c>
      <c r="DS53" s="89">
        <f t="shared" si="34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3"/>
        <v>0</v>
      </c>
      <c r="M54" s="105">
        <f t="shared" si="28"/>
        <v>48</v>
      </c>
      <c r="N54" s="106" t="str">
        <f>Tutor_Names!B49</f>
        <v>T21</v>
      </c>
      <c r="O54" s="104">
        <f t="shared" si="4"/>
        <v>0</v>
      </c>
      <c r="P54" s="91">
        <f t="shared" si="5"/>
        <v>0</v>
      </c>
      <c r="Q54" s="92">
        <f t="shared" si="6"/>
        <v>0</v>
      </c>
      <c r="R54" s="3">
        <f t="shared" si="7"/>
        <v>0</v>
      </c>
      <c r="V54" s="87">
        <f t="shared" si="32"/>
        <v>0</v>
      </c>
      <c r="W54" s="88">
        <f t="shared" si="32"/>
        <v>0</v>
      </c>
      <c r="X54" s="88">
        <f t="shared" si="32"/>
        <v>0</v>
      </c>
      <c r="Y54" s="88">
        <f t="shared" si="32"/>
        <v>0</v>
      </c>
      <c r="Z54" s="88">
        <f t="shared" si="32"/>
        <v>0</v>
      </c>
      <c r="AA54" s="88">
        <f t="shared" si="32"/>
        <v>0</v>
      </c>
      <c r="AB54" s="88">
        <f t="shared" si="32"/>
        <v>0</v>
      </c>
      <c r="AC54" s="88">
        <f t="shared" si="32"/>
        <v>0</v>
      </c>
      <c r="AD54" s="88">
        <f t="shared" si="32"/>
        <v>0</v>
      </c>
      <c r="AE54" s="88">
        <f t="shared" si="32"/>
        <v>0</v>
      </c>
      <c r="AF54" s="88">
        <f t="shared" si="32"/>
        <v>0</v>
      </c>
      <c r="AG54" s="88">
        <f t="shared" si="32"/>
        <v>0</v>
      </c>
      <c r="AH54" s="88">
        <f t="shared" si="32"/>
        <v>0</v>
      </c>
      <c r="AI54" s="88">
        <f t="shared" si="32"/>
        <v>0</v>
      </c>
      <c r="AJ54" s="88">
        <f t="shared" si="32"/>
        <v>0</v>
      </c>
      <c r="AK54" s="88">
        <f t="shared" si="32"/>
        <v>0</v>
      </c>
      <c r="AL54" s="88">
        <f t="shared" si="31"/>
        <v>0</v>
      </c>
      <c r="AM54" s="88">
        <f t="shared" si="31"/>
        <v>0</v>
      </c>
      <c r="AN54" s="88">
        <f t="shared" si="31"/>
        <v>0</v>
      </c>
      <c r="AO54" s="88">
        <f t="shared" si="31"/>
        <v>0</v>
      </c>
      <c r="AP54" s="88">
        <f t="shared" si="31"/>
        <v>0</v>
      </c>
      <c r="AQ54" s="88">
        <f t="shared" si="31"/>
        <v>0</v>
      </c>
      <c r="AR54" s="88">
        <f t="shared" si="31"/>
        <v>0</v>
      </c>
      <c r="AS54" s="88">
        <f t="shared" si="31"/>
        <v>0</v>
      </c>
      <c r="AT54" s="88">
        <f t="shared" si="31"/>
        <v>0</v>
      </c>
      <c r="AU54" s="88">
        <f t="shared" si="31"/>
        <v>0</v>
      </c>
      <c r="AV54" s="88">
        <f t="shared" si="31"/>
        <v>0</v>
      </c>
      <c r="AW54" s="88">
        <f t="shared" si="31"/>
        <v>0</v>
      </c>
      <c r="AX54" s="88">
        <f t="shared" si="31"/>
        <v>0</v>
      </c>
      <c r="AY54" s="88">
        <f t="shared" si="31"/>
        <v>0</v>
      </c>
      <c r="AZ54" s="88">
        <f t="shared" si="31"/>
        <v>0</v>
      </c>
      <c r="BA54" s="88">
        <f t="shared" si="33"/>
        <v>0</v>
      </c>
      <c r="BB54" s="88">
        <f t="shared" si="33"/>
        <v>0</v>
      </c>
      <c r="BC54" s="88">
        <f t="shared" si="33"/>
        <v>0</v>
      </c>
      <c r="BD54" s="89">
        <f t="shared" si="33"/>
        <v>0</v>
      </c>
      <c r="BE54" s="89">
        <f t="shared" si="33"/>
        <v>0</v>
      </c>
      <c r="BF54" s="89">
        <f t="shared" si="33"/>
        <v>0</v>
      </c>
      <c r="BG54" s="89">
        <f t="shared" si="33"/>
        <v>0</v>
      </c>
      <c r="BH54" s="89">
        <f t="shared" si="33"/>
        <v>0</v>
      </c>
      <c r="BI54" s="89">
        <f t="shared" si="33"/>
        <v>0</v>
      </c>
      <c r="BJ54" s="89">
        <f t="shared" si="33"/>
        <v>0</v>
      </c>
      <c r="BK54" s="89">
        <f t="shared" si="33"/>
        <v>0</v>
      </c>
      <c r="BL54" s="89">
        <f t="shared" si="33"/>
        <v>0</v>
      </c>
      <c r="BM54" s="89">
        <f t="shared" si="33"/>
        <v>0</v>
      </c>
      <c r="BN54" s="89">
        <f t="shared" si="33"/>
        <v>0</v>
      </c>
      <c r="BO54" s="89">
        <f t="shared" si="33"/>
        <v>0</v>
      </c>
      <c r="BP54" s="89">
        <f t="shared" si="33"/>
        <v>0</v>
      </c>
      <c r="BQ54" s="89">
        <f t="shared" si="26"/>
        <v>0</v>
      </c>
      <c r="BR54" s="89">
        <f t="shared" si="26"/>
        <v>0</v>
      </c>
      <c r="BS54" s="89">
        <f t="shared" si="26"/>
        <v>0</v>
      </c>
      <c r="BT54" s="89">
        <f t="shared" si="26"/>
        <v>0</v>
      </c>
      <c r="BU54" s="89">
        <f t="shared" si="26"/>
        <v>0</v>
      </c>
      <c r="BV54" s="89">
        <f t="shared" si="26"/>
        <v>0</v>
      </c>
      <c r="BW54" s="89">
        <f t="shared" si="27"/>
        <v>0</v>
      </c>
      <c r="BX54" s="89">
        <f t="shared" si="27"/>
        <v>0</v>
      </c>
      <c r="BY54" s="89">
        <f t="shared" si="27"/>
        <v>0</v>
      </c>
      <c r="BZ54" s="89">
        <f t="shared" si="27"/>
        <v>0</v>
      </c>
      <c r="CA54" s="89">
        <f t="shared" si="27"/>
        <v>0</v>
      </c>
      <c r="CB54" s="89">
        <f t="shared" si="27"/>
        <v>0</v>
      </c>
      <c r="CC54" s="89">
        <f t="shared" si="27"/>
        <v>0</v>
      </c>
      <c r="CD54" s="89">
        <f t="shared" si="27"/>
        <v>0</v>
      </c>
      <c r="CE54" s="89">
        <f t="shared" si="27"/>
        <v>0</v>
      </c>
      <c r="CF54" s="89">
        <f t="shared" si="27"/>
        <v>0</v>
      </c>
      <c r="CG54" s="89">
        <f t="shared" si="27"/>
        <v>0</v>
      </c>
      <c r="CH54" s="89">
        <f t="shared" si="27"/>
        <v>0</v>
      </c>
      <c r="CI54" s="89">
        <f t="shared" si="27"/>
        <v>0</v>
      </c>
      <c r="CJ54" s="89">
        <f t="shared" si="27"/>
        <v>0</v>
      </c>
      <c r="CK54" s="89">
        <f t="shared" si="27"/>
        <v>0</v>
      </c>
      <c r="CL54" s="89">
        <f t="shared" si="27"/>
        <v>0</v>
      </c>
      <c r="CM54" s="89">
        <f t="shared" si="35"/>
        <v>0</v>
      </c>
      <c r="CN54" s="89">
        <f t="shared" si="35"/>
        <v>0</v>
      </c>
      <c r="CO54" s="89">
        <f t="shared" si="35"/>
        <v>0</v>
      </c>
      <c r="CP54" s="89">
        <f t="shared" si="35"/>
        <v>0</v>
      </c>
      <c r="CQ54" s="89">
        <f t="shared" si="35"/>
        <v>0</v>
      </c>
      <c r="CR54" s="89">
        <f t="shared" si="35"/>
        <v>0</v>
      </c>
      <c r="CS54" s="89">
        <f t="shared" si="35"/>
        <v>0</v>
      </c>
      <c r="CT54" s="89">
        <f t="shared" si="35"/>
        <v>0</v>
      </c>
      <c r="CU54" s="89">
        <f t="shared" si="35"/>
        <v>0</v>
      </c>
      <c r="CV54" s="89">
        <f t="shared" si="35"/>
        <v>0</v>
      </c>
      <c r="CW54" s="89">
        <f t="shared" si="35"/>
        <v>0</v>
      </c>
      <c r="CX54" s="89">
        <f t="shared" si="35"/>
        <v>0</v>
      </c>
      <c r="CY54" s="89">
        <f t="shared" si="30"/>
        <v>0</v>
      </c>
      <c r="CZ54" s="89">
        <f t="shared" si="30"/>
        <v>0</v>
      </c>
      <c r="DA54" s="89">
        <f t="shared" si="30"/>
        <v>0</v>
      </c>
      <c r="DB54" s="89">
        <f t="shared" si="30"/>
        <v>0</v>
      </c>
      <c r="DC54" s="89">
        <f t="shared" si="30"/>
        <v>0</v>
      </c>
      <c r="DD54" s="89">
        <f t="shared" si="30"/>
        <v>0</v>
      </c>
      <c r="DE54" s="89">
        <f t="shared" si="30"/>
        <v>0</v>
      </c>
      <c r="DF54" s="89">
        <f t="shared" si="30"/>
        <v>0</v>
      </c>
      <c r="DG54" s="89">
        <f t="shared" si="30"/>
        <v>0</v>
      </c>
      <c r="DH54" s="89">
        <f t="shared" si="30"/>
        <v>0</v>
      </c>
      <c r="DI54" s="89">
        <f t="shared" si="30"/>
        <v>0</v>
      </c>
      <c r="DJ54" s="89">
        <f t="shared" si="30"/>
        <v>0</v>
      </c>
      <c r="DK54" s="89">
        <f t="shared" si="30"/>
        <v>0</v>
      </c>
      <c r="DL54" s="89">
        <f t="shared" si="30"/>
        <v>0</v>
      </c>
      <c r="DM54" s="89">
        <f t="shared" si="30"/>
        <v>0</v>
      </c>
      <c r="DN54" s="89">
        <f t="shared" si="29"/>
        <v>0</v>
      </c>
      <c r="DO54" s="89">
        <f t="shared" si="34"/>
        <v>0</v>
      </c>
      <c r="DP54" s="89">
        <f t="shared" si="34"/>
        <v>0</v>
      </c>
      <c r="DQ54" s="89">
        <f t="shared" si="34"/>
        <v>0</v>
      </c>
      <c r="DR54" s="89">
        <f t="shared" si="34"/>
        <v>0</v>
      </c>
      <c r="DS54" s="89">
        <f t="shared" si="34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3"/>
        <v>0</v>
      </c>
      <c r="M55" s="105">
        <f t="shared" si="28"/>
        <v>49</v>
      </c>
      <c r="N55" s="106" t="str">
        <f>Tutor_Names!B50</f>
        <v>T22</v>
      </c>
      <c r="O55" s="104">
        <f t="shared" si="4"/>
        <v>0</v>
      </c>
      <c r="P55" s="91">
        <f t="shared" si="5"/>
        <v>0</v>
      </c>
      <c r="Q55" s="92">
        <f t="shared" si="6"/>
        <v>0</v>
      </c>
      <c r="R55" s="3">
        <f t="shared" si="7"/>
        <v>0</v>
      </c>
      <c r="V55" s="87">
        <f t="shared" si="32"/>
        <v>0</v>
      </c>
      <c r="W55" s="88">
        <f t="shared" si="32"/>
        <v>0</v>
      </c>
      <c r="X55" s="88">
        <f t="shared" si="32"/>
        <v>0</v>
      </c>
      <c r="Y55" s="88">
        <f t="shared" si="32"/>
        <v>0</v>
      </c>
      <c r="Z55" s="88">
        <f t="shared" si="32"/>
        <v>0</v>
      </c>
      <c r="AA55" s="88">
        <f t="shared" si="32"/>
        <v>0</v>
      </c>
      <c r="AB55" s="88">
        <f t="shared" si="32"/>
        <v>0</v>
      </c>
      <c r="AC55" s="88">
        <f t="shared" si="32"/>
        <v>0</v>
      </c>
      <c r="AD55" s="88">
        <f t="shared" si="32"/>
        <v>0</v>
      </c>
      <c r="AE55" s="88">
        <f t="shared" si="32"/>
        <v>0</v>
      </c>
      <c r="AF55" s="88">
        <f t="shared" si="32"/>
        <v>0</v>
      </c>
      <c r="AG55" s="88">
        <f t="shared" si="32"/>
        <v>0</v>
      </c>
      <c r="AH55" s="88">
        <f t="shared" si="32"/>
        <v>0</v>
      </c>
      <c r="AI55" s="88">
        <f t="shared" si="32"/>
        <v>0</v>
      </c>
      <c r="AJ55" s="88">
        <f t="shared" si="32"/>
        <v>0</v>
      </c>
      <c r="AK55" s="88">
        <f t="shared" si="32"/>
        <v>0</v>
      </c>
      <c r="AL55" s="88">
        <f t="shared" si="31"/>
        <v>0</v>
      </c>
      <c r="AM55" s="88">
        <f t="shared" si="31"/>
        <v>0</v>
      </c>
      <c r="AN55" s="88">
        <f t="shared" si="31"/>
        <v>0</v>
      </c>
      <c r="AO55" s="88">
        <f t="shared" si="31"/>
        <v>0</v>
      </c>
      <c r="AP55" s="88">
        <f t="shared" si="31"/>
        <v>0</v>
      </c>
      <c r="AQ55" s="88">
        <f t="shared" si="31"/>
        <v>0</v>
      </c>
      <c r="AR55" s="88">
        <f t="shared" si="31"/>
        <v>0</v>
      </c>
      <c r="AS55" s="88">
        <f t="shared" si="31"/>
        <v>0</v>
      </c>
      <c r="AT55" s="88">
        <f t="shared" si="31"/>
        <v>0</v>
      </c>
      <c r="AU55" s="88">
        <f t="shared" si="31"/>
        <v>0</v>
      </c>
      <c r="AV55" s="88">
        <f t="shared" si="31"/>
        <v>0</v>
      </c>
      <c r="AW55" s="88">
        <f t="shared" si="31"/>
        <v>0</v>
      </c>
      <c r="AX55" s="88">
        <f t="shared" si="31"/>
        <v>0</v>
      </c>
      <c r="AY55" s="88">
        <f t="shared" si="31"/>
        <v>0</v>
      </c>
      <c r="AZ55" s="88">
        <f t="shared" si="31"/>
        <v>0</v>
      </c>
      <c r="BA55" s="88">
        <f t="shared" si="33"/>
        <v>0</v>
      </c>
      <c r="BB55" s="88">
        <f t="shared" si="33"/>
        <v>0</v>
      </c>
      <c r="BC55" s="88">
        <f t="shared" si="33"/>
        <v>0</v>
      </c>
      <c r="BD55" s="89">
        <f t="shared" si="33"/>
        <v>0</v>
      </c>
      <c r="BE55" s="89">
        <f t="shared" si="33"/>
        <v>0</v>
      </c>
      <c r="BF55" s="89">
        <f t="shared" si="33"/>
        <v>0</v>
      </c>
      <c r="BG55" s="89">
        <f t="shared" si="33"/>
        <v>0</v>
      </c>
      <c r="BH55" s="89">
        <f t="shared" si="33"/>
        <v>0</v>
      </c>
      <c r="BI55" s="89">
        <f t="shared" si="33"/>
        <v>0</v>
      </c>
      <c r="BJ55" s="89">
        <f t="shared" si="33"/>
        <v>0</v>
      </c>
      <c r="BK55" s="89">
        <f t="shared" si="33"/>
        <v>0</v>
      </c>
      <c r="BL55" s="89">
        <f t="shared" si="33"/>
        <v>0</v>
      </c>
      <c r="BM55" s="89">
        <f t="shared" si="33"/>
        <v>0</v>
      </c>
      <c r="BN55" s="89">
        <f t="shared" si="33"/>
        <v>0</v>
      </c>
      <c r="BO55" s="89">
        <f t="shared" si="33"/>
        <v>0</v>
      </c>
      <c r="BP55" s="89">
        <f t="shared" si="33"/>
        <v>0</v>
      </c>
      <c r="BQ55" s="89">
        <f t="shared" si="26"/>
        <v>0</v>
      </c>
      <c r="BR55" s="89">
        <f t="shared" si="26"/>
        <v>0</v>
      </c>
      <c r="BS55" s="89">
        <f t="shared" si="26"/>
        <v>0</v>
      </c>
      <c r="BT55" s="89">
        <f t="shared" si="26"/>
        <v>0</v>
      </c>
      <c r="BU55" s="89">
        <f t="shared" si="26"/>
        <v>0</v>
      </c>
      <c r="BV55" s="89">
        <f t="shared" si="26"/>
        <v>0</v>
      </c>
      <c r="BW55" s="89">
        <f t="shared" ref="BW55:CL70" si="36">COUNTIF($D55:$J55,BW$6)*$C55</f>
        <v>0</v>
      </c>
      <c r="BX55" s="89">
        <f t="shared" si="36"/>
        <v>0</v>
      </c>
      <c r="BY55" s="89">
        <f t="shared" si="36"/>
        <v>0</v>
      </c>
      <c r="BZ55" s="89">
        <f t="shared" si="36"/>
        <v>0</v>
      </c>
      <c r="CA55" s="89">
        <f t="shared" si="36"/>
        <v>0</v>
      </c>
      <c r="CB55" s="89">
        <f t="shared" si="36"/>
        <v>0</v>
      </c>
      <c r="CC55" s="89">
        <f t="shared" si="36"/>
        <v>0</v>
      </c>
      <c r="CD55" s="89">
        <f t="shared" si="36"/>
        <v>0</v>
      </c>
      <c r="CE55" s="89">
        <f t="shared" si="36"/>
        <v>0</v>
      </c>
      <c r="CF55" s="89">
        <f t="shared" si="36"/>
        <v>0</v>
      </c>
      <c r="CG55" s="89">
        <f t="shared" si="36"/>
        <v>0</v>
      </c>
      <c r="CH55" s="89">
        <f t="shared" si="36"/>
        <v>0</v>
      </c>
      <c r="CI55" s="89">
        <f t="shared" si="36"/>
        <v>0</v>
      </c>
      <c r="CJ55" s="89">
        <f t="shared" si="36"/>
        <v>0</v>
      </c>
      <c r="CK55" s="89">
        <f t="shared" si="36"/>
        <v>0</v>
      </c>
      <c r="CL55" s="89">
        <f t="shared" si="36"/>
        <v>0</v>
      </c>
      <c r="CM55" s="89">
        <f t="shared" si="35"/>
        <v>0</v>
      </c>
      <c r="CN55" s="89">
        <f t="shared" si="35"/>
        <v>0</v>
      </c>
      <c r="CO55" s="89">
        <f t="shared" si="35"/>
        <v>0</v>
      </c>
      <c r="CP55" s="89">
        <f t="shared" si="35"/>
        <v>0</v>
      </c>
      <c r="CQ55" s="89">
        <f t="shared" si="35"/>
        <v>0</v>
      </c>
      <c r="CR55" s="89">
        <f t="shared" si="35"/>
        <v>0</v>
      </c>
      <c r="CS55" s="89">
        <f t="shared" si="35"/>
        <v>0</v>
      </c>
      <c r="CT55" s="89">
        <f t="shared" si="35"/>
        <v>0</v>
      </c>
      <c r="CU55" s="89">
        <f t="shared" si="35"/>
        <v>0</v>
      </c>
      <c r="CV55" s="89">
        <f t="shared" si="35"/>
        <v>0</v>
      </c>
      <c r="CW55" s="89">
        <f t="shared" si="35"/>
        <v>0</v>
      </c>
      <c r="CX55" s="89">
        <f t="shared" si="35"/>
        <v>0</v>
      </c>
      <c r="CY55" s="89">
        <f t="shared" si="30"/>
        <v>0</v>
      </c>
      <c r="CZ55" s="89">
        <f t="shared" si="30"/>
        <v>0</v>
      </c>
      <c r="DA55" s="89">
        <f t="shared" si="30"/>
        <v>0</v>
      </c>
      <c r="DB55" s="89">
        <f t="shared" si="30"/>
        <v>0</v>
      </c>
      <c r="DC55" s="89">
        <f t="shared" si="30"/>
        <v>0</v>
      </c>
      <c r="DD55" s="89">
        <f t="shared" si="30"/>
        <v>0</v>
      </c>
      <c r="DE55" s="89">
        <f t="shared" si="30"/>
        <v>0</v>
      </c>
      <c r="DF55" s="89">
        <f t="shared" si="30"/>
        <v>0</v>
      </c>
      <c r="DG55" s="89">
        <f t="shared" si="30"/>
        <v>0</v>
      </c>
      <c r="DH55" s="89">
        <f t="shared" si="30"/>
        <v>0</v>
      </c>
      <c r="DI55" s="89">
        <f t="shared" si="30"/>
        <v>0</v>
      </c>
      <c r="DJ55" s="89">
        <f t="shared" si="30"/>
        <v>0</v>
      </c>
      <c r="DK55" s="89">
        <f t="shared" si="30"/>
        <v>0</v>
      </c>
      <c r="DL55" s="89">
        <f t="shared" si="30"/>
        <v>0</v>
      </c>
      <c r="DM55" s="89">
        <f t="shared" si="30"/>
        <v>0</v>
      </c>
      <c r="DN55" s="89">
        <f t="shared" si="29"/>
        <v>0</v>
      </c>
      <c r="DO55" s="89">
        <f t="shared" si="34"/>
        <v>0</v>
      </c>
      <c r="DP55" s="89">
        <f t="shared" si="34"/>
        <v>0</v>
      </c>
      <c r="DQ55" s="89">
        <f t="shared" si="34"/>
        <v>0</v>
      </c>
      <c r="DR55" s="89">
        <f t="shared" si="34"/>
        <v>0</v>
      </c>
      <c r="DS55" s="89">
        <f t="shared" si="34"/>
        <v>0</v>
      </c>
    </row>
    <row r="56" spans="2:123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3"/>
        <v>0</v>
      </c>
      <c r="M56" s="105">
        <f t="shared" si="28"/>
        <v>50</v>
      </c>
      <c r="N56" s="106" t="str">
        <f>Tutor_Names!B51</f>
        <v>T23</v>
      </c>
      <c r="O56" s="104">
        <f t="shared" si="4"/>
        <v>0</v>
      </c>
      <c r="P56" s="91">
        <f t="shared" si="5"/>
        <v>0</v>
      </c>
      <c r="Q56" s="92">
        <f t="shared" si="6"/>
        <v>0</v>
      </c>
      <c r="R56" s="3">
        <f t="shared" si="7"/>
        <v>0</v>
      </c>
      <c r="V56" s="87">
        <f t="shared" si="32"/>
        <v>0</v>
      </c>
      <c r="W56" s="88">
        <f t="shared" si="32"/>
        <v>0</v>
      </c>
      <c r="X56" s="88">
        <f t="shared" si="32"/>
        <v>0</v>
      </c>
      <c r="Y56" s="88">
        <f t="shared" si="32"/>
        <v>0</v>
      </c>
      <c r="Z56" s="88">
        <f t="shared" si="32"/>
        <v>0</v>
      </c>
      <c r="AA56" s="88">
        <f t="shared" si="32"/>
        <v>0</v>
      </c>
      <c r="AB56" s="88">
        <f t="shared" si="32"/>
        <v>0</v>
      </c>
      <c r="AC56" s="88">
        <f t="shared" si="32"/>
        <v>0</v>
      </c>
      <c r="AD56" s="88">
        <f t="shared" si="32"/>
        <v>0</v>
      </c>
      <c r="AE56" s="88">
        <f t="shared" si="32"/>
        <v>0</v>
      </c>
      <c r="AF56" s="88">
        <f t="shared" si="32"/>
        <v>0</v>
      </c>
      <c r="AG56" s="88">
        <f t="shared" si="32"/>
        <v>0</v>
      </c>
      <c r="AH56" s="88">
        <f t="shared" si="32"/>
        <v>0</v>
      </c>
      <c r="AI56" s="88">
        <f t="shared" si="32"/>
        <v>0</v>
      </c>
      <c r="AJ56" s="88">
        <f t="shared" si="32"/>
        <v>0</v>
      </c>
      <c r="AK56" s="88">
        <f t="shared" si="32"/>
        <v>0</v>
      </c>
      <c r="AL56" s="88">
        <f t="shared" si="31"/>
        <v>0</v>
      </c>
      <c r="AM56" s="88">
        <f t="shared" si="31"/>
        <v>0</v>
      </c>
      <c r="AN56" s="88">
        <f t="shared" si="31"/>
        <v>0</v>
      </c>
      <c r="AO56" s="88">
        <f t="shared" si="31"/>
        <v>0</v>
      </c>
      <c r="AP56" s="88">
        <f t="shared" si="31"/>
        <v>0</v>
      </c>
      <c r="AQ56" s="88">
        <f t="shared" si="31"/>
        <v>0</v>
      </c>
      <c r="AR56" s="88">
        <f t="shared" si="31"/>
        <v>0</v>
      </c>
      <c r="AS56" s="88">
        <f t="shared" si="31"/>
        <v>0</v>
      </c>
      <c r="AT56" s="88">
        <f t="shared" si="31"/>
        <v>0</v>
      </c>
      <c r="AU56" s="88">
        <f t="shared" si="31"/>
        <v>0</v>
      </c>
      <c r="AV56" s="88">
        <f t="shared" si="31"/>
        <v>0</v>
      </c>
      <c r="AW56" s="88">
        <f t="shared" si="31"/>
        <v>0</v>
      </c>
      <c r="AX56" s="88">
        <f t="shared" si="31"/>
        <v>0</v>
      </c>
      <c r="AY56" s="88">
        <f t="shared" si="31"/>
        <v>0</v>
      </c>
      <c r="AZ56" s="88">
        <f t="shared" si="31"/>
        <v>0</v>
      </c>
      <c r="BA56" s="88">
        <f t="shared" si="33"/>
        <v>0</v>
      </c>
      <c r="BB56" s="88">
        <f t="shared" si="33"/>
        <v>0</v>
      </c>
      <c r="BC56" s="88">
        <f t="shared" si="33"/>
        <v>0</v>
      </c>
      <c r="BD56" s="89">
        <f t="shared" si="33"/>
        <v>0</v>
      </c>
      <c r="BE56" s="89">
        <f t="shared" si="33"/>
        <v>0</v>
      </c>
      <c r="BF56" s="89">
        <f t="shared" si="33"/>
        <v>0</v>
      </c>
      <c r="BG56" s="89">
        <f t="shared" si="33"/>
        <v>0</v>
      </c>
      <c r="BH56" s="89">
        <f t="shared" si="33"/>
        <v>0</v>
      </c>
      <c r="BI56" s="89">
        <f t="shared" si="33"/>
        <v>0</v>
      </c>
      <c r="BJ56" s="89">
        <f t="shared" si="33"/>
        <v>0</v>
      </c>
      <c r="BK56" s="89">
        <f t="shared" si="33"/>
        <v>0</v>
      </c>
      <c r="BL56" s="89">
        <f t="shared" si="33"/>
        <v>0</v>
      </c>
      <c r="BM56" s="89">
        <f t="shared" si="33"/>
        <v>0</v>
      </c>
      <c r="BN56" s="89">
        <f t="shared" si="33"/>
        <v>0</v>
      </c>
      <c r="BO56" s="89">
        <f t="shared" si="33"/>
        <v>0</v>
      </c>
      <c r="BP56" s="89">
        <f t="shared" si="33"/>
        <v>0</v>
      </c>
      <c r="BQ56" s="89">
        <f t="shared" ref="BQ56:CF73" si="37">COUNTIF($D56:$J56,BQ$6)*$C56</f>
        <v>0</v>
      </c>
      <c r="BR56" s="89">
        <f t="shared" si="37"/>
        <v>0</v>
      </c>
      <c r="BS56" s="89">
        <f t="shared" si="37"/>
        <v>0</v>
      </c>
      <c r="BT56" s="89">
        <f t="shared" si="37"/>
        <v>0</v>
      </c>
      <c r="BU56" s="89">
        <f t="shared" si="37"/>
        <v>0</v>
      </c>
      <c r="BV56" s="89">
        <f t="shared" si="37"/>
        <v>0</v>
      </c>
      <c r="BW56" s="89">
        <f t="shared" si="37"/>
        <v>0</v>
      </c>
      <c r="BX56" s="89">
        <f t="shared" si="37"/>
        <v>0</v>
      </c>
      <c r="BY56" s="89">
        <f t="shared" si="37"/>
        <v>0</v>
      </c>
      <c r="BZ56" s="89">
        <f t="shared" si="37"/>
        <v>0</v>
      </c>
      <c r="CA56" s="89">
        <f t="shared" si="37"/>
        <v>0</v>
      </c>
      <c r="CB56" s="89">
        <f t="shared" si="37"/>
        <v>0</v>
      </c>
      <c r="CC56" s="89">
        <f t="shared" si="37"/>
        <v>0</v>
      </c>
      <c r="CD56" s="89">
        <f t="shared" si="37"/>
        <v>0</v>
      </c>
      <c r="CE56" s="89">
        <f t="shared" si="37"/>
        <v>0</v>
      </c>
      <c r="CF56" s="89">
        <f t="shared" si="37"/>
        <v>0</v>
      </c>
      <c r="CG56" s="89">
        <f t="shared" si="36"/>
        <v>0</v>
      </c>
      <c r="CH56" s="89">
        <f t="shared" si="36"/>
        <v>0</v>
      </c>
      <c r="CI56" s="89">
        <f t="shared" si="36"/>
        <v>0</v>
      </c>
      <c r="CJ56" s="89">
        <f t="shared" si="36"/>
        <v>0</v>
      </c>
      <c r="CK56" s="89">
        <f t="shared" si="36"/>
        <v>0</v>
      </c>
      <c r="CL56" s="89">
        <f t="shared" si="36"/>
        <v>0</v>
      </c>
      <c r="CM56" s="89">
        <f t="shared" si="35"/>
        <v>0</v>
      </c>
      <c r="CN56" s="89">
        <f t="shared" si="35"/>
        <v>0</v>
      </c>
      <c r="CO56" s="89">
        <f t="shared" si="35"/>
        <v>0</v>
      </c>
      <c r="CP56" s="89">
        <f t="shared" si="35"/>
        <v>0</v>
      </c>
      <c r="CQ56" s="89">
        <f t="shared" si="35"/>
        <v>0</v>
      </c>
      <c r="CR56" s="89">
        <f t="shared" si="35"/>
        <v>0</v>
      </c>
      <c r="CS56" s="89">
        <f t="shared" si="35"/>
        <v>0</v>
      </c>
      <c r="CT56" s="89">
        <f t="shared" si="35"/>
        <v>0</v>
      </c>
      <c r="CU56" s="89">
        <f t="shared" si="35"/>
        <v>0</v>
      </c>
      <c r="CV56" s="89">
        <f t="shared" si="35"/>
        <v>0</v>
      </c>
      <c r="CW56" s="89">
        <f t="shared" si="35"/>
        <v>0</v>
      </c>
      <c r="CX56" s="89">
        <f t="shared" si="35"/>
        <v>0</v>
      </c>
      <c r="CY56" s="89">
        <f t="shared" si="30"/>
        <v>0</v>
      </c>
      <c r="CZ56" s="89">
        <f t="shared" si="30"/>
        <v>0</v>
      </c>
      <c r="DA56" s="89">
        <f t="shared" si="30"/>
        <v>0</v>
      </c>
      <c r="DB56" s="89">
        <f t="shared" si="30"/>
        <v>0</v>
      </c>
      <c r="DC56" s="89">
        <f t="shared" si="30"/>
        <v>0</v>
      </c>
      <c r="DD56" s="89">
        <f t="shared" si="30"/>
        <v>0</v>
      </c>
      <c r="DE56" s="89">
        <f t="shared" si="30"/>
        <v>0</v>
      </c>
      <c r="DF56" s="89">
        <f t="shared" si="30"/>
        <v>0</v>
      </c>
      <c r="DG56" s="89">
        <f t="shared" si="30"/>
        <v>0</v>
      </c>
      <c r="DH56" s="89">
        <f t="shared" si="30"/>
        <v>0</v>
      </c>
      <c r="DI56" s="89">
        <f t="shared" si="30"/>
        <v>0</v>
      </c>
      <c r="DJ56" s="89">
        <f t="shared" si="30"/>
        <v>0</v>
      </c>
      <c r="DK56" s="89">
        <f t="shared" si="30"/>
        <v>0</v>
      </c>
      <c r="DL56" s="89">
        <f t="shared" si="30"/>
        <v>0</v>
      </c>
      <c r="DM56" s="89">
        <f t="shared" si="30"/>
        <v>0</v>
      </c>
      <c r="DN56" s="89">
        <f t="shared" si="29"/>
        <v>0</v>
      </c>
      <c r="DO56" s="89">
        <f t="shared" si="34"/>
        <v>0</v>
      </c>
      <c r="DP56" s="89">
        <f t="shared" si="34"/>
        <v>0</v>
      </c>
      <c r="DQ56" s="89">
        <f t="shared" si="34"/>
        <v>0</v>
      </c>
      <c r="DR56" s="89">
        <f t="shared" si="34"/>
        <v>0</v>
      </c>
      <c r="DS56" s="89">
        <f t="shared" si="34"/>
        <v>0</v>
      </c>
    </row>
    <row r="57" spans="2:123" s="3" customFormat="1" ht="20.100000000000001" hidden="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3"/>
        <v>0</v>
      </c>
      <c r="M57" s="105">
        <f t="shared" si="28"/>
        <v>51</v>
      </c>
      <c r="N57" s="106" t="str">
        <f>Tutor_Names!B52</f>
        <v>T24</v>
      </c>
      <c r="O57" s="104">
        <f t="shared" si="4"/>
        <v>0</v>
      </c>
      <c r="P57" s="91">
        <f t="shared" si="5"/>
        <v>0</v>
      </c>
      <c r="Q57" s="92">
        <f t="shared" si="6"/>
        <v>0</v>
      </c>
      <c r="R57" s="3">
        <f t="shared" si="7"/>
        <v>0</v>
      </c>
      <c r="V57" s="87">
        <f t="shared" si="32"/>
        <v>0</v>
      </c>
      <c r="W57" s="88">
        <f t="shared" si="32"/>
        <v>0</v>
      </c>
      <c r="X57" s="88">
        <f t="shared" si="32"/>
        <v>0</v>
      </c>
      <c r="Y57" s="88">
        <f t="shared" si="32"/>
        <v>0</v>
      </c>
      <c r="Z57" s="88">
        <f t="shared" si="32"/>
        <v>0</v>
      </c>
      <c r="AA57" s="88">
        <f t="shared" si="32"/>
        <v>0</v>
      </c>
      <c r="AB57" s="88">
        <f t="shared" si="32"/>
        <v>0</v>
      </c>
      <c r="AC57" s="88">
        <f t="shared" si="32"/>
        <v>0</v>
      </c>
      <c r="AD57" s="88">
        <f t="shared" si="32"/>
        <v>0</v>
      </c>
      <c r="AE57" s="88">
        <f t="shared" si="32"/>
        <v>0</v>
      </c>
      <c r="AF57" s="88">
        <f t="shared" si="32"/>
        <v>0</v>
      </c>
      <c r="AG57" s="88">
        <f t="shared" si="32"/>
        <v>0</v>
      </c>
      <c r="AH57" s="88">
        <f t="shared" si="32"/>
        <v>0</v>
      </c>
      <c r="AI57" s="88">
        <f t="shared" si="32"/>
        <v>0</v>
      </c>
      <c r="AJ57" s="88">
        <f t="shared" si="32"/>
        <v>0</v>
      </c>
      <c r="AK57" s="88">
        <f t="shared" si="32"/>
        <v>0</v>
      </c>
      <c r="AL57" s="88">
        <f t="shared" si="31"/>
        <v>0</v>
      </c>
      <c r="AM57" s="88">
        <f t="shared" si="31"/>
        <v>0</v>
      </c>
      <c r="AN57" s="88">
        <f t="shared" si="31"/>
        <v>0</v>
      </c>
      <c r="AO57" s="88">
        <f t="shared" si="31"/>
        <v>0</v>
      </c>
      <c r="AP57" s="88">
        <f t="shared" si="31"/>
        <v>0</v>
      </c>
      <c r="AQ57" s="88">
        <f t="shared" si="31"/>
        <v>0</v>
      </c>
      <c r="AR57" s="88">
        <f t="shared" si="31"/>
        <v>0</v>
      </c>
      <c r="AS57" s="88">
        <f t="shared" si="31"/>
        <v>0</v>
      </c>
      <c r="AT57" s="88">
        <f t="shared" si="31"/>
        <v>0</v>
      </c>
      <c r="AU57" s="88">
        <f t="shared" si="31"/>
        <v>0</v>
      </c>
      <c r="AV57" s="88">
        <f t="shared" si="31"/>
        <v>0</v>
      </c>
      <c r="AW57" s="88">
        <f t="shared" si="31"/>
        <v>0</v>
      </c>
      <c r="AX57" s="88">
        <f t="shared" si="31"/>
        <v>0</v>
      </c>
      <c r="AY57" s="88">
        <f t="shared" si="31"/>
        <v>0</v>
      </c>
      <c r="AZ57" s="88">
        <f t="shared" si="31"/>
        <v>0</v>
      </c>
      <c r="BA57" s="88">
        <f t="shared" si="33"/>
        <v>0</v>
      </c>
      <c r="BB57" s="88">
        <f t="shared" si="33"/>
        <v>0</v>
      </c>
      <c r="BC57" s="88">
        <f t="shared" si="33"/>
        <v>0</v>
      </c>
      <c r="BD57" s="89">
        <f t="shared" si="33"/>
        <v>0</v>
      </c>
      <c r="BE57" s="89">
        <f t="shared" si="33"/>
        <v>0</v>
      </c>
      <c r="BF57" s="89">
        <f t="shared" si="33"/>
        <v>0</v>
      </c>
      <c r="BG57" s="89">
        <f t="shared" si="33"/>
        <v>0</v>
      </c>
      <c r="BH57" s="89">
        <f t="shared" si="33"/>
        <v>0</v>
      </c>
      <c r="BI57" s="89">
        <f t="shared" si="33"/>
        <v>0</v>
      </c>
      <c r="BJ57" s="89">
        <f t="shared" si="33"/>
        <v>0</v>
      </c>
      <c r="BK57" s="89">
        <f t="shared" si="33"/>
        <v>0</v>
      </c>
      <c r="BL57" s="89">
        <f t="shared" si="33"/>
        <v>0</v>
      </c>
      <c r="BM57" s="89">
        <f t="shared" si="33"/>
        <v>0</v>
      </c>
      <c r="BN57" s="89">
        <f t="shared" si="33"/>
        <v>0</v>
      </c>
      <c r="BO57" s="89">
        <f t="shared" si="33"/>
        <v>0</v>
      </c>
      <c r="BP57" s="89">
        <f t="shared" si="33"/>
        <v>0</v>
      </c>
      <c r="BQ57" s="89">
        <f t="shared" si="37"/>
        <v>0</v>
      </c>
      <c r="BR57" s="89">
        <f t="shared" si="37"/>
        <v>0</v>
      </c>
      <c r="BS57" s="89">
        <f t="shared" si="37"/>
        <v>0</v>
      </c>
      <c r="BT57" s="89">
        <f t="shared" si="37"/>
        <v>0</v>
      </c>
      <c r="BU57" s="89">
        <f t="shared" si="37"/>
        <v>0</v>
      </c>
      <c r="BV57" s="89">
        <f t="shared" si="37"/>
        <v>0</v>
      </c>
      <c r="BW57" s="89">
        <f t="shared" si="37"/>
        <v>0</v>
      </c>
      <c r="BX57" s="89">
        <f t="shared" si="37"/>
        <v>0</v>
      </c>
      <c r="BY57" s="89">
        <f t="shared" si="37"/>
        <v>0</v>
      </c>
      <c r="BZ57" s="89">
        <f t="shared" si="37"/>
        <v>0</v>
      </c>
      <c r="CA57" s="89">
        <f t="shared" si="37"/>
        <v>0</v>
      </c>
      <c r="CB57" s="89">
        <f t="shared" si="37"/>
        <v>0</v>
      </c>
      <c r="CC57" s="89">
        <f t="shared" si="37"/>
        <v>0</v>
      </c>
      <c r="CD57" s="89">
        <f t="shared" si="37"/>
        <v>0</v>
      </c>
      <c r="CE57" s="89">
        <f t="shared" si="37"/>
        <v>0</v>
      </c>
      <c r="CF57" s="89">
        <f t="shared" si="37"/>
        <v>0</v>
      </c>
      <c r="CG57" s="89">
        <f t="shared" si="36"/>
        <v>0</v>
      </c>
      <c r="CH57" s="89">
        <f t="shared" si="36"/>
        <v>0</v>
      </c>
      <c r="CI57" s="89">
        <f t="shared" si="36"/>
        <v>0</v>
      </c>
      <c r="CJ57" s="89">
        <f t="shared" si="36"/>
        <v>0</v>
      </c>
      <c r="CK57" s="89">
        <f t="shared" si="36"/>
        <v>0</v>
      </c>
      <c r="CL57" s="89">
        <f t="shared" si="36"/>
        <v>0</v>
      </c>
      <c r="CM57" s="89">
        <f t="shared" si="35"/>
        <v>0</v>
      </c>
      <c r="CN57" s="89">
        <f t="shared" si="35"/>
        <v>0</v>
      </c>
      <c r="CO57" s="89">
        <f t="shared" si="35"/>
        <v>0</v>
      </c>
      <c r="CP57" s="89">
        <f t="shared" si="35"/>
        <v>0</v>
      </c>
      <c r="CQ57" s="89">
        <f t="shared" si="35"/>
        <v>0</v>
      </c>
      <c r="CR57" s="89">
        <f t="shared" si="35"/>
        <v>0</v>
      </c>
      <c r="CS57" s="89">
        <f t="shared" si="35"/>
        <v>0</v>
      </c>
      <c r="CT57" s="89">
        <f t="shared" si="35"/>
        <v>0</v>
      </c>
      <c r="CU57" s="89">
        <f t="shared" si="35"/>
        <v>0</v>
      </c>
      <c r="CV57" s="89">
        <f t="shared" si="35"/>
        <v>0</v>
      </c>
      <c r="CW57" s="89">
        <f t="shared" si="35"/>
        <v>0</v>
      </c>
      <c r="CX57" s="89">
        <f t="shared" si="35"/>
        <v>0</v>
      </c>
      <c r="CY57" s="89">
        <f t="shared" si="30"/>
        <v>0</v>
      </c>
      <c r="CZ57" s="89">
        <f t="shared" si="30"/>
        <v>0</v>
      </c>
      <c r="DA57" s="89">
        <f t="shared" si="30"/>
        <v>0</v>
      </c>
      <c r="DB57" s="89">
        <f t="shared" si="30"/>
        <v>0</v>
      </c>
      <c r="DC57" s="89">
        <f t="shared" si="30"/>
        <v>0</v>
      </c>
      <c r="DD57" s="89">
        <f t="shared" si="30"/>
        <v>0</v>
      </c>
      <c r="DE57" s="89">
        <f t="shared" si="30"/>
        <v>0</v>
      </c>
      <c r="DF57" s="89">
        <f t="shared" si="30"/>
        <v>0</v>
      </c>
      <c r="DG57" s="89">
        <f t="shared" si="30"/>
        <v>0</v>
      </c>
      <c r="DH57" s="89">
        <f t="shared" si="30"/>
        <v>0</v>
      </c>
      <c r="DI57" s="89">
        <f t="shared" si="30"/>
        <v>0</v>
      </c>
      <c r="DJ57" s="89">
        <f t="shared" si="30"/>
        <v>0</v>
      </c>
      <c r="DK57" s="89">
        <f t="shared" si="30"/>
        <v>0</v>
      </c>
      <c r="DL57" s="89">
        <f t="shared" si="30"/>
        <v>0</v>
      </c>
      <c r="DM57" s="89">
        <f t="shared" si="30"/>
        <v>0</v>
      </c>
      <c r="DN57" s="89">
        <f t="shared" si="29"/>
        <v>0</v>
      </c>
      <c r="DO57" s="89">
        <f t="shared" si="34"/>
        <v>0</v>
      </c>
      <c r="DP57" s="89">
        <f t="shared" si="34"/>
        <v>0</v>
      </c>
      <c r="DQ57" s="89">
        <f t="shared" si="34"/>
        <v>0</v>
      </c>
      <c r="DR57" s="89">
        <f t="shared" si="34"/>
        <v>0</v>
      </c>
      <c r="DS57" s="89">
        <f t="shared" si="34"/>
        <v>0</v>
      </c>
    </row>
    <row r="58" spans="2:123" s="3" customFormat="1" ht="20.100000000000001" hidden="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3"/>
        <v>0</v>
      </c>
      <c r="M58" s="105">
        <f t="shared" si="28"/>
        <v>52</v>
      </c>
      <c r="N58" s="106" t="str">
        <f>Tutor_Names!B53</f>
        <v>T25</v>
      </c>
      <c r="O58" s="104">
        <f t="shared" si="4"/>
        <v>0</v>
      </c>
      <c r="P58" s="91">
        <f t="shared" si="5"/>
        <v>0</v>
      </c>
      <c r="Q58" s="92">
        <f t="shared" si="6"/>
        <v>0</v>
      </c>
      <c r="R58" s="3">
        <f t="shared" si="7"/>
        <v>0</v>
      </c>
      <c r="V58" s="87">
        <f t="shared" si="32"/>
        <v>0</v>
      </c>
      <c r="W58" s="88">
        <f t="shared" si="32"/>
        <v>0</v>
      </c>
      <c r="X58" s="88">
        <f t="shared" si="32"/>
        <v>0</v>
      </c>
      <c r="Y58" s="88">
        <f t="shared" si="32"/>
        <v>0</v>
      </c>
      <c r="Z58" s="88">
        <f t="shared" si="32"/>
        <v>0</v>
      </c>
      <c r="AA58" s="88">
        <f t="shared" si="32"/>
        <v>0</v>
      </c>
      <c r="AB58" s="88">
        <f t="shared" si="32"/>
        <v>0</v>
      </c>
      <c r="AC58" s="88">
        <f t="shared" si="32"/>
        <v>0</v>
      </c>
      <c r="AD58" s="88">
        <f t="shared" si="32"/>
        <v>0</v>
      </c>
      <c r="AE58" s="88">
        <f t="shared" si="32"/>
        <v>0</v>
      </c>
      <c r="AF58" s="88">
        <f t="shared" si="32"/>
        <v>0</v>
      </c>
      <c r="AG58" s="88">
        <f t="shared" si="32"/>
        <v>0</v>
      </c>
      <c r="AH58" s="88">
        <f t="shared" si="32"/>
        <v>0</v>
      </c>
      <c r="AI58" s="88">
        <f t="shared" si="32"/>
        <v>0</v>
      </c>
      <c r="AJ58" s="88">
        <f t="shared" si="32"/>
        <v>0</v>
      </c>
      <c r="AK58" s="88">
        <f t="shared" si="32"/>
        <v>0</v>
      </c>
      <c r="AL58" s="88">
        <f t="shared" si="31"/>
        <v>0</v>
      </c>
      <c r="AM58" s="88">
        <f t="shared" si="31"/>
        <v>0</v>
      </c>
      <c r="AN58" s="88">
        <f t="shared" si="31"/>
        <v>0</v>
      </c>
      <c r="AO58" s="88">
        <f t="shared" si="31"/>
        <v>0</v>
      </c>
      <c r="AP58" s="88">
        <f t="shared" si="31"/>
        <v>0</v>
      </c>
      <c r="AQ58" s="88">
        <f t="shared" si="31"/>
        <v>0</v>
      </c>
      <c r="AR58" s="88">
        <f t="shared" si="31"/>
        <v>0</v>
      </c>
      <c r="AS58" s="88">
        <f t="shared" si="31"/>
        <v>0</v>
      </c>
      <c r="AT58" s="88">
        <f t="shared" si="31"/>
        <v>0</v>
      </c>
      <c r="AU58" s="88">
        <f t="shared" si="31"/>
        <v>0</v>
      </c>
      <c r="AV58" s="88">
        <f t="shared" si="31"/>
        <v>0</v>
      </c>
      <c r="AW58" s="88">
        <f t="shared" si="31"/>
        <v>0</v>
      </c>
      <c r="AX58" s="88">
        <f t="shared" si="31"/>
        <v>0</v>
      </c>
      <c r="AY58" s="88">
        <f t="shared" si="31"/>
        <v>0</v>
      </c>
      <c r="AZ58" s="88">
        <f t="shared" si="31"/>
        <v>0</v>
      </c>
      <c r="BA58" s="88">
        <f t="shared" si="33"/>
        <v>0</v>
      </c>
      <c r="BB58" s="88">
        <f t="shared" si="33"/>
        <v>0</v>
      </c>
      <c r="BC58" s="88">
        <f t="shared" si="33"/>
        <v>0</v>
      </c>
      <c r="BD58" s="89">
        <f t="shared" si="33"/>
        <v>0</v>
      </c>
      <c r="BE58" s="89">
        <f t="shared" si="33"/>
        <v>0</v>
      </c>
      <c r="BF58" s="89">
        <f t="shared" si="33"/>
        <v>0</v>
      </c>
      <c r="BG58" s="89">
        <f t="shared" si="33"/>
        <v>0</v>
      </c>
      <c r="BH58" s="89">
        <f t="shared" si="33"/>
        <v>0</v>
      </c>
      <c r="BI58" s="89">
        <f t="shared" si="33"/>
        <v>0</v>
      </c>
      <c r="BJ58" s="89">
        <f t="shared" si="33"/>
        <v>0</v>
      </c>
      <c r="BK58" s="89">
        <f t="shared" si="33"/>
        <v>0</v>
      </c>
      <c r="BL58" s="89">
        <f t="shared" si="33"/>
        <v>0</v>
      </c>
      <c r="BM58" s="89">
        <f t="shared" si="33"/>
        <v>0</v>
      </c>
      <c r="BN58" s="89">
        <f t="shared" si="33"/>
        <v>0</v>
      </c>
      <c r="BO58" s="89">
        <f t="shared" si="33"/>
        <v>0</v>
      </c>
      <c r="BP58" s="89">
        <f t="shared" si="33"/>
        <v>0</v>
      </c>
      <c r="BQ58" s="89">
        <f t="shared" si="37"/>
        <v>0</v>
      </c>
      <c r="BR58" s="89">
        <f t="shared" si="37"/>
        <v>0</v>
      </c>
      <c r="BS58" s="89">
        <f t="shared" si="37"/>
        <v>0</v>
      </c>
      <c r="BT58" s="89">
        <f t="shared" si="37"/>
        <v>0</v>
      </c>
      <c r="BU58" s="89">
        <f t="shared" si="37"/>
        <v>0</v>
      </c>
      <c r="BV58" s="89">
        <f t="shared" si="37"/>
        <v>0</v>
      </c>
      <c r="BW58" s="89">
        <f t="shared" si="37"/>
        <v>0</v>
      </c>
      <c r="BX58" s="89">
        <f t="shared" si="37"/>
        <v>0</v>
      </c>
      <c r="BY58" s="89">
        <f t="shared" si="37"/>
        <v>0</v>
      </c>
      <c r="BZ58" s="89">
        <f t="shared" si="37"/>
        <v>0</v>
      </c>
      <c r="CA58" s="89">
        <f t="shared" si="37"/>
        <v>0</v>
      </c>
      <c r="CB58" s="89">
        <f t="shared" si="37"/>
        <v>0</v>
      </c>
      <c r="CC58" s="89">
        <f t="shared" si="37"/>
        <v>0</v>
      </c>
      <c r="CD58" s="89">
        <f t="shared" si="37"/>
        <v>0</v>
      </c>
      <c r="CE58" s="89">
        <f t="shared" si="37"/>
        <v>0</v>
      </c>
      <c r="CF58" s="89">
        <f t="shared" si="37"/>
        <v>0</v>
      </c>
      <c r="CG58" s="89">
        <f t="shared" si="36"/>
        <v>0</v>
      </c>
      <c r="CH58" s="89">
        <f t="shared" si="36"/>
        <v>0</v>
      </c>
      <c r="CI58" s="89">
        <f t="shared" si="36"/>
        <v>0</v>
      </c>
      <c r="CJ58" s="89">
        <f t="shared" si="36"/>
        <v>0</v>
      </c>
      <c r="CK58" s="89">
        <f t="shared" si="36"/>
        <v>0</v>
      </c>
      <c r="CL58" s="89">
        <f t="shared" si="36"/>
        <v>0</v>
      </c>
      <c r="CM58" s="89">
        <f t="shared" si="35"/>
        <v>0</v>
      </c>
      <c r="CN58" s="89">
        <f t="shared" si="35"/>
        <v>0</v>
      </c>
      <c r="CO58" s="89">
        <f t="shared" si="35"/>
        <v>0</v>
      </c>
      <c r="CP58" s="89">
        <f t="shared" si="35"/>
        <v>0</v>
      </c>
      <c r="CQ58" s="89">
        <f t="shared" si="35"/>
        <v>0</v>
      </c>
      <c r="CR58" s="89">
        <f t="shared" si="35"/>
        <v>0</v>
      </c>
      <c r="CS58" s="89">
        <f t="shared" si="35"/>
        <v>0</v>
      </c>
      <c r="CT58" s="89">
        <f t="shared" si="35"/>
        <v>0</v>
      </c>
      <c r="CU58" s="89">
        <f t="shared" si="35"/>
        <v>0</v>
      </c>
      <c r="CV58" s="89">
        <f t="shared" si="35"/>
        <v>0</v>
      </c>
      <c r="CW58" s="89">
        <f t="shared" si="35"/>
        <v>0</v>
      </c>
      <c r="CX58" s="89">
        <f t="shared" si="35"/>
        <v>0</v>
      </c>
      <c r="CY58" s="89">
        <f t="shared" si="30"/>
        <v>0</v>
      </c>
      <c r="CZ58" s="89">
        <f t="shared" si="30"/>
        <v>0</v>
      </c>
      <c r="DA58" s="89">
        <f t="shared" si="30"/>
        <v>0</v>
      </c>
      <c r="DB58" s="89">
        <f t="shared" si="30"/>
        <v>0</v>
      </c>
      <c r="DC58" s="89">
        <f t="shared" si="30"/>
        <v>0</v>
      </c>
      <c r="DD58" s="89">
        <f t="shared" si="30"/>
        <v>0</v>
      </c>
      <c r="DE58" s="89">
        <f t="shared" si="30"/>
        <v>0</v>
      </c>
      <c r="DF58" s="89">
        <f t="shared" si="30"/>
        <v>0</v>
      </c>
      <c r="DG58" s="89">
        <f t="shared" si="30"/>
        <v>0</v>
      </c>
      <c r="DH58" s="89">
        <f t="shared" si="30"/>
        <v>0</v>
      </c>
      <c r="DI58" s="89">
        <f t="shared" si="30"/>
        <v>0</v>
      </c>
      <c r="DJ58" s="89">
        <f t="shared" si="30"/>
        <v>0</v>
      </c>
      <c r="DK58" s="89">
        <f t="shared" si="30"/>
        <v>0</v>
      </c>
      <c r="DL58" s="89">
        <f t="shared" si="30"/>
        <v>0</v>
      </c>
      <c r="DM58" s="89">
        <f t="shared" si="30"/>
        <v>0</v>
      </c>
      <c r="DN58" s="89">
        <f t="shared" si="29"/>
        <v>0</v>
      </c>
      <c r="DO58" s="89">
        <f t="shared" si="34"/>
        <v>0</v>
      </c>
      <c r="DP58" s="89">
        <f t="shared" si="34"/>
        <v>0</v>
      </c>
      <c r="DQ58" s="89">
        <f t="shared" si="34"/>
        <v>0</v>
      </c>
      <c r="DR58" s="89">
        <f t="shared" si="34"/>
        <v>0</v>
      </c>
      <c r="DS58" s="89">
        <f t="shared" si="34"/>
        <v>0</v>
      </c>
    </row>
    <row r="59" spans="2:123" s="3" customFormat="1" ht="20.100000000000001" hidden="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3"/>
        <v>0</v>
      </c>
      <c r="M59" s="105">
        <f t="shared" si="28"/>
        <v>53</v>
      </c>
      <c r="N59" s="106" t="str">
        <f>Tutor_Names!B54</f>
        <v>T26</v>
      </c>
      <c r="O59" s="104">
        <f t="shared" si="4"/>
        <v>0</v>
      </c>
      <c r="P59" s="91">
        <f t="shared" si="5"/>
        <v>0</v>
      </c>
      <c r="Q59" s="92">
        <f t="shared" si="6"/>
        <v>0</v>
      </c>
      <c r="R59" s="3">
        <f t="shared" si="7"/>
        <v>0</v>
      </c>
      <c r="V59" s="87">
        <f t="shared" si="32"/>
        <v>0</v>
      </c>
      <c r="W59" s="88">
        <f t="shared" si="32"/>
        <v>0</v>
      </c>
      <c r="X59" s="88">
        <f t="shared" si="32"/>
        <v>0</v>
      </c>
      <c r="Y59" s="88">
        <f t="shared" si="32"/>
        <v>0</v>
      </c>
      <c r="Z59" s="88">
        <f t="shared" si="32"/>
        <v>0</v>
      </c>
      <c r="AA59" s="88">
        <f t="shared" si="32"/>
        <v>0</v>
      </c>
      <c r="AB59" s="88">
        <f t="shared" si="32"/>
        <v>0</v>
      </c>
      <c r="AC59" s="88">
        <f t="shared" si="32"/>
        <v>0</v>
      </c>
      <c r="AD59" s="88">
        <f t="shared" si="32"/>
        <v>0</v>
      </c>
      <c r="AE59" s="88">
        <f t="shared" si="32"/>
        <v>0</v>
      </c>
      <c r="AF59" s="88">
        <f t="shared" si="32"/>
        <v>0</v>
      </c>
      <c r="AG59" s="88">
        <f t="shared" si="32"/>
        <v>0</v>
      </c>
      <c r="AH59" s="88">
        <f t="shared" si="32"/>
        <v>0</v>
      </c>
      <c r="AI59" s="88">
        <f t="shared" si="32"/>
        <v>0</v>
      </c>
      <c r="AJ59" s="88">
        <f t="shared" si="32"/>
        <v>0</v>
      </c>
      <c r="AK59" s="88">
        <f t="shared" si="32"/>
        <v>0</v>
      </c>
      <c r="AL59" s="88">
        <f t="shared" si="31"/>
        <v>0</v>
      </c>
      <c r="AM59" s="88">
        <f t="shared" si="31"/>
        <v>0</v>
      </c>
      <c r="AN59" s="88">
        <f t="shared" si="31"/>
        <v>0</v>
      </c>
      <c r="AO59" s="88">
        <f t="shared" si="31"/>
        <v>0</v>
      </c>
      <c r="AP59" s="88">
        <f t="shared" si="31"/>
        <v>0</v>
      </c>
      <c r="AQ59" s="88">
        <f t="shared" si="31"/>
        <v>0</v>
      </c>
      <c r="AR59" s="88">
        <f t="shared" si="31"/>
        <v>0</v>
      </c>
      <c r="AS59" s="88">
        <f t="shared" si="31"/>
        <v>0</v>
      </c>
      <c r="AT59" s="88">
        <f t="shared" si="31"/>
        <v>0</v>
      </c>
      <c r="AU59" s="88">
        <f t="shared" si="31"/>
        <v>0</v>
      </c>
      <c r="AV59" s="88">
        <f t="shared" si="31"/>
        <v>0</v>
      </c>
      <c r="AW59" s="88">
        <f t="shared" si="31"/>
        <v>0</v>
      </c>
      <c r="AX59" s="88">
        <f t="shared" si="31"/>
        <v>0</v>
      </c>
      <c r="AY59" s="88">
        <f t="shared" si="31"/>
        <v>0</v>
      </c>
      <c r="AZ59" s="88">
        <f t="shared" si="31"/>
        <v>0</v>
      </c>
      <c r="BA59" s="88">
        <f t="shared" si="33"/>
        <v>0</v>
      </c>
      <c r="BB59" s="88">
        <f t="shared" si="33"/>
        <v>0</v>
      </c>
      <c r="BC59" s="88">
        <f t="shared" si="33"/>
        <v>0</v>
      </c>
      <c r="BD59" s="89">
        <f t="shared" si="33"/>
        <v>0</v>
      </c>
      <c r="BE59" s="89">
        <f t="shared" si="33"/>
        <v>0</v>
      </c>
      <c r="BF59" s="89">
        <f t="shared" si="33"/>
        <v>0</v>
      </c>
      <c r="BG59" s="89">
        <f t="shared" si="33"/>
        <v>0</v>
      </c>
      <c r="BH59" s="89">
        <f t="shared" si="33"/>
        <v>0</v>
      </c>
      <c r="BI59" s="89">
        <f t="shared" si="33"/>
        <v>0</v>
      </c>
      <c r="BJ59" s="89">
        <f t="shared" si="33"/>
        <v>0</v>
      </c>
      <c r="BK59" s="89">
        <f t="shared" si="33"/>
        <v>0</v>
      </c>
      <c r="BL59" s="89">
        <f t="shared" si="33"/>
        <v>0</v>
      </c>
      <c r="BM59" s="89">
        <f t="shared" si="33"/>
        <v>0</v>
      </c>
      <c r="BN59" s="89">
        <f t="shared" si="33"/>
        <v>0</v>
      </c>
      <c r="BO59" s="89">
        <f t="shared" si="33"/>
        <v>0</v>
      </c>
      <c r="BP59" s="89">
        <f t="shared" si="33"/>
        <v>0</v>
      </c>
      <c r="BQ59" s="89">
        <f t="shared" si="37"/>
        <v>0</v>
      </c>
      <c r="BR59" s="89">
        <f t="shared" si="37"/>
        <v>0</v>
      </c>
      <c r="BS59" s="89">
        <f t="shared" si="37"/>
        <v>0</v>
      </c>
      <c r="BT59" s="89">
        <f t="shared" si="37"/>
        <v>0</v>
      </c>
      <c r="BU59" s="89">
        <f t="shared" si="37"/>
        <v>0</v>
      </c>
      <c r="BV59" s="89">
        <f t="shared" si="37"/>
        <v>0</v>
      </c>
      <c r="BW59" s="89">
        <f t="shared" si="37"/>
        <v>0</v>
      </c>
      <c r="BX59" s="89">
        <f t="shared" si="37"/>
        <v>0</v>
      </c>
      <c r="BY59" s="89">
        <f t="shared" si="37"/>
        <v>0</v>
      </c>
      <c r="BZ59" s="89">
        <f t="shared" si="37"/>
        <v>0</v>
      </c>
      <c r="CA59" s="89">
        <f t="shared" si="37"/>
        <v>0</v>
      </c>
      <c r="CB59" s="89">
        <f t="shared" si="37"/>
        <v>0</v>
      </c>
      <c r="CC59" s="89">
        <f t="shared" si="37"/>
        <v>0</v>
      </c>
      <c r="CD59" s="89">
        <f t="shared" si="37"/>
        <v>0</v>
      </c>
      <c r="CE59" s="89">
        <f t="shared" si="37"/>
        <v>0</v>
      </c>
      <c r="CF59" s="89">
        <f t="shared" si="37"/>
        <v>0</v>
      </c>
      <c r="CG59" s="89">
        <f t="shared" si="36"/>
        <v>0</v>
      </c>
      <c r="CH59" s="89">
        <f t="shared" si="36"/>
        <v>0</v>
      </c>
      <c r="CI59" s="89">
        <f t="shared" si="36"/>
        <v>0</v>
      </c>
      <c r="CJ59" s="89">
        <f t="shared" si="36"/>
        <v>0</v>
      </c>
      <c r="CK59" s="89">
        <f t="shared" si="36"/>
        <v>0</v>
      </c>
      <c r="CL59" s="89">
        <f t="shared" si="36"/>
        <v>0</v>
      </c>
      <c r="CM59" s="89">
        <f t="shared" si="35"/>
        <v>0</v>
      </c>
      <c r="CN59" s="89">
        <f t="shared" si="35"/>
        <v>0</v>
      </c>
      <c r="CO59" s="89">
        <f t="shared" si="35"/>
        <v>0</v>
      </c>
      <c r="CP59" s="89">
        <f t="shared" si="35"/>
        <v>0</v>
      </c>
      <c r="CQ59" s="89">
        <f t="shared" si="35"/>
        <v>0</v>
      </c>
      <c r="CR59" s="89">
        <f t="shared" si="35"/>
        <v>0</v>
      </c>
      <c r="CS59" s="89">
        <f t="shared" si="35"/>
        <v>0</v>
      </c>
      <c r="CT59" s="89">
        <f t="shared" si="35"/>
        <v>0</v>
      </c>
      <c r="CU59" s="89">
        <f t="shared" si="35"/>
        <v>0</v>
      </c>
      <c r="CV59" s="89">
        <f t="shared" si="35"/>
        <v>0</v>
      </c>
      <c r="CW59" s="89">
        <f t="shared" si="35"/>
        <v>0</v>
      </c>
      <c r="CX59" s="89">
        <f t="shared" si="35"/>
        <v>0</v>
      </c>
      <c r="CY59" s="89">
        <f t="shared" si="30"/>
        <v>0</v>
      </c>
      <c r="CZ59" s="89">
        <f t="shared" si="30"/>
        <v>0</v>
      </c>
      <c r="DA59" s="89">
        <f t="shared" si="30"/>
        <v>0</v>
      </c>
      <c r="DB59" s="89">
        <f t="shared" si="30"/>
        <v>0</v>
      </c>
      <c r="DC59" s="89">
        <f t="shared" si="30"/>
        <v>0</v>
      </c>
      <c r="DD59" s="89">
        <f t="shared" si="30"/>
        <v>0</v>
      </c>
      <c r="DE59" s="89">
        <f t="shared" si="30"/>
        <v>0</v>
      </c>
      <c r="DF59" s="89">
        <f t="shared" si="30"/>
        <v>0</v>
      </c>
      <c r="DG59" s="89">
        <f t="shared" si="30"/>
        <v>0</v>
      </c>
      <c r="DH59" s="89">
        <f t="shared" si="30"/>
        <v>0</v>
      </c>
      <c r="DI59" s="89">
        <f t="shared" si="30"/>
        <v>0</v>
      </c>
      <c r="DJ59" s="89">
        <f t="shared" si="30"/>
        <v>0</v>
      </c>
      <c r="DK59" s="89">
        <f t="shared" si="30"/>
        <v>0</v>
      </c>
      <c r="DL59" s="89">
        <f t="shared" si="30"/>
        <v>0</v>
      </c>
      <c r="DM59" s="89">
        <f t="shared" si="30"/>
        <v>0</v>
      </c>
      <c r="DN59" s="89">
        <f t="shared" si="29"/>
        <v>0</v>
      </c>
      <c r="DO59" s="89">
        <f t="shared" si="34"/>
        <v>0</v>
      </c>
      <c r="DP59" s="89">
        <f t="shared" si="34"/>
        <v>0</v>
      </c>
      <c r="DQ59" s="89">
        <f t="shared" si="34"/>
        <v>0</v>
      </c>
      <c r="DR59" s="89">
        <f t="shared" si="34"/>
        <v>0</v>
      </c>
      <c r="DS59" s="89">
        <f t="shared" si="34"/>
        <v>0</v>
      </c>
    </row>
    <row r="60" spans="2:123" s="3" customFormat="1" ht="20.100000000000001" hidden="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3"/>
        <v>0</v>
      </c>
      <c r="M60" s="105">
        <f t="shared" si="28"/>
        <v>54</v>
      </c>
      <c r="N60" s="106" t="str">
        <f>Tutor_Names!B55</f>
        <v>T27</v>
      </c>
      <c r="O60" s="104">
        <f t="shared" si="4"/>
        <v>0</v>
      </c>
      <c r="P60" s="91">
        <f t="shared" si="5"/>
        <v>0</v>
      </c>
      <c r="Q60" s="92">
        <f t="shared" si="6"/>
        <v>0</v>
      </c>
      <c r="R60" s="3">
        <f t="shared" si="7"/>
        <v>0</v>
      </c>
      <c r="V60" s="87">
        <f t="shared" si="32"/>
        <v>0</v>
      </c>
      <c r="W60" s="88">
        <f t="shared" si="32"/>
        <v>0</v>
      </c>
      <c r="X60" s="88">
        <f t="shared" si="32"/>
        <v>0</v>
      </c>
      <c r="Y60" s="88">
        <f t="shared" si="32"/>
        <v>0</v>
      </c>
      <c r="Z60" s="88">
        <f t="shared" si="32"/>
        <v>0</v>
      </c>
      <c r="AA60" s="88">
        <f t="shared" si="32"/>
        <v>0</v>
      </c>
      <c r="AB60" s="88">
        <f t="shared" si="32"/>
        <v>0</v>
      </c>
      <c r="AC60" s="88">
        <f t="shared" si="32"/>
        <v>0</v>
      </c>
      <c r="AD60" s="88">
        <f t="shared" si="32"/>
        <v>0</v>
      </c>
      <c r="AE60" s="88">
        <f t="shared" si="32"/>
        <v>0</v>
      </c>
      <c r="AF60" s="88">
        <f t="shared" si="32"/>
        <v>0</v>
      </c>
      <c r="AG60" s="88">
        <f t="shared" si="32"/>
        <v>0</v>
      </c>
      <c r="AH60" s="88">
        <f t="shared" si="32"/>
        <v>0</v>
      </c>
      <c r="AI60" s="88">
        <f t="shared" si="32"/>
        <v>0</v>
      </c>
      <c r="AJ60" s="88">
        <f t="shared" si="32"/>
        <v>0</v>
      </c>
      <c r="AK60" s="88">
        <f t="shared" si="32"/>
        <v>0</v>
      </c>
      <c r="AL60" s="88">
        <f t="shared" si="31"/>
        <v>0</v>
      </c>
      <c r="AM60" s="88">
        <f t="shared" si="31"/>
        <v>0</v>
      </c>
      <c r="AN60" s="88">
        <f t="shared" si="31"/>
        <v>0</v>
      </c>
      <c r="AO60" s="88">
        <f t="shared" si="31"/>
        <v>0</v>
      </c>
      <c r="AP60" s="88">
        <f t="shared" si="31"/>
        <v>0</v>
      </c>
      <c r="AQ60" s="88">
        <f t="shared" si="31"/>
        <v>0</v>
      </c>
      <c r="AR60" s="88">
        <f t="shared" si="31"/>
        <v>0</v>
      </c>
      <c r="AS60" s="88">
        <f t="shared" si="31"/>
        <v>0</v>
      </c>
      <c r="AT60" s="88">
        <f t="shared" si="31"/>
        <v>0</v>
      </c>
      <c r="AU60" s="88">
        <f t="shared" si="31"/>
        <v>0</v>
      </c>
      <c r="AV60" s="88">
        <f t="shared" si="31"/>
        <v>0</v>
      </c>
      <c r="AW60" s="88">
        <f t="shared" si="31"/>
        <v>0</v>
      </c>
      <c r="AX60" s="88">
        <f t="shared" si="31"/>
        <v>0</v>
      </c>
      <c r="AY60" s="88">
        <f t="shared" si="31"/>
        <v>0</v>
      </c>
      <c r="AZ60" s="88">
        <f t="shared" si="31"/>
        <v>0</v>
      </c>
      <c r="BA60" s="88">
        <f t="shared" si="33"/>
        <v>0</v>
      </c>
      <c r="BB60" s="88">
        <f t="shared" si="33"/>
        <v>0</v>
      </c>
      <c r="BC60" s="88">
        <f t="shared" si="33"/>
        <v>0</v>
      </c>
      <c r="BD60" s="89">
        <f t="shared" si="33"/>
        <v>0</v>
      </c>
      <c r="BE60" s="89">
        <f t="shared" si="33"/>
        <v>0</v>
      </c>
      <c r="BF60" s="89">
        <f t="shared" si="33"/>
        <v>0</v>
      </c>
      <c r="BG60" s="89">
        <f t="shared" si="33"/>
        <v>0</v>
      </c>
      <c r="BH60" s="89">
        <f t="shared" si="33"/>
        <v>0</v>
      </c>
      <c r="BI60" s="89">
        <f t="shared" si="33"/>
        <v>0</v>
      </c>
      <c r="BJ60" s="89">
        <f t="shared" si="33"/>
        <v>0</v>
      </c>
      <c r="BK60" s="89">
        <f t="shared" si="33"/>
        <v>0</v>
      </c>
      <c r="BL60" s="89">
        <f t="shared" si="33"/>
        <v>0</v>
      </c>
      <c r="BM60" s="89">
        <f t="shared" si="33"/>
        <v>0</v>
      </c>
      <c r="BN60" s="89">
        <f t="shared" si="33"/>
        <v>0</v>
      </c>
      <c r="BO60" s="89">
        <f t="shared" si="33"/>
        <v>0</v>
      </c>
      <c r="BP60" s="89">
        <f t="shared" si="33"/>
        <v>0</v>
      </c>
      <c r="BQ60" s="89">
        <f t="shared" si="37"/>
        <v>0</v>
      </c>
      <c r="BR60" s="89">
        <f t="shared" si="37"/>
        <v>0</v>
      </c>
      <c r="BS60" s="89">
        <f t="shared" si="37"/>
        <v>0</v>
      </c>
      <c r="BT60" s="89">
        <f t="shared" si="37"/>
        <v>0</v>
      </c>
      <c r="BU60" s="89">
        <f t="shared" si="37"/>
        <v>0</v>
      </c>
      <c r="BV60" s="89">
        <f t="shared" si="37"/>
        <v>0</v>
      </c>
      <c r="BW60" s="89">
        <f t="shared" si="37"/>
        <v>0</v>
      </c>
      <c r="BX60" s="89">
        <f t="shared" si="37"/>
        <v>0</v>
      </c>
      <c r="BY60" s="89">
        <f t="shared" si="37"/>
        <v>0</v>
      </c>
      <c r="BZ60" s="89">
        <f t="shared" si="37"/>
        <v>0</v>
      </c>
      <c r="CA60" s="89">
        <f t="shared" si="37"/>
        <v>0</v>
      </c>
      <c r="CB60" s="89">
        <f t="shared" si="37"/>
        <v>0</v>
      </c>
      <c r="CC60" s="89">
        <f t="shared" si="37"/>
        <v>0</v>
      </c>
      <c r="CD60" s="89">
        <f t="shared" si="37"/>
        <v>0</v>
      </c>
      <c r="CE60" s="89">
        <f t="shared" si="37"/>
        <v>0</v>
      </c>
      <c r="CF60" s="89">
        <f t="shared" si="37"/>
        <v>0</v>
      </c>
      <c r="CG60" s="89">
        <f t="shared" si="36"/>
        <v>0</v>
      </c>
      <c r="CH60" s="89">
        <f t="shared" si="36"/>
        <v>0</v>
      </c>
      <c r="CI60" s="89">
        <f t="shared" si="36"/>
        <v>0</v>
      </c>
      <c r="CJ60" s="89">
        <f t="shared" si="36"/>
        <v>0</v>
      </c>
      <c r="CK60" s="89">
        <f t="shared" si="36"/>
        <v>0</v>
      </c>
      <c r="CL60" s="89">
        <f t="shared" si="36"/>
        <v>0</v>
      </c>
      <c r="CM60" s="89">
        <f t="shared" si="35"/>
        <v>0</v>
      </c>
      <c r="CN60" s="89">
        <f t="shared" si="35"/>
        <v>0</v>
      </c>
      <c r="CO60" s="89">
        <f t="shared" si="35"/>
        <v>0</v>
      </c>
      <c r="CP60" s="89">
        <f t="shared" si="35"/>
        <v>0</v>
      </c>
      <c r="CQ60" s="89">
        <f t="shared" si="35"/>
        <v>0</v>
      </c>
      <c r="CR60" s="89">
        <f t="shared" si="35"/>
        <v>0</v>
      </c>
      <c r="CS60" s="89">
        <f t="shared" si="35"/>
        <v>0</v>
      </c>
      <c r="CT60" s="89">
        <f t="shared" si="35"/>
        <v>0</v>
      </c>
      <c r="CU60" s="89">
        <f t="shared" si="35"/>
        <v>0</v>
      </c>
      <c r="CV60" s="89">
        <f t="shared" si="35"/>
        <v>0</v>
      </c>
      <c r="CW60" s="89">
        <f t="shared" si="35"/>
        <v>0</v>
      </c>
      <c r="CX60" s="89">
        <f t="shared" si="35"/>
        <v>0</v>
      </c>
      <c r="CY60" s="89">
        <f t="shared" si="35"/>
        <v>0</v>
      </c>
      <c r="CZ60" s="89">
        <f t="shared" si="35"/>
        <v>0</v>
      </c>
      <c r="DA60" s="89">
        <f t="shared" si="35"/>
        <v>0</v>
      </c>
      <c r="DB60" s="89">
        <f t="shared" si="35"/>
        <v>0</v>
      </c>
      <c r="DC60" s="89">
        <f t="shared" ref="DC60:DR75" si="38">COUNTIF($D60:$J60,DC$6)*$C60</f>
        <v>0</v>
      </c>
      <c r="DD60" s="89">
        <f t="shared" si="38"/>
        <v>0</v>
      </c>
      <c r="DE60" s="89">
        <f t="shared" si="38"/>
        <v>0</v>
      </c>
      <c r="DF60" s="89">
        <f t="shared" si="38"/>
        <v>0</v>
      </c>
      <c r="DG60" s="89">
        <f t="shared" si="38"/>
        <v>0</v>
      </c>
      <c r="DH60" s="89">
        <f t="shared" si="38"/>
        <v>0</v>
      </c>
      <c r="DI60" s="89">
        <f t="shared" si="38"/>
        <v>0</v>
      </c>
      <c r="DJ60" s="89">
        <f t="shared" si="38"/>
        <v>0</v>
      </c>
      <c r="DK60" s="89">
        <f t="shared" si="38"/>
        <v>0</v>
      </c>
      <c r="DL60" s="89">
        <f t="shared" si="38"/>
        <v>0</v>
      </c>
      <c r="DM60" s="89">
        <f t="shared" si="38"/>
        <v>0</v>
      </c>
      <c r="DN60" s="89">
        <f t="shared" si="38"/>
        <v>0</v>
      </c>
      <c r="DO60" s="89">
        <f t="shared" si="34"/>
        <v>0</v>
      </c>
      <c r="DP60" s="89">
        <f t="shared" si="34"/>
        <v>0</v>
      </c>
      <c r="DQ60" s="89">
        <f t="shared" si="34"/>
        <v>0</v>
      </c>
      <c r="DR60" s="89">
        <f t="shared" si="34"/>
        <v>0</v>
      </c>
      <c r="DS60" s="89">
        <f t="shared" si="34"/>
        <v>0</v>
      </c>
    </row>
    <row r="61" spans="2:123" s="3" customFormat="1" ht="20.100000000000001" hidden="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3"/>
        <v>0</v>
      </c>
      <c r="M61" s="105">
        <f t="shared" si="28"/>
        <v>55</v>
      </c>
      <c r="N61" s="106" t="str">
        <f>Tutor_Names!B56</f>
        <v>T28</v>
      </c>
      <c r="O61" s="104">
        <f t="shared" si="4"/>
        <v>0</v>
      </c>
      <c r="P61" s="91">
        <f t="shared" si="5"/>
        <v>0</v>
      </c>
      <c r="Q61" s="92">
        <f t="shared" si="6"/>
        <v>0</v>
      </c>
      <c r="R61" s="3">
        <f t="shared" si="7"/>
        <v>0</v>
      </c>
      <c r="V61" s="87">
        <f t="shared" si="32"/>
        <v>0</v>
      </c>
      <c r="W61" s="88">
        <f t="shared" si="32"/>
        <v>0</v>
      </c>
      <c r="X61" s="88">
        <f t="shared" si="32"/>
        <v>0</v>
      </c>
      <c r="Y61" s="88">
        <f t="shared" si="32"/>
        <v>0</v>
      </c>
      <c r="Z61" s="88">
        <f t="shared" si="32"/>
        <v>0</v>
      </c>
      <c r="AA61" s="88">
        <f t="shared" si="32"/>
        <v>0</v>
      </c>
      <c r="AB61" s="88">
        <f t="shared" si="32"/>
        <v>0</v>
      </c>
      <c r="AC61" s="88">
        <f t="shared" si="32"/>
        <v>0</v>
      </c>
      <c r="AD61" s="88">
        <f t="shared" si="32"/>
        <v>0</v>
      </c>
      <c r="AE61" s="88">
        <f t="shared" si="32"/>
        <v>0</v>
      </c>
      <c r="AF61" s="88">
        <f t="shared" si="32"/>
        <v>0</v>
      </c>
      <c r="AG61" s="88">
        <f t="shared" si="32"/>
        <v>0</v>
      </c>
      <c r="AH61" s="88">
        <f t="shared" si="32"/>
        <v>0</v>
      </c>
      <c r="AI61" s="88">
        <f t="shared" si="32"/>
        <v>0</v>
      </c>
      <c r="AJ61" s="88">
        <f t="shared" si="32"/>
        <v>0</v>
      </c>
      <c r="AK61" s="88">
        <f t="shared" ref="AK61:AZ76" si="39">COUNTIF($D61:$J61,AK$6)*$C61</f>
        <v>0</v>
      </c>
      <c r="AL61" s="88">
        <f t="shared" si="39"/>
        <v>0</v>
      </c>
      <c r="AM61" s="88">
        <f t="shared" si="39"/>
        <v>0</v>
      </c>
      <c r="AN61" s="88">
        <f t="shared" si="39"/>
        <v>0</v>
      </c>
      <c r="AO61" s="88">
        <f t="shared" si="39"/>
        <v>0</v>
      </c>
      <c r="AP61" s="88">
        <f t="shared" si="39"/>
        <v>0</v>
      </c>
      <c r="AQ61" s="88">
        <f t="shared" si="39"/>
        <v>0</v>
      </c>
      <c r="AR61" s="88">
        <f t="shared" si="39"/>
        <v>0</v>
      </c>
      <c r="AS61" s="88">
        <f t="shared" si="39"/>
        <v>0</v>
      </c>
      <c r="AT61" s="88">
        <f t="shared" si="39"/>
        <v>0</v>
      </c>
      <c r="AU61" s="88">
        <f t="shared" si="39"/>
        <v>0</v>
      </c>
      <c r="AV61" s="88">
        <f t="shared" si="39"/>
        <v>0</v>
      </c>
      <c r="AW61" s="88">
        <f t="shared" si="39"/>
        <v>0</v>
      </c>
      <c r="AX61" s="88">
        <f t="shared" si="39"/>
        <v>0</v>
      </c>
      <c r="AY61" s="88">
        <f t="shared" si="39"/>
        <v>0</v>
      </c>
      <c r="AZ61" s="88">
        <f t="shared" si="39"/>
        <v>0</v>
      </c>
      <c r="BA61" s="88">
        <f t="shared" si="33"/>
        <v>0</v>
      </c>
      <c r="BB61" s="88">
        <f t="shared" si="33"/>
        <v>0</v>
      </c>
      <c r="BC61" s="88">
        <f t="shared" si="33"/>
        <v>0</v>
      </c>
      <c r="BD61" s="89">
        <f t="shared" si="33"/>
        <v>0</v>
      </c>
      <c r="BE61" s="89">
        <f t="shared" si="33"/>
        <v>0</v>
      </c>
      <c r="BF61" s="89">
        <f t="shared" si="33"/>
        <v>0</v>
      </c>
      <c r="BG61" s="89">
        <f t="shared" si="33"/>
        <v>0</v>
      </c>
      <c r="BH61" s="89">
        <f t="shared" si="33"/>
        <v>0</v>
      </c>
      <c r="BI61" s="89">
        <f t="shared" si="33"/>
        <v>0</v>
      </c>
      <c r="BJ61" s="89">
        <f t="shared" si="33"/>
        <v>0</v>
      </c>
      <c r="BK61" s="89">
        <f t="shared" si="33"/>
        <v>0</v>
      </c>
      <c r="BL61" s="89">
        <f t="shared" si="33"/>
        <v>0</v>
      </c>
      <c r="BM61" s="89">
        <f t="shared" si="33"/>
        <v>0</v>
      </c>
      <c r="BN61" s="89">
        <f t="shared" si="33"/>
        <v>0</v>
      </c>
      <c r="BO61" s="89">
        <f t="shared" si="33"/>
        <v>0</v>
      </c>
      <c r="BP61" s="89">
        <f t="shared" si="33"/>
        <v>0</v>
      </c>
      <c r="BQ61" s="89">
        <f t="shared" si="37"/>
        <v>0</v>
      </c>
      <c r="BR61" s="89">
        <f t="shared" si="37"/>
        <v>0</v>
      </c>
      <c r="BS61" s="89">
        <f t="shared" si="37"/>
        <v>0</v>
      </c>
      <c r="BT61" s="89">
        <f t="shared" si="37"/>
        <v>0</v>
      </c>
      <c r="BU61" s="89">
        <f t="shared" si="37"/>
        <v>0</v>
      </c>
      <c r="BV61" s="89">
        <f t="shared" si="37"/>
        <v>0</v>
      </c>
      <c r="BW61" s="89">
        <f t="shared" si="37"/>
        <v>0</v>
      </c>
      <c r="BX61" s="89">
        <f t="shared" si="37"/>
        <v>0</v>
      </c>
      <c r="BY61" s="89">
        <f t="shared" si="37"/>
        <v>0</v>
      </c>
      <c r="BZ61" s="89">
        <f t="shared" si="37"/>
        <v>0</v>
      </c>
      <c r="CA61" s="89">
        <f t="shared" si="37"/>
        <v>0</v>
      </c>
      <c r="CB61" s="89">
        <f t="shared" si="37"/>
        <v>0</v>
      </c>
      <c r="CC61" s="89">
        <f t="shared" si="37"/>
        <v>0</v>
      </c>
      <c r="CD61" s="89">
        <f t="shared" si="37"/>
        <v>0</v>
      </c>
      <c r="CE61" s="89">
        <f t="shared" si="37"/>
        <v>0</v>
      </c>
      <c r="CF61" s="89">
        <f t="shared" si="37"/>
        <v>0</v>
      </c>
      <c r="CG61" s="89">
        <f t="shared" si="36"/>
        <v>0</v>
      </c>
      <c r="CH61" s="89">
        <f t="shared" si="36"/>
        <v>0</v>
      </c>
      <c r="CI61" s="89">
        <f t="shared" si="36"/>
        <v>0</v>
      </c>
      <c r="CJ61" s="89">
        <f t="shared" si="36"/>
        <v>0</v>
      </c>
      <c r="CK61" s="89">
        <f t="shared" si="36"/>
        <v>0</v>
      </c>
      <c r="CL61" s="89">
        <f t="shared" si="36"/>
        <v>0</v>
      </c>
      <c r="CM61" s="89">
        <f t="shared" si="35"/>
        <v>0</v>
      </c>
      <c r="CN61" s="89">
        <f t="shared" si="35"/>
        <v>0</v>
      </c>
      <c r="CO61" s="89">
        <f t="shared" si="35"/>
        <v>0</v>
      </c>
      <c r="CP61" s="89">
        <f t="shared" si="35"/>
        <v>0</v>
      </c>
      <c r="CQ61" s="89">
        <f t="shared" si="35"/>
        <v>0</v>
      </c>
      <c r="CR61" s="89">
        <f t="shared" si="35"/>
        <v>0</v>
      </c>
      <c r="CS61" s="89">
        <f t="shared" si="35"/>
        <v>0</v>
      </c>
      <c r="CT61" s="89">
        <f t="shared" si="35"/>
        <v>0</v>
      </c>
      <c r="CU61" s="89">
        <f t="shared" si="35"/>
        <v>0</v>
      </c>
      <c r="CV61" s="89">
        <f t="shared" si="35"/>
        <v>0</v>
      </c>
      <c r="CW61" s="89">
        <f t="shared" si="35"/>
        <v>0</v>
      </c>
      <c r="CX61" s="89">
        <f t="shared" si="35"/>
        <v>0</v>
      </c>
      <c r="CY61" s="89">
        <f t="shared" si="35"/>
        <v>0</v>
      </c>
      <c r="CZ61" s="89">
        <f t="shared" si="35"/>
        <v>0</v>
      </c>
      <c r="DA61" s="89">
        <f t="shared" si="35"/>
        <v>0</v>
      </c>
      <c r="DB61" s="89">
        <f t="shared" si="35"/>
        <v>0</v>
      </c>
      <c r="DC61" s="89">
        <f t="shared" si="38"/>
        <v>0</v>
      </c>
      <c r="DD61" s="89">
        <f t="shared" si="38"/>
        <v>0</v>
      </c>
      <c r="DE61" s="89">
        <f t="shared" si="38"/>
        <v>0</v>
      </c>
      <c r="DF61" s="89">
        <f t="shared" si="38"/>
        <v>0</v>
      </c>
      <c r="DG61" s="89">
        <f t="shared" si="38"/>
        <v>0</v>
      </c>
      <c r="DH61" s="89">
        <f t="shared" si="38"/>
        <v>0</v>
      </c>
      <c r="DI61" s="89">
        <f t="shared" si="38"/>
        <v>0</v>
      </c>
      <c r="DJ61" s="89">
        <f t="shared" si="38"/>
        <v>0</v>
      </c>
      <c r="DK61" s="89">
        <f t="shared" si="38"/>
        <v>0</v>
      </c>
      <c r="DL61" s="89">
        <f t="shared" si="38"/>
        <v>0</v>
      </c>
      <c r="DM61" s="89">
        <f t="shared" si="38"/>
        <v>0</v>
      </c>
      <c r="DN61" s="89">
        <f t="shared" si="38"/>
        <v>0</v>
      </c>
      <c r="DO61" s="89">
        <f t="shared" si="34"/>
        <v>0</v>
      </c>
      <c r="DP61" s="89">
        <f t="shared" si="34"/>
        <v>0</v>
      </c>
      <c r="DQ61" s="89">
        <f t="shared" si="34"/>
        <v>0</v>
      </c>
      <c r="DR61" s="89">
        <f t="shared" si="34"/>
        <v>0</v>
      </c>
      <c r="DS61" s="89">
        <f t="shared" si="34"/>
        <v>0</v>
      </c>
    </row>
    <row r="62" spans="2:123" s="3" customFormat="1" ht="20.100000000000001" hidden="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3"/>
        <v>0</v>
      </c>
      <c r="M62" s="105">
        <f t="shared" si="28"/>
        <v>56</v>
      </c>
      <c r="N62" s="106" t="str">
        <f>Tutor_Names!B57</f>
        <v>T29</v>
      </c>
      <c r="O62" s="104">
        <f t="shared" si="4"/>
        <v>0</v>
      </c>
      <c r="P62" s="91">
        <f t="shared" si="5"/>
        <v>0</v>
      </c>
      <c r="Q62" s="92">
        <f t="shared" si="6"/>
        <v>0</v>
      </c>
      <c r="R62" s="3">
        <f t="shared" si="7"/>
        <v>0</v>
      </c>
      <c r="V62" s="87">
        <f t="shared" ref="V62:AK77" si="40">COUNTIF($D62:$J62,V$6)*$C62</f>
        <v>0</v>
      </c>
      <c r="W62" s="88">
        <f t="shared" si="40"/>
        <v>0</v>
      </c>
      <c r="X62" s="88">
        <f t="shared" si="40"/>
        <v>0</v>
      </c>
      <c r="Y62" s="88">
        <f t="shared" si="40"/>
        <v>0</v>
      </c>
      <c r="Z62" s="88">
        <f t="shared" si="40"/>
        <v>0</v>
      </c>
      <c r="AA62" s="88">
        <f t="shared" si="40"/>
        <v>0</v>
      </c>
      <c r="AB62" s="88">
        <f t="shared" si="40"/>
        <v>0</v>
      </c>
      <c r="AC62" s="88">
        <f t="shared" si="40"/>
        <v>0</v>
      </c>
      <c r="AD62" s="88">
        <f t="shared" si="40"/>
        <v>0</v>
      </c>
      <c r="AE62" s="88">
        <f t="shared" si="40"/>
        <v>0</v>
      </c>
      <c r="AF62" s="88">
        <f t="shared" si="40"/>
        <v>0</v>
      </c>
      <c r="AG62" s="88">
        <f t="shared" si="40"/>
        <v>0</v>
      </c>
      <c r="AH62" s="88">
        <f t="shared" si="40"/>
        <v>0</v>
      </c>
      <c r="AI62" s="88">
        <f t="shared" si="40"/>
        <v>0</v>
      </c>
      <c r="AJ62" s="88">
        <f t="shared" si="40"/>
        <v>0</v>
      </c>
      <c r="AK62" s="88">
        <f t="shared" si="40"/>
        <v>0</v>
      </c>
      <c r="AL62" s="88">
        <f t="shared" si="39"/>
        <v>0</v>
      </c>
      <c r="AM62" s="88">
        <f t="shared" si="39"/>
        <v>0</v>
      </c>
      <c r="AN62" s="88">
        <f t="shared" si="39"/>
        <v>0</v>
      </c>
      <c r="AO62" s="88">
        <f t="shared" si="39"/>
        <v>0</v>
      </c>
      <c r="AP62" s="88">
        <f t="shared" si="39"/>
        <v>0</v>
      </c>
      <c r="AQ62" s="88">
        <f t="shared" si="39"/>
        <v>0</v>
      </c>
      <c r="AR62" s="88">
        <f t="shared" si="39"/>
        <v>0</v>
      </c>
      <c r="AS62" s="88">
        <f t="shared" si="39"/>
        <v>0</v>
      </c>
      <c r="AT62" s="88">
        <f t="shared" si="39"/>
        <v>0</v>
      </c>
      <c r="AU62" s="88">
        <f t="shared" si="39"/>
        <v>0</v>
      </c>
      <c r="AV62" s="88">
        <f t="shared" si="39"/>
        <v>0</v>
      </c>
      <c r="AW62" s="88">
        <f t="shared" si="39"/>
        <v>0</v>
      </c>
      <c r="AX62" s="88">
        <f t="shared" si="39"/>
        <v>0</v>
      </c>
      <c r="AY62" s="88">
        <f t="shared" si="39"/>
        <v>0</v>
      </c>
      <c r="AZ62" s="88">
        <f t="shared" si="39"/>
        <v>0</v>
      </c>
      <c r="BA62" s="88">
        <f t="shared" si="33"/>
        <v>0</v>
      </c>
      <c r="BB62" s="88">
        <f t="shared" si="33"/>
        <v>0</v>
      </c>
      <c r="BC62" s="88">
        <f t="shared" si="33"/>
        <v>0</v>
      </c>
      <c r="BD62" s="89">
        <f t="shared" si="33"/>
        <v>0</v>
      </c>
      <c r="BE62" s="89">
        <f t="shared" si="33"/>
        <v>0</v>
      </c>
      <c r="BF62" s="89">
        <f t="shared" si="33"/>
        <v>0</v>
      </c>
      <c r="BG62" s="89">
        <f t="shared" si="33"/>
        <v>0</v>
      </c>
      <c r="BH62" s="89">
        <f t="shared" si="33"/>
        <v>0</v>
      </c>
      <c r="BI62" s="89">
        <f t="shared" si="33"/>
        <v>0</v>
      </c>
      <c r="BJ62" s="89">
        <f t="shared" si="33"/>
        <v>0</v>
      </c>
      <c r="BK62" s="89">
        <f t="shared" si="33"/>
        <v>0</v>
      </c>
      <c r="BL62" s="89">
        <f t="shared" si="33"/>
        <v>0</v>
      </c>
      <c r="BM62" s="89">
        <f t="shared" si="33"/>
        <v>0</v>
      </c>
      <c r="BN62" s="89">
        <f t="shared" si="33"/>
        <v>0</v>
      </c>
      <c r="BO62" s="89">
        <f t="shared" si="33"/>
        <v>0</v>
      </c>
      <c r="BP62" s="89">
        <f t="shared" ref="BP62:CE79" si="41">COUNTIF($D62:$J62,BP$6)*$C62</f>
        <v>0</v>
      </c>
      <c r="BQ62" s="89">
        <f t="shared" si="41"/>
        <v>0</v>
      </c>
      <c r="BR62" s="89">
        <f t="shared" si="41"/>
        <v>0</v>
      </c>
      <c r="BS62" s="89">
        <f t="shared" si="41"/>
        <v>0</v>
      </c>
      <c r="BT62" s="89">
        <f t="shared" si="37"/>
        <v>0</v>
      </c>
      <c r="BU62" s="89">
        <f t="shared" si="37"/>
        <v>0</v>
      </c>
      <c r="BV62" s="89">
        <f t="shared" si="37"/>
        <v>0</v>
      </c>
      <c r="BW62" s="89">
        <f t="shared" si="37"/>
        <v>0</v>
      </c>
      <c r="BX62" s="89">
        <f t="shared" si="37"/>
        <v>0</v>
      </c>
      <c r="BY62" s="89">
        <f t="shared" si="37"/>
        <v>0</v>
      </c>
      <c r="BZ62" s="89">
        <f t="shared" si="37"/>
        <v>0</v>
      </c>
      <c r="CA62" s="89">
        <f t="shared" si="37"/>
        <v>0</v>
      </c>
      <c r="CB62" s="89">
        <f t="shared" si="37"/>
        <v>0</v>
      </c>
      <c r="CC62" s="89">
        <f t="shared" si="37"/>
        <v>0</v>
      </c>
      <c r="CD62" s="89">
        <f t="shared" si="37"/>
        <v>0</v>
      </c>
      <c r="CE62" s="89">
        <f t="shared" si="37"/>
        <v>0</v>
      </c>
      <c r="CF62" s="89">
        <f t="shared" si="37"/>
        <v>0</v>
      </c>
      <c r="CG62" s="89">
        <f t="shared" si="36"/>
        <v>0</v>
      </c>
      <c r="CH62" s="89">
        <f t="shared" si="36"/>
        <v>0</v>
      </c>
      <c r="CI62" s="89">
        <f t="shared" si="36"/>
        <v>0</v>
      </c>
      <c r="CJ62" s="89">
        <f t="shared" si="36"/>
        <v>0</v>
      </c>
      <c r="CK62" s="89">
        <f t="shared" si="36"/>
        <v>0</v>
      </c>
      <c r="CL62" s="89">
        <f t="shared" si="36"/>
        <v>0</v>
      </c>
      <c r="CM62" s="89">
        <f t="shared" si="35"/>
        <v>0</v>
      </c>
      <c r="CN62" s="89">
        <f t="shared" si="35"/>
        <v>0</v>
      </c>
      <c r="CO62" s="89">
        <f t="shared" si="35"/>
        <v>0</v>
      </c>
      <c r="CP62" s="89">
        <f t="shared" si="35"/>
        <v>0</v>
      </c>
      <c r="CQ62" s="89">
        <f t="shared" si="35"/>
        <v>0</v>
      </c>
      <c r="CR62" s="89">
        <f t="shared" si="35"/>
        <v>0</v>
      </c>
      <c r="CS62" s="89">
        <f t="shared" si="35"/>
        <v>0</v>
      </c>
      <c r="CT62" s="89">
        <f t="shared" si="35"/>
        <v>0</v>
      </c>
      <c r="CU62" s="89">
        <f t="shared" si="35"/>
        <v>0</v>
      </c>
      <c r="CV62" s="89">
        <f t="shared" si="35"/>
        <v>0</v>
      </c>
      <c r="CW62" s="89">
        <f t="shared" si="35"/>
        <v>0</v>
      </c>
      <c r="CX62" s="89">
        <f t="shared" si="35"/>
        <v>0</v>
      </c>
      <c r="CY62" s="89">
        <f t="shared" si="35"/>
        <v>0</v>
      </c>
      <c r="CZ62" s="89">
        <f t="shared" si="35"/>
        <v>0</v>
      </c>
      <c r="DA62" s="89">
        <f t="shared" si="35"/>
        <v>0</v>
      </c>
      <c r="DB62" s="89">
        <f t="shared" si="35"/>
        <v>0</v>
      </c>
      <c r="DC62" s="89">
        <f t="shared" si="38"/>
        <v>0</v>
      </c>
      <c r="DD62" s="89">
        <f t="shared" si="38"/>
        <v>0</v>
      </c>
      <c r="DE62" s="89">
        <f t="shared" si="38"/>
        <v>0</v>
      </c>
      <c r="DF62" s="89">
        <f t="shared" si="38"/>
        <v>0</v>
      </c>
      <c r="DG62" s="89">
        <f t="shared" si="38"/>
        <v>0</v>
      </c>
      <c r="DH62" s="89">
        <f t="shared" si="38"/>
        <v>0</v>
      </c>
      <c r="DI62" s="89">
        <f t="shared" si="38"/>
        <v>0</v>
      </c>
      <c r="DJ62" s="89">
        <f t="shared" si="38"/>
        <v>0</v>
      </c>
      <c r="DK62" s="89">
        <f t="shared" si="38"/>
        <v>0</v>
      </c>
      <c r="DL62" s="89">
        <f t="shared" si="38"/>
        <v>0</v>
      </c>
      <c r="DM62" s="89">
        <f t="shared" si="38"/>
        <v>0</v>
      </c>
      <c r="DN62" s="89">
        <f t="shared" si="38"/>
        <v>0</v>
      </c>
      <c r="DO62" s="89">
        <f t="shared" si="38"/>
        <v>0</v>
      </c>
      <c r="DP62" s="89">
        <f t="shared" si="38"/>
        <v>0</v>
      </c>
      <c r="DQ62" s="89">
        <f t="shared" si="38"/>
        <v>0</v>
      </c>
      <c r="DR62" s="89">
        <f t="shared" si="38"/>
        <v>0</v>
      </c>
      <c r="DS62" s="89">
        <f t="shared" si="34"/>
        <v>0</v>
      </c>
    </row>
    <row r="63" spans="2:123" s="3" customFormat="1" ht="20.100000000000001" hidden="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3"/>
        <v>0</v>
      </c>
      <c r="M63" s="105">
        <f t="shared" si="28"/>
        <v>57</v>
      </c>
      <c r="N63" s="106" t="str">
        <f>Tutor_Names!B58</f>
        <v>T30</v>
      </c>
      <c r="O63" s="104">
        <f t="shared" si="4"/>
        <v>0</v>
      </c>
      <c r="P63" s="91">
        <f t="shared" si="5"/>
        <v>0</v>
      </c>
      <c r="Q63" s="92">
        <f t="shared" si="6"/>
        <v>0</v>
      </c>
      <c r="R63" s="3">
        <f t="shared" si="7"/>
        <v>0</v>
      </c>
      <c r="V63" s="87">
        <f t="shared" si="40"/>
        <v>0</v>
      </c>
      <c r="W63" s="88">
        <f t="shared" si="40"/>
        <v>0</v>
      </c>
      <c r="X63" s="88">
        <f t="shared" si="40"/>
        <v>0</v>
      </c>
      <c r="Y63" s="88">
        <f t="shared" si="40"/>
        <v>0</v>
      </c>
      <c r="Z63" s="88">
        <f t="shared" si="40"/>
        <v>0</v>
      </c>
      <c r="AA63" s="88">
        <f t="shared" si="40"/>
        <v>0</v>
      </c>
      <c r="AB63" s="88">
        <f t="shared" si="40"/>
        <v>0</v>
      </c>
      <c r="AC63" s="88">
        <f t="shared" si="40"/>
        <v>0</v>
      </c>
      <c r="AD63" s="88">
        <f t="shared" si="40"/>
        <v>0</v>
      </c>
      <c r="AE63" s="88">
        <f t="shared" si="40"/>
        <v>0</v>
      </c>
      <c r="AF63" s="88">
        <f t="shared" si="40"/>
        <v>0</v>
      </c>
      <c r="AG63" s="88">
        <f t="shared" si="40"/>
        <v>0</v>
      </c>
      <c r="AH63" s="88">
        <f t="shared" si="40"/>
        <v>0</v>
      </c>
      <c r="AI63" s="88">
        <f t="shared" si="40"/>
        <v>0</v>
      </c>
      <c r="AJ63" s="88">
        <f t="shared" si="40"/>
        <v>0</v>
      </c>
      <c r="AK63" s="88">
        <f t="shared" si="40"/>
        <v>0</v>
      </c>
      <c r="AL63" s="88">
        <f t="shared" si="39"/>
        <v>0</v>
      </c>
      <c r="AM63" s="88">
        <f t="shared" si="39"/>
        <v>0</v>
      </c>
      <c r="AN63" s="88">
        <f t="shared" si="39"/>
        <v>0</v>
      </c>
      <c r="AO63" s="88">
        <f t="shared" si="39"/>
        <v>0</v>
      </c>
      <c r="AP63" s="88">
        <f t="shared" si="39"/>
        <v>0</v>
      </c>
      <c r="AQ63" s="88">
        <f t="shared" si="39"/>
        <v>0</v>
      </c>
      <c r="AR63" s="88">
        <f t="shared" si="39"/>
        <v>0</v>
      </c>
      <c r="AS63" s="88">
        <f t="shared" si="39"/>
        <v>0</v>
      </c>
      <c r="AT63" s="88">
        <f t="shared" si="39"/>
        <v>0</v>
      </c>
      <c r="AU63" s="88">
        <f t="shared" si="39"/>
        <v>0</v>
      </c>
      <c r="AV63" s="88">
        <f t="shared" si="39"/>
        <v>0</v>
      </c>
      <c r="AW63" s="88">
        <f t="shared" si="39"/>
        <v>0</v>
      </c>
      <c r="AX63" s="88">
        <f t="shared" si="39"/>
        <v>0</v>
      </c>
      <c r="AY63" s="88">
        <f t="shared" si="39"/>
        <v>0</v>
      </c>
      <c r="AZ63" s="88">
        <f t="shared" si="39"/>
        <v>0</v>
      </c>
      <c r="BA63" s="88">
        <f t="shared" ref="BA63:BP78" si="42">COUNTIF($D63:$J63,BA$6)*$C63</f>
        <v>0</v>
      </c>
      <c r="BB63" s="88">
        <f t="shared" si="42"/>
        <v>0</v>
      </c>
      <c r="BC63" s="88">
        <f t="shared" si="42"/>
        <v>0</v>
      </c>
      <c r="BD63" s="89">
        <f t="shared" si="42"/>
        <v>0</v>
      </c>
      <c r="BE63" s="89">
        <f t="shared" si="42"/>
        <v>0</v>
      </c>
      <c r="BF63" s="89">
        <f t="shared" si="42"/>
        <v>0</v>
      </c>
      <c r="BG63" s="89">
        <f t="shared" si="42"/>
        <v>0</v>
      </c>
      <c r="BH63" s="89">
        <f t="shared" si="42"/>
        <v>0</v>
      </c>
      <c r="BI63" s="89">
        <f t="shared" si="42"/>
        <v>0</v>
      </c>
      <c r="BJ63" s="89">
        <f t="shared" si="42"/>
        <v>0</v>
      </c>
      <c r="BK63" s="89">
        <f t="shared" si="42"/>
        <v>0</v>
      </c>
      <c r="BL63" s="89">
        <f t="shared" si="42"/>
        <v>0</v>
      </c>
      <c r="BM63" s="89">
        <f t="shared" si="42"/>
        <v>0</v>
      </c>
      <c r="BN63" s="89">
        <f t="shared" si="42"/>
        <v>0</v>
      </c>
      <c r="BO63" s="89">
        <f t="shared" si="42"/>
        <v>0</v>
      </c>
      <c r="BP63" s="89">
        <f t="shared" si="42"/>
        <v>0</v>
      </c>
      <c r="BQ63" s="89">
        <f t="shared" si="41"/>
        <v>0</v>
      </c>
      <c r="BR63" s="89">
        <f t="shared" si="41"/>
        <v>0</v>
      </c>
      <c r="BS63" s="89">
        <f t="shared" si="41"/>
        <v>0</v>
      </c>
      <c r="BT63" s="89">
        <f t="shared" si="37"/>
        <v>0</v>
      </c>
      <c r="BU63" s="89">
        <f t="shared" si="37"/>
        <v>0</v>
      </c>
      <c r="BV63" s="89">
        <f t="shared" si="37"/>
        <v>0</v>
      </c>
      <c r="BW63" s="89">
        <f t="shared" si="37"/>
        <v>0</v>
      </c>
      <c r="BX63" s="89">
        <f t="shared" si="37"/>
        <v>0</v>
      </c>
      <c r="BY63" s="89">
        <f t="shared" si="37"/>
        <v>0</v>
      </c>
      <c r="BZ63" s="89">
        <f t="shared" si="37"/>
        <v>0</v>
      </c>
      <c r="CA63" s="89">
        <f t="shared" si="37"/>
        <v>0</v>
      </c>
      <c r="CB63" s="89">
        <f t="shared" si="37"/>
        <v>0</v>
      </c>
      <c r="CC63" s="89">
        <f t="shared" si="37"/>
        <v>0</v>
      </c>
      <c r="CD63" s="89">
        <f t="shared" si="37"/>
        <v>0</v>
      </c>
      <c r="CE63" s="89">
        <f t="shared" si="37"/>
        <v>0</v>
      </c>
      <c r="CF63" s="89">
        <f t="shared" si="37"/>
        <v>0</v>
      </c>
      <c r="CG63" s="89">
        <f t="shared" si="36"/>
        <v>0</v>
      </c>
      <c r="CH63" s="89">
        <f t="shared" si="36"/>
        <v>0</v>
      </c>
      <c r="CI63" s="89">
        <f t="shared" si="36"/>
        <v>0</v>
      </c>
      <c r="CJ63" s="89">
        <f t="shared" si="36"/>
        <v>0</v>
      </c>
      <c r="CK63" s="89">
        <f t="shared" si="36"/>
        <v>0</v>
      </c>
      <c r="CL63" s="89">
        <f t="shared" si="36"/>
        <v>0</v>
      </c>
      <c r="CM63" s="89">
        <f t="shared" si="35"/>
        <v>0</v>
      </c>
      <c r="CN63" s="89">
        <f t="shared" si="35"/>
        <v>0</v>
      </c>
      <c r="CO63" s="89">
        <f t="shared" si="35"/>
        <v>0</v>
      </c>
      <c r="CP63" s="89">
        <f t="shared" si="35"/>
        <v>0</v>
      </c>
      <c r="CQ63" s="89">
        <f t="shared" si="35"/>
        <v>0</v>
      </c>
      <c r="CR63" s="89">
        <f t="shared" si="35"/>
        <v>0</v>
      </c>
      <c r="CS63" s="89">
        <f t="shared" si="35"/>
        <v>0</v>
      </c>
      <c r="CT63" s="89">
        <f t="shared" si="35"/>
        <v>0</v>
      </c>
      <c r="CU63" s="89">
        <f t="shared" si="35"/>
        <v>0</v>
      </c>
      <c r="CV63" s="89">
        <f t="shared" si="35"/>
        <v>0</v>
      </c>
      <c r="CW63" s="89">
        <f t="shared" si="35"/>
        <v>0</v>
      </c>
      <c r="CX63" s="89">
        <f t="shared" si="35"/>
        <v>0</v>
      </c>
      <c r="CY63" s="89">
        <f t="shared" si="35"/>
        <v>0</v>
      </c>
      <c r="CZ63" s="89">
        <f t="shared" si="35"/>
        <v>0</v>
      </c>
      <c r="DA63" s="89">
        <f t="shared" si="35"/>
        <v>0</v>
      </c>
      <c r="DB63" s="89">
        <f t="shared" si="35"/>
        <v>0</v>
      </c>
      <c r="DC63" s="89">
        <f t="shared" si="38"/>
        <v>0</v>
      </c>
      <c r="DD63" s="89">
        <f t="shared" si="38"/>
        <v>0</v>
      </c>
      <c r="DE63" s="89">
        <f t="shared" si="38"/>
        <v>0</v>
      </c>
      <c r="DF63" s="89">
        <f t="shared" si="38"/>
        <v>0</v>
      </c>
      <c r="DG63" s="89">
        <f t="shared" si="38"/>
        <v>0</v>
      </c>
      <c r="DH63" s="89">
        <f t="shared" si="38"/>
        <v>0</v>
      </c>
      <c r="DI63" s="89">
        <f t="shared" si="38"/>
        <v>0</v>
      </c>
      <c r="DJ63" s="89">
        <f t="shared" si="38"/>
        <v>0</v>
      </c>
      <c r="DK63" s="89">
        <f t="shared" si="38"/>
        <v>0</v>
      </c>
      <c r="DL63" s="89">
        <f t="shared" si="38"/>
        <v>0</v>
      </c>
      <c r="DM63" s="89">
        <f t="shared" si="38"/>
        <v>0</v>
      </c>
      <c r="DN63" s="89">
        <f t="shared" si="38"/>
        <v>0</v>
      </c>
      <c r="DO63" s="89">
        <f t="shared" si="38"/>
        <v>0</v>
      </c>
      <c r="DP63" s="89">
        <f t="shared" si="38"/>
        <v>0</v>
      </c>
      <c r="DQ63" s="89">
        <f t="shared" si="38"/>
        <v>0</v>
      </c>
      <c r="DR63" s="89">
        <f t="shared" si="38"/>
        <v>0</v>
      </c>
      <c r="DS63" s="89">
        <f t="shared" ref="DO63:DS78" si="43">COUNTIF($D63:$J63,DS$6)*$C63</f>
        <v>0</v>
      </c>
    </row>
    <row r="64" spans="2:123" s="3" customFormat="1" ht="20.100000000000001" hidden="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3"/>
        <v>0</v>
      </c>
      <c r="M64" s="105">
        <f t="shared" si="28"/>
        <v>58</v>
      </c>
      <c r="N64" s="106" t="str">
        <f>Tutor_Names!B59</f>
        <v>T31</v>
      </c>
      <c r="O64" s="104">
        <f t="shared" si="4"/>
        <v>0</v>
      </c>
      <c r="P64" s="91">
        <f t="shared" si="5"/>
        <v>0</v>
      </c>
      <c r="Q64" s="92">
        <f t="shared" si="6"/>
        <v>0</v>
      </c>
      <c r="R64" s="3">
        <f t="shared" si="7"/>
        <v>0</v>
      </c>
      <c r="V64" s="87">
        <f t="shared" si="40"/>
        <v>0</v>
      </c>
      <c r="W64" s="88">
        <f t="shared" si="40"/>
        <v>0</v>
      </c>
      <c r="X64" s="88">
        <f t="shared" si="40"/>
        <v>0</v>
      </c>
      <c r="Y64" s="88">
        <f t="shared" si="40"/>
        <v>0</v>
      </c>
      <c r="Z64" s="88">
        <f t="shared" si="40"/>
        <v>0</v>
      </c>
      <c r="AA64" s="88">
        <f t="shared" si="40"/>
        <v>0</v>
      </c>
      <c r="AB64" s="88">
        <f t="shared" si="40"/>
        <v>0</v>
      </c>
      <c r="AC64" s="88">
        <f t="shared" si="40"/>
        <v>0</v>
      </c>
      <c r="AD64" s="88">
        <f t="shared" si="40"/>
        <v>0</v>
      </c>
      <c r="AE64" s="88">
        <f t="shared" si="40"/>
        <v>0</v>
      </c>
      <c r="AF64" s="88">
        <f t="shared" si="40"/>
        <v>0</v>
      </c>
      <c r="AG64" s="88">
        <f t="shared" si="40"/>
        <v>0</v>
      </c>
      <c r="AH64" s="88">
        <f t="shared" si="40"/>
        <v>0</v>
      </c>
      <c r="AI64" s="88">
        <f t="shared" si="40"/>
        <v>0</v>
      </c>
      <c r="AJ64" s="88">
        <f t="shared" si="40"/>
        <v>0</v>
      </c>
      <c r="AK64" s="88">
        <f t="shared" si="40"/>
        <v>0</v>
      </c>
      <c r="AL64" s="88">
        <f t="shared" si="39"/>
        <v>0</v>
      </c>
      <c r="AM64" s="88">
        <f t="shared" si="39"/>
        <v>0</v>
      </c>
      <c r="AN64" s="88">
        <f t="shared" si="39"/>
        <v>0</v>
      </c>
      <c r="AO64" s="88">
        <f t="shared" si="39"/>
        <v>0</v>
      </c>
      <c r="AP64" s="88">
        <f t="shared" si="39"/>
        <v>0</v>
      </c>
      <c r="AQ64" s="88">
        <f t="shared" si="39"/>
        <v>0</v>
      </c>
      <c r="AR64" s="88">
        <f t="shared" si="39"/>
        <v>0</v>
      </c>
      <c r="AS64" s="88">
        <f t="shared" si="39"/>
        <v>0</v>
      </c>
      <c r="AT64" s="88">
        <f t="shared" si="39"/>
        <v>0</v>
      </c>
      <c r="AU64" s="88">
        <f t="shared" si="39"/>
        <v>0</v>
      </c>
      <c r="AV64" s="88">
        <f t="shared" si="39"/>
        <v>0</v>
      </c>
      <c r="AW64" s="88">
        <f t="shared" si="39"/>
        <v>0</v>
      </c>
      <c r="AX64" s="88">
        <f t="shared" si="39"/>
        <v>0</v>
      </c>
      <c r="AY64" s="88">
        <f t="shared" si="39"/>
        <v>0</v>
      </c>
      <c r="AZ64" s="88">
        <f t="shared" si="39"/>
        <v>0</v>
      </c>
      <c r="BA64" s="88">
        <f t="shared" si="42"/>
        <v>0</v>
      </c>
      <c r="BB64" s="88">
        <f t="shared" si="42"/>
        <v>0</v>
      </c>
      <c r="BC64" s="88">
        <f t="shared" si="42"/>
        <v>0</v>
      </c>
      <c r="BD64" s="89">
        <f t="shared" si="42"/>
        <v>0</v>
      </c>
      <c r="BE64" s="89">
        <f t="shared" si="42"/>
        <v>0</v>
      </c>
      <c r="BF64" s="89">
        <f t="shared" si="42"/>
        <v>0</v>
      </c>
      <c r="BG64" s="89">
        <f t="shared" si="42"/>
        <v>0</v>
      </c>
      <c r="BH64" s="89">
        <f t="shared" si="42"/>
        <v>0</v>
      </c>
      <c r="BI64" s="89">
        <f t="shared" si="42"/>
        <v>0</v>
      </c>
      <c r="BJ64" s="89">
        <f t="shared" si="42"/>
        <v>0</v>
      </c>
      <c r="BK64" s="89">
        <f t="shared" si="42"/>
        <v>0</v>
      </c>
      <c r="BL64" s="89">
        <f t="shared" si="42"/>
        <v>0</v>
      </c>
      <c r="BM64" s="89">
        <f t="shared" si="42"/>
        <v>0</v>
      </c>
      <c r="BN64" s="89">
        <f t="shared" si="42"/>
        <v>0</v>
      </c>
      <c r="BO64" s="89">
        <f t="shared" si="42"/>
        <v>0</v>
      </c>
      <c r="BP64" s="89">
        <f t="shared" si="42"/>
        <v>0</v>
      </c>
      <c r="BQ64" s="89">
        <f t="shared" si="41"/>
        <v>0</v>
      </c>
      <c r="BR64" s="89">
        <f t="shared" si="41"/>
        <v>0</v>
      </c>
      <c r="BS64" s="89">
        <f t="shared" si="41"/>
        <v>0</v>
      </c>
      <c r="BT64" s="89">
        <f t="shared" si="37"/>
        <v>0</v>
      </c>
      <c r="BU64" s="89">
        <f t="shared" si="37"/>
        <v>0</v>
      </c>
      <c r="BV64" s="89">
        <f t="shared" si="37"/>
        <v>0</v>
      </c>
      <c r="BW64" s="89">
        <f t="shared" si="37"/>
        <v>0</v>
      </c>
      <c r="BX64" s="89">
        <f t="shared" si="37"/>
        <v>0</v>
      </c>
      <c r="BY64" s="89">
        <f t="shared" si="37"/>
        <v>0</v>
      </c>
      <c r="BZ64" s="89">
        <f t="shared" si="37"/>
        <v>0</v>
      </c>
      <c r="CA64" s="89">
        <f t="shared" si="37"/>
        <v>0</v>
      </c>
      <c r="CB64" s="89">
        <f t="shared" si="37"/>
        <v>0</v>
      </c>
      <c r="CC64" s="89">
        <f t="shared" si="37"/>
        <v>0</v>
      </c>
      <c r="CD64" s="89">
        <f t="shared" si="37"/>
        <v>0</v>
      </c>
      <c r="CE64" s="89">
        <f t="shared" si="37"/>
        <v>0</v>
      </c>
      <c r="CF64" s="89">
        <f t="shared" si="37"/>
        <v>0</v>
      </c>
      <c r="CG64" s="89">
        <f t="shared" si="36"/>
        <v>0</v>
      </c>
      <c r="CH64" s="89">
        <f t="shared" si="36"/>
        <v>0</v>
      </c>
      <c r="CI64" s="89">
        <f t="shared" si="36"/>
        <v>0</v>
      </c>
      <c r="CJ64" s="89">
        <f t="shared" si="36"/>
        <v>0</v>
      </c>
      <c r="CK64" s="89">
        <f t="shared" si="36"/>
        <v>0</v>
      </c>
      <c r="CL64" s="89">
        <f t="shared" si="36"/>
        <v>0</v>
      </c>
      <c r="CM64" s="89">
        <f t="shared" ref="CM64:DB79" si="44">COUNTIF($D64:$J64,CM$6)*$C64</f>
        <v>0</v>
      </c>
      <c r="CN64" s="89">
        <f t="shared" si="44"/>
        <v>0</v>
      </c>
      <c r="CO64" s="89">
        <f t="shared" si="44"/>
        <v>0</v>
      </c>
      <c r="CP64" s="89">
        <f t="shared" si="44"/>
        <v>0</v>
      </c>
      <c r="CQ64" s="89">
        <f t="shared" si="44"/>
        <v>0</v>
      </c>
      <c r="CR64" s="89">
        <f t="shared" si="44"/>
        <v>0</v>
      </c>
      <c r="CS64" s="89">
        <f t="shared" si="44"/>
        <v>0</v>
      </c>
      <c r="CT64" s="89">
        <f t="shared" si="44"/>
        <v>0</v>
      </c>
      <c r="CU64" s="89">
        <f t="shared" si="44"/>
        <v>0</v>
      </c>
      <c r="CV64" s="89">
        <f t="shared" si="44"/>
        <v>0</v>
      </c>
      <c r="CW64" s="89">
        <f t="shared" si="44"/>
        <v>0</v>
      </c>
      <c r="CX64" s="89">
        <f t="shared" si="44"/>
        <v>0</v>
      </c>
      <c r="CY64" s="89">
        <f t="shared" si="44"/>
        <v>0</v>
      </c>
      <c r="CZ64" s="89">
        <f t="shared" si="44"/>
        <v>0</v>
      </c>
      <c r="DA64" s="89">
        <f t="shared" si="44"/>
        <v>0</v>
      </c>
      <c r="DB64" s="89">
        <f t="shared" si="44"/>
        <v>0</v>
      </c>
      <c r="DC64" s="89">
        <f t="shared" si="38"/>
        <v>0</v>
      </c>
      <c r="DD64" s="89">
        <f t="shared" si="38"/>
        <v>0</v>
      </c>
      <c r="DE64" s="89">
        <f t="shared" si="38"/>
        <v>0</v>
      </c>
      <c r="DF64" s="89">
        <f t="shared" si="38"/>
        <v>0</v>
      </c>
      <c r="DG64" s="89">
        <f t="shared" si="38"/>
        <v>0</v>
      </c>
      <c r="DH64" s="89">
        <f t="shared" si="38"/>
        <v>0</v>
      </c>
      <c r="DI64" s="89">
        <f t="shared" si="38"/>
        <v>0</v>
      </c>
      <c r="DJ64" s="89">
        <f t="shared" si="38"/>
        <v>0</v>
      </c>
      <c r="DK64" s="89">
        <f t="shared" si="38"/>
        <v>0</v>
      </c>
      <c r="DL64" s="89">
        <f t="shared" si="38"/>
        <v>0</v>
      </c>
      <c r="DM64" s="89">
        <f t="shared" si="38"/>
        <v>0</v>
      </c>
      <c r="DN64" s="89">
        <f t="shared" si="38"/>
        <v>0</v>
      </c>
      <c r="DO64" s="89">
        <f t="shared" si="43"/>
        <v>0</v>
      </c>
      <c r="DP64" s="89">
        <f t="shared" si="43"/>
        <v>0</v>
      </c>
      <c r="DQ64" s="89">
        <f t="shared" si="43"/>
        <v>0</v>
      </c>
      <c r="DR64" s="89">
        <f t="shared" si="43"/>
        <v>0</v>
      </c>
      <c r="DS64" s="89">
        <f t="shared" si="43"/>
        <v>0</v>
      </c>
    </row>
    <row r="65" spans="2:123" s="3" customFormat="1" ht="20.100000000000001" hidden="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3"/>
        <v>0</v>
      </c>
      <c r="M65" s="105">
        <f t="shared" si="28"/>
        <v>59</v>
      </c>
      <c r="N65" s="106" t="str">
        <f>Tutor_Names!B60</f>
        <v>T32</v>
      </c>
      <c r="O65" s="104">
        <f t="shared" si="4"/>
        <v>0</v>
      </c>
      <c r="P65" s="91">
        <f t="shared" si="5"/>
        <v>0</v>
      </c>
      <c r="Q65" s="92">
        <f t="shared" si="6"/>
        <v>0</v>
      </c>
      <c r="R65" s="3">
        <f t="shared" si="7"/>
        <v>0</v>
      </c>
      <c r="V65" s="87">
        <f t="shared" si="40"/>
        <v>0</v>
      </c>
      <c r="W65" s="88">
        <f t="shared" si="40"/>
        <v>0</v>
      </c>
      <c r="X65" s="88">
        <f t="shared" si="40"/>
        <v>0</v>
      </c>
      <c r="Y65" s="88">
        <f t="shared" si="40"/>
        <v>0</v>
      </c>
      <c r="Z65" s="88">
        <f t="shared" si="40"/>
        <v>0</v>
      </c>
      <c r="AA65" s="88">
        <f t="shared" si="40"/>
        <v>0</v>
      </c>
      <c r="AB65" s="88">
        <f t="shared" si="40"/>
        <v>0</v>
      </c>
      <c r="AC65" s="88">
        <f t="shared" si="40"/>
        <v>0</v>
      </c>
      <c r="AD65" s="88">
        <f t="shared" si="40"/>
        <v>0</v>
      </c>
      <c r="AE65" s="88">
        <f t="shared" si="40"/>
        <v>0</v>
      </c>
      <c r="AF65" s="88">
        <f t="shared" si="40"/>
        <v>0</v>
      </c>
      <c r="AG65" s="88">
        <f t="shared" si="40"/>
        <v>0</v>
      </c>
      <c r="AH65" s="88">
        <f t="shared" si="40"/>
        <v>0</v>
      </c>
      <c r="AI65" s="88">
        <f t="shared" si="40"/>
        <v>0</v>
      </c>
      <c r="AJ65" s="88">
        <f t="shared" si="40"/>
        <v>0</v>
      </c>
      <c r="AK65" s="88">
        <f t="shared" si="40"/>
        <v>0</v>
      </c>
      <c r="AL65" s="88">
        <f t="shared" si="39"/>
        <v>0</v>
      </c>
      <c r="AM65" s="88">
        <f t="shared" si="39"/>
        <v>0</v>
      </c>
      <c r="AN65" s="88">
        <f t="shared" si="39"/>
        <v>0</v>
      </c>
      <c r="AO65" s="88">
        <f t="shared" si="39"/>
        <v>0</v>
      </c>
      <c r="AP65" s="88">
        <f t="shared" si="39"/>
        <v>0</v>
      </c>
      <c r="AQ65" s="88">
        <f t="shared" si="39"/>
        <v>0</v>
      </c>
      <c r="AR65" s="88">
        <f t="shared" si="39"/>
        <v>0</v>
      </c>
      <c r="AS65" s="88">
        <f t="shared" si="39"/>
        <v>0</v>
      </c>
      <c r="AT65" s="88">
        <f t="shared" si="39"/>
        <v>0</v>
      </c>
      <c r="AU65" s="88">
        <f t="shared" si="39"/>
        <v>0</v>
      </c>
      <c r="AV65" s="88">
        <f t="shared" si="39"/>
        <v>0</v>
      </c>
      <c r="AW65" s="88">
        <f t="shared" si="39"/>
        <v>0</v>
      </c>
      <c r="AX65" s="88">
        <f t="shared" si="39"/>
        <v>0</v>
      </c>
      <c r="AY65" s="88">
        <f t="shared" si="39"/>
        <v>0</v>
      </c>
      <c r="AZ65" s="88">
        <f t="shared" si="39"/>
        <v>0</v>
      </c>
      <c r="BA65" s="88">
        <f t="shared" si="42"/>
        <v>0</v>
      </c>
      <c r="BB65" s="88">
        <f t="shared" si="42"/>
        <v>0</v>
      </c>
      <c r="BC65" s="88">
        <f t="shared" si="42"/>
        <v>0</v>
      </c>
      <c r="BD65" s="89">
        <f t="shared" si="42"/>
        <v>0</v>
      </c>
      <c r="BE65" s="89">
        <f t="shared" si="42"/>
        <v>0</v>
      </c>
      <c r="BF65" s="89">
        <f t="shared" si="42"/>
        <v>0</v>
      </c>
      <c r="BG65" s="89">
        <f t="shared" si="42"/>
        <v>0</v>
      </c>
      <c r="BH65" s="89">
        <f t="shared" si="42"/>
        <v>0</v>
      </c>
      <c r="BI65" s="89">
        <f t="shared" si="42"/>
        <v>0</v>
      </c>
      <c r="BJ65" s="89">
        <f t="shared" si="42"/>
        <v>0</v>
      </c>
      <c r="BK65" s="89">
        <f t="shared" si="42"/>
        <v>0</v>
      </c>
      <c r="BL65" s="89">
        <f t="shared" si="42"/>
        <v>0</v>
      </c>
      <c r="BM65" s="89">
        <f t="shared" si="42"/>
        <v>0</v>
      </c>
      <c r="BN65" s="89">
        <f t="shared" si="42"/>
        <v>0</v>
      </c>
      <c r="BO65" s="89">
        <f t="shared" si="42"/>
        <v>0</v>
      </c>
      <c r="BP65" s="89">
        <f t="shared" si="42"/>
        <v>0</v>
      </c>
      <c r="BQ65" s="89">
        <f t="shared" si="41"/>
        <v>0</v>
      </c>
      <c r="BR65" s="89">
        <f t="shared" si="41"/>
        <v>0</v>
      </c>
      <c r="BS65" s="89">
        <f t="shared" si="41"/>
        <v>0</v>
      </c>
      <c r="BT65" s="89">
        <f t="shared" si="37"/>
        <v>0</v>
      </c>
      <c r="BU65" s="89">
        <f t="shared" si="37"/>
        <v>0</v>
      </c>
      <c r="BV65" s="89">
        <f t="shared" si="37"/>
        <v>0</v>
      </c>
      <c r="BW65" s="89">
        <f t="shared" si="37"/>
        <v>0</v>
      </c>
      <c r="BX65" s="89">
        <f t="shared" si="37"/>
        <v>0</v>
      </c>
      <c r="BY65" s="89">
        <f t="shared" si="37"/>
        <v>0</v>
      </c>
      <c r="BZ65" s="89">
        <f t="shared" si="37"/>
        <v>0</v>
      </c>
      <c r="CA65" s="89">
        <f t="shared" si="37"/>
        <v>0</v>
      </c>
      <c r="CB65" s="89">
        <f t="shared" si="37"/>
        <v>0</v>
      </c>
      <c r="CC65" s="89">
        <f t="shared" si="37"/>
        <v>0</v>
      </c>
      <c r="CD65" s="89">
        <f t="shared" si="37"/>
        <v>0</v>
      </c>
      <c r="CE65" s="89">
        <f t="shared" si="37"/>
        <v>0</v>
      </c>
      <c r="CF65" s="89">
        <f t="shared" si="37"/>
        <v>0</v>
      </c>
      <c r="CG65" s="89">
        <f t="shared" si="36"/>
        <v>0</v>
      </c>
      <c r="CH65" s="89">
        <f t="shared" si="36"/>
        <v>0</v>
      </c>
      <c r="CI65" s="89">
        <f t="shared" si="36"/>
        <v>0</v>
      </c>
      <c r="CJ65" s="89">
        <f t="shared" si="36"/>
        <v>0</v>
      </c>
      <c r="CK65" s="89">
        <f t="shared" si="36"/>
        <v>0</v>
      </c>
      <c r="CL65" s="89">
        <f t="shared" si="36"/>
        <v>0</v>
      </c>
      <c r="CM65" s="89">
        <f t="shared" si="44"/>
        <v>0</v>
      </c>
      <c r="CN65" s="89">
        <f t="shared" si="44"/>
        <v>0</v>
      </c>
      <c r="CO65" s="89">
        <f t="shared" si="44"/>
        <v>0</v>
      </c>
      <c r="CP65" s="89">
        <f t="shared" si="44"/>
        <v>0</v>
      </c>
      <c r="CQ65" s="89">
        <f t="shared" si="44"/>
        <v>0</v>
      </c>
      <c r="CR65" s="89">
        <f t="shared" si="44"/>
        <v>0</v>
      </c>
      <c r="CS65" s="89">
        <f t="shared" si="44"/>
        <v>0</v>
      </c>
      <c r="CT65" s="89">
        <f t="shared" si="44"/>
        <v>0</v>
      </c>
      <c r="CU65" s="89">
        <f t="shared" si="44"/>
        <v>0</v>
      </c>
      <c r="CV65" s="89">
        <f t="shared" si="44"/>
        <v>0</v>
      </c>
      <c r="CW65" s="89">
        <f t="shared" si="44"/>
        <v>0</v>
      </c>
      <c r="CX65" s="89">
        <f t="shared" si="44"/>
        <v>0</v>
      </c>
      <c r="CY65" s="89">
        <f t="shared" si="44"/>
        <v>0</v>
      </c>
      <c r="CZ65" s="89">
        <f t="shared" si="44"/>
        <v>0</v>
      </c>
      <c r="DA65" s="89">
        <f t="shared" si="44"/>
        <v>0</v>
      </c>
      <c r="DB65" s="89">
        <f t="shared" si="44"/>
        <v>0</v>
      </c>
      <c r="DC65" s="89">
        <f t="shared" si="38"/>
        <v>0</v>
      </c>
      <c r="DD65" s="89">
        <f t="shared" si="38"/>
        <v>0</v>
      </c>
      <c r="DE65" s="89">
        <f t="shared" si="38"/>
        <v>0</v>
      </c>
      <c r="DF65" s="89">
        <f t="shared" si="38"/>
        <v>0</v>
      </c>
      <c r="DG65" s="89">
        <f t="shared" si="38"/>
        <v>0</v>
      </c>
      <c r="DH65" s="89">
        <f t="shared" si="38"/>
        <v>0</v>
      </c>
      <c r="DI65" s="89">
        <f t="shared" si="38"/>
        <v>0</v>
      </c>
      <c r="DJ65" s="89">
        <f t="shared" si="38"/>
        <v>0</v>
      </c>
      <c r="DK65" s="89">
        <f t="shared" si="38"/>
        <v>0</v>
      </c>
      <c r="DL65" s="89">
        <f t="shared" si="38"/>
        <v>0</v>
      </c>
      <c r="DM65" s="89">
        <f t="shared" si="38"/>
        <v>0</v>
      </c>
      <c r="DN65" s="89">
        <f t="shared" si="38"/>
        <v>0</v>
      </c>
      <c r="DO65" s="89">
        <f t="shared" si="43"/>
        <v>0</v>
      </c>
      <c r="DP65" s="89">
        <f t="shared" si="43"/>
        <v>0</v>
      </c>
      <c r="DQ65" s="89">
        <f t="shared" si="43"/>
        <v>0</v>
      </c>
      <c r="DR65" s="89">
        <f t="shared" si="43"/>
        <v>0</v>
      </c>
      <c r="DS65" s="89">
        <f t="shared" si="43"/>
        <v>0</v>
      </c>
    </row>
    <row r="66" spans="2:123" s="3" customFormat="1" ht="20.100000000000001" hidden="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3"/>
        <v>0</v>
      </c>
      <c r="M66" s="105">
        <f t="shared" si="28"/>
        <v>60</v>
      </c>
      <c r="N66" s="106" t="str">
        <f>Tutor_Names!B61</f>
        <v>T33</v>
      </c>
      <c r="O66" s="104">
        <f t="shared" si="4"/>
        <v>0</v>
      </c>
      <c r="P66" s="91">
        <f t="shared" si="5"/>
        <v>0</v>
      </c>
      <c r="Q66" s="92">
        <f t="shared" si="6"/>
        <v>0</v>
      </c>
      <c r="R66" s="3">
        <f t="shared" si="7"/>
        <v>0</v>
      </c>
      <c r="V66" s="87">
        <f t="shared" si="40"/>
        <v>0</v>
      </c>
      <c r="W66" s="88">
        <f t="shared" si="40"/>
        <v>0</v>
      </c>
      <c r="X66" s="88">
        <f t="shared" si="40"/>
        <v>0</v>
      </c>
      <c r="Y66" s="88">
        <f t="shared" si="40"/>
        <v>0</v>
      </c>
      <c r="Z66" s="88">
        <f t="shared" si="40"/>
        <v>0</v>
      </c>
      <c r="AA66" s="88">
        <f t="shared" si="40"/>
        <v>0</v>
      </c>
      <c r="AB66" s="88">
        <f t="shared" si="40"/>
        <v>0</v>
      </c>
      <c r="AC66" s="88">
        <f t="shared" si="40"/>
        <v>0</v>
      </c>
      <c r="AD66" s="88">
        <f t="shared" si="40"/>
        <v>0</v>
      </c>
      <c r="AE66" s="88">
        <f t="shared" si="40"/>
        <v>0</v>
      </c>
      <c r="AF66" s="88">
        <f t="shared" si="40"/>
        <v>0</v>
      </c>
      <c r="AG66" s="88">
        <f t="shared" si="40"/>
        <v>0</v>
      </c>
      <c r="AH66" s="88">
        <f t="shared" si="40"/>
        <v>0</v>
      </c>
      <c r="AI66" s="88">
        <f t="shared" si="40"/>
        <v>0</v>
      </c>
      <c r="AJ66" s="88">
        <f t="shared" si="40"/>
        <v>0</v>
      </c>
      <c r="AK66" s="88">
        <f t="shared" si="40"/>
        <v>0</v>
      </c>
      <c r="AL66" s="88">
        <f t="shared" si="39"/>
        <v>0</v>
      </c>
      <c r="AM66" s="88">
        <f t="shared" si="39"/>
        <v>0</v>
      </c>
      <c r="AN66" s="88">
        <f t="shared" si="39"/>
        <v>0</v>
      </c>
      <c r="AO66" s="88">
        <f t="shared" si="39"/>
        <v>0</v>
      </c>
      <c r="AP66" s="88">
        <f t="shared" si="39"/>
        <v>0</v>
      </c>
      <c r="AQ66" s="88">
        <f t="shared" si="39"/>
        <v>0</v>
      </c>
      <c r="AR66" s="88">
        <f t="shared" si="39"/>
        <v>0</v>
      </c>
      <c r="AS66" s="88">
        <f t="shared" si="39"/>
        <v>0</v>
      </c>
      <c r="AT66" s="88">
        <f t="shared" si="39"/>
        <v>0</v>
      </c>
      <c r="AU66" s="88">
        <f t="shared" si="39"/>
        <v>0</v>
      </c>
      <c r="AV66" s="88">
        <f t="shared" si="39"/>
        <v>0</v>
      </c>
      <c r="AW66" s="88">
        <f t="shared" si="39"/>
        <v>0</v>
      </c>
      <c r="AX66" s="88">
        <f t="shared" si="39"/>
        <v>0</v>
      </c>
      <c r="AY66" s="88">
        <f t="shared" si="39"/>
        <v>0</v>
      </c>
      <c r="AZ66" s="88">
        <f t="shared" si="39"/>
        <v>0</v>
      </c>
      <c r="BA66" s="88">
        <f t="shared" si="42"/>
        <v>0</v>
      </c>
      <c r="BB66" s="88">
        <f t="shared" si="42"/>
        <v>0</v>
      </c>
      <c r="BC66" s="88">
        <f t="shared" si="42"/>
        <v>0</v>
      </c>
      <c r="BD66" s="89">
        <f t="shared" si="42"/>
        <v>0</v>
      </c>
      <c r="BE66" s="89">
        <f t="shared" si="42"/>
        <v>0</v>
      </c>
      <c r="BF66" s="89">
        <f t="shared" si="42"/>
        <v>0</v>
      </c>
      <c r="BG66" s="89">
        <f t="shared" si="42"/>
        <v>0</v>
      </c>
      <c r="BH66" s="89">
        <f t="shared" si="42"/>
        <v>0</v>
      </c>
      <c r="BI66" s="89">
        <f t="shared" si="42"/>
        <v>0</v>
      </c>
      <c r="BJ66" s="89">
        <f t="shared" si="42"/>
        <v>0</v>
      </c>
      <c r="BK66" s="89">
        <f t="shared" si="42"/>
        <v>0</v>
      </c>
      <c r="BL66" s="89">
        <f t="shared" si="42"/>
        <v>0</v>
      </c>
      <c r="BM66" s="89">
        <f t="shared" si="42"/>
        <v>0</v>
      </c>
      <c r="BN66" s="89">
        <f t="shared" si="42"/>
        <v>0</v>
      </c>
      <c r="BO66" s="89">
        <f t="shared" si="42"/>
        <v>0</v>
      </c>
      <c r="BP66" s="89">
        <f t="shared" si="42"/>
        <v>0</v>
      </c>
      <c r="BQ66" s="89">
        <f t="shared" si="41"/>
        <v>0</v>
      </c>
      <c r="BR66" s="89">
        <f t="shared" si="41"/>
        <v>0</v>
      </c>
      <c r="BS66" s="89">
        <f t="shared" si="41"/>
        <v>0</v>
      </c>
      <c r="BT66" s="89">
        <f t="shared" si="37"/>
        <v>0</v>
      </c>
      <c r="BU66" s="89">
        <f t="shared" si="37"/>
        <v>0</v>
      </c>
      <c r="BV66" s="89">
        <f t="shared" si="37"/>
        <v>0</v>
      </c>
      <c r="BW66" s="89">
        <f t="shared" si="37"/>
        <v>0</v>
      </c>
      <c r="BX66" s="89">
        <f t="shared" si="37"/>
        <v>0</v>
      </c>
      <c r="BY66" s="89">
        <f t="shared" si="37"/>
        <v>0</v>
      </c>
      <c r="BZ66" s="89">
        <f t="shared" si="37"/>
        <v>0</v>
      </c>
      <c r="CA66" s="89">
        <f t="shared" si="37"/>
        <v>0</v>
      </c>
      <c r="CB66" s="89">
        <f t="shared" si="37"/>
        <v>0</v>
      </c>
      <c r="CC66" s="89">
        <f t="shared" si="37"/>
        <v>0</v>
      </c>
      <c r="CD66" s="89">
        <f t="shared" si="37"/>
        <v>0</v>
      </c>
      <c r="CE66" s="89">
        <f t="shared" si="37"/>
        <v>0</v>
      </c>
      <c r="CF66" s="89">
        <f t="shared" si="37"/>
        <v>0</v>
      </c>
      <c r="CG66" s="89">
        <f t="shared" si="36"/>
        <v>0</v>
      </c>
      <c r="CH66" s="89">
        <f t="shared" si="36"/>
        <v>0</v>
      </c>
      <c r="CI66" s="89">
        <f t="shared" si="36"/>
        <v>0</v>
      </c>
      <c r="CJ66" s="89">
        <f t="shared" si="36"/>
        <v>0</v>
      </c>
      <c r="CK66" s="89">
        <f t="shared" si="36"/>
        <v>0</v>
      </c>
      <c r="CL66" s="89">
        <f t="shared" si="36"/>
        <v>0</v>
      </c>
      <c r="CM66" s="89">
        <f t="shared" si="44"/>
        <v>0</v>
      </c>
      <c r="CN66" s="89">
        <f t="shared" si="44"/>
        <v>0</v>
      </c>
      <c r="CO66" s="89">
        <f t="shared" si="44"/>
        <v>0</v>
      </c>
      <c r="CP66" s="89">
        <f t="shared" si="44"/>
        <v>0</v>
      </c>
      <c r="CQ66" s="89">
        <f t="shared" si="44"/>
        <v>0</v>
      </c>
      <c r="CR66" s="89">
        <f t="shared" si="44"/>
        <v>0</v>
      </c>
      <c r="CS66" s="89">
        <f t="shared" si="44"/>
        <v>0</v>
      </c>
      <c r="CT66" s="89">
        <f t="shared" si="44"/>
        <v>0</v>
      </c>
      <c r="CU66" s="89">
        <f t="shared" si="44"/>
        <v>0</v>
      </c>
      <c r="CV66" s="89">
        <f t="shared" si="44"/>
        <v>0</v>
      </c>
      <c r="CW66" s="89">
        <f t="shared" si="44"/>
        <v>0</v>
      </c>
      <c r="CX66" s="89">
        <f t="shared" si="44"/>
        <v>0</v>
      </c>
      <c r="CY66" s="89">
        <f t="shared" si="44"/>
        <v>0</v>
      </c>
      <c r="CZ66" s="89">
        <f t="shared" si="44"/>
        <v>0</v>
      </c>
      <c r="DA66" s="89">
        <f t="shared" si="44"/>
        <v>0</v>
      </c>
      <c r="DB66" s="89">
        <f t="shared" si="44"/>
        <v>0</v>
      </c>
      <c r="DC66" s="89">
        <f t="shared" si="38"/>
        <v>0</v>
      </c>
      <c r="DD66" s="89">
        <f t="shared" si="38"/>
        <v>0</v>
      </c>
      <c r="DE66" s="89">
        <f t="shared" si="38"/>
        <v>0</v>
      </c>
      <c r="DF66" s="89">
        <f t="shared" si="38"/>
        <v>0</v>
      </c>
      <c r="DG66" s="89">
        <f t="shared" si="38"/>
        <v>0</v>
      </c>
      <c r="DH66" s="89">
        <f t="shared" si="38"/>
        <v>0</v>
      </c>
      <c r="DI66" s="89">
        <f t="shared" si="38"/>
        <v>0</v>
      </c>
      <c r="DJ66" s="89">
        <f t="shared" si="38"/>
        <v>0</v>
      </c>
      <c r="DK66" s="89">
        <f t="shared" si="38"/>
        <v>0</v>
      </c>
      <c r="DL66" s="89">
        <f t="shared" si="38"/>
        <v>0</v>
      </c>
      <c r="DM66" s="89">
        <f t="shared" si="38"/>
        <v>0</v>
      </c>
      <c r="DN66" s="89">
        <f t="shared" si="38"/>
        <v>0</v>
      </c>
      <c r="DO66" s="89">
        <f t="shared" si="43"/>
        <v>0</v>
      </c>
      <c r="DP66" s="89">
        <f t="shared" si="43"/>
        <v>0</v>
      </c>
      <c r="DQ66" s="89">
        <f t="shared" si="43"/>
        <v>0</v>
      </c>
      <c r="DR66" s="89">
        <f t="shared" si="43"/>
        <v>0</v>
      </c>
      <c r="DS66" s="89">
        <f t="shared" si="43"/>
        <v>0</v>
      </c>
    </row>
    <row r="67" spans="2:123" s="3" customFormat="1" ht="20.100000000000001" hidden="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3"/>
        <v>0</v>
      </c>
      <c r="M67" s="105">
        <f t="shared" si="28"/>
        <v>61</v>
      </c>
      <c r="N67" s="106" t="str">
        <f>Tutor_Names!B62</f>
        <v>T34</v>
      </c>
      <c r="O67" s="104">
        <f t="shared" si="4"/>
        <v>0</v>
      </c>
      <c r="P67" s="91">
        <f t="shared" si="5"/>
        <v>0</v>
      </c>
      <c r="Q67" s="92">
        <f t="shared" si="6"/>
        <v>0</v>
      </c>
      <c r="R67" s="3">
        <f t="shared" si="7"/>
        <v>0</v>
      </c>
      <c r="V67" s="87">
        <f t="shared" si="40"/>
        <v>0</v>
      </c>
      <c r="W67" s="88">
        <f t="shared" si="40"/>
        <v>0</v>
      </c>
      <c r="X67" s="88">
        <f t="shared" si="40"/>
        <v>0</v>
      </c>
      <c r="Y67" s="88">
        <f t="shared" si="40"/>
        <v>0</v>
      </c>
      <c r="Z67" s="88">
        <f t="shared" si="40"/>
        <v>0</v>
      </c>
      <c r="AA67" s="88">
        <f t="shared" si="40"/>
        <v>0</v>
      </c>
      <c r="AB67" s="88">
        <f t="shared" si="40"/>
        <v>0</v>
      </c>
      <c r="AC67" s="88">
        <f t="shared" si="40"/>
        <v>0</v>
      </c>
      <c r="AD67" s="88">
        <f t="shared" si="40"/>
        <v>0</v>
      </c>
      <c r="AE67" s="88">
        <f t="shared" si="40"/>
        <v>0</v>
      </c>
      <c r="AF67" s="88">
        <f t="shared" si="40"/>
        <v>0</v>
      </c>
      <c r="AG67" s="88">
        <f t="shared" si="40"/>
        <v>0</v>
      </c>
      <c r="AH67" s="88">
        <f t="shared" si="40"/>
        <v>0</v>
      </c>
      <c r="AI67" s="88">
        <f t="shared" si="40"/>
        <v>0</v>
      </c>
      <c r="AJ67" s="88">
        <f t="shared" si="40"/>
        <v>0</v>
      </c>
      <c r="AK67" s="88">
        <f t="shared" si="40"/>
        <v>0</v>
      </c>
      <c r="AL67" s="88">
        <f t="shared" si="39"/>
        <v>0</v>
      </c>
      <c r="AM67" s="88">
        <f t="shared" si="39"/>
        <v>0</v>
      </c>
      <c r="AN67" s="88">
        <f t="shared" si="39"/>
        <v>0</v>
      </c>
      <c r="AO67" s="88">
        <f t="shared" si="39"/>
        <v>0</v>
      </c>
      <c r="AP67" s="88">
        <f t="shared" si="39"/>
        <v>0</v>
      </c>
      <c r="AQ67" s="88">
        <f t="shared" si="39"/>
        <v>0</v>
      </c>
      <c r="AR67" s="88">
        <f t="shared" si="39"/>
        <v>0</v>
      </c>
      <c r="AS67" s="88">
        <f t="shared" si="39"/>
        <v>0</v>
      </c>
      <c r="AT67" s="88">
        <f t="shared" si="39"/>
        <v>0</v>
      </c>
      <c r="AU67" s="88">
        <f t="shared" si="39"/>
        <v>0</v>
      </c>
      <c r="AV67" s="88">
        <f t="shared" si="39"/>
        <v>0</v>
      </c>
      <c r="AW67" s="88">
        <f t="shared" si="39"/>
        <v>0</v>
      </c>
      <c r="AX67" s="88">
        <f t="shared" si="39"/>
        <v>0</v>
      </c>
      <c r="AY67" s="88">
        <f t="shared" si="39"/>
        <v>0</v>
      </c>
      <c r="AZ67" s="88">
        <f t="shared" si="39"/>
        <v>0</v>
      </c>
      <c r="BA67" s="88">
        <f t="shared" si="42"/>
        <v>0</v>
      </c>
      <c r="BB67" s="88">
        <f t="shared" si="42"/>
        <v>0</v>
      </c>
      <c r="BC67" s="88">
        <f t="shared" si="42"/>
        <v>0</v>
      </c>
      <c r="BD67" s="89">
        <f t="shared" si="42"/>
        <v>0</v>
      </c>
      <c r="BE67" s="89">
        <f t="shared" si="42"/>
        <v>0</v>
      </c>
      <c r="BF67" s="89">
        <f t="shared" si="42"/>
        <v>0</v>
      </c>
      <c r="BG67" s="89">
        <f t="shared" si="42"/>
        <v>0</v>
      </c>
      <c r="BH67" s="89">
        <f t="shared" si="42"/>
        <v>0</v>
      </c>
      <c r="BI67" s="89">
        <f t="shared" si="42"/>
        <v>0</v>
      </c>
      <c r="BJ67" s="89">
        <f t="shared" si="42"/>
        <v>0</v>
      </c>
      <c r="BK67" s="89">
        <f t="shared" si="42"/>
        <v>0</v>
      </c>
      <c r="BL67" s="89">
        <f t="shared" si="42"/>
        <v>0</v>
      </c>
      <c r="BM67" s="89">
        <f t="shared" si="42"/>
        <v>0</v>
      </c>
      <c r="BN67" s="89">
        <f t="shared" si="42"/>
        <v>0</v>
      </c>
      <c r="BO67" s="89">
        <f t="shared" si="42"/>
        <v>0</v>
      </c>
      <c r="BP67" s="89">
        <f t="shared" si="42"/>
        <v>0</v>
      </c>
      <c r="BQ67" s="89">
        <f t="shared" si="41"/>
        <v>0</v>
      </c>
      <c r="BR67" s="89">
        <f t="shared" si="41"/>
        <v>0</v>
      </c>
      <c r="BS67" s="89">
        <f t="shared" si="41"/>
        <v>0</v>
      </c>
      <c r="BT67" s="89">
        <f t="shared" si="37"/>
        <v>0</v>
      </c>
      <c r="BU67" s="89">
        <f t="shared" si="37"/>
        <v>0</v>
      </c>
      <c r="BV67" s="89">
        <f t="shared" si="37"/>
        <v>0</v>
      </c>
      <c r="BW67" s="89">
        <f t="shared" si="37"/>
        <v>0</v>
      </c>
      <c r="BX67" s="89">
        <f t="shared" si="37"/>
        <v>0</v>
      </c>
      <c r="BY67" s="89">
        <f t="shared" si="37"/>
        <v>0</v>
      </c>
      <c r="BZ67" s="89">
        <f t="shared" si="37"/>
        <v>0</v>
      </c>
      <c r="CA67" s="89">
        <f t="shared" si="37"/>
        <v>0</v>
      </c>
      <c r="CB67" s="89">
        <f t="shared" si="37"/>
        <v>0</v>
      </c>
      <c r="CC67" s="89">
        <f t="shared" si="37"/>
        <v>0</v>
      </c>
      <c r="CD67" s="89">
        <f t="shared" si="37"/>
        <v>0</v>
      </c>
      <c r="CE67" s="89">
        <f t="shared" si="37"/>
        <v>0</v>
      </c>
      <c r="CF67" s="89">
        <f t="shared" si="37"/>
        <v>0</v>
      </c>
      <c r="CG67" s="89">
        <f t="shared" si="36"/>
        <v>0</v>
      </c>
      <c r="CH67" s="89">
        <f t="shared" si="36"/>
        <v>0</v>
      </c>
      <c r="CI67" s="89">
        <f t="shared" si="36"/>
        <v>0</v>
      </c>
      <c r="CJ67" s="89">
        <f t="shared" si="36"/>
        <v>0</v>
      </c>
      <c r="CK67" s="89">
        <f t="shared" si="36"/>
        <v>0</v>
      </c>
      <c r="CL67" s="89">
        <f t="shared" si="36"/>
        <v>0</v>
      </c>
      <c r="CM67" s="89">
        <f t="shared" si="44"/>
        <v>0</v>
      </c>
      <c r="CN67" s="89">
        <f t="shared" si="44"/>
        <v>0</v>
      </c>
      <c r="CO67" s="89">
        <f t="shared" si="44"/>
        <v>0</v>
      </c>
      <c r="CP67" s="89">
        <f t="shared" si="44"/>
        <v>0</v>
      </c>
      <c r="CQ67" s="89">
        <f t="shared" si="44"/>
        <v>0</v>
      </c>
      <c r="CR67" s="89">
        <f t="shared" si="44"/>
        <v>0</v>
      </c>
      <c r="CS67" s="89">
        <f t="shared" si="44"/>
        <v>0</v>
      </c>
      <c r="CT67" s="89">
        <f t="shared" si="44"/>
        <v>0</v>
      </c>
      <c r="CU67" s="89">
        <f t="shared" si="44"/>
        <v>0</v>
      </c>
      <c r="CV67" s="89">
        <f t="shared" si="44"/>
        <v>0</v>
      </c>
      <c r="CW67" s="89">
        <f t="shared" si="44"/>
        <v>0</v>
      </c>
      <c r="CX67" s="89">
        <f t="shared" si="44"/>
        <v>0</v>
      </c>
      <c r="CY67" s="89">
        <f t="shared" si="44"/>
        <v>0</v>
      </c>
      <c r="CZ67" s="89">
        <f t="shared" si="44"/>
        <v>0</v>
      </c>
      <c r="DA67" s="89">
        <f t="shared" si="44"/>
        <v>0</v>
      </c>
      <c r="DB67" s="89">
        <f t="shared" si="44"/>
        <v>0</v>
      </c>
      <c r="DC67" s="89">
        <f t="shared" si="38"/>
        <v>0</v>
      </c>
      <c r="DD67" s="89">
        <f t="shared" si="38"/>
        <v>0</v>
      </c>
      <c r="DE67" s="89">
        <f t="shared" si="38"/>
        <v>0</v>
      </c>
      <c r="DF67" s="89">
        <f t="shared" si="38"/>
        <v>0</v>
      </c>
      <c r="DG67" s="89">
        <f t="shared" si="38"/>
        <v>0</v>
      </c>
      <c r="DH67" s="89">
        <f t="shared" si="38"/>
        <v>0</v>
      </c>
      <c r="DI67" s="89">
        <f t="shared" si="38"/>
        <v>0</v>
      </c>
      <c r="DJ67" s="89">
        <f t="shared" si="38"/>
        <v>0</v>
      </c>
      <c r="DK67" s="89">
        <f t="shared" si="38"/>
        <v>0</v>
      </c>
      <c r="DL67" s="89">
        <f t="shared" si="38"/>
        <v>0</v>
      </c>
      <c r="DM67" s="89">
        <f t="shared" si="38"/>
        <v>0</v>
      </c>
      <c r="DN67" s="89">
        <f t="shared" si="38"/>
        <v>0</v>
      </c>
      <c r="DO67" s="89">
        <f t="shared" si="43"/>
        <v>0</v>
      </c>
      <c r="DP67" s="89">
        <f t="shared" si="43"/>
        <v>0</v>
      </c>
      <c r="DQ67" s="89">
        <f t="shared" si="43"/>
        <v>0</v>
      </c>
      <c r="DR67" s="89">
        <f t="shared" si="43"/>
        <v>0</v>
      </c>
      <c r="DS67" s="89">
        <f t="shared" si="43"/>
        <v>0</v>
      </c>
    </row>
    <row r="68" spans="2:123" s="3" customFormat="1" ht="20.100000000000001" hidden="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3"/>
        <v>0</v>
      </c>
      <c r="L68" s="5"/>
      <c r="M68" s="105">
        <f t="shared" si="28"/>
        <v>62</v>
      </c>
      <c r="N68" s="106" t="str">
        <f>Tutor_Names!B63</f>
        <v>T35</v>
      </c>
      <c r="O68" s="104">
        <f t="shared" si="4"/>
        <v>0</v>
      </c>
      <c r="P68" s="91">
        <f t="shared" si="5"/>
        <v>0</v>
      </c>
      <c r="Q68" s="92">
        <f t="shared" si="6"/>
        <v>0</v>
      </c>
      <c r="R68" s="3">
        <f t="shared" si="7"/>
        <v>0</v>
      </c>
      <c r="U68" s="5"/>
      <c r="V68" s="87">
        <f t="shared" si="40"/>
        <v>0</v>
      </c>
      <c r="W68" s="88">
        <f t="shared" si="40"/>
        <v>0</v>
      </c>
      <c r="X68" s="88">
        <f t="shared" si="40"/>
        <v>0</v>
      </c>
      <c r="Y68" s="88">
        <f t="shared" si="40"/>
        <v>0</v>
      </c>
      <c r="Z68" s="88">
        <f t="shared" si="40"/>
        <v>0</v>
      </c>
      <c r="AA68" s="88">
        <f t="shared" si="40"/>
        <v>0</v>
      </c>
      <c r="AB68" s="88">
        <f t="shared" si="40"/>
        <v>0</v>
      </c>
      <c r="AC68" s="88">
        <f t="shared" si="40"/>
        <v>0</v>
      </c>
      <c r="AD68" s="88">
        <f t="shared" si="40"/>
        <v>0</v>
      </c>
      <c r="AE68" s="88">
        <f t="shared" si="40"/>
        <v>0</v>
      </c>
      <c r="AF68" s="88">
        <f t="shared" si="40"/>
        <v>0</v>
      </c>
      <c r="AG68" s="88">
        <f t="shared" si="40"/>
        <v>0</v>
      </c>
      <c r="AH68" s="88">
        <f t="shared" si="40"/>
        <v>0</v>
      </c>
      <c r="AI68" s="88">
        <f t="shared" si="40"/>
        <v>0</v>
      </c>
      <c r="AJ68" s="88">
        <f t="shared" si="40"/>
        <v>0</v>
      </c>
      <c r="AK68" s="88">
        <f t="shared" si="40"/>
        <v>0</v>
      </c>
      <c r="AL68" s="88">
        <f t="shared" si="39"/>
        <v>0</v>
      </c>
      <c r="AM68" s="88">
        <f t="shared" si="39"/>
        <v>0</v>
      </c>
      <c r="AN68" s="88">
        <f t="shared" si="39"/>
        <v>0</v>
      </c>
      <c r="AO68" s="88">
        <f t="shared" si="39"/>
        <v>0</v>
      </c>
      <c r="AP68" s="88">
        <f t="shared" si="39"/>
        <v>0</v>
      </c>
      <c r="AQ68" s="88">
        <f t="shared" si="39"/>
        <v>0</v>
      </c>
      <c r="AR68" s="88">
        <f t="shared" si="39"/>
        <v>0</v>
      </c>
      <c r="AS68" s="88">
        <f t="shared" si="39"/>
        <v>0</v>
      </c>
      <c r="AT68" s="88">
        <f t="shared" si="39"/>
        <v>0</v>
      </c>
      <c r="AU68" s="88">
        <f t="shared" si="39"/>
        <v>0</v>
      </c>
      <c r="AV68" s="88">
        <f t="shared" si="39"/>
        <v>0</v>
      </c>
      <c r="AW68" s="88">
        <f t="shared" si="39"/>
        <v>0</v>
      </c>
      <c r="AX68" s="88">
        <f t="shared" si="39"/>
        <v>0</v>
      </c>
      <c r="AY68" s="88">
        <f t="shared" si="39"/>
        <v>0</v>
      </c>
      <c r="AZ68" s="88">
        <f t="shared" si="39"/>
        <v>0</v>
      </c>
      <c r="BA68" s="88">
        <f t="shared" si="42"/>
        <v>0</v>
      </c>
      <c r="BB68" s="88">
        <f t="shared" si="42"/>
        <v>0</v>
      </c>
      <c r="BC68" s="88">
        <f t="shared" si="42"/>
        <v>0</v>
      </c>
      <c r="BD68" s="89">
        <f t="shared" si="42"/>
        <v>0</v>
      </c>
      <c r="BE68" s="89">
        <f t="shared" si="42"/>
        <v>0</v>
      </c>
      <c r="BF68" s="89">
        <f t="shared" si="42"/>
        <v>0</v>
      </c>
      <c r="BG68" s="89">
        <f t="shared" si="42"/>
        <v>0</v>
      </c>
      <c r="BH68" s="89">
        <f t="shared" si="42"/>
        <v>0</v>
      </c>
      <c r="BI68" s="89">
        <f t="shared" si="42"/>
        <v>0</v>
      </c>
      <c r="BJ68" s="89">
        <f t="shared" si="42"/>
        <v>0</v>
      </c>
      <c r="BK68" s="89">
        <f t="shared" si="42"/>
        <v>0</v>
      </c>
      <c r="BL68" s="89">
        <f t="shared" si="42"/>
        <v>0</v>
      </c>
      <c r="BM68" s="89">
        <f t="shared" si="42"/>
        <v>0</v>
      </c>
      <c r="BN68" s="89">
        <f t="shared" si="42"/>
        <v>0</v>
      </c>
      <c r="BO68" s="89">
        <f t="shared" si="42"/>
        <v>0</v>
      </c>
      <c r="BP68" s="89">
        <f t="shared" si="42"/>
        <v>0</v>
      </c>
      <c r="BQ68" s="89">
        <f t="shared" si="41"/>
        <v>0</v>
      </c>
      <c r="BR68" s="89">
        <f t="shared" si="41"/>
        <v>0</v>
      </c>
      <c r="BS68" s="89">
        <f t="shared" si="41"/>
        <v>0</v>
      </c>
      <c r="BT68" s="89">
        <f t="shared" si="37"/>
        <v>0</v>
      </c>
      <c r="BU68" s="89">
        <f t="shared" si="37"/>
        <v>0</v>
      </c>
      <c r="BV68" s="89">
        <f t="shared" si="37"/>
        <v>0</v>
      </c>
      <c r="BW68" s="89">
        <f t="shared" si="37"/>
        <v>0</v>
      </c>
      <c r="BX68" s="89">
        <f t="shared" si="37"/>
        <v>0</v>
      </c>
      <c r="BY68" s="89">
        <f t="shared" si="37"/>
        <v>0</v>
      </c>
      <c r="BZ68" s="89">
        <f t="shared" si="37"/>
        <v>0</v>
      </c>
      <c r="CA68" s="89">
        <f t="shared" si="37"/>
        <v>0</v>
      </c>
      <c r="CB68" s="89">
        <f t="shared" si="37"/>
        <v>0</v>
      </c>
      <c r="CC68" s="89">
        <f t="shared" si="37"/>
        <v>0</v>
      </c>
      <c r="CD68" s="89">
        <f t="shared" si="37"/>
        <v>0</v>
      </c>
      <c r="CE68" s="89">
        <f t="shared" si="37"/>
        <v>0</v>
      </c>
      <c r="CF68" s="89">
        <f t="shared" si="37"/>
        <v>0</v>
      </c>
      <c r="CG68" s="89">
        <f t="shared" si="36"/>
        <v>0</v>
      </c>
      <c r="CH68" s="89">
        <f t="shared" si="36"/>
        <v>0</v>
      </c>
      <c r="CI68" s="89">
        <f t="shared" si="36"/>
        <v>0</v>
      </c>
      <c r="CJ68" s="89">
        <f t="shared" si="36"/>
        <v>0</v>
      </c>
      <c r="CK68" s="89">
        <f t="shared" si="36"/>
        <v>0</v>
      </c>
      <c r="CL68" s="89">
        <f t="shared" si="36"/>
        <v>0</v>
      </c>
      <c r="CM68" s="89">
        <f t="shared" si="44"/>
        <v>0</v>
      </c>
      <c r="CN68" s="89">
        <f t="shared" si="44"/>
        <v>0</v>
      </c>
      <c r="CO68" s="89">
        <f t="shared" si="44"/>
        <v>0</v>
      </c>
      <c r="CP68" s="89">
        <f t="shared" si="44"/>
        <v>0</v>
      </c>
      <c r="CQ68" s="89">
        <f t="shared" si="44"/>
        <v>0</v>
      </c>
      <c r="CR68" s="89">
        <f t="shared" si="44"/>
        <v>0</v>
      </c>
      <c r="CS68" s="89">
        <f t="shared" si="44"/>
        <v>0</v>
      </c>
      <c r="CT68" s="89">
        <f t="shared" si="44"/>
        <v>0</v>
      </c>
      <c r="CU68" s="89">
        <f t="shared" si="44"/>
        <v>0</v>
      </c>
      <c r="CV68" s="89">
        <f t="shared" si="44"/>
        <v>0</v>
      </c>
      <c r="CW68" s="89">
        <f t="shared" si="44"/>
        <v>0</v>
      </c>
      <c r="CX68" s="89">
        <f t="shared" si="44"/>
        <v>0</v>
      </c>
      <c r="CY68" s="89">
        <f t="shared" si="44"/>
        <v>0</v>
      </c>
      <c r="CZ68" s="89">
        <f t="shared" si="44"/>
        <v>0</v>
      </c>
      <c r="DA68" s="89">
        <f t="shared" si="44"/>
        <v>0</v>
      </c>
      <c r="DB68" s="89">
        <f t="shared" si="44"/>
        <v>0</v>
      </c>
      <c r="DC68" s="89">
        <f t="shared" si="38"/>
        <v>0</v>
      </c>
      <c r="DD68" s="89">
        <f t="shared" si="38"/>
        <v>0</v>
      </c>
      <c r="DE68" s="89">
        <f t="shared" si="38"/>
        <v>0</v>
      </c>
      <c r="DF68" s="89">
        <f t="shared" si="38"/>
        <v>0</v>
      </c>
      <c r="DG68" s="89">
        <f t="shared" si="38"/>
        <v>0</v>
      </c>
      <c r="DH68" s="89">
        <f t="shared" si="38"/>
        <v>0</v>
      </c>
      <c r="DI68" s="89">
        <f t="shared" si="38"/>
        <v>0</v>
      </c>
      <c r="DJ68" s="89">
        <f t="shared" si="38"/>
        <v>0</v>
      </c>
      <c r="DK68" s="89">
        <f t="shared" si="38"/>
        <v>0</v>
      </c>
      <c r="DL68" s="89">
        <f t="shared" si="38"/>
        <v>0</v>
      </c>
      <c r="DM68" s="89">
        <f t="shared" si="38"/>
        <v>0</v>
      </c>
      <c r="DN68" s="89">
        <f t="shared" si="38"/>
        <v>0</v>
      </c>
      <c r="DO68" s="89">
        <f t="shared" si="43"/>
        <v>0</v>
      </c>
      <c r="DP68" s="89">
        <f t="shared" si="43"/>
        <v>0</v>
      </c>
      <c r="DQ68" s="89">
        <f t="shared" si="43"/>
        <v>0</v>
      </c>
      <c r="DR68" s="89">
        <f t="shared" si="43"/>
        <v>0</v>
      </c>
      <c r="DS68" s="89">
        <f t="shared" si="43"/>
        <v>0</v>
      </c>
    </row>
    <row r="69" spans="2:123" s="3" customFormat="1" ht="20.100000000000001" hidden="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3"/>
        <v>0</v>
      </c>
      <c r="L69" s="5"/>
      <c r="M69" s="105">
        <f t="shared" si="28"/>
        <v>63</v>
      </c>
      <c r="N69" s="106" t="str">
        <f>Tutor_Names!B64</f>
        <v>T36</v>
      </c>
      <c r="O69" s="104">
        <f t="shared" si="4"/>
        <v>0</v>
      </c>
      <c r="P69" s="91">
        <f t="shared" si="5"/>
        <v>0</v>
      </c>
      <c r="Q69" s="92">
        <f t="shared" si="6"/>
        <v>0</v>
      </c>
      <c r="R69" s="3">
        <f t="shared" si="7"/>
        <v>0</v>
      </c>
      <c r="U69" s="5"/>
      <c r="V69" s="87">
        <f t="shared" si="40"/>
        <v>0</v>
      </c>
      <c r="W69" s="88">
        <f t="shared" si="40"/>
        <v>0</v>
      </c>
      <c r="X69" s="88">
        <f t="shared" si="40"/>
        <v>0</v>
      </c>
      <c r="Y69" s="88">
        <f t="shared" si="40"/>
        <v>0</v>
      </c>
      <c r="Z69" s="88">
        <f t="shared" si="40"/>
        <v>0</v>
      </c>
      <c r="AA69" s="88">
        <f t="shared" si="40"/>
        <v>0</v>
      </c>
      <c r="AB69" s="88">
        <f t="shared" si="40"/>
        <v>0</v>
      </c>
      <c r="AC69" s="88">
        <f t="shared" si="40"/>
        <v>0</v>
      </c>
      <c r="AD69" s="88">
        <f t="shared" si="40"/>
        <v>0</v>
      </c>
      <c r="AE69" s="88">
        <f t="shared" si="40"/>
        <v>0</v>
      </c>
      <c r="AF69" s="88">
        <f t="shared" si="40"/>
        <v>0</v>
      </c>
      <c r="AG69" s="88">
        <f t="shared" si="40"/>
        <v>0</v>
      </c>
      <c r="AH69" s="88">
        <f t="shared" si="40"/>
        <v>0</v>
      </c>
      <c r="AI69" s="88">
        <f t="shared" si="40"/>
        <v>0</v>
      </c>
      <c r="AJ69" s="88">
        <f t="shared" si="40"/>
        <v>0</v>
      </c>
      <c r="AK69" s="88">
        <f t="shared" si="40"/>
        <v>0</v>
      </c>
      <c r="AL69" s="88">
        <f t="shared" si="39"/>
        <v>0</v>
      </c>
      <c r="AM69" s="88">
        <f t="shared" si="39"/>
        <v>0</v>
      </c>
      <c r="AN69" s="88">
        <f t="shared" si="39"/>
        <v>0</v>
      </c>
      <c r="AO69" s="88">
        <f t="shared" si="39"/>
        <v>0</v>
      </c>
      <c r="AP69" s="88">
        <f t="shared" si="39"/>
        <v>0</v>
      </c>
      <c r="AQ69" s="88">
        <f t="shared" si="39"/>
        <v>0</v>
      </c>
      <c r="AR69" s="88">
        <f t="shared" si="39"/>
        <v>0</v>
      </c>
      <c r="AS69" s="88">
        <f t="shared" si="39"/>
        <v>0</v>
      </c>
      <c r="AT69" s="88">
        <f t="shared" si="39"/>
        <v>0</v>
      </c>
      <c r="AU69" s="88">
        <f t="shared" si="39"/>
        <v>0</v>
      </c>
      <c r="AV69" s="88">
        <f t="shared" si="39"/>
        <v>0</v>
      </c>
      <c r="AW69" s="88">
        <f t="shared" si="39"/>
        <v>0</v>
      </c>
      <c r="AX69" s="88">
        <f t="shared" si="39"/>
        <v>0</v>
      </c>
      <c r="AY69" s="88">
        <f t="shared" si="39"/>
        <v>0</v>
      </c>
      <c r="AZ69" s="88">
        <f t="shared" si="39"/>
        <v>0</v>
      </c>
      <c r="BA69" s="88">
        <f t="shared" si="42"/>
        <v>0</v>
      </c>
      <c r="BB69" s="88">
        <f t="shared" si="42"/>
        <v>0</v>
      </c>
      <c r="BC69" s="88">
        <f t="shared" si="42"/>
        <v>0</v>
      </c>
      <c r="BD69" s="89">
        <f t="shared" si="42"/>
        <v>0</v>
      </c>
      <c r="BE69" s="89">
        <f t="shared" si="42"/>
        <v>0</v>
      </c>
      <c r="BF69" s="89">
        <f t="shared" si="42"/>
        <v>0</v>
      </c>
      <c r="BG69" s="89">
        <f t="shared" si="42"/>
        <v>0</v>
      </c>
      <c r="BH69" s="89">
        <f t="shared" si="42"/>
        <v>0</v>
      </c>
      <c r="BI69" s="89">
        <f t="shared" si="42"/>
        <v>0</v>
      </c>
      <c r="BJ69" s="89">
        <f t="shared" si="42"/>
        <v>0</v>
      </c>
      <c r="BK69" s="89">
        <f t="shared" si="42"/>
        <v>0</v>
      </c>
      <c r="BL69" s="89">
        <f t="shared" si="42"/>
        <v>0</v>
      </c>
      <c r="BM69" s="89">
        <f t="shared" si="42"/>
        <v>0</v>
      </c>
      <c r="BN69" s="89">
        <f t="shared" si="42"/>
        <v>0</v>
      </c>
      <c r="BO69" s="89">
        <f t="shared" si="42"/>
        <v>0</v>
      </c>
      <c r="BP69" s="89">
        <f t="shared" si="42"/>
        <v>0</v>
      </c>
      <c r="BQ69" s="89">
        <f t="shared" si="41"/>
        <v>0</v>
      </c>
      <c r="BR69" s="89">
        <f t="shared" si="41"/>
        <v>0</v>
      </c>
      <c r="BS69" s="89">
        <f t="shared" si="41"/>
        <v>0</v>
      </c>
      <c r="BT69" s="89">
        <f t="shared" si="37"/>
        <v>0</v>
      </c>
      <c r="BU69" s="89">
        <f t="shared" si="37"/>
        <v>0</v>
      </c>
      <c r="BV69" s="89">
        <f t="shared" si="37"/>
        <v>0</v>
      </c>
      <c r="BW69" s="89">
        <f t="shared" si="37"/>
        <v>0</v>
      </c>
      <c r="BX69" s="89">
        <f t="shared" si="37"/>
        <v>0</v>
      </c>
      <c r="BY69" s="89">
        <f t="shared" si="37"/>
        <v>0</v>
      </c>
      <c r="BZ69" s="89">
        <f t="shared" si="37"/>
        <v>0</v>
      </c>
      <c r="CA69" s="89">
        <f t="shared" si="37"/>
        <v>0</v>
      </c>
      <c r="CB69" s="89">
        <f t="shared" si="37"/>
        <v>0</v>
      </c>
      <c r="CC69" s="89">
        <f t="shared" si="37"/>
        <v>0</v>
      </c>
      <c r="CD69" s="89">
        <f t="shared" si="37"/>
        <v>0</v>
      </c>
      <c r="CE69" s="89">
        <f t="shared" si="37"/>
        <v>0</v>
      </c>
      <c r="CF69" s="89">
        <f t="shared" si="37"/>
        <v>0</v>
      </c>
      <c r="CG69" s="89">
        <f t="shared" si="36"/>
        <v>0</v>
      </c>
      <c r="CH69" s="89">
        <f t="shared" si="36"/>
        <v>0</v>
      </c>
      <c r="CI69" s="89">
        <f t="shared" si="36"/>
        <v>0</v>
      </c>
      <c r="CJ69" s="89">
        <f t="shared" si="36"/>
        <v>0</v>
      </c>
      <c r="CK69" s="89">
        <f t="shared" si="36"/>
        <v>0</v>
      </c>
      <c r="CL69" s="89">
        <f t="shared" si="36"/>
        <v>0</v>
      </c>
      <c r="CM69" s="89">
        <f t="shared" si="44"/>
        <v>0</v>
      </c>
      <c r="CN69" s="89">
        <f t="shared" si="44"/>
        <v>0</v>
      </c>
      <c r="CO69" s="89">
        <f t="shared" si="44"/>
        <v>0</v>
      </c>
      <c r="CP69" s="89">
        <f t="shared" si="44"/>
        <v>0</v>
      </c>
      <c r="CQ69" s="89">
        <f t="shared" si="44"/>
        <v>0</v>
      </c>
      <c r="CR69" s="89">
        <f t="shared" si="44"/>
        <v>0</v>
      </c>
      <c r="CS69" s="89">
        <f t="shared" si="44"/>
        <v>0</v>
      </c>
      <c r="CT69" s="89">
        <f t="shared" si="44"/>
        <v>0</v>
      </c>
      <c r="CU69" s="89">
        <f t="shared" si="44"/>
        <v>0</v>
      </c>
      <c r="CV69" s="89">
        <f t="shared" si="44"/>
        <v>0</v>
      </c>
      <c r="CW69" s="89">
        <f t="shared" si="44"/>
        <v>0</v>
      </c>
      <c r="CX69" s="89">
        <f t="shared" si="44"/>
        <v>0</v>
      </c>
      <c r="CY69" s="89">
        <f t="shared" si="44"/>
        <v>0</v>
      </c>
      <c r="CZ69" s="89">
        <f t="shared" si="44"/>
        <v>0</v>
      </c>
      <c r="DA69" s="89">
        <f t="shared" si="44"/>
        <v>0</v>
      </c>
      <c r="DB69" s="89">
        <f t="shared" si="44"/>
        <v>0</v>
      </c>
      <c r="DC69" s="89">
        <f t="shared" si="38"/>
        <v>0</v>
      </c>
      <c r="DD69" s="89">
        <f t="shared" si="38"/>
        <v>0</v>
      </c>
      <c r="DE69" s="89">
        <f t="shared" si="38"/>
        <v>0</v>
      </c>
      <c r="DF69" s="89">
        <f t="shared" si="38"/>
        <v>0</v>
      </c>
      <c r="DG69" s="89">
        <f t="shared" si="38"/>
        <v>0</v>
      </c>
      <c r="DH69" s="89">
        <f t="shared" si="38"/>
        <v>0</v>
      </c>
      <c r="DI69" s="89">
        <f t="shared" si="38"/>
        <v>0</v>
      </c>
      <c r="DJ69" s="89">
        <f t="shared" si="38"/>
        <v>0</v>
      </c>
      <c r="DK69" s="89">
        <f t="shared" si="38"/>
        <v>0</v>
      </c>
      <c r="DL69" s="89">
        <f t="shared" si="38"/>
        <v>0</v>
      </c>
      <c r="DM69" s="89">
        <f t="shared" si="38"/>
        <v>0</v>
      </c>
      <c r="DN69" s="89">
        <f t="shared" si="38"/>
        <v>0</v>
      </c>
      <c r="DO69" s="89">
        <f t="shared" si="43"/>
        <v>0</v>
      </c>
      <c r="DP69" s="89">
        <f t="shared" si="43"/>
        <v>0</v>
      </c>
      <c r="DQ69" s="89">
        <f t="shared" si="43"/>
        <v>0</v>
      </c>
      <c r="DR69" s="89">
        <f t="shared" si="43"/>
        <v>0</v>
      </c>
      <c r="DS69" s="89">
        <f t="shared" si="43"/>
        <v>0</v>
      </c>
    </row>
    <row r="70" spans="2:123" s="3" customFormat="1" ht="20.100000000000001" hidden="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3"/>
        <v>0</v>
      </c>
      <c r="L70" s="5"/>
      <c r="M70" s="105">
        <f t="shared" si="28"/>
        <v>64</v>
      </c>
      <c r="N70" s="106" t="str">
        <f>Tutor_Names!B65</f>
        <v>T37</v>
      </c>
      <c r="O70" s="104">
        <f t="shared" si="4"/>
        <v>0</v>
      </c>
      <c r="P70" s="91">
        <f t="shared" si="5"/>
        <v>0</v>
      </c>
      <c r="Q70" s="92">
        <f t="shared" si="6"/>
        <v>0</v>
      </c>
      <c r="R70" s="3">
        <f t="shared" si="7"/>
        <v>0</v>
      </c>
      <c r="U70" s="5"/>
      <c r="V70" s="87">
        <f t="shared" si="40"/>
        <v>0</v>
      </c>
      <c r="W70" s="88">
        <f t="shared" si="40"/>
        <v>0</v>
      </c>
      <c r="X70" s="88">
        <f t="shared" si="40"/>
        <v>0</v>
      </c>
      <c r="Y70" s="88">
        <f t="shared" si="40"/>
        <v>0</v>
      </c>
      <c r="Z70" s="88">
        <f t="shared" si="40"/>
        <v>0</v>
      </c>
      <c r="AA70" s="88">
        <f t="shared" si="40"/>
        <v>0</v>
      </c>
      <c r="AB70" s="88">
        <f t="shared" si="40"/>
        <v>0</v>
      </c>
      <c r="AC70" s="88">
        <f t="shared" si="40"/>
        <v>0</v>
      </c>
      <c r="AD70" s="88">
        <f t="shared" si="40"/>
        <v>0</v>
      </c>
      <c r="AE70" s="88">
        <f t="shared" si="40"/>
        <v>0</v>
      </c>
      <c r="AF70" s="88">
        <f t="shared" si="40"/>
        <v>0</v>
      </c>
      <c r="AG70" s="88">
        <f t="shared" si="40"/>
        <v>0</v>
      </c>
      <c r="AH70" s="88">
        <f t="shared" si="40"/>
        <v>0</v>
      </c>
      <c r="AI70" s="88">
        <f t="shared" si="40"/>
        <v>0</v>
      </c>
      <c r="AJ70" s="88">
        <f t="shared" si="40"/>
        <v>0</v>
      </c>
      <c r="AK70" s="88">
        <f t="shared" si="40"/>
        <v>0</v>
      </c>
      <c r="AL70" s="88">
        <f t="shared" si="39"/>
        <v>0</v>
      </c>
      <c r="AM70" s="88">
        <f t="shared" si="39"/>
        <v>0</v>
      </c>
      <c r="AN70" s="88">
        <f t="shared" si="39"/>
        <v>0</v>
      </c>
      <c r="AO70" s="88">
        <f t="shared" si="39"/>
        <v>0</v>
      </c>
      <c r="AP70" s="88">
        <f t="shared" si="39"/>
        <v>0</v>
      </c>
      <c r="AQ70" s="88">
        <f t="shared" si="39"/>
        <v>0</v>
      </c>
      <c r="AR70" s="88">
        <f t="shared" si="39"/>
        <v>0</v>
      </c>
      <c r="AS70" s="88">
        <f t="shared" si="39"/>
        <v>0</v>
      </c>
      <c r="AT70" s="88">
        <f t="shared" si="39"/>
        <v>0</v>
      </c>
      <c r="AU70" s="88">
        <f t="shared" si="39"/>
        <v>0</v>
      </c>
      <c r="AV70" s="88">
        <f t="shared" si="39"/>
        <v>0</v>
      </c>
      <c r="AW70" s="88">
        <f t="shared" si="39"/>
        <v>0</v>
      </c>
      <c r="AX70" s="88">
        <f t="shared" si="39"/>
        <v>0</v>
      </c>
      <c r="AY70" s="88">
        <f t="shared" si="39"/>
        <v>0</v>
      </c>
      <c r="AZ70" s="88">
        <f t="shared" si="39"/>
        <v>0</v>
      </c>
      <c r="BA70" s="88">
        <f t="shared" si="42"/>
        <v>0</v>
      </c>
      <c r="BB70" s="88">
        <f t="shared" si="42"/>
        <v>0</v>
      </c>
      <c r="BC70" s="88">
        <f t="shared" si="42"/>
        <v>0</v>
      </c>
      <c r="BD70" s="89">
        <f t="shared" si="42"/>
        <v>0</v>
      </c>
      <c r="BE70" s="89">
        <f t="shared" si="42"/>
        <v>0</v>
      </c>
      <c r="BF70" s="89">
        <f t="shared" si="42"/>
        <v>0</v>
      </c>
      <c r="BG70" s="89">
        <f t="shared" si="42"/>
        <v>0</v>
      </c>
      <c r="BH70" s="89">
        <f t="shared" si="42"/>
        <v>0</v>
      </c>
      <c r="BI70" s="89">
        <f t="shared" si="42"/>
        <v>0</v>
      </c>
      <c r="BJ70" s="89">
        <f t="shared" si="42"/>
        <v>0</v>
      </c>
      <c r="BK70" s="89">
        <f t="shared" si="42"/>
        <v>0</v>
      </c>
      <c r="BL70" s="89">
        <f t="shared" si="42"/>
        <v>0</v>
      </c>
      <c r="BM70" s="89">
        <f t="shared" si="42"/>
        <v>0</v>
      </c>
      <c r="BN70" s="89">
        <f t="shared" si="42"/>
        <v>0</v>
      </c>
      <c r="BO70" s="89">
        <f t="shared" si="42"/>
        <v>0</v>
      </c>
      <c r="BP70" s="89">
        <f t="shared" si="42"/>
        <v>0</v>
      </c>
      <c r="BQ70" s="89">
        <f t="shared" si="41"/>
        <v>0</v>
      </c>
      <c r="BR70" s="89">
        <f t="shared" si="41"/>
        <v>0</v>
      </c>
      <c r="BS70" s="89">
        <f t="shared" si="41"/>
        <v>0</v>
      </c>
      <c r="BT70" s="89">
        <f t="shared" si="37"/>
        <v>0</v>
      </c>
      <c r="BU70" s="89">
        <f t="shared" si="37"/>
        <v>0</v>
      </c>
      <c r="BV70" s="89">
        <f t="shared" si="37"/>
        <v>0</v>
      </c>
      <c r="BW70" s="89">
        <f t="shared" si="37"/>
        <v>0</v>
      </c>
      <c r="BX70" s="89">
        <f t="shared" si="37"/>
        <v>0</v>
      </c>
      <c r="BY70" s="89">
        <f t="shared" si="37"/>
        <v>0</v>
      </c>
      <c r="BZ70" s="89">
        <f t="shared" si="37"/>
        <v>0</v>
      </c>
      <c r="CA70" s="89">
        <f t="shared" si="37"/>
        <v>0</v>
      </c>
      <c r="CB70" s="89">
        <f t="shared" si="37"/>
        <v>0</v>
      </c>
      <c r="CC70" s="89">
        <f t="shared" si="37"/>
        <v>0</v>
      </c>
      <c r="CD70" s="89">
        <f t="shared" si="37"/>
        <v>0</v>
      </c>
      <c r="CE70" s="89">
        <f t="shared" si="37"/>
        <v>0</v>
      </c>
      <c r="CF70" s="89">
        <f t="shared" si="37"/>
        <v>0</v>
      </c>
      <c r="CG70" s="89">
        <f t="shared" si="36"/>
        <v>0</v>
      </c>
      <c r="CH70" s="89">
        <f t="shared" si="36"/>
        <v>0</v>
      </c>
      <c r="CI70" s="89">
        <f t="shared" si="36"/>
        <v>0</v>
      </c>
      <c r="CJ70" s="89">
        <f t="shared" si="36"/>
        <v>0</v>
      </c>
      <c r="CK70" s="89">
        <f t="shared" si="36"/>
        <v>0</v>
      </c>
      <c r="CL70" s="89">
        <f t="shared" si="36"/>
        <v>0</v>
      </c>
      <c r="CM70" s="89">
        <f t="shared" si="44"/>
        <v>0</v>
      </c>
      <c r="CN70" s="89">
        <f t="shared" si="44"/>
        <v>0</v>
      </c>
      <c r="CO70" s="89">
        <f t="shared" si="44"/>
        <v>0</v>
      </c>
      <c r="CP70" s="89">
        <f t="shared" si="44"/>
        <v>0</v>
      </c>
      <c r="CQ70" s="89">
        <f t="shared" si="44"/>
        <v>0</v>
      </c>
      <c r="CR70" s="89">
        <f t="shared" si="44"/>
        <v>0</v>
      </c>
      <c r="CS70" s="89">
        <f t="shared" si="44"/>
        <v>0</v>
      </c>
      <c r="CT70" s="89">
        <f t="shared" si="44"/>
        <v>0</v>
      </c>
      <c r="CU70" s="89">
        <f t="shared" si="44"/>
        <v>0</v>
      </c>
      <c r="CV70" s="89">
        <f t="shared" si="44"/>
        <v>0</v>
      </c>
      <c r="CW70" s="89">
        <f t="shared" si="44"/>
        <v>0</v>
      </c>
      <c r="CX70" s="89">
        <f t="shared" si="44"/>
        <v>0</v>
      </c>
      <c r="CY70" s="89">
        <f t="shared" si="44"/>
        <v>0</v>
      </c>
      <c r="CZ70" s="89">
        <f t="shared" si="44"/>
        <v>0</v>
      </c>
      <c r="DA70" s="89">
        <f t="shared" si="44"/>
        <v>0</v>
      </c>
      <c r="DB70" s="89">
        <f t="shared" si="44"/>
        <v>0</v>
      </c>
      <c r="DC70" s="89">
        <f t="shared" si="38"/>
        <v>0</v>
      </c>
      <c r="DD70" s="89">
        <f t="shared" si="38"/>
        <v>0</v>
      </c>
      <c r="DE70" s="89">
        <f t="shared" si="38"/>
        <v>0</v>
      </c>
      <c r="DF70" s="89">
        <f t="shared" si="38"/>
        <v>0</v>
      </c>
      <c r="DG70" s="89">
        <f t="shared" si="38"/>
        <v>0</v>
      </c>
      <c r="DH70" s="89">
        <f t="shared" si="38"/>
        <v>0</v>
      </c>
      <c r="DI70" s="89">
        <f t="shared" si="38"/>
        <v>0</v>
      </c>
      <c r="DJ70" s="89">
        <f t="shared" si="38"/>
        <v>0</v>
      </c>
      <c r="DK70" s="89">
        <f t="shared" si="38"/>
        <v>0</v>
      </c>
      <c r="DL70" s="89">
        <f t="shared" si="38"/>
        <v>0</v>
      </c>
      <c r="DM70" s="89">
        <f t="shared" si="38"/>
        <v>0</v>
      </c>
      <c r="DN70" s="89">
        <f t="shared" si="38"/>
        <v>0</v>
      </c>
      <c r="DO70" s="89">
        <f t="shared" si="43"/>
        <v>0</v>
      </c>
      <c r="DP70" s="89">
        <f t="shared" si="43"/>
        <v>0</v>
      </c>
      <c r="DQ70" s="89">
        <f t="shared" si="43"/>
        <v>0</v>
      </c>
      <c r="DR70" s="89">
        <f t="shared" si="43"/>
        <v>0</v>
      </c>
      <c r="DS70" s="89">
        <f t="shared" si="43"/>
        <v>0</v>
      </c>
    </row>
    <row r="71" spans="2:123" s="3" customFormat="1" ht="20.100000000000001" hidden="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3"/>
        <v>0</v>
      </c>
      <c r="L71" s="5"/>
      <c r="M71" s="105">
        <f t="shared" si="28"/>
        <v>65</v>
      </c>
      <c r="N71" s="106" t="str">
        <f>Tutor_Names!B66</f>
        <v>T38</v>
      </c>
      <c r="O71" s="104">
        <f t="shared" si="4"/>
        <v>0</v>
      </c>
      <c r="P71" s="91">
        <f t="shared" si="5"/>
        <v>0</v>
      </c>
      <c r="Q71" s="92">
        <f t="shared" si="6"/>
        <v>0</v>
      </c>
      <c r="R71" s="3">
        <f t="shared" si="7"/>
        <v>0</v>
      </c>
      <c r="U71" s="5"/>
      <c r="V71" s="87">
        <f t="shared" si="40"/>
        <v>0</v>
      </c>
      <c r="W71" s="88">
        <f t="shared" si="40"/>
        <v>0</v>
      </c>
      <c r="X71" s="88">
        <f t="shared" si="40"/>
        <v>0</v>
      </c>
      <c r="Y71" s="88">
        <f t="shared" si="40"/>
        <v>0</v>
      </c>
      <c r="Z71" s="88">
        <f t="shared" si="40"/>
        <v>0</v>
      </c>
      <c r="AA71" s="88">
        <f t="shared" si="40"/>
        <v>0</v>
      </c>
      <c r="AB71" s="88">
        <f t="shared" si="40"/>
        <v>0</v>
      </c>
      <c r="AC71" s="88">
        <f t="shared" si="40"/>
        <v>0</v>
      </c>
      <c r="AD71" s="88">
        <f t="shared" si="40"/>
        <v>0</v>
      </c>
      <c r="AE71" s="88">
        <f t="shared" si="40"/>
        <v>0</v>
      </c>
      <c r="AF71" s="88">
        <f t="shared" si="40"/>
        <v>0</v>
      </c>
      <c r="AG71" s="88">
        <f t="shared" si="40"/>
        <v>0</v>
      </c>
      <c r="AH71" s="88">
        <f t="shared" si="40"/>
        <v>0</v>
      </c>
      <c r="AI71" s="88">
        <f t="shared" si="40"/>
        <v>0</v>
      </c>
      <c r="AJ71" s="88">
        <f t="shared" si="40"/>
        <v>0</v>
      </c>
      <c r="AK71" s="88">
        <f t="shared" si="40"/>
        <v>0</v>
      </c>
      <c r="AL71" s="88">
        <f t="shared" si="39"/>
        <v>0</v>
      </c>
      <c r="AM71" s="88">
        <f t="shared" si="39"/>
        <v>0</v>
      </c>
      <c r="AN71" s="88">
        <f t="shared" si="39"/>
        <v>0</v>
      </c>
      <c r="AO71" s="88">
        <f t="shared" si="39"/>
        <v>0</v>
      </c>
      <c r="AP71" s="88">
        <f t="shared" si="39"/>
        <v>0</v>
      </c>
      <c r="AQ71" s="88">
        <f t="shared" si="39"/>
        <v>0</v>
      </c>
      <c r="AR71" s="88">
        <f t="shared" si="39"/>
        <v>0</v>
      </c>
      <c r="AS71" s="88">
        <f t="shared" si="39"/>
        <v>0</v>
      </c>
      <c r="AT71" s="88">
        <f t="shared" si="39"/>
        <v>0</v>
      </c>
      <c r="AU71" s="88">
        <f t="shared" si="39"/>
        <v>0</v>
      </c>
      <c r="AV71" s="88">
        <f t="shared" si="39"/>
        <v>0</v>
      </c>
      <c r="AW71" s="88">
        <f t="shared" si="39"/>
        <v>0</v>
      </c>
      <c r="AX71" s="88">
        <f t="shared" si="39"/>
        <v>0</v>
      </c>
      <c r="AY71" s="88">
        <f t="shared" si="39"/>
        <v>0</v>
      </c>
      <c r="AZ71" s="88">
        <f t="shared" si="39"/>
        <v>0</v>
      </c>
      <c r="BA71" s="88">
        <f t="shared" si="42"/>
        <v>0</v>
      </c>
      <c r="BB71" s="88">
        <f t="shared" si="42"/>
        <v>0</v>
      </c>
      <c r="BC71" s="88">
        <f t="shared" si="42"/>
        <v>0</v>
      </c>
      <c r="BD71" s="89">
        <f t="shared" si="42"/>
        <v>0</v>
      </c>
      <c r="BE71" s="89">
        <f t="shared" si="42"/>
        <v>0</v>
      </c>
      <c r="BF71" s="89">
        <f t="shared" si="42"/>
        <v>0</v>
      </c>
      <c r="BG71" s="89">
        <f t="shared" si="42"/>
        <v>0</v>
      </c>
      <c r="BH71" s="89">
        <f t="shared" si="42"/>
        <v>0</v>
      </c>
      <c r="BI71" s="89">
        <f t="shared" si="42"/>
        <v>0</v>
      </c>
      <c r="BJ71" s="89">
        <f t="shared" si="42"/>
        <v>0</v>
      </c>
      <c r="BK71" s="89">
        <f t="shared" si="42"/>
        <v>0</v>
      </c>
      <c r="BL71" s="89">
        <f t="shared" si="42"/>
        <v>0</v>
      </c>
      <c r="BM71" s="89">
        <f t="shared" si="42"/>
        <v>0</v>
      </c>
      <c r="BN71" s="89">
        <f t="shared" si="42"/>
        <v>0</v>
      </c>
      <c r="BO71" s="89">
        <f t="shared" si="42"/>
        <v>0</v>
      </c>
      <c r="BP71" s="89">
        <f t="shared" si="42"/>
        <v>0</v>
      </c>
      <c r="BQ71" s="89">
        <f t="shared" si="41"/>
        <v>0</v>
      </c>
      <c r="BR71" s="89">
        <f t="shared" si="41"/>
        <v>0</v>
      </c>
      <c r="BS71" s="89">
        <f t="shared" si="41"/>
        <v>0</v>
      </c>
      <c r="BT71" s="89">
        <f t="shared" si="37"/>
        <v>0</v>
      </c>
      <c r="BU71" s="89">
        <f t="shared" si="37"/>
        <v>0</v>
      </c>
      <c r="BV71" s="89">
        <f t="shared" si="37"/>
        <v>0</v>
      </c>
      <c r="BW71" s="89">
        <f t="shared" si="37"/>
        <v>0</v>
      </c>
      <c r="BX71" s="89">
        <f t="shared" si="37"/>
        <v>0</v>
      </c>
      <c r="BY71" s="89">
        <f t="shared" si="37"/>
        <v>0</v>
      </c>
      <c r="BZ71" s="89">
        <f t="shared" si="37"/>
        <v>0</v>
      </c>
      <c r="CA71" s="89">
        <f t="shared" si="37"/>
        <v>0</v>
      </c>
      <c r="CB71" s="89">
        <f t="shared" si="37"/>
        <v>0</v>
      </c>
      <c r="CC71" s="89">
        <f t="shared" si="37"/>
        <v>0</v>
      </c>
      <c r="CD71" s="89">
        <f t="shared" si="37"/>
        <v>0</v>
      </c>
      <c r="CE71" s="89">
        <f t="shared" si="37"/>
        <v>0</v>
      </c>
      <c r="CF71" s="89">
        <f t="shared" si="37"/>
        <v>0</v>
      </c>
      <c r="CG71" s="89">
        <f t="shared" ref="CG71:CV86" si="45">COUNTIF($D71:$J71,CG$6)*$C71</f>
        <v>0</v>
      </c>
      <c r="CH71" s="89">
        <f t="shared" si="45"/>
        <v>0</v>
      </c>
      <c r="CI71" s="89">
        <f t="shared" si="45"/>
        <v>0</v>
      </c>
      <c r="CJ71" s="89">
        <f t="shared" si="45"/>
        <v>0</v>
      </c>
      <c r="CK71" s="89">
        <f t="shared" si="45"/>
        <v>0</v>
      </c>
      <c r="CL71" s="89">
        <f t="shared" si="45"/>
        <v>0</v>
      </c>
      <c r="CM71" s="89">
        <f t="shared" si="45"/>
        <v>0</v>
      </c>
      <c r="CN71" s="89">
        <f t="shared" si="45"/>
        <v>0</v>
      </c>
      <c r="CO71" s="89">
        <f t="shared" si="45"/>
        <v>0</v>
      </c>
      <c r="CP71" s="89">
        <f t="shared" si="45"/>
        <v>0</v>
      </c>
      <c r="CQ71" s="89">
        <f t="shared" si="45"/>
        <v>0</v>
      </c>
      <c r="CR71" s="89">
        <f t="shared" si="45"/>
        <v>0</v>
      </c>
      <c r="CS71" s="89">
        <f t="shared" si="45"/>
        <v>0</v>
      </c>
      <c r="CT71" s="89">
        <f t="shared" si="45"/>
        <v>0</v>
      </c>
      <c r="CU71" s="89">
        <f t="shared" si="45"/>
        <v>0</v>
      </c>
      <c r="CV71" s="89">
        <f t="shared" si="45"/>
        <v>0</v>
      </c>
      <c r="CW71" s="89">
        <f t="shared" si="44"/>
        <v>0</v>
      </c>
      <c r="CX71" s="89">
        <f t="shared" si="44"/>
        <v>0</v>
      </c>
      <c r="CY71" s="89">
        <f t="shared" si="44"/>
        <v>0</v>
      </c>
      <c r="CZ71" s="89">
        <f t="shared" si="44"/>
        <v>0</v>
      </c>
      <c r="DA71" s="89">
        <f t="shared" si="44"/>
        <v>0</v>
      </c>
      <c r="DB71" s="89">
        <f t="shared" si="44"/>
        <v>0</v>
      </c>
      <c r="DC71" s="89">
        <f t="shared" si="38"/>
        <v>0</v>
      </c>
      <c r="DD71" s="89">
        <f t="shared" si="38"/>
        <v>0</v>
      </c>
      <c r="DE71" s="89">
        <f t="shared" si="38"/>
        <v>0</v>
      </c>
      <c r="DF71" s="89">
        <f t="shared" si="38"/>
        <v>0</v>
      </c>
      <c r="DG71" s="89">
        <f t="shared" si="38"/>
        <v>0</v>
      </c>
      <c r="DH71" s="89">
        <f t="shared" si="38"/>
        <v>0</v>
      </c>
      <c r="DI71" s="89">
        <f t="shared" si="38"/>
        <v>0</v>
      </c>
      <c r="DJ71" s="89">
        <f t="shared" si="38"/>
        <v>0</v>
      </c>
      <c r="DK71" s="89">
        <f t="shared" si="38"/>
        <v>0</v>
      </c>
      <c r="DL71" s="89">
        <f t="shared" si="38"/>
        <v>0</v>
      </c>
      <c r="DM71" s="89">
        <f t="shared" si="38"/>
        <v>0</v>
      </c>
      <c r="DN71" s="89">
        <f t="shared" si="38"/>
        <v>0</v>
      </c>
      <c r="DO71" s="89">
        <f t="shared" si="43"/>
        <v>0</v>
      </c>
      <c r="DP71" s="89">
        <f t="shared" si="43"/>
        <v>0</v>
      </c>
      <c r="DQ71" s="89">
        <f t="shared" si="43"/>
        <v>0</v>
      </c>
      <c r="DR71" s="89">
        <f t="shared" si="43"/>
        <v>0</v>
      </c>
      <c r="DS71" s="89">
        <f t="shared" si="43"/>
        <v>0</v>
      </c>
    </row>
    <row r="72" spans="2:123" s="3" customFormat="1" ht="20.100000000000001" hidden="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6">COUNTA(D72:J72)*C72</f>
        <v>0</v>
      </c>
      <c r="L72" s="5"/>
      <c r="M72" s="105">
        <f t="shared" si="28"/>
        <v>66</v>
      </c>
      <c r="N72" s="106" t="str">
        <f>Tutor_Names!B67</f>
        <v>T39</v>
      </c>
      <c r="O72" s="104">
        <f t="shared" ref="O72:O106" si="47">HLOOKUP($N72,$V$6:$DS$107,102,FALSE)</f>
        <v>0</v>
      </c>
      <c r="P72" s="91">
        <f t="shared" ref="P72:P106" si="48">HLOOKUP($N72,$V$115:$DS$216,102,FALSE)</f>
        <v>0</v>
      </c>
      <c r="Q72" s="92">
        <f t="shared" ref="Q72:Q106" si="49">SUM(O72:P72)</f>
        <v>0</v>
      </c>
      <c r="R72" s="3">
        <f t="shared" ref="R72:R106" si="50">Q72+Q101</f>
        <v>0</v>
      </c>
      <c r="U72" s="5"/>
      <c r="V72" s="87">
        <f t="shared" si="40"/>
        <v>0</v>
      </c>
      <c r="W72" s="88">
        <f t="shared" si="40"/>
        <v>0</v>
      </c>
      <c r="X72" s="88">
        <f t="shared" si="40"/>
        <v>0</v>
      </c>
      <c r="Y72" s="88">
        <f t="shared" si="40"/>
        <v>0</v>
      </c>
      <c r="Z72" s="88">
        <f t="shared" si="40"/>
        <v>0</v>
      </c>
      <c r="AA72" s="88">
        <f t="shared" si="40"/>
        <v>0</v>
      </c>
      <c r="AB72" s="88">
        <f t="shared" si="40"/>
        <v>0</v>
      </c>
      <c r="AC72" s="88">
        <f t="shared" si="40"/>
        <v>0</v>
      </c>
      <c r="AD72" s="88">
        <f t="shared" si="40"/>
        <v>0</v>
      </c>
      <c r="AE72" s="88">
        <f t="shared" si="40"/>
        <v>0</v>
      </c>
      <c r="AF72" s="88">
        <f t="shared" si="40"/>
        <v>0</v>
      </c>
      <c r="AG72" s="88">
        <f t="shared" si="40"/>
        <v>0</v>
      </c>
      <c r="AH72" s="88">
        <f t="shared" si="40"/>
        <v>0</v>
      </c>
      <c r="AI72" s="88">
        <f t="shared" si="40"/>
        <v>0</v>
      </c>
      <c r="AJ72" s="88">
        <f t="shared" si="40"/>
        <v>0</v>
      </c>
      <c r="AK72" s="88">
        <f t="shared" si="40"/>
        <v>0</v>
      </c>
      <c r="AL72" s="88">
        <f t="shared" si="39"/>
        <v>0</v>
      </c>
      <c r="AM72" s="88">
        <f t="shared" si="39"/>
        <v>0</v>
      </c>
      <c r="AN72" s="88">
        <f t="shared" si="39"/>
        <v>0</v>
      </c>
      <c r="AO72" s="88">
        <f t="shared" si="39"/>
        <v>0</v>
      </c>
      <c r="AP72" s="88">
        <f t="shared" si="39"/>
        <v>0</v>
      </c>
      <c r="AQ72" s="88">
        <f t="shared" si="39"/>
        <v>0</v>
      </c>
      <c r="AR72" s="88">
        <f t="shared" si="39"/>
        <v>0</v>
      </c>
      <c r="AS72" s="88">
        <f t="shared" si="39"/>
        <v>0</v>
      </c>
      <c r="AT72" s="88">
        <f t="shared" si="39"/>
        <v>0</v>
      </c>
      <c r="AU72" s="88">
        <f t="shared" si="39"/>
        <v>0</v>
      </c>
      <c r="AV72" s="88">
        <f t="shared" si="39"/>
        <v>0</v>
      </c>
      <c r="AW72" s="88">
        <f t="shared" si="39"/>
        <v>0</v>
      </c>
      <c r="AX72" s="88">
        <f t="shared" si="39"/>
        <v>0</v>
      </c>
      <c r="AY72" s="88">
        <f t="shared" si="39"/>
        <v>0</v>
      </c>
      <c r="AZ72" s="88">
        <f t="shared" si="39"/>
        <v>0</v>
      </c>
      <c r="BA72" s="88">
        <f t="shared" si="42"/>
        <v>0</v>
      </c>
      <c r="BB72" s="88">
        <f t="shared" si="42"/>
        <v>0</v>
      </c>
      <c r="BC72" s="88">
        <f t="shared" si="42"/>
        <v>0</v>
      </c>
      <c r="BD72" s="89">
        <f t="shared" si="42"/>
        <v>0</v>
      </c>
      <c r="BE72" s="89">
        <f t="shared" si="42"/>
        <v>0</v>
      </c>
      <c r="BF72" s="89">
        <f t="shared" si="42"/>
        <v>0</v>
      </c>
      <c r="BG72" s="89">
        <f t="shared" si="42"/>
        <v>0</v>
      </c>
      <c r="BH72" s="89">
        <f t="shared" si="42"/>
        <v>0</v>
      </c>
      <c r="BI72" s="89">
        <f t="shared" si="42"/>
        <v>0</v>
      </c>
      <c r="BJ72" s="89">
        <f t="shared" si="42"/>
        <v>0</v>
      </c>
      <c r="BK72" s="89">
        <f t="shared" si="42"/>
        <v>0</v>
      </c>
      <c r="BL72" s="89">
        <f t="shared" si="42"/>
        <v>0</v>
      </c>
      <c r="BM72" s="89">
        <f t="shared" si="42"/>
        <v>0</v>
      </c>
      <c r="BN72" s="89">
        <f t="shared" si="42"/>
        <v>0</v>
      </c>
      <c r="BO72" s="89">
        <f t="shared" si="42"/>
        <v>0</v>
      </c>
      <c r="BP72" s="89">
        <f t="shared" si="42"/>
        <v>0</v>
      </c>
      <c r="BQ72" s="89">
        <f t="shared" si="41"/>
        <v>0</v>
      </c>
      <c r="BR72" s="89">
        <f t="shared" si="41"/>
        <v>0</v>
      </c>
      <c r="BS72" s="89">
        <f t="shared" si="41"/>
        <v>0</v>
      </c>
      <c r="BT72" s="89">
        <f t="shared" si="37"/>
        <v>0</v>
      </c>
      <c r="BU72" s="89">
        <f t="shared" si="37"/>
        <v>0</v>
      </c>
      <c r="BV72" s="89">
        <f t="shared" si="37"/>
        <v>0</v>
      </c>
      <c r="BW72" s="89">
        <f t="shared" si="37"/>
        <v>0</v>
      </c>
      <c r="BX72" s="89">
        <f t="shared" si="37"/>
        <v>0</v>
      </c>
      <c r="BY72" s="89">
        <f t="shared" si="37"/>
        <v>0</v>
      </c>
      <c r="BZ72" s="89">
        <f t="shared" si="37"/>
        <v>0</v>
      </c>
      <c r="CA72" s="89">
        <f t="shared" si="37"/>
        <v>0</v>
      </c>
      <c r="CB72" s="89">
        <f t="shared" si="37"/>
        <v>0</v>
      </c>
      <c r="CC72" s="89">
        <f t="shared" si="37"/>
        <v>0</v>
      </c>
      <c r="CD72" s="89">
        <f t="shared" si="37"/>
        <v>0</v>
      </c>
      <c r="CE72" s="89">
        <f t="shared" si="37"/>
        <v>0</v>
      </c>
      <c r="CF72" s="89">
        <f t="shared" si="37"/>
        <v>0</v>
      </c>
      <c r="CG72" s="89">
        <f t="shared" si="45"/>
        <v>0</v>
      </c>
      <c r="CH72" s="89">
        <f t="shared" si="45"/>
        <v>0</v>
      </c>
      <c r="CI72" s="89">
        <f t="shared" si="45"/>
        <v>0</v>
      </c>
      <c r="CJ72" s="89">
        <f t="shared" si="45"/>
        <v>0</v>
      </c>
      <c r="CK72" s="89">
        <f t="shared" si="45"/>
        <v>0</v>
      </c>
      <c r="CL72" s="89">
        <f t="shared" si="45"/>
        <v>0</v>
      </c>
      <c r="CM72" s="89">
        <f t="shared" si="45"/>
        <v>0</v>
      </c>
      <c r="CN72" s="89">
        <f t="shared" si="45"/>
        <v>0</v>
      </c>
      <c r="CO72" s="89">
        <f t="shared" si="45"/>
        <v>0</v>
      </c>
      <c r="CP72" s="89">
        <f t="shared" si="45"/>
        <v>0</v>
      </c>
      <c r="CQ72" s="89">
        <f t="shared" si="45"/>
        <v>0</v>
      </c>
      <c r="CR72" s="89">
        <f t="shared" si="45"/>
        <v>0</v>
      </c>
      <c r="CS72" s="89">
        <f t="shared" si="45"/>
        <v>0</v>
      </c>
      <c r="CT72" s="89">
        <f t="shared" si="45"/>
        <v>0</v>
      </c>
      <c r="CU72" s="89">
        <f t="shared" si="45"/>
        <v>0</v>
      </c>
      <c r="CV72" s="89">
        <f t="shared" si="45"/>
        <v>0</v>
      </c>
      <c r="CW72" s="89">
        <f t="shared" si="44"/>
        <v>0</v>
      </c>
      <c r="CX72" s="89">
        <f t="shared" si="44"/>
        <v>0</v>
      </c>
      <c r="CY72" s="89">
        <f t="shared" si="44"/>
        <v>0</v>
      </c>
      <c r="CZ72" s="89">
        <f t="shared" si="44"/>
        <v>0</v>
      </c>
      <c r="DA72" s="89">
        <f t="shared" si="44"/>
        <v>0</v>
      </c>
      <c r="DB72" s="89">
        <f t="shared" si="44"/>
        <v>0</v>
      </c>
      <c r="DC72" s="89">
        <f t="shared" si="38"/>
        <v>0</v>
      </c>
      <c r="DD72" s="89">
        <f t="shared" si="38"/>
        <v>0</v>
      </c>
      <c r="DE72" s="89">
        <f t="shared" si="38"/>
        <v>0</v>
      </c>
      <c r="DF72" s="89">
        <f t="shared" si="38"/>
        <v>0</v>
      </c>
      <c r="DG72" s="89">
        <f t="shared" si="38"/>
        <v>0</v>
      </c>
      <c r="DH72" s="89">
        <f t="shared" si="38"/>
        <v>0</v>
      </c>
      <c r="DI72" s="89">
        <f t="shared" si="38"/>
        <v>0</v>
      </c>
      <c r="DJ72" s="89">
        <f t="shared" si="38"/>
        <v>0</v>
      </c>
      <c r="DK72" s="89">
        <f t="shared" si="38"/>
        <v>0</v>
      </c>
      <c r="DL72" s="89">
        <f t="shared" si="38"/>
        <v>0</v>
      </c>
      <c r="DM72" s="89">
        <f t="shared" si="38"/>
        <v>0</v>
      </c>
      <c r="DN72" s="89">
        <f t="shared" si="38"/>
        <v>0</v>
      </c>
      <c r="DO72" s="89">
        <f t="shared" si="43"/>
        <v>0</v>
      </c>
      <c r="DP72" s="89">
        <f t="shared" si="43"/>
        <v>0</v>
      </c>
      <c r="DQ72" s="89">
        <f t="shared" si="43"/>
        <v>0</v>
      </c>
      <c r="DR72" s="89">
        <f t="shared" si="43"/>
        <v>0</v>
      </c>
      <c r="DS72" s="89">
        <f t="shared" si="43"/>
        <v>0</v>
      </c>
    </row>
    <row r="73" spans="2:123" s="3" customFormat="1" ht="20.100000000000001" hidden="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6"/>
        <v>0</v>
      </c>
      <c r="L73" s="5"/>
      <c r="M73" s="105">
        <f t="shared" si="28"/>
        <v>67</v>
      </c>
      <c r="N73" s="106" t="str">
        <f>Tutor_Names!B68</f>
        <v>T40</v>
      </c>
      <c r="O73" s="104">
        <f t="shared" si="47"/>
        <v>0</v>
      </c>
      <c r="P73" s="91">
        <f t="shared" si="48"/>
        <v>0</v>
      </c>
      <c r="Q73" s="92">
        <f t="shared" si="49"/>
        <v>0</v>
      </c>
      <c r="R73" s="3">
        <f t="shared" si="50"/>
        <v>0</v>
      </c>
      <c r="U73" s="5"/>
      <c r="V73" s="87">
        <f t="shared" si="40"/>
        <v>0</v>
      </c>
      <c r="W73" s="88">
        <f t="shared" si="40"/>
        <v>0</v>
      </c>
      <c r="X73" s="88">
        <f t="shared" si="40"/>
        <v>0</v>
      </c>
      <c r="Y73" s="88">
        <f t="shared" si="40"/>
        <v>0</v>
      </c>
      <c r="Z73" s="88">
        <f t="shared" si="40"/>
        <v>0</v>
      </c>
      <c r="AA73" s="88">
        <f t="shared" si="40"/>
        <v>0</v>
      </c>
      <c r="AB73" s="88">
        <f t="shared" si="40"/>
        <v>0</v>
      </c>
      <c r="AC73" s="88">
        <f t="shared" si="40"/>
        <v>0</v>
      </c>
      <c r="AD73" s="88">
        <f t="shared" si="40"/>
        <v>0</v>
      </c>
      <c r="AE73" s="88">
        <f t="shared" si="40"/>
        <v>0</v>
      </c>
      <c r="AF73" s="88">
        <f t="shared" si="40"/>
        <v>0</v>
      </c>
      <c r="AG73" s="88">
        <f t="shared" si="40"/>
        <v>0</v>
      </c>
      <c r="AH73" s="88">
        <f t="shared" si="40"/>
        <v>0</v>
      </c>
      <c r="AI73" s="88">
        <f t="shared" si="40"/>
        <v>0</v>
      </c>
      <c r="AJ73" s="88">
        <f t="shared" si="40"/>
        <v>0</v>
      </c>
      <c r="AK73" s="88">
        <f t="shared" si="40"/>
        <v>0</v>
      </c>
      <c r="AL73" s="88">
        <f t="shared" si="39"/>
        <v>0</v>
      </c>
      <c r="AM73" s="88">
        <f t="shared" si="39"/>
        <v>0</v>
      </c>
      <c r="AN73" s="88">
        <f t="shared" si="39"/>
        <v>0</v>
      </c>
      <c r="AO73" s="88">
        <f t="shared" si="39"/>
        <v>0</v>
      </c>
      <c r="AP73" s="88">
        <f t="shared" si="39"/>
        <v>0</v>
      </c>
      <c r="AQ73" s="88">
        <f t="shared" si="39"/>
        <v>0</v>
      </c>
      <c r="AR73" s="88">
        <f t="shared" si="39"/>
        <v>0</v>
      </c>
      <c r="AS73" s="88">
        <f t="shared" si="39"/>
        <v>0</v>
      </c>
      <c r="AT73" s="88">
        <f t="shared" si="39"/>
        <v>0</v>
      </c>
      <c r="AU73" s="88">
        <f t="shared" si="39"/>
        <v>0</v>
      </c>
      <c r="AV73" s="88">
        <f t="shared" si="39"/>
        <v>0</v>
      </c>
      <c r="AW73" s="88">
        <f t="shared" si="39"/>
        <v>0</v>
      </c>
      <c r="AX73" s="88">
        <f t="shared" si="39"/>
        <v>0</v>
      </c>
      <c r="AY73" s="88">
        <f t="shared" si="39"/>
        <v>0</v>
      </c>
      <c r="AZ73" s="88">
        <f t="shared" si="39"/>
        <v>0</v>
      </c>
      <c r="BA73" s="88">
        <f t="shared" si="42"/>
        <v>0</v>
      </c>
      <c r="BB73" s="88">
        <f t="shared" si="42"/>
        <v>0</v>
      </c>
      <c r="BC73" s="88">
        <f t="shared" si="42"/>
        <v>0</v>
      </c>
      <c r="BD73" s="89">
        <f t="shared" si="42"/>
        <v>0</v>
      </c>
      <c r="BE73" s="89">
        <f t="shared" si="42"/>
        <v>0</v>
      </c>
      <c r="BF73" s="89">
        <f t="shared" si="42"/>
        <v>0</v>
      </c>
      <c r="BG73" s="89">
        <f t="shared" si="42"/>
        <v>0</v>
      </c>
      <c r="BH73" s="89">
        <f t="shared" si="42"/>
        <v>0</v>
      </c>
      <c r="BI73" s="89">
        <f t="shared" si="42"/>
        <v>0</v>
      </c>
      <c r="BJ73" s="89">
        <f t="shared" si="42"/>
        <v>0</v>
      </c>
      <c r="BK73" s="89">
        <f t="shared" si="42"/>
        <v>0</v>
      </c>
      <c r="BL73" s="89">
        <f t="shared" si="42"/>
        <v>0</v>
      </c>
      <c r="BM73" s="89">
        <f t="shared" si="42"/>
        <v>0</v>
      </c>
      <c r="BN73" s="89">
        <f t="shared" si="42"/>
        <v>0</v>
      </c>
      <c r="BO73" s="89">
        <f t="shared" si="42"/>
        <v>0</v>
      </c>
      <c r="BP73" s="89">
        <f t="shared" si="42"/>
        <v>0</v>
      </c>
      <c r="BQ73" s="89">
        <f t="shared" si="41"/>
        <v>0</v>
      </c>
      <c r="BR73" s="89">
        <f t="shared" si="41"/>
        <v>0</v>
      </c>
      <c r="BS73" s="89">
        <f t="shared" si="41"/>
        <v>0</v>
      </c>
      <c r="BT73" s="89">
        <f t="shared" si="37"/>
        <v>0</v>
      </c>
      <c r="BU73" s="89">
        <f t="shared" si="37"/>
        <v>0</v>
      </c>
      <c r="BV73" s="89">
        <f t="shared" si="37"/>
        <v>0</v>
      </c>
      <c r="BW73" s="89">
        <f t="shared" si="37"/>
        <v>0</v>
      </c>
      <c r="BX73" s="89">
        <f t="shared" si="37"/>
        <v>0</v>
      </c>
      <c r="BY73" s="89">
        <f t="shared" si="37"/>
        <v>0</v>
      </c>
      <c r="BZ73" s="89">
        <f t="shared" si="37"/>
        <v>0</v>
      </c>
      <c r="CA73" s="89">
        <f t="shared" si="37"/>
        <v>0</v>
      </c>
      <c r="CB73" s="89">
        <f t="shared" si="37"/>
        <v>0</v>
      </c>
      <c r="CC73" s="89">
        <f t="shared" si="37"/>
        <v>0</v>
      </c>
      <c r="CD73" s="89">
        <f t="shared" si="37"/>
        <v>0</v>
      </c>
      <c r="CE73" s="89">
        <f t="shared" si="37"/>
        <v>0</v>
      </c>
      <c r="CF73" s="89">
        <f t="shared" si="37"/>
        <v>0</v>
      </c>
      <c r="CG73" s="89">
        <f t="shared" si="45"/>
        <v>0</v>
      </c>
      <c r="CH73" s="89">
        <f t="shared" si="45"/>
        <v>0</v>
      </c>
      <c r="CI73" s="89">
        <f t="shared" si="45"/>
        <v>0</v>
      </c>
      <c r="CJ73" s="89">
        <f t="shared" si="45"/>
        <v>0</v>
      </c>
      <c r="CK73" s="89">
        <f t="shared" si="45"/>
        <v>0</v>
      </c>
      <c r="CL73" s="89">
        <f t="shared" si="45"/>
        <v>0</v>
      </c>
      <c r="CM73" s="89">
        <f t="shared" si="45"/>
        <v>0</v>
      </c>
      <c r="CN73" s="89">
        <f t="shared" si="45"/>
        <v>0</v>
      </c>
      <c r="CO73" s="89">
        <f t="shared" si="45"/>
        <v>0</v>
      </c>
      <c r="CP73" s="89">
        <f t="shared" si="45"/>
        <v>0</v>
      </c>
      <c r="CQ73" s="89">
        <f t="shared" si="45"/>
        <v>0</v>
      </c>
      <c r="CR73" s="89">
        <f t="shared" si="45"/>
        <v>0</v>
      </c>
      <c r="CS73" s="89">
        <f t="shared" si="45"/>
        <v>0</v>
      </c>
      <c r="CT73" s="89">
        <f t="shared" si="45"/>
        <v>0</v>
      </c>
      <c r="CU73" s="89">
        <f t="shared" si="45"/>
        <v>0</v>
      </c>
      <c r="CV73" s="89">
        <f t="shared" si="45"/>
        <v>0</v>
      </c>
      <c r="CW73" s="89">
        <f t="shared" si="44"/>
        <v>0</v>
      </c>
      <c r="CX73" s="89">
        <f t="shared" si="44"/>
        <v>0</v>
      </c>
      <c r="CY73" s="89">
        <f t="shared" si="44"/>
        <v>0</v>
      </c>
      <c r="CZ73" s="89">
        <f t="shared" si="44"/>
        <v>0</v>
      </c>
      <c r="DA73" s="89">
        <f t="shared" si="44"/>
        <v>0</v>
      </c>
      <c r="DB73" s="89">
        <f t="shared" si="44"/>
        <v>0</v>
      </c>
      <c r="DC73" s="89">
        <f t="shared" si="38"/>
        <v>0</v>
      </c>
      <c r="DD73" s="89">
        <f t="shared" si="38"/>
        <v>0</v>
      </c>
      <c r="DE73" s="89">
        <f t="shared" si="38"/>
        <v>0</v>
      </c>
      <c r="DF73" s="89">
        <f t="shared" si="38"/>
        <v>0</v>
      </c>
      <c r="DG73" s="89">
        <f t="shared" si="38"/>
        <v>0</v>
      </c>
      <c r="DH73" s="89">
        <f t="shared" si="38"/>
        <v>0</v>
      </c>
      <c r="DI73" s="89">
        <f t="shared" si="38"/>
        <v>0</v>
      </c>
      <c r="DJ73" s="89">
        <f t="shared" si="38"/>
        <v>0</v>
      </c>
      <c r="DK73" s="89">
        <f t="shared" si="38"/>
        <v>0</v>
      </c>
      <c r="DL73" s="89">
        <f t="shared" si="38"/>
        <v>0</v>
      </c>
      <c r="DM73" s="89">
        <f t="shared" si="38"/>
        <v>0</v>
      </c>
      <c r="DN73" s="89">
        <f t="shared" si="38"/>
        <v>0</v>
      </c>
      <c r="DO73" s="89">
        <f t="shared" si="43"/>
        <v>0</v>
      </c>
      <c r="DP73" s="89">
        <f t="shared" si="43"/>
        <v>0</v>
      </c>
      <c r="DQ73" s="89">
        <f t="shared" si="43"/>
        <v>0</v>
      </c>
      <c r="DR73" s="89">
        <f t="shared" si="43"/>
        <v>0</v>
      </c>
      <c r="DS73" s="89">
        <f t="shared" si="43"/>
        <v>0</v>
      </c>
    </row>
    <row r="74" spans="2:123" s="3" customFormat="1" ht="20.100000000000001" hidden="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6"/>
        <v>0</v>
      </c>
      <c r="L74" s="5"/>
      <c r="M74" s="105">
        <f t="shared" si="28"/>
        <v>68</v>
      </c>
      <c r="N74" s="106" t="str">
        <f>Tutor_Names!B69</f>
        <v>T41</v>
      </c>
      <c r="O74" s="104">
        <f t="shared" si="47"/>
        <v>0</v>
      </c>
      <c r="P74" s="91">
        <f t="shared" si="48"/>
        <v>0</v>
      </c>
      <c r="Q74" s="92">
        <f t="shared" si="49"/>
        <v>0</v>
      </c>
      <c r="R74" s="3">
        <f t="shared" si="50"/>
        <v>0</v>
      </c>
      <c r="U74" s="5"/>
      <c r="V74" s="87">
        <f t="shared" si="40"/>
        <v>0</v>
      </c>
      <c r="W74" s="88">
        <f t="shared" si="40"/>
        <v>0</v>
      </c>
      <c r="X74" s="88">
        <f t="shared" si="40"/>
        <v>0</v>
      </c>
      <c r="Y74" s="88">
        <f t="shared" si="40"/>
        <v>0</v>
      </c>
      <c r="Z74" s="88">
        <f t="shared" si="40"/>
        <v>0</v>
      </c>
      <c r="AA74" s="88">
        <f t="shared" si="40"/>
        <v>0</v>
      </c>
      <c r="AB74" s="88">
        <f t="shared" si="40"/>
        <v>0</v>
      </c>
      <c r="AC74" s="88">
        <f t="shared" si="40"/>
        <v>0</v>
      </c>
      <c r="AD74" s="88">
        <f t="shared" si="40"/>
        <v>0</v>
      </c>
      <c r="AE74" s="88">
        <f t="shared" si="40"/>
        <v>0</v>
      </c>
      <c r="AF74" s="88">
        <f t="shared" si="40"/>
        <v>0</v>
      </c>
      <c r="AG74" s="88">
        <f t="shared" si="40"/>
        <v>0</v>
      </c>
      <c r="AH74" s="88">
        <f t="shared" si="40"/>
        <v>0</v>
      </c>
      <c r="AI74" s="88">
        <f t="shared" si="40"/>
        <v>0</v>
      </c>
      <c r="AJ74" s="88">
        <f t="shared" si="40"/>
        <v>0</v>
      </c>
      <c r="AK74" s="88">
        <f t="shared" si="40"/>
        <v>0</v>
      </c>
      <c r="AL74" s="88">
        <f t="shared" si="39"/>
        <v>0</v>
      </c>
      <c r="AM74" s="88">
        <f t="shared" si="39"/>
        <v>0</v>
      </c>
      <c r="AN74" s="88">
        <f t="shared" si="39"/>
        <v>0</v>
      </c>
      <c r="AO74" s="88">
        <f t="shared" si="39"/>
        <v>0</v>
      </c>
      <c r="AP74" s="88">
        <f t="shared" si="39"/>
        <v>0</v>
      </c>
      <c r="AQ74" s="88">
        <f t="shared" si="39"/>
        <v>0</v>
      </c>
      <c r="AR74" s="88">
        <f t="shared" si="39"/>
        <v>0</v>
      </c>
      <c r="AS74" s="88">
        <f t="shared" si="39"/>
        <v>0</v>
      </c>
      <c r="AT74" s="88">
        <f t="shared" si="39"/>
        <v>0</v>
      </c>
      <c r="AU74" s="88">
        <f t="shared" si="39"/>
        <v>0</v>
      </c>
      <c r="AV74" s="88">
        <f t="shared" si="39"/>
        <v>0</v>
      </c>
      <c r="AW74" s="88">
        <f t="shared" si="39"/>
        <v>0</v>
      </c>
      <c r="AX74" s="88">
        <f t="shared" si="39"/>
        <v>0</v>
      </c>
      <c r="AY74" s="88">
        <f t="shared" si="39"/>
        <v>0</v>
      </c>
      <c r="AZ74" s="88">
        <f t="shared" si="39"/>
        <v>0</v>
      </c>
      <c r="BA74" s="88">
        <f t="shared" si="42"/>
        <v>0</v>
      </c>
      <c r="BB74" s="88">
        <f t="shared" si="42"/>
        <v>0</v>
      </c>
      <c r="BC74" s="88">
        <f t="shared" si="42"/>
        <v>0</v>
      </c>
      <c r="BD74" s="89">
        <f t="shared" si="42"/>
        <v>0</v>
      </c>
      <c r="BE74" s="89">
        <f t="shared" si="42"/>
        <v>0</v>
      </c>
      <c r="BF74" s="89">
        <f t="shared" si="42"/>
        <v>0</v>
      </c>
      <c r="BG74" s="89">
        <f t="shared" si="42"/>
        <v>0</v>
      </c>
      <c r="BH74" s="89">
        <f t="shared" si="42"/>
        <v>0</v>
      </c>
      <c r="BI74" s="89">
        <f t="shared" si="42"/>
        <v>0</v>
      </c>
      <c r="BJ74" s="89">
        <f t="shared" si="42"/>
        <v>0</v>
      </c>
      <c r="BK74" s="89">
        <f t="shared" si="42"/>
        <v>0</v>
      </c>
      <c r="BL74" s="89">
        <f t="shared" si="42"/>
        <v>0</v>
      </c>
      <c r="BM74" s="89">
        <f t="shared" si="42"/>
        <v>0</v>
      </c>
      <c r="BN74" s="89">
        <f t="shared" si="42"/>
        <v>0</v>
      </c>
      <c r="BO74" s="89">
        <f t="shared" si="42"/>
        <v>0</v>
      </c>
      <c r="BP74" s="89">
        <f t="shared" si="42"/>
        <v>0</v>
      </c>
      <c r="BQ74" s="89">
        <f t="shared" si="41"/>
        <v>0</v>
      </c>
      <c r="BR74" s="89">
        <f t="shared" si="41"/>
        <v>0</v>
      </c>
      <c r="BS74" s="89">
        <f t="shared" si="41"/>
        <v>0</v>
      </c>
      <c r="BT74" s="89">
        <f t="shared" si="41"/>
        <v>0</v>
      </c>
      <c r="BU74" s="89">
        <f t="shared" si="41"/>
        <v>0</v>
      </c>
      <c r="BV74" s="89">
        <f t="shared" si="41"/>
        <v>0</v>
      </c>
      <c r="BW74" s="89">
        <f t="shared" si="41"/>
        <v>0</v>
      </c>
      <c r="BX74" s="89">
        <f t="shared" si="41"/>
        <v>0</v>
      </c>
      <c r="BY74" s="89">
        <f t="shared" si="41"/>
        <v>0</v>
      </c>
      <c r="BZ74" s="89">
        <f t="shared" si="41"/>
        <v>0</v>
      </c>
      <c r="CA74" s="89">
        <f t="shared" si="41"/>
        <v>0</v>
      </c>
      <c r="CB74" s="89">
        <f t="shared" si="41"/>
        <v>0</v>
      </c>
      <c r="CC74" s="89">
        <f t="shared" si="41"/>
        <v>0</v>
      </c>
      <c r="CD74" s="89">
        <f t="shared" si="41"/>
        <v>0</v>
      </c>
      <c r="CE74" s="89">
        <f t="shared" si="41"/>
        <v>0</v>
      </c>
      <c r="CF74" s="89">
        <f t="shared" ref="CF74:CU89" si="51">COUNTIF($D74:$J74,CF$6)*$C74</f>
        <v>0</v>
      </c>
      <c r="CG74" s="89">
        <f t="shared" si="51"/>
        <v>0</v>
      </c>
      <c r="CH74" s="89">
        <f t="shared" si="51"/>
        <v>0</v>
      </c>
      <c r="CI74" s="89">
        <f t="shared" si="51"/>
        <v>0</v>
      </c>
      <c r="CJ74" s="89">
        <f t="shared" si="45"/>
        <v>0</v>
      </c>
      <c r="CK74" s="89">
        <f t="shared" si="45"/>
        <v>0</v>
      </c>
      <c r="CL74" s="89">
        <f t="shared" si="45"/>
        <v>0</v>
      </c>
      <c r="CM74" s="89">
        <f t="shared" si="45"/>
        <v>0</v>
      </c>
      <c r="CN74" s="89">
        <f t="shared" si="45"/>
        <v>0</v>
      </c>
      <c r="CO74" s="89">
        <f t="shared" si="45"/>
        <v>0</v>
      </c>
      <c r="CP74" s="89">
        <f t="shared" si="45"/>
        <v>0</v>
      </c>
      <c r="CQ74" s="89">
        <f t="shared" si="45"/>
        <v>0</v>
      </c>
      <c r="CR74" s="89">
        <f t="shared" si="45"/>
        <v>0</v>
      </c>
      <c r="CS74" s="89">
        <f t="shared" si="45"/>
        <v>0</v>
      </c>
      <c r="CT74" s="89">
        <f t="shared" si="45"/>
        <v>0</v>
      </c>
      <c r="CU74" s="89">
        <f t="shared" si="45"/>
        <v>0</v>
      </c>
      <c r="CV74" s="89">
        <f t="shared" si="45"/>
        <v>0</v>
      </c>
      <c r="CW74" s="89">
        <f t="shared" si="44"/>
        <v>0</v>
      </c>
      <c r="CX74" s="89">
        <f t="shared" si="44"/>
        <v>0</v>
      </c>
      <c r="CY74" s="89">
        <f t="shared" si="44"/>
        <v>0</v>
      </c>
      <c r="CZ74" s="89">
        <f t="shared" si="44"/>
        <v>0</v>
      </c>
      <c r="DA74" s="89">
        <f t="shared" si="44"/>
        <v>0</v>
      </c>
      <c r="DB74" s="89">
        <f t="shared" si="44"/>
        <v>0</v>
      </c>
      <c r="DC74" s="89">
        <f t="shared" si="38"/>
        <v>0</v>
      </c>
      <c r="DD74" s="89">
        <f t="shared" si="38"/>
        <v>0</v>
      </c>
      <c r="DE74" s="89">
        <f t="shared" si="38"/>
        <v>0</v>
      </c>
      <c r="DF74" s="89">
        <f t="shared" si="38"/>
        <v>0</v>
      </c>
      <c r="DG74" s="89">
        <f t="shared" si="38"/>
        <v>0</v>
      </c>
      <c r="DH74" s="89">
        <f t="shared" si="38"/>
        <v>0</v>
      </c>
      <c r="DI74" s="89">
        <f t="shared" si="38"/>
        <v>0</v>
      </c>
      <c r="DJ74" s="89">
        <f t="shared" si="38"/>
        <v>0</v>
      </c>
      <c r="DK74" s="89">
        <f t="shared" si="38"/>
        <v>0</v>
      </c>
      <c r="DL74" s="89">
        <f t="shared" si="38"/>
        <v>0</v>
      </c>
      <c r="DM74" s="89">
        <f t="shared" si="38"/>
        <v>0</v>
      </c>
      <c r="DN74" s="89">
        <f t="shared" si="38"/>
        <v>0</v>
      </c>
      <c r="DO74" s="89">
        <f t="shared" si="43"/>
        <v>0</v>
      </c>
      <c r="DP74" s="89">
        <f t="shared" si="43"/>
        <v>0</v>
      </c>
      <c r="DQ74" s="89">
        <f t="shared" si="43"/>
        <v>0</v>
      </c>
      <c r="DR74" s="89">
        <f t="shared" si="43"/>
        <v>0</v>
      </c>
      <c r="DS74" s="89">
        <f t="shared" si="43"/>
        <v>0</v>
      </c>
    </row>
    <row r="75" spans="2:123" s="3" customFormat="1" ht="20.100000000000001" hidden="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6"/>
        <v>0</v>
      </c>
      <c r="L75" s="5"/>
      <c r="M75" s="105">
        <f t="shared" si="28"/>
        <v>69</v>
      </c>
      <c r="N75" s="106" t="str">
        <f>Tutor_Names!B70</f>
        <v>T42</v>
      </c>
      <c r="O75" s="104">
        <f t="shared" si="47"/>
        <v>0</v>
      </c>
      <c r="P75" s="91">
        <f t="shared" si="48"/>
        <v>0</v>
      </c>
      <c r="Q75" s="92">
        <f t="shared" si="49"/>
        <v>0</v>
      </c>
      <c r="R75" s="3">
        <f t="shared" si="50"/>
        <v>0</v>
      </c>
      <c r="U75" s="5"/>
      <c r="V75" s="87">
        <f t="shared" si="40"/>
        <v>0</v>
      </c>
      <c r="W75" s="88">
        <f t="shared" si="40"/>
        <v>0</v>
      </c>
      <c r="X75" s="88">
        <f t="shared" si="40"/>
        <v>0</v>
      </c>
      <c r="Y75" s="88">
        <f t="shared" si="40"/>
        <v>0</v>
      </c>
      <c r="Z75" s="88">
        <f t="shared" si="40"/>
        <v>0</v>
      </c>
      <c r="AA75" s="88">
        <f t="shared" si="40"/>
        <v>0</v>
      </c>
      <c r="AB75" s="88">
        <f t="shared" si="40"/>
        <v>0</v>
      </c>
      <c r="AC75" s="88">
        <f t="shared" si="40"/>
        <v>0</v>
      </c>
      <c r="AD75" s="88">
        <f t="shared" si="40"/>
        <v>0</v>
      </c>
      <c r="AE75" s="88">
        <f t="shared" si="40"/>
        <v>0</v>
      </c>
      <c r="AF75" s="88">
        <f t="shared" si="40"/>
        <v>0</v>
      </c>
      <c r="AG75" s="88">
        <f t="shared" si="40"/>
        <v>0</v>
      </c>
      <c r="AH75" s="88">
        <f t="shared" si="40"/>
        <v>0</v>
      </c>
      <c r="AI75" s="88">
        <f t="shared" si="40"/>
        <v>0</v>
      </c>
      <c r="AJ75" s="88">
        <f t="shared" si="40"/>
        <v>0</v>
      </c>
      <c r="AK75" s="88">
        <f t="shared" si="40"/>
        <v>0</v>
      </c>
      <c r="AL75" s="88">
        <f t="shared" si="39"/>
        <v>0</v>
      </c>
      <c r="AM75" s="88">
        <f t="shared" si="39"/>
        <v>0</v>
      </c>
      <c r="AN75" s="88">
        <f t="shared" si="39"/>
        <v>0</v>
      </c>
      <c r="AO75" s="88">
        <f t="shared" si="39"/>
        <v>0</v>
      </c>
      <c r="AP75" s="88">
        <f t="shared" si="39"/>
        <v>0</v>
      </c>
      <c r="AQ75" s="88">
        <f t="shared" si="39"/>
        <v>0</v>
      </c>
      <c r="AR75" s="88">
        <f t="shared" si="39"/>
        <v>0</v>
      </c>
      <c r="AS75" s="88">
        <f t="shared" si="39"/>
        <v>0</v>
      </c>
      <c r="AT75" s="88">
        <f t="shared" si="39"/>
        <v>0</v>
      </c>
      <c r="AU75" s="88">
        <f t="shared" si="39"/>
        <v>0</v>
      </c>
      <c r="AV75" s="88">
        <f t="shared" si="39"/>
        <v>0</v>
      </c>
      <c r="AW75" s="88">
        <f t="shared" si="39"/>
        <v>0</v>
      </c>
      <c r="AX75" s="88">
        <f t="shared" si="39"/>
        <v>0</v>
      </c>
      <c r="AY75" s="88">
        <f t="shared" si="39"/>
        <v>0</v>
      </c>
      <c r="AZ75" s="88">
        <f t="shared" si="39"/>
        <v>0</v>
      </c>
      <c r="BA75" s="88">
        <f t="shared" si="42"/>
        <v>0</v>
      </c>
      <c r="BB75" s="88">
        <f t="shared" si="42"/>
        <v>0</v>
      </c>
      <c r="BC75" s="88">
        <f t="shared" si="42"/>
        <v>0</v>
      </c>
      <c r="BD75" s="89">
        <f t="shared" si="42"/>
        <v>0</v>
      </c>
      <c r="BE75" s="89">
        <f t="shared" si="42"/>
        <v>0</v>
      </c>
      <c r="BF75" s="89">
        <f t="shared" si="42"/>
        <v>0</v>
      </c>
      <c r="BG75" s="89">
        <f t="shared" si="42"/>
        <v>0</v>
      </c>
      <c r="BH75" s="89">
        <f t="shared" si="42"/>
        <v>0</v>
      </c>
      <c r="BI75" s="89">
        <f t="shared" si="42"/>
        <v>0</v>
      </c>
      <c r="BJ75" s="89">
        <f t="shared" si="42"/>
        <v>0</v>
      </c>
      <c r="BK75" s="89">
        <f t="shared" si="42"/>
        <v>0</v>
      </c>
      <c r="BL75" s="89">
        <f t="shared" si="42"/>
        <v>0</v>
      </c>
      <c r="BM75" s="89">
        <f t="shared" si="42"/>
        <v>0</v>
      </c>
      <c r="BN75" s="89">
        <f t="shared" si="42"/>
        <v>0</v>
      </c>
      <c r="BO75" s="89">
        <f t="shared" si="42"/>
        <v>0</v>
      </c>
      <c r="BP75" s="89">
        <f t="shared" si="42"/>
        <v>0</v>
      </c>
      <c r="BQ75" s="89">
        <f t="shared" si="41"/>
        <v>0</v>
      </c>
      <c r="BR75" s="89">
        <f t="shared" si="41"/>
        <v>0</v>
      </c>
      <c r="BS75" s="89">
        <f t="shared" si="41"/>
        <v>0</v>
      </c>
      <c r="BT75" s="89">
        <f t="shared" si="41"/>
        <v>0</v>
      </c>
      <c r="BU75" s="89">
        <f t="shared" si="41"/>
        <v>0</v>
      </c>
      <c r="BV75" s="89">
        <f t="shared" si="41"/>
        <v>0</v>
      </c>
      <c r="BW75" s="89">
        <f t="shared" si="41"/>
        <v>0</v>
      </c>
      <c r="BX75" s="89">
        <f t="shared" si="41"/>
        <v>0</v>
      </c>
      <c r="BY75" s="89">
        <f t="shared" si="41"/>
        <v>0</v>
      </c>
      <c r="BZ75" s="89">
        <f t="shared" si="41"/>
        <v>0</v>
      </c>
      <c r="CA75" s="89">
        <f t="shared" si="41"/>
        <v>0</v>
      </c>
      <c r="CB75" s="89">
        <f t="shared" si="41"/>
        <v>0</v>
      </c>
      <c r="CC75" s="89">
        <f t="shared" si="41"/>
        <v>0</v>
      </c>
      <c r="CD75" s="89">
        <f t="shared" si="41"/>
        <v>0</v>
      </c>
      <c r="CE75" s="89">
        <f t="shared" si="41"/>
        <v>0</v>
      </c>
      <c r="CF75" s="89">
        <f t="shared" si="51"/>
        <v>0</v>
      </c>
      <c r="CG75" s="89">
        <f t="shared" si="51"/>
        <v>0</v>
      </c>
      <c r="CH75" s="89">
        <f t="shared" si="51"/>
        <v>0</v>
      </c>
      <c r="CI75" s="89">
        <f t="shared" si="51"/>
        <v>0</v>
      </c>
      <c r="CJ75" s="89">
        <f t="shared" si="51"/>
        <v>0</v>
      </c>
      <c r="CK75" s="89">
        <f t="shared" si="51"/>
        <v>0</v>
      </c>
      <c r="CL75" s="89">
        <f t="shared" si="51"/>
        <v>0</v>
      </c>
      <c r="CM75" s="89">
        <f t="shared" si="51"/>
        <v>0</v>
      </c>
      <c r="CN75" s="89">
        <f t="shared" si="51"/>
        <v>0</v>
      </c>
      <c r="CO75" s="89">
        <f t="shared" si="51"/>
        <v>0</v>
      </c>
      <c r="CP75" s="89">
        <f t="shared" si="51"/>
        <v>0</v>
      </c>
      <c r="CQ75" s="89">
        <f t="shared" si="51"/>
        <v>0</v>
      </c>
      <c r="CR75" s="89">
        <f t="shared" si="51"/>
        <v>0</v>
      </c>
      <c r="CS75" s="89">
        <f t="shared" si="51"/>
        <v>0</v>
      </c>
      <c r="CT75" s="89">
        <f t="shared" si="51"/>
        <v>0</v>
      </c>
      <c r="CU75" s="89">
        <f t="shared" si="51"/>
        <v>0</v>
      </c>
      <c r="CV75" s="89">
        <f t="shared" si="45"/>
        <v>0</v>
      </c>
      <c r="CW75" s="89">
        <f t="shared" si="44"/>
        <v>0</v>
      </c>
      <c r="CX75" s="89">
        <f t="shared" si="44"/>
        <v>0</v>
      </c>
      <c r="CY75" s="89">
        <f t="shared" si="44"/>
        <v>0</v>
      </c>
      <c r="CZ75" s="89">
        <f t="shared" si="44"/>
        <v>0</v>
      </c>
      <c r="DA75" s="89">
        <f t="shared" si="44"/>
        <v>0</v>
      </c>
      <c r="DB75" s="89">
        <f t="shared" si="44"/>
        <v>0</v>
      </c>
      <c r="DC75" s="89">
        <f t="shared" si="38"/>
        <v>0</v>
      </c>
      <c r="DD75" s="89">
        <f t="shared" si="38"/>
        <v>0</v>
      </c>
      <c r="DE75" s="89">
        <f t="shared" si="38"/>
        <v>0</v>
      </c>
      <c r="DF75" s="89">
        <f t="shared" si="38"/>
        <v>0</v>
      </c>
      <c r="DG75" s="89">
        <f t="shared" si="38"/>
        <v>0</v>
      </c>
      <c r="DH75" s="89">
        <f t="shared" si="38"/>
        <v>0</v>
      </c>
      <c r="DI75" s="89">
        <f t="shared" si="38"/>
        <v>0</v>
      </c>
      <c r="DJ75" s="89">
        <f t="shared" si="38"/>
        <v>0</v>
      </c>
      <c r="DK75" s="89">
        <f t="shared" si="38"/>
        <v>0</v>
      </c>
      <c r="DL75" s="89">
        <f t="shared" si="38"/>
        <v>0</v>
      </c>
      <c r="DM75" s="89">
        <f t="shared" si="38"/>
        <v>0</v>
      </c>
      <c r="DN75" s="89">
        <f t="shared" si="38"/>
        <v>0</v>
      </c>
      <c r="DO75" s="89">
        <f t="shared" si="43"/>
        <v>0</v>
      </c>
      <c r="DP75" s="89">
        <f t="shared" si="43"/>
        <v>0</v>
      </c>
      <c r="DQ75" s="89">
        <f t="shared" si="43"/>
        <v>0</v>
      </c>
      <c r="DR75" s="89">
        <f t="shared" si="43"/>
        <v>0</v>
      </c>
      <c r="DS75" s="89">
        <f t="shared" si="43"/>
        <v>0</v>
      </c>
    </row>
    <row r="76" spans="2:123" s="3" customFormat="1" ht="20.100000000000001" hidden="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6"/>
        <v>0</v>
      </c>
      <c r="L76" s="5"/>
      <c r="M76" s="105">
        <f t="shared" si="28"/>
        <v>70</v>
      </c>
      <c r="N76" s="106" t="str">
        <f>Tutor_Names!B71</f>
        <v>T43</v>
      </c>
      <c r="O76" s="104">
        <f t="shared" si="47"/>
        <v>0</v>
      </c>
      <c r="P76" s="91">
        <f t="shared" si="48"/>
        <v>0</v>
      </c>
      <c r="Q76" s="92">
        <f t="shared" si="49"/>
        <v>0</v>
      </c>
      <c r="R76" s="3">
        <f t="shared" si="50"/>
        <v>0</v>
      </c>
      <c r="U76" s="5"/>
      <c r="V76" s="87">
        <f t="shared" si="40"/>
        <v>0</v>
      </c>
      <c r="W76" s="88">
        <f t="shared" si="40"/>
        <v>0</v>
      </c>
      <c r="X76" s="88">
        <f t="shared" si="40"/>
        <v>0</v>
      </c>
      <c r="Y76" s="88">
        <f t="shared" si="40"/>
        <v>0</v>
      </c>
      <c r="Z76" s="88">
        <f t="shared" si="40"/>
        <v>0</v>
      </c>
      <c r="AA76" s="88">
        <f t="shared" si="40"/>
        <v>0</v>
      </c>
      <c r="AB76" s="88">
        <f t="shared" si="40"/>
        <v>0</v>
      </c>
      <c r="AC76" s="88">
        <f t="shared" si="40"/>
        <v>0</v>
      </c>
      <c r="AD76" s="88">
        <f t="shared" si="40"/>
        <v>0</v>
      </c>
      <c r="AE76" s="88">
        <f t="shared" si="40"/>
        <v>0</v>
      </c>
      <c r="AF76" s="88">
        <f t="shared" si="40"/>
        <v>0</v>
      </c>
      <c r="AG76" s="88">
        <f t="shared" si="40"/>
        <v>0</v>
      </c>
      <c r="AH76" s="88">
        <f t="shared" si="40"/>
        <v>0</v>
      </c>
      <c r="AI76" s="88">
        <f t="shared" si="40"/>
        <v>0</v>
      </c>
      <c r="AJ76" s="88">
        <f t="shared" si="40"/>
        <v>0</v>
      </c>
      <c r="AK76" s="88">
        <f t="shared" si="40"/>
        <v>0</v>
      </c>
      <c r="AL76" s="88">
        <f t="shared" si="39"/>
        <v>0</v>
      </c>
      <c r="AM76" s="88">
        <f t="shared" si="39"/>
        <v>0</v>
      </c>
      <c r="AN76" s="88">
        <f t="shared" si="39"/>
        <v>0</v>
      </c>
      <c r="AO76" s="88">
        <f t="shared" si="39"/>
        <v>0</v>
      </c>
      <c r="AP76" s="88">
        <f t="shared" si="39"/>
        <v>0</v>
      </c>
      <c r="AQ76" s="88">
        <f t="shared" si="39"/>
        <v>0</v>
      </c>
      <c r="AR76" s="88">
        <f t="shared" si="39"/>
        <v>0</v>
      </c>
      <c r="AS76" s="88">
        <f t="shared" si="39"/>
        <v>0</v>
      </c>
      <c r="AT76" s="88">
        <f t="shared" si="39"/>
        <v>0</v>
      </c>
      <c r="AU76" s="88">
        <f t="shared" si="39"/>
        <v>0</v>
      </c>
      <c r="AV76" s="88">
        <f t="shared" si="39"/>
        <v>0</v>
      </c>
      <c r="AW76" s="88">
        <f t="shared" si="39"/>
        <v>0</v>
      </c>
      <c r="AX76" s="88">
        <f t="shared" si="39"/>
        <v>0</v>
      </c>
      <c r="AY76" s="88">
        <f t="shared" si="39"/>
        <v>0</v>
      </c>
      <c r="AZ76" s="88">
        <f t="shared" si="39"/>
        <v>0</v>
      </c>
      <c r="BA76" s="88">
        <f t="shared" si="42"/>
        <v>0</v>
      </c>
      <c r="BB76" s="88">
        <f t="shared" si="42"/>
        <v>0</v>
      </c>
      <c r="BC76" s="88">
        <f t="shared" si="42"/>
        <v>0</v>
      </c>
      <c r="BD76" s="89">
        <f t="shared" si="42"/>
        <v>0</v>
      </c>
      <c r="BE76" s="89">
        <f t="shared" si="42"/>
        <v>0</v>
      </c>
      <c r="BF76" s="89">
        <f t="shared" si="42"/>
        <v>0</v>
      </c>
      <c r="BG76" s="89">
        <f t="shared" si="42"/>
        <v>0</v>
      </c>
      <c r="BH76" s="89">
        <f t="shared" si="42"/>
        <v>0</v>
      </c>
      <c r="BI76" s="89">
        <f t="shared" si="42"/>
        <v>0</v>
      </c>
      <c r="BJ76" s="89">
        <f t="shared" si="42"/>
        <v>0</v>
      </c>
      <c r="BK76" s="89">
        <f t="shared" si="42"/>
        <v>0</v>
      </c>
      <c r="BL76" s="89">
        <f t="shared" si="42"/>
        <v>0</v>
      </c>
      <c r="BM76" s="89">
        <f t="shared" si="42"/>
        <v>0</v>
      </c>
      <c r="BN76" s="89">
        <f t="shared" si="42"/>
        <v>0</v>
      </c>
      <c r="BO76" s="89">
        <f t="shared" si="42"/>
        <v>0</v>
      </c>
      <c r="BP76" s="89">
        <f t="shared" si="42"/>
        <v>0</v>
      </c>
      <c r="BQ76" s="89">
        <f t="shared" si="41"/>
        <v>0</v>
      </c>
      <c r="BR76" s="89">
        <f t="shared" si="41"/>
        <v>0</v>
      </c>
      <c r="BS76" s="89">
        <f t="shared" si="41"/>
        <v>0</v>
      </c>
      <c r="BT76" s="89">
        <f t="shared" si="41"/>
        <v>0</v>
      </c>
      <c r="BU76" s="89">
        <f t="shared" si="41"/>
        <v>0</v>
      </c>
      <c r="BV76" s="89">
        <f t="shared" si="41"/>
        <v>0</v>
      </c>
      <c r="BW76" s="89">
        <f t="shared" si="41"/>
        <v>0</v>
      </c>
      <c r="BX76" s="89">
        <f t="shared" si="41"/>
        <v>0</v>
      </c>
      <c r="BY76" s="89">
        <f t="shared" si="41"/>
        <v>0</v>
      </c>
      <c r="BZ76" s="89">
        <f t="shared" si="41"/>
        <v>0</v>
      </c>
      <c r="CA76" s="89">
        <f t="shared" si="41"/>
        <v>0</v>
      </c>
      <c r="CB76" s="89">
        <f t="shared" si="41"/>
        <v>0</v>
      </c>
      <c r="CC76" s="89">
        <f t="shared" si="41"/>
        <v>0</v>
      </c>
      <c r="CD76" s="89">
        <f t="shared" si="41"/>
        <v>0</v>
      </c>
      <c r="CE76" s="89">
        <f t="shared" si="41"/>
        <v>0</v>
      </c>
      <c r="CF76" s="89">
        <f t="shared" si="51"/>
        <v>0</v>
      </c>
      <c r="CG76" s="89">
        <f t="shared" si="51"/>
        <v>0</v>
      </c>
      <c r="CH76" s="89">
        <f t="shared" si="51"/>
        <v>0</v>
      </c>
      <c r="CI76" s="89">
        <f t="shared" si="51"/>
        <v>0</v>
      </c>
      <c r="CJ76" s="89">
        <f t="shared" si="51"/>
        <v>0</v>
      </c>
      <c r="CK76" s="89">
        <f t="shared" si="51"/>
        <v>0</v>
      </c>
      <c r="CL76" s="89">
        <f t="shared" si="51"/>
        <v>0</v>
      </c>
      <c r="CM76" s="89">
        <f t="shared" si="51"/>
        <v>0</v>
      </c>
      <c r="CN76" s="89">
        <f t="shared" si="51"/>
        <v>0</v>
      </c>
      <c r="CO76" s="89">
        <f t="shared" si="51"/>
        <v>0</v>
      </c>
      <c r="CP76" s="89">
        <f t="shared" si="51"/>
        <v>0</v>
      </c>
      <c r="CQ76" s="89">
        <f t="shared" si="51"/>
        <v>0</v>
      </c>
      <c r="CR76" s="89">
        <f t="shared" si="51"/>
        <v>0</v>
      </c>
      <c r="CS76" s="89">
        <f t="shared" si="51"/>
        <v>0</v>
      </c>
      <c r="CT76" s="89">
        <f t="shared" si="51"/>
        <v>0</v>
      </c>
      <c r="CU76" s="89">
        <f t="shared" si="51"/>
        <v>0</v>
      </c>
      <c r="CV76" s="89">
        <f t="shared" si="45"/>
        <v>0</v>
      </c>
      <c r="CW76" s="89">
        <f t="shared" si="44"/>
        <v>0</v>
      </c>
      <c r="CX76" s="89">
        <f t="shared" si="44"/>
        <v>0</v>
      </c>
      <c r="CY76" s="89">
        <f t="shared" si="44"/>
        <v>0</v>
      </c>
      <c r="CZ76" s="89">
        <f t="shared" si="44"/>
        <v>0</v>
      </c>
      <c r="DA76" s="89">
        <f t="shared" si="44"/>
        <v>0</v>
      </c>
      <c r="DB76" s="89">
        <f t="shared" si="44"/>
        <v>0</v>
      </c>
      <c r="DC76" s="89">
        <f t="shared" ref="DC76:DR91" si="52">COUNTIF($D76:$J76,DC$6)*$C76</f>
        <v>0</v>
      </c>
      <c r="DD76" s="89">
        <f t="shared" si="52"/>
        <v>0</v>
      </c>
      <c r="DE76" s="89">
        <f t="shared" si="52"/>
        <v>0</v>
      </c>
      <c r="DF76" s="89">
        <f t="shared" si="52"/>
        <v>0</v>
      </c>
      <c r="DG76" s="89">
        <f t="shared" si="52"/>
        <v>0</v>
      </c>
      <c r="DH76" s="89">
        <f t="shared" si="52"/>
        <v>0</v>
      </c>
      <c r="DI76" s="89">
        <f t="shared" si="52"/>
        <v>0</v>
      </c>
      <c r="DJ76" s="89">
        <f t="shared" si="52"/>
        <v>0</v>
      </c>
      <c r="DK76" s="89">
        <f t="shared" si="52"/>
        <v>0</v>
      </c>
      <c r="DL76" s="89">
        <f t="shared" si="52"/>
        <v>0</v>
      </c>
      <c r="DM76" s="89">
        <f t="shared" si="52"/>
        <v>0</v>
      </c>
      <c r="DN76" s="89">
        <f t="shared" si="52"/>
        <v>0</v>
      </c>
      <c r="DO76" s="89">
        <f t="shared" si="43"/>
        <v>0</v>
      </c>
      <c r="DP76" s="89">
        <f t="shared" si="43"/>
        <v>0</v>
      </c>
      <c r="DQ76" s="89">
        <f t="shared" si="43"/>
        <v>0</v>
      </c>
      <c r="DR76" s="89">
        <f t="shared" si="43"/>
        <v>0</v>
      </c>
      <c r="DS76" s="89">
        <f t="shared" si="43"/>
        <v>0</v>
      </c>
    </row>
    <row r="77" spans="2:123" s="3" customFormat="1" ht="20.100000000000001" hidden="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6"/>
        <v>0</v>
      </c>
      <c r="L77" s="5"/>
      <c r="M77" s="105">
        <f t="shared" si="28"/>
        <v>71</v>
      </c>
      <c r="N77" s="106" t="str">
        <f>Tutor_Names!B72</f>
        <v>T44</v>
      </c>
      <c r="O77" s="104">
        <f t="shared" si="47"/>
        <v>0</v>
      </c>
      <c r="P77" s="91">
        <f t="shared" si="48"/>
        <v>0</v>
      </c>
      <c r="Q77" s="92">
        <f t="shared" si="49"/>
        <v>0</v>
      </c>
      <c r="R77" s="3">
        <f t="shared" si="50"/>
        <v>0</v>
      </c>
      <c r="U77" s="5"/>
      <c r="V77" s="87">
        <f t="shared" si="40"/>
        <v>0</v>
      </c>
      <c r="W77" s="88">
        <f t="shared" si="40"/>
        <v>0</v>
      </c>
      <c r="X77" s="88">
        <f t="shared" si="40"/>
        <v>0</v>
      </c>
      <c r="Y77" s="88">
        <f t="shared" si="40"/>
        <v>0</v>
      </c>
      <c r="Z77" s="88">
        <f t="shared" si="40"/>
        <v>0</v>
      </c>
      <c r="AA77" s="88">
        <f t="shared" si="40"/>
        <v>0</v>
      </c>
      <c r="AB77" s="88">
        <f t="shared" si="40"/>
        <v>0</v>
      </c>
      <c r="AC77" s="88">
        <f t="shared" si="40"/>
        <v>0</v>
      </c>
      <c r="AD77" s="88">
        <f t="shared" si="40"/>
        <v>0</v>
      </c>
      <c r="AE77" s="88">
        <f t="shared" si="40"/>
        <v>0</v>
      </c>
      <c r="AF77" s="88">
        <f t="shared" si="40"/>
        <v>0</v>
      </c>
      <c r="AG77" s="88">
        <f t="shared" si="40"/>
        <v>0</v>
      </c>
      <c r="AH77" s="88">
        <f t="shared" si="40"/>
        <v>0</v>
      </c>
      <c r="AI77" s="88">
        <f t="shared" si="40"/>
        <v>0</v>
      </c>
      <c r="AJ77" s="88">
        <f t="shared" si="40"/>
        <v>0</v>
      </c>
      <c r="AK77" s="88">
        <f t="shared" ref="AK77:AZ94" si="53">COUNTIF($D77:$J77,AK$6)*$C77</f>
        <v>0</v>
      </c>
      <c r="AL77" s="88">
        <f t="shared" si="53"/>
        <v>0</v>
      </c>
      <c r="AM77" s="88">
        <f t="shared" si="53"/>
        <v>0</v>
      </c>
      <c r="AN77" s="88">
        <f t="shared" si="53"/>
        <v>0</v>
      </c>
      <c r="AO77" s="88">
        <f t="shared" si="53"/>
        <v>0</v>
      </c>
      <c r="AP77" s="88">
        <f t="shared" si="53"/>
        <v>0</v>
      </c>
      <c r="AQ77" s="88">
        <f t="shared" si="53"/>
        <v>0</v>
      </c>
      <c r="AR77" s="88">
        <f t="shared" si="53"/>
        <v>0</v>
      </c>
      <c r="AS77" s="88">
        <f t="shared" si="53"/>
        <v>0</v>
      </c>
      <c r="AT77" s="88">
        <f t="shared" si="53"/>
        <v>0</v>
      </c>
      <c r="AU77" s="88">
        <f t="shared" si="53"/>
        <v>0</v>
      </c>
      <c r="AV77" s="88">
        <f t="shared" si="53"/>
        <v>0</v>
      </c>
      <c r="AW77" s="88">
        <f t="shared" si="53"/>
        <v>0</v>
      </c>
      <c r="AX77" s="88">
        <f t="shared" si="53"/>
        <v>0</v>
      </c>
      <c r="AY77" s="88">
        <f t="shared" si="53"/>
        <v>0</v>
      </c>
      <c r="AZ77" s="88">
        <f t="shared" si="53"/>
        <v>0</v>
      </c>
      <c r="BA77" s="88">
        <f t="shared" si="42"/>
        <v>0</v>
      </c>
      <c r="BB77" s="88">
        <f t="shared" si="42"/>
        <v>0</v>
      </c>
      <c r="BC77" s="88">
        <f t="shared" si="42"/>
        <v>0</v>
      </c>
      <c r="BD77" s="89">
        <f t="shared" si="42"/>
        <v>0</v>
      </c>
      <c r="BE77" s="89">
        <f t="shared" si="42"/>
        <v>0</v>
      </c>
      <c r="BF77" s="89">
        <f t="shared" si="42"/>
        <v>0</v>
      </c>
      <c r="BG77" s="89">
        <f t="shared" si="42"/>
        <v>0</v>
      </c>
      <c r="BH77" s="89">
        <f t="shared" si="42"/>
        <v>0</v>
      </c>
      <c r="BI77" s="89">
        <f t="shared" si="42"/>
        <v>0</v>
      </c>
      <c r="BJ77" s="89">
        <f t="shared" si="42"/>
        <v>0</v>
      </c>
      <c r="BK77" s="89">
        <f t="shared" si="42"/>
        <v>0</v>
      </c>
      <c r="BL77" s="89">
        <f t="shared" si="42"/>
        <v>0</v>
      </c>
      <c r="BM77" s="89">
        <f t="shared" si="42"/>
        <v>0</v>
      </c>
      <c r="BN77" s="89">
        <f t="shared" si="42"/>
        <v>0</v>
      </c>
      <c r="BO77" s="89">
        <f t="shared" si="42"/>
        <v>0</v>
      </c>
      <c r="BP77" s="89">
        <f t="shared" si="42"/>
        <v>0</v>
      </c>
      <c r="BQ77" s="89">
        <f t="shared" si="41"/>
        <v>0</v>
      </c>
      <c r="BR77" s="89">
        <f t="shared" si="41"/>
        <v>0</v>
      </c>
      <c r="BS77" s="89">
        <f t="shared" si="41"/>
        <v>0</v>
      </c>
      <c r="BT77" s="89">
        <f t="shared" si="41"/>
        <v>0</v>
      </c>
      <c r="BU77" s="89">
        <f t="shared" si="41"/>
        <v>0</v>
      </c>
      <c r="BV77" s="89">
        <f t="shared" si="41"/>
        <v>0</v>
      </c>
      <c r="BW77" s="89">
        <f t="shared" si="41"/>
        <v>0</v>
      </c>
      <c r="BX77" s="89">
        <f t="shared" si="41"/>
        <v>0</v>
      </c>
      <c r="BY77" s="89">
        <f t="shared" si="41"/>
        <v>0</v>
      </c>
      <c r="BZ77" s="89">
        <f t="shared" si="41"/>
        <v>0</v>
      </c>
      <c r="CA77" s="89">
        <f t="shared" si="41"/>
        <v>0</v>
      </c>
      <c r="CB77" s="89">
        <f t="shared" si="41"/>
        <v>0</v>
      </c>
      <c r="CC77" s="89">
        <f t="shared" si="41"/>
        <v>0</v>
      </c>
      <c r="CD77" s="89">
        <f t="shared" si="41"/>
        <v>0</v>
      </c>
      <c r="CE77" s="89">
        <f t="shared" si="41"/>
        <v>0</v>
      </c>
      <c r="CF77" s="89">
        <f t="shared" si="51"/>
        <v>0</v>
      </c>
      <c r="CG77" s="89">
        <f t="shared" si="51"/>
        <v>0</v>
      </c>
      <c r="CH77" s="89">
        <f t="shared" si="51"/>
        <v>0</v>
      </c>
      <c r="CI77" s="89">
        <f t="shared" si="51"/>
        <v>0</v>
      </c>
      <c r="CJ77" s="89">
        <f t="shared" si="51"/>
        <v>0</v>
      </c>
      <c r="CK77" s="89">
        <f t="shared" si="51"/>
        <v>0</v>
      </c>
      <c r="CL77" s="89">
        <f t="shared" si="51"/>
        <v>0</v>
      </c>
      <c r="CM77" s="89">
        <f t="shared" si="51"/>
        <v>0</v>
      </c>
      <c r="CN77" s="89">
        <f t="shared" si="51"/>
        <v>0</v>
      </c>
      <c r="CO77" s="89">
        <f t="shared" si="51"/>
        <v>0</v>
      </c>
      <c r="CP77" s="89">
        <f t="shared" si="51"/>
        <v>0</v>
      </c>
      <c r="CQ77" s="89">
        <f t="shared" si="51"/>
        <v>0</v>
      </c>
      <c r="CR77" s="89">
        <f t="shared" si="51"/>
        <v>0</v>
      </c>
      <c r="CS77" s="89">
        <f t="shared" si="51"/>
        <v>0</v>
      </c>
      <c r="CT77" s="89">
        <f t="shared" si="51"/>
        <v>0</v>
      </c>
      <c r="CU77" s="89">
        <f t="shared" si="51"/>
        <v>0</v>
      </c>
      <c r="CV77" s="89">
        <f t="shared" si="45"/>
        <v>0</v>
      </c>
      <c r="CW77" s="89">
        <f t="shared" si="44"/>
        <v>0</v>
      </c>
      <c r="CX77" s="89">
        <f t="shared" si="44"/>
        <v>0</v>
      </c>
      <c r="CY77" s="89">
        <f t="shared" si="44"/>
        <v>0</v>
      </c>
      <c r="CZ77" s="89">
        <f t="shared" si="44"/>
        <v>0</v>
      </c>
      <c r="DA77" s="89">
        <f t="shared" si="44"/>
        <v>0</v>
      </c>
      <c r="DB77" s="89">
        <f t="shared" si="44"/>
        <v>0</v>
      </c>
      <c r="DC77" s="89">
        <f t="shared" si="52"/>
        <v>0</v>
      </c>
      <c r="DD77" s="89">
        <f t="shared" si="52"/>
        <v>0</v>
      </c>
      <c r="DE77" s="89">
        <f t="shared" si="52"/>
        <v>0</v>
      </c>
      <c r="DF77" s="89">
        <f t="shared" si="52"/>
        <v>0</v>
      </c>
      <c r="DG77" s="89">
        <f t="shared" si="52"/>
        <v>0</v>
      </c>
      <c r="DH77" s="89">
        <f t="shared" si="52"/>
        <v>0</v>
      </c>
      <c r="DI77" s="89">
        <f t="shared" si="52"/>
        <v>0</v>
      </c>
      <c r="DJ77" s="89">
        <f t="shared" si="52"/>
        <v>0</v>
      </c>
      <c r="DK77" s="89">
        <f t="shared" si="52"/>
        <v>0</v>
      </c>
      <c r="DL77" s="89">
        <f t="shared" si="52"/>
        <v>0</v>
      </c>
      <c r="DM77" s="89">
        <f t="shared" si="52"/>
        <v>0</v>
      </c>
      <c r="DN77" s="89">
        <f t="shared" si="52"/>
        <v>0</v>
      </c>
      <c r="DO77" s="89">
        <f t="shared" si="43"/>
        <v>0</v>
      </c>
      <c r="DP77" s="89">
        <f t="shared" si="43"/>
        <v>0</v>
      </c>
      <c r="DQ77" s="89">
        <f t="shared" si="43"/>
        <v>0</v>
      </c>
      <c r="DR77" s="89">
        <f t="shared" si="43"/>
        <v>0</v>
      </c>
      <c r="DS77" s="89">
        <f t="shared" si="43"/>
        <v>0</v>
      </c>
    </row>
    <row r="78" spans="2:123" s="3" customFormat="1" ht="20.100000000000001" hidden="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6"/>
        <v>0</v>
      </c>
      <c r="L78" s="5"/>
      <c r="M78" s="105">
        <f t="shared" si="28"/>
        <v>72</v>
      </c>
      <c r="N78" s="106" t="str">
        <f>Tutor_Names!B73</f>
        <v>T45</v>
      </c>
      <c r="O78" s="104">
        <f t="shared" si="47"/>
        <v>0</v>
      </c>
      <c r="P78" s="91">
        <f t="shared" si="48"/>
        <v>0</v>
      </c>
      <c r="Q78" s="92">
        <f t="shared" si="49"/>
        <v>0</v>
      </c>
      <c r="R78" s="3">
        <f t="shared" si="50"/>
        <v>0</v>
      </c>
      <c r="U78" s="5"/>
      <c r="V78" s="87">
        <f t="shared" ref="V78:AK93" si="54">COUNTIF($D78:$J78,V$6)*$C78</f>
        <v>0</v>
      </c>
      <c r="W78" s="88">
        <f t="shared" si="54"/>
        <v>0</v>
      </c>
      <c r="X78" s="88">
        <f t="shared" si="54"/>
        <v>0</v>
      </c>
      <c r="Y78" s="88">
        <f t="shared" si="54"/>
        <v>0</v>
      </c>
      <c r="Z78" s="88">
        <f t="shared" si="54"/>
        <v>0</v>
      </c>
      <c r="AA78" s="88">
        <f t="shared" si="54"/>
        <v>0</v>
      </c>
      <c r="AB78" s="88">
        <f t="shared" si="54"/>
        <v>0</v>
      </c>
      <c r="AC78" s="88">
        <f t="shared" si="54"/>
        <v>0</v>
      </c>
      <c r="AD78" s="88">
        <f t="shared" si="54"/>
        <v>0</v>
      </c>
      <c r="AE78" s="88">
        <f t="shared" si="54"/>
        <v>0</v>
      </c>
      <c r="AF78" s="88">
        <f t="shared" si="54"/>
        <v>0</v>
      </c>
      <c r="AG78" s="88">
        <f t="shared" si="54"/>
        <v>0</v>
      </c>
      <c r="AH78" s="88">
        <f t="shared" si="54"/>
        <v>0</v>
      </c>
      <c r="AI78" s="88">
        <f t="shared" si="54"/>
        <v>0</v>
      </c>
      <c r="AJ78" s="88">
        <f t="shared" si="54"/>
        <v>0</v>
      </c>
      <c r="AK78" s="88">
        <f t="shared" si="54"/>
        <v>0</v>
      </c>
      <c r="AL78" s="88">
        <f t="shared" si="53"/>
        <v>0</v>
      </c>
      <c r="AM78" s="88">
        <f t="shared" si="53"/>
        <v>0</v>
      </c>
      <c r="AN78" s="88">
        <f t="shared" si="53"/>
        <v>0</v>
      </c>
      <c r="AO78" s="88">
        <f t="shared" si="53"/>
        <v>0</v>
      </c>
      <c r="AP78" s="88">
        <f t="shared" si="53"/>
        <v>0</v>
      </c>
      <c r="AQ78" s="88">
        <f t="shared" si="53"/>
        <v>0</v>
      </c>
      <c r="AR78" s="88">
        <f t="shared" si="53"/>
        <v>0</v>
      </c>
      <c r="AS78" s="88">
        <f t="shared" si="53"/>
        <v>0</v>
      </c>
      <c r="AT78" s="88">
        <f t="shared" si="53"/>
        <v>0</v>
      </c>
      <c r="AU78" s="88">
        <f t="shared" si="53"/>
        <v>0</v>
      </c>
      <c r="AV78" s="88">
        <f t="shared" si="53"/>
        <v>0</v>
      </c>
      <c r="AW78" s="88">
        <f t="shared" si="53"/>
        <v>0</v>
      </c>
      <c r="AX78" s="88">
        <f t="shared" si="53"/>
        <v>0</v>
      </c>
      <c r="AY78" s="88">
        <f t="shared" si="53"/>
        <v>0</v>
      </c>
      <c r="AZ78" s="88">
        <f t="shared" si="53"/>
        <v>0</v>
      </c>
      <c r="BA78" s="88">
        <f t="shared" si="42"/>
        <v>0</v>
      </c>
      <c r="BB78" s="88">
        <f t="shared" si="42"/>
        <v>0</v>
      </c>
      <c r="BC78" s="88">
        <f t="shared" si="42"/>
        <v>0</v>
      </c>
      <c r="BD78" s="89">
        <f t="shared" si="42"/>
        <v>0</v>
      </c>
      <c r="BE78" s="89">
        <f t="shared" si="42"/>
        <v>0</v>
      </c>
      <c r="BF78" s="89">
        <f t="shared" si="42"/>
        <v>0</v>
      </c>
      <c r="BG78" s="89">
        <f t="shared" si="42"/>
        <v>0</v>
      </c>
      <c r="BH78" s="89">
        <f t="shared" si="42"/>
        <v>0</v>
      </c>
      <c r="BI78" s="89">
        <f t="shared" si="42"/>
        <v>0</v>
      </c>
      <c r="BJ78" s="89">
        <f t="shared" si="42"/>
        <v>0</v>
      </c>
      <c r="BK78" s="89">
        <f t="shared" si="42"/>
        <v>0</v>
      </c>
      <c r="BL78" s="89">
        <f t="shared" si="42"/>
        <v>0</v>
      </c>
      <c r="BM78" s="89">
        <f t="shared" si="42"/>
        <v>0</v>
      </c>
      <c r="BN78" s="89">
        <f t="shared" si="42"/>
        <v>0</v>
      </c>
      <c r="BO78" s="89">
        <f t="shared" si="42"/>
        <v>0</v>
      </c>
      <c r="BP78" s="89">
        <f t="shared" ref="BP78:CE95" si="55">COUNTIF($D78:$J78,BP$6)*$C78</f>
        <v>0</v>
      </c>
      <c r="BQ78" s="89">
        <f t="shared" si="55"/>
        <v>0</v>
      </c>
      <c r="BR78" s="89">
        <f t="shared" si="55"/>
        <v>0</v>
      </c>
      <c r="BS78" s="89">
        <f t="shared" si="55"/>
        <v>0</v>
      </c>
      <c r="BT78" s="89">
        <f t="shared" si="41"/>
        <v>0</v>
      </c>
      <c r="BU78" s="89">
        <f t="shared" si="41"/>
        <v>0</v>
      </c>
      <c r="BV78" s="89">
        <f t="shared" si="41"/>
        <v>0</v>
      </c>
      <c r="BW78" s="89">
        <f t="shared" si="41"/>
        <v>0</v>
      </c>
      <c r="BX78" s="89">
        <f t="shared" si="41"/>
        <v>0</v>
      </c>
      <c r="BY78" s="89">
        <f t="shared" si="41"/>
        <v>0</v>
      </c>
      <c r="BZ78" s="89">
        <f t="shared" si="41"/>
        <v>0</v>
      </c>
      <c r="CA78" s="89">
        <f t="shared" si="41"/>
        <v>0</v>
      </c>
      <c r="CB78" s="89">
        <f t="shared" si="41"/>
        <v>0</v>
      </c>
      <c r="CC78" s="89">
        <f t="shared" si="41"/>
        <v>0</v>
      </c>
      <c r="CD78" s="89">
        <f t="shared" si="41"/>
        <v>0</v>
      </c>
      <c r="CE78" s="89">
        <f t="shared" si="41"/>
        <v>0</v>
      </c>
      <c r="CF78" s="89">
        <f t="shared" si="51"/>
        <v>0</v>
      </c>
      <c r="CG78" s="89">
        <f t="shared" si="51"/>
        <v>0</v>
      </c>
      <c r="CH78" s="89">
        <f t="shared" si="51"/>
        <v>0</v>
      </c>
      <c r="CI78" s="89">
        <f t="shared" si="51"/>
        <v>0</v>
      </c>
      <c r="CJ78" s="89">
        <f t="shared" si="51"/>
        <v>0</v>
      </c>
      <c r="CK78" s="89">
        <f t="shared" si="51"/>
        <v>0</v>
      </c>
      <c r="CL78" s="89">
        <f t="shared" si="51"/>
        <v>0</v>
      </c>
      <c r="CM78" s="89">
        <f t="shared" si="51"/>
        <v>0</v>
      </c>
      <c r="CN78" s="89">
        <f t="shared" si="51"/>
        <v>0</v>
      </c>
      <c r="CO78" s="89">
        <f t="shared" si="51"/>
        <v>0</v>
      </c>
      <c r="CP78" s="89">
        <f t="shared" si="51"/>
        <v>0</v>
      </c>
      <c r="CQ78" s="89">
        <f t="shared" si="51"/>
        <v>0</v>
      </c>
      <c r="CR78" s="89">
        <f t="shared" si="51"/>
        <v>0</v>
      </c>
      <c r="CS78" s="89">
        <f t="shared" si="51"/>
        <v>0</v>
      </c>
      <c r="CT78" s="89">
        <f t="shared" si="51"/>
        <v>0</v>
      </c>
      <c r="CU78" s="89">
        <f t="shared" si="51"/>
        <v>0</v>
      </c>
      <c r="CV78" s="89">
        <f t="shared" si="45"/>
        <v>0</v>
      </c>
      <c r="CW78" s="89">
        <f t="shared" si="44"/>
        <v>0</v>
      </c>
      <c r="CX78" s="89">
        <f t="shared" si="44"/>
        <v>0</v>
      </c>
      <c r="CY78" s="89">
        <f t="shared" si="44"/>
        <v>0</v>
      </c>
      <c r="CZ78" s="89">
        <f t="shared" si="44"/>
        <v>0</v>
      </c>
      <c r="DA78" s="89">
        <f t="shared" si="44"/>
        <v>0</v>
      </c>
      <c r="DB78" s="89">
        <f t="shared" si="44"/>
        <v>0</v>
      </c>
      <c r="DC78" s="89">
        <f t="shared" si="52"/>
        <v>0</v>
      </c>
      <c r="DD78" s="89">
        <f t="shared" si="52"/>
        <v>0</v>
      </c>
      <c r="DE78" s="89">
        <f t="shared" si="52"/>
        <v>0</v>
      </c>
      <c r="DF78" s="89">
        <f t="shared" si="52"/>
        <v>0</v>
      </c>
      <c r="DG78" s="89">
        <f t="shared" si="52"/>
        <v>0</v>
      </c>
      <c r="DH78" s="89">
        <f t="shared" si="52"/>
        <v>0</v>
      </c>
      <c r="DI78" s="89">
        <f t="shared" si="52"/>
        <v>0</v>
      </c>
      <c r="DJ78" s="89">
        <f t="shared" si="52"/>
        <v>0</v>
      </c>
      <c r="DK78" s="89">
        <f t="shared" si="52"/>
        <v>0</v>
      </c>
      <c r="DL78" s="89">
        <f t="shared" si="52"/>
        <v>0</v>
      </c>
      <c r="DM78" s="89">
        <f t="shared" si="52"/>
        <v>0</v>
      </c>
      <c r="DN78" s="89">
        <f t="shared" si="52"/>
        <v>0</v>
      </c>
      <c r="DO78" s="89">
        <f t="shared" si="52"/>
        <v>0</v>
      </c>
      <c r="DP78" s="89">
        <f t="shared" si="52"/>
        <v>0</v>
      </c>
      <c r="DQ78" s="89">
        <f t="shared" si="52"/>
        <v>0</v>
      </c>
      <c r="DR78" s="89">
        <f t="shared" si="52"/>
        <v>0</v>
      </c>
      <c r="DS78" s="89">
        <f t="shared" si="43"/>
        <v>0</v>
      </c>
    </row>
    <row r="79" spans="2:123" s="3" customFormat="1" ht="20.100000000000001" hidden="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6"/>
        <v>0</v>
      </c>
      <c r="L79" s="5"/>
      <c r="M79" s="105">
        <f t="shared" si="28"/>
        <v>73</v>
      </c>
      <c r="N79" s="106" t="str">
        <f>Tutor_Names!B74</f>
        <v>T46</v>
      </c>
      <c r="O79" s="104">
        <f t="shared" si="47"/>
        <v>0</v>
      </c>
      <c r="P79" s="91">
        <f t="shared" si="48"/>
        <v>0</v>
      </c>
      <c r="Q79" s="92">
        <f t="shared" si="49"/>
        <v>0</v>
      </c>
      <c r="R79" s="3">
        <f t="shared" si="50"/>
        <v>0</v>
      </c>
      <c r="U79" s="5"/>
      <c r="V79" s="87">
        <f t="shared" si="54"/>
        <v>0</v>
      </c>
      <c r="W79" s="88">
        <f t="shared" si="54"/>
        <v>0</v>
      </c>
      <c r="X79" s="88">
        <f t="shared" si="54"/>
        <v>0</v>
      </c>
      <c r="Y79" s="88">
        <f t="shared" si="54"/>
        <v>0</v>
      </c>
      <c r="Z79" s="88">
        <f t="shared" si="54"/>
        <v>0</v>
      </c>
      <c r="AA79" s="88">
        <f t="shared" si="54"/>
        <v>0</v>
      </c>
      <c r="AB79" s="88">
        <f t="shared" si="54"/>
        <v>0</v>
      </c>
      <c r="AC79" s="88">
        <f t="shared" si="54"/>
        <v>0</v>
      </c>
      <c r="AD79" s="88">
        <f t="shared" si="54"/>
        <v>0</v>
      </c>
      <c r="AE79" s="88">
        <f t="shared" si="54"/>
        <v>0</v>
      </c>
      <c r="AF79" s="88">
        <f t="shared" si="54"/>
        <v>0</v>
      </c>
      <c r="AG79" s="88">
        <f t="shared" si="54"/>
        <v>0</v>
      </c>
      <c r="AH79" s="88">
        <f t="shared" si="54"/>
        <v>0</v>
      </c>
      <c r="AI79" s="88">
        <f t="shared" si="54"/>
        <v>0</v>
      </c>
      <c r="AJ79" s="88">
        <f t="shared" si="54"/>
        <v>0</v>
      </c>
      <c r="AK79" s="88">
        <f t="shared" si="54"/>
        <v>0</v>
      </c>
      <c r="AL79" s="88">
        <f t="shared" si="53"/>
        <v>0</v>
      </c>
      <c r="AM79" s="88">
        <f t="shared" si="53"/>
        <v>0</v>
      </c>
      <c r="AN79" s="88">
        <f t="shared" si="53"/>
        <v>0</v>
      </c>
      <c r="AO79" s="88">
        <f t="shared" si="53"/>
        <v>0</v>
      </c>
      <c r="AP79" s="88">
        <f t="shared" si="53"/>
        <v>0</v>
      </c>
      <c r="AQ79" s="88">
        <f t="shared" si="53"/>
        <v>0</v>
      </c>
      <c r="AR79" s="88">
        <f t="shared" si="53"/>
        <v>0</v>
      </c>
      <c r="AS79" s="88">
        <f t="shared" si="53"/>
        <v>0</v>
      </c>
      <c r="AT79" s="88">
        <f t="shared" si="53"/>
        <v>0</v>
      </c>
      <c r="AU79" s="88">
        <f t="shared" si="53"/>
        <v>0</v>
      </c>
      <c r="AV79" s="88">
        <f t="shared" si="53"/>
        <v>0</v>
      </c>
      <c r="AW79" s="88">
        <f t="shared" si="53"/>
        <v>0</v>
      </c>
      <c r="AX79" s="88">
        <f t="shared" si="53"/>
        <v>0</v>
      </c>
      <c r="AY79" s="88">
        <f t="shared" si="53"/>
        <v>0</v>
      </c>
      <c r="AZ79" s="88">
        <f t="shared" si="53"/>
        <v>0</v>
      </c>
      <c r="BA79" s="88">
        <f t="shared" ref="BA79:BP95" si="56">COUNTIF($D79:$J79,BA$6)*$C79</f>
        <v>0</v>
      </c>
      <c r="BB79" s="88">
        <f t="shared" si="56"/>
        <v>0</v>
      </c>
      <c r="BC79" s="88">
        <f t="shared" si="56"/>
        <v>0</v>
      </c>
      <c r="BD79" s="89">
        <f t="shared" si="56"/>
        <v>0</v>
      </c>
      <c r="BE79" s="89">
        <f t="shared" si="56"/>
        <v>0</v>
      </c>
      <c r="BF79" s="89">
        <f t="shared" si="56"/>
        <v>0</v>
      </c>
      <c r="BG79" s="89">
        <f t="shared" si="56"/>
        <v>0</v>
      </c>
      <c r="BH79" s="89">
        <f t="shared" si="56"/>
        <v>0</v>
      </c>
      <c r="BI79" s="89">
        <f t="shared" si="56"/>
        <v>0</v>
      </c>
      <c r="BJ79" s="89">
        <f t="shared" si="56"/>
        <v>0</v>
      </c>
      <c r="BK79" s="89">
        <f t="shared" si="56"/>
        <v>0</v>
      </c>
      <c r="BL79" s="89">
        <f t="shared" si="56"/>
        <v>0</v>
      </c>
      <c r="BM79" s="89">
        <f t="shared" si="56"/>
        <v>0</v>
      </c>
      <c r="BN79" s="89">
        <f t="shared" si="56"/>
        <v>0</v>
      </c>
      <c r="BO79" s="89">
        <f t="shared" si="56"/>
        <v>0</v>
      </c>
      <c r="BP79" s="89">
        <f t="shared" si="56"/>
        <v>0</v>
      </c>
      <c r="BQ79" s="89">
        <f t="shared" si="55"/>
        <v>0</v>
      </c>
      <c r="BR79" s="89">
        <f t="shared" si="55"/>
        <v>0</v>
      </c>
      <c r="BS79" s="89">
        <f t="shared" si="55"/>
        <v>0</v>
      </c>
      <c r="BT79" s="89">
        <f t="shared" si="41"/>
        <v>0</v>
      </c>
      <c r="BU79" s="89">
        <f t="shared" si="41"/>
        <v>0</v>
      </c>
      <c r="BV79" s="89">
        <f t="shared" si="41"/>
        <v>0</v>
      </c>
      <c r="BW79" s="89">
        <f t="shared" si="41"/>
        <v>0</v>
      </c>
      <c r="BX79" s="89">
        <f t="shared" si="41"/>
        <v>0</v>
      </c>
      <c r="BY79" s="89">
        <f t="shared" si="41"/>
        <v>0</v>
      </c>
      <c r="BZ79" s="89">
        <f t="shared" si="41"/>
        <v>0</v>
      </c>
      <c r="CA79" s="89">
        <f t="shared" si="41"/>
        <v>0</v>
      </c>
      <c r="CB79" s="89">
        <f t="shared" si="41"/>
        <v>0</v>
      </c>
      <c r="CC79" s="89">
        <f t="shared" si="41"/>
        <v>0</v>
      </c>
      <c r="CD79" s="89">
        <f t="shared" si="41"/>
        <v>0</v>
      </c>
      <c r="CE79" s="89">
        <f t="shared" si="41"/>
        <v>0</v>
      </c>
      <c r="CF79" s="89">
        <f t="shared" si="51"/>
        <v>0</v>
      </c>
      <c r="CG79" s="89">
        <f t="shared" si="51"/>
        <v>0</v>
      </c>
      <c r="CH79" s="89">
        <f t="shared" si="51"/>
        <v>0</v>
      </c>
      <c r="CI79" s="89">
        <f t="shared" si="51"/>
        <v>0</v>
      </c>
      <c r="CJ79" s="89">
        <f t="shared" si="51"/>
        <v>0</v>
      </c>
      <c r="CK79" s="89">
        <f t="shared" si="51"/>
        <v>0</v>
      </c>
      <c r="CL79" s="89">
        <f t="shared" si="51"/>
        <v>0</v>
      </c>
      <c r="CM79" s="89">
        <f t="shared" si="51"/>
        <v>0</v>
      </c>
      <c r="CN79" s="89">
        <f t="shared" si="51"/>
        <v>0</v>
      </c>
      <c r="CO79" s="89">
        <f t="shared" si="51"/>
        <v>0</v>
      </c>
      <c r="CP79" s="89">
        <f t="shared" si="51"/>
        <v>0</v>
      </c>
      <c r="CQ79" s="89">
        <f t="shared" si="51"/>
        <v>0</v>
      </c>
      <c r="CR79" s="89">
        <f t="shared" si="51"/>
        <v>0</v>
      </c>
      <c r="CS79" s="89">
        <f t="shared" si="51"/>
        <v>0</v>
      </c>
      <c r="CT79" s="89">
        <f t="shared" si="51"/>
        <v>0</v>
      </c>
      <c r="CU79" s="89">
        <f t="shared" si="51"/>
        <v>0</v>
      </c>
      <c r="CV79" s="89">
        <f t="shared" si="45"/>
        <v>0</v>
      </c>
      <c r="CW79" s="89">
        <f t="shared" si="44"/>
        <v>0</v>
      </c>
      <c r="CX79" s="89">
        <f t="shared" si="44"/>
        <v>0</v>
      </c>
      <c r="CY79" s="89">
        <f t="shared" si="44"/>
        <v>0</v>
      </c>
      <c r="CZ79" s="89">
        <f t="shared" si="44"/>
        <v>0</v>
      </c>
      <c r="DA79" s="89">
        <f t="shared" si="44"/>
        <v>0</v>
      </c>
      <c r="DB79" s="89">
        <f t="shared" si="44"/>
        <v>0</v>
      </c>
      <c r="DC79" s="89">
        <f t="shared" si="52"/>
        <v>0</v>
      </c>
      <c r="DD79" s="89">
        <f t="shared" si="52"/>
        <v>0</v>
      </c>
      <c r="DE79" s="89">
        <f t="shared" si="52"/>
        <v>0</v>
      </c>
      <c r="DF79" s="89">
        <f t="shared" si="52"/>
        <v>0</v>
      </c>
      <c r="DG79" s="89">
        <f t="shared" si="52"/>
        <v>0</v>
      </c>
      <c r="DH79" s="89">
        <f t="shared" si="52"/>
        <v>0</v>
      </c>
      <c r="DI79" s="89">
        <f t="shared" si="52"/>
        <v>0</v>
      </c>
      <c r="DJ79" s="89">
        <f t="shared" si="52"/>
        <v>0</v>
      </c>
      <c r="DK79" s="89">
        <f t="shared" si="52"/>
        <v>0</v>
      </c>
      <c r="DL79" s="89">
        <f t="shared" si="52"/>
        <v>0</v>
      </c>
      <c r="DM79" s="89">
        <f t="shared" si="52"/>
        <v>0</v>
      </c>
      <c r="DN79" s="89">
        <f t="shared" si="52"/>
        <v>0</v>
      </c>
      <c r="DO79" s="89">
        <f t="shared" si="52"/>
        <v>0</v>
      </c>
      <c r="DP79" s="89">
        <f t="shared" si="52"/>
        <v>0</v>
      </c>
      <c r="DQ79" s="89">
        <f t="shared" si="52"/>
        <v>0</v>
      </c>
      <c r="DR79" s="89">
        <f t="shared" si="52"/>
        <v>0</v>
      </c>
      <c r="DS79" s="89">
        <f t="shared" ref="DO79:DS93" si="57">COUNTIF($D79:$J79,DS$6)*$C79</f>
        <v>0</v>
      </c>
    </row>
    <row r="80" spans="2:123" s="3" customFormat="1" ht="20.100000000000001" hidden="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6"/>
        <v>0</v>
      </c>
      <c r="L80" s="5"/>
      <c r="M80" s="105">
        <f t="shared" si="28"/>
        <v>74</v>
      </c>
      <c r="N80" s="106" t="str">
        <f>Tutor_Names!B75</f>
        <v>T47</v>
      </c>
      <c r="O80" s="104">
        <f t="shared" si="47"/>
        <v>0</v>
      </c>
      <c r="P80" s="91">
        <f t="shared" si="48"/>
        <v>0</v>
      </c>
      <c r="Q80" s="92">
        <f t="shared" si="49"/>
        <v>0</v>
      </c>
      <c r="R80" s="3">
        <f t="shared" si="50"/>
        <v>0</v>
      </c>
      <c r="U80" s="5"/>
      <c r="V80" s="87">
        <f t="shared" si="54"/>
        <v>0</v>
      </c>
      <c r="W80" s="88">
        <f t="shared" si="54"/>
        <v>0</v>
      </c>
      <c r="X80" s="88">
        <f t="shared" si="54"/>
        <v>0</v>
      </c>
      <c r="Y80" s="88">
        <f t="shared" si="54"/>
        <v>0</v>
      </c>
      <c r="Z80" s="88">
        <f t="shared" si="54"/>
        <v>0</v>
      </c>
      <c r="AA80" s="88">
        <f t="shared" si="54"/>
        <v>0</v>
      </c>
      <c r="AB80" s="88">
        <f t="shared" si="54"/>
        <v>0</v>
      </c>
      <c r="AC80" s="88">
        <f t="shared" si="54"/>
        <v>0</v>
      </c>
      <c r="AD80" s="88">
        <f t="shared" si="54"/>
        <v>0</v>
      </c>
      <c r="AE80" s="88">
        <f t="shared" si="54"/>
        <v>0</v>
      </c>
      <c r="AF80" s="88">
        <f t="shared" si="54"/>
        <v>0</v>
      </c>
      <c r="AG80" s="88">
        <f t="shared" si="54"/>
        <v>0</v>
      </c>
      <c r="AH80" s="88">
        <f t="shared" si="54"/>
        <v>0</v>
      </c>
      <c r="AI80" s="88">
        <f t="shared" si="54"/>
        <v>0</v>
      </c>
      <c r="AJ80" s="88">
        <f t="shared" si="54"/>
        <v>0</v>
      </c>
      <c r="AK80" s="88">
        <f t="shared" si="54"/>
        <v>0</v>
      </c>
      <c r="AL80" s="88">
        <f t="shared" si="53"/>
        <v>0</v>
      </c>
      <c r="AM80" s="88">
        <f t="shared" si="53"/>
        <v>0</v>
      </c>
      <c r="AN80" s="88">
        <f t="shared" si="53"/>
        <v>0</v>
      </c>
      <c r="AO80" s="88">
        <f t="shared" si="53"/>
        <v>0</v>
      </c>
      <c r="AP80" s="88">
        <f t="shared" si="53"/>
        <v>0</v>
      </c>
      <c r="AQ80" s="88">
        <f t="shared" si="53"/>
        <v>0</v>
      </c>
      <c r="AR80" s="88">
        <f t="shared" si="53"/>
        <v>0</v>
      </c>
      <c r="AS80" s="88">
        <f t="shared" si="53"/>
        <v>0</v>
      </c>
      <c r="AT80" s="88">
        <f t="shared" si="53"/>
        <v>0</v>
      </c>
      <c r="AU80" s="88">
        <f t="shared" si="53"/>
        <v>0</v>
      </c>
      <c r="AV80" s="88">
        <f t="shared" si="53"/>
        <v>0</v>
      </c>
      <c r="AW80" s="88">
        <f t="shared" si="53"/>
        <v>0</v>
      </c>
      <c r="AX80" s="88">
        <f t="shared" si="53"/>
        <v>0</v>
      </c>
      <c r="AY80" s="88">
        <f t="shared" si="53"/>
        <v>0</v>
      </c>
      <c r="AZ80" s="88">
        <f t="shared" si="53"/>
        <v>0</v>
      </c>
      <c r="BA80" s="88">
        <f t="shared" si="56"/>
        <v>0</v>
      </c>
      <c r="BB80" s="88">
        <f t="shared" si="56"/>
        <v>0</v>
      </c>
      <c r="BC80" s="88">
        <f t="shared" si="56"/>
        <v>0</v>
      </c>
      <c r="BD80" s="89">
        <f t="shared" si="56"/>
        <v>0</v>
      </c>
      <c r="BE80" s="89">
        <f t="shared" si="56"/>
        <v>0</v>
      </c>
      <c r="BF80" s="89">
        <f t="shared" si="56"/>
        <v>0</v>
      </c>
      <c r="BG80" s="89">
        <f t="shared" si="56"/>
        <v>0</v>
      </c>
      <c r="BH80" s="89">
        <f t="shared" si="56"/>
        <v>0</v>
      </c>
      <c r="BI80" s="89">
        <f t="shared" si="56"/>
        <v>0</v>
      </c>
      <c r="BJ80" s="89">
        <f t="shared" si="56"/>
        <v>0</v>
      </c>
      <c r="BK80" s="89">
        <f t="shared" si="56"/>
        <v>0</v>
      </c>
      <c r="BL80" s="89">
        <f t="shared" si="56"/>
        <v>0</v>
      </c>
      <c r="BM80" s="89">
        <f t="shared" si="56"/>
        <v>0</v>
      </c>
      <c r="BN80" s="89">
        <f t="shared" si="56"/>
        <v>0</v>
      </c>
      <c r="BO80" s="89">
        <f t="shared" si="56"/>
        <v>0</v>
      </c>
      <c r="BP80" s="89">
        <f t="shared" si="56"/>
        <v>0</v>
      </c>
      <c r="BQ80" s="89">
        <f t="shared" si="55"/>
        <v>0</v>
      </c>
      <c r="BR80" s="89">
        <f t="shared" si="55"/>
        <v>0</v>
      </c>
      <c r="BS80" s="89">
        <f t="shared" si="55"/>
        <v>0</v>
      </c>
      <c r="BT80" s="89">
        <f t="shared" si="55"/>
        <v>0</v>
      </c>
      <c r="BU80" s="89">
        <f t="shared" si="55"/>
        <v>0</v>
      </c>
      <c r="BV80" s="89">
        <f t="shared" si="55"/>
        <v>0</v>
      </c>
      <c r="BW80" s="89">
        <f t="shared" si="55"/>
        <v>0</v>
      </c>
      <c r="BX80" s="89">
        <f t="shared" si="55"/>
        <v>0</v>
      </c>
      <c r="BY80" s="89">
        <f t="shared" si="55"/>
        <v>0</v>
      </c>
      <c r="BZ80" s="89">
        <f t="shared" si="55"/>
        <v>0</v>
      </c>
      <c r="CA80" s="89">
        <f t="shared" si="55"/>
        <v>0</v>
      </c>
      <c r="CB80" s="89">
        <f t="shared" si="55"/>
        <v>0</v>
      </c>
      <c r="CC80" s="89">
        <f t="shared" si="55"/>
        <v>0</v>
      </c>
      <c r="CD80" s="89">
        <f t="shared" si="55"/>
        <v>0</v>
      </c>
      <c r="CE80" s="89">
        <f t="shared" si="55"/>
        <v>0</v>
      </c>
      <c r="CF80" s="89">
        <f t="shared" si="51"/>
        <v>0</v>
      </c>
      <c r="CG80" s="89">
        <f t="shared" si="51"/>
        <v>0</v>
      </c>
      <c r="CH80" s="89">
        <f t="shared" si="51"/>
        <v>0</v>
      </c>
      <c r="CI80" s="89">
        <f t="shared" si="51"/>
        <v>0</v>
      </c>
      <c r="CJ80" s="89">
        <f t="shared" si="51"/>
        <v>0</v>
      </c>
      <c r="CK80" s="89">
        <f t="shared" si="51"/>
        <v>0</v>
      </c>
      <c r="CL80" s="89">
        <f t="shared" si="51"/>
        <v>0</v>
      </c>
      <c r="CM80" s="89">
        <f t="shared" si="51"/>
        <v>0</v>
      </c>
      <c r="CN80" s="89">
        <f t="shared" si="51"/>
        <v>0</v>
      </c>
      <c r="CO80" s="89">
        <f t="shared" si="51"/>
        <v>0</v>
      </c>
      <c r="CP80" s="89">
        <f t="shared" si="51"/>
        <v>0</v>
      </c>
      <c r="CQ80" s="89">
        <f t="shared" si="51"/>
        <v>0</v>
      </c>
      <c r="CR80" s="89">
        <f t="shared" si="51"/>
        <v>0</v>
      </c>
      <c r="CS80" s="89">
        <f t="shared" si="51"/>
        <v>0</v>
      </c>
      <c r="CT80" s="89">
        <f t="shared" si="51"/>
        <v>0</v>
      </c>
      <c r="CU80" s="89">
        <f t="shared" si="51"/>
        <v>0</v>
      </c>
      <c r="CV80" s="89">
        <f t="shared" si="45"/>
        <v>0</v>
      </c>
      <c r="CW80" s="89">
        <f t="shared" ref="CW80:DL95" si="58">COUNTIF($D80:$J80,CW$6)*$C80</f>
        <v>0</v>
      </c>
      <c r="CX80" s="89">
        <f t="shared" si="58"/>
        <v>0</v>
      </c>
      <c r="CY80" s="89">
        <f t="shared" si="58"/>
        <v>0</v>
      </c>
      <c r="CZ80" s="89">
        <f t="shared" si="58"/>
        <v>0</v>
      </c>
      <c r="DA80" s="89">
        <f t="shared" si="58"/>
        <v>0</v>
      </c>
      <c r="DB80" s="89">
        <f t="shared" si="58"/>
        <v>0</v>
      </c>
      <c r="DC80" s="89">
        <f t="shared" si="58"/>
        <v>0</v>
      </c>
      <c r="DD80" s="89">
        <f t="shared" si="58"/>
        <v>0</v>
      </c>
      <c r="DE80" s="89">
        <f t="shared" si="58"/>
        <v>0</v>
      </c>
      <c r="DF80" s="89">
        <f t="shared" si="58"/>
        <v>0</v>
      </c>
      <c r="DG80" s="89">
        <f t="shared" si="58"/>
        <v>0</v>
      </c>
      <c r="DH80" s="89">
        <f t="shared" si="58"/>
        <v>0</v>
      </c>
      <c r="DI80" s="89">
        <f t="shared" si="58"/>
        <v>0</v>
      </c>
      <c r="DJ80" s="89">
        <f t="shared" si="58"/>
        <v>0</v>
      </c>
      <c r="DK80" s="89">
        <f t="shared" si="58"/>
        <v>0</v>
      </c>
      <c r="DL80" s="89">
        <f t="shared" si="58"/>
        <v>0</v>
      </c>
      <c r="DM80" s="89">
        <f t="shared" si="52"/>
        <v>0</v>
      </c>
      <c r="DN80" s="89">
        <f t="shared" si="52"/>
        <v>0</v>
      </c>
      <c r="DO80" s="89">
        <f t="shared" si="57"/>
        <v>0</v>
      </c>
      <c r="DP80" s="89">
        <f t="shared" si="57"/>
        <v>0</v>
      </c>
      <c r="DQ80" s="89">
        <f t="shared" si="57"/>
        <v>0</v>
      </c>
      <c r="DR80" s="89">
        <f t="shared" si="57"/>
        <v>0</v>
      </c>
      <c r="DS80" s="89">
        <f t="shared" si="57"/>
        <v>0</v>
      </c>
    </row>
    <row r="81" spans="2:123" s="3" customFormat="1" ht="20.100000000000001" hidden="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6"/>
        <v>0</v>
      </c>
      <c r="L81" s="5"/>
      <c r="M81" s="105">
        <f t="shared" si="28"/>
        <v>75</v>
      </c>
      <c r="N81" s="106" t="str">
        <f>Tutor_Names!B76</f>
        <v>T48</v>
      </c>
      <c r="O81" s="104">
        <f t="shared" si="47"/>
        <v>0</v>
      </c>
      <c r="P81" s="91">
        <f t="shared" si="48"/>
        <v>0</v>
      </c>
      <c r="Q81" s="92">
        <f t="shared" si="49"/>
        <v>0</v>
      </c>
      <c r="R81" s="3">
        <f t="shared" si="50"/>
        <v>0</v>
      </c>
      <c r="U81" s="5"/>
      <c r="V81" s="87">
        <f t="shared" si="54"/>
        <v>0</v>
      </c>
      <c r="W81" s="88">
        <f t="shared" si="54"/>
        <v>0</v>
      </c>
      <c r="X81" s="88">
        <f t="shared" si="54"/>
        <v>0</v>
      </c>
      <c r="Y81" s="88">
        <f t="shared" si="54"/>
        <v>0</v>
      </c>
      <c r="Z81" s="88">
        <f t="shared" si="54"/>
        <v>0</v>
      </c>
      <c r="AA81" s="88">
        <f t="shared" si="54"/>
        <v>0</v>
      </c>
      <c r="AB81" s="88">
        <f t="shared" si="54"/>
        <v>0</v>
      </c>
      <c r="AC81" s="88">
        <f t="shared" si="54"/>
        <v>0</v>
      </c>
      <c r="AD81" s="88">
        <f t="shared" si="54"/>
        <v>0</v>
      </c>
      <c r="AE81" s="88">
        <f t="shared" si="54"/>
        <v>0</v>
      </c>
      <c r="AF81" s="88">
        <f t="shared" si="54"/>
        <v>0</v>
      </c>
      <c r="AG81" s="88">
        <f t="shared" si="54"/>
        <v>0</v>
      </c>
      <c r="AH81" s="88">
        <f t="shared" si="54"/>
        <v>0</v>
      </c>
      <c r="AI81" s="88">
        <f t="shared" si="54"/>
        <v>0</v>
      </c>
      <c r="AJ81" s="88">
        <f t="shared" si="54"/>
        <v>0</v>
      </c>
      <c r="AK81" s="88">
        <f t="shared" si="54"/>
        <v>0</v>
      </c>
      <c r="AL81" s="88">
        <f t="shared" si="53"/>
        <v>0</v>
      </c>
      <c r="AM81" s="88">
        <f t="shared" si="53"/>
        <v>0</v>
      </c>
      <c r="AN81" s="88">
        <f t="shared" si="53"/>
        <v>0</v>
      </c>
      <c r="AO81" s="88">
        <f t="shared" si="53"/>
        <v>0</v>
      </c>
      <c r="AP81" s="88">
        <f t="shared" si="53"/>
        <v>0</v>
      </c>
      <c r="AQ81" s="88">
        <f t="shared" si="53"/>
        <v>0</v>
      </c>
      <c r="AR81" s="88">
        <f t="shared" si="53"/>
        <v>0</v>
      </c>
      <c r="AS81" s="88">
        <f t="shared" si="53"/>
        <v>0</v>
      </c>
      <c r="AT81" s="88">
        <f t="shared" si="53"/>
        <v>0</v>
      </c>
      <c r="AU81" s="88">
        <f t="shared" si="53"/>
        <v>0</v>
      </c>
      <c r="AV81" s="88">
        <f t="shared" si="53"/>
        <v>0</v>
      </c>
      <c r="AW81" s="88">
        <f t="shared" si="53"/>
        <v>0</v>
      </c>
      <c r="AX81" s="88">
        <f t="shared" si="53"/>
        <v>0</v>
      </c>
      <c r="AY81" s="88">
        <f t="shared" si="53"/>
        <v>0</v>
      </c>
      <c r="AZ81" s="88">
        <f t="shared" si="53"/>
        <v>0</v>
      </c>
      <c r="BA81" s="88">
        <f t="shared" si="56"/>
        <v>0</v>
      </c>
      <c r="BB81" s="88">
        <f t="shared" si="56"/>
        <v>0</v>
      </c>
      <c r="BC81" s="88">
        <f t="shared" si="56"/>
        <v>0</v>
      </c>
      <c r="BD81" s="89">
        <f t="shared" si="56"/>
        <v>0</v>
      </c>
      <c r="BE81" s="89">
        <f t="shared" si="56"/>
        <v>0</v>
      </c>
      <c r="BF81" s="89">
        <f t="shared" si="56"/>
        <v>0</v>
      </c>
      <c r="BG81" s="89">
        <f t="shared" si="56"/>
        <v>0</v>
      </c>
      <c r="BH81" s="89">
        <f t="shared" si="56"/>
        <v>0</v>
      </c>
      <c r="BI81" s="89">
        <f t="shared" si="56"/>
        <v>0</v>
      </c>
      <c r="BJ81" s="89">
        <f t="shared" si="56"/>
        <v>0</v>
      </c>
      <c r="BK81" s="89">
        <f t="shared" si="56"/>
        <v>0</v>
      </c>
      <c r="BL81" s="89">
        <f t="shared" si="56"/>
        <v>0</v>
      </c>
      <c r="BM81" s="89">
        <f t="shared" si="56"/>
        <v>0</v>
      </c>
      <c r="BN81" s="89">
        <f t="shared" si="56"/>
        <v>0</v>
      </c>
      <c r="BO81" s="89">
        <f t="shared" si="56"/>
        <v>0</v>
      </c>
      <c r="BP81" s="89">
        <f t="shared" si="56"/>
        <v>0</v>
      </c>
      <c r="BQ81" s="89">
        <f t="shared" si="55"/>
        <v>0</v>
      </c>
      <c r="BR81" s="89">
        <f t="shared" si="55"/>
        <v>0</v>
      </c>
      <c r="BS81" s="89">
        <f t="shared" si="55"/>
        <v>0</v>
      </c>
      <c r="BT81" s="89">
        <f t="shared" si="55"/>
        <v>0</v>
      </c>
      <c r="BU81" s="89">
        <f t="shared" si="55"/>
        <v>0</v>
      </c>
      <c r="BV81" s="89">
        <f t="shared" si="55"/>
        <v>0</v>
      </c>
      <c r="BW81" s="89">
        <f t="shared" si="55"/>
        <v>0</v>
      </c>
      <c r="BX81" s="89">
        <f t="shared" si="55"/>
        <v>0</v>
      </c>
      <c r="BY81" s="89">
        <f t="shared" si="55"/>
        <v>0</v>
      </c>
      <c r="BZ81" s="89">
        <f t="shared" si="55"/>
        <v>0</v>
      </c>
      <c r="CA81" s="89">
        <f t="shared" si="55"/>
        <v>0</v>
      </c>
      <c r="CB81" s="89">
        <f t="shared" si="55"/>
        <v>0</v>
      </c>
      <c r="CC81" s="89">
        <f t="shared" si="55"/>
        <v>0</v>
      </c>
      <c r="CD81" s="89">
        <f t="shared" si="55"/>
        <v>0</v>
      </c>
      <c r="CE81" s="89">
        <f t="shared" si="55"/>
        <v>0</v>
      </c>
      <c r="CF81" s="89">
        <f t="shared" si="51"/>
        <v>0</v>
      </c>
      <c r="CG81" s="89">
        <f t="shared" si="51"/>
        <v>0</v>
      </c>
      <c r="CH81" s="89">
        <f t="shared" si="51"/>
        <v>0</v>
      </c>
      <c r="CI81" s="89">
        <f t="shared" si="51"/>
        <v>0</v>
      </c>
      <c r="CJ81" s="89">
        <f t="shared" si="51"/>
        <v>0</v>
      </c>
      <c r="CK81" s="89">
        <f t="shared" si="51"/>
        <v>0</v>
      </c>
      <c r="CL81" s="89">
        <f t="shared" si="51"/>
        <v>0</v>
      </c>
      <c r="CM81" s="89">
        <f t="shared" si="51"/>
        <v>0</v>
      </c>
      <c r="CN81" s="89">
        <f t="shared" si="51"/>
        <v>0</v>
      </c>
      <c r="CO81" s="89">
        <f t="shared" si="51"/>
        <v>0</v>
      </c>
      <c r="CP81" s="89">
        <f t="shared" si="51"/>
        <v>0</v>
      </c>
      <c r="CQ81" s="89">
        <f t="shared" si="51"/>
        <v>0</v>
      </c>
      <c r="CR81" s="89">
        <f t="shared" si="51"/>
        <v>0</v>
      </c>
      <c r="CS81" s="89">
        <f t="shared" si="51"/>
        <v>0</v>
      </c>
      <c r="CT81" s="89">
        <f t="shared" si="51"/>
        <v>0</v>
      </c>
      <c r="CU81" s="89">
        <f t="shared" si="51"/>
        <v>0</v>
      </c>
      <c r="CV81" s="89">
        <f t="shared" si="45"/>
        <v>0</v>
      </c>
      <c r="CW81" s="89">
        <f t="shared" si="58"/>
        <v>0</v>
      </c>
      <c r="CX81" s="89">
        <f t="shared" si="58"/>
        <v>0</v>
      </c>
      <c r="CY81" s="89">
        <f t="shared" si="58"/>
        <v>0</v>
      </c>
      <c r="CZ81" s="89">
        <f t="shared" si="58"/>
        <v>0</v>
      </c>
      <c r="DA81" s="89">
        <f t="shared" si="58"/>
        <v>0</v>
      </c>
      <c r="DB81" s="89">
        <f t="shared" si="58"/>
        <v>0</v>
      </c>
      <c r="DC81" s="89">
        <f t="shared" si="58"/>
        <v>0</v>
      </c>
      <c r="DD81" s="89">
        <f t="shared" si="58"/>
        <v>0</v>
      </c>
      <c r="DE81" s="89">
        <f t="shared" si="58"/>
        <v>0</v>
      </c>
      <c r="DF81" s="89">
        <f t="shared" si="58"/>
        <v>0</v>
      </c>
      <c r="DG81" s="89">
        <f t="shared" si="58"/>
        <v>0</v>
      </c>
      <c r="DH81" s="89">
        <f t="shared" si="58"/>
        <v>0</v>
      </c>
      <c r="DI81" s="89">
        <f t="shared" si="58"/>
        <v>0</v>
      </c>
      <c r="DJ81" s="89">
        <f t="shared" si="58"/>
        <v>0</v>
      </c>
      <c r="DK81" s="89">
        <f t="shared" si="58"/>
        <v>0</v>
      </c>
      <c r="DL81" s="89">
        <f t="shared" si="58"/>
        <v>0</v>
      </c>
      <c r="DM81" s="89">
        <f t="shared" si="52"/>
        <v>0</v>
      </c>
      <c r="DN81" s="89">
        <f t="shared" si="52"/>
        <v>0</v>
      </c>
      <c r="DO81" s="89">
        <f t="shared" si="57"/>
        <v>0</v>
      </c>
      <c r="DP81" s="89">
        <f t="shared" si="57"/>
        <v>0</v>
      </c>
      <c r="DQ81" s="89">
        <f t="shared" si="57"/>
        <v>0</v>
      </c>
      <c r="DR81" s="89">
        <f t="shared" si="57"/>
        <v>0</v>
      </c>
      <c r="DS81" s="89">
        <f t="shared" si="57"/>
        <v>0</v>
      </c>
    </row>
    <row r="82" spans="2:123" s="3" customFormat="1" ht="20.100000000000001" hidden="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6"/>
        <v>0</v>
      </c>
      <c r="L82" s="5"/>
      <c r="M82" s="105">
        <f t="shared" si="28"/>
        <v>76</v>
      </c>
      <c r="N82" s="106" t="str">
        <f>Tutor_Names!B77</f>
        <v>T49</v>
      </c>
      <c r="O82" s="104">
        <f t="shared" si="47"/>
        <v>0</v>
      </c>
      <c r="P82" s="91">
        <f t="shared" si="48"/>
        <v>0</v>
      </c>
      <c r="Q82" s="92">
        <f t="shared" si="49"/>
        <v>0</v>
      </c>
      <c r="R82" s="3">
        <f t="shared" si="50"/>
        <v>0</v>
      </c>
      <c r="U82" s="5"/>
      <c r="V82" s="87">
        <f t="shared" si="54"/>
        <v>0</v>
      </c>
      <c r="W82" s="88">
        <f t="shared" si="54"/>
        <v>0</v>
      </c>
      <c r="X82" s="88">
        <f t="shared" si="54"/>
        <v>0</v>
      </c>
      <c r="Y82" s="88">
        <f t="shared" si="54"/>
        <v>0</v>
      </c>
      <c r="Z82" s="88">
        <f t="shared" si="54"/>
        <v>0</v>
      </c>
      <c r="AA82" s="88">
        <f t="shared" si="54"/>
        <v>0</v>
      </c>
      <c r="AB82" s="88">
        <f t="shared" si="54"/>
        <v>0</v>
      </c>
      <c r="AC82" s="88">
        <f t="shared" si="54"/>
        <v>0</v>
      </c>
      <c r="AD82" s="88">
        <f t="shared" si="54"/>
        <v>0</v>
      </c>
      <c r="AE82" s="88">
        <f t="shared" si="54"/>
        <v>0</v>
      </c>
      <c r="AF82" s="88">
        <f t="shared" si="54"/>
        <v>0</v>
      </c>
      <c r="AG82" s="88">
        <f t="shared" si="54"/>
        <v>0</v>
      </c>
      <c r="AH82" s="88">
        <f t="shared" si="54"/>
        <v>0</v>
      </c>
      <c r="AI82" s="88">
        <f t="shared" si="54"/>
        <v>0</v>
      </c>
      <c r="AJ82" s="88">
        <f t="shared" si="54"/>
        <v>0</v>
      </c>
      <c r="AK82" s="88">
        <f t="shared" si="54"/>
        <v>0</v>
      </c>
      <c r="AL82" s="88">
        <f t="shared" si="53"/>
        <v>0</v>
      </c>
      <c r="AM82" s="88">
        <f t="shared" si="53"/>
        <v>0</v>
      </c>
      <c r="AN82" s="88">
        <f t="shared" si="53"/>
        <v>0</v>
      </c>
      <c r="AO82" s="88">
        <f t="shared" si="53"/>
        <v>0</v>
      </c>
      <c r="AP82" s="88">
        <f t="shared" si="53"/>
        <v>0</v>
      </c>
      <c r="AQ82" s="88">
        <f t="shared" si="53"/>
        <v>0</v>
      </c>
      <c r="AR82" s="88">
        <f t="shared" si="53"/>
        <v>0</v>
      </c>
      <c r="AS82" s="88">
        <f t="shared" si="53"/>
        <v>0</v>
      </c>
      <c r="AT82" s="88">
        <f t="shared" si="53"/>
        <v>0</v>
      </c>
      <c r="AU82" s="88">
        <f t="shared" si="53"/>
        <v>0</v>
      </c>
      <c r="AV82" s="88">
        <f t="shared" si="53"/>
        <v>0</v>
      </c>
      <c r="AW82" s="88">
        <f t="shared" si="53"/>
        <v>0</v>
      </c>
      <c r="AX82" s="88">
        <f t="shared" si="53"/>
        <v>0</v>
      </c>
      <c r="AY82" s="88">
        <f t="shared" si="53"/>
        <v>0</v>
      </c>
      <c r="AZ82" s="88">
        <f t="shared" si="53"/>
        <v>0</v>
      </c>
      <c r="BA82" s="88">
        <f t="shared" si="56"/>
        <v>0</v>
      </c>
      <c r="BB82" s="88">
        <f t="shared" si="56"/>
        <v>0</v>
      </c>
      <c r="BC82" s="88">
        <f t="shared" si="56"/>
        <v>0</v>
      </c>
      <c r="BD82" s="89">
        <f t="shared" si="56"/>
        <v>0</v>
      </c>
      <c r="BE82" s="89">
        <f t="shared" si="56"/>
        <v>0</v>
      </c>
      <c r="BF82" s="89">
        <f t="shared" si="56"/>
        <v>0</v>
      </c>
      <c r="BG82" s="89">
        <f t="shared" si="56"/>
        <v>0</v>
      </c>
      <c r="BH82" s="89">
        <f t="shared" si="56"/>
        <v>0</v>
      </c>
      <c r="BI82" s="89">
        <f t="shared" si="56"/>
        <v>0</v>
      </c>
      <c r="BJ82" s="89">
        <f t="shared" si="56"/>
        <v>0</v>
      </c>
      <c r="BK82" s="89">
        <f t="shared" si="56"/>
        <v>0</v>
      </c>
      <c r="BL82" s="89">
        <f t="shared" si="56"/>
        <v>0</v>
      </c>
      <c r="BM82" s="89">
        <f t="shared" si="56"/>
        <v>0</v>
      </c>
      <c r="BN82" s="89">
        <f t="shared" si="56"/>
        <v>0</v>
      </c>
      <c r="BO82" s="89">
        <f t="shared" si="56"/>
        <v>0</v>
      </c>
      <c r="BP82" s="89">
        <f t="shared" si="56"/>
        <v>0</v>
      </c>
      <c r="BQ82" s="89">
        <f t="shared" si="55"/>
        <v>0</v>
      </c>
      <c r="BR82" s="89">
        <f t="shared" si="55"/>
        <v>0</v>
      </c>
      <c r="BS82" s="89">
        <f t="shared" si="55"/>
        <v>0</v>
      </c>
      <c r="BT82" s="89">
        <f t="shared" si="55"/>
        <v>0</v>
      </c>
      <c r="BU82" s="89">
        <f t="shared" si="55"/>
        <v>0</v>
      </c>
      <c r="BV82" s="89">
        <f t="shared" si="55"/>
        <v>0</v>
      </c>
      <c r="BW82" s="89">
        <f t="shared" si="55"/>
        <v>0</v>
      </c>
      <c r="BX82" s="89">
        <f t="shared" si="55"/>
        <v>0</v>
      </c>
      <c r="BY82" s="89">
        <f t="shared" si="55"/>
        <v>0</v>
      </c>
      <c r="BZ82" s="89">
        <f t="shared" si="55"/>
        <v>0</v>
      </c>
      <c r="CA82" s="89">
        <f t="shared" si="55"/>
        <v>0</v>
      </c>
      <c r="CB82" s="89">
        <f t="shared" si="55"/>
        <v>0</v>
      </c>
      <c r="CC82" s="89">
        <f t="shared" si="55"/>
        <v>0</v>
      </c>
      <c r="CD82" s="89">
        <f t="shared" si="55"/>
        <v>0</v>
      </c>
      <c r="CE82" s="89">
        <f t="shared" si="55"/>
        <v>0</v>
      </c>
      <c r="CF82" s="89">
        <f t="shared" si="51"/>
        <v>0</v>
      </c>
      <c r="CG82" s="89">
        <f t="shared" si="51"/>
        <v>0</v>
      </c>
      <c r="CH82" s="89">
        <f t="shared" si="51"/>
        <v>0</v>
      </c>
      <c r="CI82" s="89">
        <f t="shared" si="51"/>
        <v>0</v>
      </c>
      <c r="CJ82" s="89">
        <f t="shared" si="51"/>
        <v>0</v>
      </c>
      <c r="CK82" s="89">
        <f t="shared" si="51"/>
        <v>0</v>
      </c>
      <c r="CL82" s="89">
        <f t="shared" si="51"/>
        <v>0</v>
      </c>
      <c r="CM82" s="89">
        <f t="shared" si="51"/>
        <v>0</v>
      </c>
      <c r="CN82" s="89">
        <f t="shared" si="51"/>
        <v>0</v>
      </c>
      <c r="CO82" s="89">
        <f t="shared" si="51"/>
        <v>0</v>
      </c>
      <c r="CP82" s="89">
        <f t="shared" si="51"/>
        <v>0</v>
      </c>
      <c r="CQ82" s="89">
        <f t="shared" si="51"/>
        <v>0</v>
      </c>
      <c r="CR82" s="89">
        <f t="shared" si="51"/>
        <v>0</v>
      </c>
      <c r="CS82" s="89">
        <f t="shared" si="51"/>
        <v>0</v>
      </c>
      <c r="CT82" s="89">
        <f t="shared" si="51"/>
        <v>0</v>
      </c>
      <c r="CU82" s="89">
        <f t="shared" si="51"/>
        <v>0</v>
      </c>
      <c r="CV82" s="89">
        <f t="shared" si="45"/>
        <v>0</v>
      </c>
      <c r="CW82" s="89">
        <f t="shared" si="58"/>
        <v>0</v>
      </c>
      <c r="CX82" s="89">
        <f t="shared" si="58"/>
        <v>0</v>
      </c>
      <c r="CY82" s="89">
        <f t="shared" si="58"/>
        <v>0</v>
      </c>
      <c r="CZ82" s="89">
        <f t="shared" si="58"/>
        <v>0</v>
      </c>
      <c r="DA82" s="89">
        <f t="shared" si="58"/>
        <v>0</v>
      </c>
      <c r="DB82" s="89">
        <f t="shared" si="58"/>
        <v>0</v>
      </c>
      <c r="DC82" s="89">
        <f t="shared" si="58"/>
        <v>0</v>
      </c>
      <c r="DD82" s="89">
        <f t="shared" si="58"/>
        <v>0</v>
      </c>
      <c r="DE82" s="89">
        <f t="shared" si="58"/>
        <v>0</v>
      </c>
      <c r="DF82" s="89">
        <f t="shared" si="58"/>
        <v>0</v>
      </c>
      <c r="DG82" s="89">
        <f t="shared" si="58"/>
        <v>0</v>
      </c>
      <c r="DH82" s="89">
        <f t="shared" si="58"/>
        <v>0</v>
      </c>
      <c r="DI82" s="89">
        <f t="shared" si="58"/>
        <v>0</v>
      </c>
      <c r="DJ82" s="89">
        <f t="shared" si="58"/>
        <v>0</v>
      </c>
      <c r="DK82" s="89">
        <f t="shared" si="58"/>
        <v>0</v>
      </c>
      <c r="DL82" s="89">
        <f t="shared" si="58"/>
        <v>0</v>
      </c>
      <c r="DM82" s="89">
        <f t="shared" si="52"/>
        <v>0</v>
      </c>
      <c r="DN82" s="89">
        <f t="shared" si="52"/>
        <v>0</v>
      </c>
      <c r="DO82" s="89">
        <f t="shared" si="57"/>
        <v>0</v>
      </c>
      <c r="DP82" s="89">
        <f t="shared" si="57"/>
        <v>0</v>
      </c>
      <c r="DQ82" s="89">
        <f t="shared" si="57"/>
        <v>0</v>
      </c>
      <c r="DR82" s="89">
        <f t="shared" si="57"/>
        <v>0</v>
      </c>
      <c r="DS82" s="89">
        <f t="shared" si="57"/>
        <v>0</v>
      </c>
    </row>
    <row r="83" spans="2:123" s="3" customFormat="1" ht="20.100000000000001" hidden="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6"/>
        <v>0</v>
      </c>
      <c r="L83" s="5"/>
      <c r="M83" s="105">
        <f t="shared" si="28"/>
        <v>77</v>
      </c>
      <c r="N83" s="106" t="str">
        <f>Tutor_Names!B78</f>
        <v>T50</v>
      </c>
      <c r="O83" s="104">
        <f t="shared" si="47"/>
        <v>0</v>
      </c>
      <c r="P83" s="91">
        <f t="shared" si="48"/>
        <v>0</v>
      </c>
      <c r="Q83" s="92">
        <f t="shared" si="49"/>
        <v>0</v>
      </c>
      <c r="R83" s="3">
        <f t="shared" si="50"/>
        <v>0</v>
      </c>
      <c r="U83" s="5"/>
      <c r="V83" s="87">
        <f t="shared" si="54"/>
        <v>0</v>
      </c>
      <c r="W83" s="88">
        <f t="shared" si="54"/>
        <v>0</v>
      </c>
      <c r="X83" s="88">
        <f t="shared" si="54"/>
        <v>0</v>
      </c>
      <c r="Y83" s="88">
        <f t="shared" si="54"/>
        <v>0</v>
      </c>
      <c r="Z83" s="88">
        <f t="shared" si="54"/>
        <v>0</v>
      </c>
      <c r="AA83" s="88">
        <f t="shared" si="54"/>
        <v>0</v>
      </c>
      <c r="AB83" s="88">
        <f t="shared" si="54"/>
        <v>0</v>
      </c>
      <c r="AC83" s="88">
        <f t="shared" si="54"/>
        <v>0</v>
      </c>
      <c r="AD83" s="88">
        <f t="shared" si="54"/>
        <v>0</v>
      </c>
      <c r="AE83" s="88">
        <f t="shared" si="54"/>
        <v>0</v>
      </c>
      <c r="AF83" s="88">
        <f t="shared" si="54"/>
        <v>0</v>
      </c>
      <c r="AG83" s="88">
        <f t="shared" si="54"/>
        <v>0</v>
      </c>
      <c r="AH83" s="88">
        <f t="shared" si="54"/>
        <v>0</v>
      </c>
      <c r="AI83" s="88">
        <f t="shared" si="54"/>
        <v>0</v>
      </c>
      <c r="AJ83" s="88">
        <f t="shared" si="54"/>
        <v>0</v>
      </c>
      <c r="AK83" s="88">
        <f t="shared" si="54"/>
        <v>0</v>
      </c>
      <c r="AL83" s="88">
        <f t="shared" si="53"/>
        <v>0</v>
      </c>
      <c r="AM83" s="88">
        <f t="shared" si="53"/>
        <v>0</v>
      </c>
      <c r="AN83" s="88">
        <f t="shared" si="53"/>
        <v>0</v>
      </c>
      <c r="AO83" s="88">
        <f t="shared" si="53"/>
        <v>0</v>
      </c>
      <c r="AP83" s="88">
        <f t="shared" si="53"/>
        <v>0</v>
      </c>
      <c r="AQ83" s="88">
        <f t="shared" si="53"/>
        <v>0</v>
      </c>
      <c r="AR83" s="88">
        <f t="shared" si="53"/>
        <v>0</v>
      </c>
      <c r="AS83" s="88">
        <f t="shared" si="53"/>
        <v>0</v>
      </c>
      <c r="AT83" s="88">
        <f t="shared" si="53"/>
        <v>0</v>
      </c>
      <c r="AU83" s="88">
        <f t="shared" si="53"/>
        <v>0</v>
      </c>
      <c r="AV83" s="88">
        <f t="shared" si="53"/>
        <v>0</v>
      </c>
      <c r="AW83" s="88">
        <f t="shared" si="53"/>
        <v>0</v>
      </c>
      <c r="AX83" s="88">
        <f t="shared" si="53"/>
        <v>0</v>
      </c>
      <c r="AY83" s="88">
        <f t="shared" si="53"/>
        <v>0</v>
      </c>
      <c r="AZ83" s="88">
        <f t="shared" si="53"/>
        <v>0</v>
      </c>
      <c r="BA83" s="88">
        <f t="shared" si="56"/>
        <v>0</v>
      </c>
      <c r="BB83" s="88">
        <f t="shared" si="56"/>
        <v>0</v>
      </c>
      <c r="BC83" s="88">
        <f t="shared" si="56"/>
        <v>0</v>
      </c>
      <c r="BD83" s="89">
        <f t="shared" si="56"/>
        <v>0</v>
      </c>
      <c r="BE83" s="89">
        <f t="shared" si="56"/>
        <v>0</v>
      </c>
      <c r="BF83" s="89">
        <f t="shared" si="56"/>
        <v>0</v>
      </c>
      <c r="BG83" s="89">
        <f t="shared" si="56"/>
        <v>0</v>
      </c>
      <c r="BH83" s="89">
        <f t="shared" si="56"/>
        <v>0</v>
      </c>
      <c r="BI83" s="89">
        <f t="shared" si="56"/>
        <v>0</v>
      </c>
      <c r="BJ83" s="89">
        <f t="shared" si="56"/>
        <v>0</v>
      </c>
      <c r="BK83" s="89">
        <f t="shared" si="56"/>
        <v>0</v>
      </c>
      <c r="BL83" s="89">
        <f t="shared" si="56"/>
        <v>0</v>
      </c>
      <c r="BM83" s="89">
        <f t="shared" si="56"/>
        <v>0</v>
      </c>
      <c r="BN83" s="89">
        <f t="shared" si="56"/>
        <v>0</v>
      </c>
      <c r="BO83" s="89">
        <f t="shared" si="56"/>
        <v>0</v>
      </c>
      <c r="BP83" s="89">
        <f t="shared" si="56"/>
        <v>0</v>
      </c>
      <c r="BQ83" s="89">
        <f t="shared" si="55"/>
        <v>0</v>
      </c>
      <c r="BR83" s="89">
        <f t="shared" si="55"/>
        <v>0</v>
      </c>
      <c r="BS83" s="89">
        <f t="shared" si="55"/>
        <v>0</v>
      </c>
      <c r="BT83" s="89">
        <f t="shared" si="55"/>
        <v>0</v>
      </c>
      <c r="BU83" s="89">
        <f t="shared" si="55"/>
        <v>0</v>
      </c>
      <c r="BV83" s="89">
        <f t="shared" si="55"/>
        <v>0</v>
      </c>
      <c r="BW83" s="89">
        <f t="shared" si="55"/>
        <v>0</v>
      </c>
      <c r="BX83" s="89">
        <f t="shared" si="55"/>
        <v>0</v>
      </c>
      <c r="BY83" s="89">
        <f t="shared" si="55"/>
        <v>0</v>
      </c>
      <c r="BZ83" s="89">
        <f t="shared" si="55"/>
        <v>0</v>
      </c>
      <c r="CA83" s="89">
        <f t="shared" si="55"/>
        <v>0</v>
      </c>
      <c r="CB83" s="89">
        <f t="shared" si="55"/>
        <v>0</v>
      </c>
      <c r="CC83" s="89">
        <f t="shared" si="55"/>
        <v>0</v>
      </c>
      <c r="CD83" s="89">
        <f t="shared" si="55"/>
        <v>0</v>
      </c>
      <c r="CE83" s="89">
        <f t="shared" si="55"/>
        <v>0</v>
      </c>
      <c r="CF83" s="89">
        <f t="shared" si="51"/>
        <v>0</v>
      </c>
      <c r="CG83" s="89">
        <f t="shared" si="51"/>
        <v>0</v>
      </c>
      <c r="CH83" s="89">
        <f t="shared" si="51"/>
        <v>0</v>
      </c>
      <c r="CI83" s="89">
        <f t="shared" si="51"/>
        <v>0</v>
      </c>
      <c r="CJ83" s="89">
        <f t="shared" si="51"/>
        <v>0</v>
      </c>
      <c r="CK83" s="89">
        <f t="shared" si="51"/>
        <v>0</v>
      </c>
      <c r="CL83" s="89">
        <f t="shared" si="51"/>
        <v>0</v>
      </c>
      <c r="CM83" s="89">
        <f t="shared" si="51"/>
        <v>0</v>
      </c>
      <c r="CN83" s="89">
        <f t="shared" si="51"/>
        <v>0</v>
      </c>
      <c r="CO83" s="89">
        <f t="shared" si="51"/>
        <v>0</v>
      </c>
      <c r="CP83" s="89">
        <f t="shared" si="51"/>
        <v>0</v>
      </c>
      <c r="CQ83" s="89">
        <f t="shared" si="51"/>
        <v>0</v>
      </c>
      <c r="CR83" s="89">
        <f t="shared" si="51"/>
        <v>0</v>
      </c>
      <c r="CS83" s="89">
        <f t="shared" si="51"/>
        <v>0</v>
      </c>
      <c r="CT83" s="89">
        <f t="shared" si="51"/>
        <v>0</v>
      </c>
      <c r="CU83" s="89">
        <f t="shared" si="51"/>
        <v>0</v>
      </c>
      <c r="CV83" s="89">
        <f t="shared" si="45"/>
        <v>0</v>
      </c>
      <c r="CW83" s="89">
        <f t="shared" si="58"/>
        <v>0</v>
      </c>
      <c r="CX83" s="89">
        <f t="shared" si="58"/>
        <v>0</v>
      </c>
      <c r="CY83" s="89">
        <f t="shared" si="58"/>
        <v>0</v>
      </c>
      <c r="CZ83" s="89">
        <f t="shared" si="58"/>
        <v>0</v>
      </c>
      <c r="DA83" s="89">
        <f t="shared" si="58"/>
        <v>0</v>
      </c>
      <c r="DB83" s="89">
        <f t="shared" si="58"/>
        <v>0</v>
      </c>
      <c r="DC83" s="89">
        <f t="shared" si="58"/>
        <v>0</v>
      </c>
      <c r="DD83" s="89">
        <f t="shared" si="58"/>
        <v>0</v>
      </c>
      <c r="DE83" s="89">
        <f t="shared" si="58"/>
        <v>0</v>
      </c>
      <c r="DF83" s="89">
        <f t="shared" si="58"/>
        <v>0</v>
      </c>
      <c r="DG83" s="89">
        <f t="shared" si="58"/>
        <v>0</v>
      </c>
      <c r="DH83" s="89">
        <f t="shared" si="58"/>
        <v>0</v>
      </c>
      <c r="DI83" s="89">
        <f t="shared" si="58"/>
        <v>0</v>
      </c>
      <c r="DJ83" s="89">
        <f t="shared" si="58"/>
        <v>0</v>
      </c>
      <c r="DK83" s="89">
        <f t="shared" si="58"/>
        <v>0</v>
      </c>
      <c r="DL83" s="89">
        <f t="shared" si="58"/>
        <v>0</v>
      </c>
      <c r="DM83" s="89">
        <f t="shared" si="52"/>
        <v>0</v>
      </c>
      <c r="DN83" s="89">
        <f t="shared" si="52"/>
        <v>0</v>
      </c>
      <c r="DO83" s="89">
        <f t="shared" si="57"/>
        <v>0</v>
      </c>
      <c r="DP83" s="89">
        <f t="shared" si="57"/>
        <v>0</v>
      </c>
      <c r="DQ83" s="89">
        <f t="shared" si="57"/>
        <v>0</v>
      </c>
      <c r="DR83" s="89">
        <f t="shared" si="57"/>
        <v>0</v>
      </c>
      <c r="DS83" s="89">
        <f t="shared" si="57"/>
        <v>0</v>
      </c>
    </row>
    <row r="84" spans="2:123" s="3" customFormat="1" ht="20.100000000000001" hidden="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6"/>
        <v>0</v>
      </c>
      <c r="L84" s="5"/>
      <c r="M84" s="105">
        <f t="shared" si="28"/>
        <v>78</v>
      </c>
      <c r="N84" s="106" t="str">
        <f>Tutor_Names!B79</f>
        <v>T51</v>
      </c>
      <c r="O84" s="104">
        <f t="shared" si="47"/>
        <v>0</v>
      </c>
      <c r="P84" s="91">
        <f t="shared" si="48"/>
        <v>0</v>
      </c>
      <c r="Q84" s="92">
        <f t="shared" si="49"/>
        <v>0</v>
      </c>
      <c r="R84" s="3">
        <f t="shared" si="50"/>
        <v>0</v>
      </c>
      <c r="U84" s="5"/>
      <c r="V84" s="87">
        <f t="shared" si="54"/>
        <v>0</v>
      </c>
      <c r="W84" s="88">
        <f t="shared" si="54"/>
        <v>0</v>
      </c>
      <c r="X84" s="88">
        <f t="shared" si="54"/>
        <v>0</v>
      </c>
      <c r="Y84" s="88">
        <f t="shared" si="54"/>
        <v>0</v>
      </c>
      <c r="Z84" s="88">
        <f t="shared" si="54"/>
        <v>0</v>
      </c>
      <c r="AA84" s="88">
        <f t="shared" si="54"/>
        <v>0</v>
      </c>
      <c r="AB84" s="88">
        <f t="shared" si="54"/>
        <v>0</v>
      </c>
      <c r="AC84" s="88">
        <f t="shared" si="54"/>
        <v>0</v>
      </c>
      <c r="AD84" s="88">
        <f t="shared" si="54"/>
        <v>0</v>
      </c>
      <c r="AE84" s="88">
        <f t="shared" si="54"/>
        <v>0</v>
      </c>
      <c r="AF84" s="88">
        <f t="shared" si="54"/>
        <v>0</v>
      </c>
      <c r="AG84" s="88">
        <f t="shared" si="54"/>
        <v>0</v>
      </c>
      <c r="AH84" s="88">
        <f t="shared" si="54"/>
        <v>0</v>
      </c>
      <c r="AI84" s="88">
        <f t="shared" si="54"/>
        <v>0</v>
      </c>
      <c r="AJ84" s="88">
        <f t="shared" si="54"/>
        <v>0</v>
      </c>
      <c r="AK84" s="88">
        <f t="shared" si="54"/>
        <v>0</v>
      </c>
      <c r="AL84" s="88">
        <f t="shared" si="53"/>
        <v>0</v>
      </c>
      <c r="AM84" s="88">
        <f t="shared" si="53"/>
        <v>0</v>
      </c>
      <c r="AN84" s="88">
        <f t="shared" si="53"/>
        <v>0</v>
      </c>
      <c r="AO84" s="88">
        <f t="shared" si="53"/>
        <v>0</v>
      </c>
      <c r="AP84" s="88">
        <f t="shared" si="53"/>
        <v>0</v>
      </c>
      <c r="AQ84" s="88">
        <f t="shared" si="53"/>
        <v>0</v>
      </c>
      <c r="AR84" s="88">
        <f t="shared" si="53"/>
        <v>0</v>
      </c>
      <c r="AS84" s="88">
        <f t="shared" si="53"/>
        <v>0</v>
      </c>
      <c r="AT84" s="88">
        <f t="shared" si="53"/>
        <v>0</v>
      </c>
      <c r="AU84" s="88">
        <f t="shared" si="53"/>
        <v>0</v>
      </c>
      <c r="AV84" s="88">
        <f t="shared" si="53"/>
        <v>0</v>
      </c>
      <c r="AW84" s="88">
        <f t="shared" si="53"/>
        <v>0</v>
      </c>
      <c r="AX84" s="88">
        <f t="shared" si="53"/>
        <v>0</v>
      </c>
      <c r="AY84" s="88">
        <f t="shared" si="53"/>
        <v>0</v>
      </c>
      <c r="AZ84" s="88">
        <f t="shared" si="53"/>
        <v>0</v>
      </c>
      <c r="BA84" s="88">
        <f t="shared" si="56"/>
        <v>0</v>
      </c>
      <c r="BB84" s="88">
        <f t="shared" si="56"/>
        <v>0</v>
      </c>
      <c r="BC84" s="88">
        <f t="shared" si="56"/>
        <v>0</v>
      </c>
      <c r="BD84" s="89">
        <f t="shared" si="56"/>
        <v>0</v>
      </c>
      <c r="BE84" s="89">
        <f t="shared" si="56"/>
        <v>0</v>
      </c>
      <c r="BF84" s="89">
        <f t="shared" si="56"/>
        <v>0</v>
      </c>
      <c r="BG84" s="89">
        <f t="shared" si="56"/>
        <v>0</v>
      </c>
      <c r="BH84" s="89">
        <f t="shared" si="56"/>
        <v>0</v>
      </c>
      <c r="BI84" s="89">
        <f t="shared" si="56"/>
        <v>0</v>
      </c>
      <c r="BJ84" s="89">
        <f t="shared" si="56"/>
        <v>0</v>
      </c>
      <c r="BK84" s="89">
        <f t="shared" si="56"/>
        <v>0</v>
      </c>
      <c r="BL84" s="89">
        <f t="shared" si="56"/>
        <v>0</v>
      </c>
      <c r="BM84" s="89">
        <f t="shared" si="56"/>
        <v>0</v>
      </c>
      <c r="BN84" s="89">
        <f t="shared" si="56"/>
        <v>0</v>
      </c>
      <c r="BO84" s="89">
        <f t="shared" si="56"/>
        <v>0</v>
      </c>
      <c r="BP84" s="89">
        <f t="shared" si="56"/>
        <v>0</v>
      </c>
      <c r="BQ84" s="89">
        <f t="shared" si="55"/>
        <v>0</v>
      </c>
      <c r="BR84" s="89">
        <f t="shared" si="55"/>
        <v>0</v>
      </c>
      <c r="BS84" s="89">
        <f t="shared" si="55"/>
        <v>0</v>
      </c>
      <c r="BT84" s="89">
        <f t="shared" si="55"/>
        <v>0</v>
      </c>
      <c r="BU84" s="89">
        <f t="shared" si="55"/>
        <v>0</v>
      </c>
      <c r="BV84" s="89">
        <f t="shared" si="55"/>
        <v>0</v>
      </c>
      <c r="BW84" s="89">
        <f t="shared" si="55"/>
        <v>0</v>
      </c>
      <c r="BX84" s="89">
        <f t="shared" si="55"/>
        <v>0</v>
      </c>
      <c r="BY84" s="89">
        <f t="shared" si="55"/>
        <v>0</v>
      </c>
      <c r="BZ84" s="89">
        <f t="shared" si="55"/>
        <v>0</v>
      </c>
      <c r="CA84" s="89">
        <f t="shared" si="55"/>
        <v>0</v>
      </c>
      <c r="CB84" s="89">
        <f t="shared" si="55"/>
        <v>0</v>
      </c>
      <c r="CC84" s="89">
        <f t="shared" si="55"/>
        <v>0</v>
      </c>
      <c r="CD84" s="89">
        <f t="shared" si="55"/>
        <v>0</v>
      </c>
      <c r="CE84" s="89">
        <f t="shared" si="55"/>
        <v>0</v>
      </c>
      <c r="CF84" s="89">
        <f t="shared" si="51"/>
        <v>0</v>
      </c>
      <c r="CG84" s="89">
        <f t="shared" si="51"/>
        <v>0</v>
      </c>
      <c r="CH84" s="89">
        <f t="shared" si="51"/>
        <v>0</v>
      </c>
      <c r="CI84" s="89">
        <f t="shared" si="51"/>
        <v>0</v>
      </c>
      <c r="CJ84" s="89">
        <f t="shared" si="51"/>
        <v>0</v>
      </c>
      <c r="CK84" s="89">
        <f t="shared" si="51"/>
        <v>0</v>
      </c>
      <c r="CL84" s="89">
        <f t="shared" si="51"/>
        <v>0</v>
      </c>
      <c r="CM84" s="89">
        <f t="shared" si="51"/>
        <v>0</v>
      </c>
      <c r="CN84" s="89">
        <f t="shared" si="51"/>
        <v>0</v>
      </c>
      <c r="CO84" s="89">
        <f t="shared" si="51"/>
        <v>0</v>
      </c>
      <c r="CP84" s="89">
        <f t="shared" si="51"/>
        <v>0</v>
      </c>
      <c r="CQ84" s="89">
        <f t="shared" si="51"/>
        <v>0</v>
      </c>
      <c r="CR84" s="89">
        <f t="shared" si="51"/>
        <v>0</v>
      </c>
      <c r="CS84" s="89">
        <f t="shared" si="51"/>
        <v>0</v>
      </c>
      <c r="CT84" s="89">
        <f t="shared" si="51"/>
        <v>0</v>
      </c>
      <c r="CU84" s="89">
        <f t="shared" si="51"/>
        <v>0</v>
      </c>
      <c r="CV84" s="89">
        <f t="shared" si="45"/>
        <v>0</v>
      </c>
      <c r="CW84" s="89">
        <f t="shared" si="58"/>
        <v>0</v>
      </c>
      <c r="CX84" s="89">
        <f t="shared" si="58"/>
        <v>0</v>
      </c>
      <c r="CY84" s="89">
        <f t="shared" si="58"/>
        <v>0</v>
      </c>
      <c r="CZ84" s="89">
        <f t="shared" si="58"/>
        <v>0</v>
      </c>
      <c r="DA84" s="89">
        <f t="shared" si="58"/>
        <v>0</v>
      </c>
      <c r="DB84" s="89">
        <f t="shared" si="58"/>
        <v>0</v>
      </c>
      <c r="DC84" s="89">
        <f t="shared" si="58"/>
        <v>0</v>
      </c>
      <c r="DD84" s="89">
        <f t="shared" si="58"/>
        <v>0</v>
      </c>
      <c r="DE84" s="89">
        <f t="shared" si="58"/>
        <v>0</v>
      </c>
      <c r="DF84" s="89">
        <f t="shared" si="58"/>
        <v>0</v>
      </c>
      <c r="DG84" s="89">
        <f t="shared" si="58"/>
        <v>0</v>
      </c>
      <c r="DH84" s="89">
        <f t="shared" si="58"/>
        <v>0</v>
      </c>
      <c r="DI84" s="89">
        <f t="shared" si="58"/>
        <v>0</v>
      </c>
      <c r="DJ84" s="89">
        <f t="shared" si="58"/>
        <v>0</v>
      </c>
      <c r="DK84" s="89">
        <f t="shared" si="58"/>
        <v>0</v>
      </c>
      <c r="DL84" s="89">
        <f t="shared" si="58"/>
        <v>0</v>
      </c>
      <c r="DM84" s="89">
        <f t="shared" si="52"/>
        <v>0</v>
      </c>
      <c r="DN84" s="89">
        <f t="shared" si="52"/>
        <v>0</v>
      </c>
      <c r="DO84" s="89">
        <f t="shared" si="57"/>
        <v>0</v>
      </c>
      <c r="DP84" s="89">
        <f t="shared" si="57"/>
        <v>0</v>
      </c>
      <c r="DQ84" s="89">
        <f t="shared" si="57"/>
        <v>0</v>
      </c>
      <c r="DR84" s="89">
        <f t="shared" si="57"/>
        <v>0</v>
      </c>
      <c r="DS84" s="89">
        <f t="shared" si="57"/>
        <v>0</v>
      </c>
    </row>
    <row r="85" spans="2:123" s="3" customFormat="1" ht="20.100000000000001" hidden="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6"/>
        <v>0</v>
      </c>
      <c r="L85" s="5"/>
      <c r="M85" s="105">
        <f t="shared" si="28"/>
        <v>79</v>
      </c>
      <c r="N85" s="106" t="str">
        <f>Tutor_Names!B80</f>
        <v>T52</v>
      </c>
      <c r="O85" s="104">
        <f t="shared" si="47"/>
        <v>0</v>
      </c>
      <c r="P85" s="91">
        <f t="shared" si="48"/>
        <v>0</v>
      </c>
      <c r="Q85" s="92">
        <f t="shared" si="49"/>
        <v>0</v>
      </c>
      <c r="R85" s="3">
        <f t="shared" si="50"/>
        <v>0</v>
      </c>
      <c r="U85" s="5"/>
      <c r="V85" s="87">
        <f t="shared" si="54"/>
        <v>0</v>
      </c>
      <c r="W85" s="88">
        <f t="shared" si="54"/>
        <v>0</v>
      </c>
      <c r="X85" s="88">
        <f t="shared" si="54"/>
        <v>0</v>
      </c>
      <c r="Y85" s="88">
        <f t="shared" si="54"/>
        <v>0</v>
      </c>
      <c r="Z85" s="88">
        <f t="shared" si="54"/>
        <v>0</v>
      </c>
      <c r="AA85" s="88">
        <f t="shared" si="54"/>
        <v>0</v>
      </c>
      <c r="AB85" s="88">
        <f t="shared" si="54"/>
        <v>0</v>
      </c>
      <c r="AC85" s="88">
        <f t="shared" si="54"/>
        <v>0</v>
      </c>
      <c r="AD85" s="88">
        <f t="shared" si="54"/>
        <v>0</v>
      </c>
      <c r="AE85" s="88">
        <f t="shared" si="54"/>
        <v>0</v>
      </c>
      <c r="AF85" s="88">
        <f t="shared" si="54"/>
        <v>0</v>
      </c>
      <c r="AG85" s="88">
        <f t="shared" si="54"/>
        <v>0</v>
      </c>
      <c r="AH85" s="88">
        <f t="shared" si="54"/>
        <v>0</v>
      </c>
      <c r="AI85" s="88">
        <f t="shared" si="54"/>
        <v>0</v>
      </c>
      <c r="AJ85" s="88">
        <f t="shared" si="54"/>
        <v>0</v>
      </c>
      <c r="AK85" s="88">
        <f t="shared" si="54"/>
        <v>0</v>
      </c>
      <c r="AL85" s="88">
        <f t="shared" si="53"/>
        <v>0</v>
      </c>
      <c r="AM85" s="88">
        <f t="shared" si="53"/>
        <v>0</v>
      </c>
      <c r="AN85" s="88">
        <f t="shared" si="53"/>
        <v>0</v>
      </c>
      <c r="AO85" s="88">
        <f t="shared" si="53"/>
        <v>0</v>
      </c>
      <c r="AP85" s="88">
        <f t="shared" si="53"/>
        <v>0</v>
      </c>
      <c r="AQ85" s="88">
        <f t="shared" si="53"/>
        <v>0</v>
      </c>
      <c r="AR85" s="88">
        <f t="shared" si="53"/>
        <v>0</v>
      </c>
      <c r="AS85" s="88">
        <f t="shared" si="53"/>
        <v>0</v>
      </c>
      <c r="AT85" s="88">
        <f t="shared" si="53"/>
        <v>0</v>
      </c>
      <c r="AU85" s="88">
        <f t="shared" si="53"/>
        <v>0</v>
      </c>
      <c r="AV85" s="88">
        <f t="shared" si="53"/>
        <v>0</v>
      </c>
      <c r="AW85" s="88">
        <f t="shared" si="53"/>
        <v>0</v>
      </c>
      <c r="AX85" s="88">
        <f t="shared" si="53"/>
        <v>0</v>
      </c>
      <c r="AY85" s="88">
        <f t="shared" si="53"/>
        <v>0</v>
      </c>
      <c r="AZ85" s="88">
        <f t="shared" si="53"/>
        <v>0</v>
      </c>
      <c r="BA85" s="88">
        <f t="shared" si="56"/>
        <v>0</v>
      </c>
      <c r="BB85" s="88">
        <f t="shared" si="56"/>
        <v>0</v>
      </c>
      <c r="BC85" s="88">
        <f t="shared" si="56"/>
        <v>0</v>
      </c>
      <c r="BD85" s="89">
        <f t="shared" si="56"/>
        <v>0</v>
      </c>
      <c r="BE85" s="89">
        <f t="shared" si="56"/>
        <v>0</v>
      </c>
      <c r="BF85" s="89">
        <f t="shared" si="56"/>
        <v>0</v>
      </c>
      <c r="BG85" s="89">
        <f t="shared" si="56"/>
        <v>0</v>
      </c>
      <c r="BH85" s="89">
        <f t="shared" si="56"/>
        <v>0</v>
      </c>
      <c r="BI85" s="89">
        <f t="shared" si="56"/>
        <v>0</v>
      </c>
      <c r="BJ85" s="89">
        <f t="shared" si="56"/>
        <v>0</v>
      </c>
      <c r="BK85" s="89">
        <f t="shared" si="56"/>
        <v>0</v>
      </c>
      <c r="BL85" s="89">
        <f t="shared" si="56"/>
        <v>0</v>
      </c>
      <c r="BM85" s="89">
        <f t="shared" si="56"/>
        <v>0</v>
      </c>
      <c r="BN85" s="89">
        <f t="shared" si="56"/>
        <v>0</v>
      </c>
      <c r="BO85" s="89">
        <f t="shared" si="56"/>
        <v>0</v>
      </c>
      <c r="BP85" s="89">
        <f t="shared" si="56"/>
        <v>0</v>
      </c>
      <c r="BQ85" s="89">
        <f t="shared" si="55"/>
        <v>0</v>
      </c>
      <c r="BR85" s="89">
        <f t="shared" si="55"/>
        <v>0</v>
      </c>
      <c r="BS85" s="89">
        <f t="shared" si="55"/>
        <v>0</v>
      </c>
      <c r="BT85" s="89">
        <f t="shared" si="55"/>
        <v>0</v>
      </c>
      <c r="BU85" s="89">
        <f t="shared" si="55"/>
        <v>0</v>
      </c>
      <c r="BV85" s="89">
        <f t="shared" si="55"/>
        <v>0</v>
      </c>
      <c r="BW85" s="89">
        <f t="shared" si="55"/>
        <v>0</v>
      </c>
      <c r="BX85" s="89">
        <f t="shared" si="55"/>
        <v>0</v>
      </c>
      <c r="BY85" s="89">
        <f t="shared" si="55"/>
        <v>0</v>
      </c>
      <c r="BZ85" s="89">
        <f t="shared" si="55"/>
        <v>0</v>
      </c>
      <c r="CA85" s="89">
        <f t="shared" si="55"/>
        <v>0</v>
      </c>
      <c r="CB85" s="89">
        <f t="shared" si="55"/>
        <v>0</v>
      </c>
      <c r="CC85" s="89">
        <f t="shared" si="55"/>
        <v>0</v>
      </c>
      <c r="CD85" s="89">
        <f t="shared" si="55"/>
        <v>0</v>
      </c>
      <c r="CE85" s="89">
        <f t="shared" si="55"/>
        <v>0</v>
      </c>
      <c r="CF85" s="89">
        <f t="shared" si="51"/>
        <v>0</v>
      </c>
      <c r="CG85" s="89">
        <f t="shared" si="51"/>
        <v>0</v>
      </c>
      <c r="CH85" s="89">
        <f t="shared" si="51"/>
        <v>0</v>
      </c>
      <c r="CI85" s="89">
        <f t="shared" si="51"/>
        <v>0</v>
      </c>
      <c r="CJ85" s="89">
        <f t="shared" si="51"/>
        <v>0</v>
      </c>
      <c r="CK85" s="89">
        <f t="shared" si="51"/>
        <v>0</v>
      </c>
      <c r="CL85" s="89">
        <f t="shared" si="51"/>
        <v>0</v>
      </c>
      <c r="CM85" s="89">
        <f t="shared" si="51"/>
        <v>0</v>
      </c>
      <c r="CN85" s="89">
        <f t="shared" si="51"/>
        <v>0</v>
      </c>
      <c r="CO85" s="89">
        <f t="shared" si="51"/>
        <v>0</v>
      </c>
      <c r="CP85" s="89">
        <f t="shared" si="51"/>
        <v>0</v>
      </c>
      <c r="CQ85" s="89">
        <f t="shared" si="51"/>
        <v>0</v>
      </c>
      <c r="CR85" s="89">
        <f t="shared" si="51"/>
        <v>0</v>
      </c>
      <c r="CS85" s="89">
        <f t="shared" si="51"/>
        <v>0</v>
      </c>
      <c r="CT85" s="89">
        <f t="shared" si="51"/>
        <v>0</v>
      </c>
      <c r="CU85" s="89">
        <f t="shared" si="51"/>
        <v>0</v>
      </c>
      <c r="CV85" s="89">
        <f t="shared" si="45"/>
        <v>0</v>
      </c>
      <c r="CW85" s="89">
        <f t="shared" si="58"/>
        <v>0</v>
      </c>
      <c r="CX85" s="89">
        <f t="shared" si="58"/>
        <v>0</v>
      </c>
      <c r="CY85" s="89">
        <f t="shared" si="58"/>
        <v>0</v>
      </c>
      <c r="CZ85" s="89">
        <f t="shared" si="58"/>
        <v>0</v>
      </c>
      <c r="DA85" s="89">
        <f t="shared" si="58"/>
        <v>0</v>
      </c>
      <c r="DB85" s="89">
        <f t="shared" si="58"/>
        <v>0</v>
      </c>
      <c r="DC85" s="89">
        <f t="shared" si="58"/>
        <v>0</v>
      </c>
      <c r="DD85" s="89">
        <f t="shared" si="58"/>
        <v>0</v>
      </c>
      <c r="DE85" s="89">
        <f t="shared" si="58"/>
        <v>0</v>
      </c>
      <c r="DF85" s="89">
        <f t="shared" si="58"/>
        <v>0</v>
      </c>
      <c r="DG85" s="89">
        <f t="shared" si="58"/>
        <v>0</v>
      </c>
      <c r="DH85" s="89">
        <f t="shared" si="58"/>
        <v>0</v>
      </c>
      <c r="DI85" s="89">
        <f t="shared" si="58"/>
        <v>0</v>
      </c>
      <c r="DJ85" s="89">
        <f t="shared" si="58"/>
        <v>0</v>
      </c>
      <c r="DK85" s="89">
        <f t="shared" si="58"/>
        <v>0</v>
      </c>
      <c r="DL85" s="89">
        <f t="shared" si="58"/>
        <v>0</v>
      </c>
      <c r="DM85" s="89">
        <f t="shared" si="52"/>
        <v>0</v>
      </c>
      <c r="DN85" s="89">
        <f t="shared" si="52"/>
        <v>0</v>
      </c>
      <c r="DO85" s="89">
        <f t="shared" si="57"/>
        <v>0</v>
      </c>
      <c r="DP85" s="89">
        <f t="shared" si="57"/>
        <v>0</v>
      </c>
      <c r="DQ85" s="89">
        <f t="shared" si="57"/>
        <v>0</v>
      </c>
      <c r="DR85" s="89">
        <f t="shared" si="57"/>
        <v>0</v>
      </c>
      <c r="DS85" s="89">
        <f t="shared" si="57"/>
        <v>0</v>
      </c>
    </row>
    <row r="86" spans="2:123" s="3" customFormat="1" ht="20.100000000000001" hidden="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6"/>
        <v>0</v>
      </c>
      <c r="L86" s="5"/>
      <c r="M86" s="105">
        <f t="shared" si="28"/>
        <v>80</v>
      </c>
      <c r="N86" s="106" t="str">
        <f>Tutor_Names!B81</f>
        <v>T53</v>
      </c>
      <c r="O86" s="104">
        <f t="shared" si="47"/>
        <v>0</v>
      </c>
      <c r="P86" s="91">
        <f t="shared" si="48"/>
        <v>0</v>
      </c>
      <c r="Q86" s="92">
        <f t="shared" si="49"/>
        <v>0</v>
      </c>
      <c r="R86" s="3">
        <f t="shared" si="50"/>
        <v>0</v>
      </c>
      <c r="U86" s="5"/>
      <c r="V86" s="87">
        <f t="shared" si="54"/>
        <v>0</v>
      </c>
      <c r="W86" s="88">
        <f t="shared" si="54"/>
        <v>0</v>
      </c>
      <c r="X86" s="88">
        <f t="shared" si="54"/>
        <v>0</v>
      </c>
      <c r="Y86" s="88">
        <f t="shared" si="54"/>
        <v>0</v>
      </c>
      <c r="Z86" s="88">
        <f t="shared" si="54"/>
        <v>0</v>
      </c>
      <c r="AA86" s="88">
        <f t="shared" si="54"/>
        <v>0</v>
      </c>
      <c r="AB86" s="88">
        <f t="shared" si="54"/>
        <v>0</v>
      </c>
      <c r="AC86" s="88">
        <f t="shared" si="54"/>
        <v>0</v>
      </c>
      <c r="AD86" s="88">
        <f t="shared" si="54"/>
        <v>0</v>
      </c>
      <c r="AE86" s="88">
        <f t="shared" si="54"/>
        <v>0</v>
      </c>
      <c r="AF86" s="88">
        <f t="shared" si="54"/>
        <v>0</v>
      </c>
      <c r="AG86" s="88">
        <f t="shared" si="54"/>
        <v>0</v>
      </c>
      <c r="AH86" s="88">
        <f t="shared" si="54"/>
        <v>0</v>
      </c>
      <c r="AI86" s="88">
        <f t="shared" si="54"/>
        <v>0</v>
      </c>
      <c r="AJ86" s="88">
        <f t="shared" si="54"/>
        <v>0</v>
      </c>
      <c r="AK86" s="88">
        <f t="shared" si="54"/>
        <v>0</v>
      </c>
      <c r="AL86" s="88">
        <f t="shared" si="53"/>
        <v>0</v>
      </c>
      <c r="AM86" s="88">
        <f t="shared" si="53"/>
        <v>0</v>
      </c>
      <c r="AN86" s="88">
        <f t="shared" si="53"/>
        <v>0</v>
      </c>
      <c r="AO86" s="88">
        <f t="shared" si="53"/>
        <v>0</v>
      </c>
      <c r="AP86" s="88">
        <f t="shared" si="53"/>
        <v>0</v>
      </c>
      <c r="AQ86" s="88">
        <f t="shared" si="53"/>
        <v>0</v>
      </c>
      <c r="AR86" s="88">
        <f t="shared" si="53"/>
        <v>0</v>
      </c>
      <c r="AS86" s="88">
        <f t="shared" si="53"/>
        <v>0</v>
      </c>
      <c r="AT86" s="88">
        <f t="shared" si="53"/>
        <v>0</v>
      </c>
      <c r="AU86" s="88">
        <f t="shared" si="53"/>
        <v>0</v>
      </c>
      <c r="AV86" s="88">
        <f t="shared" si="53"/>
        <v>0</v>
      </c>
      <c r="AW86" s="88">
        <f t="shared" si="53"/>
        <v>0</v>
      </c>
      <c r="AX86" s="88">
        <f t="shared" si="53"/>
        <v>0</v>
      </c>
      <c r="AY86" s="88">
        <f t="shared" si="53"/>
        <v>0</v>
      </c>
      <c r="AZ86" s="88">
        <f t="shared" si="53"/>
        <v>0</v>
      </c>
      <c r="BA86" s="88">
        <f t="shared" si="56"/>
        <v>0</v>
      </c>
      <c r="BB86" s="88">
        <f t="shared" si="56"/>
        <v>0</v>
      </c>
      <c r="BC86" s="88">
        <f t="shared" si="56"/>
        <v>0</v>
      </c>
      <c r="BD86" s="89">
        <f t="shared" si="56"/>
        <v>0</v>
      </c>
      <c r="BE86" s="89">
        <f t="shared" si="56"/>
        <v>0</v>
      </c>
      <c r="BF86" s="89">
        <f t="shared" si="56"/>
        <v>0</v>
      </c>
      <c r="BG86" s="89">
        <f t="shared" si="56"/>
        <v>0</v>
      </c>
      <c r="BH86" s="89">
        <f t="shared" si="56"/>
        <v>0</v>
      </c>
      <c r="BI86" s="89">
        <f t="shared" si="56"/>
        <v>0</v>
      </c>
      <c r="BJ86" s="89">
        <f t="shared" si="56"/>
        <v>0</v>
      </c>
      <c r="BK86" s="89">
        <f t="shared" si="56"/>
        <v>0</v>
      </c>
      <c r="BL86" s="89">
        <f t="shared" si="56"/>
        <v>0</v>
      </c>
      <c r="BM86" s="89">
        <f t="shared" si="56"/>
        <v>0</v>
      </c>
      <c r="BN86" s="89">
        <f t="shared" si="56"/>
        <v>0</v>
      </c>
      <c r="BO86" s="89">
        <f t="shared" si="56"/>
        <v>0</v>
      </c>
      <c r="BP86" s="89">
        <f t="shared" si="56"/>
        <v>0</v>
      </c>
      <c r="BQ86" s="89">
        <f t="shared" si="55"/>
        <v>0</v>
      </c>
      <c r="BR86" s="89">
        <f t="shared" si="55"/>
        <v>0</v>
      </c>
      <c r="BS86" s="89">
        <f t="shared" si="55"/>
        <v>0</v>
      </c>
      <c r="BT86" s="89">
        <f t="shared" si="55"/>
        <v>0</v>
      </c>
      <c r="BU86" s="89">
        <f t="shared" si="55"/>
        <v>0</v>
      </c>
      <c r="BV86" s="89">
        <f t="shared" si="55"/>
        <v>0</v>
      </c>
      <c r="BW86" s="89">
        <f t="shared" si="55"/>
        <v>0</v>
      </c>
      <c r="BX86" s="89">
        <f t="shared" si="55"/>
        <v>0</v>
      </c>
      <c r="BY86" s="89">
        <f t="shared" si="55"/>
        <v>0</v>
      </c>
      <c r="BZ86" s="89">
        <f t="shared" si="55"/>
        <v>0</v>
      </c>
      <c r="CA86" s="89">
        <f t="shared" si="55"/>
        <v>0</v>
      </c>
      <c r="CB86" s="89">
        <f t="shared" si="55"/>
        <v>0</v>
      </c>
      <c r="CC86" s="89">
        <f t="shared" si="55"/>
        <v>0</v>
      </c>
      <c r="CD86" s="89">
        <f t="shared" si="55"/>
        <v>0</v>
      </c>
      <c r="CE86" s="89">
        <f t="shared" si="55"/>
        <v>0</v>
      </c>
      <c r="CF86" s="89">
        <f t="shared" si="51"/>
        <v>0</v>
      </c>
      <c r="CG86" s="89">
        <f t="shared" si="51"/>
        <v>0</v>
      </c>
      <c r="CH86" s="89">
        <f t="shared" si="51"/>
        <v>0</v>
      </c>
      <c r="CI86" s="89">
        <f t="shared" si="51"/>
        <v>0</v>
      </c>
      <c r="CJ86" s="89">
        <f t="shared" si="51"/>
        <v>0</v>
      </c>
      <c r="CK86" s="89">
        <f t="shared" si="51"/>
        <v>0</v>
      </c>
      <c r="CL86" s="89">
        <f t="shared" si="51"/>
        <v>0</v>
      </c>
      <c r="CM86" s="89">
        <f t="shared" si="51"/>
        <v>0</v>
      </c>
      <c r="CN86" s="89">
        <f t="shared" si="51"/>
        <v>0</v>
      </c>
      <c r="CO86" s="89">
        <f t="shared" si="51"/>
        <v>0</v>
      </c>
      <c r="CP86" s="89">
        <f t="shared" si="51"/>
        <v>0</v>
      </c>
      <c r="CQ86" s="89">
        <f t="shared" si="51"/>
        <v>0</v>
      </c>
      <c r="CR86" s="89">
        <f t="shared" si="51"/>
        <v>0</v>
      </c>
      <c r="CS86" s="89">
        <f t="shared" si="51"/>
        <v>0</v>
      </c>
      <c r="CT86" s="89">
        <f t="shared" si="51"/>
        <v>0</v>
      </c>
      <c r="CU86" s="89">
        <f t="shared" si="51"/>
        <v>0</v>
      </c>
      <c r="CV86" s="89">
        <f t="shared" si="45"/>
        <v>0</v>
      </c>
      <c r="CW86" s="89">
        <f t="shared" si="58"/>
        <v>0</v>
      </c>
      <c r="CX86" s="89">
        <f t="shared" si="58"/>
        <v>0</v>
      </c>
      <c r="CY86" s="89">
        <f t="shared" si="58"/>
        <v>0</v>
      </c>
      <c r="CZ86" s="89">
        <f t="shared" si="58"/>
        <v>0</v>
      </c>
      <c r="DA86" s="89">
        <f t="shared" si="58"/>
        <v>0</v>
      </c>
      <c r="DB86" s="89">
        <f t="shared" si="58"/>
        <v>0</v>
      </c>
      <c r="DC86" s="89">
        <f t="shared" si="58"/>
        <v>0</v>
      </c>
      <c r="DD86" s="89">
        <f t="shared" si="58"/>
        <v>0</v>
      </c>
      <c r="DE86" s="89">
        <f t="shared" si="58"/>
        <v>0</v>
      </c>
      <c r="DF86" s="89">
        <f t="shared" si="58"/>
        <v>0</v>
      </c>
      <c r="DG86" s="89">
        <f t="shared" si="58"/>
        <v>0</v>
      </c>
      <c r="DH86" s="89">
        <f t="shared" si="58"/>
        <v>0</v>
      </c>
      <c r="DI86" s="89">
        <f t="shared" si="58"/>
        <v>0</v>
      </c>
      <c r="DJ86" s="89">
        <f t="shared" si="58"/>
        <v>0</v>
      </c>
      <c r="DK86" s="89">
        <f t="shared" si="58"/>
        <v>0</v>
      </c>
      <c r="DL86" s="89">
        <f t="shared" si="58"/>
        <v>0</v>
      </c>
      <c r="DM86" s="89">
        <f t="shared" si="52"/>
        <v>0</v>
      </c>
      <c r="DN86" s="89">
        <f t="shared" si="52"/>
        <v>0</v>
      </c>
      <c r="DO86" s="89">
        <f t="shared" si="57"/>
        <v>0</v>
      </c>
      <c r="DP86" s="89">
        <f t="shared" si="57"/>
        <v>0</v>
      </c>
      <c r="DQ86" s="89">
        <f t="shared" si="57"/>
        <v>0</v>
      </c>
      <c r="DR86" s="89">
        <f t="shared" si="57"/>
        <v>0</v>
      </c>
      <c r="DS86" s="89">
        <f t="shared" si="57"/>
        <v>0</v>
      </c>
    </row>
    <row r="87" spans="2:123" s="3" customFormat="1" ht="20.100000000000001" hidden="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6"/>
        <v>0</v>
      </c>
      <c r="L87" s="5"/>
      <c r="M87" s="105">
        <f t="shared" si="28"/>
        <v>81</v>
      </c>
      <c r="N87" s="106" t="str">
        <f>Tutor_Names!B82</f>
        <v>T54</v>
      </c>
      <c r="O87" s="104">
        <f t="shared" si="47"/>
        <v>0</v>
      </c>
      <c r="P87" s="91">
        <f t="shared" si="48"/>
        <v>0</v>
      </c>
      <c r="Q87" s="92">
        <f t="shared" si="49"/>
        <v>0</v>
      </c>
      <c r="R87" s="3">
        <f t="shared" si="50"/>
        <v>0</v>
      </c>
      <c r="U87" s="5"/>
      <c r="V87" s="87">
        <f t="shared" si="54"/>
        <v>0</v>
      </c>
      <c r="W87" s="88">
        <f t="shared" si="54"/>
        <v>0</v>
      </c>
      <c r="X87" s="88">
        <f t="shared" si="54"/>
        <v>0</v>
      </c>
      <c r="Y87" s="88">
        <f t="shared" si="54"/>
        <v>0</v>
      </c>
      <c r="Z87" s="88">
        <f t="shared" si="54"/>
        <v>0</v>
      </c>
      <c r="AA87" s="88">
        <f t="shared" si="54"/>
        <v>0</v>
      </c>
      <c r="AB87" s="88">
        <f t="shared" si="54"/>
        <v>0</v>
      </c>
      <c r="AC87" s="88">
        <f t="shared" si="54"/>
        <v>0</v>
      </c>
      <c r="AD87" s="88">
        <f t="shared" si="54"/>
        <v>0</v>
      </c>
      <c r="AE87" s="88">
        <f t="shared" si="54"/>
        <v>0</v>
      </c>
      <c r="AF87" s="88">
        <f t="shared" si="54"/>
        <v>0</v>
      </c>
      <c r="AG87" s="88">
        <f t="shared" si="54"/>
        <v>0</v>
      </c>
      <c r="AH87" s="88">
        <f t="shared" si="54"/>
        <v>0</v>
      </c>
      <c r="AI87" s="88">
        <f t="shared" si="54"/>
        <v>0</v>
      </c>
      <c r="AJ87" s="88">
        <f t="shared" si="54"/>
        <v>0</v>
      </c>
      <c r="AK87" s="88">
        <f t="shared" si="54"/>
        <v>0</v>
      </c>
      <c r="AL87" s="88">
        <f t="shared" si="53"/>
        <v>0</v>
      </c>
      <c r="AM87" s="88">
        <f t="shared" si="53"/>
        <v>0</v>
      </c>
      <c r="AN87" s="88">
        <f t="shared" si="53"/>
        <v>0</v>
      </c>
      <c r="AO87" s="88">
        <f t="shared" si="53"/>
        <v>0</v>
      </c>
      <c r="AP87" s="88">
        <f t="shared" si="53"/>
        <v>0</v>
      </c>
      <c r="AQ87" s="88">
        <f t="shared" si="53"/>
        <v>0</v>
      </c>
      <c r="AR87" s="88">
        <f t="shared" si="53"/>
        <v>0</v>
      </c>
      <c r="AS87" s="88">
        <f t="shared" si="53"/>
        <v>0</v>
      </c>
      <c r="AT87" s="88">
        <f t="shared" si="53"/>
        <v>0</v>
      </c>
      <c r="AU87" s="88">
        <f t="shared" si="53"/>
        <v>0</v>
      </c>
      <c r="AV87" s="88">
        <f t="shared" si="53"/>
        <v>0</v>
      </c>
      <c r="AW87" s="88">
        <f t="shared" si="53"/>
        <v>0</v>
      </c>
      <c r="AX87" s="88">
        <f t="shared" si="53"/>
        <v>0</v>
      </c>
      <c r="AY87" s="88">
        <f t="shared" si="53"/>
        <v>0</v>
      </c>
      <c r="AZ87" s="88">
        <f t="shared" si="53"/>
        <v>0</v>
      </c>
      <c r="BA87" s="88">
        <f t="shared" si="56"/>
        <v>0</v>
      </c>
      <c r="BB87" s="88">
        <f t="shared" si="56"/>
        <v>0</v>
      </c>
      <c r="BC87" s="88">
        <f t="shared" si="56"/>
        <v>0</v>
      </c>
      <c r="BD87" s="89">
        <f t="shared" si="56"/>
        <v>0</v>
      </c>
      <c r="BE87" s="89">
        <f t="shared" si="56"/>
        <v>0</v>
      </c>
      <c r="BF87" s="89">
        <f t="shared" si="56"/>
        <v>0</v>
      </c>
      <c r="BG87" s="89">
        <f t="shared" si="56"/>
        <v>0</v>
      </c>
      <c r="BH87" s="89">
        <f t="shared" si="56"/>
        <v>0</v>
      </c>
      <c r="BI87" s="89">
        <f t="shared" si="56"/>
        <v>0</v>
      </c>
      <c r="BJ87" s="89">
        <f t="shared" si="56"/>
        <v>0</v>
      </c>
      <c r="BK87" s="89">
        <f t="shared" si="56"/>
        <v>0</v>
      </c>
      <c r="BL87" s="89">
        <f t="shared" si="56"/>
        <v>0</v>
      </c>
      <c r="BM87" s="89">
        <f t="shared" si="56"/>
        <v>0</v>
      </c>
      <c r="BN87" s="89">
        <f t="shared" si="56"/>
        <v>0</v>
      </c>
      <c r="BO87" s="89">
        <f t="shared" si="56"/>
        <v>0</v>
      </c>
      <c r="BP87" s="89">
        <f t="shared" si="56"/>
        <v>0</v>
      </c>
      <c r="BQ87" s="89">
        <f t="shared" si="55"/>
        <v>0</v>
      </c>
      <c r="BR87" s="89">
        <f t="shared" si="55"/>
        <v>0</v>
      </c>
      <c r="BS87" s="89">
        <f t="shared" si="55"/>
        <v>0</v>
      </c>
      <c r="BT87" s="89">
        <f t="shared" si="55"/>
        <v>0</v>
      </c>
      <c r="BU87" s="89">
        <f t="shared" si="55"/>
        <v>0</v>
      </c>
      <c r="BV87" s="89">
        <f t="shared" si="55"/>
        <v>0</v>
      </c>
      <c r="BW87" s="89">
        <f t="shared" si="55"/>
        <v>0</v>
      </c>
      <c r="BX87" s="89">
        <f t="shared" si="55"/>
        <v>0</v>
      </c>
      <c r="BY87" s="89">
        <f t="shared" si="55"/>
        <v>0</v>
      </c>
      <c r="BZ87" s="89">
        <f t="shared" si="55"/>
        <v>0</v>
      </c>
      <c r="CA87" s="89">
        <f t="shared" si="55"/>
        <v>0</v>
      </c>
      <c r="CB87" s="89">
        <f t="shared" si="55"/>
        <v>0</v>
      </c>
      <c r="CC87" s="89">
        <f t="shared" si="55"/>
        <v>0</v>
      </c>
      <c r="CD87" s="89">
        <f t="shared" si="55"/>
        <v>0</v>
      </c>
      <c r="CE87" s="89">
        <f t="shared" si="55"/>
        <v>0</v>
      </c>
      <c r="CF87" s="89">
        <f t="shared" si="51"/>
        <v>0</v>
      </c>
      <c r="CG87" s="89">
        <f t="shared" si="51"/>
        <v>0</v>
      </c>
      <c r="CH87" s="89">
        <f t="shared" si="51"/>
        <v>0</v>
      </c>
      <c r="CI87" s="89">
        <f t="shared" si="51"/>
        <v>0</v>
      </c>
      <c r="CJ87" s="89">
        <f t="shared" si="51"/>
        <v>0</v>
      </c>
      <c r="CK87" s="89">
        <f t="shared" si="51"/>
        <v>0</v>
      </c>
      <c r="CL87" s="89">
        <f t="shared" si="51"/>
        <v>0</v>
      </c>
      <c r="CM87" s="89">
        <f t="shared" si="51"/>
        <v>0</v>
      </c>
      <c r="CN87" s="89">
        <f t="shared" si="51"/>
        <v>0</v>
      </c>
      <c r="CO87" s="89">
        <f t="shared" si="51"/>
        <v>0</v>
      </c>
      <c r="CP87" s="89">
        <f t="shared" si="51"/>
        <v>0</v>
      </c>
      <c r="CQ87" s="89">
        <f t="shared" si="51"/>
        <v>0</v>
      </c>
      <c r="CR87" s="89">
        <f t="shared" si="51"/>
        <v>0</v>
      </c>
      <c r="CS87" s="89">
        <f t="shared" si="51"/>
        <v>0</v>
      </c>
      <c r="CT87" s="89">
        <f t="shared" si="51"/>
        <v>0</v>
      </c>
      <c r="CU87" s="89">
        <f t="shared" si="51"/>
        <v>0</v>
      </c>
      <c r="CV87" s="89">
        <f t="shared" ref="CV87:DK102" si="59">COUNTIF($D87:$J87,CV$6)*$C87</f>
        <v>0</v>
      </c>
      <c r="CW87" s="89">
        <f t="shared" si="59"/>
        <v>0</v>
      </c>
      <c r="CX87" s="89">
        <f t="shared" si="59"/>
        <v>0</v>
      </c>
      <c r="CY87" s="89">
        <f t="shared" si="58"/>
        <v>0</v>
      </c>
      <c r="CZ87" s="89">
        <f t="shared" si="58"/>
        <v>0</v>
      </c>
      <c r="DA87" s="89">
        <f t="shared" si="58"/>
        <v>0</v>
      </c>
      <c r="DB87" s="89">
        <f t="shared" si="58"/>
        <v>0</v>
      </c>
      <c r="DC87" s="89">
        <f t="shared" si="58"/>
        <v>0</v>
      </c>
      <c r="DD87" s="89">
        <f t="shared" si="58"/>
        <v>0</v>
      </c>
      <c r="DE87" s="89">
        <f t="shared" si="58"/>
        <v>0</v>
      </c>
      <c r="DF87" s="89">
        <f t="shared" si="58"/>
        <v>0</v>
      </c>
      <c r="DG87" s="89">
        <f t="shared" si="58"/>
        <v>0</v>
      </c>
      <c r="DH87" s="89">
        <f t="shared" si="58"/>
        <v>0</v>
      </c>
      <c r="DI87" s="89">
        <f t="shared" si="58"/>
        <v>0</v>
      </c>
      <c r="DJ87" s="89">
        <f t="shared" si="58"/>
        <v>0</v>
      </c>
      <c r="DK87" s="89">
        <f t="shared" si="58"/>
        <v>0</v>
      </c>
      <c r="DL87" s="89">
        <f t="shared" si="58"/>
        <v>0</v>
      </c>
      <c r="DM87" s="89">
        <f t="shared" si="52"/>
        <v>0</v>
      </c>
      <c r="DN87" s="89">
        <f t="shared" si="52"/>
        <v>0</v>
      </c>
      <c r="DO87" s="89">
        <f t="shared" si="57"/>
        <v>0</v>
      </c>
      <c r="DP87" s="89">
        <f t="shared" si="57"/>
        <v>0</v>
      </c>
      <c r="DQ87" s="89">
        <f t="shared" si="57"/>
        <v>0</v>
      </c>
      <c r="DR87" s="89">
        <f t="shared" si="57"/>
        <v>0</v>
      </c>
      <c r="DS87" s="89">
        <f t="shared" si="57"/>
        <v>0</v>
      </c>
    </row>
    <row r="88" spans="2:123" s="3" customFormat="1" ht="20.100000000000001" hidden="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6"/>
        <v>0</v>
      </c>
      <c r="L88" s="5"/>
      <c r="M88" s="105">
        <f t="shared" si="28"/>
        <v>82</v>
      </c>
      <c r="N88" s="106" t="str">
        <f>Tutor_Names!B83</f>
        <v>T55</v>
      </c>
      <c r="O88" s="104">
        <f t="shared" si="47"/>
        <v>0</v>
      </c>
      <c r="P88" s="91">
        <f t="shared" si="48"/>
        <v>0</v>
      </c>
      <c r="Q88" s="92">
        <f t="shared" si="49"/>
        <v>0</v>
      </c>
      <c r="R88" s="3">
        <f t="shared" si="50"/>
        <v>0</v>
      </c>
      <c r="U88" s="5"/>
      <c r="V88" s="87">
        <f t="shared" si="54"/>
        <v>0</v>
      </c>
      <c r="W88" s="88">
        <f t="shared" si="54"/>
        <v>0</v>
      </c>
      <c r="X88" s="88">
        <f t="shared" si="54"/>
        <v>0</v>
      </c>
      <c r="Y88" s="88">
        <f t="shared" si="54"/>
        <v>0</v>
      </c>
      <c r="Z88" s="88">
        <f t="shared" si="54"/>
        <v>0</v>
      </c>
      <c r="AA88" s="88">
        <f t="shared" si="54"/>
        <v>0</v>
      </c>
      <c r="AB88" s="88">
        <f t="shared" si="54"/>
        <v>0</v>
      </c>
      <c r="AC88" s="88">
        <f t="shared" si="54"/>
        <v>0</v>
      </c>
      <c r="AD88" s="88">
        <f t="shared" si="54"/>
        <v>0</v>
      </c>
      <c r="AE88" s="88">
        <f t="shared" si="54"/>
        <v>0</v>
      </c>
      <c r="AF88" s="88">
        <f t="shared" si="54"/>
        <v>0</v>
      </c>
      <c r="AG88" s="88">
        <f t="shared" si="54"/>
        <v>0</v>
      </c>
      <c r="AH88" s="88">
        <f t="shared" si="54"/>
        <v>0</v>
      </c>
      <c r="AI88" s="88">
        <f t="shared" si="54"/>
        <v>0</v>
      </c>
      <c r="AJ88" s="88">
        <f t="shared" si="54"/>
        <v>0</v>
      </c>
      <c r="AK88" s="88">
        <f t="shared" si="54"/>
        <v>0</v>
      </c>
      <c r="AL88" s="88">
        <f t="shared" si="53"/>
        <v>0</v>
      </c>
      <c r="AM88" s="88">
        <f t="shared" si="53"/>
        <v>0</v>
      </c>
      <c r="AN88" s="88">
        <f t="shared" si="53"/>
        <v>0</v>
      </c>
      <c r="AO88" s="88">
        <f t="shared" si="53"/>
        <v>0</v>
      </c>
      <c r="AP88" s="88">
        <f t="shared" si="53"/>
        <v>0</v>
      </c>
      <c r="AQ88" s="88">
        <f t="shared" si="53"/>
        <v>0</v>
      </c>
      <c r="AR88" s="88">
        <f t="shared" si="53"/>
        <v>0</v>
      </c>
      <c r="AS88" s="88">
        <f t="shared" si="53"/>
        <v>0</v>
      </c>
      <c r="AT88" s="88">
        <f t="shared" si="53"/>
        <v>0</v>
      </c>
      <c r="AU88" s="88">
        <f t="shared" si="53"/>
        <v>0</v>
      </c>
      <c r="AV88" s="88">
        <f t="shared" si="53"/>
        <v>0</v>
      </c>
      <c r="AW88" s="88">
        <f t="shared" si="53"/>
        <v>0</v>
      </c>
      <c r="AX88" s="88">
        <f t="shared" si="53"/>
        <v>0</v>
      </c>
      <c r="AY88" s="88">
        <f t="shared" si="53"/>
        <v>0</v>
      </c>
      <c r="AZ88" s="88">
        <f t="shared" si="53"/>
        <v>0</v>
      </c>
      <c r="BA88" s="88">
        <f t="shared" si="56"/>
        <v>0</v>
      </c>
      <c r="BB88" s="88">
        <f t="shared" si="56"/>
        <v>0</v>
      </c>
      <c r="BC88" s="88">
        <f t="shared" si="56"/>
        <v>0</v>
      </c>
      <c r="BD88" s="89">
        <f t="shared" si="56"/>
        <v>0</v>
      </c>
      <c r="BE88" s="89">
        <f t="shared" si="56"/>
        <v>0</v>
      </c>
      <c r="BF88" s="89">
        <f t="shared" si="56"/>
        <v>0</v>
      </c>
      <c r="BG88" s="89">
        <f t="shared" si="56"/>
        <v>0</v>
      </c>
      <c r="BH88" s="89">
        <f t="shared" si="56"/>
        <v>0</v>
      </c>
      <c r="BI88" s="89">
        <f t="shared" si="56"/>
        <v>0</v>
      </c>
      <c r="BJ88" s="89">
        <f t="shared" si="56"/>
        <v>0</v>
      </c>
      <c r="BK88" s="89">
        <f t="shared" si="56"/>
        <v>0</v>
      </c>
      <c r="BL88" s="89">
        <f t="shared" si="56"/>
        <v>0</v>
      </c>
      <c r="BM88" s="89">
        <f t="shared" si="56"/>
        <v>0</v>
      </c>
      <c r="BN88" s="89">
        <f t="shared" si="56"/>
        <v>0</v>
      </c>
      <c r="BO88" s="89">
        <f t="shared" si="56"/>
        <v>0</v>
      </c>
      <c r="BP88" s="89">
        <f t="shared" si="56"/>
        <v>0</v>
      </c>
      <c r="BQ88" s="89">
        <f t="shared" si="55"/>
        <v>0</v>
      </c>
      <c r="BR88" s="89">
        <f t="shared" si="55"/>
        <v>0</v>
      </c>
      <c r="BS88" s="89">
        <f t="shared" si="55"/>
        <v>0</v>
      </c>
      <c r="BT88" s="89">
        <f t="shared" si="55"/>
        <v>0</v>
      </c>
      <c r="BU88" s="89">
        <f t="shared" si="55"/>
        <v>0</v>
      </c>
      <c r="BV88" s="89">
        <f t="shared" si="55"/>
        <v>0</v>
      </c>
      <c r="BW88" s="89">
        <f t="shared" si="55"/>
        <v>0</v>
      </c>
      <c r="BX88" s="89">
        <f t="shared" si="55"/>
        <v>0</v>
      </c>
      <c r="BY88" s="89">
        <f t="shared" si="55"/>
        <v>0</v>
      </c>
      <c r="BZ88" s="89">
        <f t="shared" si="55"/>
        <v>0</v>
      </c>
      <c r="CA88" s="89">
        <f t="shared" si="55"/>
        <v>0</v>
      </c>
      <c r="CB88" s="89">
        <f t="shared" si="55"/>
        <v>0</v>
      </c>
      <c r="CC88" s="89">
        <f t="shared" si="55"/>
        <v>0</v>
      </c>
      <c r="CD88" s="89">
        <f t="shared" si="55"/>
        <v>0</v>
      </c>
      <c r="CE88" s="89">
        <f t="shared" si="55"/>
        <v>0</v>
      </c>
      <c r="CF88" s="89">
        <f t="shared" si="51"/>
        <v>0</v>
      </c>
      <c r="CG88" s="89">
        <f t="shared" si="51"/>
        <v>0</v>
      </c>
      <c r="CH88" s="89">
        <f t="shared" si="51"/>
        <v>0</v>
      </c>
      <c r="CI88" s="89">
        <f t="shared" si="51"/>
        <v>0</v>
      </c>
      <c r="CJ88" s="89">
        <f t="shared" si="51"/>
        <v>0</v>
      </c>
      <c r="CK88" s="89">
        <f t="shared" si="51"/>
        <v>0</v>
      </c>
      <c r="CL88" s="89">
        <f t="shared" si="51"/>
        <v>0</v>
      </c>
      <c r="CM88" s="89">
        <f t="shared" si="51"/>
        <v>0</v>
      </c>
      <c r="CN88" s="89">
        <f t="shared" si="51"/>
        <v>0</v>
      </c>
      <c r="CO88" s="89">
        <f t="shared" si="51"/>
        <v>0</v>
      </c>
      <c r="CP88" s="89">
        <f t="shared" si="51"/>
        <v>0</v>
      </c>
      <c r="CQ88" s="89">
        <f t="shared" si="51"/>
        <v>0</v>
      </c>
      <c r="CR88" s="89">
        <f t="shared" si="51"/>
        <v>0</v>
      </c>
      <c r="CS88" s="89">
        <f t="shared" si="51"/>
        <v>0</v>
      </c>
      <c r="CT88" s="89">
        <f t="shared" si="51"/>
        <v>0</v>
      </c>
      <c r="CU88" s="89">
        <f t="shared" si="51"/>
        <v>0</v>
      </c>
      <c r="CV88" s="89">
        <f t="shared" si="59"/>
        <v>0</v>
      </c>
      <c r="CW88" s="89">
        <f t="shared" si="59"/>
        <v>0</v>
      </c>
      <c r="CX88" s="89">
        <f t="shared" si="59"/>
        <v>0</v>
      </c>
      <c r="CY88" s="89">
        <f t="shared" si="58"/>
        <v>0</v>
      </c>
      <c r="CZ88" s="89">
        <f t="shared" si="58"/>
        <v>0</v>
      </c>
      <c r="DA88" s="89">
        <f t="shared" si="58"/>
        <v>0</v>
      </c>
      <c r="DB88" s="89">
        <f t="shared" si="58"/>
        <v>0</v>
      </c>
      <c r="DC88" s="89">
        <f t="shared" si="58"/>
        <v>0</v>
      </c>
      <c r="DD88" s="89">
        <f t="shared" si="58"/>
        <v>0</v>
      </c>
      <c r="DE88" s="89">
        <f t="shared" si="58"/>
        <v>0</v>
      </c>
      <c r="DF88" s="89">
        <f t="shared" si="58"/>
        <v>0</v>
      </c>
      <c r="DG88" s="89">
        <f t="shared" si="58"/>
        <v>0</v>
      </c>
      <c r="DH88" s="89">
        <f t="shared" si="58"/>
        <v>0</v>
      </c>
      <c r="DI88" s="89">
        <f t="shared" si="58"/>
        <v>0</v>
      </c>
      <c r="DJ88" s="89">
        <f t="shared" si="58"/>
        <v>0</v>
      </c>
      <c r="DK88" s="89">
        <f t="shared" si="58"/>
        <v>0</v>
      </c>
      <c r="DL88" s="89">
        <f t="shared" si="58"/>
        <v>0</v>
      </c>
      <c r="DM88" s="89">
        <f t="shared" si="52"/>
        <v>0</v>
      </c>
      <c r="DN88" s="89">
        <f t="shared" si="52"/>
        <v>0</v>
      </c>
      <c r="DO88" s="89">
        <f t="shared" si="57"/>
        <v>0</v>
      </c>
      <c r="DP88" s="89">
        <f t="shared" si="57"/>
        <v>0</v>
      </c>
      <c r="DQ88" s="89">
        <f t="shared" si="57"/>
        <v>0</v>
      </c>
      <c r="DR88" s="89">
        <f t="shared" si="57"/>
        <v>0</v>
      </c>
      <c r="DS88" s="89">
        <f t="shared" si="57"/>
        <v>0</v>
      </c>
    </row>
    <row r="89" spans="2:123" s="3" customFormat="1" ht="20.100000000000001" hidden="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6"/>
        <v>0</v>
      </c>
      <c r="L89" s="5"/>
      <c r="M89" s="105">
        <f t="shared" si="28"/>
        <v>83</v>
      </c>
      <c r="N89" s="106" t="str">
        <f>Tutor_Names!B84</f>
        <v>T56</v>
      </c>
      <c r="O89" s="104">
        <f t="shared" si="47"/>
        <v>0</v>
      </c>
      <c r="P89" s="91">
        <f t="shared" si="48"/>
        <v>0</v>
      </c>
      <c r="Q89" s="92">
        <f t="shared" si="49"/>
        <v>0</v>
      </c>
      <c r="R89" s="3">
        <f t="shared" si="50"/>
        <v>0</v>
      </c>
      <c r="U89" s="5"/>
      <c r="V89" s="87">
        <f t="shared" si="54"/>
        <v>0</v>
      </c>
      <c r="W89" s="88">
        <f t="shared" si="54"/>
        <v>0</v>
      </c>
      <c r="X89" s="88">
        <f t="shared" si="54"/>
        <v>0</v>
      </c>
      <c r="Y89" s="88">
        <f t="shared" si="54"/>
        <v>0</v>
      </c>
      <c r="Z89" s="88">
        <f t="shared" si="54"/>
        <v>0</v>
      </c>
      <c r="AA89" s="88">
        <f t="shared" si="54"/>
        <v>0</v>
      </c>
      <c r="AB89" s="88">
        <f t="shared" si="54"/>
        <v>0</v>
      </c>
      <c r="AC89" s="88">
        <f t="shared" si="54"/>
        <v>0</v>
      </c>
      <c r="AD89" s="88">
        <f t="shared" si="54"/>
        <v>0</v>
      </c>
      <c r="AE89" s="88">
        <f t="shared" si="54"/>
        <v>0</v>
      </c>
      <c r="AF89" s="88">
        <f t="shared" si="54"/>
        <v>0</v>
      </c>
      <c r="AG89" s="88">
        <f t="shared" si="54"/>
        <v>0</v>
      </c>
      <c r="AH89" s="88">
        <f t="shared" si="54"/>
        <v>0</v>
      </c>
      <c r="AI89" s="88">
        <f t="shared" si="54"/>
        <v>0</v>
      </c>
      <c r="AJ89" s="88">
        <f t="shared" si="54"/>
        <v>0</v>
      </c>
      <c r="AK89" s="88">
        <f t="shared" si="54"/>
        <v>0</v>
      </c>
      <c r="AL89" s="88">
        <f t="shared" si="53"/>
        <v>0</v>
      </c>
      <c r="AM89" s="88">
        <f t="shared" si="53"/>
        <v>0</v>
      </c>
      <c r="AN89" s="88">
        <f t="shared" si="53"/>
        <v>0</v>
      </c>
      <c r="AO89" s="88">
        <f t="shared" si="53"/>
        <v>0</v>
      </c>
      <c r="AP89" s="88">
        <f t="shared" si="53"/>
        <v>0</v>
      </c>
      <c r="AQ89" s="88">
        <f t="shared" si="53"/>
        <v>0</v>
      </c>
      <c r="AR89" s="88">
        <f t="shared" si="53"/>
        <v>0</v>
      </c>
      <c r="AS89" s="88">
        <f t="shared" si="53"/>
        <v>0</v>
      </c>
      <c r="AT89" s="88">
        <f t="shared" si="53"/>
        <v>0</v>
      </c>
      <c r="AU89" s="88">
        <f t="shared" si="53"/>
        <v>0</v>
      </c>
      <c r="AV89" s="88">
        <f t="shared" si="53"/>
        <v>0</v>
      </c>
      <c r="AW89" s="88">
        <f t="shared" si="53"/>
        <v>0</v>
      </c>
      <c r="AX89" s="88">
        <f t="shared" si="53"/>
        <v>0</v>
      </c>
      <c r="AY89" s="88">
        <f t="shared" si="53"/>
        <v>0</v>
      </c>
      <c r="AZ89" s="88">
        <f t="shared" si="53"/>
        <v>0</v>
      </c>
      <c r="BA89" s="88">
        <f t="shared" si="56"/>
        <v>0</v>
      </c>
      <c r="BB89" s="88">
        <f t="shared" si="56"/>
        <v>0</v>
      </c>
      <c r="BC89" s="88">
        <f t="shared" si="56"/>
        <v>0</v>
      </c>
      <c r="BD89" s="89">
        <f t="shared" si="56"/>
        <v>0</v>
      </c>
      <c r="BE89" s="89">
        <f t="shared" si="56"/>
        <v>0</v>
      </c>
      <c r="BF89" s="89">
        <f t="shared" si="56"/>
        <v>0</v>
      </c>
      <c r="BG89" s="89">
        <f t="shared" si="56"/>
        <v>0</v>
      </c>
      <c r="BH89" s="89">
        <f t="shared" si="56"/>
        <v>0</v>
      </c>
      <c r="BI89" s="89">
        <f t="shared" si="56"/>
        <v>0</v>
      </c>
      <c r="BJ89" s="89">
        <f t="shared" si="56"/>
        <v>0</v>
      </c>
      <c r="BK89" s="89">
        <f t="shared" si="56"/>
        <v>0</v>
      </c>
      <c r="BL89" s="89">
        <f t="shared" si="56"/>
        <v>0</v>
      </c>
      <c r="BM89" s="89">
        <f t="shared" si="56"/>
        <v>0</v>
      </c>
      <c r="BN89" s="89">
        <f t="shared" si="56"/>
        <v>0</v>
      </c>
      <c r="BO89" s="89">
        <f t="shared" si="56"/>
        <v>0</v>
      </c>
      <c r="BP89" s="89">
        <f t="shared" si="56"/>
        <v>0</v>
      </c>
      <c r="BQ89" s="89">
        <f t="shared" si="55"/>
        <v>0</v>
      </c>
      <c r="BR89" s="89">
        <f t="shared" si="55"/>
        <v>0</v>
      </c>
      <c r="BS89" s="89">
        <f t="shared" si="55"/>
        <v>0</v>
      </c>
      <c r="BT89" s="89">
        <f t="shared" si="55"/>
        <v>0</v>
      </c>
      <c r="BU89" s="89">
        <f t="shared" si="55"/>
        <v>0</v>
      </c>
      <c r="BV89" s="89">
        <f t="shared" si="55"/>
        <v>0</v>
      </c>
      <c r="BW89" s="89">
        <f t="shared" si="55"/>
        <v>0</v>
      </c>
      <c r="BX89" s="89">
        <f t="shared" si="55"/>
        <v>0</v>
      </c>
      <c r="BY89" s="89">
        <f t="shared" si="55"/>
        <v>0</v>
      </c>
      <c r="BZ89" s="89">
        <f t="shared" si="55"/>
        <v>0</v>
      </c>
      <c r="CA89" s="89">
        <f t="shared" si="55"/>
        <v>0</v>
      </c>
      <c r="CB89" s="89">
        <f t="shared" si="55"/>
        <v>0</v>
      </c>
      <c r="CC89" s="89">
        <f t="shared" si="55"/>
        <v>0</v>
      </c>
      <c r="CD89" s="89">
        <f t="shared" si="55"/>
        <v>0</v>
      </c>
      <c r="CE89" s="89">
        <f t="shared" si="55"/>
        <v>0</v>
      </c>
      <c r="CF89" s="89">
        <f t="shared" si="51"/>
        <v>0</v>
      </c>
      <c r="CG89" s="89">
        <f t="shared" si="51"/>
        <v>0</v>
      </c>
      <c r="CH89" s="89">
        <f t="shared" si="51"/>
        <v>0</v>
      </c>
      <c r="CI89" s="89">
        <f t="shared" si="51"/>
        <v>0</v>
      </c>
      <c r="CJ89" s="89">
        <f t="shared" si="51"/>
        <v>0</v>
      </c>
      <c r="CK89" s="89">
        <f t="shared" si="51"/>
        <v>0</v>
      </c>
      <c r="CL89" s="89">
        <f t="shared" si="51"/>
        <v>0</v>
      </c>
      <c r="CM89" s="89">
        <f t="shared" si="51"/>
        <v>0</v>
      </c>
      <c r="CN89" s="89">
        <f t="shared" si="51"/>
        <v>0</v>
      </c>
      <c r="CO89" s="89">
        <f t="shared" si="51"/>
        <v>0</v>
      </c>
      <c r="CP89" s="89">
        <f t="shared" si="51"/>
        <v>0</v>
      </c>
      <c r="CQ89" s="89">
        <f t="shared" si="51"/>
        <v>0</v>
      </c>
      <c r="CR89" s="89">
        <f t="shared" si="51"/>
        <v>0</v>
      </c>
      <c r="CS89" s="89">
        <f t="shared" si="51"/>
        <v>0</v>
      </c>
      <c r="CT89" s="89">
        <f t="shared" si="51"/>
        <v>0</v>
      </c>
      <c r="CU89" s="89">
        <f t="shared" si="51"/>
        <v>0</v>
      </c>
      <c r="CV89" s="89">
        <f t="shared" si="59"/>
        <v>0</v>
      </c>
      <c r="CW89" s="89">
        <f t="shared" si="59"/>
        <v>0</v>
      </c>
      <c r="CX89" s="89">
        <f t="shared" si="59"/>
        <v>0</v>
      </c>
      <c r="CY89" s="89">
        <f t="shared" si="58"/>
        <v>0</v>
      </c>
      <c r="CZ89" s="89">
        <f t="shared" si="58"/>
        <v>0</v>
      </c>
      <c r="DA89" s="89">
        <f t="shared" si="58"/>
        <v>0</v>
      </c>
      <c r="DB89" s="89">
        <f t="shared" si="58"/>
        <v>0</v>
      </c>
      <c r="DC89" s="89">
        <f t="shared" si="58"/>
        <v>0</v>
      </c>
      <c r="DD89" s="89">
        <f t="shared" si="58"/>
        <v>0</v>
      </c>
      <c r="DE89" s="89">
        <f t="shared" si="58"/>
        <v>0</v>
      </c>
      <c r="DF89" s="89">
        <f t="shared" si="58"/>
        <v>0</v>
      </c>
      <c r="DG89" s="89">
        <f t="shared" si="58"/>
        <v>0</v>
      </c>
      <c r="DH89" s="89">
        <f t="shared" si="58"/>
        <v>0</v>
      </c>
      <c r="DI89" s="89">
        <f t="shared" si="58"/>
        <v>0</v>
      </c>
      <c r="DJ89" s="89">
        <f t="shared" si="58"/>
        <v>0</v>
      </c>
      <c r="DK89" s="89">
        <f t="shared" si="58"/>
        <v>0</v>
      </c>
      <c r="DL89" s="89">
        <f t="shared" si="58"/>
        <v>0</v>
      </c>
      <c r="DM89" s="89">
        <f t="shared" si="52"/>
        <v>0</v>
      </c>
      <c r="DN89" s="89">
        <f t="shared" si="52"/>
        <v>0</v>
      </c>
      <c r="DO89" s="89">
        <f t="shared" si="57"/>
        <v>0</v>
      </c>
      <c r="DP89" s="89">
        <f t="shared" si="57"/>
        <v>0</v>
      </c>
      <c r="DQ89" s="89">
        <f t="shared" si="57"/>
        <v>0</v>
      </c>
      <c r="DR89" s="89">
        <f t="shared" si="57"/>
        <v>0</v>
      </c>
      <c r="DS89" s="89">
        <f t="shared" si="57"/>
        <v>0</v>
      </c>
    </row>
    <row r="90" spans="2:123" s="3" customFormat="1" ht="20.100000000000001" hidden="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6"/>
        <v>0</v>
      </c>
      <c r="L90" s="5"/>
      <c r="M90" s="105">
        <f t="shared" si="28"/>
        <v>84</v>
      </c>
      <c r="N90" s="106" t="str">
        <f>Tutor_Names!B85</f>
        <v>T57</v>
      </c>
      <c r="O90" s="104">
        <f t="shared" si="47"/>
        <v>0</v>
      </c>
      <c r="P90" s="91">
        <f t="shared" si="48"/>
        <v>0</v>
      </c>
      <c r="Q90" s="92">
        <f t="shared" si="49"/>
        <v>0</v>
      </c>
      <c r="R90" s="3">
        <f t="shared" si="50"/>
        <v>0</v>
      </c>
      <c r="U90" s="5"/>
      <c r="V90" s="87">
        <f t="shared" si="54"/>
        <v>0</v>
      </c>
      <c r="W90" s="88">
        <f t="shared" si="54"/>
        <v>0</v>
      </c>
      <c r="X90" s="88">
        <f t="shared" si="54"/>
        <v>0</v>
      </c>
      <c r="Y90" s="88">
        <f t="shared" si="54"/>
        <v>0</v>
      </c>
      <c r="Z90" s="88">
        <f t="shared" si="54"/>
        <v>0</v>
      </c>
      <c r="AA90" s="88">
        <f t="shared" si="54"/>
        <v>0</v>
      </c>
      <c r="AB90" s="88">
        <f t="shared" si="54"/>
        <v>0</v>
      </c>
      <c r="AC90" s="88">
        <f t="shared" si="54"/>
        <v>0</v>
      </c>
      <c r="AD90" s="88">
        <f t="shared" si="54"/>
        <v>0</v>
      </c>
      <c r="AE90" s="88">
        <f t="shared" si="54"/>
        <v>0</v>
      </c>
      <c r="AF90" s="88">
        <f t="shared" si="54"/>
        <v>0</v>
      </c>
      <c r="AG90" s="88">
        <f t="shared" si="54"/>
        <v>0</v>
      </c>
      <c r="AH90" s="88">
        <f t="shared" si="54"/>
        <v>0</v>
      </c>
      <c r="AI90" s="88">
        <f t="shared" si="54"/>
        <v>0</v>
      </c>
      <c r="AJ90" s="88">
        <f t="shared" si="54"/>
        <v>0</v>
      </c>
      <c r="AK90" s="88">
        <f t="shared" si="54"/>
        <v>0</v>
      </c>
      <c r="AL90" s="88">
        <f t="shared" si="53"/>
        <v>0</v>
      </c>
      <c r="AM90" s="88">
        <f t="shared" si="53"/>
        <v>0</v>
      </c>
      <c r="AN90" s="88">
        <f t="shared" si="53"/>
        <v>0</v>
      </c>
      <c r="AO90" s="88">
        <f t="shared" si="53"/>
        <v>0</v>
      </c>
      <c r="AP90" s="88">
        <f t="shared" si="53"/>
        <v>0</v>
      </c>
      <c r="AQ90" s="88">
        <f t="shared" si="53"/>
        <v>0</v>
      </c>
      <c r="AR90" s="88">
        <f t="shared" si="53"/>
        <v>0</v>
      </c>
      <c r="AS90" s="88">
        <f t="shared" si="53"/>
        <v>0</v>
      </c>
      <c r="AT90" s="88">
        <f t="shared" si="53"/>
        <v>0</v>
      </c>
      <c r="AU90" s="88">
        <f t="shared" si="53"/>
        <v>0</v>
      </c>
      <c r="AV90" s="88">
        <f t="shared" si="53"/>
        <v>0</v>
      </c>
      <c r="AW90" s="88">
        <f t="shared" si="53"/>
        <v>0</v>
      </c>
      <c r="AX90" s="88">
        <f t="shared" si="53"/>
        <v>0</v>
      </c>
      <c r="AY90" s="88">
        <f t="shared" si="53"/>
        <v>0</v>
      </c>
      <c r="AZ90" s="88">
        <f t="shared" si="53"/>
        <v>0</v>
      </c>
      <c r="BA90" s="88">
        <f t="shared" si="56"/>
        <v>0</v>
      </c>
      <c r="BB90" s="88">
        <f t="shared" si="56"/>
        <v>0</v>
      </c>
      <c r="BC90" s="88">
        <f t="shared" si="56"/>
        <v>0</v>
      </c>
      <c r="BD90" s="89">
        <f t="shared" si="56"/>
        <v>0</v>
      </c>
      <c r="BE90" s="89">
        <f t="shared" si="56"/>
        <v>0</v>
      </c>
      <c r="BF90" s="89">
        <f t="shared" si="56"/>
        <v>0</v>
      </c>
      <c r="BG90" s="89">
        <f t="shared" si="56"/>
        <v>0</v>
      </c>
      <c r="BH90" s="89">
        <f t="shared" si="56"/>
        <v>0</v>
      </c>
      <c r="BI90" s="89">
        <f t="shared" si="56"/>
        <v>0</v>
      </c>
      <c r="BJ90" s="89">
        <f t="shared" si="56"/>
        <v>0</v>
      </c>
      <c r="BK90" s="89">
        <f t="shared" si="56"/>
        <v>0</v>
      </c>
      <c r="BL90" s="89">
        <f t="shared" si="56"/>
        <v>0</v>
      </c>
      <c r="BM90" s="89">
        <f t="shared" si="56"/>
        <v>0</v>
      </c>
      <c r="BN90" s="89">
        <f t="shared" si="56"/>
        <v>0</v>
      </c>
      <c r="BO90" s="89">
        <f t="shared" si="56"/>
        <v>0</v>
      </c>
      <c r="BP90" s="89">
        <f t="shared" si="56"/>
        <v>0</v>
      </c>
      <c r="BQ90" s="89">
        <f t="shared" si="55"/>
        <v>0</v>
      </c>
      <c r="BR90" s="89">
        <f t="shared" si="55"/>
        <v>0</v>
      </c>
      <c r="BS90" s="89">
        <f t="shared" si="55"/>
        <v>0</v>
      </c>
      <c r="BT90" s="89">
        <f t="shared" si="55"/>
        <v>0</v>
      </c>
      <c r="BU90" s="89">
        <f t="shared" si="55"/>
        <v>0</v>
      </c>
      <c r="BV90" s="89">
        <f t="shared" si="55"/>
        <v>0</v>
      </c>
      <c r="BW90" s="89">
        <f t="shared" si="55"/>
        <v>0</v>
      </c>
      <c r="BX90" s="89">
        <f t="shared" si="55"/>
        <v>0</v>
      </c>
      <c r="BY90" s="89">
        <f t="shared" si="55"/>
        <v>0</v>
      </c>
      <c r="BZ90" s="89">
        <f t="shared" si="55"/>
        <v>0</v>
      </c>
      <c r="CA90" s="89">
        <f t="shared" si="55"/>
        <v>0</v>
      </c>
      <c r="CB90" s="89">
        <f t="shared" si="55"/>
        <v>0</v>
      </c>
      <c r="CC90" s="89">
        <f t="shared" si="55"/>
        <v>0</v>
      </c>
      <c r="CD90" s="89">
        <f t="shared" si="55"/>
        <v>0</v>
      </c>
      <c r="CE90" s="89">
        <f t="shared" si="55"/>
        <v>0</v>
      </c>
      <c r="CF90" s="89">
        <f t="shared" ref="CF90:CU105" si="60">COUNTIF($D90:$J90,CF$6)*$C90</f>
        <v>0</v>
      </c>
      <c r="CG90" s="89">
        <f t="shared" si="60"/>
        <v>0</v>
      </c>
      <c r="CH90" s="89">
        <f t="shared" si="60"/>
        <v>0</v>
      </c>
      <c r="CI90" s="89">
        <f t="shared" si="60"/>
        <v>0</v>
      </c>
      <c r="CJ90" s="89">
        <f t="shared" si="60"/>
        <v>0</v>
      </c>
      <c r="CK90" s="89">
        <f t="shared" si="60"/>
        <v>0</v>
      </c>
      <c r="CL90" s="89">
        <f t="shared" si="60"/>
        <v>0</v>
      </c>
      <c r="CM90" s="89">
        <f t="shared" si="60"/>
        <v>0</v>
      </c>
      <c r="CN90" s="89">
        <f t="shared" si="60"/>
        <v>0</v>
      </c>
      <c r="CO90" s="89">
        <f t="shared" si="60"/>
        <v>0</v>
      </c>
      <c r="CP90" s="89">
        <f t="shared" si="60"/>
        <v>0</v>
      </c>
      <c r="CQ90" s="89">
        <f t="shared" si="60"/>
        <v>0</v>
      </c>
      <c r="CR90" s="89">
        <f t="shared" si="60"/>
        <v>0</v>
      </c>
      <c r="CS90" s="89">
        <f t="shared" si="60"/>
        <v>0</v>
      </c>
      <c r="CT90" s="89">
        <f t="shared" si="60"/>
        <v>0</v>
      </c>
      <c r="CU90" s="89">
        <f t="shared" si="60"/>
        <v>0</v>
      </c>
      <c r="CV90" s="89">
        <f t="shared" si="59"/>
        <v>0</v>
      </c>
      <c r="CW90" s="89">
        <f t="shared" si="59"/>
        <v>0</v>
      </c>
      <c r="CX90" s="89">
        <f t="shared" si="59"/>
        <v>0</v>
      </c>
      <c r="CY90" s="89">
        <f t="shared" si="58"/>
        <v>0</v>
      </c>
      <c r="CZ90" s="89">
        <f t="shared" si="58"/>
        <v>0</v>
      </c>
      <c r="DA90" s="89">
        <f t="shared" si="58"/>
        <v>0</v>
      </c>
      <c r="DB90" s="89">
        <f t="shared" si="58"/>
        <v>0</v>
      </c>
      <c r="DC90" s="89">
        <f t="shared" si="58"/>
        <v>0</v>
      </c>
      <c r="DD90" s="89">
        <f t="shared" si="58"/>
        <v>0</v>
      </c>
      <c r="DE90" s="89">
        <f t="shared" si="58"/>
        <v>0</v>
      </c>
      <c r="DF90" s="89">
        <f t="shared" si="58"/>
        <v>0</v>
      </c>
      <c r="DG90" s="89">
        <f t="shared" si="58"/>
        <v>0</v>
      </c>
      <c r="DH90" s="89">
        <f t="shared" si="58"/>
        <v>0</v>
      </c>
      <c r="DI90" s="89">
        <f t="shared" si="58"/>
        <v>0</v>
      </c>
      <c r="DJ90" s="89">
        <f t="shared" si="58"/>
        <v>0</v>
      </c>
      <c r="DK90" s="89">
        <f t="shared" si="58"/>
        <v>0</v>
      </c>
      <c r="DL90" s="89">
        <f t="shared" si="58"/>
        <v>0</v>
      </c>
      <c r="DM90" s="89">
        <f t="shared" si="52"/>
        <v>0</v>
      </c>
      <c r="DN90" s="89">
        <f t="shared" si="52"/>
        <v>0</v>
      </c>
      <c r="DO90" s="89">
        <f t="shared" si="57"/>
        <v>0</v>
      </c>
      <c r="DP90" s="89">
        <f t="shared" si="57"/>
        <v>0</v>
      </c>
      <c r="DQ90" s="89">
        <f t="shared" si="57"/>
        <v>0</v>
      </c>
      <c r="DR90" s="89">
        <f t="shared" si="57"/>
        <v>0</v>
      </c>
      <c r="DS90" s="89">
        <f t="shared" si="57"/>
        <v>0</v>
      </c>
    </row>
    <row r="91" spans="2:123" s="3" customFormat="1" ht="20.100000000000001" hidden="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6"/>
        <v>0</v>
      </c>
      <c r="L91" s="5"/>
      <c r="M91" s="105">
        <f t="shared" si="28"/>
        <v>85</v>
      </c>
      <c r="N91" s="106" t="str">
        <f>Tutor_Names!B86</f>
        <v>T58</v>
      </c>
      <c r="O91" s="104">
        <f t="shared" si="47"/>
        <v>0</v>
      </c>
      <c r="P91" s="91">
        <f t="shared" si="48"/>
        <v>0</v>
      </c>
      <c r="Q91" s="92">
        <f t="shared" si="49"/>
        <v>0</v>
      </c>
      <c r="R91" s="3">
        <f t="shared" si="50"/>
        <v>0</v>
      </c>
      <c r="U91" s="5"/>
      <c r="V91" s="87">
        <f t="shared" si="54"/>
        <v>0</v>
      </c>
      <c r="W91" s="88">
        <f t="shared" si="54"/>
        <v>0</v>
      </c>
      <c r="X91" s="88">
        <f t="shared" si="54"/>
        <v>0</v>
      </c>
      <c r="Y91" s="88">
        <f t="shared" si="54"/>
        <v>0</v>
      </c>
      <c r="Z91" s="88">
        <f t="shared" si="54"/>
        <v>0</v>
      </c>
      <c r="AA91" s="88">
        <f t="shared" si="54"/>
        <v>0</v>
      </c>
      <c r="AB91" s="88">
        <f t="shared" si="54"/>
        <v>0</v>
      </c>
      <c r="AC91" s="88">
        <f t="shared" si="54"/>
        <v>0</v>
      </c>
      <c r="AD91" s="88">
        <f t="shared" si="54"/>
        <v>0</v>
      </c>
      <c r="AE91" s="88">
        <f t="shared" si="54"/>
        <v>0</v>
      </c>
      <c r="AF91" s="88">
        <f t="shared" si="54"/>
        <v>0</v>
      </c>
      <c r="AG91" s="88">
        <f t="shared" si="54"/>
        <v>0</v>
      </c>
      <c r="AH91" s="88">
        <f t="shared" si="54"/>
        <v>0</v>
      </c>
      <c r="AI91" s="88">
        <f t="shared" si="54"/>
        <v>0</v>
      </c>
      <c r="AJ91" s="88">
        <f t="shared" si="54"/>
        <v>0</v>
      </c>
      <c r="AK91" s="88">
        <f t="shared" si="54"/>
        <v>0</v>
      </c>
      <c r="AL91" s="88">
        <f t="shared" si="53"/>
        <v>0</v>
      </c>
      <c r="AM91" s="88">
        <f t="shared" si="53"/>
        <v>0</v>
      </c>
      <c r="AN91" s="88">
        <f t="shared" si="53"/>
        <v>0</v>
      </c>
      <c r="AO91" s="88">
        <f t="shared" si="53"/>
        <v>0</v>
      </c>
      <c r="AP91" s="88">
        <f t="shared" si="53"/>
        <v>0</v>
      </c>
      <c r="AQ91" s="88">
        <f t="shared" si="53"/>
        <v>0</v>
      </c>
      <c r="AR91" s="88">
        <f t="shared" si="53"/>
        <v>0</v>
      </c>
      <c r="AS91" s="88">
        <f t="shared" si="53"/>
        <v>0</v>
      </c>
      <c r="AT91" s="88">
        <f t="shared" si="53"/>
        <v>0</v>
      </c>
      <c r="AU91" s="88">
        <f t="shared" si="53"/>
        <v>0</v>
      </c>
      <c r="AV91" s="88">
        <f t="shared" si="53"/>
        <v>0</v>
      </c>
      <c r="AW91" s="88">
        <f t="shared" si="53"/>
        <v>0</v>
      </c>
      <c r="AX91" s="88">
        <f t="shared" si="53"/>
        <v>0</v>
      </c>
      <c r="AY91" s="88">
        <f t="shared" si="53"/>
        <v>0</v>
      </c>
      <c r="AZ91" s="88">
        <f t="shared" si="53"/>
        <v>0</v>
      </c>
      <c r="BA91" s="88">
        <f t="shared" si="56"/>
        <v>0</v>
      </c>
      <c r="BB91" s="88">
        <f t="shared" si="56"/>
        <v>0</v>
      </c>
      <c r="BC91" s="88">
        <f t="shared" si="56"/>
        <v>0</v>
      </c>
      <c r="BD91" s="89">
        <f t="shared" si="56"/>
        <v>0</v>
      </c>
      <c r="BE91" s="89">
        <f t="shared" si="56"/>
        <v>0</v>
      </c>
      <c r="BF91" s="89">
        <f t="shared" si="56"/>
        <v>0</v>
      </c>
      <c r="BG91" s="89">
        <f t="shared" si="56"/>
        <v>0</v>
      </c>
      <c r="BH91" s="89">
        <f t="shared" si="56"/>
        <v>0</v>
      </c>
      <c r="BI91" s="89">
        <f t="shared" si="56"/>
        <v>0</v>
      </c>
      <c r="BJ91" s="89">
        <f t="shared" si="56"/>
        <v>0</v>
      </c>
      <c r="BK91" s="89">
        <f t="shared" si="56"/>
        <v>0</v>
      </c>
      <c r="BL91" s="89">
        <f t="shared" si="56"/>
        <v>0</v>
      </c>
      <c r="BM91" s="89">
        <f t="shared" si="56"/>
        <v>0</v>
      </c>
      <c r="BN91" s="89">
        <f t="shared" si="56"/>
        <v>0</v>
      </c>
      <c r="BO91" s="89">
        <f t="shared" si="56"/>
        <v>0</v>
      </c>
      <c r="BP91" s="89">
        <f t="shared" si="56"/>
        <v>0</v>
      </c>
      <c r="BQ91" s="89">
        <f t="shared" si="55"/>
        <v>0</v>
      </c>
      <c r="BR91" s="89">
        <f t="shared" si="55"/>
        <v>0</v>
      </c>
      <c r="BS91" s="89">
        <f t="shared" si="55"/>
        <v>0</v>
      </c>
      <c r="BT91" s="89">
        <f t="shared" si="55"/>
        <v>0</v>
      </c>
      <c r="BU91" s="89">
        <f t="shared" si="55"/>
        <v>0</v>
      </c>
      <c r="BV91" s="89">
        <f t="shared" si="55"/>
        <v>0</v>
      </c>
      <c r="BW91" s="89">
        <f t="shared" si="55"/>
        <v>0</v>
      </c>
      <c r="BX91" s="89">
        <f t="shared" si="55"/>
        <v>0</v>
      </c>
      <c r="BY91" s="89">
        <f t="shared" si="55"/>
        <v>0</v>
      </c>
      <c r="BZ91" s="89">
        <f t="shared" si="55"/>
        <v>0</v>
      </c>
      <c r="CA91" s="89">
        <f t="shared" si="55"/>
        <v>0</v>
      </c>
      <c r="CB91" s="89">
        <f t="shared" si="55"/>
        <v>0</v>
      </c>
      <c r="CC91" s="89">
        <f t="shared" si="55"/>
        <v>0</v>
      </c>
      <c r="CD91" s="89">
        <f t="shared" si="55"/>
        <v>0</v>
      </c>
      <c r="CE91" s="89">
        <f t="shared" si="55"/>
        <v>0</v>
      </c>
      <c r="CF91" s="89">
        <f t="shared" si="60"/>
        <v>0</v>
      </c>
      <c r="CG91" s="89">
        <f t="shared" si="60"/>
        <v>0</v>
      </c>
      <c r="CH91" s="89">
        <f t="shared" si="60"/>
        <v>0</v>
      </c>
      <c r="CI91" s="89">
        <f t="shared" si="60"/>
        <v>0</v>
      </c>
      <c r="CJ91" s="89">
        <f t="shared" si="60"/>
        <v>0</v>
      </c>
      <c r="CK91" s="89">
        <f t="shared" si="60"/>
        <v>0</v>
      </c>
      <c r="CL91" s="89">
        <f t="shared" si="60"/>
        <v>0</v>
      </c>
      <c r="CM91" s="89">
        <f t="shared" si="60"/>
        <v>0</v>
      </c>
      <c r="CN91" s="89">
        <f t="shared" si="60"/>
        <v>0</v>
      </c>
      <c r="CO91" s="89">
        <f t="shared" si="60"/>
        <v>0</v>
      </c>
      <c r="CP91" s="89">
        <f t="shared" si="60"/>
        <v>0</v>
      </c>
      <c r="CQ91" s="89">
        <f t="shared" si="60"/>
        <v>0</v>
      </c>
      <c r="CR91" s="89">
        <f t="shared" si="60"/>
        <v>0</v>
      </c>
      <c r="CS91" s="89">
        <f t="shared" si="60"/>
        <v>0</v>
      </c>
      <c r="CT91" s="89">
        <f t="shared" si="60"/>
        <v>0</v>
      </c>
      <c r="CU91" s="89">
        <f t="shared" si="60"/>
        <v>0</v>
      </c>
      <c r="CV91" s="89">
        <f t="shared" si="59"/>
        <v>0</v>
      </c>
      <c r="CW91" s="89">
        <f t="shared" si="59"/>
        <v>0</v>
      </c>
      <c r="CX91" s="89">
        <f t="shared" si="59"/>
        <v>0</v>
      </c>
      <c r="CY91" s="89">
        <f t="shared" si="58"/>
        <v>0</v>
      </c>
      <c r="CZ91" s="89">
        <f t="shared" si="58"/>
        <v>0</v>
      </c>
      <c r="DA91" s="89">
        <f t="shared" si="58"/>
        <v>0</v>
      </c>
      <c r="DB91" s="89">
        <f t="shared" si="58"/>
        <v>0</v>
      </c>
      <c r="DC91" s="89">
        <f t="shared" si="58"/>
        <v>0</v>
      </c>
      <c r="DD91" s="89">
        <f t="shared" si="58"/>
        <v>0</v>
      </c>
      <c r="DE91" s="89">
        <f t="shared" si="58"/>
        <v>0</v>
      </c>
      <c r="DF91" s="89">
        <f t="shared" si="58"/>
        <v>0</v>
      </c>
      <c r="DG91" s="89">
        <f t="shared" si="58"/>
        <v>0</v>
      </c>
      <c r="DH91" s="89">
        <f t="shared" si="58"/>
        <v>0</v>
      </c>
      <c r="DI91" s="89">
        <f t="shared" si="58"/>
        <v>0</v>
      </c>
      <c r="DJ91" s="89">
        <f t="shared" si="58"/>
        <v>0</v>
      </c>
      <c r="DK91" s="89">
        <f t="shared" si="58"/>
        <v>0</v>
      </c>
      <c r="DL91" s="89">
        <f t="shared" si="58"/>
        <v>0</v>
      </c>
      <c r="DM91" s="89">
        <f t="shared" si="52"/>
        <v>0</v>
      </c>
      <c r="DN91" s="89">
        <f t="shared" si="52"/>
        <v>0</v>
      </c>
      <c r="DO91" s="89">
        <f t="shared" si="57"/>
        <v>0</v>
      </c>
      <c r="DP91" s="89">
        <f t="shared" si="57"/>
        <v>0</v>
      </c>
      <c r="DQ91" s="89">
        <f t="shared" si="57"/>
        <v>0</v>
      </c>
      <c r="DR91" s="89">
        <f t="shared" si="57"/>
        <v>0</v>
      </c>
      <c r="DS91" s="89">
        <f t="shared" si="57"/>
        <v>0</v>
      </c>
    </row>
    <row r="92" spans="2:123" s="3" customFormat="1" ht="20.100000000000001" hidden="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6"/>
        <v>0</v>
      </c>
      <c r="L92" s="5"/>
      <c r="M92" s="105">
        <f t="shared" si="28"/>
        <v>86</v>
      </c>
      <c r="N92" s="106" t="str">
        <f>Tutor_Names!B87</f>
        <v>T59</v>
      </c>
      <c r="O92" s="104">
        <f t="shared" si="47"/>
        <v>0</v>
      </c>
      <c r="P92" s="91">
        <f t="shared" si="48"/>
        <v>0</v>
      </c>
      <c r="Q92" s="92">
        <f t="shared" si="49"/>
        <v>0</v>
      </c>
      <c r="R92" s="3">
        <f t="shared" si="50"/>
        <v>0</v>
      </c>
      <c r="U92" s="5"/>
      <c r="V92" s="87">
        <f t="shared" si="54"/>
        <v>0</v>
      </c>
      <c r="W92" s="88">
        <f t="shared" si="54"/>
        <v>0</v>
      </c>
      <c r="X92" s="88">
        <f t="shared" si="54"/>
        <v>0</v>
      </c>
      <c r="Y92" s="88">
        <f t="shared" si="54"/>
        <v>0</v>
      </c>
      <c r="Z92" s="88">
        <f t="shared" si="54"/>
        <v>0</v>
      </c>
      <c r="AA92" s="88">
        <f t="shared" si="54"/>
        <v>0</v>
      </c>
      <c r="AB92" s="88">
        <f t="shared" si="54"/>
        <v>0</v>
      </c>
      <c r="AC92" s="88">
        <f t="shared" si="54"/>
        <v>0</v>
      </c>
      <c r="AD92" s="88">
        <f t="shared" si="54"/>
        <v>0</v>
      </c>
      <c r="AE92" s="88">
        <f t="shared" si="54"/>
        <v>0</v>
      </c>
      <c r="AF92" s="88">
        <f t="shared" si="54"/>
        <v>0</v>
      </c>
      <c r="AG92" s="88">
        <f t="shared" si="54"/>
        <v>0</v>
      </c>
      <c r="AH92" s="88">
        <f t="shared" si="54"/>
        <v>0</v>
      </c>
      <c r="AI92" s="88">
        <f t="shared" si="54"/>
        <v>0</v>
      </c>
      <c r="AJ92" s="88">
        <f t="shared" si="54"/>
        <v>0</v>
      </c>
      <c r="AK92" s="88">
        <f t="shared" si="54"/>
        <v>0</v>
      </c>
      <c r="AL92" s="88">
        <f t="shared" si="53"/>
        <v>0</v>
      </c>
      <c r="AM92" s="88">
        <f t="shared" si="53"/>
        <v>0</v>
      </c>
      <c r="AN92" s="88">
        <f t="shared" si="53"/>
        <v>0</v>
      </c>
      <c r="AO92" s="88">
        <f t="shared" si="53"/>
        <v>0</v>
      </c>
      <c r="AP92" s="88">
        <f t="shared" si="53"/>
        <v>0</v>
      </c>
      <c r="AQ92" s="88">
        <f t="shared" si="53"/>
        <v>0</v>
      </c>
      <c r="AR92" s="88">
        <f t="shared" si="53"/>
        <v>0</v>
      </c>
      <c r="AS92" s="88">
        <f t="shared" si="53"/>
        <v>0</v>
      </c>
      <c r="AT92" s="88">
        <f t="shared" si="53"/>
        <v>0</v>
      </c>
      <c r="AU92" s="88">
        <f t="shared" si="53"/>
        <v>0</v>
      </c>
      <c r="AV92" s="88">
        <f t="shared" si="53"/>
        <v>0</v>
      </c>
      <c r="AW92" s="88">
        <f t="shared" si="53"/>
        <v>0</v>
      </c>
      <c r="AX92" s="88">
        <f t="shared" si="53"/>
        <v>0</v>
      </c>
      <c r="AY92" s="88">
        <f t="shared" si="53"/>
        <v>0</v>
      </c>
      <c r="AZ92" s="88">
        <f t="shared" si="53"/>
        <v>0</v>
      </c>
      <c r="BA92" s="88">
        <f t="shared" si="56"/>
        <v>0</v>
      </c>
      <c r="BB92" s="88">
        <f t="shared" si="56"/>
        <v>0</v>
      </c>
      <c r="BC92" s="88">
        <f t="shared" si="56"/>
        <v>0</v>
      </c>
      <c r="BD92" s="89">
        <f t="shared" si="56"/>
        <v>0</v>
      </c>
      <c r="BE92" s="89">
        <f t="shared" si="56"/>
        <v>0</v>
      </c>
      <c r="BF92" s="89">
        <f t="shared" si="56"/>
        <v>0</v>
      </c>
      <c r="BG92" s="89">
        <f t="shared" si="56"/>
        <v>0</v>
      </c>
      <c r="BH92" s="89">
        <f t="shared" si="56"/>
        <v>0</v>
      </c>
      <c r="BI92" s="89">
        <f t="shared" si="56"/>
        <v>0</v>
      </c>
      <c r="BJ92" s="89">
        <f t="shared" si="56"/>
        <v>0</v>
      </c>
      <c r="BK92" s="89">
        <f t="shared" si="56"/>
        <v>0</v>
      </c>
      <c r="BL92" s="89">
        <f t="shared" si="56"/>
        <v>0</v>
      </c>
      <c r="BM92" s="89">
        <f t="shared" si="56"/>
        <v>0</v>
      </c>
      <c r="BN92" s="89">
        <f t="shared" si="56"/>
        <v>0</v>
      </c>
      <c r="BO92" s="89">
        <f t="shared" si="56"/>
        <v>0</v>
      </c>
      <c r="BP92" s="89">
        <f t="shared" si="56"/>
        <v>0</v>
      </c>
      <c r="BQ92" s="89">
        <f t="shared" si="55"/>
        <v>0</v>
      </c>
      <c r="BR92" s="89">
        <f t="shared" si="55"/>
        <v>0</v>
      </c>
      <c r="BS92" s="89">
        <f t="shared" si="55"/>
        <v>0</v>
      </c>
      <c r="BT92" s="89">
        <f t="shared" si="55"/>
        <v>0</v>
      </c>
      <c r="BU92" s="89">
        <f t="shared" si="55"/>
        <v>0</v>
      </c>
      <c r="BV92" s="89">
        <f t="shared" si="55"/>
        <v>0</v>
      </c>
      <c r="BW92" s="89">
        <f t="shared" si="55"/>
        <v>0</v>
      </c>
      <c r="BX92" s="89">
        <f t="shared" si="55"/>
        <v>0</v>
      </c>
      <c r="BY92" s="89">
        <f t="shared" si="55"/>
        <v>0</v>
      </c>
      <c r="BZ92" s="89">
        <f t="shared" si="55"/>
        <v>0</v>
      </c>
      <c r="CA92" s="89">
        <f t="shared" si="55"/>
        <v>0</v>
      </c>
      <c r="CB92" s="89">
        <f t="shared" si="55"/>
        <v>0</v>
      </c>
      <c r="CC92" s="89">
        <f t="shared" si="55"/>
        <v>0</v>
      </c>
      <c r="CD92" s="89">
        <f t="shared" si="55"/>
        <v>0</v>
      </c>
      <c r="CE92" s="89">
        <f t="shared" si="55"/>
        <v>0</v>
      </c>
      <c r="CF92" s="89">
        <f t="shared" si="60"/>
        <v>0</v>
      </c>
      <c r="CG92" s="89">
        <f t="shared" si="60"/>
        <v>0</v>
      </c>
      <c r="CH92" s="89">
        <f t="shared" si="60"/>
        <v>0</v>
      </c>
      <c r="CI92" s="89">
        <f t="shared" si="60"/>
        <v>0</v>
      </c>
      <c r="CJ92" s="89">
        <f t="shared" si="60"/>
        <v>0</v>
      </c>
      <c r="CK92" s="89">
        <f t="shared" si="60"/>
        <v>0</v>
      </c>
      <c r="CL92" s="89">
        <f t="shared" si="60"/>
        <v>0</v>
      </c>
      <c r="CM92" s="89">
        <f t="shared" si="60"/>
        <v>0</v>
      </c>
      <c r="CN92" s="89">
        <f t="shared" si="60"/>
        <v>0</v>
      </c>
      <c r="CO92" s="89">
        <f t="shared" si="60"/>
        <v>0</v>
      </c>
      <c r="CP92" s="89">
        <f t="shared" si="60"/>
        <v>0</v>
      </c>
      <c r="CQ92" s="89">
        <f t="shared" si="60"/>
        <v>0</v>
      </c>
      <c r="CR92" s="89">
        <f t="shared" si="60"/>
        <v>0</v>
      </c>
      <c r="CS92" s="89">
        <f t="shared" si="60"/>
        <v>0</v>
      </c>
      <c r="CT92" s="89">
        <f t="shared" si="60"/>
        <v>0</v>
      </c>
      <c r="CU92" s="89">
        <f t="shared" si="60"/>
        <v>0</v>
      </c>
      <c r="CV92" s="89">
        <f t="shared" si="59"/>
        <v>0</v>
      </c>
      <c r="CW92" s="89">
        <f t="shared" si="59"/>
        <v>0</v>
      </c>
      <c r="CX92" s="89">
        <f t="shared" si="59"/>
        <v>0</v>
      </c>
      <c r="CY92" s="89">
        <f t="shared" si="58"/>
        <v>0</v>
      </c>
      <c r="CZ92" s="89">
        <f t="shared" si="58"/>
        <v>0</v>
      </c>
      <c r="DA92" s="89">
        <f t="shared" si="58"/>
        <v>0</v>
      </c>
      <c r="DB92" s="89">
        <f t="shared" si="58"/>
        <v>0</v>
      </c>
      <c r="DC92" s="89">
        <f t="shared" si="58"/>
        <v>0</v>
      </c>
      <c r="DD92" s="89">
        <f t="shared" si="58"/>
        <v>0</v>
      </c>
      <c r="DE92" s="89">
        <f t="shared" si="58"/>
        <v>0</v>
      </c>
      <c r="DF92" s="89">
        <f t="shared" si="58"/>
        <v>0</v>
      </c>
      <c r="DG92" s="89">
        <f t="shared" si="58"/>
        <v>0</v>
      </c>
      <c r="DH92" s="89">
        <f t="shared" si="58"/>
        <v>0</v>
      </c>
      <c r="DI92" s="89">
        <f t="shared" si="58"/>
        <v>0</v>
      </c>
      <c r="DJ92" s="89">
        <f t="shared" si="58"/>
        <v>0</v>
      </c>
      <c r="DK92" s="89">
        <f t="shared" si="58"/>
        <v>0</v>
      </c>
      <c r="DL92" s="89">
        <f t="shared" si="58"/>
        <v>0</v>
      </c>
      <c r="DM92" s="89">
        <f t="shared" ref="DM92:DS106" si="61">COUNTIF($D92:$J92,DM$6)*$C92</f>
        <v>0</v>
      </c>
      <c r="DN92" s="89">
        <f t="shared" si="61"/>
        <v>0</v>
      </c>
      <c r="DO92" s="89">
        <f t="shared" si="57"/>
        <v>0</v>
      </c>
      <c r="DP92" s="89">
        <f t="shared" si="57"/>
        <v>0</v>
      </c>
      <c r="DQ92" s="89">
        <f t="shared" si="57"/>
        <v>0</v>
      </c>
      <c r="DR92" s="89">
        <f t="shared" si="57"/>
        <v>0</v>
      </c>
      <c r="DS92" s="89">
        <f t="shared" si="57"/>
        <v>0</v>
      </c>
    </row>
    <row r="93" spans="2:123" s="3" customFormat="1" ht="20.100000000000001" hidden="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6"/>
        <v>0</v>
      </c>
      <c r="L93" s="5"/>
      <c r="M93" s="105">
        <f t="shared" si="28"/>
        <v>87</v>
      </c>
      <c r="N93" s="106" t="str">
        <f>Tutor_Names!B88</f>
        <v>T60</v>
      </c>
      <c r="O93" s="104">
        <f t="shared" si="47"/>
        <v>0</v>
      </c>
      <c r="P93" s="91">
        <f t="shared" si="48"/>
        <v>0</v>
      </c>
      <c r="Q93" s="92">
        <f t="shared" si="49"/>
        <v>0</v>
      </c>
      <c r="R93" s="3">
        <f t="shared" si="50"/>
        <v>0</v>
      </c>
      <c r="U93" s="5"/>
      <c r="V93" s="87">
        <f t="shared" si="54"/>
        <v>0</v>
      </c>
      <c r="W93" s="88">
        <f t="shared" si="54"/>
        <v>0</v>
      </c>
      <c r="X93" s="88">
        <f t="shared" si="54"/>
        <v>0</v>
      </c>
      <c r="Y93" s="88">
        <f t="shared" si="54"/>
        <v>0</v>
      </c>
      <c r="Z93" s="88">
        <f t="shared" si="54"/>
        <v>0</v>
      </c>
      <c r="AA93" s="88">
        <f t="shared" si="54"/>
        <v>0</v>
      </c>
      <c r="AB93" s="88">
        <f t="shared" si="54"/>
        <v>0</v>
      </c>
      <c r="AC93" s="88">
        <f t="shared" si="54"/>
        <v>0</v>
      </c>
      <c r="AD93" s="88">
        <f t="shared" si="54"/>
        <v>0</v>
      </c>
      <c r="AE93" s="88">
        <f t="shared" si="54"/>
        <v>0</v>
      </c>
      <c r="AF93" s="88">
        <f t="shared" si="54"/>
        <v>0</v>
      </c>
      <c r="AG93" s="88">
        <f t="shared" si="54"/>
        <v>0</v>
      </c>
      <c r="AH93" s="88">
        <f t="shared" si="54"/>
        <v>0</v>
      </c>
      <c r="AI93" s="88">
        <f t="shared" si="54"/>
        <v>0</v>
      </c>
      <c r="AJ93" s="88">
        <f t="shared" si="54"/>
        <v>0</v>
      </c>
      <c r="AK93" s="88">
        <f t="shared" ref="AK93:AZ106" si="62">COUNTIF($D93:$J93,AK$6)*$C93</f>
        <v>0</v>
      </c>
      <c r="AL93" s="88">
        <f t="shared" si="62"/>
        <v>0</v>
      </c>
      <c r="AM93" s="88">
        <f t="shared" si="62"/>
        <v>0</v>
      </c>
      <c r="AN93" s="88">
        <f t="shared" si="53"/>
        <v>0</v>
      </c>
      <c r="AO93" s="88">
        <f t="shared" si="53"/>
        <v>0</v>
      </c>
      <c r="AP93" s="88">
        <f t="shared" si="53"/>
        <v>0</v>
      </c>
      <c r="AQ93" s="88">
        <f t="shared" si="53"/>
        <v>0</v>
      </c>
      <c r="AR93" s="88">
        <f t="shared" si="53"/>
        <v>0</v>
      </c>
      <c r="AS93" s="88">
        <f t="shared" si="53"/>
        <v>0</v>
      </c>
      <c r="AT93" s="88">
        <f t="shared" si="53"/>
        <v>0</v>
      </c>
      <c r="AU93" s="88">
        <f t="shared" si="53"/>
        <v>0</v>
      </c>
      <c r="AV93" s="88">
        <f t="shared" si="53"/>
        <v>0</v>
      </c>
      <c r="AW93" s="88">
        <f t="shared" si="53"/>
        <v>0</v>
      </c>
      <c r="AX93" s="88">
        <f t="shared" si="53"/>
        <v>0</v>
      </c>
      <c r="AY93" s="88">
        <f t="shared" si="53"/>
        <v>0</v>
      </c>
      <c r="AZ93" s="88">
        <f t="shared" si="53"/>
        <v>0</v>
      </c>
      <c r="BA93" s="88">
        <f t="shared" si="56"/>
        <v>0</v>
      </c>
      <c r="BB93" s="88">
        <f t="shared" si="56"/>
        <v>0</v>
      </c>
      <c r="BC93" s="88">
        <f t="shared" si="56"/>
        <v>0</v>
      </c>
      <c r="BD93" s="89">
        <f t="shared" si="56"/>
        <v>0</v>
      </c>
      <c r="BE93" s="89">
        <f t="shared" si="56"/>
        <v>0</v>
      </c>
      <c r="BF93" s="89">
        <f t="shared" si="56"/>
        <v>0</v>
      </c>
      <c r="BG93" s="89">
        <f t="shared" si="56"/>
        <v>0</v>
      </c>
      <c r="BH93" s="89">
        <f t="shared" si="56"/>
        <v>0</v>
      </c>
      <c r="BI93" s="89">
        <f t="shared" si="56"/>
        <v>0</v>
      </c>
      <c r="BJ93" s="89">
        <f t="shared" si="56"/>
        <v>0</v>
      </c>
      <c r="BK93" s="89">
        <f t="shared" si="56"/>
        <v>0</v>
      </c>
      <c r="BL93" s="89">
        <f t="shared" si="56"/>
        <v>0</v>
      </c>
      <c r="BM93" s="89">
        <f t="shared" si="56"/>
        <v>0</v>
      </c>
      <c r="BN93" s="89">
        <f t="shared" si="56"/>
        <v>0</v>
      </c>
      <c r="BO93" s="89">
        <f t="shared" si="56"/>
        <v>0</v>
      </c>
      <c r="BP93" s="89">
        <f t="shared" si="56"/>
        <v>0</v>
      </c>
      <c r="BQ93" s="89">
        <f t="shared" si="55"/>
        <v>0</v>
      </c>
      <c r="BR93" s="89">
        <f t="shared" si="55"/>
        <v>0</v>
      </c>
      <c r="BS93" s="89">
        <f t="shared" si="55"/>
        <v>0</v>
      </c>
      <c r="BT93" s="89">
        <f t="shared" si="55"/>
        <v>0</v>
      </c>
      <c r="BU93" s="89">
        <f t="shared" si="55"/>
        <v>0</v>
      </c>
      <c r="BV93" s="89">
        <f t="shared" si="55"/>
        <v>0</v>
      </c>
      <c r="BW93" s="89">
        <f t="shared" si="55"/>
        <v>0</v>
      </c>
      <c r="BX93" s="89">
        <f t="shared" si="55"/>
        <v>0</v>
      </c>
      <c r="BY93" s="89">
        <f t="shared" si="55"/>
        <v>0</v>
      </c>
      <c r="BZ93" s="89">
        <f t="shared" si="55"/>
        <v>0</v>
      </c>
      <c r="CA93" s="89">
        <f t="shared" si="55"/>
        <v>0</v>
      </c>
      <c r="CB93" s="89">
        <f t="shared" si="55"/>
        <v>0</v>
      </c>
      <c r="CC93" s="89">
        <f t="shared" si="55"/>
        <v>0</v>
      </c>
      <c r="CD93" s="89">
        <f t="shared" si="55"/>
        <v>0</v>
      </c>
      <c r="CE93" s="89">
        <f t="shared" si="55"/>
        <v>0</v>
      </c>
      <c r="CF93" s="89">
        <f t="shared" si="60"/>
        <v>0</v>
      </c>
      <c r="CG93" s="89">
        <f t="shared" si="60"/>
        <v>0</v>
      </c>
      <c r="CH93" s="89">
        <f t="shared" si="60"/>
        <v>0</v>
      </c>
      <c r="CI93" s="89">
        <f t="shared" si="60"/>
        <v>0</v>
      </c>
      <c r="CJ93" s="89">
        <f t="shared" si="60"/>
        <v>0</v>
      </c>
      <c r="CK93" s="89">
        <f t="shared" si="60"/>
        <v>0</v>
      </c>
      <c r="CL93" s="89">
        <f t="shared" si="60"/>
        <v>0</v>
      </c>
      <c r="CM93" s="89">
        <f t="shared" si="60"/>
        <v>0</v>
      </c>
      <c r="CN93" s="89">
        <f t="shared" si="60"/>
        <v>0</v>
      </c>
      <c r="CO93" s="89">
        <f t="shared" si="60"/>
        <v>0</v>
      </c>
      <c r="CP93" s="89">
        <f t="shared" si="60"/>
        <v>0</v>
      </c>
      <c r="CQ93" s="89">
        <f t="shared" si="60"/>
        <v>0</v>
      </c>
      <c r="CR93" s="89">
        <f t="shared" si="60"/>
        <v>0</v>
      </c>
      <c r="CS93" s="89">
        <f t="shared" si="60"/>
        <v>0</v>
      </c>
      <c r="CT93" s="89">
        <f t="shared" si="60"/>
        <v>0</v>
      </c>
      <c r="CU93" s="89">
        <f t="shared" si="60"/>
        <v>0</v>
      </c>
      <c r="CV93" s="89">
        <f t="shared" si="59"/>
        <v>0</v>
      </c>
      <c r="CW93" s="89">
        <f t="shared" si="59"/>
        <v>0</v>
      </c>
      <c r="CX93" s="89">
        <f t="shared" si="59"/>
        <v>0</v>
      </c>
      <c r="CY93" s="89">
        <f t="shared" si="58"/>
        <v>0</v>
      </c>
      <c r="CZ93" s="89">
        <f t="shared" si="58"/>
        <v>0</v>
      </c>
      <c r="DA93" s="89">
        <f t="shared" si="58"/>
        <v>0</v>
      </c>
      <c r="DB93" s="89">
        <f t="shared" si="58"/>
        <v>0</v>
      </c>
      <c r="DC93" s="89">
        <f t="shared" si="58"/>
        <v>0</v>
      </c>
      <c r="DD93" s="89">
        <f t="shared" si="58"/>
        <v>0</v>
      </c>
      <c r="DE93" s="89">
        <f t="shared" si="58"/>
        <v>0</v>
      </c>
      <c r="DF93" s="89">
        <f t="shared" si="58"/>
        <v>0</v>
      </c>
      <c r="DG93" s="89">
        <f t="shared" si="58"/>
        <v>0</v>
      </c>
      <c r="DH93" s="89">
        <f t="shared" si="58"/>
        <v>0</v>
      </c>
      <c r="DI93" s="89">
        <f t="shared" si="58"/>
        <v>0</v>
      </c>
      <c r="DJ93" s="89">
        <f t="shared" si="58"/>
        <v>0</v>
      </c>
      <c r="DK93" s="89">
        <f t="shared" si="58"/>
        <v>0</v>
      </c>
      <c r="DL93" s="89">
        <f t="shared" si="58"/>
        <v>0</v>
      </c>
      <c r="DM93" s="89">
        <f t="shared" si="61"/>
        <v>0</v>
      </c>
      <c r="DN93" s="89">
        <f t="shared" si="61"/>
        <v>0</v>
      </c>
      <c r="DO93" s="89">
        <f t="shared" si="57"/>
        <v>0</v>
      </c>
      <c r="DP93" s="89">
        <f t="shared" si="57"/>
        <v>0</v>
      </c>
      <c r="DQ93" s="89">
        <f t="shared" si="57"/>
        <v>0</v>
      </c>
      <c r="DR93" s="89">
        <f t="shared" si="57"/>
        <v>0</v>
      </c>
      <c r="DS93" s="89">
        <f t="shared" si="57"/>
        <v>0</v>
      </c>
    </row>
    <row r="94" spans="2:123" s="3" customFormat="1" ht="20.100000000000001" hidden="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6"/>
        <v>0</v>
      </c>
      <c r="L94" s="5"/>
      <c r="M94" s="105">
        <f t="shared" si="28"/>
        <v>88</v>
      </c>
      <c r="N94" s="106" t="str">
        <f>Tutor_Names!B89</f>
        <v>T61</v>
      </c>
      <c r="O94" s="104">
        <f t="shared" si="47"/>
        <v>0</v>
      </c>
      <c r="P94" s="91">
        <f t="shared" si="48"/>
        <v>0</v>
      </c>
      <c r="Q94" s="92">
        <f t="shared" si="49"/>
        <v>0</v>
      </c>
      <c r="R94" s="3">
        <f t="shared" si="50"/>
        <v>0</v>
      </c>
      <c r="U94" s="5"/>
      <c r="V94" s="87">
        <f t="shared" ref="V94:AK106" si="63">COUNTIF($D94:$J94,V$6)*$C94</f>
        <v>0</v>
      </c>
      <c r="W94" s="88">
        <f t="shared" si="63"/>
        <v>0</v>
      </c>
      <c r="X94" s="88">
        <f t="shared" si="63"/>
        <v>0</v>
      </c>
      <c r="Y94" s="88">
        <f t="shared" si="63"/>
        <v>0</v>
      </c>
      <c r="Z94" s="88">
        <f t="shared" si="63"/>
        <v>0</v>
      </c>
      <c r="AA94" s="88">
        <f t="shared" si="63"/>
        <v>0</v>
      </c>
      <c r="AB94" s="88">
        <f t="shared" si="63"/>
        <v>0</v>
      </c>
      <c r="AC94" s="88">
        <f t="shared" si="63"/>
        <v>0</v>
      </c>
      <c r="AD94" s="88">
        <f t="shared" si="63"/>
        <v>0</v>
      </c>
      <c r="AE94" s="88">
        <f t="shared" si="63"/>
        <v>0</v>
      </c>
      <c r="AF94" s="88">
        <f t="shared" si="63"/>
        <v>0</v>
      </c>
      <c r="AG94" s="88">
        <f t="shared" si="63"/>
        <v>0</v>
      </c>
      <c r="AH94" s="88">
        <f t="shared" si="63"/>
        <v>0</v>
      </c>
      <c r="AI94" s="88">
        <f t="shared" si="63"/>
        <v>0</v>
      </c>
      <c r="AJ94" s="88">
        <f t="shared" si="63"/>
        <v>0</v>
      </c>
      <c r="AK94" s="88">
        <f t="shared" si="63"/>
        <v>0</v>
      </c>
      <c r="AL94" s="88">
        <f t="shared" si="62"/>
        <v>0</v>
      </c>
      <c r="AM94" s="88">
        <f t="shared" si="62"/>
        <v>0</v>
      </c>
      <c r="AN94" s="88">
        <f t="shared" si="53"/>
        <v>0</v>
      </c>
      <c r="AO94" s="88">
        <f t="shared" ref="AO94:BD106" si="64">COUNTIF($D94:$J94,AO$6)*$C94</f>
        <v>0</v>
      </c>
      <c r="AP94" s="88">
        <f t="shared" si="64"/>
        <v>0</v>
      </c>
      <c r="AQ94" s="88">
        <f t="shared" si="64"/>
        <v>0</v>
      </c>
      <c r="AR94" s="88">
        <f t="shared" si="64"/>
        <v>0</v>
      </c>
      <c r="AS94" s="88">
        <f t="shared" si="64"/>
        <v>0</v>
      </c>
      <c r="AT94" s="88">
        <f t="shared" si="64"/>
        <v>0</v>
      </c>
      <c r="AU94" s="88">
        <f t="shared" si="64"/>
        <v>0</v>
      </c>
      <c r="AV94" s="88">
        <f t="shared" si="64"/>
        <v>0</v>
      </c>
      <c r="AW94" s="88">
        <f t="shared" si="64"/>
        <v>0</v>
      </c>
      <c r="AX94" s="88">
        <f t="shared" si="64"/>
        <v>0</v>
      </c>
      <c r="AY94" s="88">
        <f t="shared" si="64"/>
        <v>0</v>
      </c>
      <c r="AZ94" s="88">
        <f t="shared" si="64"/>
        <v>0</v>
      </c>
      <c r="BA94" s="88">
        <f t="shared" si="64"/>
        <v>0</v>
      </c>
      <c r="BB94" s="88">
        <f t="shared" si="64"/>
        <v>0</v>
      </c>
      <c r="BC94" s="88">
        <f t="shared" si="64"/>
        <v>0</v>
      </c>
      <c r="BD94" s="89">
        <f t="shared" si="64"/>
        <v>0</v>
      </c>
      <c r="BE94" s="89">
        <f t="shared" si="56"/>
        <v>0</v>
      </c>
      <c r="BF94" s="89">
        <f t="shared" si="56"/>
        <v>0</v>
      </c>
      <c r="BG94" s="89">
        <f t="shared" si="56"/>
        <v>0</v>
      </c>
      <c r="BH94" s="89">
        <f t="shared" si="56"/>
        <v>0</v>
      </c>
      <c r="BI94" s="89">
        <f t="shared" si="56"/>
        <v>0</v>
      </c>
      <c r="BJ94" s="89">
        <f t="shared" si="56"/>
        <v>0</v>
      </c>
      <c r="BK94" s="89">
        <f t="shared" si="56"/>
        <v>0</v>
      </c>
      <c r="BL94" s="89">
        <f t="shared" si="56"/>
        <v>0</v>
      </c>
      <c r="BM94" s="89">
        <f t="shared" si="56"/>
        <v>0</v>
      </c>
      <c r="BN94" s="89">
        <f t="shared" si="56"/>
        <v>0</v>
      </c>
      <c r="BO94" s="89">
        <f t="shared" si="56"/>
        <v>0</v>
      </c>
      <c r="BP94" s="89">
        <f t="shared" si="56"/>
        <v>0</v>
      </c>
      <c r="BQ94" s="89">
        <f t="shared" si="55"/>
        <v>0</v>
      </c>
      <c r="BR94" s="89">
        <f t="shared" si="55"/>
        <v>0</v>
      </c>
      <c r="BS94" s="89">
        <f t="shared" si="55"/>
        <v>0</v>
      </c>
      <c r="BT94" s="89">
        <f t="shared" si="55"/>
        <v>0</v>
      </c>
      <c r="BU94" s="89">
        <f t="shared" si="55"/>
        <v>0</v>
      </c>
      <c r="BV94" s="89">
        <f t="shared" si="55"/>
        <v>0</v>
      </c>
      <c r="BW94" s="89">
        <f t="shared" si="55"/>
        <v>0</v>
      </c>
      <c r="BX94" s="89">
        <f t="shared" si="55"/>
        <v>0</v>
      </c>
      <c r="BY94" s="89">
        <f t="shared" si="55"/>
        <v>0</v>
      </c>
      <c r="BZ94" s="89">
        <f t="shared" si="55"/>
        <v>0</v>
      </c>
      <c r="CA94" s="89">
        <f t="shared" si="55"/>
        <v>0</v>
      </c>
      <c r="CB94" s="89">
        <f t="shared" si="55"/>
        <v>0</v>
      </c>
      <c r="CC94" s="89">
        <f t="shared" si="55"/>
        <v>0</v>
      </c>
      <c r="CD94" s="89">
        <f t="shared" si="55"/>
        <v>0</v>
      </c>
      <c r="CE94" s="89">
        <f t="shared" si="55"/>
        <v>0</v>
      </c>
      <c r="CF94" s="89">
        <f t="shared" si="60"/>
        <v>0</v>
      </c>
      <c r="CG94" s="89">
        <f t="shared" si="60"/>
        <v>0</v>
      </c>
      <c r="CH94" s="89">
        <f t="shared" si="60"/>
        <v>0</v>
      </c>
      <c r="CI94" s="89">
        <f t="shared" si="60"/>
        <v>0</v>
      </c>
      <c r="CJ94" s="89">
        <f t="shared" si="60"/>
        <v>0</v>
      </c>
      <c r="CK94" s="89">
        <f t="shared" si="60"/>
        <v>0</v>
      </c>
      <c r="CL94" s="89">
        <f t="shared" si="60"/>
        <v>0</v>
      </c>
      <c r="CM94" s="89">
        <f t="shared" si="60"/>
        <v>0</v>
      </c>
      <c r="CN94" s="89">
        <f t="shared" si="60"/>
        <v>0</v>
      </c>
      <c r="CO94" s="89">
        <f t="shared" si="60"/>
        <v>0</v>
      </c>
      <c r="CP94" s="89">
        <f t="shared" si="60"/>
        <v>0</v>
      </c>
      <c r="CQ94" s="89">
        <f t="shared" si="60"/>
        <v>0</v>
      </c>
      <c r="CR94" s="89">
        <f t="shared" si="60"/>
        <v>0</v>
      </c>
      <c r="CS94" s="89">
        <f t="shared" si="60"/>
        <v>0</v>
      </c>
      <c r="CT94" s="89">
        <f t="shared" si="60"/>
        <v>0</v>
      </c>
      <c r="CU94" s="89">
        <f t="shared" si="60"/>
        <v>0</v>
      </c>
      <c r="CV94" s="89">
        <f t="shared" si="59"/>
        <v>0</v>
      </c>
      <c r="CW94" s="89">
        <f t="shared" si="59"/>
        <v>0</v>
      </c>
      <c r="CX94" s="89">
        <f t="shared" si="59"/>
        <v>0</v>
      </c>
      <c r="CY94" s="89">
        <f t="shared" si="58"/>
        <v>0</v>
      </c>
      <c r="CZ94" s="89">
        <f t="shared" si="58"/>
        <v>0</v>
      </c>
      <c r="DA94" s="89">
        <f t="shared" si="58"/>
        <v>0</v>
      </c>
      <c r="DB94" s="89">
        <f t="shared" si="58"/>
        <v>0</v>
      </c>
      <c r="DC94" s="89">
        <f t="shared" si="58"/>
        <v>0</v>
      </c>
      <c r="DD94" s="89">
        <f t="shared" si="58"/>
        <v>0</v>
      </c>
      <c r="DE94" s="89">
        <f t="shared" si="58"/>
        <v>0</v>
      </c>
      <c r="DF94" s="89">
        <f t="shared" si="58"/>
        <v>0</v>
      </c>
      <c r="DG94" s="89">
        <f t="shared" si="58"/>
        <v>0</v>
      </c>
      <c r="DH94" s="89">
        <f t="shared" si="58"/>
        <v>0</v>
      </c>
      <c r="DI94" s="89">
        <f t="shared" si="58"/>
        <v>0</v>
      </c>
      <c r="DJ94" s="89">
        <f t="shared" si="58"/>
        <v>0</v>
      </c>
      <c r="DK94" s="89">
        <f t="shared" si="58"/>
        <v>0</v>
      </c>
      <c r="DL94" s="89">
        <f t="shared" si="58"/>
        <v>0</v>
      </c>
      <c r="DM94" s="89">
        <f t="shared" si="61"/>
        <v>0</v>
      </c>
      <c r="DN94" s="89">
        <f t="shared" si="61"/>
        <v>0</v>
      </c>
      <c r="DO94" s="89">
        <f t="shared" si="61"/>
        <v>0</v>
      </c>
      <c r="DP94" s="89">
        <f t="shared" si="61"/>
        <v>0</v>
      </c>
      <c r="DQ94" s="89">
        <f t="shared" si="61"/>
        <v>0</v>
      </c>
      <c r="DR94" s="89">
        <f t="shared" si="61"/>
        <v>0</v>
      </c>
      <c r="DS94" s="89">
        <f t="shared" si="61"/>
        <v>0</v>
      </c>
    </row>
    <row r="95" spans="2:123" s="3" customFormat="1" ht="20.100000000000001" hidden="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6"/>
        <v>0</v>
      </c>
      <c r="L95" s="5"/>
      <c r="M95" s="105">
        <f t="shared" si="28"/>
        <v>89</v>
      </c>
      <c r="N95" s="106" t="str">
        <f>Tutor_Names!B90</f>
        <v>T62</v>
      </c>
      <c r="O95" s="104">
        <f t="shared" si="47"/>
        <v>0</v>
      </c>
      <c r="P95" s="91">
        <f t="shared" si="48"/>
        <v>0</v>
      </c>
      <c r="Q95" s="92">
        <f t="shared" si="49"/>
        <v>0</v>
      </c>
      <c r="R95" s="3">
        <f t="shared" si="50"/>
        <v>0</v>
      </c>
      <c r="U95" s="5"/>
      <c r="V95" s="87">
        <f t="shared" si="63"/>
        <v>0</v>
      </c>
      <c r="W95" s="88">
        <f t="shared" si="63"/>
        <v>0</v>
      </c>
      <c r="X95" s="88">
        <f t="shared" si="63"/>
        <v>0</v>
      </c>
      <c r="Y95" s="88">
        <f t="shared" si="63"/>
        <v>0</v>
      </c>
      <c r="Z95" s="88">
        <f t="shared" si="63"/>
        <v>0</v>
      </c>
      <c r="AA95" s="88">
        <f t="shared" si="63"/>
        <v>0</v>
      </c>
      <c r="AB95" s="88">
        <f t="shared" si="63"/>
        <v>0</v>
      </c>
      <c r="AC95" s="88">
        <f t="shared" si="63"/>
        <v>0</v>
      </c>
      <c r="AD95" s="88">
        <f t="shared" si="63"/>
        <v>0</v>
      </c>
      <c r="AE95" s="88">
        <f t="shared" si="63"/>
        <v>0</v>
      </c>
      <c r="AF95" s="88">
        <f t="shared" si="63"/>
        <v>0</v>
      </c>
      <c r="AG95" s="88">
        <f t="shared" si="63"/>
        <v>0</v>
      </c>
      <c r="AH95" s="88">
        <f t="shared" si="63"/>
        <v>0</v>
      </c>
      <c r="AI95" s="88">
        <f t="shared" si="63"/>
        <v>0</v>
      </c>
      <c r="AJ95" s="88">
        <f t="shared" si="63"/>
        <v>0</v>
      </c>
      <c r="AK95" s="88">
        <f t="shared" si="63"/>
        <v>0</v>
      </c>
      <c r="AL95" s="88">
        <f t="shared" si="62"/>
        <v>0</v>
      </c>
      <c r="AM95" s="88">
        <f t="shared" si="62"/>
        <v>0</v>
      </c>
      <c r="AN95" s="88">
        <f t="shared" si="62"/>
        <v>0</v>
      </c>
      <c r="AO95" s="88">
        <f t="shared" si="62"/>
        <v>0</v>
      </c>
      <c r="AP95" s="88">
        <f t="shared" si="64"/>
        <v>0</v>
      </c>
      <c r="AQ95" s="88">
        <f t="shared" si="64"/>
        <v>0</v>
      </c>
      <c r="AR95" s="88">
        <f t="shared" si="64"/>
        <v>0</v>
      </c>
      <c r="AS95" s="88">
        <f t="shared" si="64"/>
        <v>0</v>
      </c>
      <c r="AT95" s="88">
        <f t="shared" si="64"/>
        <v>0</v>
      </c>
      <c r="AU95" s="88">
        <f t="shared" si="64"/>
        <v>0</v>
      </c>
      <c r="AV95" s="88">
        <f t="shared" si="64"/>
        <v>0</v>
      </c>
      <c r="AW95" s="88">
        <f t="shared" si="64"/>
        <v>0</v>
      </c>
      <c r="AX95" s="88">
        <f t="shared" si="64"/>
        <v>0</v>
      </c>
      <c r="AY95" s="88">
        <f t="shared" si="64"/>
        <v>0</v>
      </c>
      <c r="AZ95" s="88">
        <f t="shared" si="64"/>
        <v>0</v>
      </c>
      <c r="BA95" s="88">
        <f t="shared" si="64"/>
        <v>0</v>
      </c>
      <c r="BB95" s="88">
        <f t="shared" si="64"/>
        <v>0</v>
      </c>
      <c r="BC95" s="88">
        <f t="shared" si="64"/>
        <v>0</v>
      </c>
      <c r="BD95" s="89">
        <f t="shared" si="64"/>
        <v>0</v>
      </c>
      <c r="BE95" s="89">
        <f t="shared" si="56"/>
        <v>0</v>
      </c>
      <c r="BF95" s="89">
        <f t="shared" si="56"/>
        <v>0</v>
      </c>
      <c r="BG95" s="89">
        <f t="shared" si="56"/>
        <v>0</v>
      </c>
      <c r="BH95" s="89">
        <f t="shared" ref="BH95:BT95" si="65">COUNTIF($D95:$J95,BH$6)*$C95</f>
        <v>0</v>
      </c>
      <c r="BI95" s="89">
        <f t="shared" si="65"/>
        <v>0</v>
      </c>
      <c r="BJ95" s="89">
        <f t="shared" si="65"/>
        <v>0</v>
      </c>
      <c r="BK95" s="89">
        <f t="shared" si="65"/>
        <v>0</v>
      </c>
      <c r="BL95" s="89">
        <f t="shared" si="65"/>
        <v>0</v>
      </c>
      <c r="BM95" s="89">
        <f t="shared" si="65"/>
        <v>0</v>
      </c>
      <c r="BN95" s="89">
        <f t="shared" si="65"/>
        <v>0</v>
      </c>
      <c r="BO95" s="89">
        <f t="shared" si="65"/>
        <v>0</v>
      </c>
      <c r="BP95" s="89">
        <f t="shared" si="65"/>
        <v>0</v>
      </c>
      <c r="BQ95" s="89">
        <f t="shared" si="65"/>
        <v>0</v>
      </c>
      <c r="BR95" s="89">
        <f t="shared" si="65"/>
        <v>0</v>
      </c>
      <c r="BS95" s="89">
        <f t="shared" si="65"/>
        <v>0</v>
      </c>
      <c r="BT95" s="89">
        <f t="shared" si="65"/>
        <v>0</v>
      </c>
      <c r="BU95" s="89">
        <f t="shared" si="55"/>
        <v>0</v>
      </c>
      <c r="BV95" s="89">
        <f t="shared" si="55"/>
        <v>0</v>
      </c>
      <c r="BW95" s="89">
        <f t="shared" si="55"/>
        <v>0</v>
      </c>
      <c r="BX95" s="89">
        <f t="shared" si="55"/>
        <v>0</v>
      </c>
      <c r="BY95" s="89">
        <f t="shared" si="55"/>
        <v>0</v>
      </c>
      <c r="BZ95" s="89">
        <f t="shared" si="55"/>
        <v>0</v>
      </c>
      <c r="CA95" s="89">
        <f t="shared" si="55"/>
        <v>0</v>
      </c>
      <c r="CB95" s="89">
        <f t="shared" si="55"/>
        <v>0</v>
      </c>
      <c r="CC95" s="89">
        <f t="shared" si="55"/>
        <v>0</v>
      </c>
      <c r="CD95" s="89">
        <f t="shared" si="55"/>
        <v>0</v>
      </c>
      <c r="CE95" s="89">
        <f t="shared" si="55"/>
        <v>0</v>
      </c>
      <c r="CF95" s="89">
        <f t="shared" si="60"/>
        <v>0</v>
      </c>
      <c r="CG95" s="89">
        <f t="shared" si="60"/>
        <v>0</v>
      </c>
      <c r="CH95" s="89">
        <f t="shared" si="60"/>
        <v>0</v>
      </c>
      <c r="CI95" s="89">
        <f t="shared" si="60"/>
        <v>0</v>
      </c>
      <c r="CJ95" s="89">
        <f t="shared" si="60"/>
        <v>0</v>
      </c>
      <c r="CK95" s="89">
        <f t="shared" si="60"/>
        <v>0</v>
      </c>
      <c r="CL95" s="89">
        <f t="shared" si="60"/>
        <v>0</v>
      </c>
      <c r="CM95" s="89">
        <f t="shared" si="60"/>
        <v>0</v>
      </c>
      <c r="CN95" s="89">
        <f t="shared" si="60"/>
        <v>0</v>
      </c>
      <c r="CO95" s="89">
        <f t="shared" si="60"/>
        <v>0</v>
      </c>
      <c r="CP95" s="89">
        <f t="shared" si="60"/>
        <v>0</v>
      </c>
      <c r="CQ95" s="89">
        <f t="shared" si="60"/>
        <v>0</v>
      </c>
      <c r="CR95" s="89">
        <f t="shared" si="60"/>
        <v>0</v>
      </c>
      <c r="CS95" s="89">
        <f t="shared" si="60"/>
        <v>0</v>
      </c>
      <c r="CT95" s="89">
        <f t="shared" si="60"/>
        <v>0</v>
      </c>
      <c r="CU95" s="89">
        <f t="shared" si="60"/>
        <v>0</v>
      </c>
      <c r="CV95" s="89">
        <f t="shared" si="59"/>
        <v>0</v>
      </c>
      <c r="CW95" s="89">
        <f t="shared" si="59"/>
        <v>0</v>
      </c>
      <c r="CX95" s="89">
        <f t="shared" si="59"/>
        <v>0</v>
      </c>
      <c r="CY95" s="89">
        <f t="shared" si="58"/>
        <v>0</v>
      </c>
      <c r="CZ95" s="89">
        <f t="shared" si="58"/>
        <v>0</v>
      </c>
      <c r="DA95" s="89">
        <f t="shared" si="58"/>
        <v>0</v>
      </c>
      <c r="DB95" s="89">
        <f t="shared" si="58"/>
        <v>0</v>
      </c>
      <c r="DC95" s="89">
        <f t="shared" si="58"/>
        <v>0</v>
      </c>
      <c r="DD95" s="89">
        <f t="shared" si="58"/>
        <v>0</v>
      </c>
      <c r="DE95" s="89">
        <f t="shared" si="58"/>
        <v>0</v>
      </c>
      <c r="DF95" s="89">
        <f t="shared" si="58"/>
        <v>0</v>
      </c>
      <c r="DG95" s="89">
        <f t="shared" si="58"/>
        <v>0</v>
      </c>
      <c r="DH95" s="89">
        <f t="shared" si="58"/>
        <v>0</v>
      </c>
      <c r="DI95" s="89">
        <f t="shared" si="58"/>
        <v>0</v>
      </c>
      <c r="DJ95" s="89">
        <f t="shared" si="58"/>
        <v>0</v>
      </c>
      <c r="DK95" s="89">
        <f t="shared" si="58"/>
        <v>0</v>
      </c>
      <c r="DL95" s="89">
        <f t="shared" si="58"/>
        <v>0</v>
      </c>
      <c r="DM95" s="89">
        <f t="shared" si="61"/>
        <v>0</v>
      </c>
      <c r="DN95" s="89">
        <f t="shared" si="61"/>
        <v>0</v>
      </c>
      <c r="DO95" s="89">
        <f t="shared" si="61"/>
        <v>0</v>
      </c>
      <c r="DP95" s="89">
        <f t="shared" si="61"/>
        <v>0</v>
      </c>
      <c r="DQ95" s="89">
        <f t="shared" si="61"/>
        <v>0</v>
      </c>
      <c r="DR95" s="89">
        <f t="shared" si="61"/>
        <v>0</v>
      </c>
      <c r="DS95" s="89">
        <f t="shared" si="61"/>
        <v>0</v>
      </c>
    </row>
    <row r="96" spans="2:123" s="3" customFormat="1" ht="20.100000000000001" hidden="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6"/>
        <v>0</v>
      </c>
      <c r="L96" s="5"/>
      <c r="M96" s="105">
        <f t="shared" si="28"/>
        <v>90</v>
      </c>
      <c r="N96" s="106" t="str">
        <f>Tutor_Names!B91</f>
        <v>T63</v>
      </c>
      <c r="O96" s="104">
        <f t="shared" si="47"/>
        <v>0</v>
      </c>
      <c r="P96" s="91">
        <f t="shared" si="48"/>
        <v>0</v>
      </c>
      <c r="Q96" s="92">
        <f t="shared" si="49"/>
        <v>0</v>
      </c>
      <c r="R96" s="3">
        <f t="shared" si="50"/>
        <v>0</v>
      </c>
      <c r="U96" s="5"/>
      <c r="V96" s="87">
        <f t="shared" si="63"/>
        <v>0</v>
      </c>
      <c r="W96" s="88">
        <f t="shared" si="63"/>
        <v>0</v>
      </c>
      <c r="X96" s="88">
        <f t="shared" si="63"/>
        <v>0</v>
      </c>
      <c r="Y96" s="88">
        <f t="shared" si="63"/>
        <v>0</v>
      </c>
      <c r="Z96" s="88">
        <f t="shared" si="63"/>
        <v>0</v>
      </c>
      <c r="AA96" s="88">
        <f t="shared" si="63"/>
        <v>0</v>
      </c>
      <c r="AB96" s="88">
        <f t="shared" si="63"/>
        <v>0</v>
      </c>
      <c r="AC96" s="88">
        <f t="shared" si="63"/>
        <v>0</v>
      </c>
      <c r="AD96" s="88">
        <f t="shared" si="63"/>
        <v>0</v>
      </c>
      <c r="AE96" s="88">
        <f t="shared" si="63"/>
        <v>0</v>
      </c>
      <c r="AF96" s="88">
        <f t="shared" si="63"/>
        <v>0</v>
      </c>
      <c r="AG96" s="88">
        <f t="shared" si="63"/>
        <v>0</v>
      </c>
      <c r="AH96" s="88">
        <f t="shared" si="63"/>
        <v>0</v>
      </c>
      <c r="AI96" s="88">
        <f t="shared" si="63"/>
        <v>0</v>
      </c>
      <c r="AJ96" s="88">
        <f t="shared" si="63"/>
        <v>0</v>
      </c>
      <c r="AK96" s="88">
        <f t="shared" si="63"/>
        <v>0</v>
      </c>
      <c r="AL96" s="88">
        <f t="shared" si="62"/>
        <v>0</v>
      </c>
      <c r="AM96" s="88">
        <f t="shared" si="62"/>
        <v>0</v>
      </c>
      <c r="AN96" s="88">
        <f t="shared" si="62"/>
        <v>0</v>
      </c>
      <c r="AO96" s="88">
        <f t="shared" si="62"/>
        <v>0</v>
      </c>
      <c r="AP96" s="88">
        <f t="shared" si="64"/>
        <v>0</v>
      </c>
      <c r="AQ96" s="88">
        <f t="shared" si="64"/>
        <v>0</v>
      </c>
      <c r="AR96" s="88">
        <f t="shared" si="64"/>
        <v>0</v>
      </c>
      <c r="AS96" s="88">
        <f t="shared" si="64"/>
        <v>0</v>
      </c>
      <c r="AT96" s="88">
        <f t="shared" si="64"/>
        <v>0</v>
      </c>
      <c r="AU96" s="88">
        <f t="shared" si="64"/>
        <v>0</v>
      </c>
      <c r="AV96" s="88">
        <f t="shared" si="64"/>
        <v>0</v>
      </c>
      <c r="AW96" s="88">
        <f t="shared" si="64"/>
        <v>0</v>
      </c>
      <c r="AX96" s="88">
        <f t="shared" si="64"/>
        <v>0</v>
      </c>
      <c r="AY96" s="88">
        <f t="shared" si="64"/>
        <v>0</v>
      </c>
      <c r="AZ96" s="88">
        <f t="shared" si="64"/>
        <v>0</v>
      </c>
      <c r="BA96" s="88">
        <f t="shared" si="64"/>
        <v>0</v>
      </c>
      <c r="BB96" s="88">
        <f t="shared" si="64"/>
        <v>0</v>
      </c>
      <c r="BC96" s="88">
        <f t="shared" si="64"/>
        <v>0</v>
      </c>
      <c r="BD96" s="89">
        <f t="shared" si="64"/>
        <v>0</v>
      </c>
      <c r="BE96" s="89">
        <f t="shared" ref="BE96:BT106" si="66">COUNTIF($D96:$J96,BE$6)*$C96</f>
        <v>0</v>
      </c>
      <c r="BF96" s="89">
        <f t="shared" si="66"/>
        <v>0</v>
      </c>
      <c r="BG96" s="89">
        <f t="shared" si="66"/>
        <v>0</v>
      </c>
      <c r="BH96" s="89">
        <f t="shared" si="66"/>
        <v>0</v>
      </c>
      <c r="BI96" s="89">
        <f t="shared" si="66"/>
        <v>0</v>
      </c>
      <c r="BJ96" s="89">
        <f t="shared" si="66"/>
        <v>0</v>
      </c>
      <c r="BK96" s="89">
        <f t="shared" si="66"/>
        <v>0</v>
      </c>
      <c r="BL96" s="89">
        <f t="shared" si="66"/>
        <v>0</v>
      </c>
      <c r="BM96" s="89">
        <f t="shared" si="66"/>
        <v>0</v>
      </c>
      <c r="BN96" s="89">
        <f t="shared" si="66"/>
        <v>0</v>
      </c>
      <c r="BO96" s="89">
        <f t="shared" si="66"/>
        <v>0</v>
      </c>
      <c r="BP96" s="89">
        <f t="shared" si="66"/>
        <v>0</v>
      </c>
      <c r="BQ96" s="89">
        <f t="shared" si="66"/>
        <v>0</v>
      </c>
      <c r="BR96" s="89">
        <f t="shared" si="66"/>
        <v>0</v>
      </c>
      <c r="BS96" s="89">
        <f t="shared" si="66"/>
        <v>0</v>
      </c>
      <c r="BT96" s="89">
        <f t="shared" si="66"/>
        <v>0</v>
      </c>
      <c r="BU96" s="89">
        <f t="shared" ref="BU96:CJ106" si="67">COUNTIF($D96:$J96,BU$6)*$C96</f>
        <v>0</v>
      </c>
      <c r="BV96" s="89">
        <f t="shared" si="67"/>
        <v>0</v>
      </c>
      <c r="BW96" s="89">
        <f t="shared" si="67"/>
        <v>0</v>
      </c>
      <c r="BX96" s="89">
        <f t="shared" si="67"/>
        <v>0</v>
      </c>
      <c r="BY96" s="89">
        <f t="shared" si="67"/>
        <v>0</v>
      </c>
      <c r="BZ96" s="89">
        <f t="shared" si="67"/>
        <v>0</v>
      </c>
      <c r="CA96" s="89">
        <f t="shared" si="67"/>
        <v>0</v>
      </c>
      <c r="CB96" s="89">
        <f t="shared" si="67"/>
        <v>0</v>
      </c>
      <c r="CC96" s="89">
        <f t="shared" si="67"/>
        <v>0</v>
      </c>
      <c r="CD96" s="89">
        <f t="shared" si="67"/>
        <v>0</v>
      </c>
      <c r="CE96" s="89">
        <f t="shared" si="67"/>
        <v>0</v>
      </c>
      <c r="CF96" s="89">
        <f t="shared" si="67"/>
        <v>0</v>
      </c>
      <c r="CG96" s="89">
        <f t="shared" si="67"/>
        <v>0</v>
      </c>
      <c r="CH96" s="89">
        <f t="shared" si="67"/>
        <v>0</v>
      </c>
      <c r="CI96" s="89">
        <f t="shared" si="67"/>
        <v>0</v>
      </c>
      <c r="CJ96" s="89">
        <f t="shared" si="67"/>
        <v>0</v>
      </c>
      <c r="CK96" s="89">
        <f t="shared" si="60"/>
        <v>0</v>
      </c>
      <c r="CL96" s="89">
        <f t="shared" si="60"/>
        <v>0</v>
      </c>
      <c r="CM96" s="89">
        <f t="shared" si="60"/>
        <v>0</v>
      </c>
      <c r="CN96" s="89">
        <f t="shared" si="60"/>
        <v>0</v>
      </c>
      <c r="CO96" s="89">
        <f t="shared" si="60"/>
        <v>0</v>
      </c>
      <c r="CP96" s="89">
        <f t="shared" si="60"/>
        <v>0</v>
      </c>
      <c r="CQ96" s="89">
        <f t="shared" si="60"/>
        <v>0</v>
      </c>
      <c r="CR96" s="89">
        <f t="shared" si="60"/>
        <v>0</v>
      </c>
      <c r="CS96" s="89">
        <f t="shared" si="60"/>
        <v>0</v>
      </c>
      <c r="CT96" s="89">
        <f t="shared" si="60"/>
        <v>0</v>
      </c>
      <c r="CU96" s="89">
        <f t="shared" si="60"/>
        <v>0</v>
      </c>
      <c r="CV96" s="89">
        <f t="shared" si="59"/>
        <v>0</v>
      </c>
      <c r="CW96" s="89">
        <f t="shared" si="59"/>
        <v>0</v>
      </c>
      <c r="CX96" s="89">
        <f t="shared" si="59"/>
        <v>0</v>
      </c>
      <c r="CY96" s="89">
        <f t="shared" si="59"/>
        <v>0</v>
      </c>
      <c r="CZ96" s="89">
        <f t="shared" si="59"/>
        <v>0</v>
      </c>
      <c r="DA96" s="89">
        <f t="shared" si="59"/>
        <v>0</v>
      </c>
      <c r="DB96" s="89">
        <f t="shared" si="59"/>
        <v>0</v>
      </c>
      <c r="DC96" s="89">
        <f t="shared" si="59"/>
        <v>0</v>
      </c>
      <c r="DD96" s="89">
        <f t="shared" si="59"/>
        <v>0</v>
      </c>
      <c r="DE96" s="89">
        <f t="shared" si="59"/>
        <v>0</v>
      </c>
      <c r="DF96" s="89">
        <f t="shared" si="59"/>
        <v>0</v>
      </c>
      <c r="DG96" s="89">
        <f t="shared" si="59"/>
        <v>0</v>
      </c>
      <c r="DH96" s="89">
        <f t="shared" si="59"/>
        <v>0</v>
      </c>
      <c r="DI96" s="89">
        <f t="shared" si="59"/>
        <v>0</v>
      </c>
      <c r="DJ96" s="89">
        <f t="shared" si="59"/>
        <v>0</v>
      </c>
      <c r="DK96" s="89">
        <f t="shared" si="59"/>
        <v>0</v>
      </c>
      <c r="DL96" s="89">
        <f t="shared" ref="DL96:DN106" si="68">COUNTIF($D96:$J96,DL$6)*$C96</f>
        <v>0</v>
      </c>
      <c r="DM96" s="89">
        <f t="shared" si="68"/>
        <v>0</v>
      </c>
      <c r="DN96" s="89">
        <f t="shared" si="68"/>
        <v>0</v>
      </c>
      <c r="DO96" s="89">
        <f t="shared" si="61"/>
        <v>0</v>
      </c>
      <c r="DP96" s="89">
        <f t="shared" si="61"/>
        <v>0</v>
      </c>
      <c r="DQ96" s="89">
        <f t="shared" si="61"/>
        <v>0</v>
      </c>
      <c r="DR96" s="89">
        <f t="shared" si="61"/>
        <v>0</v>
      </c>
      <c r="DS96" s="89">
        <f t="shared" si="61"/>
        <v>0</v>
      </c>
    </row>
    <row r="97" spans="2:124" s="3" customFormat="1" ht="20.100000000000001" hidden="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6"/>
        <v>0</v>
      </c>
      <c r="L97" s="5"/>
      <c r="M97" s="105">
        <f t="shared" si="28"/>
        <v>91</v>
      </c>
      <c r="N97" s="106" t="str">
        <f>Tutor_Names!B92</f>
        <v>T64</v>
      </c>
      <c r="O97" s="104">
        <f t="shared" si="47"/>
        <v>0</v>
      </c>
      <c r="P97" s="91">
        <f t="shared" si="48"/>
        <v>0</v>
      </c>
      <c r="Q97" s="92">
        <f t="shared" si="49"/>
        <v>0</v>
      </c>
      <c r="R97" s="3">
        <f t="shared" si="50"/>
        <v>0</v>
      </c>
      <c r="U97" s="5"/>
      <c r="V97" s="87">
        <f t="shared" si="63"/>
        <v>0</v>
      </c>
      <c r="W97" s="88">
        <f t="shared" si="63"/>
        <v>0</v>
      </c>
      <c r="X97" s="88">
        <f t="shared" si="63"/>
        <v>0</v>
      </c>
      <c r="Y97" s="88">
        <f t="shared" si="63"/>
        <v>0</v>
      </c>
      <c r="Z97" s="88">
        <f t="shared" si="63"/>
        <v>0</v>
      </c>
      <c r="AA97" s="88">
        <f t="shared" si="63"/>
        <v>0</v>
      </c>
      <c r="AB97" s="88">
        <f t="shared" si="63"/>
        <v>0</v>
      </c>
      <c r="AC97" s="88">
        <f t="shared" si="63"/>
        <v>0</v>
      </c>
      <c r="AD97" s="88">
        <f t="shared" si="63"/>
        <v>0</v>
      </c>
      <c r="AE97" s="88">
        <f t="shared" si="63"/>
        <v>0</v>
      </c>
      <c r="AF97" s="88">
        <f t="shared" si="63"/>
        <v>0</v>
      </c>
      <c r="AG97" s="88">
        <f t="shared" si="63"/>
        <v>0</v>
      </c>
      <c r="AH97" s="88">
        <f t="shared" si="63"/>
        <v>0</v>
      </c>
      <c r="AI97" s="88">
        <f t="shared" si="63"/>
        <v>0</v>
      </c>
      <c r="AJ97" s="88">
        <f t="shared" si="63"/>
        <v>0</v>
      </c>
      <c r="AK97" s="88">
        <f t="shared" si="63"/>
        <v>0</v>
      </c>
      <c r="AL97" s="88">
        <f t="shared" si="62"/>
        <v>0</v>
      </c>
      <c r="AM97" s="88">
        <f t="shared" si="62"/>
        <v>0</v>
      </c>
      <c r="AN97" s="88">
        <f t="shared" si="62"/>
        <v>0</v>
      </c>
      <c r="AO97" s="88">
        <f t="shared" si="62"/>
        <v>0</v>
      </c>
      <c r="AP97" s="88">
        <f t="shared" si="64"/>
        <v>0</v>
      </c>
      <c r="AQ97" s="88">
        <f t="shared" si="64"/>
        <v>0</v>
      </c>
      <c r="AR97" s="88">
        <f t="shared" si="64"/>
        <v>0</v>
      </c>
      <c r="AS97" s="88">
        <f t="shared" si="64"/>
        <v>0</v>
      </c>
      <c r="AT97" s="88">
        <f t="shared" si="64"/>
        <v>0</v>
      </c>
      <c r="AU97" s="88">
        <f t="shared" si="64"/>
        <v>0</v>
      </c>
      <c r="AV97" s="88">
        <f t="shared" si="64"/>
        <v>0</v>
      </c>
      <c r="AW97" s="88">
        <f t="shared" si="64"/>
        <v>0</v>
      </c>
      <c r="AX97" s="88">
        <f t="shared" si="64"/>
        <v>0</v>
      </c>
      <c r="AY97" s="88">
        <f t="shared" si="64"/>
        <v>0</v>
      </c>
      <c r="AZ97" s="88">
        <f t="shared" si="64"/>
        <v>0</v>
      </c>
      <c r="BA97" s="88">
        <f t="shared" si="64"/>
        <v>0</v>
      </c>
      <c r="BB97" s="88">
        <f t="shared" si="64"/>
        <v>0</v>
      </c>
      <c r="BC97" s="88">
        <f t="shared" si="64"/>
        <v>0</v>
      </c>
      <c r="BD97" s="89">
        <f t="shared" si="64"/>
        <v>0</v>
      </c>
      <c r="BE97" s="89">
        <f t="shared" si="66"/>
        <v>0</v>
      </c>
      <c r="BF97" s="89">
        <f t="shared" si="66"/>
        <v>0</v>
      </c>
      <c r="BG97" s="89">
        <f t="shared" si="66"/>
        <v>0</v>
      </c>
      <c r="BH97" s="89">
        <f t="shared" si="66"/>
        <v>0</v>
      </c>
      <c r="BI97" s="89">
        <f t="shared" si="66"/>
        <v>0</v>
      </c>
      <c r="BJ97" s="89">
        <f t="shared" si="66"/>
        <v>0</v>
      </c>
      <c r="BK97" s="89">
        <f t="shared" si="66"/>
        <v>0</v>
      </c>
      <c r="BL97" s="89">
        <f t="shared" si="66"/>
        <v>0</v>
      </c>
      <c r="BM97" s="89">
        <f t="shared" si="66"/>
        <v>0</v>
      </c>
      <c r="BN97" s="89">
        <f t="shared" si="66"/>
        <v>0</v>
      </c>
      <c r="BO97" s="89">
        <f t="shared" si="66"/>
        <v>0</v>
      </c>
      <c r="BP97" s="89">
        <f t="shared" si="66"/>
        <v>0</v>
      </c>
      <c r="BQ97" s="89">
        <f t="shared" si="66"/>
        <v>0</v>
      </c>
      <c r="BR97" s="89">
        <f t="shared" si="66"/>
        <v>0</v>
      </c>
      <c r="BS97" s="89">
        <f t="shared" si="66"/>
        <v>0</v>
      </c>
      <c r="BT97" s="89">
        <f t="shared" si="66"/>
        <v>0</v>
      </c>
      <c r="BU97" s="89">
        <f t="shared" si="67"/>
        <v>0</v>
      </c>
      <c r="BV97" s="89">
        <f t="shared" si="67"/>
        <v>0</v>
      </c>
      <c r="BW97" s="89">
        <f t="shared" si="67"/>
        <v>0</v>
      </c>
      <c r="BX97" s="89">
        <f t="shared" si="67"/>
        <v>0</v>
      </c>
      <c r="BY97" s="89">
        <f t="shared" si="67"/>
        <v>0</v>
      </c>
      <c r="BZ97" s="89">
        <f t="shared" si="67"/>
        <v>0</v>
      </c>
      <c r="CA97" s="89">
        <f t="shared" si="67"/>
        <v>0</v>
      </c>
      <c r="CB97" s="89">
        <f t="shared" si="67"/>
        <v>0</v>
      </c>
      <c r="CC97" s="89">
        <f t="shared" si="67"/>
        <v>0</v>
      </c>
      <c r="CD97" s="89">
        <f t="shared" si="67"/>
        <v>0</v>
      </c>
      <c r="CE97" s="89">
        <f t="shared" si="67"/>
        <v>0</v>
      </c>
      <c r="CF97" s="89">
        <f t="shared" si="67"/>
        <v>0</v>
      </c>
      <c r="CG97" s="89">
        <f t="shared" si="67"/>
        <v>0</v>
      </c>
      <c r="CH97" s="89">
        <f t="shared" si="67"/>
        <v>0</v>
      </c>
      <c r="CI97" s="89">
        <f t="shared" si="67"/>
        <v>0</v>
      </c>
      <c r="CJ97" s="89">
        <f t="shared" si="67"/>
        <v>0</v>
      </c>
      <c r="CK97" s="89">
        <f t="shared" si="60"/>
        <v>0</v>
      </c>
      <c r="CL97" s="89">
        <f t="shared" si="60"/>
        <v>0</v>
      </c>
      <c r="CM97" s="89">
        <f t="shared" si="60"/>
        <v>0</v>
      </c>
      <c r="CN97" s="89">
        <f t="shared" si="60"/>
        <v>0</v>
      </c>
      <c r="CO97" s="89">
        <f t="shared" si="60"/>
        <v>0</v>
      </c>
      <c r="CP97" s="89">
        <f t="shared" si="60"/>
        <v>0</v>
      </c>
      <c r="CQ97" s="89">
        <f t="shared" si="60"/>
        <v>0</v>
      </c>
      <c r="CR97" s="89">
        <f t="shared" si="60"/>
        <v>0</v>
      </c>
      <c r="CS97" s="89">
        <f t="shared" si="60"/>
        <v>0</v>
      </c>
      <c r="CT97" s="89">
        <f t="shared" si="60"/>
        <v>0</v>
      </c>
      <c r="CU97" s="89">
        <f t="shared" si="60"/>
        <v>0</v>
      </c>
      <c r="CV97" s="89">
        <f t="shared" si="59"/>
        <v>0</v>
      </c>
      <c r="CW97" s="89">
        <f t="shared" si="59"/>
        <v>0</v>
      </c>
      <c r="CX97" s="89">
        <f t="shared" si="59"/>
        <v>0</v>
      </c>
      <c r="CY97" s="89">
        <f t="shared" si="59"/>
        <v>0</v>
      </c>
      <c r="CZ97" s="89">
        <f t="shared" si="59"/>
        <v>0</v>
      </c>
      <c r="DA97" s="89">
        <f t="shared" si="59"/>
        <v>0</v>
      </c>
      <c r="DB97" s="89">
        <f t="shared" si="59"/>
        <v>0</v>
      </c>
      <c r="DC97" s="89">
        <f t="shared" si="59"/>
        <v>0</v>
      </c>
      <c r="DD97" s="89">
        <f t="shared" si="59"/>
        <v>0</v>
      </c>
      <c r="DE97" s="89">
        <f t="shared" si="59"/>
        <v>0</v>
      </c>
      <c r="DF97" s="89">
        <f t="shared" si="59"/>
        <v>0</v>
      </c>
      <c r="DG97" s="89">
        <f t="shared" si="59"/>
        <v>0</v>
      </c>
      <c r="DH97" s="89">
        <f t="shared" si="59"/>
        <v>0</v>
      </c>
      <c r="DI97" s="89">
        <f t="shared" si="59"/>
        <v>0</v>
      </c>
      <c r="DJ97" s="89">
        <f t="shared" si="59"/>
        <v>0</v>
      </c>
      <c r="DK97" s="89">
        <f t="shared" si="59"/>
        <v>0</v>
      </c>
      <c r="DL97" s="89">
        <f t="shared" si="68"/>
        <v>0</v>
      </c>
      <c r="DM97" s="89">
        <f t="shared" si="68"/>
        <v>0</v>
      </c>
      <c r="DN97" s="89">
        <f t="shared" si="68"/>
        <v>0</v>
      </c>
      <c r="DO97" s="89">
        <f t="shared" si="61"/>
        <v>0</v>
      </c>
      <c r="DP97" s="89">
        <f t="shared" si="61"/>
        <v>0</v>
      </c>
      <c r="DQ97" s="89">
        <f t="shared" si="61"/>
        <v>0</v>
      </c>
      <c r="DR97" s="89">
        <f t="shared" si="61"/>
        <v>0</v>
      </c>
      <c r="DS97" s="89">
        <f t="shared" si="61"/>
        <v>0</v>
      </c>
    </row>
    <row r="98" spans="2:124" s="3" customFormat="1" ht="20.100000000000001" hidden="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6"/>
        <v>0</v>
      </c>
      <c r="L98" s="5"/>
      <c r="M98" s="105">
        <f t="shared" si="28"/>
        <v>92</v>
      </c>
      <c r="N98" s="106" t="str">
        <f>Tutor_Names!B93</f>
        <v>T65</v>
      </c>
      <c r="O98" s="104">
        <f t="shared" si="47"/>
        <v>0</v>
      </c>
      <c r="P98" s="91">
        <f t="shared" si="48"/>
        <v>0</v>
      </c>
      <c r="Q98" s="92">
        <f t="shared" si="49"/>
        <v>0</v>
      </c>
      <c r="R98" s="3">
        <f t="shared" si="50"/>
        <v>0</v>
      </c>
      <c r="U98" s="5"/>
      <c r="V98" s="87">
        <f t="shared" si="63"/>
        <v>0</v>
      </c>
      <c r="W98" s="88">
        <f t="shared" si="63"/>
        <v>0</v>
      </c>
      <c r="X98" s="88">
        <f t="shared" si="63"/>
        <v>0</v>
      </c>
      <c r="Y98" s="88">
        <f t="shared" si="63"/>
        <v>0</v>
      </c>
      <c r="Z98" s="88">
        <f t="shared" si="63"/>
        <v>0</v>
      </c>
      <c r="AA98" s="88">
        <f t="shared" si="63"/>
        <v>0</v>
      </c>
      <c r="AB98" s="88">
        <f t="shared" si="63"/>
        <v>0</v>
      </c>
      <c r="AC98" s="88">
        <f t="shared" si="63"/>
        <v>0</v>
      </c>
      <c r="AD98" s="88">
        <f t="shared" si="63"/>
        <v>0</v>
      </c>
      <c r="AE98" s="88">
        <f t="shared" si="63"/>
        <v>0</v>
      </c>
      <c r="AF98" s="88">
        <f t="shared" si="63"/>
        <v>0</v>
      </c>
      <c r="AG98" s="88">
        <f t="shared" si="63"/>
        <v>0</v>
      </c>
      <c r="AH98" s="88">
        <f t="shared" si="63"/>
        <v>0</v>
      </c>
      <c r="AI98" s="88">
        <f t="shared" si="63"/>
        <v>0</v>
      </c>
      <c r="AJ98" s="88">
        <f t="shared" si="63"/>
        <v>0</v>
      </c>
      <c r="AK98" s="88">
        <f t="shared" si="63"/>
        <v>0</v>
      </c>
      <c r="AL98" s="88">
        <f t="shared" si="62"/>
        <v>0</v>
      </c>
      <c r="AM98" s="88">
        <f t="shared" si="62"/>
        <v>0</v>
      </c>
      <c r="AN98" s="88">
        <f t="shared" si="62"/>
        <v>0</v>
      </c>
      <c r="AO98" s="88">
        <f t="shared" si="62"/>
        <v>0</v>
      </c>
      <c r="AP98" s="88">
        <f t="shared" si="64"/>
        <v>0</v>
      </c>
      <c r="AQ98" s="88">
        <f t="shared" si="64"/>
        <v>0</v>
      </c>
      <c r="AR98" s="88">
        <f t="shared" si="64"/>
        <v>0</v>
      </c>
      <c r="AS98" s="88">
        <f t="shared" si="64"/>
        <v>0</v>
      </c>
      <c r="AT98" s="88">
        <f t="shared" si="64"/>
        <v>0</v>
      </c>
      <c r="AU98" s="88">
        <f t="shared" si="64"/>
        <v>0</v>
      </c>
      <c r="AV98" s="88">
        <f t="shared" si="64"/>
        <v>0</v>
      </c>
      <c r="AW98" s="88">
        <f t="shared" si="64"/>
        <v>0</v>
      </c>
      <c r="AX98" s="88">
        <f t="shared" si="64"/>
        <v>0</v>
      </c>
      <c r="AY98" s="88">
        <f t="shared" si="64"/>
        <v>0</v>
      </c>
      <c r="AZ98" s="88">
        <f t="shared" si="64"/>
        <v>0</v>
      </c>
      <c r="BA98" s="88">
        <f t="shared" si="64"/>
        <v>0</v>
      </c>
      <c r="BB98" s="88">
        <f t="shared" si="64"/>
        <v>0</v>
      </c>
      <c r="BC98" s="88">
        <f t="shared" si="64"/>
        <v>0</v>
      </c>
      <c r="BD98" s="89">
        <f t="shared" si="64"/>
        <v>0</v>
      </c>
      <c r="BE98" s="89">
        <f t="shared" si="66"/>
        <v>0</v>
      </c>
      <c r="BF98" s="89">
        <f t="shared" si="66"/>
        <v>0</v>
      </c>
      <c r="BG98" s="89">
        <f t="shared" si="66"/>
        <v>0</v>
      </c>
      <c r="BH98" s="89">
        <f t="shared" si="66"/>
        <v>0</v>
      </c>
      <c r="BI98" s="89">
        <f t="shared" si="66"/>
        <v>0</v>
      </c>
      <c r="BJ98" s="89">
        <f t="shared" si="66"/>
        <v>0</v>
      </c>
      <c r="BK98" s="89">
        <f t="shared" si="66"/>
        <v>0</v>
      </c>
      <c r="BL98" s="89">
        <f t="shared" si="66"/>
        <v>0</v>
      </c>
      <c r="BM98" s="89">
        <f t="shared" si="66"/>
        <v>0</v>
      </c>
      <c r="BN98" s="89">
        <f t="shared" si="66"/>
        <v>0</v>
      </c>
      <c r="BO98" s="89">
        <f t="shared" si="66"/>
        <v>0</v>
      </c>
      <c r="BP98" s="89">
        <f t="shared" si="66"/>
        <v>0</v>
      </c>
      <c r="BQ98" s="89">
        <f t="shared" si="66"/>
        <v>0</v>
      </c>
      <c r="BR98" s="89">
        <f t="shared" si="66"/>
        <v>0</v>
      </c>
      <c r="BS98" s="89">
        <f t="shared" si="66"/>
        <v>0</v>
      </c>
      <c r="BT98" s="89">
        <f t="shared" si="66"/>
        <v>0</v>
      </c>
      <c r="BU98" s="89">
        <f t="shared" si="67"/>
        <v>0</v>
      </c>
      <c r="BV98" s="89">
        <f t="shared" si="67"/>
        <v>0</v>
      </c>
      <c r="BW98" s="89">
        <f t="shared" si="67"/>
        <v>0</v>
      </c>
      <c r="BX98" s="89">
        <f t="shared" si="67"/>
        <v>0</v>
      </c>
      <c r="BY98" s="89">
        <f t="shared" si="67"/>
        <v>0</v>
      </c>
      <c r="BZ98" s="89">
        <f t="shared" si="67"/>
        <v>0</v>
      </c>
      <c r="CA98" s="89">
        <f t="shared" si="67"/>
        <v>0</v>
      </c>
      <c r="CB98" s="89">
        <f t="shared" si="67"/>
        <v>0</v>
      </c>
      <c r="CC98" s="89">
        <f t="shared" si="67"/>
        <v>0</v>
      </c>
      <c r="CD98" s="89">
        <f t="shared" si="67"/>
        <v>0</v>
      </c>
      <c r="CE98" s="89">
        <f t="shared" si="67"/>
        <v>0</v>
      </c>
      <c r="CF98" s="89">
        <f t="shared" si="67"/>
        <v>0</v>
      </c>
      <c r="CG98" s="89">
        <f t="shared" si="67"/>
        <v>0</v>
      </c>
      <c r="CH98" s="89">
        <f t="shared" si="67"/>
        <v>0</v>
      </c>
      <c r="CI98" s="89">
        <f t="shared" si="67"/>
        <v>0</v>
      </c>
      <c r="CJ98" s="89">
        <f t="shared" si="67"/>
        <v>0</v>
      </c>
      <c r="CK98" s="89">
        <f t="shared" si="60"/>
        <v>0</v>
      </c>
      <c r="CL98" s="89">
        <f t="shared" si="60"/>
        <v>0</v>
      </c>
      <c r="CM98" s="89">
        <f t="shared" si="60"/>
        <v>0</v>
      </c>
      <c r="CN98" s="89">
        <f t="shared" si="60"/>
        <v>0</v>
      </c>
      <c r="CO98" s="89">
        <f t="shared" si="60"/>
        <v>0</v>
      </c>
      <c r="CP98" s="89">
        <f t="shared" si="60"/>
        <v>0</v>
      </c>
      <c r="CQ98" s="89">
        <f t="shared" si="60"/>
        <v>0</v>
      </c>
      <c r="CR98" s="89">
        <f t="shared" si="60"/>
        <v>0</v>
      </c>
      <c r="CS98" s="89">
        <f t="shared" si="60"/>
        <v>0</v>
      </c>
      <c r="CT98" s="89">
        <f t="shared" si="60"/>
        <v>0</v>
      </c>
      <c r="CU98" s="89">
        <f t="shared" si="60"/>
        <v>0</v>
      </c>
      <c r="CV98" s="89">
        <f t="shared" si="59"/>
        <v>0</v>
      </c>
      <c r="CW98" s="89">
        <f t="shared" si="59"/>
        <v>0</v>
      </c>
      <c r="CX98" s="89">
        <f t="shared" si="59"/>
        <v>0</v>
      </c>
      <c r="CY98" s="89">
        <f t="shared" si="59"/>
        <v>0</v>
      </c>
      <c r="CZ98" s="89">
        <f t="shared" si="59"/>
        <v>0</v>
      </c>
      <c r="DA98" s="89">
        <f t="shared" si="59"/>
        <v>0</v>
      </c>
      <c r="DB98" s="89">
        <f t="shared" si="59"/>
        <v>0</v>
      </c>
      <c r="DC98" s="89">
        <f t="shared" si="59"/>
        <v>0</v>
      </c>
      <c r="DD98" s="89">
        <f t="shared" si="59"/>
        <v>0</v>
      </c>
      <c r="DE98" s="89">
        <f t="shared" si="59"/>
        <v>0</v>
      </c>
      <c r="DF98" s="89">
        <f t="shared" si="59"/>
        <v>0</v>
      </c>
      <c r="DG98" s="89">
        <f t="shared" si="59"/>
        <v>0</v>
      </c>
      <c r="DH98" s="89">
        <f t="shared" si="59"/>
        <v>0</v>
      </c>
      <c r="DI98" s="89">
        <f t="shared" si="59"/>
        <v>0</v>
      </c>
      <c r="DJ98" s="89">
        <f t="shared" si="59"/>
        <v>0</v>
      </c>
      <c r="DK98" s="89">
        <f t="shared" si="59"/>
        <v>0</v>
      </c>
      <c r="DL98" s="89">
        <f t="shared" si="68"/>
        <v>0</v>
      </c>
      <c r="DM98" s="89">
        <f t="shared" si="68"/>
        <v>0</v>
      </c>
      <c r="DN98" s="89">
        <f t="shared" si="68"/>
        <v>0</v>
      </c>
      <c r="DO98" s="89">
        <f t="shared" si="61"/>
        <v>0</v>
      </c>
      <c r="DP98" s="89">
        <f t="shared" si="61"/>
        <v>0</v>
      </c>
      <c r="DQ98" s="89">
        <f t="shared" si="61"/>
        <v>0</v>
      </c>
      <c r="DR98" s="89">
        <f t="shared" si="61"/>
        <v>0</v>
      </c>
      <c r="DS98" s="89">
        <f t="shared" si="61"/>
        <v>0</v>
      </c>
    </row>
    <row r="99" spans="2:124" s="3" customFormat="1" ht="20.100000000000001" hidden="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6"/>
        <v>0</v>
      </c>
      <c r="L99" s="5"/>
      <c r="M99" s="105">
        <f t="shared" si="28"/>
        <v>93</v>
      </c>
      <c r="N99" s="106" t="str">
        <f>Tutor_Names!B94</f>
        <v>T66</v>
      </c>
      <c r="O99" s="104">
        <f t="shared" si="47"/>
        <v>0</v>
      </c>
      <c r="P99" s="91">
        <f t="shared" si="48"/>
        <v>0</v>
      </c>
      <c r="Q99" s="92">
        <f t="shared" si="49"/>
        <v>0</v>
      </c>
      <c r="R99" s="3">
        <f t="shared" si="50"/>
        <v>0</v>
      </c>
      <c r="U99" s="5"/>
      <c r="V99" s="87">
        <f t="shared" si="63"/>
        <v>0</v>
      </c>
      <c r="W99" s="88">
        <f t="shared" si="63"/>
        <v>0</v>
      </c>
      <c r="X99" s="88">
        <f t="shared" si="63"/>
        <v>0</v>
      </c>
      <c r="Y99" s="88">
        <f t="shared" si="63"/>
        <v>0</v>
      </c>
      <c r="Z99" s="88">
        <f t="shared" si="63"/>
        <v>0</v>
      </c>
      <c r="AA99" s="88">
        <f t="shared" si="63"/>
        <v>0</v>
      </c>
      <c r="AB99" s="88">
        <f t="shared" si="63"/>
        <v>0</v>
      </c>
      <c r="AC99" s="88">
        <f t="shared" si="63"/>
        <v>0</v>
      </c>
      <c r="AD99" s="88">
        <f t="shared" si="63"/>
        <v>0</v>
      </c>
      <c r="AE99" s="88">
        <f t="shared" si="63"/>
        <v>0</v>
      </c>
      <c r="AF99" s="88">
        <f t="shared" si="63"/>
        <v>0</v>
      </c>
      <c r="AG99" s="88">
        <f t="shared" si="63"/>
        <v>0</v>
      </c>
      <c r="AH99" s="88">
        <f t="shared" si="63"/>
        <v>0</v>
      </c>
      <c r="AI99" s="88">
        <f t="shared" si="63"/>
        <v>0</v>
      </c>
      <c r="AJ99" s="88">
        <f t="shared" si="63"/>
        <v>0</v>
      </c>
      <c r="AK99" s="88">
        <f t="shared" si="63"/>
        <v>0</v>
      </c>
      <c r="AL99" s="88">
        <f t="shared" si="62"/>
        <v>0</v>
      </c>
      <c r="AM99" s="88">
        <f t="shared" si="62"/>
        <v>0</v>
      </c>
      <c r="AN99" s="88">
        <f t="shared" si="62"/>
        <v>0</v>
      </c>
      <c r="AO99" s="88">
        <f t="shared" si="62"/>
        <v>0</v>
      </c>
      <c r="AP99" s="88">
        <f t="shared" si="64"/>
        <v>0</v>
      </c>
      <c r="AQ99" s="88">
        <f t="shared" si="64"/>
        <v>0</v>
      </c>
      <c r="AR99" s="88">
        <f t="shared" si="64"/>
        <v>0</v>
      </c>
      <c r="AS99" s="88">
        <f t="shared" si="64"/>
        <v>0</v>
      </c>
      <c r="AT99" s="88">
        <f t="shared" si="64"/>
        <v>0</v>
      </c>
      <c r="AU99" s="88">
        <f t="shared" si="64"/>
        <v>0</v>
      </c>
      <c r="AV99" s="88">
        <f t="shared" si="64"/>
        <v>0</v>
      </c>
      <c r="AW99" s="88">
        <f t="shared" si="64"/>
        <v>0</v>
      </c>
      <c r="AX99" s="88">
        <f t="shared" si="64"/>
        <v>0</v>
      </c>
      <c r="AY99" s="88">
        <f t="shared" si="64"/>
        <v>0</v>
      </c>
      <c r="AZ99" s="88">
        <f t="shared" si="64"/>
        <v>0</v>
      </c>
      <c r="BA99" s="88">
        <f t="shared" si="64"/>
        <v>0</v>
      </c>
      <c r="BB99" s="88">
        <f t="shared" si="64"/>
        <v>0</v>
      </c>
      <c r="BC99" s="88">
        <f t="shared" si="64"/>
        <v>0</v>
      </c>
      <c r="BD99" s="89">
        <f t="shared" si="64"/>
        <v>0</v>
      </c>
      <c r="BE99" s="89">
        <f t="shared" si="66"/>
        <v>0</v>
      </c>
      <c r="BF99" s="89">
        <f t="shared" si="66"/>
        <v>0</v>
      </c>
      <c r="BG99" s="89">
        <f t="shared" si="66"/>
        <v>0</v>
      </c>
      <c r="BH99" s="89">
        <f t="shared" si="66"/>
        <v>0</v>
      </c>
      <c r="BI99" s="89">
        <f t="shared" si="66"/>
        <v>0</v>
      </c>
      <c r="BJ99" s="89">
        <f t="shared" si="66"/>
        <v>0</v>
      </c>
      <c r="BK99" s="89">
        <f t="shared" si="66"/>
        <v>0</v>
      </c>
      <c r="BL99" s="89">
        <f t="shared" si="66"/>
        <v>0</v>
      </c>
      <c r="BM99" s="89">
        <f t="shared" si="66"/>
        <v>0</v>
      </c>
      <c r="BN99" s="89">
        <f t="shared" si="66"/>
        <v>0</v>
      </c>
      <c r="BO99" s="89">
        <f t="shared" si="66"/>
        <v>0</v>
      </c>
      <c r="BP99" s="89">
        <f t="shared" si="66"/>
        <v>0</v>
      </c>
      <c r="BQ99" s="89">
        <f t="shared" si="66"/>
        <v>0</v>
      </c>
      <c r="BR99" s="89">
        <f t="shared" si="66"/>
        <v>0</v>
      </c>
      <c r="BS99" s="89">
        <f t="shared" si="66"/>
        <v>0</v>
      </c>
      <c r="BT99" s="89">
        <f t="shared" si="66"/>
        <v>0</v>
      </c>
      <c r="BU99" s="89">
        <f t="shared" si="67"/>
        <v>0</v>
      </c>
      <c r="BV99" s="89">
        <f t="shared" si="67"/>
        <v>0</v>
      </c>
      <c r="BW99" s="89">
        <f t="shared" si="67"/>
        <v>0</v>
      </c>
      <c r="BX99" s="89">
        <f t="shared" si="67"/>
        <v>0</v>
      </c>
      <c r="BY99" s="89">
        <f t="shared" si="67"/>
        <v>0</v>
      </c>
      <c r="BZ99" s="89">
        <f t="shared" si="67"/>
        <v>0</v>
      </c>
      <c r="CA99" s="89">
        <f t="shared" si="67"/>
        <v>0</v>
      </c>
      <c r="CB99" s="89">
        <f t="shared" si="67"/>
        <v>0</v>
      </c>
      <c r="CC99" s="89">
        <f t="shared" si="67"/>
        <v>0</v>
      </c>
      <c r="CD99" s="89">
        <f t="shared" si="67"/>
        <v>0</v>
      </c>
      <c r="CE99" s="89">
        <f t="shared" si="67"/>
        <v>0</v>
      </c>
      <c r="CF99" s="89">
        <f t="shared" si="67"/>
        <v>0</v>
      </c>
      <c r="CG99" s="89">
        <f t="shared" si="67"/>
        <v>0</v>
      </c>
      <c r="CH99" s="89">
        <f t="shared" si="67"/>
        <v>0</v>
      </c>
      <c r="CI99" s="89">
        <f t="shared" si="67"/>
        <v>0</v>
      </c>
      <c r="CJ99" s="89">
        <f t="shared" si="67"/>
        <v>0</v>
      </c>
      <c r="CK99" s="89">
        <f t="shared" si="60"/>
        <v>0</v>
      </c>
      <c r="CL99" s="89">
        <f t="shared" si="60"/>
        <v>0</v>
      </c>
      <c r="CM99" s="89">
        <f t="shared" si="60"/>
        <v>0</v>
      </c>
      <c r="CN99" s="89">
        <f t="shared" si="60"/>
        <v>0</v>
      </c>
      <c r="CO99" s="89">
        <f t="shared" si="60"/>
        <v>0</v>
      </c>
      <c r="CP99" s="89">
        <f t="shared" si="60"/>
        <v>0</v>
      </c>
      <c r="CQ99" s="89">
        <f t="shared" si="60"/>
        <v>0</v>
      </c>
      <c r="CR99" s="89">
        <f t="shared" si="60"/>
        <v>0</v>
      </c>
      <c r="CS99" s="89">
        <f t="shared" si="60"/>
        <v>0</v>
      </c>
      <c r="CT99" s="89">
        <f t="shared" si="60"/>
        <v>0</v>
      </c>
      <c r="CU99" s="89">
        <f t="shared" si="60"/>
        <v>0</v>
      </c>
      <c r="CV99" s="89">
        <f t="shared" si="59"/>
        <v>0</v>
      </c>
      <c r="CW99" s="89">
        <f t="shared" si="59"/>
        <v>0</v>
      </c>
      <c r="CX99" s="89">
        <f t="shared" si="59"/>
        <v>0</v>
      </c>
      <c r="CY99" s="89">
        <f t="shared" si="59"/>
        <v>0</v>
      </c>
      <c r="CZ99" s="89">
        <f t="shared" si="59"/>
        <v>0</v>
      </c>
      <c r="DA99" s="89">
        <f t="shared" si="59"/>
        <v>0</v>
      </c>
      <c r="DB99" s="89">
        <f t="shared" si="59"/>
        <v>0</v>
      </c>
      <c r="DC99" s="89">
        <f t="shared" si="59"/>
        <v>0</v>
      </c>
      <c r="DD99" s="89">
        <f t="shared" si="59"/>
        <v>0</v>
      </c>
      <c r="DE99" s="89">
        <f t="shared" si="59"/>
        <v>0</v>
      </c>
      <c r="DF99" s="89">
        <f t="shared" si="59"/>
        <v>0</v>
      </c>
      <c r="DG99" s="89">
        <f t="shared" si="59"/>
        <v>0</v>
      </c>
      <c r="DH99" s="89">
        <f t="shared" si="59"/>
        <v>0</v>
      </c>
      <c r="DI99" s="89">
        <f t="shared" si="59"/>
        <v>0</v>
      </c>
      <c r="DJ99" s="89">
        <f t="shared" si="59"/>
        <v>0</v>
      </c>
      <c r="DK99" s="89">
        <f t="shared" si="59"/>
        <v>0</v>
      </c>
      <c r="DL99" s="89">
        <f t="shared" si="68"/>
        <v>0</v>
      </c>
      <c r="DM99" s="89">
        <f t="shared" si="68"/>
        <v>0</v>
      </c>
      <c r="DN99" s="89">
        <f t="shared" si="68"/>
        <v>0</v>
      </c>
      <c r="DO99" s="89">
        <f t="shared" si="61"/>
        <v>0</v>
      </c>
      <c r="DP99" s="89">
        <f t="shared" si="61"/>
        <v>0</v>
      </c>
      <c r="DQ99" s="89">
        <f t="shared" si="61"/>
        <v>0</v>
      </c>
      <c r="DR99" s="89">
        <f t="shared" si="61"/>
        <v>0</v>
      </c>
      <c r="DS99" s="89">
        <f t="shared" si="61"/>
        <v>0</v>
      </c>
    </row>
    <row r="100" spans="2:124" s="3" customFormat="1" ht="19.5" hidden="1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6"/>
        <v>0</v>
      </c>
      <c r="L100" s="5"/>
      <c r="M100" s="105">
        <f t="shared" si="28"/>
        <v>94</v>
      </c>
      <c r="N100" s="106" t="str">
        <f>Tutor_Names!B95</f>
        <v>T67</v>
      </c>
      <c r="O100" s="104">
        <f t="shared" si="47"/>
        <v>0</v>
      </c>
      <c r="P100" s="91">
        <f t="shared" si="48"/>
        <v>0</v>
      </c>
      <c r="Q100" s="92">
        <f t="shared" si="49"/>
        <v>0</v>
      </c>
      <c r="R100" s="3">
        <f t="shared" si="50"/>
        <v>0</v>
      </c>
      <c r="U100" s="5"/>
      <c r="V100" s="87">
        <f t="shared" si="63"/>
        <v>0</v>
      </c>
      <c r="W100" s="88">
        <f t="shared" si="63"/>
        <v>0</v>
      </c>
      <c r="X100" s="88">
        <f t="shared" si="63"/>
        <v>0</v>
      </c>
      <c r="Y100" s="88">
        <f t="shared" si="63"/>
        <v>0</v>
      </c>
      <c r="Z100" s="88">
        <f t="shared" si="63"/>
        <v>0</v>
      </c>
      <c r="AA100" s="88">
        <f t="shared" si="63"/>
        <v>0</v>
      </c>
      <c r="AB100" s="88">
        <f t="shared" si="63"/>
        <v>0</v>
      </c>
      <c r="AC100" s="88">
        <f t="shared" si="63"/>
        <v>0</v>
      </c>
      <c r="AD100" s="88">
        <f t="shared" si="63"/>
        <v>0</v>
      </c>
      <c r="AE100" s="88">
        <f t="shared" si="63"/>
        <v>0</v>
      </c>
      <c r="AF100" s="88">
        <f t="shared" si="63"/>
        <v>0</v>
      </c>
      <c r="AG100" s="88">
        <f t="shared" si="63"/>
        <v>0</v>
      </c>
      <c r="AH100" s="88">
        <f t="shared" si="63"/>
        <v>0</v>
      </c>
      <c r="AI100" s="88">
        <f t="shared" si="63"/>
        <v>0</v>
      </c>
      <c r="AJ100" s="88">
        <f t="shared" si="63"/>
        <v>0</v>
      </c>
      <c r="AK100" s="88">
        <f t="shared" si="63"/>
        <v>0</v>
      </c>
      <c r="AL100" s="88">
        <f t="shared" si="62"/>
        <v>0</v>
      </c>
      <c r="AM100" s="88">
        <f t="shared" si="62"/>
        <v>0</v>
      </c>
      <c r="AN100" s="88">
        <f t="shared" si="62"/>
        <v>0</v>
      </c>
      <c r="AO100" s="88">
        <f t="shared" si="62"/>
        <v>0</v>
      </c>
      <c r="AP100" s="88">
        <f t="shared" si="64"/>
        <v>0</v>
      </c>
      <c r="AQ100" s="88">
        <f t="shared" si="64"/>
        <v>0</v>
      </c>
      <c r="AR100" s="88">
        <f t="shared" si="64"/>
        <v>0</v>
      </c>
      <c r="AS100" s="88">
        <f t="shared" si="64"/>
        <v>0</v>
      </c>
      <c r="AT100" s="88">
        <f t="shared" si="64"/>
        <v>0</v>
      </c>
      <c r="AU100" s="88">
        <f t="shared" si="64"/>
        <v>0</v>
      </c>
      <c r="AV100" s="88">
        <f t="shared" si="64"/>
        <v>0</v>
      </c>
      <c r="AW100" s="88">
        <f t="shared" si="64"/>
        <v>0</v>
      </c>
      <c r="AX100" s="88">
        <f t="shared" si="64"/>
        <v>0</v>
      </c>
      <c r="AY100" s="88">
        <f t="shared" si="64"/>
        <v>0</v>
      </c>
      <c r="AZ100" s="88">
        <f t="shared" si="64"/>
        <v>0</v>
      </c>
      <c r="BA100" s="88">
        <f t="shared" si="64"/>
        <v>0</v>
      </c>
      <c r="BB100" s="88">
        <f t="shared" si="64"/>
        <v>0</v>
      </c>
      <c r="BC100" s="88">
        <f t="shared" si="64"/>
        <v>0</v>
      </c>
      <c r="BD100" s="89">
        <f t="shared" si="64"/>
        <v>0</v>
      </c>
      <c r="BE100" s="89">
        <f t="shared" si="66"/>
        <v>0</v>
      </c>
      <c r="BF100" s="89">
        <f t="shared" si="66"/>
        <v>0</v>
      </c>
      <c r="BG100" s="89">
        <f t="shared" si="66"/>
        <v>0</v>
      </c>
      <c r="BH100" s="89">
        <f t="shared" si="66"/>
        <v>0</v>
      </c>
      <c r="BI100" s="89">
        <f t="shared" si="66"/>
        <v>0</v>
      </c>
      <c r="BJ100" s="89">
        <f t="shared" si="66"/>
        <v>0</v>
      </c>
      <c r="BK100" s="89">
        <f t="shared" si="66"/>
        <v>0</v>
      </c>
      <c r="BL100" s="89">
        <f t="shared" si="66"/>
        <v>0</v>
      </c>
      <c r="BM100" s="89">
        <f t="shared" si="66"/>
        <v>0</v>
      </c>
      <c r="BN100" s="89">
        <f t="shared" si="66"/>
        <v>0</v>
      </c>
      <c r="BO100" s="89">
        <f t="shared" si="66"/>
        <v>0</v>
      </c>
      <c r="BP100" s="89">
        <f t="shared" si="66"/>
        <v>0</v>
      </c>
      <c r="BQ100" s="89">
        <f t="shared" si="66"/>
        <v>0</v>
      </c>
      <c r="BR100" s="89">
        <f t="shared" si="66"/>
        <v>0</v>
      </c>
      <c r="BS100" s="89">
        <f t="shared" si="66"/>
        <v>0</v>
      </c>
      <c r="BT100" s="89">
        <f t="shared" si="66"/>
        <v>0</v>
      </c>
      <c r="BU100" s="89">
        <f t="shared" si="67"/>
        <v>0</v>
      </c>
      <c r="BV100" s="89">
        <f t="shared" si="67"/>
        <v>0</v>
      </c>
      <c r="BW100" s="89">
        <f t="shared" si="67"/>
        <v>0</v>
      </c>
      <c r="BX100" s="89">
        <f t="shared" si="67"/>
        <v>0</v>
      </c>
      <c r="BY100" s="89">
        <f t="shared" si="67"/>
        <v>0</v>
      </c>
      <c r="BZ100" s="89">
        <f t="shared" si="67"/>
        <v>0</v>
      </c>
      <c r="CA100" s="89">
        <f t="shared" si="67"/>
        <v>0</v>
      </c>
      <c r="CB100" s="89">
        <f t="shared" si="67"/>
        <v>0</v>
      </c>
      <c r="CC100" s="89">
        <f t="shared" si="67"/>
        <v>0</v>
      </c>
      <c r="CD100" s="89">
        <f t="shared" si="67"/>
        <v>0</v>
      </c>
      <c r="CE100" s="89">
        <f t="shared" si="67"/>
        <v>0</v>
      </c>
      <c r="CF100" s="89">
        <f t="shared" si="67"/>
        <v>0</v>
      </c>
      <c r="CG100" s="89">
        <f t="shared" si="67"/>
        <v>0</v>
      </c>
      <c r="CH100" s="89">
        <f t="shared" si="67"/>
        <v>0</v>
      </c>
      <c r="CI100" s="89">
        <f t="shared" si="67"/>
        <v>0</v>
      </c>
      <c r="CJ100" s="89">
        <f t="shared" si="67"/>
        <v>0</v>
      </c>
      <c r="CK100" s="89">
        <f t="shared" si="60"/>
        <v>0</v>
      </c>
      <c r="CL100" s="89">
        <f t="shared" si="60"/>
        <v>0</v>
      </c>
      <c r="CM100" s="89">
        <f t="shared" si="60"/>
        <v>0</v>
      </c>
      <c r="CN100" s="89">
        <f t="shared" si="60"/>
        <v>0</v>
      </c>
      <c r="CO100" s="89">
        <f t="shared" si="60"/>
        <v>0</v>
      </c>
      <c r="CP100" s="89">
        <f t="shared" si="60"/>
        <v>0</v>
      </c>
      <c r="CQ100" s="89">
        <f t="shared" si="60"/>
        <v>0</v>
      </c>
      <c r="CR100" s="89">
        <f t="shared" si="60"/>
        <v>0</v>
      </c>
      <c r="CS100" s="89">
        <f t="shared" si="60"/>
        <v>0</v>
      </c>
      <c r="CT100" s="89">
        <f t="shared" si="60"/>
        <v>0</v>
      </c>
      <c r="CU100" s="89">
        <f t="shared" si="60"/>
        <v>0</v>
      </c>
      <c r="CV100" s="89">
        <f t="shared" si="59"/>
        <v>0</v>
      </c>
      <c r="CW100" s="89">
        <f t="shared" si="59"/>
        <v>0</v>
      </c>
      <c r="CX100" s="89">
        <f t="shared" si="59"/>
        <v>0</v>
      </c>
      <c r="CY100" s="89">
        <f t="shared" si="59"/>
        <v>0</v>
      </c>
      <c r="CZ100" s="89">
        <f t="shared" si="59"/>
        <v>0</v>
      </c>
      <c r="DA100" s="89">
        <f t="shared" si="59"/>
        <v>0</v>
      </c>
      <c r="DB100" s="89">
        <f t="shared" si="59"/>
        <v>0</v>
      </c>
      <c r="DC100" s="89">
        <f t="shared" si="59"/>
        <v>0</v>
      </c>
      <c r="DD100" s="89">
        <f t="shared" si="59"/>
        <v>0</v>
      </c>
      <c r="DE100" s="89">
        <f t="shared" si="59"/>
        <v>0</v>
      </c>
      <c r="DF100" s="89">
        <f t="shared" si="59"/>
        <v>0</v>
      </c>
      <c r="DG100" s="89">
        <f t="shared" si="59"/>
        <v>0</v>
      </c>
      <c r="DH100" s="89">
        <f t="shared" si="59"/>
        <v>0</v>
      </c>
      <c r="DI100" s="89">
        <f t="shared" si="59"/>
        <v>0</v>
      </c>
      <c r="DJ100" s="89">
        <f t="shared" si="59"/>
        <v>0</v>
      </c>
      <c r="DK100" s="89">
        <f t="shared" si="59"/>
        <v>0</v>
      </c>
      <c r="DL100" s="89">
        <f t="shared" si="68"/>
        <v>0</v>
      </c>
      <c r="DM100" s="89">
        <f t="shared" si="68"/>
        <v>0</v>
      </c>
      <c r="DN100" s="89">
        <f t="shared" si="68"/>
        <v>0</v>
      </c>
      <c r="DO100" s="89">
        <f t="shared" si="61"/>
        <v>0</v>
      </c>
      <c r="DP100" s="89">
        <f t="shared" si="61"/>
        <v>0</v>
      </c>
      <c r="DQ100" s="89">
        <f t="shared" si="61"/>
        <v>0</v>
      </c>
      <c r="DR100" s="89">
        <f t="shared" si="61"/>
        <v>0</v>
      </c>
      <c r="DS100" s="89">
        <f t="shared" si="61"/>
        <v>0</v>
      </c>
    </row>
    <row r="101" spans="2:124" s="3" customFormat="1" ht="20.100000000000001" hidden="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6"/>
        <v>0</v>
      </c>
      <c r="L101" s="5"/>
      <c r="M101" s="105">
        <f t="shared" si="28"/>
        <v>95</v>
      </c>
      <c r="N101" s="106" t="str">
        <f>Tutor_Names!B96</f>
        <v>T68</v>
      </c>
      <c r="O101" s="104">
        <f t="shared" si="47"/>
        <v>0</v>
      </c>
      <c r="P101" s="91">
        <f t="shared" si="48"/>
        <v>0</v>
      </c>
      <c r="Q101" s="92">
        <f t="shared" si="49"/>
        <v>0</v>
      </c>
      <c r="R101" s="3">
        <f t="shared" si="50"/>
        <v>0</v>
      </c>
      <c r="U101" s="5"/>
      <c r="V101" s="87">
        <f t="shared" si="63"/>
        <v>0</v>
      </c>
      <c r="W101" s="88">
        <f t="shared" si="63"/>
        <v>0</v>
      </c>
      <c r="X101" s="88">
        <f t="shared" si="63"/>
        <v>0</v>
      </c>
      <c r="Y101" s="88">
        <f t="shared" si="63"/>
        <v>0</v>
      </c>
      <c r="Z101" s="88">
        <f t="shared" si="63"/>
        <v>0</v>
      </c>
      <c r="AA101" s="88">
        <f t="shared" si="63"/>
        <v>0</v>
      </c>
      <c r="AB101" s="88">
        <f t="shared" si="63"/>
        <v>0</v>
      </c>
      <c r="AC101" s="88">
        <f t="shared" si="63"/>
        <v>0</v>
      </c>
      <c r="AD101" s="88">
        <f t="shared" si="63"/>
        <v>0</v>
      </c>
      <c r="AE101" s="88">
        <f t="shared" si="63"/>
        <v>0</v>
      </c>
      <c r="AF101" s="88">
        <f t="shared" si="63"/>
        <v>0</v>
      </c>
      <c r="AG101" s="88">
        <f t="shared" si="63"/>
        <v>0</v>
      </c>
      <c r="AH101" s="88">
        <f t="shared" si="63"/>
        <v>0</v>
      </c>
      <c r="AI101" s="88">
        <f t="shared" si="63"/>
        <v>0</v>
      </c>
      <c r="AJ101" s="88">
        <f t="shared" si="63"/>
        <v>0</v>
      </c>
      <c r="AK101" s="88">
        <f t="shared" si="63"/>
        <v>0</v>
      </c>
      <c r="AL101" s="88">
        <f t="shared" si="62"/>
        <v>0</v>
      </c>
      <c r="AM101" s="88">
        <f t="shared" si="62"/>
        <v>0</v>
      </c>
      <c r="AN101" s="88">
        <f t="shared" si="62"/>
        <v>0</v>
      </c>
      <c r="AO101" s="88">
        <f t="shared" si="62"/>
        <v>0</v>
      </c>
      <c r="AP101" s="88">
        <f t="shared" si="62"/>
        <v>0</v>
      </c>
      <c r="AQ101" s="88">
        <f t="shared" si="62"/>
        <v>0</v>
      </c>
      <c r="AR101" s="88">
        <f t="shared" si="62"/>
        <v>0</v>
      </c>
      <c r="AS101" s="88">
        <f t="shared" si="62"/>
        <v>0</v>
      </c>
      <c r="AT101" s="88">
        <f t="shared" si="62"/>
        <v>0</v>
      </c>
      <c r="AU101" s="88">
        <f t="shared" si="62"/>
        <v>0</v>
      </c>
      <c r="AV101" s="88">
        <f t="shared" si="62"/>
        <v>0</v>
      </c>
      <c r="AW101" s="88">
        <f t="shared" si="62"/>
        <v>0</v>
      </c>
      <c r="AX101" s="88">
        <f t="shared" si="62"/>
        <v>0</v>
      </c>
      <c r="AY101" s="88">
        <f t="shared" si="62"/>
        <v>0</v>
      </c>
      <c r="AZ101" s="88">
        <f t="shared" si="62"/>
        <v>0</v>
      </c>
      <c r="BA101" s="88">
        <f t="shared" si="64"/>
        <v>0</v>
      </c>
      <c r="BB101" s="88">
        <f t="shared" si="64"/>
        <v>0</v>
      </c>
      <c r="BC101" s="88">
        <f t="shared" si="64"/>
        <v>0</v>
      </c>
      <c r="BD101" s="89">
        <f t="shared" si="64"/>
        <v>0</v>
      </c>
      <c r="BE101" s="89">
        <f t="shared" si="66"/>
        <v>0</v>
      </c>
      <c r="BF101" s="89">
        <f t="shared" si="66"/>
        <v>0</v>
      </c>
      <c r="BG101" s="89">
        <f t="shared" si="66"/>
        <v>0</v>
      </c>
      <c r="BH101" s="89">
        <f t="shared" si="66"/>
        <v>0</v>
      </c>
      <c r="BI101" s="89">
        <f t="shared" si="66"/>
        <v>0</v>
      </c>
      <c r="BJ101" s="89">
        <f t="shared" si="66"/>
        <v>0</v>
      </c>
      <c r="BK101" s="89">
        <f t="shared" si="66"/>
        <v>0</v>
      </c>
      <c r="BL101" s="89">
        <f t="shared" si="66"/>
        <v>0</v>
      </c>
      <c r="BM101" s="89">
        <f t="shared" si="66"/>
        <v>0</v>
      </c>
      <c r="BN101" s="89">
        <f t="shared" si="66"/>
        <v>0</v>
      </c>
      <c r="BO101" s="89">
        <f t="shared" si="66"/>
        <v>0</v>
      </c>
      <c r="BP101" s="89">
        <f t="shared" si="66"/>
        <v>0</v>
      </c>
      <c r="BQ101" s="89">
        <f t="shared" si="66"/>
        <v>0</v>
      </c>
      <c r="BR101" s="89">
        <f t="shared" si="66"/>
        <v>0</v>
      </c>
      <c r="BS101" s="89">
        <f t="shared" si="66"/>
        <v>0</v>
      </c>
      <c r="BT101" s="89">
        <f t="shared" si="66"/>
        <v>0</v>
      </c>
      <c r="BU101" s="89">
        <f t="shared" si="67"/>
        <v>0</v>
      </c>
      <c r="BV101" s="89">
        <f t="shared" si="67"/>
        <v>0</v>
      </c>
      <c r="BW101" s="89">
        <f t="shared" si="67"/>
        <v>0</v>
      </c>
      <c r="BX101" s="89">
        <f t="shared" si="67"/>
        <v>0</v>
      </c>
      <c r="BY101" s="89">
        <f t="shared" si="67"/>
        <v>0</v>
      </c>
      <c r="BZ101" s="89">
        <f t="shared" si="67"/>
        <v>0</v>
      </c>
      <c r="CA101" s="89">
        <f t="shared" si="67"/>
        <v>0</v>
      </c>
      <c r="CB101" s="89">
        <f t="shared" si="67"/>
        <v>0</v>
      </c>
      <c r="CC101" s="89">
        <f t="shared" si="67"/>
        <v>0</v>
      </c>
      <c r="CD101" s="89">
        <f t="shared" si="67"/>
        <v>0</v>
      </c>
      <c r="CE101" s="89">
        <f t="shared" si="67"/>
        <v>0</v>
      </c>
      <c r="CF101" s="89">
        <f t="shared" si="67"/>
        <v>0</v>
      </c>
      <c r="CG101" s="89">
        <f t="shared" si="67"/>
        <v>0</v>
      </c>
      <c r="CH101" s="89">
        <f t="shared" si="67"/>
        <v>0</v>
      </c>
      <c r="CI101" s="89">
        <f t="shared" si="67"/>
        <v>0</v>
      </c>
      <c r="CJ101" s="89">
        <f t="shared" si="67"/>
        <v>0</v>
      </c>
      <c r="CK101" s="89">
        <f t="shared" si="60"/>
        <v>0</v>
      </c>
      <c r="CL101" s="89">
        <f t="shared" si="60"/>
        <v>0</v>
      </c>
      <c r="CM101" s="89">
        <f t="shared" si="60"/>
        <v>0</v>
      </c>
      <c r="CN101" s="89">
        <f t="shared" si="60"/>
        <v>0</v>
      </c>
      <c r="CO101" s="89">
        <f t="shared" si="60"/>
        <v>0</v>
      </c>
      <c r="CP101" s="89">
        <f t="shared" si="60"/>
        <v>0</v>
      </c>
      <c r="CQ101" s="89">
        <f t="shared" si="60"/>
        <v>0</v>
      </c>
      <c r="CR101" s="89">
        <f t="shared" si="60"/>
        <v>0</v>
      </c>
      <c r="CS101" s="89">
        <f t="shared" si="60"/>
        <v>0</v>
      </c>
      <c r="CT101" s="89">
        <f t="shared" si="60"/>
        <v>0</v>
      </c>
      <c r="CU101" s="89">
        <f t="shared" si="60"/>
        <v>0</v>
      </c>
      <c r="CV101" s="89">
        <f t="shared" si="59"/>
        <v>0</v>
      </c>
      <c r="CW101" s="89">
        <f t="shared" si="59"/>
        <v>0</v>
      </c>
      <c r="CX101" s="89">
        <f t="shared" si="59"/>
        <v>0</v>
      </c>
      <c r="CY101" s="89">
        <f t="shared" si="59"/>
        <v>0</v>
      </c>
      <c r="CZ101" s="89">
        <f t="shared" si="59"/>
        <v>0</v>
      </c>
      <c r="DA101" s="89">
        <f t="shared" si="59"/>
        <v>0</v>
      </c>
      <c r="DB101" s="89">
        <f t="shared" si="59"/>
        <v>0</v>
      </c>
      <c r="DC101" s="89">
        <f t="shared" si="59"/>
        <v>0</v>
      </c>
      <c r="DD101" s="89">
        <f t="shared" si="59"/>
        <v>0</v>
      </c>
      <c r="DE101" s="89">
        <f t="shared" si="59"/>
        <v>0</v>
      </c>
      <c r="DF101" s="89">
        <f t="shared" si="59"/>
        <v>0</v>
      </c>
      <c r="DG101" s="89">
        <f t="shared" si="59"/>
        <v>0</v>
      </c>
      <c r="DH101" s="89">
        <f t="shared" si="59"/>
        <v>0</v>
      </c>
      <c r="DI101" s="89">
        <f t="shared" si="59"/>
        <v>0</v>
      </c>
      <c r="DJ101" s="89">
        <f t="shared" si="59"/>
        <v>0</v>
      </c>
      <c r="DK101" s="89">
        <f t="shared" si="59"/>
        <v>0</v>
      </c>
      <c r="DL101" s="89">
        <f t="shared" si="68"/>
        <v>0</v>
      </c>
      <c r="DM101" s="89">
        <f t="shared" si="68"/>
        <v>0</v>
      </c>
      <c r="DN101" s="89">
        <f t="shared" si="68"/>
        <v>0</v>
      </c>
      <c r="DO101" s="89">
        <f t="shared" si="61"/>
        <v>0</v>
      </c>
      <c r="DP101" s="89">
        <f t="shared" si="61"/>
        <v>0</v>
      </c>
      <c r="DQ101" s="89">
        <f t="shared" si="61"/>
        <v>0</v>
      </c>
      <c r="DR101" s="89">
        <f t="shared" si="61"/>
        <v>0</v>
      </c>
      <c r="DS101" s="89">
        <f t="shared" si="61"/>
        <v>0</v>
      </c>
    </row>
    <row r="102" spans="2:124" s="3" customFormat="1" ht="20.100000000000001" hidden="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6"/>
        <v>0</v>
      </c>
      <c r="L102" s="5"/>
      <c r="M102" s="105">
        <f t="shared" si="28"/>
        <v>96</v>
      </c>
      <c r="N102" s="106" t="str">
        <f>Tutor_Names!B97</f>
        <v>T69</v>
      </c>
      <c r="O102" s="104">
        <f t="shared" si="47"/>
        <v>0</v>
      </c>
      <c r="P102" s="91">
        <f t="shared" si="48"/>
        <v>0</v>
      </c>
      <c r="Q102" s="92">
        <f t="shared" si="49"/>
        <v>0</v>
      </c>
      <c r="R102" s="3">
        <f t="shared" si="50"/>
        <v>0</v>
      </c>
      <c r="U102" s="5"/>
      <c r="V102" s="87">
        <f t="shared" si="63"/>
        <v>0</v>
      </c>
      <c r="W102" s="88">
        <f t="shared" si="63"/>
        <v>0</v>
      </c>
      <c r="X102" s="88">
        <f t="shared" si="63"/>
        <v>0</v>
      </c>
      <c r="Y102" s="88">
        <f t="shared" si="63"/>
        <v>0</v>
      </c>
      <c r="Z102" s="88">
        <f t="shared" si="63"/>
        <v>0</v>
      </c>
      <c r="AA102" s="88">
        <f t="shared" si="63"/>
        <v>0</v>
      </c>
      <c r="AB102" s="88">
        <f t="shared" si="63"/>
        <v>0</v>
      </c>
      <c r="AC102" s="88">
        <f t="shared" si="63"/>
        <v>0</v>
      </c>
      <c r="AD102" s="88">
        <f t="shared" si="63"/>
        <v>0</v>
      </c>
      <c r="AE102" s="88">
        <f t="shared" si="63"/>
        <v>0</v>
      </c>
      <c r="AF102" s="88">
        <f t="shared" si="63"/>
        <v>0</v>
      </c>
      <c r="AG102" s="88">
        <f t="shared" si="63"/>
        <v>0</v>
      </c>
      <c r="AH102" s="88">
        <f t="shared" si="63"/>
        <v>0</v>
      </c>
      <c r="AI102" s="88">
        <f t="shared" si="63"/>
        <v>0</v>
      </c>
      <c r="AJ102" s="88">
        <f t="shared" si="63"/>
        <v>0</v>
      </c>
      <c r="AK102" s="88">
        <f t="shared" si="63"/>
        <v>0</v>
      </c>
      <c r="AL102" s="88">
        <f t="shared" si="62"/>
        <v>0</v>
      </c>
      <c r="AM102" s="88">
        <f t="shared" si="62"/>
        <v>0</v>
      </c>
      <c r="AN102" s="88">
        <f t="shared" si="62"/>
        <v>0</v>
      </c>
      <c r="AO102" s="88">
        <f t="shared" si="62"/>
        <v>0</v>
      </c>
      <c r="AP102" s="88">
        <f t="shared" si="62"/>
        <v>0</v>
      </c>
      <c r="AQ102" s="88">
        <f t="shared" si="62"/>
        <v>0</v>
      </c>
      <c r="AR102" s="88">
        <f t="shared" si="62"/>
        <v>0</v>
      </c>
      <c r="AS102" s="88">
        <f t="shared" si="62"/>
        <v>0</v>
      </c>
      <c r="AT102" s="88">
        <f t="shared" si="62"/>
        <v>0</v>
      </c>
      <c r="AU102" s="88">
        <f t="shared" si="62"/>
        <v>0</v>
      </c>
      <c r="AV102" s="88">
        <f t="shared" si="62"/>
        <v>0</v>
      </c>
      <c r="AW102" s="88">
        <f t="shared" si="62"/>
        <v>0</v>
      </c>
      <c r="AX102" s="88">
        <f t="shared" si="62"/>
        <v>0</v>
      </c>
      <c r="AY102" s="88">
        <f t="shared" si="62"/>
        <v>0</v>
      </c>
      <c r="AZ102" s="88">
        <f t="shared" si="62"/>
        <v>0</v>
      </c>
      <c r="BA102" s="88">
        <f t="shared" si="64"/>
        <v>0</v>
      </c>
      <c r="BB102" s="88">
        <f t="shared" si="64"/>
        <v>0</v>
      </c>
      <c r="BC102" s="88">
        <f t="shared" si="64"/>
        <v>0</v>
      </c>
      <c r="BD102" s="89">
        <f t="shared" si="64"/>
        <v>0</v>
      </c>
      <c r="BE102" s="89">
        <f t="shared" si="66"/>
        <v>0</v>
      </c>
      <c r="BF102" s="89">
        <f t="shared" si="66"/>
        <v>0</v>
      </c>
      <c r="BG102" s="89">
        <f t="shared" si="66"/>
        <v>0</v>
      </c>
      <c r="BH102" s="89">
        <f t="shared" si="66"/>
        <v>0</v>
      </c>
      <c r="BI102" s="89">
        <f t="shared" si="66"/>
        <v>0</v>
      </c>
      <c r="BJ102" s="89">
        <f t="shared" si="66"/>
        <v>0</v>
      </c>
      <c r="BK102" s="89">
        <f t="shared" si="66"/>
        <v>0</v>
      </c>
      <c r="BL102" s="89">
        <f t="shared" si="66"/>
        <v>0</v>
      </c>
      <c r="BM102" s="89">
        <f t="shared" si="66"/>
        <v>0</v>
      </c>
      <c r="BN102" s="89">
        <f t="shared" si="66"/>
        <v>0</v>
      </c>
      <c r="BO102" s="89">
        <f t="shared" si="66"/>
        <v>0</v>
      </c>
      <c r="BP102" s="89">
        <f t="shared" si="66"/>
        <v>0</v>
      </c>
      <c r="BQ102" s="89">
        <f t="shared" si="66"/>
        <v>0</v>
      </c>
      <c r="BR102" s="89">
        <f t="shared" si="66"/>
        <v>0</v>
      </c>
      <c r="BS102" s="89">
        <f t="shared" si="66"/>
        <v>0</v>
      </c>
      <c r="BT102" s="89">
        <f t="shared" si="66"/>
        <v>0</v>
      </c>
      <c r="BU102" s="89">
        <f t="shared" si="67"/>
        <v>0</v>
      </c>
      <c r="BV102" s="89">
        <f t="shared" si="67"/>
        <v>0</v>
      </c>
      <c r="BW102" s="89">
        <f t="shared" si="67"/>
        <v>0</v>
      </c>
      <c r="BX102" s="89">
        <f t="shared" si="67"/>
        <v>0</v>
      </c>
      <c r="BY102" s="89">
        <f t="shared" si="67"/>
        <v>0</v>
      </c>
      <c r="BZ102" s="89">
        <f t="shared" si="67"/>
        <v>0</v>
      </c>
      <c r="CA102" s="89">
        <f t="shared" si="67"/>
        <v>0</v>
      </c>
      <c r="CB102" s="89">
        <f t="shared" si="67"/>
        <v>0</v>
      </c>
      <c r="CC102" s="89">
        <f t="shared" si="67"/>
        <v>0</v>
      </c>
      <c r="CD102" s="89">
        <f t="shared" si="67"/>
        <v>0</v>
      </c>
      <c r="CE102" s="89">
        <f t="shared" si="67"/>
        <v>0</v>
      </c>
      <c r="CF102" s="89">
        <f t="shared" si="67"/>
        <v>0</v>
      </c>
      <c r="CG102" s="89">
        <f t="shared" si="67"/>
        <v>0</v>
      </c>
      <c r="CH102" s="89">
        <f t="shared" si="67"/>
        <v>0</v>
      </c>
      <c r="CI102" s="89">
        <f t="shared" si="67"/>
        <v>0</v>
      </c>
      <c r="CJ102" s="89">
        <f t="shared" si="67"/>
        <v>0</v>
      </c>
      <c r="CK102" s="89">
        <f t="shared" si="60"/>
        <v>0</v>
      </c>
      <c r="CL102" s="89">
        <f t="shared" si="60"/>
        <v>0</v>
      </c>
      <c r="CM102" s="89">
        <f t="shared" si="60"/>
        <v>0</v>
      </c>
      <c r="CN102" s="89">
        <f t="shared" si="60"/>
        <v>0</v>
      </c>
      <c r="CO102" s="89">
        <f t="shared" si="60"/>
        <v>0</v>
      </c>
      <c r="CP102" s="89">
        <f t="shared" si="60"/>
        <v>0</v>
      </c>
      <c r="CQ102" s="89">
        <f t="shared" si="60"/>
        <v>0</v>
      </c>
      <c r="CR102" s="89">
        <f t="shared" si="60"/>
        <v>0</v>
      </c>
      <c r="CS102" s="89">
        <f t="shared" si="60"/>
        <v>0</v>
      </c>
      <c r="CT102" s="89">
        <f t="shared" si="60"/>
        <v>0</v>
      </c>
      <c r="CU102" s="89">
        <f t="shared" si="60"/>
        <v>0</v>
      </c>
      <c r="CV102" s="89">
        <f t="shared" si="59"/>
        <v>0</v>
      </c>
      <c r="CW102" s="89">
        <f t="shared" si="59"/>
        <v>0</v>
      </c>
      <c r="CX102" s="89">
        <f t="shared" si="59"/>
        <v>0</v>
      </c>
      <c r="CY102" s="89">
        <f t="shared" si="59"/>
        <v>0</v>
      </c>
      <c r="CZ102" s="89">
        <f t="shared" si="59"/>
        <v>0</v>
      </c>
      <c r="DA102" s="89">
        <f t="shared" si="59"/>
        <v>0</v>
      </c>
      <c r="DB102" s="89">
        <f t="shared" si="59"/>
        <v>0</v>
      </c>
      <c r="DC102" s="89">
        <f t="shared" si="59"/>
        <v>0</v>
      </c>
      <c r="DD102" s="89">
        <f t="shared" si="59"/>
        <v>0</v>
      </c>
      <c r="DE102" s="89">
        <f t="shared" si="59"/>
        <v>0</v>
      </c>
      <c r="DF102" s="89">
        <f t="shared" si="59"/>
        <v>0</v>
      </c>
      <c r="DG102" s="89">
        <f t="shared" si="59"/>
        <v>0</v>
      </c>
      <c r="DH102" s="89">
        <f t="shared" si="59"/>
        <v>0</v>
      </c>
      <c r="DI102" s="89">
        <f t="shared" si="59"/>
        <v>0</v>
      </c>
      <c r="DJ102" s="89">
        <f t="shared" si="59"/>
        <v>0</v>
      </c>
      <c r="DK102" s="89">
        <f t="shared" si="59"/>
        <v>0</v>
      </c>
      <c r="DL102" s="89">
        <f t="shared" si="68"/>
        <v>0</v>
      </c>
      <c r="DM102" s="89">
        <f t="shared" si="68"/>
        <v>0</v>
      </c>
      <c r="DN102" s="89">
        <f t="shared" si="68"/>
        <v>0</v>
      </c>
      <c r="DO102" s="89">
        <f t="shared" si="61"/>
        <v>0</v>
      </c>
      <c r="DP102" s="89">
        <f t="shared" si="61"/>
        <v>0</v>
      </c>
      <c r="DQ102" s="89">
        <f t="shared" si="61"/>
        <v>0</v>
      </c>
      <c r="DR102" s="89">
        <f t="shared" si="61"/>
        <v>0</v>
      </c>
      <c r="DS102" s="89">
        <f t="shared" si="61"/>
        <v>0</v>
      </c>
    </row>
    <row r="103" spans="2:124" s="3" customFormat="1" ht="20.100000000000001" hidden="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6"/>
        <v>0</v>
      </c>
      <c r="L103" s="5"/>
      <c r="M103" s="105">
        <f t="shared" si="28"/>
        <v>97</v>
      </c>
      <c r="N103" s="106" t="str">
        <f>Tutor_Names!B98</f>
        <v>T70</v>
      </c>
      <c r="O103" s="104">
        <f t="shared" si="47"/>
        <v>0</v>
      </c>
      <c r="P103" s="91">
        <f t="shared" si="48"/>
        <v>0</v>
      </c>
      <c r="Q103" s="92">
        <f t="shared" si="49"/>
        <v>0</v>
      </c>
      <c r="R103" s="3">
        <f t="shared" si="50"/>
        <v>0</v>
      </c>
      <c r="U103" s="5"/>
      <c r="V103" s="87">
        <f t="shared" si="63"/>
        <v>0</v>
      </c>
      <c r="W103" s="88">
        <f t="shared" si="63"/>
        <v>0</v>
      </c>
      <c r="X103" s="88">
        <f t="shared" si="63"/>
        <v>0</v>
      </c>
      <c r="Y103" s="88">
        <f t="shared" si="63"/>
        <v>0</v>
      </c>
      <c r="Z103" s="88">
        <f t="shared" si="63"/>
        <v>0</v>
      </c>
      <c r="AA103" s="88">
        <f t="shared" si="63"/>
        <v>0</v>
      </c>
      <c r="AB103" s="88">
        <f t="shared" si="63"/>
        <v>0</v>
      </c>
      <c r="AC103" s="88">
        <f t="shared" si="63"/>
        <v>0</v>
      </c>
      <c r="AD103" s="88">
        <f t="shared" si="63"/>
        <v>0</v>
      </c>
      <c r="AE103" s="88">
        <f t="shared" si="63"/>
        <v>0</v>
      </c>
      <c r="AF103" s="88">
        <f t="shared" si="63"/>
        <v>0</v>
      </c>
      <c r="AG103" s="88">
        <f t="shared" si="63"/>
        <v>0</v>
      </c>
      <c r="AH103" s="88">
        <f t="shared" si="63"/>
        <v>0</v>
      </c>
      <c r="AI103" s="88">
        <f t="shared" si="63"/>
        <v>0</v>
      </c>
      <c r="AJ103" s="88">
        <f t="shared" si="63"/>
        <v>0</v>
      </c>
      <c r="AK103" s="88">
        <f t="shared" si="63"/>
        <v>0</v>
      </c>
      <c r="AL103" s="88">
        <f t="shared" si="62"/>
        <v>0</v>
      </c>
      <c r="AM103" s="88">
        <f t="shared" si="62"/>
        <v>0</v>
      </c>
      <c r="AN103" s="88">
        <f t="shared" si="62"/>
        <v>0</v>
      </c>
      <c r="AO103" s="88">
        <f t="shared" si="62"/>
        <v>0</v>
      </c>
      <c r="AP103" s="88">
        <f t="shared" si="62"/>
        <v>0</v>
      </c>
      <c r="AQ103" s="88">
        <f t="shared" si="62"/>
        <v>0</v>
      </c>
      <c r="AR103" s="88">
        <f t="shared" si="62"/>
        <v>0</v>
      </c>
      <c r="AS103" s="88">
        <f t="shared" si="62"/>
        <v>0</v>
      </c>
      <c r="AT103" s="88">
        <f t="shared" si="62"/>
        <v>0</v>
      </c>
      <c r="AU103" s="88">
        <f t="shared" si="62"/>
        <v>0</v>
      </c>
      <c r="AV103" s="88">
        <f t="shared" si="62"/>
        <v>0</v>
      </c>
      <c r="AW103" s="88">
        <f t="shared" si="62"/>
        <v>0</v>
      </c>
      <c r="AX103" s="88">
        <f t="shared" si="62"/>
        <v>0</v>
      </c>
      <c r="AY103" s="88">
        <f t="shared" si="62"/>
        <v>0</v>
      </c>
      <c r="AZ103" s="88">
        <f t="shared" si="62"/>
        <v>0</v>
      </c>
      <c r="BA103" s="88">
        <f t="shared" si="64"/>
        <v>0</v>
      </c>
      <c r="BB103" s="88">
        <f t="shared" si="64"/>
        <v>0</v>
      </c>
      <c r="BC103" s="88">
        <f t="shared" si="64"/>
        <v>0</v>
      </c>
      <c r="BD103" s="89">
        <f t="shared" si="64"/>
        <v>0</v>
      </c>
      <c r="BE103" s="89">
        <f t="shared" si="66"/>
        <v>0</v>
      </c>
      <c r="BF103" s="89">
        <f t="shared" si="66"/>
        <v>0</v>
      </c>
      <c r="BG103" s="89">
        <f t="shared" si="66"/>
        <v>0</v>
      </c>
      <c r="BH103" s="89">
        <f t="shared" si="66"/>
        <v>0</v>
      </c>
      <c r="BI103" s="89">
        <f t="shared" si="66"/>
        <v>0</v>
      </c>
      <c r="BJ103" s="89">
        <f t="shared" si="66"/>
        <v>0</v>
      </c>
      <c r="BK103" s="89">
        <f t="shared" si="66"/>
        <v>0</v>
      </c>
      <c r="BL103" s="89">
        <f t="shared" si="66"/>
        <v>0</v>
      </c>
      <c r="BM103" s="89">
        <f t="shared" si="66"/>
        <v>0</v>
      </c>
      <c r="BN103" s="89">
        <f t="shared" si="66"/>
        <v>0</v>
      </c>
      <c r="BO103" s="89">
        <f t="shared" si="66"/>
        <v>0</v>
      </c>
      <c r="BP103" s="89">
        <f t="shared" si="66"/>
        <v>0</v>
      </c>
      <c r="BQ103" s="89">
        <f t="shared" si="66"/>
        <v>0</v>
      </c>
      <c r="BR103" s="89">
        <f t="shared" si="66"/>
        <v>0</v>
      </c>
      <c r="BS103" s="89">
        <f t="shared" si="66"/>
        <v>0</v>
      </c>
      <c r="BT103" s="89">
        <f t="shared" si="66"/>
        <v>0</v>
      </c>
      <c r="BU103" s="89">
        <f t="shared" si="67"/>
        <v>0</v>
      </c>
      <c r="BV103" s="89">
        <f t="shared" si="67"/>
        <v>0</v>
      </c>
      <c r="BW103" s="89">
        <f t="shared" si="67"/>
        <v>0</v>
      </c>
      <c r="BX103" s="89">
        <f t="shared" si="67"/>
        <v>0</v>
      </c>
      <c r="BY103" s="89">
        <f t="shared" si="67"/>
        <v>0</v>
      </c>
      <c r="BZ103" s="89">
        <f t="shared" si="67"/>
        <v>0</v>
      </c>
      <c r="CA103" s="89">
        <f t="shared" si="67"/>
        <v>0</v>
      </c>
      <c r="CB103" s="89">
        <f t="shared" si="67"/>
        <v>0</v>
      </c>
      <c r="CC103" s="89">
        <f t="shared" si="67"/>
        <v>0</v>
      </c>
      <c r="CD103" s="89">
        <f t="shared" si="67"/>
        <v>0</v>
      </c>
      <c r="CE103" s="89">
        <f t="shared" si="67"/>
        <v>0</v>
      </c>
      <c r="CF103" s="89">
        <f t="shared" si="67"/>
        <v>0</v>
      </c>
      <c r="CG103" s="89">
        <f t="shared" si="67"/>
        <v>0</v>
      </c>
      <c r="CH103" s="89">
        <f t="shared" si="67"/>
        <v>0</v>
      </c>
      <c r="CI103" s="89">
        <f t="shared" si="67"/>
        <v>0</v>
      </c>
      <c r="CJ103" s="89">
        <f t="shared" si="67"/>
        <v>0</v>
      </c>
      <c r="CK103" s="89">
        <f t="shared" si="60"/>
        <v>0</v>
      </c>
      <c r="CL103" s="89">
        <f t="shared" si="60"/>
        <v>0</v>
      </c>
      <c r="CM103" s="89">
        <f t="shared" si="60"/>
        <v>0</v>
      </c>
      <c r="CN103" s="89">
        <f t="shared" si="60"/>
        <v>0</v>
      </c>
      <c r="CO103" s="89">
        <f t="shared" si="60"/>
        <v>0</v>
      </c>
      <c r="CP103" s="89">
        <f t="shared" si="60"/>
        <v>0</v>
      </c>
      <c r="CQ103" s="89">
        <f t="shared" si="60"/>
        <v>0</v>
      </c>
      <c r="CR103" s="89">
        <f t="shared" si="60"/>
        <v>0</v>
      </c>
      <c r="CS103" s="89">
        <f t="shared" si="60"/>
        <v>0</v>
      </c>
      <c r="CT103" s="89">
        <f t="shared" si="60"/>
        <v>0</v>
      </c>
      <c r="CU103" s="89">
        <f t="shared" si="60"/>
        <v>0</v>
      </c>
      <c r="CV103" s="89">
        <f t="shared" ref="CV103:DK106" si="69">COUNTIF($D103:$J103,CV$6)*$C103</f>
        <v>0</v>
      </c>
      <c r="CW103" s="89">
        <f t="shared" si="69"/>
        <v>0</v>
      </c>
      <c r="CX103" s="89">
        <f t="shared" si="69"/>
        <v>0</v>
      </c>
      <c r="CY103" s="89">
        <f t="shared" si="69"/>
        <v>0</v>
      </c>
      <c r="CZ103" s="89">
        <f t="shared" si="69"/>
        <v>0</v>
      </c>
      <c r="DA103" s="89">
        <f t="shared" si="69"/>
        <v>0</v>
      </c>
      <c r="DB103" s="89">
        <f t="shared" si="69"/>
        <v>0</v>
      </c>
      <c r="DC103" s="89">
        <f t="shared" si="69"/>
        <v>0</v>
      </c>
      <c r="DD103" s="89">
        <f t="shared" si="69"/>
        <v>0</v>
      </c>
      <c r="DE103" s="89">
        <f t="shared" si="69"/>
        <v>0</v>
      </c>
      <c r="DF103" s="89">
        <f t="shared" si="69"/>
        <v>0</v>
      </c>
      <c r="DG103" s="89">
        <f t="shared" si="69"/>
        <v>0</v>
      </c>
      <c r="DH103" s="89">
        <f t="shared" si="69"/>
        <v>0</v>
      </c>
      <c r="DI103" s="89">
        <f t="shared" si="69"/>
        <v>0</v>
      </c>
      <c r="DJ103" s="89">
        <f t="shared" si="69"/>
        <v>0</v>
      </c>
      <c r="DK103" s="89">
        <f t="shared" si="69"/>
        <v>0</v>
      </c>
      <c r="DL103" s="89">
        <f t="shared" si="68"/>
        <v>0</v>
      </c>
      <c r="DM103" s="89">
        <f t="shared" si="68"/>
        <v>0</v>
      </c>
      <c r="DN103" s="89">
        <f t="shared" si="68"/>
        <v>0</v>
      </c>
      <c r="DO103" s="89">
        <f t="shared" si="61"/>
        <v>0</v>
      </c>
      <c r="DP103" s="89">
        <f t="shared" si="61"/>
        <v>0</v>
      </c>
      <c r="DQ103" s="89">
        <f t="shared" si="61"/>
        <v>0</v>
      </c>
      <c r="DR103" s="89">
        <f t="shared" si="61"/>
        <v>0</v>
      </c>
      <c r="DS103" s="89">
        <f t="shared" si="61"/>
        <v>0</v>
      </c>
    </row>
    <row r="104" spans="2:124" s="3" customFormat="1" ht="20.100000000000001" hidden="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6"/>
        <v>0</v>
      </c>
      <c r="L104" s="5"/>
      <c r="M104" s="105">
        <f t="shared" si="28"/>
        <v>98</v>
      </c>
      <c r="N104" s="106" t="str">
        <f>Tutor_Names!B99</f>
        <v>T71</v>
      </c>
      <c r="O104" s="104">
        <f t="shared" si="47"/>
        <v>0</v>
      </c>
      <c r="P104" s="91">
        <f t="shared" si="48"/>
        <v>0</v>
      </c>
      <c r="Q104" s="92">
        <f t="shared" si="49"/>
        <v>0</v>
      </c>
      <c r="R104" s="3">
        <f t="shared" si="50"/>
        <v>0</v>
      </c>
      <c r="U104" s="5"/>
      <c r="V104" s="87">
        <f t="shared" si="63"/>
        <v>0</v>
      </c>
      <c r="W104" s="88">
        <f t="shared" si="63"/>
        <v>0</v>
      </c>
      <c r="X104" s="88">
        <f t="shared" si="63"/>
        <v>0</v>
      </c>
      <c r="Y104" s="88">
        <f t="shared" si="63"/>
        <v>0</v>
      </c>
      <c r="Z104" s="88">
        <f t="shared" si="63"/>
        <v>0</v>
      </c>
      <c r="AA104" s="88">
        <f t="shared" si="63"/>
        <v>0</v>
      </c>
      <c r="AB104" s="88">
        <f t="shared" si="63"/>
        <v>0</v>
      </c>
      <c r="AC104" s="88">
        <f t="shared" si="63"/>
        <v>0</v>
      </c>
      <c r="AD104" s="88">
        <f t="shared" si="63"/>
        <v>0</v>
      </c>
      <c r="AE104" s="88">
        <f t="shared" si="63"/>
        <v>0</v>
      </c>
      <c r="AF104" s="88">
        <f t="shared" si="63"/>
        <v>0</v>
      </c>
      <c r="AG104" s="88">
        <f t="shared" si="63"/>
        <v>0</v>
      </c>
      <c r="AH104" s="88">
        <f t="shared" si="63"/>
        <v>0</v>
      </c>
      <c r="AI104" s="88">
        <f t="shared" si="63"/>
        <v>0</v>
      </c>
      <c r="AJ104" s="88">
        <f t="shared" si="63"/>
        <v>0</v>
      </c>
      <c r="AK104" s="88">
        <f t="shared" si="63"/>
        <v>0</v>
      </c>
      <c r="AL104" s="88">
        <f t="shared" si="62"/>
        <v>0</v>
      </c>
      <c r="AM104" s="88">
        <f t="shared" si="62"/>
        <v>0</v>
      </c>
      <c r="AN104" s="88">
        <f t="shared" si="62"/>
        <v>0</v>
      </c>
      <c r="AO104" s="88">
        <f t="shared" si="62"/>
        <v>0</v>
      </c>
      <c r="AP104" s="88">
        <f t="shared" si="62"/>
        <v>0</v>
      </c>
      <c r="AQ104" s="88">
        <f t="shared" si="62"/>
        <v>0</v>
      </c>
      <c r="AR104" s="88">
        <f t="shared" si="62"/>
        <v>0</v>
      </c>
      <c r="AS104" s="88">
        <f t="shared" si="62"/>
        <v>0</v>
      </c>
      <c r="AT104" s="88">
        <f t="shared" si="62"/>
        <v>0</v>
      </c>
      <c r="AU104" s="88">
        <f t="shared" si="62"/>
        <v>0</v>
      </c>
      <c r="AV104" s="88">
        <f t="shared" si="62"/>
        <v>0</v>
      </c>
      <c r="AW104" s="88">
        <f t="shared" si="62"/>
        <v>0</v>
      </c>
      <c r="AX104" s="88">
        <f t="shared" si="62"/>
        <v>0</v>
      </c>
      <c r="AY104" s="88">
        <f t="shared" si="62"/>
        <v>0</v>
      </c>
      <c r="AZ104" s="88">
        <f t="shared" si="62"/>
        <v>0</v>
      </c>
      <c r="BA104" s="88">
        <f t="shared" si="64"/>
        <v>0</v>
      </c>
      <c r="BB104" s="88">
        <f t="shared" si="64"/>
        <v>0</v>
      </c>
      <c r="BC104" s="88">
        <f t="shared" si="64"/>
        <v>0</v>
      </c>
      <c r="BD104" s="89">
        <f t="shared" si="64"/>
        <v>0</v>
      </c>
      <c r="BE104" s="89">
        <f t="shared" si="66"/>
        <v>0</v>
      </c>
      <c r="BF104" s="89">
        <f t="shared" si="66"/>
        <v>0</v>
      </c>
      <c r="BG104" s="89">
        <f t="shared" si="66"/>
        <v>0</v>
      </c>
      <c r="BH104" s="89">
        <f t="shared" si="66"/>
        <v>0</v>
      </c>
      <c r="BI104" s="89">
        <f t="shared" si="66"/>
        <v>0</v>
      </c>
      <c r="BJ104" s="89">
        <f t="shared" si="66"/>
        <v>0</v>
      </c>
      <c r="BK104" s="89">
        <f t="shared" si="66"/>
        <v>0</v>
      </c>
      <c r="BL104" s="89">
        <f t="shared" si="66"/>
        <v>0</v>
      </c>
      <c r="BM104" s="89">
        <f t="shared" si="66"/>
        <v>0</v>
      </c>
      <c r="BN104" s="89">
        <f t="shared" si="66"/>
        <v>0</v>
      </c>
      <c r="BO104" s="89">
        <f t="shared" si="66"/>
        <v>0</v>
      </c>
      <c r="BP104" s="89">
        <f t="shared" si="66"/>
        <v>0</v>
      </c>
      <c r="BQ104" s="89">
        <f t="shared" si="66"/>
        <v>0</v>
      </c>
      <c r="BR104" s="89">
        <f t="shared" si="66"/>
        <v>0</v>
      </c>
      <c r="BS104" s="89">
        <f t="shared" si="66"/>
        <v>0</v>
      </c>
      <c r="BT104" s="89">
        <f t="shared" si="66"/>
        <v>0</v>
      </c>
      <c r="BU104" s="89">
        <f t="shared" si="67"/>
        <v>0</v>
      </c>
      <c r="BV104" s="89">
        <f t="shared" si="67"/>
        <v>0</v>
      </c>
      <c r="BW104" s="89">
        <f t="shared" si="67"/>
        <v>0</v>
      </c>
      <c r="BX104" s="89">
        <f t="shared" si="67"/>
        <v>0</v>
      </c>
      <c r="BY104" s="89">
        <f t="shared" si="67"/>
        <v>0</v>
      </c>
      <c r="BZ104" s="89">
        <f t="shared" si="67"/>
        <v>0</v>
      </c>
      <c r="CA104" s="89">
        <f t="shared" si="67"/>
        <v>0</v>
      </c>
      <c r="CB104" s="89">
        <f t="shared" si="67"/>
        <v>0</v>
      </c>
      <c r="CC104" s="89">
        <f t="shared" si="67"/>
        <v>0</v>
      </c>
      <c r="CD104" s="89">
        <f t="shared" si="67"/>
        <v>0</v>
      </c>
      <c r="CE104" s="89">
        <f t="shared" si="67"/>
        <v>0</v>
      </c>
      <c r="CF104" s="89">
        <f t="shared" si="67"/>
        <v>0</v>
      </c>
      <c r="CG104" s="89">
        <f t="shared" si="67"/>
        <v>0</v>
      </c>
      <c r="CH104" s="89">
        <f t="shared" si="67"/>
        <v>0</v>
      </c>
      <c r="CI104" s="89">
        <f t="shared" si="67"/>
        <v>0</v>
      </c>
      <c r="CJ104" s="89">
        <f t="shared" si="67"/>
        <v>0</v>
      </c>
      <c r="CK104" s="89">
        <f t="shared" si="60"/>
        <v>0</v>
      </c>
      <c r="CL104" s="89">
        <f t="shared" si="60"/>
        <v>0</v>
      </c>
      <c r="CM104" s="89">
        <f t="shared" si="60"/>
        <v>0</v>
      </c>
      <c r="CN104" s="89">
        <f t="shared" si="60"/>
        <v>0</v>
      </c>
      <c r="CO104" s="89">
        <f t="shared" si="60"/>
        <v>0</v>
      </c>
      <c r="CP104" s="89">
        <f t="shared" si="60"/>
        <v>0</v>
      </c>
      <c r="CQ104" s="89">
        <f t="shared" si="60"/>
        <v>0</v>
      </c>
      <c r="CR104" s="89">
        <f t="shared" si="60"/>
        <v>0</v>
      </c>
      <c r="CS104" s="89">
        <f t="shared" si="60"/>
        <v>0</v>
      </c>
      <c r="CT104" s="89">
        <f t="shared" si="60"/>
        <v>0</v>
      </c>
      <c r="CU104" s="89">
        <f t="shared" si="60"/>
        <v>0</v>
      </c>
      <c r="CV104" s="89">
        <f t="shared" si="69"/>
        <v>0</v>
      </c>
      <c r="CW104" s="89">
        <f t="shared" si="69"/>
        <v>0</v>
      </c>
      <c r="CX104" s="89">
        <f t="shared" si="69"/>
        <v>0</v>
      </c>
      <c r="CY104" s="89">
        <f t="shared" si="69"/>
        <v>0</v>
      </c>
      <c r="CZ104" s="89">
        <f t="shared" si="69"/>
        <v>0</v>
      </c>
      <c r="DA104" s="89">
        <f t="shared" si="69"/>
        <v>0</v>
      </c>
      <c r="DB104" s="89">
        <f t="shared" si="69"/>
        <v>0</v>
      </c>
      <c r="DC104" s="89">
        <f t="shared" si="69"/>
        <v>0</v>
      </c>
      <c r="DD104" s="89">
        <f t="shared" si="69"/>
        <v>0</v>
      </c>
      <c r="DE104" s="89">
        <f t="shared" si="69"/>
        <v>0</v>
      </c>
      <c r="DF104" s="89">
        <f t="shared" si="69"/>
        <v>0</v>
      </c>
      <c r="DG104" s="89">
        <f t="shared" si="69"/>
        <v>0</v>
      </c>
      <c r="DH104" s="89">
        <f t="shared" si="69"/>
        <v>0</v>
      </c>
      <c r="DI104" s="89">
        <f t="shared" si="69"/>
        <v>0</v>
      </c>
      <c r="DJ104" s="89">
        <f t="shared" si="69"/>
        <v>0</v>
      </c>
      <c r="DK104" s="89">
        <f t="shared" si="69"/>
        <v>0</v>
      </c>
      <c r="DL104" s="89">
        <f t="shared" si="68"/>
        <v>0</v>
      </c>
      <c r="DM104" s="89">
        <f t="shared" si="68"/>
        <v>0</v>
      </c>
      <c r="DN104" s="89">
        <f t="shared" si="68"/>
        <v>0</v>
      </c>
      <c r="DO104" s="89">
        <f t="shared" si="61"/>
        <v>0</v>
      </c>
      <c r="DP104" s="89">
        <f t="shared" si="61"/>
        <v>0</v>
      </c>
      <c r="DQ104" s="89">
        <f t="shared" si="61"/>
        <v>0</v>
      </c>
      <c r="DR104" s="89">
        <f t="shared" si="61"/>
        <v>0</v>
      </c>
      <c r="DS104" s="89">
        <f t="shared" si="61"/>
        <v>0</v>
      </c>
    </row>
    <row r="105" spans="2:124" s="3" customFormat="1" ht="20.100000000000001" hidden="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6"/>
        <v>0</v>
      </c>
      <c r="L105" s="5"/>
      <c r="M105" s="105">
        <f t="shared" si="28"/>
        <v>99</v>
      </c>
      <c r="N105" s="106" t="str">
        <f>Tutor_Names!B100</f>
        <v>T72</v>
      </c>
      <c r="O105" s="104">
        <f t="shared" si="47"/>
        <v>0</v>
      </c>
      <c r="P105" s="91">
        <f t="shared" si="48"/>
        <v>0</v>
      </c>
      <c r="Q105" s="92">
        <f t="shared" si="49"/>
        <v>0</v>
      </c>
      <c r="R105" s="3">
        <f t="shared" si="50"/>
        <v>0</v>
      </c>
      <c r="U105" s="5"/>
      <c r="V105" s="87">
        <f t="shared" si="63"/>
        <v>0</v>
      </c>
      <c r="W105" s="88">
        <f t="shared" si="63"/>
        <v>0</v>
      </c>
      <c r="X105" s="88">
        <f t="shared" si="63"/>
        <v>0</v>
      </c>
      <c r="Y105" s="88">
        <f t="shared" si="63"/>
        <v>0</v>
      </c>
      <c r="Z105" s="88">
        <f t="shared" si="63"/>
        <v>0</v>
      </c>
      <c r="AA105" s="88">
        <f t="shared" si="63"/>
        <v>0</v>
      </c>
      <c r="AB105" s="88">
        <f t="shared" si="63"/>
        <v>0</v>
      </c>
      <c r="AC105" s="88">
        <f t="shared" si="63"/>
        <v>0</v>
      </c>
      <c r="AD105" s="88">
        <f t="shared" si="63"/>
        <v>0</v>
      </c>
      <c r="AE105" s="88">
        <f t="shared" si="63"/>
        <v>0</v>
      </c>
      <c r="AF105" s="88">
        <f t="shared" si="63"/>
        <v>0</v>
      </c>
      <c r="AG105" s="88">
        <f t="shared" si="63"/>
        <v>0</v>
      </c>
      <c r="AH105" s="88">
        <f t="shared" si="63"/>
        <v>0</v>
      </c>
      <c r="AI105" s="88">
        <f t="shared" si="63"/>
        <v>0</v>
      </c>
      <c r="AJ105" s="88">
        <f t="shared" si="63"/>
        <v>0</v>
      </c>
      <c r="AK105" s="88">
        <f t="shared" si="63"/>
        <v>0</v>
      </c>
      <c r="AL105" s="88">
        <f t="shared" si="62"/>
        <v>0</v>
      </c>
      <c r="AM105" s="88">
        <f t="shared" si="62"/>
        <v>0</v>
      </c>
      <c r="AN105" s="88">
        <f t="shared" si="62"/>
        <v>0</v>
      </c>
      <c r="AO105" s="88">
        <f t="shared" si="62"/>
        <v>0</v>
      </c>
      <c r="AP105" s="88">
        <f t="shared" si="62"/>
        <v>0</v>
      </c>
      <c r="AQ105" s="88">
        <f t="shared" si="62"/>
        <v>0</v>
      </c>
      <c r="AR105" s="88">
        <f t="shared" si="62"/>
        <v>0</v>
      </c>
      <c r="AS105" s="88">
        <f t="shared" si="62"/>
        <v>0</v>
      </c>
      <c r="AT105" s="88">
        <f t="shared" si="62"/>
        <v>0</v>
      </c>
      <c r="AU105" s="88">
        <f t="shared" si="62"/>
        <v>0</v>
      </c>
      <c r="AV105" s="88">
        <f t="shared" si="62"/>
        <v>0</v>
      </c>
      <c r="AW105" s="88">
        <f t="shared" si="62"/>
        <v>0</v>
      </c>
      <c r="AX105" s="88">
        <f t="shared" si="62"/>
        <v>0</v>
      </c>
      <c r="AY105" s="88">
        <f t="shared" si="62"/>
        <v>0</v>
      </c>
      <c r="AZ105" s="88">
        <f t="shared" si="62"/>
        <v>0</v>
      </c>
      <c r="BA105" s="88">
        <f t="shared" si="64"/>
        <v>0</v>
      </c>
      <c r="BB105" s="88">
        <f t="shared" si="64"/>
        <v>0</v>
      </c>
      <c r="BC105" s="88">
        <f t="shared" si="64"/>
        <v>0</v>
      </c>
      <c r="BD105" s="89">
        <f t="shared" si="64"/>
        <v>0</v>
      </c>
      <c r="BE105" s="89">
        <f t="shared" si="66"/>
        <v>0</v>
      </c>
      <c r="BF105" s="89">
        <f t="shared" si="66"/>
        <v>0</v>
      </c>
      <c r="BG105" s="89">
        <f t="shared" si="66"/>
        <v>0</v>
      </c>
      <c r="BH105" s="89">
        <f t="shared" si="66"/>
        <v>0</v>
      </c>
      <c r="BI105" s="89">
        <f t="shared" si="66"/>
        <v>0</v>
      </c>
      <c r="BJ105" s="89">
        <f t="shared" si="66"/>
        <v>0</v>
      </c>
      <c r="BK105" s="89">
        <f t="shared" si="66"/>
        <v>0</v>
      </c>
      <c r="BL105" s="89">
        <f t="shared" si="66"/>
        <v>0</v>
      </c>
      <c r="BM105" s="89">
        <f t="shared" si="66"/>
        <v>0</v>
      </c>
      <c r="BN105" s="89">
        <f t="shared" si="66"/>
        <v>0</v>
      </c>
      <c r="BO105" s="89">
        <f t="shared" si="66"/>
        <v>0</v>
      </c>
      <c r="BP105" s="89">
        <f t="shared" si="66"/>
        <v>0</v>
      </c>
      <c r="BQ105" s="89">
        <f t="shared" si="66"/>
        <v>0</v>
      </c>
      <c r="BR105" s="89">
        <f t="shared" si="66"/>
        <v>0</v>
      </c>
      <c r="BS105" s="89">
        <f t="shared" si="66"/>
        <v>0</v>
      </c>
      <c r="BT105" s="89">
        <f t="shared" si="66"/>
        <v>0</v>
      </c>
      <c r="BU105" s="89">
        <f t="shared" si="67"/>
        <v>0</v>
      </c>
      <c r="BV105" s="89">
        <f t="shared" si="67"/>
        <v>0</v>
      </c>
      <c r="BW105" s="89">
        <f t="shared" si="67"/>
        <v>0</v>
      </c>
      <c r="BX105" s="89">
        <f t="shared" si="67"/>
        <v>0</v>
      </c>
      <c r="BY105" s="89">
        <f t="shared" si="67"/>
        <v>0</v>
      </c>
      <c r="BZ105" s="89">
        <f t="shared" si="67"/>
        <v>0</v>
      </c>
      <c r="CA105" s="89">
        <f t="shared" si="67"/>
        <v>0</v>
      </c>
      <c r="CB105" s="89">
        <f t="shared" si="67"/>
        <v>0</v>
      </c>
      <c r="CC105" s="89">
        <f t="shared" si="67"/>
        <v>0</v>
      </c>
      <c r="CD105" s="89">
        <f t="shared" si="67"/>
        <v>0</v>
      </c>
      <c r="CE105" s="89">
        <f t="shared" si="67"/>
        <v>0</v>
      </c>
      <c r="CF105" s="89">
        <f t="shared" si="67"/>
        <v>0</v>
      </c>
      <c r="CG105" s="89">
        <f t="shared" si="67"/>
        <v>0</v>
      </c>
      <c r="CH105" s="89">
        <f t="shared" si="67"/>
        <v>0</v>
      </c>
      <c r="CI105" s="89">
        <f t="shared" si="67"/>
        <v>0</v>
      </c>
      <c r="CJ105" s="89">
        <f t="shared" si="67"/>
        <v>0</v>
      </c>
      <c r="CK105" s="89">
        <f t="shared" si="60"/>
        <v>0</v>
      </c>
      <c r="CL105" s="89">
        <f t="shared" si="60"/>
        <v>0</v>
      </c>
      <c r="CM105" s="89">
        <f t="shared" si="60"/>
        <v>0</v>
      </c>
      <c r="CN105" s="89">
        <f t="shared" si="60"/>
        <v>0</v>
      </c>
      <c r="CO105" s="89">
        <f t="shared" si="60"/>
        <v>0</v>
      </c>
      <c r="CP105" s="89">
        <f t="shared" si="60"/>
        <v>0</v>
      </c>
      <c r="CQ105" s="89">
        <f t="shared" si="60"/>
        <v>0</v>
      </c>
      <c r="CR105" s="89">
        <f t="shared" si="60"/>
        <v>0</v>
      </c>
      <c r="CS105" s="89">
        <f t="shared" si="60"/>
        <v>0</v>
      </c>
      <c r="CT105" s="89">
        <f t="shared" si="60"/>
        <v>0</v>
      </c>
      <c r="CU105" s="89">
        <f t="shared" si="60"/>
        <v>0</v>
      </c>
      <c r="CV105" s="89">
        <f t="shared" si="69"/>
        <v>0</v>
      </c>
      <c r="CW105" s="89">
        <f t="shared" si="69"/>
        <v>0</v>
      </c>
      <c r="CX105" s="89">
        <f t="shared" si="69"/>
        <v>0</v>
      </c>
      <c r="CY105" s="89">
        <f t="shared" si="69"/>
        <v>0</v>
      </c>
      <c r="CZ105" s="89">
        <f t="shared" si="69"/>
        <v>0</v>
      </c>
      <c r="DA105" s="89">
        <f t="shared" si="69"/>
        <v>0</v>
      </c>
      <c r="DB105" s="89">
        <f t="shared" si="69"/>
        <v>0</v>
      </c>
      <c r="DC105" s="89">
        <f t="shared" si="69"/>
        <v>0</v>
      </c>
      <c r="DD105" s="89">
        <f t="shared" si="69"/>
        <v>0</v>
      </c>
      <c r="DE105" s="89">
        <f t="shared" si="69"/>
        <v>0</v>
      </c>
      <c r="DF105" s="89">
        <f t="shared" si="69"/>
        <v>0</v>
      </c>
      <c r="DG105" s="89">
        <f t="shared" si="69"/>
        <v>0</v>
      </c>
      <c r="DH105" s="89">
        <f t="shared" si="69"/>
        <v>0</v>
      </c>
      <c r="DI105" s="89">
        <f t="shared" si="69"/>
        <v>0</v>
      </c>
      <c r="DJ105" s="89">
        <f t="shared" si="69"/>
        <v>0</v>
      </c>
      <c r="DK105" s="89">
        <f t="shared" si="69"/>
        <v>0</v>
      </c>
      <c r="DL105" s="89">
        <f t="shared" si="68"/>
        <v>0</v>
      </c>
      <c r="DM105" s="89">
        <f t="shared" si="68"/>
        <v>0</v>
      </c>
      <c r="DN105" s="89">
        <f t="shared" si="68"/>
        <v>0</v>
      </c>
      <c r="DO105" s="89">
        <f t="shared" si="61"/>
        <v>0</v>
      </c>
      <c r="DP105" s="89">
        <f t="shared" si="61"/>
        <v>0</v>
      </c>
      <c r="DQ105" s="89">
        <f t="shared" si="61"/>
        <v>0</v>
      </c>
      <c r="DR105" s="89">
        <f t="shared" si="61"/>
        <v>0</v>
      </c>
      <c r="DS105" s="89">
        <f t="shared" si="61"/>
        <v>0</v>
      </c>
    </row>
    <row r="106" spans="2:124" s="3" customFormat="1" ht="20.100000000000001" hidden="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6"/>
        <v>0</v>
      </c>
      <c r="L106" s="5"/>
      <c r="M106" s="105">
        <f t="shared" ref="M106" si="70">M105+1</f>
        <v>100</v>
      </c>
      <c r="N106" s="106" t="str">
        <f>Tutor_Names!B101</f>
        <v>T73</v>
      </c>
      <c r="O106" s="104">
        <f t="shared" si="47"/>
        <v>0</v>
      </c>
      <c r="P106" s="91">
        <f t="shared" si="48"/>
        <v>0</v>
      </c>
      <c r="Q106" s="92">
        <f t="shared" si="49"/>
        <v>0</v>
      </c>
      <c r="R106" s="3">
        <f t="shared" si="50"/>
        <v>0</v>
      </c>
      <c r="U106" s="5"/>
      <c r="V106" s="87">
        <f>COUNTIF($D106:$J106,V$6)*$C106</f>
        <v>0</v>
      </c>
      <c r="W106" s="88">
        <f t="shared" si="63"/>
        <v>0</v>
      </c>
      <c r="X106" s="88">
        <f t="shared" si="63"/>
        <v>0</v>
      </c>
      <c r="Y106" s="88">
        <f t="shared" si="63"/>
        <v>0</v>
      </c>
      <c r="Z106" s="88">
        <f t="shared" si="63"/>
        <v>0</v>
      </c>
      <c r="AA106" s="88">
        <f t="shared" si="63"/>
        <v>0</v>
      </c>
      <c r="AB106" s="88">
        <f t="shared" si="63"/>
        <v>0</v>
      </c>
      <c r="AC106" s="88">
        <f t="shared" si="63"/>
        <v>0</v>
      </c>
      <c r="AD106" s="88">
        <f t="shared" si="63"/>
        <v>0</v>
      </c>
      <c r="AE106" s="88">
        <f t="shared" si="63"/>
        <v>0</v>
      </c>
      <c r="AF106" s="88">
        <f t="shared" si="63"/>
        <v>0</v>
      </c>
      <c r="AG106" s="88">
        <f t="shared" si="63"/>
        <v>0</v>
      </c>
      <c r="AH106" s="88">
        <f t="shared" si="63"/>
        <v>0</v>
      </c>
      <c r="AI106" s="88">
        <f t="shared" si="63"/>
        <v>0</v>
      </c>
      <c r="AJ106" s="88">
        <f t="shared" si="63"/>
        <v>0</v>
      </c>
      <c r="AK106" s="88">
        <f t="shared" si="63"/>
        <v>0</v>
      </c>
      <c r="AL106" s="88">
        <f t="shared" si="62"/>
        <v>0</v>
      </c>
      <c r="AM106" s="88">
        <f t="shared" si="62"/>
        <v>0</v>
      </c>
      <c r="AN106" s="88">
        <f t="shared" si="62"/>
        <v>0</v>
      </c>
      <c r="AO106" s="88">
        <f t="shared" si="62"/>
        <v>0</v>
      </c>
      <c r="AP106" s="88">
        <f t="shared" si="62"/>
        <v>0</v>
      </c>
      <c r="AQ106" s="88">
        <f t="shared" si="62"/>
        <v>0</v>
      </c>
      <c r="AR106" s="88">
        <f t="shared" si="62"/>
        <v>0</v>
      </c>
      <c r="AS106" s="88">
        <f t="shared" si="62"/>
        <v>0</v>
      </c>
      <c r="AT106" s="88">
        <f t="shared" si="62"/>
        <v>0</v>
      </c>
      <c r="AU106" s="88">
        <f t="shared" si="62"/>
        <v>0</v>
      </c>
      <c r="AV106" s="88">
        <f t="shared" si="62"/>
        <v>0</v>
      </c>
      <c r="AW106" s="88">
        <f t="shared" si="62"/>
        <v>0</v>
      </c>
      <c r="AX106" s="88">
        <f t="shared" si="62"/>
        <v>0</v>
      </c>
      <c r="AY106" s="88">
        <f t="shared" si="62"/>
        <v>0</v>
      </c>
      <c r="AZ106" s="88">
        <f t="shared" si="62"/>
        <v>0</v>
      </c>
      <c r="BA106" s="88">
        <f t="shared" si="64"/>
        <v>0</v>
      </c>
      <c r="BB106" s="88">
        <f t="shared" si="64"/>
        <v>0</v>
      </c>
      <c r="BC106" s="88">
        <f t="shared" si="64"/>
        <v>0</v>
      </c>
      <c r="BD106" s="89">
        <f t="shared" si="64"/>
        <v>0</v>
      </c>
      <c r="BE106" s="89">
        <f t="shared" si="66"/>
        <v>0</v>
      </c>
      <c r="BF106" s="89">
        <f t="shared" si="66"/>
        <v>0</v>
      </c>
      <c r="BG106" s="89">
        <f t="shared" si="66"/>
        <v>0</v>
      </c>
      <c r="BH106" s="89">
        <f t="shared" si="66"/>
        <v>0</v>
      </c>
      <c r="BI106" s="89">
        <f t="shared" si="66"/>
        <v>0</v>
      </c>
      <c r="BJ106" s="89">
        <f t="shared" si="66"/>
        <v>0</v>
      </c>
      <c r="BK106" s="89">
        <f t="shared" si="66"/>
        <v>0</v>
      </c>
      <c r="BL106" s="89">
        <f t="shared" si="66"/>
        <v>0</v>
      </c>
      <c r="BM106" s="89">
        <f t="shared" si="66"/>
        <v>0</v>
      </c>
      <c r="BN106" s="89">
        <f t="shared" si="66"/>
        <v>0</v>
      </c>
      <c r="BO106" s="89">
        <f t="shared" si="66"/>
        <v>0</v>
      </c>
      <c r="BP106" s="89">
        <f t="shared" si="66"/>
        <v>0</v>
      </c>
      <c r="BQ106" s="89">
        <f t="shared" si="66"/>
        <v>0</v>
      </c>
      <c r="BR106" s="89">
        <f t="shared" si="66"/>
        <v>0</v>
      </c>
      <c r="BS106" s="89">
        <f t="shared" si="66"/>
        <v>0</v>
      </c>
      <c r="BT106" s="89">
        <f t="shared" si="66"/>
        <v>0</v>
      </c>
      <c r="BU106" s="89">
        <f t="shared" si="67"/>
        <v>0</v>
      </c>
      <c r="BV106" s="89">
        <f t="shared" si="67"/>
        <v>0</v>
      </c>
      <c r="BW106" s="89">
        <f t="shared" si="67"/>
        <v>0</v>
      </c>
      <c r="BX106" s="89">
        <f t="shared" si="67"/>
        <v>0</v>
      </c>
      <c r="BY106" s="89">
        <f t="shared" si="67"/>
        <v>0</v>
      </c>
      <c r="BZ106" s="89">
        <f t="shared" si="67"/>
        <v>0</v>
      </c>
      <c r="CA106" s="89">
        <f t="shared" si="67"/>
        <v>0</v>
      </c>
      <c r="CB106" s="89">
        <f t="shared" si="67"/>
        <v>0</v>
      </c>
      <c r="CC106" s="89">
        <f t="shared" si="67"/>
        <v>0</v>
      </c>
      <c r="CD106" s="89">
        <f t="shared" si="67"/>
        <v>0</v>
      </c>
      <c r="CE106" s="89">
        <f t="shared" si="67"/>
        <v>0</v>
      </c>
      <c r="CF106" s="89">
        <f t="shared" si="67"/>
        <v>0</v>
      </c>
      <c r="CG106" s="89">
        <f t="shared" si="67"/>
        <v>0</v>
      </c>
      <c r="CH106" s="89">
        <f t="shared" si="67"/>
        <v>0</v>
      </c>
      <c r="CI106" s="89">
        <f t="shared" si="67"/>
        <v>0</v>
      </c>
      <c r="CJ106" s="89">
        <f t="shared" si="67"/>
        <v>0</v>
      </c>
      <c r="CK106" s="89">
        <f t="shared" ref="CK106:CX106" si="71">COUNTIF($D106:$J106,CK$6)*$C106</f>
        <v>0</v>
      </c>
      <c r="CL106" s="89">
        <f t="shared" si="71"/>
        <v>0</v>
      </c>
      <c r="CM106" s="89">
        <f t="shared" si="71"/>
        <v>0</v>
      </c>
      <c r="CN106" s="89">
        <f t="shared" si="71"/>
        <v>0</v>
      </c>
      <c r="CO106" s="89">
        <f t="shared" si="71"/>
        <v>0</v>
      </c>
      <c r="CP106" s="89">
        <f t="shared" si="71"/>
        <v>0</v>
      </c>
      <c r="CQ106" s="89">
        <f t="shared" si="71"/>
        <v>0</v>
      </c>
      <c r="CR106" s="89">
        <f t="shared" si="71"/>
        <v>0</v>
      </c>
      <c r="CS106" s="89">
        <f t="shared" si="71"/>
        <v>0</v>
      </c>
      <c r="CT106" s="89">
        <f t="shared" si="71"/>
        <v>0</v>
      </c>
      <c r="CU106" s="89">
        <f t="shared" si="71"/>
        <v>0</v>
      </c>
      <c r="CV106" s="89">
        <f t="shared" si="71"/>
        <v>0</v>
      </c>
      <c r="CW106" s="89">
        <f t="shared" si="71"/>
        <v>0</v>
      </c>
      <c r="CX106" s="89">
        <f t="shared" si="71"/>
        <v>0</v>
      </c>
      <c r="CY106" s="89">
        <f t="shared" si="69"/>
        <v>0</v>
      </c>
      <c r="CZ106" s="89">
        <f t="shared" si="69"/>
        <v>0</v>
      </c>
      <c r="DA106" s="89">
        <f t="shared" si="69"/>
        <v>0</v>
      </c>
      <c r="DB106" s="89">
        <f t="shared" si="69"/>
        <v>0</v>
      </c>
      <c r="DC106" s="89">
        <f t="shared" si="69"/>
        <v>0</v>
      </c>
      <c r="DD106" s="89">
        <f t="shared" si="69"/>
        <v>0</v>
      </c>
      <c r="DE106" s="89">
        <f t="shared" si="69"/>
        <v>0</v>
      </c>
      <c r="DF106" s="89">
        <f t="shared" si="69"/>
        <v>0</v>
      </c>
      <c r="DG106" s="89">
        <f t="shared" si="69"/>
        <v>0</v>
      </c>
      <c r="DH106" s="89">
        <f t="shared" si="69"/>
        <v>0</v>
      </c>
      <c r="DI106" s="89">
        <f t="shared" si="69"/>
        <v>0</v>
      </c>
      <c r="DJ106" s="89">
        <f t="shared" si="69"/>
        <v>0</v>
      </c>
      <c r="DK106" s="89">
        <f t="shared" si="69"/>
        <v>0</v>
      </c>
      <c r="DL106" s="89">
        <f t="shared" si="68"/>
        <v>0</v>
      </c>
      <c r="DM106" s="89">
        <f t="shared" si="68"/>
        <v>0</v>
      </c>
      <c r="DN106" s="89">
        <f t="shared" si="68"/>
        <v>0</v>
      </c>
      <c r="DO106" s="89">
        <f t="shared" si="61"/>
        <v>0</v>
      </c>
      <c r="DP106" s="89">
        <f t="shared" si="61"/>
        <v>0</v>
      </c>
      <c r="DQ106" s="89">
        <f t="shared" si="61"/>
        <v>0</v>
      </c>
      <c r="DR106" s="89">
        <f t="shared" si="61"/>
        <v>0</v>
      </c>
      <c r="DS106" s="89">
        <f t="shared" si="61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0</v>
      </c>
      <c r="L107" s="5"/>
      <c r="M107" s="273" t="s">
        <v>2</v>
      </c>
      <c r="N107" s="274"/>
      <c r="O107" s="109">
        <f>SUM(O7:O106)</f>
        <v>0</v>
      </c>
      <c r="P107" s="107">
        <f>SUM(P7:P106)</f>
        <v>0</v>
      </c>
      <c r="Q107" s="108">
        <f>SUM(O107:P107)</f>
        <v>0</v>
      </c>
      <c r="R107" s="93"/>
      <c r="S107" s="93"/>
      <c r="T107" s="93"/>
      <c r="U107" s="5"/>
      <c r="V107" s="94">
        <f t="shared" ref="V107:CG107" si="72">SUM(V7:V106)</f>
        <v>0</v>
      </c>
      <c r="W107" s="94">
        <f t="shared" si="72"/>
        <v>0</v>
      </c>
      <c r="X107" s="94">
        <f t="shared" si="72"/>
        <v>0</v>
      </c>
      <c r="Y107" s="94">
        <f t="shared" si="72"/>
        <v>0</v>
      </c>
      <c r="Z107" s="94">
        <f t="shared" si="72"/>
        <v>0</v>
      </c>
      <c r="AA107" s="94">
        <f t="shared" si="72"/>
        <v>0</v>
      </c>
      <c r="AB107" s="94">
        <f t="shared" si="72"/>
        <v>0</v>
      </c>
      <c r="AC107" s="94">
        <f t="shared" si="72"/>
        <v>0</v>
      </c>
      <c r="AD107" s="94">
        <f t="shared" si="72"/>
        <v>0</v>
      </c>
      <c r="AE107" s="94">
        <f t="shared" si="72"/>
        <v>0</v>
      </c>
      <c r="AF107" s="94">
        <f t="shared" si="72"/>
        <v>0</v>
      </c>
      <c r="AG107" s="94">
        <f t="shared" si="72"/>
        <v>0</v>
      </c>
      <c r="AH107" s="94">
        <f t="shared" si="72"/>
        <v>0</v>
      </c>
      <c r="AI107" s="94">
        <f t="shared" si="72"/>
        <v>0</v>
      </c>
      <c r="AJ107" s="94">
        <f t="shared" si="72"/>
        <v>0</v>
      </c>
      <c r="AK107" s="94">
        <f t="shared" si="72"/>
        <v>0</v>
      </c>
      <c r="AL107" s="94">
        <f t="shared" si="72"/>
        <v>0</v>
      </c>
      <c r="AM107" s="94">
        <f t="shared" si="72"/>
        <v>0</v>
      </c>
      <c r="AN107" s="94">
        <f t="shared" si="72"/>
        <v>0</v>
      </c>
      <c r="AO107" s="94">
        <f t="shared" si="72"/>
        <v>0</v>
      </c>
      <c r="AP107" s="94">
        <f t="shared" si="72"/>
        <v>0</v>
      </c>
      <c r="AQ107" s="94">
        <f t="shared" si="72"/>
        <v>0</v>
      </c>
      <c r="AR107" s="94">
        <f t="shared" si="72"/>
        <v>0</v>
      </c>
      <c r="AS107" s="94">
        <f t="shared" si="72"/>
        <v>0</v>
      </c>
      <c r="AT107" s="94">
        <f t="shared" si="72"/>
        <v>0</v>
      </c>
      <c r="AU107" s="94">
        <f t="shared" si="72"/>
        <v>0</v>
      </c>
      <c r="AV107" s="94">
        <f t="shared" si="72"/>
        <v>0</v>
      </c>
      <c r="AW107" s="94">
        <f t="shared" si="72"/>
        <v>0</v>
      </c>
      <c r="AX107" s="94">
        <f t="shared" si="72"/>
        <v>0</v>
      </c>
      <c r="AY107" s="94">
        <f t="shared" si="72"/>
        <v>0</v>
      </c>
      <c r="AZ107" s="94">
        <f t="shared" si="72"/>
        <v>0</v>
      </c>
      <c r="BA107" s="94">
        <f t="shared" si="72"/>
        <v>0</v>
      </c>
      <c r="BB107" s="94">
        <f t="shared" si="72"/>
        <v>0</v>
      </c>
      <c r="BC107" s="94">
        <f t="shared" si="72"/>
        <v>0</v>
      </c>
      <c r="BD107" s="94">
        <f t="shared" si="72"/>
        <v>0</v>
      </c>
      <c r="BE107" s="94">
        <f t="shared" si="72"/>
        <v>0</v>
      </c>
      <c r="BF107" s="94">
        <f t="shared" si="72"/>
        <v>0</v>
      </c>
      <c r="BG107" s="94">
        <f t="shared" si="72"/>
        <v>0</v>
      </c>
      <c r="BH107" s="94">
        <f t="shared" si="72"/>
        <v>0</v>
      </c>
      <c r="BI107" s="94">
        <f t="shared" si="72"/>
        <v>0</v>
      </c>
      <c r="BJ107" s="94">
        <f t="shared" si="72"/>
        <v>0</v>
      </c>
      <c r="BK107" s="94">
        <f t="shared" si="72"/>
        <v>0</v>
      </c>
      <c r="BL107" s="94">
        <f t="shared" si="72"/>
        <v>0</v>
      </c>
      <c r="BM107" s="94">
        <f t="shared" si="72"/>
        <v>0</v>
      </c>
      <c r="BN107" s="94">
        <f t="shared" si="72"/>
        <v>0</v>
      </c>
      <c r="BO107" s="94">
        <f t="shared" si="72"/>
        <v>0</v>
      </c>
      <c r="BP107" s="94">
        <f t="shared" si="72"/>
        <v>0</v>
      </c>
      <c r="BQ107" s="94">
        <f t="shared" si="72"/>
        <v>0</v>
      </c>
      <c r="BR107" s="94">
        <f t="shared" si="72"/>
        <v>0</v>
      </c>
      <c r="BS107" s="94">
        <f t="shared" si="72"/>
        <v>0</v>
      </c>
      <c r="BT107" s="94">
        <f t="shared" si="72"/>
        <v>0</v>
      </c>
      <c r="BU107" s="94">
        <f t="shared" si="72"/>
        <v>0</v>
      </c>
      <c r="BV107" s="94">
        <f t="shared" si="72"/>
        <v>0</v>
      </c>
      <c r="BW107" s="94">
        <f t="shared" si="72"/>
        <v>0</v>
      </c>
      <c r="BX107" s="94">
        <f t="shared" si="72"/>
        <v>0</v>
      </c>
      <c r="BY107" s="94">
        <f t="shared" si="72"/>
        <v>0</v>
      </c>
      <c r="BZ107" s="94">
        <f t="shared" si="72"/>
        <v>0</v>
      </c>
      <c r="CA107" s="94">
        <f t="shared" si="72"/>
        <v>0</v>
      </c>
      <c r="CB107" s="94">
        <f t="shared" si="72"/>
        <v>0</v>
      </c>
      <c r="CC107" s="94">
        <f t="shared" si="72"/>
        <v>0</v>
      </c>
      <c r="CD107" s="94">
        <f t="shared" si="72"/>
        <v>0</v>
      </c>
      <c r="CE107" s="94">
        <f t="shared" si="72"/>
        <v>0</v>
      </c>
      <c r="CF107" s="94">
        <f t="shared" si="72"/>
        <v>0</v>
      </c>
      <c r="CG107" s="94">
        <f t="shared" si="72"/>
        <v>0</v>
      </c>
      <c r="CH107" s="94">
        <f t="shared" ref="CH107:DS107" si="73">SUM(CH7:CH106)</f>
        <v>0</v>
      </c>
      <c r="CI107" s="94">
        <f t="shared" si="73"/>
        <v>0</v>
      </c>
      <c r="CJ107" s="94">
        <f t="shared" si="73"/>
        <v>0</v>
      </c>
      <c r="CK107" s="94">
        <f t="shared" si="73"/>
        <v>0</v>
      </c>
      <c r="CL107" s="94">
        <f t="shared" si="73"/>
        <v>0</v>
      </c>
      <c r="CM107" s="94">
        <f t="shared" si="73"/>
        <v>0</v>
      </c>
      <c r="CN107" s="94">
        <f t="shared" si="73"/>
        <v>0</v>
      </c>
      <c r="CO107" s="94">
        <f t="shared" si="73"/>
        <v>0</v>
      </c>
      <c r="CP107" s="94">
        <f t="shared" si="73"/>
        <v>0</v>
      </c>
      <c r="CQ107" s="94">
        <f t="shared" si="73"/>
        <v>0</v>
      </c>
      <c r="CR107" s="94">
        <f t="shared" si="73"/>
        <v>0</v>
      </c>
      <c r="CS107" s="94">
        <f t="shared" si="73"/>
        <v>0</v>
      </c>
      <c r="CT107" s="94">
        <f t="shared" si="73"/>
        <v>0</v>
      </c>
      <c r="CU107" s="94">
        <f t="shared" si="73"/>
        <v>0</v>
      </c>
      <c r="CV107" s="94">
        <f t="shared" si="73"/>
        <v>0</v>
      </c>
      <c r="CW107" s="94">
        <f t="shared" si="73"/>
        <v>0</v>
      </c>
      <c r="CX107" s="94">
        <f t="shared" si="73"/>
        <v>0</v>
      </c>
      <c r="CY107" s="94">
        <f t="shared" si="73"/>
        <v>0</v>
      </c>
      <c r="CZ107" s="94">
        <f t="shared" si="73"/>
        <v>0</v>
      </c>
      <c r="DA107" s="94">
        <f t="shared" si="73"/>
        <v>0</v>
      </c>
      <c r="DB107" s="94">
        <f t="shared" si="73"/>
        <v>0</v>
      </c>
      <c r="DC107" s="94">
        <f t="shared" si="73"/>
        <v>0</v>
      </c>
      <c r="DD107" s="94">
        <f t="shared" si="73"/>
        <v>0</v>
      </c>
      <c r="DE107" s="94">
        <f t="shared" si="73"/>
        <v>0</v>
      </c>
      <c r="DF107" s="94">
        <f t="shared" si="73"/>
        <v>0</v>
      </c>
      <c r="DG107" s="94">
        <f t="shared" si="73"/>
        <v>0</v>
      </c>
      <c r="DH107" s="94">
        <f t="shared" si="73"/>
        <v>0</v>
      </c>
      <c r="DI107" s="94">
        <f t="shared" si="73"/>
        <v>0</v>
      </c>
      <c r="DJ107" s="94">
        <f t="shared" si="73"/>
        <v>0</v>
      </c>
      <c r="DK107" s="94">
        <f t="shared" si="73"/>
        <v>0</v>
      </c>
      <c r="DL107" s="94">
        <f t="shared" si="73"/>
        <v>0</v>
      </c>
      <c r="DM107" s="94">
        <f t="shared" si="73"/>
        <v>0</v>
      </c>
      <c r="DN107" s="94">
        <f t="shared" si="73"/>
        <v>0</v>
      </c>
      <c r="DO107" s="94">
        <f t="shared" si="73"/>
        <v>0</v>
      </c>
      <c r="DP107" s="94">
        <f t="shared" si="73"/>
        <v>0</v>
      </c>
      <c r="DQ107" s="94">
        <f t="shared" si="73"/>
        <v>0</v>
      </c>
      <c r="DR107" s="94">
        <f t="shared" si="73"/>
        <v>0</v>
      </c>
      <c r="DS107" s="94">
        <f t="shared" si="73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4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19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 t="shared" ref="D113:J113" si="74">D4</f>
        <v>46069</v>
      </c>
      <c r="E113" s="49">
        <f t="shared" si="74"/>
        <v>46070</v>
      </c>
      <c r="F113" s="49">
        <f t="shared" si="74"/>
        <v>46071</v>
      </c>
      <c r="G113" s="49">
        <f t="shared" si="74"/>
        <v>46072</v>
      </c>
      <c r="H113" s="49">
        <f t="shared" si="74"/>
        <v>46073</v>
      </c>
      <c r="I113" s="49">
        <f t="shared" si="74"/>
        <v>46074</v>
      </c>
      <c r="J113" s="49">
        <f t="shared" si="74"/>
        <v>46075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CG115" si="75">V6</f>
        <v>Apeksha Bavake</v>
      </c>
      <c r="W115" s="84" t="str">
        <f t="shared" si="75"/>
        <v>Barsha Sahu</v>
      </c>
      <c r="X115" s="84" t="str">
        <f t="shared" si="75"/>
        <v>Bikash Sahoo</v>
      </c>
      <c r="Y115" s="84" t="str">
        <f t="shared" si="75"/>
        <v>Deepti Tiwari</v>
      </c>
      <c r="Z115" s="84" t="str">
        <f t="shared" si="75"/>
        <v>Dipali Chandgude</v>
      </c>
      <c r="AA115" s="84" t="str">
        <f t="shared" si="75"/>
        <v>Hanumant Lahane</v>
      </c>
      <c r="AB115" s="84" t="str">
        <f t="shared" si="75"/>
        <v>Laxman</v>
      </c>
      <c r="AC115" s="84" t="str">
        <f t="shared" si="75"/>
        <v>Meenakshi Devikar</v>
      </c>
      <c r="AD115" s="84" t="str">
        <f t="shared" si="75"/>
        <v>Nikita Nirmal</v>
      </c>
      <c r="AE115" s="84" t="str">
        <f t="shared" si="75"/>
        <v>Prasanna Hegde</v>
      </c>
      <c r="AF115" s="84" t="str">
        <f t="shared" si="75"/>
        <v>Pravin Patil</v>
      </c>
      <c r="AG115" s="84" t="str">
        <f t="shared" si="75"/>
        <v>Saman Lohar</v>
      </c>
      <c r="AH115" s="84" t="str">
        <f t="shared" si="75"/>
        <v>Sanghamitra Khairmode</v>
      </c>
      <c r="AI115" s="84" t="str">
        <f t="shared" si="75"/>
        <v>Santosh Chakraborty</v>
      </c>
      <c r="AJ115" s="84" t="str">
        <f t="shared" si="75"/>
        <v>Vaishnavi Chothe</v>
      </c>
      <c r="AK115" s="84" t="str">
        <f t="shared" si="75"/>
        <v>Vishakha Sali</v>
      </c>
      <c r="AL115" s="84" t="str">
        <f t="shared" si="75"/>
        <v>T4</v>
      </c>
      <c r="AM115" s="84" t="str">
        <f t="shared" si="75"/>
        <v>T5</v>
      </c>
      <c r="AN115" s="84" t="str">
        <f t="shared" si="75"/>
        <v>T6</v>
      </c>
      <c r="AO115" s="84" t="str">
        <f t="shared" si="75"/>
        <v>T7</v>
      </c>
      <c r="AP115" s="84" t="str">
        <f t="shared" si="75"/>
        <v>T8</v>
      </c>
      <c r="AQ115" s="84" t="str">
        <f t="shared" si="75"/>
        <v>T9</v>
      </c>
      <c r="AR115" s="84" t="str">
        <f t="shared" si="75"/>
        <v>T10</v>
      </c>
      <c r="AS115" s="84" t="str">
        <f t="shared" si="75"/>
        <v>T11</v>
      </c>
      <c r="AT115" s="84" t="str">
        <f t="shared" si="75"/>
        <v>T12</v>
      </c>
      <c r="AU115" s="84" t="str">
        <f t="shared" si="75"/>
        <v>X</v>
      </c>
      <c r="AV115" s="84" t="str">
        <f t="shared" si="75"/>
        <v>Apeksha Bavake (Instant)</v>
      </c>
      <c r="AW115" s="84" t="str">
        <f t="shared" si="75"/>
        <v>Barsha Sahu (Instant)</v>
      </c>
      <c r="AX115" s="84" t="str">
        <f t="shared" si="75"/>
        <v>Bikash Sahoo (Instant)</v>
      </c>
      <c r="AY115" s="84" t="str">
        <f t="shared" si="75"/>
        <v>Deepti Tiwari (Instant)</v>
      </c>
      <c r="AZ115" s="84" t="str">
        <f t="shared" si="75"/>
        <v>Dipali Chandgude (Instant)</v>
      </c>
      <c r="BA115" s="84" t="str">
        <f t="shared" si="75"/>
        <v>Hanumant Lahane (Instant)</v>
      </c>
      <c r="BB115" s="84" t="str">
        <f t="shared" si="75"/>
        <v>Laxman (Instant)</v>
      </c>
      <c r="BC115" s="84" t="str">
        <f t="shared" si="75"/>
        <v>Meenakshi Devikar (Instant)</v>
      </c>
      <c r="BD115" s="84" t="str">
        <f t="shared" si="75"/>
        <v>Nikita Nirmal (Instant)</v>
      </c>
      <c r="BE115" s="84" t="str">
        <f t="shared" si="75"/>
        <v>Prasanna Hegde (Instant)</v>
      </c>
      <c r="BF115" s="84" t="str">
        <f t="shared" si="75"/>
        <v>Pravin Patil (Instant)</v>
      </c>
      <c r="BG115" s="84" t="str">
        <f t="shared" si="75"/>
        <v>Saman Lohar (Instant)</v>
      </c>
      <c r="BH115" s="84" t="str">
        <f t="shared" si="75"/>
        <v>Sanghamitra Khairmode (Instant)</v>
      </c>
      <c r="BI115" s="84" t="str">
        <f t="shared" si="75"/>
        <v>Santosh Chakraborty (Instant)</v>
      </c>
      <c r="BJ115" s="84" t="str">
        <f t="shared" si="75"/>
        <v>Vaishnavi Chothe (Instant)</v>
      </c>
      <c r="BK115" s="84" t="str">
        <f t="shared" si="75"/>
        <v>Vishakha Sali (Instant)</v>
      </c>
      <c r="BL115" s="84" t="str">
        <f t="shared" si="75"/>
        <v>T16</v>
      </c>
      <c r="BM115" s="84" t="str">
        <f t="shared" si="75"/>
        <v>T17</v>
      </c>
      <c r="BN115" s="84" t="str">
        <f t="shared" si="75"/>
        <v>T18</v>
      </c>
      <c r="BO115" s="84" t="str">
        <f t="shared" si="75"/>
        <v>T19</v>
      </c>
      <c r="BP115" s="84" t="str">
        <f t="shared" si="75"/>
        <v>T20</v>
      </c>
      <c r="BQ115" s="84" t="str">
        <f t="shared" si="75"/>
        <v>T21</v>
      </c>
      <c r="BR115" s="84" t="str">
        <f t="shared" si="75"/>
        <v>T22</v>
      </c>
      <c r="BS115" s="84" t="str">
        <f t="shared" si="75"/>
        <v>T23</v>
      </c>
      <c r="BT115" s="84" t="str">
        <f t="shared" si="75"/>
        <v>T24</v>
      </c>
      <c r="BU115" s="84" t="str">
        <f t="shared" si="75"/>
        <v>T25</v>
      </c>
      <c r="BV115" s="84" t="str">
        <f t="shared" si="75"/>
        <v>T26</v>
      </c>
      <c r="BW115" s="84" t="str">
        <f t="shared" si="75"/>
        <v>T27</v>
      </c>
      <c r="BX115" s="84" t="str">
        <f t="shared" si="75"/>
        <v>T28</v>
      </c>
      <c r="BY115" s="84" t="str">
        <f t="shared" si="75"/>
        <v>T29</v>
      </c>
      <c r="BZ115" s="84" t="str">
        <f t="shared" si="75"/>
        <v>T30</v>
      </c>
      <c r="CA115" s="84" t="str">
        <f t="shared" si="75"/>
        <v>T31</v>
      </c>
      <c r="CB115" s="84" t="str">
        <f t="shared" si="75"/>
        <v>T32</v>
      </c>
      <c r="CC115" s="84" t="str">
        <f t="shared" si="75"/>
        <v>T33</v>
      </c>
      <c r="CD115" s="84" t="str">
        <f t="shared" si="75"/>
        <v>T34</v>
      </c>
      <c r="CE115" s="84" t="str">
        <f t="shared" si="75"/>
        <v>T35</v>
      </c>
      <c r="CF115" s="84" t="str">
        <f t="shared" si="75"/>
        <v>T36</v>
      </c>
      <c r="CG115" s="84" t="str">
        <f t="shared" si="75"/>
        <v>T37</v>
      </c>
      <c r="CH115" s="84" t="str">
        <f t="shared" ref="CH115:DS115" si="76">CH6</f>
        <v>T38</v>
      </c>
      <c r="CI115" s="84" t="str">
        <f t="shared" si="76"/>
        <v>T39</v>
      </c>
      <c r="CJ115" s="84" t="str">
        <f t="shared" si="76"/>
        <v>T40</v>
      </c>
      <c r="CK115" s="84" t="str">
        <f t="shared" si="76"/>
        <v>T41</v>
      </c>
      <c r="CL115" s="84" t="str">
        <f t="shared" si="76"/>
        <v>T42</v>
      </c>
      <c r="CM115" s="84" t="str">
        <f t="shared" si="76"/>
        <v>T43</v>
      </c>
      <c r="CN115" s="84" t="str">
        <f t="shared" si="76"/>
        <v>T44</v>
      </c>
      <c r="CO115" s="84" t="str">
        <f t="shared" si="76"/>
        <v>T45</v>
      </c>
      <c r="CP115" s="84" t="str">
        <f t="shared" si="76"/>
        <v>T46</v>
      </c>
      <c r="CQ115" s="84" t="str">
        <f t="shared" si="76"/>
        <v>T47</v>
      </c>
      <c r="CR115" s="84" t="str">
        <f t="shared" si="76"/>
        <v>T48</v>
      </c>
      <c r="CS115" s="84" t="str">
        <f t="shared" si="76"/>
        <v>T49</v>
      </c>
      <c r="CT115" s="84" t="str">
        <f t="shared" si="76"/>
        <v>T50</v>
      </c>
      <c r="CU115" s="84" t="str">
        <f t="shared" si="76"/>
        <v>T51</v>
      </c>
      <c r="CV115" s="84" t="str">
        <f t="shared" si="76"/>
        <v>T52</v>
      </c>
      <c r="CW115" s="84" t="str">
        <f t="shared" si="76"/>
        <v>T53</v>
      </c>
      <c r="CX115" s="84" t="str">
        <f t="shared" si="76"/>
        <v>T54</v>
      </c>
      <c r="CY115" s="84" t="str">
        <f t="shared" si="76"/>
        <v>T55</v>
      </c>
      <c r="CZ115" s="84" t="str">
        <f t="shared" si="76"/>
        <v>T56</v>
      </c>
      <c r="DA115" s="84" t="str">
        <f t="shared" si="76"/>
        <v>T57</v>
      </c>
      <c r="DB115" s="84" t="str">
        <f t="shared" si="76"/>
        <v>T58</v>
      </c>
      <c r="DC115" s="84" t="str">
        <f t="shared" si="76"/>
        <v>T59</v>
      </c>
      <c r="DD115" s="84" t="str">
        <f t="shared" si="76"/>
        <v>T60</v>
      </c>
      <c r="DE115" s="84" t="str">
        <f t="shared" si="76"/>
        <v>T61</v>
      </c>
      <c r="DF115" s="84" t="str">
        <f t="shared" si="76"/>
        <v>T61</v>
      </c>
      <c r="DG115" s="84" t="str">
        <f t="shared" si="76"/>
        <v>T62</v>
      </c>
      <c r="DH115" s="84" t="str">
        <f t="shared" si="76"/>
        <v>T63</v>
      </c>
      <c r="DI115" s="84" t="str">
        <f t="shared" si="76"/>
        <v>T63</v>
      </c>
      <c r="DJ115" s="84" t="str">
        <f t="shared" si="76"/>
        <v>T64</v>
      </c>
      <c r="DK115" s="84" t="str">
        <f t="shared" si="76"/>
        <v>T65</v>
      </c>
      <c r="DL115" s="84" t="str">
        <f t="shared" si="76"/>
        <v>T66</v>
      </c>
      <c r="DM115" s="84" t="str">
        <f t="shared" si="76"/>
        <v>T67</v>
      </c>
      <c r="DN115" s="84" t="str">
        <f t="shared" si="76"/>
        <v>T68</v>
      </c>
      <c r="DO115" s="84" t="str">
        <f t="shared" si="76"/>
        <v>T69</v>
      </c>
      <c r="DP115" s="84" t="str">
        <f t="shared" si="76"/>
        <v>T70</v>
      </c>
      <c r="DQ115" s="84" t="str">
        <f t="shared" si="76"/>
        <v>T71</v>
      </c>
      <c r="DR115" s="84" t="str">
        <f t="shared" si="76"/>
        <v>T72</v>
      </c>
      <c r="DS115" s="84" t="str">
        <f t="shared" si="76"/>
        <v>T73</v>
      </c>
      <c r="DT115" s="3"/>
    </row>
    <row r="116" spans="2:124" s="3" customFormat="1" ht="20.100000000000001" customHeight="1" thickBot="1" x14ac:dyDescent="0.35">
      <c r="B116" s="177"/>
      <c r="C116" s="178"/>
      <c r="D116" s="185"/>
      <c r="E116" s="185"/>
      <c r="F116" s="185"/>
      <c r="G116" s="176"/>
      <c r="H116" s="185"/>
      <c r="I116" s="185"/>
      <c r="J116" s="185"/>
      <c r="K116" s="8">
        <f>COUNTA(D116:J116)*C116</f>
        <v>0</v>
      </c>
      <c r="L116" s="5"/>
      <c r="U116" s="5"/>
      <c r="V116" s="90">
        <f t="shared" ref="V116:CG119" si="77">COUNTIF($D116:$J116,V$6)*$C116</f>
        <v>0</v>
      </c>
      <c r="W116" s="91">
        <f t="shared" si="77"/>
        <v>0</v>
      </c>
      <c r="X116" s="91">
        <f t="shared" si="77"/>
        <v>0</v>
      </c>
      <c r="Y116" s="91">
        <f t="shared" si="77"/>
        <v>0</v>
      </c>
      <c r="Z116" s="91">
        <f t="shared" si="77"/>
        <v>0</v>
      </c>
      <c r="AA116" s="91">
        <f t="shared" si="77"/>
        <v>0</v>
      </c>
      <c r="AB116" s="91">
        <f t="shared" si="77"/>
        <v>0</v>
      </c>
      <c r="AC116" s="91">
        <f t="shared" si="77"/>
        <v>0</v>
      </c>
      <c r="AD116" s="91">
        <f t="shared" si="77"/>
        <v>0</v>
      </c>
      <c r="AE116" s="91">
        <f t="shared" si="77"/>
        <v>0</v>
      </c>
      <c r="AF116" s="91">
        <f t="shared" si="77"/>
        <v>0</v>
      </c>
      <c r="AG116" s="91">
        <f t="shared" si="77"/>
        <v>0</v>
      </c>
      <c r="AH116" s="91">
        <f t="shared" si="77"/>
        <v>0</v>
      </c>
      <c r="AI116" s="91">
        <f t="shared" si="77"/>
        <v>0</v>
      </c>
      <c r="AJ116" s="91">
        <f t="shared" si="77"/>
        <v>0</v>
      </c>
      <c r="AK116" s="91">
        <f t="shared" si="77"/>
        <v>0</v>
      </c>
      <c r="AL116" s="91">
        <f t="shared" si="77"/>
        <v>0</v>
      </c>
      <c r="AM116" s="91">
        <f t="shared" si="77"/>
        <v>0</v>
      </c>
      <c r="AN116" s="91">
        <f t="shared" si="77"/>
        <v>0</v>
      </c>
      <c r="AO116" s="91">
        <f t="shared" si="77"/>
        <v>0</v>
      </c>
      <c r="AP116" s="91">
        <f t="shared" si="77"/>
        <v>0</v>
      </c>
      <c r="AQ116" s="91">
        <f t="shared" si="77"/>
        <v>0</v>
      </c>
      <c r="AR116" s="91">
        <f t="shared" si="77"/>
        <v>0</v>
      </c>
      <c r="AS116" s="91">
        <f t="shared" si="77"/>
        <v>0</v>
      </c>
      <c r="AT116" s="91">
        <f t="shared" si="77"/>
        <v>0</v>
      </c>
      <c r="AU116" s="91">
        <f t="shared" si="77"/>
        <v>0</v>
      </c>
      <c r="AV116" s="91">
        <f t="shared" si="77"/>
        <v>0</v>
      </c>
      <c r="AW116" s="91">
        <f t="shared" si="77"/>
        <v>0</v>
      </c>
      <c r="AX116" s="91">
        <f t="shared" si="77"/>
        <v>0</v>
      </c>
      <c r="AY116" s="91">
        <f t="shared" si="77"/>
        <v>0</v>
      </c>
      <c r="AZ116" s="91">
        <f t="shared" si="77"/>
        <v>0</v>
      </c>
      <c r="BA116" s="91">
        <f t="shared" si="77"/>
        <v>0</v>
      </c>
      <c r="BB116" s="91">
        <f t="shared" si="77"/>
        <v>0</v>
      </c>
      <c r="BC116" s="91">
        <f t="shared" si="77"/>
        <v>0</v>
      </c>
      <c r="BD116" s="92">
        <f t="shared" si="77"/>
        <v>0</v>
      </c>
      <c r="BE116" s="92">
        <f t="shared" si="77"/>
        <v>0</v>
      </c>
      <c r="BF116" s="92">
        <f t="shared" si="77"/>
        <v>0</v>
      </c>
      <c r="BG116" s="92">
        <f t="shared" si="77"/>
        <v>0</v>
      </c>
      <c r="BH116" s="92">
        <f t="shared" si="77"/>
        <v>0</v>
      </c>
      <c r="BI116" s="92">
        <f t="shared" si="77"/>
        <v>0</v>
      </c>
      <c r="BJ116" s="92">
        <f t="shared" si="77"/>
        <v>0</v>
      </c>
      <c r="BK116" s="92">
        <f t="shared" si="77"/>
        <v>0</v>
      </c>
      <c r="BL116" s="92">
        <f t="shared" si="77"/>
        <v>0</v>
      </c>
      <c r="BM116" s="92">
        <f t="shared" si="77"/>
        <v>0</v>
      </c>
      <c r="BN116" s="92">
        <f t="shared" si="77"/>
        <v>0</v>
      </c>
      <c r="BO116" s="92">
        <f t="shared" si="77"/>
        <v>0</v>
      </c>
      <c r="BP116" s="92">
        <f t="shared" si="77"/>
        <v>0</v>
      </c>
      <c r="BQ116" s="92">
        <f t="shared" si="77"/>
        <v>0</v>
      </c>
      <c r="BR116" s="92">
        <f t="shared" si="77"/>
        <v>0</v>
      </c>
      <c r="BS116" s="92">
        <f t="shared" si="77"/>
        <v>0</v>
      </c>
      <c r="BT116" s="92">
        <f t="shared" si="77"/>
        <v>0</v>
      </c>
      <c r="BU116" s="92">
        <f t="shared" si="77"/>
        <v>0</v>
      </c>
      <c r="BV116" s="92">
        <f t="shared" si="77"/>
        <v>0</v>
      </c>
      <c r="BW116" s="92">
        <f t="shared" si="77"/>
        <v>0</v>
      </c>
      <c r="BX116" s="92">
        <f t="shared" si="77"/>
        <v>0</v>
      </c>
      <c r="BY116" s="92">
        <f t="shared" si="77"/>
        <v>0</v>
      </c>
      <c r="BZ116" s="92">
        <f t="shared" si="77"/>
        <v>0</v>
      </c>
      <c r="CA116" s="92">
        <f t="shared" si="77"/>
        <v>0</v>
      </c>
      <c r="CB116" s="92">
        <f t="shared" si="77"/>
        <v>0</v>
      </c>
      <c r="CC116" s="92">
        <f t="shared" si="77"/>
        <v>0</v>
      </c>
      <c r="CD116" s="92">
        <f t="shared" si="77"/>
        <v>0</v>
      </c>
      <c r="CE116" s="92">
        <f t="shared" si="77"/>
        <v>0</v>
      </c>
      <c r="CF116" s="92">
        <f t="shared" si="77"/>
        <v>0</v>
      </c>
      <c r="CG116" s="92">
        <f t="shared" si="77"/>
        <v>0</v>
      </c>
      <c r="CH116" s="92">
        <f t="shared" ref="CH116:DS123" si="78">COUNTIF($D116:$J116,CH$6)*$C116</f>
        <v>0</v>
      </c>
      <c r="CI116" s="92">
        <f t="shared" si="78"/>
        <v>0</v>
      </c>
      <c r="CJ116" s="92">
        <f t="shared" si="78"/>
        <v>0</v>
      </c>
      <c r="CK116" s="92">
        <f t="shared" si="78"/>
        <v>0</v>
      </c>
      <c r="CL116" s="92">
        <f t="shared" si="78"/>
        <v>0</v>
      </c>
      <c r="CM116" s="92">
        <f t="shared" si="78"/>
        <v>0</v>
      </c>
      <c r="CN116" s="92">
        <f t="shared" si="78"/>
        <v>0</v>
      </c>
      <c r="CO116" s="92">
        <f t="shared" si="78"/>
        <v>0</v>
      </c>
      <c r="CP116" s="92">
        <f t="shared" si="78"/>
        <v>0</v>
      </c>
      <c r="CQ116" s="92">
        <f t="shared" si="78"/>
        <v>0</v>
      </c>
      <c r="CR116" s="92">
        <f t="shared" si="78"/>
        <v>0</v>
      </c>
      <c r="CS116" s="92">
        <f t="shared" si="78"/>
        <v>0</v>
      </c>
      <c r="CT116" s="92">
        <f t="shared" si="78"/>
        <v>0</v>
      </c>
      <c r="CU116" s="92">
        <f t="shared" si="78"/>
        <v>0</v>
      </c>
      <c r="CV116" s="92">
        <f t="shared" si="78"/>
        <v>0</v>
      </c>
      <c r="CW116" s="92">
        <f t="shared" si="78"/>
        <v>0</v>
      </c>
      <c r="CX116" s="92">
        <f t="shared" si="78"/>
        <v>0</v>
      </c>
      <c r="CY116" s="92">
        <f t="shared" si="78"/>
        <v>0</v>
      </c>
      <c r="CZ116" s="92">
        <f t="shared" si="78"/>
        <v>0</v>
      </c>
      <c r="DA116" s="92">
        <f t="shared" si="78"/>
        <v>0</v>
      </c>
      <c r="DB116" s="92">
        <f t="shared" si="78"/>
        <v>0</v>
      </c>
      <c r="DC116" s="92">
        <f t="shared" si="78"/>
        <v>0</v>
      </c>
      <c r="DD116" s="92">
        <f t="shared" si="78"/>
        <v>0</v>
      </c>
      <c r="DE116" s="92">
        <f t="shared" si="78"/>
        <v>0</v>
      </c>
      <c r="DF116" s="92">
        <f t="shared" si="78"/>
        <v>0</v>
      </c>
      <c r="DG116" s="92">
        <f t="shared" si="78"/>
        <v>0</v>
      </c>
      <c r="DH116" s="92">
        <f t="shared" si="78"/>
        <v>0</v>
      </c>
      <c r="DI116" s="92">
        <f t="shared" si="78"/>
        <v>0</v>
      </c>
      <c r="DJ116" s="92">
        <f t="shared" si="78"/>
        <v>0</v>
      </c>
      <c r="DK116" s="92">
        <f t="shared" si="78"/>
        <v>0</v>
      </c>
      <c r="DL116" s="92">
        <f t="shared" si="78"/>
        <v>0</v>
      </c>
      <c r="DM116" s="92">
        <f t="shared" si="78"/>
        <v>0</v>
      </c>
      <c r="DN116" s="92">
        <f t="shared" si="78"/>
        <v>0</v>
      </c>
      <c r="DO116" s="92">
        <f t="shared" si="78"/>
        <v>0</v>
      </c>
      <c r="DP116" s="92">
        <f t="shared" si="78"/>
        <v>0</v>
      </c>
      <c r="DQ116" s="92">
        <f t="shared" si="78"/>
        <v>0</v>
      </c>
      <c r="DR116" s="92">
        <f t="shared" si="78"/>
        <v>0</v>
      </c>
      <c r="DS116" s="92">
        <f t="shared" si="78"/>
        <v>0</v>
      </c>
    </row>
    <row r="117" spans="2:124" s="3" customFormat="1" ht="20.100000000000001" customHeight="1" x14ac:dyDescent="0.3">
      <c r="B117" s="177"/>
      <c r="C117" s="178"/>
      <c r="D117" s="185"/>
      <c r="E117" s="176"/>
      <c r="F117" s="185"/>
      <c r="G117" s="185"/>
      <c r="H117" s="185"/>
      <c r="I117" s="185"/>
      <c r="J117" s="185"/>
      <c r="K117" s="7">
        <f t="shared" ref="K117:K180" si="79">COUNTA(D117:J117)*C117</f>
        <v>0</v>
      </c>
      <c r="L117" s="5"/>
      <c r="U117" s="5"/>
      <c r="V117" s="90">
        <f t="shared" si="77"/>
        <v>0</v>
      </c>
      <c r="W117" s="91">
        <f t="shared" si="77"/>
        <v>0</v>
      </c>
      <c r="X117" s="91">
        <f t="shared" si="77"/>
        <v>0</v>
      </c>
      <c r="Y117" s="91">
        <f t="shared" si="77"/>
        <v>0</v>
      </c>
      <c r="Z117" s="91">
        <f t="shared" si="77"/>
        <v>0</v>
      </c>
      <c r="AA117" s="91">
        <f t="shared" si="77"/>
        <v>0</v>
      </c>
      <c r="AB117" s="91">
        <f t="shared" si="77"/>
        <v>0</v>
      </c>
      <c r="AC117" s="91">
        <f t="shared" si="77"/>
        <v>0</v>
      </c>
      <c r="AD117" s="91">
        <f t="shared" si="77"/>
        <v>0</v>
      </c>
      <c r="AE117" s="91">
        <f t="shared" si="77"/>
        <v>0</v>
      </c>
      <c r="AF117" s="91">
        <f t="shared" si="77"/>
        <v>0</v>
      </c>
      <c r="AG117" s="91">
        <f t="shared" si="77"/>
        <v>0</v>
      </c>
      <c r="AH117" s="91">
        <f t="shared" si="77"/>
        <v>0</v>
      </c>
      <c r="AI117" s="91">
        <f t="shared" si="77"/>
        <v>0</v>
      </c>
      <c r="AJ117" s="91">
        <f t="shared" si="77"/>
        <v>0</v>
      </c>
      <c r="AK117" s="91">
        <f t="shared" si="77"/>
        <v>0</v>
      </c>
      <c r="AL117" s="91">
        <f t="shared" si="77"/>
        <v>0</v>
      </c>
      <c r="AM117" s="91">
        <f t="shared" si="77"/>
        <v>0</v>
      </c>
      <c r="AN117" s="91">
        <f t="shared" si="77"/>
        <v>0</v>
      </c>
      <c r="AO117" s="91">
        <f t="shared" si="77"/>
        <v>0</v>
      </c>
      <c r="AP117" s="91">
        <f t="shared" si="77"/>
        <v>0</v>
      </c>
      <c r="AQ117" s="91">
        <f t="shared" si="77"/>
        <v>0</v>
      </c>
      <c r="AR117" s="91">
        <f t="shared" si="77"/>
        <v>0</v>
      </c>
      <c r="AS117" s="91">
        <f t="shared" si="77"/>
        <v>0</v>
      </c>
      <c r="AT117" s="91">
        <f t="shared" si="77"/>
        <v>0</v>
      </c>
      <c r="AU117" s="91">
        <f t="shared" si="77"/>
        <v>0</v>
      </c>
      <c r="AV117" s="91">
        <f t="shared" si="77"/>
        <v>0</v>
      </c>
      <c r="AW117" s="91">
        <f t="shared" si="77"/>
        <v>0</v>
      </c>
      <c r="AX117" s="91">
        <f t="shared" si="77"/>
        <v>0</v>
      </c>
      <c r="AY117" s="91">
        <f t="shared" si="77"/>
        <v>0</v>
      </c>
      <c r="AZ117" s="91">
        <f t="shared" si="77"/>
        <v>0</v>
      </c>
      <c r="BA117" s="91">
        <f t="shared" si="77"/>
        <v>0</v>
      </c>
      <c r="BB117" s="91">
        <f t="shared" si="77"/>
        <v>0</v>
      </c>
      <c r="BC117" s="91">
        <f t="shared" si="77"/>
        <v>0</v>
      </c>
      <c r="BD117" s="92">
        <f t="shared" si="77"/>
        <v>0</v>
      </c>
      <c r="BE117" s="92">
        <f t="shared" si="77"/>
        <v>0</v>
      </c>
      <c r="BF117" s="92">
        <f t="shared" si="77"/>
        <v>0</v>
      </c>
      <c r="BG117" s="92">
        <f t="shared" si="77"/>
        <v>0</v>
      </c>
      <c r="BH117" s="92">
        <f t="shared" si="77"/>
        <v>0</v>
      </c>
      <c r="BI117" s="92">
        <f t="shared" si="77"/>
        <v>0</v>
      </c>
      <c r="BJ117" s="92">
        <f t="shared" si="77"/>
        <v>0</v>
      </c>
      <c r="BK117" s="92">
        <f t="shared" si="77"/>
        <v>0</v>
      </c>
      <c r="BL117" s="92">
        <f t="shared" si="77"/>
        <v>0</v>
      </c>
      <c r="BM117" s="92">
        <f t="shared" si="77"/>
        <v>0</v>
      </c>
      <c r="BN117" s="92">
        <f t="shared" si="77"/>
        <v>0</v>
      </c>
      <c r="BO117" s="92">
        <f t="shared" si="77"/>
        <v>0</v>
      </c>
      <c r="BP117" s="92">
        <f t="shared" si="77"/>
        <v>0</v>
      </c>
      <c r="BQ117" s="92">
        <f t="shared" si="77"/>
        <v>0</v>
      </c>
      <c r="BR117" s="92">
        <f t="shared" si="77"/>
        <v>0</v>
      </c>
      <c r="BS117" s="92">
        <f t="shared" si="77"/>
        <v>0</v>
      </c>
      <c r="BT117" s="92">
        <f t="shared" si="77"/>
        <v>0</v>
      </c>
      <c r="BU117" s="92">
        <f t="shared" si="77"/>
        <v>0</v>
      </c>
      <c r="BV117" s="92">
        <f t="shared" si="77"/>
        <v>0</v>
      </c>
      <c r="BW117" s="92">
        <f t="shared" si="77"/>
        <v>0</v>
      </c>
      <c r="BX117" s="92">
        <f t="shared" si="77"/>
        <v>0</v>
      </c>
      <c r="BY117" s="92">
        <f t="shared" si="77"/>
        <v>0</v>
      </c>
      <c r="BZ117" s="92">
        <f t="shared" si="77"/>
        <v>0</v>
      </c>
      <c r="CA117" s="92">
        <f t="shared" si="77"/>
        <v>0</v>
      </c>
      <c r="CB117" s="92">
        <f t="shared" si="77"/>
        <v>0</v>
      </c>
      <c r="CC117" s="92">
        <f t="shared" si="77"/>
        <v>0</v>
      </c>
      <c r="CD117" s="92">
        <f t="shared" si="77"/>
        <v>0</v>
      </c>
      <c r="CE117" s="92">
        <f t="shared" si="77"/>
        <v>0</v>
      </c>
      <c r="CF117" s="92">
        <f t="shared" si="77"/>
        <v>0</v>
      </c>
      <c r="CG117" s="92">
        <f t="shared" si="77"/>
        <v>0</v>
      </c>
      <c r="CH117" s="92">
        <f t="shared" si="78"/>
        <v>0</v>
      </c>
      <c r="CI117" s="92">
        <f t="shared" si="78"/>
        <v>0</v>
      </c>
      <c r="CJ117" s="92">
        <f t="shared" si="78"/>
        <v>0</v>
      </c>
      <c r="CK117" s="92">
        <f t="shared" si="78"/>
        <v>0</v>
      </c>
      <c r="CL117" s="92">
        <f t="shared" si="78"/>
        <v>0</v>
      </c>
      <c r="CM117" s="92">
        <f t="shared" si="78"/>
        <v>0</v>
      </c>
      <c r="CN117" s="92">
        <f t="shared" si="78"/>
        <v>0</v>
      </c>
      <c r="CO117" s="92">
        <f t="shared" si="78"/>
        <v>0</v>
      </c>
      <c r="CP117" s="92">
        <f t="shared" si="78"/>
        <v>0</v>
      </c>
      <c r="CQ117" s="92">
        <f t="shared" si="78"/>
        <v>0</v>
      </c>
      <c r="CR117" s="92">
        <f t="shared" si="78"/>
        <v>0</v>
      </c>
      <c r="CS117" s="92">
        <f t="shared" si="78"/>
        <v>0</v>
      </c>
      <c r="CT117" s="92">
        <f t="shared" si="78"/>
        <v>0</v>
      </c>
      <c r="CU117" s="92">
        <f t="shared" si="78"/>
        <v>0</v>
      </c>
      <c r="CV117" s="92">
        <f t="shared" si="78"/>
        <v>0</v>
      </c>
      <c r="CW117" s="92">
        <f t="shared" si="78"/>
        <v>0</v>
      </c>
      <c r="CX117" s="92">
        <f t="shared" si="78"/>
        <v>0</v>
      </c>
      <c r="CY117" s="92">
        <f t="shared" si="78"/>
        <v>0</v>
      </c>
      <c r="CZ117" s="92">
        <f t="shared" si="78"/>
        <v>0</v>
      </c>
      <c r="DA117" s="92">
        <f t="shared" si="78"/>
        <v>0</v>
      </c>
      <c r="DB117" s="92">
        <f t="shared" si="78"/>
        <v>0</v>
      </c>
      <c r="DC117" s="92">
        <f t="shared" si="78"/>
        <v>0</v>
      </c>
      <c r="DD117" s="92">
        <f t="shared" si="78"/>
        <v>0</v>
      </c>
      <c r="DE117" s="92">
        <f t="shared" si="78"/>
        <v>0</v>
      </c>
      <c r="DF117" s="92">
        <f t="shared" si="78"/>
        <v>0</v>
      </c>
      <c r="DG117" s="92">
        <f t="shared" si="78"/>
        <v>0</v>
      </c>
      <c r="DH117" s="92">
        <f t="shared" si="78"/>
        <v>0</v>
      </c>
      <c r="DI117" s="92">
        <f t="shared" si="78"/>
        <v>0</v>
      </c>
      <c r="DJ117" s="92">
        <f t="shared" si="78"/>
        <v>0</v>
      </c>
      <c r="DK117" s="92">
        <f t="shared" si="78"/>
        <v>0</v>
      </c>
      <c r="DL117" s="92">
        <f t="shared" si="78"/>
        <v>0</v>
      </c>
      <c r="DM117" s="92">
        <f t="shared" si="78"/>
        <v>0</v>
      </c>
      <c r="DN117" s="92">
        <f t="shared" si="78"/>
        <v>0</v>
      </c>
      <c r="DO117" s="92">
        <f t="shared" si="78"/>
        <v>0</v>
      </c>
      <c r="DP117" s="92">
        <f t="shared" si="78"/>
        <v>0</v>
      </c>
      <c r="DQ117" s="92">
        <f t="shared" si="78"/>
        <v>0</v>
      </c>
      <c r="DR117" s="92">
        <f t="shared" si="78"/>
        <v>0</v>
      </c>
      <c r="DS117" s="92">
        <f t="shared" si="78"/>
        <v>0</v>
      </c>
    </row>
    <row r="118" spans="2:124" s="3" customFormat="1" ht="20.100000000000001" customHeight="1" thickBot="1" x14ac:dyDescent="0.35">
      <c r="B118" s="169"/>
      <c r="C118" s="173"/>
      <c r="D118" s="187"/>
      <c r="E118" s="187"/>
      <c r="F118" s="176"/>
      <c r="G118" s="176"/>
      <c r="H118" s="176"/>
      <c r="I118" s="176"/>
      <c r="J118" s="176"/>
      <c r="K118" s="7">
        <f t="shared" si="79"/>
        <v>0</v>
      </c>
      <c r="L118" s="5"/>
      <c r="U118" s="5"/>
      <c r="V118" s="90">
        <f t="shared" si="77"/>
        <v>0</v>
      </c>
      <c r="W118" s="91">
        <f t="shared" si="77"/>
        <v>0</v>
      </c>
      <c r="X118" s="91">
        <f t="shared" si="77"/>
        <v>0</v>
      </c>
      <c r="Y118" s="91">
        <f t="shared" si="77"/>
        <v>0</v>
      </c>
      <c r="Z118" s="91">
        <f t="shared" si="77"/>
        <v>0</v>
      </c>
      <c r="AA118" s="91">
        <f t="shared" si="77"/>
        <v>0</v>
      </c>
      <c r="AB118" s="91">
        <f t="shared" si="77"/>
        <v>0</v>
      </c>
      <c r="AC118" s="91">
        <f t="shared" si="77"/>
        <v>0</v>
      </c>
      <c r="AD118" s="91">
        <f t="shared" si="77"/>
        <v>0</v>
      </c>
      <c r="AE118" s="91">
        <f t="shared" si="77"/>
        <v>0</v>
      </c>
      <c r="AF118" s="91">
        <f t="shared" si="77"/>
        <v>0</v>
      </c>
      <c r="AG118" s="91">
        <f t="shared" si="77"/>
        <v>0</v>
      </c>
      <c r="AH118" s="91">
        <f t="shared" si="77"/>
        <v>0</v>
      </c>
      <c r="AI118" s="91">
        <f t="shared" si="77"/>
        <v>0</v>
      </c>
      <c r="AJ118" s="91">
        <f t="shared" si="77"/>
        <v>0</v>
      </c>
      <c r="AK118" s="91">
        <f t="shared" si="77"/>
        <v>0</v>
      </c>
      <c r="AL118" s="91">
        <f t="shared" si="77"/>
        <v>0</v>
      </c>
      <c r="AM118" s="91">
        <f t="shared" si="77"/>
        <v>0</v>
      </c>
      <c r="AN118" s="91">
        <f t="shared" si="77"/>
        <v>0</v>
      </c>
      <c r="AO118" s="91">
        <f t="shared" si="77"/>
        <v>0</v>
      </c>
      <c r="AP118" s="91">
        <f t="shared" si="77"/>
        <v>0</v>
      </c>
      <c r="AQ118" s="91">
        <f t="shared" si="77"/>
        <v>0</v>
      </c>
      <c r="AR118" s="91">
        <f t="shared" si="77"/>
        <v>0</v>
      </c>
      <c r="AS118" s="91">
        <f t="shared" si="77"/>
        <v>0</v>
      </c>
      <c r="AT118" s="91">
        <f t="shared" si="77"/>
        <v>0</v>
      </c>
      <c r="AU118" s="91">
        <f t="shared" si="77"/>
        <v>0</v>
      </c>
      <c r="AV118" s="91">
        <f t="shared" si="77"/>
        <v>0</v>
      </c>
      <c r="AW118" s="91">
        <f t="shared" si="77"/>
        <v>0</v>
      </c>
      <c r="AX118" s="91">
        <f t="shared" si="77"/>
        <v>0</v>
      </c>
      <c r="AY118" s="91">
        <f t="shared" si="77"/>
        <v>0</v>
      </c>
      <c r="AZ118" s="91">
        <f t="shared" si="77"/>
        <v>0</v>
      </c>
      <c r="BA118" s="91">
        <f t="shared" si="77"/>
        <v>0</v>
      </c>
      <c r="BB118" s="91">
        <f t="shared" si="77"/>
        <v>0</v>
      </c>
      <c r="BC118" s="91">
        <f t="shared" si="77"/>
        <v>0</v>
      </c>
      <c r="BD118" s="92">
        <f t="shared" si="77"/>
        <v>0</v>
      </c>
      <c r="BE118" s="92">
        <f t="shared" si="77"/>
        <v>0</v>
      </c>
      <c r="BF118" s="92">
        <f t="shared" si="77"/>
        <v>0</v>
      </c>
      <c r="BG118" s="92">
        <f t="shared" si="77"/>
        <v>0</v>
      </c>
      <c r="BH118" s="92">
        <f t="shared" si="77"/>
        <v>0</v>
      </c>
      <c r="BI118" s="92">
        <f t="shared" si="77"/>
        <v>0</v>
      </c>
      <c r="BJ118" s="92">
        <f t="shared" si="77"/>
        <v>0</v>
      </c>
      <c r="BK118" s="92">
        <f t="shared" si="77"/>
        <v>0</v>
      </c>
      <c r="BL118" s="92">
        <f t="shared" si="77"/>
        <v>0</v>
      </c>
      <c r="BM118" s="92">
        <f t="shared" si="77"/>
        <v>0</v>
      </c>
      <c r="BN118" s="92">
        <f t="shared" si="77"/>
        <v>0</v>
      </c>
      <c r="BO118" s="92">
        <f t="shared" si="77"/>
        <v>0</v>
      </c>
      <c r="BP118" s="92">
        <f t="shared" si="77"/>
        <v>0</v>
      </c>
      <c r="BQ118" s="92">
        <f t="shared" si="77"/>
        <v>0</v>
      </c>
      <c r="BR118" s="92">
        <f t="shared" si="77"/>
        <v>0</v>
      </c>
      <c r="BS118" s="92">
        <f t="shared" si="77"/>
        <v>0</v>
      </c>
      <c r="BT118" s="92">
        <f t="shared" si="77"/>
        <v>0</v>
      </c>
      <c r="BU118" s="92">
        <f t="shared" si="77"/>
        <v>0</v>
      </c>
      <c r="BV118" s="92">
        <f t="shared" si="77"/>
        <v>0</v>
      </c>
      <c r="BW118" s="92">
        <f t="shared" si="77"/>
        <v>0</v>
      </c>
      <c r="BX118" s="92">
        <f t="shared" si="77"/>
        <v>0</v>
      </c>
      <c r="BY118" s="92">
        <f t="shared" si="77"/>
        <v>0</v>
      </c>
      <c r="BZ118" s="92">
        <f t="shared" si="77"/>
        <v>0</v>
      </c>
      <c r="CA118" s="92">
        <f t="shared" si="77"/>
        <v>0</v>
      </c>
      <c r="CB118" s="92">
        <f t="shared" si="77"/>
        <v>0</v>
      </c>
      <c r="CC118" s="92">
        <f t="shared" si="77"/>
        <v>0</v>
      </c>
      <c r="CD118" s="92">
        <f t="shared" si="77"/>
        <v>0</v>
      </c>
      <c r="CE118" s="92">
        <f t="shared" si="77"/>
        <v>0</v>
      </c>
      <c r="CF118" s="92">
        <f t="shared" si="77"/>
        <v>0</v>
      </c>
      <c r="CG118" s="92">
        <f t="shared" si="77"/>
        <v>0</v>
      </c>
      <c r="CH118" s="92">
        <f t="shared" si="78"/>
        <v>0</v>
      </c>
      <c r="CI118" s="92">
        <f t="shared" si="78"/>
        <v>0</v>
      </c>
      <c r="CJ118" s="92">
        <f t="shared" si="78"/>
        <v>0</v>
      </c>
      <c r="CK118" s="92">
        <f t="shared" si="78"/>
        <v>0</v>
      </c>
      <c r="CL118" s="92">
        <f t="shared" si="78"/>
        <v>0</v>
      </c>
      <c r="CM118" s="92">
        <f t="shared" si="78"/>
        <v>0</v>
      </c>
      <c r="CN118" s="92">
        <f t="shared" si="78"/>
        <v>0</v>
      </c>
      <c r="CO118" s="92">
        <f t="shared" si="78"/>
        <v>0</v>
      </c>
      <c r="CP118" s="92">
        <f t="shared" si="78"/>
        <v>0</v>
      </c>
      <c r="CQ118" s="92">
        <f t="shared" si="78"/>
        <v>0</v>
      </c>
      <c r="CR118" s="92">
        <f t="shared" si="78"/>
        <v>0</v>
      </c>
      <c r="CS118" s="92">
        <f t="shared" si="78"/>
        <v>0</v>
      </c>
      <c r="CT118" s="92">
        <f t="shared" si="78"/>
        <v>0</v>
      </c>
      <c r="CU118" s="92">
        <f t="shared" si="78"/>
        <v>0</v>
      </c>
      <c r="CV118" s="92">
        <f t="shared" si="78"/>
        <v>0</v>
      </c>
      <c r="CW118" s="92">
        <f t="shared" si="78"/>
        <v>0</v>
      </c>
      <c r="CX118" s="92">
        <f t="shared" si="78"/>
        <v>0</v>
      </c>
      <c r="CY118" s="92">
        <f t="shared" si="78"/>
        <v>0</v>
      </c>
      <c r="CZ118" s="92">
        <f t="shared" si="78"/>
        <v>0</v>
      </c>
      <c r="DA118" s="92">
        <f t="shared" si="78"/>
        <v>0</v>
      </c>
      <c r="DB118" s="92">
        <f t="shared" si="78"/>
        <v>0</v>
      </c>
      <c r="DC118" s="92">
        <f t="shared" si="78"/>
        <v>0</v>
      </c>
      <c r="DD118" s="92">
        <f t="shared" si="78"/>
        <v>0</v>
      </c>
      <c r="DE118" s="92">
        <f t="shared" si="78"/>
        <v>0</v>
      </c>
      <c r="DF118" s="92">
        <f t="shared" si="78"/>
        <v>0</v>
      </c>
      <c r="DG118" s="92">
        <f t="shared" si="78"/>
        <v>0</v>
      </c>
      <c r="DH118" s="92">
        <f t="shared" si="78"/>
        <v>0</v>
      </c>
      <c r="DI118" s="92">
        <f t="shared" si="78"/>
        <v>0</v>
      </c>
      <c r="DJ118" s="92">
        <f t="shared" si="78"/>
        <v>0</v>
      </c>
      <c r="DK118" s="92">
        <f t="shared" si="78"/>
        <v>0</v>
      </c>
      <c r="DL118" s="92">
        <f t="shared" si="78"/>
        <v>0</v>
      </c>
      <c r="DM118" s="92">
        <f t="shared" si="78"/>
        <v>0</v>
      </c>
      <c r="DN118" s="92">
        <f t="shared" si="78"/>
        <v>0</v>
      </c>
      <c r="DO118" s="92">
        <f t="shared" si="78"/>
        <v>0</v>
      </c>
      <c r="DP118" s="92">
        <f t="shared" si="78"/>
        <v>0</v>
      </c>
      <c r="DQ118" s="92">
        <f t="shared" si="78"/>
        <v>0</v>
      </c>
      <c r="DR118" s="92">
        <f t="shared" si="78"/>
        <v>0</v>
      </c>
      <c r="DS118" s="92">
        <f t="shared" si="78"/>
        <v>0</v>
      </c>
    </row>
    <row r="119" spans="2:124" s="3" customFormat="1" ht="20.100000000000001" customHeight="1" x14ac:dyDescent="0.3">
      <c r="B119" s="177"/>
      <c r="C119" s="178"/>
      <c r="D119" s="176"/>
      <c r="E119" s="176"/>
      <c r="F119" s="176"/>
      <c r="G119" s="176"/>
      <c r="H119" s="176"/>
      <c r="I119" s="176"/>
      <c r="J119" s="176"/>
      <c r="K119" s="7">
        <f t="shared" si="79"/>
        <v>0</v>
      </c>
      <c r="L119" s="5"/>
      <c r="U119" s="5"/>
      <c r="V119" s="90">
        <f t="shared" si="77"/>
        <v>0</v>
      </c>
      <c r="W119" s="91">
        <f t="shared" si="77"/>
        <v>0</v>
      </c>
      <c r="X119" s="91">
        <f t="shared" si="77"/>
        <v>0</v>
      </c>
      <c r="Y119" s="91">
        <f t="shared" si="77"/>
        <v>0</v>
      </c>
      <c r="Z119" s="91">
        <f t="shared" si="77"/>
        <v>0</v>
      </c>
      <c r="AA119" s="91">
        <f t="shared" si="77"/>
        <v>0</v>
      </c>
      <c r="AB119" s="91">
        <f t="shared" si="77"/>
        <v>0</v>
      </c>
      <c r="AC119" s="91">
        <f t="shared" si="77"/>
        <v>0</v>
      </c>
      <c r="AD119" s="91">
        <f t="shared" si="77"/>
        <v>0</v>
      </c>
      <c r="AE119" s="91">
        <f t="shared" si="77"/>
        <v>0</v>
      </c>
      <c r="AF119" s="91">
        <f t="shared" si="77"/>
        <v>0</v>
      </c>
      <c r="AG119" s="91">
        <f t="shared" si="77"/>
        <v>0</v>
      </c>
      <c r="AH119" s="91">
        <f t="shared" si="77"/>
        <v>0</v>
      </c>
      <c r="AI119" s="91">
        <f t="shared" si="77"/>
        <v>0</v>
      </c>
      <c r="AJ119" s="91">
        <f t="shared" si="77"/>
        <v>0</v>
      </c>
      <c r="AK119" s="91">
        <f t="shared" si="77"/>
        <v>0</v>
      </c>
      <c r="AL119" s="91">
        <f t="shared" si="77"/>
        <v>0</v>
      </c>
      <c r="AM119" s="91">
        <f t="shared" si="77"/>
        <v>0</v>
      </c>
      <c r="AN119" s="91">
        <f t="shared" si="77"/>
        <v>0</v>
      </c>
      <c r="AO119" s="91">
        <f t="shared" si="77"/>
        <v>0</v>
      </c>
      <c r="AP119" s="91">
        <f t="shared" si="77"/>
        <v>0</v>
      </c>
      <c r="AQ119" s="91">
        <f t="shared" si="77"/>
        <v>0</v>
      </c>
      <c r="AR119" s="91">
        <f t="shared" si="77"/>
        <v>0</v>
      </c>
      <c r="AS119" s="91">
        <f t="shared" si="77"/>
        <v>0</v>
      </c>
      <c r="AT119" s="91">
        <f t="shared" si="77"/>
        <v>0</v>
      </c>
      <c r="AU119" s="91">
        <f t="shared" si="77"/>
        <v>0</v>
      </c>
      <c r="AV119" s="91">
        <f t="shared" si="77"/>
        <v>0</v>
      </c>
      <c r="AW119" s="91">
        <f t="shared" si="77"/>
        <v>0</v>
      </c>
      <c r="AX119" s="91">
        <f t="shared" si="77"/>
        <v>0</v>
      </c>
      <c r="AY119" s="91">
        <f t="shared" si="77"/>
        <v>0</v>
      </c>
      <c r="AZ119" s="91">
        <f t="shared" si="77"/>
        <v>0</v>
      </c>
      <c r="BA119" s="91">
        <f t="shared" si="77"/>
        <v>0</v>
      </c>
      <c r="BB119" s="91">
        <f t="shared" si="77"/>
        <v>0</v>
      </c>
      <c r="BC119" s="91">
        <f t="shared" si="77"/>
        <v>0</v>
      </c>
      <c r="BD119" s="92">
        <f t="shared" si="77"/>
        <v>0</v>
      </c>
      <c r="BE119" s="92">
        <f t="shared" si="77"/>
        <v>0</v>
      </c>
      <c r="BF119" s="92">
        <f t="shared" si="77"/>
        <v>0</v>
      </c>
      <c r="BG119" s="92">
        <f t="shared" si="77"/>
        <v>0</v>
      </c>
      <c r="BH119" s="92">
        <f t="shared" si="77"/>
        <v>0</v>
      </c>
      <c r="BI119" s="92">
        <f t="shared" si="77"/>
        <v>0</v>
      </c>
      <c r="BJ119" s="92">
        <f t="shared" si="77"/>
        <v>0</v>
      </c>
      <c r="BK119" s="92">
        <f t="shared" si="77"/>
        <v>0</v>
      </c>
      <c r="BL119" s="92">
        <f t="shared" si="77"/>
        <v>0</v>
      </c>
      <c r="BM119" s="92">
        <f t="shared" si="77"/>
        <v>0</v>
      </c>
      <c r="BN119" s="92">
        <f t="shared" si="77"/>
        <v>0</v>
      </c>
      <c r="BO119" s="92">
        <f t="shared" si="77"/>
        <v>0</v>
      </c>
      <c r="BP119" s="92">
        <f t="shared" si="77"/>
        <v>0</v>
      </c>
      <c r="BQ119" s="92">
        <f t="shared" si="77"/>
        <v>0</v>
      </c>
      <c r="BR119" s="92">
        <f t="shared" si="77"/>
        <v>0</v>
      </c>
      <c r="BS119" s="92">
        <f t="shared" si="77"/>
        <v>0</v>
      </c>
      <c r="BT119" s="92">
        <f t="shared" si="77"/>
        <v>0</v>
      </c>
      <c r="BU119" s="92">
        <f t="shared" si="77"/>
        <v>0</v>
      </c>
      <c r="BV119" s="92">
        <f t="shared" si="77"/>
        <v>0</v>
      </c>
      <c r="BW119" s="92">
        <f t="shared" si="77"/>
        <v>0</v>
      </c>
      <c r="BX119" s="92">
        <f t="shared" si="77"/>
        <v>0</v>
      </c>
      <c r="BY119" s="92">
        <f t="shared" si="77"/>
        <v>0</v>
      </c>
      <c r="BZ119" s="92">
        <f t="shared" si="77"/>
        <v>0</v>
      </c>
      <c r="CA119" s="92">
        <f t="shared" si="77"/>
        <v>0</v>
      </c>
      <c r="CB119" s="92">
        <f t="shared" si="77"/>
        <v>0</v>
      </c>
      <c r="CC119" s="92">
        <f t="shared" si="77"/>
        <v>0</v>
      </c>
      <c r="CD119" s="92">
        <f t="shared" si="77"/>
        <v>0</v>
      </c>
      <c r="CE119" s="92">
        <f t="shared" si="77"/>
        <v>0</v>
      </c>
      <c r="CF119" s="92">
        <f t="shared" si="77"/>
        <v>0</v>
      </c>
      <c r="CG119" s="92">
        <f t="shared" ref="CG119:CV134" si="80">COUNTIF($D119:$J119,CG$6)*$C119</f>
        <v>0</v>
      </c>
      <c r="CH119" s="92">
        <f t="shared" si="80"/>
        <v>0</v>
      </c>
      <c r="CI119" s="92">
        <f t="shared" si="80"/>
        <v>0</v>
      </c>
      <c r="CJ119" s="92">
        <f t="shared" si="80"/>
        <v>0</v>
      </c>
      <c r="CK119" s="92">
        <f t="shared" si="80"/>
        <v>0</v>
      </c>
      <c r="CL119" s="92">
        <f t="shared" si="80"/>
        <v>0</v>
      </c>
      <c r="CM119" s="92">
        <f t="shared" si="80"/>
        <v>0</v>
      </c>
      <c r="CN119" s="92">
        <f t="shared" si="80"/>
        <v>0</v>
      </c>
      <c r="CO119" s="92">
        <f t="shared" si="78"/>
        <v>0</v>
      </c>
      <c r="CP119" s="92">
        <f t="shared" si="78"/>
        <v>0</v>
      </c>
      <c r="CQ119" s="92">
        <f t="shared" si="78"/>
        <v>0</v>
      </c>
      <c r="CR119" s="92">
        <f t="shared" si="78"/>
        <v>0</v>
      </c>
      <c r="CS119" s="92">
        <f t="shared" si="78"/>
        <v>0</v>
      </c>
      <c r="CT119" s="92">
        <f t="shared" si="78"/>
        <v>0</v>
      </c>
      <c r="CU119" s="92">
        <f t="shared" si="78"/>
        <v>0</v>
      </c>
      <c r="CV119" s="92">
        <f t="shared" si="78"/>
        <v>0</v>
      </c>
      <c r="CW119" s="92">
        <f t="shared" si="78"/>
        <v>0</v>
      </c>
      <c r="CX119" s="92">
        <f t="shared" si="78"/>
        <v>0</v>
      </c>
      <c r="CY119" s="92">
        <f t="shared" si="78"/>
        <v>0</v>
      </c>
      <c r="CZ119" s="92">
        <f t="shared" si="78"/>
        <v>0</v>
      </c>
      <c r="DA119" s="92">
        <f t="shared" si="78"/>
        <v>0</v>
      </c>
      <c r="DB119" s="92">
        <f t="shared" si="78"/>
        <v>0</v>
      </c>
      <c r="DC119" s="92">
        <f t="shared" si="78"/>
        <v>0</v>
      </c>
      <c r="DD119" s="92">
        <f t="shared" si="78"/>
        <v>0</v>
      </c>
      <c r="DE119" s="92">
        <f t="shared" si="78"/>
        <v>0</v>
      </c>
      <c r="DF119" s="92">
        <f t="shared" si="78"/>
        <v>0</v>
      </c>
      <c r="DG119" s="92">
        <f t="shared" si="78"/>
        <v>0</v>
      </c>
      <c r="DH119" s="92">
        <f t="shared" si="78"/>
        <v>0</v>
      </c>
      <c r="DI119" s="92">
        <f t="shared" si="78"/>
        <v>0</v>
      </c>
      <c r="DJ119" s="92">
        <f t="shared" si="78"/>
        <v>0</v>
      </c>
      <c r="DK119" s="92">
        <f t="shared" si="78"/>
        <v>0</v>
      </c>
      <c r="DL119" s="92">
        <f t="shared" si="78"/>
        <v>0</v>
      </c>
      <c r="DM119" s="92">
        <f t="shared" si="78"/>
        <v>0</v>
      </c>
      <c r="DN119" s="92">
        <f t="shared" si="78"/>
        <v>0</v>
      </c>
      <c r="DO119" s="92">
        <f t="shared" si="78"/>
        <v>0</v>
      </c>
      <c r="DP119" s="92">
        <f t="shared" si="78"/>
        <v>0</v>
      </c>
      <c r="DQ119" s="92">
        <f t="shared" si="78"/>
        <v>0</v>
      </c>
      <c r="DR119" s="92">
        <f t="shared" si="78"/>
        <v>0</v>
      </c>
      <c r="DS119" s="92">
        <f t="shared" si="78"/>
        <v>0</v>
      </c>
    </row>
    <row r="120" spans="2:124" s="3" customFormat="1" ht="20.100000000000001" customHeight="1" x14ac:dyDescent="0.3">
      <c r="B120" s="169"/>
      <c r="C120" s="173"/>
      <c r="D120" s="176"/>
      <c r="E120" s="176"/>
      <c r="F120" s="176"/>
      <c r="G120" s="176"/>
      <c r="H120" s="176"/>
      <c r="I120" s="176"/>
      <c r="J120" s="176"/>
      <c r="K120" s="7">
        <f t="shared" si="79"/>
        <v>0</v>
      </c>
      <c r="L120" s="5"/>
      <c r="U120" s="5"/>
      <c r="V120" s="90">
        <f t="shared" ref="V120:AK135" si="81">COUNTIF($D120:$J120,V$6)*$C120</f>
        <v>0</v>
      </c>
      <c r="W120" s="91">
        <f t="shared" si="81"/>
        <v>0</v>
      </c>
      <c r="X120" s="91">
        <f t="shared" si="81"/>
        <v>0</v>
      </c>
      <c r="Y120" s="91">
        <f t="shared" si="81"/>
        <v>0</v>
      </c>
      <c r="Z120" s="91">
        <f t="shared" si="81"/>
        <v>0</v>
      </c>
      <c r="AA120" s="91">
        <f t="shared" si="81"/>
        <v>0</v>
      </c>
      <c r="AB120" s="91">
        <f t="shared" si="81"/>
        <v>0</v>
      </c>
      <c r="AC120" s="91">
        <f t="shared" si="81"/>
        <v>0</v>
      </c>
      <c r="AD120" s="91">
        <f t="shared" si="81"/>
        <v>0</v>
      </c>
      <c r="AE120" s="91">
        <f t="shared" si="81"/>
        <v>0</v>
      </c>
      <c r="AF120" s="91">
        <f t="shared" si="81"/>
        <v>0</v>
      </c>
      <c r="AG120" s="91">
        <f t="shared" si="81"/>
        <v>0</v>
      </c>
      <c r="AH120" s="91">
        <f t="shared" si="81"/>
        <v>0</v>
      </c>
      <c r="AI120" s="91">
        <f t="shared" si="81"/>
        <v>0</v>
      </c>
      <c r="AJ120" s="91">
        <f t="shared" si="81"/>
        <v>0</v>
      </c>
      <c r="AK120" s="91">
        <f t="shared" si="81"/>
        <v>0</v>
      </c>
      <c r="AL120" s="91">
        <f t="shared" ref="AL120:BA135" si="82">COUNTIF($D120:$J120,AL$6)*$C120</f>
        <v>0</v>
      </c>
      <c r="AM120" s="91">
        <f t="shared" si="82"/>
        <v>0</v>
      </c>
      <c r="AN120" s="91">
        <f t="shared" si="82"/>
        <v>0</v>
      </c>
      <c r="AO120" s="91">
        <f t="shared" si="82"/>
        <v>0</v>
      </c>
      <c r="AP120" s="91">
        <f t="shared" si="82"/>
        <v>0</v>
      </c>
      <c r="AQ120" s="91">
        <f t="shared" si="82"/>
        <v>0</v>
      </c>
      <c r="AR120" s="91">
        <f t="shared" si="82"/>
        <v>0</v>
      </c>
      <c r="AS120" s="91">
        <f t="shared" si="82"/>
        <v>0</v>
      </c>
      <c r="AT120" s="91">
        <f t="shared" si="82"/>
        <v>0</v>
      </c>
      <c r="AU120" s="91">
        <f t="shared" si="82"/>
        <v>0</v>
      </c>
      <c r="AV120" s="91">
        <f t="shared" si="82"/>
        <v>0</v>
      </c>
      <c r="AW120" s="91">
        <f t="shared" si="82"/>
        <v>0</v>
      </c>
      <c r="AX120" s="91">
        <f t="shared" si="82"/>
        <v>0</v>
      </c>
      <c r="AY120" s="91">
        <f t="shared" si="82"/>
        <v>0</v>
      </c>
      <c r="AZ120" s="91">
        <f t="shared" si="82"/>
        <v>0</v>
      </c>
      <c r="BA120" s="91">
        <f t="shared" si="82"/>
        <v>0</v>
      </c>
      <c r="BB120" s="91">
        <f t="shared" ref="BB120:BQ135" si="83">COUNTIF($D120:$J120,BB$6)*$C120</f>
        <v>0</v>
      </c>
      <c r="BC120" s="91">
        <f t="shared" si="83"/>
        <v>0</v>
      </c>
      <c r="BD120" s="92">
        <f t="shared" si="83"/>
        <v>0</v>
      </c>
      <c r="BE120" s="92">
        <f t="shared" si="83"/>
        <v>0</v>
      </c>
      <c r="BF120" s="92">
        <f t="shared" si="83"/>
        <v>0</v>
      </c>
      <c r="BG120" s="92">
        <f t="shared" si="83"/>
        <v>0</v>
      </c>
      <c r="BH120" s="92">
        <f t="shared" si="83"/>
        <v>0</v>
      </c>
      <c r="BI120" s="92">
        <f t="shared" si="83"/>
        <v>0</v>
      </c>
      <c r="BJ120" s="92">
        <f t="shared" si="83"/>
        <v>0</v>
      </c>
      <c r="BK120" s="92">
        <f t="shared" si="83"/>
        <v>0</v>
      </c>
      <c r="BL120" s="92">
        <f t="shared" si="83"/>
        <v>0</v>
      </c>
      <c r="BM120" s="92">
        <f t="shared" si="83"/>
        <v>0</v>
      </c>
      <c r="BN120" s="92">
        <f t="shared" si="83"/>
        <v>0</v>
      </c>
      <c r="BO120" s="92">
        <f t="shared" si="83"/>
        <v>0</v>
      </c>
      <c r="BP120" s="92">
        <f t="shared" si="83"/>
        <v>0</v>
      </c>
      <c r="BQ120" s="92">
        <f t="shared" si="83"/>
        <v>0</v>
      </c>
      <c r="BR120" s="92">
        <f t="shared" ref="BR120:CG135" si="84">COUNTIF($D120:$J120,BR$6)*$C120</f>
        <v>0</v>
      </c>
      <c r="BS120" s="92">
        <f t="shared" si="84"/>
        <v>0</v>
      </c>
      <c r="BT120" s="92">
        <f t="shared" si="84"/>
        <v>0</v>
      </c>
      <c r="BU120" s="92">
        <f t="shared" si="84"/>
        <v>0</v>
      </c>
      <c r="BV120" s="92">
        <f t="shared" si="84"/>
        <v>0</v>
      </c>
      <c r="BW120" s="92">
        <f t="shared" si="84"/>
        <v>0</v>
      </c>
      <c r="BX120" s="92">
        <f t="shared" si="84"/>
        <v>0</v>
      </c>
      <c r="BY120" s="92">
        <f t="shared" si="84"/>
        <v>0</v>
      </c>
      <c r="BZ120" s="92">
        <f t="shared" si="84"/>
        <v>0</v>
      </c>
      <c r="CA120" s="92">
        <f t="shared" si="84"/>
        <v>0</v>
      </c>
      <c r="CB120" s="92">
        <f t="shared" si="84"/>
        <v>0</v>
      </c>
      <c r="CC120" s="92">
        <f t="shared" si="84"/>
        <v>0</v>
      </c>
      <c r="CD120" s="92">
        <f t="shared" si="84"/>
        <v>0</v>
      </c>
      <c r="CE120" s="92">
        <f t="shared" si="84"/>
        <v>0</v>
      </c>
      <c r="CF120" s="92">
        <f t="shared" si="84"/>
        <v>0</v>
      </c>
      <c r="CG120" s="92">
        <f t="shared" si="84"/>
        <v>0</v>
      </c>
      <c r="CH120" s="92">
        <f t="shared" si="80"/>
        <v>0</v>
      </c>
      <c r="CI120" s="92">
        <f t="shared" si="80"/>
        <v>0</v>
      </c>
      <c r="CJ120" s="92">
        <f t="shared" si="80"/>
        <v>0</v>
      </c>
      <c r="CK120" s="92">
        <f t="shared" si="80"/>
        <v>0</v>
      </c>
      <c r="CL120" s="92">
        <f t="shared" si="80"/>
        <v>0</v>
      </c>
      <c r="CM120" s="92">
        <f t="shared" si="80"/>
        <v>0</v>
      </c>
      <c r="CN120" s="92">
        <f t="shared" si="80"/>
        <v>0</v>
      </c>
      <c r="CO120" s="92">
        <f t="shared" si="78"/>
        <v>0</v>
      </c>
      <c r="CP120" s="92">
        <f t="shared" si="78"/>
        <v>0</v>
      </c>
      <c r="CQ120" s="92">
        <f t="shared" si="78"/>
        <v>0</v>
      </c>
      <c r="CR120" s="92">
        <f t="shared" si="78"/>
        <v>0</v>
      </c>
      <c r="CS120" s="92">
        <f t="shared" si="78"/>
        <v>0</v>
      </c>
      <c r="CT120" s="92">
        <f t="shared" si="78"/>
        <v>0</v>
      </c>
      <c r="CU120" s="92">
        <f t="shared" si="78"/>
        <v>0</v>
      </c>
      <c r="CV120" s="92">
        <f t="shared" si="78"/>
        <v>0</v>
      </c>
      <c r="CW120" s="92">
        <f t="shared" si="78"/>
        <v>0</v>
      </c>
      <c r="CX120" s="92">
        <f t="shared" si="78"/>
        <v>0</v>
      </c>
      <c r="CY120" s="92">
        <f t="shared" si="78"/>
        <v>0</v>
      </c>
      <c r="CZ120" s="92">
        <f t="shared" si="78"/>
        <v>0</v>
      </c>
      <c r="DA120" s="92">
        <f t="shared" si="78"/>
        <v>0</v>
      </c>
      <c r="DB120" s="92">
        <f t="shared" si="78"/>
        <v>0</v>
      </c>
      <c r="DC120" s="92">
        <f t="shared" si="78"/>
        <v>0</v>
      </c>
      <c r="DD120" s="92">
        <f t="shared" si="78"/>
        <v>0</v>
      </c>
      <c r="DE120" s="92">
        <f t="shared" si="78"/>
        <v>0</v>
      </c>
      <c r="DF120" s="92">
        <f t="shared" si="78"/>
        <v>0</v>
      </c>
      <c r="DG120" s="92">
        <f t="shared" si="78"/>
        <v>0</v>
      </c>
      <c r="DH120" s="92">
        <f t="shared" si="78"/>
        <v>0</v>
      </c>
      <c r="DI120" s="92">
        <f t="shared" si="78"/>
        <v>0</v>
      </c>
      <c r="DJ120" s="92">
        <f t="shared" si="78"/>
        <v>0</v>
      </c>
      <c r="DK120" s="92">
        <f t="shared" si="78"/>
        <v>0</v>
      </c>
      <c r="DL120" s="92">
        <f t="shared" si="78"/>
        <v>0</v>
      </c>
      <c r="DM120" s="92">
        <f t="shared" si="78"/>
        <v>0</v>
      </c>
      <c r="DN120" s="92">
        <f t="shared" si="78"/>
        <v>0</v>
      </c>
      <c r="DO120" s="92">
        <f t="shared" si="78"/>
        <v>0</v>
      </c>
      <c r="DP120" s="92">
        <f t="shared" si="78"/>
        <v>0</v>
      </c>
      <c r="DQ120" s="92">
        <f t="shared" si="78"/>
        <v>0</v>
      </c>
      <c r="DR120" s="92">
        <f t="shared" si="78"/>
        <v>0</v>
      </c>
      <c r="DS120" s="92">
        <f t="shared" si="78"/>
        <v>0</v>
      </c>
    </row>
    <row r="121" spans="2:124" s="3" customFormat="1" ht="20.100000000000001" customHeight="1" x14ac:dyDescent="0.3">
      <c r="B121" s="169"/>
      <c r="C121" s="173"/>
      <c r="D121" s="176"/>
      <c r="E121" s="176"/>
      <c r="F121" s="176"/>
      <c r="G121" s="176"/>
      <c r="H121" s="176"/>
      <c r="I121" s="176"/>
      <c r="J121" s="176"/>
      <c r="K121" s="7">
        <f t="shared" si="79"/>
        <v>0</v>
      </c>
      <c r="L121" s="5"/>
      <c r="U121" s="5"/>
      <c r="V121" s="90">
        <f t="shared" si="81"/>
        <v>0</v>
      </c>
      <c r="W121" s="91">
        <f t="shared" si="81"/>
        <v>0</v>
      </c>
      <c r="X121" s="91">
        <f t="shared" si="81"/>
        <v>0</v>
      </c>
      <c r="Y121" s="91">
        <f t="shared" si="81"/>
        <v>0</v>
      </c>
      <c r="Z121" s="91">
        <f t="shared" si="81"/>
        <v>0</v>
      </c>
      <c r="AA121" s="91">
        <f t="shared" si="81"/>
        <v>0</v>
      </c>
      <c r="AB121" s="91">
        <f t="shared" si="81"/>
        <v>0</v>
      </c>
      <c r="AC121" s="91">
        <f t="shared" si="81"/>
        <v>0</v>
      </c>
      <c r="AD121" s="91">
        <f t="shared" si="81"/>
        <v>0</v>
      </c>
      <c r="AE121" s="91">
        <f t="shared" si="81"/>
        <v>0</v>
      </c>
      <c r="AF121" s="91">
        <f t="shared" si="81"/>
        <v>0</v>
      </c>
      <c r="AG121" s="91">
        <f t="shared" si="81"/>
        <v>0</v>
      </c>
      <c r="AH121" s="91">
        <f t="shared" si="81"/>
        <v>0</v>
      </c>
      <c r="AI121" s="91">
        <f t="shared" si="81"/>
        <v>0</v>
      </c>
      <c r="AJ121" s="91">
        <f t="shared" si="81"/>
        <v>0</v>
      </c>
      <c r="AK121" s="91">
        <f t="shared" si="81"/>
        <v>0</v>
      </c>
      <c r="AL121" s="91">
        <f t="shared" si="82"/>
        <v>0</v>
      </c>
      <c r="AM121" s="91">
        <f t="shared" si="82"/>
        <v>0</v>
      </c>
      <c r="AN121" s="91">
        <f t="shared" si="82"/>
        <v>0</v>
      </c>
      <c r="AO121" s="91">
        <f t="shared" si="82"/>
        <v>0</v>
      </c>
      <c r="AP121" s="91">
        <f t="shared" si="82"/>
        <v>0</v>
      </c>
      <c r="AQ121" s="91">
        <f t="shared" si="82"/>
        <v>0</v>
      </c>
      <c r="AR121" s="91">
        <f t="shared" si="82"/>
        <v>0</v>
      </c>
      <c r="AS121" s="91">
        <f t="shared" si="82"/>
        <v>0</v>
      </c>
      <c r="AT121" s="91">
        <f t="shared" si="82"/>
        <v>0</v>
      </c>
      <c r="AU121" s="91">
        <f t="shared" si="82"/>
        <v>0</v>
      </c>
      <c r="AV121" s="91">
        <f t="shared" si="82"/>
        <v>0</v>
      </c>
      <c r="AW121" s="91">
        <f t="shared" si="82"/>
        <v>0</v>
      </c>
      <c r="AX121" s="91">
        <f t="shared" si="82"/>
        <v>0</v>
      </c>
      <c r="AY121" s="91">
        <f t="shared" si="82"/>
        <v>0</v>
      </c>
      <c r="AZ121" s="91">
        <f t="shared" si="82"/>
        <v>0</v>
      </c>
      <c r="BA121" s="91">
        <f t="shared" si="82"/>
        <v>0</v>
      </c>
      <c r="BB121" s="91">
        <f t="shared" si="83"/>
        <v>0</v>
      </c>
      <c r="BC121" s="91">
        <f t="shared" si="83"/>
        <v>0</v>
      </c>
      <c r="BD121" s="92">
        <f t="shared" si="83"/>
        <v>0</v>
      </c>
      <c r="BE121" s="92">
        <f t="shared" si="83"/>
        <v>0</v>
      </c>
      <c r="BF121" s="92">
        <f t="shared" si="83"/>
        <v>0</v>
      </c>
      <c r="BG121" s="92">
        <f t="shared" si="83"/>
        <v>0</v>
      </c>
      <c r="BH121" s="92">
        <f t="shared" si="83"/>
        <v>0</v>
      </c>
      <c r="BI121" s="92">
        <f t="shared" si="83"/>
        <v>0</v>
      </c>
      <c r="BJ121" s="92">
        <f t="shared" si="83"/>
        <v>0</v>
      </c>
      <c r="BK121" s="92">
        <f t="shared" si="83"/>
        <v>0</v>
      </c>
      <c r="BL121" s="92">
        <f t="shared" si="83"/>
        <v>0</v>
      </c>
      <c r="BM121" s="92">
        <f t="shared" si="83"/>
        <v>0</v>
      </c>
      <c r="BN121" s="92">
        <f t="shared" si="83"/>
        <v>0</v>
      </c>
      <c r="BO121" s="92">
        <f t="shared" si="83"/>
        <v>0</v>
      </c>
      <c r="BP121" s="92">
        <f t="shared" si="83"/>
        <v>0</v>
      </c>
      <c r="BQ121" s="92">
        <f t="shared" si="83"/>
        <v>0</v>
      </c>
      <c r="BR121" s="92">
        <f t="shared" si="84"/>
        <v>0</v>
      </c>
      <c r="BS121" s="92">
        <f t="shared" si="84"/>
        <v>0</v>
      </c>
      <c r="BT121" s="92">
        <f t="shared" si="84"/>
        <v>0</v>
      </c>
      <c r="BU121" s="92">
        <f t="shared" si="84"/>
        <v>0</v>
      </c>
      <c r="BV121" s="92">
        <f t="shared" si="84"/>
        <v>0</v>
      </c>
      <c r="BW121" s="92">
        <f t="shared" si="84"/>
        <v>0</v>
      </c>
      <c r="BX121" s="92">
        <f t="shared" si="84"/>
        <v>0</v>
      </c>
      <c r="BY121" s="92">
        <f t="shared" si="84"/>
        <v>0</v>
      </c>
      <c r="BZ121" s="92">
        <f t="shared" si="84"/>
        <v>0</v>
      </c>
      <c r="CA121" s="92">
        <f t="shared" si="84"/>
        <v>0</v>
      </c>
      <c r="CB121" s="92">
        <f t="shared" si="84"/>
        <v>0</v>
      </c>
      <c r="CC121" s="92">
        <f t="shared" si="84"/>
        <v>0</v>
      </c>
      <c r="CD121" s="92">
        <f t="shared" si="84"/>
        <v>0</v>
      </c>
      <c r="CE121" s="92">
        <f t="shared" si="84"/>
        <v>0</v>
      </c>
      <c r="CF121" s="92">
        <f t="shared" si="84"/>
        <v>0</v>
      </c>
      <c r="CG121" s="92">
        <f t="shared" si="84"/>
        <v>0</v>
      </c>
      <c r="CH121" s="92">
        <f t="shared" si="80"/>
        <v>0</v>
      </c>
      <c r="CI121" s="92">
        <f t="shared" si="80"/>
        <v>0</v>
      </c>
      <c r="CJ121" s="92">
        <f t="shared" si="80"/>
        <v>0</v>
      </c>
      <c r="CK121" s="92">
        <f t="shared" si="80"/>
        <v>0</v>
      </c>
      <c r="CL121" s="92">
        <f t="shared" si="80"/>
        <v>0</v>
      </c>
      <c r="CM121" s="92">
        <f t="shared" si="80"/>
        <v>0</v>
      </c>
      <c r="CN121" s="92">
        <f t="shared" si="80"/>
        <v>0</v>
      </c>
      <c r="CO121" s="92">
        <f t="shared" si="78"/>
        <v>0</v>
      </c>
      <c r="CP121" s="92">
        <f t="shared" si="78"/>
        <v>0</v>
      </c>
      <c r="CQ121" s="92">
        <f t="shared" si="78"/>
        <v>0</v>
      </c>
      <c r="CR121" s="92">
        <f t="shared" si="78"/>
        <v>0</v>
      </c>
      <c r="CS121" s="92">
        <f t="shared" si="78"/>
        <v>0</v>
      </c>
      <c r="CT121" s="92">
        <f t="shared" si="78"/>
        <v>0</v>
      </c>
      <c r="CU121" s="92">
        <f t="shared" si="78"/>
        <v>0</v>
      </c>
      <c r="CV121" s="92">
        <f t="shared" si="78"/>
        <v>0</v>
      </c>
      <c r="CW121" s="92">
        <f t="shared" si="78"/>
        <v>0</v>
      </c>
      <c r="CX121" s="92">
        <f t="shared" si="78"/>
        <v>0</v>
      </c>
      <c r="CY121" s="92">
        <f t="shared" si="78"/>
        <v>0</v>
      </c>
      <c r="CZ121" s="92">
        <f t="shared" si="78"/>
        <v>0</v>
      </c>
      <c r="DA121" s="92">
        <f t="shared" si="78"/>
        <v>0</v>
      </c>
      <c r="DB121" s="92">
        <f t="shared" si="78"/>
        <v>0</v>
      </c>
      <c r="DC121" s="92">
        <f t="shared" si="78"/>
        <v>0</v>
      </c>
      <c r="DD121" s="92">
        <f t="shared" si="78"/>
        <v>0</v>
      </c>
      <c r="DE121" s="92">
        <f t="shared" si="78"/>
        <v>0</v>
      </c>
      <c r="DF121" s="92">
        <f t="shared" si="78"/>
        <v>0</v>
      </c>
      <c r="DG121" s="92">
        <f t="shared" si="78"/>
        <v>0</v>
      </c>
      <c r="DH121" s="92">
        <f t="shared" si="78"/>
        <v>0</v>
      </c>
      <c r="DI121" s="92">
        <f t="shared" si="78"/>
        <v>0</v>
      </c>
      <c r="DJ121" s="92">
        <f t="shared" si="78"/>
        <v>0</v>
      </c>
      <c r="DK121" s="92">
        <f t="shared" si="78"/>
        <v>0</v>
      </c>
      <c r="DL121" s="92">
        <f t="shared" si="78"/>
        <v>0</v>
      </c>
      <c r="DM121" s="92">
        <f t="shared" si="78"/>
        <v>0</v>
      </c>
      <c r="DN121" s="92">
        <f t="shared" si="78"/>
        <v>0</v>
      </c>
      <c r="DO121" s="92">
        <f t="shared" si="78"/>
        <v>0</v>
      </c>
      <c r="DP121" s="92">
        <f t="shared" si="78"/>
        <v>0</v>
      </c>
      <c r="DQ121" s="92">
        <f t="shared" si="78"/>
        <v>0</v>
      </c>
      <c r="DR121" s="92">
        <f t="shared" si="78"/>
        <v>0</v>
      </c>
      <c r="DS121" s="92">
        <f t="shared" si="78"/>
        <v>0</v>
      </c>
    </row>
    <row r="122" spans="2:124" s="3" customFormat="1" ht="20.100000000000001" customHeight="1" x14ac:dyDescent="0.3">
      <c r="B122" s="169"/>
      <c r="C122" s="173"/>
      <c r="D122" s="176"/>
      <c r="E122" s="176"/>
      <c r="F122" s="176"/>
      <c r="G122" s="176"/>
      <c r="H122" s="176"/>
      <c r="I122" s="176"/>
      <c r="J122" s="176"/>
      <c r="K122" s="7">
        <f t="shared" si="79"/>
        <v>0</v>
      </c>
      <c r="L122" s="5"/>
      <c r="U122" s="5"/>
      <c r="V122" s="90">
        <f t="shared" si="81"/>
        <v>0</v>
      </c>
      <c r="W122" s="91">
        <f t="shared" si="81"/>
        <v>0</v>
      </c>
      <c r="X122" s="91">
        <f t="shared" si="81"/>
        <v>0</v>
      </c>
      <c r="Y122" s="91">
        <f t="shared" si="81"/>
        <v>0</v>
      </c>
      <c r="Z122" s="91">
        <f t="shared" si="81"/>
        <v>0</v>
      </c>
      <c r="AA122" s="91">
        <f t="shared" si="81"/>
        <v>0</v>
      </c>
      <c r="AB122" s="91">
        <f t="shared" si="81"/>
        <v>0</v>
      </c>
      <c r="AC122" s="91">
        <f t="shared" si="81"/>
        <v>0</v>
      </c>
      <c r="AD122" s="91">
        <f t="shared" si="81"/>
        <v>0</v>
      </c>
      <c r="AE122" s="91">
        <f t="shared" si="81"/>
        <v>0</v>
      </c>
      <c r="AF122" s="91">
        <f t="shared" si="81"/>
        <v>0</v>
      </c>
      <c r="AG122" s="91">
        <f t="shared" si="81"/>
        <v>0</v>
      </c>
      <c r="AH122" s="91">
        <f t="shared" si="81"/>
        <v>0</v>
      </c>
      <c r="AI122" s="91">
        <f t="shared" si="81"/>
        <v>0</v>
      </c>
      <c r="AJ122" s="91">
        <f t="shared" si="81"/>
        <v>0</v>
      </c>
      <c r="AK122" s="91">
        <f t="shared" si="81"/>
        <v>0</v>
      </c>
      <c r="AL122" s="91">
        <f t="shared" si="82"/>
        <v>0</v>
      </c>
      <c r="AM122" s="91">
        <f t="shared" si="82"/>
        <v>0</v>
      </c>
      <c r="AN122" s="91">
        <f t="shared" si="82"/>
        <v>0</v>
      </c>
      <c r="AO122" s="91">
        <f t="shared" si="82"/>
        <v>0</v>
      </c>
      <c r="AP122" s="91">
        <f t="shared" si="82"/>
        <v>0</v>
      </c>
      <c r="AQ122" s="91">
        <f t="shared" si="82"/>
        <v>0</v>
      </c>
      <c r="AR122" s="91">
        <f t="shared" si="82"/>
        <v>0</v>
      </c>
      <c r="AS122" s="91">
        <f t="shared" si="82"/>
        <v>0</v>
      </c>
      <c r="AT122" s="91">
        <f t="shared" si="82"/>
        <v>0</v>
      </c>
      <c r="AU122" s="91">
        <f t="shared" si="82"/>
        <v>0</v>
      </c>
      <c r="AV122" s="91">
        <f t="shared" si="82"/>
        <v>0</v>
      </c>
      <c r="AW122" s="91">
        <f t="shared" si="82"/>
        <v>0</v>
      </c>
      <c r="AX122" s="91">
        <f t="shared" si="82"/>
        <v>0</v>
      </c>
      <c r="AY122" s="91">
        <f t="shared" si="82"/>
        <v>0</v>
      </c>
      <c r="AZ122" s="91">
        <f t="shared" si="82"/>
        <v>0</v>
      </c>
      <c r="BA122" s="91">
        <f t="shared" si="82"/>
        <v>0</v>
      </c>
      <c r="BB122" s="91">
        <f t="shared" si="83"/>
        <v>0</v>
      </c>
      <c r="BC122" s="91">
        <f t="shared" si="83"/>
        <v>0</v>
      </c>
      <c r="BD122" s="92">
        <f t="shared" si="83"/>
        <v>0</v>
      </c>
      <c r="BE122" s="92">
        <f t="shared" si="83"/>
        <v>0</v>
      </c>
      <c r="BF122" s="92">
        <f t="shared" si="83"/>
        <v>0</v>
      </c>
      <c r="BG122" s="92">
        <f t="shared" si="83"/>
        <v>0</v>
      </c>
      <c r="BH122" s="92">
        <f t="shared" si="83"/>
        <v>0</v>
      </c>
      <c r="BI122" s="92">
        <f t="shared" si="83"/>
        <v>0</v>
      </c>
      <c r="BJ122" s="92">
        <f t="shared" si="83"/>
        <v>0</v>
      </c>
      <c r="BK122" s="92">
        <f t="shared" si="83"/>
        <v>0</v>
      </c>
      <c r="BL122" s="92">
        <f t="shared" si="83"/>
        <v>0</v>
      </c>
      <c r="BM122" s="92">
        <f t="shared" si="83"/>
        <v>0</v>
      </c>
      <c r="BN122" s="92">
        <f t="shared" si="83"/>
        <v>0</v>
      </c>
      <c r="BO122" s="92">
        <f t="shared" si="83"/>
        <v>0</v>
      </c>
      <c r="BP122" s="92">
        <f t="shared" si="83"/>
        <v>0</v>
      </c>
      <c r="BQ122" s="92">
        <f t="shared" si="83"/>
        <v>0</v>
      </c>
      <c r="BR122" s="92">
        <f t="shared" si="84"/>
        <v>0</v>
      </c>
      <c r="BS122" s="92">
        <f t="shared" si="84"/>
        <v>0</v>
      </c>
      <c r="BT122" s="92">
        <f t="shared" si="84"/>
        <v>0</v>
      </c>
      <c r="BU122" s="92">
        <f t="shared" si="84"/>
        <v>0</v>
      </c>
      <c r="BV122" s="92">
        <f t="shared" si="84"/>
        <v>0</v>
      </c>
      <c r="BW122" s="92">
        <f t="shared" si="84"/>
        <v>0</v>
      </c>
      <c r="BX122" s="92">
        <f t="shared" si="84"/>
        <v>0</v>
      </c>
      <c r="BY122" s="92">
        <f t="shared" si="84"/>
        <v>0</v>
      </c>
      <c r="BZ122" s="92">
        <f t="shared" si="84"/>
        <v>0</v>
      </c>
      <c r="CA122" s="92">
        <f t="shared" si="84"/>
        <v>0</v>
      </c>
      <c r="CB122" s="92">
        <f t="shared" si="84"/>
        <v>0</v>
      </c>
      <c r="CC122" s="92">
        <f t="shared" si="84"/>
        <v>0</v>
      </c>
      <c r="CD122" s="92">
        <f t="shared" si="84"/>
        <v>0</v>
      </c>
      <c r="CE122" s="92">
        <f t="shared" si="84"/>
        <v>0</v>
      </c>
      <c r="CF122" s="92">
        <f t="shared" si="84"/>
        <v>0</v>
      </c>
      <c r="CG122" s="92">
        <f t="shared" si="84"/>
        <v>0</v>
      </c>
      <c r="CH122" s="92">
        <f t="shared" si="80"/>
        <v>0</v>
      </c>
      <c r="CI122" s="92">
        <f t="shared" si="80"/>
        <v>0</v>
      </c>
      <c r="CJ122" s="92">
        <f t="shared" si="80"/>
        <v>0</v>
      </c>
      <c r="CK122" s="92">
        <f t="shared" si="80"/>
        <v>0</v>
      </c>
      <c r="CL122" s="92">
        <f t="shared" si="80"/>
        <v>0</v>
      </c>
      <c r="CM122" s="92">
        <f t="shared" si="80"/>
        <v>0</v>
      </c>
      <c r="CN122" s="92">
        <f t="shared" si="80"/>
        <v>0</v>
      </c>
      <c r="CO122" s="92">
        <f t="shared" si="78"/>
        <v>0</v>
      </c>
      <c r="CP122" s="92">
        <f t="shared" si="78"/>
        <v>0</v>
      </c>
      <c r="CQ122" s="92">
        <f t="shared" si="78"/>
        <v>0</v>
      </c>
      <c r="CR122" s="92">
        <f t="shared" si="78"/>
        <v>0</v>
      </c>
      <c r="CS122" s="92">
        <f t="shared" si="78"/>
        <v>0</v>
      </c>
      <c r="CT122" s="92">
        <f t="shared" si="78"/>
        <v>0</v>
      </c>
      <c r="CU122" s="92">
        <f t="shared" si="78"/>
        <v>0</v>
      </c>
      <c r="CV122" s="92">
        <f t="shared" si="78"/>
        <v>0</v>
      </c>
      <c r="CW122" s="92">
        <f t="shared" si="78"/>
        <v>0</v>
      </c>
      <c r="CX122" s="92">
        <f t="shared" si="78"/>
        <v>0</v>
      </c>
      <c r="CY122" s="92">
        <f t="shared" si="78"/>
        <v>0</v>
      </c>
      <c r="CZ122" s="92">
        <f t="shared" si="78"/>
        <v>0</v>
      </c>
      <c r="DA122" s="92">
        <f t="shared" si="78"/>
        <v>0</v>
      </c>
      <c r="DB122" s="92">
        <f t="shared" si="78"/>
        <v>0</v>
      </c>
      <c r="DC122" s="92">
        <f t="shared" si="78"/>
        <v>0</v>
      </c>
      <c r="DD122" s="92">
        <f t="shared" si="78"/>
        <v>0</v>
      </c>
      <c r="DE122" s="92">
        <f t="shared" si="78"/>
        <v>0</v>
      </c>
      <c r="DF122" s="92">
        <f t="shared" si="78"/>
        <v>0</v>
      </c>
      <c r="DG122" s="92">
        <f t="shared" si="78"/>
        <v>0</v>
      </c>
      <c r="DH122" s="92">
        <f t="shared" si="78"/>
        <v>0</v>
      </c>
      <c r="DI122" s="92">
        <f t="shared" si="78"/>
        <v>0</v>
      </c>
      <c r="DJ122" s="92">
        <f t="shared" si="78"/>
        <v>0</v>
      </c>
      <c r="DK122" s="92">
        <f t="shared" si="78"/>
        <v>0</v>
      </c>
      <c r="DL122" s="92">
        <f t="shared" si="78"/>
        <v>0</v>
      </c>
      <c r="DM122" s="92">
        <f t="shared" si="78"/>
        <v>0</v>
      </c>
      <c r="DN122" s="92">
        <f t="shared" si="78"/>
        <v>0</v>
      </c>
      <c r="DO122" s="92">
        <f t="shared" si="78"/>
        <v>0</v>
      </c>
      <c r="DP122" s="92">
        <f t="shared" si="78"/>
        <v>0</v>
      </c>
      <c r="DQ122" s="92">
        <f t="shared" si="78"/>
        <v>0</v>
      </c>
      <c r="DR122" s="92">
        <f t="shared" si="78"/>
        <v>0</v>
      </c>
      <c r="DS122" s="92">
        <f t="shared" si="78"/>
        <v>0</v>
      </c>
    </row>
    <row r="123" spans="2:124" s="3" customFormat="1" ht="20.100000000000001" customHeight="1" x14ac:dyDescent="0.3">
      <c r="B123" s="169"/>
      <c r="C123" s="173"/>
      <c r="D123" s="176"/>
      <c r="E123" s="176"/>
      <c r="F123" s="176"/>
      <c r="G123" s="176"/>
      <c r="H123" s="176"/>
      <c r="I123" s="176"/>
      <c r="J123" s="176"/>
      <c r="K123" s="7">
        <f t="shared" si="79"/>
        <v>0</v>
      </c>
      <c r="L123" s="5"/>
      <c r="U123" s="5"/>
      <c r="V123" s="90">
        <f t="shared" si="81"/>
        <v>0</v>
      </c>
      <c r="W123" s="91">
        <f t="shared" si="81"/>
        <v>0</v>
      </c>
      <c r="X123" s="91">
        <f t="shared" si="81"/>
        <v>0</v>
      </c>
      <c r="Y123" s="91">
        <f t="shared" si="81"/>
        <v>0</v>
      </c>
      <c r="Z123" s="91">
        <f t="shared" si="81"/>
        <v>0</v>
      </c>
      <c r="AA123" s="91">
        <f t="shared" si="81"/>
        <v>0</v>
      </c>
      <c r="AB123" s="91">
        <f t="shared" si="81"/>
        <v>0</v>
      </c>
      <c r="AC123" s="91">
        <f t="shared" si="81"/>
        <v>0</v>
      </c>
      <c r="AD123" s="91">
        <f t="shared" si="81"/>
        <v>0</v>
      </c>
      <c r="AE123" s="91">
        <f t="shared" si="81"/>
        <v>0</v>
      </c>
      <c r="AF123" s="91">
        <f t="shared" si="81"/>
        <v>0</v>
      </c>
      <c r="AG123" s="91">
        <f t="shared" si="81"/>
        <v>0</v>
      </c>
      <c r="AH123" s="91">
        <f t="shared" si="81"/>
        <v>0</v>
      </c>
      <c r="AI123" s="91">
        <f t="shared" si="81"/>
        <v>0</v>
      </c>
      <c r="AJ123" s="91">
        <f t="shared" si="81"/>
        <v>0</v>
      </c>
      <c r="AK123" s="91">
        <f t="shared" si="81"/>
        <v>0</v>
      </c>
      <c r="AL123" s="91">
        <f t="shared" si="82"/>
        <v>0</v>
      </c>
      <c r="AM123" s="91">
        <f t="shared" si="82"/>
        <v>0</v>
      </c>
      <c r="AN123" s="91">
        <f t="shared" si="82"/>
        <v>0</v>
      </c>
      <c r="AO123" s="91">
        <f t="shared" si="82"/>
        <v>0</v>
      </c>
      <c r="AP123" s="91">
        <f t="shared" si="82"/>
        <v>0</v>
      </c>
      <c r="AQ123" s="91">
        <f t="shared" si="82"/>
        <v>0</v>
      </c>
      <c r="AR123" s="91">
        <f t="shared" si="82"/>
        <v>0</v>
      </c>
      <c r="AS123" s="91">
        <f t="shared" si="82"/>
        <v>0</v>
      </c>
      <c r="AT123" s="91">
        <f t="shared" si="82"/>
        <v>0</v>
      </c>
      <c r="AU123" s="91">
        <f t="shared" si="82"/>
        <v>0</v>
      </c>
      <c r="AV123" s="91">
        <f t="shared" si="82"/>
        <v>0</v>
      </c>
      <c r="AW123" s="91">
        <f t="shared" si="82"/>
        <v>0</v>
      </c>
      <c r="AX123" s="91">
        <f t="shared" si="82"/>
        <v>0</v>
      </c>
      <c r="AY123" s="91">
        <f t="shared" si="82"/>
        <v>0</v>
      </c>
      <c r="AZ123" s="91">
        <f t="shared" si="82"/>
        <v>0</v>
      </c>
      <c r="BA123" s="91">
        <f t="shared" si="82"/>
        <v>0</v>
      </c>
      <c r="BB123" s="91">
        <f t="shared" si="83"/>
        <v>0</v>
      </c>
      <c r="BC123" s="91">
        <f t="shared" si="83"/>
        <v>0</v>
      </c>
      <c r="BD123" s="92">
        <f t="shared" si="83"/>
        <v>0</v>
      </c>
      <c r="BE123" s="92">
        <f t="shared" si="83"/>
        <v>0</v>
      </c>
      <c r="BF123" s="92">
        <f t="shared" si="83"/>
        <v>0</v>
      </c>
      <c r="BG123" s="92">
        <f t="shared" si="83"/>
        <v>0</v>
      </c>
      <c r="BH123" s="92">
        <f t="shared" si="83"/>
        <v>0</v>
      </c>
      <c r="BI123" s="92">
        <f t="shared" si="83"/>
        <v>0</v>
      </c>
      <c r="BJ123" s="92">
        <f t="shared" si="83"/>
        <v>0</v>
      </c>
      <c r="BK123" s="92">
        <f t="shared" si="83"/>
        <v>0</v>
      </c>
      <c r="BL123" s="92">
        <f t="shared" si="83"/>
        <v>0</v>
      </c>
      <c r="BM123" s="92">
        <f t="shared" si="83"/>
        <v>0</v>
      </c>
      <c r="BN123" s="92">
        <f t="shared" si="83"/>
        <v>0</v>
      </c>
      <c r="BO123" s="92">
        <f t="shared" si="83"/>
        <v>0</v>
      </c>
      <c r="BP123" s="92">
        <f t="shared" si="83"/>
        <v>0</v>
      </c>
      <c r="BQ123" s="92">
        <f t="shared" si="83"/>
        <v>0</v>
      </c>
      <c r="BR123" s="92">
        <f t="shared" si="84"/>
        <v>0</v>
      </c>
      <c r="BS123" s="92">
        <f t="shared" si="84"/>
        <v>0</v>
      </c>
      <c r="BT123" s="92">
        <f t="shared" si="84"/>
        <v>0</v>
      </c>
      <c r="BU123" s="92">
        <f t="shared" si="84"/>
        <v>0</v>
      </c>
      <c r="BV123" s="92">
        <f t="shared" si="84"/>
        <v>0</v>
      </c>
      <c r="BW123" s="92">
        <f t="shared" si="84"/>
        <v>0</v>
      </c>
      <c r="BX123" s="92">
        <f t="shared" si="84"/>
        <v>0</v>
      </c>
      <c r="BY123" s="92">
        <f t="shared" si="84"/>
        <v>0</v>
      </c>
      <c r="BZ123" s="92">
        <f t="shared" si="84"/>
        <v>0</v>
      </c>
      <c r="CA123" s="92">
        <f t="shared" si="84"/>
        <v>0</v>
      </c>
      <c r="CB123" s="92">
        <f t="shared" si="84"/>
        <v>0</v>
      </c>
      <c r="CC123" s="92">
        <f t="shared" si="84"/>
        <v>0</v>
      </c>
      <c r="CD123" s="92">
        <f t="shared" si="84"/>
        <v>0</v>
      </c>
      <c r="CE123" s="92">
        <f t="shared" si="84"/>
        <v>0</v>
      </c>
      <c r="CF123" s="92">
        <f t="shared" si="84"/>
        <v>0</v>
      </c>
      <c r="CG123" s="92">
        <f t="shared" si="84"/>
        <v>0</v>
      </c>
      <c r="CH123" s="92">
        <f t="shared" si="80"/>
        <v>0</v>
      </c>
      <c r="CI123" s="92">
        <f t="shared" si="80"/>
        <v>0</v>
      </c>
      <c r="CJ123" s="92">
        <f t="shared" si="80"/>
        <v>0</v>
      </c>
      <c r="CK123" s="92">
        <f t="shared" si="80"/>
        <v>0</v>
      </c>
      <c r="CL123" s="92">
        <f t="shared" si="80"/>
        <v>0</v>
      </c>
      <c r="CM123" s="92">
        <f t="shared" si="80"/>
        <v>0</v>
      </c>
      <c r="CN123" s="92">
        <f t="shared" si="80"/>
        <v>0</v>
      </c>
      <c r="CO123" s="92">
        <f t="shared" si="78"/>
        <v>0</v>
      </c>
      <c r="CP123" s="92">
        <f t="shared" si="78"/>
        <v>0</v>
      </c>
      <c r="CQ123" s="92">
        <f t="shared" si="78"/>
        <v>0</v>
      </c>
      <c r="CR123" s="92">
        <f t="shared" si="78"/>
        <v>0</v>
      </c>
      <c r="CS123" s="92">
        <f t="shared" si="78"/>
        <v>0</v>
      </c>
      <c r="CT123" s="92">
        <f t="shared" si="78"/>
        <v>0</v>
      </c>
      <c r="CU123" s="92">
        <f t="shared" si="78"/>
        <v>0</v>
      </c>
      <c r="CV123" s="92">
        <f t="shared" si="78"/>
        <v>0</v>
      </c>
      <c r="CW123" s="92">
        <f t="shared" si="78"/>
        <v>0</v>
      </c>
      <c r="CX123" s="92">
        <f t="shared" si="78"/>
        <v>0</v>
      </c>
      <c r="CY123" s="92">
        <f t="shared" si="78"/>
        <v>0</v>
      </c>
      <c r="CZ123" s="92">
        <f t="shared" si="78"/>
        <v>0</v>
      </c>
      <c r="DA123" s="92">
        <f t="shared" si="78"/>
        <v>0</v>
      </c>
      <c r="DB123" s="92">
        <f t="shared" si="78"/>
        <v>0</v>
      </c>
      <c r="DC123" s="92">
        <f t="shared" si="78"/>
        <v>0</v>
      </c>
      <c r="DD123" s="92">
        <f t="shared" si="78"/>
        <v>0</v>
      </c>
      <c r="DE123" s="92">
        <f t="shared" si="78"/>
        <v>0</v>
      </c>
      <c r="DF123" s="92">
        <f t="shared" ref="DF123:DS138" si="85">COUNTIF($D123:$J123,DF$6)*$C123</f>
        <v>0</v>
      </c>
      <c r="DG123" s="92">
        <f t="shared" si="85"/>
        <v>0</v>
      </c>
      <c r="DH123" s="92">
        <f t="shared" si="85"/>
        <v>0</v>
      </c>
      <c r="DI123" s="92">
        <f t="shared" si="85"/>
        <v>0</v>
      </c>
      <c r="DJ123" s="92">
        <f t="shared" si="85"/>
        <v>0</v>
      </c>
      <c r="DK123" s="92">
        <f t="shared" si="85"/>
        <v>0</v>
      </c>
      <c r="DL123" s="92">
        <f t="shared" si="85"/>
        <v>0</v>
      </c>
      <c r="DM123" s="92">
        <f t="shared" si="85"/>
        <v>0</v>
      </c>
      <c r="DN123" s="92">
        <f t="shared" si="85"/>
        <v>0</v>
      </c>
      <c r="DO123" s="92">
        <f t="shared" si="85"/>
        <v>0</v>
      </c>
      <c r="DP123" s="92">
        <f t="shared" si="85"/>
        <v>0</v>
      </c>
      <c r="DQ123" s="92">
        <f t="shared" si="85"/>
        <v>0</v>
      </c>
      <c r="DR123" s="92">
        <f t="shared" si="85"/>
        <v>0</v>
      </c>
      <c r="DS123" s="92">
        <f t="shared" si="85"/>
        <v>0</v>
      </c>
    </row>
    <row r="124" spans="2:124" s="3" customFormat="1" ht="20.100000000000001" customHeight="1" x14ac:dyDescent="0.3">
      <c r="B124" s="169"/>
      <c r="C124" s="173"/>
      <c r="D124" s="188"/>
      <c r="E124" s="188"/>
      <c r="F124" s="188"/>
      <c r="G124" s="188"/>
      <c r="H124" s="188"/>
      <c r="I124" s="188"/>
      <c r="J124" s="188"/>
      <c r="K124" s="7">
        <f t="shared" si="79"/>
        <v>0</v>
      </c>
      <c r="L124" s="5"/>
      <c r="U124" s="5"/>
      <c r="V124" s="90">
        <f t="shared" si="81"/>
        <v>0</v>
      </c>
      <c r="W124" s="91">
        <f t="shared" si="81"/>
        <v>0</v>
      </c>
      <c r="X124" s="91">
        <f t="shared" si="81"/>
        <v>0</v>
      </c>
      <c r="Y124" s="91">
        <f t="shared" si="81"/>
        <v>0</v>
      </c>
      <c r="Z124" s="91">
        <f t="shared" si="81"/>
        <v>0</v>
      </c>
      <c r="AA124" s="91">
        <f t="shared" si="81"/>
        <v>0</v>
      </c>
      <c r="AB124" s="91">
        <f t="shared" si="81"/>
        <v>0</v>
      </c>
      <c r="AC124" s="91">
        <f t="shared" si="81"/>
        <v>0</v>
      </c>
      <c r="AD124" s="91">
        <f t="shared" si="81"/>
        <v>0</v>
      </c>
      <c r="AE124" s="91">
        <f t="shared" si="81"/>
        <v>0</v>
      </c>
      <c r="AF124" s="91">
        <f t="shared" si="81"/>
        <v>0</v>
      </c>
      <c r="AG124" s="91">
        <f t="shared" si="81"/>
        <v>0</v>
      </c>
      <c r="AH124" s="91">
        <f t="shared" si="81"/>
        <v>0</v>
      </c>
      <c r="AI124" s="91">
        <f t="shared" si="81"/>
        <v>0</v>
      </c>
      <c r="AJ124" s="91">
        <f t="shared" si="81"/>
        <v>0</v>
      </c>
      <c r="AK124" s="91">
        <f t="shared" si="81"/>
        <v>0</v>
      </c>
      <c r="AL124" s="91">
        <f t="shared" si="82"/>
        <v>0</v>
      </c>
      <c r="AM124" s="91">
        <f t="shared" si="82"/>
        <v>0</v>
      </c>
      <c r="AN124" s="91">
        <f t="shared" si="82"/>
        <v>0</v>
      </c>
      <c r="AO124" s="91">
        <f t="shared" si="82"/>
        <v>0</v>
      </c>
      <c r="AP124" s="91">
        <f t="shared" si="82"/>
        <v>0</v>
      </c>
      <c r="AQ124" s="91">
        <f t="shared" si="82"/>
        <v>0</v>
      </c>
      <c r="AR124" s="91">
        <f t="shared" si="82"/>
        <v>0</v>
      </c>
      <c r="AS124" s="91">
        <f t="shared" si="82"/>
        <v>0</v>
      </c>
      <c r="AT124" s="91">
        <f t="shared" si="82"/>
        <v>0</v>
      </c>
      <c r="AU124" s="91">
        <f t="shared" si="82"/>
        <v>0</v>
      </c>
      <c r="AV124" s="91">
        <f t="shared" si="82"/>
        <v>0</v>
      </c>
      <c r="AW124" s="91">
        <f t="shared" si="82"/>
        <v>0</v>
      </c>
      <c r="AX124" s="91">
        <f t="shared" si="82"/>
        <v>0</v>
      </c>
      <c r="AY124" s="91">
        <f t="shared" si="82"/>
        <v>0</v>
      </c>
      <c r="AZ124" s="91">
        <f t="shared" si="82"/>
        <v>0</v>
      </c>
      <c r="BA124" s="91">
        <f t="shared" si="82"/>
        <v>0</v>
      </c>
      <c r="BB124" s="91">
        <f t="shared" si="83"/>
        <v>0</v>
      </c>
      <c r="BC124" s="91">
        <f t="shared" si="83"/>
        <v>0</v>
      </c>
      <c r="BD124" s="92">
        <f t="shared" si="83"/>
        <v>0</v>
      </c>
      <c r="BE124" s="92">
        <f t="shared" si="83"/>
        <v>0</v>
      </c>
      <c r="BF124" s="92">
        <f t="shared" si="83"/>
        <v>0</v>
      </c>
      <c r="BG124" s="92">
        <f t="shared" si="83"/>
        <v>0</v>
      </c>
      <c r="BH124" s="92">
        <f t="shared" si="83"/>
        <v>0</v>
      </c>
      <c r="BI124" s="92">
        <f t="shared" si="83"/>
        <v>0</v>
      </c>
      <c r="BJ124" s="92">
        <f t="shared" si="83"/>
        <v>0</v>
      </c>
      <c r="BK124" s="92">
        <f t="shared" si="83"/>
        <v>0</v>
      </c>
      <c r="BL124" s="92">
        <f t="shared" si="83"/>
        <v>0</v>
      </c>
      <c r="BM124" s="92">
        <f t="shared" si="83"/>
        <v>0</v>
      </c>
      <c r="BN124" s="92">
        <f t="shared" si="83"/>
        <v>0</v>
      </c>
      <c r="BO124" s="92">
        <f t="shared" si="83"/>
        <v>0</v>
      </c>
      <c r="BP124" s="92">
        <f t="shared" si="83"/>
        <v>0</v>
      </c>
      <c r="BQ124" s="92">
        <f t="shared" si="83"/>
        <v>0</v>
      </c>
      <c r="BR124" s="92">
        <f t="shared" si="84"/>
        <v>0</v>
      </c>
      <c r="BS124" s="92">
        <f t="shared" si="84"/>
        <v>0</v>
      </c>
      <c r="BT124" s="92">
        <f t="shared" si="84"/>
        <v>0</v>
      </c>
      <c r="BU124" s="92">
        <f t="shared" si="84"/>
        <v>0</v>
      </c>
      <c r="BV124" s="92">
        <f t="shared" si="84"/>
        <v>0</v>
      </c>
      <c r="BW124" s="92">
        <f t="shared" si="84"/>
        <v>0</v>
      </c>
      <c r="BX124" s="92">
        <f t="shared" si="84"/>
        <v>0</v>
      </c>
      <c r="BY124" s="92">
        <f t="shared" si="84"/>
        <v>0</v>
      </c>
      <c r="BZ124" s="92">
        <f t="shared" si="84"/>
        <v>0</v>
      </c>
      <c r="CA124" s="92">
        <f t="shared" si="84"/>
        <v>0</v>
      </c>
      <c r="CB124" s="92">
        <f t="shared" si="84"/>
        <v>0</v>
      </c>
      <c r="CC124" s="92">
        <f t="shared" si="84"/>
        <v>0</v>
      </c>
      <c r="CD124" s="92">
        <f t="shared" si="84"/>
        <v>0</v>
      </c>
      <c r="CE124" s="92">
        <f t="shared" si="84"/>
        <v>0</v>
      </c>
      <c r="CF124" s="92">
        <f t="shared" si="84"/>
        <v>0</v>
      </c>
      <c r="CG124" s="92">
        <f t="shared" si="84"/>
        <v>0</v>
      </c>
      <c r="CH124" s="92">
        <f t="shared" si="80"/>
        <v>0</v>
      </c>
      <c r="CI124" s="92">
        <f t="shared" si="80"/>
        <v>0</v>
      </c>
      <c r="CJ124" s="92">
        <f t="shared" si="80"/>
        <v>0</v>
      </c>
      <c r="CK124" s="92">
        <f t="shared" si="80"/>
        <v>0</v>
      </c>
      <c r="CL124" s="92">
        <f t="shared" si="80"/>
        <v>0</v>
      </c>
      <c r="CM124" s="92">
        <f t="shared" si="80"/>
        <v>0</v>
      </c>
      <c r="CN124" s="92">
        <f t="shared" si="80"/>
        <v>0</v>
      </c>
      <c r="CO124" s="92">
        <f t="shared" si="80"/>
        <v>0</v>
      </c>
      <c r="CP124" s="92">
        <f t="shared" si="80"/>
        <v>0</v>
      </c>
      <c r="CQ124" s="92">
        <f t="shared" si="80"/>
        <v>0</v>
      </c>
      <c r="CR124" s="92">
        <f t="shared" si="80"/>
        <v>0</v>
      </c>
      <c r="CS124" s="92">
        <f t="shared" si="80"/>
        <v>0</v>
      </c>
      <c r="CT124" s="92">
        <f t="shared" si="80"/>
        <v>0</v>
      </c>
      <c r="CU124" s="92">
        <f t="shared" si="80"/>
        <v>0</v>
      </c>
      <c r="CV124" s="92">
        <f t="shared" si="80"/>
        <v>0</v>
      </c>
      <c r="CW124" s="92">
        <f t="shared" ref="CW124:DL139" si="86">COUNTIF($D124:$J124,CW$6)*$C124</f>
        <v>0</v>
      </c>
      <c r="CX124" s="92">
        <f t="shared" si="86"/>
        <v>0</v>
      </c>
      <c r="CY124" s="92">
        <f t="shared" si="86"/>
        <v>0</v>
      </c>
      <c r="CZ124" s="92">
        <f t="shared" si="86"/>
        <v>0</v>
      </c>
      <c r="DA124" s="92">
        <f t="shared" si="86"/>
        <v>0</v>
      </c>
      <c r="DB124" s="92">
        <f t="shared" si="86"/>
        <v>0</v>
      </c>
      <c r="DC124" s="92">
        <f t="shared" si="86"/>
        <v>0</v>
      </c>
      <c r="DD124" s="92">
        <f t="shared" si="86"/>
        <v>0</v>
      </c>
      <c r="DE124" s="92">
        <f t="shared" si="86"/>
        <v>0</v>
      </c>
      <c r="DF124" s="92">
        <f t="shared" si="86"/>
        <v>0</v>
      </c>
      <c r="DG124" s="92">
        <f t="shared" si="86"/>
        <v>0</v>
      </c>
      <c r="DH124" s="92">
        <f t="shared" si="86"/>
        <v>0</v>
      </c>
      <c r="DI124" s="92">
        <f t="shared" si="85"/>
        <v>0</v>
      </c>
      <c r="DJ124" s="92">
        <f t="shared" si="85"/>
        <v>0</v>
      </c>
      <c r="DK124" s="92">
        <f t="shared" si="85"/>
        <v>0</v>
      </c>
      <c r="DL124" s="92">
        <f t="shared" si="85"/>
        <v>0</v>
      </c>
      <c r="DM124" s="92">
        <f t="shared" si="85"/>
        <v>0</v>
      </c>
      <c r="DN124" s="92">
        <f t="shared" si="85"/>
        <v>0</v>
      </c>
      <c r="DO124" s="92">
        <f t="shared" si="85"/>
        <v>0</v>
      </c>
      <c r="DP124" s="92">
        <f t="shared" si="85"/>
        <v>0</v>
      </c>
      <c r="DQ124" s="92">
        <f t="shared" si="85"/>
        <v>0</v>
      </c>
      <c r="DR124" s="92">
        <f t="shared" si="85"/>
        <v>0</v>
      </c>
      <c r="DS124" s="92">
        <f t="shared" si="85"/>
        <v>0</v>
      </c>
    </row>
    <row r="125" spans="2:124" s="3" customFormat="1" ht="20.100000000000001" customHeight="1" x14ac:dyDescent="0.3">
      <c r="B125" s="169"/>
      <c r="C125" s="173"/>
      <c r="D125" s="188"/>
      <c r="E125" s="188"/>
      <c r="F125" s="188"/>
      <c r="G125" s="188"/>
      <c r="H125" s="188"/>
      <c r="I125" s="188"/>
      <c r="J125" s="188"/>
      <c r="K125" s="7">
        <f t="shared" si="79"/>
        <v>0</v>
      </c>
      <c r="L125" s="5"/>
      <c r="U125" s="5"/>
      <c r="V125" s="90">
        <f t="shared" si="81"/>
        <v>0</v>
      </c>
      <c r="W125" s="91">
        <f t="shared" si="81"/>
        <v>0</v>
      </c>
      <c r="X125" s="91">
        <f t="shared" si="81"/>
        <v>0</v>
      </c>
      <c r="Y125" s="91">
        <f t="shared" si="81"/>
        <v>0</v>
      </c>
      <c r="Z125" s="91">
        <f t="shared" si="81"/>
        <v>0</v>
      </c>
      <c r="AA125" s="91">
        <f t="shared" si="81"/>
        <v>0</v>
      </c>
      <c r="AB125" s="91">
        <f t="shared" si="81"/>
        <v>0</v>
      </c>
      <c r="AC125" s="91">
        <f t="shared" si="81"/>
        <v>0</v>
      </c>
      <c r="AD125" s="91">
        <f t="shared" si="81"/>
        <v>0</v>
      </c>
      <c r="AE125" s="91">
        <f t="shared" si="81"/>
        <v>0</v>
      </c>
      <c r="AF125" s="91">
        <f t="shared" si="81"/>
        <v>0</v>
      </c>
      <c r="AG125" s="91">
        <f t="shared" si="81"/>
        <v>0</v>
      </c>
      <c r="AH125" s="91">
        <f t="shared" si="81"/>
        <v>0</v>
      </c>
      <c r="AI125" s="91">
        <f t="shared" si="81"/>
        <v>0</v>
      </c>
      <c r="AJ125" s="91">
        <f t="shared" si="81"/>
        <v>0</v>
      </c>
      <c r="AK125" s="91">
        <f t="shared" si="81"/>
        <v>0</v>
      </c>
      <c r="AL125" s="91">
        <f t="shared" si="82"/>
        <v>0</v>
      </c>
      <c r="AM125" s="91">
        <f t="shared" si="82"/>
        <v>0</v>
      </c>
      <c r="AN125" s="91">
        <f t="shared" si="82"/>
        <v>0</v>
      </c>
      <c r="AO125" s="91">
        <f t="shared" si="82"/>
        <v>0</v>
      </c>
      <c r="AP125" s="91">
        <f t="shared" si="82"/>
        <v>0</v>
      </c>
      <c r="AQ125" s="91">
        <f t="shared" si="82"/>
        <v>0</v>
      </c>
      <c r="AR125" s="91">
        <f t="shared" si="82"/>
        <v>0</v>
      </c>
      <c r="AS125" s="91">
        <f t="shared" si="82"/>
        <v>0</v>
      </c>
      <c r="AT125" s="91">
        <f t="shared" si="82"/>
        <v>0</v>
      </c>
      <c r="AU125" s="91">
        <f t="shared" si="82"/>
        <v>0</v>
      </c>
      <c r="AV125" s="91">
        <f t="shared" si="82"/>
        <v>0</v>
      </c>
      <c r="AW125" s="91">
        <f t="shared" si="82"/>
        <v>0</v>
      </c>
      <c r="AX125" s="91">
        <f t="shared" si="82"/>
        <v>0</v>
      </c>
      <c r="AY125" s="91">
        <f t="shared" si="82"/>
        <v>0</v>
      </c>
      <c r="AZ125" s="91">
        <f t="shared" si="82"/>
        <v>0</v>
      </c>
      <c r="BA125" s="91">
        <f t="shared" si="82"/>
        <v>0</v>
      </c>
      <c r="BB125" s="91">
        <f t="shared" si="83"/>
        <v>0</v>
      </c>
      <c r="BC125" s="91">
        <f t="shared" si="83"/>
        <v>0</v>
      </c>
      <c r="BD125" s="92">
        <f t="shared" si="83"/>
        <v>0</v>
      </c>
      <c r="BE125" s="92">
        <f t="shared" si="83"/>
        <v>0</v>
      </c>
      <c r="BF125" s="92">
        <f t="shared" si="83"/>
        <v>0</v>
      </c>
      <c r="BG125" s="92">
        <f t="shared" si="83"/>
        <v>0</v>
      </c>
      <c r="BH125" s="92">
        <f t="shared" si="83"/>
        <v>0</v>
      </c>
      <c r="BI125" s="92">
        <f t="shared" si="83"/>
        <v>0</v>
      </c>
      <c r="BJ125" s="92">
        <f t="shared" si="83"/>
        <v>0</v>
      </c>
      <c r="BK125" s="92">
        <f t="shared" si="83"/>
        <v>0</v>
      </c>
      <c r="BL125" s="92">
        <f t="shared" si="83"/>
        <v>0</v>
      </c>
      <c r="BM125" s="92">
        <f t="shared" si="83"/>
        <v>0</v>
      </c>
      <c r="BN125" s="92">
        <f t="shared" si="83"/>
        <v>0</v>
      </c>
      <c r="BO125" s="92">
        <f t="shared" si="83"/>
        <v>0</v>
      </c>
      <c r="BP125" s="92">
        <f t="shared" si="83"/>
        <v>0</v>
      </c>
      <c r="BQ125" s="92">
        <f t="shared" si="83"/>
        <v>0</v>
      </c>
      <c r="BR125" s="92">
        <f t="shared" si="84"/>
        <v>0</v>
      </c>
      <c r="BS125" s="92">
        <f t="shared" si="84"/>
        <v>0</v>
      </c>
      <c r="BT125" s="92">
        <f t="shared" si="84"/>
        <v>0</v>
      </c>
      <c r="BU125" s="92">
        <f t="shared" si="84"/>
        <v>0</v>
      </c>
      <c r="BV125" s="92">
        <f t="shared" si="84"/>
        <v>0</v>
      </c>
      <c r="BW125" s="92">
        <f t="shared" si="84"/>
        <v>0</v>
      </c>
      <c r="BX125" s="92">
        <f t="shared" si="84"/>
        <v>0</v>
      </c>
      <c r="BY125" s="92">
        <f t="shared" si="84"/>
        <v>0</v>
      </c>
      <c r="BZ125" s="92">
        <f t="shared" si="84"/>
        <v>0</v>
      </c>
      <c r="CA125" s="92">
        <f t="shared" si="84"/>
        <v>0</v>
      </c>
      <c r="CB125" s="92">
        <f t="shared" si="84"/>
        <v>0</v>
      </c>
      <c r="CC125" s="92">
        <f t="shared" si="84"/>
        <v>0</v>
      </c>
      <c r="CD125" s="92">
        <f t="shared" si="84"/>
        <v>0</v>
      </c>
      <c r="CE125" s="92">
        <f t="shared" si="84"/>
        <v>0</v>
      </c>
      <c r="CF125" s="92">
        <f t="shared" si="84"/>
        <v>0</v>
      </c>
      <c r="CG125" s="92">
        <f t="shared" si="84"/>
        <v>0</v>
      </c>
      <c r="CH125" s="92">
        <f t="shared" si="80"/>
        <v>0</v>
      </c>
      <c r="CI125" s="92">
        <f t="shared" si="80"/>
        <v>0</v>
      </c>
      <c r="CJ125" s="92">
        <f t="shared" si="80"/>
        <v>0</v>
      </c>
      <c r="CK125" s="92">
        <f t="shared" si="80"/>
        <v>0</v>
      </c>
      <c r="CL125" s="92">
        <f t="shared" si="80"/>
        <v>0</v>
      </c>
      <c r="CM125" s="92">
        <f t="shared" si="80"/>
        <v>0</v>
      </c>
      <c r="CN125" s="92">
        <f t="shared" si="80"/>
        <v>0</v>
      </c>
      <c r="CO125" s="92">
        <f t="shared" si="80"/>
        <v>0</v>
      </c>
      <c r="CP125" s="92">
        <f t="shared" si="80"/>
        <v>0</v>
      </c>
      <c r="CQ125" s="92">
        <f t="shared" si="80"/>
        <v>0</v>
      </c>
      <c r="CR125" s="92">
        <f t="shared" si="80"/>
        <v>0</v>
      </c>
      <c r="CS125" s="92">
        <f t="shared" si="80"/>
        <v>0</v>
      </c>
      <c r="CT125" s="92">
        <f t="shared" si="80"/>
        <v>0</v>
      </c>
      <c r="CU125" s="92">
        <f t="shared" si="80"/>
        <v>0</v>
      </c>
      <c r="CV125" s="92">
        <f t="shared" si="80"/>
        <v>0</v>
      </c>
      <c r="CW125" s="92">
        <f t="shared" si="86"/>
        <v>0</v>
      </c>
      <c r="CX125" s="92">
        <f t="shared" si="86"/>
        <v>0</v>
      </c>
      <c r="CY125" s="92">
        <f t="shared" si="86"/>
        <v>0</v>
      </c>
      <c r="CZ125" s="92">
        <f t="shared" si="86"/>
        <v>0</v>
      </c>
      <c r="DA125" s="92">
        <f t="shared" si="86"/>
        <v>0</v>
      </c>
      <c r="DB125" s="92">
        <f t="shared" si="86"/>
        <v>0</v>
      </c>
      <c r="DC125" s="92">
        <f t="shared" si="86"/>
        <v>0</v>
      </c>
      <c r="DD125" s="92">
        <f t="shared" si="86"/>
        <v>0</v>
      </c>
      <c r="DE125" s="92">
        <f t="shared" si="86"/>
        <v>0</v>
      </c>
      <c r="DF125" s="92">
        <f t="shared" si="86"/>
        <v>0</v>
      </c>
      <c r="DG125" s="92">
        <f t="shared" si="86"/>
        <v>0</v>
      </c>
      <c r="DH125" s="92">
        <f t="shared" si="86"/>
        <v>0</v>
      </c>
      <c r="DI125" s="92">
        <f t="shared" si="85"/>
        <v>0</v>
      </c>
      <c r="DJ125" s="92">
        <f t="shared" si="85"/>
        <v>0</v>
      </c>
      <c r="DK125" s="92">
        <f t="shared" si="85"/>
        <v>0</v>
      </c>
      <c r="DL125" s="92">
        <f t="shared" si="85"/>
        <v>0</v>
      </c>
      <c r="DM125" s="92">
        <f t="shared" si="85"/>
        <v>0</v>
      </c>
      <c r="DN125" s="92">
        <f t="shared" si="85"/>
        <v>0</v>
      </c>
      <c r="DO125" s="92">
        <f t="shared" si="85"/>
        <v>0</v>
      </c>
      <c r="DP125" s="92">
        <f t="shared" si="85"/>
        <v>0</v>
      </c>
      <c r="DQ125" s="92">
        <f t="shared" si="85"/>
        <v>0</v>
      </c>
      <c r="DR125" s="92">
        <f t="shared" si="85"/>
        <v>0</v>
      </c>
      <c r="DS125" s="92">
        <f t="shared" si="85"/>
        <v>0</v>
      </c>
    </row>
    <row r="126" spans="2:124" s="3" customFormat="1" ht="20.100000000000001" customHeight="1" x14ac:dyDescent="0.3">
      <c r="B126" s="169"/>
      <c r="C126" s="173"/>
      <c r="D126" s="188"/>
      <c r="E126" s="188"/>
      <c r="F126" s="188"/>
      <c r="G126" s="188"/>
      <c r="H126" s="188"/>
      <c r="I126" s="188"/>
      <c r="J126" s="188"/>
      <c r="K126" s="7">
        <f t="shared" si="79"/>
        <v>0</v>
      </c>
      <c r="L126" s="5"/>
      <c r="U126" s="5"/>
      <c r="V126" s="90">
        <f t="shared" si="81"/>
        <v>0</v>
      </c>
      <c r="W126" s="91">
        <f t="shared" si="81"/>
        <v>0</v>
      </c>
      <c r="X126" s="91">
        <f t="shared" si="81"/>
        <v>0</v>
      </c>
      <c r="Y126" s="91">
        <f t="shared" si="81"/>
        <v>0</v>
      </c>
      <c r="Z126" s="91">
        <f t="shared" si="81"/>
        <v>0</v>
      </c>
      <c r="AA126" s="91">
        <f t="shared" si="81"/>
        <v>0</v>
      </c>
      <c r="AB126" s="91">
        <f t="shared" si="81"/>
        <v>0</v>
      </c>
      <c r="AC126" s="91">
        <f t="shared" si="81"/>
        <v>0</v>
      </c>
      <c r="AD126" s="91">
        <f t="shared" si="81"/>
        <v>0</v>
      </c>
      <c r="AE126" s="91">
        <f t="shared" si="81"/>
        <v>0</v>
      </c>
      <c r="AF126" s="91">
        <f t="shared" si="81"/>
        <v>0</v>
      </c>
      <c r="AG126" s="91">
        <f t="shared" si="81"/>
        <v>0</v>
      </c>
      <c r="AH126" s="91">
        <f t="shared" si="81"/>
        <v>0</v>
      </c>
      <c r="AI126" s="91">
        <f t="shared" si="81"/>
        <v>0</v>
      </c>
      <c r="AJ126" s="91">
        <f t="shared" si="81"/>
        <v>0</v>
      </c>
      <c r="AK126" s="91">
        <f t="shared" si="81"/>
        <v>0</v>
      </c>
      <c r="AL126" s="91">
        <f t="shared" si="82"/>
        <v>0</v>
      </c>
      <c r="AM126" s="91">
        <f t="shared" si="82"/>
        <v>0</v>
      </c>
      <c r="AN126" s="91">
        <f t="shared" si="82"/>
        <v>0</v>
      </c>
      <c r="AO126" s="91">
        <f t="shared" si="82"/>
        <v>0</v>
      </c>
      <c r="AP126" s="91">
        <f t="shared" si="82"/>
        <v>0</v>
      </c>
      <c r="AQ126" s="91">
        <f t="shared" si="82"/>
        <v>0</v>
      </c>
      <c r="AR126" s="91">
        <f t="shared" si="82"/>
        <v>0</v>
      </c>
      <c r="AS126" s="91">
        <f t="shared" si="82"/>
        <v>0</v>
      </c>
      <c r="AT126" s="91">
        <f t="shared" si="82"/>
        <v>0</v>
      </c>
      <c r="AU126" s="91">
        <f t="shared" si="82"/>
        <v>0</v>
      </c>
      <c r="AV126" s="91">
        <f t="shared" si="82"/>
        <v>0</v>
      </c>
      <c r="AW126" s="91">
        <f t="shared" si="82"/>
        <v>0</v>
      </c>
      <c r="AX126" s="91">
        <f t="shared" si="82"/>
        <v>0</v>
      </c>
      <c r="AY126" s="91">
        <f t="shared" si="82"/>
        <v>0</v>
      </c>
      <c r="AZ126" s="91">
        <f t="shared" si="82"/>
        <v>0</v>
      </c>
      <c r="BA126" s="91">
        <f t="shared" si="82"/>
        <v>0</v>
      </c>
      <c r="BB126" s="91">
        <f t="shared" si="83"/>
        <v>0</v>
      </c>
      <c r="BC126" s="91">
        <f t="shared" si="83"/>
        <v>0</v>
      </c>
      <c r="BD126" s="92">
        <f t="shared" si="83"/>
        <v>0</v>
      </c>
      <c r="BE126" s="92">
        <f t="shared" si="83"/>
        <v>0</v>
      </c>
      <c r="BF126" s="92">
        <f t="shared" si="83"/>
        <v>0</v>
      </c>
      <c r="BG126" s="92">
        <f t="shared" si="83"/>
        <v>0</v>
      </c>
      <c r="BH126" s="92">
        <f t="shared" si="83"/>
        <v>0</v>
      </c>
      <c r="BI126" s="92">
        <f t="shared" si="83"/>
        <v>0</v>
      </c>
      <c r="BJ126" s="92">
        <f t="shared" si="83"/>
        <v>0</v>
      </c>
      <c r="BK126" s="92">
        <f t="shared" si="83"/>
        <v>0</v>
      </c>
      <c r="BL126" s="92">
        <f t="shared" si="83"/>
        <v>0</v>
      </c>
      <c r="BM126" s="92">
        <f t="shared" si="83"/>
        <v>0</v>
      </c>
      <c r="BN126" s="92">
        <f t="shared" si="83"/>
        <v>0</v>
      </c>
      <c r="BO126" s="92">
        <f t="shared" si="83"/>
        <v>0</v>
      </c>
      <c r="BP126" s="92">
        <f t="shared" si="83"/>
        <v>0</v>
      </c>
      <c r="BQ126" s="92">
        <f t="shared" si="83"/>
        <v>0</v>
      </c>
      <c r="BR126" s="92">
        <f t="shared" si="84"/>
        <v>0</v>
      </c>
      <c r="BS126" s="92">
        <f t="shared" si="84"/>
        <v>0</v>
      </c>
      <c r="BT126" s="92">
        <f t="shared" si="84"/>
        <v>0</v>
      </c>
      <c r="BU126" s="92">
        <f t="shared" si="84"/>
        <v>0</v>
      </c>
      <c r="BV126" s="92">
        <f t="shared" si="84"/>
        <v>0</v>
      </c>
      <c r="BW126" s="92">
        <f t="shared" si="84"/>
        <v>0</v>
      </c>
      <c r="BX126" s="92">
        <f t="shared" si="84"/>
        <v>0</v>
      </c>
      <c r="BY126" s="92">
        <f t="shared" si="84"/>
        <v>0</v>
      </c>
      <c r="BZ126" s="92">
        <f t="shared" si="84"/>
        <v>0</v>
      </c>
      <c r="CA126" s="92">
        <f t="shared" si="84"/>
        <v>0</v>
      </c>
      <c r="CB126" s="92">
        <f t="shared" si="84"/>
        <v>0</v>
      </c>
      <c r="CC126" s="92">
        <f t="shared" si="84"/>
        <v>0</v>
      </c>
      <c r="CD126" s="92">
        <f t="shared" si="84"/>
        <v>0</v>
      </c>
      <c r="CE126" s="92">
        <f t="shared" si="84"/>
        <v>0</v>
      </c>
      <c r="CF126" s="92">
        <f t="shared" si="84"/>
        <v>0</v>
      </c>
      <c r="CG126" s="92">
        <f t="shared" si="84"/>
        <v>0</v>
      </c>
      <c r="CH126" s="92">
        <f t="shared" si="80"/>
        <v>0</v>
      </c>
      <c r="CI126" s="92">
        <f t="shared" si="80"/>
        <v>0</v>
      </c>
      <c r="CJ126" s="92">
        <f t="shared" si="80"/>
        <v>0</v>
      </c>
      <c r="CK126" s="92">
        <f t="shared" si="80"/>
        <v>0</v>
      </c>
      <c r="CL126" s="92">
        <f t="shared" si="80"/>
        <v>0</v>
      </c>
      <c r="CM126" s="92">
        <f t="shared" si="80"/>
        <v>0</v>
      </c>
      <c r="CN126" s="92">
        <f t="shared" si="80"/>
        <v>0</v>
      </c>
      <c r="CO126" s="92">
        <f t="shared" si="80"/>
        <v>0</v>
      </c>
      <c r="CP126" s="92">
        <f t="shared" si="80"/>
        <v>0</v>
      </c>
      <c r="CQ126" s="92">
        <f t="shared" si="80"/>
        <v>0</v>
      </c>
      <c r="CR126" s="92">
        <f t="shared" si="80"/>
        <v>0</v>
      </c>
      <c r="CS126" s="92">
        <f t="shared" si="80"/>
        <v>0</v>
      </c>
      <c r="CT126" s="92">
        <f t="shared" si="80"/>
        <v>0</v>
      </c>
      <c r="CU126" s="92">
        <f t="shared" si="80"/>
        <v>0</v>
      </c>
      <c r="CV126" s="92">
        <f t="shared" si="80"/>
        <v>0</v>
      </c>
      <c r="CW126" s="92">
        <f t="shared" si="86"/>
        <v>0</v>
      </c>
      <c r="CX126" s="92">
        <f t="shared" si="86"/>
        <v>0</v>
      </c>
      <c r="CY126" s="92">
        <f t="shared" si="86"/>
        <v>0</v>
      </c>
      <c r="CZ126" s="92">
        <f t="shared" si="86"/>
        <v>0</v>
      </c>
      <c r="DA126" s="92">
        <f t="shared" si="86"/>
        <v>0</v>
      </c>
      <c r="DB126" s="92">
        <f t="shared" si="86"/>
        <v>0</v>
      </c>
      <c r="DC126" s="92">
        <f t="shared" si="86"/>
        <v>0</v>
      </c>
      <c r="DD126" s="92">
        <f t="shared" si="86"/>
        <v>0</v>
      </c>
      <c r="DE126" s="92">
        <f t="shared" si="86"/>
        <v>0</v>
      </c>
      <c r="DF126" s="92">
        <f t="shared" si="86"/>
        <v>0</v>
      </c>
      <c r="DG126" s="92">
        <f t="shared" si="86"/>
        <v>0</v>
      </c>
      <c r="DH126" s="92">
        <f t="shared" si="86"/>
        <v>0</v>
      </c>
      <c r="DI126" s="92">
        <f t="shared" si="85"/>
        <v>0</v>
      </c>
      <c r="DJ126" s="92">
        <f t="shared" si="85"/>
        <v>0</v>
      </c>
      <c r="DK126" s="92">
        <f t="shared" si="85"/>
        <v>0</v>
      </c>
      <c r="DL126" s="92">
        <f t="shared" si="85"/>
        <v>0</v>
      </c>
      <c r="DM126" s="92">
        <f t="shared" si="85"/>
        <v>0</v>
      </c>
      <c r="DN126" s="92">
        <f t="shared" si="85"/>
        <v>0</v>
      </c>
      <c r="DO126" s="92">
        <f t="shared" si="85"/>
        <v>0</v>
      </c>
      <c r="DP126" s="92">
        <f t="shared" si="85"/>
        <v>0</v>
      </c>
      <c r="DQ126" s="92">
        <f t="shared" si="85"/>
        <v>0</v>
      </c>
      <c r="DR126" s="92">
        <f t="shared" si="85"/>
        <v>0</v>
      </c>
      <c r="DS126" s="92">
        <f t="shared" si="85"/>
        <v>0</v>
      </c>
    </row>
    <row r="127" spans="2:124" s="3" customFormat="1" ht="20.100000000000001" customHeight="1" x14ac:dyDescent="0.3">
      <c r="B127" s="169"/>
      <c r="C127" s="173"/>
      <c r="D127" s="188"/>
      <c r="E127" s="188"/>
      <c r="F127" s="188"/>
      <c r="G127" s="188"/>
      <c r="H127" s="188"/>
      <c r="I127" s="188"/>
      <c r="J127" s="188"/>
      <c r="K127" s="7">
        <f t="shared" si="79"/>
        <v>0</v>
      </c>
      <c r="L127" s="5"/>
      <c r="U127" s="5"/>
      <c r="V127" s="90">
        <f t="shared" si="81"/>
        <v>0</v>
      </c>
      <c r="W127" s="91">
        <f t="shared" si="81"/>
        <v>0</v>
      </c>
      <c r="X127" s="91">
        <f t="shared" si="81"/>
        <v>0</v>
      </c>
      <c r="Y127" s="91">
        <f t="shared" si="81"/>
        <v>0</v>
      </c>
      <c r="Z127" s="91">
        <f t="shared" si="81"/>
        <v>0</v>
      </c>
      <c r="AA127" s="91">
        <f t="shared" si="81"/>
        <v>0</v>
      </c>
      <c r="AB127" s="91">
        <f t="shared" si="81"/>
        <v>0</v>
      </c>
      <c r="AC127" s="91">
        <f t="shared" si="81"/>
        <v>0</v>
      </c>
      <c r="AD127" s="91">
        <f t="shared" si="81"/>
        <v>0</v>
      </c>
      <c r="AE127" s="91">
        <f t="shared" si="81"/>
        <v>0</v>
      </c>
      <c r="AF127" s="91">
        <f t="shared" si="81"/>
        <v>0</v>
      </c>
      <c r="AG127" s="91">
        <f t="shared" si="81"/>
        <v>0</v>
      </c>
      <c r="AH127" s="91">
        <f t="shared" si="81"/>
        <v>0</v>
      </c>
      <c r="AI127" s="91">
        <f t="shared" si="81"/>
        <v>0</v>
      </c>
      <c r="AJ127" s="91">
        <f t="shared" si="81"/>
        <v>0</v>
      </c>
      <c r="AK127" s="91">
        <f t="shared" si="81"/>
        <v>0</v>
      </c>
      <c r="AL127" s="91">
        <f t="shared" si="82"/>
        <v>0</v>
      </c>
      <c r="AM127" s="91">
        <f t="shared" si="82"/>
        <v>0</v>
      </c>
      <c r="AN127" s="91">
        <f t="shared" si="82"/>
        <v>0</v>
      </c>
      <c r="AO127" s="91">
        <f t="shared" si="82"/>
        <v>0</v>
      </c>
      <c r="AP127" s="91">
        <f t="shared" si="82"/>
        <v>0</v>
      </c>
      <c r="AQ127" s="91">
        <f t="shared" si="82"/>
        <v>0</v>
      </c>
      <c r="AR127" s="91">
        <f t="shared" si="82"/>
        <v>0</v>
      </c>
      <c r="AS127" s="91">
        <f t="shared" si="82"/>
        <v>0</v>
      </c>
      <c r="AT127" s="91">
        <f t="shared" si="82"/>
        <v>0</v>
      </c>
      <c r="AU127" s="91">
        <f t="shared" si="82"/>
        <v>0</v>
      </c>
      <c r="AV127" s="91">
        <f t="shared" si="82"/>
        <v>0</v>
      </c>
      <c r="AW127" s="91">
        <f t="shared" si="82"/>
        <v>0</v>
      </c>
      <c r="AX127" s="91">
        <f t="shared" si="82"/>
        <v>0</v>
      </c>
      <c r="AY127" s="91">
        <f t="shared" si="82"/>
        <v>0</v>
      </c>
      <c r="AZ127" s="91">
        <f t="shared" si="82"/>
        <v>0</v>
      </c>
      <c r="BA127" s="91">
        <f t="shared" si="82"/>
        <v>0</v>
      </c>
      <c r="BB127" s="91">
        <f t="shared" si="83"/>
        <v>0</v>
      </c>
      <c r="BC127" s="91">
        <f t="shared" si="83"/>
        <v>0</v>
      </c>
      <c r="BD127" s="92">
        <f t="shared" si="83"/>
        <v>0</v>
      </c>
      <c r="BE127" s="92">
        <f t="shared" si="83"/>
        <v>0</v>
      </c>
      <c r="BF127" s="92">
        <f t="shared" si="83"/>
        <v>0</v>
      </c>
      <c r="BG127" s="92">
        <f t="shared" si="83"/>
        <v>0</v>
      </c>
      <c r="BH127" s="92">
        <f t="shared" si="83"/>
        <v>0</v>
      </c>
      <c r="BI127" s="92">
        <f t="shared" si="83"/>
        <v>0</v>
      </c>
      <c r="BJ127" s="92">
        <f t="shared" si="83"/>
        <v>0</v>
      </c>
      <c r="BK127" s="92">
        <f t="shared" si="83"/>
        <v>0</v>
      </c>
      <c r="BL127" s="92">
        <f t="shared" si="83"/>
        <v>0</v>
      </c>
      <c r="BM127" s="92">
        <f t="shared" si="83"/>
        <v>0</v>
      </c>
      <c r="BN127" s="92">
        <f t="shared" si="83"/>
        <v>0</v>
      </c>
      <c r="BO127" s="92">
        <f t="shared" si="83"/>
        <v>0</v>
      </c>
      <c r="BP127" s="92">
        <f t="shared" si="83"/>
        <v>0</v>
      </c>
      <c r="BQ127" s="92">
        <f t="shared" si="83"/>
        <v>0</v>
      </c>
      <c r="BR127" s="92">
        <f t="shared" si="84"/>
        <v>0</v>
      </c>
      <c r="BS127" s="92">
        <f t="shared" si="84"/>
        <v>0</v>
      </c>
      <c r="BT127" s="92">
        <f t="shared" si="84"/>
        <v>0</v>
      </c>
      <c r="BU127" s="92">
        <f t="shared" si="84"/>
        <v>0</v>
      </c>
      <c r="BV127" s="92">
        <f t="shared" si="84"/>
        <v>0</v>
      </c>
      <c r="BW127" s="92">
        <f t="shared" si="84"/>
        <v>0</v>
      </c>
      <c r="BX127" s="92">
        <f t="shared" si="84"/>
        <v>0</v>
      </c>
      <c r="BY127" s="92">
        <f t="shared" si="84"/>
        <v>0</v>
      </c>
      <c r="BZ127" s="92">
        <f t="shared" si="84"/>
        <v>0</v>
      </c>
      <c r="CA127" s="92">
        <f t="shared" si="84"/>
        <v>0</v>
      </c>
      <c r="CB127" s="92">
        <f t="shared" si="84"/>
        <v>0</v>
      </c>
      <c r="CC127" s="92">
        <f t="shared" si="84"/>
        <v>0</v>
      </c>
      <c r="CD127" s="92">
        <f t="shared" si="84"/>
        <v>0</v>
      </c>
      <c r="CE127" s="92">
        <f t="shared" si="84"/>
        <v>0</v>
      </c>
      <c r="CF127" s="92">
        <f t="shared" si="84"/>
        <v>0</v>
      </c>
      <c r="CG127" s="92">
        <f t="shared" si="84"/>
        <v>0</v>
      </c>
      <c r="CH127" s="92">
        <f t="shared" si="80"/>
        <v>0</v>
      </c>
      <c r="CI127" s="92">
        <f t="shared" si="80"/>
        <v>0</v>
      </c>
      <c r="CJ127" s="92">
        <f t="shared" si="80"/>
        <v>0</v>
      </c>
      <c r="CK127" s="92">
        <f t="shared" si="80"/>
        <v>0</v>
      </c>
      <c r="CL127" s="92">
        <f t="shared" si="80"/>
        <v>0</v>
      </c>
      <c r="CM127" s="92">
        <f t="shared" si="80"/>
        <v>0</v>
      </c>
      <c r="CN127" s="92">
        <f t="shared" si="80"/>
        <v>0</v>
      </c>
      <c r="CO127" s="92">
        <f t="shared" si="80"/>
        <v>0</v>
      </c>
      <c r="CP127" s="92">
        <f t="shared" si="80"/>
        <v>0</v>
      </c>
      <c r="CQ127" s="92">
        <f t="shared" si="80"/>
        <v>0</v>
      </c>
      <c r="CR127" s="92">
        <f t="shared" si="80"/>
        <v>0</v>
      </c>
      <c r="CS127" s="92">
        <f t="shared" si="80"/>
        <v>0</v>
      </c>
      <c r="CT127" s="92">
        <f t="shared" si="80"/>
        <v>0</v>
      </c>
      <c r="CU127" s="92">
        <f t="shared" si="80"/>
        <v>0</v>
      </c>
      <c r="CV127" s="92">
        <f t="shared" si="80"/>
        <v>0</v>
      </c>
      <c r="CW127" s="92">
        <f t="shared" si="86"/>
        <v>0</v>
      </c>
      <c r="CX127" s="92">
        <f t="shared" si="86"/>
        <v>0</v>
      </c>
      <c r="CY127" s="92">
        <f t="shared" si="86"/>
        <v>0</v>
      </c>
      <c r="CZ127" s="92">
        <f t="shared" si="86"/>
        <v>0</v>
      </c>
      <c r="DA127" s="92">
        <f t="shared" si="86"/>
        <v>0</v>
      </c>
      <c r="DB127" s="92">
        <f t="shared" si="86"/>
        <v>0</v>
      </c>
      <c r="DC127" s="92">
        <f t="shared" si="86"/>
        <v>0</v>
      </c>
      <c r="DD127" s="92">
        <f t="shared" si="86"/>
        <v>0</v>
      </c>
      <c r="DE127" s="92">
        <f t="shared" si="86"/>
        <v>0</v>
      </c>
      <c r="DF127" s="92">
        <f t="shared" si="86"/>
        <v>0</v>
      </c>
      <c r="DG127" s="92">
        <f t="shared" si="86"/>
        <v>0</v>
      </c>
      <c r="DH127" s="92">
        <f t="shared" si="86"/>
        <v>0</v>
      </c>
      <c r="DI127" s="92">
        <f t="shared" si="85"/>
        <v>0</v>
      </c>
      <c r="DJ127" s="92">
        <f t="shared" si="85"/>
        <v>0</v>
      </c>
      <c r="DK127" s="92">
        <f t="shared" si="85"/>
        <v>0</v>
      </c>
      <c r="DL127" s="92">
        <f t="shared" si="85"/>
        <v>0</v>
      </c>
      <c r="DM127" s="92">
        <f t="shared" si="85"/>
        <v>0</v>
      </c>
      <c r="DN127" s="92">
        <f t="shared" si="85"/>
        <v>0</v>
      </c>
      <c r="DO127" s="92">
        <f t="shared" si="85"/>
        <v>0</v>
      </c>
      <c r="DP127" s="92">
        <f t="shared" si="85"/>
        <v>0</v>
      </c>
      <c r="DQ127" s="92">
        <f t="shared" si="85"/>
        <v>0</v>
      </c>
      <c r="DR127" s="92">
        <f t="shared" si="85"/>
        <v>0</v>
      </c>
      <c r="DS127" s="92">
        <f t="shared" si="85"/>
        <v>0</v>
      </c>
    </row>
    <row r="128" spans="2:124" s="3" customFormat="1" ht="20.100000000000001" customHeight="1" x14ac:dyDescent="0.3">
      <c r="B128" s="175"/>
      <c r="C128" s="175"/>
      <c r="D128" s="188"/>
      <c r="E128" s="188"/>
      <c r="F128" s="188"/>
      <c r="G128" s="188"/>
      <c r="H128" s="188"/>
      <c r="I128" s="188"/>
      <c r="J128" s="188"/>
      <c r="K128" s="7">
        <f t="shared" si="79"/>
        <v>0</v>
      </c>
      <c r="L128" s="5"/>
      <c r="U128" s="5"/>
      <c r="V128" s="90">
        <f t="shared" si="81"/>
        <v>0</v>
      </c>
      <c r="W128" s="91">
        <f t="shared" si="81"/>
        <v>0</v>
      </c>
      <c r="X128" s="91">
        <f t="shared" si="81"/>
        <v>0</v>
      </c>
      <c r="Y128" s="91">
        <f t="shared" si="81"/>
        <v>0</v>
      </c>
      <c r="Z128" s="91">
        <f t="shared" si="81"/>
        <v>0</v>
      </c>
      <c r="AA128" s="91">
        <f t="shared" si="81"/>
        <v>0</v>
      </c>
      <c r="AB128" s="91">
        <f t="shared" si="81"/>
        <v>0</v>
      </c>
      <c r="AC128" s="91">
        <f t="shared" si="81"/>
        <v>0</v>
      </c>
      <c r="AD128" s="91">
        <f t="shared" si="81"/>
        <v>0</v>
      </c>
      <c r="AE128" s="91">
        <f t="shared" si="81"/>
        <v>0</v>
      </c>
      <c r="AF128" s="91">
        <f t="shared" si="81"/>
        <v>0</v>
      </c>
      <c r="AG128" s="91">
        <f t="shared" si="81"/>
        <v>0</v>
      </c>
      <c r="AH128" s="91">
        <f t="shared" si="81"/>
        <v>0</v>
      </c>
      <c r="AI128" s="91">
        <f t="shared" si="81"/>
        <v>0</v>
      </c>
      <c r="AJ128" s="91">
        <f t="shared" si="81"/>
        <v>0</v>
      </c>
      <c r="AK128" s="91">
        <f t="shared" si="81"/>
        <v>0</v>
      </c>
      <c r="AL128" s="91">
        <f t="shared" si="82"/>
        <v>0</v>
      </c>
      <c r="AM128" s="91">
        <f t="shared" si="82"/>
        <v>0</v>
      </c>
      <c r="AN128" s="91">
        <f t="shared" si="82"/>
        <v>0</v>
      </c>
      <c r="AO128" s="91">
        <f t="shared" si="82"/>
        <v>0</v>
      </c>
      <c r="AP128" s="91">
        <f t="shared" si="82"/>
        <v>0</v>
      </c>
      <c r="AQ128" s="91">
        <f t="shared" si="82"/>
        <v>0</v>
      </c>
      <c r="AR128" s="91">
        <f t="shared" si="82"/>
        <v>0</v>
      </c>
      <c r="AS128" s="91">
        <f t="shared" si="82"/>
        <v>0</v>
      </c>
      <c r="AT128" s="91">
        <f t="shared" si="82"/>
        <v>0</v>
      </c>
      <c r="AU128" s="91">
        <f t="shared" si="82"/>
        <v>0</v>
      </c>
      <c r="AV128" s="91">
        <f t="shared" si="82"/>
        <v>0</v>
      </c>
      <c r="AW128" s="91">
        <f t="shared" si="82"/>
        <v>0</v>
      </c>
      <c r="AX128" s="91">
        <f t="shared" si="82"/>
        <v>0</v>
      </c>
      <c r="AY128" s="91">
        <f t="shared" si="82"/>
        <v>0</v>
      </c>
      <c r="AZ128" s="91">
        <f t="shared" si="82"/>
        <v>0</v>
      </c>
      <c r="BA128" s="91">
        <f t="shared" si="82"/>
        <v>0</v>
      </c>
      <c r="BB128" s="91">
        <f t="shared" si="83"/>
        <v>0</v>
      </c>
      <c r="BC128" s="91">
        <f t="shared" si="83"/>
        <v>0</v>
      </c>
      <c r="BD128" s="92">
        <f t="shared" si="83"/>
        <v>0</v>
      </c>
      <c r="BE128" s="92">
        <f t="shared" si="83"/>
        <v>0</v>
      </c>
      <c r="BF128" s="92">
        <f t="shared" si="83"/>
        <v>0</v>
      </c>
      <c r="BG128" s="92">
        <f t="shared" si="83"/>
        <v>0</v>
      </c>
      <c r="BH128" s="92">
        <f t="shared" si="83"/>
        <v>0</v>
      </c>
      <c r="BI128" s="92">
        <f t="shared" si="83"/>
        <v>0</v>
      </c>
      <c r="BJ128" s="92">
        <f t="shared" si="83"/>
        <v>0</v>
      </c>
      <c r="BK128" s="92">
        <f t="shared" si="83"/>
        <v>0</v>
      </c>
      <c r="BL128" s="92">
        <f t="shared" si="83"/>
        <v>0</v>
      </c>
      <c r="BM128" s="92">
        <f t="shared" si="83"/>
        <v>0</v>
      </c>
      <c r="BN128" s="92">
        <f t="shared" si="83"/>
        <v>0</v>
      </c>
      <c r="BO128" s="92">
        <f t="shared" si="83"/>
        <v>0</v>
      </c>
      <c r="BP128" s="92">
        <f t="shared" si="83"/>
        <v>0</v>
      </c>
      <c r="BQ128" s="92">
        <f t="shared" si="83"/>
        <v>0</v>
      </c>
      <c r="BR128" s="92">
        <f t="shared" si="84"/>
        <v>0</v>
      </c>
      <c r="BS128" s="92">
        <f t="shared" si="84"/>
        <v>0</v>
      </c>
      <c r="BT128" s="92">
        <f t="shared" si="84"/>
        <v>0</v>
      </c>
      <c r="BU128" s="92">
        <f t="shared" si="84"/>
        <v>0</v>
      </c>
      <c r="BV128" s="92">
        <f t="shared" si="84"/>
        <v>0</v>
      </c>
      <c r="BW128" s="92">
        <f t="shared" si="84"/>
        <v>0</v>
      </c>
      <c r="BX128" s="92">
        <f t="shared" si="84"/>
        <v>0</v>
      </c>
      <c r="BY128" s="92">
        <f t="shared" si="84"/>
        <v>0</v>
      </c>
      <c r="BZ128" s="92">
        <f t="shared" si="84"/>
        <v>0</v>
      </c>
      <c r="CA128" s="92">
        <f t="shared" si="84"/>
        <v>0</v>
      </c>
      <c r="CB128" s="92">
        <f t="shared" si="84"/>
        <v>0</v>
      </c>
      <c r="CC128" s="92">
        <f t="shared" si="84"/>
        <v>0</v>
      </c>
      <c r="CD128" s="92">
        <f t="shared" si="84"/>
        <v>0</v>
      </c>
      <c r="CE128" s="92">
        <f t="shared" si="84"/>
        <v>0</v>
      </c>
      <c r="CF128" s="92">
        <f t="shared" si="84"/>
        <v>0</v>
      </c>
      <c r="CG128" s="92">
        <f t="shared" si="84"/>
        <v>0</v>
      </c>
      <c r="CH128" s="92">
        <f t="shared" si="80"/>
        <v>0</v>
      </c>
      <c r="CI128" s="92">
        <f t="shared" si="80"/>
        <v>0</v>
      </c>
      <c r="CJ128" s="92">
        <f t="shared" si="80"/>
        <v>0</v>
      </c>
      <c r="CK128" s="92">
        <f t="shared" si="80"/>
        <v>0</v>
      </c>
      <c r="CL128" s="92">
        <f t="shared" si="80"/>
        <v>0</v>
      </c>
      <c r="CM128" s="92">
        <f t="shared" si="80"/>
        <v>0</v>
      </c>
      <c r="CN128" s="92">
        <f t="shared" si="80"/>
        <v>0</v>
      </c>
      <c r="CO128" s="92">
        <f t="shared" si="80"/>
        <v>0</v>
      </c>
      <c r="CP128" s="92">
        <f t="shared" si="80"/>
        <v>0</v>
      </c>
      <c r="CQ128" s="92">
        <f t="shared" si="80"/>
        <v>0</v>
      </c>
      <c r="CR128" s="92">
        <f t="shared" si="80"/>
        <v>0</v>
      </c>
      <c r="CS128" s="92">
        <f t="shared" si="80"/>
        <v>0</v>
      </c>
      <c r="CT128" s="92">
        <f t="shared" si="80"/>
        <v>0</v>
      </c>
      <c r="CU128" s="92">
        <f t="shared" si="80"/>
        <v>0</v>
      </c>
      <c r="CV128" s="92">
        <f t="shared" si="80"/>
        <v>0</v>
      </c>
      <c r="CW128" s="92">
        <f t="shared" si="86"/>
        <v>0</v>
      </c>
      <c r="CX128" s="92">
        <f t="shared" si="86"/>
        <v>0</v>
      </c>
      <c r="CY128" s="92">
        <f t="shared" si="86"/>
        <v>0</v>
      </c>
      <c r="CZ128" s="92">
        <f t="shared" si="86"/>
        <v>0</v>
      </c>
      <c r="DA128" s="92">
        <f t="shared" si="86"/>
        <v>0</v>
      </c>
      <c r="DB128" s="92">
        <f t="shared" si="86"/>
        <v>0</v>
      </c>
      <c r="DC128" s="92">
        <f t="shared" si="86"/>
        <v>0</v>
      </c>
      <c r="DD128" s="92">
        <f t="shared" si="86"/>
        <v>0</v>
      </c>
      <c r="DE128" s="92">
        <f t="shared" si="86"/>
        <v>0</v>
      </c>
      <c r="DF128" s="92">
        <f t="shared" si="86"/>
        <v>0</v>
      </c>
      <c r="DG128" s="92">
        <f t="shared" si="86"/>
        <v>0</v>
      </c>
      <c r="DH128" s="92">
        <f t="shared" si="86"/>
        <v>0</v>
      </c>
      <c r="DI128" s="92">
        <f t="shared" si="85"/>
        <v>0</v>
      </c>
      <c r="DJ128" s="92">
        <f t="shared" si="85"/>
        <v>0</v>
      </c>
      <c r="DK128" s="92">
        <f t="shared" si="85"/>
        <v>0</v>
      </c>
      <c r="DL128" s="92">
        <f t="shared" si="85"/>
        <v>0</v>
      </c>
      <c r="DM128" s="92">
        <f t="shared" si="85"/>
        <v>0</v>
      </c>
      <c r="DN128" s="92">
        <f t="shared" si="85"/>
        <v>0</v>
      </c>
      <c r="DO128" s="92">
        <f t="shared" si="85"/>
        <v>0</v>
      </c>
      <c r="DP128" s="92">
        <f t="shared" si="85"/>
        <v>0</v>
      </c>
      <c r="DQ128" s="92">
        <f t="shared" si="85"/>
        <v>0</v>
      </c>
      <c r="DR128" s="92">
        <f t="shared" si="85"/>
        <v>0</v>
      </c>
      <c r="DS128" s="92">
        <f t="shared" si="85"/>
        <v>0</v>
      </c>
    </row>
    <row r="129" spans="2:123" s="3" customFormat="1" ht="20.100000000000001" customHeight="1" x14ac:dyDescent="0.3">
      <c r="B129" s="169"/>
      <c r="C129" s="173"/>
      <c r="D129" s="188"/>
      <c r="E129" s="188"/>
      <c r="F129" s="188"/>
      <c r="G129" s="188"/>
      <c r="H129" s="188"/>
      <c r="I129" s="188"/>
      <c r="J129" s="188"/>
      <c r="K129" s="7">
        <f t="shared" si="79"/>
        <v>0</v>
      </c>
      <c r="L129" s="5"/>
      <c r="U129" s="5"/>
      <c r="V129" s="90">
        <f t="shared" si="81"/>
        <v>0</v>
      </c>
      <c r="W129" s="91">
        <f t="shared" si="81"/>
        <v>0</v>
      </c>
      <c r="X129" s="91">
        <f t="shared" si="81"/>
        <v>0</v>
      </c>
      <c r="Y129" s="91">
        <f t="shared" si="81"/>
        <v>0</v>
      </c>
      <c r="Z129" s="91">
        <f t="shared" si="81"/>
        <v>0</v>
      </c>
      <c r="AA129" s="91">
        <f t="shared" si="81"/>
        <v>0</v>
      </c>
      <c r="AB129" s="91">
        <f t="shared" si="81"/>
        <v>0</v>
      </c>
      <c r="AC129" s="91">
        <f t="shared" si="81"/>
        <v>0</v>
      </c>
      <c r="AD129" s="91">
        <f t="shared" si="81"/>
        <v>0</v>
      </c>
      <c r="AE129" s="91">
        <f t="shared" si="81"/>
        <v>0</v>
      </c>
      <c r="AF129" s="91">
        <f t="shared" si="81"/>
        <v>0</v>
      </c>
      <c r="AG129" s="91">
        <f t="shared" si="81"/>
        <v>0</v>
      </c>
      <c r="AH129" s="91">
        <f t="shared" si="81"/>
        <v>0</v>
      </c>
      <c r="AI129" s="91">
        <f t="shared" si="81"/>
        <v>0</v>
      </c>
      <c r="AJ129" s="91">
        <f t="shared" si="81"/>
        <v>0</v>
      </c>
      <c r="AK129" s="91">
        <f t="shared" si="81"/>
        <v>0</v>
      </c>
      <c r="AL129" s="91">
        <f t="shared" si="82"/>
        <v>0</v>
      </c>
      <c r="AM129" s="91">
        <f t="shared" si="82"/>
        <v>0</v>
      </c>
      <c r="AN129" s="91">
        <f t="shared" si="82"/>
        <v>0</v>
      </c>
      <c r="AO129" s="91">
        <f t="shared" si="82"/>
        <v>0</v>
      </c>
      <c r="AP129" s="91">
        <f t="shared" si="82"/>
        <v>0</v>
      </c>
      <c r="AQ129" s="91">
        <f t="shared" si="82"/>
        <v>0</v>
      </c>
      <c r="AR129" s="91">
        <f t="shared" si="82"/>
        <v>0</v>
      </c>
      <c r="AS129" s="91">
        <f t="shared" si="82"/>
        <v>0</v>
      </c>
      <c r="AT129" s="91">
        <f t="shared" si="82"/>
        <v>0</v>
      </c>
      <c r="AU129" s="91">
        <f t="shared" si="82"/>
        <v>0</v>
      </c>
      <c r="AV129" s="91">
        <f t="shared" si="82"/>
        <v>0</v>
      </c>
      <c r="AW129" s="91">
        <f t="shared" si="82"/>
        <v>0</v>
      </c>
      <c r="AX129" s="91">
        <f t="shared" si="82"/>
        <v>0</v>
      </c>
      <c r="AY129" s="91">
        <f t="shared" si="82"/>
        <v>0</v>
      </c>
      <c r="AZ129" s="91">
        <f t="shared" si="82"/>
        <v>0</v>
      </c>
      <c r="BA129" s="91">
        <f t="shared" si="82"/>
        <v>0</v>
      </c>
      <c r="BB129" s="91">
        <f t="shared" si="83"/>
        <v>0</v>
      </c>
      <c r="BC129" s="91">
        <f t="shared" si="83"/>
        <v>0</v>
      </c>
      <c r="BD129" s="92">
        <f t="shared" si="83"/>
        <v>0</v>
      </c>
      <c r="BE129" s="92">
        <f t="shared" si="83"/>
        <v>0</v>
      </c>
      <c r="BF129" s="92">
        <f t="shared" si="83"/>
        <v>0</v>
      </c>
      <c r="BG129" s="92">
        <f t="shared" si="83"/>
        <v>0</v>
      </c>
      <c r="BH129" s="92">
        <f t="shared" si="83"/>
        <v>0</v>
      </c>
      <c r="BI129" s="92">
        <f t="shared" si="83"/>
        <v>0</v>
      </c>
      <c r="BJ129" s="92">
        <f t="shared" si="83"/>
        <v>0</v>
      </c>
      <c r="BK129" s="92">
        <f t="shared" si="83"/>
        <v>0</v>
      </c>
      <c r="BL129" s="92">
        <f t="shared" si="83"/>
        <v>0</v>
      </c>
      <c r="BM129" s="92">
        <f t="shared" si="83"/>
        <v>0</v>
      </c>
      <c r="BN129" s="92">
        <f t="shared" si="83"/>
        <v>0</v>
      </c>
      <c r="BO129" s="92">
        <f t="shared" si="83"/>
        <v>0</v>
      </c>
      <c r="BP129" s="92">
        <f t="shared" si="83"/>
        <v>0</v>
      </c>
      <c r="BQ129" s="92">
        <f t="shared" si="83"/>
        <v>0</v>
      </c>
      <c r="BR129" s="92">
        <f t="shared" si="84"/>
        <v>0</v>
      </c>
      <c r="BS129" s="92">
        <f t="shared" si="84"/>
        <v>0</v>
      </c>
      <c r="BT129" s="92">
        <f t="shared" si="84"/>
        <v>0</v>
      </c>
      <c r="BU129" s="92">
        <f t="shared" si="84"/>
        <v>0</v>
      </c>
      <c r="BV129" s="92">
        <f t="shared" si="84"/>
        <v>0</v>
      </c>
      <c r="BW129" s="92">
        <f t="shared" si="84"/>
        <v>0</v>
      </c>
      <c r="BX129" s="92">
        <f t="shared" si="84"/>
        <v>0</v>
      </c>
      <c r="BY129" s="92">
        <f t="shared" si="84"/>
        <v>0</v>
      </c>
      <c r="BZ129" s="92">
        <f t="shared" si="84"/>
        <v>0</v>
      </c>
      <c r="CA129" s="92">
        <f t="shared" si="84"/>
        <v>0</v>
      </c>
      <c r="CB129" s="92">
        <f t="shared" si="84"/>
        <v>0</v>
      </c>
      <c r="CC129" s="92">
        <f t="shared" si="84"/>
        <v>0</v>
      </c>
      <c r="CD129" s="92">
        <f t="shared" si="84"/>
        <v>0</v>
      </c>
      <c r="CE129" s="92">
        <f t="shared" si="84"/>
        <v>0</v>
      </c>
      <c r="CF129" s="92">
        <f t="shared" si="84"/>
        <v>0</v>
      </c>
      <c r="CG129" s="92">
        <f t="shared" si="84"/>
        <v>0</v>
      </c>
      <c r="CH129" s="92">
        <f t="shared" si="80"/>
        <v>0</v>
      </c>
      <c r="CI129" s="92">
        <f t="shared" si="80"/>
        <v>0</v>
      </c>
      <c r="CJ129" s="92">
        <f t="shared" si="80"/>
        <v>0</v>
      </c>
      <c r="CK129" s="92">
        <f t="shared" si="80"/>
        <v>0</v>
      </c>
      <c r="CL129" s="92">
        <f t="shared" si="80"/>
        <v>0</v>
      </c>
      <c r="CM129" s="92">
        <f t="shared" si="80"/>
        <v>0</v>
      </c>
      <c r="CN129" s="92">
        <f t="shared" si="80"/>
        <v>0</v>
      </c>
      <c r="CO129" s="92">
        <f t="shared" si="80"/>
        <v>0</v>
      </c>
      <c r="CP129" s="92">
        <f t="shared" si="80"/>
        <v>0</v>
      </c>
      <c r="CQ129" s="92">
        <f t="shared" si="80"/>
        <v>0</v>
      </c>
      <c r="CR129" s="92">
        <f t="shared" si="80"/>
        <v>0</v>
      </c>
      <c r="CS129" s="92">
        <f t="shared" si="80"/>
        <v>0</v>
      </c>
      <c r="CT129" s="92">
        <f t="shared" si="80"/>
        <v>0</v>
      </c>
      <c r="CU129" s="92">
        <f t="shared" si="80"/>
        <v>0</v>
      </c>
      <c r="CV129" s="92">
        <f t="shared" si="80"/>
        <v>0</v>
      </c>
      <c r="CW129" s="92">
        <f t="shared" si="86"/>
        <v>0</v>
      </c>
      <c r="CX129" s="92">
        <f t="shared" si="86"/>
        <v>0</v>
      </c>
      <c r="CY129" s="92">
        <f t="shared" si="86"/>
        <v>0</v>
      </c>
      <c r="CZ129" s="92">
        <f t="shared" si="86"/>
        <v>0</v>
      </c>
      <c r="DA129" s="92">
        <f t="shared" si="86"/>
        <v>0</v>
      </c>
      <c r="DB129" s="92">
        <f t="shared" si="86"/>
        <v>0</v>
      </c>
      <c r="DC129" s="92">
        <f t="shared" si="86"/>
        <v>0</v>
      </c>
      <c r="DD129" s="92">
        <f t="shared" si="86"/>
        <v>0</v>
      </c>
      <c r="DE129" s="92">
        <f t="shared" si="86"/>
        <v>0</v>
      </c>
      <c r="DF129" s="92">
        <f t="shared" si="86"/>
        <v>0</v>
      </c>
      <c r="DG129" s="92">
        <f t="shared" si="86"/>
        <v>0</v>
      </c>
      <c r="DH129" s="92">
        <f t="shared" si="86"/>
        <v>0</v>
      </c>
      <c r="DI129" s="92">
        <f t="shared" si="85"/>
        <v>0</v>
      </c>
      <c r="DJ129" s="92">
        <f t="shared" si="85"/>
        <v>0</v>
      </c>
      <c r="DK129" s="92">
        <f t="shared" si="85"/>
        <v>0</v>
      </c>
      <c r="DL129" s="92">
        <f t="shared" si="85"/>
        <v>0</v>
      </c>
      <c r="DM129" s="92">
        <f t="shared" si="85"/>
        <v>0</v>
      </c>
      <c r="DN129" s="92">
        <f t="shared" si="85"/>
        <v>0</v>
      </c>
      <c r="DO129" s="92">
        <f t="shared" si="85"/>
        <v>0</v>
      </c>
      <c r="DP129" s="92">
        <f t="shared" si="85"/>
        <v>0</v>
      </c>
      <c r="DQ129" s="92">
        <f t="shared" si="85"/>
        <v>0</v>
      </c>
      <c r="DR129" s="92">
        <f t="shared" si="85"/>
        <v>0</v>
      </c>
      <c r="DS129" s="92">
        <f t="shared" si="85"/>
        <v>0</v>
      </c>
    </row>
    <row r="130" spans="2:123" s="3" customFormat="1" ht="20.100000000000001" customHeight="1" x14ac:dyDescent="0.3">
      <c r="B130" s="175"/>
      <c r="C130" s="175"/>
      <c r="D130" s="188"/>
      <c r="E130" s="188"/>
      <c r="F130" s="188"/>
      <c r="G130" s="188"/>
      <c r="H130" s="188"/>
      <c r="I130" s="188"/>
      <c r="J130" s="188"/>
      <c r="K130" s="7">
        <f t="shared" si="79"/>
        <v>0</v>
      </c>
      <c r="L130" s="5"/>
      <c r="U130" s="5"/>
      <c r="V130" s="90">
        <f t="shared" si="81"/>
        <v>0</v>
      </c>
      <c r="W130" s="91">
        <f t="shared" si="81"/>
        <v>0</v>
      </c>
      <c r="X130" s="91">
        <f t="shared" si="81"/>
        <v>0</v>
      </c>
      <c r="Y130" s="91">
        <f t="shared" si="81"/>
        <v>0</v>
      </c>
      <c r="Z130" s="91">
        <f t="shared" si="81"/>
        <v>0</v>
      </c>
      <c r="AA130" s="91">
        <f t="shared" si="81"/>
        <v>0</v>
      </c>
      <c r="AB130" s="91">
        <f t="shared" si="81"/>
        <v>0</v>
      </c>
      <c r="AC130" s="91">
        <f t="shared" si="81"/>
        <v>0</v>
      </c>
      <c r="AD130" s="91">
        <f t="shared" si="81"/>
        <v>0</v>
      </c>
      <c r="AE130" s="91">
        <f t="shared" si="81"/>
        <v>0</v>
      </c>
      <c r="AF130" s="91">
        <f t="shared" si="81"/>
        <v>0</v>
      </c>
      <c r="AG130" s="91">
        <f t="shared" si="81"/>
        <v>0</v>
      </c>
      <c r="AH130" s="91">
        <f t="shared" si="81"/>
        <v>0</v>
      </c>
      <c r="AI130" s="91">
        <f t="shared" si="81"/>
        <v>0</v>
      </c>
      <c r="AJ130" s="91">
        <f t="shared" si="81"/>
        <v>0</v>
      </c>
      <c r="AK130" s="91">
        <f t="shared" si="81"/>
        <v>0</v>
      </c>
      <c r="AL130" s="91">
        <f t="shared" si="82"/>
        <v>0</v>
      </c>
      <c r="AM130" s="91">
        <f t="shared" si="82"/>
        <v>0</v>
      </c>
      <c r="AN130" s="91">
        <f t="shared" si="82"/>
        <v>0</v>
      </c>
      <c r="AO130" s="91">
        <f t="shared" si="82"/>
        <v>0</v>
      </c>
      <c r="AP130" s="91">
        <f t="shared" si="82"/>
        <v>0</v>
      </c>
      <c r="AQ130" s="91">
        <f t="shared" si="82"/>
        <v>0</v>
      </c>
      <c r="AR130" s="91">
        <f t="shared" si="82"/>
        <v>0</v>
      </c>
      <c r="AS130" s="91">
        <f t="shared" si="82"/>
        <v>0</v>
      </c>
      <c r="AT130" s="91">
        <f t="shared" si="82"/>
        <v>0</v>
      </c>
      <c r="AU130" s="91">
        <f t="shared" si="82"/>
        <v>0</v>
      </c>
      <c r="AV130" s="91">
        <f t="shared" si="82"/>
        <v>0</v>
      </c>
      <c r="AW130" s="91">
        <f t="shared" si="82"/>
        <v>0</v>
      </c>
      <c r="AX130" s="91">
        <f t="shared" si="82"/>
        <v>0</v>
      </c>
      <c r="AY130" s="91">
        <f t="shared" si="82"/>
        <v>0</v>
      </c>
      <c r="AZ130" s="91">
        <f t="shared" si="82"/>
        <v>0</v>
      </c>
      <c r="BA130" s="91">
        <f t="shared" si="82"/>
        <v>0</v>
      </c>
      <c r="BB130" s="91">
        <f t="shared" si="83"/>
        <v>0</v>
      </c>
      <c r="BC130" s="91">
        <f t="shared" si="83"/>
        <v>0</v>
      </c>
      <c r="BD130" s="92">
        <f t="shared" si="83"/>
        <v>0</v>
      </c>
      <c r="BE130" s="92">
        <f t="shared" si="83"/>
        <v>0</v>
      </c>
      <c r="BF130" s="92">
        <f t="shared" si="83"/>
        <v>0</v>
      </c>
      <c r="BG130" s="92">
        <f t="shared" si="83"/>
        <v>0</v>
      </c>
      <c r="BH130" s="92">
        <f t="shared" si="83"/>
        <v>0</v>
      </c>
      <c r="BI130" s="92">
        <f t="shared" si="83"/>
        <v>0</v>
      </c>
      <c r="BJ130" s="92">
        <f t="shared" si="83"/>
        <v>0</v>
      </c>
      <c r="BK130" s="92">
        <f t="shared" si="83"/>
        <v>0</v>
      </c>
      <c r="BL130" s="92">
        <f t="shared" si="83"/>
        <v>0</v>
      </c>
      <c r="BM130" s="92">
        <f t="shared" si="83"/>
        <v>0</v>
      </c>
      <c r="BN130" s="92">
        <f t="shared" si="83"/>
        <v>0</v>
      </c>
      <c r="BO130" s="92">
        <f t="shared" si="83"/>
        <v>0</v>
      </c>
      <c r="BP130" s="92">
        <f t="shared" si="83"/>
        <v>0</v>
      </c>
      <c r="BQ130" s="92">
        <f t="shared" si="83"/>
        <v>0</v>
      </c>
      <c r="BR130" s="92">
        <f t="shared" si="84"/>
        <v>0</v>
      </c>
      <c r="BS130" s="92">
        <f t="shared" si="84"/>
        <v>0</v>
      </c>
      <c r="BT130" s="92">
        <f t="shared" si="84"/>
        <v>0</v>
      </c>
      <c r="BU130" s="92">
        <f t="shared" si="84"/>
        <v>0</v>
      </c>
      <c r="BV130" s="92">
        <f t="shared" si="84"/>
        <v>0</v>
      </c>
      <c r="BW130" s="92">
        <f t="shared" si="84"/>
        <v>0</v>
      </c>
      <c r="BX130" s="92">
        <f t="shared" si="84"/>
        <v>0</v>
      </c>
      <c r="BY130" s="92">
        <f t="shared" si="84"/>
        <v>0</v>
      </c>
      <c r="BZ130" s="92">
        <f t="shared" si="84"/>
        <v>0</v>
      </c>
      <c r="CA130" s="92">
        <f t="shared" si="84"/>
        <v>0</v>
      </c>
      <c r="CB130" s="92">
        <f t="shared" si="84"/>
        <v>0</v>
      </c>
      <c r="CC130" s="92">
        <f t="shared" si="84"/>
        <v>0</v>
      </c>
      <c r="CD130" s="92">
        <f t="shared" si="84"/>
        <v>0</v>
      </c>
      <c r="CE130" s="92">
        <f t="shared" si="84"/>
        <v>0</v>
      </c>
      <c r="CF130" s="92">
        <f t="shared" si="84"/>
        <v>0</v>
      </c>
      <c r="CG130" s="92">
        <f t="shared" si="84"/>
        <v>0</v>
      </c>
      <c r="CH130" s="92">
        <f t="shared" si="80"/>
        <v>0</v>
      </c>
      <c r="CI130" s="92">
        <f t="shared" si="80"/>
        <v>0</v>
      </c>
      <c r="CJ130" s="92">
        <f t="shared" si="80"/>
        <v>0</v>
      </c>
      <c r="CK130" s="92">
        <f t="shared" si="80"/>
        <v>0</v>
      </c>
      <c r="CL130" s="92">
        <f t="shared" si="80"/>
        <v>0</v>
      </c>
      <c r="CM130" s="92">
        <f t="shared" si="80"/>
        <v>0</v>
      </c>
      <c r="CN130" s="92">
        <f t="shared" si="80"/>
        <v>0</v>
      </c>
      <c r="CO130" s="92">
        <f t="shared" si="80"/>
        <v>0</v>
      </c>
      <c r="CP130" s="92">
        <f t="shared" si="80"/>
        <v>0</v>
      </c>
      <c r="CQ130" s="92">
        <f t="shared" si="80"/>
        <v>0</v>
      </c>
      <c r="CR130" s="92">
        <f t="shared" si="80"/>
        <v>0</v>
      </c>
      <c r="CS130" s="92">
        <f t="shared" si="80"/>
        <v>0</v>
      </c>
      <c r="CT130" s="92">
        <f t="shared" si="80"/>
        <v>0</v>
      </c>
      <c r="CU130" s="92">
        <f t="shared" si="80"/>
        <v>0</v>
      </c>
      <c r="CV130" s="92">
        <f t="shared" si="80"/>
        <v>0</v>
      </c>
      <c r="CW130" s="92">
        <f t="shared" si="86"/>
        <v>0</v>
      </c>
      <c r="CX130" s="92">
        <f t="shared" si="86"/>
        <v>0</v>
      </c>
      <c r="CY130" s="92">
        <f t="shared" si="86"/>
        <v>0</v>
      </c>
      <c r="CZ130" s="92">
        <f t="shared" si="86"/>
        <v>0</v>
      </c>
      <c r="DA130" s="92">
        <f t="shared" si="86"/>
        <v>0</v>
      </c>
      <c r="DB130" s="92">
        <f t="shared" si="86"/>
        <v>0</v>
      </c>
      <c r="DC130" s="92">
        <f t="shared" si="86"/>
        <v>0</v>
      </c>
      <c r="DD130" s="92">
        <f t="shared" si="86"/>
        <v>0</v>
      </c>
      <c r="DE130" s="92">
        <f t="shared" si="86"/>
        <v>0</v>
      </c>
      <c r="DF130" s="92">
        <f t="shared" si="86"/>
        <v>0</v>
      </c>
      <c r="DG130" s="92">
        <f t="shared" si="86"/>
        <v>0</v>
      </c>
      <c r="DH130" s="92">
        <f t="shared" si="86"/>
        <v>0</v>
      </c>
      <c r="DI130" s="92">
        <f t="shared" si="85"/>
        <v>0</v>
      </c>
      <c r="DJ130" s="92">
        <f t="shared" si="85"/>
        <v>0</v>
      </c>
      <c r="DK130" s="92">
        <f t="shared" si="85"/>
        <v>0</v>
      </c>
      <c r="DL130" s="92">
        <f t="shared" si="85"/>
        <v>0</v>
      </c>
      <c r="DM130" s="92">
        <f t="shared" si="85"/>
        <v>0</v>
      </c>
      <c r="DN130" s="92">
        <f t="shared" si="85"/>
        <v>0</v>
      </c>
      <c r="DO130" s="92">
        <f t="shared" si="85"/>
        <v>0</v>
      </c>
      <c r="DP130" s="92">
        <f t="shared" si="85"/>
        <v>0</v>
      </c>
      <c r="DQ130" s="92">
        <f t="shared" si="85"/>
        <v>0</v>
      </c>
      <c r="DR130" s="92">
        <f t="shared" si="85"/>
        <v>0</v>
      </c>
      <c r="DS130" s="92">
        <f t="shared" si="85"/>
        <v>0</v>
      </c>
    </row>
    <row r="131" spans="2:123" s="3" customFormat="1" ht="20.100000000000001" customHeight="1" x14ac:dyDescent="0.3">
      <c r="B131" s="167"/>
      <c r="C131" s="171"/>
      <c r="D131" s="188"/>
      <c r="E131" s="188"/>
      <c r="F131" s="188"/>
      <c r="G131" s="188"/>
      <c r="H131" s="188"/>
      <c r="I131" s="188"/>
      <c r="J131" s="188"/>
      <c r="K131" s="7">
        <f t="shared" si="79"/>
        <v>0</v>
      </c>
      <c r="L131" s="5"/>
      <c r="U131" s="5"/>
      <c r="V131" s="90">
        <f t="shared" si="81"/>
        <v>0</v>
      </c>
      <c r="W131" s="91">
        <f t="shared" si="81"/>
        <v>0</v>
      </c>
      <c r="X131" s="91">
        <f t="shared" si="81"/>
        <v>0</v>
      </c>
      <c r="Y131" s="91">
        <f t="shared" si="81"/>
        <v>0</v>
      </c>
      <c r="Z131" s="91">
        <f t="shared" si="81"/>
        <v>0</v>
      </c>
      <c r="AA131" s="91">
        <f t="shared" si="81"/>
        <v>0</v>
      </c>
      <c r="AB131" s="91">
        <f t="shared" si="81"/>
        <v>0</v>
      </c>
      <c r="AC131" s="91">
        <f t="shared" si="81"/>
        <v>0</v>
      </c>
      <c r="AD131" s="91">
        <f t="shared" si="81"/>
        <v>0</v>
      </c>
      <c r="AE131" s="91">
        <f t="shared" si="81"/>
        <v>0</v>
      </c>
      <c r="AF131" s="91">
        <f t="shared" si="81"/>
        <v>0</v>
      </c>
      <c r="AG131" s="91">
        <f t="shared" si="81"/>
        <v>0</v>
      </c>
      <c r="AH131" s="91">
        <f t="shared" si="81"/>
        <v>0</v>
      </c>
      <c r="AI131" s="91">
        <f t="shared" si="81"/>
        <v>0</v>
      </c>
      <c r="AJ131" s="91">
        <f t="shared" si="81"/>
        <v>0</v>
      </c>
      <c r="AK131" s="91">
        <f t="shared" si="81"/>
        <v>0</v>
      </c>
      <c r="AL131" s="91">
        <f t="shared" si="82"/>
        <v>0</v>
      </c>
      <c r="AM131" s="91">
        <f t="shared" si="82"/>
        <v>0</v>
      </c>
      <c r="AN131" s="91">
        <f t="shared" si="82"/>
        <v>0</v>
      </c>
      <c r="AO131" s="91">
        <f t="shared" si="82"/>
        <v>0</v>
      </c>
      <c r="AP131" s="91">
        <f t="shared" si="82"/>
        <v>0</v>
      </c>
      <c r="AQ131" s="91">
        <f t="shared" si="82"/>
        <v>0</v>
      </c>
      <c r="AR131" s="91">
        <f t="shared" si="82"/>
        <v>0</v>
      </c>
      <c r="AS131" s="91">
        <f t="shared" si="82"/>
        <v>0</v>
      </c>
      <c r="AT131" s="91">
        <f t="shared" si="82"/>
        <v>0</v>
      </c>
      <c r="AU131" s="91">
        <f t="shared" si="82"/>
        <v>0</v>
      </c>
      <c r="AV131" s="91">
        <f t="shared" si="82"/>
        <v>0</v>
      </c>
      <c r="AW131" s="91">
        <f t="shared" si="82"/>
        <v>0</v>
      </c>
      <c r="AX131" s="91">
        <f t="shared" si="82"/>
        <v>0</v>
      </c>
      <c r="AY131" s="91">
        <f t="shared" si="82"/>
        <v>0</v>
      </c>
      <c r="AZ131" s="91">
        <f t="shared" si="82"/>
        <v>0</v>
      </c>
      <c r="BA131" s="91">
        <f t="shared" si="82"/>
        <v>0</v>
      </c>
      <c r="BB131" s="91">
        <f t="shared" si="83"/>
        <v>0</v>
      </c>
      <c r="BC131" s="91">
        <f t="shared" si="83"/>
        <v>0</v>
      </c>
      <c r="BD131" s="92">
        <f t="shared" si="83"/>
        <v>0</v>
      </c>
      <c r="BE131" s="92">
        <f t="shared" si="83"/>
        <v>0</v>
      </c>
      <c r="BF131" s="92">
        <f t="shared" si="83"/>
        <v>0</v>
      </c>
      <c r="BG131" s="92">
        <f t="shared" si="83"/>
        <v>0</v>
      </c>
      <c r="BH131" s="92">
        <f t="shared" si="83"/>
        <v>0</v>
      </c>
      <c r="BI131" s="92">
        <f t="shared" si="83"/>
        <v>0</v>
      </c>
      <c r="BJ131" s="92">
        <f t="shared" si="83"/>
        <v>0</v>
      </c>
      <c r="BK131" s="92">
        <f t="shared" si="83"/>
        <v>0</v>
      </c>
      <c r="BL131" s="92">
        <f t="shared" si="83"/>
        <v>0</v>
      </c>
      <c r="BM131" s="92">
        <f t="shared" si="83"/>
        <v>0</v>
      </c>
      <c r="BN131" s="92">
        <f t="shared" si="83"/>
        <v>0</v>
      </c>
      <c r="BO131" s="92">
        <f t="shared" si="83"/>
        <v>0</v>
      </c>
      <c r="BP131" s="92">
        <f t="shared" si="83"/>
        <v>0</v>
      </c>
      <c r="BQ131" s="92">
        <f t="shared" si="83"/>
        <v>0</v>
      </c>
      <c r="BR131" s="92">
        <f t="shared" si="84"/>
        <v>0</v>
      </c>
      <c r="BS131" s="92">
        <f t="shared" si="84"/>
        <v>0</v>
      </c>
      <c r="BT131" s="92">
        <f t="shared" si="84"/>
        <v>0</v>
      </c>
      <c r="BU131" s="92">
        <f t="shared" si="84"/>
        <v>0</v>
      </c>
      <c r="BV131" s="92">
        <f t="shared" si="84"/>
        <v>0</v>
      </c>
      <c r="BW131" s="92">
        <f t="shared" si="84"/>
        <v>0</v>
      </c>
      <c r="BX131" s="92">
        <f t="shared" si="84"/>
        <v>0</v>
      </c>
      <c r="BY131" s="92">
        <f t="shared" si="84"/>
        <v>0</v>
      </c>
      <c r="BZ131" s="92">
        <f t="shared" si="84"/>
        <v>0</v>
      </c>
      <c r="CA131" s="92">
        <f t="shared" si="84"/>
        <v>0</v>
      </c>
      <c r="CB131" s="92">
        <f t="shared" si="84"/>
        <v>0</v>
      </c>
      <c r="CC131" s="92">
        <f t="shared" si="84"/>
        <v>0</v>
      </c>
      <c r="CD131" s="92">
        <f t="shared" si="84"/>
        <v>0</v>
      </c>
      <c r="CE131" s="92">
        <f t="shared" si="84"/>
        <v>0</v>
      </c>
      <c r="CF131" s="92">
        <f t="shared" si="84"/>
        <v>0</v>
      </c>
      <c r="CG131" s="92">
        <f t="shared" si="84"/>
        <v>0</v>
      </c>
      <c r="CH131" s="92">
        <f t="shared" si="80"/>
        <v>0</v>
      </c>
      <c r="CI131" s="92">
        <f t="shared" si="80"/>
        <v>0</v>
      </c>
      <c r="CJ131" s="92">
        <f t="shared" si="80"/>
        <v>0</v>
      </c>
      <c r="CK131" s="92">
        <f t="shared" si="80"/>
        <v>0</v>
      </c>
      <c r="CL131" s="92">
        <f t="shared" si="80"/>
        <v>0</v>
      </c>
      <c r="CM131" s="92">
        <f t="shared" si="80"/>
        <v>0</v>
      </c>
      <c r="CN131" s="92">
        <f t="shared" si="80"/>
        <v>0</v>
      </c>
      <c r="CO131" s="92">
        <f t="shared" si="80"/>
        <v>0</v>
      </c>
      <c r="CP131" s="92">
        <f t="shared" si="80"/>
        <v>0</v>
      </c>
      <c r="CQ131" s="92">
        <f t="shared" si="80"/>
        <v>0</v>
      </c>
      <c r="CR131" s="92">
        <f t="shared" si="80"/>
        <v>0</v>
      </c>
      <c r="CS131" s="92">
        <f t="shared" si="80"/>
        <v>0</v>
      </c>
      <c r="CT131" s="92">
        <f t="shared" si="80"/>
        <v>0</v>
      </c>
      <c r="CU131" s="92">
        <f t="shared" si="80"/>
        <v>0</v>
      </c>
      <c r="CV131" s="92">
        <f t="shared" si="80"/>
        <v>0</v>
      </c>
      <c r="CW131" s="92">
        <f t="shared" si="86"/>
        <v>0</v>
      </c>
      <c r="CX131" s="92">
        <f t="shared" si="86"/>
        <v>0</v>
      </c>
      <c r="CY131" s="92">
        <f t="shared" si="86"/>
        <v>0</v>
      </c>
      <c r="CZ131" s="92">
        <f t="shared" si="86"/>
        <v>0</v>
      </c>
      <c r="DA131" s="92">
        <f t="shared" si="86"/>
        <v>0</v>
      </c>
      <c r="DB131" s="92">
        <f t="shared" si="86"/>
        <v>0</v>
      </c>
      <c r="DC131" s="92">
        <f t="shared" si="86"/>
        <v>0</v>
      </c>
      <c r="DD131" s="92">
        <f t="shared" si="86"/>
        <v>0</v>
      </c>
      <c r="DE131" s="92">
        <f t="shared" si="86"/>
        <v>0</v>
      </c>
      <c r="DF131" s="92">
        <f t="shared" si="86"/>
        <v>0</v>
      </c>
      <c r="DG131" s="92">
        <f t="shared" si="86"/>
        <v>0</v>
      </c>
      <c r="DH131" s="92">
        <f t="shared" si="86"/>
        <v>0</v>
      </c>
      <c r="DI131" s="92">
        <f t="shared" si="85"/>
        <v>0</v>
      </c>
      <c r="DJ131" s="92">
        <f t="shared" si="85"/>
        <v>0</v>
      </c>
      <c r="DK131" s="92">
        <f t="shared" si="85"/>
        <v>0</v>
      </c>
      <c r="DL131" s="92">
        <f t="shared" si="85"/>
        <v>0</v>
      </c>
      <c r="DM131" s="92">
        <f t="shared" si="85"/>
        <v>0</v>
      </c>
      <c r="DN131" s="92">
        <f t="shared" si="85"/>
        <v>0</v>
      </c>
      <c r="DO131" s="92">
        <f t="shared" si="85"/>
        <v>0</v>
      </c>
      <c r="DP131" s="92">
        <f t="shared" si="85"/>
        <v>0</v>
      </c>
      <c r="DQ131" s="92">
        <f t="shared" si="85"/>
        <v>0</v>
      </c>
      <c r="DR131" s="92">
        <f t="shared" si="85"/>
        <v>0</v>
      </c>
      <c r="DS131" s="92">
        <f t="shared" si="85"/>
        <v>0</v>
      </c>
    </row>
    <row r="132" spans="2:123" s="3" customFormat="1" ht="20.100000000000001" customHeight="1" x14ac:dyDescent="0.3">
      <c r="B132" s="175"/>
      <c r="C132" s="175"/>
      <c r="D132" s="188"/>
      <c r="E132" s="188"/>
      <c r="F132" s="188"/>
      <c r="G132" s="188"/>
      <c r="H132" s="188"/>
      <c r="I132" s="188"/>
      <c r="J132" s="188"/>
      <c r="K132" s="7">
        <f t="shared" si="79"/>
        <v>0</v>
      </c>
      <c r="L132" s="5"/>
      <c r="U132" s="5"/>
      <c r="V132" s="90">
        <f t="shared" si="81"/>
        <v>0</v>
      </c>
      <c r="W132" s="91">
        <f t="shared" si="81"/>
        <v>0</v>
      </c>
      <c r="X132" s="91">
        <f t="shared" si="81"/>
        <v>0</v>
      </c>
      <c r="Y132" s="91">
        <f t="shared" si="81"/>
        <v>0</v>
      </c>
      <c r="Z132" s="91">
        <f t="shared" si="81"/>
        <v>0</v>
      </c>
      <c r="AA132" s="91">
        <f t="shared" si="81"/>
        <v>0</v>
      </c>
      <c r="AB132" s="91">
        <f t="shared" si="81"/>
        <v>0</v>
      </c>
      <c r="AC132" s="91">
        <f t="shared" si="81"/>
        <v>0</v>
      </c>
      <c r="AD132" s="91">
        <f t="shared" si="81"/>
        <v>0</v>
      </c>
      <c r="AE132" s="91">
        <f t="shared" si="81"/>
        <v>0</v>
      </c>
      <c r="AF132" s="91">
        <f t="shared" si="81"/>
        <v>0</v>
      </c>
      <c r="AG132" s="91">
        <f t="shared" si="81"/>
        <v>0</v>
      </c>
      <c r="AH132" s="91">
        <f t="shared" si="81"/>
        <v>0</v>
      </c>
      <c r="AI132" s="91">
        <f t="shared" si="81"/>
        <v>0</v>
      </c>
      <c r="AJ132" s="91">
        <f t="shared" si="81"/>
        <v>0</v>
      </c>
      <c r="AK132" s="91">
        <f t="shared" si="81"/>
        <v>0</v>
      </c>
      <c r="AL132" s="91">
        <f t="shared" si="82"/>
        <v>0</v>
      </c>
      <c r="AM132" s="91">
        <f t="shared" si="82"/>
        <v>0</v>
      </c>
      <c r="AN132" s="91">
        <f t="shared" si="82"/>
        <v>0</v>
      </c>
      <c r="AO132" s="91">
        <f t="shared" si="82"/>
        <v>0</v>
      </c>
      <c r="AP132" s="91">
        <f t="shared" si="82"/>
        <v>0</v>
      </c>
      <c r="AQ132" s="91">
        <f t="shared" si="82"/>
        <v>0</v>
      </c>
      <c r="AR132" s="91">
        <f t="shared" si="82"/>
        <v>0</v>
      </c>
      <c r="AS132" s="91">
        <f t="shared" si="82"/>
        <v>0</v>
      </c>
      <c r="AT132" s="91">
        <f t="shared" si="82"/>
        <v>0</v>
      </c>
      <c r="AU132" s="91">
        <f t="shared" si="82"/>
        <v>0</v>
      </c>
      <c r="AV132" s="91">
        <f t="shared" si="82"/>
        <v>0</v>
      </c>
      <c r="AW132" s="91">
        <f t="shared" si="82"/>
        <v>0</v>
      </c>
      <c r="AX132" s="91">
        <f t="shared" si="82"/>
        <v>0</v>
      </c>
      <c r="AY132" s="91">
        <f t="shared" si="82"/>
        <v>0</v>
      </c>
      <c r="AZ132" s="91">
        <f t="shared" si="82"/>
        <v>0</v>
      </c>
      <c r="BA132" s="91">
        <f t="shared" si="82"/>
        <v>0</v>
      </c>
      <c r="BB132" s="91">
        <f t="shared" si="83"/>
        <v>0</v>
      </c>
      <c r="BC132" s="91">
        <f t="shared" si="83"/>
        <v>0</v>
      </c>
      <c r="BD132" s="92">
        <f t="shared" si="83"/>
        <v>0</v>
      </c>
      <c r="BE132" s="92">
        <f t="shared" si="83"/>
        <v>0</v>
      </c>
      <c r="BF132" s="92">
        <f t="shared" si="83"/>
        <v>0</v>
      </c>
      <c r="BG132" s="92">
        <f t="shared" si="83"/>
        <v>0</v>
      </c>
      <c r="BH132" s="92">
        <f t="shared" si="83"/>
        <v>0</v>
      </c>
      <c r="BI132" s="92">
        <f t="shared" si="83"/>
        <v>0</v>
      </c>
      <c r="BJ132" s="92">
        <f t="shared" si="83"/>
        <v>0</v>
      </c>
      <c r="BK132" s="92">
        <f t="shared" si="83"/>
        <v>0</v>
      </c>
      <c r="BL132" s="92">
        <f t="shared" si="83"/>
        <v>0</v>
      </c>
      <c r="BM132" s="92">
        <f t="shared" si="83"/>
        <v>0</v>
      </c>
      <c r="BN132" s="92">
        <f t="shared" si="83"/>
        <v>0</v>
      </c>
      <c r="BO132" s="92">
        <f t="shared" si="83"/>
        <v>0</v>
      </c>
      <c r="BP132" s="92">
        <f t="shared" si="83"/>
        <v>0</v>
      </c>
      <c r="BQ132" s="92">
        <f t="shared" si="83"/>
        <v>0</v>
      </c>
      <c r="BR132" s="92">
        <f t="shared" si="84"/>
        <v>0</v>
      </c>
      <c r="BS132" s="92">
        <f t="shared" si="84"/>
        <v>0</v>
      </c>
      <c r="BT132" s="92">
        <f t="shared" si="84"/>
        <v>0</v>
      </c>
      <c r="BU132" s="92">
        <f t="shared" si="84"/>
        <v>0</v>
      </c>
      <c r="BV132" s="92">
        <f t="shared" si="84"/>
        <v>0</v>
      </c>
      <c r="BW132" s="92">
        <f t="shared" si="84"/>
        <v>0</v>
      </c>
      <c r="BX132" s="92">
        <f t="shared" si="84"/>
        <v>0</v>
      </c>
      <c r="BY132" s="92">
        <f t="shared" si="84"/>
        <v>0</v>
      </c>
      <c r="BZ132" s="92">
        <f t="shared" si="84"/>
        <v>0</v>
      </c>
      <c r="CA132" s="92">
        <f t="shared" si="84"/>
        <v>0</v>
      </c>
      <c r="CB132" s="92">
        <f t="shared" si="84"/>
        <v>0</v>
      </c>
      <c r="CC132" s="92">
        <f t="shared" si="84"/>
        <v>0</v>
      </c>
      <c r="CD132" s="92">
        <f t="shared" si="84"/>
        <v>0</v>
      </c>
      <c r="CE132" s="92">
        <f t="shared" si="84"/>
        <v>0</v>
      </c>
      <c r="CF132" s="92">
        <f t="shared" si="84"/>
        <v>0</v>
      </c>
      <c r="CG132" s="92">
        <f t="shared" si="84"/>
        <v>0</v>
      </c>
      <c r="CH132" s="92">
        <f t="shared" si="80"/>
        <v>0</v>
      </c>
      <c r="CI132" s="92">
        <f t="shared" si="80"/>
        <v>0</v>
      </c>
      <c r="CJ132" s="92">
        <f t="shared" si="80"/>
        <v>0</v>
      </c>
      <c r="CK132" s="92">
        <f t="shared" si="80"/>
        <v>0</v>
      </c>
      <c r="CL132" s="92">
        <f t="shared" si="80"/>
        <v>0</v>
      </c>
      <c r="CM132" s="92">
        <f t="shared" si="80"/>
        <v>0</v>
      </c>
      <c r="CN132" s="92">
        <f t="shared" si="80"/>
        <v>0</v>
      </c>
      <c r="CO132" s="92">
        <f t="shared" si="80"/>
        <v>0</v>
      </c>
      <c r="CP132" s="92">
        <f t="shared" si="80"/>
        <v>0</v>
      </c>
      <c r="CQ132" s="92">
        <f t="shared" si="80"/>
        <v>0</v>
      </c>
      <c r="CR132" s="92">
        <f t="shared" si="80"/>
        <v>0</v>
      </c>
      <c r="CS132" s="92">
        <f t="shared" si="80"/>
        <v>0</v>
      </c>
      <c r="CT132" s="92">
        <f t="shared" si="80"/>
        <v>0</v>
      </c>
      <c r="CU132" s="92">
        <f t="shared" si="80"/>
        <v>0</v>
      </c>
      <c r="CV132" s="92">
        <f t="shared" si="80"/>
        <v>0</v>
      </c>
      <c r="CW132" s="92">
        <f t="shared" si="86"/>
        <v>0</v>
      </c>
      <c r="CX132" s="92">
        <f t="shared" si="86"/>
        <v>0</v>
      </c>
      <c r="CY132" s="92">
        <f t="shared" si="86"/>
        <v>0</v>
      </c>
      <c r="CZ132" s="92">
        <f t="shared" si="86"/>
        <v>0</v>
      </c>
      <c r="DA132" s="92">
        <f t="shared" si="86"/>
        <v>0</v>
      </c>
      <c r="DB132" s="92">
        <f t="shared" si="86"/>
        <v>0</v>
      </c>
      <c r="DC132" s="92">
        <f t="shared" si="86"/>
        <v>0</v>
      </c>
      <c r="DD132" s="92">
        <f t="shared" si="86"/>
        <v>0</v>
      </c>
      <c r="DE132" s="92">
        <f t="shared" si="86"/>
        <v>0</v>
      </c>
      <c r="DF132" s="92">
        <f t="shared" si="86"/>
        <v>0</v>
      </c>
      <c r="DG132" s="92">
        <f t="shared" si="86"/>
        <v>0</v>
      </c>
      <c r="DH132" s="92">
        <f t="shared" si="86"/>
        <v>0</v>
      </c>
      <c r="DI132" s="92">
        <f t="shared" si="85"/>
        <v>0</v>
      </c>
      <c r="DJ132" s="92">
        <f t="shared" si="85"/>
        <v>0</v>
      </c>
      <c r="DK132" s="92">
        <f t="shared" si="85"/>
        <v>0</v>
      </c>
      <c r="DL132" s="92">
        <f t="shared" si="85"/>
        <v>0</v>
      </c>
      <c r="DM132" s="92">
        <f t="shared" si="85"/>
        <v>0</v>
      </c>
      <c r="DN132" s="92">
        <f t="shared" si="85"/>
        <v>0</v>
      </c>
      <c r="DO132" s="92">
        <f t="shared" si="85"/>
        <v>0</v>
      </c>
      <c r="DP132" s="92">
        <f t="shared" si="85"/>
        <v>0</v>
      </c>
      <c r="DQ132" s="92">
        <f t="shared" si="85"/>
        <v>0</v>
      </c>
      <c r="DR132" s="92">
        <f t="shared" si="85"/>
        <v>0</v>
      </c>
      <c r="DS132" s="92">
        <f t="shared" si="85"/>
        <v>0</v>
      </c>
    </row>
    <row r="133" spans="2:123" s="3" customFormat="1" ht="20.100000000000001" customHeight="1" x14ac:dyDescent="0.3">
      <c r="B133" s="167"/>
      <c r="C133" s="171"/>
      <c r="D133" s="188"/>
      <c r="E133" s="188"/>
      <c r="F133" s="188"/>
      <c r="G133" s="188"/>
      <c r="H133" s="188"/>
      <c r="I133" s="188"/>
      <c r="J133" s="188"/>
      <c r="K133" s="7">
        <f t="shared" si="79"/>
        <v>0</v>
      </c>
      <c r="L133" s="5"/>
      <c r="U133" s="5"/>
      <c r="V133" s="90">
        <f t="shared" si="81"/>
        <v>0</v>
      </c>
      <c r="W133" s="91">
        <f t="shared" si="81"/>
        <v>0</v>
      </c>
      <c r="X133" s="91">
        <f t="shared" si="81"/>
        <v>0</v>
      </c>
      <c r="Y133" s="91">
        <f t="shared" si="81"/>
        <v>0</v>
      </c>
      <c r="Z133" s="91">
        <f t="shared" si="81"/>
        <v>0</v>
      </c>
      <c r="AA133" s="91">
        <f t="shared" si="81"/>
        <v>0</v>
      </c>
      <c r="AB133" s="91">
        <f t="shared" si="81"/>
        <v>0</v>
      </c>
      <c r="AC133" s="91">
        <f t="shared" si="81"/>
        <v>0</v>
      </c>
      <c r="AD133" s="91">
        <f t="shared" si="81"/>
        <v>0</v>
      </c>
      <c r="AE133" s="91">
        <f t="shared" si="81"/>
        <v>0</v>
      </c>
      <c r="AF133" s="91">
        <f t="shared" si="81"/>
        <v>0</v>
      </c>
      <c r="AG133" s="91">
        <f t="shared" si="81"/>
        <v>0</v>
      </c>
      <c r="AH133" s="91">
        <f t="shared" si="81"/>
        <v>0</v>
      </c>
      <c r="AI133" s="91">
        <f t="shared" si="81"/>
        <v>0</v>
      </c>
      <c r="AJ133" s="91">
        <f t="shared" si="81"/>
        <v>0</v>
      </c>
      <c r="AK133" s="91">
        <f t="shared" si="81"/>
        <v>0</v>
      </c>
      <c r="AL133" s="91">
        <f t="shared" si="82"/>
        <v>0</v>
      </c>
      <c r="AM133" s="91">
        <f t="shared" si="82"/>
        <v>0</v>
      </c>
      <c r="AN133" s="91">
        <f t="shared" si="82"/>
        <v>0</v>
      </c>
      <c r="AO133" s="91">
        <f t="shared" si="82"/>
        <v>0</v>
      </c>
      <c r="AP133" s="91">
        <f t="shared" si="82"/>
        <v>0</v>
      </c>
      <c r="AQ133" s="91">
        <f t="shared" si="82"/>
        <v>0</v>
      </c>
      <c r="AR133" s="91">
        <f t="shared" si="82"/>
        <v>0</v>
      </c>
      <c r="AS133" s="91">
        <f t="shared" si="82"/>
        <v>0</v>
      </c>
      <c r="AT133" s="91">
        <f t="shared" si="82"/>
        <v>0</v>
      </c>
      <c r="AU133" s="91">
        <f t="shared" si="82"/>
        <v>0</v>
      </c>
      <c r="AV133" s="91">
        <f t="shared" si="82"/>
        <v>0</v>
      </c>
      <c r="AW133" s="91">
        <f t="shared" si="82"/>
        <v>0</v>
      </c>
      <c r="AX133" s="91">
        <f t="shared" si="82"/>
        <v>0</v>
      </c>
      <c r="AY133" s="91">
        <f t="shared" si="82"/>
        <v>0</v>
      </c>
      <c r="AZ133" s="91">
        <f t="shared" si="82"/>
        <v>0</v>
      </c>
      <c r="BA133" s="91">
        <f t="shared" si="82"/>
        <v>0</v>
      </c>
      <c r="BB133" s="91">
        <f t="shared" si="83"/>
        <v>0</v>
      </c>
      <c r="BC133" s="91">
        <f t="shared" si="83"/>
        <v>0</v>
      </c>
      <c r="BD133" s="92">
        <f t="shared" si="83"/>
        <v>0</v>
      </c>
      <c r="BE133" s="92">
        <f t="shared" si="83"/>
        <v>0</v>
      </c>
      <c r="BF133" s="92">
        <f t="shared" si="83"/>
        <v>0</v>
      </c>
      <c r="BG133" s="92">
        <f t="shared" si="83"/>
        <v>0</v>
      </c>
      <c r="BH133" s="92">
        <f t="shared" si="83"/>
        <v>0</v>
      </c>
      <c r="BI133" s="92">
        <f t="shared" si="83"/>
        <v>0</v>
      </c>
      <c r="BJ133" s="92">
        <f t="shared" si="83"/>
        <v>0</v>
      </c>
      <c r="BK133" s="92">
        <f t="shared" si="83"/>
        <v>0</v>
      </c>
      <c r="BL133" s="92">
        <f t="shared" si="83"/>
        <v>0</v>
      </c>
      <c r="BM133" s="92">
        <f t="shared" si="83"/>
        <v>0</v>
      </c>
      <c r="BN133" s="92">
        <f t="shared" si="83"/>
        <v>0</v>
      </c>
      <c r="BO133" s="92">
        <f t="shared" si="83"/>
        <v>0</v>
      </c>
      <c r="BP133" s="92">
        <f t="shared" si="83"/>
        <v>0</v>
      </c>
      <c r="BQ133" s="92">
        <f t="shared" si="83"/>
        <v>0</v>
      </c>
      <c r="BR133" s="92">
        <f t="shared" si="84"/>
        <v>0</v>
      </c>
      <c r="BS133" s="92">
        <f t="shared" si="84"/>
        <v>0</v>
      </c>
      <c r="BT133" s="92">
        <f t="shared" si="84"/>
        <v>0</v>
      </c>
      <c r="BU133" s="92">
        <f t="shared" si="84"/>
        <v>0</v>
      </c>
      <c r="BV133" s="92">
        <f t="shared" si="84"/>
        <v>0</v>
      </c>
      <c r="BW133" s="92">
        <f t="shared" si="84"/>
        <v>0</v>
      </c>
      <c r="BX133" s="92">
        <f t="shared" si="84"/>
        <v>0</v>
      </c>
      <c r="BY133" s="92">
        <f t="shared" si="84"/>
        <v>0</v>
      </c>
      <c r="BZ133" s="92">
        <f t="shared" si="84"/>
        <v>0</v>
      </c>
      <c r="CA133" s="92">
        <f t="shared" si="84"/>
        <v>0</v>
      </c>
      <c r="CB133" s="92">
        <f t="shared" si="84"/>
        <v>0</v>
      </c>
      <c r="CC133" s="92">
        <f t="shared" si="84"/>
        <v>0</v>
      </c>
      <c r="CD133" s="92">
        <f t="shared" si="84"/>
        <v>0</v>
      </c>
      <c r="CE133" s="92">
        <f t="shared" si="84"/>
        <v>0</v>
      </c>
      <c r="CF133" s="92">
        <f t="shared" si="84"/>
        <v>0</v>
      </c>
      <c r="CG133" s="92">
        <f t="shared" si="84"/>
        <v>0</v>
      </c>
      <c r="CH133" s="92">
        <f t="shared" si="80"/>
        <v>0</v>
      </c>
      <c r="CI133" s="92">
        <f t="shared" si="80"/>
        <v>0</v>
      </c>
      <c r="CJ133" s="92">
        <f t="shared" si="80"/>
        <v>0</v>
      </c>
      <c r="CK133" s="92">
        <f t="shared" si="80"/>
        <v>0</v>
      </c>
      <c r="CL133" s="92">
        <f t="shared" si="80"/>
        <v>0</v>
      </c>
      <c r="CM133" s="92">
        <f t="shared" si="80"/>
        <v>0</v>
      </c>
      <c r="CN133" s="92">
        <f t="shared" si="80"/>
        <v>0</v>
      </c>
      <c r="CO133" s="92">
        <f t="shared" si="80"/>
        <v>0</v>
      </c>
      <c r="CP133" s="92">
        <f t="shared" si="80"/>
        <v>0</v>
      </c>
      <c r="CQ133" s="92">
        <f t="shared" si="80"/>
        <v>0</v>
      </c>
      <c r="CR133" s="92">
        <f t="shared" si="80"/>
        <v>0</v>
      </c>
      <c r="CS133" s="92">
        <f t="shared" si="80"/>
        <v>0</v>
      </c>
      <c r="CT133" s="92">
        <f t="shared" si="80"/>
        <v>0</v>
      </c>
      <c r="CU133" s="92">
        <f t="shared" si="80"/>
        <v>0</v>
      </c>
      <c r="CV133" s="92">
        <f t="shared" si="80"/>
        <v>0</v>
      </c>
      <c r="CW133" s="92">
        <f t="shared" si="86"/>
        <v>0</v>
      </c>
      <c r="CX133" s="92">
        <f t="shared" si="86"/>
        <v>0</v>
      </c>
      <c r="CY133" s="92">
        <f t="shared" si="86"/>
        <v>0</v>
      </c>
      <c r="CZ133" s="92">
        <f t="shared" si="86"/>
        <v>0</v>
      </c>
      <c r="DA133" s="92">
        <f t="shared" si="86"/>
        <v>0</v>
      </c>
      <c r="DB133" s="92">
        <f t="shared" si="86"/>
        <v>0</v>
      </c>
      <c r="DC133" s="92">
        <f t="shared" si="86"/>
        <v>0</v>
      </c>
      <c r="DD133" s="92">
        <f t="shared" si="86"/>
        <v>0</v>
      </c>
      <c r="DE133" s="92">
        <f t="shared" si="86"/>
        <v>0</v>
      </c>
      <c r="DF133" s="92">
        <f t="shared" si="86"/>
        <v>0</v>
      </c>
      <c r="DG133" s="92">
        <f t="shared" si="86"/>
        <v>0</v>
      </c>
      <c r="DH133" s="92">
        <f t="shared" si="86"/>
        <v>0</v>
      </c>
      <c r="DI133" s="92">
        <f t="shared" si="85"/>
        <v>0</v>
      </c>
      <c r="DJ133" s="92">
        <f t="shared" si="85"/>
        <v>0</v>
      </c>
      <c r="DK133" s="92">
        <f t="shared" si="85"/>
        <v>0</v>
      </c>
      <c r="DL133" s="92">
        <f t="shared" si="85"/>
        <v>0</v>
      </c>
      <c r="DM133" s="92">
        <f t="shared" si="85"/>
        <v>0</v>
      </c>
      <c r="DN133" s="92">
        <f t="shared" si="85"/>
        <v>0</v>
      </c>
      <c r="DO133" s="92">
        <f t="shared" si="85"/>
        <v>0</v>
      </c>
      <c r="DP133" s="92">
        <f t="shared" si="85"/>
        <v>0</v>
      </c>
      <c r="DQ133" s="92">
        <f t="shared" si="85"/>
        <v>0</v>
      </c>
      <c r="DR133" s="92">
        <f t="shared" si="85"/>
        <v>0</v>
      </c>
      <c r="DS133" s="92">
        <f t="shared" si="85"/>
        <v>0</v>
      </c>
    </row>
    <row r="134" spans="2:123" s="3" customFormat="1" ht="20.100000000000001" customHeight="1" x14ac:dyDescent="0.3">
      <c r="B134" s="175"/>
      <c r="C134" s="175"/>
      <c r="D134" s="188"/>
      <c r="E134" s="188"/>
      <c r="F134" s="188"/>
      <c r="G134" s="188"/>
      <c r="H134" s="188"/>
      <c r="I134" s="188"/>
      <c r="J134" s="188"/>
      <c r="K134" s="7">
        <f t="shared" si="79"/>
        <v>0</v>
      </c>
      <c r="L134" s="5"/>
      <c r="U134" s="5"/>
      <c r="V134" s="90">
        <f t="shared" si="81"/>
        <v>0</v>
      </c>
      <c r="W134" s="91">
        <f t="shared" si="81"/>
        <v>0</v>
      </c>
      <c r="X134" s="91">
        <f t="shared" si="81"/>
        <v>0</v>
      </c>
      <c r="Y134" s="91">
        <f t="shared" si="81"/>
        <v>0</v>
      </c>
      <c r="Z134" s="91">
        <f t="shared" si="81"/>
        <v>0</v>
      </c>
      <c r="AA134" s="91">
        <f t="shared" si="81"/>
        <v>0</v>
      </c>
      <c r="AB134" s="91">
        <f t="shared" si="81"/>
        <v>0</v>
      </c>
      <c r="AC134" s="91">
        <f t="shared" si="81"/>
        <v>0</v>
      </c>
      <c r="AD134" s="91">
        <f t="shared" si="81"/>
        <v>0</v>
      </c>
      <c r="AE134" s="91">
        <f t="shared" si="81"/>
        <v>0</v>
      </c>
      <c r="AF134" s="91">
        <f t="shared" si="81"/>
        <v>0</v>
      </c>
      <c r="AG134" s="91">
        <f t="shared" si="81"/>
        <v>0</v>
      </c>
      <c r="AH134" s="91">
        <f t="shared" si="81"/>
        <v>0</v>
      </c>
      <c r="AI134" s="91">
        <f t="shared" si="81"/>
        <v>0</v>
      </c>
      <c r="AJ134" s="91">
        <f t="shared" si="81"/>
        <v>0</v>
      </c>
      <c r="AK134" s="91">
        <f t="shared" si="81"/>
        <v>0</v>
      </c>
      <c r="AL134" s="91">
        <f t="shared" si="82"/>
        <v>0</v>
      </c>
      <c r="AM134" s="91">
        <f t="shared" si="82"/>
        <v>0</v>
      </c>
      <c r="AN134" s="91">
        <f t="shared" si="82"/>
        <v>0</v>
      </c>
      <c r="AO134" s="91">
        <f t="shared" si="82"/>
        <v>0</v>
      </c>
      <c r="AP134" s="91">
        <f t="shared" si="82"/>
        <v>0</v>
      </c>
      <c r="AQ134" s="91">
        <f t="shared" si="82"/>
        <v>0</v>
      </c>
      <c r="AR134" s="91">
        <f t="shared" si="82"/>
        <v>0</v>
      </c>
      <c r="AS134" s="91">
        <f t="shared" si="82"/>
        <v>0</v>
      </c>
      <c r="AT134" s="91">
        <f t="shared" si="82"/>
        <v>0</v>
      </c>
      <c r="AU134" s="91">
        <f t="shared" si="82"/>
        <v>0</v>
      </c>
      <c r="AV134" s="91">
        <f t="shared" si="82"/>
        <v>0</v>
      </c>
      <c r="AW134" s="91">
        <f t="shared" si="82"/>
        <v>0</v>
      </c>
      <c r="AX134" s="91">
        <f t="shared" si="82"/>
        <v>0</v>
      </c>
      <c r="AY134" s="91">
        <f t="shared" si="82"/>
        <v>0</v>
      </c>
      <c r="AZ134" s="91">
        <f t="shared" si="82"/>
        <v>0</v>
      </c>
      <c r="BA134" s="91">
        <f t="shared" si="82"/>
        <v>0</v>
      </c>
      <c r="BB134" s="91">
        <f t="shared" si="83"/>
        <v>0</v>
      </c>
      <c r="BC134" s="91">
        <f t="shared" si="83"/>
        <v>0</v>
      </c>
      <c r="BD134" s="92">
        <f t="shared" si="83"/>
        <v>0</v>
      </c>
      <c r="BE134" s="92">
        <f t="shared" si="83"/>
        <v>0</v>
      </c>
      <c r="BF134" s="92">
        <f t="shared" si="83"/>
        <v>0</v>
      </c>
      <c r="BG134" s="92">
        <f t="shared" si="83"/>
        <v>0</v>
      </c>
      <c r="BH134" s="92">
        <f t="shared" si="83"/>
        <v>0</v>
      </c>
      <c r="BI134" s="92">
        <f t="shared" si="83"/>
        <v>0</v>
      </c>
      <c r="BJ134" s="92">
        <f t="shared" si="83"/>
        <v>0</v>
      </c>
      <c r="BK134" s="92">
        <f t="shared" si="83"/>
        <v>0</v>
      </c>
      <c r="BL134" s="92">
        <f t="shared" si="83"/>
        <v>0</v>
      </c>
      <c r="BM134" s="92">
        <f t="shared" si="83"/>
        <v>0</v>
      </c>
      <c r="BN134" s="92">
        <f t="shared" si="83"/>
        <v>0</v>
      </c>
      <c r="BO134" s="92">
        <f t="shared" si="83"/>
        <v>0</v>
      </c>
      <c r="BP134" s="92">
        <f t="shared" si="83"/>
        <v>0</v>
      </c>
      <c r="BQ134" s="92">
        <f t="shared" si="83"/>
        <v>0</v>
      </c>
      <c r="BR134" s="92">
        <f t="shared" si="84"/>
        <v>0</v>
      </c>
      <c r="BS134" s="92">
        <f t="shared" si="84"/>
        <v>0</v>
      </c>
      <c r="BT134" s="92">
        <f t="shared" si="84"/>
        <v>0</v>
      </c>
      <c r="BU134" s="92">
        <f t="shared" si="84"/>
        <v>0</v>
      </c>
      <c r="BV134" s="92">
        <f t="shared" si="84"/>
        <v>0</v>
      </c>
      <c r="BW134" s="92">
        <f t="shared" si="84"/>
        <v>0</v>
      </c>
      <c r="BX134" s="92">
        <f t="shared" si="84"/>
        <v>0</v>
      </c>
      <c r="BY134" s="92">
        <f t="shared" si="84"/>
        <v>0</v>
      </c>
      <c r="BZ134" s="92">
        <f t="shared" si="84"/>
        <v>0</v>
      </c>
      <c r="CA134" s="92">
        <f t="shared" si="84"/>
        <v>0</v>
      </c>
      <c r="CB134" s="92">
        <f t="shared" si="84"/>
        <v>0</v>
      </c>
      <c r="CC134" s="92">
        <f t="shared" si="84"/>
        <v>0</v>
      </c>
      <c r="CD134" s="92">
        <f t="shared" si="84"/>
        <v>0</v>
      </c>
      <c r="CE134" s="92">
        <f t="shared" si="84"/>
        <v>0</v>
      </c>
      <c r="CF134" s="92">
        <f t="shared" si="84"/>
        <v>0</v>
      </c>
      <c r="CG134" s="92">
        <f t="shared" si="84"/>
        <v>0</v>
      </c>
      <c r="CH134" s="92">
        <f t="shared" si="80"/>
        <v>0</v>
      </c>
      <c r="CI134" s="92">
        <f t="shared" si="80"/>
        <v>0</v>
      </c>
      <c r="CJ134" s="92">
        <f t="shared" si="80"/>
        <v>0</v>
      </c>
      <c r="CK134" s="92">
        <f t="shared" si="80"/>
        <v>0</v>
      </c>
      <c r="CL134" s="92">
        <f t="shared" si="80"/>
        <v>0</v>
      </c>
      <c r="CM134" s="92">
        <f t="shared" si="80"/>
        <v>0</v>
      </c>
      <c r="CN134" s="92">
        <f t="shared" si="80"/>
        <v>0</v>
      </c>
      <c r="CO134" s="92">
        <f t="shared" si="80"/>
        <v>0</v>
      </c>
      <c r="CP134" s="92">
        <f t="shared" si="80"/>
        <v>0</v>
      </c>
      <c r="CQ134" s="92">
        <f t="shared" si="80"/>
        <v>0</v>
      </c>
      <c r="CR134" s="92">
        <f t="shared" si="80"/>
        <v>0</v>
      </c>
      <c r="CS134" s="92">
        <f t="shared" si="80"/>
        <v>0</v>
      </c>
      <c r="CT134" s="92">
        <f t="shared" si="80"/>
        <v>0</v>
      </c>
      <c r="CU134" s="92">
        <f t="shared" si="80"/>
        <v>0</v>
      </c>
      <c r="CV134" s="92">
        <f t="shared" si="80"/>
        <v>0</v>
      </c>
      <c r="CW134" s="92">
        <f t="shared" si="86"/>
        <v>0</v>
      </c>
      <c r="CX134" s="92">
        <f t="shared" si="86"/>
        <v>0</v>
      </c>
      <c r="CY134" s="92">
        <f t="shared" si="86"/>
        <v>0</v>
      </c>
      <c r="CZ134" s="92">
        <f t="shared" si="86"/>
        <v>0</v>
      </c>
      <c r="DA134" s="92">
        <f t="shared" si="86"/>
        <v>0</v>
      </c>
      <c r="DB134" s="92">
        <f t="shared" si="86"/>
        <v>0</v>
      </c>
      <c r="DC134" s="92">
        <f t="shared" si="86"/>
        <v>0</v>
      </c>
      <c r="DD134" s="92">
        <f t="shared" si="86"/>
        <v>0</v>
      </c>
      <c r="DE134" s="92">
        <f t="shared" si="86"/>
        <v>0</v>
      </c>
      <c r="DF134" s="92">
        <f t="shared" si="86"/>
        <v>0</v>
      </c>
      <c r="DG134" s="92">
        <f t="shared" si="86"/>
        <v>0</v>
      </c>
      <c r="DH134" s="92">
        <f t="shared" si="86"/>
        <v>0</v>
      </c>
      <c r="DI134" s="92">
        <f t="shared" si="85"/>
        <v>0</v>
      </c>
      <c r="DJ134" s="92">
        <f t="shared" si="85"/>
        <v>0</v>
      </c>
      <c r="DK134" s="92">
        <f t="shared" si="85"/>
        <v>0</v>
      </c>
      <c r="DL134" s="92">
        <f t="shared" si="85"/>
        <v>0</v>
      </c>
      <c r="DM134" s="92">
        <f t="shared" si="85"/>
        <v>0</v>
      </c>
      <c r="DN134" s="92">
        <f t="shared" si="85"/>
        <v>0</v>
      </c>
      <c r="DO134" s="92">
        <f t="shared" si="85"/>
        <v>0</v>
      </c>
      <c r="DP134" s="92">
        <f t="shared" si="85"/>
        <v>0</v>
      </c>
      <c r="DQ134" s="92">
        <f t="shared" si="85"/>
        <v>0</v>
      </c>
      <c r="DR134" s="92">
        <f t="shared" si="85"/>
        <v>0</v>
      </c>
      <c r="DS134" s="92">
        <f t="shared" si="85"/>
        <v>0</v>
      </c>
    </row>
    <row r="135" spans="2:123" s="3" customFormat="1" ht="20.100000000000001" customHeight="1" x14ac:dyDescent="0.3">
      <c r="B135" s="167"/>
      <c r="C135" s="171"/>
      <c r="D135" s="188"/>
      <c r="E135" s="188"/>
      <c r="F135" s="188"/>
      <c r="G135" s="188"/>
      <c r="H135" s="188"/>
      <c r="I135" s="188"/>
      <c r="J135" s="188"/>
      <c r="K135" s="7">
        <f t="shared" si="79"/>
        <v>0</v>
      </c>
      <c r="L135" s="5"/>
      <c r="U135" s="5"/>
      <c r="V135" s="90">
        <f t="shared" si="81"/>
        <v>0</v>
      </c>
      <c r="W135" s="91">
        <f t="shared" si="81"/>
        <v>0</v>
      </c>
      <c r="X135" s="91">
        <f t="shared" si="81"/>
        <v>0</v>
      </c>
      <c r="Y135" s="91">
        <f t="shared" si="81"/>
        <v>0</v>
      </c>
      <c r="Z135" s="91">
        <f t="shared" si="81"/>
        <v>0</v>
      </c>
      <c r="AA135" s="91">
        <f t="shared" si="81"/>
        <v>0</v>
      </c>
      <c r="AB135" s="91">
        <f t="shared" si="81"/>
        <v>0</v>
      </c>
      <c r="AC135" s="91">
        <f t="shared" si="81"/>
        <v>0</v>
      </c>
      <c r="AD135" s="91">
        <f t="shared" si="81"/>
        <v>0</v>
      </c>
      <c r="AE135" s="91">
        <f t="shared" si="81"/>
        <v>0</v>
      </c>
      <c r="AF135" s="91">
        <f t="shared" si="81"/>
        <v>0</v>
      </c>
      <c r="AG135" s="91">
        <f t="shared" si="81"/>
        <v>0</v>
      </c>
      <c r="AH135" s="91">
        <f t="shared" si="81"/>
        <v>0</v>
      </c>
      <c r="AI135" s="91">
        <f t="shared" si="81"/>
        <v>0</v>
      </c>
      <c r="AJ135" s="91">
        <f t="shared" si="81"/>
        <v>0</v>
      </c>
      <c r="AK135" s="91">
        <f t="shared" ref="AK135:AZ150" si="87">COUNTIF($D135:$J135,AK$6)*$C135</f>
        <v>0</v>
      </c>
      <c r="AL135" s="91">
        <f t="shared" si="87"/>
        <v>0</v>
      </c>
      <c r="AM135" s="91">
        <f t="shared" si="87"/>
        <v>0</v>
      </c>
      <c r="AN135" s="91">
        <f t="shared" si="87"/>
        <v>0</v>
      </c>
      <c r="AO135" s="91">
        <f t="shared" si="87"/>
        <v>0</v>
      </c>
      <c r="AP135" s="91">
        <f t="shared" si="87"/>
        <v>0</v>
      </c>
      <c r="AQ135" s="91">
        <f t="shared" si="82"/>
        <v>0</v>
      </c>
      <c r="AR135" s="91">
        <f t="shared" si="82"/>
        <v>0</v>
      </c>
      <c r="AS135" s="91">
        <f t="shared" si="82"/>
        <v>0</v>
      </c>
      <c r="AT135" s="91">
        <f t="shared" si="82"/>
        <v>0</v>
      </c>
      <c r="AU135" s="91">
        <f t="shared" si="82"/>
        <v>0</v>
      </c>
      <c r="AV135" s="91">
        <f t="shared" si="82"/>
        <v>0</v>
      </c>
      <c r="AW135" s="91">
        <f t="shared" si="82"/>
        <v>0</v>
      </c>
      <c r="AX135" s="91">
        <f t="shared" si="82"/>
        <v>0</v>
      </c>
      <c r="AY135" s="91">
        <f t="shared" si="82"/>
        <v>0</v>
      </c>
      <c r="AZ135" s="91">
        <f t="shared" si="82"/>
        <v>0</v>
      </c>
      <c r="BA135" s="91">
        <f t="shared" si="82"/>
        <v>0</v>
      </c>
      <c r="BB135" s="91">
        <f t="shared" si="83"/>
        <v>0</v>
      </c>
      <c r="BC135" s="91">
        <f t="shared" si="83"/>
        <v>0</v>
      </c>
      <c r="BD135" s="92">
        <f t="shared" si="83"/>
        <v>0</v>
      </c>
      <c r="BE135" s="92">
        <f t="shared" si="83"/>
        <v>0</v>
      </c>
      <c r="BF135" s="92">
        <f t="shared" si="83"/>
        <v>0</v>
      </c>
      <c r="BG135" s="92">
        <f t="shared" si="83"/>
        <v>0</v>
      </c>
      <c r="BH135" s="92">
        <f t="shared" si="83"/>
        <v>0</v>
      </c>
      <c r="BI135" s="92">
        <f t="shared" si="83"/>
        <v>0</v>
      </c>
      <c r="BJ135" s="92">
        <f t="shared" si="83"/>
        <v>0</v>
      </c>
      <c r="BK135" s="92">
        <f t="shared" si="83"/>
        <v>0</v>
      </c>
      <c r="BL135" s="92">
        <f t="shared" si="83"/>
        <v>0</v>
      </c>
      <c r="BM135" s="92">
        <f t="shared" si="83"/>
        <v>0</v>
      </c>
      <c r="BN135" s="92">
        <f t="shared" si="83"/>
        <v>0</v>
      </c>
      <c r="BO135" s="92">
        <f t="shared" si="83"/>
        <v>0</v>
      </c>
      <c r="BP135" s="92">
        <f t="shared" si="83"/>
        <v>0</v>
      </c>
      <c r="BQ135" s="92">
        <f t="shared" ref="BQ135:CF150" si="88">COUNTIF($D135:$J135,BQ$6)*$C135</f>
        <v>0</v>
      </c>
      <c r="BR135" s="92">
        <f t="shared" si="88"/>
        <v>0</v>
      </c>
      <c r="BS135" s="92">
        <f t="shared" si="88"/>
        <v>0</v>
      </c>
      <c r="BT135" s="92">
        <f t="shared" si="88"/>
        <v>0</v>
      </c>
      <c r="BU135" s="92">
        <f t="shared" si="84"/>
        <v>0</v>
      </c>
      <c r="BV135" s="92">
        <f t="shared" si="84"/>
        <v>0</v>
      </c>
      <c r="BW135" s="92">
        <f t="shared" si="84"/>
        <v>0</v>
      </c>
      <c r="BX135" s="92">
        <f t="shared" si="84"/>
        <v>0</v>
      </c>
      <c r="BY135" s="92">
        <f t="shared" si="84"/>
        <v>0</v>
      </c>
      <c r="BZ135" s="92">
        <f t="shared" si="84"/>
        <v>0</v>
      </c>
      <c r="CA135" s="92">
        <f t="shared" si="84"/>
        <v>0</v>
      </c>
      <c r="CB135" s="92">
        <f t="shared" si="84"/>
        <v>0</v>
      </c>
      <c r="CC135" s="92">
        <f t="shared" si="84"/>
        <v>0</v>
      </c>
      <c r="CD135" s="92">
        <f t="shared" si="84"/>
        <v>0</v>
      </c>
      <c r="CE135" s="92">
        <f t="shared" si="84"/>
        <v>0</v>
      </c>
      <c r="CF135" s="92">
        <f t="shared" si="84"/>
        <v>0</v>
      </c>
      <c r="CG135" s="92">
        <f t="shared" si="84"/>
        <v>0</v>
      </c>
      <c r="CH135" s="92">
        <f t="shared" ref="CH135:CW150" si="89">COUNTIF($D135:$J135,CH$6)*$C135</f>
        <v>0</v>
      </c>
      <c r="CI135" s="92">
        <f t="shared" si="89"/>
        <v>0</v>
      </c>
      <c r="CJ135" s="92">
        <f t="shared" si="89"/>
        <v>0</v>
      </c>
      <c r="CK135" s="92">
        <f t="shared" si="89"/>
        <v>0</v>
      </c>
      <c r="CL135" s="92">
        <f t="shared" si="89"/>
        <v>0</v>
      </c>
      <c r="CM135" s="92">
        <f t="shared" si="89"/>
        <v>0</v>
      </c>
      <c r="CN135" s="92">
        <f t="shared" si="89"/>
        <v>0</v>
      </c>
      <c r="CO135" s="92">
        <f t="shared" si="89"/>
        <v>0</v>
      </c>
      <c r="CP135" s="92">
        <f t="shared" si="89"/>
        <v>0</v>
      </c>
      <c r="CQ135" s="92">
        <f t="shared" si="89"/>
        <v>0</v>
      </c>
      <c r="CR135" s="92">
        <f t="shared" si="89"/>
        <v>0</v>
      </c>
      <c r="CS135" s="92">
        <f t="shared" si="89"/>
        <v>0</v>
      </c>
      <c r="CT135" s="92">
        <f t="shared" si="89"/>
        <v>0</v>
      </c>
      <c r="CU135" s="92">
        <f t="shared" si="89"/>
        <v>0</v>
      </c>
      <c r="CV135" s="92">
        <f t="shared" si="89"/>
        <v>0</v>
      </c>
      <c r="CW135" s="92">
        <f t="shared" si="89"/>
        <v>0</v>
      </c>
      <c r="CX135" s="92">
        <f t="shared" si="86"/>
        <v>0</v>
      </c>
      <c r="CY135" s="92">
        <f t="shared" si="86"/>
        <v>0</v>
      </c>
      <c r="CZ135" s="92">
        <f t="shared" si="86"/>
        <v>0</v>
      </c>
      <c r="DA135" s="92">
        <f t="shared" si="86"/>
        <v>0</v>
      </c>
      <c r="DB135" s="92">
        <f t="shared" si="86"/>
        <v>0</v>
      </c>
      <c r="DC135" s="92">
        <f t="shared" si="86"/>
        <v>0</v>
      </c>
      <c r="DD135" s="92">
        <f t="shared" si="86"/>
        <v>0</v>
      </c>
      <c r="DE135" s="92">
        <f t="shared" si="86"/>
        <v>0</v>
      </c>
      <c r="DF135" s="92">
        <f t="shared" si="86"/>
        <v>0</v>
      </c>
      <c r="DG135" s="92">
        <f t="shared" si="86"/>
        <v>0</v>
      </c>
      <c r="DH135" s="92">
        <f t="shared" si="86"/>
        <v>0</v>
      </c>
      <c r="DI135" s="92">
        <f t="shared" si="85"/>
        <v>0</v>
      </c>
      <c r="DJ135" s="92">
        <f t="shared" si="85"/>
        <v>0</v>
      </c>
      <c r="DK135" s="92">
        <f t="shared" si="85"/>
        <v>0</v>
      </c>
      <c r="DL135" s="92">
        <f t="shared" si="85"/>
        <v>0</v>
      </c>
      <c r="DM135" s="92">
        <f t="shared" si="85"/>
        <v>0</v>
      </c>
      <c r="DN135" s="92">
        <f t="shared" si="85"/>
        <v>0</v>
      </c>
      <c r="DO135" s="92">
        <f t="shared" si="85"/>
        <v>0</v>
      </c>
      <c r="DP135" s="92">
        <f t="shared" si="85"/>
        <v>0</v>
      </c>
      <c r="DQ135" s="92">
        <f t="shared" si="85"/>
        <v>0</v>
      </c>
      <c r="DR135" s="92">
        <f t="shared" si="85"/>
        <v>0</v>
      </c>
      <c r="DS135" s="92">
        <f t="shared" si="85"/>
        <v>0</v>
      </c>
    </row>
    <row r="136" spans="2:123" s="3" customFormat="1" ht="20.100000000000001" customHeight="1" x14ac:dyDescent="0.3">
      <c r="B136" s="175"/>
      <c r="C136" s="175"/>
      <c r="D136" s="188"/>
      <c r="E136" s="188"/>
      <c r="F136" s="188"/>
      <c r="G136" s="188"/>
      <c r="H136" s="188"/>
      <c r="I136" s="188"/>
      <c r="J136" s="188"/>
      <c r="K136" s="7">
        <f t="shared" si="79"/>
        <v>0</v>
      </c>
      <c r="L136" s="5"/>
      <c r="U136" s="5"/>
      <c r="V136" s="90">
        <f t="shared" ref="V136:AK151" si="90">COUNTIF($D136:$J136,V$6)*$C136</f>
        <v>0</v>
      </c>
      <c r="W136" s="91">
        <f t="shared" si="90"/>
        <v>0</v>
      </c>
      <c r="X136" s="91">
        <f t="shared" si="90"/>
        <v>0</v>
      </c>
      <c r="Y136" s="91">
        <f t="shared" si="90"/>
        <v>0</v>
      </c>
      <c r="Z136" s="91">
        <f t="shared" si="90"/>
        <v>0</v>
      </c>
      <c r="AA136" s="91">
        <f t="shared" si="90"/>
        <v>0</v>
      </c>
      <c r="AB136" s="91">
        <f t="shared" si="90"/>
        <v>0</v>
      </c>
      <c r="AC136" s="91">
        <f t="shared" si="90"/>
        <v>0</v>
      </c>
      <c r="AD136" s="91">
        <f t="shared" si="90"/>
        <v>0</v>
      </c>
      <c r="AE136" s="91">
        <f t="shared" si="90"/>
        <v>0</v>
      </c>
      <c r="AF136" s="91">
        <f t="shared" si="90"/>
        <v>0</v>
      </c>
      <c r="AG136" s="91">
        <f t="shared" si="90"/>
        <v>0</v>
      </c>
      <c r="AH136" s="91">
        <f t="shared" si="90"/>
        <v>0</v>
      </c>
      <c r="AI136" s="91">
        <f t="shared" si="90"/>
        <v>0</v>
      </c>
      <c r="AJ136" s="91">
        <f t="shared" si="90"/>
        <v>0</v>
      </c>
      <c r="AK136" s="91">
        <f t="shared" si="90"/>
        <v>0</v>
      </c>
      <c r="AL136" s="91">
        <f t="shared" si="87"/>
        <v>0</v>
      </c>
      <c r="AM136" s="91">
        <f t="shared" si="87"/>
        <v>0</v>
      </c>
      <c r="AN136" s="91">
        <f t="shared" si="87"/>
        <v>0</v>
      </c>
      <c r="AO136" s="91">
        <f t="shared" si="87"/>
        <v>0</v>
      </c>
      <c r="AP136" s="91">
        <f t="shared" si="87"/>
        <v>0</v>
      </c>
      <c r="AQ136" s="91">
        <f t="shared" si="87"/>
        <v>0</v>
      </c>
      <c r="AR136" s="91">
        <f t="shared" si="87"/>
        <v>0</v>
      </c>
      <c r="AS136" s="91">
        <f t="shared" si="87"/>
        <v>0</v>
      </c>
      <c r="AT136" s="91">
        <f t="shared" si="87"/>
        <v>0</v>
      </c>
      <c r="AU136" s="91">
        <f t="shared" si="87"/>
        <v>0</v>
      </c>
      <c r="AV136" s="91">
        <f t="shared" si="87"/>
        <v>0</v>
      </c>
      <c r="AW136" s="91">
        <f t="shared" si="87"/>
        <v>0</v>
      </c>
      <c r="AX136" s="91">
        <f t="shared" si="87"/>
        <v>0</v>
      </c>
      <c r="AY136" s="91">
        <f t="shared" si="87"/>
        <v>0</v>
      </c>
      <c r="AZ136" s="91">
        <f t="shared" si="87"/>
        <v>0</v>
      </c>
      <c r="BA136" s="91">
        <f t="shared" ref="BA136:BP151" si="91">COUNTIF($D136:$J136,BA$6)*$C136</f>
        <v>0</v>
      </c>
      <c r="BB136" s="91">
        <f t="shared" si="91"/>
        <v>0</v>
      </c>
      <c r="BC136" s="91">
        <f t="shared" si="91"/>
        <v>0</v>
      </c>
      <c r="BD136" s="92">
        <f t="shared" si="91"/>
        <v>0</v>
      </c>
      <c r="BE136" s="92">
        <f t="shared" si="91"/>
        <v>0</v>
      </c>
      <c r="BF136" s="92">
        <f t="shared" si="91"/>
        <v>0</v>
      </c>
      <c r="BG136" s="92">
        <f t="shared" si="91"/>
        <v>0</v>
      </c>
      <c r="BH136" s="92">
        <f t="shared" si="91"/>
        <v>0</v>
      </c>
      <c r="BI136" s="92">
        <f t="shared" si="91"/>
        <v>0</v>
      </c>
      <c r="BJ136" s="92">
        <f t="shared" si="91"/>
        <v>0</v>
      </c>
      <c r="BK136" s="92">
        <f t="shared" si="91"/>
        <v>0</v>
      </c>
      <c r="BL136" s="92">
        <f t="shared" si="91"/>
        <v>0</v>
      </c>
      <c r="BM136" s="92">
        <f t="shared" si="91"/>
        <v>0</v>
      </c>
      <c r="BN136" s="92">
        <f t="shared" si="91"/>
        <v>0</v>
      </c>
      <c r="BO136" s="92">
        <f t="shared" si="91"/>
        <v>0</v>
      </c>
      <c r="BP136" s="92">
        <f t="shared" si="91"/>
        <v>0</v>
      </c>
      <c r="BQ136" s="92">
        <f t="shared" si="88"/>
        <v>0</v>
      </c>
      <c r="BR136" s="92">
        <f t="shared" si="88"/>
        <v>0</v>
      </c>
      <c r="BS136" s="92">
        <f t="shared" si="88"/>
        <v>0</v>
      </c>
      <c r="BT136" s="92">
        <f t="shared" si="88"/>
        <v>0</v>
      </c>
      <c r="BU136" s="92">
        <f t="shared" si="88"/>
        <v>0</v>
      </c>
      <c r="BV136" s="92">
        <f t="shared" si="88"/>
        <v>0</v>
      </c>
      <c r="BW136" s="92">
        <f t="shared" si="88"/>
        <v>0</v>
      </c>
      <c r="BX136" s="92">
        <f t="shared" si="88"/>
        <v>0</v>
      </c>
      <c r="BY136" s="92">
        <f t="shared" si="88"/>
        <v>0</v>
      </c>
      <c r="BZ136" s="92">
        <f t="shared" si="88"/>
        <v>0</v>
      </c>
      <c r="CA136" s="92">
        <f t="shared" si="88"/>
        <v>0</v>
      </c>
      <c r="CB136" s="92">
        <f t="shared" si="88"/>
        <v>0</v>
      </c>
      <c r="CC136" s="92">
        <f t="shared" si="88"/>
        <v>0</v>
      </c>
      <c r="CD136" s="92">
        <f t="shared" si="88"/>
        <v>0</v>
      </c>
      <c r="CE136" s="92">
        <f t="shared" si="88"/>
        <v>0</v>
      </c>
      <c r="CF136" s="92">
        <f t="shared" si="88"/>
        <v>0</v>
      </c>
      <c r="CG136" s="92">
        <f t="shared" ref="CG136:CN150" si="92">COUNTIF($D136:$J136,CG$6)*$C136</f>
        <v>0</v>
      </c>
      <c r="CH136" s="92">
        <f t="shared" si="92"/>
        <v>0</v>
      </c>
      <c r="CI136" s="92">
        <f t="shared" si="92"/>
        <v>0</v>
      </c>
      <c r="CJ136" s="92">
        <f t="shared" si="92"/>
        <v>0</v>
      </c>
      <c r="CK136" s="92">
        <f t="shared" si="92"/>
        <v>0</v>
      </c>
      <c r="CL136" s="92">
        <f t="shared" si="92"/>
        <v>0</v>
      </c>
      <c r="CM136" s="92">
        <f t="shared" si="92"/>
        <v>0</v>
      </c>
      <c r="CN136" s="92">
        <f t="shared" si="92"/>
        <v>0</v>
      </c>
      <c r="CO136" s="92">
        <f t="shared" si="89"/>
        <v>0</v>
      </c>
      <c r="CP136" s="92">
        <f t="shared" si="89"/>
        <v>0</v>
      </c>
      <c r="CQ136" s="92">
        <f t="shared" si="89"/>
        <v>0</v>
      </c>
      <c r="CR136" s="92">
        <f t="shared" si="89"/>
        <v>0</v>
      </c>
      <c r="CS136" s="92">
        <f t="shared" si="89"/>
        <v>0</v>
      </c>
      <c r="CT136" s="92">
        <f t="shared" si="89"/>
        <v>0</v>
      </c>
      <c r="CU136" s="92">
        <f t="shared" si="89"/>
        <v>0</v>
      </c>
      <c r="CV136" s="92">
        <f t="shared" si="89"/>
        <v>0</v>
      </c>
      <c r="CW136" s="92">
        <f t="shared" si="89"/>
        <v>0</v>
      </c>
      <c r="CX136" s="92">
        <f t="shared" si="86"/>
        <v>0</v>
      </c>
      <c r="CY136" s="92">
        <f t="shared" si="86"/>
        <v>0</v>
      </c>
      <c r="CZ136" s="92">
        <f t="shared" si="86"/>
        <v>0</v>
      </c>
      <c r="DA136" s="92">
        <f t="shared" si="86"/>
        <v>0</v>
      </c>
      <c r="DB136" s="92">
        <f t="shared" si="86"/>
        <v>0</v>
      </c>
      <c r="DC136" s="92">
        <f t="shared" si="86"/>
        <v>0</v>
      </c>
      <c r="DD136" s="92">
        <f t="shared" si="86"/>
        <v>0</v>
      </c>
      <c r="DE136" s="92">
        <f t="shared" si="86"/>
        <v>0</v>
      </c>
      <c r="DF136" s="92">
        <f t="shared" si="86"/>
        <v>0</v>
      </c>
      <c r="DG136" s="92">
        <f t="shared" si="86"/>
        <v>0</v>
      </c>
      <c r="DH136" s="92">
        <f t="shared" si="86"/>
        <v>0</v>
      </c>
      <c r="DI136" s="92">
        <f t="shared" si="85"/>
        <v>0</v>
      </c>
      <c r="DJ136" s="92">
        <f t="shared" si="85"/>
        <v>0</v>
      </c>
      <c r="DK136" s="92">
        <f t="shared" si="85"/>
        <v>0</v>
      </c>
      <c r="DL136" s="92">
        <f t="shared" si="85"/>
        <v>0</v>
      </c>
      <c r="DM136" s="92">
        <f t="shared" si="85"/>
        <v>0</v>
      </c>
      <c r="DN136" s="92">
        <f t="shared" si="85"/>
        <v>0</v>
      </c>
      <c r="DO136" s="92">
        <f t="shared" si="85"/>
        <v>0</v>
      </c>
      <c r="DP136" s="92">
        <f t="shared" si="85"/>
        <v>0</v>
      </c>
      <c r="DQ136" s="92">
        <f t="shared" si="85"/>
        <v>0</v>
      </c>
      <c r="DR136" s="92">
        <f t="shared" si="85"/>
        <v>0</v>
      </c>
      <c r="DS136" s="92">
        <f t="shared" si="85"/>
        <v>0</v>
      </c>
    </row>
    <row r="137" spans="2:123" s="3" customFormat="1" ht="20.100000000000001" customHeight="1" x14ac:dyDescent="0.3">
      <c r="B137" s="169"/>
      <c r="C137" s="173"/>
      <c r="D137" s="176"/>
      <c r="E137" s="176"/>
      <c r="F137" s="176"/>
      <c r="G137" s="176"/>
      <c r="H137" s="176"/>
      <c r="I137" s="176"/>
      <c r="J137" s="176"/>
      <c r="K137" s="7">
        <f t="shared" si="79"/>
        <v>0</v>
      </c>
      <c r="L137" s="5"/>
      <c r="U137" s="5"/>
      <c r="V137" s="90">
        <f t="shared" si="90"/>
        <v>0</v>
      </c>
      <c r="W137" s="91">
        <f t="shared" si="90"/>
        <v>0</v>
      </c>
      <c r="X137" s="91">
        <f t="shared" si="90"/>
        <v>0</v>
      </c>
      <c r="Y137" s="91">
        <f t="shared" si="90"/>
        <v>0</v>
      </c>
      <c r="Z137" s="91">
        <f t="shared" si="90"/>
        <v>0</v>
      </c>
      <c r="AA137" s="91">
        <f t="shared" si="90"/>
        <v>0</v>
      </c>
      <c r="AB137" s="91">
        <f t="shared" si="90"/>
        <v>0</v>
      </c>
      <c r="AC137" s="91">
        <f t="shared" si="90"/>
        <v>0</v>
      </c>
      <c r="AD137" s="91">
        <f t="shared" si="90"/>
        <v>0</v>
      </c>
      <c r="AE137" s="91">
        <f t="shared" si="90"/>
        <v>0</v>
      </c>
      <c r="AF137" s="91">
        <f t="shared" si="90"/>
        <v>0</v>
      </c>
      <c r="AG137" s="91">
        <f t="shared" si="90"/>
        <v>0</v>
      </c>
      <c r="AH137" s="91">
        <f t="shared" si="90"/>
        <v>0</v>
      </c>
      <c r="AI137" s="91">
        <f t="shared" si="90"/>
        <v>0</v>
      </c>
      <c r="AJ137" s="91">
        <f t="shared" si="90"/>
        <v>0</v>
      </c>
      <c r="AK137" s="91">
        <f t="shared" si="90"/>
        <v>0</v>
      </c>
      <c r="AL137" s="91">
        <f t="shared" si="87"/>
        <v>0</v>
      </c>
      <c r="AM137" s="91">
        <f t="shared" si="87"/>
        <v>0</v>
      </c>
      <c r="AN137" s="91">
        <f t="shared" si="87"/>
        <v>0</v>
      </c>
      <c r="AO137" s="91">
        <f t="shared" si="87"/>
        <v>0</v>
      </c>
      <c r="AP137" s="91">
        <f t="shared" si="87"/>
        <v>0</v>
      </c>
      <c r="AQ137" s="91">
        <f t="shared" si="87"/>
        <v>0</v>
      </c>
      <c r="AR137" s="91">
        <f t="shared" si="87"/>
        <v>0</v>
      </c>
      <c r="AS137" s="91">
        <f t="shared" si="87"/>
        <v>0</v>
      </c>
      <c r="AT137" s="91">
        <f t="shared" si="87"/>
        <v>0</v>
      </c>
      <c r="AU137" s="91">
        <f t="shared" si="87"/>
        <v>0</v>
      </c>
      <c r="AV137" s="91">
        <f t="shared" si="87"/>
        <v>0</v>
      </c>
      <c r="AW137" s="91">
        <f t="shared" si="87"/>
        <v>0</v>
      </c>
      <c r="AX137" s="91">
        <f t="shared" si="87"/>
        <v>0</v>
      </c>
      <c r="AY137" s="91">
        <f t="shared" si="87"/>
        <v>0</v>
      </c>
      <c r="AZ137" s="91">
        <f t="shared" si="87"/>
        <v>0</v>
      </c>
      <c r="BA137" s="91">
        <f t="shared" si="91"/>
        <v>0</v>
      </c>
      <c r="BB137" s="91">
        <f t="shared" si="91"/>
        <v>0</v>
      </c>
      <c r="BC137" s="91">
        <f t="shared" si="91"/>
        <v>0</v>
      </c>
      <c r="BD137" s="92">
        <f t="shared" si="91"/>
        <v>0</v>
      </c>
      <c r="BE137" s="92">
        <f t="shared" si="91"/>
        <v>0</v>
      </c>
      <c r="BF137" s="92">
        <f t="shared" si="91"/>
        <v>0</v>
      </c>
      <c r="BG137" s="92">
        <f t="shared" si="91"/>
        <v>0</v>
      </c>
      <c r="BH137" s="92">
        <f t="shared" si="91"/>
        <v>0</v>
      </c>
      <c r="BI137" s="92">
        <f t="shared" si="91"/>
        <v>0</v>
      </c>
      <c r="BJ137" s="92">
        <f t="shared" si="91"/>
        <v>0</v>
      </c>
      <c r="BK137" s="92">
        <f t="shared" si="91"/>
        <v>0</v>
      </c>
      <c r="BL137" s="92">
        <f t="shared" si="91"/>
        <v>0</v>
      </c>
      <c r="BM137" s="92">
        <f t="shared" si="91"/>
        <v>0</v>
      </c>
      <c r="BN137" s="92">
        <f t="shared" si="91"/>
        <v>0</v>
      </c>
      <c r="BO137" s="92">
        <f t="shared" si="91"/>
        <v>0</v>
      </c>
      <c r="BP137" s="92">
        <f t="shared" si="91"/>
        <v>0</v>
      </c>
      <c r="BQ137" s="92">
        <f t="shared" si="88"/>
        <v>0</v>
      </c>
      <c r="BR137" s="92">
        <f t="shared" si="88"/>
        <v>0</v>
      </c>
      <c r="BS137" s="92">
        <f t="shared" si="88"/>
        <v>0</v>
      </c>
      <c r="BT137" s="92">
        <f t="shared" si="88"/>
        <v>0</v>
      </c>
      <c r="BU137" s="92">
        <f t="shared" si="88"/>
        <v>0</v>
      </c>
      <c r="BV137" s="92">
        <f t="shared" si="88"/>
        <v>0</v>
      </c>
      <c r="BW137" s="92">
        <f t="shared" si="88"/>
        <v>0</v>
      </c>
      <c r="BX137" s="92">
        <f t="shared" si="88"/>
        <v>0</v>
      </c>
      <c r="BY137" s="92">
        <f t="shared" si="88"/>
        <v>0</v>
      </c>
      <c r="BZ137" s="92">
        <f t="shared" si="88"/>
        <v>0</v>
      </c>
      <c r="CA137" s="92">
        <f t="shared" si="88"/>
        <v>0</v>
      </c>
      <c r="CB137" s="92">
        <f t="shared" si="88"/>
        <v>0</v>
      </c>
      <c r="CC137" s="92">
        <f t="shared" si="88"/>
        <v>0</v>
      </c>
      <c r="CD137" s="92">
        <f t="shared" si="88"/>
        <v>0</v>
      </c>
      <c r="CE137" s="92">
        <f t="shared" si="88"/>
        <v>0</v>
      </c>
      <c r="CF137" s="92">
        <f t="shared" si="88"/>
        <v>0</v>
      </c>
      <c r="CG137" s="92">
        <f t="shared" si="92"/>
        <v>0</v>
      </c>
      <c r="CH137" s="92">
        <f t="shared" si="92"/>
        <v>0</v>
      </c>
      <c r="CI137" s="92">
        <f t="shared" si="92"/>
        <v>0</v>
      </c>
      <c r="CJ137" s="92">
        <f t="shared" si="92"/>
        <v>0</v>
      </c>
      <c r="CK137" s="92">
        <f t="shared" si="92"/>
        <v>0</v>
      </c>
      <c r="CL137" s="92">
        <f t="shared" si="92"/>
        <v>0</v>
      </c>
      <c r="CM137" s="92">
        <f t="shared" si="92"/>
        <v>0</v>
      </c>
      <c r="CN137" s="92">
        <f t="shared" si="92"/>
        <v>0</v>
      </c>
      <c r="CO137" s="92">
        <f t="shared" si="89"/>
        <v>0</v>
      </c>
      <c r="CP137" s="92">
        <f t="shared" si="89"/>
        <v>0</v>
      </c>
      <c r="CQ137" s="92">
        <f t="shared" si="89"/>
        <v>0</v>
      </c>
      <c r="CR137" s="92">
        <f t="shared" si="89"/>
        <v>0</v>
      </c>
      <c r="CS137" s="92">
        <f t="shared" si="89"/>
        <v>0</v>
      </c>
      <c r="CT137" s="92">
        <f t="shared" si="89"/>
        <v>0</v>
      </c>
      <c r="CU137" s="92">
        <f t="shared" si="89"/>
        <v>0</v>
      </c>
      <c r="CV137" s="92">
        <f t="shared" si="89"/>
        <v>0</v>
      </c>
      <c r="CW137" s="92">
        <f t="shared" si="89"/>
        <v>0</v>
      </c>
      <c r="CX137" s="92">
        <f t="shared" si="86"/>
        <v>0</v>
      </c>
      <c r="CY137" s="92">
        <f t="shared" si="86"/>
        <v>0</v>
      </c>
      <c r="CZ137" s="92">
        <f t="shared" si="86"/>
        <v>0</v>
      </c>
      <c r="DA137" s="92">
        <f t="shared" si="86"/>
        <v>0</v>
      </c>
      <c r="DB137" s="92">
        <f t="shared" si="86"/>
        <v>0</v>
      </c>
      <c r="DC137" s="92">
        <f t="shared" si="86"/>
        <v>0</v>
      </c>
      <c r="DD137" s="92">
        <f t="shared" si="86"/>
        <v>0</v>
      </c>
      <c r="DE137" s="92">
        <f t="shared" si="86"/>
        <v>0</v>
      </c>
      <c r="DF137" s="92">
        <f t="shared" si="86"/>
        <v>0</v>
      </c>
      <c r="DG137" s="92">
        <f t="shared" si="86"/>
        <v>0</v>
      </c>
      <c r="DH137" s="92">
        <f t="shared" si="86"/>
        <v>0</v>
      </c>
      <c r="DI137" s="92">
        <f t="shared" si="85"/>
        <v>0</v>
      </c>
      <c r="DJ137" s="92">
        <f t="shared" si="85"/>
        <v>0</v>
      </c>
      <c r="DK137" s="92">
        <f t="shared" si="85"/>
        <v>0</v>
      </c>
      <c r="DL137" s="92">
        <f t="shared" si="85"/>
        <v>0</v>
      </c>
      <c r="DM137" s="92">
        <f t="shared" si="85"/>
        <v>0</v>
      </c>
      <c r="DN137" s="92">
        <f t="shared" si="85"/>
        <v>0</v>
      </c>
      <c r="DO137" s="92">
        <f t="shared" si="85"/>
        <v>0</v>
      </c>
      <c r="DP137" s="92">
        <f t="shared" si="85"/>
        <v>0</v>
      </c>
      <c r="DQ137" s="92">
        <f t="shared" si="85"/>
        <v>0</v>
      </c>
      <c r="DR137" s="92">
        <f t="shared" si="85"/>
        <v>0</v>
      </c>
      <c r="DS137" s="92">
        <f t="shared" si="85"/>
        <v>0</v>
      </c>
    </row>
    <row r="138" spans="2:123" s="3" customFormat="1" ht="20.100000000000001" customHeight="1" x14ac:dyDescent="0.3">
      <c r="B138" s="175"/>
      <c r="C138" s="175"/>
      <c r="D138" s="188"/>
      <c r="E138" s="188"/>
      <c r="F138" s="188"/>
      <c r="G138" s="188"/>
      <c r="H138" s="188"/>
      <c r="I138" s="188"/>
      <c r="J138" s="188"/>
      <c r="K138" s="7">
        <f t="shared" si="79"/>
        <v>0</v>
      </c>
      <c r="L138" s="5"/>
      <c r="U138" s="5"/>
      <c r="V138" s="90">
        <f t="shared" si="90"/>
        <v>0</v>
      </c>
      <c r="W138" s="91">
        <f t="shared" si="90"/>
        <v>0</v>
      </c>
      <c r="X138" s="91">
        <f t="shared" si="90"/>
        <v>0</v>
      </c>
      <c r="Y138" s="91">
        <f t="shared" si="90"/>
        <v>0</v>
      </c>
      <c r="Z138" s="91">
        <f t="shared" si="90"/>
        <v>0</v>
      </c>
      <c r="AA138" s="91">
        <f t="shared" si="90"/>
        <v>0</v>
      </c>
      <c r="AB138" s="91">
        <f t="shared" si="90"/>
        <v>0</v>
      </c>
      <c r="AC138" s="91">
        <f t="shared" si="90"/>
        <v>0</v>
      </c>
      <c r="AD138" s="91">
        <f t="shared" si="90"/>
        <v>0</v>
      </c>
      <c r="AE138" s="91">
        <f t="shared" si="90"/>
        <v>0</v>
      </c>
      <c r="AF138" s="91">
        <f t="shared" si="90"/>
        <v>0</v>
      </c>
      <c r="AG138" s="91">
        <f t="shared" si="90"/>
        <v>0</v>
      </c>
      <c r="AH138" s="91">
        <f t="shared" si="90"/>
        <v>0</v>
      </c>
      <c r="AI138" s="91">
        <f t="shared" si="90"/>
        <v>0</v>
      </c>
      <c r="AJ138" s="91">
        <f t="shared" si="90"/>
        <v>0</v>
      </c>
      <c r="AK138" s="91">
        <f t="shared" si="90"/>
        <v>0</v>
      </c>
      <c r="AL138" s="91">
        <f t="shared" si="87"/>
        <v>0</v>
      </c>
      <c r="AM138" s="91">
        <f t="shared" si="87"/>
        <v>0</v>
      </c>
      <c r="AN138" s="91">
        <f t="shared" si="87"/>
        <v>0</v>
      </c>
      <c r="AO138" s="91">
        <f t="shared" si="87"/>
        <v>0</v>
      </c>
      <c r="AP138" s="91">
        <f t="shared" si="87"/>
        <v>0</v>
      </c>
      <c r="AQ138" s="91">
        <f t="shared" si="87"/>
        <v>0</v>
      </c>
      <c r="AR138" s="91">
        <f t="shared" si="87"/>
        <v>0</v>
      </c>
      <c r="AS138" s="91">
        <f t="shared" si="87"/>
        <v>0</v>
      </c>
      <c r="AT138" s="91">
        <f t="shared" si="87"/>
        <v>0</v>
      </c>
      <c r="AU138" s="91">
        <f t="shared" si="87"/>
        <v>0</v>
      </c>
      <c r="AV138" s="91">
        <f t="shared" si="87"/>
        <v>0</v>
      </c>
      <c r="AW138" s="91">
        <f t="shared" si="87"/>
        <v>0</v>
      </c>
      <c r="AX138" s="91">
        <f t="shared" si="87"/>
        <v>0</v>
      </c>
      <c r="AY138" s="91">
        <f t="shared" si="87"/>
        <v>0</v>
      </c>
      <c r="AZ138" s="91">
        <f t="shared" si="87"/>
        <v>0</v>
      </c>
      <c r="BA138" s="91">
        <f t="shared" si="91"/>
        <v>0</v>
      </c>
      <c r="BB138" s="91">
        <f t="shared" si="91"/>
        <v>0</v>
      </c>
      <c r="BC138" s="91">
        <f t="shared" si="91"/>
        <v>0</v>
      </c>
      <c r="BD138" s="92">
        <f t="shared" si="91"/>
        <v>0</v>
      </c>
      <c r="BE138" s="92">
        <f t="shared" si="91"/>
        <v>0</v>
      </c>
      <c r="BF138" s="92">
        <f t="shared" si="91"/>
        <v>0</v>
      </c>
      <c r="BG138" s="92">
        <f t="shared" si="91"/>
        <v>0</v>
      </c>
      <c r="BH138" s="92">
        <f t="shared" si="91"/>
        <v>0</v>
      </c>
      <c r="BI138" s="92">
        <f t="shared" si="91"/>
        <v>0</v>
      </c>
      <c r="BJ138" s="92">
        <f t="shared" si="91"/>
        <v>0</v>
      </c>
      <c r="BK138" s="92">
        <f t="shared" si="91"/>
        <v>0</v>
      </c>
      <c r="BL138" s="92">
        <f t="shared" si="91"/>
        <v>0</v>
      </c>
      <c r="BM138" s="92">
        <f t="shared" si="91"/>
        <v>0</v>
      </c>
      <c r="BN138" s="92">
        <f t="shared" si="91"/>
        <v>0</v>
      </c>
      <c r="BO138" s="92">
        <f t="shared" si="91"/>
        <v>0</v>
      </c>
      <c r="BP138" s="92">
        <f t="shared" si="91"/>
        <v>0</v>
      </c>
      <c r="BQ138" s="92">
        <f t="shared" si="88"/>
        <v>0</v>
      </c>
      <c r="BR138" s="92">
        <f t="shared" si="88"/>
        <v>0</v>
      </c>
      <c r="BS138" s="92">
        <f t="shared" si="88"/>
        <v>0</v>
      </c>
      <c r="BT138" s="92">
        <f t="shared" si="88"/>
        <v>0</v>
      </c>
      <c r="BU138" s="92">
        <f t="shared" si="88"/>
        <v>0</v>
      </c>
      <c r="BV138" s="92">
        <f t="shared" si="88"/>
        <v>0</v>
      </c>
      <c r="BW138" s="92">
        <f t="shared" si="88"/>
        <v>0</v>
      </c>
      <c r="BX138" s="92">
        <f t="shared" si="88"/>
        <v>0</v>
      </c>
      <c r="BY138" s="92">
        <f t="shared" si="88"/>
        <v>0</v>
      </c>
      <c r="BZ138" s="92">
        <f t="shared" si="88"/>
        <v>0</v>
      </c>
      <c r="CA138" s="92">
        <f t="shared" si="88"/>
        <v>0</v>
      </c>
      <c r="CB138" s="92">
        <f t="shared" si="88"/>
        <v>0</v>
      </c>
      <c r="CC138" s="92">
        <f t="shared" si="88"/>
        <v>0</v>
      </c>
      <c r="CD138" s="92">
        <f t="shared" si="88"/>
        <v>0</v>
      </c>
      <c r="CE138" s="92">
        <f t="shared" si="88"/>
        <v>0</v>
      </c>
      <c r="CF138" s="92">
        <f t="shared" si="88"/>
        <v>0</v>
      </c>
      <c r="CG138" s="92">
        <f t="shared" si="92"/>
        <v>0</v>
      </c>
      <c r="CH138" s="92">
        <f t="shared" si="92"/>
        <v>0</v>
      </c>
      <c r="CI138" s="92">
        <f t="shared" si="92"/>
        <v>0</v>
      </c>
      <c r="CJ138" s="92">
        <f t="shared" si="92"/>
        <v>0</v>
      </c>
      <c r="CK138" s="92">
        <f t="shared" si="92"/>
        <v>0</v>
      </c>
      <c r="CL138" s="92">
        <f t="shared" si="92"/>
        <v>0</v>
      </c>
      <c r="CM138" s="92">
        <f t="shared" si="92"/>
        <v>0</v>
      </c>
      <c r="CN138" s="92">
        <f t="shared" si="92"/>
        <v>0</v>
      </c>
      <c r="CO138" s="92">
        <f t="shared" si="89"/>
        <v>0</v>
      </c>
      <c r="CP138" s="92">
        <f t="shared" si="89"/>
        <v>0</v>
      </c>
      <c r="CQ138" s="92">
        <f t="shared" si="89"/>
        <v>0</v>
      </c>
      <c r="CR138" s="92">
        <f t="shared" si="89"/>
        <v>0</v>
      </c>
      <c r="CS138" s="92">
        <f t="shared" si="89"/>
        <v>0</v>
      </c>
      <c r="CT138" s="92">
        <f t="shared" si="89"/>
        <v>0</v>
      </c>
      <c r="CU138" s="92">
        <f t="shared" si="89"/>
        <v>0</v>
      </c>
      <c r="CV138" s="92">
        <f t="shared" si="89"/>
        <v>0</v>
      </c>
      <c r="CW138" s="92">
        <f t="shared" si="89"/>
        <v>0</v>
      </c>
      <c r="CX138" s="92">
        <f t="shared" si="86"/>
        <v>0</v>
      </c>
      <c r="CY138" s="92">
        <f t="shared" si="86"/>
        <v>0</v>
      </c>
      <c r="CZ138" s="92">
        <f t="shared" si="86"/>
        <v>0</v>
      </c>
      <c r="DA138" s="92">
        <f t="shared" si="86"/>
        <v>0</v>
      </c>
      <c r="DB138" s="92">
        <f t="shared" si="86"/>
        <v>0</v>
      </c>
      <c r="DC138" s="92">
        <f t="shared" si="86"/>
        <v>0</v>
      </c>
      <c r="DD138" s="92">
        <f t="shared" si="86"/>
        <v>0</v>
      </c>
      <c r="DE138" s="92">
        <f t="shared" si="86"/>
        <v>0</v>
      </c>
      <c r="DF138" s="92">
        <f t="shared" si="86"/>
        <v>0</v>
      </c>
      <c r="DG138" s="92">
        <f t="shared" si="86"/>
        <v>0</v>
      </c>
      <c r="DH138" s="92">
        <f t="shared" si="86"/>
        <v>0</v>
      </c>
      <c r="DI138" s="92">
        <f t="shared" si="85"/>
        <v>0</v>
      </c>
      <c r="DJ138" s="92">
        <f t="shared" si="85"/>
        <v>0</v>
      </c>
      <c r="DK138" s="92">
        <f t="shared" si="85"/>
        <v>0</v>
      </c>
      <c r="DL138" s="92">
        <f t="shared" si="85"/>
        <v>0</v>
      </c>
      <c r="DM138" s="92">
        <f t="shared" si="85"/>
        <v>0</v>
      </c>
      <c r="DN138" s="92">
        <f t="shared" si="85"/>
        <v>0</v>
      </c>
      <c r="DO138" s="92">
        <f t="shared" si="85"/>
        <v>0</v>
      </c>
      <c r="DP138" s="92">
        <f t="shared" si="85"/>
        <v>0</v>
      </c>
      <c r="DQ138" s="92">
        <f t="shared" si="85"/>
        <v>0</v>
      </c>
      <c r="DR138" s="92">
        <f t="shared" si="85"/>
        <v>0</v>
      </c>
      <c r="DS138" s="92">
        <f t="shared" si="85"/>
        <v>0</v>
      </c>
    </row>
    <row r="139" spans="2:123" s="3" customFormat="1" ht="20.100000000000001" customHeight="1" x14ac:dyDescent="0.3">
      <c r="B139" s="175"/>
      <c r="C139" s="175"/>
      <c r="D139" s="188"/>
      <c r="E139" s="188"/>
      <c r="F139" s="188"/>
      <c r="G139" s="188"/>
      <c r="H139" s="188"/>
      <c r="I139" s="188"/>
      <c r="J139" s="188"/>
      <c r="K139" s="7">
        <f t="shared" si="79"/>
        <v>0</v>
      </c>
      <c r="L139" s="5"/>
      <c r="U139" s="5"/>
      <c r="V139" s="90">
        <f t="shared" si="90"/>
        <v>0</v>
      </c>
      <c r="W139" s="91">
        <f t="shared" si="90"/>
        <v>0</v>
      </c>
      <c r="X139" s="91">
        <f t="shared" si="90"/>
        <v>0</v>
      </c>
      <c r="Y139" s="91">
        <f t="shared" si="90"/>
        <v>0</v>
      </c>
      <c r="Z139" s="91">
        <f t="shared" si="90"/>
        <v>0</v>
      </c>
      <c r="AA139" s="91">
        <f t="shared" si="90"/>
        <v>0</v>
      </c>
      <c r="AB139" s="91">
        <f t="shared" si="90"/>
        <v>0</v>
      </c>
      <c r="AC139" s="91">
        <f t="shared" si="90"/>
        <v>0</v>
      </c>
      <c r="AD139" s="91">
        <f t="shared" si="90"/>
        <v>0</v>
      </c>
      <c r="AE139" s="91">
        <f t="shared" si="90"/>
        <v>0</v>
      </c>
      <c r="AF139" s="91">
        <f t="shared" si="90"/>
        <v>0</v>
      </c>
      <c r="AG139" s="91">
        <f t="shared" si="90"/>
        <v>0</v>
      </c>
      <c r="AH139" s="91">
        <f t="shared" si="90"/>
        <v>0</v>
      </c>
      <c r="AI139" s="91">
        <f t="shared" si="90"/>
        <v>0</v>
      </c>
      <c r="AJ139" s="91">
        <f t="shared" si="90"/>
        <v>0</v>
      </c>
      <c r="AK139" s="91">
        <f t="shared" si="90"/>
        <v>0</v>
      </c>
      <c r="AL139" s="91">
        <f t="shared" si="87"/>
        <v>0</v>
      </c>
      <c r="AM139" s="91">
        <f t="shared" si="87"/>
        <v>0</v>
      </c>
      <c r="AN139" s="91">
        <f t="shared" si="87"/>
        <v>0</v>
      </c>
      <c r="AO139" s="91">
        <f t="shared" si="87"/>
        <v>0</v>
      </c>
      <c r="AP139" s="91">
        <f t="shared" si="87"/>
        <v>0</v>
      </c>
      <c r="AQ139" s="91">
        <f t="shared" si="87"/>
        <v>0</v>
      </c>
      <c r="AR139" s="91">
        <f t="shared" si="87"/>
        <v>0</v>
      </c>
      <c r="AS139" s="91">
        <f t="shared" si="87"/>
        <v>0</v>
      </c>
      <c r="AT139" s="91">
        <f t="shared" si="87"/>
        <v>0</v>
      </c>
      <c r="AU139" s="91">
        <f t="shared" si="87"/>
        <v>0</v>
      </c>
      <c r="AV139" s="91">
        <f t="shared" si="87"/>
        <v>0</v>
      </c>
      <c r="AW139" s="91">
        <f t="shared" si="87"/>
        <v>0</v>
      </c>
      <c r="AX139" s="91">
        <f t="shared" si="87"/>
        <v>0</v>
      </c>
      <c r="AY139" s="91">
        <f t="shared" si="87"/>
        <v>0</v>
      </c>
      <c r="AZ139" s="91">
        <f t="shared" si="87"/>
        <v>0</v>
      </c>
      <c r="BA139" s="91">
        <f t="shared" si="91"/>
        <v>0</v>
      </c>
      <c r="BB139" s="91">
        <f t="shared" si="91"/>
        <v>0</v>
      </c>
      <c r="BC139" s="91">
        <f t="shared" si="91"/>
        <v>0</v>
      </c>
      <c r="BD139" s="92">
        <f t="shared" si="91"/>
        <v>0</v>
      </c>
      <c r="BE139" s="92">
        <f t="shared" si="91"/>
        <v>0</v>
      </c>
      <c r="BF139" s="92">
        <f t="shared" si="91"/>
        <v>0</v>
      </c>
      <c r="BG139" s="92">
        <f t="shared" si="91"/>
        <v>0</v>
      </c>
      <c r="BH139" s="92">
        <f t="shared" si="91"/>
        <v>0</v>
      </c>
      <c r="BI139" s="92">
        <f t="shared" si="91"/>
        <v>0</v>
      </c>
      <c r="BJ139" s="92">
        <f t="shared" si="91"/>
        <v>0</v>
      </c>
      <c r="BK139" s="92">
        <f t="shared" si="91"/>
        <v>0</v>
      </c>
      <c r="BL139" s="92">
        <f t="shared" si="91"/>
        <v>0</v>
      </c>
      <c r="BM139" s="92">
        <f t="shared" si="91"/>
        <v>0</v>
      </c>
      <c r="BN139" s="92">
        <f t="shared" si="91"/>
        <v>0</v>
      </c>
      <c r="BO139" s="92">
        <f t="shared" si="91"/>
        <v>0</v>
      </c>
      <c r="BP139" s="92">
        <f t="shared" si="91"/>
        <v>0</v>
      </c>
      <c r="BQ139" s="92">
        <f t="shared" si="88"/>
        <v>0</v>
      </c>
      <c r="BR139" s="92">
        <f t="shared" si="88"/>
        <v>0</v>
      </c>
      <c r="BS139" s="92">
        <f t="shared" si="88"/>
        <v>0</v>
      </c>
      <c r="BT139" s="92">
        <f t="shared" si="88"/>
        <v>0</v>
      </c>
      <c r="BU139" s="92">
        <f t="shared" si="88"/>
        <v>0</v>
      </c>
      <c r="BV139" s="92">
        <f t="shared" si="88"/>
        <v>0</v>
      </c>
      <c r="BW139" s="92">
        <f t="shared" si="88"/>
        <v>0</v>
      </c>
      <c r="BX139" s="92">
        <f t="shared" si="88"/>
        <v>0</v>
      </c>
      <c r="BY139" s="92">
        <f t="shared" si="88"/>
        <v>0</v>
      </c>
      <c r="BZ139" s="92">
        <f t="shared" si="88"/>
        <v>0</v>
      </c>
      <c r="CA139" s="92">
        <f t="shared" si="88"/>
        <v>0</v>
      </c>
      <c r="CB139" s="92">
        <f t="shared" si="88"/>
        <v>0</v>
      </c>
      <c r="CC139" s="92">
        <f t="shared" si="88"/>
        <v>0</v>
      </c>
      <c r="CD139" s="92">
        <f t="shared" si="88"/>
        <v>0</v>
      </c>
      <c r="CE139" s="92">
        <f t="shared" si="88"/>
        <v>0</v>
      </c>
      <c r="CF139" s="92">
        <f t="shared" si="88"/>
        <v>0</v>
      </c>
      <c r="CG139" s="92">
        <f t="shared" si="92"/>
        <v>0</v>
      </c>
      <c r="CH139" s="92">
        <f t="shared" si="92"/>
        <v>0</v>
      </c>
      <c r="CI139" s="92">
        <f t="shared" si="92"/>
        <v>0</v>
      </c>
      <c r="CJ139" s="92">
        <f t="shared" si="92"/>
        <v>0</v>
      </c>
      <c r="CK139" s="92">
        <f t="shared" si="92"/>
        <v>0</v>
      </c>
      <c r="CL139" s="92">
        <f t="shared" si="92"/>
        <v>0</v>
      </c>
      <c r="CM139" s="92">
        <f t="shared" si="92"/>
        <v>0</v>
      </c>
      <c r="CN139" s="92">
        <f t="shared" si="92"/>
        <v>0</v>
      </c>
      <c r="CO139" s="92">
        <f t="shared" si="89"/>
        <v>0</v>
      </c>
      <c r="CP139" s="92">
        <f t="shared" si="89"/>
        <v>0</v>
      </c>
      <c r="CQ139" s="92">
        <f t="shared" si="89"/>
        <v>0</v>
      </c>
      <c r="CR139" s="92">
        <f t="shared" si="89"/>
        <v>0</v>
      </c>
      <c r="CS139" s="92">
        <f t="shared" si="89"/>
        <v>0</v>
      </c>
      <c r="CT139" s="92">
        <f t="shared" si="89"/>
        <v>0</v>
      </c>
      <c r="CU139" s="92">
        <f t="shared" si="89"/>
        <v>0</v>
      </c>
      <c r="CV139" s="92">
        <f t="shared" si="89"/>
        <v>0</v>
      </c>
      <c r="CW139" s="92">
        <f t="shared" si="89"/>
        <v>0</v>
      </c>
      <c r="CX139" s="92">
        <f t="shared" si="86"/>
        <v>0</v>
      </c>
      <c r="CY139" s="92">
        <f t="shared" si="86"/>
        <v>0</v>
      </c>
      <c r="CZ139" s="92">
        <f t="shared" si="86"/>
        <v>0</v>
      </c>
      <c r="DA139" s="92">
        <f t="shared" si="86"/>
        <v>0</v>
      </c>
      <c r="DB139" s="92">
        <f t="shared" si="86"/>
        <v>0</v>
      </c>
      <c r="DC139" s="92">
        <f t="shared" si="86"/>
        <v>0</v>
      </c>
      <c r="DD139" s="92">
        <f t="shared" si="86"/>
        <v>0</v>
      </c>
      <c r="DE139" s="92">
        <f t="shared" si="86"/>
        <v>0</v>
      </c>
      <c r="DF139" s="92">
        <f t="shared" si="86"/>
        <v>0</v>
      </c>
      <c r="DG139" s="92">
        <f t="shared" si="86"/>
        <v>0</v>
      </c>
      <c r="DH139" s="92">
        <f t="shared" si="86"/>
        <v>0</v>
      </c>
      <c r="DI139" s="92">
        <f t="shared" si="86"/>
        <v>0</v>
      </c>
      <c r="DJ139" s="92">
        <f t="shared" si="86"/>
        <v>0</v>
      </c>
      <c r="DK139" s="92">
        <f t="shared" si="86"/>
        <v>0</v>
      </c>
      <c r="DL139" s="92">
        <f t="shared" si="86"/>
        <v>0</v>
      </c>
      <c r="DM139" s="92">
        <f t="shared" ref="DI139:DS154" si="93">COUNTIF($D139:$J139,DM$6)*$C139</f>
        <v>0</v>
      </c>
      <c r="DN139" s="92">
        <f t="shared" si="93"/>
        <v>0</v>
      </c>
      <c r="DO139" s="92">
        <f t="shared" si="93"/>
        <v>0</v>
      </c>
      <c r="DP139" s="92">
        <f t="shared" si="93"/>
        <v>0</v>
      </c>
      <c r="DQ139" s="92">
        <f t="shared" si="93"/>
        <v>0</v>
      </c>
      <c r="DR139" s="92">
        <f t="shared" si="93"/>
        <v>0</v>
      </c>
      <c r="DS139" s="92">
        <f t="shared" si="93"/>
        <v>0</v>
      </c>
    </row>
    <row r="140" spans="2:123" s="3" customFormat="1" ht="20.100000000000001" customHeight="1" x14ac:dyDescent="0.3">
      <c r="B140" s="175"/>
      <c r="C140" s="175"/>
      <c r="D140" s="188"/>
      <c r="E140" s="188"/>
      <c r="F140" s="188"/>
      <c r="G140" s="188"/>
      <c r="H140" s="188"/>
      <c r="I140" s="188"/>
      <c r="J140" s="188"/>
      <c r="K140" s="7">
        <f t="shared" si="79"/>
        <v>0</v>
      </c>
      <c r="L140" s="5"/>
      <c r="U140" s="5"/>
      <c r="V140" s="90">
        <f t="shared" si="90"/>
        <v>0</v>
      </c>
      <c r="W140" s="91">
        <f t="shared" si="90"/>
        <v>0</v>
      </c>
      <c r="X140" s="91">
        <f t="shared" si="90"/>
        <v>0</v>
      </c>
      <c r="Y140" s="91">
        <f t="shared" si="90"/>
        <v>0</v>
      </c>
      <c r="Z140" s="91">
        <f t="shared" si="90"/>
        <v>0</v>
      </c>
      <c r="AA140" s="91">
        <f t="shared" si="90"/>
        <v>0</v>
      </c>
      <c r="AB140" s="91">
        <f t="shared" si="90"/>
        <v>0</v>
      </c>
      <c r="AC140" s="91">
        <f t="shared" si="90"/>
        <v>0</v>
      </c>
      <c r="AD140" s="91">
        <f t="shared" si="90"/>
        <v>0</v>
      </c>
      <c r="AE140" s="91">
        <f t="shared" si="90"/>
        <v>0</v>
      </c>
      <c r="AF140" s="91">
        <f t="shared" si="90"/>
        <v>0</v>
      </c>
      <c r="AG140" s="91">
        <f t="shared" si="90"/>
        <v>0</v>
      </c>
      <c r="AH140" s="91">
        <f t="shared" si="90"/>
        <v>0</v>
      </c>
      <c r="AI140" s="91">
        <f t="shared" si="90"/>
        <v>0</v>
      </c>
      <c r="AJ140" s="91">
        <f t="shared" si="90"/>
        <v>0</v>
      </c>
      <c r="AK140" s="91">
        <f t="shared" si="90"/>
        <v>0</v>
      </c>
      <c r="AL140" s="91">
        <f t="shared" si="87"/>
        <v>0</v>
      </c>
      <c r="AM140" s="91">
        <f t="shared" si="87"/>
        <v>0</v>
      </c>
      <c r="AN140" s="91">
        <f t="shared" si="87"/>
        <v>0</v>
      </c>
      <c r="AO140" s="91">
        <f t="shared" si="87"/>
        <v>0</v>
      </c>
      <c r="AP140" s="91">
        <f t="shared" si="87"/>
        <v>0</v>
      </c>
      <c r="AQ140" s="91">
        <f t="shared" si="87"/>
        <v>0</v>
      </c>
      <c r="AR140" s="91">
        <f t="shared" si="87"/>
        <v>0</v>
      </c>
      <c r="AS140" s="91">
        <f t="shared" si="87"/>
        <v>0</v>
      </c>
      <c r="AT140" s="91">
        <f t="shared" si="87"/>
        <v>0</v>
      </c>
      <c r="AU140" s="91">
        <f t="shared" si="87"/>
        <v>0</v>
      </c>
      <c r="AV140" s="91">
        <f t="shared" si="87"/>
        <v>0</v>
      </c>
      <c r="AW140" s="91">
        <f t="shared" si="87"/>
        <v>0</v>
      </c>
      <c r="AX140" s="91">
        <f t="shared" si="87"/>
        <v>0</v>
      </c>
      <c r="AY140" s="91">
        <f t="shared" si="87"/>
        <v>0</v>
      </c>
      <c r="AZ140" s="91">
        <f t="shared" si="87"/>
        <v>0</v>
      </c>
      <c r="BA140" s="91">
        <f t="shared" si="91"/>
        <v>0</v>
      </c>
      <c r="BB140" s="91">
        <f t="shared" si="91"/>
        <v>0</v>
      </c>
      <c r="BC140" s="91">
        <f t="shared" si="91"/>
        <v>0</v>
      </c>
      <c r="BD140" s="92">
        <f t="shared" si="91"/>
        <v>0</v>
      </c>
      <c r="BE140" s="92">
        <f t="shared" si="91"/>
        <v>0</v>
      </c>
      <c r="BF140" s="92">
        <f t="shared" si="91"/>
        <v>0</v>
      </c>
      <c r="BG140" s="92">
        <f t="shared" si="91"/>
        <v>0</v>
      </c>
      <c r="BH140" s="92">
        <f t="shared" si="91"/>
        <v>0</v>
      </c>
      <c r="BI140" s="92">
        <f t="shared" si="91"/>
        <v>0</v>
      </c>
      <c r="BJ140" s="92">
        <f t="shared" si="91"/>
        <v>0</v>
      </c>
      <c r="BK140" s="92">
        <f t="shared" si="91"/>
        <v>0</v>
      </c>
      <c r="BL140" s="92">
        <f t="shared" si="91"/>
        <v>0</v>
      </c>
      <c r="BM140" s="92">
        <f t="shared" si="91"/>
        <v>0</v>
      </c>
      <c r="BN140" s="92">
        <f t="shared" si="91"/>
        <v>0</v>
      </c>
      <c r="BO140" s="92">
        <f t="shared" si="91"/>
        <v>0</v>
      </c>
      <c r="BP140" s="92">
        <f t="shared" si="91"/>
        <v>0</v>
      </c>
      <c r="BQ140" s="92">
        <f t="shared" si="88"/>
        <v>0</v>
      </c>
      <c r="BR140" s="92">
        <f t="shared" si="88"/>
        <v>0</v>
      </c>
      <c r="BS140" s="92">
        <f t="shared" si="88"/>
        <v>0</v>
      </c>
      <c r="BT140" s="92">
        <f t="shared" si="88"/>
        <v>0</v>
      </c>
      <c r="BU140" s="92">
        <f t="shared" si="88"/>
        <v>0</v>
      </c>
      <c r="BV140" s="92">
        <f t="shared" si="88"/>
        <v>0</v>
      </c>
      <c r="BW140" s="92">
        <f t="shared" si="88"/>
        <v>0</v>
      </c>
      <c r="BX140" s="92">
        <f t="shared" si="88"/>
        <v>0</v>
      </c>
      <c r="BY140" s="92">
        <f t="shared" si="88"/>
        <v>0</v>
      </c>
      <c r="BZ140" s="92">
        <f t="shared" si="88"/>
        <v>0</v>
      </c>
      <c r="CA140" s="92">
        <f t="shared" si="88"/>
        <v>0</v>
      </c>
      <c r="CB140" s="92">
        <f t="shared" si="88"/>
        <v>0</v>
      </c>
      <c r="CC140" s="92">
        <f t="shared" si="88"/>
        <v>0</v>
      </c>
      <c r="CD140" s="92">
        <f t="shared" si="88"/>
        <v>0</v>
      </c>
      <c r="CE140" s="92">
        <f t="shared" si="88"/>
        <v>0</v>
      </c>
      <c r="CF140" s="92">
        <f t="shared" si="88"/>
        <v>0</v>
      </c>
      <c r="CG140" s="92">
        <f t="shared" si="92"/>
        <v>0</v>
      </c>
      <c r="CH140" s="92">
        <f t="shared" si="92"/>
        <v>0</v>
      </c>
      <c r="CI140" s="92">
        <f t="shared" si="92"/>
        <v>0</v>
      </c>
      <c r="CJ140" s="92">
        <f t="shared" si="92"/>
        <v>0</v>
      </c>
      <c r="CK140" s="92">
        <f t="shared" si="92"/>
        <v>0</v>
      </c>
      <c r="CL140" s="92">
        <f t="shared" si="92"/>
        <v>0</v>
      </c>
      <c r="CM140" s="92">
        <f t="shared" si="92"/>
        <v>0</v>
      </c>
      <c r="CN140" s="92">
        <f t="shared" si="92"/>
        <v>0</v>
      </c>
      <c r="CO140" s="92">
        <f t="shared" si="89"/>
        <v>0</v>
      </c>
      <c r="CP140" s="92">
        <f t="shared" si="89"/>
        <v>0</v>
      </c>
      <c r="CQ140" s="92">
        <f t="shared" si="89"/>
        <v>0</v>
      </c>
      <c r="CR140" s="92">
        <f t="shared" si="89"/>
        <v>0</v>
      </c>
      <c r="CS140" s="92">
        <f t="shared" si="89"/>
        <v>0</v>
      </c>
      <c r="CT140" s="92">
        <f t="shared" si="89"/>
        <v>0</v>
      </c>
      <c r="CU140" s="92">
        <f t="shared" si="89"/>
        <v>0</v>
      </c>
      <c r="CV140" s="92">
        <f t="shared" si="89"/>
        <v>0</v>
      </c>
      <c r="CW140" s="92">
        <f t="shared" si="89"/>
        <v>0</v>
      </c>
      <c r="CX140" s="92">
        <f t="shared" ref="CX140:DM155" si="94">COUNTIF($D140:$J140,CX$6)*$C140</f>
        <v>0</v>
      </c>
      <c r="CY140" s="92">
        <f t="shared" si="94"/>
        <v>0</v>
      </c>
      <c r="CZ140" s="92">
        <f t="shared" si="94"/>
        <v>0</v>
      </c>
      <c r="DA140" s="92">
        <f t="shared" si="94"/>
        <v>0</v>
      </c>
      <c r="DB140" s="92">
        <f t="shared" si="94"/>
        <v>0</v>
      </c>
      <c r="DC140" s="92">
        <f t="shared" si="94"/>
        <v>0</v>
      </c>
      <c r="DD140" s="92">
        <f t="shared" si="94"/>
        <v>0</v>
      </c>
      <c r="DE140" s="92">
        <f t="shared" si="94"/>
        <v>0</v>
      </c>
      <c r="DF140" s="92">
        <f t="shared" si="94"/>
        <v>0</v>
      </c>
      <c r="DG140" s="92">
        <f t="shared" si="94"/>
        <v>0</v>
      </c>
      <c r="DH140" s="92">
        <f t="shared" si="94"/>
        <v>0</v>
      </c>
      <c r="DI140" s="92">
        <f t="shared" si="93"/>
        <v>0</v>
      </c>
      <c r="DJ140" s="92">
        <f t="shared" si="93"/>
        <v>0</v>
      </c>
      <c r="DK140" s="92">
        <f t="shared" si="93"/>
        <v>0</v>
      </c>
      <c r="DL140" s="92">
        <f t="shared" si="93"/>
        <v>0</v>
      </c>
      <c r="DM140" s="92">
        <f t="shared" si="93"/>
        <v>0</v>
      </c>
      <c r="DN140" s="92">
        <f t="shared" si="93"/>
        <v>0</v>
      </c>
      <c r="DO140" s="92">
        <f t="shared" si="93"/>
        <v>0</v>
      </c>
      <c r="DP140" s="92">
        <f t="shared" si="93"/>
        <v>0</v>
      </c>
      <c r="DQ140" s="92">
        <f t="shared" si="93"/>
        <v>0</v>
      </c>
      <c r="DR140" s="92">
        <f t="shared" si="93"/>
        <v>0</v>
      </c>
      <c r="DS140" s="92">
        <f t="shared" si="93"/>
        <v>0</v>
      </c>
    </row>
    <row r="141" spans="2:123" s="3" customFormat="1" ht="20.100000000000001" customHeight="1" x14ac:dyDescent="0.3">
      <c r="B141" s="175"/>
      <c r="C141" s="175"/>
      <c r="D141" s="188"/>
      <c r="E141" s="188"/>
      <c r="F141" s="188"/>
      <c r="G141" s="188"/>
      <c r="H141" s="188"/>
      <c r="I141" s="188"/>
      <c r="J141" s="188"/>
      <c r="K141" s="7">
        <f t="shared" si="79"/>
        <v>0</v>
      </c>
      <c r="L141" s="5"/>
      <c r="U141" s="5"/>
      <c r="V141" s="90">
        <f t="shared" si="90"/>
        <v>0</v>
      </c>
      <c r="W141" s="91">
        <f t="shared" si="90"/>
        <v>0</v>
      </c>
      <c r="X141" s="91">
        <f t="shared" si="90"/>
        <v>0</v>
      </c>
      <c r="Y141" s="91">
        <f t="shared" si="90"/>
        <v>0</v>
      </c>
      <c r="Z141" s="91">
        <f t="shared" si="90"/>
        <v>0</v>
      </c>
      <c r="AA141" s="91">
        <f t="shared" si="90"/>
        <v>0</v>
      </c>
      <c r="AB141" s="91">
        <f t="shared" si="90"/>
        <v>0</v>
      </c>
      <c r="AC141" s="91">
        <f t="shared" si="90"/>
        <v>0</v>
      </c>
      <c r="AD141" s="91">
        <f t="shared" si="90"/>
        <v>0</v>
      </c>
      <c r="AE141" s="91">
        <f t="shared" si="90"/>
        <v>0</v>
      </c>
      <c r="AF141" s="91">
        <f t="shared" si="90"/>
        <v>0</v>
      </c>
      <c r="AG141" s="91">
        <f t="shared" si="90"/>
        <v>0</v>
      </c>
      <c r="AH141" s="91">
        <f t="shared" si="90"/>
        <v>0</v>
      </c>
      <c r="AI141" s="91">
        <f t="shared" si="90"/>
        <v>0</v>
      </c>
      <c r="AJ141" s="91">
        <f t="shared" si="90"/>
        <v>0</v>
      </c>
      <c r="AK141" s="91">
        <f t="shared" si="90"/>
        <v>0</v>
      </c>
      <c r="AL141" s="91">
        <f t="shared" si="87"/>
        <v>0</v>
      </c>
      <c r="AM141" s="91">
        <f t="shared" si="87"/>
        <v>0</v>
      </c>
      <c r="AN141" s="91">
        <f t="shared" si="87"/>
        <v>0</v>
      </c>
      <c r="AO141" s="91">
        <f t="shared" si="87"/>
        <v>0</v>
      </c>
      <c r="AP141" s="91">
        <f t="shared" si="87"/>
        <v>0</v>
      </c>
      <c r="AQ141" s="91">
        <f t="shared" si="87"/>
        <v>0</v>
      </c>
      <c r="AR141" s="91">
        <f t="shared" si="87"/>
        <v>0</v>
      </c>
      <c r="AS141" s="91">
        <f t="shared" si="87"/>
        <v>0</v>
      </c>
      <c r="AT141" s="91">
        <f t="shared" si="87"/>
        <v>0</v>
      </c>
      <c r="AU141" s="91">
        <f t="shared" si="87"/>
        <v>0</v>
      </c>
      <c r="AV141" s="91">
        <f t="shared" si="87"/>
        <v>0</v>
      </c>
      <c r="AW141" s="91">
        <f t="shared" si="87"/>
        <v>0</v>
      </c>
      <c r="AX141" s="91">
        <f t="shared" si="87"/>
        <v>0</v>
      </c>
      <c r="AY141" s="91">
        <f t="shared" si="87"/>
        <v>0</v>
      </c>
      <c r="AZ141" s="91">
        <f t="shared" si="87"/>
        <v>0</v>
      </c>
      <c r="BA141" s="91">
        <f t="shared" si="91"/>
        <v>0</v>
      </c>
      <c r="BB141" s="91">
        <f t="shared" si="91"/>
        <v>0</v>
      </c>
      <c r="BC141" s="91">
        <f t="shared" si="91"/>
        <v>0</v>
      </c>
      <c r="BD141" s="92">
        <f t="shared" si="91"/>
        <v>0</v>
      </c>
      <c r="BE141" s="92">
        <f t="shared" si="91"/>
        <v>0</v>
      </c>
      <c r="BF141" s="92">
        <f t="shared" si="91"/>
        <v>0</v>
      </c>
      <c r="BG141" s="92">
        <f t="shared" si="91"/>
        <v>0</v>
      </c>
      <c r="BH141" s="92">
        <f t="shared" si="91"/>
        <v>0</v>
      </c>
      <c r="BI141" s="92">
        <f t="shared" si="91"/>
        <v>0</v>
      </c>
      <c r="BJ141" s="92">
        <f t="shared" si="91"/>
        <v>0</v>
      </c>
      <c r="BK141" s="92">
        <f t="shared" si="91"/>
        <v>0</v>
      </c>
      <c r="BL141" s="92">
        <f t="shared" si="91"/>
        <v>0</v>
      </c>
      <c r="BM141" s="92">
        <f t="shared" si="91"/>
        <v>0</v>
      </c>
      <c r="BN141" s="92">
        <f t="shared" si="91"/>
        <v>0</v>
      </c>
      <c r="BO141" s="92">
        <f t="shared" si="91"/>
        <v>0</v>
      </c>
      <c r="BP141" s="92">
        <f t="shared" si="91"/>
        <v>0</v>
      </c>
      <c r="BQ141" s="92">
        <f t="shared" si="88"/>
        <v>0</v>
      </c>
      <c r="BR141" s="92">
        <f t="shared" si="88"/>
        <v>0</v>
      </c>
      <c r="BS141" s="92">
        <f t="shared" si="88"/>
        <v>0</v>
      </c>
      <c r="BT141" s="92">
        <f t="shared" si="88"/>
        <v>0</v>
      </c>
      <c r="BU141" s="92">
        <f t="shared" si="88"/>
        <v>0</v>
      </c>
      <c r="BV141" s="92">
        <f t="shared" si="88"/>
        <v>0</v>
      </c>
      <c r="BW141" s="92">
        <f t="shared" si="88"/>
        <v>0</v>
      </c>
      <c r="BX141" s="92">
        <f t="shared" si="88"/>
        <v>0</v>
      </c>
      <c r="BY141" s="92">
        <f t="shared" si="88"/>
        <v>0</v>
      </c>
      <c r="BZ141" s="92">
        <f t="shared" si="88"/>
        <v>0</v>
      </c>
      <c r="CA141" s="92">
        <f t="shared" si="88"/>
        <v>0</v>
      </c>
      <c r="CB141" s="92">
        <f t="shared" si="88"/>
        <v>0</v>
      </c>
      <c r="CC141" s="92">
        <f t="shared" si="88"/>
        <v>0</v>
      </c>
      <c r="CD141" s="92">
        <f t="shared" si="88"/>
        <v>0</v>
      </c>
      <c r="CE141" s="92">
        <f t="shared" si="88"/>
        <v>0</v>
      </c>
      <c r="CF141" s="92">
        <f t="shared" si="88"/>
        <v>0</v>
      </c>
      <c r="CG141" s="92">
        <f t="shared" si="92"/>
        <v>0</v>
      </c>
      <c r="CH141" s="92">
        <f t="shared" si="92"/>
        <v>0</v>
      </c>
      <c r="CI141" s="92">
        <f t="shared" si="92"/>
        <v>0</v>
      </c>
      <c r="CJ141" s="92">
        <f t="shared" si="92"/>
        <v>0</v>
      </c>
      <c r="CK141" s="92">
        <f t="shared" si="92"/>
        <v>0</v>
      </c>
      <c r="CL141" s="92">
        <f t="shared" si="92"/>
        <v>0</v>
      </c>
      <c r="CM141" s="92">
        <f t="shared" si="92"/>
        <v>0</v>
      </c>
      <c r="CN141" s="92">
        <f t="shared" si="92"/>
        <v>0</v>
      </c>
      <c r="CO141" s="92">
        <f t="shared" si="89"/>
        <v>0</v>
      </c>
      <c r="CP141" s="92">
        <f t="shared" si="89"/>
        <v>0</v>
      </c>
      <c r="CQ141" s="92">
        <f t="shared" si="89"/>
        <v>0</v>
      </c>
      <c r="CR141" s="92">
        <f t="shared" si="89"/>
        <v>0</v>
      </c>
      <c r="CS141" s="92">
        <f t="shared" si="89"/>
        <v>0</v>
      </c>
      <c r="CT141" s="92">
        <f t="shared" si="89"/>
        <v>0</v>
      </c>
      <c r="CU141" s="92">
        <f t="shared" si="89"/>
        <v>0</v>
      </c>
      <c r="CV141" s="92">
        <f t="shared" si="89"/>
        <v>0</v>
      </c>
      <c r="CW141" s="92">
        <f t="shared" si="89"/>
        <v>0</v>
      </c>
      <c r="CX141" s="92">
        <f t="shared" si="94"/>
        <v>0</v>
      </c>
      <c r="CY141" s="92">
        <f t="shared" si="94"/>
        <v>0</v>
      </c>
      <c r="CZ141" s="92">
        <f t="shared" si="94"/>
        <v>0</v>
      </c>
      <c r="DA141" s="92">
        <f t="shared" si="94"/>
        <v>0</v>
      </c>
      <c r="DB141" s="92">
        <f t="shared" si="94"/>
        <v>0</v>
      </c>
      <c r="DC141" s="92">
        <f t="shared" si="94"/>
        <v>0</v>
      </c>
      <c r="DD141" s="92">
        <f t="shared" si="94"/>
        <v>0</v>
      </c>
      <c r="DE141" s="92">
        <f t="shared" si="94"/>
        <v>0</v>
      </c>
      <c r="DF141" s="92">
        <f t="shared" si="94"/>
        <v>0</v>
      </c>
      <c r="DG141" s="92">
        <f t="shared" si="94"/>
        <v>0</v>
      </c>
      <c r="DH141" s="92">
        <f t="shared" si="94"/>
        <v>0</v>
      </c>
      <c r="DI141" s="92">
        <f t="shared" si="93"/>
        <v>0</v>
      </c>
      <c r="DJ141" s="92">
        <f t="shared" si="93"/>
        <v>0</v>
      </c>
      <c r="DK141" s="92">
        <f t="shared" si="93"/>
        <v>0</v>
      </c>
      <c r="DL141" s="92">
        <f t="shared" si="93"/>
        <v>0</v>
      </c>
      <c r="DM141" s="92">
        <f t="shared" si="93"/>
        <v>0</v>
      </c>
      <c r="DN141" s="92">
        <f t="shared" si="93"/>
        <v>0</v>
      </c>
      <c r="DO141" s="92">
        <f t="shared" si="93"/>
        <v>0</v>
      </c>
      <c r="DP141" s="92">
        <f t="shared" si="93"/>
        <v>0</v>
      </c>
      <c r="DQ141" s="92">
        <f t="shared" si="93"/>
        <v>0</v>
      </c>
      <c r="DR141" s="92">
        <f t="shared" si="93"/>
        <v>0</v>
      </c>
      <c r="DS141" s="92">
        <f t="shared" si="93"/>
        <v>0</v>
      </c>
    </row>
    <row r="142" spans="2:123" s="3" customFormat="1" ht="20.100000000000001" customHeight="1" x14ac:dyDescent="0.3">
      <c r="B142" s="175"/>
      <c r="C142" s="175"/>
      <c r="D142" s="188"/>
      <c r="E142" s="188"/>
      <c r="F142" s="188"/>
      <c r="G142" s="188"/>
      <c r="H142" s="188"/>
      <c r="I142" s="188"/>
      <c r="J142" s="188"/>
      <c r="K142" s="7">
        <f t="shared" si="79"/>
        <v>0</v>
      </c>
      <c r="L142" s="5"/>
      <c r="U142" s="5"/>
      <c r="V142" s="90">
        <f t="shared" si="90"/>
        <v>0</v>
      </c>
      <c r="W142" s="91">
        <f t="shared" si="90"/>
        <v>0</v>
      </c>
      <c r="X142" s="91">
        <f t="shared" si="90"/>
        <v>0</v>
      </c>
      <c r="Y142" s="91">
        <f t="shared" si="90"/>
        <v>0</v>
      </c>
      <c r="Z142" s="91">
        <f t="shared" si="90"/>
        <v>0</v>
      </c>
      <c r="AA142" s="91">
        <f t="shared" si="90"/>
        <v>0</v>
      </c>
      <c r="AB142" s="91">
        <f t="shared" si="90"/>
        <v>0</v>
      </c>
      <c r="AC142" s="91">
        <f t="shared" si="90"/>
        <v>0</v>
      </c>
      <c r="AD142" s="91">
        <f t="shared" si="90"/>
        <v>0</v>
      </c>
      <c r="AE142" s="91">
        <f t="shared" si="90"/>
        <v>0</v>
      </c>
      <c r="AF142" s="91">
        <f t="shared" si="90"/>
        <v>0</v>
      </c>
      <c r="AG142" s="91">
        <f t="shared" si="90"/>
        <v>0</v>
      </c>
      <c r="AH142" s="91">
        <f t="shared" si="90"/>
        <v>0</v>
      </c>
      <c r="AI142" s="91">
        <f t="shared" si="90"/>
        <v>0</v>
      </c>
      <c r="AJ142" s="91">
        <f t="shared" si="90"/>
        <v>0</v>
      </c>
      <c r="AK142" s="91">
        <f t="shared" si="90"/>
        <v>0</v>
      </c>
      <c r="AL142" s="91">
        <f t="shared" si="87"/>
        <v>0</v>
      </c>
      <c r="AM142" s="91">
        <f t="shared" si="87"/>
        <v>0</v>
      </c>
      <c r="AN142" s="91">
        <f t="shared" si="87"/>
        <v>0</v>
      </c>
      <c r="AO142" s="91">
        <f t="shared" si="87"/>
        <v>0</v>
      </c>
      <c r="AP142" s="91">
        <f t="shared" si="87"/>
        <v>0</v>
      </c>
      <c r="AQ142" s="91">
        <f t="shared" si="87"/>
        <v>0</v>
      </c>
      <c r="AR142" s="91">
        <f t="shared" si="87"/>
        <v>0</v>
      </c>
      <c r="AS142" s="91">
        <f t="shared" si="87"/>
        <v>0</v>
      </c>
      <c r="AT142" s="91">
        <f t="shared" si="87"/>
        <v>0</v>
      </c>
      <c r="AU142" s="91">
        <f t="shared" si="87"/>
        <v>0</v>
      </c>
      <c r="AV142" s="91">
        <f t="shared" si="87"/>
        <v>0</v>
      </c>
      <c r="AW142" s="91">
        <f t="shared" si="87"/>
        <v>0</v>
      </c>
      <c r="AX142" s="91">
        <f t="shared" si="87"/>
        <v>0</v>
      </c>
      <c r="AY142" s="91">
        <f t="shared" si="87"/>
        <v>0</v>
      </c>
      <c r="AZ142" s="91">
        <f t="shared" si="87"/>
        <v>0</v>
      </c>
      <c r="BA142" s="91">
        <f t="shared" si="91"/>
        <v>0</v>
      </c>
      <c r="BB142" s="91">
        <f t="shared" si="91"/>
        <v>0</v>
      </c>
      <c r="BC142" s="91">
        <f t="shared" si="91"/>
        <v>0</v>
      </c>
      <c r="BD142" s="92">
        <f t="shared" si="91"/>
        <v>0</v>
      </c>
      <c r="BE142" s="92">
        <f t="shared" si="91"/>
        <v>0</v>
      </c>
      <c r="BF142" s="92">
        <f t="shared" si="91"/>
        <v>0</v>
      </c>
      <c r="BG142" s="92">
        <f t="shared" si="91"/>
        <v>0</v>
      </c>
      <c r="BH142" s="92">
        <f t="shared" si="91"/>
        <v>0</v>
      </c>
      <c r="BI142" s="92">
        <f t="shared" si="91"/>
        <v>0</v>
      </c>
      <c r="BJ142" s="92">
        <f t="shared" si="91"/>
        <v>0</v>
      </c>
      <c r="BK142" s="92">
        <f t="shared" si="91"/>
        <v>0</v>
      </c>
      <c r="BL142" s="92">
        <f t="shared" si="91"/>
        <v>0</v>
      </c>
      <c r="BM142" s="92">
        <f t="shared" si="91"/>
        <v>0</v>
      </c>
      <c r="BN142" s="92">
        <f t="shared" si="91"/>
        <v>0</v>
      </c>
      <c r="BO142" s="92">
        <f t="shared" si="91"/>
        <v>0</v>
      </c>
      <c r="BP142" s="92">
        <f t="shared" si="91"/>
        <v>0</v>
      </c>
      <c r="BQ142" s="92">
        <f t="shared" si="88"/>
        <v>0</v>
      </c>
      <c r="BR142" s="92">
        <f t="shared" si="88"/>
        <v>0</v>
      </c>
      <c r="BS142" s="92">
        <f t="shared" si="88"/>
        <v>0</v>
      </c>
      <c r="BT142" s="92">
        <f t="shared" si="88"/>
        <v>0</v>
      </c>
      <c r="BU142" s="92">
        <f t="shared" si="88"/>
        <v>0</v>
      </c>
      <c r="BV142" s="92">
        <f t="shared" si="88"/>
        <v>0</v>
      </c>
      <c r="BW142" s="92">
        <f t="shared" si="88"/>
        <v>0</v>
      </c>
      <c r="BX142" s="92">
        <f t="shared" si="88"/>
        <v>0</v>
      </c>
      <c r="BY142" s="92">
        <f t="shared" si="88"/>
        <v>0</v>
      </c>
      <c r="BZ142" s="92">
        <f t="shared" si="88"/>
        <v>0</v>
      </c>
      <c r="CA142" s="92">
        <f t="shared" si="88"/>
        <v>0</v>
      </c>
      <c r="CB142" s="92">
        <f t="shared" si="88"/>
        <v>0</v>
      </c>
      <c r="CC142" s="92">
        <f t="shared" si="88"/>
        <v>0</v>
      </c>
      <c r="CD142" s="92">
        <f t="shared" si="88"/>
        <v>0</v>
      </c>
      <c r="CE142" s="92">
        <f t="shared" si="88"/>
        <v>0</v>
      </c>
      <c r="CF142" s="92">
        <f t="shared" si="88"/>
        <v>0</v>
      </c>
      <c r="CG142" s="92">
        <f t="shared" si="92"/>
        <v>0</v>
      </c>
      <c r="CH142" s="92">
        <f t="shared" si="92"/>
        <v>0</v>
      </c>
      <c r="CI142" s="92">
        <f t="shared" si="92"/>
        <v>0</v>
      </c>
      <c r="CJ142" s="92">
        <f t="shared" si="92"/>
        <v>0</v>
      </c>
      <c r="CK142" s="92">
        <f t="shared" si="92"/>
        <v>0</v>
      </c>
      <c r="CL142" s="92">
        <f t="shared" si="92"/>
        <v>0</v>
      </c>
      <c r="CM142" s="92">
        <f t="shared" si="92"/>
        <v>0</v>
      </c>
      <c r="CN142" s="92">
        <f t="shared" si="92"/>
        <v>0</v>
      </c>
      <c r="CO142" s="92">
        <f t="shared" si="89"/>
        <v>0</v>
      </c>
      <c r="CP142" s="92">
        <f t="shared" si="89"/>
        <v>0</v>
      </c>
      <c r="CQ142" s="92">
        <f t="shared" si="89"/>
        <v>0</v>
      </c>
      <c r="CR142" s="92">
        <f t="shared" si="89"/>
        <v>0</v>
      </c>
      <c r="CS142" s="92">
        <f t="shared" si="89"/>
        <v>0</v>
      </c>
      <c r="CT142" s="92">
        <f t="shared" si="89"/>
        <v>0</v>
      </c>
      <c r="CU142" s="92">
        <f t="shared" si="89"/>
        <v>0</v>
      </c>
      <c r="CV142" s="92">
        <f t="shared" si="89"/>
        <v>0</v>
      </c>
      <c r="CW142" s="92">
        <f t="shared" si="89"/>
        <v>0</v>
      </c>
      <c r="CX142" s="92">
        <f t="shared" si="94"/>
        <v>0</v>
      </c>
      <c r="CY142" s="92">
        <f t="shared" si="94"/>
        <v>0</v>
      </c>
      <c r="CZ142" s="92">
        <f t="shared" si="94"/>
        <v>0</v>
      </c>
      <c r="DA142" s="92">
        <f t="shared" si="94"/>
        <v>0</v>
      </c>
      <c r="DB142" s="92">
        <f t="shared" si="94"/>
        <v>0</v>
      </c>
      <c r="DC142" s="92">
        <f t="shared" si="94"/>
        <v>0</v>
      </c>
      <c r="DD142" s="92">
        <f t="shared" si="94"/>
        <v>0</v>
      </c>
      <c r="DE142" s="92">
        <f t="shared" si="94"/>
        <v>0</v>
      </c>
      <c r="DF142" s="92">
        <f t="shared" si="94"/>
        <v>0</v>
      </c>
      <c r="DG142" s="92">
        <f t="shared" si="94"/>
        <v>0</v>
      </c>
      <c r="DH142" s="92">
        <f t="shared" si="94"/>
        <v>0</v>
      </c>
      <c r="DI142" s="92">
        <f t="shared" si="93"/>
        <v>0</v>
      </c>
      <c r="DJ142" s="92">
        <f t="shared" si="93"/>
        <v>0</v>
      </c>
      <c r="DK142" s="92">
        <f t="shared" si="93"/>
        <v>0</v>
      </c>
      <c r="DL142" s="92">
        <f t="shared" si="93"/>
        <v>0</v>
      </c>
      <c r="DM142" s="92">
        <f t="shared" si="93"/>
        <v>0</v>
      </c>
      <c r="DN142" s="92">
        <f t="shared" si="93"/>
        <v>0</v>
      </c>
      <c r="DO142" s="92">
        <f t="shared" si="93"/>
        <v>0</v>
      </c>
      <c r="DP142" s="92">
        <f t="shared" si="93"/>
        <v>0</v>
      </c>
      <c r="DQ142" s="92">
        <f t="shared" si="93"/>
        <v>0</v>
      </c>
      <c r="DR142" s="92">
        <f t="shared" si="93"/>
        <v>0</v>
      </c>
      <c r="DS142" s="92">
        <f t="shared" si="93"/>
        <v>0</v>
      </c>
    </row>
    <row r="143" spans="2:123" s="3" customFormat="1" ht="20.100000000000001" customHeight="1" x14ac:dyDescent="0.3">
      <c r="B143" s="175"/>
      <c r="C143" s="175"/>
      <c r="D143" s="188"/>
      <c r="E143" s="188"/>
      <c r="F143" s="188"/>
      <c r="G143" s="188"/>
      <c r="H143" s="188"/>
      <c r="I143" s="188"/>
      <c r="J143" s="188"/>
      <c r="K143" s="7">
        <f t="shared" si="79"/>
        <v>0</v>
      </c>
      <c r="L143" s="5"/>
      <c r="U143" s="5"/>
      <c r="V143" s="90">
        <f t="shared" si="90"/>
        <v>0</v>
      </c>
      <c r="W143" s="91">
        <f t="shared" si="90"/>
        <v>0</v>
      </c>
      <c r="X143" s="91">
        <f t="shared" si="90"/>
        <v>0</v>
      </c>
      <c r="Y143" s="91">
        <f t="shared" si="90"/>
        <v>0</v>
      </c>
      <c r="Z143" s="91">
        <f t="shared" si="90"/>
        <v>0</v>
      </c>
      <c r="AA143" s="91">
        <f t="shared" si="90"/>
        <v>0</v>
      </c>
      <c r="AB143" s="91">
        <f t="shared" si="90"/>
        <v>0</v>
      </c>
      <c r="AC143" s="91">
        <f t="shared" si="90"/>
        <v>0</v>
      </c>
      <c r="AD143" s="91">
        <f t="shared" si="90"/>
        <v>0</v>
      </c>
      <c r="AE143" s="91">
        <f t="shared" si="90"/>
        <v>0</v>
      </c>
      <c r="AF143" s="91">
        <f t="shared" si="90"/>
        <v>0</v>
      </c>
      <c r="AG143" s="91">
        <f t="shared" si="90"/>
        <v>0</v>
      </c>
      <c r="AH143" s="91">
        <f t="shared" si="90"/>
        <v>0</v>
      </c>
      <c r="AI143" s="91">
        <f t="shared" si="90"/>
        <v>0</v>
      </c>
      <c r="AJ143" s="91">
        <f t="shared" si="90"/>
        <v>0</v>
      </c>
      <c r="AK143" s="91">
        <f t="shared" si="90"/>
        <v>0</v>
      </c>
      <c r="AL143" s="91">
        <f t="shared" si="87"/>
        <v>0</v>
      </c>
      <c r="AM143" s="91">
        <f t="shared" si="87"/>
        <v>0</v>
      </c>
      <c r="AN143" s="91">
        <f t="shared" si="87"/>
        <v>0</v>
      </c>
      <c r="AO143" s="91">
        <f t="shared" si="87"/>
        <v>0</v>
      </c>
      <c r="AP143" s="91">
        <f t="shared" si="87"/>
        <v>0</v>
      </c>
      <c r="AQ143" s="91">
        <f t="shared" si="87"/>
        <v>0</v>
      </c>
      <c r="AR143" s="91">
        <f t="shared" si="87"/>
        <v>0</v>
      </c>
      <c r="AS143" s="91">
        <f t="shared" si="87"/>
        <v>0</v>
      </c>
      <c r="AT143" s="91">
        <f t="shared" si="87"/>
        <v>0</v>
      </c>
      <c r="AU143" s="91">
        <f t="shared" si="87"/>
        <v>0</v>
      </c>
      <c r="AV143" s="91">
        <f t="shared" si="87"/>
        <v>0</v>
      </c>
      <c r="AW143" s="91">
        <f t="shared" si="87"/>
        <v>0</v>
      </c>
      <c r="AX143" s="91">
        <f t="shared" si="87"/>
        <v>0</v>
      </c>
      <c r="AY143" s="91">
        <f t="shared" si="87"/>
        <v>0</v>
      </c>
      <c r="AZ143" s="91">
        <f t="shared" si="87"/>
        <v>0</v>
      </c>
      <c r="BA143" s="91">
        <f t="shared" si="91"/>
        <v>0</v>
      </c>
      <c r="BB143" s="91">
        <f t="shared" si="91"/>
        <v>0</v>
      </c>
      <c r="BC143" s="91">
        <f t="shared" si="91"/>
        <v>0</v>
      </c>
      <c r="BD143" s="92">
        <f t="shared" si="91"/>
        <v>0</v>
      </c>
      <c r="BE143" s="92">
        <f t="shared" si="91"/>
        <v>0</v>
      </c>
      <c r="BF143" s="92">
        <f t="shared" si="91"/>
        <v>0</v>
      </c>
      <c r="BG143" s="92">
        <f t="shared" si="91"/>
        <v>0</v>
      </c>
      <c r="BH143" s="92">
        <f t="shared" si="91"/>
        <v>0</v>
      </c>
      <c r="BI143" s="92">
        <f t="shared" si="91"/>
        <v>0</v>
      </c>
      <c r="BJ143" s="92">
        <f t="shared" si="91"/>
        <v>0</v>
      </c>
      <c r="BK143" s="92">
        <f t="shared" si="91"/>
        <v>0</v>
      </c>
      <c r="BL143" s="92">
        <f t="shared" si="91"/>
        <v>0</v>
      </c>
      <c r="BM143" s="92">
        <f t="shared" si="91"/>
        <v>0</v>
      </c>
      <c r="BN143" s="92">
        <f t="shared" si="91"/>
        <v>0</v>
      </c>
      <c r="BO143" s="92">
        <f t="shared" si="91"/>
        <v>0</v>
      </c>
      <c r="BP143" s="92">
        <f t="shared" si="91"/>
        <v>0</v>
      </c>
      <c r="BQ143" s="92">
        <f t="shared" si="88"/>
        <v>0</v>
      </c>
      <c r="BR143" s="92">
        <f t="shared" si="88"/>
        <v>0</v>
      </c>
      <c r="BS143" s="92">
        <f t="shared" si="88"/>
        <v>0</v>
      </c>
      <c r="BT143" s="92">
        <f t="shared" si="88"/>
        <v>0</v>
      </c>
      <c r="BU143" s="92">
        <f t="shared" si="88"/>
        <v>0</v>
      </c>
      <c r="BV143" s="92">
        <f t="shared" si="88"/>
        <v>0</v>
      </c>
      <c r="BW143" s="92">
        <f t="shared" si="88"/>
        <v>0</v>
      </c>
      <c r="BX143" s="92">
        <f t="shared" si="88"/>
        <v>0</v>
      </c>
      <c r="BY143" s="92">
        <f t="shared" si="88"/>
        <v>0</v>
      </c>
      <c r="BZ143" s="92">
        <f t="shared" si="88"/>
        <v>0</v>
      </c>
      <c r="CA143" s="92">
        <f t="shared" si="88"/>
        <v>0</v>
      </c>
      <c r="CB143" s="92">
        <f t="shared" si="88"/>
        <v>0</v>
      </c>
      <c r="CC143" s="92">
        <f t="shared" si="88"/>
        <v>0</v>
      </c>
      <c r="CD143" s="92">
        <f t="shared" si="88"/>
        <v>0</v>
      </c>
      <c r="CE143" s="92">
        <f t="shared" si="88"/>
        <v>0</v>
      </c>
      <c r="CF143" s="92">
        <f t="shared" si="88"/>
        <v>0</v>
      </c>
      <c r="CG143" s="92">
        <f t="shared" si="92"/>
        <v>0</v>
      </c>
      <c r="CH143" s="92">
        <f t="shared" si="92"/>
        <v>0</v>
      </c>
      <c r="CI143" s="92">
        <f t="shared" si="92"/>
        <v>0</v>
      </c>
      <c r="CJ143" s="92">
        <f t="shared" si="92"/>
        <v>0</v>
      </c>
      <c r="CK143" s="92">
        <f t="shared" si="92"/>
        <v>0</v>
      </c>
      <c r="CL143" s="92">
        <f t="shared" si="92"/>
        <v>0</v>
      </c>
      <c r="CM143" s="92">
        <f t="shared" si="92"/>
        <v>0</v>
      </c>
      <c r="CN143" s="92">
        <f t="shared" si="92"/>
        <v>0</v>
      </c>
      <c r="CO143" s="92">
        <f t="shared" si="89"/>
        <v>0</v>
      </c>
      <c r="CP143" s="92">
        <f t="shared" si="89"/>
        <v>0</v>
      </c>
      <c r="CQ143" s="92">
        <f t="shared" si="89"/>
        <v>0</v>
      </c>
      <c r="CR143" s="92">
        <f t="shared" si="89"/>
        <v>0</v>
      </c>
      <c r="CS143" s="92">
        <f t="shared" si="89"/>
        <v>0</v>
      </c>
      <c r="CT143" s="92">
        <f t="shared" si="89"/>
        <v>0</v>
      </c>
      <c r="CU143" s="92">
        <f t="shared" si="89"/>
        <v>0</v>
      </c>
      <c r="CV143" s="92">
        <f t="shared" si="89"/>
        <v>0</v>
      </c>
      <c r="CW143" s="92">
        <f t="shared" si="89"/>
        <v>0</v>
      </c>
      <c r="CX143" s="92">
        <f t="shared" si="94"/>
        <v>0</v>
      </c>
      <c r="CY143" s="92">
        <f t="shared" si="94"/>
        <v>0</v>
      </c>
      <c r="CZ143" s="92">
        <f t="shared" si="94"/>
        <v>0</v>
      </c>
      <c r="DA143" s="92">
        <f t="shared" si="94"/>
        <v>0</v>
      </c>
      <c r="DB143" s="92">
        <f t="shared" si="94"/>
        <v>0</v>
      </c>
      <c r="DC143" s="92">
        <f t="shared" si="94"/>
        <v>0</v>
      </c>
      <c r="DD143" s="92">
        <f t="shared" si="94"/>
        <v>0</v>
      </c>
      <c r="DE143" s="92">
        <f t="shared" si="94"/>
        <v>0</v>
      </c>
      <c r="DF143" s="92">
        <f t="shared" si="94"/>
        <v>0</v>
      </c>
      <c r="DG143" s="92">
        <f t="shared" si="94"/>
        <v>0</v>
      </c>
      <c r="DH143" s="92">
        <f t="shared" si="94"/>
        <v>0</v>
      </c>
      <c r="DI143" s="92">
        <f t="shared" si="93"/>
        <v>0</v>
      </c>
      <c r="DJ143" s="92">
        <f t="shared" si="93"/>
        <v>0</v>
      </c>
      <c r="DK143" s="92">
        <f t="shared" si="93"/>
        <v>0</v>
      </c>
      <c r="DL143" s="92">
        <f t="shared" si="93"/>
        <v>0</v>
      </c>
      <c r="DM143" s="92">
        <f t="shared" si="93"/>
        <v>0</v>
      </c>
      <c r="DN143" s="92">
        <f t="shared" si="93"/>
        <v>0</v>
      </c>
      <c r="DO143" s="92">
        <f t="shared" si="93"/>
        <v>0</v>
      </c>
      <c r="DP143" s="92">
        <f t="shared" si="93"/>
        <v>0</v>
      </c>
      <c r="DQ143" s="92">
        <f t="shared" si="93"/>
        <v>0</v>
      </c>
      <c r="DR143" s="92">
        <f t="shared" si="93"/>
        <v>0</v>
      </c>
      <c r="DS143" s="92">
        <f t="shared" si="93"/>
        <v>0</v>
      </c>
    </row>
    <row r="144" spans="2:123" s="3" customFormat="1" ht="20.100000000000001" customHeight="1" x14ac:dyDescent="0.3">
      <c r="B144" s="175"/>
      <c r="C144" s="175"/>
      <c r="D144" s="188"/>
      <c r="E144" s="188"/>
      <c r="F144" s="188"/>
      <c r="G144" s="188"/>
      <c r="H144" s="188"/>
      <c r="I144" s="188"/>
      <c r="J144" s="188"/>
      <c r="K144" s="7">
        <f t="shared" si="79"/>
        <v>0</v>
      </c>
      <c r="L144" s="5"/>
      <c r="U144" s="5"/>
      <c r="V144" s="90">
        <f t="shared" si="90"/>
        <v>0</v>
      </c>
      <c r="W144" s="91">
        <f t="shared" si="90"/>
        <v>0</v>
      </c>
      <c r="X144" s="91">
        <f t="shared" si="90"/>
        <v>0</v>
      </c>
      <c r="Y144" s="91">
        <f t="shared" si="90"/>
        <v>0</v>
      </c>
      <c r="Z144" s="91">
        <f t="shared" si="90"/>
        <v>0</v>
      </c>
      <c r="AA144" s="91">
        <f t="shared" si="90"/>
        <v>0</v>
      </c>
      <c r="AB144" s="91">
        <f t="shared" si="90"/>
        <v>0</v>
      </c>
      <c r="AC144" s="91">
        <f t="shared" si="90"/>
        <v>0</v>
      </c>
      <c r="AD144" s="91">
        <f t="shared" si="90"/>
        <v>0</v>
      </c>
      <c r="AE144" s="91">
        <f t="shared" si="90"/>
        <v>0</v>
      </c>
      <c r="AF144" s="91">
        <f t="shared" si="90"/>
        <v>0</v>
      </c>
      <c r="AG144" s="91">
        <f t="shared" si="90"/>
        <v>0</v>
      </c>
      <c r="AH144" s="91">
        <f t="shared" si="90"/>
        <v>0</v>
      </c>
      <c r="AI144" s="91">
        <f t="shared" si="90"/>
        <v>0</v>
      </c>
      <c r="AJ144" s="91">
        <f t="shared" si="90"/>
        <v>0</v>
      </c>
      <c r="AK144" s="91">
        <f t="shared" si="90"/>
        <v>0</v>
      </c>
      <c r="AL144" s="91">
        <f t="shared" si="87"/>
        <v>0</v>
      </c>
      <c r="AM144" s="91">
        <f t="shared" si="87"/>
        <v>0</v>
      </c>
      <c r="AN144" s="91">
        <f t="shared" si="87"/>
        <v>0</v>
      </c>
      <c r="AO144" s="91">
        <f t="shared" si="87"/>
        <v>0</v>
      </c>
      <c r="AP144" s="91">
        <f t="shared" si="87"/>
        <v>0</v>
      </c>
      <c r="AQ144" s="91">
        <f t="shared" si="87"/>
        <v>0</v>
      </c>
      <c r="AR144" s="91">
        <f t="shared" si="87"/>
        <v>0</v>
      </c>
      <c r="AS144" s="91">
        <f t="shared" si="87"/>
        <v>0</v>
      </c>
      <c r="AT144" s="91">
        <f t="shared" si="87"/>
        <v>0</v>
      </c>
      <c r="AU144" s="91">
        <f t="shared" si="87"/>
        <v>0</v>
      </c>
      <c r="AV144" s="91">
        <f t="shared" si="87"/>
        <v>0</v>
      </c>
      <c r="AW144" s="91">
        <f t="shared" si="87"/>
        <v>0</v>
      </c>
      <c r="AX144" s="91">
        <f t="shared" si="87"/>
        <v>0</v>
      </c>
      <c r="AY144" s="91">
        <f t="shared" si="87"/>
        <v>0</v>
      </c>
      <c r="AZ144" s="91">
        <f t="shared" si="87"/>
        <v>0</v>
      </c>
      <c r="BA144" s="91">
        <f t="shared" si="91"/>
        <v>0</v>
      </c>
      <c r="BB144" s="91">
        <f t="shared" si="91"/>
        <v>0</v>
      </c>
      <c r="BC144" s="91">
        <f t="shared" si="91"/>
        <v>0</v>
      </c>
      <c r="BD144" s="92">
        <f t="shared" si="91"/>
        <v>0</v>
      </c>
      <c r="BE144" s="92">
        <f t="shared" si="91"/>
        <v>0</v>
      </c>
      <c r="BF144" s="92">
        <f t="shared" si="91"/>
        <v>0</v>
      </c>
      <c r="BG144" s="92">
        <f t="shared" si="91"/>
        <v>0</v>
      </c>
      <c r="BH144" s="92">
        <f t="shared" si="91"/>
        <v>0</v>
      </c>
      <c r="BI144" s="92">
        <f t="shared" si="91"/>
        <v>0</v>
      </c>
      <c r="BJ144" s="92">
        <f t="shared" si="91"/>
        <v>0</v>
      </c>
      <c r="BK144" s="92">
        <f t="shared" si="91"/>
        <v>0</v>
      </c>
      <c r="BL144" s="92">
        <f t="shared" si="91"/>
        <v>0</v>
      </c>
      <c r="BM144" s="92">
        <f t="shared" si="91"/>
        <v>0</v>
      </c>
      <c r="BN144" s="92">
        <f t="shared" si="91"/>
        <v>0</v>
      </c>
      <c r="BO144" s="92">
        <f t="shared" si="91"/>
        <v>0</v>
      </c>
      <c r="BP144" s="92">
        <f t="shared" si="91"/>
        <v>0</v>
      </c>
      <c r="BQ144" s="92">
        <f t="shared" si="88"/>
        <v>0</v>
      </c>
      <c r="BR144" s="92">
        <f t="shared" si="88"/>
        <v>0</v>
      </c>
      <c r="BS144" s="92">
        <f t="shared" si="88"/>
        <v>0</v>
      </c>
      <c r="BT144" s="92">
        <f t="shared" si="88"/>
        <v>0</v>
      </c>
      <c r="BU144" s="92">
        <f t="shared" si="88"/>
        <v>0</v>
      </c>
      <c r="BV144" s="92">
        <f t="shared" si="88"/>
        <v>0</v>
      </c>
      <c r="BW144" s="92">
        <f t="shared" si="88"/>
        <v>0</v>
      </c>
      <c r="BX144" s="92">
        <f t="shared" si="88"/>
        <v>0</v>
      </c>
      <c r="BY144" s="92">
        <f t="shared" si="88"/>
        <v>0</v>
      </c>
      <c r="BZ144" s="92">
        <f t="shared" si="88"/>
        <v>0</v>
      </c>
      <c r="CA144" s="92">
        <f t="shared" si="88"/>
        <v>0</v>
      </c>
      <c r="CB144" s="92">
        <f t="shared" si="88"/>
        <v>0</v>
      </c>
      <c r="CC144" s="92">
        <f t="shared" si="88"/>
        <v>0</v>
      </c>
      <c r="CD144" s="92">
        <f t="shared" si="88"/>
        <v>0</v>
      </c>
      <c r="CE144" s="92">
        <f t="shared" si="88"/>
        <v>0</v>
      </c>
      <c r="CF144" s="92">
        <f t="shared" si="88"/>
        <v>0</v>
      </c>
      <c r="CG144" s="92">
        <f t="shared" si="92"/>
        <v>0</v>
      </c>
      <c r="CH144" s="92">
        <f t="shared" si="92"/>
        <v>0</v>
      </c>
      <c r="CI144" s="92">
        <f t="shared" si="92"/>
        <v>0</v>
      </c>
      <c r="CJ144" s="92">
        <f t="shared" si="92"/>
        <v>0</v>
      </c>
      <c r="CK144" s="92">
        <f t="shared" si="92"/>
        <v>0</v>
      </c>
      <c r="CL144" s="92">
        <f t="shared" si="92"/>
        <v>0</v>
      </c>
      <c r="CM144" s="92">
        <f t="shared" si="92"/>
        <v>0</v>
      </c>
      <c r="CN144" s="92">
        <f t="shared" si="92"/>
        <v>0</v>
      </c>
      <c r="CO144" s="92">
        <f t="shared" si="89"/>
        <v>0</v>
      </c>
      <c r="CP144" s="92">
        <f t="shared" si="89"/>
        <v>0</v>
      </c>
      <c r="CQ144" s="92">
        <f t="shared" si="89"/>
        <v>0</v>
      </c>
      <c r="CR144" s="92">
        <f t="shared" si="89"/>
        <v>0</v>
      </c>
      <c r="CS144" s="92">
        <f t="shared" si="89"/>
        <v>0</v>
      </c>
      <c r="CT144" s="92">
        <f t="shared" si="89"/>
        <v>0</v>
      </c>
      <c r="CU144" s="92">
        <f t="shared" si="89"/>
        <v>0</v>
      </c>
      <c r="CV144" s="92">
        <f t="shared" si="89"/>
        <v>0</v>
      </c>
      <c r="CW144" s="92">
        <f t="shared" si="89"/>
        <v>0</v>
      </c>
      <c r="CX144" s="92">
        <f t="shared" si="94"/>
        <v>0</v>
      </c>
      <c r="CY144" s="92">
        <f t="shared" si="94"/>
        <v>0</v>
      </c>
      <c r="CZ144" s="92">
        <f t="shared" si="94"/>
        <v>0</v>
      </c>
      <c r="DA144" s="92">
        <f t="shared" si="94"/>
        <v>0</v>
      </c>
      <c r="DB144" s="92">
        <f t="shared" si="94"/>
        <v>0</v>
      </c>
      <c r="DC144" s="92">
        <f t="shared" si="94"/>
        <v>0</v>
      </c>
      <c r="DD144" s="92">
        <f t="shared" si="94"/>
        <v>0</v>
      </c>
      <c r="DE144" s="92">
        <f t="shared" si="94"/>
        <v>0</v>
      </c>
      <c r="DF144" s="92">
        <f t="shared" si="94"/>
        <v>0</v>
      </c>
      <c r="DG144" s="92">
        <f t="shared" si="94"/>
        <v>0</v>
      </c>
      <c r="DH144" s="92">
        <f t="shared" si="94"/>
        <v>0</v>
      </c>
      <c r="DI144" s="92">
        <f t="shared" si="93"/>
        <v>0</v>
      </c>
      <c r="DJ144" s="92">
        <f t="shared" si="93"/>
        <v>0</v>
      </c>
      <c r="DK144" s="92">
        <f t="shared" si="93"/>
        <v>0</v>
      </c>
      <c r="DL144" s="92">
        <f t="shared" si="93"/>
        <v>0</v>
      </c>
      <c r="DM144" s="92">
        <f t="shared" si="93"/>
        <v>0</v>
      </c>
      <c r="DN144" s="92">
        <f t="shared" si="93"/>
        <v>0</v>
      </c>
      <c r="DO144" s="92">
        <f t="shared" si="93"/>
        <v>0</v>
      </c>
      <c r="DP144" s="92">
        <f t="shared" si="93"/>
        <v>0</v>
      </c>
      <c r="DQ144" s="92">
        <f t="shared" si="93"/>
        <v>0</v>
      </c>
      <c r="DR144" s="92">
        <f t="shared" si="93"/>
        <v>0</v>
      </c>
      <c r="DS144" s="92">
        <f t="shared" si="93"/>
        <v>0</v>
      </c>
    </row>
    <row r="145" spans="2:123" s="3" customFormat="1" ht="20.100000000000001" customHeight="1" x14ac:dyDescent="0.3">
      <c r="B145" s="175"/>
      <c r="C145" s="175"/>
      <c r="D145" s="188"/>
      <c r="E145" s="188"/>
      <c r="F145" s="188"/>
      <c r="G145" s="188"/>
      <c r="H145" s="188"/>
      <c r="I145" s="188"/>
      <c r="J145" s="188"/>
      <c r="K145" s="7">
        <f t="shared" si="79"/>
        <v>0</v>
      </c>
      <c r="L145" s="5"/>
      <c r="U145" s="5"/>
      <c r="V145" s="90">
        <f t="shared" si="90"/>
        <v>0</v>
      </c>
      <c r="W145" s="91">
        <f t="shared" si="90"/>
        <v>0</v>
      </c>
      <c r="X145" s="91">
        <f t="shared" si="90"/>
        <v>0</v>
      </c>
      <c r="Y145" s="91">
        <f t="shared" si="90"/>
        <v>0</v>
      </c>
      <c r="Z145" s="91">
        <f t="shared" si="90"/>
        <v>0</v>
      </c>
      <c r="AA145" s="91">
        <f t="shared" si="90"/>
        <v>0</v>
      </c>
      <c r="AB145" s="91">
        <f t="shared" si="90"/>
        <v>0</v>
      </c>
      <c r="AC145" s="91">
        <f t="shared" si="90"/>
        <v>0</v>
      </c>
      <c r="AD145" s="91">
        <f t="shared" si="90"/>
        <v>0</v>
      </c>
      <c r="AE145" s="91">
        <f t="shared" si="90"/>
        <v>0</v>
      </c>
      <c r="AF145" s="91">
        <f t="shared" si="90"/>
        <v>0</v>
      </c>
      <c r="AG145" s="91">
        <f t="shared" si="90"/>
        <v>0</v>
      </c>
      <c r="AH145" s="91">
        <f t="shared" si="90"/>
        <v>0</v>
      </c>
      <c r="AI145" s="91">
        <f t="shared" si="90"/>
        <v>0</v>
      </c>
      <c r="AJ145" s="91">
        <f t="shared" si="90"/>
        <v>0</v>
      </c>
      <c r="AK145" s="91">
        <f t="shared" si="90"/>
        <v>0</v>
      </c>
      <c r="AL145" s="91">
        <f t="shared" si="87"/>
        <v>0</v>
      </c>
      <c r="AM145" s="91">
        <f t="shared" si="87"/>
        <v>0</v>
      </c>
      <c r="AN145" s="91">
        <f t="shared" si="87"/>
        <v>0</v>
      </c>
      <c r="AO145" s="91">
        <f t="shared" si="87"/>
        <v>0</v>
      </c>
      <c r="AP145" s="91">
        <f t="shared" si="87"/>
        <v>0</v>
      </c>
      <c r="AQ145" s="91">
        <f t="shared" si="87"/>
        <v>0</v>
      </c>
      <c r="AR145" s="91">
        <f t="shared" si="87"/>
        <v>0</v>
      </c>
      <c r="AS145" s="91">
        <f t="shared" si="87"/>
        <v>0</v>
      </c>
      <c r="AT145" s="91">
        <f t="shared" si="87"/>
        <v>0</v>
      </c>
      <c r="AU145" s="91">
        <f t="shared" si="87"/>
        <v>0</v>
      </c>
      <c r="AV145" s="91">
        <f t="shared" si="87"/>
        <v>0</v>
      </c>
      <c r="AW145" s="91">
        <f t="shared" si="87"/>
        <v>0</v>
      </c>
      <c r="AX145" s="91">
        <f t="shared" si="87"/>
        <v>0</v>
      </c>
      <c r="AY145" s="91">
        <f t="shared" si="87"/>
        <v>0</v>
      </c>
      <c r="AZ145" s="91">
        <f t="shared" si="87"/>
        <v>0</v>
      </c>
      <c r="BA145" s="91">
        <f t="shared" si="91"/>
        <v>0</v>
      </c>
      <c r="BB145" s="91">
        <f t="shared" si="91"/>
        <v>0</v>
      </c>
      <c r="BC145" s="91">
        <f t="shared" si="91"/>
        <v>0</v>
      </c>
      <c r="BD145" s="92">
        <f t="shared" si="91"/>
        <v>0</v>
      </c>
      <c r="BE145" s="92">
        <f t="shared" si="91"/>
        <v>0</v>
      </c>
      <c r="BF145" s="92">
        <f t="shared" si="91"/>
        <v>0</v>
      </c>
      <c r="BG145" s="92">
        <f t="shared" si="91"/>
        <v>0</v>
      </c>
      <c r="BH145" s="92">
        <f t="shared" si="91"/>
        <v>0</v>
      </c>
      <c r="BI145" s="92">
        <f t="shared" si="91"/>
        <v>0</v>
      </c>
      <c r="BJ145" s="92">
        <f t="shared" si="91"/>
        <v>0</v>
      </c>
      <c r="BK145" s="92">
        <f t="shared" si="91"/>
        <v>0</v>
      </c>
      <c r="BL145" s="92">
        <f t="shared" si="91"/>
        <v>0</v>
      </c>
      <c r="BM145" s="92">
        <f t="shared" si="91"/>
        <v>0</v>
      </c>
      <c r="BN145" s="92">
        <f t="shared" si="91"/>
        <v>0</v>
      </c>
      <c r="BO145" s="92">
        <f t="shared" si="91"/>
        <v>0</v>
      </c>
      <c r="BP145" s="92">
        <f t="shared" si="91"/>
        <v>0</v>
      </c>
      <c r="BQ145" s="92">
        <f t="shared" si="88"/>
        <v>0</v>
      </c>
      <c r="BR145" s="92">
        <f t="shared" si="88"/>
        <v>0</v>
      </c>
      <c r="BS145" s="92">
        <f t="shared" si="88"/>
        <v>0</v>
      </c>
      <c r="BT145" s="92">
        <f t="shared" si="88"/>
        <v>0</v>
      </c>
      <c r="BU145" s="92">
        <f t="shared" si="88"/>
        <v>0</v>
      </c>
      <c r="BV145" s="92">
        <f t="shared" si="88"/>
        <v>0</v>
      </c>
      <c r="BW145" s="92">
        <f t="shared" si="88"/>
        <v>0</v>
      </c>
      <c r="BX145" s="92">
        <f t="shared" si="88"/>
        <v>0</v>
      </c>
      <c r="BY145" s="92">
        <f t="shared" si="88"/>
        <v>0</v>
      </c>
      <c r="BZ145" s="92">
        <f t="shared" si="88"/>
        <v>0</v>
      </c>
      <c r="CA145" s="92">
        <f t="shared" si="88"/>
        <v>0</v>
      </c>
      <c r="CB145" s="92">
        <f t="shared" si="88"/>
        <v>0</v>
      </c>
      <c r="CC145" s="92">
        <f t="shared" si="88"/>
        <v>0</v>
      </c>
      <c r="CD145" s="92">
        <f t="shared" si="88"/>
        <v>0</v>
      </c>
      <c r="CE145" s="92">
        <f t="shared" si="88"/>
        <v>0</v>
      </c>
      <c r="CF145" s="92">
        <f t="shared" si="88"/>
        <v>0</v>
      </c>
      <c r="CG145" s="92">
        <f t="shared" si="92"/>
        <v>0</v>
      </c>
      <c r="CH145" s="92">
        <f t="shared" si="92"/>
        <v>0</v>
      </c>
      <c r="CI145" s="92">
        <f t="shared" si="92"/>
        <v>0</v>
      </c>
      <c r="CJ145" s="92">
        <f t="shared" si="92"/>
        <v>0</v>
      </c>
      <c r="CK145" s="92">
        <f t="shared" si="92"/>
        <v>0</v>
      </c>
      <c r="CL145" s="92">
        <f t="shared" si="92"/>
        <v>0</v>
      </c>
      <c r="CM145" s="92">
        <f t="shared" si="92"/>
        <v>0</v>
      </c>
      <c r="CN145" s="92">
        <f t="shared" si="92"/>
        <v>0</v>
      </c>
      <c r="CO145" s="92">
        <f t="shared" si="89"/>
        <v>0</v>
      </c>
      <c r="CP145" s="92">
        <f t="shared" si="89"/>
        <v>0</v>
      </c>
      <c r="CQ145" s="92">
        <f t="shared" si="89"/>
        <v>0</v>
      </c>
      <c r="CR145" s="92">
        <f t="shared" si="89"/>
        <v>0</v>
      </c>
      <c r="CS145" s="92">
        <f t="shared" si="89"/>
        <v>0</v>
      </c>
      <c r="CT145" s="92">
        <f t="shared" si="89"/>
        <v>0</v>
      </c>
      <c r="CU145" s="92">
        <f t="shared" si="89"/>
        <v>0</v>
      </c>
      <c r="CV145" s="92">
        <f t="shared" si="89"/>
        <v>0</v>
      </c>
      <c r="CW145" s="92">
        <f t="shared" si="89"/>
        <v>0</v>
      </c>
      <c r="CX145" s="92">
        <f t="shared" si="94"/>
        <v>0</v>
      </c>
      <c r="CY145" s="92">
        <f t="shared" si="94"/>
        <v>0</v>
      </c>
      <c r="CZ145" s="92">
        <f t="shared" si="94"/>
        <v>0</v>
      </c>
      <c r="DA145" s="92">
        <f t="shared" si="94"/>
        <v>0</v>
      </c>
      <c r="DB145" s="92">
        <f t="shared" si="94"/>
        <v>0</v>
      </c>
      <c r="DC145" s="92">
        <f t="shared" si="94"/>
        <v>0</v>
      </c>
      <c r="DD145" s="92">
        <f t="shared" si="94"/>
        <v>0</v>
      </c>
      <c r="DE145" s="92">
        <f t="shared" si="94"/>
        <v>0</v>
      </c>
      <c r="DF145" s="92">
        <f t="shared" si="94"/>
        <v>0</v>
      </c>
      <c r="DG145" s="92">
        <f t="shared" si="94"/>
        <v>0</v>
      </c>
      <c r="DH145" s="92">
        <f t="shared" si="94"/>
        <v>0</v>
      </c>
      <c r="DI145" s="92">
        <f t="shared" si="93"/>
        <v>0</v>
      </c>
      <c r="DJ145" s="92">
        <f t="shared" si="93"/>
        <v>0</v>
      </c>
      <c r="DK145" s="92">
        <f t="shared" si="93"/>
        <v>0</v>
      </c>
      <c r="DL145" s="92">
        <f t="shared" si="93"/>
        <v>0</v>
      </c>
      <c r="DM145" s="92">
        <f t="shared" si="93"/>
        <v>0</v>
      </c>
      <c r="DN145" s="92">
        <f t="shared" si="93"/>
        <v>0</v>
      </c>
      <c r="DO145" s="92">
        <f t="shared" si="93"/>
        <v>0</v>
      </c>
      <c r="DP145" s="92">
        <f t="shared" si="93"/>
        <v>0</v>
      </c>
      <c r="DQ145" s="92">
        <f t="shared" si="93"/>
        <v>0</v>
      </c>
      <c r="DR145" s="92">
        <f t="shared" si="93"/>
        <v>0</v>
      </c>
      <c r="DS145" s="92">
        <f t="shared" si="93"/>
        <v>0</v>
      </c>
    </row>
    <row r="146" spans="2:123" s="3" customFormat="1" ht="20.100000000000001" customHeight="1" x14ac:dyDescent="0.3">
      <c r="B146" s="175"/>
      <c r="C146" s="172"/>
      <c r="D146" s="188"/>
      <c r="E146" s="188"/>
      <c r="F146" s="188"/>
      <c r="G146" s="188"/>
      <c r="H146" s="188"/>
      <c r="I146" s="188"/>
      <c r="J146" s="188"/>
      <c r="K146" s="7">
        <f t="shared" si="79"/>
        <v>0</v>
      </c>
      <c r="L146" s="5"/>
      <c r="U146" s="5"/>
      <c r="V146" s="90">
        <f t="shared" si="90"/>
        <v>0</v>
      </c>
      <c r="W146" s="91">
        <f t="shared" si="90"/>
        <v>0</v>
      </c>
      <c r="X146" s="91">
        <f t="shared" si="90"/>
        <v>0</v>
      </c>
      <c r="Y146" s="91">
        <f t="shared" si="90"/>
        <v>0</v>
      </c>
      <c r="Z146" s="91">
        <f t="shared" si="90"/>
        <v>0</v>
      </c>
      <c r="AA146" s="91">
        <f t="shared" si="90"/>
        <v>0</v>
      </c>
      <c r="AB146" s="91">
        <f t="shared" si="90"/>
        <v>0</v>
      </c>
      <c r="AC146" s="91">
        <f t="shared" si="90"/>
        <v>0</v>
      </c>
      <c r="AD146" s="91">
        <f t="shared" si="90"/>
        <v>0</v>
      </c>
      <c r="AE146" s="91">
        <f t="shared" si="90"/>
        <v>0</v>
      </c>
      <c r="AF146" s="91">
        <f t="shared" si="90"/>
        <v>0</v>
      </c>
      <c r="AG146" s="91">
        <f t="shared" si="90"/>
        <v>0</v>
      </c>
      <c r="AH146" s="91">
        <f t="shared" si="90"/>
        <v>0</v>
      </c>
      <c r="AI146" s="91">
        <f t="shared" si="90"/>
        <v>0</v>
      </c>
      <c r="AJ146" s="91">
        <f t="shared" si="90"/>
        <v>0</v>
      </c>
      <c r="AK146" s="91">
        <f t="shared" si="90"/>
        <v>0</v>
      </c>
      <c r="AL146" s="91">
        <f t="shared" si="87"/>
        <v>0</v>
      </c>
      <c r="AM146" s="91">
        <f t="shared" si="87"/>
        <v>0</v>
      </c>
      <c r="AN146" s="91">
        <f t="shared" si="87"/>
        <v>0</v>
      </c>
      <c r="AO146" s="91">
        <f t="shared" si="87"/>
        <v>0</v>
      </c>
      <c r="AP146" s="91">
        <f t="shared" si="87"/>
        <v>0</v>
      </c>
      <c r="AQ146" s="91">
        <f t="shared" si="87"/>
        <v>0</v>
      </c>
      <c r="AR146" s="91">
        <f t="shared" si="87"/>
        <v>0</v>
      </c>
      <c r="AS146" s="91">
        <f t="shared" si="87"/>
        <v>0</v>
      </c>
      <c r="AT146" s="91">
        <f t="shared" si="87"/>
        <v>0</v>
      </c>
      <c r="AU146" s="91">
        <f t="shared" si="87"/>
        <v>0</v>
      </c>
      <c r="AV146" s="91">
        <f t="shared" si="87"/>
        <v>0</v>
      </c>
      <c r="AW146" s="91">
        <f t="shared" si="87"/>
        <v>0</v>
      </c>
      <c r="AX146" s="91">
        <f t="shared" si="87"/>
        <v>0</v>
      </c>
      <c r="AY146" s="91">
        <f t="shared" si="87"/>
        <v>0</v>
      </c>
      <c r="AZ146" s="91">
        <f t="shared" si="87"/>
        <v>0</v>
      </c>
      <c r="BA146" s="91">
        <f t="shared" si="91"/>
        <v>0</v>
      </c>
      <c r="BB146" s="91">
        <f t="shared" si="91"/>
        <v>0</v>
      </c>
      <c r="BC146" s="91">
        <f t="shared" si="91"/>
        <v>0</v>
      </c>
      <c r="BD146" s="92">
        <f t="shared" si="91"/>
        <v>0</v>
      </c>
      <c r="BE146" s="92">
        <f t="shared" si="91"/>
        <v>0</v>
      </c>
      <c r="BF146" s="92">
        <f t="shared" si="91"/>
        <v>0</v>
      </c>
      <c r="BG146" s="92">
        <f t="shared" si="91"/>
        <v>0</v>
      </c>
      <c r="BH146" s="92">
        <f t="shared" si="91"/>
        <v>0</v>
      </c>
      <c r="BI146" s="92">
        <f t="shared" si="91"/>
        <v>0</v>
      </c>
      <c r="BJ146" s="92">
        <f t="shared" si="91"/>
        <v>0</v>
      </c>
      <c r="BK146" s="92">
        <f t="shared" si="91"/>
        <v>0</v>
      </c>
      <c r="BL146" s="92">
        <f t="shared" si="91"/>
        <v>0</v>
      </c>
      <c r="BM146" s="92">
        <f t="shared" si="91"/>
        <v>0</v>
      </c>
      <c r="BN146" s="92">
        <f t="shared" si="91"/>
        <v>0</v>
      </c>
      <c r="BO146" s="92">
        <f t="shared" si="91"/>
        <v>0</v>
      </c>
      <c r="BP146" s="92">
        <f t="shared" si="91"/>
        <v>0</v>
      </c>
      <c r="BQ146" s="92">
        <f t="shared" si="88"/>
        <v>0</v>
      </c>
      <c r="BR146" s="92">
        <f t="shared" si="88"/>
        <v>0</v>
      </c>
      <c r="BS146" s="92">
        <f t="shared" si="88"/>
        <v>0</v>
      </c>
      <c r="BT146" s="92">
        <f t="shared" si="88"/>
        <v>0</v>
      </c>
      <c r="BU146" s="92">
        <f t="shared" si="88"/>
        <v>0</v>
      </c>
      <c r="BV146" s="92">
        <f t="shared" si="88"/>
        <v>0</v>
      </c>
      <c r="BW146" s="92">
        <f t="shared" si="88"/>
        <v>0</v>
      </c>
      <c r="BX146" s="92">
        <f t="shared" si="88"/>
        <v>0</v>
      </c>
      <c r="BY146" s="92">
        <f t="shared" si="88"/>
        <v>0</v>
      </c>
      <c r="BZ146" s="92">
        <f t="shared" si="88"/>
        <v>0</v>
      </c>
      <c r="CA146" s="92">
        <f t="shared" si="88"/>
        <v>0</v>
      </c>
      <c r="CB146" s="92">
        <f t="shared" si="88"/>
        <v>0</v>
      </c>
      <c r="CC146" s="92">
        <f t="shared" si="88"/>
        <v>0</v>
      </c>
      <c r="CD146" s="92">
        <f t="shared" si="88"/>
        <v>0</v>
      </c>
      <c r="CE146" s="92">
        <f t="shared" si="88"/>
        <v>0</v>
      </c>
      <c r="CF146" s="92">
        <f t="shared" si="88"/>
        <v>0</v>
      </c>
      <c r="CG146" s="92">
        <f t="shared" si="92"/>
        <v>0</v>
      </c>
      <c r="CH146" s="92">
        <f t="shared" si="92"/>
        <v>0</v>
      </c>
      <c r="CI146" s="92">
        <f t="shared" si="92"/>
        <v>0</v>
      </c>
      <c r="CJ146" s="92">
        <f t="shared" si="92"/>
        <v>0</v>
      </c>
      <c r="CK146" s="92">
        <f t="shared" si="92"/>
        <v>0</v>
      </c>
      <c r="CL146" s="92">
        <f t="shared" si="92"/>
        <v>0</v>
      </c>
      <c r="CM146" s="92">
        <f t="shared" si="92"/>
        <v>0</v>
      </c>
      <c r="CN146" s="92">
        <f t="shared" si="92"/>
        <v>0</v>
      </c>
      <c r="CO146" s="92">
        <f t="shared" si="89"/>
        <v>0</v>
      </c>
      <c r="CP146" s="92">
        <f t="shared" si="89"/>
        <v>0</v>
      </c>
      <c r="CQ146" s="92">
        <f t="shared" si="89"/>
        <v>0</v>
      </c>
      <c r="CR146" s="92">
        <f t="shared" si="89"/>
        <v>0</v>
      </c>
      <c r="CS146" s="92">
        <f t="shared" si="89"/>
        <v>0</v>
      </c>
      <c r="CT146" s="92">
        <f t="shared" si="89"/>
        <v>0</v>
      </c>
      <c r="CU146" s="92">
        <f t="shared" si="89"/>
        <v>0</v>
      </c>
      <c r="CV146" s="92">
        <f t="shared" si="89"/>
        <v>0</v>
      </c>
      <c r="CW146" s="92">
        <f t="shared" si="89"/>
        <v>0</v>
      </c>
      <c r="CX146" s="92">
        <f t="shared" si="94"/>
        <v>0</v>
      </c>
      <c r="CY146" s="92">
        <f t="shared" si="94"/>
        <v>0</v>
      </c>
      <c r="CZ146" s="92">
        <f t="shared" si="94"/>
        <v>0</v>
      </c>
      <c r="DA146" s="92">
        <f t="shared" si="94"/>
        <v>0</v>
      </c>
      <c r="DB146" s="92">
        <f t="shared" si="94"/>
        <v>0</v>
      </c>
      <c r="DC146" s="92">
        <f t="shared" si="94"/>
        <v>0</v>
      </c>
      <c r="DD146" s="92">
        <f t="shared" si="94"/>
        <v>0</v>
      </c>
      <c r="DE146" s="92">
        <f t="shared" si="94"/>
        <v>0</v>
      </c>
      <c r="DF146" s="92">
        <f t="shared" si="94"/>
        <v>0</v>
      </c>
      <c r="DG146" s="92">
        <f t="shared" si="94"/>
        <v>0</v>
      </c>
      <c r="DH146" s="92">
        <f t="shared" si="94"/>
        <v>0</v>
      </c>
      <c r="DI146" s="92">
        <f t="shared" si="93"/>
        <v>0</v>
      </c>
      <c r="DJ146" s="92">
        <f t="shared" si="93"/>
        <v>0</v>
      </c>
      <c r="DK146" s="92">
        <f t="shared" si="93"/>
        <v>0</v>
      </c>
      <c r="DL146" s="92">
        <f t="shared" si="93"/>
        <v>0</v>
      </c>
      <c r="DM146" s="92">
        <f t="shared" si="93"/>
        <v>0</v>
      </c>
      <c r="DN146" s="92">
        <f t="shared" si="93"/>
        <v>0</v>
      </c>
      <c r="DO146" s="92">
        <f t="shared" si="93"/>
        <v>0</v>
      </c>
      <c r="DP146" s="92">
        <f t="shared" si="93"/>
        <v>0</v>
      </c>
      <c r="DQ146" s="92">
        <f t="shared" si="93"/>
        <v>0</v>
      </c>
      <c r="DR146" s="92">
        <f t="shared" si="93"/>
        <v>0</v>
      </c>
      <c r="DS146" s="92">
        <f t="shared" si="93"/>
        <v>0</v>
      </c>
    </row>
    <row r="147" spans="2:123" s="3" customFormat="1" ht="20.100000000000001" customHeight="1" x14ac:dyDescent="0.3">
      <c r="B147" s="175"/>
      <c r="C147" s="175"/>
      <c r="D147" s="188"/>
      <c r="E147" s="188"/>
      <c r="F147" s="188"/>
      <c r="G147" s="188"/>
      <c r="H147" s="188"/>
      <c r="I147" s="188"/>
      <c r="J147" s="188"/>
      <c r="K147" s="7">
        <f t="shared" si="79"/>
        <v>0</v>
      </c>
      <c r="L147" s="5"/>
      <c r="U147" s="5"/>
      <c r="V147" s="90">
        <f t="shared" si="90"/>
        <v>0</v>
      </c>
      <c r="W147" s="91">
        <f t="shared" si="90"/>
        <v>0</v>
      </c>
      <c r="X147" s="91">
        <f t="shared" si="90"/>
        <v>0</v>
      </c>
      <c r="Y147" s="91">
        <f t="shared" si="90"/>
        <v>0</v>
      </c>
      <c r="Z147" s="91">
        <f t="shared" si="90"/>
        <v>0</v>
      </c>
      <c r="AA147" s="91">
        <f t="shared" si="90"/>
        <v>0</v>
      </c>
      <c r="AB147" s="91">
        <f t="shared" si="90"/>
        <v>0</v>
      </c>
      <c r="AC147" s="91">
        <f t="shared" si="90"/>
        <v>0</v>
      </c>
      <c r="AD147" s="91">
        <f t="shared" si="90"/>
        <v>0</v>
      </c>
      <c r="AE147" s="91">
        <f t="shared" si="90"/>
        <v>0</v>
      </c>
      <c r="AF147" s="91">
        <f t="shared" si="90"/>
        <v>0</v>
      </c>
      <c r="AG147" s="91">
        <f t="shared" si="90"/>
        <v>0</v>
      </c>
      <c r="AH147" s="91">
        <f t="shared" si="90"/>
        <v>0</v>
      </c>
      <c r="AI147" s="91">
        <f t="shared" si="90"/>
        <v>0</v>
      </c>
      <c r="AJ147" s="91">
        <f t="shared" si="90"/>
        <v>0</v>
      </c>
      <c r="AK147" s="91">
        <f t="shared" si="90"/>
        <v>0</v>
      </c>
      <c r="AL147" s="91">
        <f t="shared" si="87"/>
        <v>0</v>
      </c>
      <c r="AM147" s="91">
        <f t="shared" si="87"/>
        <v>0</v>
      </c>
      <c r="AN147" s="91">
        <f t="shared" si="87"/>
        <v>0</v>
      </c>
      <c r="AO147" s="91">
        <f t="shared" si="87"/>
        <v>0</v>
      </c>
      <c r="AP147" s="91">
        <f t="shared" si="87"/>
        <v>0</v>
      </c>
      <c r="AQ147" s="91">
        <f t="shared" si="87"/>
        <v>0</v>
      </c>
      <c r="AR147" s="91">
        <f t="shared" si="87"/>
        <v>0</v>
      </c>
      <c r="AS147" s="91">
        <f t="shared" si="87"/>
        <v>0</v>
      </c>
      <c r="AT147" s="91">
        <f t="shared" si="87"/>
        <v>0</v>
      </c>
      <c r="AU147" s="91">
        <f t="shared" si="87"/>
        <v>0</v>
      </c>
      <c r="AV147" s="91">
        <f t="shared" si="87"/>
        <v>0</v>
      </c>
      <c r="AW147" s="91">
        <f t="shared" si="87"/>
        <v>0</v>
      </c>
      <c r="AX147" s="91">
        <f t="shared" si="87"/>
        <v>0</v>
      </c>
      <c r="AY147" s="91">
        <f t="shared" si="87"/>
        <v>0</v>
      </c>
      <c r="AZ147" s="91">
        <f t="shared" si="87"/>
        <v>0</v>
      </c>
      <c r="BA147" s="91">
        <f t="shared" si="91"/>
        <v>0</v>
      </c>
      <c r="BB147" s="91">
        <f t="shared" si="91"/>
        <v>0</v>
      </c>
      <c r="BC147" s="91">
        <f t="shared" si="91"/>
        <v>0</v>
      </c>
      <c r="BD147" s="92">
        <f t="shared" si="91"/>
        <v>0</v>
      </c>
      <c r="BE147" s="92">
        <f t="shared" si="91"/>
        <v>0</v>
      </c>
      <c r="BF147" s="92">
        <f t="shared" si="91"/>
        <v>0</v>
      </c>
      <c r="BG147" s="92">
        <f t="shared" si="91"/>
        <v>0</v>
      </c>
      <c r="BH147" s="92">
        <f t="shared" si="91"/>
        <v>0</v>
      </c>
      <c r="BI147" s="92">
        <f t="shared" si="91"/>
        <v>0</v>
      </c>
      <c r="BJ147" s="92">
        <f t="shared" si="91"/>
        <v>0</v>
      </c>
      <c r="BK147" s="92">
        <f t="shared" si="91"/>
        <v>0</v>
      </c>
      <c r="BL147" s="92">
        <f t="shared" si="91"/>
        <v>0</v>
      </c>
      <c r="BM147" s="92">
        <f t="shared" si="91"/>
        <v>0</v>
      </c>
      <c r="BN147" s="92">
        <f t="shared" si="91"/>
        <v>0</v>
      </c>
      <c r="BO147" s="92">
        <f t="shared" si="91"/>
        <v>0</v>
      </c>
      <c r="BP147" s="92">
        <f t="shared" si="91"/>
        <v>0</v>
      </c>
      <c r="BQ147" s="92">
        <f t="shared" si="88"/>
        <v>0</v>
      </c>
      <c r="BR147" s="92">
        <f t="shared" si="88"/>
        <v>0</v>
      </c>
      <c r="BS147" s="92">
        <f t="shared" si="88"/>
        <v>0</v>
      </c>
      <c r="BT147" s="92">
        <f t="shared" si="88"/>
        <v>0</v>
      </c>
      <c r="BU147" s="92">
        <f t="shared" si="88"/>
        <v>0</v>
      </c>
      <c r="BV147" s="92">
        <f t="shared" si="88"/>
        <v>0</v>
      </c>
      <c r="BW147" s="92">
        <f t="shared" si="88"/>
        <v>0</v>
      </c>
      <c r="BX147" s="92">
        <f t="shared" si="88"/>
        <v>0</v>
      </c>
      <c r="BY147" s="92">
        <f t="shared" si="88"/>
        <v>0</v>
      </c>
      <c r="BZ147" s="92">
        <f t="shared" si="88"/>
        <v>0</v>
      </c>
      <c r="CA147" s="92">
        <f t="shared" si="88"/>
        <v>0</v>
      </c>
      <c r="CB147" s="92">
        <f t="shared" si="88"/>
        <v>0</v>
      </c>
      <c r="CC147" s="92">
        <f t="shared" si="88"/>
        <v>0</v>
      </c>
      <c r="CD147" s="92">
        <f t="shared" si="88"/>
        <v>0</v>
      </c>
      <c r="CE147" s="92">
        <f t="shared" si="88"/>
        <v>0</v>
      </c>
      <c r="CF147" s="92">
        <f t="shared" si="88"/>
        <v>0</v>
      </c>
      <c r="CG147" s="92">
        <f t="shared" si="92"/>
        <v>0</v>
      </c>
      <c r="CH147" s="92">
        <f t="shared" si="92"/>
        <v>0</v>
      </c>
      <c r="CI147" s="92">
        <f t="shared" si="92"/>
        <v>0</v>
      </c>
      <c r="CJ147" s="92">
        <f t="shared" si="92"/>
        <v>0</v>
      </c>
      <c r="CK147" s="92">
        <f t="shared" si="92"/>
        <v>0</v>
      </c>
      <c r="CL147" s="92">
        <f t="shared" si="92"/>
        <v>0</v>
      </c>
      <c r="CM147" s="92">
        <f t="shared" si="92"/>
        <v>0</v>
      </c>
      <c r="CN147" s="92">
        <f t="shared" si="92"/>
        <v>0</v>
      </c>
      <c r="CO147" s="92">
        <f t="shared" si="89"/>
        <v>0</v>
      </c>
      <c r="CP147" s="92">
        <f t="shared" si="89"/>
        <v>0</v>
      </c>
      <c r="CQ147" s="92">
        <f t="shared" si="89"/>
        <v>0</v>
      </c>
      <c r="CR147" s="92">
        <f t="shared" si="89"/>
        <v>0</v>
      </c>
      <c r="CS147" s="92">
        <f t="shared" si="89"/>
        <v>0</v>
      </c>
      <c r="CT147" s="92">
        <f t="shared" si="89"/>
        <v>0</v>
      </c>
      <c r="CU147" s="92">
        <f t="shared" si="89"/>
        <v>0</v>
      </c>
      <c r="CV147" s="92">
        <f t="shared" si="89"/>
        <v>0</v>
      </c>
      <c r="CW147" s="92">
        <f t="shared" si="89"/>
        <v>0</v>
      </c>
      <c r="CX147" s="92">
        <f t="shared" si="94"/>
        <v>0</v>
      </c>
      <c r="CY147" s="92">
        <f t="shared" si="94"/>
        <v>0</v>
      </c>
      <c r="CZ147" s="92">
        <f t="shared" si="94"/>
        <v>0</v>
      </c>
      <c r="DA147" s="92">
        <f t="shared" si="94"/>
        <v>0</v>
      </c>
      <c r="DB147" s="92">
        <f t="shared" si="94"/>
        <v>0</v>
      </c>
      <c r="DC147" s="92">
        <f t="shared" si="94"/>
        <v>0</v>
      </c>
      <c r="DD147" s="92">
        <f t="shared" si="94"/>
        <v>0</v>
      </c>
      <c r="DE147" s="92">
        <f t="shared" si="94"/>
        <v>0</v>
      </c>
      <c r="DF147" s="92">
        <f t="shared" si="94"/>
        <v>0</v>
      </c>
      <c r="DG147" s="92">
        <f t="shared" si="94"/>
        <v>0</v>
      </c>
      <c r="DH147" s="92">
        <f t="shared" si="94"/>
        <v>0</v>
      </c>
      <c r="DI147" s="92">
        <f t="shared" si="93"/>
        <v>0</v>
      </c>
      <c r="DJ147" s="92">
        <f t="shared" si="93"/>
        <v>0</v>
      </c>
      <c r="DK147" s="92">
        <f t="shared" si="93"/>
        <v>0</v>
      </c>
      <c r="DL147" s="92">
        <f t="shared" si="93"/>
        <v>0</v>
      </c>
      <c r="DM147" s="92">
        <f t="shared" si="93"/>
        <v>0</v>
      </c>
      <c r="DN147" s="92">
        <f t="shared" si="93"/>
        <v>0</v>
      </c>
      <c r="DO147" s="92">
        <f t="shared" si="93"/>
        <v>0</v>
      </c>
      <c r="DP147" s="92">
        <f t="shared" si="93"/>
        <v>0</v>
      </c>
      <c r="DQ147" s="92">
        <f t="shared" si="93"/>
        <v>0</v>
      </c>
      <c r="DR147" s="92">
        <f t="shared" si="93"/>
        <v>0</v>
      </c>
      <c r="DS147" s="92">
        <f t="shared" si="93"/>
        <v>0</v>
      </c>
    </row>
    <row r="148" spans="2:123" s="3" customFormat="1" ht="20.100000000000001" customHeight="1" x14ac:dyDescent="0.3">
      <c r="B148" s="175"/>
      <c r="C148" s="172"/>
      <c r="D148" s="188"/>
      <c r="E148" s="188"/>
      <c r="F148" s="188"/>
      <c r="G148" s="188"/>
      <c r="H148" s="188"/>
      <c r="I148" s="188"/>
      <c r="J148" s="188"/>
      <c r="K148" s="7">
        <f t="shared" si="79"/>
        <v>0</v>
      </c>
      <c r="L148" s="5"/>
      <c r="U148" s="5"/>
      <c r="V148" s="90">
        <f t="shared" si="90"/>
        <v>0</v>
      </c>
      <c r="W148" s="91">
        <f t="shared" si="90"/>
        <v>0</v>
      </c>
      <c r="X148" s="91">
        <f t="shared" si="90"/>
        <v>0</v>
      </c>
      <c r="Y148" s="91">
        <f t="shared" si="90"/>
        <v>0</v>
      </c>
      <c r="Z148" s="91">
        <f t="shared" si="90"/>
        <v>0</v>
      </c>
      <c r="AA148" s="91">
        <f t="shared" si="90"/>
        <v>0</v>
      </c>
      <c r="AB148" s="91">
        <f t="shared" si="90"/>
        <v>0</v>
      </c>
      <c r="AC148" s="91">
        <f t="shared" si="90"/>
        <v>0</v>
      </c>
      <c r="AD148" s="91">
        <f t="shared" si="90"/>
        <v>0</v>
      </c>
      <c r="AE148" s="91">
        <f t="shared" si="90"/>
        <v>0</v>
      </c>
      <c r="AF148" s="91">
        <f t="shared" si="90"/>
        <v>0</v>
      </c>
      <c r="AG148" s="91">
        <f t="shared" si="90"/>
        <v>0</v>
      </c>
      <c r="AH148" s="91">
        <f t="shared" si="90"/>
        <v>0</v>
      </c>
      <c r="AI148" s="91">
        <f t="shared" si="90"/>
        <v>0</v>
      </c>
      <c r="AJ148" s="91">
        <f t="shared" si="90"/>
        <v>0</v>
      </c>
      <c r="AK148" s="91">
        <f t="shared" si="90"/>
        <v>0</v>
      </c>
      <c r="AL148" s="91">
        <f t="shared" si="87"/>
        <v>0</v>
      </c>
      <c r="AM148" s="91">
        <f t="shared" si="87"/>
        <v>0</v>
      </c>
      <c r="AN148" s="91">
        <f t="shared" si="87"/>
        <v>0</v>
      </c>
      <c r="AO148" s="91">
        <f t="shared" si="87"/>
        <v>0</v>
      </c>
      <c r="AP148" s="91">
        <f t="shared" si="87"/>
        <v>0</v>
      </c>
      <c r="AQ148" s="91">
        <f t="shared" si="87"/>
        <v>0</v>
      </c>
      <c r="AR148" s="91">
        <f t="shared" si="87"/>
        <v>0</v>
      </c>
      <c r="AS148" s="91">
        <f t="shared" si="87"/>
        <v>0</v>
      </c>
      <c r="AT148" s="91">
        <f t="shared" si="87"/>
        <v>0</v>
      </c>
      <c r="AU148" s="91">
        <f t="shared" si="87"/>
        <v>0</v>
      </c>
      <c r="AV148" s="91">
        <f t="shared" si="87"/>
        <v>0</v>
      </c>
      <c r="AW148" s="91">
        <f t="shared" si="87"/>
        <v>0</v>
      </c>
      <c r="AX148" s="91">
        <f t="shared" si="87"/>
        <v>0</v>
      </c>
      <c r="AY148" s="91">
        <f t="shared" si="87"/>
        <v>0</v>
      </c>
      <c r="AZ148" s="91">
        <f t="shared" si="87"/>
        <v>0</v>
      </c>
      <c r="BA148" s="91">
        <f t="shared" si="91"/>
        <v>0</v>
      </c>
      <c r="BB148" s="91">
        <f t="shared" si="91"/>
        <v>0</v>
      </c>
      <c r="BC148" s="91">
        <f t="shared" si="91"/>
        <v>0</v>
      </c>
      <c r="BD148" s="92">
        <f t="shared" si="91"/>
        <v>0</v>
      </c>
      <c r="BE148" s="92">
        <f t="shared" si="91"/>
        <v>0</v>
      </c>
      <c r="BF148" s="92">
        <f t="shared" si="91"/>
        <v>0</v>
      </c>
      <c r="BG148" s="92">
        <f t="shared" si="91"/>
        <v>0</v>
      </c>
      <c r="BH148" s="92">
        <f t="shared" si="91"/>
        <v>0</v>
      </c>
      <c r="BI148" s="92">
        <f t="shared" si="91"/>
        <v>0</v>
      </c>
      <c r="BJ148" s="92">
        <f t="shared" si="91"/>
        <v>0</v>
      </c>
      <c r="BK148" s="92">
        <f t="shared" si="91"/>
        <v>0</v>
      </c>
      <c r="BL148" s="92">
        <f t="shared" si="91"/>
        <v>0</v>
      </c>
      <c r="BM148" s="92">
        <f t="shared" si="91"/>
        <v>0</v>
      </c>
      <c r="BN148" s="92">
        <f t="shared" si="91"/>
        <v>0</v>
      </c>
      <c r="BO148" s="92">
        <f t="shared" si="91"/>
        <v>0</v>
      </c>
      <c r="BP148" s="92">
        <f t="shared" si="91"/>
        <v>0</v>
      </c>
      <c r="BQ148" s="92">
        <f t="shared" si="88"/>
        <v>0</v>
      </c>
      <c r="BR148" s="92">
        <f t="shared" si="88"/>
        <v>0</v>
      </c>
      <c r="BS148" s="92">
        <f t="shared" si="88"/>
        <v>0</v>
      </c>
      <c r="BT148" s="92">
        <f t="shared" si="88"/>
        <v>0</v>
      </c>
      <c r="BU148" s="92">
        <f t="shared" si="88"/>
        <v>0</v>
      </c>
      <c r="BV148" s="92">
        <f t="shared" si="88"/>
        <v>0</v>
      </c>
      <c r="BW148" s="92">
        <f t="shared" si="88"/>
        <v>0</v>
      </c>
      <c r="BX148" s="92">
        <f t="shared" si="88"/>
        <v>0</v>
      </c>
      <c r="BY148" s="92">
        <f t="shared" si="88"/>
        <v>0</v>
      </c>
      <c r="BZ148" s="92">
        <f t="shared" si="88"/>
        <v>0</v>
      </c>
      <c r="CA148" s="92">
        <f t="shared" si="88"/>
        <v>0</v>
      </c>
      <c r="CB148" s="92">
        <f t="shared" si="88"/>
        <v>0</v>
      </c>
      <c r="CC148" s="92">
        <f t="shared" si="88"/>
        <v>0</v>
      </c>
      <c r="CD148" s="92">
        <f t="shared" si="88"/>
        <v>0</v>
      </c>
      <c r="CE148" s="92">
        <f t="shared" si="88"/>
        <v>0</v>
      </c>
      <c r="CF148" s="92">
        <f t="shared" si="88"/>
        <v>0</v>
      </c>
      <c r="CG148" s="92">
        <f t="shared" si="92"/>
        <v>0</v>
      </c>
      <c r="CH148" s="92">
        <f t="shared" si="92"/>
        <v>0</v>
      </c>
      <c r="CI148" s="92">
        <f t="shared" si="92"/>
        <v>0</v>
      </c>
      <c r="CJ148" s="92">
        <f t="shared" si="92"/>
        <v>0</v>
      </c>
      <c r="CK148" s="92">
        <f t="shared" si="92"/>
        <v>0</v>
      </c>
      <c r="CL148" s="92">
        <f t="shared" si="92"/>
        <v>0</v>
      </c>
      <c r="CM148" s="92">
        <f t="shared" si="92"/>
        <v>0</v>
      </c>
      <c r="CN148" s="92">
        <f t="shared" si="92"/>
        <v>0</v>
      </c>
      <c r="CO148" s="92">
        <f t="shared" si="89"/>
        <v>0</v>
      </c>
      <c r="CP148" s="92">
        <f t="shared" si="89"/>
        <v>0</v>
      </c>
      <c r="CQ148" s="92">
        <f t="shared" si="89"/>
        <v>0</v>
      </c>
      <c r="CR148" s="92">
        <f t="shared" si="89"/>
        <v>0</v>
      </c>
      <c r="CS148" s="92">
        <f t="shared" si="89"/>
        <v>0</v>
      </c>
      <c r="CT148" s="92">
        <f t="shared" si="89"/>
        <v>0</v>
      </c>
      <c r="CU148" s="92">
        <f t="shared" si="89"/>
        <v>0</v>
      </c>
      <c r="CV148" s="92">
        <f t="shared" si="89"/>
        <v>0</v>
      </c>
      <c r="CW148" s="92">
        <f t="shared" si="89"/>
        <v>0</v>
      </c>
      <c r="CX148" s="92">
        <f t="shared" si="94"/>
        <v>0</v>
      </c>
      <c r="CY148" s="92">
        <f t="shared" si="94"/>
        <v>0</v>
      </c>
      <c r="CZ148" s="92">
        <f t="shared" si="94"/>
        <v>0</v>
      </c>
      <c r="DA148" s="92">
        <f t="shared" si="94"/>
        <v>0</v>
      </c>
      <c r="DB148" s="92">
        <f t="shared" si="94"/>
        <v>0</v>
      </c>
      <c r="DC148" s="92">
        <f t="shared" si="94"/>
        <v>0</v>
      </c>
      <c r="DD148" s="92">
        <f t="shared" si="94"/>
        <v>0</v>
      </c>
      <c r="DE148" s="92">
        <f t="shared" si="94"/>
        <v>0</v>
      </c>
      <c r="DF148" s="92">
        <f t="shared" si="94"/>
        <v>0</v>
      </c>
      <c r="DG148" s="92">
        <f t="shared" si="94"/>
        <v>0</v>
      </c>
      <c r="DH148" s="92">
        <f t="shared" si="94"/>
        <v>0</v>
      </c>
      <c r="DI148" s="92">
        <f t="shared" si="93"/>
        <v>0</v>
      </c>
      <c r="DJ148" s="92">
        <f t="shared" si="93"/>
        <v>0</v>
      </c>
      <c r="DK148" s="92">
        <f t="shared" si="93"/>
        <v>0</v>
      </c>
      <c r="DL148" s="92">
        <f t="shared" si="93"/>
        <v>0</v>
      </c>
      <c r="DM148" s="92">
        <f t="shared" si="93"/>
        <v>0</v>
      </c>
      <c r="DN148" s="92">
        <f t="shared" si="93"/>
        <v>0</v>
      </c>
      <c r="DO148" s="92">
        <f t="shared" si="93"/>
        <v>0</v>
      </c>
      <c r="DP148" s="92">
        <f t="shared" si="93"/>
        <v>0</v>
      </c>
      <c r="DQ148" s="92">
        <f t="shared" si="93"/>
        <v>0</v>
      </c>
      <c r="DR148" s="92">
        <f t="shared" si="93"/>
        <v>0</v>
      </c>
      <c r="DS148" s="92">
        <f t="shared" si="93"/>
        <v>0</v>
      </c>
    </row>
    <row r="149" spans="2:123" s="3" customFormat="1" ht="20.100000000000001" customHeight="1" x14ac:dyDescent="0.3">
      <c r="B149" s="172"/>
      <c r="C149" s="172"/>
      <c r="D149" s="187"/>
      <c r="E149" s="187"/>
      <c r="F149" s="187"/>
      <c r="G149" s="187"/>
      <c r="H149" s="187"/>
      <c r="I149" s="187"/>
      <c r="J149" s="187"/>
      <c r="K149" s="7">
        <f t="shared" si="79"/>
        <v>0</v>
      </c>
      <c r="L149" s="5"/>
      <c r="U149" s="5"/>
      <c r="V149" s="90">
        <f t="shared" si="90"/>
        <v>0</v>
      </c>
      <c r="W149" s="91">
        <f t="shared" si="90"/>
        <v>0</v>
      </c>
      <c r="X149" s="91">
        <f t="shared" si="90"/>
        <v>0</v>
      </c>
      <c r="Y149" s="91">
        <f t="shared" si="90"/>
        <v>0</v>
      </c>
      <c r="Z149" s="91">
        <f t="shared" si="90"/>
        <v>0</v>
      </c>
      <c r="AA149" s="91">
        <f t="shared" si="90"/>
        <v>0</v>
      </c>
      <c r="AB149" s="91">
        <f t="shared" si="90"/>
        <v>0</v>
      </c>
      <c r="AC149" s="91">
        <f t="shared" si="90"/>
        <v>0</v>
      </c>
      <c r="AD149" s="91">
        <f t="shared" si="90"/>
        <v>0</v>
      </c>
      <c r="AE149" s="91">
        <f t="shared" si="90"/>
        <v>0</v>
      </c>
      <c r="AF149" s="91">
        <f t="shared" si="90"/>
        <v>0</v>
      </c>
      <c r="AG149" s="91">
        <f t="shared" si="90"/>
        <v>0</v>
      </c>
      <c r="AH149" s="91">
        <f t="shared" si="90"/>
        <v>0</v>
      </c>
      <c r="AI149" s="91">
        <f t="shared" si="90"/>
        <v>0</v>
      </c>
      <c r="AJ149" s="91">
        <f t="shared" si="90"/>
        <v>0</v>
      </c>
      <c r="AK149" s="91">
        <f t="shared" si="90"/>
        <v>0</v>
      </c>
      <c r="AL149" s="91">
        <f t="shared" si="87"/>
        <v>0</v>
      </c>
      <c r="AM149" s="91">
        <f t="shared" si="87"/>
        <v>0</v>
      </c>
      <c r="AN149" s="91">
        <f t="shared" si="87"/>
        <v>0</v>
      </c>
      <c r="AO149" s="91">
        <f t="shared" si="87"/>
        <v>0</v>
      </c>
      <c r="AP149" s="91">
        <f t="shared" si="87"/>
        <v>0</v>
      </c>
      <c r="AQ149" s="91">
        <f t="shared" si="87"/>
        <v>0</v>
      </c>
      <c r="AR149" s="91">
        <f t="shared" si="87"/>
        <v>0</v>
      </c>
      <c r="AS149" s="91">
        <f t="shared" si="87"/>
        <v>0</v>
      </c>
      <c r="AT149" s="91">
        <f t="shared" si="87"/>
        <v>0</v>
      </c>
      <c r="AU149" s="91">
        <f t="shared" si="87"/>
        <v>0</v>
      </c>
      <c r="AV149" s="91">
        <f t="shared" si="87"/>
        <v>0</v>
      </c>
      <c r="AW149" s="91">
        <f t="shared" si="87"/>
        <v>0</v>
      </c>
      <c r="AX149" s="91">
        <f t="shared" si="87"/>
        <v>0</v>
      </c>
      <c r="AY149" s="91">
        <f t="shared" si="87"/>
        <v>0</v>
      </c>
      <c r="AZ149" s="91">
        <f t="shared" si="87"/>
        <v>0</v>
      </c>
      <c r="BA149" s="91">
        <f t="shared" si="91"/>
        <v>0</v>
      </c>
      <c r="BB149" s="91">
        <f t="shared" si="91"/>
        <v>0</v>
      </c>
      <c r="BC149" s="91">
        <f t="shared" si="91"/>
        <v>0</v>
      </c>
      <c r="BD149" s="92">
        <f t="shared" si="91"/>
        <v>0</v>
      </c>
      <c r="BE149" s="92">
        <f t="shared" si="91"/>
        <v>0</v>
      </c>
      <c r="BF149" s="92">
        <f t="shared" si="91"/>
        <v>0</v>
      </c>
      <c r="BG149" s="92">
        <f t="shared" si="91"/>
        <v>0</v>
      </c>
      <c r="BH149" s="92">
        <f t="shared" si="91"/>
        <v>0</v>
      </c>
      <c r="BI149" s="92">
        <f t="shared" si="91"/>
        <v>0</v>
      </c>
      <c r="BJ149" s="92">
        <f t="shared" si="91"/>
        <v>0</v>
      </c>
      <c r="BK149" s="92">
        <f t="shared" si="91"/>
        <v>0</v>
      </c>
      <c r="BL149" s="92">
        <f t="shared" si="91"/>
        <v>0</v>
      </c>
      <c r="BM149" s="92">
        <f t="shared" si="91"/>
        <v>0</v>
      </c>
      <c r="BN149" s="92">
        <f t="shared" si="91"/>
        <v>0</v>
      </c>
      <c r="BO149" s="92">
        <f t="shared" si="91"/>
        <v>0</v>
      </c>
      <c r="BP149" s="92">
        <f t="shared" si="91"/>
        <v>0</v>
      </c>
      <c r="BQ149" s="92">
        <f t="shared" si="88"/>
        <v>0</v>
      </c>
      <c r="BR149" s="92">
        <f t="shared" si="88"/>
        <v>0</v>
      </c>
      <c r="BS149" s="92">
        <f t="shared" si="88"/>
        <v>0</v>
      </c>
      <c r="BT149" s="92">
        <f t="shared" si="88"/>
        <v>0</v>
      </c>
      <c r="BU149" s="92">
        <f t="shared" si="88"/>
        <v>0</v>
      </c>
      <c r="BV149" s="92">
        <f t="shared" si="88"/>
        <v>0</v>
      </c>
      <c r="BW149" s="92">
        <f t="shared" si="88"/>
        <v>0</v>
      </c>
      <c r="BX149" s="92">
        <f t="shared" si="88"/>
        <v>0</v>
      </c>
      <c r="BY149" s="92">
        <f t="shared" si="88"/>
        <v>0</v>
      </c>
      <c r="BZ149" s="92">
        <f t="shared" si="88"/>
        <v>0</v>
      </c>
      <c r="CA149" s="92">
        <f t="shared" si="88"/>
        <v>0</v>
      </c>
      <c r="CB149" s="92">
        <f t="shared" si="88"/>
        <v>0</v>
      </c>
      <c r="CC149" s="92">
        <f t="shared" si="88"/>
        <v>0</v>
      </c>
      <c r="CD149" s="92">
        <f t="shared" si="88"/>
        <v>0</v>
      </c>
      <c r="CE149" s="92">
        <f t="shared" si="88"/>
        <v>0</v>
      </c>
      <c r="CF149" s="92">
        <f t="shared" si="88"/>
        <v>0</v>
      </c>
      <c r="CG149" s="92">
        <f t="shared" si="92"/>
        <v>0</v>
      </c>
      <c r="CH149" s="92">
        <f t="shared" si="92"/>
        <v>0</v>
      </c>
      <c r="CI149" s="92">
        <f t="shared" si="92"/>
        <v>0</v>
      </c>
      <c r="CJ149" s="92">
        <f t="shared" si="92"/>
        <v>0</v>
      </c>
      <c r="CK149" s="92">
        <f t="shared" si="92"/>
        <v>0</v>
      </c>
      <c r="CL149" s="92">
        <f t="shared" si="92"/>
        <v>0</v>
      </c>
      <c r="CM149" s="92">
        <f t="shared" si="92"/>
        <v>0</v>
      </c>
      <c r="CN149" s="92">
        <f t="shared" si="92"/>
        <v>0</v>
      </c>
      <c r="CO149" s="92">
        <f t="shared" si="89"/>
        <v>0</v>
      </c>
      <c r="CP149" s="92">
        <f t="shared" si="89"/>
        <v>0</v>
      </c>
      <c r="CQ149" s="92">
        <f t="shared" si="89"/>
        <v>0</v>
      </c>
      <c r="CR149" s="92">
        <f t="shared" si="89"/>
        <v>0</v>
      </c>
      <c r="CS149" s="92">
        <f t="shared" si="89"/>
        <v>0</v>
      </c>
      <c r="CT149" s="92">
        <f t="shared" si="89"/>
        <v>0</v>
      </c>
      <c r="CU149" s="92">
        <f t="shared" si="89"/>
        <v>0</v>
      </c>
      <c r="CV149" s="92">
        <f t="shared" si="89"/>
        <v>0</v>
      </c>
      <c r="CW149" s="92">
        <f t="shared" si="89"/>
        <v>0</v>
      </c>
      <c r="CX149" s="92">
        <f t="shared" si="94"/>
        <v>0</v>
      </c>
      <c r="CY149" s="92">
        <f t="shared" si="94"/>
        <v>0</v>
      </c>
      <c r="CZ149" s="92">
        <f t="shared" si="94"/>
        <v>0</v>
      </c>
      <c r="DA149" s="92">
        <f t="shared" si="94"/>
        <v>0</v>
      </c>
      <c r="DB149" s="92">
        <f t="shared" si="94"/>
        <v>0</v>
      </c>
      <c r="DC149" s="92">
        <f t="shared" si="94"/>
        <v>0</v>
      </c>
      <c r="DD149" s="92">
        <f t="shared" si="94"/>
        <v>0</v>
      </c>
      <c r="DE149" s="92">
        <f t="shared" si="94"/>
        <v>0</v>
      </c>
      <c r="DF149" s="92">
        <f t="shared" si="94"/>
        <v>0</v>
      </c>
      <c r="DG149" s="92">
        <f t="shared" si="94"/>
        <v>0</v>
      </c>
      <c r="DH149" s="92">
        <f t="shared" si="94"/>
        <v>0</v>
      </c>
      <c r="DI149" s="92">
        <f t="shared" si="93"/>
        <v>0</v>
      </c>
      <c r="DJ149" s="92">
        <f t="shared" si="93"/>
        <v>0</v>
      </c>
      <c r="DK149" s="92">
        <f t="shared" si="93"/>
        <v>0</v>
      </c>
      <c r="DL149" s="92">
        <f t="shared" si="93"/>
        <v>0</v>
      </c>
      <c r="DM149" s="92">
        <f t="shared" si="93"/>
        <v>0</v>
      </c>
      <c r="DN149" s="92">
        <f t="shared" si="93"/>
        <v>0</v>
      </c>
      <c r="DO149" s="92">
        <f t="shared" si="93"/>
        <v>0</v>
      </c>
      <c r="DP149" s="92">
        <f t="shared" si="93"/>
        <v>0</v>
      </c>
      <c r="DQ149" s="92">
        <f t="shared" si="93"/>
        <v>0</v>
      </c>
      <c r="DR149" s="92">
        <f t="shared" si="93"/>
        <v>0</v>
      </c>
      <c r="DS149" s="92">
        <f t="shared" si="93"/>
        <v>0</v>
      </c>
    </row>
    <row r="150" spans="2:123" s="3" customFormat="1" ht="20.100000000000001" customHeight="1" x14ac:dyDescent="0.3">
      <c r="B150" s="179"/>
      <c r="C150" s="179"/>
      <c r="D150" s="188"/>
      <c r="E150" s="188"/>
      <c r="F150" s="188"/>
      <c r="G150" s="188"/>
      <c r="H150" s="188"/>
      <c r="I150" s="188"/>
      <c r="J150" s="188"/>
      <c r="K150" s="7">
        <f t="shared" si="79"/>
        <v>0</v>
      </c>
      <c r="L150" s="5"/>
      <c r="U150" s="5"/>
      <c r="V150" s="90">
        <f t="shared" si="90"/>
        <v>0</v>
      </c>
      <c r="W150" s="91">
        <f t="shared" si="90"/>
        <v>0</v>
      </c>
      <c r="X150" s="91">
        <f t="shared" si="90"/>
        <v>0</v>
      </c>
      <c r="Y150" s="91">
        <f t="shared" si="90"/>
        <v>0</v>
      </c>
      <c r="Z150" s="91">
        <f t="shared" si="90"/>
        <v>0</v>
      </c>
      <c r="AA150" s="91">
        <f t="shared" si="90"/>
        <v>0</v>
      </c>
      <c r="AB150" s="91">
        <f t="shared" si="90"/>
        <v>0</v>
      </c>
      <c r="AC150" s="91">
        <f t="shared" si="90"/>
        <v>0</v>
      </c>
      <c r="AD150" s="91">
        <f t="shared" si="90"/>
        <v>0</v>
      </c>
      <c r="AE150" s="91">
        <f t="shared" si="90"/>
        <v>0</v>
      </c>
      <c r="AF150" s="91">
        <f t="shared" si="90"/>
        <v>0</v>
      </c>
      <c r="AG150" s="91">
        <f t="shared" si="90"/>
        <v>0</v>
      </c>
      <c r="AH150" s="91">
        <f t="shared" si="90"/>
        <v>0</v>
      </c>
      <c r="AI150" s="91">
        <f t="shared" si="90"/>
        <v>0</v>
      </c>
      <c r="AJ150" s="91">
        <f t="shared" si="90"/>
        <v>0</v>
      </c>
      <c r="AK150" s="91">
        <f t="shared" si="90"/>
        <v>0</v>
      </c>
      <c r="AL150" s="91">
        <f t="shared" si="87"/>
        <v>0</v>
      </c>
      <c r="AM150" s="91">
        <f t="shared" si="87"/>
        <v>0</v>
      </c>
      <c r="AN150" s="91">
        <f t="shared" si="87"/>
        <v>0</v>
      </c>
      <c r="AO150" s="91">
        <f t="shared" si="87"/>
        <v>0</v>
      </c>
      <c r="AP150" s="91">
        <f t="shared" si="87"/>
        <v>0</v>
      </c>
      <c r="AQ150" s="91">
        <f t="shared" si="87"/>
        <v>0</v>
      </c>
      <c r="AR150" s="91">
        <f t="shared" si="87"/>
        <v>0</v>
      </c>
      <c r="AS150" s="91">
        <f t="shared" si="87"/>
        <v>0</v>
      </c>
      <c r="AT150" s="91">
        <f t="shared" si="87"/>
        <v>0</v>
      </c>
      <c r="AU150" s="91">
        <f t="shared" si="87"/>
        <v>0</v>
      </c>
      <c r="AV150" s="91">
        <f t="shared" si="87"/>
        <v>0</v>
      </c>
      <c r="AW150" s="91">
        <f t="shared" si="87"/>
        <v>0</v>
      </c>
      <c r="AX150" s="91">
        <f t="shared" si="87"/>
        <v>0</v>
      </c>
      <c r="AY150" s="91">
        <f t="shared" si="87"/>
        <v>0</v>
      </c>
      <c r="AZ150" s="91">
        <f t="shared" si="87"/>
        <v>0</v>
      </c>
      <c r="BA150" s="91">
        <f t="shared" si="91"/>
        <v>0</v>
      </c>
      <c r="BB150" s="91">
        <f t="shared" si="91"/>
        <v>0</v>
      </c>
      <c r="BC150" s="91">
        <f t="shared" si="91"/>
        <v>0</v>
      </c>
      <c r="BD150" s="92">
        <f t="shared" si="91"/>
        <v>0</v>
      </c>
      <c r="BE150" s="92">
        <f t="shared" si="91"/>
        <v>0</v>
      </c>
      <c r="BF150" s="92">
        <f t="shared" si="91"/>
        <v>0</v>
      </c>
      <c r="BG150" s="92">
        <f t="shared" si="91"/>
        <v>0</v>
      </c>
      <c r="BH150" s="92">
        <f t="shared" si="91"/>
        <v>0</v>
      </c>
      <c r="BI150" s="92">
        <f t="shared" si="91"/>
        <v>0</v>
      </c>
      <c r="BJ150" s="92">
        <f t="shared" si="91"/>
        <v>0</v>
      </c>
      <c r="BK150" s="92">
        <f t="shared" si="91"/>
        <v>0</v>
      </c>
      <c r="BL150" s="92">
        <f t="shared" si="91"/>
        <v>0</v>
      </c>
      <c r="BM150" s="92">
        <f t="shared" si="91"/>
        <v>0</v>
      </c>
      <c r="BN150" s="92">
        <f t="shared" si="91"/>
        <v>0</v>
      </c>
      <c r="BO150" s="92">
        <f t="shared" si="91"/>
        <v>0</v>
      </c>
      <c r="BP150" s="92">
        <f t="shared" si="91"/>
        <v>0</v>
      </c>
      <c r="BQ150" s="92">
        <f t="shared" si="88"/>
        <v>0</v>
      </c>
      <c r="BR150" s="92">
        <f t="shared" si="88"/>
        <v>0</v>
      </c>
      <c r="BS150" s="92">
        <f t="shared" si="88"/>
        <v>0</v>
      </c>
      <c r="BT150" s="92">
        <f t="shared" si="88"/>
        <v>0</v>
      </c>
      <c r="BU150" s="92">
        <f t="shared" si="88"/>
        <v>0</v>
      </c>
      <c r="BV150" s="92">
        <f t="shared" si="88"/>
        <v>0</v>
      </c>
      <c r="BW150" s="92">
        <f t="shared" si="88"/>
        <v>0</v>
      </c>
      <c r="BX150" s="92">
        <f t="shared" si="88"/>
        <v>0</v>
      </c>
      <c r="BY150" s="92">
        <f t="shared" si="88"/>
        <v>0</v>
      </c>
      <c r="BZ150" s="92">
        <f t="shared" si="88"/>
        <v>0</v>
      </c>
      <c r="CA150" s="92">
        <f t="shared" si="88"/>
        <v>0</v>
      </c>
      <c r="CB150" s="92">
        <f t="shared" si="88"/>
        <v>0</v>
      </c>
      <c r="CC150" s="92">
        <f t="shared" si="88"/>
        <v>0</v>
      </c>
      <c r="CD150" s="92">
        <f t="shared" si="88"/>
        <v>0</v>
      </c>
      <c r="CE150" s="92">
        <f t="shared" si="88"/>
        <v>0</v>
      </c>
      <c r="CF150" s="92">
        <f t="shared" si="88"/>
        <v>0</v>
      </c>
      <c r="CG150" s="92">
        <f t="shared" si="92"/>
        <v>0</v>
      </c>
      <c r="CH150" s="92">
        <f t="shared" si="92"/>
        <v>0</v>
      </c>
      <c r="CI150" s="92">
        <f t="shared" si="92"/>
        <v>0</v>
      </c>
      <c r="CJ150" s="92">
        <f t="shared" si="92"/>
        <v>0</v>
      </c>
      <c r="CK150" s="92">
        <f t="shared" si="92"/>
        <v>0</v>
      </c>
      <c r="CL150" s="92">
        <f t="shared" si="92"/>
        <v>0</v>
      </c>
      <c r="CM150" s="92">
        <f t="shared" si="92"/>
        <v>0</v>
      </c>
      <c r="CN150" s="92">
        <f t="shared" si="92"/>
        <v>0</v>
      </c>
      <c r="CO150" s="92">
        <f t="shared" si="89"/>
        <v>0</v>
      </c>
      <c r="CP150" s="92">
        <f t="shared" si="89"/>
        <v>0</v>
      </c>
      <c r="CQ150" s="92">
        <f t="shared" si="89"/>
        <v>0</v>
      </c>
      <c r="CR150" s="92">
        <f t="shared" si="89"/>
        <v>0</v>
      </c>
      <c r="CS150" s="92">
        <f t="shared" si="89"/>
        <v>0</v>
      </c>
      <c r="CT150" s="92">
        <f t="shared" si="89"/>
        <v>0</v>
      </c>
      <c r="CU150" s="92">
        <f t="shared" si="89"/>
        <v>0</v>
      </c>
      <c r="CV150" s="92">
        <f t="shared" si="89"/>
        <v>0</v>
      </c>
      <c r="CW150" s="92">
        <f t="shared" si="89"/>
        <v>0</v>
      </c>
      <c r="CX150" s="92">
        <f t="shared" si="94"/>
        <v>0</v>
      </c>
      <c r="CY150" s="92">
        <f t="shared" si="94"/>
        <v>0</v>
      </c>
      <c r="CZ150" s="92">
        <f t="shared" si="94"/>
        <v>0</v>
      </c>
      <c r="DA150" s="92">
        <f t="shared" si="94"/>
        <v>0</v>
      </c>
      <c r="DB150" s="92">
        <f t="shared" si="94"/>
        <v>0</v>
      </c>
      <c r="DC150" s="92">
        <f t="shared" si="94"/>
        <v>0</v>
      </c>
      <c r="DD150" s="92">
        <f t="shared" si="94"/>
        <v>0</v>
      </c>
      <c r="DE150" s="92">
        <f t="shared" si="94"/>
        <v>0</v>
      </c>
      <c r="DF150" s="92">
        <f t="shared" si="94"/>
        <v>0</v>
      </c>
      <c r="DG150" s="92">
        <f t="shared" si="94"/>
        <v>0</v>
      </c>
      <c r="DH150" s="92">
        <f t="shared" si="94"/>
        <v>0</v>
      </c>
      <c r="DI150" s="92">
        <f t="shared" si="93"/>
        <v>0</v>
      </c>
      <c r="DJ150" s="92">
        <f t="shared" si="93"/>
        <v>0</v>
      </c>
      <c r="DK150" s="92">
        <f t="shared" si="93"/>
        <v>0</v>
      </c>
      <c r="DL150" s="92">
        <f t="shared" si="93"/>
        <v>0</v>
      </c>
      <c r="DM150" s="92">
        <f t="shared" si="93"/>
        <v>0</v>
      </c>
      <c r="DN150" s="92">
        <f t="shared" si="93"/>
        <v>0</v>
      </c>
      <c r="DO150" s="92">
        <f t="shared" si="93"/>
        <v>0</v>
      </c>
      <c r="DP150" s="92">
        <f t="shared" si="93"/>
        <v>0</v>
      </c>
      <c r="DQ150" s="92">
        <f t="shared" si="93"/>
        <v>0</v>
      </c>
      <c r="DR150" s="92">
        <f t="shared" si="93"/>
        <v>0</v>
      </c>
      <c r="DS150" s="92">
        <f t="shared" si="93"/>
        <v>0</v>
      </c>
    </row>
    <row r="151" spans="2:123" s="3" customFormat="1" ht="20.100000000000001" customHeight="1" x14ac:dyDescent="0.3">
      <c r="B151" s="172"/>
      <c r="C151" s="172"/>
      <c r="D151" s="187"/>
      <c r="E151" s="187"/>
      <c r="F151" s="187"/>
      <c r="G151" s="187"/>
      <c r="H151" s="187"/>
      <c r="I151" s="187"/>
      <c r="J151" s="187"/>
      <c r="K151" s="7">
        <f t="shared" si="79"/>
        <v>0</v>
      </c>
      <c r="L151" s="5"/>
      <c r="U151" s="5"/>
      <c r="V151" s="90">
        <f t="shared" si="90"/>
        <v>0</v>
      </c>
      <c r="W151" s="91">
        <f t="shared" si="90"/>
        <v>0</v>
      </c>
      <c r="X151" s="91">
        <f t="shared" si="90"/>
        <v>0</v>
      </c>
      <c r="Y151" s="91">
        <f t="shared" si="90"/>
        <v>0</v>
      </c>
      <c r="Z151" s="91">
        <f t="shared" si="90"/>
        <v>0</v>
      </c>
      <c r="AA151" s="91">
        <f t="shared" si="90"/>
        <v>0</v>
      </c>
      <c r="AB151" s="91">
        <f t="shared" si="90"/>
        <v>0</v>
      </c>
      <c r="AC151" s="91">
        <f t="shared" si="90"/>
        <v>0</v>
      </c>
      <c r="AD151" s="91">
        <f t="shared" si="90"/>
        <v>0</v>
      </c>
      <c r="AE151" s="91">
        <f t="shared" si="90"/>
        <v>0</v>
      </c>
      <c r="AF151" s="91">
        <f t="shared" si="90"/>
        <v>0</v>
      </c>
      <c r="AG151" s="91">
        <f t="shared" si="90"/>
        <v>0</v>
      </c>
      <c r="AH151" s="91">
        <f t="shared" si="90"/>
        <v>0</v>
      </c>
      <c r="AI151" s="91">
        <f t="shared" si="90"/>
        <v>0</v>
      </c>
      <c r="AJ151" s="91">
        <f t="shared" si="90"/>
        <v>0</v>
      </c>
      <c r="AK151" s="91">
        <f t="shared" ref="AK151:AZ169" si="95">COUNTIF($D151:$J151,AK$6)*$C151</f>
        <v>0</v>
      </c>
      <c r="AL151" s="91">
        <f t="shared" si="95"/>
        <v>0</v>
      </c>
      <c r="AM151" s="91">
        <f t="shared" si="95"/>
        <v>0</v>
      </c>
      <c r="AN151" s="91">
        <f t="shared" si="95"/>
        <v>0</v>
      </c>
      <c r="AO151" s="91">
        <f t="shared" si="95"/>
        <v>0</v>
      </c>
      <c r="AP151" s="91">
        <f t="shared" si="95"/>
        <v>0</v>
      </c>
      <c r="AQ151" s="91">
        <f t="shared" si="95"/>
        <v>0</v>
      </c>
      <c r="AR151" s="91">
        <f t="shared" si="95"/>
        <v>0</v>
      </c>
      <c r="AS151" s="91">
        <f t="shared" si="95"/>
        <v>0</v>
      </c>
      <c r="AT151" s="91">
        <f t="shared" si="95"/>
        <v>0</v>
      </c>
      <c r="AU151" s="91">
        <f t="shared" si="95"/>
        <v>0</v>
      </c>
      <c r="AV151" s="91">
        <f t="shared" si="95"/>
        <v>0</v>
      </c>
      <c r="AW151" s="91">
        <f t="shared" si="95"/>
        <v>0</v>
      </c>
      <c r="AX151" s="91">
        <f t="shared" si="95"/>
        <v>0</v>
      </c>
      <c r="AY151" s="91">
        <f t="shared" si="95"/>
        <v>0</v>
      </c>
      <c r="AZ151" s="91">
        <f t="shared" si="95"/>
        <v>0</v>
      </c>
      <c r="BA151" s="91">
        <f t="shared" si="91"/>
        <v>0</v>
      </c>
      <c r="BB151" s="91">
        <f t="shared" si="91"/>
        <v>0</v>
      </c>
      <c r="BC151" s="91">
        <f t="shared" si="91"/>
        <v>0</v>
      </c>
      <c r="BD151" s="92">
        <f t="shared" si="91"/>
        <v>0</v>
      </c>
      <c r="BE151" s="92">
        <f t="shared" si="91"/>
        <v>0</v>
      </c>
      <c r="BF151" s="92">
        <f t="shared" si="91"/>
        <v>0</v>
      </c>
      <c r="BG151" s="92">
        <f t="shared" si="91"/>
        <v>0</v>
      </c>
      <c r="BH151" s="92">
        <f t="shared" si="91"/>
        <v>0</v>
      </c>
      <c r="BI151" s="92">
        <f t="shared" si="91"/>
        <v>0</v>
      </c>
      <c r="BJ151" s="92">
        <f t="shared" si="91"/>
        <v>0</v>
      </c>
      <c r="BK151" s="92">
        <f t="shared" si="91"/>
        <v>0</v>
      </c>
      <c r="BL151" s="92">
        <f t="shared" si="91"/>
        <v>0</v>
      </c>
      <c r="BM151" s="92">
        <f t="shared" si="91"/>
        <v>0</v>
      </c>
      <c r="BN151" s="92">
        <f t="shared" si="91"/>
        <v>0</v>
      </c>
      <c r="BO151" s="92">
        <f t="shared" si="91"/>
        <v>0</v>
      </c>
      <c r="BP151" s="92">
        <f t="shared" ref="BP151:CE166" si="96">COUNTIF($D151:$J151,BP$6)*$C151</f>
        <v>0</v>
      </c>
      <c r="BQ151" s="92">
        <f t="shared" si="96"/>
        <v>0</v>
      </c>
      <c r="BR151" s="92">
        <f t="shared" si="96"/>
        <v>0</v>
      </c>
      <c r="BS151" s="92">
        <f t="shared" si="96"/>
        <v>0</v>
      </c>
      <c r="BT151" s="92">
        <f t="shared" si="96"/>
        <v>0</v>
      </c>
      <c r="BU151" s="92">
        <f t="shared" si="96"/>
        <v>0</v>
      </c>
      <c r="BV151" s="92">
        <f t="shared" si="96"/>
        <v>0</v>
      </c>
      <c r="BW151" s="92">
        <f t="shared" si="96"/>
        <v>0</v>
      </c>
      <c r="BX151" s="92">
        <f t="shared" si="96"/>
        <v>0</v>
      </c>
      <c r="BY151" s="92">
        <f t="shared" si="96"/>
        <v>0</v>
      </c>
      <c r="BZ151" s="92">
        <f t="shared" si="96"/>
        <v>0</v>
      </c>
      <c r="CA151" s="92">
        <f t="shared" si="96"/>
        <v>0</v>
      </c>
      <c r="CB151" s="92">
        <f t="shared" si="96"/>
        <v>0</v>
      </c>
      <c r="CC151" s="92">
        <f t="shared" si="96"/>
        <v>0</v>
      </c>
      <c r="CD151" s="92">
        <f t="shared" si="96"/>
        <v>0</v>
      </c>
      <c r="CE151" s="92">
        <f t="shared" si="96"/>
        <v>0</v>
      </c>
      <c r="CF151" s="92">
        <f t="shared" ref="CF151:CU166" si="97">COUNTIF($D151:$J151,CF$6)*$C151</f>
        <v>0</v>
      </c>
      <c r="CG151" s="92">
        <f t="shared" si="97"/>
        <v>0</v>
      </c>
      <c r="CH151" s="92">
        <f t="shared" si="97"/>
        <v>0</v>
      </c>
      <c r="CI151" s="92">
        <f t="shared" si="97"/>
        <v>0</v>
      </c>
      <c r="CJ151" s="92">
        <f t="shared" si="97"/>
        <v>0</v>
      </c>
      <c r="CK151" s="92">
        <f t="shared" si="97"/>
        <v>0</v>
      </c>
      <c r="CL151" s="92">
        <f t="shared" si="97"/>
        <v>0</v>
      </c>
      <c r="CM151" s="92">
        <f t="shared" si="97"/>
        <v>0</v>
      </c>
      <c r="CN151" s="92">
        <f t="shared" si="97"/>
        <v>0</v>
      </c>
      <c r="CO151" s="92">
        <f t="shared" si="97"/>
        <v>0</v>
      </c>
      <c r="CP151" s="92">
        <f t="shared" si="97"/>
        <v>0</v>
      </c>
      <c r="CQ151" s="92">
        <f t="shared" si="97"/>
        <v>0</v>
      </c>
      <c r="CR151" s="92">
        <f t="shared" si="97"/>
        <v>0</v>
      </c>
      <c r="CS151" s="92">
        <f t="shared" si="97"/>
        <v>0</v>
      </c>
      <c r="CT151" s="92">
        <f t="shared" si="97"/>
        <v>0</v>
      </c>
      <c r="CU151" s="92">
        <f t="shared" si="97"/>
        <v>0</v>
      </c>
      <c r="CV151" s="92">
        <f t="shared" ref="CV151:DH166" si="98">COUNTIF($D151:$J151,CV$6)*$C151</f>
        <v>0</v>
      </c>
      <c r="CW151" s="92">
        <f t="shared" si="98"/>
        <v>0</v>
      </c>
      <c r="CX151" s="92">
        <f t="shared" si="98"/>
        <v>0</v>
      </c>
      <c r="CY151" s="92">
        <f t="shared" si="94"/>
        <v>0</v>
      </c>
      <c r="CZ151" s="92">
        <f t="shared" si="94"/>
        <v>0</v>
      </c>
      <c r="DA151" s="92">
        <f t="shared" si="94"/>
        <v>0</v>
      </c>
      <c r="DB151" s="92">
        <f t="shared" si="94"/>
        <v>0</v>
      </c>
      <c r="DC151" s="92">
        <f t="shared" si="94"/>
        <v>0</v>
      </c>
      <c r="DD151" s="92">
        <f t="shared" si="94"/>
        <v>0</v>
      </c>
      <c r="DE151" s="92">
        <f t="shared" si="94"/>
        <v>0</v>
      </c>
      <c r="DF151" s="92">
        <f t="shared" si="94"/>
        <v>0</v>
      </c>
      <c r="DG151" s="92">
        <f t="shared" si="94"/>
        <v>0</v>
      </c>
      <c r="DH151" s="92">
        <f t="shared" si="94"/>
        <v>0</v>
      </c>
      <c r="DI151" s="92">
        <f t="shared" si="93"/>
        <v>0</v>
      </c>
      <c r="DJ151" s="92">
        <f t="shared" si="93"/>
        <v>0</v>
      </c>
      <c r="DK151" s="92">
        <f t="shared" si="93"/>
        <v>0</v>
      </c>
      <c r="DL151" s="92">
        <f t="shared" si="93"/>
        <v>0</v>
      </c>
      <c r="DM151" s="92">
        <f t="shared" si="93"/>
        <v>0</v>
      </c>
      <c r="DN151" s="92">
        <f t="shared" si="93"/>
        <v>0</v>
      </c>
      <c r="DO151" s="92">
        <f t="shared" si="93"/>
        <v>0</v>
      </c>
      <c r="DP151" s="92">
        <f t="shared" si="93"/>
        <v>0</v>
      </c>
      <c r="DQ151" s="92">
        <f t="shared" si="93"/>
        <v>0</v>
      </c>
      <c r="DR151" s="92">
        <f t="shared" si="93"/>
        <v>0</v>
      </c>
      <c r="DS151" s="92">
        <f t="shared" si="93"/>
        <v>0</v>
      </c>
    </row>
    <row r="152" spans="2:123" s="3" customFormat="1" ht="20.100000000000001" customHeight="1" x14ac:dyDescent="0.3">
      <c r="B152" s="175"/>
      <c r="C152" s="172"/>
      <c r="D152" s="176"/>
      <c r="E152" s="176"/>
      <c r="F152" s="176"/>
      <c r="G152" s="176"/>
      <c r="H152" s="176"/>
      <c r="I152" s="176"/>
      <c r="J152" s="176"/>
      <c r="K152" s="7">
        <f t="shared" si="79"/>
        <v>0</v>
      </c>
      <c r="L152" s="5"/>
      <c r="U152" s="5"/>
      <c r="V152" s="90">
        <f t="shared" ref="V152:AK167" si="99">COUNTIF($D152:$J152,V$6)*$C152</f>
        <v>0</v>
      </c>
      <c r="W152" s="91">
        <f t="shared" si="99"/>
        <v>0</v>
      </c>
      <c r="X152" s="91">
        <f t="shared" si="99"/>
        <v>0</v>
      </c>
      <c r="Y152" s="91">
        <f t="shared" si="99"/>
        <v>0</v>
      </c>
      <c r="Z152" s="91">
        <f t="shared" si="99"/>
        <v>0</v>
      </c>
      <c r="AA152" s="91">
        <f t="shared" si="99"/>
        <v>0</v>
      </c>
      <c r="AB152" s="91">
        <f t="shared" si="99"/>
        <v>0</v>
      </c>
      <c r="AC152" s="91">
        <f t="shared" si="99"/>
        <v>0</v>
      </c>
      <c r="AD152" s="91">
        <f t="shared" si="99"/>
        <v>0</v>
      </c>
      <c r="AE152" s="91">
        <f t="shared" si="99"/>
        <v>0</v>
      </c>
      <c r="AF152" s="91">
        <f t="shared" si="99"/>
        <v>0</v>
      </c>
      <c r="AG152" s="91">
        <f t="shared" si="99"/>
        <v>0</v>
      </c>
      <c r="AH152" s="91">
        <f t="shared" si="99"/>
        <v>0</v>
      </c>
      <c r="AI152" s="91">
        <f t="shared" si="99"/>
        <v>0</v>
      </c>
      <c r="AJ152" s="91">
        <f t="shared" si="99"/>
        <v>0</v>
      </c>
      <c r="AK152" s="91">
        <f t="shared" si="99"/>
        <v>0</v>
      </c>
      <c r="AL152" s="91">
        <f t="shared" si="95"/>
        <v>0</v>
      </c>
      <c r="AM152" s="91">
        <f t="shared" si="95"/>
        <v>0</v>
      </c>
      <c r="AN152" s="91">
        <f t="shared" si="95"/>
        <v>0</v>
      </c>
      <c r="AO152" s="91">
        <f t="shared" si="95"/>
        <v>0</v>
      </c>
      <c r="AP152" s="91">
        <f t="shared" si="95"/>
        <v>0</v>
      </c>
      <c r="AQ152" s="91">
        <f t="shared" si="95"/>
        <v>0</v>
      </c>
      <c r="AR152" s="91">
        <f t="shared" si="95"/>
        <v>0</v>
      </c>
      <c r="AS152" s="91">
        <f t="shared" si="95"/>
        <v>0</v>
      </c>
      <c r="AT152" s="91">
        <f t="shared" si="95"/>
        <v>0</v>
      </c>
      <c r="AU152" s="91">
        <f t="shared" si="95"/>
        <v>0</v>
      </c>
      <c r="AV152" s="91">
        <f t="shared" si="95"/>
        <v>0</v>
      </c>
      <c r="AW152" s="91">
        <f t="shared" si="95"/>
        <v>0</v>
      </c>
      <c r="AX152" s="91">
        <f t="shared" si="95"/>
        <v>0</v>
      </c>
      <c r="AY152" s="91">
        <f t="shared" si="95"/>
        <v>0</v>
      </c>
      <c r="AZ152" s="91">
        <f t="shared" si="95"/>
        <v>0</v>
      </c>
      <c r="BA152" s="91">
        <f t="shared" ref="BA152:BP167" si="100">COUNTIF($D152:$J152,BA$6)*$C152</f>
        <v>0</v>
      </c>
      <c r="BB152" s="91">
        <f t="shared" si="100"/>
        <v>0</v>
      </c>
      <c r="BC152" s="91">
        <f t="shared" si="100"/>
        <v>0</v>
      </c>
      <c r="BD152" s="92">
        <f t="shared" si="100"/>
        <v>0</v>
      </c>
      <c r="BE152" s="92">
        <f t="shared" si="100"/>
        <v>0</v>
      </c>
      <c r="BF152" s="92">
        <f t="shared" si="100"/>
        <v>0</v>
      </c>
      <c r="BG152" s="92">
        <f t="shared" si="100"/>
        <v>0</v>
      </c>
      <c r="BH152" s="92">
        <f t="shared" si="100"/>
        <v>0</v>
      </c>
      <c r="BI152" s="92">
        <f t="shared" si="100"/>
        <v>0</v>
      </c>
      <c r="BJ152" s="92">
        <f t="shared" si="100"/>
        <v>0</v>
      </c>
      <c r="BK152" s="92">
        <f t="shared" si="100"/>
        <v>0</v>
      </c>
      <c r="BL152" s="92">
        <f t="shared" si="100"/>
        <v>0</v>
      </c>
      <c r="BM152" s="92">
        <f t="shared" si="100"/>
        <v>0</v>
      </c>
      <c r="BN152" s="92">
        <f t="shared" si="100"/>
        <v>0</v>
      </c>
      <c r="BO152" s="92">
        <f t="shared" si="100"/>
        <v>0</v>
      </c>
      <c r="BP152" s="92">
        <f t="shared" si="100"/>
        <v>0</v>
      </c>
      <c r="BQ152" s="92">
        <f t="shared" si="96"/>
        <v>0</v>
      </c>
      <c r="BR152" s="92">
        <f t="shared" si="96"/>
        <v>0</v>
      </c>
      <c r="BS152" s="92">
        <f t="shared" si="96"/>
        <v>0</v>
      </c>
      <c r="BT152" s="92">
        <f t="shared" si="96"/>
        <v>0</v>
      </c>
      <c r="BU152" s="92">
        <f t="shared" si="96"/>
        <v>0</v>
      </c>
      <c r="BV152" s="92">
        <f t="shared" si="96"/>
        <v>0</v>
      </c>
      <c r="BW152" s="92">
        <f t="shared" si="96"/>
        <v>0</v>
      </c>
      <c r="BX152" s="92">
        <f t="shared" si="96"/>
        <v>0</v>
      </c>
      <c r="BY152" s="92">
        <f t="shared" si="96"/>
        <v>0</v>
      </c>
      <c r="BZ152" s="92">
        <f t="shared" si="96"/>
        <v>0</v>
      </c>
      <c r="CA152" s="92">
        <f t="shared" si="96"/>
        <v>0</v>
      </c>
      <c r="CB152" s="92">
        <f t="shared" si="96"/>
        <v>0</v>
      </c>
      <c r="CC152" s="92">
        <f t="shared" si="96"/>
        <v>0</v>
      </c>
      <c r="CD152" s="92">
        <f t="shared" si="96"/>
        <v>0</v>
      </c>
      <c r="CE152" s="92">
        <f t="shared" si="96"/>
        <v>0</v>
      </c>
      <c r="CF152" s="92">
        <f t="shared" si="97"/>
        <v>0</v>
      </c>
      <c r="CG152" s="92">
        <f t="shared" si="97"/>
        <v>0</v>
      </c>
      <c r="CH152" s="92">
        <f t="shared" si="97"/>
        <v>0</v>
      </c>
      <c r="CI152" s="92">
        <f t="shared" si="97"/>
        <v>0</v>
      </c>
      <c r="CJ152" s="92">
        <f t="shared" si="97"/>
        <v>0</v>
      </c>
      <c r="CK152" s="92">
        <f t="shared" si="97"/>
        <v>0</v>
      </c>
      <c r="CL152" s="92">
        <f t="shared" si="97"/>
        <v>0</v>
      </c>
      <c r="CM152" s="92">
        <f t="shared" si="97"/>
        <v>0</v>
      </c>
      <c r="CN152" s="92">
        <f t="shared" si="97"/>
        <v>0</v>
      </c>
      <c r="CO152" s="92">
        <f t="shared" si="97"/>
        <v>0</v>
      </c>
      <c r="CP152" s="92">
        <f t="shared" si="97"/>
        <v>0</v>
      </c>
      <c r="CQ152" s="92">
        <f t="shared" si="97"/>
        <v>0</v>
      </c>
      <c r="CR152" s="92">
        <f t="shared" si="97"/>
        <v>0</v>
      </c>
      <c r="CS152" s="92">
        <f t="shared" si="97"/>
        <v>0</v>
      </c>
      <c r="CT152" s="92">
        <f t="shared" si="97"/>
        <v>0</v>
      </c>
      <c r="CU152" s="92">
        <f t="shared" si="97"/>
        <v>0</v>
      </c>
      <c r="CV152" s="92">
        <f t="shared" si="98"/>
        <v>0</v>
      </c>
      <c r="CW152" s="92">
        <f t="shared" si="98"/>
        <v>0</v>
      </c>
      <c r="CX152" s="92">
        <f t="shared" si="98"/>
        <v>0</v>
      </c>
      <c r="CY152" s="92">
        <f t="shared" si="94"/>
        <v>0</v>
      </c>
      <c r="CZ152" s="92">
        <f t="shared" si="94"/>
        <v>0</v>
      </c>
      <c r="DA152" s="92">
        <f t="shared" si="94"/>
        <v>0</v>
      </c>
      <c r="DB152" s="92">
        <f t="shared" si="94"/>
        <v>0</v>
      </c>
      <c r="DC152" s="92">
        <f t="shared" si="94"/>
        <v>0</v>
      </c>
      <c r="DD152" s="92">
        <f t="shared" si="94"/>
        <v>0</v>
      </c>
      <c r="DE152" s="92">
        <f t="shared" si="94"/>
        <v>0</v>
      </c>
      <c r="DF152" s="92">
        <f t="shared" si="94"/>
        <v>0</v>
      </c>
      <c r="DG152" s="92">
        <f t="shared" si="94"/>
        <v>0</v>
      </c>
      <c r="DH152" s="92">
        <f t="shared" si="94"/>
        <v>0</v>
      </c>
      <c r="DI152" s="92">
        <f t="shared" si="93"/>
        <v>0</v>
      </c>
      <c r="DJ152" s="92">
        <f t="shared" si="93"/>
        <v>0</v>
      </c>
      <c r="DK152" s="92">
        <f t="shared" si="93"/>
        <v>0</v>
      </c>
      <c r="DL152" s="92">
        <f t="shared" si="93"/>
        <v>0</v>
      </c>
      <c r="DM152" s="92">
        <f t="shared" si="93"/>
        <v>0</v>
      </c>
      <c r="DN152" s="92">
        <f t="shared" si="93"/>
        <v>0</v>
      </c>
      <c r="DO152" s="92">
        <f t="shared" si="93"/>
        <v>0</v>
      </c>
      <c r="DP152" s="92">
        <f t="shared" si="93"/>
        <v>0</v>
      </c>
      <c r="DQ152" s="92">
        <f t="shared" si="93"/>
        <v>0</v>
      </c>
      <c r="DR152" s="92">
        <f t="shared" si="93"/>
        <v>0</v>
      </c>
      <c r="DS152" s="92">
        <f t="shared" si="93"/>
        <v>0</v>
      </c>
    </row>
    <row r="153" spans="2:123" s="3" customFormat="1" ht="20.100000000000001" customHeight="1" x14ac:dyDescent="0.3">
      <c r="B153" s="175"/>
      <c r="C153" s="172"/>
      <c r="D153" s="187"/>
      <c r="E153" s="187"/>
      <c r="F153" s="187"/>
      <c r="G153" s="187"/>
      <c r="H153" s="187"/>
      <c r="I153" s="187"/>
      <c r="J153" s="187"/>
      <c r="K153" s="7">
        <f t="shared" si="79"/>
        <v>0</v>
      </c>
      <c r="L153" s="5"/>
      <c r="U153" s="5"/>
      <c r="V153" s="90">
        <f t="shared" si="99"/>
        <v>0</v>
      </c>
      <c r="W153" s="91">
        <f t="shared" si="99"/>
        <v>0</v>
      </c>
      <c r="X153" s="91">
        <f t="shared" si="99"/>
        <v>0</v>
      </c>
      <c r="Y153" s="91">
        <f t="shared" si="99"/>
        <v>0</v>
      </c>
      <c r="Z153" s="91">
        <f t="shared" si="99"/>
        <v>0</v>
      </c>
      <c r="AA153" s="91">
        <f t="shared" si="99"/>
        <v>0</v>
      </c>
      <c r="AB153" s="91">
        <f t="shared" si="99"/>
        <v>0</v>
      </c>
      <c r="AC153" s="91">
        <f t="shared" si="99"/>
        <v>0</v>
      </c>
      <c r="AD153" s="91">
        <f t="shared" si="99"/>
        <v>0</v>
      </c>
      <c r="AE153" s="91">
        <f t="shared" si="99"/>
        <v>0</v>
      </c>
      <c r="AF153" s="91">
        <f t="shared" si="99"/>
        <v>0</v>
      </c>
      <c r="AG153" s="91">
        <f t="shared" si="99"/>
        <v>0</v>
      </c>
      <c r="AH153" s="91">
        <f t="shared" si="99"/>
        <v>0</v>
      </c>
      <c r="AI153" s="91">
        <f t="shared" si="99"/>
        <v>0</v>
      </c>
      <c r="AJ153" s="91">
        <f t="shared" si="99"/>
        <v>0</v>
      </c>
      <c r="AK153" s="91">
        <f t="shared" si="99"/>
        <v>0</v>
      </c>
      <c r="AL153" s="91">
        <f t="shared" si="95"/>
        <v>0</v>
      </c>
      <c r="AM153" s="91">
        <f t="shared" si="95"/>
        <v>0</v>
      </c>
      <c r="AN153" s="91">
        <f t="shared" si="95"/>
        <v>0</v>
      </c>
      <c r="AO153" s="91">
        <f t="shared" si="95"/>
        <v>0</v>
      </c>
      <c r="AP153" s="91">
        <f t="shared" si="95"/>
        <v>0</v>
      </c>
      <c r="AQ153" s="91">
        <f t="shared" si="95"/>
        <v>0</v>
      </c>
      <c r="AR153" s="91">
        <f t="shared" si="95"/>
        <v>0</v>
      </c>
      <c r="AS153" s="91">
        <f t="shared" si="95"/>
        <v>0</v>
      </c>
      <c r="AT153" s="91">
        <f t="shared" si="95"/>
        <v>0</v>
      </c>
      <c r="AU153" s="91">
        <f t="shared" si="95"/>
        <v>0</v>
      </c>
      <c r="AV153" s="91">
        <f t="shared" si="95"/>
        <v>0</v>
      </c>
      <c r="AW153" s="91">
        <f t="shared" si="95"/>
        <v>0</v>
      </c>
      <c r="AX153" s="91">
        <f t="shared" si="95"/>
        <v>0</v>
      </c>
      <c r="AY153" s="91">
        <f t="shared" si="95"/>
        <v>0</v>
      </c>
      <c r="AZ153" s="91">
        <f t="shared" si="95"/>
        <v>0</v>
      </c>
      <c r="BA153" s="91">
        <f t="shared" si="100"/>
        <v>0</v>
      </c>
      <c r="BB153" s="91">
        <f t="shared" si="100"/>
        <v>0</v>
      </c>
      <c r="BC153" s="91">
        <f t="shared" si="100"/>
        <v>0</v>
      </c>
      <c r="BD153" s="92">
        <f t="shared" si="100"/>
        <v>0</v>
      </c>
      <c r="BE153" s="92">
        <f t="shared" si="100"/>
        <v>0</v>
      </c>
      <c r="BF153" s="92">
        <f t="shared" si="100"/>
        <v>0</v>
      </c>
      <c r="BG153" s="92">
        <f t="shared" si="100"/>
        <v>0</v>
      </c>
      <c r="BH153" s="92">
        <f t="shared" si="100"/>
        <v>0</v>
      </c>
      <c r="BI153" s="92">
        <f t="shared" si="100"/>
        <v>0</v>
      </c>
      <c r="BJ153" s="92">
        <f t="shared" si="100"/>
        <v>0</v>
      </c>
      <c r="BK153" s="92">
        <f t="shared" si="100"/>
        <v>0</v>
      </c>
      <c r="BL153" s="92">
        <f t="shared" si="100"/>
        <v>0</v>
      </c>
      <c r="BM153" s="92">
        <f t="shared" si="100"/>
        <v>0</v>
      </c>
      <c r="BN153" s="92">
        <f t="shared" si="100"/>
        <v>0</v>
      </c>
      <c r="BO153" s="92">
        <f t="shared" si="100"/>
        <v>0</v>
      </c>
      <c r="BP153" s="92">
        <f t="shared" si="100"/>
        <v>0</v>
      </c>
      <c r="BQ153" s="92">
        <f t="shared" si="96"/>
        <v>0</v>
      </c>
      <c r="BR153" s="92">
        <f t="shared" si="96"/>
        <v>0</v>
      </c>
      <c r="BS153" s="92">
        <f t="shared" si="96"/>
        <v>0</v>
      </c>
      <c r="BT153" s="92">
        <f t="shared" si="96"/>
        <v>0</v>
      </c>
      <c r="BU153" s="92">
        <f t="shared" si="96"/>
        <v>0</v>
      </c>
      <c r="BV153" s="92">
        <f t="shared" si="96"/>
        <v>0</v>
      </c>
      <c r="BW153" s="92">
        <f t="shared" si="96"/>
        <v>0</v>
      </c>
      <c r="BX153" s="92">
        <f t="shared" si="96"/>
        <v>0</v>
      </c>
      <c r="BY153" s="92">
        <f t="shared" si="96"/>
        <v>0</v>
      </c>
      <c r="BZ153" s="92">
        <f t="shared" si="96"/>
        <v>0</v>
      </c>
      <c r="CA153" s="92">
        <f t="shared" si="96"/>
        <v>0</v>
      </c>
      <c r="CB153" s="92">
        <f t="shared" si="96"/>
        <v>0</v>
      </c>
      <c r="CC153" s="92">
        <f t="shared" si="96"/>
        <v>0</v>
      </c>
      <c r="CD153" s="92">
        <f t="shared" si="96"/>
        <v>0</v>
      </c>
      <c r="CE153" s="92">
        <f t="shared" si="96"/>
        <v>0</v>
      </c>
      <c r="CF153" s="92">
        <f t="shared" si="97"/>
        <v>0</v>
      </c>
      <c r="CG153" s="92">
        <f t="shared" si="97"/>
        <v>0</v>
      </c>
      <c r="CH153" s="92">
        <f t="shared" si="97"/>
        <v>0</v>
      </c>
      <c r="CI153" s="92">
        <f t="shared" si="97"/>
        <v>0</v>
      </c>
      <c r="CJ153" s="92">
        <f t="shared" si="97"/>
        <v>0</v>
      </c>
      <c r="CK153" s="92">
        <f t="shared" si="97"/>
        <v>0</v>
      </c>
      <c r="CL153" s="92">
        <f t="shared" si="97"/>
        <v>0</v>
      </c>
      <c r="CM153" s="92">
        <f t="shared" si="97"/>
        <v>0</v>
      </c>
      <c r="CN153" s="92">
        <f t="shared" si="97"/>
        <v>0</v>
      </c>
      <c r="CO153" s="92">
        <f t="shared" si="97"/>
        <v>0</v>
      </c>
      <c r="CP153" s="92">
        <f t="shared" si="97"/>
        <v>0</v>
      </c>
      <c r="CQ153" s="92">
        <f t="shared" si="97"/>
        <v>0</v>
      </c>
      <c r="CR153" s="92">
        <f t="shared" si="97"/>
        <v>0</v>
      </c>
      <c r="CS153" s="92">
        <f t="shared" si="97"/>
        <v>0</v>
      </c>
      <c r="CT153" s="92">
        <f t="shared" si="97"/>
        <v>0</v>
      </c>
      <c r="CU153" s="92">
        <f t="shared" si="97"/>
        <v>0</v>
      </c>
      <c r="CV153" s="92">
        <f t="shared" si="98"/>
        <v>0</v>
      </c>
      <c r="CW153" s="92">
        <f t="shared" si="98"/>
        <v>0</v>
      </c>
      <c r="CX153" s="92">
        <f t="shared" si="98"/>
        <v>0</v>
      </c>
      <c r="CY153" s="92">
        <f t="shared" si="94"/>
        <v>0</v>
      </c>
      <c r="CZ153" s="92">
        <f t="shared" si="94"/>
        <v>0</v>
      </c>
      <c r="DA153" s="92">
        <f t="shared" si="94"/>
        <v>0</v>
      </c>
      <c r="DB153" s="92">
        <f t="shared" si="94"/>
        <v>0</v>
      </c>
      <c r="DC153" s="92">
        <f t="shared" si="94"/>
        <v>0</v>
      </c>
      <c r="DD153" s="92">
        <f t="shared" si="94"/>
        <v>0</v>
      </c>
      <c r="DE153" s="92">
        <f t="shared" si="94"/>
        <v>0</v>
      </c>
      <c r="DF153" s="92">
        <f t="shared" si="94"/>
        <v>0</v>
      </c>
      <c r="DG153" s="92">
        <f t="shared" si="94"/>
        <v>0</v>
      </c>
      <c r="DH153" s="92">
        <f t="shared" si="94"/>
        <v>0</v>
      </c>
      <c r="DI153" s="92">
        <f t="shared" si="93"/>
        <v>0</v>
      </c>
      <c r="DJ153" s="92">
        <f t="shared" si="93"/>
        <v>0</v>
      </c>
      <c r="DK153" s="92">
        <f t="shared" si="93"/>
        <v>0</v>
      </c>
      <c r="DL153" s="92">
        <f t="shared" si="93"/>
        <v>0</v>
      </c>
      <c r="DM153" s="92">
        <f t="shared" si="93"/>
        <v>0</v>
      </c>
      <c r="DN153" s="92">
        <f t="shared" si="93"/>
        <v>0</v>
      </c>
      <c r="DO153" s="92">
        <f t="shared" si="93"/>
        <v>0</v>
      </c>
      <c r="DP153" s="92">
        <f t="shared" si="93"/>
        <v>0</v>
      </c>
      <c r="DQ153" s="92">
        <f t="shared" si="93"/>
        <v>0</v>
      </c>
      <c r="DR153" s="92">
        <f t="shared" si="93"/>
        <v>0</v>
      </c>
      <c r="DS153" s="92">
        <f t="shared" si="93"/>
        <v>0</v>
      </c>
    </row>
    <row r="154" spans="2:123" s="3" customFormat="1" ht="20.100000000000001" customHeight="1" x14ac:dyDescent="0.3">
      <c r="B154" s="175"/>
      <c r="C154" s="172"/>
      <c r="D154" s="176"/>
      <c r="E154" s="176"/>
      <c r="F154" s="176"/>
      <c r="G154" s="176"/>
      <c r="H154" s="176"/>
      <c r="I154" s="176"/>
      <c r="J154" s="176"/>
      <c r="K154" s="7">
        <f t="shared" si="79"/>
        <v>0</v>
      </c>
      <c r="L154" s="5"/>
      <c r="U154" s="5"/>
      <c r="V154" s="90">
        <f t="shared" si="99"/>
        <v>0</v>
      </c>
      <c r="W154" s="91">
        <f t="shared" si="99"/>
        <v>0</v>
      </c>
      <c r="X154" s="91">
        <f t="shared" si="99"/>
        <v>0</v>
      </c>
      <c r="Y154" s="91">
        <f t="shared" si="99"/>
        <v>0</v>
      </c>
      <c r="Z154" s="91">
        <f t="shared" si="99"/>
        <v>0</v>
      </c>
      <c r="AA154" s="91">
        <f t="shared" si="99"/>
        <v>0</v>
      </c>
      <c r="AB154" s="91">
        <f t="shared" si="99"/>
        <v>0</v>
      </c>
      <c r="AC154" s="91">
        <f t="shared" si="99"/>
        <v>0</v>
      </c>
      <c r="AD154" s="91">
        <f t="shared" si="99"/>
        <v>0</v>
      </c>
      <c r="AE154" s="91">
        <f t="shared" si="99"/>
        <v>0</v>
      </c>
      <c r="AF154" s="91">
        <f t="shared" si="99"/>
        <v>0</v>
      </c>
      <c r="AG154" s="91">
        <f t="shared" si="99"/>
        <v>0</v>
      </c>
      <c r="AH154" s="91">
        <f t="shared" si="99"/>
        <v>0</v>
      </c>
      <c r="AI154" s="91">
        <f t="shared" si="99"/>
        <v>0</v>
      </c>
      <c r="AJ154" s="91">
        <f t="shared" si="99"/>
        <v>0</v>
      </c>
      <c r="AK154" s="91">
        <f t="shared" si="99"/>
        <v>0</v>
      </c>
      <c r="AL154" s="91">
        <f t="shared" si="95"/>
        <v>0</v>
      </c>
      <c r="AM154" s="91">
        <f t="shared" si="95"/>
        <v>0</v>
      </c>
      <c r="AN154" s="91">
        <f t="shared" si="95"/>
        <v>0</v>
      </c>
      <c r="AO154" s="91">
        <f t="shared" si="95"/>
        <v>0</v>
      </c>
      <c r="AP154" s="91">
        <f t="shared" si="95"/>
        <v>0</v>
      </c>
      <c r="AQ154" s="91">
        <f t="shared" si="95"/>
        <v>0</v>
      </c>
      <c r="AR154" s="91">
        <f t="shared" si="95"/>
        <v>0</v>
      </c>
      <c r="AS154" s="91">
        <f t="shared" si="95"/>
        <v>0</v>
      </c>
      <c r="AT154" s="91">
        <f t="shared" si="95"/>
        <v>0</v>
      </c>
      <c r="AU154" s="91">
        <f t="shared" si="95"/>
        <v>0</v>
      </c>
      <c r="AV154" s="91">
        <f t="shared" si="95"/>
        <v>0</v>
      </c>
      <c r="AW154" s="91">
        <f t="shared" si="95"/>
        <v>0</v>
      </c>
      <c r="AX154" s="91">
        <f t="shared" si="95"/>
        <v>0</v>
      </c>
      <c r="AY154" s="91">
        <f t="shared" si="95"/>
        <v>0</v>
      </c>
      <c r="AZ154" s="91">
        <f t="shared" si="95"/>
        <v>0</v>
      </c>
      <c r="BA154" s="91">
        <f t="shared" si="100"/>
        <v>0</v>
      </c>
      <c r="BB154" s="91">
        <f t="shared" si="100"/>
        <v>0</v>
      </c>
      <c r="BC154" s="91">
        <f t="shared" si="100"/>
        <v>0</v>
      </c>
      <c r="BD154" s="92">
        <f t="shared" si="100"/>
        <v>0</v>
      </c>
      <c r="BE154" s="92">
        <f t="shared" si="100"/>
        <v>0</v>
      </c>
      <c r="BF154" s="92">
        <f t="shared" si="100"/>
        <v>0</v>
      </c>
      <c r="BG154" s="92">
        <f t="shared" si="100"/>
        <v>0</v>
      </c>
      <c r="BH154" s="92">
        <f t="shared" si="100"/>
        <v>0</v>
      </c>
      <c r="BI154" s="92">
        <f t="shared" si="100"/>
        <v>0</v>
      </c>
      <c r="BJ154" s="92">
        <f t="shared" si="100"/>
        <v>0</v>
      </c>
      <c r="BK154" s="92">
        <f t="shared" si="100"/>
        <v>0</v>
      </c>
      <c r="BL154" s="92">
        <f t="shared" si="100"/>
        <v>0</v>
      </c>
      <c r="BM154" s="92">
        <f t="shared" si="100"/>
        <v>0</v>
      </c>
      <c r="BN154" s="92">
        <f t="shared" si="100"/>
        <v>0</v>
      </c>
      <c r="BO154" s="92">
        <f t="shared" si="100"/>
        <v>0</v>
      </c>
      <c r="BP154" s="92">
        <f t="shared" si="100"/>
        <v>0</v>
      </c>
      <c r="BQ154" s="92">
        <f t="shared" si="96"/>
        <v>0</v>
      </c>
      <c r="BR154" s="92">
        <f t="shared" si="96"/>
        <v>0</v>
      </c>
      <c r="BS154" s="92">
        <f t="shared" si="96"/>
        <v>0</v>
      </c>
      <c r="BT154" s="92">
        <f t="shared" si="96"/>
        <v>0</v>
      </c>
      <c r="BU154" s="92">
        <f t="shared" si="96"/>
        <v>0</v>
      </c>
      <c r="BV154" s="92">
        <f t="shared" si="96"/>
        <v>0</v>
      </c>
      <c r="BW154" s="92">
        <f t="shared" si="96"/>
        <v>0</v>
      </c>
      <c r="BX154" s="92">
        <f t="shared" si="96"/>
        <v>0</v>
      </c>
      <c r="BY154" s="92">
        <f t="shared" si="96"/>
        <v>0</v>
      </c>
      <c r="BZ154" s="92">
        <f t="shared" si="96"/>
        <v>0</v>
      </c>
      <c r="CA154" s="92">
        <f t="shared" si="96"/>
        <v>0</v>
      </c>
      <c r="CB154" s="92">
        <f t="shared" si="96"/>
        <v>0</v>
      </c>
      <c r="CC154" s="92">
        <f t="shared" si="96"/>
        <v>0</v>
      </c>
      <c r="CD154" s="92">
        <f t="shared" si="96"/>
        <v>0</v>
      </c>
      <c r="CE154" s="92">
        <f t="shared" si="96"/>
        <v>0</v>
      </c>
      <c r="CF154" s="92">
        <f t="shared" si="97"/>
        <v>0</v>
      </c>
      <c r="CG154" s="92">
        <f t="shared" si="97"/>
        <v>0</v>
      </c>
      <c r="CH154" s="92">
        <f t="shared" si="97"/>
        <v>0</v>
      </c>
      <c r="CI154" s="92">
        <f t="shared" si="97"/>
        <v>0</v>
      </c>
      <c r="CJ154" s="92">
        <f t="shared" si="97"/>
        <v>0</v>
      </c>
      <c r="CK154" s="92">
        <f t="shared" si="97"/>
        <v>0</v>
      </c>
      <c r="CL154" s="92">
        <f t="shared" si="97"/>
        <v>0</v>
      </c>
      <c r="CM154" s="92">
        <f t="shared" si="97"/>
        <v>0</v>
      </c>
      <c r="CN154" s="92">
        <f t="shared" si="97"/>
        <v>0</v>
      </c>
      <c r="CO154" s="92">
        <f t="shared" si="97"/>
        <v>0</v>
      </c>
      <c r="CP154" s="92">
        <f t="shared" si="97"/>
        <v>0</v>
      </c>
      <c r="CQ154" s="92">
        <f t="shared" si="97"/>
        <v>0</v>
      </c>
      <c r="CR154" s="92">
        <f t="shared" si="97"/>
        <v>0</v>
      </c>
      <c r="CS154" s="92">
        <f t="shared" si="97"/>
        <v>0</v>
      </c>
      <c r="CT154" s="92">
        <f t="shared" si="97"/>
        <v>0</v>
      </c>
      <c r="CU154" s="92">
        <f t="shared" si="97"/>
        <v>0</v>
      </c>
      <c r="CV154" s="92">
        <f t="shared" si="98"/>
        <v>0</v>
      </c>
      <c r="CW154" s="92">
        <f t="shared" si="98"/>
        <v>0</v>
      </c>
      <c r="CX154" s="92">
        <f t="shared" si="98"/>
        <v>0</v>
      </c>
      <c r="CY154" s="92">
        <f t="shared" si="94"/>
        <v>0</v>
      </c>
      <c r="CZ154" s="92">
        <f t="shared" si="94"/>
        <v>0</v>
      </c>
      <c r="DA154" s="92">
        <f t="shared" si="94"/>
        <v>0</v>
      </c>
      <c r="DB154" s="92">
        <f t="shared" si="94"/>
        <v>0</v>
      </c>
      <c r="DC154" s="92">
        <f t="shared" si="94"/>
        <v>0</v>
      </c>
      <c r="DD154" s="92">
        <f t="shared" si="94"/>
        <v>0</v>
      </c>
      <c r="DE154" s="92">
        <f t="shared" si="94"/>
        <v>0</v>
      </c>
      <c r="DF154" s="92">
        <f t="shared" si="94"/>
        <v>0</v>
      </c>
      <c r="DG154" s="92">
        <f t="shared" si="94"/>
        <v>0</v>
      </c>
      <c r="DH154" s="92">
        <f t="shared" si="94"/>
        <v>0</v>
      </c>
      <c r="DI154" s="92">
        <f t="shared" si="93"/>
        <v>0</v>
      </c>
      <c r="DJ154" s="92">
        <f t="shared" si="93"/>
        <v>0</v>
      </c>
      <c r="DK154" s="92">
        <f t="shared" si="93"/>
        <v>0</v>
      </c>
      <c r="DL154" s="92">
        <f t="shared" si="93"/>
        <v>0</v>
      </c>
      <c r="DM154" s="92">
        <f t="shared" si="93"/>
        <v>0</v>
      </c>
      <c r="DN154" s="92">
        <f t="shared" si="93"/>
        <v>0</v>
      </c>
      <c r="DO154" s="92">
        <f t="shared" si="93"/>
        <v>0</v>
      </c>
      <c r="DP154" s="92">
        <f t="shared" si="93"/>
        <v>0</v>
      </c>
      <c r="DQ154" s="92">
        <f t="shared" si="93"/>
        <v>0</v>
      </c>
      <c r="DR154" s="92">
        <f t="shared" si="93"/>
        <v>0</v>
      </c>
      <c r="DS154" s="92">
        <f t="shared" si="93"/>
        <v>0</v>
      </c>
    </row>
    <row r="155" spans="2:123" s="3" customFormat="1" ht="20.100000000000001" customHeight="1" x14ac:dyDescent="0.3">
      <c r="B155" s="175"/>
      <c r="C155" s="175"/>
      <c r="D155" s="188"/>
      <c r="E155" s="188"/>
      <c r="F155" s="5"/>
      <c r="G155" s="188"/>
      <c r="H155" s="188"/>
      <c r="I155" s="188"/>
      <c r="J155" s="188"/>
      <c r="K155" s="7">
        <f t="shared" si="79"/>
        <v>0</v>
      </c>
      <c r="L155" s="5"/>
      <c r="U155" s="5"/>
      <c r="V155" s="90">
        <f t="shared" si="99"/>
        <v>0</v>
      </c>
      <c r="W155" s="91">
        <f t="shared" si="99"/>
        <v>0</v>
      </c>
      <c r="X155" s="91">
        <f t="shared" si="99"/>
        <v>0</v>
      </c>
      <c r="Y155" s="91">
        <f t="shared" si="99"/>
        <v>0</v>
      </c>
      <c r="Z155" s="91">
        <f t="shared" si="99"/>
        <v>0</v>
      </c>
      <c r="AA155" s="91">
        <f t="shared" si="99"/>
        <v>0</v>
      </c>
      <c r="AB155" s="91">
        <f t="shared" si="99"/>
        <v>0</v>
      </c>
      <c r="AC155" s="91">
        <f t="shared" si="99"/>
        <v>0</v>
      </c>
      <c r="AD155" s="91">
        <f t="shared" si="99"/>
        <v>0</v>
      </c>
      <c r="AE155" s="91">
        <f t="shared" si="99"/>
        <v>0</v>
      </c>
      <c r="AF155" s="91">
        <f t="shared" si="99"/>
        <v>0</v>
      </c>
      <c r="AG155" s="91">
        <f t="shared" si="99"/>
        <v>0</v>
      </c>
      <c r="AH155" s="91">
        <f t="shared" si="99"/>
        <v>0</v>
      </c>
      <c r="AI155" s="91">
        <f t="shared" si="99"/>
        <v>0</v>
      </c>
      <c r="AJ155" s="91">
        <f t="shared" si="99"/>
        <v>0</v>
      </c>
      <c r="AK155" s="91">
        <f t="shared" si="99"/>
        <v>0</v>
      </c>
      <c r="AL155" s="91">
        <f t="shared" si="95"/>
        <v>0</v>
      </c>
      <c r="AM155" s="91">
        <f t="shared" si="95"/>
        <v>0</v>
      </c>
      <c r="AN155" s="91">
        <f t="shared" si="95"/>
        <v>0</v>
      </c>
      <c r="AO155" s="91">
        <f t="shared" si="95"/>
        <v>0</v>
      </c>
      <c r="AP155" s="91">
        <f t="shared" si="95"/>
        <v>0</v>
      </c>
      <c r="AQ155" s="91">
        <f t="shared" si="95"/>
        <v>0</v>
      </c>
      <c r="AR155" s="91">
        <f t="shared" si="95"/>
        <v>0</v>
      </c>
      <c r="AS155" s="91">
        <f t="shared" si="95"/>
        <v>0</v>
      </c>
      <c r="AT155" s="91">
        <f t="shared" si="95"/>
        <v>0</v>
      </c>
      <c r="AU155" s="91">
        <f t="shared" si="95"/>
        <v>0</v>
      </c>
      <c r="AV155" s="91">
        <f t="shared" si="95"/>
        <v>0</v>
      </c>
      <c r="AW155" s="91">
        <f t="shared" si="95"/>
        <v>0</v>
      </c>
      <c r="AX155" s="91">
        <f t="shared" si="95"/>
        <v>0</v>
      </c>
      <c r="AY155" s="91">
        <f t="shared" si="95"/>
        <v>0</v>
      </c>
      <c r="AZ155" s="91">
        <f t="shared" si="95"/>
        <v>0</v>
      </c>
      <c r="BA155" s="91">
        <f t="shared" si="100"/>
        <v>0</v>
      </c>
      <c r="BB155" s="91">
        <f t="shared" si="100"/>
        <v>0</v>
      </c>
      <c r="BC155" s="91">
        <f t="shared" si="100"/>
        <v>0</v>
      </c>
      <c r="BD155" s="92">
        <f t="shared" si="100"/>
        <v>0</v>
      </c>
      <c r="BE155" s="92">
        <f t="shared" si="100"/>
        <v>0</v>
      </c>
      <c r="BF155" s="92">
        <f t="shared" si="100"/>
        <v>0</v>
      </c>
      <c r="BG155" s="92">
        <f t="shared" si="100"/>
        <v>0</v>
      </c>
      <c r="BH155" s="92">
        <f t="shared" si="100"/>
        <v>0</v>
      </c>
      <c r="BI155" s="92">
        <f t="shared" si="100"/>
        <v>0</v>
      </c>
      <c r="BJ155" s="92">
        <f t="shared" si="100"/>
        <v>0</v>
      </c>
      <c r="BK155" s="92">
        <f t="shared" si="100"/>
        <v>0</v>
      </c>
      <c r="BL155" s="92">
        <f t="shared" si="100"/>
        <v>0</v>
      </c>
      <c r="BM155" s="92">
        <f t="shared" si="100"/>
        <v>0</v>
      </c>
      <c r="BN155" s="92">
        <f t="shared" si="100"/>
        <v>0</v>
      </c>
      <c r="BO155" s="92">
        <f t="shared" si="100"/>
        <v>0</v>
      </c>
      <c r="BP155" s="92">
        <f t="shared" si="100"/>
        <v>0</v>
      </c>
      <c r="BQ155" s="92">
        <f t="shared" si="96"/>
        <v>0</v>
      </c>
      <c r="BR155" s="92">
        <f t="shared" si="96"/>
        <v>0</v>
      </c>
      <c r="BS155" s="92">
        <f t="shared" si="96"/>
        <v>0</v>
      </c>
      <c r="BT155" s="92">
        <f t="shared" si="96"/>
        <v>0</v>
      </c>
      <c r="BU155" s="92">
        <f t="shared" si="96"/>
        <v>0</v>
      </c>
      <c r="BV155" s="92">
        <f t="shared" si="96"/>
        <v>0</v>
      </c>
      <c r="BW155" s="92">
        <f t="shared" si="96"/>
        <v>0</v>
      </c>
      <c r="BX155" s="92">
        <f t="shared" si="96"/>
        <v>0</v>
      </c>
      <c r="BY155" s="92">
        <f t="shared" si="96"/>
        <v>0</v>
      </c>
      <c r="BZ155" s="92">
        <f t="shared" si="96"/>
        <v>0</v>
      </c>
      <c r="CA155" s="92">
        <f t="shared" si="96"/>
        <v>0</v>
      </c>
      <c r="CB155" s="92">
        <f t="shared" si="96"/>
        <v>0</v>
      </c>
      <c r="CC155" s="92">
        <f t="shared" si="96"/>
        <v>0</v>
      </c>
      <c r="CD155" s="92">
        <f t="shared" si="96"/>
        <v>0</v>
      </c>
      <c r="CE155" s="92">
        <f t="shared" si="96"/>
        <v>0</v>
      </c>
      <c r="CF155" s="92">
        <f t="shared" si="97"/>
        <v>0</v>
      </c>
      <c r="CG155" s="92">
        <f t="shared" si="97"/>
        <v>0</v>
      </c>
      <c r="CH155" s="92">
        <f t="shared" si="97"/>
        <v>0</v>
      </c>
      <c r="CI155" s="92">
        <f t="shared" si="97"/>
        <v>0</v>
      </c>
      <c r="CJ155" s="92">
        <f t="shared" si="97"/>
        <v>0</v>
      </c>
      <c r="CK155" s="92">
        <f t="shared" si="97"/>
        <v>0</v>
      </c>
      <c r="CL155" s="92">
        <f t="shared" si="97"/>
        <v>0</v>
      </c>
      <c r="CM155" s="92">
        <f t="shared" si="97"/>
        <v>0</v>
      </c>
      <c r="CN155" s="92">
        <f t="shared" si="97"/>
        <v>0</v>
      </c>
      <c r="CO155" s="92">
        <f t="shared" si="97"/>
        <v>0</v>
      </c>
      <c r="CP155" s="92">
        <f t="shared" si="97"/>
        <v>0</v>
      </c>
      <c r="CQ155" s="92">
        <f t="shared" si="97"/>
        <v>0</v>
      </c>
      <c r="CR155" s="92">
        <f t="shared" si="97"/>
        <v>0</v>
      </c>
      <c r="CS155" s="92">
        <f t="shared" si="97"/>
        <v>0</v>
      </c>
      <c r="CT155" s="92">
        <f t="shared" si="97"/>
        <v>0</v>
      </c>
      <c r="CU155" s="92">
        <f t="shared" si="97"/>
        <v>0</v>
      </c>
      <c r="CV155" s="92">
        <f t="shared" si="98"/>
        <v>0</v>
      </c>
      <c r="CW155" s="92">
        <f t="shared" si="98"/>
        <v>0</v>
      </c>
      <c r="CX155" s="92">
        <f t="shared" si="98"/>
        <v>0</v>
      </c>
      <c r="CY155" s="92">
        <f t="shared" si="94"/>
        <v>0</v>
      </c>
      <c r="CZ155" s="92">
        <f t="shared" si="94"/>
        <v>0</v>
      </c>
      <c r="DA155" s="92">
        <f t="shared" si="94"/>
        <v>0</v>
      </c>
      <c r="DB155" s="92">
        <f t="shared" si="94"/>
        <v>0</v>
      </c>
      <c r="DC155" s="92">
        <f t="shared" si="94"/>
        <v>0</v>
      </c>
      <c r="DD155" s="92">
        <f t="shared" si="94"/>
        <v>0</v>
      </c>
      <c r="DE155" s="92">
        <f t="shared" si="94"/>
        <v>0</v>
      </c>
      <c r="DF155" s="92">
        <f t="shared" si="94"/>
        <v>0</v>
      </c>
      <c r="DG155" s="92">
        <f t="shared" si="94"/>
        <v>0</v>
      </c>
      <c r="DH155" s="92">
        <f t="shared" si="94"/>
        <v>0</v>
      </c>
      <c r="DI155" s="92">
        <f t="shared" si="94"/>
        <v>0</v>
      </c>
      <c r="DJ155" s="92">
        <f t="shared" si="94"/>
        <v>0</v>
      </c>
      <c r="DK155" s="92">
        <f t="shared" si="94"/>
        <v>0</v>
      </c>
      <c r="DL155" s="92">
        <f t="shared" si="94"/>
        <v>0</v>
      </c>
      <c r="DM155" s="92">
        <f t="shared" si="94"/>
        <v>0</v>
      </c>
      <c r="DN155" s="92">
        <f t="shared" ref="DI155:DS170" si="101">COUNTIF($D155:$J155,DN$6)*$C155</f>
        <v>0</v>
      </c>
      <c r="DO155" s="92">
        <f t="shared" si="101"/>
        <v>0</v>
      </c>
      <c r="DP155" s="92">
        <f t="shared" si="101"/>
        <v>0</v>
      </c>
      <c r="DQ155" s="92">
        <f t="shared" si="101"/>
        <v>0</v>
      </c>
      <c r="DR155" s="92">
        <f t="shared" si="101"/>
        <v>0</v>
      </c>
      <c r="DS155" s="92">
        <f t="shared" si="101"/>
        <v>0</v>
      </c>
    </row>
    <row r="156" spans="2:123" s="3" customFormat="1" ht="20.100000000000001" customHeight="1" x14ac:dyDescent="0.3">
      <c r="B156" s="179"/>
      <c r="C156" s="174"/>
      <c r="D156" s="176"/>
      <c r="E156" s="176"/>
      <c r="F156" s="176"/>
      <c r="G156" s="176"/>
      <c r="H156" s="176"/>
      <c r="I156" s="176"/>
      <c r="J156" s="176"/>
      <c r="K156" s="7">
        <f t="shared" si="79"/>
        <v>0</v>
      </c>
      <c r="L156" s="5"/>
      <c r="U156" s="5"/>
      <c r="V156" s="90">
        <f t="shared" si="99"/>
        <v>0</v>
      </c>
      <c r="W156" s="91">
        <f t="shared" si="99"/>
        <v>0</v>
      </c>
      <c r="X156" s="91">
        <f t="shared" si="99"/>
        <v>0</v>
      </c>
      <c r="Y156" s="91">
        <f t="shared" si="99"/>
        <v>0</v>
      </c>
      <c r="Z156" s="91">
        <f t="shared" si="99"/>
        <v>0</v>
      </c>
      <c r="AA156" s="91">
        <f t="shared" si="99"/>
        <v>0</v>
      </c>
      <c r="AB156" s="91">
        <f t="shared" si="99"/>
        <v>0</v>
      </c>
      <c r="AC156" s="91">
        <f t="shared" si="99"/>
        <v>0</v>
      </c>
      <c r="AD156" s="91">
        <f t="shared" si="99"/>
        <v>0</v>
      </c>
      <c r="AE156" s="91">
        <f t="shared" si="99"/>
        <v>0</v>
      </c>
      <c r="AF156" s="91">
        <f t="shared" si="99"/>
        <v>0</v>
      </c>
      <c r="AG156" s="91">
        <f t="shared" si="99"/>
        <v>0</v>
      </c>
      <c r="AH156" s="91">
        <f t="shared" si="99"/>
        <v>0</v>
      </c>
      <c r="AI156" s="91">
        <f t="shared" si="99"/>
        <v>0</v>
      </c>
      <c r="AJ156" s="91">
        <f t="shared" si="99"/>
        <v>0</v>
      </c>
      <c r="AK156" s="91">
        <f t="shared" si="99"/>
        <v>0</v>
      </c>
      <c r="AL156" s="91">
        <f t="shared" si="95"/>
        <v>0</v>
      </c>
      <c r="AM156" s="91">
        <f t="shared" si="95"/>
        <v>0</v>
      </c>
      <c r="AN156" s="91">
        <f t="shared" si="95"/>
        <v>0</v>
      </c>
      <c r="AO156" s="91">
        <f t="shared" si="95"/>
        <v>0</v>
      </c>
      <c r="AP156" s="91">
        <f t="shared" si="95"/>
        <v>0</v>
      </c>
      <c r="AQ156" s="91">
        <f t="shared" si="95"/>
        <v>0</v>
      </c>
      <c r="AR156" s="91">
        <f t="shared" si="95"/>
        <v>0</v>
      </c>
      <c r="AS156" s="91">
        <f t="shared" si="95"/>
        <v>0</v>
      </c>
      <c r="AT156" s="91">
        <f t="shared" si="95"/>
        <v>0</v>
      </c>
      <c r="AU156" s="91">
        <f t="shared" si="95"/>
        <v>0</v>
      </c>
      <c r="AV156" s="91">
        <f t="shared" si="95"/>
        <v>0</v>
      </c>
      <c r="AW156" s="91">
        <f t="shared" si="95"/>
        <v>0</v>
      </c>
      <c r="AX156" s="91">
        <f t="shared" si="95"/>
        <v>0</v>
      </c>
      <c r="AY156" s="91">
        <f t="shared" si="95"/>
        <v>0</v>
      </c>
      <c r="AZ156" s="91">
        <f t="shared" si="95"/>
        <v>0</v>
      </c>
      <c r="BA156" s="91">
        <f t="shared" si="100"/>
        <v>0</v>
      </c>
      <c r="BB156" s="91">
        <f t="shared" si="100"/>
        <v>0</v>
      </c>
      <c r="BC156" s="91">
        <f t="shared" si="100"/>
        <v>0</v>
      </c>
      <c r="BD156" s="92">
        <f t="shared" si="100"/>
        <v>0</v>
      </c>
      <c r="BE156" s="92">
        <f t="shared" si="100"/>
        <v>0</v>
      </c>
      <c r="BF156" s="92">
        <f t="shared" si="100"/>
        <v>0</v>
      </c>
      <c r="BG156" s="92">
        <f t="shared" si="100"/>
        <v>0</v>
      </c>
      <c r="BH156" s="92">
        <f t="shared" si="100"/>
        <v>0</v>
      </c>
      <c r="BI156" s="92">
        <f t="shared" si="100"/>
        <v>0</v>
      </c>
      <c r="BJ156" s="92">
        <f t="shared" si="100"/>
        <v>0</v>
      </c>
      <c r="BK156" s="92">
        <f t="shared" si="100"/>
        <v>0</v>
      </c>
      <c r="BL156" s="92">
        <f t="shared" si="100"/>
        <v>0</v>
      </c>
      <c r="BM156" s="92">
        <f t="shared" si="100"/>
        <v>0</v>
      </c>
      <c r="BN156" s="92">
        <f t="shared" si="100"/>
        <v>0</v>
      </c>
      <c r="BO156" s="92">
        <f t="shared" si="100"/>
        <v>0</v>
      </c>
      <c r="BP156" s="92">
        <f t="shared" si="100"/>
        <v>0</v>
      </c>
      <c r="BQ156" s="92">
        <f t="shared" si="96"/>
        <v>0</v>
      </c>
      <c r="BR156" s="92">
        <f t="shared" si="96"/>
        <v>0</v>
      </c>
      <c r="BS156" s="92">
        <f t="shared" si="96"/>
        <v>0</v>
      </c>
      <c r="BT156" s="92">
        <f t="shared" si="96"/>
        <v>0</v>
      </c>
      <c r="BU156" s="92">
        <f t="shared" si="96"/>
        <v>0</v>
      </c>
      <c r="BV156" s="92">
        <f t="shared" si="96"/>
        <v>0</v>
      </c>
      <c r="BW156" s="92">
        <f t="shared" si="96"/>
        <v>0</v>
      </c>
      <c r="BX156" s="92">
        <f t="shared" si="96"/>
        <v>0</v>
      </c>
      <c r="BY156" s="92">
        <f t="shared" si="96"/>
        <v>0</v>
      </c>
      <c r="BZ156" s="92">
        <f t="shared" si="96"/>
        <v>0</v>
      </c>
      <c r="CA156" s="92">
        <f t="shared" si="96"/>
        <v>0</v>
      </c>
      <c r="CB156" s="92">
        <f t="shared" si="96"/>
        <v>0</v>
      </c>
      <c r="CC156" s="92">
        <f t="shared" si="96"/>
        <v>0</v>
      </c>
      <c r="CD156" s="92">
        <f t="shared" si="96"/>
        <v>0</v>
      </c>
      <c r="CE156" s="92">
        <f t="shared" si="96"/>
        <v>0</v>
      </c>
      <c r="CF156" s="92">
        <f t="shared" si="97"/>
        <v>0</v>
      </c>
      <c r="CG156" s="92">
        <f t="shared" si="97"/>
        <v>0</v>
      </c>
      <c r="CH156" s="92">
        <f t="shared" si="97"/>
        <v>0</v>
      </c>
      <c r="CI156" s="92">
        <f t="shared" si="97"/>
        <v>0</v>
      </c>
      <c r="CJ156" s="92">
        <f t="shared" si="97"/>
        <v>0</v>
      </c>
      <c r="CK156" s="92">
        <f t="shared" si="97"/>
        <v>0</v>
      </c>
      <c r="CL156" s="92">
        <f t="shared" si="97"/>
        <v>0</v>
      </c>
      <c r="CM156" s="92">
        <f t="shared" si="97"/>
        <v>0</v>
      </c>
      <c r="CN156" s="92">
        <f t="shared" si="97"/>
        <v>0</v>
      </c>
      <c r="CO156" s="92">
        <f t="shared" si="97"/>
        <v>0</v>
      </c>
      <c r="CP156" s="92">
        <f t="shared" si="97"/>
        <v>0</v>
      </c>
      <c r="CQ156" s="92">
        <f t="shared" si="97"/>
        <v>0</v>
      </c>
      <c r="CR156" s="92">
        <f t="shared" si="97"/>
        <v>0</v>
      </c>
      <c r="CS156" s="92">
        <f t="shared" si="97"/>
        <v>0</v>
      </c>
      <c r="CT156" s="92">
        <f t="shared" si="97"/>
        <v>0</v>
      </c>
      <c r="CU156" s="92">
        <f t="shared" si="97"/>
        <v>0</v>
      </c>
      <c r="CV156" s="92">
        <f t="shared" si="98"/>
        <v>0</v>
      </c>
      <c r="CW156" s="92">
        <f t="shared" si="98"/>
        <v>0</v>
      </c>
      <c r="CX156" s="92">
        <f t="shared" si="98"/>
        <v>0</v>
      </c>
      <c r="CY156" s="92">
        <f t="shared" si="98"/>
        <v>0</v>
      </c>
      <c r="CZ156" s="92">
        <f t="shared" si="98"/>
        <v>0</v>
      </c>
      <c r="DA156" s="92">
        <f t="shared" si="98"/>
        <v>0</v>
      </c>
      <c r="DB156" s="92">
        <f t="shared" si="98"/>
        <v>0</v>
      </c>
      <c r="DC156" s="92">
        <f t="shared" si="98"/>
        <v>0</v>
      </c>
      <c r="DD156" s="92">
        <f t="shared" si="98"/>
        <v>0</v>
      </c>
      <c r="DE156" s="92">
        <f t="shared" si="98"/>
        <v>0</v>
      </c>
      <c r="DF156" s="92">
        <f t="shared" si="98"/>
        <v>0</v>
      </c>
      <c r="DG156" s="92">
        <f t="shared" si="98"/>
        <v>0</v>
      </c>
      <c r="DH156" s="92">
        <f t="shared" si="98"/>
        <v>0</v>
      </c>
      <c r="DI156" s="92">
        <f t="shared" si="101"/>
        <v>0</v>
      </c>
      <c r="DJ156" s="92">
        <f t="shared" si="101"/>
        <v>0</v>
      </c>
      <c r="DK156" s="92">
        <f t="shared" si="101"/>
        <v>0</v>
      </c>
      <c r="DL156" s="92">
        <f t="shared" si="101"/>
        <v>0</v>
      </c>
      <c r="DM156" s="92">
        <f t="shared" si="101"/>
        <v>0</v>
      </c>
      <c r="DN156" s="92">
        <f t="shared" si="101"/>
        <v>0</v>
      </c>
      <c r="DO156" s="92">
        <f t="shared" si="101"/>
        <v>0</v>
      </c>
      <c r="DP156" s="92">
        <f t="shared" si="101"/>
        <v>0</v>
      </c>
      <c r="DQ156" s="92">
        <f t="shared" si="101"/>
        <v>0</v>
      </c>
      <c r="DR156" s="92">
        <f t="shared" si="101"/>
        <v>0</v>
      </c>
      <c r="DS156" s="92">
        <f t="shared" si="101"/>
        <v>0</v>
      </c>
    </row>
    <row r="157" spans="2:123" s="3" customFormat="1" ht="20.100000000000001" customHeight="1" x14ac:dyDescent="0.3">
      <c r="B157" s="172"/>
      <c r="C157" s="172"/>
      <c r="D157" s="186"/>
      <c r="E157" s="186"/>
      <c r="F157" s="186"/>
      <c r="G157" s="186"/>
      <c r="H157" s="186"/>
      <c r="I157" s="186"/>
      <c r="J157" s="186"/>
      <c r="K157" s="7">
        <f t="shared" si="79"/>
        <v>0</v>
      </c>
      <c r="L157" s="5"/>
      <c r="U157" s="5"/>
      <c r="V157" s="90">
        <f t="shared" si="99"/>
        <v>0</v>
      </c>
      <c r="W157" s="91">
        <f t="shared" si="99"/>
        <v>0</v>
      </c>
      <c r="X157" s="91">
        <f t="shared" si="99"/>
        <v>0</v>
      </c>
      <c r="Y157" s="91">
        <f t="shared" si="99"/>
        <v>0</v>
      </c>
      <c r="Z157" s="91">
        <f t="shared" si="99"/>
        <v>0</v>
      </c>
      <c r="AA157" s="91">
        <f t="shared" si="99"/>
        <v>0</v>
      </c>
      <c r="AB157" s="91">
        <f t="shared" si="99"/>
        <v>0</v>
      </c>
      <c r="AC157" s="91">
        <f t="shared" si="99"/>
        <v>0</v>
      </c>
      <c r="AD157" s="91">
        <f t="shared" si="99"/>
        <v>0</v>
      </c>
      <c r="AE157" s="91">
        <f t="shared" si="99"/>
        <v>0</v>
      </c>
      <c r="AF157" s="91">
        <f t="shared" si="99"/>
        <v>0</v>
      </c>
      <c r="AG157" s="91">
        <f t="shared" si="99"/>
        <v>0</v>
      </c>
      <c r="AH157" s="91">
        <f t="shared" si="99"/>
        <v>0</v>
      </c>
      <c r="AI157" s="91">
        <f t="shared" si="99"/>
        <v>0</v>
      </c>
      <c r="AJ157" s="91">
        <f t="shared" si="99"/>
        <v>0</v>
      </c>
      <c r="AK157" s="91">
        <f t="shared" si="99"/>
        <v>0</v>
      </c>
      <c r="AL157" s="91">
        <f t="shared" si="95"/>
        <v>0</v>
      </c>
      <c r="AM157" s="91">
        <f t="shared" si="95"/>
        <v>0</v>
      </c>
      <c r="AN157" s="91">
        <f t="shared" si="95"/>
        <v>0</v>
      </c>
      <c r="AO157" s="91">
        <f t="shared" si="95"/>
        <v>0</v>
      </c>
      <c r="AP157" s="91">
        <f t="shared" si="95"/>
        <v>0</v>
      </c>
      <c r="AQ157" s="91">
        <f t="shared" si="95"/>
        <v>0</v>
      </c>
      <c r="AR157" s="91">
        <f t="shared" si="95"/>
        <v>0</v>
      </c>
      <c r="AS157" s="91">
        <f t="shared" si="95"/>
        <v>0</v>
      </c>
      <c r="AT157" s="91">
        <f t="shared" si="95"/>
        <v>0</v>
      </c>
      <c r="AU157" s="91">
        <f t="shared" si="95"/>
        <v>0</v>
      </c>
      <c r="AV157" s="91">
        <f t="shared" si="95"/>
        <v>0</v>
      </c>
      <c r="AW157" s="91">
        <f t="shared" si="95"/>
        <v>0</v>
      </c>
      <c r="AX157" s="91">
        <f t="shared" si="95"/>
        <v>0</v>
      </c>
      <c r="AY157" s="91">
        <f t="shared" si="95"/>
        <v>0</v>
      </c>
      <c r="AZ157" s="91">
        <f t="shared" si="95"/>
        <v>0</v>
      </c>
      <c r="BA157" s="91">
        <f t="shared" si="100"/>
        <v>0</v>
      </c>
      <c r="BB157" s="91">
        <f t="shared" si="100"/>
        <v>0</v>
      </c>
      <c r="BC157" s="91">
        <f t="shared" si="100"/>
        <v>0</v>
      </c>
      <c r="BD157" s="92">
        <f t="shared" si="100"/>
        <v>0</v>
      </c>
      <c r="BE157" s="92">
        <f t="shared" si="100"/>
        <v>0</v>
      </c>
      <c r="BF157" s="92">
        <f t="shared" si="100"/>
        <v>0</v>
      </c>
      <c r="BG157" s="92">
        <f t="shared" si="100"/>
        <v>0</v>
      </c>
      <c r="BH157" s="92">
        <f t="shared" si="100"/>
        <v>0</v>
      </c>
      <c r="BI157" s="92">
        <f t="shared" si="100"/>
        <v>0</v>
      </c>
      <c r="BJ157" s="92">
        <f t="shared" si="100"/>
        <v>0</v>
      </c>
      <c r="BK157" s="92">
        <f t="shared" si="100"/>
        <v>0</v>
      </c>
      <c r="BL157" s="92">
        <f t="shared" si="100"/>
        <v>0</v>
      </c>
      <c r="BM157" s="92">
        <f t="shared" si="100"/>
        <v>0</v>
      </c>
      <c r="BN157" s="92">
        <f t="shared" si="100"/>
        <v>0</v>
      </c>
      <c r="BO157" s="92">
        <f t="shared" si="100"/>
        <v>0</v>
      </c>
      <c r="BP157" s="92">
        <f t="shared" si="100"/>
        <v>0</v>
      </c>
      <c r="BQ157" s="92">
        <f t="shared" si="96"/>
        <v>0</v>
      </c>
      <c r="BR157" s="92">
        <f t="shared" si="96"/>
        <v>0</v>
      </c>
      <c r="BS157" s="92">
        <f t="shared" si="96"/>
        <v>0</v>
      </c>
      <c r="BT157" s="92">
        <f t="shared" si="96"/>
        <v>0</v>
      </c>
      <c r="BU157" s="92">
        <f t="shared" si="96"/>
        <v>0</v>
      </c>
      <c r="BV157" s="92">
        <f t="shared" si="96"/>
        <v>0</v>
      </c>
      <c r="BW157" s="92">
        <f t="shared" si="96"/>
        <v>0</v>
      </c>
      <c r="BX157" s="92">
        <f t="shared" si="96"/>
        <v>0</v>
      </c>
      <c r="BY157" s="92">
        <f t="shared" si="96"/>
        <v>0</v>
      </c>
      <c r="BZ157" s="92">
        <f t="shared" si="96"/>
        <v>0</v>
      </c>
      <c r="CA157" s="92">
        <f t="shared" si="96"/>
        <v>0</v>
      </c>
      <c r="CB157" s="92">
        <f t="shared" si="96"/>
        <v>0</v>
      </c>
      <c r="CC157" s="92">
        <f t="shared" si="96"/>
        <v>0</v>
      </c>
      <c r="CD157" s="92">
        <f t="shared" si="96"/>
        <v>0</v>
      </c>
      <c r="CE157" s="92">
        <f t="shared" si="96"/>
        <v>0</v>
      </c>
      <c r="CF157" s="92">
        <f t="shared" si="97"/>
        <v>0</v>
      </c>
      <c r="CG157" s="92">
        <f t="shared" si="97"/>
        <v>0</v>
      </c>
      <c r="CH157" s="92">
        <f t="shared" si="97"/>
        <v>0</v>
      </c>
      <c r="CI157" s="92">
        <f t="shared" si="97"/>
        <v>0</v>
      </c>
      <c r="CJ157" s="92">
        <f t="shared" si="97"/>
        <v>0</v>
      </c>
      <c r="CK157" s="92">
        <f t="shared" si="97"/>
        <v>0</v>
      </c>
      <c r="CL157" s="92">
        <f t="shared" si="97"/>
        <v>0</v>
      </c>
      <c r="CM157" s="92">
        <f t="shared" si="97"/>
        <v>0</v>
      </c>
      <c r="CN157" s="92">
        <f t="shared" si="97"/>
        <v>0</v>
      </c>
      <c r="CO157" s="92">
        <f t="shared" si="97"/>
        <v>0</v>
      </c>
      <c r="CP157" s="92">
        <f t="shared" si="97"/>
        <v>0</v>
      </c>
      <c r="CQ157" s="92">
        <f t="shared" si="97"/>
        <v>0</v>
      </c>
      <c r="CR157" s="92">
        <f t="shared" si="97"/>
        <v>0</v>
      </c>
      <c r="CS157" s="92">
        <f t="shared" si="97"/>
        <v>0</v>
      </c>
      <c r="CT157" s="92">
        <f t="shared" si="97"/>
        <v>0</v>
      </c>
      <c r="CU157" s="92">
        <f t="shared" si="97"/>
        <v>0</v>
      </c>
      <c r="CV157" s="92">
        <f t="shared" si="98"/>
        <v>0</v>
      </c>
      <c r="CW157" s="92">
        <f t="shared" si="98"/>
        <v>0</v>
      </c>
      <c r="CX157" s="92">
        <f t="shared" si="98"/>
        <v>0</v>
      </c>
      <c r="CY157" s="92">
        <f t="shared" si="98"/>
        <v>0</v>
      </c>
      <c r="CZ157" s="92">
        <f t="shared" si="98"/>
        <v>0</v>
      </c>
      <c r="DA157" s="92">
        <f t="shared" si="98"/>
        <v>0</v>
      </c>
      <c r="DB157" s="92">
        <f t="shared" si="98"/>
        <v>0</v>
      </c>
      <c r="DC157" s="92">
        <f t="shared" si="98"/>
        <v>0</v>
      </c>
      <c r="DD157" s="92">
        <f t="shared" si="98"/>
        <v>0</v>
      </c>
      <c r="DE157" s="92">
        <f t="shared" si="98"/>
        <v>0</v>
      </c>
      <c r="DF157" s="92">
        <f t="shared" si="98"/>
        <v>0</v>
      </c>
      <c r="DG157" s="92">
        <f t="shared" si="98"/>
        <v>0</v>
      </c>
      <c r="DH157" s="92">
        <f t="shared" si="98"/>
        <v>0</v>
      </c>
      <c r="DI157" s="92">
        <f t="shared" si="101"/>
        <v>0</v>
      </c>
      <c r="DJ157" s="92">
        <f t="shared" si="101"/>
        <v>0</v>
      </c>
      <c r="DK157" s="92">
        <f t="shared" si="101"/>
        <v>0</v>
      </c>
      <c r="DL157" s="92">
        <f t="shared" si="101"/>
        <v>0</v>
      </c>
      <c r="DM157" s="92">
        <f t="shared" si="101"/>
        <v>0</v>
      </c>
      <c r="DN157" s="92">
        <f t="shared" si="101"/>
        <v>0</v>
      </c>
      <c r="DO157" s="92">
        <f t="shared" si="101"/>
        <v>0</v>
      </c>
      <c r="DP157" s="92">
        <f t="shared" si="101"/>
        <v>0</v>
      </c>
      <c r="DQ157" s="92">
        <f t="shared" si="101"/>
        <v>0</v>
      </c>
      <c r="DR157" s="92">
        <f t="shared" si="101"/>
        <v>0</v>
      </c>
      <c r="DS157" s="92">
        <f t="shared" si="101"/>
        <v>0</v>
      </c>
    </row>
    <row r="158" spans="2:123" s="3" customFormat="1" ht="20.100000000000001" customHeight="1" thickBot="1" x14ac:dyDescent="0.35">
      <c r="B158" s="172"/>
      <c r="C158" s="172"/>
      <c r="D158" s="176"/>
      <c r="E158" s="176"/>
      <c r="F158" s="176"/>
      <c r="G158" s="176"/>
      <c r="H158" s="176"/>
      <c r="I158" s="176"/>
      <c r="J158" s="176"/>
      <c r="K158" s="7">
        <f t="shared" si="79"/>
        <v>0</v>
      </c>
      <c r="L158" s="5"/>
      <c r="U158" s="5"/>
      <c r="V158" s="90">
        <f t="shared" si="99"/>
        <v>0</v>
      </c>
      <c r="W158" s="91">
        <f t="shared" si="99"/>
        <v>0</v>
      </c>
      <c r="X158" s="91">
        <f t="shared" si="99"/>
        <v>0</v>
      </c>
      <c r="Y158" s="91">
        <f t="shared" si="99"/>
        <v>0</v>
      </c>
      <c r="Z158" s="91">
        <f t="shared" si="99"/>
        <v>0</v>
      </c>
      <c r="AA158" s="91">
        <f t="shared" si="99"/>
        <v>0</v>
      </c>
      <c r="AB158" s="91">
        <f t="shared" si="99"/>
        <v>0</v>
      </c>
      <c r="AC158" s="91">
        <f t="shared" si="99"/>
        <v>0</v>
      </c>
      <c r="AD158" s="91">
        <f t="shared" si="99"/>
        <v>0</v>
      </c>
      <c r="AE158" s="91">
        <f t="shared" si="99"/>
        <v>0</v>
      </c>
      <c r="AF158" s="91">
        <f t="shared" si="99"/>
        <v>0</v>
      </c>
      <c r="AG158" s="91">
        <f t="shared" si="99"/>
        <v>0</v>
      </c>
      <c r="AH158" s="91">
        <f t="shared" si="99"/>
        <v>0</v>
      </c>
      <c r="AI158" s="91">
        <f t="shared" si="99"/>
        <v>0</v>
      </c>
      <c r="AJ158" s="91">
        <f t="shared" si="99"/>
        <v>0</v>
      </c>
      <c r="AK158" s="91">
        <f t="shared" si="99"/>
        <v>0</v>
      </c>
      <c r="AL158" s="91">
        <f t="shared" si="95"/>
        <v>0</v>
      </c>
      <c r="AM158" s="91">
        <f t="shared" si="95"/>
        <v>0</v>
      </c>
      <c r="AN158" s="91">
        <f t="shared" si="95"/>
        <v>0</v>
      </c>
      <c r="AO158" s="91">
        <f t="shared" si="95"/>
        <v>0</v>
      </c>
      <c r="AP158" s="91">
        <f t="shared" si="95"/>
        <v>0</v>
      </c>
      <c r="AQ158" s="91">
        <f t="shared" si="95"/>
        <v>0</v>
      </c>
      <c r="AR158" s="91">
        <f t="shared" si="95"/>
        <v>0</v>
      </c>
      <c r="AS158" s="91">
        <f t="shared" si="95"/>
        <v>0</v>
      </c>
      <c r="AT158" s="91">
        <f t="shared" si="95"/>
        <v>0</v>
      </c>
      <c r="AU158" s="91">
        <f t="shared" si="95"/>
        <v>0</v>
      </c>
      <c r="AV158" s="91">
        <f t="shared" si="95"/>
        <v>0</v>
      </c>
      <c r="AW158" s="91">
        <f t="shared" si="95"/>
        <v>0</v>
      </c>
      <c r="AX158" s="91">
        <f t="shared" si="95"/>
        <v>0</v>
      </c>
      <c r="AY158" s="91">
        <f t="shared" si="95"/>
        <v>0</v>
      </c>
      <c r="AZ158" s="91">
        <f t="shared" si="95"/>
        <v>0</v>
      </c>
      <c r="BA158" s="91">
        <f t="shared" si="100"/>
        <v>0</v>
      </c>
      <c r="BB158" s="91">
        <f t="shared" si="100"/>
        <v>0</v>
      </c>
      <c r="BC158" s="91">
        <f t="shared" si="100"/>
        <v>0</v>
      </c>
      <c r="BD158" s="92">
        <f t="shared" si="100"/>
        <v>0</v>
      </c>
      <c r="BE158" s="92">
        <f t="shared" si="100"/>
        <v>0</v>
      </c>
      <c r="BF158" s="92">
        <f t="shared" si="100"/>
        <v>0</v>
      </c>
      <c r="BG158" s="92">
        <f t="shared" si="100"/>
        <v>0</v>
      </c>
      <c r="BH158" s="92">
        <f t="shared" si="100"/>
        <v>0</v>
      </c>
      <c r="BI158" s="92">
        <f t="shared" si="100"/>
        <v>0</v>
      </c>
      <c r="BJ158" s="92">
        <f t="shared" si="100"/>
        <v>0</v>
      </c>
      <c r="BK158" s="92">
        <f t="shared" si="100"/>
        <v>0</v>
      </c>
      <c r="BL158" s="92">
        <f t="shared" si="100"/>
        <v>0</v>
      </c>
      <c r="BM158" s="92">
        <f t="shared" si="100"/>
        <v>0</v>
      </c>
      <c r="BN158" s="92">
        <f t="shared" si="100"/>
        <v>0</v>
      </c>
      <c r="BO158" s="92">
        <f t="shared" si="100"/>
        <v>0</v>
      </c>
      <c r="BP158" s="92">
        <f t="shared" si="100"/>
        <v>0</v>
      </c>
      <c r="BQ158" s="92">
        <f t="shared" si="96"/>
        <v>0</v>
      </c>
      <c r="BR158" s="92">
        <f t="shared" si="96"/>
        <v>0</v>
      </c>
      <c r="BS158" s="92">
        <f t="shared" si="96"/>
        <v>0</v>
      </c>
      <c r="BT158" s="92">
        <f t="shared" si="96"/>
        <v>0</v>
      </c>
      <c r="BU158" s="92">
        <f t="shared" si="96"/>
        <v>0</v>
      </c>
      <c r="BV158" s="92">
        <f t="shared" si="96"/>
        <v>0</v>
      </c>
      <c r="BW158" s="92">
        <f t="shared" si="96"/>
        <v>0</v>
      </c>
      <c r="BX158" s="92">
        <f t="shared" si="96"/>
        <v>0</v>
      </c>
      <c r="BY158" s="92">
        <f t="shared" si="96"/>
        <v>0</v>
      </c>
      <c r="BZ158" s="92">
        <f t="shared" si="96"/>
        <v>0</v>
      </c>
      <c r="CA158" s="92">
        <f t="shared" si="96"/>
        <v>0</v>
      </c>
      <c r="CB158" s="92">
        <f t="shared" si="96"/>
        <v>0</v>
      </c>
      <c r="CC158" s="92">
        <f t="shared" si="96"/>
        <v>0</v>
      </c>
      <c r="CD158" s="92">
        <f t="shared" si="96"/>
        <v>0</v>
      </c>
      <c r="CE158" s="92">
        <f t="shared" si="96"/>
        <v>0</v>
      </c>
      <c r="CF158" s="92">
        <f t="shared" si="97"/>
        <v>0</v>
      </c>
      <c r="CG158" s="92">
        <f t="shared" si="97"/>
        <v>0</v>
      </c>
      <c r="CH158" s="92">
        <f t="shared" si="97"/>
        <v>0</v>
      </c>
      <c r="CI158" s="92">
        <f t="shared" si="97"/>
        <v>0</v>
      </c>
      <c r="CJ158" s="92">
        <f t="shared" si="97"/>
        <v>0</v>
      </c>
      <c r="CK158" s="92">
        <f t="shared" si="97"/>
        <v>0</v>
      </c>
      <c r="CL158" s="92">
        <f t="shared" si="97"/>
        <v>0</v>
      </c>
      <c r="CM158" s="92">
        <f t="shared" si="97"/>
        <v>0</v>
      </c>
      <c r="CN158" s="92">
        <f t="shared" si="97"/>
        <v>0</v>
      </c>
      <c r="CO158" s="92">
        <f t="shared" si="97"/>
        <v>0</v>
      </c>
      <c r="CP158" s="92">
        <f t="shared" si="97"/>
        <v>0</v>
      </c>
      <c r="CQ158" s="92">
        <f t="shared" si="97"/>
        <v>0</v>
      </c>
      <c r="CR158" s="92">
        <f t="shared" si="97"/>
        <v>0</v>
      </c>
      <c r="CS158" s="92">
        <f t="shared" si="97"/>
        <v>0</v>
      </c>
      <c r="CT158" s="92">
        <f t="shared" si="97"/>
        <v>0</v>
      </c>
      <c r="CU158" s="92">
        <f t="shared" si="97"/>
        <v>0</v>
      </c>
      <c r="CV158" s="92">
        <f t="shared" si="98"/>
        <v>0</v>
      </c>
      <c r="CW158" s="92">
        <f t="shared" si="98"/>
        <v>0</v>
      </c>
      <c r="CX158" s="92">
        <f t="shared" si="98"/>
        <v>0</v>
      </c>
      <c r="CY158" s="92">
        <f t="shared" si="98"/>
        <v>0</v>
      </c>
      <c r="CZ158" s="92">
        <f t="shared" si="98"/>
        <v>0</v>
      </c>
      <c r="DA158" s="92">
        <f t="shared" si="98"/>
        <v>0</v>
      </c>
      <c r="DB158" s="92">
        <f t="shared" si="98"/>
        <v>0</v>
      </c>
      <c r="DC158" s="92">
        <f t="shared" si="98"/>
        <v>0</v>
      </c>
      <c r="DD158" s="92">
        <f t="shared" si="98"/>
        <v>0</v>
      </c>
      <c r="DE158" s="92">
        <f t="shared" si="98"/>
        <v>0</v>
      </c>
      <c r="DF158" s="92">
        <f t="shared" si="98"/>
        <v>0</v>
      </c>
      <c r="DG158" s="92">
        <f t="shared" si="98"/>
        <v>0</v>
      </c>
      <c r="DH158" s="92">
        <f t="shared" si="98"/>
        <v>0</v>
      </c>
      <c r="DI158" s="92">
        <f t="shared" si="101"/>
        <v>0</v>
      </c>
      <c r="DJ158" s="92">
        <f t="shared" si="101"/>
        <v>0</v>
      </c>
      <c r="DK158" s="92">
        <f t="shared" si="101"/>
        <v>0</v>
      </c>
      <c r="DL158" s="92">
        <f t="shared" si="101"/>
        <v>0</v>
      </c>
      <c r="DM158" s="92">
        <f t="shared" si="101"/>
        <v>0</v>
      </c>
      <c r="DN158" s="92">
        <f t="shared" si="101"/>
        <v>0</v>
      </c>
      <c r="DO158" s="92">
        <f t="shared" si="101"/>
        <v>0</v>
      </c>
      <c r="DP158" s="92">
        <f t="shared" si="101"/>
        <v>0</v>
      </c>
      <c r="DQ158" s="92">
        <f t="shared" si="101"/>
        <v>0</v>
      </c>
      <c r="DR158" s="92">
        <f t="shared" si="101"/>
        <v>0</v>
      </c>
      <c r="DS158" s="92">
        <f t="shared" si="101"/>
        <v>0</v>
      </c>
    </row>
    <row r="159" spans="2:123" s="3" customFormat="1" ht="20.100000000000001" hidden="1" customHeight="1" x14ac:dyDescent="0.3">
      <c r="B159" s="172"/>
      <c r="C159" s="172"/>
      <c r="D159" s="176"/>
      <c r="E159" s="176"/>
      <c r="F159" s="176"/>
      <c r="G159" s="176"/>
      <c r="H159" s="176"/>
      <c r="I159" s="176"/>
      <c r="J159" s="176"/>
      <c r="K159" s="7">
        <f t="shared" si="79"/>
        <v>0</v>
      </c>
      <c r="L159" s="5"/>
      <c r="U159" s="5"/>
      <c r="V159" s="90">
        <f t="shared" si="99"/>
        <v>0</v>
      </c>
      <c r="W159" s="91">
        <f t="shared" si="99"/>
        <v>0</v>
      </c>
      <c r="X159" s="91">
        <f t="shared" si="99"/>
        <v>0</v>
      </c>
      <c r="Y159" s="91">
        <f t="shared" si="99"/>
        <v>0</v>
      </c>
      <c r="Z159" s="91">
        <f t="shared" si="99"/>
        <v>0</v>
      </c>
      <c r="AA159" s="91">
        <f t="shared" si="99"/>
        <v>0</v>
      </c>
      <c r="AB159" s="91">
        <f t="shared" si="99"/>
        <v>0</v>
      </c>
      <c r="AC159" s="91">
        <f t="shared" si="99"/>
        <v>0</v>
      </c>
      <c r="AD159" s="91">
        <f t="shared" si="99"/>
        <v>0</v>
      </c>
      <c r="AE159" s="91">
        <f t="shared" si="99"/>
        <v>0</v>
      </c>
      <c r="AF159" s="91">
        <f t="shared" si="99"/>
        <v>0</v>
      </c>
      <c r="AG159" s="91">
        <f t="shared" si="99"/>
        <v>0</v>
      </c>
      <c r="AH159" s="91">
        <f t="shared" si="99"/>
        <v>0</v>
      </c>
      <c r="AI159" s="91">
        <f t="shared" si="99"/>
        <v>0</v>
      </c>
      <c r="AJ159" s="91">
        <f t="shared" si="99"/>
        <v>0</v>
      </c>
      <c r="AK159" s="91">
        <f t="shared" si="99"/>
        <v>0</v>
      </c>
      <c r="AL159" s="91">
        <f t="shared" si="95"/>
        <v>0</v>
      </c>
      <c r="AM159" s="91">
        <f t="shared" si="95"/>
        <v>0</v>
      </c>
      <c r="AN159" s="91">
        <f t="shared" si="95"/>
        <v>0</v>
      </c>
      <c r="AO159" s="91">
        <f t="shared" si="95"/>
        <v>0</v>
      </c>
      <c r="AP159" s="91">
        <f t="shared" si="95"/>
        <v>0</v>
      </c>
      <c r="AQ159" s="91">
        <f t="shared" si="95"/>
        <v>0</v>
      </c>
      <c r="AR159" s="91">
        <f t="shared" si="95"/>
        <v>0</v>
      </c>
      <c r="AS159" s="91">
        <f t="shared" si="95"/>
        <v>0</v>
      </c>
      <c r="AT159" s="91">
        <f t="shared" si="95"/>
        <v>0</v>
      </c>
      <c r="AU159" s="91">
        <f t="shared" si="95"/>
        <v>0</v>
      </c>
      <c r="AV159" s="91">
        <f t="shared" si="95"/>
        <v>0</v>
      </c>
      <c r="AW159" s="91">
        <f t="shared" si="95"/>
        <v>0</v>
      </c>
      <c r="AX159" s="91">
        <f t="shared" si="95"/>
        <v>0</v>
      </c>
      <c r="AY159" s="91">
        <f t="shared" si="95"/>
        <v>0</v>
      </c>
      <c r="AZ159" s="91">
        <f t="shared" si="95"/>
        <v>0</v>
      </c>
      <c r="BA159" s="91">
        <f t="shared" si="100"/>
        <v>0</v>
      </c>
      <c r="BB159" s="91">
        <f t="shared" si="100"/>
        <v>0</v>
      </c>
      <c r="BC159" s="91">
        <f t="shared" si="100"/>
        <v>0</v>
      </c>
      <c r="BD159" s="92">
        <f t="shared" si="100"/>
        <v>0</v>
      </c>
      <c r="BE159" s="92">
        <f t="shared" si="100"/>
        <v>0</v>
      </c>
      <c r="BF159" s="92">
        <f t="shared" si="100"/>
        <v>0</v>
      </c>
      <c r="BG159" s="92">
        <f t="shared" si="100"/>
        <v>0</v>
      </c>
      <c r="BH159" s="92">
        <f t="shared" si="100"/>
        <v>0</v>
      </c>
      <c r="BI159" s="92">
        <f t="shared" si="100"/>
        <v>0</v>
      </c>
      <c r="BJ159" s="92">
        <f t="shared" si="100"/>
        <v>0</v>
      </c>
      <c r="BK159" s="92">
        <f t="shared" si="100"/>
        <v>0</v>
      </c>
      <c r="BL159" s="92">
        <f t="shared" si="100"/>
        <v>0</v>
      </c>
      <c r="BM159" s="92">
        <f t="shared" si="100"/>
        <v>0</v>
      </c>
      <c r="BN159" s="92">
        <f t="shared" si="100"/>
        <v>0</v>
      </c>
      <c r="BO159" s="92">
        <f t="shared" si="100"/>
        <v>0</v>
      </c>
      <c r="BP159" s="92">
        <f t="shared" si="100"/>
        <v>0</v>
      </c>
      <c r="BQ159" s="92">
        <f t="shared" si="96"/>
        <v>0</v>
      </c>
      <c r="BR159" s="92">
        <f t="shared" si="96"/>
        <v>0</v>
      </c>
      <c r="BS159" s="92">
        <f t="shared" si="96"/>
        <v>0</v>
      </c>
      <c r="BT159" s="92">
        <f t="shared" si="96"/>
        <v>0</v>
      </c>
      <c r="BU159" s="92">
        <f t="shared" si="96"/>
        <v>0</v>
      </c>
      <c r="BV159" s="92">
        <f t="shared" si="96"/>
        <v>0</v>
      </c>
      <c r="BW159" s="92">
        <f t="shared" si="96"/>
        <v>0</v>
      </c>
      <c r="BX159" s="92">
        <f t="shared" si="96"/>
        <v>0</v>
      </c>
      <c r="BY159" s="92">
        <f t="shared" si="96"/>
        <v>0</v>
      </c>
      <c r="BZ159" s="92">
        <f t="shared" si="96"/>
        <v>0</v>
      </c>
      <c r="CA159" s="92">
        <f t="shared" si="96"/>
        <v>0</v>
      </c>
      <c r="CB159" s="92">
        <f t="shared" si="96"/>
        <v>0</v>
      </c>
      <c r="CC159" s="92">
        <f t="shared" si="96"/>
        <v>0</v>
      </c>
      <c r="CD159" s="92">
        <f t="shared" si="96"/>
        <v>0</v>
      </c>
      <c r="CE159" s="92">
        <f t="shared" si="96"/>
        <v>0</v>
      </c>
      <c r="CF159" s="92">
        <f t="shared" si="97"/>
        <v>0</v>
      </c>
      <c r="CG159" s="92">
        <f t="shared" si="97"/>
        <v>0</v>
      </c>
      <c r="CH159" s="92">
        <f t="shared" si="97"/>
        <v>0</v>
      </c>
      <c r="CI159" s="92">
        <f t="shared" si="97"/>
        <v>0</v>
      </c>
      <c r="CJ159" s="92">
        <f t="shared" si="97"/>
        <v>0</v>
      </c>
      <c r="CK159" s="92">
        <f t="shared" si="97"/>
        <v>0</v>
      </c>
      <c r="CL159" s="92">
        <f t="shared" si="97"/>
        <v>0</v>
      </c>
      <c r="CM159" s="92">
        <f t="shared" si="97"/>
        <v>0</v>
      </c>
      <c r="CN159" s="92">
        <f t="shared" si="97"/>
        <v>0</v>
      </c>
      <c r="CO159" s="92">
        <f t="shared" si="97"/>
        <v>0</v>
      </c>
      <c r="CP159" s="92">
        <f t="shared" si="97"/>
        <v>0</v>
      </c>
      <c r="CQ159" s="92">
        <f t="shared" si="97"/>
        <v>0</v>
      </c>
      <c r="CR159" s="92">
        <f t="shared" si="97"/>
        <v>0</v>
      </c>
      <c r="CS159" s="92">
        <f t="shared" si="97"/>
        <v>0</v>
      </c>
      <c r="CT159" s="92">
        <f t="shared" si="97"/>
        <v>0</v>
      </c>
      <c r="CU159" s="92">
        <f t="shared" si="97"/>
        <v>0</v>
      </c>
      <c r="CV159" s="92">
        <f t="shared" si="98"/>
        <v>0</v>
      </c>
      <c r="CW159" s="92">
        <f t="shared" si="98"/>
        <v>0</v>
      </c>
      <c r="CX159" s="92">
        <f t="shared" si="98"/>
        <v>0</v>
      </c>
      <c r="CY159" s="92">
        <f t="shared" si="98"/>
        <v>0</v>
      </c>
      <c r="CZ159" s="92">
        <f t="shared" si="98"/>
        <v>0</v>
      </c>
      <c r="DA159" s="92">
        <f t="shared" si="98"/>
        <v>0</v>
      </c>
      <c r="DB159" s="92">
        <f t="shared" si="98"/>
        <v>0</v>
      </c>
      <c r="DC159" s="92">
        <f t="shared" si="98"/>
        <v>0</v>
      </c>
      <c r="DD159" s="92">
        <f t="shared" si="98"/>
        <v>0</v>
      </c>
      <c r="DE159" s="92">
        <f t="shared" si="98"/>
        <v>0</v>
      </c>
      <c r="DF159" s="92">
        <f t="shared" si="98"/>
        <v>0</v>
      </c>
      <c r="DG159" s="92">
        <f t="shared" si="98"/>
        <v>0</v>
      </c>
      <c r="DH159" s="92">
        <f t="shared" si="98"/>
        <v>0</v>
      </c>
      <c r="DI159" s="92">
        <f t="shared" si="101"/>
        <v>0</v>
      </c>
      <c r="DJ159" s="92">
        <f t="shared" si="101"/>
        <v>0</v>
      </c>
      <c r="DK159" s="92">
        <f t="shared" si="101"/>
        <v>0</v>
      </c>
      <c r="DL159" s="92">
        <f t="shared" si="101"/>
        <v>0</v>
      </c>
      <c r="DM159" s="92">
        <f t="shared" si="101"/>
        <v>0</v>
      </c>
      <c r="DN159" s="92">
        <f t="shared" si="101"/>
        <v>0</v>
      </c>
      <c r="DO159" s="92">
        <f t="shared" si="101"/>
        <v>0</v>
      </c>
      <c r="DP159" s="92">
        <f t="shared" si="101"/>
        <v>0</v>
      </c>
      <c r="DQ159" s="92">
        <f t="shared" si="101"/>
        <v>0</v>
      </c>
      <c r="DR159" s="92">
        <f t="shared" si="101"/>
        <v>0</v>
      </c>
      <c r="DS159" s="92">
        <f t="shared" si="101"/>
        <v>0</v>
      </c>
    </row>
    <row r="160" spans="2:123" s="3" customFormat="1" ht="20.100000000000001" hidden="1" customHeight="1" x14ac:dyDescent="0.3">
      <c r="B160" s="172"/>
      <c r="C160" s="172"/>
      <c r="D160" s="176"/>
      <c r="E160" s="176"/>
      <c r="F160" s="176"/>
      <c r="G160" s="176"/>
      <c r="H160" s="176"/>
      <c r="I160" s="176"/>
      <c r="J160" s="176"/>
      <c r="K160" s="7">
        <f t="shared" si="79"/>
        <v>0</v>
      </c>
      <c r="L160" s="5"/>
      <c r="U160" s="5"/>
      <c r="V160" s="90">
        <f t="shared" si="99"/>
        <v>0</v>
      </c>
      <c r="W160" s="91">
        <f t="shared" si="99"/>
        <v>0</v>
      </c>
      <c r="X160" s="91">
        <f t="shared" si="99"/>
        <v>0</v>
      </c>
      <c r="Y160" s="91">
        <f t="shared" si="99"/>
        <v>0</v>
      </c>
      <c r="Z160" s="91">
        <f t="shared" si="99"/>
        <v>0</v>
      </c>
      <c r="AA160" s="91">
        <f t="shared" si="99"/>
        <v>0</v>
      </c>
      <c r="AB160" s="91">
        <f t="shared" si="99"/>
        <v>0</v>
      </c>
      <c r="AC160" s="91">
        <f t="shared" si="99"/>
        <v>0</v>
      </c>
      <c r="AD160" s="91">
        <f t="shared" si="99"/>
        <v>0</v>
      </c>
      <c r="AE160" s="91">
        <f t="shared" si="99"/>
        <v>0</v>
      </c>
      <c r="AF160" s="91">
        <f t="shared" si="99"/>
        <v>0</v>
      </c>
      <c r="AG160" s="91">
        <f t="shared" si="99"/>
        <v>0</v>
      </c>
      <c r="AH160" s="91">
        <f t="shared" si="99"/>
        <v>0</v>
      </c>
      <c r="AI160" s="91">
        <f t="shared" si="99"/>
        <v>0</v>
      </c>
      <c r="AJ160" s="91">
        <f t="shared" si="99"/>
        <v>0</v>
      </c>
      <c r="AK160" s="91">
        <f t="shared" si="99"/>
        <v>0</v>
      </c>
      <c r="AL160" s="91">
        <f t="shared" si="95"/>
        <v>0</v>
      </c>
      <c r="AM160" s="91">
        <f t="shared" si="95"/>
        <v>0</v>
      </c>
      <c r="AN160" s="91">
        <f t="shared" si="95"/>
        <v>0</v>
      </c>
      <c r="AO160" s="91">
        <f t="shared" si="95"/>
        <v>0</v>
      </c>
      <c r="AP160" s="91">
        <f t="shared" si="95"/>
        <v>0</v>
      </c>
      <c r="AQ160" s="91">
        <f t="shared" si="95"/>
        <v>0</v>
      </c>
      <c r="AR160" s="91">
        <f t="shared" si="95"/>
        <v>0</v>
      </c>
      <c r="AS160" s="91">
        <f t="shared" si="95"/>
        <v>0</v>
      </c>
      <c r="AT160" s="91">
        <f t="shared" si="95"/>
        <v>0</v>
      </c>
      <c r="AU160" s="91">
        <f t="shared" si="95"/>
        <v>0</v>
      </c>
      <c r="AV160" s="91">
        <f t="shared" si="95"/>
        <v>0</v>
      </c>
      <c r="AW160" s="91">
        <f t="shared" si="95"/>
        <v>0</v>
      </c>
      <c r="AX160" s="91">
        <f t="shared" si="95"/>
        <v>0</v>
      </c>
      <c r="AY160" s="91">
        <f t="shared" si="95"/>
        <v>0</v>
      </c>
      <c r="AZ160" s="91">
        <f t="shared" si="95"/>
        <v>0</v>
      </c>
      <c r="BA160" s="91">
        <f t="shared" si="100"/>
        <v>0</v>
      </c>
      <c r="BB160" s="91">
        <f t="shared" si="100"/>
        <v>0</v>
      </c>
      <c r="BC160" s="91">
        <f t="shared" si="100"/>
        <v>0</v>
      </c>
      <c r="BD160" s="92">
        <f t="shared" si="100"/>
        <v>0</v>
      </c>
      <c r="BE160" s="92">
        <f t="shared" si="100"/>
        <v>0</v>
      </c>
      <c r="BF160" s="92">
        <f t="shared" si="100"/>
        <v>0</v>
      </c>
      <c r="BG160" s="92">
        <f t="shared" si="100"/>
        <v>0</v>
      </c>
      <c r="BH160" s="92">
        <f t="shared" si="100"/>
        <v>0</v>
      </c>
      <c r="BI160" s="92">
        <f t="shared" si="100"/>
        <v>0</v>
      </c>
      <c r="BJ160" s="92">
        <f t="shared" si="100"/>
        <v>0</v>
      </c>
      <c r="BK160" s="92">
        <f t="shared" si="100"/>
        <v>0</v>
      </c>
      <c r="BL160" s="92">
        <f t="shared" si="100"/>
        <v>0</v>
      </c>
      <c r="BM160" s="92">
        <f t="shared" si="100"/>
        <v>0</v>
      </c>
      <c r="BN160" s="92">
        <f t="shared" si="100"/>
        <v>0</v>
      </c>
      <c r="BO160" s="92">
        <f t="shared" si="100"/>
        <v>0</v>
      </c>
      <c r="BP160" s="92">
        <f t="shared" si="100"/>
        <v>0</v>
      </c>
      <c r="BQ160" s="92">
        <f t="shared" si="96"/>
        <v>0</v>
      </c>
      <c r="BR160" s="92">
        <f t="shared" si="96"/>
        <v>0</v>
      </c>
      <c r="BS160" s="92">
        <f t="shared" si="96"/>
        <v>0</v>
      </c>
      <c r="BT160" s="92">
        <f t="shared" si="96"/>
        <v>0</v>
      </c>
      <c r="BU160" s="92">
        <f t="shared" si="96"/>
        <v>0</v>
      </c>
      <c r="BV160" s="92">
        <f t="shared" si="96"/>
        <v>0</v>
      </c>
      <c r="BW160" s="92">
        <f t="shared" si="96"/>
        <v>0</v>
      </c>
      <c r="BX160" s="92">
        <f t="shared" si="96"/>
        <v>0</v>
      </c>
      <c r="BY160" s="92">
        <f t="shared" si="96"/>
        <v>0</v>
      </c>
      <c r="BZ160" s="92">
        <f t="shared" si="96"/>
        <v>0</v>
      </c>
      <c r="CA160" s="92">
        <f t="shared" si="96"/>
        <v>0</v>
      </c>
      <c r="CB160" s="92">
        <f t="shared" si="96"/>
        <v>0</v>
      </c>
      <c r="CC160" s="92">
        <f t="shared" si="96"/>
        <v>0</v>
      </c>
      <c r="CD160" s="92">
        <f t="shared" si="96"/>
        <v>0</v>
      </c>
      <c r="CE160" s="92">
        <f t="shared" si="96"/>
        <v>0</v>
      </c>
      <c r="CF160" s="92">
        <f t="shared" si="97"/>
        <v>0</v>
      </c>
      <c r="CG160" s="92">
        <f t="shared" si="97"/>
        <v>0</v>
      </c>
      <c r="CH160" s="92">
        <f t="shared" si="97"/>
        <v>0</v>
      </c>
      <c r="CI160" s="92">
        <f t="shared" si="97"/>
        <v>0</v>
      </c>
      <c r="CJ160" s="92">
        <f t="shared" si="97"/>
        <v>0</v>
      </c>
      <c r="CK160" s="92">
        <f t="shared" si="97"/>
        <v>0</v>
      </c>
      <c r="CL160" s="92">
        <f t="shared" si="97"/>
        <v>0</v>
      </c>
      <c r="CM160" s="92">
        <f t="shared" si="97"/>
        <v>0</v>
      </c>
      <c r="CN160" s="92">
        <f t="shared" si="97"/>
        <v>0</v>
      </c>
      <c r="CO160" s="92">
        <f t="shared" si="97"/>
        <v>0</v>
      </c>
      <c r="CP160" s="92">
        <f t="shared" si="97"/>
        <v>0</v>
      </c>
      <c r="CQ160" s="92">
        <f t="shared" si="97"/>
        <v>0</v>
      </c>
      <c r="CR160" s="92">
        <f t="shared" si="97"/>
        <v>0</v>
      </c>
      <c r="CS160" s="92">
        <f t="shared" si="97"/>
        <v>0</v>
      </c>
      <c r="CT160" s="92">
        <f t="shared" si="97"/>
        <v>0</v>
      </c>
      <c r="CU160" s="92">
        <f t="shared" si="97"/>
        <v>0</v>
      </c>
      <c r="CV160" s="92">
        <f t="shared" si="98"/>
        <v>0</v>
      </c>
      <c r="CW160" s="92">
        <f t="shared" si="98"/>
        <v>0</v>
      </c>
      <c r="CX160" s="92">
        <f t="shared" si="98"/>
        <v>0</v>
      </c>
      <c r="CY160" s="92">
        <f t="shared" si="98"/>
        <v>0</v>
      </c>
      <c r="CZ160" s="92">
        <f t="shared" si="98"/>
        <v>0</v>
      </c>
      <c r="DA160" s="92">
        <f t="shared" si="98"/>
        <v>0</v>
      </c>
      <c r="DB160" s="92">
        <f t="shared" si="98"/>
        <v>0</v>
      </c>
      <c r="DC160" s="92">
        <f t="shared" si="98"/>
        <v>0</v>
      </c>
      <c r="DD160" s="92">
        <f t="shared" si="98"/>
        <v>0</v>
      </c>
      <c r="DE160" s="92">
        <f t="shared" si="98"/>
        <v>0</v>
      </c>
      <c r="DF160" s="92">
        <f t="shared" si="98"/>
        <v>0</v>
      </c>
      <c r="DG160" s="92">
        <f t="shared" si="98"/>
        <v>0</v>
      </c>
      <c r="DH160" s="92">
        <f t="shared" si="98"/>
        <v>0</v>
      </c>
      <c r="DI160" s="92">
        <f t="shared" si="101"/>
        <v>0</v>
      </c>
      <c r="DJ160" s="92">
        <f t="shared" si="101"/>
        <v>0</v>
      </c>
      <c r="DK160" s="92">
        <f t="shared" si="101"/>
        <v>0</v>
      </c>
      <c r="DL160" s="92">
        <f t="shared" si="101"/>
        <v>0</v>
      </c>
      <c r="DM160" s="92">
        <f t="shared" si="101"/>
        <v>0</v>
      </c>
      <c r="DN160" s="92">
        <f t="shared" si="101"/>
        <v>0</v>
      </c>
      <c r="DO160" s="92">
        <f t="shared" si="101"/>
        <v>0</v>
      </c>
      <c r="DP160" s="92">
        <f t="shared" si="101"/>
        <v>0</v>
      </c>
      <c r="DQ160" s="92">
        <f t="shared" si="101"/>
        <v>0</v>
      </c>
      <c r="DR160" s="92">
        <f t="shared" si="101"/>
        <v>0</v>
      </c>
      <c r="DS160" s="92">
        <f t="shared" si="101"/>
        <v>0</v>
      </c>
    </row>
    <row r="161" spans="2:123" s="3" customFormat="1" ht="20.100000000000001" hidden="1" customHeight="1" x14ac:dyDescent="0.3">
      <c r="B161" s="172"/>
      <c r="C161" s="172"/>
      <c r="D161" s="176"/>
      <c r="E161" s="176"/>
      <c r="F161" s="176"/>
      <c r="G161" s="176"/>
      <c r="H161" s="176"/>
      <c r="I161" s="176"/>
      <c r="J161" s="176"/>
      <c r="K161" s="7">
        <f t="shared" si="79"/>
        <v>0</v>
      </c>
      <c r="L161" s="5"/>
      <c r="U161" s="5"/>
      <c r="V161" s="90">
        <f t="shared" si="99"/>
        <v>0</v>
      </c>
      <c r="W161" s="91">
        <f t="shared" si="99"/>
        <v>0</v>
      </c>
      <c r="X161" s="91">
        <f t="shared" si="99"/>
        <v>0</v>
      </c>
      <c r="Y161" s="91">
        <f t="shared" si="99"/>
        <v>0</v>
      </c>
      <c r="Z161" s="91">
        <f t="shared" si="99"/>
        <v>0</v>
      </c>
      <c r="AA161" s="91">
        <f t="shared" si="99"/>
        <v>0</v>
      </c>
      <c r="AB161" s="91">
        <f t="shared" si="99"/>
        <v>0</v>
      </c>
      <c r="AC161" s="91">
        <f t="shared" si="99"/>
        <v>0</v>
      </c>
      <c r="AD161" s="91">
        <f t="shared" si="99"/>
        <v>0</v>
      </c>
      <c r="AE161" s="91">
        <f t="shared" si="99"/>
        <v>0</v>
      </c>
      <c r="AF161" s="91">
        <f t="shared" si="99"/>
        <v>0</v>
      </c>
      <c r="AG161" s="91">
        <f t="shared" si="99"/>
        <v>0</v>
      </c>
      <c r="AH161" s="91">
        <f t="shared" si="99"/>
        <v>0</v>
      </c>
      <c r="AI161" s="91">
        <f t="shared" si="99"/>
        <v>0</v>
      </c>
      <c r="AJ161" s="91">
        <f t="shared" si="99"/>
        <v>0</v>
      </c>
      <c r="AK161" s="91">
        <f t="shared" si="99"/>
        <v>0</v>
      </c>
      <c r="AL161" s="91">
        <f t="shared" si="95"/>
        <v>0</v>
      </c>
      <c r="AM161" s="91">
        <f t="shared" si="95"/>
        <v>0</v>
      </c>
      <c r="AN161" s="91">
        <f t="shared" si="95"/>
        <v>0</v>
      </c>
      <c r="AO161" s="91">
        <f t="shared" si="95"/>
        <v>0</v>
      </c>
      <c r="AP161" s="91">
        <f t="shared" si="95"/>
        <v>0</v>
      </c>
      <c r="AQ161" s="91">
        <f t="shared" si="95"/>
        <v>0</v>
      </c>
      <c r="AR161" s="91">
        <f t="shared" si="95"/>
        <v>0</v>
      </c>
      <c r="AS161" s="91">
        <f t="shared" si="95"/>
        <v>0</v>
      </c>
      <c r="AT161" s="91">
        <f t="shared" si="95"/>
        <v>0</v>
      </c>
      <c r="AU161" s="91">
        <f t="shared" si="95"/>
        <v>0</v>
      </c>
      <c r="AV161" s="91">
        <f t="shared" si="95"/>
        <v>0</v>
      </c>
      <c r="AW161" s="91">
        <f t="shared" si="95"/>
        <v>0</v>
      </c>
      <c r="AX161" s="91">
        <f t="shared" si="95"/>
        <v>0</v>
      </c>
      <c r="AY161" s="91">
        <f t="shared" si="95"/>
        <v>0</v>
      </c>
      <c r="AZ161" s="91">
        <f t="shared" si="95"/>
        <v>0</v>
      </c>
      <c r="BA161" s="91">
        <f t="shared" si="100"/>
        <v>0</v>
      </c>
      <c r="BB161" s="91">
        <f t="shared" si="100"/>
        <v>0</v>
      </c>
      <c r="BC161" s="91">
        <f t="shared" si="100"/>
        <v>0</v>
      </c>
      <c r="BD161" s="92">
        <f t="shared" si="100"/>
        <v>0</v>
      </c>
      <c r="BE161" s="92">
        <f t="shared" si="100"/>
        <v>0</v>
      </c>
      <c r="BF161" s="92">
        <f t="shared" si="100"/>
        <v>0</v>
      </c>
      <c r="BG161" s="92">
        <f t="shared" si="100"/>
        <v>0</v>
      </c>
      <c r="BH161" s="92">
        <f t="shared" si="100"/>
        <v>0</v>
      </c>
      <c r="BI161" s="92">
        <f t="shared" si="100"/>
        <v>0</v>
      </c>
      <c r="BJ161" s="92">
        <f t="shared" si="100"/>
        <v>0</v>
      </c>
      <c r="BK161" s="92">
        <f t="shared" si="100"/>
        <v>0</v>
      </c>
      <c r="BL161" s="92">
        <f t="shared" si="100"/>
        <v>0</v>
      </c>
      <c r="BM161" s="92">
        <f t="shared" si="100"/>
        <v>0</v>
      </c>
      <c r="BN161" s="92">
        <f t="shared" si="100"/>
        <v>0</v>
      </c>
      <c r="BO161" s="92">
        <f t="shared" si="100"/>
        <v>0</v>
      </c>
      <c r="BP161" s="92">
        <f t="shared" si="100"/>
        <v>0</v>
      </c>
      <c r="BQ161" s="92">
        <f t="shared" si="96"/>
        <v>0</v>
      </c>
      <c r="BR161" s="92">
        <f t="shared" si="96"/>
        <v>0</v>
      </c>
      <c r="BS161" s="92">
        <f t="shared" si="96"/>
        <v>0</v>
      </c>
      <c r="BT161" s="92">
        <f t="shared" si="96"/>
        <v>0</v>
      </c>
      <c r="BU161" s="92">
        <f t="shared" si="96"/>
        <v>0</v>
      </c>
      <c r="BV161" s="92">
        <f t="shared" si="96"/>
        <v>0</v>
      </c>
      <c r="BW161" s="92">
        <f t="shared" si="96"/>
        <v>0</v>
      </c>
      <c r="BX161" s="92">
        <f t="shared" si="96"/>
        <v>0</v>
      </c>
      <c r="BY161" s="92">
        <f t="shared" si="96"/>
        <v>0</v>
      </c>
      <c r="BZ161" s="92">
        <f t="shared" si="96"/>
        <v>0</v>
      </c>
      <c r="CA161" s="92">
        <f t="shared" si="96"/>
        <v>0</v>
      </c>
      <c r="CB161" s="92">
        <f t="shared" si="96"/>
        <v>0</v>
      </c>
      <c r="CC161" s="92">
        <f t="shared" si="96"/>
        <v>0</v>
      </c>
      <c r="CD161" s="92">
        <f t="shared" si="96"/>
        <v>0</v>
      </c>
      <c r="CE161" s="92">
        <f t="shared" si="96"/>
        <v>0</v>
      </c>
      <c r="CF161" s="92">
        <f t="shared" si="97"/>
        <v>0</v>
      </c>
      <c r="CG161" s="92">
        <f t="shared" si="97"/>
        <v>0</v>
      </c>
      <c r="CH161" s="92">
        <f t="shared" si="97"/>
        <v>0</v>
      </c>
      <c r="CI161" s="92">
        <f t="shared" si="97"/>
        <v>0</v>
      </c>
      <c r="CJ161" s="92">
        <f t="shared" si="97"/>
        <v>0</v>
      </c>
      <c r="CK161" s="92">
        <f t="shared" si="97"/>
        <v>0</v>
      </c>
      <c r="CL161" s="92">
        <f t="shared" si="97"/>
        <v>0</v>
      </c>
      <c r="CM161" s="92">
        <f t="shared" si="97"/>
        <v>0</v>
      </c>
      <c r="CN161" s="92">
        <f t="shared" si="97"/>
        <v>0</v>
      </c>
      <c r="CO161" s="92">
        <f t="shared" si="97"/>
        <v>0</v>
      </c>
      <c r="CP161" s="92">
        <f t="shared" si="97"/>
        <v>0</v>
      </c>
      <c r="CQ161" s="92">
        <f t="shared" si="97"/>
        <v>0</v>
      </c>
      <c r="CR161" s="92">
        <f t="shared" si="97"/>
        <v>0</v>
      </c>
      <c r="CS161" s="92">
        <f t="shared" si="97"/>
        <v>0</v>
      </c>
      <c r="CT161" s="92">
        <f t="shared" si="97"/>
        <v>0</v>
      </c>
      <c r="CU161" s="92">
        <f t="shared" si="97"/>
        <v>0</v>
      </c>
      <c r="CV161" s="92">
        <f t="shared" si="98"/>
        <v>0</v>
      </c>
      <c r="CW161" s="92">
        <f t="shared" si="98"/>
        <v>0</v>
      </c>
      <c r="CX161" s="92">
        <f t="shared" si="98"/>
        <v>0</v>
      </c>
      <c r="CY161" s="92">
        <f t="shared" si="98"/>
        <v>0</v>
      </c>
      <c r="CZ161" s="92">
        <f t="shared" si="98"/>
        <v>0</v>
      </c>
      <c r="DA161" s="92">
        <f t="shared" si="98"/>
        <v>0</v>
      </c>
      <c r="DB161" s="92">
        <f t="shared" si="98"/>
        <v>0</v>
      </c>
      <c r="DC161" s="92">
        <f t="shared" si="98"/>
        <v>0</v>
      </c>
      <c r="DD161" s="92">
        <f t="shared" si="98"/>
        <v>0</v>
      </c>
      <c r="DE161" s="92">
        <f t="shared" si="98"/>
        <v>0</v>
      </c>
      <c r="DF161" s="92">
        <f t="shared" si="98"/>
        <v>0</v>
      </c>
      <c r="DG161" s="92">
        <f t="shared" si="98"/>
        <v>0</v>
      </c>
      <c r="DH161" s="92">
        <f t="shared" si="98"/>
        <v>0</v>
      </c>
      <c r="DI161" s="92">
        <f t="shared" si="101"/>
        <v>0</v>
      </c>
      <c r="DJ161" s="92">
        <f t="shared" si="101"/>
        <v>0</v>
      </c>
      <c r="DK161" s="92">
        <f t="shared" si="101"/>
        <v>0</v>
      </c>
      <c r="DL161" s="92">
        <f t="shared" si="101"/>
        <v>0</v>
      </c>
      <c r="DM161" s="92">
        <f t="shared" si="101"/>
        <v>0</v>
      </c>
      <c r="DN161" s="92">
        <f t="shared" si="101"/>
        <v>0</v>
      </c>
      <c r="DO161" s="92">
        <f t="shared" si="101"/>
        <v>0</v>
      </c>
      <c r="DP161" s="92">
        <f t="shared" si="101"/>
        <v>0</v>
      </c>
      <c r="DQ161" s="92">
        <f t="shared" si="101"/>
        <v>0</v>
      </c>
      <c r="DR161" s="92">
        <f t="shared" si="101"/>
        <v>0</v>
      </c>
      <c r="DS161" s="92">
        <f t="shared" si="101"/>
        <v>0</v>
      </c>
    </row>
    <row r="162" spans="2:123" s="3" customFormat="1" ht="20.100000000000001" hidden="1" customHeight="1" x14ac:dyDescent="0.3">
      <c r="B162" s="172"/>
      <c r="C162" s="172"/>
      <c r="D162" s="176"/>
      <c r="E162" s="176"/>
      <c r="F162" s="176"/>
      <c r="G162" s="176"/>
      <c r="H162" s="176"/>
      <c r="I162" s="176"/>
      <c r="J162" s="176"/>
      <c r="K162" s="7">
        <f t="shared" si="79"/>
        <v>0</v>
      </c>
      <c r="L162" s="5"/>
      <c r="U162" s="5"/>
      <c r="V162" s="90">
        <f t="shared" si="99"/>
        <v>0</v>
      </c>
      <c r="W162" s="91">
        <f t="shared" si="99"/>
        <v>0</v>
      </c>
      <c r="X162" s="91">
        <f t="shared" si="99"/>
        <v>0</v>
      </c>
      <c r="Y162" s="91">
        <f t="shared" si="99"/>
        <v>0</v>
      </c>
      <c r="Z162" s="91">
        <f t="shared" si="99"/>
        <v>0</v>
      </c>
      <c r="AA162" s="91">
        <f t="shared" si="99"/>
        <v>0</v>
      </c>
      <c r="AB162" s="91">
        <f t="shared" si="99"/>
        <v>0</v>
      </c>
      <c r="AC162" s="91">
        <f t="shared" si="99"/>
        <v>0</v>
      </c>
      <c r="AD162" s="91">
        <f t="shared" si="99"/>
        <v>0</v>
      </c>
      <c r="AE162" s="91">
        <f t="shared" si="99"/>
        <v>0</v>
      </c>
      <c r="AF162" s="91">
        <f t="shared" si="99"/>
        <v>0</v>
      </c>
      <c r="AG162" s="91">
        <f t="shared" si="99"/>
        <v>0</v>
      </c>
      <c r="AH162" s="91">
        <f t="shared" si="99"/>
        <v>0</v>
      </c>
      <c r="AI162" s="91">
        <f t="shared" si="99"/>
        <v>0</v>
      </c>
      <c r="AJ162" s="91">
        <f t="shared" si="99"/>
        <v>0</v>
      </c>
      <c r="AK162" s="91">
        <f t="shared" si="99"/>
        <v>0</v>
      </c>
      <c r="AL162" s="91">
        <f t="shared" si="95"/>
        <v>0</v>
      </c>
      <c r="AM162" s="91">
        <f t="shared" si="95"/>
        <v>0</v>
      </c>
      <c r="AN162" s="91">
        <f t="shared" si="95"/>
        <v>0</v>
      </c>
      <c r="AO162" s="91">
        <f t="shared" si="95"/>
        <v>0</v>
      </c>
      <c r="AP162" s="91">
        <f t="shared" si="95"/>
        <v>0</v>
      </c>
      <c r="AQ162" s="91">
        <f t="shared" si="95"/>
        <v>0</v>
      </c>
      <c r="AR162" s="91">
        <f t="shared" si="95"/>
        <v>0</v>
      </c>
      <c r="AS162" s="91">
        <f t="shared" si="95"/>
        <v>0</v>
      </c>
      <c r="AT162" s="91">
        <f t="shared" si="95"/>
        <v>0</v>
      </c>
      <c r="AU162" s="91">
        <f t="shared" si="95"/>
        <v>0</v>
      </c>
      <c r="AV162" s="91">
        <f t="shared" si="95"/>
        <v>0</v>
      </c>
      <c r="AW162" s="91">
        <f t="shared" si="95"/>
        <v>0</v>
      </c>
      <c r="AX162" s="91">
        <f t="shared" si="95"/>
        <v>0</v>
      </c>
      <c r="AY162" s="91">
        <f t="shared" si="95"/>
        <v>0</v>
      </c>
      <c r="AZ162" s="91">
        <f t="shared" si="95"/>
        <v>0</v>
      </c>
      <c r="BA162" s="91">
        <f t="shared" si="100"/>
        <v>0</v>
      </c>
      <c r="BB162" s="91">
        <f t="shared" si="100"/>
        <v>0</v>
      </c>
      <c r="BC162" s="91">
        <f t="shared" si="100"/>
        <v>0</v>
      </c>
      <c r="BD162" s="92">
        <f t="shared" si="100"/>
        <v>0</v>
      </c>
      <c r="BE162" s="92">
        <f t="shared" si="100"/>
        <v>0</v>
      </c>
      <c r="BF162" s="92">
        <f t="shared" si="100"/>
        <v>0</v>
      </c>
      <c r="BG162" s="92">
        <f t="shared" si="100"/>
        <v>0</v>
      </c>
      <c r="BH162" s="92">
        <f t="shared" si="100"/>
        <v>0</v>
      </c>
      <c r="BI162" s="92">
        <f t="shared" si="100"/>
        <v>0</v>
      </c>
      <c r="BJ162" s="92">
        <f t="shared" si="100"/>
        <v>0</v>
      </c>
      <c r="BK162" s="92">
        <f t="shared" si="100"/>
        <v>0</v>
      </c>
      <c r="BL162" s="92">
        <f t="shared" si="100"/>
        <v>0</v>
      </c>
      <c r="BM162" s="92">
        <f t="shared" si="100"/>
        <v>0</v>
      </c>
      <c r="BN162" s="92">
        <f t="shared" si="100"/>
        <v>0</v>
      </c>
      <c r="BO162" s="92">
        <f t="shared" si="100"/>
        <v>0</v>
      </c>
      <c r="BP162" s="92">
        <f t="shared" si="100"/>
        <v>0</v>
      </c>
      <c r="BQ162" s="92">
        <f t="shared" si="96"/>
        <v>0</v>
      </c>
      <c r="BR162" s="92">
        <f t="shared" si="96"/>
        <v>0</v>
      </c>
      <c r="BS162" s="92">
        <f t="shared" si="96"/>
        <v>0</v>
      </c>
      <c r="BT162" s="92">
        <f t="shared" si="96"/>
        <v>0</v>
      </c>
      <c r="BU162" s="92">
        <f t="shared" si="96"/>
        <v>0</v>
      </c>
      <c r="BV162" s="92">
        <f t="shared" si="96"/>
        <v>0</v>
      </c>
      <c r="BW162" s="92">
        <f t="shared" si="96"/>
        <v>0</v>
      </c>
      <c r="BX162" s="92">
        <f t="shared" si="96"/>
        <v>0</v>
      </c>
      <c r="BY162" s="92">
        <f t="shared" si="96"/>
        <v>0</v>
      </c>
      <c r="BZ162" s="92">
        <f t="shared" si="96"/>
        <v>0</v>
      </c>
      <c r="CA162" s="92">
        <f t="shared" si="96"/>
        <v>0</v>
      </c>
      <c r="CB162" s="92">
        <f t="shared" si="96"/>
        <v>0</v>
      </c>
      <c r="CC162" s="92">
        <f t="shared" si="96"/>
        <v>0</v>
      </c>
      <c r="CD162" s="92">
        <f t="shared" si="96"/>
        <v>0</v>
      </c>
      <c r="CE162" s="92">
        <f t="shared" si="96"/>
        <v>0</v>
      </c>
      <c r="CF162" s="92">
        <f t="shared" si="97"/>
        <v>0</v>
      </c>
      <c r="CG162" s="92">
        <f t="shared" si="97"/>
        <v>0</v>
      </c>
      <c r="CH162" s="92">
        <f t="shared" si="97"/>
        <v>0</v>
      </c>
      <c r="CI162" s="92">
        <f t="shared" si="97"/>
        <v>0</v>
      </c>
      <c r="CJ162" s="92">
        <f t="shared" si="97"/>
        <v>0</v>
      </c>
      <c r="CK162" s="92">
        <f t="shared" si="97"/>
        <v>0</v>
      </c>
      <c r="CL162" s="92">
        <f t="shared" si="97"/>
        <v>0</v>
      </c>
      <c r="CM162" s="92">
        <f t="shared" si="97"/>
        <v>0</v>
      </c>
      <c r="CN162" s="92">
        <f t="shared" si="97"/>
        <v>0</v>
      </c>
      <c r="CO162" s="92">
        <f t="shared" si="97"/>
        <v>0</v>
      </c>
      <c r="CP162" s="92">
        <f t="shared" si="97"/>
        <v>0</v>
      </c>
      <c r="CQ162" s="92">
        <f t="shared" si="97"/>
        <v>0</v>
      </c>
      <c r="CR162" s="92">
        <f t="shared" si="97"/>
        <v>0</v>
      </c>
      <c r="CS162" s="92">
        <f t="shared" si="97"/>
        <v>0</v>
      </c>
      <c r="CT162" s="92">
        <f t="shared" si="97"/>
        <v>0</v>
      </c>
      <c r="CU162" s="92">
        <f t="shared" si="97"/>
        <v>0</v>
      </c>
      <c r="CV162" s="92">
        <f t="shared" si="98"/>
        <v>0</v>
      </c>
      <c r="CW162" s="92">
        <f t="shared" si="98"/>
        <v>0</v>
      </c>
      <c r="CX162" s="92">
        <f t="shared" si="98"/>
        <v>0</v>
      </c>
      <c r="CY162" s="92">
        <f t="shared" si="98"/>
        <v>0</v>
      </c>
      <c r="CZ162" s="92">
        <f t="shared" si="98"/>
        <v>0</v>
      </c>
      <c r="DA162" s="92">
        <f t="shared" si="98"/>
        <v>0</v>
      </c>
      <c r="DB162" s="92">
        <f t="shared" si="98"/>
        <v>0</v>
      </c>
      <c r="DC162" s="92">
        <f t="shared" si="98"/>
        <v>0</v>
      </c>
      <c r="DD162" s="92">
        <f t="shared" si="98"/>
        <v>0</v>
      </c>
      <c r="DE162" s="92">
        <f t="shared" si="98"/>
        <v>0</v>
      </c>
      <c r="DF162" s="92">
        <f t="shared" si="98"/>
        <v>0</v>
      </c>
      <c r="DG162" s="92">
        <f t="shared" si="98"/>
        <v>0</v>
      </c>
      <c r="DH162" s="92">
        <f t="shared" si="98"/>
        <v>0</v>
      </c>
      <c r="DI162" s="92">
        <f t="shared" si="101"/>
        <v>0</v>
      </c>
      <c r="DJ162" s="92">
        <f t="shared" si="101"/>
        <v>0</v>
      </c>
      <c r="DK162" s="92">
        <f t="shared" si="101"/>
        <v>0</v>
      </c>
      <c r="DL162" s="92">
        <f t="shared" si="101"/>
        <v>0</v>
      </c>
      <c r="DM162" s="92">
        <f t="shared" si="101"/>
        <v>0</v>
      </c>
      <c r="DN162" s="92">
        <f t="shared" si="101"/>
        <v>0</v>
      </c>
      <c r="DO162" s="92">
        <f t="shared" si="101"/>
        <v>0</v>
      </c>
      <c r="DP162" s="92">
        <f t="shared" si="101"/>
        <v>0</v>
      </c>
      <c r="DQ162" s="92">
        <f t="shared" si="101"/>
        <v>0</v>
      </c>
      <c r="DR162" s="92">
        <f t="shared" si="101"/>
        <v>0</v>
      </c>
      <c r="DS162" s="92">
        <f t="shared" si="101"/>
        <v>0</v>
      </c>
    </row>
    <row r="163" spans="2:123" s="3" customFormat="1" ht="20.100000000000001" hidden="1" customHeight="1" x14ac:dyDescent="0.3">
      <c r="B163" s="172"/>
      <c r="C163" s="172"/>
      <c r="D163" s="176"/>
      <c r="E163" s="176"/>
      <c r="F163" s="176"/>
      <c r="G163" s="176"/>
      <c r="H163" s="176"/>
      <c r="I163" s="176"/>
      <c r="J163" s="176"/>
      <c r="K163" s="7">
        <f t="shared" si="79"/>
        <v>0</v>
      </c>
      <c r="L163" s="5"/>
      <c r="U163" s="5"/>
      <c r="V163" s="90">
        <f t="shared" si="99"/>
        <v>0</v>
      </c>
      <c r="W163" s="91">
        <f t="shared" si="99"/>
        <v>0</v>
      </c>
      <c r="X163" s="91">
        <f t="shared" si="99"/>
        <v>0</v>
      </c>
      <c r="Y163" s="91">
        <f t="shared" si="99"/>
        <v>0</v>
      </c>
      <c r="Z163" s="91">
        <f t="shared" si="99"/>
        <v>0</v>
      </c>
      <c r="AA163" s="91">
        <f t="shared" si="99"/>
        <v>0</v>
      </c>
      <c r="AB163" s="91">
        <f t="shared" si="99"/>
        <v>0</v>
      </c>
      <c r="AC163" s="91">
        <f t="shared" si="99"/>
        <v>0</v>
      </c>
      <c r="AD163" s="91">
        <f t="shared" si="99"/>
        <v>0</v>
      </c>
      <c r="AE163" s="91">
        <f t="shared" si="99"/>
        <v>0</v>
      </c>
      <c r="AF163" s="91">
        <f t="shared" si="99"/>
        <v>0</v>
      </c>
      <c r="AG163" s="91">
        <f t="shared" si="99"/>
        <v>0</v>
      </c>
      <c r="AH163" s="91">
        <f t="shared" si="99"/>
        <v>0</v>
      </c>
      <c r="AI163" s="91">
        <f t="shared" si="99"/>
        <v>0</v>
      </c>
      <c r="AJ163" s="91">
        <f t="shared" si="99"/>
        <v>0</v>
      </c>
      <c r="AK163" s="91">
        <f t="shared" si="99"/>
        <v>0</v>
      </c>
      <c r="AL163" s="91">
        <f t="shared" si="95"/>
        <v>0</v>
      </c>
      <c r="AM163" s="91">
        <f t="shared" si="95"/>
        <v>0</v>
      </c>
      <c r="AN163" s="91">
        <f t="shared" si="95"/>
        <v>0</v>
      </c>
      <c r="AO163" s="91">
        <f t="shared" si="95"/>
        <v>0</v>
      </c>
      <c r="AP163" s="91">
        <f t="shared" si="95"/>
        <v>0</v>
      </c>
      <c r="AQ163" s="91">
        <f t="shared" si="95"/>
        <v>0</v>
      </c>
      <c r="AR163" s="91">
        <f t="shared" si="95"/>
        <v>0</v>
      </c>
      <c r="AS163" s="91">
        <f t="shared" si="95"/>
        <v>0</v>
      </c>
      <c r="AT163" s="91">
        <f t="shared" si="95"/>
        <v>0</v>
      </c>
      <c r="AU163" s="91">
        <f t="shared" si="95"/>
        <v>0</v>
      </c>
      <c r="AV163" s="91">
        <f t="shared" si="95"/>
        <v>0</v>
      </c>
      <c r="AW163" s="91">
        <f t="shared" si="95"/>
        <v>0</v>
      </c>
      <c r="AX163" s="91">
        <f t="shared" si="95"/>
        <v>0</v>
      </c>
      <c r="AY163" s="91">
        <f t="shared" si="95"/>
        <v>0</v>
      </c>
      <c r="AZ163" s="91">
        <f t="shared" si="95"/>
        <v>0</v>
      </c>
      <c r="BA163" s="91">
        <f t="shared" si="100"/>
        <v>0</v>
      </c>
      <c r="BB163" s="91">
        <f t="shared" si="100"/>
        <v>0</v>
      </c>
      <c r="BC163" s="91">
        <f t="shared" si="100"/>
        <v>0</v>
      </c>
      <c r="BD163" s="92">
        <f t="shared" si="100"/>
        <v>0</v>
      </c>
      <c r="BE163" s="92">
        <f t="shared" si="100"/>
        <v>0</v>
      </c>
      <c r="BF163" s="92">
        <f t="shared" si="100"/>
        <v>0</v>
      </c>
      <c r="BG163" s="92">
        <f t="shared" si="100"/>
        <v>0</v>
      </c>
      <c r="BH163" s="92">
        <f t="shared" si="100"/>
        <v>0</v>
      </c>
      <c r="BI163" s="92">
        <f t="shared" si="100"/>
        <v>0</v>
      </c>
      <c r="BJ163" s="92">
        <f t="shared" si="100"/>
        <v>0</v>
      </c>
      <c r="BK163" s="92">
        <f t="shared" si="100"/>
        <v>0</v>
      </c>
      <c r="BL163" s="92">
        <f t="shared" si="100"/>
        <v>0</v>
      </c>
      <c r="BM163" s="92">
        <f t="shared" si="100"/>
        <v>0</v>
      </c>
      <c r="BN163" s="92">
        <f t="shared" si="100"/>
        <v>0</v>
      </c>
      <c r="BO163" s="92">
        <f t="shared" si="100"/>
        <v>0</v>
      </c>
      <c r="BP163" s="92">
        <f t="shared" si="100"/>
        <v>0</v>
      </c>
      <c r="BQ163" s="92">
        <f t="shared" si="96"/>
        <v>0</v>
      </c>
      <c r="BR163" s="92">
        <f t="shared" si="96"/>
        <v>0</v>
      </c>
      <c r="BS163" s="92">
        <f t="shared" si="96"/>
        <v>0</v>
      </c>
      <c r="BT163" s="92">
        <f t="shared" si="96"/>
        <v>0</v>
      </c>
      <c r="BU163" s="92">
        <f t="shared" si="96"/>
        <v>0</v>
      </c>
      <c r="BV163" s="92">
        <f t="shared" si="96"/>
        <v>0</v>
      </c>
      <c r="BW163" s="92">
        <f t="shared" si="96"/>
        <v>0</v>
      </c>
      <c r="BX163" s="92">
        <f t="shared" si="96"/>
        <v>0</v>
      </c>
      <c r="BY163" s="92">
        <f t="shared" si="96"/>
        <v>0</v>
      </c>
      <c r="BZ163" s="92">
        <f t="shared" si="96"/>
        <v>0</v>
      </c>
      <c r="CA163" s="92">
        <f t="shared" si="96"/>
        <v>0</v>
      </c>
      <c r="CB163" s="92">
        <f t="shared" si="96"/>
        <v>0</v>
      </c>
      <c r="CC163" s="92">
        <f t="shared" si="96"/>
        <v>0</v>
      </c>
      <c r="CD163" s="92">
        <f t="shared" si="96"/>
        <v>0</v>
      </c>
      <c r="CE163" s="92">
        <f t="shared" si="96"/>
        <v>0</v>
      </c>
      <c r="CF163" s="92">
        <f t="shared" si="97"/>
        <v>0</v>
      </c>
      <c r="CG163" s="92">
        <f t="shared" si="97"/>
        <v>0</v>
      </c>
      <c r="CH163" s="92">
        <f t="shared" si="97"/>
        <v>0</v>
      </c>
      <c r="CI163" s="92">
        <f t="shared" si="97"/>
        <v>0</v>
      </c>
      <c r="CJ163" s="92">
        <f t="shared" si="97"/>
        <v>0</v>
      </c>
      <c r="CK163" s="92">
        <f t="shared" si="97"/>
        <v>0</v>
      </c>
      <c r="CL163" s="92">
        <f t="shared" si="97"/>
        <v>0</v>
      </c>
      <c r="CM163" s="92">
        <f t="shared" si="97"/>
        <v>0</v>
      </c>
      <c r="CN163" s="92">
        <f t="shared" si="97"/>
        <v>0</v>
      </c>
      <c r="CO163" s="92">
        <f t="shared" si="97"/>
        <v>0</v>
      </c>
      <c r="CP163" s="92">
        <f t="shared" si="97"/>
        <v>0</v>
      </c>
      <c r="CQ163" s="92">
        <f t="shared" si="97"/>
        <v>0</v>
      </c>
      <c r="CR163" s="92">
        <f t="shared" si="97"/>
        <v>0</v>
      </c>
      <c r="CS163" s="92">
        <f t="shared" si="97"/>
        <v>0</v>
      </c>
      <c r="CT163" s="92">
        <f t="shared" si="97"/>
        <v>0</v>
      </c>
      <c r="CU163" s="92">
        <f t="shared" si="97"/>
        <v>0</v>
      </c>
      <c r="CV163" s="92">
        <f t="shared" si="98"/>
        <v>0</v>
      </c>
      <c r="CW163" s="92">
        <f t="shared" si="98"/>
        <v>0</v>
      </c>
      <c r="CX163" s="92">
        <f t="shared" si="98"/>
        <v>0</v>
      </c>
      <c r="CY163" s="92">
        <f t="shared" si="98"/>
        <v>0</v>
      </c>
      <c r="CZ163" s="92">
        <f t="shared" si="98"/>
        <v>0</v>
      </c>
      <c r="DA163" s="92">
        <f t="shared" si="98"/>
        <v>0</v>
      </c>
      <c r="DB163" s="92">
        <f t="shared" si="98"/>
        <v>0</v>
      </c>
      <c r="DC163" s="92">
        <f t="shared" si="98"/>
        <v>0</v>
      </c>
      <c r="DD163" s="92">
        <f t="shared" si="98"/>
        <v>0</v>
      </c>
      <c r="DE163" s="92">
        <f t="shared" si="98"/>
        <v>0</v>
      </c>
      <c r="DF163" s="92">
        <f t="shared" si="98"/>
        <v>0</v>
      </c>
      <c r="DG163" s="92">
        <f t="shared" si="98"/>
        <v>0</v>
      </c>
      <c r="DH163" s="92">
        <f t="shared" si="98"/>
        <v>0</v>
      </c>
      <c r="DI163" s="92">
        <f t="shared" si="101"/>
        <v>0</v>
      </c>
      <c r="DJ163" s="92">
        <f t="shared" si="101"/>
        <v>0</v>
      </c>
      <c r="DK163" s="92">
        <f t="shared" si="101"/>
        <v>0</v>
      </c>
      <c r="DL163" s="92">
        <f t="shared" si="101"/>
        <v>0</v>
      </c>
      <c r="DM163" s="92">
        <f t="shared" si="101"/>
        <v>0</v>
      </c>
      <c r="DN163" s="92">
        <f t="shared" si="101"/>
        <v>0</v>
      </c>
      <c r="DO163" s="92">
        <f t="shared" si="101"/>
        <v>0</v>
      </c>
      <c r="DP163" s="92">
        <f t="shared" si="101"/>
        <v>0</v>
      </c>
      <c r="DQ163" s="92">
        <f t="shared" si="101"/>
        <v>0</v>
      </c>
      <c r="DR163" s="92">
        <f t="shared" si="101"/>
        <v>0</v>
      </c>
      <c r="DS163" s="92">
        <f t="shared" si="101"/>
        <v>0</v>
      </c>
    </row>
    <row r="164" spans="2:123" s="3" customFormat="1" ht="20.100000000000001" hidden="1" customHeight="1" x14ac:dyDescent="0.3">
      <c r="B164" s="172"/>
      <c r="C164" s="172"/>
      <c r="D164" s="176"/>
      <c r="E164" s="176"/>
      <c r="F164" s="176"/>
      <c r="G164" s="176"/>
      <c r="H164" s="176"/>
      <c r="I164" s="176"/>
      <c r="J164" s="176"/>
      <c r="K164" s="7">
        <f t="shared" si="79"/>
        <v>0</v>
      </c>
      <c r="L164" s="5"/>
      <c r="U164" s="5"/>
      <c r="V164" s="90">
        <f t="shared" si="99"/>
        <v>0</v>
      </c>
      <c r="W164" s="91">
        <f t="shared" si="99"/>
        <v>0</v>
      </c>
      <c r="X164" s="91">
        <f t="shared" si="99"/>
        <v>0</v>
      </c>
      <c r="Y164" s="91">
        <f t="shared" si="99"/>
        <v>0</v>
      </c>
      <c r="Z164" s="91">
        <f t="shared" si="99"/>
        <v>0</v>
      </c>
      <c r="AA164" s="91">
        <f t="shared" si="99"/>
        <v>0</v>
      </c>
      <c r="AB164" s="91">
        <f t="shared" si="99"/>
        <v>0</v>
      </c>
      <c r="AC164" s="91">
        <f t="shared" si="99"/>
        <v>0</v>
      </c>
      <c r="AD164" s="91">
        <f t="shared" si="99"/>
        <v>0</v>
      </c>
      <c r="AE164" s="91">
        <f t="shared" si="99"/>
        <v>0</v>
      </c>
      <c r="AF164" s="91">
        <f t="shared" si="99"/>
        <v>0</v>
      </c>
      <c r="AG164" s="91">
        <f t="shared" si="99"/>
        <v>0</v>
      </c>
      <c r="AH164" s="91">
        <f t="shared" si="99"/>
        <v>0</v>
      </c>
      <c r="AI164" s="91">
        <f t="shared" si="99"/>
        <v>0</v>
      </c>
      <c r="AJ164" s="91">
        <f t="shared" si="99"/>
        <v>0</v>
      </c>
      <c r="AK164" s="91">
        <f t="shared" si="99"/>
        <v>0</v>
      </c>
      <c r="AL164" s="91">
        <f t="shared" si="95"/>
        <v>0</v>
      </c>
      <c r="AM164" s="91">
        <f t="shared" si="95"/>
        <v>0</v>
      </c>
      <c r="AN164" s="91">
        <f t="shared" si="95"/>
        <v>0</v>
      </c>
      <c r="AO164" s="91">
        <f t="shared" si="95"/>
        <v>0</v>
      </c>
      <c r="AP164" s="91">
        <f t="shared" si="95"/>
        <v>0</v>
      </c>
      <c r="AQ164" s="91">
        <f t="shared" si="95"/>
        <v>0</v>
      </c>
      <c r="AR164" s="91">
        <f t="shared" si="95"/>
        <v>0</v>
      </c>
      <c r="AS164" s="91">
        <f t="shared" si="95"/>
        <v>0</v>
      </c>
      <c r="AT164" s="91">
        <f t="shared" si="95"/>
        <v>0</v>
      </c>
      <c r="AU164" s="91">
        <f t="shared" si="95"/>
        <v>0</v>
      </c>
      <c r="AV164" s="91">
        <f t="shared" si="95"/>
        <v>0</v>
      </c>
      <c r="AW164" s="91">
        <f t="shared" si="95"/>
        <v>0</v>
      </c>
      <c r="AX164" s="91">
        <f t="shared" si="95"/>
        <v>0</v>
      </c>
      <c r="AY164" s="91">
        <f t="shared" si="95"/>
        <v>0</v>
      </c>
      <c r="AZ164" s="91">
        <f t="shared" si="95"/>
        <v>0</v>
      </c>
      <c r="BA164" s="91">
        <f t="shared" si="100"/>
        <v>0</v>
      </c>
      <c r="BB164" s="91">
        <f t="shared" si="100"/>
        <v>0</v>
      </c>
      <c r="BC164" s="91">
        <f t="shared" si="100"/>
        <v>0</v>
      </c>
      <c r="BD164" s="92">
        <f t="shared" si="100"/>
        <v>0</v>
      </c>
      <c r="BE164" s="92">
        <f t="shared" si="100"/>
        <v>0</v>
      </c>
      <c r="BF164" s="92">
        <f t="shared" si="100"/>
        <v>0</v>
      </c>
      <c r="BG164" s="92">
        <f t="shared" si="100"/>
        <v>0</v>
      </c>
      <c r="BH164" s="92">
        <f t="shared" si="100"/>
        <v>0</v>
      </c>
      <c r="BI164" s="92">
        <f t="shared" si="100"/>
        <v>0</v>
      </c>
      <c r="BJ164" s="92">
        <f t="shared" si="100"/>
        <v>0</v>
      </c>
      <c r="BK164" s="92">
        <f t="shared" si="100"/>
        <v>0</v>
      </c>
      <c r="BL164" s="92">
        <f t="shared" si="100"/>
        <v>0</v>
      </c>
      <c r="BM164" s="92">
        <f t="shared" si="100"/>
        <v>0</v>
      </c>
      <c r="BN164" s="92">
        <f t="shared" si="100"/>
        <v>0</v>
      </c>
      <c r="BO164" s="92">
        <f t="shared" si="100"/>
        <v>0</v>
      </c>
      <c r="BP164" s="92">
        <f t="shared" si="100"/>
        <v>0</v>
      </c>
      <c r="BQ164" s="92">
        <f t="shared" si="96"/>
        <v>0</v>
      </c>
      <c r="BR164" s="92">
        <f t="shared" si="96"/>
        <v>0</v>
      </c>
      <c r="BS164" s="92">
        <f t="shared" si="96"/>
        <v>0</v>
      </c>
      <c r="BT164" s="92">
        <f t="shared" si="96"/>
        <v>0</v>
      </c>
      <c r="BU164" s="92">
        <f t="shared" si="96"/>
        <v>0</v>
      </c>
      <c r="BV164" s="92">
        <f t="shared" si="96"/>
        <v>0</v>
      </c>
      <c r="BW164" s="92">
        <f t="shared" si="96"/>
        <v>0</v>
      </c>
      <c r="BX164" s="92">
        <f t="shared" si="96"/>
        <v>0</v>
      </c>
      <c r="BY164" s="92">
        <f t="shared" si="96"/>
        <v>0</v>
      </c>
      <c r="BZ164" s="92">
        <f t="shared" si="96"/>
        <v>0</v>
      </c>
      <c r="CA164" s="92">
        <f t="shared" si="96"/>
        <v>0</v>
      </c>
      <c r="CB164" s="92">
        <f t="shared" si="96"/>
        <v>0</v>
      </c>
      <c r="CC164" s="92">
        <f t="shared" si="96"/>
        <v>0</v>
      </c>
      <c r="CD164" s="92">
        <f t="shared" si="96"/>
        <v>0</v>
      </c>
      <c r="CE164" s="92">
        <f t="shared" si="96"/>
        <v>0</v>
      </c>
      <c r="CF164" s="92">
        <f t="shared" si="97"/>
        <v>0</v>
      </c>
      <c r="CG164" s="92">
        <f t="shared" si="97"/>
        <v>0</v>
      </c>
      <c r="CH164" s="92">
        <f t="shared" si="97"/>
        <v>0</v>
      </c>
      <c r="CI164" s="92">
        <f t="shared" si="97"/>
        <v>0</v>
      </c>
      <c r="CJ164" s="92">
        <f t="shared" si="97"/>
        <v>0</v>
      </c>
      <c r="CK164" s="92">
        <f t="shared" si="97"/>
        <v>0</v>
      </c>
      <c r="CL164" s="92">
        <f t="shared" si="97"/>
        <v>0</v>
      </c>
      <c r="CM164" s="92">
        <f t="shared" si="97"/>
        <v>0</v>
      </c>
      <c r="CN164" s="92">
        <f t="shared" si="97"/>
        <v>0</v>
      </c>
      <c r="CO164" s="92">
        <f t="shared" si="97"/>
        <v>0</v>
      </c>
      <c r="CP164" s="92">
        <f t="shared" si="97"/>
        <v>0</v>
      </c>
      <c r="CQ164" s="92">
        <f t="shared" si="97"/>
        <v>0</v>
      </c>
      <c r="CR164" s="92">
        <f t="shared" si="97"/>
        <v>0</v>
      </c>
      <c r="CS164" s="92">
        <f t="shared" si="97"/>
        <v>0</v>
      </c>
      <c r="CT164" s="92">
        <f t="shared" si="97"/>
        <v>0</v>
      </c>
      <c r="CU164" s="92">
        <f t="shared" si="97"/>
        <v>0</v>
      </c>
      <c r="CV164" s="92">
        <f t="shared" si="98"/>
        <v>0</v>
      </c>
      <c r="CW164" s="92">
        <f t="shared" si="98"/>
        <v>0</v>
      </c>
      <c r="CX164" s="92">
        <f t="shared" si="98"/>
        <v>0</v>
      </c>
      <c r="CY164" s="92">
        <f t="shared" si="98"/>
        <v>0</v>
      </c>
      <c r="CZ164" s="92">
        <f t="shared" si="98"/>
        <v>0</v>
      </c>
      <c r="DA164" s="92">
        <f t="shared" si="98"/>
        <v>0</v>
      </c>
      <c r="DB164" s="92">
        <f t="shared" si="98"/>
        <v>0</v>
      </c>
      <c r="DC164" s="92">
        <f t="shared" si="98"/>
        <v>0</v>
      </c>
      <c r="DD164" s="92">
        <f t="shared" si="98"/>
        <v>0</v>
      </c>
      <c r="DE164" s="92">
        <f t="shared" si="98"/>
        <v>0</v>
      </c>
      <c r="DF164" s="92">
        <f t="shared" si="98"/>
        <v>0</v>
      </c>
      <c r="DG164" s="92">
        <f t="shared" si="98"/>
        <v>0</v>
      </c>
      <c r="DH164" s="92">
        <f t="shared" si="98"/>
        <v>0</v>
      </c>
      <c r="DI164" s="92">
        <f t="shared" si="101"/>
        <v>0</v>
      </c>
      <c r="DJ164" s="92">
        <f t="shared" si="101"/>
        <v>0</v>
      </c>
      <c r="DK164" s="92">
        <f t="shared" si="101"/>
        <v>0</v>
      </c>
      <c r="DL164" s="92">
        <f t="shared" si="101"/>
        <v>0</v>
      </c>
      <c r="DM164" s="92">
        <f t="shared" si="101"/>
        <v>0</v>
      </c>
      <c r="DN164" s="92">
        <f t="shared" si="101"/>
        <v>0</v>
      </c>
      <c r="DO164" s="92">
        <f t="shared" si="101"/>
        <v>0</v>
      </c>
      <c r="DP164" s="92">
        <f t="shared" si="101"/>
        <v>0</v>
      </c>
      <c r="DQ164" s="92">
        <f t="shared" si="101"/>
        <v>0</v>
      </c>
      <c r="DR164" s="92">
        <f t="shared" si="101"/>
        <v>0</v>
      </c>
      <c r="DS164" s="92">
        <f t="shared" si="101"/>
        <v>0</v>
      </c>
    </row>
    <row r="165" spans="2:123" s="3" customFormat="1" ht="20.100000000000001" hidden="1" customHeight="1" x14ac:dyDescent="0.3">
      <c r="B165" s="172"/>
      <c r="C165" s="172"/>
      <c r="D165" s="176"/>
      <c r="E165" s="176"/>
      <c r="F165" s="176"/>
      <c r="G165" s="176"/>
      <c r="H165" s="176"/>
      <c r="I165" s="176"/>
      <c r="J165" s="176"/>
      <c r="K165" s="7">
        <f t="shared" si="79"/>
        <v>0</v>
      </c>
      <c r="L165" s="5"/>
      <c r="U165" s="5"/>
      <c r="V165" s="90">
        <f t="shared" si="99"/>
        <v>0</v>
      </c>
      <c r="W165" s="91">
        <f t="shared" si="99"/>
        <v>0</v>
      </c>
      <c r="X165" s="91">
        <f t="shared" si="99"/>
        <v>0</v>
      </c>
      <c r="Y165" s="91">
        <f t="shared" si="99"/>
        <v>0</v>
      </c>
      <c r="Z165" s="91">
        <f t="shared" si="99"/>
        <v>0</v>
      </c>
      <c r="AA165" s="91">
        <f t="shared" si="99"/>
        <v>0</v>
      </c>
      <c r="AB165" s="91">
        <f t="shared" si="99"/>
        <v>0</v>
      </c>
      <c r="AC165" s="91">
        <f t="shared" si="99"/>
        <v>0</v>
      </c>
      <c r="AD165" s="91">
        <f t="shared" si="99"/>
        <v>0</v>
      </c>
      <c r="AE165" s="91">
        <f t="shared" si="99"/>
        <v>0</v>
      </c>
      <c r="AF165" s="91">
        <f t="shared" si="99"/>
        <v>0</v>
      </c>
      <c r="AG165" s="91">
        <f t="shared" si="99"/>
        <v>0</v>
      </c>
      <c r="AH165" s="91">
        <f t="shared" si="99"/>
        <v>0</v>
      </c>
      <c r="AI165" s="91">
        <f t="shared" si="99"/>
        <v>0</v>
      </c>
      <c r="AJ165" s="91">
        <f t="shared" si="99"/>
        <v>0</v>
      </c>
      <c r="AK165" s="91">
        <f t="shared" si="99"/>
        <v>0</v>
      </c>
      <c r="AL165" s="91">
        <f t="shared" si="95"/>
        <v>0</v>
      </c>
      <c r="AM165" s="91">
        <f t="shared" si="95"/>
        <v>0</v>
      </c>
      <c r="AN165" s="91">
        <f t="shared" si="95"/>
        <v>0</v>
      </c>
      <c r="AO165" s="91">
        <f t="shared" si="95"/>
        <v>0</v>
      </c>
      <c r="AP165" s="91">
        <f t="shared" si="95"/>
        <v>0</v>
      </c>
      <c r="AQ165" s="91">
        <f t="shared" si="95"/>
        <v>0</v>
      </c>
      <c r="AR165" s="91">
        <f t="shared" si="95"/>
        <v>0</v>
      </c>
      <c r="AS165" s="91">
        <f t="shared" si="95"/>
        <v>0</v>
      </c>
      <c r="AT165" s="91">
        <f t="shared" si="95"/>
        <v>0</v>
      </c>
      <c r="AU165" s="91">
        <f t="shared" si="95"/>
        <v>0</v>
      </c>
      <c r="AV165" s="91">
        <f t="shared" si="95"/>
        <v>0</v>
      </c>
      <c r="AW165" s="91">
        <f t="shared" si="95"/>
        <v>0</v>
      </c>
      <c r="AX165" s="91">
        <f t="shared" si="95"/>
        <v>0</v>
      </c>
      <c r="AY165" s="91">
        <f t="shared" si="95"/>
        <v>0</v>
      </c>
      <c r="AZ165" s="91">
        <f t="shared" si="95"/>
        <v>0</v>
      </c>
      <c r="BA165" s="91">
        <f t="shared" si="100"/>
        <v>0</v>
      </c>
      <c r="BB165" s="91">
        <f t="shared" si="100"/>
        <v>0</v>
      </c>
      <c r="BC165" s="91">
        <f t="shared" si="100"/>
        <v>0</v>
      </c>
      <c r="BD165" s="92">
        <f t="shared" si="100"/>
        <v>0</v>
      </c>
      <c r="BE165" s="92">
        <f t="shared" si="100"/>
        <v>0</v>
      </c>
      <c r="BF165" s="92">
        <f t="shared" si="100"/>
        <v>0</v>
      </c>
      <c r="BG165" s="92">
        <f t="shared" si="100"/>
        <v>0</v>
      </c>
      <c r="BH165" s="92">
        <f t="shared" si="100"/>
        <v>0</v>
      </c>
      <c r="BI165" s="92">
        <f t="shared" si="100"/>
        <v>0</v>
      </c>
      <c r="BJ165" s="92">
        <f t="shared" si="100"/>
        <v>0</v>
      </c>
      <c r="BK165" s="92">
        <f t="shared" si="100"/>
        <v>0</v>
      </c>
      <c r="BL165" s="92">
        <f t="shared" si="100"/>
        <v>0</v>
      </c>
      <c r="BM165" s="92">
        <f t="shared" si="100"/>
        <v>0</v>
      </c>
      <c r="BN165" s="92">
        <f t="shared" si="100"/>
        <v>0</v>
      </c>
      <c r="BO165" s="92">
        <f t="shared" si="100"/>
        <v>0</v>
      </c>
      <c r="BP165" s="92">
        <f t="shared" si="100"/>
        <v>0</v>
      </c>
      <c r="BQ165" s="92">
        <f t="shared" si="96"/>
        <v>0</v>
      </c>
      <c r="BR165" s="92">
        <f t="shared" si="96"/>
        <v>0</v>
      </c>
      <c r="BS165" s="92">
        <f t="shared" si="96"/>
        <v>0</v>
      </c>
      <c r="BT165" s="92">
        <f t="shared" si="96"/>
        <v>0</v>
      </c>
      <c r="BU165" s="92">
        <f t="shared" si="96"/>
        <v>0</v>
      </c>
      <c r="BV165" s="92">
        <f t="shared" si="96"/>
        <v>0</v>
      </c>
      <c r="BW165" s="92">
        <f t="shared" si="96"/>
        <v>0</v>
      </c>
      <c r="BX165" s="92">
        <f t="shared" si="96"/>
        <v>0</v>
      </c>
      <c r="BY165" s="92">
        <f t="shared" si="96"/>
        <v>0</v>
      </c>
      <c r="BZ165" s="92">
        <f t="shared" si="96"/>
        <v>0</v>
      </c>
      <c r="CA165" s="92">
        <f t="shared" si="96"/>
        <v>0</v>
      </c>
      <c r="CB165" s="92">
        <f t="shared" si="96"/>
        <v>0</v>
      </c>
      <c r="CC165" s="92">
        <f t="shared" si="96"/>
        <v>0</v>
      </c>
      <c r="CD165" s="92">
        <f t="shared" si="96"/>
        <v>0</v>
      </c>
      <c r="CE165" s="92">
        <f t="shared" si="96"/>
        <v>0</v>
      </c>
      <c r="CF165" s="92">
        <f t="shared" si="97"/>
        <v>0</v>
      </c>
      <c r="CG165" s="92">
        <f t="shared" si="97"/>
        <v>0</v>
      </c>
      <c r="CH165" s="92">
        <f t="shared" si="97"/>
        <v>0</v>
      </c>
      <c r="CI165" s="92">
        <f t="shared" si="97"/>
        <v>0</v>
      </c>
      <c r="CJ165" s="92">
        <f t="shared" si="97"/>
        <v>0</v>
      </c>
      <c r="CK165" s="92">
        <f t="shared" si="97"/>
        <v>0</v>
      </c>
      <c r="CL165" s="92">
        <f t="shared" si="97"/>
        <v>0</v>
      </c>
      <c r="CM165" s="92">
        <f t="shared" si="97"/>
        <v>0</v>
      </c>
      <c r="CN165" s="92">
        <f t="shared" si="97"/>
        <v>0</v>
      </c>
      <c r="CO165" s="92">
        <f t="shared" si="97"/>
        <v>0</v>
      </c>
      <c r="CP165" s="92">
        <f t="shared" si="97"/>
        <v>0</v>
      </c>
      <c r="CQ165" s="92">
        <f t="shared" si="97"/>
        <v>0</v>
      </c>
      <c r="CR165" s="92">
        <f t="shared" si="97"/>
        <v>0</v>
      </c>
      <c r="CS165" s="92">
        <f t="shared" si="97"/>
        <v>0</v>
      </c>
      <c r="CT165" s="92">
        <f t="shared" si="97"/>
        <v>0</v>
      </c>
      <c r="CU165" s="92">
        <f t="shared" si="97"/>
        <v>0</v>
      </c>
      <c r="CV165" s="92">
        <f t="shared" si="98"/>
        <v>0</v>
      </c>
      <c r="CW165" s="92">
        <f t="shared" si="98"/>
        <v>0</v>
      </c>
      <c r="CX165" s="92">
        <f t="shared" si="98"/>
        <v>0</v>
      </c>
      <c r="CY165" s="92">
        <f t="shared" si="98"/>
        <v>0</v>
      </c>
      <c r="CZ165" s="92">
        <f t="shared" si="98"/>
        <v>0</v>
      </c>
      <c r="DA165" s="92">
        <f t="shared" si="98"/>
        <v>0</v>
      </c>
      <c r="DB165" s="92">
        <f t="shared" si="98"/>
        <v>0</v>
      </c>
      <c r="DC165" s="92">
        <f t="shared" si="98"/>
        <v>0</v>
      </c>
      <c r="DD165" s="92">
        <f t="shared" si="98"/>
        <v>0</v>
      </c>
      <c r="DE165" s="92">
        <f t="shared" si="98"/>
        <v>0</v>
      </c>
      <c r="DF165" s="92">
        <f t="shared" si="98"/>
        <v>0</v>
      </c>
      <c r="DG165" s="92">
        <f t="shared" si="98"/>
        <v>0</v>
      </c>
      <c r="DH165" s="92">
        <f t="shared" si="98"/>
        <v>0</v>
      </c>
      <c r="DI165" s="92">
        <f t="shared" si="101"/>
        <v>0</v>
      </c>
      <c r="DJ165" s="92">
        <f t="shared" si="101"/>
        <v>0</v>
      </c>
      <c r="DK165" s="92">
        <f t="shared" si="101"/>
        <v>0</v>
      </c>
      <c r="DL165" s="92">
        <f t="shared" si="101"/>
        <v>0</v>
      </c>
      <c r="DM165" s="92">
        <f t="shared" si="101"/>
        <v>0</v>
      </c>
      <c r="DN165" s="92">
        <f t="shared" si="101"/>
        <v>0</v>
      </c>
      <c r="DO165" s="92">
        <f t="shared" si="101"/>
        <v>0</v>
      </c>
      <c r="DP165" s="92">
        <f t="shared" si="101"/>
        <v>0</v>
      </c>
      <c r="DQ165" s="92">
        <f t="shared" si="101"/>
        <v>0</v>
      </c>
      <c r="DR165" s="92">
        <f t="shared" si="101"/>
        <v>0</v>
      </c>
      <c r="DS165" s="92">
        <f t="shared" si="101"/>
        <v>0</v>
      </c>
    </row>
    <row r="166" spans="2:123" s="3" customFormat="1" ht="20.100000000000001" hidden="1" customHeight="1" x14ac:dyDescent="0.3">
      <c r="B166" s="172"/>
      <c r="C166" s="172"/>
      <c r="D166" s="176"/>
      <c r="E166" s="176"/>
      <c r="F166" s="176"/>
      <c r="G166" s="176"/>
      <c r="H166" s="176"/>
      <c r="I166" s="176"/>
      <c r="J166" s="176"/>
      <c r="K166" s="7">
        <f t="shared" si="79"/>
        <v>0</v>
      </c>
      <c r="L166" s="5"/>
      <c r="U166" s="5"/>
      <c r="V166" s="90">
        <f t="shared" si="99"/>
        <v>0</v>
      </c>
      <c r="W166" s="91">
        <f t="shared" si="99"/>
        <v>0</v>
      </c>
      <c r="X166" s="91">
        <f t="shared" si="99"/>
        <v>0</v>
      </c>
      <c r="Y166" s="91">
        <f t="shared" si="99"/>
        <v>0</v>
      </c>
      <c r="Z166" s="91">
        <f t="shared" si="99"/>
        <v>0</v>
      </c>
      <c r="AA166" s="91">
        <f t="shared" si="99"/>
        <v>0</v>
      </c>
      <c r="AB166" s="91">
        <f t="shared" si="99"/>
        <v>0</v>
      </c>
      <c r="AC166" s="91">
        <f t="shared" si="99"/>
        <v>0</v>
      </c>
      <c r="AD166" s="91">
        <f t="shared" si="99"/>
        <v>0</v>
      </c>
      <c r="AE166" s="91">
        <f t="shared" si="99"/>
        <v>0</v>
      </c>
      <c r="AF166" s="91">
        <f t="shared" si="99"/>
        <v>0</v>
      </c>
      <c r="AG166" s="91">
        <f t="shared" si="99"/>
        <v>0</v>
      </c>
      <c r="AH166" s="91">
        <f t="shared" si="99"/>
        <v>0</v>
      </c>
      <c r="AI166" s="91">
        <f t="shared" si="99"/>
        <v>0</v>
      </c>
      <c r="AJ166" s="91">
        <f t="shared" si="99"/>
        <v>0</v>
      </c>
      <c r="AK166" s="91">
        <f t="shared" si="99"/>
        <v>0</v>
      </c>
      <c r="AL166" s="91">
        <f t="shared" si="95"/>
        <v>0</v>
      </c>
      <c r="AM166" s="91">
        <f t="shared" si="95"/>
        <v>0</v>
      </c>
      <c r="AN166" s="91">
        <f t="shared" si="95"/>
        <v>0</v>
      </c>
      <c r="AO166" s="91">
        <f t="shared" si="95"/>
        <v>0</v>
      </c>
      <c r="AP166" s="91">
        <f t="shared" si="95"/>
        <v>0</v>
      </c>
      <c r="AQ166" s="91">
        <f t="shared" si="95"/>
        <v>0</v>
      </c>
      <c r="AR166" s="91">
        <f t="shared" si="95"/>
        <v>0</v>
      </c>
      <c r="AS166" s="91">
        <f t="shared" si="95"/>
        <v>0</v>
      </c>
      <c r="AT166" s="91">
        <f t="shared" si="95"/>
        <v>0</v>
      </c>
      <c r="AU166" s="91">
        <f t="shared" si="95"/>
        <v>0</v>
      </c>
      <c r="AV166" s="91">
        <f t="shared" si="95"/>
        <v>0</v>
      </c>
      <c r="AW166" s="91">
        <f t="shared" si="95"/>
        <v>0</v>
      </c>
      <c r="AX166" s="91">
        <f t="shared" si="95"/>
        <v>0</v>
      </c>
      <c r="AY166" s="91">
        <f t="shared" si="95"/>
        <v>0</v>
      </c>
      <c r="AZ166" s="91">
        <f t="shared" si="95"/>
        <v>0</v>
      </c>
      <c r="BA166" s="91">
        <f t="shared" si="100"/>
        <v>0</v>
      </c>
      <c r="BB166" s="91">
        <f t="shared" si="100"/>
        <v>0</v>
      </c>
      <c r="BC166" s="91">
        <f t="shared" si="100"/>
        <v>0</v>
      </c>
      <c r="BD166" s="92">
        <f t="shared" si="100"/>
        <v>0</v>
      </c>
      <c r="BE166" s="92">
        <f t="shared" si="100"/>
        <v>0</v>
      </c>
      <c r="BF166" s="92">
        <f t="shared" si="100"/>
        <v>0</v>
      </c>
      <c r="BG166" s="92">
        <f t="shared" si="100"/>
        <v>0</v>
      </c>
      <c r="BH166" s="92">
        <f t="shared" si="100"/>
        <v>0</v>
      </c>
      <c r="BI166" s="92">
        <f t="shared" si="100"/>
        <v>0</v>
      </c>
      <c r="BJ166" s="92">
        <f t="shared" si="100"/>
        <v>0</v>
      </c>
      <c r="BK166" s="92">
        <f t="shared" si="100"/>
        <v>0</v>
      </c>
      <c r="BL166" s="92">
        <f t="shared" si="100"/>
        <v>0</v>
      </c>
      <c r="BM166" s="92">
        <f t="shared" si="100"/>
        <v>0</v>
      </c>
      <c r="BN166" s="92">
        <f t="shared" si="100"/>
        <v>0</v>
      </c>
      <c r="BO166" s="92">
        <f t="shared" si="100"/>
        <v>0</v>
      </c>
      <c r="BP166" s="92">
        <f t="shared" si="100"/>
        <v>0</v>
      </c>
      <c r="BQ166" s="92">
        <f t="shared" si="96"/>
        <v>0</v>
      </c>
      <c r="BR166" s="92">
        <f t="shared" si="96"/>
        <v>0</v>
      </c>
      <c r="BS166" s="92">
        <f t="shared" si="96"/>
        <v>0</v>
      </c>
      <c r="BT166" s="92">
        <f t="shared" si="96"/>
        <v>0</v>
      </c>
      <c r="BU166" s="92">
        <f t="shared" si="96"/>
        <v>0</v>
      </c>
      <c r="BV166" s="92">
        <f t="shared" si="96"/>
        <v>0</v>
      </c>
      <c r="BW166" s="92">
        <f t="shared" si="96"/>
        <v>0</v>
      </c>
      <c r="BX166" s="92">
        <f t="shared" si="96"/>
        <v>0</v>
      </c>
      <c r="BY166" s="92">
        <f t="shared" si="96"/>
        <v>0</v>
      </c>
      <c r="BZ166" s="92">
        <f t="shared" si="96"/>
        <v>0</v>
      </c>
      <c r="CA166" s="92">
        <f t="shared" si="96"/>
        <v>0</v>
      </c>
      <c r="CB166" s="92">
        <f t="shared" si="96"/>
        <v>0</v>
      </c>
      <c r="CC166" s="92">
        <f t="shared" si="96"/>
        <v>0</v>
      </c>
      <c r="CD166" s="92">
        <f t="shared" si="96"/>
        <v>0</v>
      </c>
      <c r="CE166" s="92">
        <f t="shared" si="96"/>
        <v>0</v>
      </c>
      <c r="CF166" s="92">
        <f t="shared" si="97"/>
        <v>0</v>
      </c>
      <c r="CG166" s="92">
        <f t="shared" si="97"/>
        <v>0</v>
      </c>
      <c r="CH166" s="92">
        <f t="shared" si="97"/>
        <v>0</v>
      </c>
      <c r="CI166" s="92">
        <f t="shared" si="97"/>
        <v>0</v>
      </c>
      <c r="CJ166" s="92">
        <f t="shared" si="97"/>
        <v>0</v>
      </c>
      <c r="CK166" s="92">
        <f t="shared" si="97"/>
        <v>0</v>
      </c>
      <c r="CL166" s="92">
        <f t="shared" si="97"/>
        <v>0</v>
      </c>
      <c r="CM166" s="92">
        <f t="shared" si="97"/>
        <v>0</v>
      </c>
      <c r="CN166" s="92">
        <f t="shared" si="97"/>
        <v>0</v>
      </c>
      <c r="CO166" s="92">
        <f t="shared" si="97"/>
        <v>0</v>
      </c>
      <c r="CP166" s="92">
        <f t="shared" si="97"/>
        <v>0</v>
      </c>
      <c r="CQ166" s="92">
        <f t="shared" si="97"/>
        <v>0</v>
      </c>
      <c r="CR166" s="92">
        <f t="shared" si="97"/>
        <v>0</v>
      </c>
      <c r="CS166" s="92">
        <f t="shared" si="97"/>
        <v>0</v>
      </c>
      <c r="CT166" s="92">
        <f t="shared" si="97"/>
        <v>0</v>
      </c>
      <c r="CU166" s="92">
        <f t="shared" ref="CU166:DJ181" si="102">COUNTIF($D166:$J166,CU$6)*$C166</f>
        <v>0</v>
      </c>
      <c r="CV166" s="92">
        <f t="shared" si="102"/>
        <v>0</v>
      </c>
      <c r="CW166" s="92">
        <f t="shared" si="102"/>
        <v>0</v>
      </c>
      <c r="CX166" s="92">
        <f t="shared" si="102"/>
        <v>0</v>
      </c>
      <c r="CY166" s="92">
        <f t="shared" si="98"/>
        <v>0</v>
      </c>
      <c r="CZ166" s="92">
        <f t="shared" si="98"/>
        <v>0</v>
      </c>
      <c r="DA166" s="92">
        <f t="shared" si="98"/>
        <v>0</v>
      </c>
      <c r="DB166" s="92">
        <f t="shared" si="98"/>
        <v>0</v>
      </c>
      <c r="DC166" s="92">
        <f t="shared" si="98"/>
        <v>0</v>
      </c>
      <c r="DD166" s="92">
        <f t="shared" si="98"/>
        <v>0</v>
      </c>
      <c r="DE166" s="92">
        <f t="shared" si="98"/>
        <v>0</v>
      </c>
      <c r="DF166" s="92">
        <f t="shared" si="98"/>
        <v>0</v>
      </c>
      <c r="DG166" s="92">
        <f t="shared" si="98"/>
        <v>0</v>
      </c>
      <c r="DH166" s="92">
        <f t="shared" si="98"/>
        <v>0</v>
      </c>
      <c r="DI166" s="92">
        <f t="shared" si="101"/>
        <v>0</v>
      </c>
      <c r="DJ166" s="92">
        <f t="shared" si="101"/>
        <v>0</v>
      </c>
      <c r="DK166" s="92">
        <f t="shared" si="101"/>
        <v>0</v>
      </c>
      <c r="DL166" s="92">
        <f t="shared" si="101"/>
        <v>0</v>
      </c>
      <c r="DM166" s="92">
        <f t="shared" si="101"/>
        <v>0</v>
      </c>
      <c r="DN166" s="92">
        <f t="shared" si="101"/>
        <v>0</v>
      </c>
      <c r="DO166" s="92">
        <f t="shared" si="101"/>
        <v>0</v>
      </c>
      <c r="DP166" s="92">
        <f t="shared" si="101"/>
        <v>0</v>
      </c>
      <c r="DQ166" s="92">
        <f t="shared" si="101"/>
        <v>0</v>
      </c>
      <c r="DR166" s="92">
        <f t="shared" si="101"/>
        <v>0</v>
      </c>
      <c r="DS166" s="92">
        <f t="shared" si="101"/>
        <v>0</v>
      </c>
    </row>
    <row r="167" spans="2:123" s="3" customFormat="1" ht="20.100000000000001" hidden="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79"/>
        <v>0</v>
      </c>
      <c r="L167" s="5"/>
      <c r="U167" s="5"/>
      <c r="V167" s="90">
        <f t="shared" si="99"/>
        <v>0</v>
      </c>
      <c r="W167" s="91">
        <f t="shared" si="99"/>
        <v>0</v>
      </c>
      <c r="X167" s="91">
        <f t="shared" si="99"/>
        <v>0</v>
      </c>
      <c r="Y167" s="91">
        <f t="shared" si="99"/>
        <v>0</v>
      </c>
      <c r="Z167" s="91">
        <f t="shared" si="99"/>
        <v>0</v>
      </c>
      <c r="AA167" s="91">
        <f t="shared" si="99"/>
        <v>0</v>
      </c>
      <c r="AB167" s="91">
        <f t="shared" si="99"/>
        <v>0</v>
      </c>
      <c r="AC167" s="91">
        <f t="shared" si="99"/>
        <v>0</v>
      </c>
      <c r="AD167" s="91">
        <f t="shared" si="99"/>
        <v>0</v>
      </c>
      <c r="AE167" s="91">
        <f t="shared" si="99"/>
        <v>0</v>
      </c>
      <c r="AF167" s="91">
        <f t="shared" si="99"/>
        <v>0</v>
      </c>
      <c r="AG167" s="91">
        <f t="shared" si="99"/>
        <v>0</v>
      </c>
      <c r="AH167" s="91">
        <f t="shared" si="99"/>
        <v>0</v>
      </c>
      <c r="AI167" s="91">
        <f t="shared" si="99"/>
        <v>0</v>
      </c>
      <c r="AJ167" s="91">
        <f t="shared" si="99"/>
        <v>0</v>
      </c>
      <c r="AK167" s="91">
        <f t="shared" ref="AK167:AZ182" si="103">COUNTIF($D167:$J167,AK$6)*$C167</f>
        <v>0</v>
      </c>
      <c r="AL167" s="91">
        <f t="shared" si="103"/>
        <v>0</v>
      </c>
      <c r="AM167" s="91">
        <f t="shared" si="103"/>
        <v>0</v>
      </c>
      <c r="AN167" s="91">
        <f t="shared" si="103"/>
        <v>0</v>
      </c>
      <c r="AO167" s="91">
        <f t="shared" si="103"/>
        <v>0</v>
      </c>
      <c r="AP167" s="91">
        <f t="shared" si="103"/>
        <v>0</v>
      </c>
      <c r="AQ167" s="91">
        <f t="shared" si="103"/>
        <v>0</v>
      </c>
      <c r="AR167" s="91">
        <f t="shared" si="103"/>
        <v>0</v>
      </c>
      <c r="AS167" s="91">
        <f t="shared" si="103"/>
        <v>0</v>
      </c>
      <c r="AT167" s="91">
        <f t="shared" si="103"/>
        <v>0</v>
      </c>
      <c r="AU167" s="91">
        <f t="shared" si="103"/>
        <v>0</v>
      </c>
      <c r="AV167" s="91">
        <f t="shared" si="95"/>
        <v>0</v>
      </c>
      <c r="AW167" s="91">
        <f t="shared" si="95"/>
        <v>0</v>
      </c>
      <c r="AX167" s="91">
        <f t="shared" si="95"/>
        <v>0</v>
      </c>
      <c r="AY167" s="91">
        <f t="shared" si="95"/>
        <v>0</v>
      </c>
      <c r="AZ167" s="91">
        <f t="shared" si="95"/>
        <v>0</v>
      </c>
      <c r="BA167" s="91">
        <f t="shared" si="100"/>
        <v>0</v>
      </c>
      <c r="BB167" s="91">
        <f t="shared" si="100"/>
        <v>0</v>
      </c>
      <c r="BC167" s="91">
        <f t="shared" si="100"/>
        <v>0</v>
      </c>
      <c r="BD167" s="92">
        <f t="shared" si="100"/>
        <v>0</v>
      </c>
      <c r="BE167" s="92">
        <f t="shared" si="100"/>
        <v>0</v>
      </c>
      <c r="BF167" s="92">
        <f t="shared" si="100"/>
        <v>0</v>
      </c>
      <c r="BG167" s="92">
        <f t="shared" si="100"/>
        <v>0</v>
      </c>
      <c r="BH167" s="92">
        <f t="shared" si="100"/>
        <v>0</v>
      </c>
      <c r="BI167" s="92">
        <f t="shared" si="100"/>
        <v>0</v>
      </c>
      <c r="BJ167" s="92">
        <f t="shared" si="100"/>
        <v>0</v>
      </c>
      <c r="BK167" s="92">
        <f t="shared" si="100"/>
        <v>0</v>
      </c>
      <c r="BL167" s="92">
        <f t="shared" si="100"/>
        <v>0</v>
      </c>
      <c r="BM167" s="92">
        <f t="shared" si="100"/>
        <v>0</v>
      </c>
      <c r="BN167" s="92">
        <f t="shared" si="100"/>
        <v>0</v>
      </c>
      <c r="BO167" s="92">
        <f t="shared" si="100"/>
        <v>0</v>
      </c>
      <c r="BP167" s="92">
        <f t="shared" ref="BP167:CE182" si="104">COUNTIF($D167:$J167,BP$6)*$C167</f>
        <v>0</v>
      </c>
      <c r="BQ167" s="92">
        <f t="shared" si="104"/>
        <v>0</v>
      </c>
      <c r="BR167" s="92">
        <f t="shared" si="104"/>
        <v>0</v>
      </c>
      <c r="BS167" s="92">
        <f t="shared" si="104"/>
        <v>0</v>
      </c>
      <c r="BT167" s="92">
        <f t="shared" si="104"/>
        <v>0</v>
      </c>
      <c r="BU167" s="92">
        <f t="shared" si="104"/>
        <v>0</v>
      </c>
      <c r="BV167" s="92">
        <f t="shared" si="104"/>
        <v>0</v>
      </c>
      <c r="BW167" s="92">
        <f t="shared" si="104"/>
        <v>0</v>
      </c>
      <c r="BX167" s="92">
        <f t="shared" si="104"/>
        <v>0</v>
      </c>
      <c r="BY167" s="92">
        <f t="shared" si="104"/>
        <v>0</v>
      </c>
      <c r="BZ167" s="92">
        <f t="shared" si="104"/>
        <v>0</v>
      </c>
      <c r="CA167" s="92">
        <f t="shared" si="104"/>
        <v>0</v>
      </c>
      <c r="CB167" s="92">
        <f t="shared" si="104"/>
        <v>0</v>
      </c>
      <c r="CC167" s="92">
        <f t="shared" si="104"/>
        <v>0</v>
      </c>
      <c r="CD167" s="92">
        <f t="shared" si="104"/>
        <v>0</v>
      </c>
      <c r="CE167" s="92">
        <f t="shared" si="104"/>
        <v>0</v>
      </c>
      <c r="CF167" s="92">
        <f t="shared" ref="CF167:CU182" si="105">COUNTIF($D167:$J167,CF$6)*$C167</f>
        <v>0</v>
      </c>
      <c r="CG167" s="92">
        <f t="shared" si="105"/>
        <v>0</v>
      </c>
      <c r="CH167" s="92">
        <f t="shared" si="105"/>
        <v>0</v>
      </c>
      <c r="CI167" s="92">
        <f t="shared" si="105"/>
        <v>0</v>
      </c>
      <c r="CJ167" s="92">
        <f t="shared" si="105"/>
        <v>0</v>
      </c>
      <c r="CK167" s="92">
        <f t="shared" si="105"/>
        <v>0</v>
      </c>
      <c r="CL167" s="92">
        <f t="shared" si="105"/>
        <v>0</v>
      </c>
      <c r="CM167" s="92">
        <f t="shared" si="105"/>
        <v>0</v>
      </c>
      <c r="CN167" s="92">
        <f t="shared" si="105"/>
        <v>0</v>
      </c>
      <c r="CO167" s="92">
        <f t="shared" si="105"/>
        <v>0</v>
      </c>
      <c r="CP167" s="92">
        <f t="shared" si="105"/>
        <v>0</v>
      </c>
      <c r="CQ167" s="92">
        <f t="shared" si="105"/>
        <v>0</v>
      </c>
      <c r="CR167" s="92">
        <f t="shared" si="105"/>
        <v>0</v>
      </c>
      <c r="CS167" s="92">
        <f t="shared" si="105"/>
        <v>0</v>
      </c>
      <c r="CT167" s="92">
        <f t="shared" si="105"/>
        <v>0</v>
      </c>
      <c r="CU167" s="92">
        <f t="shared" si="105"/>
        <v>0</v>
      </c>
      <c r="CV167" s="92">
        <f t="shared" si="102"/>
        <v>0</v>
      </c>
      <c r="CW167" s="92">
        <f t="shared" si="102"/>
        <v>0</v>
      </c>
      <c r="CX167" s="92">
        <f t="shared" si="102"/>
        <v>0</v>
      </c>
      <c r="CY167" s="92">
        <f t="shared" si="102"/>
        <v>0</v>
      </c>
      <c r="CZ167" s="92">
        <f t="shared" si="102"/>
        <v>0</v>
      </c>
      <c r="DA167" s="92">
        <f t="shared" si="102"/>
        <v>0</v>
      </c>
      <c r="DB167" s="92">
        <f t="shared" si="102"/>
        <v>0</v>
      </c>
      <c r="DC167" s="92">
        <f t="shared" si="102"/>
        <v>0</v>
      </c>
      <c r="DD167" s="92">
        <f t="shared" si="102"/>
        <v>0</v>
      </c>
      <c r="DE167" s="92">
        <f t="shared" si="102"/>
        <v>0</v>
      </c>
      <c r="DF167" s="92">
        <f t="shared" si="102"/>
        <v>0</v>
      </c>
      <c r="DG167" s="92">
        <f t="shared" si="102"/>
        <v>0</v>
      </c>
      <c r="DH167" s="92">
        <f t="shared" si="102"/>
        <v>0</v>
      </c>
      <c r="DI167" s="92">
        <f t="shared" si="101"/>
        <v>0</v>
      </c>
      <c r="DJ167" s="92">
        <f t="shared" si="101"/>
        <v>0</v>
      </c>
      <c r="DK167" s="92">
        <f t="shared" si="101"/>
        <v>0</v>
      </c>
      <c r="DL167" s="92">
        <f t="shared" si="101"/>
        <v>0</v>
      </c>
      <c r="DM167" s="92">
        <f t="shared" si="101"/>
        <v>0</v>
      </c>
      <c r="DN167" s="92">
        <f t="shared" si="101"/>
        <v>0</v>
      </c>
      <c r="DO167" s="92">
        <f t="shared" si="101"/>
        <v>0</v>
      </c>
      <c r="DP167" s="92">
        <f t="shared" si="101"/>
        <v>0</v>
      </c>
      <c r="DQ167" s="92">
        <f t="shared" si="101"/>
        <v>0</v>
      </c>
      <c r="DR167" s="92">
        <f t="shared" si="101"/>
        <v>0</v>
      </c>
      <c r="DS167" s="92">
        <f t="shared" si="101"/>
        <v>0</v>
      </c>
    </row>
    <row r="168" spans="2:123" s="3" customFormat="1" ht="20.100000000000001" hidden="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79"/>
        <v>0</v>
      </c>
      <c r="L168" s="5"/>
      <c r="U168" s="5"/>
      <c r="V168" s="90">
        <f t="shared" ref="V168:AK183" si="106">COUNTIF($D168:$J168,V$6)*$C168</f>
        <v>0</v>
      </c>
      <c r="W168" s="91">
        <f t="shared" si="106"/>
        <v>0</v>
      </c>
      <c r="X168" s="91">
        <f t="shared" si="106"/>
        <v>0</v>
      </c>
      <c r="Y168" s="91">
        <f t="shared" si="106"/>
        <v>0</v>
      </c>
      <c r="Z168" s="91">
        <f t="shared" si="106"/>
        <v>0</v>
      </c>
      <c r="AA168" s="91">
        <f t="shared" si="106"/>
        <v>0</v>
      </c>
      <c r="AB168" s="91">
        <f t="shared" si="106"/>
        <v>0</v>
      </c>
      <c r="AC168" s="91">
        <f t="shared" si="106"/>
        <v>0</v>
      </c>
      <c r="AD168" s="91">
        <f t="shared" si="106"/>
        <v>0</v>
      </c>
      <c r="AE168" s="91">
        <f t="shared" si="106"/>
        <v>0</v>
      </c>
      <c r="AF168" s="91">
        <f t="shared" si="106"/>
        <v>0</v>
      </c>
      <c r="AG168" s="91">
        <f t="shared" si="106"/>
        <v>0</v>
      </c>
      <c r="AH168" s="91">
        <f t="shared" si="106"/>
        <v>0</v>
      </c>
      <c r="AI168" s="91">
        <f t="shared" si="106"/>
        <v>0</v>
      </c>
      <c r="AJ168" s="91">
        <f t="shared" si="106"/>
        <v>0</v>
      </c>
      <c r="AK168" s="91">
        <f t="shared" si="106"/>
        <v>0</v>
      </c>
      <c r="AL168" s="91">
        <f t="shared" si="103"/>
        <v>0</v>
      </c>
      <c r="AM168" s="91">
        <f t="shared" si="103"/>
        <v>0</v>
      </c>
      <c r="AN168" s="91">
        <f t="shared" si="103"/>
        <v>0</v>
      </c>
      <c r="AO168" s="91">
        <f t="shared" si="103"/>
        <v>0</v>
      </c>
      <c r="AP168" s="91">
        <f t="shared" si="103"/>
        <v>0</v>
      </c>
      <c r="AQ168" s="91">
        <f t="shared" si="103"/>
        <v>0</v>
      </c>
      <c r="AR168" s="91">
        <f t="shared" si="103"/>
        <v>0</v>
      </c>
      <c r="AS168" s="91">
        <f t="shared" si="103"/>
        <v>0</v>
      </c>
      <c r="AT168" s="91">
        <f t="shared" si="103"/>
        <v>0</v>
      </c>
      <c r="AU168" s="91">
        <f t="shared" si="103"/>
        <v>0</v>
      </c>
      <c r="AV168" s="91">
        <f t="shared" si="95"/>
        <v>0</v>
      </c>
      <c r="AW168" s="91">
        <f t="shared" si="95"/>
        <v>0</v>
      </c>
      <c r="AX168" s="91">
        <f t="shared" si="95"/>
        <v>0</v>
      </c>
      <c r="AY168" s="91">
        <f t="shared" si="95"/>
        <v>0</v>
      </c>
      <c r="AZ168" s="91">
        <f t="shared" si="95"/>
        <v>0</v>
      </c>
      <c r="BA168" s="91">
        <f t="shared" ref="BA168:BP183" si="107">COUNTIF($D168:$J168,BA$6)*$C168</f>
        <v>0</v>
      </c>
      <c r="BB168" s="91">
        <f t="shared" si="107"/>
        <v>0</v>
      </c>
      <c r="BC168" s="91">
        <f t="shared" si="107"/>
        <v>0</v>
      </c>
      <c r="BD168" s="92">
        <f t="shared" si="107"/>
        <v>0</v>
      </c>
      <c r="BE168" s="92">
        <f t="shared" si="107"/>
        <v>0</v>
      </c>
      <c r="BF168" s="92">
        <f t="shared" si="107"/>
        <v>0</v>
      </c>
      <c r="BG168" s="92">
        <f t="shared" si="107"/>
        <v>0</v>
      </c>
      <c r="BH168" s="92">
        <f t="shared" si="107"/>
        <v>0</v>
      </c>
      <c r="BI168" s="92">
        <f t="shared" si="107"/>
        <v>0</v>
      </c>
      <c r="BJ168" s="92">
        <f t="shared" si="107"/>
        <v>0</v>
      </c>
      <c r="BK168" s="92">
        <f t="shared" si="107"/>
        <v>0</v>
      </c>
      <c r="BL168" s="92">
        <f t="shared" si="107"/>
        <v>0</v>
      </c>
      <c r="BM168" s="92">
        <f t="shared" si="107"/>
        <v>0</v>
      </c>
      <c r="BN168" s="92">
        <f t="shared" si="107"/>
        <v>0</v>
      </c>
      <c r="BO168" s="92">
        <f t="shared" si="107"/>
        <v>0</v>
      </c>
      <c r="BP168" s="92">
        <f t="shared" si="107"/>
        <v>0</v>
      </c>
      <c r="BQ168" s="92">
        <f t="shared" si="104"/>
        <v>0</v>
      </c>
      <c r="BR168" s="92">
        <f t="shared" si="104"/>
        <v>0</v>
      </c>
      <c r="BS168" s="92">
        <f t="shared" si="104"/>
        <v>0</v>
      </c>
      <c r="BT168" s="92">
        <f t="shared" si="104"/>
        <v>0</v>
      </c>
      <c r="BU168" s="92">
        <f t="shared" si="104"/>
        <v>0</v>
      </c>
      <c r="BV168" s="92">
        <f t="shared" si="104"/>
        <v>0</v>
      </c>
      <c r="BW168" s="92">
        <f t="shared" si="104"/>
        <v>0</v>
      </c>
      <c r="BX168" s="92">
        <f t="shared" si="104"/>
        <v>0</v>
      </c>
      <c r="BY168" s="92">
        <f t="shared" si="104"/>
        <v>0</v>
      </c>
      <c r="BZ168" s="92">
        <f t="shared" si="104"/>
        <v>0</v>
      </c>
      <c r="CA168" s="92">
        <f t="shared" si="104"/>
        <v>0</v>
      </c>
      <c r="CB168" s="92">
        <f t="shared" si="104"/>
        <v>0</v>
      </c>
      <c r="CC168" s="92">
        <f t="shared" si="104"/>
        <v>0</v>
      </c>
      <c r="CD168" s="92">
        <f t="shared" si="104"/>
        <v>0</v>
      </c>
      <c r="CE168" s="92">
        <f t="shared" si="104"/>
        <v>0</v>
      </c>
      <c r="CF168" s="92">
        <f t="shared" si="105"/>
        <v>0</v>
      </c>
      <c r="CG168" s="92">
        <f t="shared" si="105"/>
        <v>0</v>
      </c>
      <c r="CH168" s="92">
        <f t="shared" si="105"/>
        <v>0</v>
      </c>
      <c r="CI168" s="92">
        <f t="shared" si="105"/>
        <v>0</v>
      </c>
      <c r="CJ168" s="92">
        <f t="shared" si="105"/>
        <v>0</v>
      </c>
      <c r="CK168" s="92">
        <f t="shared" si="105"/>
        <v>0</v>
      </c>
      <c r="CL168" s="92">
        <f t="shared" si="105"/>
        <v>0</v>
      </c>
      <c r="CM168" s="92">
        <f t="shared" si="105"/>
        <v>0</v>
      </c>
      <c r="CN168" s="92">
        <f t="shared" si="105"/>
        <v>0</v>
      </c>
      <c r="CO168" s="92">
        <f t="shared" si="105"/>
        <v>0</v>
      </c>
      <c r="CP168" s="92">
        <f t="shared" si="105"/>
        <v>0</v>
      </c>
      <c r="CQ168" s="92">
        <f t="shared" si="105"/>
        <v>0</v>
      </c>
      <c r="CR168" s="92">
        <f t="shared" si="105"/>
        <v>0</v>
      </c>
      <c r="CS168" s="92">
        <f t="shared" si="105"/>
        <v>0</v>
      </c>
      <c r="CT168" s="92">
        <f t="shared" si="105"/>
        <v>0</v>
      </c>
      <c r="CU168" s="92">
        <f t="shared" si="105"/>
        <v>0</v>
      </c>
      <c r="CV168" s="92">
        <f t="shared" si="102"/>
        <v>0</v>
      </c>
      <c r="CW168" s="92">
        <f t="shared" si="102"/>
        <v>0</v>
      </c>
      <c r="CX168" s="92">
        <f t="shared" si="102"/>
        <v>0</v>
      </c>
      <c r="CY168" s="92">
        <f t="shared" si="102"/>
        <v>0</v>
      </c>
      <c r="CZ168" s="92">
        <f t="shared" si="102"/>
        <v>0</v>
      </c>
      <c r="DA168" s="92">
        <f t="shared" si="102"/>
        <v>0</v>
      </c>
      <c r="DB168" s="92">
        <f t="shared" si="102"/>
        <v>0</v>
      </c>
      <c r="DC168" s="92">
        <f t="shared" si="102"/>
        <v>0</v>
      </c>
      <c r="DD168" s="92">
        <f t="shared" si="102"/>
        <v>0</v>
      </c>
      <c r="DE168" s="92">
        <f t="shared" si="102"/>
        <v>0</v>
      </c>
      <c r="DF168" s="92">
        <f t="shared" si="102"/>
        <v>0</v>
      </c>
      <c r="DG168" s="92">
        <f t="shared" si="102"/>
        <v>0</v>
      </c>
      <c r="DH168" s="92">
        <f t="shared" si="102"/>
        <v>0</v>
      </c>
      <c r="DI168" s="92">
        <f t="shared" si="101"/>
        <v>0</v>
      </c>
      <c r="DJ168" s="92">
        <f t="shared" si="101"/>
        <v>0</v>
      </c>
      <c r="DK168" s="92">
        <f t="shared" si="101"/>
        <v>0</v>
      </c>
      <c r="DL168" s="92">
        <f t="shared" si="101"/>
        <v>0</v>
      </c>
      <c r="DM168" s="92">
        <f t="shared" si="101"/>
        <v>0</v>
      </c>
      <c r="DN168" s="92">
        <f t="shared" si="101"/>
        <v>0</v>
      </c>
      <c r="DO168" s="92">
        <f t="shared" si="101"/>
        <v>0</v>
      </c>
      <c r="DP168" s="92">
        <f t="shared" si="101"/>
        <v>0</v>
      </c>
      <c r="DQ168" s="92">
        <f t="shared" si="101"/>
        <v>0</v>
      </c>
      <c r="DR168" s="92">
        <f t="shared" si="101"/>
        <v>0</v>
      </c>
      <c r="DS168" s="92">
        <f t="shared" si="101"/>
        <v>0</v>
      </c>
    </row>
    <row r="169" spans="2:123" s="3" customFormat="1" ht="20.100000000000001" hidden="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79"/>
        <v>0</v>
      </c>
      <c r="L169" s="5"/>
      <c r="U169" s="5"/>
      <c r="V169" s="90">
        <f t="shared" si="106"/>
        <v>0</v>
      </c>
      <c r="W169" s="91">
        <f t="shared" si="106"/>
        <v>0</v>
      </c>
      <c r="X169" s="91">
        <f t="shared" si="106"/>
        <v>0</v>
      </c>
      <c r="Y169" s="91">
        <f t="shared" si="106"/>
        <v>0</v>
      </c>
      <c r="Z169" s="91">
        <f t="shared" si="106"/>
        <v>0</v>
      </c>
      <c r="AA169" s="91">
        <f t="shared" si="106"/>
        <v>0</v>
      </c>
      <c r="AB169" s="91">
        <f t="shared" si="106"/>
        <v>0</v>
      </c>
      <c r="AC169" s="91">
        <f t="shared" si="106"/>
        <v>0</v>
      </c>
      <c r="AD169" s="91">
        <f t="shared" si="106"/>
        <v>0</v>
      </c>
      <c r="AE169" s="91">
        <f t="shared" si="106"/>
        <v>0</v>
      </c>
      <c r="AF169" s="91">
        <f t="shared" si="106"/>
        <v>0</v>
      </c>
      <c r="AG169" s="91">
        <f t="shared" si="106"/>
        <v>0</v>
      </c>
      <c r="AH169" s="91">
        <f t="shared" si="106"/>
        <v>0</v>
      </c>
      <c r="AI169" s="91">
        <f t="shared" si="106"/>
        <v>0</v>
      </c>
      <c r="AJ169" s="91">
        <f t="shared" si="106"/>
        <v>0</v>
      </c>
      <c r="AK169" s="91">
        <f t="shared" si="106"/>
        <v>0</v>
      </c>
      <c r="AL169" s="91">
        <f t="shared" si="103"/>
        <v>0</v>
      </c>
      <c r="AM169" s="91">
        <f t="shared" si="103"/>
        <v>0</v>
      </c>
      <c r="AN169" s="91">
        <f t="shared" si="103"/>
        <v>0</v>
      </c>
      <c r="AO169" s="91">
        <f t="shared" si="103"/>
        <v>0</v>
      </c>
      <c r="AP169" s="91">
        <f t="shared" si="103"/>
        <v>0</v>
      </c>
      <c r="AQ169" s="91">
        <f t="shared" si="103"/>
        <v>0</v>
      </c>
      <c r="AR169" s="91">
        <f t="shared" si="103"/>
        <v>0</v>
      </c>
      <c r="AS169" s="91">
        <f t="shared" si="103"/>
        <v>0</v>
      </c>
      <c r="AT169" s="91">
        <f t="shared" si="103"/>
        <v>0</v>
      </c>
      <c r="AU169" s="91">
        <f t="shared" si="103"/>
        <v>0</v>
      </c>
      <c r="AV169" s="91">
        <f t="shared" si="95"/>
        <v>0</v>
      </c>
      <c r="AW169" s="91">
        <f t="shared" si="95"/>
        <v>0</v>
      </c>
      <c r="AX169" s="91">
        <f t="shared" si="95"/>
        <v>0</v>
      </c>
      <c r="AY169" s="91">
        <f t="shared" si="95"/>
        <v>0</v>
      </c>
      <c r="AZ169" s="91">
        <f t="shared" ref="AZ169:BO184" si="108">COUNTIF($D169:$J169,AZ$6)*$C169</f>
        <v>0</v>
      </c>
      <c r="BA169" s="91">
        <f t="shared" si="108"/>
        <v>0</v>
      </c>
      <c r="BB169" s="91">
        <f t="shared" si="108"/>
        <v>0</v>
      </c>
      <c r="BC169" s="91">
        <f t="shared" si="108"/>
        <v>0</v>
      </c>
      <c r="BD169" s="92">
        <f t="shared" si="108"/>
        <v>0</v>
      </c>
      <c r="BE169" s="92">
        <f t="shared" si="108"/>
        <v>0</v>
      </c>
      <c r="BF169" s="92">
        <f t="shared" si="108"/>
        <v>0</v>
      </c>
      <c r="BG169" s="92">
        <f t="shared" si="108"/>
        <v>0</v>
      </c>
      <c r="BH169" s="92">
        <f t="shared" si="108"/>
        <v>0</v>
      </c>
      <c r="BI169" s="92">
        <f t="shared" si="108"/>
        <v>0</v>
      </c>
      <c r="BJ169" s="92">
        <f t="shared" si="108"/>
        <v>0</v>
      </c>
      <c r="BK169" s="92">
        <f t="shared" si="107"/>
        <v>0</v>
      </c>
      <c r="BL169" s="92">
        <f t="shared" si="107"/>
        <v>0</v>
      </c>
      <c r="BM169" s="92">
        <f t="shared" si="107"/>
        <v>0</v>
      </c>
      <c r="BN169" s="92">
        <f t="shared" si="107"/>
        <v>0</v>
      </c>
      <c r="BO169" s="92">
        <f t="shared" si="107"/>
        <v>0</v>
      </c>
      <c r="BP169" s="92">
        <f t="shared" si="107"/>
        <v>0</v>
      </c>
      <c r="BQ169" s="92">
        <f t="shared" si="104"/>
        <v>0</v>
      </c>
      <c r="BR169" s="92">
        <f t="shared" si="104"/>
        <v>0</v>
      </c>
      <c r="BS169" s="92">
        <f t="shared" si="104"/>
        <v>0</v>
      </c>
      <c r="BT169" s="92">
        <f t="shared" si="104"/>
        <v>0</v>
      </c>
      <c r="BU169" s="92">
        <f t="shared" si="104"/>
        <v>0</v>
      </c>
      <c r="BV169" s="92">
        <f t="shared" si="104"/>
        <v>0</v>
      </c>
      <c r="BW169" s="92">
        <f t="shared" si="104"/>
        <v>0</v>
      </c>
      <c r="BX169" s="92">
        <f t="shared" si="104"/>
        <v>0</v>
      </c>
      <c r="BY169" s="92">
        <f t="shared" si="104"/>
        <v>0</v>
      </c>
      <c r="BZ169" s="92">
        <f t="shared" si="104"/>
        <v>0</v>
      </c>
      <c r="CA169" s="92">
        <f t="shared" si="104"/>
        <v>0</v>
      </c>
      <c r="CB169" s="92">
        <f t="shared" si="104"/>
        <v>0</v>
      </c>
      <c r="CC169" s="92">
        <f t="shared" si="104"/>
        <v>0</v>
      </c>
      <c r="CD169" s="92">
        <f t="shared" si="104"/>
        <v>0</v>
      </c>
      <c r="CE169" s="92">
        <f t="shared" si="104"/>
        <v>0</v>
      </c>
      <c r="CF169" s="92">
        <f t="shared" si="105"/>
        <v>0</v>
      </c>
      <c r="CG169" s="92">
        <f t="shared" si="105"/>
        <v>0</v>
      </c>
      <c r="CH169" s="92">
        <f t="shared" si="105"/>
        <v>0</v>
      </c>
      <c r="CI169" s="92">
        <f t="shared" si="105"/>
        <v>0</v>
      </c>
      <c r="CJ169" s="92">
        <f t="shared" si="105"/>
        <v>0</v>
      </c>
      <c r="CK169" s="92">
        <f t="shared" si="105"/>
        <v>0</v>
      </c>
      <c r="CL169" s="92">
        <f t="shared" si="105"/>
        <v>0</v>
      </c>
      <c r="CM169" s="92">
        <f t="shared" si="105"/>
        <v>0</v>
      </c>
      <c r="CN169" s="92">
        <f t="shared" si="105"/>
        <v>0</v>
      </c>
      <c r="CO169" s="92">
        <f t="shared" si="105"/>
        <v>0</v>
      </c>
      <c r="CP169" s="92">
        <f t="shared" si="105"/>
        <v>0</v>
      </c>
      <c r="CQ169" s="92">
        <f t="shared" si="105"/>
        <v>0</v>
      </c>
      <c r="CR169" s="92">
        <f t="shared" si="105"/>
        <v>0</v>
      </c>
      <c r="CS169" s="92">
        <f t="shared" si="105"/>
        <v>0</v>
      </c>
      <c r="CT169" s="92">
        <f t="shared" si="105"/>
        <v>0</v>
      </c>
      <c r="CU169" s="92">
        <f t="shared" si="105"/>
        <v>0</v>
      </c>
      <c r="CV169" s="92">
        <f t="shared" si="102"/>
        <v>0</v>
      </c>
      <c r="CW169" s="92">
        <f t="shared" si="102"/>
        <v>0</v>
      </c>
      <c r="CX169" s="92">
        <f t="shared" si="102"/>
        <v>0</v>
      </c>
      <c r="CY169" s="92">
        <f t="shared" si="102"/>
        <v>0</v>
      </c>
      <c r="CZ169" s="92">
        <f t="shared" si="102"/>
        <v>0</v>
      </c>
      <c r="DA169" s="92">
        <f t="shared" si="102"/>
        <v>0</v>
      </c>
      <c r="DB169" s="92">
        <f t="shared" si="102"/>
        <v>0</v>
      </c>
      <c r="DC169" s="92">
        <f t="shared" si="102"/>
        <v>0</v>
      </c>
      <c r="DD169" s="92">
        <f t="shared" si="102"/>
        <v>0</v>
      </c>
      <c r="DE169" s="92">
        <f t="shared" si="102"/>
        <v>0</v>
      </c>
      <c r="DF169" s="92">
        <f t="shared" si="102"/>
        <v>0</v>
      </c>
      <c r="DG169" s="92">
        <f t="shared" si="102"/>
        <v>0</v>
      </c>
      <c r="DH169" s="92">
        <f t="shared" si="102"/>
        <v>0</v>
      </c>
      <c r="DI169" s="92">
        <f t="shared" si="101"/>
        <v>0</v>
      </c>
      <c r="DJ169" s="92">
        <f t="shared" si="101"/>
        <v>0</v>
      </c>
      <c r="DK169" s="92">
        <f t="shared" si="101"/>
        <v>0</v>
      </c>
      <c r="DL169" s="92">
        <f t="shared" si="101"/>
        <v>0</v>
      </c>
      <c r="DM169" s="92">
        <f t="shared" si="101"/>
        <v>0</v>
      </c>
      <c r="DN169" s="92">
        <f t="shared" si="101"/>
        <v>0</v>
      </c>
      <c r="DO169" s="92">
        <f t="shared" si="101"/>
        <v>0</v>
      </c>
      <c r="DP169" s="92">
        <f t="shared" si="101"/>
        <v>0</v>
      </c>
      <c r="DQ169" s="92">
        <f t="shared" si="101"/>
        <v>0</v>
      </c>
      <c r="DR169" s="92">
        <f t="shared" si="101"/>
        <v>0</v>
      </c>
      <c r="DS169" s="92">
        <f t="shared" si="101"/>
        <v>0</v>
      </c>
    </row>
    <row r="170" spans="2:123" s="3" customFormat="1" ht="20.100000000000001" hidden="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79"/>
        <v>0</v>
      </c>
      <c r="L170" s="5"/>
      <c r="U170" s="5"/>
      <c r="V170" s="90">
        <f t="shared" si="106"/>
        <v>0</v>
      </c>
      <c r="W170" s="91">
        <f t="shared" si="106"/>
        <v>0</v>
      </c>
      <c r="X170" s="91">
        <f t="shared" si="106"/>
        <v>0</v>
      </c>
      <c r="Y170" s="91">
        <f t="shared" si="106"/>
        <v>0</v>
      </c>
      <c r="Z170" s="91">
        <f t="shared" si="106"/>
        <v>0</v>
      </c>
      <c r="AA170" s="91">
        <f t="shared" si="106"/>
        <v>0</v>
      </c>
      <c r="AB170" s="91">
        <f t="shared" si="106"/>
        <v>0</v>
      </c>
      <c r="AC170" s="91">
        <f t="shared" si="106"/>
        <v>0</v>
      </c>
      <c r="AD170" s="91">
        <f t="shared" si="106"/>
        <v>0</v>
      </c>
      <c r="AE170" s="91">
        <f t="shared" si="106"/>
        <v>0</v>
      </c>
      <c r="AF170" s="91">
        <f t="shared" si="106"/>
        <v>0</v>
      </c>
      <c r="AG170" s="91">
        <f t="shared" si="106"/>
        <v>0</v>
      </c>
      <c r="AH170" s="91">
        <f t="shared" si="106"/>
        <v>0</v>
      </c>
      <c r="AI170" s="91">
        <f t="shared" si="106"/>
        <v>0</v>
      </c>
      <c r="AJ170" s="91">
        <f t="shared" si="106"/>
        <v>0</v>
      </c>
      <c r="AK170" s="91">
        <f t="shared" si="106"/>
        <v>0</v>
      </c>
      <c r="AL170" s="91">
        <f t="shared" si="103"/>
        <v>0</v>
      </c>
      <c r="AM170" s="91">
        <f t="shared" si="103"/>
        <v>0</v>
      </c>
      <c r="AN170" s="91">
        <f t="shared" si="103"/>
        <v>0</v>
      </c>
      <c r="AO170" s="91">
        <f t="shared" si="103"/>
        <v>0</v>
      </c>
      <c r="AP170" s="91">
        <f t="shared" si="103"/>
        <v>0</v>
      </c>
      <c r="AQ170" s="91">
        <f t="shared" si="103"/>
        <v>0</v>
      </c>
      <c r="AR170" s="91">
        <f t="shared" si="103"/>
        <v>0</v>
      </c>
      <c r="AS170" s="91">
        <f t="shared" si="103"/>
        <v>0</v>
      </c>
      <c r="AT170" s="91">
        <f t="shared" si="103"/>
        <v>0</v>
      </c>
      <c r="AU170" s="91">
        <f t="shared" si="103"/>
        <v>0</v>
      </c>
      <c r="AV170" s="91">
        <f t="shared" si="103"/>
        <v>0</v>
      </c>
      <c r="AW170" s="91">
        <f t="shared" si="103"/>
        <v>0</v>
      </c>
      <c r="AX170" s="91">
        <f t="shared" si="103"/>
        <v>0</v>
      </c>
      <c r="AY170" s="91">
        <f t="shared" si="103"/>
        <v>0</v>
      </c>
      <c r="AZ170" s="91">
        <f t="shared" si="103"/>
        <v>0</v>
      </c>
      <c r="BA170" s="91">
        <f t="shared" si="108"/>
        <v>0</v>
      </c>
      <c r="BB170" s="91">
        <f t="shared" si="108"/>
        <v>0</v>
      </c>
      <c r="BC170" s="91">
        <f t="shared" si="108"/>
        <v>0</v>
      </c>
      <c r="BD170" s="92">
        <f t="shared" si="108"/>
        <v>0</v>
      </c>
      <c r="BE170" s="92">
        <f t="shared" si="108"/>
        <v>0</v>
      </c>
      <c r="BF170" s="92">
        <f t="shared" si="108"/>
        <v>0</v>
      </c>
      <c r="BG170" s="92">
        <f t="shared" si="108"/>
        <v>0</v>
      </c>
      <c r="BH170" s="92">
        <f t="shared" si="108"/>
        <v>0</v>
      </c>
      <c r="BI170" s="92">
        <f t="shared" si="108"/>
        <v>0</v>
      </c>
      <c r="BJ170" s="92">
        <f t="shared" si="108"/>
        <v>0</v>
      </c>
      <c r="BK170" s="92">
        <f t="shared" si="107"/>
        <v>0</v>
      </c>
      <c r="BL170" s="92">
        <f t="shared" si="107"/>
        <v>0</v>
      </c>
      <c r="BM170" s="92">
        <f t="shared" si="107"/>
        <v>0</v>
      </c>
      <c r="BN170" s="92">
        <f t="shared" si="107"/>
        <v>0</v>
      </c>
      <c r="BO170" s="92">
        <f t="shared" si="107"/>
        <v>0</v>
      </c>
      <c r="BP170" s="92">
        <f t="shared" si="107"/>
        <v>0</v>
      </c>
      <c r="BQ170" s="92">
        <f t="shared" si="104"/>
        <v>0</v>
      </c>
      <c r="BR170" s="92">
        <f t="shared" si="104"/>
        <v>0</v>
      </c>
      <c r="BS170" s="92">
        <f t="shared" si="104"/>
        <v>0</v>
      </c>
      <c r="BT170" s="92">
        <f t="shared" si="104"/>
        <v>0</v>
      </c>
      <c r="BU170" s="92">
        <f t="shared" si="104"/>
        <v>0</v>
      </c>
      <c r="BV170" s="92">
        <f t="shared" si="104"/>
        <v>0</v>
      </c>
      <c r="BW170" s="92">
        <f t="shared" si="104"/>
        <v>0</v>
      </c>
      <c r="BX170" s="92">
        <f t="shared" si="104"/>
        <v>0</v>
      </c>
      <c r="BY170" s="92">
        <f t="shared" si="104"/>
        <v>0</v>
      </c>
      <c r="BZ170" s="92">
        <f t="shared" si="104"/>
        <v>0</v>
      </c>
      <c r="CA170" s="92">
        <f t="shared" si="104"/>
        <v>0</v>
      </c>
      <c r="CB170" s="92">
        <f t="shared" si="104"/>
        <v>0</v>
      </c>
      <c r="CC170" s="92">
        <f t="shared" si="104"/>
        <v>0</v>
      </c>
      <c r="CD170" s="92">
        <f t="shared" si="104"/>
        <v>0</v>
      </c>
      <c r="CE170" s="92">
        <f t="shared" si="104"/>
        <v>0</v>
      </c>
      <c r="CF170" s="92">
        <f t="shared" si="105"/>
        <v>0</v>
      </c>
      <c r="CG170" s="92">
        <f t="shared" si="105"/>
        <v>0</v>
      </c>
      <c r="CH170" s="92">
        <f t="shared" si="105"/>
        <v>0</v>
      </c>
      <c r="CI170" s="92">
        <f t="shared" si="105"/>
        <v>0</v>
      </c>
      <c r="CJ170" s="92">
        <f t="shared" si="105"/>
        <v>0</v>
      </c>
      <c r="CK170" s="92">
        <f t="shared" si="105"/>
        <v>0</v>
      </c>
      <c r="CL170" s="92">
        <f t="shared" si="105"/>
        <v>0</v>
      </c>
      <c r="CM170" s="92">
        <f t="shared" si="105"/>
        <v>0</v>
      </c>
      <c r="CN170" s="92">
        <f t="shared" si="105"/>
        <v>0</v>
      </c>
      <c r="CO170" s="92">
        <f t="shared" si="105"/>
        <v>0</v>
      </c>
      <c r="CP170" s="92">
        <f t="shared" si="105"/>
        <v>0</v>
      </c>
      <c r="CQ170" s="92">
        <f t="shared" si="105"/>
        <v>0</v>
      </c>
      <c r="CR170" s="92">
        <f t="shared" si="105"/>
        <v>0</v>
      </c>
      <c r="CS170" s="92">
        <f t="shared" si="105"/>
        <v>0</v>
      </c>
      <c r="CT170" s="92">
        <f t="shared" si="105"/>
        <v>0</v>
      </c>
      <c r="CU170" s="92">
        <f t="shared" si="105"/>
        <v>0</v>
      </c>
      <c r="CV170" s="92">
        <f t="shared" si="102"/>
        <v>0</v>
      </c>
      <c r="CW170" s="92">
        <f t="shared" si="102"/>
        <v>0</v>
      </c>
      <c r="CX170" s="92">
        <f t="shared" si="102"/>
        <v>0</v>
      </c>
      <c r="CY170" s="92">
        <f t="shared" si="102"/>
        <v>0</v>
      </c>
      <c r="CZ170" s="92">
        <f t="shared" si="102"/>
        <v>0</v>
      </c>
      <c r="DA170" s="92">
        <f t="shared" si="102"/>
        <v>0</v>
      </c>
      <c r="DB170" s="92">
        <f t="shared" si="102"/>
        <v>0</v>
      </c>
      <c r="DC170" s="92">
        <f t="shared" si="102"/>
        <v>0</v>
      </c>
      <c r="DD170" s="92">
        <f t="shared" si="102"/>
        <v>0</v>
      </c>
      <c r="DE170" s="92">
        <f t="shared" si="102"/>
        <v>0</v>
      </c>
      <c r="DF170" s="92">
        <f t="shared" si="102"/>
        <v>0</v>
      </c>
      <c r="DG170" s="92">
        <f t="shared" si="102"/>
        <v>0</v>
      </c>
      <c r="DH170" s="92">
        <f t="shared" si="102"/>
        <v>0</v>
      </c>
      <c r="DI170" s="92">
        <f t="shared" si="101"/>
        <v>0</v>
      </c>
      <c r="DJ170" s="92">
        <f t="shared" si="101"/>
        <v>0</v>
      </c>
      <c r="DK170" s="92">
        <f t="shared" si="101"/>
        <v>0</v>
      </c>
      <c r="DL170" s="92">
        <f t="shared" si="101"/>
        <v>0</v>
      </c>
      <c r="DM170" s="92">
        <f t="shared" si="101"/>
        <v>0</v>
      </c>
      <c r="DN170" s="92">
        <f t="shared" si="101"/>
        <v>0</v>
      </c>
      <c r="DO170" s="92">
        <f t="shared" si="101"/>
        <v>0</v>
      </c>
      <c r="DP170" s="92">
        <f t="shared" si="101"/>
        <v>0</v>
      </c>
      <c r="DQ170" s="92">
        <f t="shared" si="101"/>
        <v>0</v>
      </c>
      <c r="DR170" s="92">
        <f t="shared" si="101"/>
        <v>0</v>
      </c>
      <c r="DS170" s="92">
        <f t="shared" si="101"/>
        <v>0</v>
      </c>
    </row>
    <row r="171" spans="2:123" s="3" customFormat="1" ht="20.100000000000001" hidden="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79"/>
        <v>0</v>
      </c>
      <c r="L171" s="5"/>
      <c r="M171" s="93"/>
      <c r="N171" s="93"/>
      <c r="O171" s="93"/>
      <c r="P171" s="93"/>
      <c r="Q171" s="93"/>
      <c r="U171" s="5"/>
      <c r="V171" s="90">
        <f t="shared" si="106"/>
        <v>0</v>
      </c>
      <c r="W171" s="91">
        <f t="shared" si="106"/>
        <v>0</v>
      </c>
      <c r="X171" s="91">
        <f t="shared" si="106"/>
        <v>0</v>
      </c>
      <c r="Y171" s="91">
        <f t="shared" si="106"/>
        <v>0</v>
      </c>
      <c r="Z171" s="91">
        <f t="shared" si="106"/>
        <v>0</v>
      </c>
      <c r="AA171" s="91">
        <f t="shared" si="106"/>
        <v>0</v>
      </c>
      <c r="AB171" s="91">
        <f t="shared" si="106"/>
        <v>0</v>
      </c>
      <c r="AC171" s="91">
        <f t="shared" si="106"/>
        <v>0</v>
      </c>
      <c r="AD171" s="91">
        <f t="shared" si="106"/>
        <v>0</v>
      </c>
      <c r="AE171" s="91">
        <f t="shared" si="106"/>
        <v>0</v>
      </c>
      <c r="AF171" s="91">
        <f t="shared" si="106"/>
        <v>0</v>
      </c>
      <c r="AG171" s="91">
        <f t="shared" si="106"/>
        <v>0</v>
      </c>
      <c r="AH171" s="91">
        <f t="shared" si="106"/>
        <v>0</v>
      </c>
      <c r="AI171" s="91">
        <f t="shared" si="106"/>
        <v>0</v>
      </c>
      <c r="AJ171" s="91">
        <f t="shared" si="106"/>
        <v>0</v>
      </c>
      <c r="AK171" s="91">
        <f t="shared" si="106"/>
        <v>0</v>
      </c>
      <c r="AL171" s="91">
        <f t="shared" si="103"/>
        <v>0</v>
      </c>
      <c r="AM171" s="91">
        <f t="shared" si="103"/>
        <v>0</v>
      </c>
      <c r="AN171" s="91">
        <f t="shared" si="103"/>
        <v>0</v>
      </c>
      <c r="AO171" s="91">
        <f t="shared" si="103"/>
        <v>0</v>
      </c>
      <c r="AP171" s="91">
        <f t="shared" si="103"/>
        <v>0</v>
      </c>
      <c r="AQ171" s="91">
        <f t="shared" si="103"/>
        <v>0</v>
      </c>
      <c r="AR171" s="91">
        <f t="shared" si="103"/>
        <v>0</v>
      </c>
      <c r="AS171" s="91">
        <f t="shared" si="103"/>
        <v>0</v>
      </c>
      <c r="AT171" s="91">
        <f t="shared" si="103"/>
        <v>0</v>
      </c>
      <c r="AU171" s="91">
        <f t="shared" si="103"/>
        <v>0</v>
      </c>
      <c r="AV171" s="91">
        <f t="shared" si="103"/>
        <v>0</v>
      </c>
      <c r="AW171" s="91">
        <f t="shared" si="103"/>
        <v>0</v>
      </c>
      <c r="AX171" s="91">
        <f t="shared" si="103"/>
        <v>0</v>
      </c>
      <c r="AY171" s="91">
        <f t="shared" si="103"/>
        <v>0</v>
      </c>
      <c r="AZ171" s="91">
        <f t="shared" si="103"/>
        <v>0</v>
      </c>
      <c r="BA171" s="91">
        <f t="shared" si="108"/>
        <v>0</v>
      </c>
      <c r="BB171" s="91">
        <f t="shared" si="108"/>
        <v>0</v>
      </c>
      <c r="BC171" s="91">
        <f t="shared" si="108"/>
        <v>0</v>
      </c>
      <c r="BD171" s="92">
        <f t="shared" si="108"/>
        <v>0</v>
      </c>
      <c r="BE171" s="92">
        <f t="shared" si="108"/>
        <v>0</v>
      </c>
      <c r="BF171" s="92">
        <f t="shared" si="108"/>
        <v>0</v>
      </c>
      <c r="BG171" s="92">
        <f t="shared" si="108"/>
        <v>0</v>
      </c>
      <c r="BH171" s="92">
        <f t="shared" si="108"/>
        <v>0</v>
      </c>
      <c r="BI171" s="92">
        <f t="shared" si="108"/>
        <v>0</v>
      </c>
      <c r="BJ171" s="92">
        <f t="shared" si="108"/>
        <v>0</v>
      </c>
      <c r="BK171" s="92">
        <f t="shared" si="107"/>
        <v>0</v>
      </c>
      <c r="BL171" s="92">
        <f t="shared" si="107"/>
        <v>0</v>
      </c>
      <c r="BM171" s="92">
        <f t="shared" si="107"/>
        <v>0</v>
      </c>
      <c r="BN171" s="92">
        <f t="shared" si="107"/>
        <v>0</v>
      </c>
      <c r="BO171" s="92">
        <f t="shared" si="107"/>
        <v>0</v>
      </c>
      <c r="BP171" s="92">
        <f t="shared" si="107"/>
        <v>0</v>
      </c>
      <c r="BQ171" s="92">
        <f t="shared" si="104"/>
        <v>0</v>
      </c>
      <c r="BR171" s="92">
        <f t="shared" si="104"/>
        <v>0</v>
      </c>
      <c r="BS171" s="92">
        <f t="shared" si="104"/>
        <v>0</v>
      </c>
      <c r="BT171" s="92">
        <f t="shared" si="104"/>
        <v>0</v>
      </c>
      <c r="BU171" s="92">
        <f t="shared" si="104"/>
        <v>0</v>
      </c>
      <c r="BV171" s="92">
        <f t="shared" si="104"/>
        <v>0</v>
      </c>
      <c r="BW171" s="92">
        <f t="shared" si="104"/>
        <v>0</v>
      </c>
      <c r="BX171" s="92">
        <f t="shared" si="104"/>
        <v>0</v>
      </c>
      <c r="BY171" s="92">
        <f t="shared" si="104"/>
        <v>0</v>
      </c>
      <c r="BZ171" s="92">
        <f t="shared" si="104"/>
        <v>0</v>
      </c>
      <c r="CA171" s="92">
        <f t="shared" si="104"/>
        <v>0</v>
      </c>
      <c r="CB171" s="92">
        <f t="shared" si="104"/>
        <v>0</v>
      </c>
      <c r="CC171" s="92">
        <f t="shared" si="104"/>
        <v>0</v>
      </c>
      <c r="CD171" s="92">
        <f t="shared" si="104"/>
        <v>0</v>
      </c>
      <c r="CE171" s="92">
        <f t="shared" si="104"/>
        <v>0</v>
      </c>
      <c r="CF171" s="92">
        <f t="shared" si="105"/>
        <v>0</v>
      </c>
      <c r="CG171" s="92">
        <f t="shared" si="105"/>
        <v>0</v>
      </c>
      <c r="CH171" s="92">
        <f t="shared" si="105"/>
        <v>0</v>
      </c>
      <c r="CI171" s="92">
        <f t="shared" si="105"/>
        <v>0</v>
      </c>
      <c r="CJ171" s="92">
        <f t="shared" si="105"/>
        <v>0</v>
      </c>
      <c r="CK171" s="92">
        <f t="shared" si="105"/>
        <v>0</v>
      </c>
      <c r="CL171" s="92">
        <f t="shared" si="105"/>
        <v>0</v>
      </c>
      <c r="CM171" s="92">
        <f t="shared" si="105"/>
        <v>0</v>
      </c>
      <c r="CN171" s="92">
        <f t="shared" si="105"/>
        <v>0</v>
      </c>
      <c r="CO171" s="92">
        <f t="shared" si="105"/>
        <v>0</v>
      </c>
      <c r="CP171" s="92">
        <f t="shared" si="105"/>
        <v>0</v>
      </c>
      <c r="CQ171" s="92">
        <f t="shared" si="105"/>
        <v>0</v>
      </c>
      <c r="CR171" s="92">
        <f t="shared" si="105"/>
        <v>0</v>
      </c>
      <c r="CS171" s="92">
        <f t="shared" si="105"/>
        <v>0</v>
      </c>
      <c r="CT171" s="92">
        <f t="shared" si="105"/>
        <v>0</v>
      </c>
      <c r="CU171" s="92">
        <f t="shared" si="105"/>
        <v>0</v>
      </c>
      <c r="CV171" s="92">
        <f t="shared" si="102"/>
        <v>0</v>
      </c>
      <c r="CW171" s="92">
        <f t="shared" si="102"/>
        <v>0</v>
      </c>
      <c r="CX171" s="92">
        <f t="shared" si="102"/>
        <v>0</v>
      </c>
      <c r="CY171" s="92">
        <f t="shared" si="102"/>
        <v>0</v>
      </c>
      <c r="CZ171" s="92">
        <f t="shared" si="102"/>
        <v>0</v>
      </c>
      <c r="DA171" s="92">
        <f t="shared" si="102"/>
        <v>0</v>
      </c>
      <c r="DB171" s="92">
        <f t="shared" si="102"/>
        <v>0</v>
      </c>
      <c r="DC171" s="92">
        <f t="shared" si="102"/>
        <v>0</v>
      </c>
      <c r="DD171" s="92">
        <f t="shared" si="102"/>
        <v>0</v>
      </c>
      <c r="DE171" s="92">
        <f t="shared" si="102"/>
        <v>0</v>
      </c>
      <c r="DF171" s="92">
        <f t="shared" si="102"/>
        <v>0</v>
      </c>
      <c r="DG171" s="92">
        <f t="shared" si="102"/>
        <v>0</v>
      </c>
      <c r="DH171" s="92">
        <f t="shared" si="102"/>
        <v>0</v>
      </c>
      <c r="DI171" s="92">
        <f t="shared" si="102"/>
        <v>0</v>
      </c>
      <c r="DJ171" s="92">
        <f t="shared" si="102"/>
        <v>0</v>
      </c>
      <c r="DK171" s="92">
        <f t="shared" ref="DK171:DS186" si="109">COUNTIF($D171:$J171,DK$6)*$C171</f>
        <v>0</v>
      </c>
      <c r="DL171" s="92">
        <f t="shared" si="109"/>
        <v>0</v>
      </c>
      <c r="DM171" s="92">
        <f t="shared" si="109"/>
        <v>0</v>
      </c>
      <c r="DN171" s="92">
        <f t="shared" si="109"/>
        <v>0</v>
      </c>
      <c r="DO171" s="92">
        <f t="shared" si="109"/>
        <v>0</v>
      </c>
      <c r="DP171" s="92">
        <f t="shared" si="109"/>
        <v>0</v>
      </c>
      <c r="DQ171" s="92">
        <f t="shared" si="109"/>
        <v>0</v>
      </c>
      <c r="DR171" s="92">
        <f t="shared" si="109"/>
        <v>0</v>
      </c>
      <c r="DS171" s="92">
        <f t="shared" si="109"/>
        <v>0</v>
      </c>
    </row>
    <row r="172" spans="2:123" s="3" customFormat="1" ht="20.100000000000001" hidden="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79"/>
        <v>0</v>
      </c>
      <c r="L172" s="5"/>
      <c r="U172" s="5"/>
      <c r="V172" s="90">
        <f t="shared" si="106"/>
        <v>0</v>
      </c>
      <c r="W172" s="91">
        <f t="shared" si="106"/>
        <v>0</v>
      </c>
      <c r="X172" s="91">
        <f t="shared" si="106"/>
        <v>0</v>
      </c>
      <c r="Y172" s="91">
        <f t="shared" si="106"/>
        <v>0</v>
      </c>
      <c r="Z172" s="91">
        <f t="shared" si="106"/>
        <v>0</v>
      </c>
      <c r="AA172" s="91">
        <f t="shared" si="106"/>
        <v>0</v>
      </c>
      <c r="AB172" s="91">
        <f t="shared" si="106"/>
        <v>0</v>
      </c>
      <c r="AC172" s="91">
        <f t="shared" si="106"/>
        <v>0</v>
      </c>
      <c r="AD172" s="91">
        <f t="shared" si="106"/>
        <v>0</v>
      </c>
      <c r="AE172" s="91">
        <f t="shared" si="106"/>
        <v>0</v>
      </c>
      <c r="AF172" s="91">
        <f t="shared" si="106"/>
        <v>0</v>
      </c>
      <c r="AG172" s="91">
        <f t="shared" si="106"/>
        <v>0</v>
      </c>
      <c r="AH172" s="91">
        <f t="shared" si="106"/>
        <v>0</v>
      </c>
      <c r="AI172" s="91">
        <f t="shared" si="106"/>
        <v>0</v>
      </c>
      <c r="AJ172" s="91">
        <f t="shared" si="106"/>
        <v>0</v>
      </c>
      <c r="AK172" s="91">
        <f t="shared" si="106"/>
        <v>0</v>
      </c>
      <c r="AL172" s="91">
        <f t="shared" si="103"/>
        <v>0</v>
      </c>
      <c r="AM172" s="91">
        <f t="shared" si="103"/>
        <v>0</v>
      </c>
      <c r="AN172" s="91">
        <f t="shared" si="103"/>
        <v>0</v>
      </c>
      <c r="AO172" s="91">
        <f t="shared" si="103"/>
        <v>0</v>
      </c>
      <c r="AP172" s="91">
        <f t="shared" si="103"/>
        <v>0</v>
      </c>
      <c r="AQ172" s="91">
        <f t="shared" si="103"/>
        <v>0</v>
      </c>
      <c r="AR172" s="91">
        <f t="shared" si="103"/>
        <v>0</v>
      </c>
      <c r="AS172" s="91">
        <f t="shared" si="103"/>
        <v>0</v>
      </c>
      <c r="AT172" s="91">
        <f t="shared" si="103"/>
        <v>0</v>
      </c>
      <c r="AU172" s="91">
        <f t="shared" si="103"/>
        <v>0</v>
      </c>
      <c r="AV172" s="91">
        <f t="shared" si="103"/>
        <v>0</v>
      </c>
      <c r="AW172" s="91">
        <f t="shared" si="103"/>
        <v>0</v>
      </c>
      <c r="AX172" s="91">
        <f t="shared" si="103"/>
        <v>0</v>
      </c>
      <c r="AY172" s="91">
        <f t="shared" si="103"/>
        <v>0</v>
      </c>
      <c r="AZ172" s="91">
        <f t="shared" si="103"/>
        <v>0</v>
      </c>
      <c r="BA172" s="91">
        <f t="shared" si="108"/>
        <v>0</v>
      </c>
      <c r="BB172" s="91">
        <f t="shared" si="108"/>
        <v>0</v>
      </c>
      <c r="BC172" s="91">
        <f t="shared" si="108"/>
        <v>0</v>
      </c>
      <c r="BD172" s="92">
        <f t="shared" si="108"/>
        <v>0</v>
      </c>
      <c r="BE172" s="92">
        <f t="shared" si="108"/>
        <v>0</v>
      </c>
      <c r="BF172" s="92">
        <f t="shared" si="108"/>
        <v>0</v>
      </c>
      <c r="BG172" s="92">
        <f t="shared" si="108"/>
        <v>0</v>
      </c>
      <c r="BH172" s="92">
        <f t="shared" si="108"/>
        <v>0</v>
      </c>
      <c r="BI172" s="92">
        <f t="shared" si="108"/>
        <v>0</v>
      </c>
      <c r="BJ172" s="92">
        <f t="shared" si="108"/>
        <v>0</v>
      </c>
      <c r="BK172" s="92">
        <f t="shared" si="107"/>
        <v>0</v>
      </c>
      <c r="BL172" s="92">
        <f t="shared" si="107"/>
        <v>0</v>
      </c>
      <c r="BM172" s="92">
        <f t="shared" si="107"/>
        <v>0</v>
      </c>
      <c r="BN172" s="92">
        <f t="shared" si="107"/>
        <v>0</v>
      </c>
      <c r="BO172" s="92">
        <f t="shared" si="107"/>
        <v>0</v>
      </c>
      <c r="BP172" s="92">
        <f t="shared" si="107"/>
        <v>0</v>
      </c>
      <c r="BQ172" s="92">
        <f t="shared" si="104"/>
        <v>0</v>
      </c>
      <c r="BR172" s="92">
        <f t="shared" si="104"/>
        <v>0</v>
      </c>
      <c r="BS172" s="92">
        <f t="shared" si="104"/>
        <v>0</v>
      </c>
      <c r="BT172" s="92">
        <f t="shared" si="104"/>
        <v>0</v>
      </c>
      <c r="BU172" s="92">
        <f t="shared" si="104"/>
        <v>0</v>
      </c>
      <c r="BV172" s="92">
        <f t="shared" si="104"/>
        <v>0</v>
      </c>
      <c r="BW172" s="92">
        <f t="shared" si="104"/>
        <v>0</v>
      </c>
      <c r="BX172" s="92">
        <f t="shared" si="104"/>
        <v>0</v>
      </c>
      <c r="BY172" s="92">
        <f t="shared" si="104"/>
        <v>0</v>
      </c>
      <c r="BZ172" s="92">
        <f t="shared" si="104"/>
        <v>0</v>
      </c>
      <c r="CA172" s="92">
        <f t="shared" si="104"/>
        <v>0</v>
      </c>
      <c r="CB172" s="92">
        <f t="shared" si="104"/>
        <v>0</v>
      </c>
      <c r="CC172" s="92">
        <f t="shared" si="104"/>
        <v>0</v>
      </c>
      <c r="CD172" s="92">
        <f t="shared" si="104"/>
        <v>0</v>
      </c>
      <c r="CE172" s="92">
        <f t="shared" si="104"/>
        <v>0</v>
      </c>
      <c r="CF172" s="92">
        <f t="shared" si="105"/>
        <v>0</v>
      </c>
      <c r="CG172" s="92">
        <f t="shared" si="105"/>
        <v>0</v>
      </c>
      <c r="CH172" s="92">
        <f t="shared" si="105"/>
        <v>0</v>
      </c>
      <c r="CI172" s="92">
        <f t="shared" si="105"/>
        <v>0</v>
      </c>
      <c r="CJ172" s="92">
        <f t="shared" si="105"/>
        <v>0</v>
      </c>
      <c r="CK172" s="92">
        <f t="shared" si="105"/>
        <v>0</v>
      </c>
      <c r="CL172" s="92">
        <f t="shared" si="105"/>
        <v>0</v>
      </c>
      <c r="CM172" s="92">
        <f t="shared" si="105"/>
        <v>0</v>
      </c>
      <c r="CN172" s="92">
        <f t="shared" si="105"/>
        <v>0</v>
      </c>
      <c r="CO172" s="92">
        <f t="shared" si="105"/>
        <v>0</v>
      </c>
      <c r="CP172" s="92">
        <f t="shared" si="105"/>
        <v>0</v>
      </c>
      <c r="CQ172" s="92">
        <f t="shared" si="105"/>
        <v>0</v>
      </c>
      <c r="CR172" s="92">
        <f t="shared" si="105"/>
        <v>0</v>
      </c>
      <c r="CS172" s="92">
        <f t="shared" si="105"/>
        <v>0</v>
      </c>
      <c r="CT172" s="92">
        <f t="shared" si="105"/>
        <v>0</v>
      </c>
      <c r="CU172" s="92">
        <f t="shared" si="105"/>
        <v>0</v>
      </c>
      <c r="CV172" s="92">
        <f t="shared" si="102"/>
        <v>0</v>
      </c>
      <c r="CW172" s="92">
        <f t="shared" si="102"/>
        <v>0</v>
      </c>
      <c r="CX172" s="92">
        <f t="shared" si="102"/>
        <v>0</v>
      </c>
      <c r="CY172" s="92">
        <f t="shared" si="102"/>
        <v>0</v>
      </c>
      <c r="CZ172" s="92">
        <f t="shared" si="102"/>
        <v>0</v>
      </c>
      <c r="DA172" s="92">
        <f t="shared" si="102"/>
        <v>0</v>
      </c>
      <c r="DB172" s="92">
        <f t="shared" si="102"/>
        <v>0</v>
      </c>
      <c r="DC172" s="92">
        <f t="shared" si="102"/>
        <v>0</v>
      </c>
      <c r="DD172" s="92">
        <f t="shared" si="102"/>
        <v>0</v>
      </c>
      <c r="DE172" s="92">
        <f t="shared" si="102"/>
        <v>0</v>
      </c>
      <c r="DF172" s="92">
        <f t="shared" si="102"/>
        <v>0</v>
      </c>
      <c r="DG172" s="92">
        <f t="shared" si="102"/>
        <v>0</v>
      </c>
      <c r="DH172" s="92">
        <f t="shared" si="102"/>
        <v>0</v>
      </c>
      <c r="DI172" s="92">
        <f t="shared" si="102"/>
        <v>0</v>
      </c>
      <c r="DJ172" s="92">
        <f t="shared" si="102"/>
        <v>0</v>
      </c>
      <c r="DK172" s="92">
        <f t="shared" si="109"/>
        <v>0</v>
      </c>
      <c r="DL172" s="92">
        <f t="shared" si="109"/>
        <v>0</v>
      </c>
      <c r="DM172" s="92">
        <f t="shared" si="109"/>
        <v>0</v>
      </c>
      <c r="DN172" s="92">
        <f t="shared" si="109"/>
        <v>0</v>
      </c>
      <c r="DO172" s="92">
        <f t="shared" si="109"/>
        <v>0</v>
      </c>
      <c r="DP172" s="92">
        <f t="shared" si="109"/>
        <v>0</v>
      </c>
      <c r="DQ172" s="92">
        <f t="shared" si="109"/>
        <v>0</v>
      </c>
      <c r="DR172" s="92">
        <f t="shared" si="109"/>
        <v>0</v>
      </c>
      <c r="DS172" s="92">
        <f t="shared" si="109"/>
        <v>0</v>
      </c>
    </row>
    <row r="173" spans="2:123" s="3" customFormat="1" ht="20.100000000000001" hidden="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79"/>
        <v>0</v>
      </c>
      <c r="L173" s="5"/>
      <c r="U173" s="5"/>
      <c r="V173" s="90">
        <f t="shared" si="106"/>
        <v>0</v>
      </c>
      <c r="W173" s="91">
        <f t="shared" si="106"/>
        <v>0</v>
      </c>
      <c r="X173" s="91">
        <f t="shared" si="106"/>
        <v>0</v>
      </c>
      <c r="Y173" s="91">
        <f t="shared" si="106"/>
        <v>0</v>
      </c>
      <c r="Z173" s="91">
        <f t="shared" si="106"/>
        <v>0</v>
      </c>
      <c r="AA173" s="91">
        <f t="shared" si="106"/>
        <v>0</v>
      </c>
      <c r="AB173" s="91">
        <f t="shared" si="106"/>
        <v>0</v>
      </c>
      <c r="AC173" s="91">
        <f t="shared" si="106"/>
        <v>0</v>
      </c>
      <c r="AD173" s="91">
        <f t="shared" si="106"/>
        <v>0</v>
      </c>
      <c r="AE173" s="91">
        <f t="shared" si="106"/>
        <v>0</v>
      </c>
      <c r="AF173" s="91">
        <f t="shared" si="106"/>
        <v>0</v>
      </c>
      <c r="AG173" s="91">
        <f t="shared" si="106"/>
        <v>0</v>
      </c>
      <c r="AH173" s="91">
        <f t="shared" si="106"/>
        <v>0</v>
      </c>
      <c r="AI173" s="91">
        <f t="shared" si="106"/>
        <v>0</v>
      </c>
      <c r="AJ173" s="91">
        <f t="shared" si="106"/>
        <v>0</v>
      </c>
      <c r="AK173" s="91">
        <f t="shared" si="106"/>
        <v>0</v>
      </c>
      <c r="AL173" s="91">
        <f t="shared" si="103"/>
        <v>0</v>
      </c>
      <c r="AM173" s="91">
        <f t="shared" si="103"/>
        <v>0</v>
      </c>
      <c r="AN173" s="91">
        <f t="shared" si="103"/>
        <v>0</v>
      </c>
      <c r="AO173" s="91">
        <f t="shared" si="103"/>
        <v>0</v>
      </c>
      <c r="AP173" s="91">
        <f t="shared" si="103"/>
        <v>0</v>
      </c>
      <c r="AQ173" s="91">
        <f t="shared" si="103"/>
        <v>0</v>
      </c>
      <c r="AR173" s="91">
        <f t="shared" si="103"/>
        <v>0</v>
      </c>
      <c r="AS173" s="91">
        <f t="shared" si="103"/>
        <v>0</v>
      </c>
      <c r="AT173" s="91">
        <f t="shared" si="103"/>
        <v>0</v>
      </c>
      <c r="AU173" s="91">
        <f t="shared" si="103"/>
        <v>0</v>
      </c>
      <c r="AV173" s="91">
        <f t="shared" si="103"/>
        <v>0</v>
      </c>
      <c r="AW173" s="91">
        <f t="shared" si="103"/>
        <v>0</v>
      </c>
      <c r="AX173" s="91">
        <f t="shared" si="103"/>
        <v>0</v>
      </c>
      <c r="AY173" s="91">
        <f t="shared" si="103"/>
        <v>0</v>
      </c>
      <c r="AZ173" s="91">
        <f t="shared" si="103"/>
        <v>0</v>
      </c>
      <c r="BA173" s="91">
        <f t="shared" si="108"/>
        <v>0</v>
      </c>
      <c r="BB173" s="91">
        <f t="shared" si="108"/>
        <v>0</v>
      </c>
      <c r="BC173" s="91">
        <f t="shared" si="108"/>
        <v>0</v>
      </c>
      <c r="BD173" s="92">
        <f t="shared" si="108"/>
        <v>0</v>
      </c>
      <c r="BE173" s="92">
        <f t="shared" si="108"/>
        <v>0</v>
      </c>
      <c r="BF173" s="92">
        <f t="shared" si="108"/>
        <v>0</v>
      </c>
      <c r="BG173" s="92">
        <f t="shared" si="108"/>
        <v>0</v>
      </c>
      <c r="BH173" s="92">
        <f t="shared" si="108"/>
        <v>0</v>
      </c>
      <c r="BI173" s="92">
        <f t="shared" si="108"/>
        <v>0</v>
      </c>
      <c r="BJ173" s="92">
        <f t="shared" si="108"/>
        <v>0</v>
      </c>
      <c r="BK173" s="92">
        <f t="shared" si="107"/>
        <v>0</v>
      </c>
      <c r="BL173" s="92">
        <f t="shared" si="107"/>
        <v>0</v>
      </c>
      <c r="BM173" s="92">
        <f t="shared" si="107"/>
        <v>0</v>
      </c>
      <c r="BN173" s="92">
        <f t="shared" si="107"/>
        <v>0</v>
      </c>
      <c r="BO173" s="92">
        <f t="shared" si="107"/>
        <v>0</v>
      </c>
      <c r="BP173" s="92">
        <f t="shared" si="107"/>
        <v>0</v>
      </c>
      <c r="BQ173" s="92">
        <f t="shared" si="104"/>
        <v>0</v>
      </c>
      <c r="BR173" s="92">
        <f t="shared" si="104"/>
        <v>0</v>
      </c>
      <c r="BS173" s="92">
        <f t="shared" si="104"/>
        <v>0</v>
      </c>
      <c r="BT173" s="92">
        <f t="shared" si="104"/>
        <v>0</v>
      </c>
      <c r="BU173" s="92">
        <f t="shared" si="104"/>
        <v>0</v>
      </c>
      <c r="BV173" s="92">
        <f t="shared" si="104"/>
        <v>0</v>
      </c>
      <c r="BW173" s="92">
        <f t="shared" si="104"/>
        <v>0</v>
      </c>
      <c r="BX173" s="92">
        <f t="shared" si="104"/>
        <v>0</v>
      </c>
      <c r="BY173" s="92">
        <f t="shared" si="104"/>
        <v>0</v>
      </c>
      <c r="BZ173" s="92">
        <f t="shared" si="104"/>
        <v>0</v>
      </c>
      <c r="CA173" s="92">
        <f t="shared" si="104"/>
        <v>0</v>
      </c>
      <c r="CB173" s="92">
        <f t="shared" si="104"/>
        <v>0</v>
      </c>
      <c r="CC173" s="92">
        <f t="shared" si="104"/>
        <v>0</v>
      </c>
      <c r="CD173" s="92">
        <f t="shared" si="104"/>
        <v>0</v>
      </c>
      <c r="CE173" s="92">
        <f t="shared" si="104"/>
        <v>0</v>
      </c>
      <c r="CF173" s="92">
        <f t="shared" si="105"/>
        <v>0</v>
      </c>
      <c r="CG173" s="92">
        <f t="shared" si="105"/>
        <v>0</v>
      </c>
      <c r="CH173" s="92">
        <f t="shared" si="105"/>
        <v>0</v>
      </c>
      <c r="CI173" s="92">
        <f t="shared" si="105"/>
        <v>0</v>
      </c>
      <c r="CJ173" s="92">
        <f t="shared" si="105"/>
        <v>0</v>
      </c>
      <c r="CK173" s="92">
        <f t="shared" si="105"/>
        <v>0</v>
      </c>
      <c r="CL173" s="92">
        <f t="shared" si="105"/>
        <v>0</v>
      </c>
      <c r="CM173" s="92">
        <f t="shared" si="105"/>
        <v>0</v>
      </c>
      <c r="CN173" s="92">
        <f t="shared" si="105"/>
        <v>0</v>
      </c>
      <c r="CO173" s="92">
        <f t="shared" si="105"/>
        <v>0</v>
      </c>
      <c r="CP173" s="92">
        <f t="shared" si="105"/>
        <v>0</v>
      </c>
      <c r="CQ173" s="92">
        <f t="shared" si="105"/>
        <v>0</v>
      </c>
      <c r="CR173" s="92">
        <f t="shared" si="105"/>
        <v>0</v>
      </c>
      <c r="CS173" s="92">
        <f t="shared" si="105"/>
        <v>0</v>
      </c>
      <c r="CT173" s="92">
        <f t="shared" si="105"/>
        <v>0</v>
      </c>
      <c r="CU173" s="92">
        <f t="shared" si="105"/>
        <v>0</v>
      </c>
      <c r="CV173" s="92">
        <f t="shared" si="102"/>
        <v>0</v>
      </c>
      <c r="CW173" s="92">
        <f t="shared" si="102"/>
        <v>0</v>
      </c>
      <c r="CX173" s="92">
        <f t="shared" si="102"/>
        <v>0</v>
      </c>
      <c r="CY173" s="92">
        <f t="shared" si="102"/>
        <v>0</v>
      </c>
      <c r="CZ173" s="92">
        <f t="shared" si="102"/>
        <v>0</v>
      </c>
      <c r="DA173" s="92">
        <f t="shared" si="102"/>
        <v>0</v>
      </c>
      <c r="DB173" s="92">
        <f t="shared" si="102"/>
        <v>0</v>
      </c>
      <c r="DC173" s="92">
        <f t="shared" si="102"/>
        <v>0</v>
      </c>
      <c r="DD173" s="92">
        <f t="shared" si="102"/>
        <v>0</v>
      </c>
      <c r="DE173" s="92">
        <f t="shared" si="102"/>
        <v>0</v>
      </c>
      <c r="DF173" s="92">
        <f t="shared" si="102"/>
        <v>0</v>
      </c>
      <c r="DG173" s="92">
        <f t="shared" si="102"/>
        <v>0</v>
      </c>
      <c r="DH173" s="92">
        <f t="shared" si="102"/>
        <v>0</v>
      </c>
      <c r="DI173" s="92">
        <f t="shared" si="102"/>
        <v>0</v>
      </c>
      <c r="DJ173" s="92">
        <f t="shared" si="102"/>
        <v>0</v>
      </c>
      <c r="DK173" s="92">
        <f t="shared" si="109"/>
        <v>0</v>
      </c>
      <c r="DL173" s="92">
        <f t="shared" si="109"/>
        <v>0</v>
      </c>
      <c r="DM173" s="92">
        <f t="shared" si="109"/>
        <v>0</v>
      </c>
      <c r="DN173" s="92">
        <f t="shared" si="109"/>
        <v>0</v>
      </c>
      <c r="DO173" s="92">
        <f t="shared" si="109"/>
        <v>0</v>
      </c>
      <c r="DP173" s="92">
        <f t="shared" si="109"/>
        <v>0</v>
      </c>
      <c r="DQ173" s="92">
        <f t="shared" si="109"/>
        <v>0</v>
      </c>
      <c r="DR173" s="92">
        <f t="shared" si="109"/>
        <v>0</v>
      </c>
      <c r="DS173" s="92">
        <f t="shared" si="109"/>
        <v>0</v>
      </c>
    </row>
    <row r="174" spans="2:123" s="3" customFormat="1" ht="20.100000000000001" hidden="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79"/>
        <v>0</v>
      </c>
      <c r="L174" s="5"/>
      <c r="U174" s="5"/>
      <c r="V174" s="90">
        <f t="shared" si="106"/>
        <v>0</v>
      </c>
      <c r="W174" s="91">
        <f t="shared" si="106"/>
        <v>0</v>
      </c>
      <c r="X174" s="91">
        <f t="shared" si="106"/>
        <v>0</v>
      </c>
      <c r="Y174" s="91">
        <f t="shared" si="106"/>
        <v>0</v>
      </c>
      <c r="Z174" s="91">
        <f t="shared" si="106"/>
        <v>0</v>
      </c>
      <c r="AA174" s="91">
        <f t="shared" si="106"/>
        <v>0</v>
      </c>
      <c r="AB174" s="91">
        <f t="shared" si="106"/>
        <v>0</v>
      </c>
      <c r="AC174" s="91">
        <f t="shared" si="106"/>
        <v>0</v>
      </c>
      <c r="AD174" s="91">
        <f t="shared" si="106"/>
        <v>0</v>
      </c>
      <c r="AE174" s="91">
        <f t="shared" si="106"/>
        <v>0</v>
      </c>
      <c r="AF174" s="91">
        <f t="shared" si="106"/>
        <v>0</v>
      </c>
      <c r="AG174" s="91">
        <f t="shared" si="106"/>
        <v>0</v>
      </c>
      <c r="AH174" s="91">
        <f t="shared" si="106"/>
        <v>0</v>
      </c>
      <c r="AI174" s="91">
        <f t="shared" si="106"/>
        <v>0</v>
      </c>
      <c r="AJ174" s="91">
        <f t="shared" si="106"/>
        <v>0</v>
      </c>
      <c r="AK174" s="91">
        <f t="shared" si="106"/>
        <v>0</v>
      </c>
      <c r="AL174" s="91">
        <f t="shared" si="103"/>
        <v>0</v>
      </c>
      <c r="AM174" s="91">
        <f t="shared" si="103"/>
        <v>0</v>
      </c>
      <c r="AN174" s="91">
        <f t="shared" si="103"/>
        <v>0</v>
      </c>
      <c r="AO174" s="91">
        <f t="shared" si="103"/>
        <v>0</v>
      </c>
      <c r="AP174" s="91">
        <f t="shared" si="103"/>
        <v>0</v>
      </c>
      <c r="AQ174" s="91">
        <f t="shared" si="103"/>
        <v>0</v>
      </c>
      <c r="AR174" s="91">
        <f t="shared" si="103"/>
        <v>0</v>
      </c>
      <c r="AS174" s="91">
        <f t="shared" si="103"/>
        <v>0</v>
      </c>
      <c r="AT174" s="91">
        <f t="shared" si="103"/>
        <v>0</v>
      </c>
      <c r="AU174" s="91">
        <f t="shared" si="103"/>
        <v>0</v>
      </c>
      <c r="AV174" s="91">
        <f t="shared" si="103"/>
        <v>0</v>
      </c>
      <c r="AW174" s="91">
        <f t="shared" si="103"/>
        <v>0</v>
      </c>
      <c r="AX174" s="91">
        <f t="shared" si="103"/>
        <v>0</v>
      </c>
      <c r="AY174" s="91">
        <f t="shared" si="103"/>
        <v>0</v>
      </c>
      <c r="AZ174" s="91">
        <f t="shared" si="103"/>
        <v>0</v>
      </c>
      <c r="BA174" s="91">
        <f t="shared" si="108"/>
        <v>0</v>
      </c>
      <c r="BB174" s="91">
        <f t="shared" si="108"/>
        <v>0</v>
      </c>
      <c r="BC174" s="91">
        <f t="shared" si="108"/>
        <v>0</v>
      </c>
      <c r="BD174" s="92">
        <f t="shared" si="108"/>
        <v>0</v>
      </c>
      <c r="BE174" s="92">
        <f t="shared" si="108"/>
        <v>0</v>
      </c>
      <c r="BF174" s="92">
        <f t="shared" si="108"/>
        <v>0</v>
      </c>
      <c r="BG174" s="92">
        <f t="shared" si="108"/>
        <v>0</v>
      </c>
      <c r="BH174" s="92">
        <f t="shared" si="108"/>
        <v>0</v>
      </c>
      <c r="BI174" s="92">
        <f t="shared" si="108"/>
        <v>0</v>
      </c>
      <c r="BJ174" s="92">
        <f t="shared" si="108"/>
        <v>0</v>
      </c>
      <c r="BK174" s="92">
        <f t="shared" si="107"/>
        <v>0</v>
      </c>
      <c r="BL174" s="92">
        <f t="shared" si="107"/>
        <v>0</v>
      </c>
      <c r="BM174" s="92">
        <f t="shared" si="107"/>
        <v>0</v>
      </c>
      <c r="BN174" s="92">
        <f t="shared" si="107"/>
        <v>0</v>
      </c>
      <c r="BO174" s="92">
        <f t="shared" si="107"/>
        <v>0</v>
      </c>
      <c r="BP174" s="92">
        <f t="shared" si="107"/>
        <v>0</v>
      </c>
      <c r="BQ174" s="92">
        <f t="shared" si="104"/>
        <v>0</v>
      </c>
      <c r="BR174" s="92">
        <f t="shared" si="104"/>
        <v>0</v>
      </c>
      <c r="BS174" s="92">
        <f t="shared" si="104"/>
        <v>0</v>
      </c>
      <c r="BT174" s="92">
        <f t="shared" si="104"/>
        <v>0</v>
      </c>
      <c r="BU174" s="92">
        <f t="shared" si="104"/>
        <v>0</v>
      </c>
      <c r="BV174" s="92">
        <f t="shared" si="104"/>
        <v>0</v>
      </c>
      <c r="BW174" s="92">
        <f t="shared" si="104"/>
        <v>0</v>
      </c>
      <c r="BX174" s="92">
        <f t="shared" si="104"/>
        <v>0</v>
      </c>
      <c r="BY174" s="92">
        <f t="shared" si="104"/>
        <v>0</v>
      </c>
      <c r="BZ174" s="92">
        <f t="shared" si="104"/>
        <v>0</v>
      </c>
      <c r="CA174" s="92">
        <f t="shared" si="104"/>
        <v>0</v>
      </c>
      <c r="CB174" s="92">
        <f t="shared" si="104"/>
        <v>0</v>
      </c>
      <c r="CC174" s="92">
        <f t="shared" si="104"/>
        <v>0</v>
      </c>
      <c r="CD174" s="92">
        <f t="shared" si="104"/>
        <v>0</v>
      </c>
      <c r="CE174" s="92">
        <f t="shared" si="104"/>
        <v>0</v>
      </c>
      <c r="CF174" s="92">
        <f t="shared" si="105"/>
        <v>0</v>
      </c>
      <c r="CG174" s="92">
        <f t="shared" si="105"/>
        <v>0</v>
      </c>
      <c r="CH174" s="92">
        <f t="shared" si="105"/>
        <v>0</v>
      </c>
      <c r="CI174" s="92">
        <f t="shared" si="105"/>
        <v>0</v>
      </c>
      <c r="CJ174" s="92">
        <f t="shared" si="105"/>
        <v>0</v>
      </c>
      <c r="CK174" s="92">
        <f t="shared" si="105"/>
        <v>0</v>
      </c>
      <c r="CL174" s="92">
        <f t="shared" si="105"/>
        <v>0</v>
      </c>
      <c r="CM174" s="92">
        <f t="shared" si="105"/>
        <v>0</v>
      </c>
      <c r="CN174" s="92">
        <f t="shared" si="105"/>
        <v>0</v>
      </c>
      <c r="CO174" s="92">
        <f t="shared" si="105"/>
        <v>0</v>
      </c>
      <c r="CP174" s="92">
        <f t="shared" si="105"/>
        <v>0</v>
      </c>
      <c r="CQ174" s="92">
        <f t="shared" si="105"/>
        <v>0</v>
      </c>
      <c r="CR174" s="92">
        <f t="shared" si="105"/>
        <v>0</v>
      </c>
      <c r="CS174" s="92">
        <f t="shared" si="105"/>
        <v>0</v>
      </c>
      <c r="CT174" s="92">
        <f t="shared" si="105"/>
        <v>0</v>
      </c>
      <c r="CU174" s="92">
        <f t="shared" si="105"/>
        <v>0</v>
      </c>
      <c r="CV174" s="92">
        <f t="shared" si="102"/>
        <v>0</v>
      </c>
      <c r="CW174" s="92">
        <f t="shared" si="102"/>
        <v>0</v>
      </c>
      <c r="CX174" s="92">
        <f t="shared" si="102"/>
        <v>0</v>
      </c>
      <c r="CY174" s="92">
        <f t="shared" si="102"/>
        <v>0</v>
      </c>
      <c r="CZ174" s="92">
        <f t="shared" si="102"/>
        <v>0</v>
      </c>
      <c r="DA174" s="92">
        <f t="shared" si="102"/>
        <v>0</v>
      </c>
      <c r="DB174" s="92">
        <f t="shared" si="102"/>
        <v>0</v>
      </c>
      <c r="DC174" s="92">
        <f t="shared" si="102"/>
        <v>0</v>
      </c>
      <c r="DD174" s="92">
        <f t="shared" si="102"/>
        <v>0</v>
      </c>
      <c r="DE174" s="92">
        <f t="shared" si="102"/>
        <v>0</v>
      </c>
      <c r="DF174" s="92">
        <f t="shared" si="102"/>
        <v>0</v>
      </c>
      <c r="DG174" s="92">
        <f t="shared" si="102"/>
        <v>0</v>
      </c>
      <c r="DH174" s="92">
        <f t="shared" si="102"/>
        <v>0</v>
      </c>
      <c r="DI174" s="92">
        <f t="shared" si="102"/>
        <v>0</v>
      </c>
      <c r="DJ174" s="92">
        <f t="shared" si="102"/>
        <v>0</v>
      </c>
      <c r="DK174" s="92">
        <f t="shared" si="109"/>
        <v>0</v>
      </c>
      <c r="DL174" s="92">
        <f t="shared" si="109"/>
        <v>0</v>
      </c>
      <c r="DM174" s="92">
        <f t="shared" si="109"/>
        <v>0</v>
      </c>
      <c r="DN174" s="92">
        <f t="shared" si="109"/>
        <v>0</v>
      </c>
      <c r="DO174" s="92">
        <f t="shared" si="109"/>
        <v>0</v>
      </c>
      <c r="DP174" s="92">
        <f t="shared" si="109"/>
        <v>0</v>
      </c>
      <c r="DQ174" s="92">
        <f t="shared" si="109"/>
        <v>0</v>
      </c>
      <c r="DR174" s="92">
        <f t="shared" si="109"/>
        <v>0</v>
      </c>
      <c r="DS174" s="92">
        <f t="shared" si="109"/>
        <v>0</v>
      </c>
    </row>
    <row r="175" spans="2:123" s="3" customFormat="1" ht="20.100000000000001" hidden="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79"/>
        <v>0</v>
      </c>
      <c r="L175" s="5"/>
      <c r="M175" s="96"/>
      <c r="N175" s="96"/>
      <c r="O175" s="96"/>
      <c r="P175" s="96"/>
      <c r="Q175" s="96"/>
      <c r="U175" s="5"/>
      <c r="V175" s="90">
        <f t="shared" si="106"/>
        <v>0</v>
      </c>
      <c r="W175" s="91">
        <f t="shared" si="106"/>
        <v>0</v>
      </c>
      <c r="X175" s="91">
        <f t="shared" si="106"/>
        <v>0</v>
      </c>
      <c r="Y175" s="91">
        <f t="shared" si="106"/>
        <v>0</v>
      </c>
      <c r="Z175" s="91">
        <f t="shared" si="106"/>
        <v>0</v>
      </c>
      <c r="AA175" s="91">
        <f t="shared" si="106"/>
        <v>0</v>
      </c>
      <c r="AB175" s="91">
        <f t="shared" si="106"/>
        <v>0</v>
      </c>
      <c r="AC175" s="91">
        <f t="shared" si="106"/>
        <v>0</v>
      </c>
      <c r="AD175" s="91">
        <f t="shared" si="106"/>
        <v>0</v>
      </c>
      <c r="AE175" s="91">
        <f t="shared" si="106"/>
        <v>0</v>
      </c>
      <c r="AF175" s="91">
        <f t="shared" si="106"/>
        <v>0</v>
      </c>
      <c r="AG175" s="91">
        <f t="shared" si="106"/>
        <v>0</v>
      </c>
      <c r="AH175" s="91">
        <f t="shared" si="106"/>
        <v>0</v>
      </c>
      <c r="AI175" s="91">
        <f t="shared" si="106"/>
        <v>0</v>
      </c>
      <c r="AJ175" s="91">
        <f t="shared" si="106"/>
        <v>0</v>
      </c>
      <c r="AK175" s="91">
        <f t="shared" si="106"/>
        <v>0</v>
      </c>
      <c r="AL175" s="91">
        <f t="shared" si="103"/>
        <v>0</v>
      </c>
      <c r="AM175" s="91">
        <f t="shared" si="103"/>
        <v>0</v>
      </c>
      <c r="AN175" s="91">
        <f t="shared" si="103"/>
        <v>0</v>
      </c>
      <c r="AO175" s="91">
        <f t="shared" si="103"/>
        <v>0</v>
      </c>
      <c r="AP175" s="91">
        <f t="shared" si="103"/>
        <v>0</v>
      </c>
      <c r="AQ175" s="91">
        <f t="shared" si="103"/>
        <v>0</v>
      </c>
      <c r="AR175" s="91">
        <f t="shared" si="103"/>
        <v>0</v>
      </c>
      <c r="AS175" s="91">
        <f t="shared" si="103"/>
        <v>0</v>
      </c>
      <c r="AT175" s="91">
        <f t="shared" si="103"/>
        <v>0</v>
      </c>
      <c r="AU175" s="91">
        <f t="shared" si="103"/>
        <v>0</v>
      </c>
      <c r="AV175" s="91">
        <f t="shared" si="103"/>
        <v>0</v>
      </c>
      <c r="AW175" s="91">
        <f t="shared" si="103"/>
        <v>0</v>
      </c>
      <c r="AX175" s="91">
        <f t="shared" si="103"/>
        <v>0</v>
      </c>
      <c r="AY175" s="91">
        <f t="shared" si="103"/>
        <v>0</v>
      </c>
      <c r="AZ175" s="91">
        <f t="shared" si="103"/>
        <v>0</v>
      </c>
      <c r="BA175" s="91">
        <f t="shared" si="108"/>
        <v>0</v>
      </c>
      <c r="BB175" s="91">
        <f t="shared" si="108"/>
        <v>0</v>
      </c>
      <c r="BC175" s="91">
        <f t="shared" si="108"/>
        <v>0</v>
      </c>
      <c r="BD175" s="92">
        <f t="shared" si="108"/>
        <v>0</v>
      </c>
      <c r="BE175" s="92">
        <f t="shared" si="108"/>
        <v>0</v>
      </c>
      <c r="BF175" s="92">
        <f t="shared" si="108"/>
        <v>0</v>
      </c>
      <c r="BG175" s="92">
        <f t="shared" si="108"/>
        <v>0</v>
      </c>
      <c r="BH175" s="92">
        <f t="shared" si="108"/>
        <v>0</v>
      </c>
      <c r="BI175" s="92">
        <f t="shared" si="108"/>
        <v>0</v>
      </c>
      <c r="BJ175" s="92">
        <f t="shared" si="108"/>
        <v>0</v>
      </c>
      <c r="BK175" s="92">
        <f t="shared" si="107"/>
        <v>0</v>
      </c>
      <c r="BL175" s="92">
        <f t="shared" si="107"/>
        <v>0</v>
      </c>
      <c r="BM175" s="92">
        <f t="shared" si="107"/>
        <v>0</v>
      </c>
      <c r="BN175" s="92">
        <f t="shared" si="107"/>
        <v>0</v>
      </c>
      <c r="BO175" s="92">
        <f t="shared" si="107"/>
        <v>0</v>
      </c>
      <c r="BP175" s="92">
        <f t="shared" si="107"/>
        <v>0</v>
      </c>
      <c r="BQ175" s="92">
        <f t="shared" si="104"/>
        <v>0</v>
      </c>
      <c r="BR175" s="92">
        <f t="shared" si="104"/>
        <v>0</v>
      </c>
      <c r="BS175" s="92">
        <f t="shared" si="104"/>
        <v>0</v>
      </c>
      <c r="BT175" s="92">
        <f t="shared" si="104"/>
        <v>0</v>
      </c>
      <c r="BU175" s="92">
        <f t="shared" si="104"/>
        <v>0</v>
      </c>
      <c r="BV175" s="92">
        <f t="shared" si="104"/>
        <v>0</v>
      </c>
      <c r="BW175" s="92">
        <f t="shared" si="104"/>
        <v>0</v>
      </c>
      <c r="BX175" s="92">
        <f t="shared" si="104"/>
        <v>0</v>
      </c>
      <c r="BY175" s="92">
        <f t="shared" si="104"/>
        <v>0</v>
      </c>
      <c r="BZ175" s="92">
        <f t="shared" si="104"/>
        <v>0</v>
      </c>
      <c r="CA175" s="92">
        <f t="shared" si="104"/>
        <v>0</v>
      </c>
      <c r="CB175" s="92">
        <f t="shared" si="104"/>
        <v>0</v>
      </c>
      <c r="CC175" s="92">
        <f t="shared" si="104"/>
        <v>0</v>
      </c>
      <c r="CD175" s="92">
        <f t="shared" si="104"/>
        <v>0</v>
      </c>
      <c r="CE175" s="92">
        <f t="shared" si="104"/>
        <v>0</v>
      </c>
      <c r="CF175" s="92">
        <f t="shared" si="105"/>
        <v>0</v>
      </c>
      <c r="CG175" s="92">
        <f t="shared" si="105"/>
        <v>0</v>
      </c>
      <c r="CH175" s="92">
        <f t="shared" si="105"/>
        <v>0</v>
      </c>
      <c r="CI175" s="92">
        <f t="shared" si="105"/>
        <v>0</v>
      </c>
      <c r="CJ175" s="92">
        <f t="shared" si="105"/>
        <v>0</v>
      </c>
      <c r="CK175" s="92">
        <f t="shared" si="105"/>
        <v>0</v>
      </c>
      <c r="CL175" s="92">
        <f t="shared" si="105"/>
        <v>0</v>
      </c>
      <c r="CM175" s="92">
        <f t="shared" si="105"/>
        <v>0</v>
      </c>
      <c r="CN175" s="92">
        <f t="shared" si="105"/>
        <v>0</v>
      </c>
      <c r="CO175" s="92">
        <f t="shared" si="105"/>
        <v>0</v>
      </c>
      <c r="CP175" s="92">
        <f t="shared" si="105"/>
        <v>0</v>
      </c>
      <c r="CQ175" s="92">
        <f t="shared" si="105"/>
        <v>0</v>
      </c>
      <c r="CR175" s="92">
        <f t="shared" si="105"/>
        <v>0</v>
      </c>
      <c r="CS175" s="92">
        <f t="shared" si="105"/>
        <v>0</v>
      </c>
      <c r="CT175" s="92">
        <f t="shared" si="105"/>
        <v>0</v>
      </c>
      <c r="CU175" s="92">
        <f t="shared" si="105"/>
        <v>0</v>
      </c>
      <c r="CV175" s="92">
        <f t="shared" si="102"/>
        <v>0</v>
      </c>
      <c r="CW175" s="92">
        <f t="shared" si="102"/>
        <v>0</v>
      </c>
      <c r="CX175" s="92">
        <f t="shared" si="102"/>
        <v>0</v>
      </c>
      <c r="CY175" s="92">
        <f t="shared" si="102"/>
        <v>0</v>
      </c>
      <c r="CZ175" s="92">
        <f t="shared" si="102"/>
        <v>0</v>
      </c>
      <c r="DA175" s="92">
        <f t="shared" si="102"/>
        <v>0</v>
      </c>
      <c r="DB175" s="92">
        <f t="shared" si="102"/>
        <v>0</v>
      </c>
      <c r="DC175" s="92">
        <f t="shared" si="102"/>
        <v>0</v>
      </c>
      <c r="DD175" s="92">
        <f t="shared" si="102"/>
        <v>0</v>
      </c>
      <c r="DE175" s="92">
        <f t="shared" si="102"/>
        <v>0</v>
      </c>
      <c r="DF175" s="92">
        <f t="shared" si="102"/>
        <v>0</v>
      </c>
      <c r="DG175" s="92">
        <f t="shared" si="102"/>
        <v>0</v>
      </c>
      <c r="DH175" s="92">
        <f t="shared" si="102"/>
        <v>0</v>
      </c>
      <c r="DI175" s="92">
        <f t="shared" si="102"/>
        <v>0</v>
      </c>
      <c r="DJ175" s="92">
        <f t="shared" si="102"/>
        <v>0</v>
      </c>
      <c r="DK175" s="92">
        <f t="shared" si="109"/>
        <v>0</v>
      </c>
      <c r="DL175" s="92">
        <f t="shared" si="109"/>
        <v>0</v>
      </c>
      <c r="DM175" s="92">
        <f t="shared" si="109"/>
        <v>0</v>
      </c>
      <c r="DN175" s="92">
        <f t="shared" si="109"/>
        <v>0</v>
      </c>
      <c r="DO175" s="92">
        <f t="shared" si="109"/>
        <v>0</v>
      </c>
      <c r="DP175" s="92">
        <f t="shared" si="109"/>
        <v>0</v>
      </c>
      <c r="DQ175" s="92">
        <f t="shared" si="109"/>
        <v>0</v>
      </c>
      <c r="DR175" s="92">
        <f t="shared" si="109"/>
        <v>0</v>
      </c>
      <c r="DS175" s="92">
        <f t="shared" si="109"/>
        <v>0</v>
      </c>
    </row>
    <row r="176" spans="2:123" s="3" customFormat="1" ht="20.100000000000001" hidden="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79"/>
        <v>0</v>
      </c>
      <c r="L176" s="5"/>
      <c r="M176" s="97"/>
      <c r="N176" s="97"/>
      <c r="O176" s="97"/>
      <c r="P176" s="97"/>
      <c r="Q176" s="97"/>
      <c r="U176" s="5"/>
      <c r="V176" s="90">
        <f t="shared" si="106"/>
        <v>0</v>
      </c>
      <c r="W176" s="91">
        <f t="shared" si="106"/>
        <v>0</v>
      </c>
      <c r="X176" s="91">
        <f t="shared" si="106"/>
        <v>0</v>
      </c>
      <c r="Y176" s="91">
        <f t="shared" si="106"/>
        <v>0</v>
      </c>
      <c r="Z176" s="91">
        <f t="shared" si="106"/>
        <v>0</v>
      </c>
      <c r="AA176" s="91">
        <f t="shared" si="106"/>
        <v>0</v>
      </c>
      <c r="AB176" s="91">
        <f t="shared" si="106"/>
        <v>0</v>
      </c>
      <c r="AC176" s="91">
        <f t="shared" si="106"/>
        <v>0</v>
      </c>
      <c r="AD176" s="91">
        <f t="shared" si="106"/>
        <v>0</v>
      </c>
      <c r="AE176" s="91">
        <f t="shared" si="106"/>
        <v>0</v>
      </c>
      <c r="AF176" s="91">
        <f t="shared" si="106"/>
        <v>0</v>
      </c>
      <c r="AG176" s="91">
        <f t="shared" si="106"/>
        <v>0</v>
      </c>
      <c r="AH176" s="91">
        <f t="shared" si="106"/>
        <v>0</v>
      </c>
      <c r="AI176" s="91">
        <f t="shared" si="106"/>
        <v>0</v>
      </c>
      <c r="AJ176" s="91">
        <f t="shared" si="106"/>
        <v>0</v>
      </c>
      <c r="AK176" s="91">
        <f t="shared" si="106"/>
        <v>0</v>
      </c>
      <c r="AL176" s="91">
        <f t="shared" si="103"/>
        <v>0</v>
      </c>
      <c r="AM176" s="91">
        <f t="shared" si="103"/>
        <v>0</v>
      </c>
      <c r="AN176" s="91">
        <f t="shared" si="103"/>
        <v>0</v>
      </c>
      <c r="AO176" s="91">
        <f t="shared" si="103"/>
        <v>0</v>
      </c>
      <c r="AP176" s="91">
        <f t="shared" si="103"/>
        <v>0</v>
      </c>
      <c r="AQ176" s="91">
        <f t="shared" si="103"/>
        <v>0</v>
      </c>
      <c r="AR176" s="91">
        <f t="shared" si="103"/>
        <v>0</v>
      </c>
      <c r="AS176" s="91">
        <f t="shared" si="103"/>
        <v>0</v>
      </c>
      <c r="AT176" s="91">
        <f t="shared" si="103"/>
        <v>0</v>
      </c>
      <c r="AU176" s="91">
        <f t="shared" si="103"/>
        <v>0</v>
      </c>
      <c r="AV176" s="91">
        <f t="shared" si="103"/>
        <v>0</v>
      </c>
      <c r="AW176" s="91">
        <f t="shared" si="103"/>
        <v>0</v>
      </c>
      <c r="AX176" s="91">
        <f t="shared" si="103"/>
        <v>0</v>
      </c>
      <c r="AY176" s="91">
        <f t="shared" si="103"/>
        <v>0</v>
      </c>
      <c r="AZ176" s="91">
        <f t="shared" si="103"/>
        <v>0</v>
      </c>
      <c r="BA176" s="91">
        <f t="shared" si="108"/>
        <v>0</v>
      </c>
      <c r="BB176" s="91">
        <f t="shared" si="108"/>
        <v>0</v>
      </c>
      <c r="BC176" s="91">
        <f t="shared" si="108"/>
        <v>0</v>
      </c>
      <c r="BD176" s="92">
        <f t="shared" si="108"/>
        <v>0</v>
      </c>
      <c r="BE176" s="92">
        <f t="shared" si="108"/>
        <v>0</v>
      </c>
      <c r="BF176" s="92">
        <f t="shared" si="108"/>
        <v>0</v>
      </c>
      <c r="BG176" s="92">
        <f t="shared" si="108"/>
        <v>0</v>
      </c>
      <c r="BH176" s="92">
        <f t="shared" si="108"/>
        <v>0</v>
      </c>
      <c r="BI176" s="92">
        <f t="shared" si="108"/>
        <v>0</v>
      </c>
      <c r="BJ176" s="92">
        <f t="shared" si="108"/>
        <v>0</v>
      </c>
      <c r="BK176" s="92">
        <f t="shared" si="107"/>
        <v>0</v>
      </c>
      <c r="BL176" s="92">
        <f t="shared" si="107"/>
        <v>0</v>
      </c>
      <c r="BM176" s="92">
        <f t="shared" si="107"/>
        <v>0</v>
      </c>
      <c r="BN176" s="92">
        <f t="shared" si="107"/>
        <v>0</v>
      </c>
      <c r="BO176" s="92">
        <f t="shared" si="107"/>
        <v>0</v>
      </c>
      <c r="BP176" s="92">
        <f t="shared" si="107"/>
        <v>0</v>
      </c>
      <c r="BQ176" s="92">
        <f t="shared" si="104"/>
        <v>0</v>
      </c>
      <c r="BR176" s="92">
        <f t="shared" si="104"/>
        <v>0</v>
      </c>
      <c r="BS176" s="92">
        <f t="shared" si="104"/>
        <v>0</v>
      </c>
      <c r="BT176" s="92">
        <f t="shared" si="104"/>
        <v>0</v>
      </c>
      <c r="BU176" s="92">
        <f t="shared" si="104"/>
        <v>0</v>
      </c>
      <c r="BV176" s="92">
        <f t="shared" si="104"/>
        <v>0</v>
      </c>
      <c r="BW176" s="92">
        <f t="shared" si="104"/>
        <v>0</v>
      </c>
      <c r="BX176" s="92">
        <f t="shared" si="104"/>
        <v>0</v>
      </c>
      <c r="BY176" s="92">
        <f t="shared" si="104"/>
        <v>0</v>
      </c>
      <c r="BZ176" s="92">
        <f t="shared" si="104"/>
        <v>0</v>
      </c>
      <c r="CA176" s="92">
        <f t="shared" si="104"/>
        <v>0</v>
      </c>
      <c r="CB176" s="92">
        <f t="shared" si="104"/>
        <v>0</v>
      </c>
      <c r="CC176" s="92">
        <f t="shared" si="104"/>
        <v>0</v>
      </c>
      <c r="CD176" s="92">
        <f t="shared" si="104"/>
        <v>0</v>
      </c>
      <c r="CE176" s="92">
        <f t="shared" si="104"/>
        <v>0</v>
      </c>
      <c r="CF176" s="92">
        <f t="shared" si="105"/>
        <v>0</v>
      </c>
      <c r="CG176" s="92">
        <f t="shared" si="105"/>
        <v>0</v>
      </c>
      <c r="CH176" s="92">
        <f t="shared" si="105"/>
        <v>0</v>
      </c>
      <c r="CI176" s="92">
        <f t="shared" si="105"/>
        <v>0</v>
      </c>
      <c r="CJ176" s="92">
        <f t="shared" si="105"/>
        <v>0</v>
      </c>
      <c r="CK176" s="92">
        <f t="shared" si="105"/>
        <v>0</v>
      </c>
      <c r="CL176" s="92">
        <f t="shared" si="105"/>
        <v>0</v>
      </c>
      <c r="CM176" s="92">
        <f t="shared" si="105"/>
        <v>0</v>
      </c>
      <c r="CN176" s="92">
        <f t="shared" si="105"/>
        <v>0</v>
      </c>
      <c r="CO176" s="92">
        <f t="shared" si="105"/>
        <v>0</v>
      </c>
      <c r="CP176" s="92">
        <f t="shared" si="105"/>
        <v>0</v>
      </c>
      <c r="CQ176" s="92">
        <f t="shared" si="105"/>
        <v>0</v>
      </c>
      <c r="CR176" s="92">
        <f t="shared" si="105"/>
        <v>0</v>
      </c>
      <c r="CS176" s="92">
        <f t="shared" si="105"/>
        <v>0</v>
      </c>
      <c r="CT176" s="92">
        <f t="shared" si="105"/>
        <v>0</v>
      </c>
      <c r="CU176" s="92">
        <f t="shared" si="105"/>
        <v>0</v>
      </c>
      <c r="CV176" s="92">
        <f t="shared" si="102"/>
        <v>0</v>
      </c>
      <c r="CW176" s="92">
        <f t="shared" si="102"/>
        <v>0</v>
      </c>
      <c r="CX176" s="92">
        <f t="shared" si="102"/>
        <v>0</v>
      </c>
      <c r="CY176" s="92">
        <f t="shared" si="102"/>
        <v>0</v>
      </c>
      <c r="CZ176" s="92">
        <f t="shared" si="102"/>
        <v>0</v>
      </c>
      <c r="DA176" s="92">
        <f t="shared" si="102"/>
        <v>0</v>
      </c>
      <c r="DB176" s="92">
        <f t="shared" si="102"/>
        <v>0</v>
      </c>
      <c r="DC176" s="92">
        <f t="shared" si="102"/>
        <v>0</v>
      </c>
      <c r="DD176" s="92">
        <f t="shared" si="102"/>
        <v>0</v>
      </c>
      <c r="DE176" s="92">
        <f t="shared" si="102"/>
        <v>0</v>
      </c>
      <c r="DF176" s="92">
        <f t="shared" si="102"/>
        <v>0</v>
      </c>
      <c r="DG176" s="92">
        <f t="shared" si="102"/>
        <v>0</v>
      </c>
      <c r="DH176" s="92">
        <f t="shared" si="102"/>
        <v>0</v>
      </c>
      <c r="DI176" s="92">
        <f t="shared" si="102"/>
        <v>0</v>
      </c>
      <c r="DJ176" s="92">
        <f t="shared" si="102"/>
        <v>0</v>
      </c>
      <c r="DK176" s="92">
        <f t="shared" si="109"/>
        <v>0</v>
      </c>
      <c r="DL176" s="92">
        <f t="shared" si="109"/>
        <v>0</v>
      </c>
      <c r="DM176" s="92">
        <f t="shared" si="109"/>
        <v>0</v>
      </c>
      <c r="DN176" s="92">
        <f t="shared" si="109"/>
        <v>0</v>
      </c>
      <c r="DO176" s="92">
        <f t="shared" si="109"/>
        <v>0</v>
      </c>
      <c r="DP176" s="92">
        <f t="shared" si="109"/>
        <v>0</v>
      </c>
      <c r="DQ176" s="92">
        <f t="shared" si="109"/>
        <v>0</v>
      </c>
      <c r="DR176" s="92">
        <f t="shared" si="109"/>
        <v>0</v>
      </c>
      <c r="DS176" s="92">
        <f t="shared" si="109"/>
        <v>0</v>
      </c>
    </row>
    <row r="177" spans="2:123" s="3" customFormat="1" ht="20.100000000000001" hidden="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79"/>
        <v>0</v>
      </c>
      <c r="L177" s="5"/>
      <c r="M177" s="98"/>
      <c r="N177" s="98"/>
      <c r="O177" s="98"/>
      <c r="P177" s="98"/>
      <c r="Q177" s="98"/>
      <c r="U177" s="5"/>
      <c r="V177" s="90">
        <f t="shared" si="106"/>
        <v>0</v>
      </c>
      <c r="W177" s="91">
        <f t="shared" si="106"/>
        <v>0</v>
      </c>
      <c r="X177" s="91">
        <f t="shared" si="106"/>
        <v>0</v>
      </c>
      <c r="Y177" s="91">
        <f t="shared" si="106"/>
        <v>0</v>
      </c>
      <c r="Z177" s="91">
        <f t="shared" si="106"/>
        <v>0</v>
      </c>
      <c r="AA177" s="91">
        <f t="shared" si="106"/>
        <v>0</v>
      </c>
      <c r="AB177" s="91">
        <f t="shared" si="106"/>
        <v>0</v>
      </c>
      <c r="AC177" s="91">
        <f t="shared" si="106"/>
        <v>0</v>
      </c>
      <c r="AD177" s="91">
        <f t="shared" si="106"/>
        <v>0</v>
      </c>
      <c r="AE177" s="91">
        <f t="shared" si="106"/>
        <v>0</v>
      </c>
      <c r="AF177" s="91">
        <f t="shared" si="106"/>
        <v>0</v>
      </c>
      <c r="AG177" s="91">
        <f t="shared" si="106"/>
        <v>0</v>
      </c>
      <c r="AH177" s="91">
        <f t="shared" si="106"/>
        <v>0</v>
      </c>
      <c r="AI177" s="91">
        <f t="shared" si="106"/>
        <v>0</v>
      </c>
      <c r="AJ177" s="91">
        <f t="shared" si="106"/>
        <v>0</v>
      </c>
      <c r="AK177" s="91">
        <f t="shared" si="106"/>
        <v>0</v>
      </c>
      <c r="AL177" s="91">
        <f t="shared" si="103"/>
        <v>0</v>
      </c>
      <c r="AM177" s="91">
        <f t="shared" si="103"/>
        <v>0</v>
      </c>
      <c r="AN177" s="91">
        <f t="shared" si="103"/>
        <v>0</v>
      </c>
      <c r="AO177" s="91">
        <f t="shared" si="103"/>
        <v>0</v>
      </c>
      <c r="AP177" s="91">
        <f t="shared" si="103"/>
        <v>0</v>
      </c>
      <c r="AQ177" s="91">
        <f t="shared" si="103"/>
        <v>0</v>
      </c>
      <c r="AR177" s="91">
        <f t="shared" si="103"/>
        <v>0</v>
      </c>
      <c r="AS177" s="91">
        <f t="shared" si="103"/>
        <v>0</v>
      </c>
      <c r="AT177" s="91">
        <f t="shared" si="103"/>
        <v>0</v>
      </c>
      <c r="AU177" s="91">
        <f t="shared" si="103"/>
        <v>0</v>
      </c>
      <c r="AV177" s="91">
        <f t="shared" si="103"/>
        <v>0</v>
      </c>
      <c r="AW177" s="91">
        <f t="shared" si="103"/>
        <v>0</v>
      </c>
      <c r="AX177" s="91">
        <f t="shared" si="103"/>
        <v>0</v>
      </c>
      <c r="AY177" s="91">
        <f t="shared" si="103"/>
        <v>0</v>
      </c>
      <c r="AZ177" s="91">
        <f t="shared" si="103"/>
        <v>0</v>
      </c>
      <c r="BA177" s="91">
        <f t="shared" si="108"/>
        <v>0</v>
      </c>
      <c r="BB177" s="91">
        <f t="shared" si="108"/>
        <v>0</v>
      </c>
      <c r="BC177" s="91">
        <f t="shared" si="108"/>
        <v>0</v>
      </c>
      <c r="BD177" s="92">
        <f t="shared" si="108"/>
        <v>0</v>
      </c>
      <c r="BE177" s="92">
        <f t="shared" si="108"/>
        <v>0</v>
      </c>
      <c r="BF177" s="92">
        <f t="shared" si="108"/>
        <v>0</v>
      </c>
      <c r="BG177" s="92">
        <f t="shared" si="108"/>
        <v>0</v>
      </c>
      <c r="BH177" s="92">
        <f t="shared" si="108"/>
        <v>0</v>
      </c>
      <c r="BI177" s="92">
        <f t="shared" si="108"/>
        <v>0</v>
      </c>
      <c r="BJ177" s="92">
        <f t="shared" si="108"/>
        <v>0</v>
      </c>
      <c r="BK177" s="92">
        <f t="shared" si="107"/>
        <v>0</v>
      </c>
      <c r="BL177" s="92">
        <f t="shared" si="107"/>
        <v>0</v>
      </c>
      <c r="BM177" s="92">
        <f t="shared" si="107"/>
        <v>0</v>
      </c>
      <c r="BN177" s="92">
        <f t="shared" si="107"/>
        <v>0</v>
      </c>
      <c r="BO177" s="92">
        <f t="shared" si="107"/>
        <v>0</v>
      </c>
      <c r="BP177" s="92">
        <f t="shared" si="107"/>
        <v>0</v>
      </c>
      <c r="BQ177" s="92">
        <f t="shared" si="104"/>
        <v>0</v>
      </c>
      <c r="BR177" s="92">
        <f t="shared" si="104"/>
        <v>0</v>
      </c>
      <c r="BS177" s="92">
        <f t="shared" si="104"/>
        <v>0</v>
      </c>
      <c r="BT177" s="92">
        <f t="shared" si="104"/>
        <v>0</v>
      </c>
      <c r="BU177" s="92">
        <f t="shared" si="104"/>
        <v>0</v>
      </c>
      <c r="BV177" s="92">
        <f t="shared" si="104"/>
        <v>0</v>
      </c>
      <c r="BW177" s="92">
        <f t="shared" si="104"/>
        <v>0</v>
      </c>
      <c r="BX177" s="92">
        <f t="shared" si="104"/>
        <v>0</v>
      </c>
      <c r="BY177" s="92">
        <f t="shared" si="104"/>
        <v>0</v>
      </c>
      <c r="BZ177" s="92">
        <f t="shared" si="104"/>
        <v>0</v>
      </c>
      <c r="CA177" s="92">
        <f t="shared" si="104"/>
        <v>0</v>
      </c>
      <c r="CB177" s="92">
        <f t="shared" si="104"/>
        <v>0</v>
      </c>
      <c r="CC177" s="92">
        <f t="shared" si="104"/>
        <v>0</v>
      </c>
      <c r="CD177" s="92">
        <f t="shared" si="104"/>
        <v>0</v>
      </c>
      <c r="CE177" s="92">
        <f t="shared" si="104"/>
        <v>0</v>
      </c>
      <c r="CF177" s="92">
        <f t="shared" si="105"/>
        <v>0</v>
      </c>
      <c r="CG177" s="92">
        <f t="shared" si="105"/>
        <v>0</v>
      </c>
      <c r="CH177" s="92">
        <f t="shared" si="105"/>
        <v>0</v>
      </c>
      <c r="CI177" s="92">
        <f t="shared" si="105"/>
        <v>0</v>
      </c>
      <c r="CJ177" s="92">
        <f t="shared" si="105"/>
        <v>0</v>
      </c>
      <c r="CK177" s="92">
        <f t="shared" si="105"/>
        <v>0</v>
      </c>
      <c r="CL177" s="92">
        <f t="shared" si="105"/>
        <v>0</v>
      </c>
      <c r="CM177" s="92">
        <f t="shared" si="105"/>
        <v>0</v>
      </c>
      <c r="CN177" s="92">
        <f t="shared" si="105"/>
        <v>0</v>
      </c>
      <c r="CO177" s="92">
        <f t="shared" si="105"/>
        <v>0</v>
      </c>
      <c r="CP177" s="92">
        <f t="shared" si="105"/>
        <v>0</v>
      </c>
      <c r="CQ177" s="92">
        <f t="shared" si="105"/>
        <v>0</v>
      </c>
      <c r="CR177" s="92">
        <f t="shared" si="105"/>
        <v>0</v>
      </c>
      <c r="CS177" s="92">
        <f t="shared" si="105"/>
        <v>0</v>
      </c>
      <c r="CT177" s="92">
        <f t="shared" si="105"/>
        <v>0</v>
      </c>
      <c r="CU177" s="92">
        <f t="shared" si="105"/>
        <v>0</v>
      </c>
      <c r="CV177" s="92">
        <f t="shared" si="102"/>
        <v>0</v>
      </c>
      <c r="CW177" s="92">
        <f t="shared" si="102"/>
        <v>0</v>
      </c>
      <c r="CX177" s="92">
        <f t="shared" si="102"/>
        <v>0</v>
      </c>
      <c r="CY177" s="92">
        <f t="shared" si="102"/>
        <v>0</v>
      </c>
      <c r="CZ177" s="92">
        <f t="shared" si="102"/>
        <v>0</v>
      </c>
      <c r="DA177" s="92">
        <f t="shared" si="102"/>
        <v>0</v>
      </c>
      <c r="DB177" s="92">
        <f t="shared" si="102"/>
        <v>0</v>
      </c>
      <c r="DC177" s="92">
        <f t="shared" si="102"/>
        <v>0</v>
      </c>
      <c r="DD177" s="92">
        <f t="shared" si="102"/>
        <v>0</v>
      </c>
      <c r="DE177" s="92">
        <f t="shared" si="102"/>
        <v>0</v>
      </c>
      <c r="DF177" s="92">
        <f t="shared" si="102"/>
        <v>0</v>
      </c>
      <c r="DG177" s="92">
        <f t="shared" si="102"/>
        <v>0</v>
      </c>
      <c r="DH177" s="92">
        <f t="shared" si="102"/>
        <v>0</v>
      </c>
      <c r="DI177" s="92">
        <f t="shared" si="102"/>
        <v>0</v>
      </c>
      <c r="DJ177" s="92">
        <f t="shared" si="102"/>
        <v>0</v>
      </c>
      <c r="DK177" s="92">
        <f t="shared" si="109"/>
        <v>0</v>
      </c>
      <c r="DL177" s="92">
        <f t="shared" si="109"/>
        <v>0</v>
      </c>
      <c r="DM177" s="92">
        <f t="shared" si="109"/>
        <v>0</v>
      </c>
      <c r="DN177" s="92">
        <f t="shared" si="109"/>
        <v>0</v>
      </c>
      <c r="DO177" s="92">
        <f t="shared" si="109"/>
        <v>0</v>
      </c>
      <c r="DP177" s="92">
        <f t="shared" si="109"/>
        <v>0</v>
      </c>
      <c r="DQ177" s="92">
        <f t="shared" si="109"/>
        <v>0</v>
      </c>
      <c r="DR177" s="92">
        <f t="shared" si="109"/>
        <v>0</v>
      </c>
      <c r="DS177" s="92">
        <f t="shared" si="109"/>
        <v>0</v>
      </c>
    </row>
    <row r="178" spans="2:123" s="3" customFormat="1" ht="20.100000000000001" hidden="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79"/>
        <v>0</v>
      </c>
      <c r="L178" s="5"/>
      <c r="M178" s="98"/>
      <c r="N178" s="98"/>
      <c r="O178" s="98"/>
      <c r="P178" s="98"/>
      <c r="Q178" s="98"/>
      <c r="U178" s="5"/>
      <c r="V178" s="90">
        <f t="shared" si="106"/>
        <v>0</v>
      </c>
      <c r="W178" s="91">
        <f t="shared" si="106"/>
        <v>0</v>
      </c>
      <c r="X178" s="91">
        <f t="shared" si="106"/>
        <v>0</v>
      </c>
      <c r="Y178" s="91">
        <f t="shared" si="106"/>
        <v>0</v>
      </c>
      <c r="Z178" s="91">
        <f t="shared" si="106"/>
        <v>0</v>
      </c>
      <c r="AA178" s="91">
        <f t="shared" si="106"/>
        <v>0</v>
      </c>
      <c r="AB178" s="91">
        <f t="shared" si="106"/>
        <v>0</v>
      </c>
      <c r="AC178" s="91">
        <f t="shared" si="106"/>
        <v>0</v>
      </c>
      <c r="AD178" s="91">
        <f t="shared" si="106"/>
        <v>0</v>
      </c>
      <c r="AE178" s="91">
        <f t="shared" si="106"/>
        <v>0</v>
      </c>
      <c r="AF178" s="91">
        <f t="shared" si="106"/>
        <v>0</v>
      </c>
      <c r="AG178" s="91">
        <f t="shared" si="106"/>
        <v>0</v>
      </c>
      <c r="AH178" s="91">
        <f t="shared" si="106"/>
        <v>0</v>
      </c>
      <c r="AI178" s="91">
        <f t="shared" si="106"/>
        <v>0</v>
      </c>
      <c r="AJ178" s="91">
        <f t="shared" si="106"/>
        <v>0</v>
      </c>
      <c r="AK178" s="91">
        <f t="shared" si="106"/>
        <v>0</v>
      </c>
      <c r="AL178" s="91">
        <f t="shared" si="103"/>
        <v>0</v>
      </c>
      <c r="AM178" s="91">
        <f t="shared" si="103"/>
        <v>0</v>
      </c>
      <c r="AN178" s="91">
        <f t="shared" si="103"/>
        <v>0</v>
      </c>
      <c r="AO178" s="91">
        <f t="shared" si="103"/>
        <v>0</v>
      </c>
      <c r="AP178" s="91">
        <f t="shared" si="103"/>
        <v>0</v>
      </c>
      <c r="AQ178" s="91">
        <f t="shared" si="103"/>
        <v>0</v>
      </c>
      <c r="AR178" s="91">
        <f t="shared" si="103"/>
        <v>0</v>
      </c>
      <c r="AS178" s="91">
        <f t="shared" si="103"/>
        <v>0</v>
      </c>
      <c r="AT178" s="91">
        <f t="shared" si="103"/>
        <v>0</v>
      </c>
      <c r="AU178" s="91">
        <f t="shared" si="103"/>
        <v>0</v>
      </c>
      <c r="AV178" s="91">
        <f t="shared" si="103"/>
        <v>0</v>
      </c>
      <c r="AW178" s="91">
        <f t="shared" si="103"/>
        <v>0</v>
      </c>
      <c r="AX178" s="91">
        <f t="shared" si="103"/>
        <v>0</v>
      </c>
      <c r="AY178" s="91">
        <f t="shared" si="103"/>
        <v>0</v>
      </c>
      <c r="AZ178" s="91">
        <f t="shared" si="103"/>
        <v>0</v>
      </c>
      <c r="BA178" s="91">
        <f t="shared" si="108"/>
        <v>0</v>
      </c>
      <c r="BB178" s="91">
        <f t="shared" si="108"/>
        <v>0</v>
      </c>
      <c r="BC178" s="91">
        <f t="shared" si="108"/>
        <v>0</v>
      </c>
      <c r="BD178" s="92">
        <f t="shared" si="108"/>
        <v>0</v>
      </c>
      <c r="BE178" s="92">
        <f t="shared" si="108"/>
        <v>0</v>
      </c>
      <c r="BF178" s="92">
        <f t="shared" si="108"/>
        <v>0</v>
      </c>
      <c r="BG178" s="92">
        <f t="shared" si="108"/>
        <v>0</v>
      </c>
      <c r="BH178" s="92">
        <f t="shared" si="108"/>
        <v>0</v>
      </c>
      <c r="BI178" s="92">
        <f t="shared" si="108"/>
        <v>0</v>
      </c>
      <c r="BJ178" s="92">
        <f t="shared" si="108"/>
        <v>0</v>
      </c>
      <c r="BK178" s="92">
        <f t="shared" si="107"/>
        <v>0</v>
      </c>
      <c r="BL178" s="92">
        <f t="shared" si="107"/>
        <v>0</v>
      </c>
      <c r="BM178" s="92">
        <f t="shared" si="107"/>
        <v>0</v>
      </c>
      <c r="BN178" s="92">
        <f t="shared" si="107"/>
        <v>0</v>
      </c>
      <c r="BO178" s="92">
        <f t="shared" si="107"/>
        <v>0</v>
      </c>
      <c r="BP178" s="92">
        <f t="shared" si="107"/>
        <v>0</v>
      </c>
      <c r="BQ178" s="92">
        <f t="shared" si="104"/>
        <v>0</v>
      </c>
      <c r="BR178" s="92">
        <f t="shared" si="104"/>
        <v>0</v>
      </c>
      <c r="BS178" s="92">
        <f t="shared" si="104"/>
        <v>0</v>
      </c>
      <c r="BT178" s="92">
        <f t="shared" si="104"/>
        <v>0</v>
      </c>
      <c r="BU178" s="92">
        <f t="shared" si="104"/>
        <v>0</v>
      </c>
      <c r="BV178" s="92">
        <f t="shared" si="104"/>
        <v>0</v>
      </c>
      <c r="BW178" s="92">
        <f t="shared" si="104"/>
        <v>0</v>
      </c>
      <c r="BX178" s="92">
        <f t="shared" si="104"/>
        <v>0</v>
      </c>
      <c r="BY178" s="92">
        <f t="shared" si="104"/>
        <v>0</v>
      </c>
      <c r="BZ178" s="92">
        <f t="shared" si="104"/>
        <v>0</v>
      </c>
      <c r="CA178" s="92">
        <f t="shared" si="104"/>
        <v>0</v>
      </c>
      <c r="CB178" s="92">
        <f t="shared" si="104"/>
        <v>0</v>
      </c>
      <c r="CC178" s="92">
        <f t="shared" si="104"/>
        <v>0</v>
      </c>
      <c r="CD178" s="92">
        <f t="shared" si="104"/>
        <v>0</v>
      </c>
      <c r="CE178" s="92">
        <f t="shared" si="104"/>
        <v>0</v>
      </c>
      <c r="CF178" s="92">
        <f t="shared" si="105"/>
        <v>0</v>
      </c>
      <c r="CG178" s="92">
        <f t="shared" si="105"/>
        <v>0</v>
      </c>
      <c r="CH178" s="92">
        <f t="shared" si="105"/>
        <v>0</v>
      </c>
      <c r="CI178" s="92">
        <f t="shared" si="105"/>
        <v>0</v>
      </c>
      <c r="CJ178" s="92">
        <f t="shared" si="105"/>
        <v>0</v>
      </c>
      <c r="CK178" s="92">
        <f t="shared" si="105"/>
        <v>0</v>
      </c>
      <c r="CL178" s="92">
        <f t="shared" si="105"/>
        <v>0</v>
      </c>
      <c r="CM178" s="92">
        <f t="shared" si="105"/>
        <v>0</v>
      </c>
      <c r="CN178" s="92">
        <f t="shared" si="105"/>
        <v>0</v>
      </c>
      <c r="CO178" s="92">
        <f t="shared" si="105"/>
        <v>0</v>
      </c>
      <c r="CP178" s="92">
        <f t="shared" si="105"/>
        <v>0</v>
      </c>
      <c r="CQ178" s="92">
        <f t="shared" si="105"/>
        <v>0</v>
      </c>
      <c r="CR178" s="92">
        <f t="shared" si="105"/>
        <v>0</v>
      </c>
      <c r="CS178" s="92">
        <f t="shared" si="105"/>
        <v>0</v>
      </c>
      <c r="CT178" s="92">
        <f t="shared" si="105"/>
        <v>0</v>
      </c>
      <c r="CU178" s="92">
        <f t="shared" si="105"/>
        <v>0</v>
      </c>
      <c r="CV178" s="92">
        <f t="shared" si="102"/>
        <v>0</v>
      </c>
      <c r="CW178" s="92">
        <f t="shared" si="102"/>
        <v>0</v>
      </c>
      <c r="CX178" s="92">
        <f t="shared" si="102"/>
        <v>0</v>
      </c>
      <c r="CY178" s="92">
        <f t="shared" si="102"/>
        <v>0</v>
      </c>
      <c r="CZ178" s="92">
        <f t="shared" si="102"/>
        <v>0</v>
      </c>
      <c r="DA178" s="92">
        <f t="shared" si="102"/>
        <v>0</v>
      </c>
      <c r="DB178" s="92">
        <f t="shared" si="102"/>
        <v>0</v>
      </c>
      <c r="DC178" s="92">
        <f t="shared" si="102"/>
        <v>0</v>
      </c>
      <c r="DD178" s="92">
        <f t="shared" si="102"/>
        <v>0</v>
      </c>
      <c r="DE178" s="92">
        <f t="shared" si="102"/>
        <v>0</v>
      </c>
      <c r="DF178" s="92">
        <f t="shared" si="102"/>
        <v>0</v>
      </c>
      <c r="DG178" s="92">
        <f t="shared" si="102"/>
        <v>0</v>
      </c>
      <c r="DH178" s="92">
        <f t="shared" si="102"/>
        <v>0</v>
      </c>
      <c r="DI178" s="92">
        <f t="shared" si="102"/>
        <v>0</v>
      </c>
      <c r="DJ178" s="92">
        <f t="shared" si="102"/>
        <v>0</v>
      </c>
      <c r="DK178" s="92">
        <f t="shared" si="109"/>
        <v>0</v>
      </c>
      <c r="DL178" s="92">
        <f t="shared" si="109"/>
        <v>0</v>
      </c>
      <c r="DM178" s="92">
        <f t="shared" si="109"/>
        <v>0</v>
      </c>
      <c r="DN178" s="92">
        <f t="shared" si="109"/>
        <v>0</v>
      </c>
      <c r="DO178" s="92">
        <f t="shared" si="109"/>
        <v>0</v>
      </c>
      <c r="DP178" s="92">
        <f t="shared" si="109"/>
        <v>0</v>
      </c>
      <c r="DQ178" s="92">
        <f t="shared" si="109"/>
        <v>0</v>
      </c>
      <c r="DR178" s="92">
        <f t="shared" si="109"/>
        <v>0</v>
      </c>
      <c r="DS178" s="92">
        <f t="shared" si="109"/>
        <v>0</v>
      </c>
    </row>
    <row r="179" spans="2:123" s="3" customFormat="1" ht="20.100000000000001" hidden="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79"/>
        <v>0</v>
      </c>
      <c r="L179" s="5"/>
      <c r="M179" s="53"/>
      <c r="N179" s="53"/>
      <c r="O179" s="53"/>
      <c r="P179" s="53"/>
      <c r="Q179" s="53"/>
      <c r="U179" s="5"/>
      <c r="V179" s="90">
        <f t="shared" si="106"/>
        <v>0</v>
      </c>
      <c r="W179" s="91">
        <f t="shared" si="106"/>
        <v>0</v>
      </c>
      <c r="X179" s="91">
        <f t="shared" si="106"/>
        <v>0</v>
      </c>
      <c r="Y179" s="91">
        <f t="shared" si="106"/>
        <v>0</v>
      </c>
      <c r="Z179" s="91">
        <f t="shared" si="106"/>
        <v>0</v>
      </c>
      <c r="AA179" s="91">
        <f t="shared" si="106"/>
        <v>0</v>
      </c>
      <c r="AB179" s="91">
        <f t="shared" si="106"/>
        <v>0</v>
      </c>
      <c r="AC179" s="91">
        <f t="shared" si="106"/>
        <v>0</v>
      </c>
      <c r="AD179" s="91">
        <f t="shared" si="106"/>
        <v>0</v>
      </c>
      <c r="AE179" s="91">
        <f t="shared" si="106"/>
        <v>0</v>
      </c>
      <c r="AF179" s="91">
        <f t="shared" si="106"/>
        <v>0</v>
      </c>
      <c r="AG179" s="91">
        <f t="shared" si="106"/>
        <v>0</v>
      </c>
      <c r="AH179" s="91">
        <f t="shared" si="106"/>
        <v>0</v>
      </c>
      <c r="AI179" s="91">
        <f t="shared" si="106"/>
        <v>0</v>
      </c>
      <c r="AJ179" s="91">
        <f t="shared" si="106"/>
        <v>0</v>
      </c>
      <c r="AK179" s="91">
        <f t="shared" si="106"/>
        <v>0</v>
      </c>
      <c r="AL179" s="91">
        <f t="shared" si="103"/>
        <v>0</v>
      </c>
      <c r="AM179" s="91">
        <f t="shared" si="103"/>
        <v>0</v>
      </c>
      <c r="AN179" s="91">
        <f t="shared" si="103"/>
        <v>0</v>
      </c>
      <c r="AO179" s="91">
        <f t="shared" si="103"/>
        <v>0</v>
      </c>
      <c r="AP179" s="91">
        <f t="shared" si="103"/>
        <v>0</v>
      </c>
      <c r="AQ179" s="91">
        <f t="shared" si="103"/>
        <v>0</v>
      </c>
      <c r="AR179" s="91">
        <f t="shared" si="103"/>
        <v>0</v>
      </c>
      <c r="AS179" s="91">
        <f t="shared" si="103"/>
        <v>0</v>
      </c>
      <c r="AT179" s="91">
        <f t="shared" si="103"/>
        <v>0</v>
      </c>
      <c r="AU179" s="91">
        <f t="shared" si="103"/>
        <v>0</v>
      </c>
      <c r="AV179" s="91">
        <f t="shared" si="103"/>
        <v>0</v>
      </c>
      <c r="AW179" s="91">
        <f t="shared" si="103"/>
        <v>0</v>
      </c>
      <c r="AX179" s="91">
        <f t="shared" si="103"/>
        <v>0</v>
      </c>
      <c r="AY179" s="91">
        <f t="shared" si="103"/>
        <v>0</v>
      </c>
      <c r="AZ179" s="91">
        <f t="shared" si="103"/>
        <v>0</v>
      </c>
      <c r="BA179" s="91">
        <f t="shared" si="108"/>
        <v>0</v>
      </c>
      <c r="BB179" s="91">
        <f t="shared" si="108"/>
        <v>0</v>
      </c>
      <c r="BC179" s="91">
        <f t="shared" si="108"/>
        <v>0</v>
      </c>
      <c r="BD179" s="92">
        <f t="shared" si="108"/>
        <v>0</v>
      </c>
      <c r="BE179" s="92">
        <f t="shared" si="108"/>
        <v>0</v>
      </c>
      <c r="BF179" s="92">
        <f t="shared" si="108"/>
        <v>0</v>
      </c>
      <c r="BG179" s="92">
        <f t="shared" si="108"/>
        <v>0</v>
      </c>
      <c r="BH179" s="92">
        <f t="shared" si="108"/>
        <v>0</v>
      </c>
      <c r="BI179" s="92">
        <f t="shared" si="108"/>
        <v>0</v>
      </c>
      <c r="BJ179" s="92">
        <f t="shared" si="108"/>
        <v>0</v>
      </c>
      <c r="BK179" s="92">
        <f t="shared" si="107"/>
        <v>0</v>
      </c>
      <c r="BL179" s="92">
        <f t="shared" si="107"/>
        <v>0</v>
      </c>
      <c r="BM179" s="92">
        <f t="shared" si="107"/>
        <v>0</v>
      </c>
      <c r="BN179" s="92">
        <f t="shared" si="107"/>
        <v>0</v>
      </c>
      <c r="BO179" s="92">
        <f t="shared" si="107"/>
        <v>0</v>
      </c>
      <c r="BP179" s="92">
        <f t="shared" si="107"/>
        <v>0</v>
      </c>
      <c r="BQ179" s="92">
        <f t="shared" si="104"/>
        <v>0</v>
      </c>
      <c r="BR179" s="92">
        <f t="shared" si="104"/>
        <v>0</v>
      </c>
      <c r="BS179" s="92">
        <f t="shared" si="104"/>
        <v>0</v>
      </c>
      <c r="BT179" s="92">
        <f t="shared" si="104"/>
        <v>0</v>
      </c>
      <c r="BU179" s="92">
        <f t="shared" si="104"/>
        <v>0</v>
      </c>
      <c r="BV179" s="92">
        <f t="shared" si="104"/>
        <v>0</v>
      </c>
      <c r="BW179" s="92">
        <f t="shared" si="104"/>
        <v>0</v>
      </c>
      <c r="BX179" s="92">
        <f t="shared" si="104"/>
        <v>0</v>
      </c>
      <c r="BY179" s="92">
        <f t="shared" si="104"/>
        <v>0</v>
      </c>
      <c r="BZ179" s="92">
        <f t="shared" si="104"/>
        <v>0</v>
      </c>
      <c r="CA179" s="92">
        <f t="shared" si="104"/>
        <v>0</v>
      </c>
      <c r="CB179" s="92">
        <f t="shared" si="104"/>
        <v>0</v>
      </c>
      <c r="CC179" s="92">
        <f t="shared" si="104"/>
        <v>0</v>
      </c>
      <c r="CD179" s="92">
        <f t="shared" si="104"/>
        <v>0</v>
      </c>
      <c r="CE179" s="92">
        <f t="shared" si="104"/>
        <v>0</v>
      </c>
      <c r="CF179" s="92">
        <f t="shared" si="105"/>
        <v>0</v>
      </c>
      <c r="CG179" s="92">
        <f t="shared" si="105"/>
        <v>0</v>
      </c>
      <c r="CH179" s="92">
        <f t="shared" si="105"/>
        <v>0</v>
      </c>
      <c r="CI179" s="92">
        <f t="shared" si="105"/>
        <v>0</v>
      </c>
      <c r="CJ179" s="92">
        <f t="shared" si="105"/>
        <v>0</v>
      </c>
      <c r="CK179" s="92">
        <f t="shared" si="105"/>
        <v>0</v>
      </c>
      <c r="CL179" s="92">
        <f t="shared" si="105"/>
        <v>0</v>
      </c>
      <c r="CM179" s="92">
        <f t="shared" si="105"/>
        <v>0</v>
      </c>
      <c r="CN179" s="92">
        <f t="shared" si="105"/>
        <v>0</v>
      </c>
      <c r="CO179" s="92">
        <f t="shared" si="105"/>
        <v>0</v>
      </c>
      <c r="CP179" s="92">
        <f t="shared" si="105"/>
        <v>0</v>
      </c>
      <c r="CQ179" s="92">
        <f t="shared" si="105"/>
        <v>0</v>
      </c>
      <c r="CR179" s="92">
        <f t="shared" si="105"/>
        <v>0</v>
      </c>
      <c r="CS179" s="92">
        <f t="shared" si="105"/>
        <v>0</v>
      </c>
      <c r="CT179" s="92">
        <f t="shared" si="105"/>
        <v>0</v>
      </c>
      <c r="CU179" s="92">
        <f t="shared" si="105"/>
        <v>0</v>
      </c>
      <c r="CV179" s="92">
        <f t="shared" si="102"/>
        <v>0</v>
      </c>
      <c r="CW179" s="92">
        <f t="shared" si="102"/>
        <v>0</v>
      </c>
      <c r="CX179" s="92">
        <f t="shared" si="102"/>
        <v>0</v>
      </c>
      <c r="CY179" s="92">
        <f t="shared" si="102"/>
        <v>0</v>
      </c>
      <c r="CZ179" s="92">
        <f t="shared" si="102"/>
        <v>0</v>
      </c>
      <c r="DA179" s="92">
        <f t="shared" si="102"/>
        <v>0</v>
      </c>
      <c r="DB179" s="92">
        <f t="shared" si="102"/>
        <v>0</v>
      </c>
      <c r="DC179" s="92">
        <f t="shared" si="102"/>
        <v>0</v>
      </c>
      <c r="DD179" s="92">
        <f t="shared" si="102"/>
        <v>0</v>
      </c>
      <c r="DE179" s="92">
        <f t="shared" si="102"/>
        <v>0</v>
      </c>
      <c r="DF179" s="92">
        <f t="shared" si="102"/>
        <v>0</v>
      </c>
      <c r="DG179" s="92">
        <f t="shared" si="102"/>
        <v>0</v>
      </c>
      <c r="DH179" s="92">
        <f t="shared" si="102"/>
        <v>0</v>
      </c>
      <c r="DI179" s="92">
        <f t="shared" si="102"/>
        <v>0</v>
      </c>
      <c r="DJ179" s="92">
        <f t="shared" si="102"/>
        <v>0</v>
      </c>
      <c r="DK179" s="92">
        <f t="shared" si="109"/>
        <v>0</v>
      </c>
      <c r="DL179" s="92">
        <f t="shared" si="109"/>
        <v>0</v>
      </c>
      <c r="DM179" s="92">
        <f t="shared" si="109"/>
        <v>0</v>
      </c>
      <c r="DN179" s="92">
        <f t="shared" si="109"/>
        <v>0</v>
      </c>
      <c r="DO179" s="92">
        <f t="shared" si="109"/>
        <v>0</v>
      </c>
      <c r="DP179" s="92">
        <f t="shared" si="109"/>
        <v>0</v>
      </c>
      <c r="DQ179" s="92">
        <f t="shared" si="109"/>
        <v>0</v>
      </c>
      <c r="DR179" s="92">
        <f t="shared" si="109"/>
        <v>0</v>
      </c>
      <c r="DS179" s="92">
        <f t="shared" si="109"/>
        <v>0</v>
      </c>
    </row>
    <row r="180" spans="2:123" s="3" customFormat="1" ht="20.100000000000001" hidden="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79"/>
        <v>0</v>
      </c>
      <c r="L180" s="5"/>
      <c r="U180" s="5"/>
      <c r="V180" s="90">
        <f t="shared" si="106"/>
        <v>0</v>
      </c>
      <c r="W180" s="91">
        <f t="shared" si="106"/>
        <v>0</v>
      </c>
      <c r="X180" s="91">
        <f t="shared" si="106"/>
        <v>0</v>
      </c>
      <c r="Y180" s="91">
        <f t="shared" si="106"/>
        <v>0</v>
      </c>
      <c r="Z180" s="91">
        <f t="shared" si="106"/>
        <v>0</v>
      </c>
      <c r="AA180" s="91">
        <f t="shared" si="106"/>
        <v>0</v>
      </c>
      <c r="AB180" s="91">
        <f t="shared" si="106"/>
        <v>0</v>
      </c>
      <c r="AC180" s="91">
        <f t="shared" si="106"/>
        <v>0</v>
      </c>
      <c r="AD180" s="91">
        <f t="shared" si="106"/>
        <v>0</v>
      </c>
      <c r="AE180" s="91">
        <f t="shared" si="106"/>
        <v>0</v>
      </c>
      <c r="AF180" s="91">
        <f t="shared" si="106"/>
        <v>0</v>
      </c>
      <c r="AG180" s="91">
        <f t="shared" si="106"/>
        <v>0</v>
      </c>
      <c r="AH180" s="91">
        <f t="shared" si="106"/>
        <v>0</v>
      </c>
      <c r="AI180" s="91">
        <f t="shared" si="106"/>
        <v>0</v>
      </c>
      <c r="AJ180" s="91">
        <f t="shared" si="106"/>
        <v>0</v>
      </c>
      <c r="AK180" s="91">
        <f t="shared" si="106"/>
        <v>0</v>
      </c>
      <c r="AL180" s="91">
        <f t="shared" si="103"/>
        <v>0</v>
      </c>
      <c r="AM180" s="91">
        <f t="shared" si="103"/>
        <v>0</v>
      </c>
      <c r="AN180" s="91">
        <f t="shared" si="103"/>
        <v>0</v>
      </c>
      <c r="AO180" s="91">
        <f t="shared" si="103"/>
        <v>0</v>
      </c>
      <c r="AP180" s="91">
        <f t="shared" si="103"/>
        <v>0</v>
      </c>
      <c r="AQ180" s="91">
        <f t="shared" si="103"/>
        <v>0</v>
      </c>
      <c r="AR180" s="91">
        <f t="shared" si="103"/>
        <v>0</v>
      </c>
      <c r="AS180" s="91">
        <f t="shared" si="103"/>
        <v>0</v>
      </c>
      <c r="AT180" s="91">
        <f t="shared" si="103"/>
        <v>0</v>
      </c>
      <c r="AU180" s="91">
        <f t="shared" si="103"/>
        <v>0</v>
      </c>
      <c r="AV180" s="91">
        <f t="shared" si="103"/>
        <v>0</v>
      </c>
      <c r="AW180" s="91">
        <f t="shared" si="103"/>
        <v>0</v>
      </c>
      <c r="AX180" s="91">
        <f t="shared" si="103"/>
        <v>0</v>
      </c>
      <c r="AY180" s="91">
        <f t="shared" si="103"/>
        <v>0</v>
      </c>
      <c r="AZ180" s="91">
        <f t="shared" si="103"/>
        <v>0</v>
      </c>
      <c r="BA180" s="91">
        <f t="shared" si="108"/>
        <v>0</v>
      </c>
      <c r="BB180" s="91">
        <f t="shared" si="108"/>
        <v>0</v>
      </c>
      <c r="BC180" s="91">
        <f t="shared" si="108"/>
        <v>0</v>
      </c>
      <c r="BD180" s="92">
        <f t="shared" si="108"/>
        <v>0</v>
      </c>
      <c r="BE180" s="92">
        <f t="shared" si="108"/>
        <v>0</v>
      </c>
      <c r="BF180" s="92">
        <f t="shared" si="108"/>
        <v>0</v>
      </c>
      <c r="BG180" s="92">
        <f t="shared" si="108"/>
        <v>0</v>
      </c>
      <c r="BH180" s="92">
        <f t="shared" si="108"/>
        <v>0</v>
      </c>
      <c r="BI180" s="92">
        <f t="shared" si="108"/>
        <v>0</v>
      </c>
      <c r="BJ180" s="92">
        <f t="shared" si="108"/>
        <v>0</v>
      </c>
      <c r="BK180" s="92">
        <f t="shared" si="107"/>
        <v>0</v>
      </c>
      <c r="BL180" s="92">
        <f t="shared" si="107"/>
        <v>0</v>
      </c>
      <c r="BM180" s="92">
        <f t="shared" si="107"/>
        <v>0</v>
      </c>
      <c r="BN180" s="92">
        <f t="shared" si="107"/>
        <v>0</v>
      </c>
      <c r="BO180" s="92">
        <f t="shared" si="107"/>
        <v>0</v>
      </c>
      <c r="BP180" s="92">
        <f t="shared" si="107"/>
        <v>0</v>
      </c>
      <c r="BQ180" s="92">
        <f t="shared" si="104"/>
        <v>0</v>
      </c>
      <c r="BR180" s="92">
        <f t="shared" si="104"/>
        <v>0</v>
      </c>
      <c r="BS180" s="92">
        <f t="shared" si="104"/>
        <v>0</v>
      </c>
      <c r="BT180" s="92">
        <f t="shared" si="104"/>
        <v>0</v>
      </c>
      <c r="BU180" s="92">
        <f t="shared" si="104"/>
        <v>0</v>
      </c>
      <c r="BV180" s="92">
        <f t="shared" si="104"/>
        <v>0</v>
      </c>
      <c r="BW180" s="92">
        <f t="shared" si="104"/>
        <v>0</v>
      </c>
      <c r="BX180" s="92">
        <f t="shared" si="104"/>
        <v>0</v>
      </c>
      <c r="BY180" s="92">
        <f t="shared" si="104"/>
        <v>0</v>
      </c>
      <c r="BZ180" s="92">
        <f t="shared" si="104"/>
        <v>0</v>
      </c>
      <c r="CA180" s="92">
        <f t="shared" si="104"/>
        <v>0</v>
      </c>
      <c r="CB180" s="92">
        <f t="shared" si="104"/>
        <v>0</v>
      </c>
      <c r="CC180" s="92">
        <f t="shared" si="104"/>
        <v>0</v>
      </c>
      <c r="CD180" s="92">
        <f t="shared" si="104"/>
        <v>0</v>
      </c>
      <c r="CE180" s="92">
        <f t="shared" si="104"/>
        <v>0</v>
      </c>
      <c r="CF180" s="92">
        <f t="shared" si="105"/>
        <v>0</v>
      </c>
      <c r="CG180" s="92">
        <f t="shared" si="105"/>
        <v>0</v>
      </c>
      <c r="CH180" s="92">
        <f t="shared" si="105"/>
        <v>0</v>
      </c>
      <c r="CI180" s="92">
        <f t="shared" si="105"/>
        <v>0</v>
      </c>
      <c r="CJ180" s="92">
        <f t="shared" si="105"/>
        <v>0</v>
      </c>
      <c r="CK180" s="92">
        <f t="shared" si="105"/>
        <v>0</v>
      </c>
      <c r="CL180" s="92">
        <f t="shared" si="105"/>
        <v>0</v>
      </c>
      <c r="CM180" s="92">
        <f t="shared" si="105"/>
        <v>0</v>
      </c>
      <c r="CN180" s="92">
        <f t="shared" si="105"/>
        <v>0</v>
      </c>
      <c r="CO180" s="92">
        <f t="shared" si="105"/>
        <v>0</v>
      </c>
      <c r="CP180" s="92">
        <f t="shared" si="105"/>
        <v>0</v>
      </c>
      <c r="CQ180" s="92">
        <f t="shared" si="105"/>
        <v>0</v>
      </c>
      <c r="CR180" s="92">
        <f t="shared" si="105"/>
        <v>0</v>
      </c>
      <c r="CS180" s="92">
        <f t="shared" si="105"/>
        <v>0</v>
      </c>
      <c r="CT180" s="92">
        <f t="shared" si="105"/>
        <v>0</v>
      </c>
      <c r="CU180" s="92">
        <f t="shared" si="105"/>
        <v>0</v>
      </c>
      <c r="CV180" s="92">
        <f t="shared" si="102"/>
        <v>0</v>
      </c>
      <c r="CW180" s="92">
        <f t="shared" si="102"/>
        <v>0</v>
      </c>
      <c r="CX180" s="92">
        <f t="shared" si="102"/>
        <v>0</v>
      </c>
      <c r="CY180" s="92">
        <f t="shared" si="102"/>
        <v>0</v>
      </c>
      <c r="CZ180" s="92">
        <f t="shared" si="102"/>
        <v>0</v>
      </c>
      <c r="DA180" s="92">
        <f t="shared" si="102"/>
        <v>0</v>
      </c>
      <c r="DB180" s="92">
        <f t="shared" si="102"/>
        <v>0</v>
      </c>
      <c r="DC180" s="92">
        <f t="shared" si="102"/>
        <v>0</v>
      </c>
      <c r="DD180" s="92">
        <f t="shared" si="102"/>
        <v>0</v>
      </c>
      <c r="DE180" s="92">
        <f t="shared" si="102"/>
        <v>0</v>
      </c>
      <c r="DF180" s="92">
        <f t="shared" si="102"/>
        <v>0</v>
      </c>
      <c r="DG180" s="92">
        <f t="shared" si="102"/>
        <v>0</v>
      </c>
      <c r="DH180" s="92">
        <f t="shared" si="102"/>
        <v>0</v>
      </c>
      <c r="DI180" s="92">
        <f t="shared" si="102"/>
        <v>0</v>
      </c>
      <c r="DJ180" s="92">
        <f t="shared" si="102"/>
        <v>0</v>
      </c>
      <c r="DK180" s="92">
        <f t="shared" si="109"/>
        <v>0</v>
      </c>
      <c r="DL180" s="92">
        <f t="shared" si="109"/>
        <v>0</v>
      </c>
      <c r="DM180" s="92">
        <f t="shared" si="109"/>
        <v>0</v>
      </c>
      <c r="DN180" s="92">
        <f t="shared" si="109"/>
        <v>0</v>
      </c>
      <c r="DO180" s="92">
        <f t="shared" si="109"/>
        <v>0</v>
      </c>
      <c r="DP180" s="92">
        <f t="shared" si="109"/>
        <v>0</v>
      </c>
      <c r="DQ180" s="92">
        <f t="shared" si="109"/>
        <v>0</v>
      </c>
      <c r="DR180" s="92">
        <f t="shared" si="109"/>
        <v>0</v>
      </c>
      <c r="DS180" s="92">
        <f t="shared" si="109"/>
        <v>0</v>
      </c>
    </row>
    <row r="181" spans="2:123" s="3" customFormat="1" ht="20.100000000000001" hidden="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10">COUNTA(D181:J181)*C181</f>
        <v>0</v>
      </c>
      <c r="L181" s="5"/>
      <c r="U181" s="5"/>
      <c r="V181" s="90">
        <f t="shared" si="106"/>
        <v>0</v>
      </c>
      <c r="W181" s="91">
        <f t="shared" si="106"/>
        <v>0</v>
      </c>
      <c r="X181" s="91">
        <f t="shared" si="106"/>
        <v>0</v>
      </c>
      <c r="Y181" s="91">
        <f t="shared" si="106"/>
        <v>0</v>
      </c>
      <c r="Z181" s="91">
        <f t="shared" si="106"/>
        <v>0</v>
      </c>
      <c r="AA181" s="91">
        <f t="shared" si="106"/>
        <v>0</v>
      </c>
      <c r="AB181" s="91">
        <f t="shared" si="106"/>
        <v>0</v>
      </c>
      <c r="AC181" s="91">
        <f t="shared" si="106"/>
        <v>0</v>
      </c>
      <c r="AD181" s="91">
        <f t="shared" si="106"/>
        <v>0</v>
      </c>
      <c r="AE181" s="91">
        <f t="shared" si="106"/>
        <v>0</v>
      </c>
      <c r="AF181" s="91">
        <f t="shared" si="106"/>
        <v>0</v>
      </c>
      <c r="AG181" s="91">
        <f t="shared" si="106"/>
        <v>0</v>
      </c>
      <c r="AH181" s="91">
        <f t="shared" si="106"/>
        <v>0</v>
      </c>
      <c r="AI181" s="91">
        <f t="shared" si="106"/>
        <v>0</v>
      </c>
      <c r="AJ181" s="91">
        <f t="shared" si="106"/>
        <v>0</v>
      </c>
      <c r="AK181" s="91">
        <f t="shared" si="106"/>
        <v>0</v>
      </c>
      <c r="AL181" s="91">
        <f t="shared" si="103"/>
        <v>0</v>
      </c>
      <c r="AM181" s="91">
        <f t="shared" si="103"/>
        <v>0</v>
      </c>
      <c r="AN181" s="91">
        <f t="shared" si="103"/>
        <v>0</v>
      </c>
      <c r="AO181" s="91">
        <f t="shared" si="103"/>
        <v>0</v>
      </c>
      <c r="AP181" s="91">
        <f t="shared" si="103"/>
        <v>0</v>
      </c>
      <c r="AQ181" s="91">
        <f t="shared" si="103"/>
        <v>0</v>
      </c>
      <c r="AR181" s="91">
        <f t="shared" si="103"/>
        <v>0</v>
      </c>
      <c r="AS181" s="91">
        <f t="shared" si="103"/>
        <v>0</v>
      </c>
      <c r="AT181" s="91">
        <f t="shared" si="103"/>
        <v>0</v>
      </c>
      <c r="AU181" s="91">
        <f t="shared" si="103"/>
        <v>0</v>
      </c>
      <c r="AV181" s="91">
        <f t="shared" si="103"/>
        <v>0</v>
      </c>
      <c r="AW181" s="91">
        <f t="shared" si="103"/>
        <v>0</v>
      </c>
      <c r="AX181" s="91">
        <f t="shared" si="103"/>
        <v>0</v>
      </c>
      <c r="AY181" s="91">
        <f t="shared" si="103"/>
        <v>0</v>
      </c>
      <c r="AZ181" s="91">
        <f t="shared" si="103"/>
        <v>0</v>
      </c>
      <c r="BA181" s="91">
        <f t="shared" si="108"/>
        <v>0</v>
      </c>
      <c r="BB181" s="91">
        <f t="shared" si="108"/>
        <v>0</v>
      </c>
      <c r="BC181" s="91">
        <f t="shared" si="108"/>
        <v>0</v>
      </c>
      <c r="BD181" s="92">
        <f t="shared" si="108"/>
        <v>0</v>
      </c>
      <c r="BE181" s="92">
        <f t="shared" si="108"/>
        <v>0</v>
      </c>
      <c r="BF181" s="92">
        <f t="shared" si="108"/>
        <v>0</v>
      </c>
      <c r="BG181" s="92">
        <f t="shared" si="108"/>
        <v>0</v>
      </c>
      <c r="BH181" s="92">
        <f t="shared" si="108"/>
        <v>0</v>
      </c>
      <c r="BI181" s="92">
        <f t="shared" si="108"/>
        <v>0</v>
      </c>
      <c r="BJ181" s="92">
        <f t="shared" si="108"/>
        <v>0</v>
      </c>
      <c r="BK181" s="92">
        <f t="shared" si="107"/>
        <v>0</v>
      </c>
      <c r="BL181" s="92">
        <f t="shared" si="107"/>
        <v>0</v>
      </c>
      <c r="BM181" s="92">
        <f t="shared" si="107"/>
        <v>0</v>
      </c>
      <c r="BN181" s="92">
        <f t="shared" si="107"/>
        <v>0</v>
      </c>
      <c r="BO181" s="92">
        <f t="shared" si="107"/>
        <v>0</v>
      </c>
      <c r="BP181" s="92">
        <f t="shared" si="107"/>
        <v>0</v>
      </c>
      <c r="BQ181" s="92">
        <f t="shared" si="104"/>
        <v>0</v>
      </c>
      <c r="BR181" s="92">
        <f t="shared" si="104"/>
        <v>0</v>
      </c>
      <c r="BS181" s="92">
        <f t="shared" si="104"/>
        <v>0</v>
      </c>
      <c r="BT181" s="92">
        <f t="shared" si="104"/>
        <v>0</v>
      </c>
      <c r="BU181" s="92">
        <f t="shared" si="104"/>
        <v>0</v>
      </c>
      <c r="BV181" s="92">
        <f t="shared" si="104"/>
        <v>0</v>
      </c>
      <c r="BW181" s="92">
        <f t="shared" si="104"/>
        <v>0</v>
      </c>
      <c r="BX181" s="92">
        <f t="shared" si="104"/>
        <v>0</v>
      </c>
      <c r="BY181" s="92">
        <f t="shared" si="104"/>
        <v>0</v>
      </c>
      <c r="BZ181" s="92">
        <f t="shared" si="104"/>
        <v>0</v>
      </c>
      <c r="CA181" s="92">
        <f t="shared" si="104"/>
        <v>0</v>
      </c>
      <c r="CB181" s="92">
        <f t="shared" si="104"/>
        <v>0</v>
      </c>
      <c r="CC181" s="92">
        <f t="shared" si="104"/>
        <v>0</v>
      </c>
      <c r="CD181" s="92">
        <f t="shared" si="104"/>
        <v>0</v>
      </c>
      <c r="CE181" s="92">
        <f t="shared" si="104"/>
        <v>0</v>
      </c>
      <c r="CF181" s="92">
        <f t="shared" si="105"/>
        <v>0</v>
      </c>
      <c r="CG181" s="92">
        <f t="shared" si="105"/>
        <v>0</v>
      </c>
      <c r="CH181" s="92">
        <f t="shared" si="105"/>
        <v>0</v>
      </c>
      <c r="CI181" s="92">
        <f t="shared" si="105"/>
        <v>0</v>
      </c>
      <c r="CJ181" s="92">
        <f t="shared" si="105"/>
        <v>0</v>
      </c>
      <c r="CK181" s="92">
        <f t="shared" si="105"/>
        <v>0</v>
      </c>
      <c r="CL181" s="92">
        <f t="shared" si="105"/>
        <v>0</v>
      </c>
      <c r="CM181" s="92">
        <f t="shared" si="105"/>
        <v>0</v>
      </c>
      <c r="CN181" s="92">
        <f t="shared" si="105"/>
        <v>0</v>
      </c>
      <c r="CO181" s="92">
        <f t="shared" si="105"/>
        <v>0</v>
      </c>
      <c r="CP181" s="92">
        <f t="shared" si="105"/>
        <v>0</v>
      </c>
      <c r="CQ181" s="92">
        <f t="shared" si="105"/>
        <v>0</v>
      </c>
      <c r="CR181" s="92">
        <f t="shared" si="105"/>
        <v>0</v>
      </c>
      <c r="CS181" s="92">
        <f t="shared" si="105"/>
        <v>0</v>
      </c>
      <c r="CT181" s="92">
        <f t="shared" si="105"/>
        <v>0</v>
      </c>
      <c r="CU181" s="92">
        <f t="shared" si="105"/>
        <v>0</v>
      </c>
      <c r="CV181" s="92">
        <f t="shared" si="102"/>
        <v>0</v>
      </c>
      <c r="CW181" s="92">
        <f t="shared" si="102"/>
        <v>0</v>
      </c>
      <c r="CX181" s="92">
        <f t="shared" si="102"/>
        <v>0</v>
      </c>
      <c r="CY181" s="92">
        <f t="shared" si="102"/>
        <v>0</v>
      </c>
      <c r="CZ181" s="92">
        <f t="shared" si="102"/>
        <v>0</v>
      </c>
      <c r="DA181" s="92">
        <f t="shared" si="102"/>
        <v>0</v>
      </c>
      <c r="DB181" s="92">
        <f t="shared" si="102"/>
        <v>0</v>
      </c>
      <c r="DC181" s="92">
        <f t="shared" si="102"/>
        <v>0</v>
      </c>
      <c r="DD181" s="92">
        <f t="shared" si="102"/>
        <v>0</v>
      </c>
      <c r="DE181" s="92">
        <f t="shared" si="102"/>
        <v>0</v>
      </c>
      <c r="DF181" s="92">
        <f t="shared" si="102"/>
        <v>0</v>
      </c>
      <c r="DG181" s="92">
        <f t="shared" si="102"/>
        <v>0</v>
      </c>
      <c r="DH181" s="92">
        <f t="shared" si="102"/>
        <v>0</v>
      </c>
      <c r="DI181" s="92">
        <f t="shared" si="102"/>
        <v>0</v>
      </c>
      <c r="DJ181" s="92">
        <f t="shared" si="102"/>
        <v>0</v>
      </c>
      <c r="DK181" s="92">
        <f t="shared" si="109"/>
        <v>0</v>
      </c>
      <c r="DL181" s="92">
        <f t="shared" si="109"/>
        <v>0</v>
      </c>
      <c r="DM181" s="92">
        <f t="shared" si="109"/>
        <v>0</v>
      </c>
      <c r="DN181" s="92">
        <f t="shared" si="109"/>
        <v>0</v>
      </c>
      <c r="DO181" s="92">
        <f t="shared" si="109"/>
        <v>0</v>
      </c>
      <c r="DP181" s="92">
        <f t="shared" si="109"/>
        <v>0</v>
      </c>
      <c r="DQ181" s="92">
        <f t="shared" si="109"/>
        <v>0</v>
      </c>
      <c r="DR181" s="92">
        <f t="shared" si="109"/>
        <v>0</v>
      </c>
      <c r="DS181" s="92">
        <f t="shared" si="109"/>
        <v>0</v>
      </c>
    </row>
    <row r="182" spans="2:123" s="3" customFormat="1" ht="20.100000000000001" hidden="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10"/>
        <v>0</v>
      </c>
      <c r="L182" s="5"/>
      <c r="U182" s="5"/>
      <c r="V182" s="90">
        <f t="shared" si="106"/>
        <v>0</v>
      </c>
      <c r="W182" s="91">
        <f t="shared" si="106"/>
        <v>0</v>
      </c>
      <c r="X182" s="91">
        <f t="shared" si="106"/>
        <v>0</v>
      </c>
      <c r="Y182" s="91">
        <f t="shared" si="106"/>
        <v>0</v>
      </c>
      <c r="Z182" s="91">
        <f t="shared" si="106"/>
        <v>0</v>
      </c>
      <c r="AA182" s="91">
        <f t="shared" si="106"/>
        <v>0</v>
      </c>
      <c r="AB182" s="91">
        <f t="shared" si="106"/>
        <v>0</v>
      </c>
      <c r="AC182" s="91">
        <f t="shared" si="106"/>
        <v>0</v>
      </c>
      <c r="AD182" s="91">
        <f t="shared" si="106"/>
        <v>0</v>
      </c>
      <c r="AE182" s="91">
        <f t="shared" si="106"/>
        <v>0</v>
      </c>
      <c r="AF182" s="91">
        <f t="shared" si="106"/>
        <v>0</v>
      </c>
      <c r="AG182" s="91">
        <f t="shared" si="106"/>
        <v>0</v>
      </c>
      <c r="AH182" s="91">
        <f t="shared" si="106"/>
        <v>0</v>
      </c>
      <c r="AI182" s="91">
        <f t="shared" si="106"/>
        <v>0</v>
      </c>
      <c r="AJ182" s="91">
        <f t="shared" si="106"/>
        <v>0</v>
      </c>
      <c r="AK182" s="91">
        <f t="shared" si="106"/>
        <v>0</v>
      </c>
      <c r="AL182" s="91">
        <f t="shared" si="103"/>
        <v>0</v>
      </c>
      <c r="AM182" s="91">
        <f t="shared" si="103"/>
        <v>0</v>
      </c>
      <c r="AN182" s="91">
        <f t="shared" si="103"/>
        <v>0</v>
      </c>
      <c r="AO182" s="91">
        <f t="shared" si="103"/>
        <v>0</v>
      </c>
      <c r="AP182" s="91">
        <f t="shared" si="103"/>
        <v>0</v>
      </c>
      <c r="AQ182" s="91">
        <f t="shared" si="103"/>
        <v>0</v>
      </c>
      <c r="AR182" s="91">
        <f t="shared" si="103"/>
        <v>0</v>
      </c>
      <c r="AS182" s="91">
        <f t="shared" si="103"/>
        <v>0</v>
      </c>
      <c r="AT182" s="91">
        <f t="shared" si="103"/>
        <v>0</v>
      </c>
      <c r="AU182" s="91">
        <f t="shared" si="103"/>
        <v>0</v>
      </c>
      <c r="AV182" s="91">
        <f t="shared" si="103"/>
        <v>0</v>
      </c>
      <c r="AW182" s="91">
        <f t="shared" si="103"/>
        <v>0</v>
      </c>
      <c r="AX182" s="91">
        <f t="shared" si="103"/>
        <v>0</v>
      </c>
      <c r="AY182" s="91">
        <f t="shared" si="103"/>
        <v>0</v>
      </c>
      <c r="AZ182" s="91">
        <f t="shared" si="103"/>
        <v>0</v>
      </c>
      <c r="BA182" s="91">
        <f t="shared" si="108"/>
        <v>0</v>
      </c>
      <c r="BB182" s="91">
        <f t="shared" si="108"/>
        <v>0</v>
      </c>
      <c r="BC182" s="91">
        <f t="shared" si="108"/>
        <v>0</v>
      </c>
      <c r="BD182" s="92">
        <f t="shared" si="108"/>
        <v>0</v>
      </c>
      <c r="BE182" s="92">
        <f t="shared" si="108"/>
        <v>0</v>
      </c>
      <c r="BF182" s="92">
        <f t="shared" si="108"/>
        <v>0</v>
      </c>
      <c r="BG182" s="92">
        <f t="shared" si="108"/>
        <v>0</v>
      </c>
      <c r="BH182" s="92">
        <f t="shared" si="108"/>
        <v>0</v>
      </c>
      <c r="BI182" s="92">
        <f t="shared" si="108"/>
        <v>0</v>
      </c>
      <c r="BJ182" s="92">
        <f t="shared" si="108"/>
        <v>0</v>
      </c>
      <c r="BK182" s="92">
        <f t="shared" si="107"/>
        <v>0</v>
      </c>
      <c r="BL182" s="92">
        <f t="shared" si="107"/>
        <v>0</v>
      </c>
      <c r="BM182" s="92">
        <f t="shared" si="107"/>
        <v>0</v>
      </c>
      <c r="BN182" s="92">
        <f t="shared" si="107"/>
        <v>0</v>
      </c>
      <c r="BO182" s="92">
        <f t="shared" si="107"/>
        <v>0</v>
      </c>
      <c r="BP182" s="92">
        <f t="shared" si="107"/>
        <v>0</v>
      </c>
      <c r="BQ182" s="92">
        <f t="shared" si="104"/>
        <v>0</v>
      </c>
      <c r="BR182" s="92">
        <f t="shared" si="104"/>
        <v>0</v>
      </c>
      <c r="BS182" s="92">
        <f t="shared" si="104"/>
        <v>0</v>
      </c>
      <c r="BT182" s="92">
        <f t="shared" si="104"/>
        <v>0</v>
      </c>
      <c r="BU182" s="92">
        <f t="shared" si="104"/>
        <v>0</v>
      </c>
      <c r="BV182" s="92">
        <f t="shared" si="104"/>
        <v>0</v>
      </c>
      <c r="BW182" s="92">
        <f t="shared" si="104"/>
        <v>0</v>
      </c>
      <c r="BX182" s="92">
        <f t="shared" si="104"/>
        <v>0</v>
      </c>
      <c r="BY182" s="92">
        <f t="shared" si="104"/>
        <v>0</v>
      </c>
      <c r="BZ182" s="92">
        <f t="shared" si="104"/>
        <v>0</v>
      </c>
      <c r="CA182" s="92">
        <f t="shared" si="104"/>
        <v>0</v>
      </c>
      <c r="CB182" s="92">
        <f t="shared" si="104"/>
        <v>0</v>
      </c>
      <c r="CC182" s="92">
        <f t="shared" si="104"/>
        <v>0</v>
      </c>
      <c r="CD182" s="92">
        <f t="shared" si="104"/>
        <v>0</v>
      </c>
      <c r="CE182" s="92">
        <f t="shared" si="104"/>
        <v>0</v>
      </c>
      <c r="CF182" s="92">
        <f t="shared" si="105"/>
        <v>0</v>
      </c>
      <c r="CG182" s="92">
        <f t="shared" si="105"/>
        <v>0</v>
      </c>
      <c r="CH182" s="92">
        <f t="shared" si="105"/>
        <v>0</v>
      </c>
      <c r="CI182" s="92">
        <f t="shared" si="105"/>
        <v>0</v>
      </c>
      <c r="CJ182" s="92">
        <f t="shared" si="105"/>
        <v>0</v>
      </c>
      <c r="CK182" s="92">
        <f t="shared" si="105"/>
        <v>0</v>
      </c>
      <c r="CL182" s="92">
        <f t="shared" si="105"/>
        <v>0</v>
      </c>
      <c r="CM182" s="92">
        <f t="shared" si="105"/>
        <v>0</v>
      </c>
      <c r="CN182" s="92">
        <f t="shared" si="105"/>
        <v>0</v>
      </c>
      <c r="CO182" s="92">
        <f t="shared" si="105"/>
        <v>0</v>
      </c>
      <c r="CP182" s="92">
        <f t="shared" si="105"/>
        <v>0</v>
      </c>
      <c r="CQ182" s="92">
        <f t="shared" si="105"/>
        <v>0</v>
      </c>
      <c r="CR182" s="92">
        <f t="shared" si="105"/>
        <v>0</v>
      </c>
      <c r="CS182" s="92">
        <f t="shared" si="105"/>
        <v>0</v>
      </c>
      <c r="CT182" s="92">
        <f t="shared" si="105"/>
        <v>0</v>
      </c>
      <c r="CU182" s="92">
        <f t="shared" ref="CU182:DJ197" si="111">COUNTIF($D182:$J182,CU$6)*$C182</f>
        <v>0</v>
      </c>
      <c r="CV182" s="92">
        <f t="shared" si="111"/>
        <v>0</v>
      </c>
      <c r="CW182" s="92">
        <f t="shared" si="111"/>
        <v>0</v>
      </c>
      <c r="CX182" s="92">
        <f t="shared" si="111"/>
        <v>0</v>
      </c>
      <c r="CY182" s="92">
        <f t="shared" si="111"/>
        <v>0</v>
      </c>
      <c r="CZ182" s="92">
        <f t="shared" si="111"/>
        <v>0</v>
      </c>
      <c r="DA182" s="92">
        <f t="shared" si="111"/>
        <v>0</v>
      </c>
      <c r="DB182" s="92">
        <f t="shared" si="111"/>
        <v>0</v>
      </c>
      <c r="DC182" s="92">
        <f t="shared" si="111"/>
        <v>0</v>
      </c>
      <c r="DD182" s="92">
        <f t="shared" si="111"/>
        <v>0</v>
      </c>
      <c r="DE182" s="92">
        <f t="shared" si="111"/>
        <v>0</v>
      </c>
      <c r="DF182" s="92">
        <f t="shared" si="111"/>
        <v>0</v>
      </c>
      <c r="DG182" s="92">
        <f t="shared" si="111"/>
        <v>0</v>
      </c>
      <c r="DH182" s="92">
        <f t="shared" si="111"/>
        <v>0</v>
      </c>
      <c r="DI182" s="92">
        <f t="shared" si="111"/>
        <v>0</v>
      </c>
      <c r="DJ182" s="92">
        <f t="shared" si="111"/>
        <v>0</v>
      </c>
      <c r="DK182" s="92">
        <f t="shared" si="109"/>
        <v>0</v>
      </c>
      <c r="DL182" s="92">
        <f t="shared" si="109"/>
        <v>0</v>
      </c>
      <c r="DM182" s="92">
        <f t="shared" si="109"/>
        <v>0</v>
      </c>
      <c r="DN182" s="92">
        <f t="shared" si="109"/>
        <v>0</v>
      </c>
      <c r="DO182" s="92">
        <f t="shared" si="109"/>
        <v>0</v>
      </c>
      <c r="DP182" s="92">
        <f t="shared" si="109"/>
        <v>0</v>
      </c>
      <c r="DQ182" s="92">
        <f t="shared" si="109"/>
        <v>0</v>
      </c>
      <c r="DR182" s="92">
        <f t="shared" si="109"/>
        <v>0</v>
      </c>
      <c r="DS182" s="92">
        <f t="shared" si="109"/>
        <v>0</v>
      </c>
    </row>
    <row r="183" spans="2:123" s="3" customFormat="1" ht="20.100000000000001" hidden="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10"/>
        <v>0</v>
      </c>
      <c r="L183" s="5"/>
      <c r="U183" s="5"/>
      <c r="V183" s="90">
        <f t="shared" si="106"/>
        <v>0</v>
      </c>
      <c r="W183" s="91">
        <f t="shared" si="106"/>
        <v>0</v>
      </c>
      <c r="X183" s="91">
        <f t="shared" si="106"/>
        <v>0</v>
      </c>
      <c r="Y183" s="91">
        <f t="shared" si="106"/>
        <v>0</v>
      </c>
      <c r="Z183" s="91">
        <f t="shared" si="106"/>
        <v>0</v>
      </c>
      <c r="AA183" s="91">
        <f t="shared" si="106"/>
        <v>0</v>
      </c>
      <c r="AB183" s="91">
        <f t="shared" si="106"/>
        <v>0</v>
      </c>
      <c r="AC183" s="91">
        <f t="shared" si="106"/>
        <v>0</v>
      </c>
      <c r="AD183" s="91">
        <f t="shared" si="106"/>
        <v>0</v>
      </c>
      <c r="AE183" s="91">
        <f t="shared" si="106"/>
        <v>0</v>
      </c>
      <c r="AF183" s="91">
        <f t="shared" si="106"/>
        <v>0</v>
      </c>
      <c r="AG183" s="91">
        <f t="shared" si="106"/>
        <v>0</v>
      </c>
      <c r="AH183" s="91">
        <f t="shared" si="106"/>
        <v>0</v>
      </c>
      <c r="AI183" s="91">
        <f t="shared" si="106"/>
        <v>0</v>
      </c>
      <c r="AJ183" s="91">
        <f t="shared" si="106"/>
        <v>0</v>
      </c>
      <c r="AK183" s="91">
        <f t="shared" ref="AK183:AZ198" si="112">COUNTIF($D183:$J183,AK$6)*$C183</f>
        <v>0</v>
      </c>
      <c r="AL183" s="91">
        <f t="shared" si="112"/>
        <v>0</v>
      </c>
      <c r="AM183" s="91">
        <f t="shared" si="112"/>
        <v>0</v>
      </c>
      <c r="AN183" s="91">
        <f t="shared" si="112"/>
        <v>0</v>
      </c>
      <c r="AO183" s="91">
        <f t="shared" si="112"/>
        <v>0</v>
      </c>
      <c r="AP183" s="91">
        <f t="shared" si="112"/>
        <v>0</v>
      </c>
      <c r="AQ183" s="91">
        <f t="shared" si="112"/>
        <v>0</v>
      </c>
      <c r="AR183" s="91">
        <f t="shared" si="112"/>
        <v>0</v>
      </c>
      <c r="AS183" s="91">
        <f t="shared" si="112"/>
        <v>0</v>
      </c>
      <c r="AT183" s="91">
        <f t="shared" si="112"/>
        <v>0</v>
      </c>
      <c r="AU183" s="91">
        <f t="shared" si="112"/>
        <v>0</v>
      </c>
      <c r="AV183" s="91">
        <f t="shared" si="112"/>
        <v>0</v>
      </c>
      <c r="AW183" s="91">
        <f t="shared" si="112"/>
        <v>0</v>
      </c>
      <c r="AX183" s="91">
        <f t="shared" si="112"/>
        <v>0</v>
      </c>
      <c r="AY183" s="91">
        <f t="shared" si="112"/>
        <v>0</v>
      </c>
      <c r="AZ183" s="91">
        <f t="shared" si="112"/>
        <v>0</v>
      </c>
      <c r="BA183" s="91">
        <f t="shared" si="108"/>
        <v>0</v>
      </c>
      <c r="BB183" s="91">
        <f t="shared" si="108"/>
        <v>0</v>
      </c>
      <c r="BC183" s="91">
        <f t="shared" si="108"/>
        <v>0</v>
      </c>
      <c r="BD183" s="92">
        <f t="shared" si="108"/>
        <v>0</v>
      </c>
      <c r="BE183" s="92">
        <f t="shared" si="108"/>
        <v>0</v>
      </c>
      <c r="BF183" s="92">
        <f t="shared" si="108"/>
        <v>0</v>
      </c>
      <c r="BG183" s="92">
        <f t="shared" si="108"/>
        <v>0</v>
      </c>
      <c r="BH183" s="92">
        <f t="shared" si="108"/>
        <v>0</v>
      </c>
      <c r="BI183" s="92">
        <f t="shared" si="108"/>
        <v>0</v>
      </c>
      <c r="BJ183" s="92">
        <f t="shared" si="108"/>
        <v>0</v>
      </c>
      <c r="BK183" s="92">
        <f t="shared" si="107"/>
        <v>0</v>
      </c>
      <c r="BL183" s="92">
        <f t="shared" si="107"/>
        <v>0</v>
      </c>
      <c r="BM183" s="92">
        <f t="shared" si="107"/>
        <v>0</v>
      </c>
      <c r="BN183" s="92">
        <f t="shared" si="107"/>
        <v>0</v>
      </c>
      <c r="BO183" s="92">
        <f t="shared" si="107"/>
        <v>0</v>
      </c>
      <c r="BP183" s="92">
        <f t="shared" si="107"/>
        <v>0</v>
      </c>
      <c r="BQ183" s="92">
        <f t="shared" ref="BQ183:CF198" si="113">COUNTIF($D183:$J183,BQ$6)*$C183</f>
        <v>0</v>
      </c>
      <c r="BR183" s="92">
        <f t="shared" si="113"/>
        <v>0</v>
      </c>
      <c r="BS183" s="92">
        <f t="shared" si="113"/>
        <v>0</v>
      </c>
      <c r="BT183" s="92">
        <f t="shared" si="113"/>
        <v>0</v>
      </c>
      <c r="BU183" s="92">
        <f t="shared" si="113"/>
        <v>0</v>
      </c>
      <c r="BV183" s="92">
        <f t="shared" si="113"/>
        <v>0</v>
      </c>
      <c r="BW183" s="92">
        <f t="shared" si="113"/>
        <v>0</v>
      </c>
      <c r="BX183" s="92">
        <f t="shared" si="113"/>
        <v>0</v>
      </c>
      <c r="BY183" s="92">
        <f t="shared" si="113"/>
        <v>0</v>
      </c>
      <c r="BZ183" s="92">
        <f t="shared" si="113"/>
        <v>0</v>
      </c>
      <c r="CA183" s="92">
        <f t="shared" si="113"/>
        <v>0</v>
      </c>
      <c r="CB183" s="92">
        <f t="shared" si="113"/>
        <v>0</v>
      </c>
      <c r="CC183" s="92">
        <f t="shared" si="113"/>
        <v>0</v>
      </c>
      <c r="CD183" s="92">
        <f t="shared" si="113"/>
        <v>0</v>
      </c>
      <c r="CE183" s="92">
        <f t="shared" si="113"/>
        <v>0</v>
      </c>
      <c r="CF183" s="92">
        <f t="shared" si="113"/>
        <v>0</v>
      </c>
      <c r="CG183" s="92">
        <f t="shared" ref="CG183:CV198" si="114">COUNTIF($D183:$J183,CG$6)*$C183</f>
        <v>0</v>
      </c>
      <c r="CH183" s="92">
        <f t="shared" si="114"/>
        <v>0</v>
      </c>
      <c r="CI183" s="92">
        <f t="shared" si="114"/>
        <v>0</v>
      </c>
      <c r="CJ183" s="92">
        <f t="shared" si="114"/>
        <v>0</v>
      </c>
      <c r="CK183" s="92">
        <f t="shared" si="114"/>
        <v>0</v>
      </c>
      <c r="CL183" s="92">
        <f t="shared" si="114"/>
        <v>0</v>
      </c>
      <c r="CM183" s="92">
        <f t="shared" si="114"/>
        <v>0</v>
      </c>
      <c r="CN183" s="92">
        <f t="shared" si="114"/>
        <v>0</v>
      </c>
      <c r="CO183" s="92">
        <f t="shared" si="114"/>
        <v>0</v>
      </c>
      <c r="CP183" s="92">
        <f t="shared" si="114"/>
        <v>0</v>
      </c>
      <c r="CQ183" s="92">
        <f t="shared" si="114"/>
        <v>0</v>
      </c>
      <c r="CR183" s="92">
        <f t="shared" si="114"/>
        <v>0</v>
      </c>
      <c r="CS183" s="92">
        <f t="shared" si="114"/>
        <v>0</v>
      </c>
      <c r="CT183" s="92">
        <f t="shared" si="114"/>
        <v>0</v>
      </c>
      <c r="CU183" s="92">
        <f t="shared" si="111"/>
        <v>0</v>
      </c>
      <c r="CV183" s="92">
        <f t="shared" si="111"/>
        <v>0</v>
      </c>
      <c r="CW183" s="92">
        <f t="shared" si="111"/>
        <v>0</v>
      </c>
      <c r="CX183" s="92">
        <f t="shared" si="111"/>
        <v>0</v>
      </c>
      <c r="CY183" s="92">
        <f t="shared" si="111"/>
        <v>0</v>
      </c>
      <c r="CZ183" s="92">
        <f t="shared" si="111"/>
        <v>0</v>
      </c>
      <c r="DA183" s="92">
        <f t="shared" si="111"/>
        <v>0</v>
      </c>
      <c r="DB183" s="92">
        <f t="shared" si="111"/>
        <v>0</v>
      </c>
      <c r="DC183" s="92">
        <f t="shared" si="111"/>
        <v>0</v>
      </c>
      <c r="DD183" s="92">
        <f t="shared" si="111"/>
        <v>0</v>
      </c>
      <c r="DE183" s="92">
        <f t="shared" si="111"/>
        <v>0</v>
      </c>
      <c r="DF183" s="92">
        <f t="shared" si="111"/>
        <v>0</v>
      </c>
      <c r="DG183" s="92">
        <f t="shared" si="111"/>
        <v>0</v>
      </c>
      <c r="DH183" s="92">
        <f t="shared" si="111"/>
        <v>0</v>
      </c>
      <c r="DI183" s="92">
        <f t="shared" si="111"/>
        <v>0</v>
      </c>
      <c r="DJ183" s="92">
        <f t="shared" si="111"/>
        <v>0</v>
      </c>
      <c r="DK183" s="92">
        <f t="shared" si="109"/>
        <v>0</v>
      </c>
      <c r="DL183" s="92">
        <f t="shared" si="109"/>
        <v>0</v>
      </c>
      <c r="DM183" s="92">
        <f t="shared" si="109"/>
        <v>0</v>
      </c>
      <c r="DN183" s="92">
        <f t="shared" si="109"/>
        <v>0</v>
      </c>
      <c r="DO183" s="92">
        <f t="shared" si="109"/>
        <v>0</v>
      </c>
      <c r="DP183" s="92">
        <f t="shared" si="109"/>
        <v>0</v>
      </c>
      <c r="DQ183" s="92">
        <f t="shared" si="109"/>
        <v>0</v>
      </c>
      <c r="DR183" s="92">
        <f t="shared" si="109"/>
        <v>0</v>
      </c>
      <c r="DS183" s="92">
        <f t="shared" si="109"/>
        <v>0</v>
      </c>
    </row>
    <row r="184" spans="2:123" s="3" customFormat="1" ht="20.100000000000001" hidden="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10"/>
        <v>0</v>
      </c>
      <c r="L184" s="5"/>
      <c r="U184" s="5"/>
      <c r="V184" s="90">
        <f t="shared" ref="V184:AK199" si="115">COUNTIF($D184:$J184,V$6)*$C184</f>
        <v>0</v>
      </c>
      <c r="W184" s="91">
        <f t="shared" si="115"/>
        <v>0</v>
      </c>
      <c r="X184" s="91">
        <f t="shared" si="115"/>
        <v>0</v>
      </c>
      <c r="Y184" s="91">
        <f t="shared" si="115"/>
        <v>0</v>
      </c>
      <c r="Z184" s="91">
        <f t="shared" si="115"/>
        <v>0</v>
      </c>
      <c r="AA184" s="91">
        <f t="shared" si="115"/>
        <v>0</v>
      </c>
      <c r="AB184" s="91">
        <f t="shared" si="115"/>
        <v>0</v>
      </c>
      <c r="AC184" s="91">
        <f t="shared" si="115"/>
        <v>0</v>
      </c>
      <c r="AD184" s="91">
        <f t="shared" si="115"/>
        <v>0</v>
      </c>
      <c r="AE184" s="91">
        <f t="shared" si="115"/>
        <v>0</v>
      </c>
      <c r="AF184" s="91">
        <f t="shared" si="115"/>
        <v>0</v>
      </c>
      <c r="AG184" s="91">
        <f t="shared" si="115"/>
        <v>0</v>
      </c>
      <c r="AH184" s="91">
        <f t="shared" si="115"/>
        <v>0</v>
      </c>
      <c r="AI184" s="91">
        <f t="shared" si="115"/>
        <v>0</v>
      </c>
      <c r="AJ184" s="91">
        <f t="shared" si="115"/>
        <v>0</v>
      </c>
      <c r="AK184" s="91">
        <f t="shared" si="115"/>
        <v>0</v>
      </c>
      <c r="AL184" s="91">
        <f t="shared" si="112"/>
        <v>0</v>
      </c>
      <c r="AM184" s="91">
        <f t="shared" si="112"/>
        <v>0</v>
      </c>
      <c r="AN184" s="91">
        <f t="shared" si="112"/>
        <v>0</v>
      </c>
      <c r="AO184" s="91">
        <f t="shared" si="112"/>
        <v>0</v>
      </c>
      <c r="AP184" s="91">
        <f t="shared" si="112"/>
        <v>0</v>
      </c>
      <c r="AQ184" s="91">
        <f t="shared" si="112"/>
        <v>0</v>
      </c>
      <c r="AR184" s="91">
        <f t="shared" si="112"/>
        <v>0</v>
      </c>
      <c r="AS184" s="91">
        <f t="shared" si="112"/>
        <v>0</v>
      </c>
      <c r="AT184" s="91">
        <f t="shared" si="112"/>
        <v>0</v>
      </c>
      <c r="AU184" s="91">
        <f t="shared" si="112"/>
        <v>0</v>
      </c>
      <c r="AV184" s="91">
        <f t="shared" si="112"/>
        <v>0</v>
      </c>
      <c r="AW184" s="91">
        <f t="shared" si="112"/>
        <v>0</v>
      </c>
      <c r="AX184" s="91">
        <f t="shared" si="112"/>
        <v>0</v>
      </c>
      <c r="AY184" s="91">
        <f t="shared" si="112"/>
        <v>0</v>
      </c>
      <c r="AZ184" s="91">
        <f t="shared" si="112"/>
        <v>0</v>
      </c>
      <c r="BA184" s="91">
        <f t="shared" si="108"/>
        <v>0</v>
      </c>
      <c r="BB184" s="91">
        <f t="shared" si="108"/>
        <v>0</v>
      </c>
      <c r="BC184" s="91">
        <f t="shared" si="108"/>
        <v>0</v>
      </c>
      <c r="BD184" s="92">
        <f t="shared" si="108"/>
        <v>0</v>
      </c>
      <c r="BE184" s="92">
        <f t="shared" si="108"/>
        <v>0</v>
      </c>
      <c r="BF184" s="92">
        <f t="shared" si="108"/>
        <v>0</v>
      </c>
      <c r="BG184" s="92">
        <f t="shared" si="108"/>
        <v>0</v>
      </c>
      <c r="BH184" s="92">
        <f t="shared" si="108"/>
        <v>0</v>
      </c>
      <c r="BI184" s="92">
        <f t="shared" si="108"/>
        <v>0</v>
      </c>
      <c r="BJ184" s="92">
        <f t="shared" si="108"/>
        <v>0</v>
      </c>
      <c r="BK184" s="92">
        <f t="shared" si="108"/>
        <v>0</v>
      </c>
      <c r="BL184" s="92">
        <f t="shared" si="108"/>
        <v>0</v>
      </c>
      <c r="BM184" s="92">
        <f t="shared" si="108"/>
        <v>0</v>
      </c>
      <c r="BN184" s="92">
        <f t="shared" si="108"/>
        <v>0</v>
      </c>
      <c r="BO184" s="92">
        <f t="shared" si="108"/>
        <v>0</v>
      </c>
      <c r="BP184" s="92">
        <f t="shared" ref="BP184" si="116">COUNTIF($D184:$J184,BP$6)*$C184</f>
        <v>0</v>
      </c>
      <c r="BQ184" s="92">
        <f t="shared" si="113"/>
        <v>0</v>
      </c>
      <c r="BR184" s="92">
        <f t="shared" si="113"/>
        <v>0</v>
      </c>
      <c r="BS184" s="92">
        <f t="shared" si="113"/>
        <v>0</v>
      </c>
      <c r="BT184" s="92">
        <f t="shared" si="113"/>
        <v>0</v>
      </c>
      <c r="BU184" s="92">
        <f t="shared" si="113"/>
        <v>0</v>
      </c>
      <c r="BV184" s="92">
        <f t="shared" si="113"/>
        <v>0</v>
      </c>
      <c r="BW184" s="92">
        <f t="shared" si="113"/>
        <v>0</v>
      </c>
      <c r="BX184" s="92">
        <f t="shared" si="113"/>
        <v>0</v>
      </c>
      <c r="BY184" s="92">
        <f t="shared" si="113"/>
        <v>0</v>
      </c>
      <c r="BZ184" s="92">
        <f t="shared" si="113"/>
        <v>0</v>
      </c>
      <c r="CA184" s="92">
        <f t="shared" si="113"/>
        <v>0</v>
      </c>
      <c r="CB184" s="92">
        <f t="shared" si="113"/>
        <v>0</v>
      </c>
      <c r="CC184" s="92">
        <f t="shared" si="113"/>
        <v>0</v>
      </c>
      <c r="CD184" s="92">
        <f t="shared" si="113"/>
        <v>0</v>
      </c>
      <c r="CE184" s="92">
        <f t="shared" si="113"/>
        <v>0</v>
      </c>
      <c r="CF184" s="92">
        <f t="shared" si="113"/>
        <v>0</v>
      </c>
      <c r="CG184" s="92">
        <f t="shared" si="114"/>
        <v>0</v>
      </c>
      <c r="CH184" s="92">
        <f t="shared" si="114"/>
        <v>0</v>
      </c>
      <c r="CI184" s="92">
        <f t="shared" si="114"/>
        <v>0</v>
      </c>
      <c r="CJ184" s="92">
        <f t="shared" si="114"/>
        <v>0</v>
      </c>
      <c r="CK184" s="92">
        <f t="shared" si="114"/>
        <v>0</v>
      </c>
      <c r="CL184" s="92">
        <f t="shared" si="114"/>
        <v>0</v>
      </c>
      <c r="CM184" s="92">
        <f t="shared" si="114"/>
        <v>0</v>
      </c>
      <c r="CN184" s="92">
        <f t="shared" si="114"/>
        <v>0</v>
      </c>
      <c r="CO184" s="92">
        <f t="shared" si="114"/>
        <v>0</v>
      </c>
      <c r="CP184" s="92">
        <f t="shared" si="114"/>
        <v>0</v>
      </c>
      <c r="CQ184" s="92">
        <f t="shared" si="114"/>
        <v>0</v>
      </c>
      <c r="CR184" s="92">
        <f t="shared" si="114"/>
        <v>0</v>
      </c>
      <c r="CS184" s="92">
        <f t="shared" si="114"/>
        <v>0</v>
      </c>
      <c r="CT184" s="92">
        <f t="shared" si="114"/>
        <v>0</v>
      </c>
      <c r="CU184" s="92">
        <f t="shared" si="114"/>
        <v>0</v>
      </c>
      <c r="CV184" s="92">
        <f t="shared" si="114"/>
        <v>0</v>
      </c>
      <c r="CW184" s="92">
        <f t="shared" si="111"/>
        <v>0</v>
      </c>
      <c r="CX184" s="92">
        <f t="shared" si="111"/>
        <v>0</v>
      </c>
      <c r="CY184" s="92">
        <f t="shared" si="111"/>
        <v>0</v>
      </c>
      <c r="CZ184" s="92">
        <f t="shared" si="111"/>
        <v>0</v>
      </c>
      <c r="DA184" s="92">
        <f t="shared" si="111"/>
        <v>0</v>
      </c>
      <c r="DB184" s="92">
        <f t="shared" si="111"/>
        <v>0</v>
      </c>
      <c r="DC184" s="92">
        <f t="shared" si="111"/>
        <v>0</v>
      </c>
      <c r="DD184" s="92">
        <f t="shared" si="111"/>
        <v>0</v>
      </c>
      <c r="DE184" s="92">
        <f t="shared" si="111"/>
        <v>0</v>
      </c>
      <c r="DF184" s="92">
        <f t="shared" si="111"/>
        <v>0</v>
      </c>
      <c r="DG184" s="92">
        <f t="shared" si="111"/>
        <v>0</v>
      </c>
      <c r="DH184" s="92">
        <f t="shared" si="111"/>
        <v>0</v>
      </c>
      <c r="DI184" s="92">
        <f t="shared" si="111"/>
        <v>0</v>
      </c>
      <c r="DJ184" s="92">
        <f t="shared" si="111"/>
        <v>0</v>
      </c>
      <c r="DK184" s="92">
        <f t="shared" si="109"/>
        <v>0</v>
      </c>
      <c r="DL184" s="92">
        <f t="shared" si="109"/>
        <v>0</v>
      </c>
      <c r="DM184" s="92">
        <f t="shared" si="109"/>
        <v>0</v>
      </c>
      <c r="DN184" s="92">
        <f t="shared" si="109"/>
        <v>0</v>
      </c>
      <c r="DO184" s="92">
        <f t="shared" si="109"/>
        <v>0</v>
      </c>
      <c r="DP184" s="92">
        <f t="shared" si="109"/>
        <v>0</v>
      </c>
      <c r="DQ184" s="92">
        <f t="shared" si="109"/>
        <v>0</v>
      </c>
      <c r="DR184" s="92">
        <f t="shared" si="109"/>
        <v>0</v>
      </c>
      <c r="DS184" s="92">
        <f t="shared" si="109"/>
        <v>0</v>
      </c>
    </row>
    <row r="185" spans="2:123" s="3" customFormat="1" ht="20.100000000000001" hidden="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10"/>
        <v>0</v>
      </c>
      <c r="L185" s="5"/>
      <c r="U185" s="5"/>
      <c r="V185" s="90">
        <f t="shared" si="115"/>
        <v>0</v>
      </c>
      <c r="W185" s="91">
        <f t="shared" si="115"/>
        <v>0</v>
      </c>
      <c r="X185" s="91">
        <f t="shared" si="115"/>
        <v>0</v>
      </c>
      <c r="Y185" s="91">
        <f t="shared" si="115"/>
        <v>0</v>
      </c>
      <c r="Z185" s="91">
        <f t="shared" si="115"/>
        <v>0</v>
      </c>
      <c r="AA185" s="91">
        <f t="shared" si="115"/>
        <v>0</v>
      </c>
      <c r="AB185" s="91">
        <f t="shared" si="115"/>
        <v>0</v>
      </c>
      <c r="AC185" s="91">
        <f t="shared" si="115"/>
        <v>0</v>
      </c>
      <c r="AD185" s="91">
        <f t="shared" si="115"/>
        <v>0</v>
      </c>
      <c r="AE185" s="91">
        <f t="shared" si="115"/>
        <v>0</v>
      </c>
      <c r="AF185" s="91">
        <f t="shared" si="115"/>
        <v>0</v>
      </c>
      <c r="AG185" s="91">
        <f t="shared" si="115"/>
        <v>0</v>
      </c>
      <c r="AH185" s="91">
        <f t="shared" si="115"/>
        <v>0</v>
      </c>
      <c r="AI185" s="91">
        <f t="shared" si="115"/>
        <v>0</v>
      </c>
      <c r="AJ185" s="91">
        <f t="shared" si="115"/>
        <v>0</v>
      </c>
      <c r="AK185" s="91">
        <f t="shared" si="115"/>
        <v>0</v>
      </c>
      <c r="AL185" s="91">
        <f t="shared" si="112"/>
        <v>0</v>
      </c>
      <c r="AM185" s="91">
        <f t="shared" si="112"/>
        <v>0</v>
      </c>
      <c r="AN185" s="91">
        <f t="shared" si="112"/>
        <v>0</v>
      </c>
      <c r="AO185" s="91">
        <f t="shared" si="112"/>
        <v>0</v>
      </c>
      <c r="AP185" s="91">
        <f t="shared" si="112"/>
        <v>0</v>
      </c>
      <c r="AQ185" s="91">
        <f t="shared" si="112"/>
        <v>0</v>
      </c>
      <c r="AR185" s="91">
        <f t="shared" si="112"/>
        <v>0</v>
      </c>
      <c r="AS185" s="91">
        <f t="shared" si="112"/>
        <v>0</v>
      </c>
      <c r="AT185" s="91">
        <f t="shared" si="112"/>
        <v>0</v>
      </c>
      <c r="AU185" s="91">
        <f t="shared" si="112"/>
        <v>0</v>
      </c>
      <c r="AV185" s="91">
        <f t="shared" si="112"/>
        <v>0</v>
      </c>
      <c r="AW185" s="91">
        <f t="shared" si="112"/>
        <v>0</v>
      </c>
      <c r="AX185" s="91">
        <f t="shared" si="112"/>
        <v>0</v>
      </c>
      <c r="AY185" s="91">
        <f t="shared" si="112"/>
        <v>0</v>
      </c>
      <c r="AZ185" s="91">
        <f t="shared" si="112"/>
        <v>0</v>
      </c>
      <c r="BA185" s="91">
        <f t="shared" ref="BA185:BP200" si="117">COUNTIF($D185:$J185,BA$6)*$C185</f>
        <v>0</v>
      </c>
      <c r="BB185" s="91">
        <f t="shared" si="117"/>
        <v>0</v>
      </c>
      <c r="BC185" s="91">
        <f t="shared" si="117"/>
        <v>0</v>
      </c>
      <c r="BD185" s="92">
        <f t="shared" si="117"/>
        <v>0</v>
      </c>
      <c r="BE185" s="92">
        <f t="shared" si="117"/>
        <v>0</v>
      </c>
      <c r="BF185" s="92">
        <f t="shared" si="117"/>
        <v>0</v>
      </c>
      <c r="BG185" s="92">
        <f t="shared" si="117"/>
        <v>0</v>
      </c>
      <c r="BH185" s="92">
        <f t="shared" si="117"/>
        <v>0</v>
      </c>
      <c r="BI185" s="92">
        <f t="shared" si="117"/>
        <v>0</v>
      </c>
      <c r="BJ185" s="92">
        <f t="shared" si="117"/>
        <v>0</v>
      </c>
      <c r="BK185" s="92">
        <f t="shared" si="117"/>
        <v>0</v>
      </c>
      <c r="BL185" s="92">
        <f t="shared" si="117"/>
        <v>0</v>
      </c>
      <c r="BM185" s="92">
        <f t="shared" si="117"/>
        <v>0</v>
      </c>
      <c r="BN185" s="92">
        <f t="shared" si="117"/>
        <v>0</v>
      </c>
      <c r="BO185" s="92">
        <f t="shared" si="117"/>
        <v>0</v>
      </c>
      <c r="BP185" s="92">
        <f t="shared" si="117"/>
        <v>0</v>
      </c>
      <c r="BQ185" s="92">
        <f t="shared" si="113"/>
        <v>0</v>
      </c>
      <c r="BR185" s="92">
        <f t="shared" si="113"/>
        <v>0</v>
      </c>
      <c r="BS185" s="92">
        <f t="shared" si="113"/>
        <v>0</v>
      </c>
      <c r="BT185" s="92">
        <f t="shared" si="113"/>
        <v>0</v>
      </c>
      <c r="BU185" s="92">
        <f t="shared" si="113"/>
        <v>0</v>
      </c>
      <c r="BV185" s="92">
        <f t="shared" si="113"/>
        <v>0</v>
      </c>
      <c r="BW185" s="92">
        <f t="shared" si="113"/>
        <v>0</v>
      </c>
      <c r="BX185" s="92">
        <f t="shared" si="113"/>
        <v>0</v>
      </c>
      <c r="BY185" s="92">
        <f t="shared" si="113"/>
        <v>0</v>
      </c>
      <c r="BZ185" s="92">
        <f t="shared" si="113"/>
        <v>0</v>
      </c>
      <c r="CA185" s="92">
        <f t="shared" si="113"/>
        <v>0</v>
      </c>
      <c r="CB185" s="92">
        <f t="shared" si="113"/>
        <v>0</v>
      </c>
      <c r="CC185" s="92">
        <f t="shared" si="113"/>
        <v>0</v>
      </c>
      <c r="CD185" s="92">
        <f t="shared" si="113"/>
        <v>0</v>
      </c>
      <c r="CE185" s="92">
        <f t="shared" si="113"/>
        <v>0</v>
      </c>
      <c r="CF185" s="92">
        <f t="shared" si="113"/>
        <v>0</v>
      </c>
      <c r="CG185" s="92">
        <f t="shared" si="114"/>
        <v>0</v>
      </c>
      <c r="CH185" s="92">
        <f t="shared" si="114"/>
        <v>0</v>
      </c>
      <c r="CI185" s="92">
        <f t="shared" si="114"/>
        <v>0</v>
      </c>
      <c r="CJ185" s="92">
        <f t="shared" si="114"/>
        <v>0</v>
      </c>
      <c r="CK185" s="92">
        <f t="shared" si="114"/>
        <v>0</v>
      </c>
      <c r="CL185" s="92">
        <f t="shared" si="114"/>
        <v>0</v>
      </c>
      <c r="CM185" s="92">
        <f t="shared" si="114"/>
        <v>0</v>
      </c>
      <c r="CN185" s="92">
        <f t="shared" si="114"/>
        <v>0</v>
      </c>
      <c r="CO185" s="92">
        <f t="shared" si="114"/>
        <v>0</v>
      </c>
      <c r="CP185" s="92">
        <f t="shared" si="114"/>
        <v>0</v>
      </c>
      <c r="CQ185" s="92">
        <f t="shared" si="114"/>
        <v>0</v>
      </c>
      <c r="CR185" s="92">
        <f t="shared" si="114"/>
        <v>0</v>
      </c>
      <c r="CS185" s="92">
        <f t="shared" si="114"/>
        <v>0</v>
      </c>
      <c r="CT185" s="92">
        <f t="shared" si="114"/>
        <v>0</v>
      </c>
      <c r="CU185" s="92">
        <f t="shared" si="114"/>
        <v>0</v>
      </c>
      <c r="CV185" s="92">
        <f t="shared" si="114"/>
        <v>0</v>
      </c>
      <c r="CW185" s="92">
        <f t="shared" si="111"/>
        <v>0</v>
      </c>
      <c r="CX185" s="92">
        <f t="shared" si="111"/>
        <v>0</v>
      </c>
      <c r="CY185" s="92">
        <f t="shared" si="111"/>
        <v>0</v>
      </c>
      <c r="CZ185" s="92">
        <f t="shared" si="111"/>
        <v>0</v>
      </c>
      <c r="DA185" s="92">
        <f t="shared" si="111"/>
        <v>0</v>
      </c>
      <c r="DB185" s="92">
        <f t="shared" si="111"/>
        <v>0</v>
      </c>
      <c r="DC185" s="92">
        <f t="shared" si="111"/>
        <v>0</v>
      </c>
      <c r="DD185" s="92">
        <f t="shared" si="111"/>
        <v>0</v>
      </c>
      <c r="DE185" s="92">
        <f t="shared" si="111"/>
        <v>0</v>
      </c>
      <c r="DF185" s="92">
        <f t="shared" si="111"/>
        <v>0</v>
      </c>
      <c r="DG185" s="92">
        <f t="shared" si="111"/>
        <v>0</v>
      </c>
      <c r="DH185" s="92">
        <f t="shared" si="111"/>
        <v>0</v>
      </c>
      <c r="DI185" s="92">
        <f t="shared" si="111"/>
        <v>0</v>
      </c>
      <c r="DJ185" s="92">
        <f t="shared" si="111"/>
        <v>0</v>
      </c>
      <c r="DK185" s="92">
        <f t="shared" si="109"/>
        <v>0</v>
      </c>
      <c r="DL185" s="92">
        <f t="shared" si="109"/>
        <v>0</v>
      </c>
      <c r="DM185" s="92">
        <f t="shared" si="109"/>
        <v>0</v>
      </c>
      <c r="DN185" s="92">
        <f t="shared" si="109"/>
        <v>0</v>
      </c>
      <c r="DO185" s="92">
        <f t="shared" si="109"/>
        <v>0</v>
      </c>
      <c r="DP185" s="92">
        <f t="shared" si="109"/>
        <v>0</v>
      </c>
      <c r="DQ185" s="92">
        <f t="shared" si="109"/>
        <v>0</v>
      </c>
      <c r="DR185" s="92">
        <f t="shared" si="109"/>
        <v>0</v>
      </c>
      <c r="DS185" s="92">
        <f t="shared" si="109"/>
        <v>0</v>
      </c>
    </row>
    <row r="186" spans="2:123" s="3" customFormat="1" ht="20.100000000000001" hidden="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10"/>
        <v>0</v>
      </c>
      <c r="L186" s="5"/>
      <c r="U186" s="5"/>
      <c r="V186" s="90">
        <f t="shared" si="115"/>
        <v>0</v>
      </c>
      <c r="W186" s="91">
        <f t="shared" si="115"/>
        <v>0</v>
      </c>
      <c r="X186" s="91">
        <f t="shared" si="115"/>
        <v>0</v>
      </c>
      <c r="Y186" s="91">
        <f t="shared" si="115"/>
        <v>0</v>
      </c>
      <c r="Z186" s="91">
        <f t="shared" si="115"/>
        <v>0</v>
      </c>
      <c r="AA186" s="91">
        <f t="shared" si="115"/>
        <v>0</v>
      </c>
      <c r="AB186" s="91">
        <f t="shared" si="115"/>
        <v>0</v>
      </c>
      <c r="AC186" s="91">
        <f t="shared" si="115"/>
        <v>0</v>
      </c>
      <c r="AD186" s="91">
        <f t="shared" si="115"/>
        <v>0</v>
      </c>
      <c r="AE186" s="91">
        <f t="shared" si="115"/>
        <v>0</v>
      </c>
      <c r="AF186" s="91">
        <f t="shared" si="115"/>
        <v>0</v>
      </c>
      <c r="AG186" s="91">
        <f t="shared" si="115"/>
        <v>0</v>
      </c>
      <c r="AH186" s="91">
        <f t="shared" si="115"/>
        <v>0</v>
      </c>
      <c r="AI186" s="91">
        <f t="shared" si="115"/>
        <v>0</v>
      </c>
      <c r="AJ186" s="91">
        <f t="shared" si="115"/>
        <v>0</v>
      </c>
      <c r="AK186" s="91">
        <f t="shared" si="115"/>
        <v>0</v>
      </c>
      <c r="AL186" s="91">
        <f t="shared" si="112"/>
        <v>0</v>
      </c>
      <c r="AM186" s="91">
        <f t="shared" si="112"/>
        <v>0</v>
      </c>
      <c r="AN186" s="91">
        <f t="shared" si="112"/>
        <v>0</v>
      </c>
      <c r="AO186" s="91">
        <f t="shared" si="112"/>
        <v>0</v>
      </c>
      <c r="AP186" s="91">
        <f t="shared" si="112"/>
        <v>0</v>
      </c>
      <c r="AQ186" s="91">
        <f t="shared" si="112"/>
        <v>0</v>
      </c>
      <c r="AR186" s="91">
        <f t="shared" si="112"/>
        <v>0</v>
      </c>
      <c r="AS186" s="91">
        <f t="shared" si="112"/>
        <v>0</v>
      </c>
      <c r="AT186" s="91">
        <f t="shared" si="112"/>
        <v>0</v>
      </c>
      <c r="AU186" s="91">
        <f t="shared" si="112"/>
        <v>0</v>
      </c>
      <c r="AV186" s="91">
        <f t="shared" si="112"/>
        <v>0</v>
      </c>
      <c r="AW186" s="91">
        <f t="shared" si="112"/>
        <v>0</v>
      </c>
      <c r="AX186" s="91">
        <f t="shared" si="112"/>
        <v>0</v>
      </c>
      <c r="AY186" s="91">
        <f t="shared" si="112"/>
        <v>0</v>
      </c>
      <c r="AZ186" s="91">
        <f t="shared" si="112"/>
        <v>0</v>
      </c>
      <c r="BA186" s="91">
        <f t="shared" si="117"/>
        <v>0</v>
      </c>
      <c r="BB186" s="91">
        <f t="shared" si="117"/>
        <v>0</v>
      </c>
      <c r="BC186" s="91">
        <f t="shared" si="117"/>
        <v>0</v>
      </c>
      <c r="BD186" s="92">
        <f t="shared" si="117"/>
        <v>0</v>
      </c>
      <c r="BE186" s="92">
        <f t="shared" si="117"/>
        <v>0</v>
      </c>
      <c r="BF186" s="92">
        <f t="shared" si="117"/>
        <v>0</v>
      </c>
      <c r="BG186" s="92">
        <f t="shared" si="117"/>
        <v>0</v>
      </c>
      <c r="BH186" s="92">
        <f t="shared" si="117"/>
        <v>0</v>
      </c>
      <c r="BI186" s="92">
        <f t="shared" si="117"/>
        <v>0</v>
      </c>
      <c r="BJ186" s="92">
        <f t="shared" si="117"/>
        <v>0</v>
      </c>
      <c r="BK186" s="92">
        <f t="shared" si="117"/>
        <v>0</v>
      </c>
      <c r="BL186" s="92">
        <f t="shared" si="117"/>
        <v>0</v>
      </c>
      <c r="BM186" s="92">
        <f t="shared" si="117"/>
        <v>0</v>
      </c>
      <c r="BN186" s="92">
        <f t="shared" si="117"/>
        <v>0</v>
      </c>
      <c r="BO186" s="92">
        <f t="shared" si="117"/>
        <v>0</v>
      </c>
      <c r="BP186" s="92">
        <f t="shared" si="117"/>
        <v>0</v>
      </c>
      <c r="BQ186" s="92">
        <f t="shared" si="113"/>
        <v>0</v>
      </c>
      <c r="BR186" s="92">
        <f t="shared" si="113"/>
        <v>0</v>
      </c>
      <c r="BS186" s="92">
        <f t="shared" si="113"/>
        <v>0</v>
      </c>
      <c r="BT186" s="92">
        <f t="shared" si="113"/>
        <v>0</v>
      </c>
      <c r="BU186" s="92">
        <f t="shared" si="113"/>
        <v>0</v>
      </c>
      <c r="BV186" s="92">
        <f t="shared" si="113"/>
        <v>0</v>
      </c>
      <c r="BW186" s="92">
        <f t="shared" si="113"/>
        <v>0</v>
      </c>
      <c r="BX186" s="92">
        <f t="shared" si="113"/>
        <v>0</v>
      </c>
      <c r="BY186" s="92">
        <f t="shared" si="113"/>
        <v>0</v>
      </c>
      <c r="BZ186" s="92">
        <f t="shared" si="113"/>
        <v>0</v>
      </c>
      <c r="CA186" s="92">
        <f t="shared" si="113"/>
        <v>0</v>
      </c>
      <c r="CB186" s="92">
        <f t="shared" si="113"/>
        <v>0</v>
      </c>
      <c r="CC186" s="92">
        <f t="shared" si="113"/>
        <v>0</v>
      </c>
      <c r="CD186" s="92">
        <f t="shared" si="113"/>
        <v>0</v>
      </c>
      <c r="CE186" s="92">
        <f t="shared" si="113"/>
        <v>0</v>
      </c>
      <c r="CF186" s="92">
        <f t="shared" si="113"/>
        <v>0</v>
      </c>
      <c r="CG186" s="92">
        <f t="shared" si="114"/>
        <v>0</v>
      </c>
      <c r="CH186" s="92">
        <f t="shared" si="114"/>
        <v>0</v>
      </c>
      <c r="CI186" s="92">
        <f t="shared" si="114"/>
        <v>0</v>
      </c>
      <c r="CJ186" s="92">
        <f t="shared" si="114"/>
        <v>0</v>
      </c>
      <c r="CK186" s="92">
        <f t="shared" si="114"/>
        <v>0</v>
      </c>
      <c r="CL186" s="92">
        <f t="shared" si="114"/>
        <v>0</v>
      </c>
      <c r="CM186" s="92">
        <f t="shared" si="114"/>
        <v>0</v>
      </c>
      <c r="CN186" s="92">
        <f t="shared" si="114"/>
        <v>0</v>
      </c>
      <c r="CO186" s="92">
        <f t="shared" si="114"/>
        <v>0</v>
      </c>
      <c r="CP186" s="92">
        <f t="shared" si="114"/>
        <v>0</v>
      </c>
      <c r="CQ186" s="92">
        <f t="shared" si="114"/>
        <v>0</v>
      </c>
      <c r="CR186" s="92">
        <f t="shared" si="114"/>
        <v>0</v>
      </c>
      <c r="CS186" s="92">
        <f t="shared" si="114"/>
        <v>0</v>
      </c>
      <c r="CT186" s="92">
        <f t="shared" si="114"/>
        <v>0</v>
      </c>
      <c r="CU186" s="92">
        <f t="shared" si="114"/>
        <v>0</v>
      </c>
      <c r="CV186" s="92">
        <f t="shared" si="114"/>
        <v>0</v>
      </c>
      <c r="CW186" s="92">
        <f t="shared" si="111"/>
        <v>0</v>
      </c>
      <c r="CX186" s="92">
        <f t="shared" si="111"/>
        <v>0</v>
      </c>
      <c r="CY186" s="92">
        <f t="shared" si="111"/>
        <v>0</v>
      </c>
      <c r="CZ186" s="92">
        <f t="shared" si="111"/>
        <v>0</v>
      </c>
      <c r="DA186" s="92">
        <f t="shared" si="111"/>
        <v>0</v>
      </c>
      <c r="DB186" s="92">
        <f t="shared" si="111"/>
        <v>0</v>
      </c>
      <c r="DC186" s="92">
        <f t="shared" si="111"/>
        <v>0</v>
      </c>
      <c r="DD186" s="92">
        <f t="shared" si="111"/>
        <v>0</v>
      </c>
      <c r="DE186" s="92">
        <f t="shared" si="111"/>
        <v>0</v>
      </c>
      <c r="DF186" s="92">
        <f t="shared" si="111"/>
        <v>0</v>
      </c>
      <c r="DG186" s="92">
        <f t="shared" si="111"/>
        <v>0</v>
      </c>
      <c r="DH186" s="92">
        <f t="shared" si="111"/>
        <v>0</v>
      </c>
      <c r="DI186" s="92">
        <f t="shared" si="111"/>
        <v>0</v>
      </c>
      <c r="DJ186" s="92">
        <f t="shared" si="111"/>
        <v>0</v>
      </c>
      <c r="DK186" s="92">
        <f t="shared" si="109"/>
        <v>0</v>
      </c>
      <c r="DL186" s="92">
        <f t="shared" si="109"/>
        <v>0</v>
      </c>
      <c r="DM186" s="92">
        <f t="shared" si="109"/>
        <v>0</v>
      </c>
      <c r="DN186" s="92">
        <f t="shared" si="109"/>
        <v>0</v>
      </c>
      <c r="DO186" s="92">
        <f t="shared" si="109"/>
        <v>0</v>
      </c>
      <c r="DP186" s="92">
        <f t="shared" si="109"/>
        <v>0</v>
      </c>
      <c r="DQ186" s="92">
        <f t="shared" si="109"/>
        <v>0</v>
      </c>
      <c r="DR186" s="92">
        <f t="shared" si="109"/>
        <v>0</v>
      </c>
      <c r="DS186" s="92">
        <f t="shared" si="109"/>
        <v>0</v>
      </c>
    </row>
    <row r="187" spans="2:123" s="3" customFormat="1" ht="20.100000000000001" hidden="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10"/>
        <v>0</v>
      </c>
      <c r="L187" s="5"/>
      <c r="U187" s="5"/>
      <c r="V187" s="90">
        <f t="shared" si="115"/>
        <v>0</v>
      </c>
      <c r="W187" s="91">
        <f t="shared" si="115"/>
        <v>0</v>
      </c>
      <c r="X187" s="91">
        <f t="shared" si="115"/>
        <v>0</v>
      </c>
      <c r="Y187" s="91">
        <f t="shared" si="115"/>
        <v>0</v>
      </c>
      <c r="Z187" s="91">
        <f t="shared" si="115"/>
        <v>0</v>
      </c>
      <c r="AA187" s="91">
        <f t="shared" si="115"/>
        <v>0</v>
      </c>
      <c r="AB187" s="91">
        <f t="shared" si="115"/>
        <v>0</v>
      </c>
      <c r="AC187" s="91">
        <f t="shared" si="115"/>
        <v>0</v>
      </c>
      <c r="AD187" s="91">
        <f t="shared" si="115"/>
        <v>0</v>
      </c>
      <c r="AE187" s="91">
        <f t="shared" si="115"/>
        <v>0</v>
      </c>
      <c r="AF187" s="91">
        <f t="shared" si="115"/>
        <v>0</v>
      </c>
      <c r="AG187" s="91">
        <f t="shared" si="115"/>
        <v>0</v>
      </c>
      <c r="AH187" s="91">
        <f t="shared" si="115"/>
        <v>0</v>
      </c>
      <c r="AI187" s="91">
        <f t="shared" si="115"/>
        <v>0</v>
      </c>
      <c r="AJ187" s="91">
        <f t="shared" si="115"/>
        <v>0</v>
      </c>
      <c r="AK187" s="91">
        <f t="shared" si="115"/>
        <v>0</v>
      </c>
      <c r="AL187" s="91">
        <f t="shared" si="112"/>
        <v>0</v>
      </c>
      <c r="AM187" s="91">
        <f t="shared" si="112"/>
        <v>0</v>
      </c>
      <c r="AN187" s="91">
        <f t="shared" si="112"/>
        <v>0</v>
      </c>
      <c r="AO187" s="91">
        <f t="shared" si="112"/>
        <v>0</v>
      </c>
      <c r="AP187" s="91">
        <f t="shared" si="112"/>
        <v>0</v>
      </c>
      <c r="AQ187" s="91">
        <f t="shared" si="112"/>
        <v>0</v>
      </c>
      <c r="AR187" s="91">
        <f t="shared" si="112"/>
        <v>0</v>
      </c>
      <c r="AS187" s="91">
        <f t="shared" si="112"/>
        <v>0</v>
      </c>
      <c r="AT187" s="91">
        <f t="shared" si="112"/>
        <v>0</v>
      </c>
      <c r="AU187" s="91">
        <f t="shared" si="112"/>
        <v>0</v>
      </c>
      <c r="AV187" s="91">
        <f t="shared" si="112"/>
        <v>0</v>
      </c>
      <c r="AW187" s="91">
        <f t="shared" si="112"/>
        <v>0</v>
      </c>
      <c r="AX187" s="91">
        <f t="shared" si="112"/>
        <v>0</v>
      </c>
      <c r="AY187" s="91">
        <f t="shared" si="112"/>
        <v>0</v>
      </c>
      <c r="AZ187" s="91">
        <f t="shared" si="112"/>
        <v>0</v>
      </c>
      <c r="BA187" s="91">
        <f t="shared" si="117"/>
        <v>0</v>
      </c>
      <c r="BB187" s="91">
        <f t="shared" si="117"/>
        <v>0</v>
      </c>
      <c r="BC187" s="91">
        <f t="shared" si="117"/>
        <v>0</v>
      </c>
      <c r="BD187" s="92">
        <f t="shared" si="117"/>
        <v>0</v>
      </c>
      <c r="BE187" s="92">
        <f t="shared" si="117"/>
        <v>0</v>
      </c>
      <c r="BF187" s="92">
        <f t="shared" si="117"/>
        <v>0</v>
      </c>
      <c r="BG187" s="92">
        <f t="shared" si="117"/>
        <v>0</v>
      </c>
      <c r="BH187" s="92">
        <f t="shared" si="117"/>
        <v>0</v>
      </c>
      <c r="BI187" s="92">
        <f t="shared" si="117"/>
        <v>0</v>
      </c>
      <c r="BJ187" s="92">
        <f t="shared" si="117"/>
        <v>0</v>
      </c>
      <c r="BK187" s="92">
        <f t="shared" si="117"/>
        <v>0</v>
      </c>
      <c r="BL187" s="92">
        <f t="shared" si="117"/>
        <v>0</v>
      </c>
      <c r="BM187" s="92">
        <f t="shared" si="117"/>
        <v>0</v>
      </c>
      <c r="BN187" s="92">
        <f t="shared" si="117"/>
        <v>0</v>
      </c>
      <c r="BO187" s="92">
        <f t="shared" si="117"/>
        <v>0</v>
      </c>
      <c r="BP187" s="92">
        <f t="shared" si="117"/>
        <v>0</v>
      </c>
      <c r="BQ187" s="92">
        <f t="shared" si="113"/>
        <v>0</v>
      </c>
      <c r="BR187" s="92">
        <f t="shared" si="113"/>
        <v>0</v>
      </c>
      <c r="BS187" s="92">
        <f t="shared" si="113"/>
        <v>0</v>
      </c>
      <c r="BT187" s="92">
        <f t="shared" si="113"/>
        <v>0</v>
      </c>
      <c r="BU187" s="92">
        <f t="shared" si="113"/>
        <v>0</v>
      </c>
      <c r="BV187" s="92">
        <f t="shared" si="113"/>
        <v>0</v>
      </c>
      <c r="BW187" s="92">
        <f t="shared" si="113"/>
        <v>0</v>
      </c>
      <c r="BX187" s="92">
        <f t="shared" si="113"/>
        <v>0</v>
      </c>
      <c r="BY187" s="92">
        <f t="shared" si="113"/>
        <v>0</v>
      </c>
      <c r="BZ187" s="92">
        <f t="shared" si="113"/>
        <v>0</v>
      </c>
      <c r="CA187" s="92">
        <f t="shared" si="113"/>
        <v>0</v>
      </c>
      <c r="CB187" s="92">
        <f t="shared" si="113"/>
        <v>0</v>
      </c>
      <c r="CC187" s="92">
        <f t="shared" si="113"/>
        <v>0</v>
      </c>
      <c r="CD187" s="92">
        <f t="shared" si="113"/>
        <v>0</v>
      </c>
      <c r="CE187" s="92">
        <f t="shared" si="113"/>
        <v>0</v>
      </c>
      <c r="CF187" s="92">
        <f t="shared" si="113"/>
        <v>0</v>
      </c>
      <c r="CG187" s="92">
        <f t="shared" si="114"/>
        <v>0</v>
      </c>
      <c r="CH187" s="92">
        <f t="shared" si="114"/>
        <v>0</v>
      </c>
      <c r="CI187" s="92">
        <f t="shared" si="114"/>
        <v>0</v>
      </c>
      <c r="CJ187" s="92">
        <f t="shared" si="114"/>
        <v>0</v>
      </c>
      <c r="CK187" s="92">
        <f t="shared" si="114"/>
        <v>0</v>
      </c>
      <c r="CL187" s="92">
        <f t="shared" si="114"/>
        <v>0</v>
      </c>
      <c r="CM187" s="92">
        <f t="shared" si="114"/>
        <v>0</v>
      </c>
      <c r="CN187" s="92">
        <f t="shared" si="114"/>
        <v>0</v>
      </c>
      <c r="CO187" s="92">
        <f t="shared" si="114"/>
        <v>0</v>
      </c>
      <c r="CP187" s="92">
        <f t="shared" si="114"/>
        <v>0</v>
      </c>
      <c r="CQ187" s="92">
        <f t="shared" si="114"/>
        <v>0</v>
      </c>
      <c r="CR187" s="92">
        <f t="shared" si="114"/>
        <v>0</v>
      </c>
      <c r="CS187" s="92">
        <f t="shared" si="114"/>
        <v>0</v>
      </c>
      <c r="CT187" s="92">
        <f t="shared" si="114"/>
        <v>0</v>
      </c>
      <c r="CU187" s="92">
        <f t="shared" si="114"/>
        <v>0</v>
      </c>
      <c r="CV187" s="92">
        <f t="shared" si="114"/>
        <v>0</v>
      </c>
      <c r="CW187" s="92">
        <f t="shared" si="111"/>
        <v>0</v>
      </c>
      <c r="CX187" s="92">
        <f t="shared" si="111"/>
        <v>0</v>
      </c>
      <c r="CY187" s="92">
        <f t="shared" si="111"/>
        <v>0</v>
      </c>
      <c r="CZ187" s="92">
        <f t="shared" si="111"/>
        <v>0</v>
      </c>
      <c r="DA187" s="92">
        <f t="shared" si="111"/>
        <v>0</v>
      </c>
      <c r="DB187" s="92">
        <f t="shared" si="111"/>
        <v>0</v>
      </c>
      <c r="DC187" s="92">
        <f t="shared" si="111"/>
        <v>0</v>
      </c>
      <c r="DD187" s="92">
        <f t="shared" si="111"/>
        <v>0</v>
      </c>
      <c r="DE187" s="92">
        <f t="shared" si="111"/>
        <v>0</v>
      </c>
      <c r="DF187" s="92">
        <f t="shared" si="111"/>
        <v>0</v>
      </c>
      <c r="DG187" s="92">
        <f t="shared" si="111"/>
        <v>0</v>
      </c>
      <c r="DH187" s="92">
        <f t="shared" si="111"/>
        <v>0</v>
      </c>
      <c r="DI187" s="92">
        <f t="shared" si="111"/>
        <v>0</v>
      </c>
      <c r="DJ187" s="92">
        <f t="shared" si="111"/>
        <v>0</v>
      </c>
      <c r="DK187" s="92">
        <f t="shared" ref="DK187:DS202" si="118">COUNTIF($D187:$J187,DK$6)*$C187</f>
        <v>0</v>
      </c>
      <c r="DL187" s="92">
        <f t="shared" si="118"/>
        <v>0</v>
      </c>
      <c r="DM187" s="92">
        <f t="shared" si="118"/>
        <v>0</v>
      </c>
      <c r="DN187" s="92">
        <f t="shared" si="118"/>
        <v>0</v>
      </c>
      <c r="DO187" s="92">
        <f t="shared" si="118"/>
        <v>0</v>
      </c>
      <c r="DP187" s="92">
        <f t="shared" si="118"/>
        <v>0</v>
      </c>
      <c r="DQ187" s="92">
        <f t="shared" si="118"/>
        <v>0</v>
      </c>
      <c r="DR187" s="92">
        <f t="shared" si="118"/>
        <v>0</v>
      </c>
      <c r="DS187" s="92">
        <f t="shared" si="118"/>
        <v>0</v>
      </c>
    </row>
    <row r="188" spans="2:123" s="3" customFormat="1" ht="20.100000000000001" hidden="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10"/>
        <v>0</v>
      </c>
      <c r="L188" s="5"/>
      <c r="U188" s="5"/>
      <c r="V188" s="90">
        <f t="shared" si="115"/>
        <v>0</v>
      </c>
      <c r="W188" s="91">
        <f t="shared" si="115"/>
        <v>0</v>
      </c>
      <c r="X188" s="91">
        <f t="shared" si="115"/>
        <v>0</v>
      </c>
      <c r="Y188" s="91">
        <f t="shared" si="115"/>
        <v>0</v>
      </c>
      <c r="Z188" s="91">
        <f t="shared" si="115"/>
        <v>0</v>
      </c>
      <c r="AA188" s="91">
        <f t="shared" si="115"/>
        <v>0</v>
      </c>
      <c r="AB188" s="91">
        <f t="shared" si="115"/>
        <v>0</v>
      </c>
      <c r="AC188" s="91">
        <f t="shared" si="115"/>
        <v>0</v>
      </c>
      <c r="AD188" s="91">
        <f t="shared" si="115"/>
        <v>0</v>
      </c>
      <c r="AE188" s="91">
        <f t="shared" si="115"/>
        <v>0</v>
      </c>
      <c r="AF188" s="91">
        <f t="shared" si="115"/>
        <v>0</v>
      </c>
      <c r="AG188" s="91">
        <f t="shared" si="115"/>
        <v>0</v>
      </c>
      <c r="AH188" s="91">
        <f t="shared" si="115"/>
        <v>0</v>
      </c>
      <c r="AI188" s="91">
        <f t="shared" si="115"/>
        <v>0</v>
      </c>
      <c r="AJ188" s="91">
        <f t="shared" si="115"/>
        <v>0</v>
      </c>
      <c r="AK188" s="91">
        <f t="shared" si="115"/>
        <v>0</v>
      </c>
      <c r="AL188" s="91">
        <f t="shared" si="112"/>
        <v>0</v>
      </c>
      <c r="AM188" s="91">
        <f t="shared" si="112"/>
        <v>0</v>
      </c>
      <c r="AN188" s="91">
        <f t="shared" si="112"/>
        <v>0</v>
      </c>
      <c r="AO188" s="91">
        <f t="shared" si="112"/>
        <v>0</v>
      </c>
      <c r="AP188" s="91">
        <f t="shared" si="112"/>
        <v>0</v>
      </c>
      <c r="AQ188" s="91">
        <f t="shared" si="112"/>
        <v>0</v>
      </c>
      <c r="AR188" s="91">
        <f t="shared" si="112"/>
        <v>0</v>
      </c>
      <c r="AS188" s="91">
        <f t="shared" si="112"/>
        <v>0</v>
      </c>
      <c r="AT188" s="91">
        <f t="shared" si="112"/>
        <v>0</v>
      </c>
      <c r="AU188" s="91">
        <f t="shared" si="112"/>
        <v>0</v>
      </c>
      <c r="AV188" s="91">
        <f t="shared" si="112"/>
        <v>0</v>
      </c>
      <c r="AW188" s="91">
        <f t="shared" si="112"/>
        <v>0</v>
      </c>
      <c r="AX188" s="91">
        <f t="shared" si="112"/>
        <v>0</v>
      </c>
      <c r="AY188" s="91">
        <f t="shared" si="112"/>
        <v>0</v>
      </c>
      <c r="AZ188" s="91">
        <f t="shared" si="112"/>
        <v>0</v>
      </c>
      <c r="BA188" s="91">
        <f t="shared" si="117"/>
        <v>0</v>
      </c>
      <c r="BB188" s="91">
        <f t="shared" si="117"/>
        <v>0</v>
      </c>
      <c r="BC188" s="91">
        <f t="shared" si="117"/>
        <v>0</v>
      </c>
      <c r="BD188" s="92">
        <f t="shared" si="117"/>
        <v>0</v>
      </c>
      <c r="BE188" s="92">
        <f t="shared" si="117"/>
        <v>0</v>
      </c>
      <c r="BF188" s="92">
        <f t="shared" si="117"/>
        <v>0</v>
      </c>
      <c r="BG188" s="92">
        <f t="shared" si="117"/>
        <v>0</v>
      </c>
      <c r="BH188" s="92">
        <f t="shared" si="117"/>
        <v>0</v>
      </c>
      <c r="BI188" s="92">
        <f t="shared" si="117"/>
        <v>0</v>
      </c>
      <c r="BJ188" s="92">
        <f t="shared" si="117"/>
        <v>0</v>
      </c>
      <c r="BK188" s="92">
        <f t="shared" si="117"/>
        <v>0</v>
      </c>
      <c r="BL188" s="92">
        <f t="shared" si="117"/>
        <v>0</v>
      </c>
      <c r="BM188" s="92">
        <f t="shared" si="117"/>
        <v>0</v>
      </c>
      <c r="BN188" s="92">
        <f t="shared" si="117"/>
        <v>0</v>
      </c>
      <c r="BO188" s="92">
        <f t="shared" si="117"/>
        <v>0</v>
      </c>
      <c r="BP188" s="92">
        <f t="shared" si="117"/>
        <v>0</v>
      </c>
      <c r="BQ188" s="92">
        <f t="shared" si="113"/>
        <v>0</v>
      </c>
      <c r="BR188" s="92">
        <f t="shared" si="113"/>
        <v>0</v>
      </c>
      <c r="BS188" s="92">
        <f t="shared" si="113"/>
        <v>0</v>
      </c>
      <c r="BT188" s="92">
        <f t="shared" si="113"/>
        <v>0</v>
      </c>
      <c r="BU188" s="92">
        <f t="shared" si="113"/>
        <v>0</v>
      </c>
      <c r="BV188" s="92">
        <f t="shared" si="113"/>
        <v>0</v>
      </c>
      <c r="BW188" s="92">
        <f t="shared" si="113"/>
        <v>0</v>
      </c>
      <c r="BX188" s="92">
        <f t="shared" si="113"/>
        <v>0</v>
      </c>
      <c r="BY188" s="92">
        <f t="shared" si="113"/>
        <v>0</v>
      </c>
      <c r="BZ188" s="92">
        <f t="shared" si="113"/>
        <v>0</v>
      </c>
      <c r="CA188" s="92">
        <f t="shared" si="113"/>
        <v>0</v>
      </c>
      <c r="CB188" s="92">
        <f t="shared" si="113"/>
        <v>0</v>
      </c>
      <c r="CC188" s="92">
        <f t="shared" si="113"/>
        <v>0</v>
      </c>
      <c r="CD188" s="92">
        <f t="shared" si="113"/>
        <v>0</v>
      </c>
      <c r="CE188" s="92">
        <f t="shared" si="113"/>
        <v>0</v>
      </c>
      <c r="CF188" s="92">
        <f t="shared" si="113"/>
        <v>0</v>
      </c>
      <c r="CG188" s="92">
        <f t="shared" si="114"/>
        <v>0</v>
      </c>
      <c r="CH188" s="92">
        <f t="shared" si="114"/>
        <v>0</v>
      </c>
      <c r="CI188" s="92">
        <f t="shared" si="114"/>
        <v>0</v>
      </c>
      <c r="CJ188" s="92">
        <f t="shared" si="114"/>
        <v>0</v>
      </c>
      <c r="CK188" s="92">
        <f t="shared" si="114"/>
        <v>0</v>
      </c>
      <c r="CL188" s="92">
        <f t="shared" si="114"/>
        <v>0</v>
      </c>
      <c r="CM188" s="92">
        <f t="shared" si="114"/>
        <v>0</v>
      </c>
      <c r="CN188" s="92">
        <f t="shared" si="114"/>
        <v>0</v>
      </c>
      <c r="CO188" s="92">
        <f t="shared" si="114"/>
        <v>0</v>
      </c>
      <c r="CP188" s="92">
        <f t="shared" si="114"/>
        <v>0</v>
      </c>
      <c r="CQ188" s="92">
        <f t="shared" si="114"/>
        <v>0</v>
      </c>
      <c r="CR188" s="92">
        <f t="shared" si="114"/>
        <v>0</v>
      </c>
      <c r="CS188" s="92">
        <f t="shared" si="114"/>
        <v>0</v>
      </c>
      <c r="CT188" s="92">
        <f t="shared" si="114"/>
        <v>0</v>
      </c>
      <c r="CU188" s="92">
        <f t="shared" si="114"/>
        <v>0</v>
      </c>
      <c r="CV188" s="92">
        <f t="shared" si="114"/>
        <v>0</v>
      </c>
      <c r="CW188" s="92">
        <f t="shared" si="111"/>
        <v>0</v>
      </c>
      <c r="CX188" s="92">
        <f t="shared" si="111"/>
        <v>0</v>
      </c>
      <c r="CY188" s="92">
        <f t="shared" si="111"/>
        <v>0</v>
      </c>
      <c r="CZ188" s="92">
        <f t="shared" si="111"/>
        <v>0</v>
      </c>
      <c r="DA188" s="92">
        <f t="shared" si="111"/>
        <v>0</v>
      </c>
      <c r="DB188" s="92">
        <f t="shared" si="111"/>
        <v>0</v>
      </c>
      <c r="DC188" s="92">
        <f t="shared" si="111"/>
        <v>0</v>
      </c>
      <c r="DD188" s="92">
        <f t="shared" si="111"/>
        <v>0</v>
      </c>
      <c r="DE188" s="92">
        <f t="shared" si="111"/>
        <v>0</v>
      </c>
      <c r="DF188" s="92">
        <f t="shared" si="111"/>
        <v>0</v>
      </c>
      <c r="DG188" s="92">
        <f t="shared" si="111"/>
        <v>0</v>
      </c>
      <c r="DH188" s="92">
        <f t="shared" si="111"/>
        <v>0</v>
      </c>
      <c r="DI188" s="92">
        <f t="shared" si="111"/>
        <v>0</v>
      </c>
      <c r="DJ188" s="92">
        <f t="shared" si="111"/>
        <v>0</v>
      </c>
      <c r="DK188" s="92">
        <f t="shared" si="118"/>
        <v>0</v>
      </c>
      <c r="DL188" s="92">
        <f t="shared" si="118"/>
        <v>0</v>
      </c>
      <c r="DM188" s="92">
        <f t="shared" si="118"/>
        <v>0</v>
      </c>
      <c r="DN188" s="92">
        <f t="shared" si="118"/>
        <v>0</v>
      </c>
      <c r="DO188" s="92">
        <f t="shared" si="118"/>
        <v>0</v>
      </c>
      <c r="DP188" s="92">
        <f t="shared" si="118"/>
        <v>0</v>
      </c>
      <c r="DQ188" s="92">
        <f t="shared" si="118"/>
        <v>0</v>
      </c>
      <c r="DR188" s="92">
        <f t="shared" si="118"/>
        <v>0</v>
      </c>
      <c r="DS188" s="92">
        <f t="shared" si="118"/>
        <v>0</v>
      </c>
    </row>
    <row r="189" spans="2:123" s="3" customFormat="1" ht="20.100000000000001" hidden="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10"/>
        <v>0</v>
      </c>
      <c r="L189" s="5"/>
      <c r="U189" s="5"/>
      <c r="V189" s="90">
        <f t="shared" si="115"/>
        <v>0</v>
      </c>
      <c r="W189" s="91">
        <f t="shared" si="115"/>
        <v>0</v>
      </c>
      <c r="X189" s="91">
        <f t="shared" si="115"/>
        <v>0</v>
      </c>
      <c r="Y189" s="91">
        <f t="shared" si="115"/>
        <v>0</v>
      </c>
      <c r="Z189" s="91">
        <f t="shared" si="115"/>
        <v>0</v>
      </c>
      <c r="AA189" s="91">
        <f t="shared" si="115"/>
        <v>0</v>
      </c>
      <c r="AB189" s="91">
        <f t="shared" si="115"/>
        <v>0</v>
      </c>
      <c r="AC189" s="91">
        <f t="shared" si="115"/>
        <v>0</v>
      </c>
      <c r="AD189" s="91">
        <f t="shared" si="115"/>
        <v>0</v>
      </c>
      <c r="AE189" s="91">
        <f t="shared" si="115"/>
        <v>0</v>
      </c>
      <c r="AF189" s="91">
        <f t="shared" si="115"/>
        <v>0</v>
      </c>
      <c r="AG189" s="91">
        <f t="shared" si="115"/>
        <v>0</v>
      </c>
      <c r="AH189" s="91">
        <f t="shared" si="115"/>
        <v>0</v>
      </c>
      <c r="AI189" s="91">
        <f t="shared" si="115"/>
        <v>0</v>
      </c>
      <c r="AJ189" s="91">
        <f t="shared" si="115"/>
        <v>0</v>
      </c>
      <c r="AK189" s="91">
        <f t="shared" si="115"/>
        <v>0</v>
      </c>
      <c r="AL189" s="91">
        <f t="shared" si="112"/>
        <v>0</v>
      </c>
      <c r="AM189" s="91">
        <f t="shared" si="112"/>
        <v>0</v>
      </c>
      <c r="AN189" s="91">
        <f t="shared" si="112"/>
        <v>0</v>
      </c>
      <c r="AO189" s="91">
        <f t="shared" si="112"/>
        <v>0</v>
      </c>
      <c r="AP189" s="91">
        <f t="shared" si="112"/>
        <v>0</v>
      </c>
      <c r="AQ189" s="91">
        <f t="shared" si="112"/>
        <v>0</v>
      </c>
      <c r="AR189" s="91">
        <f t="shared" si="112"/>
        <v>0</v>
      </c>
      <c r="AS189" s="91">
        <f t="shared" si="112"/>
        <v>0</v>
      </c>
      <c r="AT189" s="91">
        <f t="shared" si="112"/>
        <v>0</v>
      </c>
      <c r="AU189" s="91">
        <f t="shared" si="112"/>
        <v>0</v>
      </c>
      <c r="AV189" s="91">
        <f t="shared" si="112"/>
        <v>0</v>
      </c>
      <c r="AW189" s="91">
        <f t="shared" si="112"/>
        <v>0</v>
      </c>
      <c r="AX189" s="91">
        <f t="shared" si="112"/>
        <v>0</v>
      </c>
      <c r="AY189" s="91">
        <f t="shared" si="112"/>
        <v>0</v>
      </c>
      <c r="AZ189" s="91">
        <f t="shared" si="112"/>
        <v>0</v>
      </c>
      <c r="BA189" s="91">
        <f t="shared" si="117"/>
        <v>0</v>
      </c>
      <c r="BB189" s="91">
        <f t="shared" si="117"/>
        <v>0</v>
      </c>
      <c r="BC189" s="91">
        <f t="shared" si="117"/>
        <v>0</v>
      </c>
      <c r="BD189" s="92">
        <f t="shared" si="117"/>
        <v>0</v>
      </c>
      <c r="BE189" s="92">
        <f t="shared" si="117"/>
        <v>0</v>
      </c>
      <c r="BF189" s="92">
        <f t="shared" si="117"/>
        <v>0</v>
      </c>
      <c r="BG189" s="92">
        <f t="shared" si="117"/>
        <v>0</v>
      </c>
      <c r="BH189" s="92">
        <f t="shared" si="117"/>
        <v>0</v>
      </c>
      <c r="BI189" s="92">
        <f t="shared" si="117"/>
        <v>0</v>
      </c>
      <c r="BJ189" s="92">
        <f t="shared" si="117"/>
        <v>0</v>
      </c>
      <c r="BK189" s="92">
        <f t="shared" si="117"/>
        <v>0</v>
      </c>
      <c r="BL189" s="92">
        <f t="shared" si="117"/>
        <v>0</v>
      </c>
      <c r="BM189" s="92">
        <f t="shared" si="117"/>
        <v>0</v>
      </c>
      <c r="BN189" s="92">
        <f t="shared" si="117"/>
        <v>0</v>
      </c>
      <c r="BO189" s="92">
        <f t="shared" si="117"/>
        <v>0</v>
      </c>
      <c r="BP189" s="92">
        <f t="shared" si="117"/>
        <v>0</v>
      </c>
      <c r="BQ189" s="92">
        <f t="shared" si="113"/>
        <v>0</v>
      </c>
      <c r="BR189" s="92">
        <f t="shared" si="113"/>
        <v>0</v>
      </c>
      <c r="BS189" s="92">
        <f t="shared" si="113"/>
        <v>0</v>
      </c>
      <c r="BT189" s="92">
        <f t="shared" si="113"/>
        <v>0</v>
      </c>
      <c r="BU189" s="92">
        <f t="shared" si="113"/>
        <v>0</v>
      </c>
      <c r="BV189" s="92">
        <f t="shared" si="113"/>
        <v>0</v>
      </c>
      <c r="BW189" s="92">
        <f t="shared" si="113"/>
        <v>0</v>
      </c>
      <c r="BX189" s="92">
        <f t="shared" si="113"/>
        <v>0</v>
      </c>
      <c r="BY189" s="92">
        <f t="shared" si="113"/>
        <v>0</v>
      </c>
      <c r="BZ189" s="92">
        <f t="shared" si="113"/>
        <v>0</v>
      </c>
      <c r="CA189" s="92">
        <f t="shared" si="113"/>
        <v>0</v>
      </c>
      <c r="CB189" s="92">
        <f t="shared" si="113"/>
        <v>0</v>
      </c>
      <c r="CC189" s="92">
        <f t="shared" si="113"/>
        <v>0</v>
      </c>
      <c r="CD189" s="92">
        <f t="shared" si="113"/>
        <v>0</v>
      </c>
      <c r="CE189" s="92">
        <f t="shared" si="113"/>
        <v>0</v>
      </c>
      <c r="CF189" s="92">
        <f t="shared" si="113"/>
        <v>0</v>
      </c>
      <c r="CG189" s="92">
        <f t="shared" si="114"/>
        <v>0</v>
      </c>
      <c r="CH189" s="92">
        <f t="shared" si="114"/>
        <v>0</v>
      </c>
      <c r="CI189" s="92">
        <f t="shared" si="114"/>
        <v>0</v>
      </c>
      <c r="CJ189" s="92">
        <f t="shared" si="114"/>
        <v>0</v>
      </c>
      <c r="CK189" s="92">
        <f t="shared" si="114"/>
        <v>0</v>
      </c>
      <c r="CL189" s="92">
        <f t="shared" si="114"/>
        <v>0</v>
      </c>
      <c r="CM189" s="92">
        <f t="shared" si="114"/>
        <v>0</v>
      </c>
      <c r="CN189" s="92">
        <f t="shared" si="114"/>
        <v>0</v>
      </c>
      <c r="CO189" s="92">
        <f t="shared" si="114"/>
        <v>0</v>
      </c>
      <c r="CP189" s="92">
        <f t="shared" si="114"/>
        <v>0</v>
      </c>
      <c r="CQ189" s="92">
        <f t="shared" si="114"/>
        <v>0</v>
      </c>
      <c r="CR189" s="92">
        <f t="shared" si="114"/>
        <v>0</v>
      </c>
      <c r="CS189" s="92">
        <f t="shared" si="114"/>
        <v>0</v>
      </c>
      <c r="CT189" s="92">
        <f t="shared" si="114"/>
        <v>0</v>
      </c>
      <c r="CU189" s="92">
        <f t="shared" si="114"/>
        <v>0</v>
      </c>
      <c r="CV189" s="92">
        <f t="shared" si="114"/>
        <v>0</v>
      </c>
      <c r="CW189" s="92">
        <f t="shared" si="111"/>
        <v>0</v>
      </c>
      <c r="CX189" s="92">
        <f t="shared" si="111"/>
        <v>0</v>
      </c>
      <c r="CY189" s="92">
        <f t="shared" si="111"/>
        <v>0</v>
      </c>
      <c r="CZ189" s="92">
        <f t="shared" si="111"/>
        <v>0</v>
      </c>
      <c r="DA189" s="92">
        <f t="shared" si="111"/>
        <v>0</v>
      </c>
      <c r="DB189" s="92">
        <f t="shared" si="111"/>
        <v>0</v>
      </c>
      <c r="DC189" s="92">
        <f t="shared" si="111"/>
        <v>0</v>
      </c>
      <c r="DD189" s="92">
        <f t="shared" si="111"/>
        <v>0</v>
      </c>
      <c r="DE189" s="92">
        <f t="shared" si="111"/>
        <v>0</v>
      </c>
      <c r="DF189" s="92">
        <f t="shared" si="111"/>
        <v>0</v>
      </c>
      <c r="DG189" s="92">
        <f t="shared" si="111"/>
        <v>0</v>
      </c>
      <c r="DH189" s="92">
        <f t="shared" si="111"/>
        <v>0</v>
      </c>
      <c r="DI189" s="92">
        <f t="shared" si="111"/>
        <v>0</v>
      </c>
      <c r="DJ189" s="92">
        <f t="shared" si="111"/>
        <v>0</v>
      </c>
      <c r="DK189" s="92">
        <f t="shared" si="118"/>
        <v>0</v>
      </c>
      <c r="DL189" s="92">
        <f t="shared" si="118"/>
        <v>0</v>
      </c>
      <c r="DM189" s="92">
        <f t="shared" si="118"/>
        <v>0</v>
      </c>
      <c r="DN189" s="92">
        <f t="shared" si="118"/>
        <v>0</v>
      </c>
      <c r="DO189" s="92">
        <f t="shared" si="118"/>
        <v>0</v>
      </c>
      <c r="DP189" s="92">
        <f t="shared" si="118"/>
        <v>0</v>
      </c>
      <c r="DQ189" s="92">
        <f t="shared" si="118"/>
        <v>0</v>
      </c>
      <c r="DR189" s="92">
        <f t="shared" si="118"/>
        <v>0</v>
      </c>
      <c r="DS189" s="92">
        <f t="shared" si="118"/>
        <v>0</v>
      </c>
    </row>
    <row r="190" spans="2:123" s="3" customFormat="1" ht="20.100000000000001" hidden="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10"/>
        <v>0</v>
      </c>
      <c r="L190" s="5"/>
      <c r="U190" s="5"/>
      <c r="V190" s="90">
        <f t="shared" si="115"/>
        <v>0</v>
      </c>
      <c r="W190" s="91">
        <f t="shared" si="115"/>
        <v>0</v>
      </c>
      <c r="X190" s="91">
        <f t="shared" si="115"/>
        <v>0</v>
      </c>
      <c r="Y190" s="91">
        <f t="shared" si="115"/>
        <v>0</v>
      </c>
      <c r="Z190" s="91">
        <f t="shared" si="115"/>
        <v>0</v>
      </c>
      <c r="AA190" s="91">
        <f t="shared" si="115"/>
        <v>0</v>
      </c>
      <c r="AB190" s="91">
        <f t="shared" si="115"/>
        <v>0</v>
      </c>
      <c r="AC190" s="91">
        <f t="shared" si="115"/>
        <v>0</v>
      </c>
      <c r="AD190" s="91">
        <f t="shared" si="115"/>
        <v>0</v>
      </c>
      <c r="AE190" s="91">
        <f t="shared" si="115"/>
        <v>0</v>
      </c>
      <c r="AF190" s="91">
        <f t="shared" si="115"/>
        <v>0</v>
      </c>
      <c r="AG190" s="91">
        <f t="shared" si="115"/>
        <v>0</v>
      </c>
      <c r="AH190" s="91">
        <f t="shared" si="115"/>
        <v>0</v>
      </c>
      <c r="AI190" s="91">
        <f t="shared" si="115"/>
        <v>0</v>
      </c>
      <c r="AJ190" s="91">
        <f t="shared" si="115"/>
        <v>0</v>
      </c>
      <c r="AK190" s="91">
        <f t="shared" si="115"/>
        <v>0</v>
      </c>
      <c r="AL190" s="91">
        <f t="shared" si="112"/>
        <v>0</v>
      </c>
      <c r="AM190" s="91">
        <f t="shared" si="112"/>
        <v>0</v>
      </c>
      <c r="AN190" s="91">
        <f t="shared" si="112"/>
        <v>0</v>
      </c>
      <c r="AO190" s="91">
        <f t="shared" si="112"/>
        <v>0</v>
      </c>
      <c r="AP190" s="91">
        <f t="shared" si="112"/>
        <v>0</v>
      </c>
      <c r="AQ190" s="91">
        <f t="shared" si="112"/>
        <v>0</v>
      </c>
      <c r="AR190" s="91">
        <f t="shared" si="112"/>
        <v>0</v>
      </c>
      <c r="AS190" s="91">
        <f t="shared" si="112"/>
        <v>0</v>
      </c>
      <c r="AT190" s="91">
        <f t="shared" si="112"/>
        <v>0</v>
      </c>
      <c r="AU190" s="91">
        <f t="shared" si="112"/>
        <v>0</v>
      </c>
      <c r="AV190" s="91">
        <f t="shared" si="112"/>
        <v>0</v>
      </c>
      <c r="AW190" s="91">
        <f t="shared" si="112"/>
        <v>0</v>
      </c>
      <c r="AX190" s="91">
        <f t="shared" si="112"/>
        <v>0</v>
      </c>
      <c r="AY190" s="91">
        <f t="shared" si="112"/>
        <v>0</v>
      </c>
      <c r="AZ190" s="91">
        <f t="shared" si="112"/>
        <v>0</v>
      </c>
      <c r="BA190" s="91">
        <f t="shared" si="117"/>
        <v>0</v>
      </c>
      <c r="BB190" s="91">
        <f t="shared" si="117"/>
        <v>0</v>
      </c>
      <c r="BC190" s="91">
        <f t="shared" si="117"/>
        <v>0</v>
      </c>
      <c r="BD190" s="92">
        <f t="shared" si="117"/>
        <v>0</v>
      </c>
      <c r="BE190" s="92">
        <f t="shared" si="117"/>
        <v>0</v>
      </c>
      <c r="BF190" s="92">
        <f t="shared" si="117"/>
        <v>0</v>
      </c>
      <c r="BG190" s="92">
        <f t="shared" si="117"/>
        <v>0</v>
      </c>
      <c r="BH190" s="92">
        <f t="shared" si="117"/>
        <v>0</v>
      </c>
      <c r="BI190" s="92">
        <f t="shared" si="117"/>
        <v>0</v>
      </c>
      <c r="BJ190" s="92">
        <f t="shared" si="117"/>
        <v>0</v>
      </c>
      <c r="BK190" s="92">
        <f t="shared" si="117"/>
        <v>0</v>
      </c>
      <c r="BL190" s="92">
        <f t="shared" si="117"/>
        <v>0</v>
      </c>
      <c r="BM190" s="92">
        <f t="shared" si="117"/>
        <v>0</v>
      </c>
      <c r="BN190" s="92">
        <f t="shared" si="117"/>
        <v>0</v>
      </c>
      <c r="BO190" s="92">
        <f t="shared" si="117"/>
        <v>0</v>
      </c>
      <c r="BP190" s="92">
        <f t="shared" si="117"/>
        <v>0</v>
      </c>
      <c r="BQ190" s="92">
        <f t="shared" si="113"/>
        <v>0</v>
      </c>
      <c r="BR190" s="92">
        <f t="shared" si="113"/>
        <v>0</v>
      </c>
      <c r="BS190" s="92">
        <f t="shared" si="113"/>
        <v>0</v>
      </c>
      <c r="BT190" s="92">
        <f t="shared" si="113"/>
        <v>0</v>
      </c>
      <c r="BU190" s="92">
        <f t="shared" si="113"/>
        <v>0</v>
      </c>
      <c r="BV190" s="92">
        <f t="shared" si="113"/>
        <v>0</v>
      </c>
      <c r="BW190" s="92">
        <f t="shared" si="113"/>
        <v>0</v>
      </c>
      <c r="BX190" s="92">
        <f t="shared" si="113"/>
        <v>0</v>
      </c>
      <c r="BY190" s="92">
        <f t="shared" si="113"/>
        <v>0</v>
      </c>
      <c r="BZ190" s="92">
        <f t="shared" si="113"/>
        <v>0</v>
      </c>
      <c r="CA190" s="92">
        <f t="shared" si="113"/>
        <v>0</v>
      </c>
      <c r="CB190" s="92">
        <f t="shared" si="113"/>
        <v>0</v>
      </c>
      <c r="CC190" s="92">
        <f t="shared" si="113"/>
        <v>0</v>
      </c>
      <c r="CD190" s="92">
        <f t="shared" si="113"/>
        <v>0</v>
      </c>
      <c r="CE190" s="92">
        <f t="shared" si="113"/>
        <v>0</v>
      </c>
      <c r="CF190" s="92">
        <f t="shared" si="113"/>
        <v>0</v>
      </c>
      <c r="CG190" s="92">
        <f t="shared" si="114"/>
        <v>0</v>
      </c>
      <c r="CH190" s="92">
        <f t="shared" si="114"/>
        <v>0</v>
      </c>
      <c r="CI190" s="92">
        <f t="shared" si="114"/>
        <v>0</v>
      </c>
      <c r="CJ190" s="92">
        <f t="shared" si="114"/>
        <v>0</v>
      </c>
      <c r="CK190" s="92">
        <f t="shared" si="114"/>
        <v>0</v>
      </c>
      <c r="CL190" s="92">
        <f t="shared" si="114"/>
        <v>0</v>
      </c>
      <c r="CM190" s="92">
        <f t="shared" si="114"/>
        <v>0</v>
      </c>
      <c r="CN190" s="92">
        <f t="shared" si="114"/>
        <v>0</v>
      </c>
      <c r="CO190" s="92">
        <f t="shared" si="114"/>
        <v>0</v>
      </c>
      <c r="CP190" s="92">
        <f t="shared" si="114"/>
        <v>0</v>
      </c>
      <c r="CQ190" s="92">
        <f t="shared" si="114"/>
        <v>0</v>
      </c>
      <c r="CR190" s="92">
        <f t="shared" si="114"/>
        <v>0</v>
      </c>
      <c r="CS190" s="92">
        <f t="shared" si="114"/>
        <v>0</v>
      </c>
      <c r="CT190" s="92">
        <f t="shared" si="114"/>
        <v>0</v>
      </c>
      <c r="CU190" s="92">
        <f t="shared" si="114"/>
        <v>0</v>
      </c>
      <c r="CV190" s="92">
        <f t="shared" si="114"/>
        <v>0</v>
      </c>
      <c r="CW190" s="92">
        <f t="shared" si="111"/>
        <v>0</v>
      </c>
      <c r="CX190" s="92">
        <f t="shared" si="111"/>
        <v>0</v>
      </c>
      <c r="CY190" s="92">
        <f t="shared" si="111"/>
        <v>0</v>
      </c>
      <c r="CZ190" s="92">
        <f t="shared" si="111"/>
        <v>0</v>
      </c>
      <c r="DA190" s="92">
        <f t="shared" si="111"/>
        <v>0</v>
      </c>
      <c r="DB190" s="92">
        <f t="shared" si="111"/>
        <v>0</v>
      </c>
      <c r="DC190" s="92">
        <f t="shared" si="111"/>
        <v>0</v>
      </c>
      <c r="DD190" s="92">
        <f t="shared" si="111"/>
        <v>0</v>
      </c>
      <c r="DE190" s="92">
        <f t="shared" si="111"/>
        <v>0</v>
      </c>
      <c r="DF190" s="92">
        <f t="shared" si="111"/>
        <v>0</v>
      </c>
      <c r="DG190" s="92">
        <f t="shared" si="111"/>
        <v>0</v>
      </c>
      <c r="DH190" s="92">
        <f t="shared" si="111"/>
        <v>0</v>
      </c>
      <c r="DI190" s="92">
        <f t="shared" si="111"/>
        <v>0</v>
      </c>
      <c r="DJ190" s="92">
        <f t="shared" si="111"/>
        <v>0</v>
      </c>
      <c r="DK190" s="92">
        <f t="shared" si="118"/>
        <v>0</v>
      </c>
      <c r="DL190" s="92">
        <f t="shared" si="118"/>
        <v>0</v>
      </c>
      <c r="DM190" s="92">
        <f t="shared" si="118"/>
        <v>0</v>
      </c>
      <c r="DN190" s="92">
        <f t="shared" si="118"/>
        <v>0</v>
      </c>
      <c r="DO190" s="92">
        <f t="shared" si="118"/>
        <v>0</v>
      </c>
      <c r="DP190" s="92">
        <f t="shared" si="118"/>
        <v>0</v>
      </c>
      <c r="DQ190" s="92">
        <f t="shared" si="118"/>
        <v>0</v>
      </c>
      <c r="DR190" s="92">
        <f t="shared" si="118"/>
        <v>0</v>
      </c>
      <c r="DS190" s="92">
        <f t="shared" si="118"/>
        <v>0</v>
      </c>
    </row>
    <row r="191" spans="2:123" s="3" customFormat="1" ht="20.100000000000001" hidden="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10"/>
        <v>0</v>
      </c>
      <c r="L191" s="5"/>
      <c r="U191" s="5"/>
      <c r="V191" s="90">
        <f t="shared" si="115"/>
        <v>0</v>
      </c>
      <c r="W191" s="91">
        <f t="shared" si="115"/>
        <v>0</v>
      </c>
      <c r="X191" s="91">
        <f t="shared" si="115"/>
        <v>0</v>
      </c>
      <c r="Y191" s="91">
        <f t="shared" si="115"/>
        <v>0</v>
      </c>
      <c r="Z191" s="91">
        <f t="shared" si="115"/>
        <v>0</v>
      </c>
      <c r="AA191" s="91">
        <f t="shared" si="115"/>
        <v>0</v>
      </c>
      <c r="AB191" s="91">
        <f t="shared" si="115"/>
        <v>0</v>
      </c>
      <c r="AC191" s="91">
        <f t="shared" si="115"/>
        <v>0</v>
      </c>
      <c r="AD191" s="91">
        <f t="shared" si="115"/>
        <v>0</v>
      </c>
      <c r="AE191" s="91">
        <f t="shared" si="115"/>
        <v>0</v>
      </c>
      <c r="AF191" s="91">
        <f t="shared" si="115"/>
        <v>0</v>
      </c>
      <c r="AG191" s="91">
        <f t="shared" si="115"/>
        <v>0</v>
      </c>
      <c r="AH191" s="91">
        <f t="shared" si="115"/>
        <v>0</v>
      </c>
      <c r="AI191" s="91">
        <f t="shared" si="115"/>
        <v>0</v>
      </c>
      <c r="AJ191" s="91">
        <f t="shared" si="115"/>
        <v>0</v>
      </c>
      <c r="AK191" s="91">
        <f t="shared" si="115"/>
        <v>0</v>
      </c>
      <c r="AL191" s="91">
        <f t="shared" si="112"/>
        <v>0</v>
      </c>
      <c r="AM191" s="91">
        <f t="shared" si="112"/>
        <v>0</v>
      </c>
      <c r="AN191" s="91">
        <f t="shared" si="112"/>
        <v>0</v>
      </c>
      <c r="AO191" s="91">
        <f t="shared" si="112"/>
        <v>0</v>
      </c>
      <c r="AP191" s="91">
        <f t="shared" si="112"/>
        <v>0</v>
      </c>
      <c r="AQ191" s="91">
        <f t="shared" si="112"/>
        <v>0</v>
      </c>
      <c r="AR191" s="91">
        <f t="shared" si="112"/>
        <v>0</v>
      </c>
      <c r="AS191" s="91">
        <f t="shared" si="112"/>
        <v>0</v>
      </c>
      <c r="AT191" s="91">
        <f t="shared" si="112"/>
        <v>0</v>
      </c>
      <c r="AU191" s="91">
        <f t="shared" si="112"/>
        <v>0</v>
      </c>
      <c r="AV191" s="91">
        <f t="shared" si="112"/>
        <v>0</v>
      </c>
      <c r="AW191" s="91">
        <f t="shared" si="112"/>
        <v>0</v>
      </c>
      <c r="AX191" s="91">
        <f t="shared" si="112"/>
        <v>0</v>
      </c>
      <c r="AY191" s="91">
        <f t="shared" si="112"/>
        <v>0</v>
      </c>
      <c r="AZ191" s="91">
        <f t="shared" si="112"/>
        <v>0</v>
      </c>
      <c r="BA191" s="91">
        <f t="shared" si="117"/>
        <v>0</v>
      </c>
      <c r="BB191" s="91">
        <f t="shared" si="117"/>
        <v>0</v>
      </c>
      <c r="BC191" s="91">
        <f t="shared" si="117"/>
        <v>0</v>
      </c>
      <c r="BD191" s="92">
        <f t="shared" si="117"/>
        <v>0</v>
      </c>
      <c r="BE191" s="92">
        <f t="shared" si="117"/>
        <v>0</v>
      </c>
      <c r="BF191" s="92">
        <f t="shared" si="117"/>
        <v>0</v>
      </c>
      <c r="BG191" s="92">
        <f t="shared" si="117"/>
        <v>0</v>
      </c>
      <c r="BH191" s="92">
        <f t="shared" si="117"/>
        <v>0</v>
      </c>
      <c r="BI191" s="92">
        <f t="shared" si="117"/>
        <v>0</v>
      </c>
      <c r="BJ191" s="92">
        <f t="shared" si="117"/>
        <v>0</v>
      </c>
      <c r="BK191" s="92">
        <f t="shared" si="117"/>
        <v>0</v>
      </c>
      <c r="BL191" s="92">
        <f t="shared" si="117"/>
        <v>0</v>
      </c>
      <c r="BM191" s="92">
        <f t="shared" si="117"/>
        <v>0</v>
      </c>
      <c r="BN191" s="92">
        <f t="shared" si="117"/>
        <v>0</v>
      </c>
      <c r="BO191" s="92">
        <f t="shared" si="117"/>
        <v>0</v>
      </c>
      <c r="BP191" s="92">
        <f t="shared" si="117"/>
        <v>0</v>
      </c>
      <c r="BQ191" s="92">
        <f t="shared" si="113"/>
        <v>0</v>
      </c>
      <c r="BR191" s="92">
        <f t="shared" si="113"/>
        <v>0</v>
      </c>
      <c r="BS191" s="92">
        <f t="shared" si="113"/>
        <v>0</v>
      </c>
      <c r="BT191" s="92">
        <f t="shared" si="113"/>
        <v>0</v>
      </c>
      <c r="BU191" s="92">
        <f t="shared" si="113"/>
        <v>0</v>
      </c>
      <c r="BV191" s="92">
        <f t="shared" si="113"/>
        <v>0</v>
      </c>
      <c r="BW191" s="92">
        <f t="shared" si="113"/>
        <v>0</v>
      </c>
      <c r="BX191" s="92">
        <f t="shared" si="113"/>
        <v>0</v>
      </c>
      <c r="BY191" s="92">
        <f t="shared" si="113"/>
        <v>0</v>
      </c>
      <c r="BZ191" s="92">
        <f t="shared" si="113"/>
        <v>0</v>
      </c>
      <c r="CA191" s="92">
        <f t="shared" si="113"/>
        <v>0</v>
      </c>
      <c r="CB191" s="92">
        <f t="shared" si="113"/>
        <v>0</v>
      </c>
      <c r="CC191" s="92">
        <f t="shared" si="113"/>
        <v>0</v>
      </c>
      <c r="CD191" s="92">
        <f t="shared" si="113"/>
        <v>0</v>
      </c>
      <c r="CE191" s="92">
        <f t="shared" si="113"/>
        <v>0</v>
      </c>
      <c r="CF191" s="92">
        <f t="shared" si="113"/>
        <v>0</v>
      </c>
      <c r="CG191" s="92">
        <f t="shared" si="114"/>
        <v>0</v>
      </c>
      <c r="CH191" s="92">
        <f t="shared" si="114"/>
        <v>0</v>
      </c>
      <c r="CI191" s="92">
        <f t="shared" si="114"/>
        <v>0</v>
      </c>
      <c r="CJ191" s="92">
        <f t="shared" si="114"/>
        <v>0</v>
      </c>
      <c r="CK191" s="92">
        <f t="shared" si="114"/>
        <v>0</v>
      </c>
      <c r="CL191" s="92">
        <f t="shared" si="114"/>
        <v>0</v>
      </c>
      <c r="CM191" s="92">
        <f t="shared" si="114"/>
        <v>0</v>
      </c>
      <c r="CN191" s="92">
        <f t="shared" si="114"/>
        <v>0</v>
      </c>
      <c r="CO191" s="92">
        <f t="shared" si="114"/>
        <v>0</v>
      </c>
      <c r="CP191" s="92">
        <f t="shared" si="114"/>
        <v>0</v>
      </c>
      <c r="CQ191" s="92">
        <f t="shared" si="114"/>
        <v>0</v>
      </c>
      <c r="CR191" s="92">
        <f t="shared" si="114"/>
        <v>0</v>
      </c>
      <c r="CS191" s="92">
        <f t="shared" si="114"/>
        <v>0</v>
      </c>
      <c r="CT191" s="92">
        <f t="shared" si="114"/>
        <v>0</v>
      </c>
      <c r="CU191" s="92">
        <f t="shared" si="114"/>
        <v>0</v>
      </c>
      <c r="CV191" s="92">
        <f t="shared" si="114"/>
        <v>0</v>
      </c>
      <c r="CW191" s="92">
        <f t="shared" si="111"/>
        <v>0</v>
      </c>
      <c r="CX191" s="92">
        <f t="shared" si="111"/>
        <v>0</v>
      </c>
      <c r="CY191" s="92">
        <f t="shared" si="111"/>
        <v>0</v>
      </c>
      <c r="CZ191" s="92">
        <f t="shared" si="111"/>
        <v>0</v>
      </c>
      <c r="DA191" s="92">
        <f t="shared" si="111"/>
        <v>0</v>
      </c>
      <c r="DB191" s="92">
        <f t="shared" si="111"/>
        <v>0</v>
      </c>
      <c r="DC191" s="92">
        <f t="shared" si="111"/>
        <v>0</v>
      </c>
      <c r="DD191" s="92">
        <f t="shared" si="111"/>
        <v>0</v>
      </c>
      <c r="DE191" s="92">
        <f t="shared" si="111"/>
        <v>0</v>
      </c>
      <c r="DF191" s="92">
        <f t="shared" si="111"/>
        <v>0</v>
      </c>
      <c r="DG191" s="92">
        <f t="shared" si="111"/>
        <v>0</v>
      </c>
      <c r="DH191" s="92">
        <f t="shared" si="111"/>
        <v>0</v>
      </c>
      <c r="DI191" s="92">
        <f t="shared" si="111"/>
        <v>0</v>
      </c>
      <c r="DJ191" s="92">
        <f t="shared" si="111"/>
        <v>0</v>
      </c>
      <c r="DK191" s="92">
        <f t="shared" si="118"/>
        <v>0</v>
      </c>
      <c r="DL191" s="92">
        <f t="shared" si="118"/>
        <v>0</v>
      </c>
      <c r="DM191" s="92">
        <f t="shared" si="118"/>
        <v>0</v>
      </c>
      <c r="DN191" s="92">
        <f t="shared" si="118"/>
        <v>0</v>
      </c>
      <c r="DO191" s="92">
        <f t="shared" si="118"/>
        <v>0</v>
      </c>
      <c r="DP191" s="92">
        <f t="shared" si="118"/>
        <v>0</v>
      </c>
      <c r="DQ191" s="92">
        <f t="shared" si="118"/>
        <v>0</v>
      </c>
      <c r="DR191" s="92">
        <f t="shared" si="118"/>
        <v>0</v>
      </c>
      <c r="DS191" s="92">
        <f t="shared" si="118"/>
        <v>0</v>
      </c>
    </row>
    <row r="192" spans="2:123" s="3" customFormat="1" ht="20.100000000000001" hidden="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10"/>
        <v>0</v>
      </c>
      <c r="L192" s="5"/>
      <c r="U192" s="5"/>
      <c r="V192" s="90">
        <f t="shared" si="115"/>
        <v>0</v>
      </c>
      <c r="W192" s="91">
        <f t="shared" si="115"/>
        <v>0</v>
      </c>
      <c r="X192" s="91">
        <f t="shared" si="115"/>
        <v>0</v>
      </c>
      <c r="Y192" s="91">
        <f t="shared" si="115"/>
        <v>0</v>
      </c>
      <c r="Z192" s="91">
        <f t="shared" si="115"/>
        <v>0</v>
      </c>
      <c r="AA192" s="91">
        <f t="shared" si="115"/>
        <v>0</v>
      </c>
      <c r="AB192" s="91">
        <f t="shared" si="115"/>
        <v>0</v>
      </c>
      <c r="AC192" s="91">
        <f t="shared" si="115"/>
        <v>0</v>
      </c>
      <c r="AD192" s="91">
        <f t="shared" si="115"/>
        <v>0</v>
      </c>
      <c r="AE192" s="91">
        <f t="shared" si="115"/>
        <v>0</v>
      </c>
      <c r="AF192" s="91">
        <f t="shared" si="115"/>
        <v>0</v>
      </c>
      <c r="AG192" s="91">
        <f t="shared" si="115"/>
        <v>0</v>
      </c>
      <c r="AH192" s="91">
        <f t="shared" si="115"/>
        <v>0</v>
      </c>
      <c r="AI192" s="91">
        <f t="shared" si="115"/>
        <v>0</v>
      </c>
      <c r="AJ192" s="91">
        <f t="shared" si="115"/>
        <v>0</v>
      </c>
      <c r="AK192" s="91">
        <f t="shared" si="115"/>
        <v>0</v>
      </c>
      <c r="AL192" s="91">
        <f t="shared" si="112"/>
        <v>0</v>
      </c>
      <c r="AM192" s="91">
        <f t="shared" si="112"/>
        <v>0</v>
      </c>
      <c r="AN192" s="91">
        <f t="shared" si="112"/>
        <v>0</v>
      </c>
      <c r="AO192" s="91">
        <f t="shared" si="112"/>
        <v>0</v>
      </c>
      <c r="AP192" s="91">
        <f t="shared" si="112"/>
        <v>0</v>
      </c>
      <c r="AQ192" s="91">
        <f t="shared" si="112"/>
        <v>0</v>
      </c>
      <c r="AR192" s="91">
        <f t="shared" si="112"/>
        <v>0</v>
      </c>
      <c r="AS192" s="91">
        <f t="shared" si="112"/>
        <v>0</v>
      </c>
      <c r="AT192" s="91">
        <f t="shared" si="112"/>
        <v>0</v>
      </c>
      <c r="AU192" s="91">
        <f t="shared" si="112"/>
        <v>0</v>
      </c>
      <c r="AV192" s="91">
        <f t="shared" si="112"/>
        <v>0</v>
      </c>
      <c r="AW192" s="91">
        <f t="shared" si="112"/>
        <v>0</v>
      </c>
      <c r="AX192" s="91">
        <f t="shared" si="112"/>
        <v>0</v>
      </c>
      <c r="AY192" s="91">
        <f t="shared" si="112"/>
        <v>0</v>
      </c>
      <c r="AZ192" s="91">
        <f t="shared" si="112"/>
        <v>0</v>
      </c>
      <c r="BA192" s="91">
        <f t="shared" si="117"/>
        <v>0</v>
      </c>
      <c r="BB192" s="91">
        <f t="shared" si="117"/>
        <v>0</v>
      </c>
      <c r="BC192" s="91">
        <f t="shared" si="117"/>
        <v>0</v>
      </c>
      <c r="BD192" s="92">
        <f t="shared" si="117"/>
        <v>0</v>
      </c>
      <c r="BE192" s="92">
        <f t="shared" si="117"/>
        <v>0</v>
      </c>
      <c r="BF192" s="92">
        <f t="shared" si="117"/>
        <v>0</v>
      </c>
      <c r="BG192" s="92">
        <f t="shared" si="117"/>
        <v>0</v>
      </c>
      <c r="BH192" s="92">
        <f t="shared" si="117"/>
        <v>0</v>
      </c>
      <c r="BI192" s="92">
        <f t="shared" si="117"/>
        <v>0</v>
      </c>
      <c r="BJ192" s="92">
        <f t="shared" si="117"/>
        <v>0</v>
      </c>
      <c r="BK192" s="92">
        <f t="shared" si="117"/>
        <v>0</v>
      </c>
      <c r="BL192" s="92">
        <f t="shared" si="117"/>
        <v>0</v>
      </c>
      <c r="BM192" s="92">
        <f t="shared" si="117"/>
        <v>0</v>
      </c>
      <c r="BN192" s="92">
        <f t="shared" si="117"/>
        <v>0</v>
      </c>
      <c r="BO192" s="92">
        <f t="shared" si="117"/>
        <v>0</v>
      </c>
      <c r="BP192" s="92">
        <f t="shared" si="117"/>
        <v>0</v>
      </c>
      <c r="BQ192" s="92">
        <f t="shared" si="113"/>
        <v>0</v>
      </c>
      <c r="BR192" s="92">
        <f t="shared" si="113"/>
        <v>0</v>
      </c>
      <c r="BS192" s="92">
        <f t="shared" si="113"/>
        <v>0</v>
      </c>
      <c r="BT192" s="92">
        <f t="shared" si="113"/>
        <v>0</v>
      </c>
      <c r="BU192" s="92">
        <f t="shared" si="113"/>
        <v>0</v>
      </c>
      <c r="BV192" s="92">
        <f t="shared" si="113"/>
        <v>0</v>
      </c>
      <c r="BW192" s="92">
        <f t="shared" si="113"/>
        <v>0</v>
      </c>
      <c r="BX192" s="92">
        <f t="shared" si="113"/>
        <v>0</v>
      </c>
      <c r="BY192" s="92">
        <f t="shared" si="113"/>
        <v>0</v>
      </c>
      <c r="BZ192" s="92">
        <f t="shared" si="113"/>
        <v>0</v>
      </c>
      <c r="CA192" s="92">
        <f t="shared" si="113"/>
        <v>0</v>
      </c>
      <c r="CB192" s="92">
        <f t="shared" si="113"/>
        <v>0</v>
      </c>
      <c r="CC192" s="92">
        <f t="shared" si="113"/>
        <v>0</v>
      </c>
      <c r="CD192" s="92">
        <f t="shared" si="113"/>
        <v>0</v>
      </c>
      <c r="CE192" s="92">
        <f t="shared" si="113"/>
        <v>0</v>
      </c>
      <c r="CF192" s="92">
        <f t="shared" si="113"/>
        <v>0</v>
      </c>
      <c r="CG192" s="92">
        <f t="shared" si="114"/>
        <v>0</v>
      </c>
      <c r="CH192" s="92">
        <f t="shared" si="114"/>
        <v>0</v>
      </c>
      <c r="CI192" s="92">
        <f t="shared" si="114"/>
        <v>0</v>
      </c>
      <c r="CJ192" s="92">
        <f t="shared" si="114"/>
        <v>0</v>
      </c>
      <c r="CK192" s="92">
        <f t="shared" si="114"/>
        <v>0</v>
      </c>
      <c r="CL192" s="92">
        <f t="shared" si="114"/>
        <v>0</v>
      </c>
      <c r="CM192" s="92">
        <f t="shared" si="114"/>
        <v>0</v>
      </c>
      <c r="CN192" s="92">
        <f t="shared" si="114"/>
        <v>0</v>
      </c>
      <c r="CO192" s="92">
        <f t="shared" si="114"/>
        <v>0</v>
      </c>
      <c r="CP192" s="92">
        <f t="shared" si="114"/>
        <v>0</v>
      </c>
      <c r="CQ192" s="92">
        <f t="shared" si="114"/>
        <v>0</v>
      </c>
      <c r="CR192" s="92">
        <f t="shared" si="114"/>
        <v>0</v>
      </c>
      <c r="CS192" s="92">
        <f t="shared" si="114"/>
        <v>0</v>
      </c>
      <c r="CT192" s="92">
        <f t="shared" si="114"/>
        <v>0</v>
      </c>
      <c r="CU192" s="92">
        <f t="shared" si="114"/>
        <v>0</v>
      </c>
      <c r="CV192" s="92">
        <f t="shared" si="114"/>
        <v>0</v>
      </c>
      <c r="CW192" s="92">
        <f t="shared" si="111"/>
        <v>0</v>
      </c>
      <c r="CX192" s="92">
        <f t="shared" si="111"/>
        <v>0</v>
      </c>
      <c r="CY192" s="92">
        <f t="shared" si="111"/>
        <v>0</v>
      </c>
      <c r="CZ192" s="92">
        <f t="shared" si="111"/>
        <v>0</v>
      </c>
      <c r="DA192" s="92">
        <f t="shared" si="111"/>
        <v>0</v>
      </c>
      <c r="DB192" s="92">
        <f t="shared" si="111"/>
        <v>0</v>
      </c>
      <c r="DC192" s="92">
        <f t="shared" si="111"/>
        <v>0</v>
      </c>
      <c r="DD192" s="92">
        <f t="shared" si="111"/>
        <v>0</v>
      </c>
      <c r="DE192" s="92">
        <f t="shared" si="111"/>
        <v>0</v>
      </c>
      <c r="DF192" s="92">
        <f t="shared" si="111"/>
        <v>0</v>
      </c>
      <c r="DG192" s="92">
        <f t="shared" si="111"/>
        <v>0</v>
      </c>
      <c r="DH192" s="92">
        <f t="shared" si="111"/>
        <v>0</v>
      </c>
      <c r="DI192" s="92">
        <f t="shared" si="111"/>
        <v>0</v>
      </c>
      <c r="DJ192" s="92">
        <f t="shared" si="111"/>
        <v>0</v>
      </c>
      <c r="DK192" s="92">
        <f t="shared" si="118"/>
        <v>0</v>
      </c>
      <c r="DL192" s="92">
        <f t="shared" si="118"/>
        <v>0</v>
      </c>
      <c r="DM192" s="92">
        <f t="shared" si="118"/>
        <v>0</v>
      </c>
      <c r="DN192" s="92">
        <f t="shared" si="118"/>
        <v>0</v>
      </c>
      <c r="DO192" s="92">
        <f t="shared" si="118"/>
        <v>0</v>
      </c>
      <c r="DP192" s="92">
        <f t="shared" si="118"/>
        <v>0</v>
      </c>
      <c r="DQ192" s="92">
        <f t="shared" si="118"/>
        <v>0</v>
      </c>
      <c r="DR192" s="92">
        <f t="shared" si="118"/>
        <v>0</v>
      </c>
      <c r="DS192" s="92">
        <f t="shared" si="118"/>
        <v>0</v>
      </c>
    </row>
    <row r="193" spans="2:123" s="3" customFormat="1" ht="20.100000000000001" hidden="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10"/>
        <v>0</v>
      </c>
      <c r="L193" s="5"/>
      <c r="U193" s="5"/>
      <c r="V193" s="90">
        <f t="shared" si="115"/>
        <v>0</v>
      </c>
      <c r="W193" s="91">
        <f t="shared" si="115"/>
        <v>0</v>
      </c>
      <c r="X193" s="91">
        <f t="shared" si="115"/>
        <v>0</v>
      </c>
      <c r="Y193" s="91">
        <f t="shared" si="115"/>
        <v>0</v>
      </c>
      <c r="Z193" s="91">
        <f t="shared" si="115"/>
        <v>0</v>
      </c>
      <c r="AA193" s="91">
        <f t="shared" si="115"/>
        <v>0</v>
      </c>
      <c r="AB193" s="91">
        <f t="shared" si="115"/>
        <v>0</v>
      </c>
      <c r="AC193" s="91">
        <f t="shared" si="115"/>
        <v>0</v>
      </c>
      <c r="AD193" s="91">
        <f t="shared" si="115"/>
        <v>0</v>
      </c>
      <c r="AE193" s="91">
        <f t="shared" si="115"/>
        <v>0</v>
      </c>
      <c r="AF193" s="91">
        <f t="shared" si="115"/>
        <v>0</v>
      </c>
      <c r="AG193" s="91">
        <f t="shared" si="115"/>
        <v>0</v>
      </c>
      <c r="AH193" s="91">
        <f t="shared" si="115"/>
        <v>0</v>
      </c>
      <c r="AI193" s="91">
        <f t="shared" si="115"/>
        <v>0</v>
      </c>
      <c r="AJ193" s="91">
        <f t="shared" si="115"/>
        <v>0</v>
      </c>
      <c r="AK193" s="91">
        <f t="shared" si="115"/>
        <v>0</v>
      </c>
      <c r="AL193" s="91">
        <f t="shared" si="112"/>
        <v>0</v>
      </c>
      <c r="AM193" s="91">
        <f t="shared" si="112"/>
        <v>0</v>
      </c>
      <c r="AN193" s="91">
        <f t="shared" si="112"/>
        <v>0</v>
      </c>
      <c r="AO193" s="91">
        <f t="shared" si="112"/>
        <v>0</v>
      </c>
      <c r="AP193" s="91">
        <f t="shared" si="112"/>
        <v>0</v>
      </c>
      <c r="AQ193" s="91">
        <f t="shared" si="112"/>
        <v>0</v>
      </c>
      <c r="AR193" s="91">
        <f t="shared" si="112"/>
        <v>0</v>
      </c>
      <c r="AS193" s="91">
        <f t="shared" si="112"/>
        <v>0</v>
      </c>
      <c r="AT193" s="91">
        <f t="shared" si="112"/>
        <v>0</v>
      </c>
      <c r="AU193" s="91">
        <f t="shared" si="112"/>
        <v>0</v>
      </c>
      <c r="AV193" s="91">
        <f t="shared" si="112"/>
        <v>0</v>
      </c>
      <c r="AW193" s="91">
        <f t="shared" si="112"/>
        <v>0</v>
      </c>
      <c r="AX193" s="91">
        <f t="shared" si="112"/>
        <v>0</v>
      </c>
      <c r="AY193" s="91">
        <f t="shared" si="112"/>
        <v>0</v>
      </c>
      <c r="AZ193" s="91">
        <f t="shared" si="112"/>
        <v>0</v>
      </c>
      <c r="BA193" s="91">
        <f t="shared" si="117"/>
        <v>0</v>
      </c>
      <c r="BB193" s="91">
        <f t="shared" si="117"/>
        <v>0</v>
      </c>
      <c r="BC193" s="91">
        <f t="shared" si="117"/>
        <v>0</v>
      </c>
      <c r="BD193" s="92">
        <f t="shared" si="117"/>
        <v>0</v>
      </c>
      <c r="BE193" s="92">
        <f t="shared" si="117"/>
        <v>0</v>
      </c>
      <c r="BF193" s="92">
        <f t="shared" si="117"/>
        <v>0</v>
      </c>
      <c r="BG193" s="92">
        <f t="shared" si="117"/>
        <v>0</v>
      </c>
      <c r="BH193" s="92">
        <f t="shared" si="117"/>
        <v>0</v>
      </c>
      <c r="BI193" s="92">
        <f t="shared" si="117"/>
        <v>0</v>
      </c>
      <c r="BJ193" s="92">
        <f t="shared" si="117"/>
        <v>0</v>
      </c>
      <c r="BK193" s="92">
        <f t="shared" si="117"/>
        <v>0</v>
      </c>
      <c r="BL193" s="92">
        <f t="shared" si="117"/>
        <v>0</v>
      </c>
      <c r="BM193" s="92">
        <f t="shared" si="117"/>
        <v>0</v>
      </c>
      <c r="BN193" s="92">
        <f t="shared" si="117"/>
        <v>0</v>
      </c>
      <c r="BO193" s="92">
        <f t="shared" si="117"/>
        <v>0</v>
      </c>
      <c r="BP193" s="92">
        <f t="shared" si="117"/>
        <v>0</v>
      </c>
      <c r="BQ193" s="92">
        <f t="shared" si="113"/>
        <v>0</v>
      </c>
      <c r="BR193" s="92">
        <f t="shared" si="113"/>
        <v>0</v>
      </c>
      <c r="BS193" s="92">
        <f t="shared" si="113"/>
        <v>0</v>
      </c>
      <c r="BT193" s="92">
        <f t="shared" si="113"/>
        <v>0</v>
      </c>
      <c r="BU193" s="92">
        <f t="shared" si="113"/>
        <v>0</v>
      </c>
      <c r="BV193" s="92">
        <f t="shared" si="113"/>
        <v>0</v>
      </c>
      <c r="BW193" s="92">
        <f t="shared" si="113"/>
        <v>0</v>
      </c>
      <c r="BX193" s="92">
        <f t="shared" si="113"/>
        <v>0</v>
      </c>
      <c r="BY193" s="92">
        <f t="shared" si="113"/>
        <v>0</v>
      </c>
      <c r="BZ193" s="92">
        <f t="shared" si="113"/>
        <v>0</v>
      </c>
      <c r="CA193" s="92">
        <f t="shared" si="113"/>
        <v>0</v>
      </c>
      <c r="CB193" s="92">
        <f t="shared" si="113"/>
        <v>0</v>
      </c>
      <c r="CC193" s="92">
        <f t="shared" si="113"/>
        <v>0</v>
      </c>
      <c r="CD193" s="92">
        <f t="shared" si="113"/>
        <v>0</v>
      </c>
      <c r="CE193" s="92">
        <f t="shared" si="113"/>
        <v>0</v>
      </c>
      <c r="CF193" s="92">
        <f t="shared" si="113"/>
        <v>0</v>
      </c>
      <c r="CG193" s="92">
        <f t="shared" si="114"/>
        <v>0</v>
      </c>
      <c r="CH193" s="92">
        <f t="shared" si="114"/>
        <v>0</v>
      </c>
      <c r="CI193" s="92">
        <f t="shared" si="114"/>
        <v>0</v>
      </c>
      <c r="CJ193" s="92">
        <f t="shared" si="114"/>
        <v>0</v>
      </c>
      <c r="CK193" s="92">
        <f t="shared" si="114"/>
        <v>0</v>
      </c>
      <c r="CL193" s="92">
        <f t="shared" si="114"/>
        <v>0</v>
      </c>
      <c r="CM193" s="92">
        <f t="shared" si="114"/>
        <v>0</v>
      </c>
      <c r="CN193" s="92">
        <f t="shared" si="114"/>
        <v>0</v>
      </c>
      <c r="CO193" s="92">
        <f t="shared" si="114"/>
        <v>0</v>
      </c>
      <c r="CP193" s="92">
        <f t="shared" si="114"/>
        <v>0</v>
      </c>
      <c r="CQ193" s="92">
        <f t="shared" si="114"/>
        <v>0</v>
      </c>
      <c r="CR193" s="92">
        <f t="shared" si="114"/>
        <v>0</v>
      </c>
      <c r="CS193" s="92">
        <f t="shared" si="114"/>
        <v>0</v>
      </c>
      <c r="CT193" s="92">
        <f t="shared" si="114"/>
        <v>0</v>
      </c>
      <c r="CU193" s="92">
        <f t="shared" si="114"/>
        <v>0</v>
      </c>
      <c r="CV193" s="92">
        <f t="shared" si="114"/>
        <v>0</v>
      </c>
      <c r="CW193" s="92">
        <f t="shared" si="111"/>
        <v>0</v>
      </c>
      <c r="CX193" s="92">
        <f t="shared" si="111"/>
        <v>0</v>
      </c>
      <c r="CY193" s="92">
        <f t="shared" si="111"/>
        <v>0</v>
      </c>
      <c r="CZ193" s="92">
        <f t="shared" si="111"/>
        <v>0</v>
      </c>
      <c r="DA193" s="92">
        <f t="shared" si="111"/>
        <v>0</v>
      </c>
      <c r="DB193" s="92">
        <f t="shared" si="111"/>
        <v>0</v>
      </c>
      <c r="DC193" s="92">
        <f t="shared" si="111"/>
        <v>0</v>
      </c>
      <c r="DD193" s="92">
        <f t="shared" si="111"/>
        <v>0</v>
      </c>
      <c r="DE193" s="92">
        <f t="shared" si="111"/>
        <v>0</v>
      </c>
      <c r="DF193" s="92">
        <f t="shared" si="111"/>
        <v>0</v>
      </c>
      <c r="DG193" s="92">
        <f t="shared" si="111"/>
        <v>0</v>
      </c>
      <c r="DH193" s="92">
        <f t="shared" si="111"/>
        <v>0</v>
      </c>
      <c r="DI193" s="92">
        <f t="shared" si="111"/>
        <v>0</v>
      </c>
      <c r="DJ193" s="92">
        <f t="shared" si="111"/>
        <v>0</v>
      </c>
      <c r="DK193" s="92">
        <f t="shared" si="118"/>
        <v>0</v>
      </c>
      <c r="DL193" s="92">
        <f t="shared" si="118"/>
        <v>0</v>
      </c>
      <c r="DM193" s="92">
        <f t="shared" si="118"/>
        <v>0</v>
      </c>
      <c r="DN193" s="92">
        <f t="shared" si="118"/>
        <v>0</v>
      </c>
      <c r="DO193" s="92">
        <f t="shared" si="118"/>
        <v>0</v>
      </c>
      <c r="DP193" s="92">
        <f t="shared" si="118"/>
        <v>0</v>
      </c>
      <c r="DQ193" s="92">
        <f t="shared" si="118"/>
        <v>0</v>
      </c>
      <c r="DR193" s="92">
        <f t="shared" si="118"/>
        <v>0</v>
      </c>
      <c r="DS193" s="92">
        <f t="shared" si="118"/>
        <v>0</v>
      </c>
    </row>
    <row r="194" spans="2:123" s="3" customFormat="1" ht="20.100000000000001" hidden="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10"/>
        <v>0</v>
      </c>
      <c r="L194" s="5"/>
      <c r="U194" s="5"/>
      <c r="V194" s="90">
        <f t="shared" si="115"/>
        <v>0</v>
      </c>
      <c r="W194" s="91">
        <f t="shared" si="115"/>
        <v>0</v>
      </c>
      <c r="X194" s="91">
        <f t="shared" si="115"/>
        <v>0</v>
      </c>
      <c r="Y194" s="91">
        <f t="shared" si="115"/>
        <v>0</v>
      </c>
      <c r="Z194" s="91">
        <f t="shared" si="115"/>
        <v>0</v>
      </c>
      <c r="AA194" s="91">
        <f t="shared" si="115"/>
        <v>0</v>
      </c>
      <c r="AB194" s="91">
        <f t="shared" si="115"/>
        <v>0</v>
      </c>
      <c r="AC194" s="91">
        <f t="shared" si="115"/>
        <v>0</v>
      </c>
      <c r="AD194" s="91">
        <f t="shared" si="115"/>
        <v>0</v>
      </c>
      <c r="AE194" s="91">
        <f t="shared" si="115"/>
        <v>0</v>
      </c>
      <c r="AF194" s="91">
        <f t="shared" si="115"/>
        <v>0</v>
      </c>
      <c r="AG194" s="91">
        <f t="shared" si="115"/>
        <v>0</v>
      </c>
      <c r="AH194" s="91">
        <f t="shared" si="115"/>
        <v>0</v>
      </c>
      <c r="AI194" s="91">
        <f t="shared" si="115"/>
        <v>0</v>
      </c>
      <c r="AJ194" s="91">
        <f t="shared" si="115"/>
        <v>0</v>
      </c>
      <c r="AK194" s="91">
        <f t="shared" si="115"/>
        <v>0</v>
      </c>
      <c r="AL194" s="91">
        <f t="shared" si="112"/>
        <v>0</v>
      </c>
      <c r="AM194" s="91">
        <f t="shared" si="112"/>
        <v>0</v>
      </c>
      <c r="AN194" s="91">
        <f t="shared" si="112"/>
        <v>0</v>
      </c>
      <c r="AO194" s="91">
        <f t="shared" si="112"/>
        <v>0</v>
      </c>
      <c r="AP194" s="91">
        <f t="shared" si="112"/>
        <v>0</v>
      </c>
      <c r="AQ194" s="91">
        <f t="shared" si="112"/>
        <v>0</v>
      </c>
      <c r="AR194" s="91">
        <f t="shared" si="112"/>
        <v>0</v>
      </c>
      <c r="AS194" s="91">
        <f t="shared" si="112"/>
        <v>0</v>
      </c>
      <c r="AT194" s="91">
        <f t="shared" si="112"/>
        <v>0</v>
      </c>
      <c r="AU194" s="91">
        <f t="shared" si="112"/>
        <v>0</v>
      </c>
      <c r="AV194" s="91">
        <f t="shared" si="112"/>
        <v>0</v>
      </c>
      <c r="AW194" s="91">
        <f t="shared" si="112"/>
        <v>0</v>
      </c>
      <c r="AX194" s="91">
        <f t="shared" si="112"/>
        <v>0</v>
      </c>
      <c r="AY194" s="91">
        <f t="shared" si="112"/>
        <v>0</v>
      </c>
      <c r="AZ194" s="91">
        <f t="shared" si="112"/>
        <v>0</v>
      </c>
      <c r="BA194" s="91">
        <f t="shared" si="117"/>
        <v>0</v>
      </c>
      <c r="BB194" s="91">
        <f t="shared" si="117"/>
        <v>0</v>
      </c>
      <c r="BC194" s="91">
        <f t="shared" si="117"/>
        <v>0</v>
      </c>
      <c r="BD194" s="92">
        <f t="shared" si="117"/>
        <v>0</v>
      </c>
      <c r="BE194" s="92">
        <f t="shared" si="117"/>
        <v>0</v>
      </c>
      <c r="BF194" s="92">
        <f t="shared" si="117"/>
        <v>0</v>
      </c>
      <c r="BG194" s="92">
        <f t="shared" si="117"/>
        <v>0</v>
      </c>
      <c r="BH194" s="92">
        <f t="shared" si="117"/>
        <v>0</v>
      </c>
      <c r="BI194" s="92">
        <f t="shared" si="117"/>
        <v>0</v>
      </c>
      <c r="BJ194" s="92">
        <f t="shared" si="117"/>
        <v>0</v>
      </c>
      <c r="BK194" s="92">
        <f t="shared" si="117"/>
        <v>0</v>
      </c>
      <c r="BL194" s="92">
        <f t="shared" si="117"/>
        <v>0</v>
      </c>
      <c r="BM194" s="92">
        <f t="shared" si="117"/>
        <v>0</v>
      </c>
      <c r="BN194" s="92">
        <f t="shared" si="117"/>
        <v>0</v>
      </c>
      <c r="BO194" s="92">
        <f t="shared" si="117"/>
        <v>0</v>
      </c>
      <c r="BP194" s="92">
        <f t="shared" si="117"/>
        <v>0</v>
      </c>
      <c r="BQ194" s="92">
        <f t="shared" si="113"/>
        <v>0</v>
      </c>
      <c r="BR194" s="92">
        <f t="shared" si="113"/>
        <v>0</v>
      </c>
      <c r="BS194" s="92">
        <f t="shared" si="113"/>
        <v>0</v>
      </c>
      <c r="BT194" s="92">
        <f t="shared" si="113"/>
        <v>0</v>
      </c>
      <c r="BU194" s="92">
        <f t="shared" si="113"/>
        <v>0</v>
      </c>
      <c r="BV194" s="92">
        <f t="shared" si="113"/>
        <v>0</v>
      </c>
      <c r="BW194" s="92">
        <f t="shared" si="113"/>
        <v>0</v>
      </c>
      <c r="BX194" s="92">
        <f t="shared" si="113"/>
        <v>0</v>
      </c>
      <c r="BY194" s="92">
        <f t="shared" si="113"/>
        <v>0</v>
      </c>
      <c r="BZ194" s="92">
        <f t="shared" si="113"/>
        <v>0</v>
      </c>
      <c r="CA194" s="92">
        <f t="shared" si="113"/>
        <v>0</v>
      </c>
      <c r="CB194" s="92">
        <f t="shared" si="113"/>
        <v>0</v>
      </c>
      <c r="CC194" s="92">
        <f t="shared" si="113"/>
        <v>0</v>
      </c>
      <c r="CD194" s="92">
        <f t="shared" si="113"/>
        <v>0</v>
      </c>
      <c r="CE194" s="92">
        <f t="shared" si="113"/>
        <v>0</v>
      </c>
      <c r="CF194" s="92">
        <f t="shared" si="113"/>
        <v>0</v>
      </c>
      <c r="CG194" s="92">
        <f t="shared" si="114"/>
        <v>0</v>
      </c>
      <c r="CH194" s="92">
        <f t="shared" si="114"/>
        <v>0</v>
      </c>
      <c r="CI194" s="92">
        <f t="shared" si="114"/>
        <v>0</v>
      </c>
      <c r="CJ194" s="92">
        <f t="shared" si="114"/>
        <v>0</v>
      </c>
      <c r="CK194" s="92">
        <f t="shared" si="114"/>
        <v>0</v>
      </c>
      <c r="CL194" s="92">
        <f t="shared" si="114"/>
        <v>0</v>
      </c>
      <c r="CM194" s="92">
        <f t="shared" si="114"/>
        <v>0</v>
      </c>
      <c r="CN194" s="92">
        <f t="shared" si="114"/>
        <v>0</v>
      </c>
      <c r="CO194" s="92">
        <f t="shared" si="114"/>
        <v>0</v>
      </c>
      <c r="CP194" s="92">
        <f t="shared" si="114"/>
        <v>0</v>
      </c>
      <c r="CQ194" s="92">
        <f t="shared" si="114"/>
        <v>0</v>
      </c>
      <c r="CR194" s="92">
        <f t="shared" si="114"/>
        <v>0</v>
      </c>
      <c r="CS194" s="92">
        <f t="shared" si="114"/>
        <v>0</v>
      </c>
      <c r="CT194" s="92">
        <f t="shared" si="114"/>
        <v>0</v>
      </c>
      <c r="CU194" s="92">
        <f t="shared" si="114"/>
        <v>0</v>
      </c>
      <c r="CV194" s="92">
        <f t="shared" si="114"/>
        <v>0</v>
      </c>
      <c r="CW194" s="92">
        <f t="shared" si="111"/>
        <v>0</v>
      </c>
      <c r="CX194" s="92">
        <f t="shared" si="111"/>
        <v>0</v>
      </c>
      <c r="CY194" s="92">
        <f t="shared" si="111"/>
        <v>0</v>
      </c>
      <c r="CZ194" s="92">
        <f t="shared" si="111"/>
        <v>0</v>
      </c>
      <c r="DA194" s="92">
        <f t="shared" si="111"/>
        <v>0</v>
      </c>
      <c r="DB194" s="92">
        <f t="shared" si="111"/>
        <v>0</v>
      </c>
      <c r="DC194" s="92">
        <f t="shared" si="111"/>
        <v>0</v>
      </c>
      <c r="DD194" s="92">
        <f t="shared" si="111"/>
        <v>0</v>
      </c>
      <c r="DE194" s="92">
        <f t="shared" si="111"/>
        <v>0</v>
      </c>
      <c r="DF194" s="92">
        <f t="shared" si="111"/>
        <v>0</v>
      </c>
      <c r="DG194" s="92">
        <f t="shared" si="111"/>
        <v>0</v>
      </c>
      <c r="DH194" s="92">
        <f t="shared" si="111"/>
        <v>0</v>
      </c>
      <c r="DI194" s="92">
        <f t="shared" si="111"/>
        <v>0</v>
      </c>
      <c r="DJ194" s="92">
        <f t="shared" si="111"/>
        <v>0</v>
      </c>
      <c r="DK194" s="92">
        <f t="shared" si="118"/>
        <v>0</v>
      </c>
      <c r="DL194" s="92">
        <f t="shared" si="118"/>
        <v>0</v>
      </c>
      <c r="DM194" s="92">
        <f t="shared" si="118"/>
        <v>0</v>
      </c>
      <c r="DN194" s="92">
        <f t="shared" si="118"/>
        <v>0</v>
      </c>
      <c r="DO194" s="92">
        <f t="shared" si="118"/>
        <v>0</v>
      </c>
      <c r="DP194" s="92">
        <f t="shared" si="118"/>
        <v>0</v>
      </c>
      <c r="DQ194" s="92">
        <f t="shared" si="118"/>
        <v>0</v>
      </c>
      <c r="DR194" s="92">
        <f t="shared" si="118"/>
        <v>0</v>
      </c>
      <c r="DS194" s="92">
        <f t="shared" si="118"/>
        <v>0</v>
      </c>
    </row>
    <row r="195" spans="2:123" s="3" customFormat="1" ht="20.100000000000001" hidden="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10"/>
        <v>0</v>
      </c>
      <c r="L195" s="5"/>
      <c r="U195" s="5"/>
      <c r="V195" s="90">
        <f t="shared" si="115"/>
        <v>0</v>
      </c>
      <c r="W195" s="91">
        <f t="shared" si="115"/>
        <v>0</v>
      </c>
      <c r="X195" s="91">
        <f t="shared" si="115"/>
        <v>0</v>
      </c>
      <c r="Y195" s="91">
        <f t="shared" si="115"/>
        <v>0</v>
      </c>
      <c r="Z195" s="91">
        <f t="shared" si="115"/>
        <v>0</v>
      </c>
      <c r="AA195" s="91">
        <f t="shared" si="115"/>
        <v>0</v>
      </c>
      <c r="AB195" s="91">
        <f t="shared" si="115"/>
        <v>0</v>
      </c>
      <c r="AC195" s="91">
        <f t="shared" si="115"/>
        <v>0</v>
      </c>
      <c r="AD195" s="91">
        <f t="shared" si="115"/>
        <v>0</v>
      </c>
      <c r="AE195" s="91">
        <f t="shared" si="115"/>
        <v>0</v>
      </c>
      <c r="AF195" s="91">
        <f t="shared" si="115"/>
        <v>0</v>
      </c>
      <c r="AG195" s="91">
        <f t="shared" si="115"/>
        <v>0</v>
      </c>
      <c r="AH195" s="91">
        <f t="shared" si="115"/>
        <v>0</v>
      </c>
      <c r="AI195" s="91">
        <f t="shared" si="115"/>
        <v>0</v>
      </c>
      <c r="AJ195" s="91">
        <f t="shared" si="115"/>
        <v>0</v>
      </c>
      <c r="AK195" s="91">
        <f t="shared" si="115"/>
        <v>0</v>
      </c>
      <c r="AL195" s="91">
        <f t="shared" si="112"/>
        <v>0</v>
      </c>
      <c r="AM195" s="91">
        <f t="shared" si="112"/>
        <v>0</v>
      </c>
      <c r="AN195" s="91">
        <f t="shared" si="112"/>
        <v>0</v>
      </c>
      <c r="AO195" s="91">
        <f t="shared" si="112"/>
        <v>0</v>
      </c>
      <c r="AP195" s="91">
        <f t="shared" si="112"/>
        <v>0</v>
      </c>
      <c r="AQ195" s="91">
        <f t="shared" si="112"/>
        <v>0</v>
      </c>
      <c r="AR195" s="91">
        <f t="shared" si="112"/>
        <v>0</v>
      </c>
      <c r="AS195" s="91">
        <f t="shared" si="112"/>
        <v>0</v>
      </c>
      <c r="AT195" s="91">
        <f t="shared" si="112"/>
        <v>0</v>
      </c>
      <c r="AU195" s="91">
        <f t="shared" si="112"/>
        <v>0</v>
      </c>
      <c r="AV195" s="91">
        <f t="shared" si="112"/>
        <v>0</v>
      </c>
      <c r="AW195" s="91">
        <f t="shared" si="112"/>
        <v>0</v>
      </c>
      <c r="AX195" s="91">
        <f t="shared" si="112"/>
        <v>0</v>
      </c>
      <c r="AY195" s="91">
        <f t="shared" si="112"/>
        <v>0</v>
      </c>
      <c r="AZ195" s="91">
        <f t="shared" si="112"/>
        <v>0</v>
      </c>
      <c r="BA195" s="91">
        <f t="shared" si="117"/>
        <v>0</v>
      </c>
      <c r="BB195" s="91">
        <f t="shared" si="117"/>
        <v>0</v>
      </c>
      <c r="BC195" s="91">
        <f t="shared" si="117"/>
        <v>0</v>
      </c>
      <c r="BD195" s="92">
        <f t="shared" si="117"/>
        <v>0</v>
      </c>
      <c r="BE195" s="92">
        <f t="shared" si="117"/>
        <v>0</v>
      </c>
      <c r="BF195" s="92">
        <f t="shared" si="117"/>
        <v>0</v>
      </c>
      <c r="BG195" s="92">
        <f t="shared" si="117"/>
        <v>0</v>
      </c>
      <c r="BH195" s="92">
        <f t="shared" si="117"/>
        <v>0</v>
      </c>
      <c r="BI195" s="92">
        <f t="shared" si="117"/>
        <v>0</v>
      </c>
      <c r="BJ195" s="92">
        <f t="shared" si="117"/>
        <v>0</v>
      </c>
      <c r="BK195" s="92">
        <f t="shared" si="117"/>
        <v>0</v>
      </c>
      <c r="BL195" s="92">
        <f t="shared" si="117"/>
        <v>0</v>
      </c>
      <c r="BM195" s="92">
        <f t="shared" si="117"/>
        <v>0</v>
      </c>
      <c r="BN195" s="92">
        <f t="shared" si="117"/>
        <v>0</v>
      </c>
      <c r="BO195" s="92">
        <f t="shared" si="117"/>
        <v>0</v>
      </c>
      <c r="BP195" s="92">
        <f t="shared" si="117"/>
        <v>0</v>
      </c>
      <c r="BQ195" s="92">
        <f t="shared" si="113"/>
        <v>0</v>
      </c>
      <c r="BR195" s="92">
        <f t="shared" si="113"/>
        <v>0</v>
      </c>
      <c r="BS195" s="92">
        <f t="shared" si="113"/>
        <v>0</v>
      </c>
      <c r="BT195" s="92">
        <f t="shared" si="113"/>
        <v>0</v>
      </c>
      <c r="BU195" s="92">
        <f t="shared" si="113"/>
        <v>0</v>
      </c>
      <c r="BV195" s="92">
        <f t="shared" si="113"/>
        <v>0</v>
      </c>
      <c r="BW195" s="92">
        <f t="shared" si="113"/>
        <v>0</v>
      </c>
      <c r="BX195" s="92">
        <f t="shared" si="113"/>
        <v>0</v>
      </c>
      <c r="BY195" s="92">
        <f t="shared" si="113"/>
        <v>0</v>
      </c>
      <c r="BZ195" s="92">
        <f t="shared" si="113"/>
        <v>0</v>
      </c>
      <c r="CA195" s="92">
        <f t="shared" si="113"/>
        <v>0</v>
      </c>
      <c r="CB195" s="92">
        <f t="shared" si="113"/>
        <v>0</v>
      </c>
      <c r="CC195" s="92">
        <f t="shared" si="113"/>
        <v>0</v>
      </c>
      <c r="CD195" s="92">
        <f t="shared" si="113"/>
        <v>0</v>
      </c>
      <c r="CE195" s="92">
        <f t="shared" si="113"/>
        <v>0</v>
      </c>
      <c r="CF195" s="92">
        <f t="shared" si="113"/>
        <v>0</v>
      </c>
      <c r="CG195" s="92">
        <f t="shared" si="114"/>
        <v>0</v>
      </c>
      <c r="CH195" s="92">
        <f t="shared" si="114"/>
        <v>0</v>
      </c>
      <c r="CI195" s="92">
        <f t="shared" si="114"/>
        <v>0</v>
      </c>
      <c r="CJ195" s="92">
        <f t="shared" si="114"/>
        <v>0</v>
      </c>
      <c r="CK195" s="92">
        <f t="shared" si="114"/>
        <v>0</v>
      </c>
      <c r="CL195" s="92">
        <f t="shared" si="114"/>
        <v>0</v>
      </c>
      <c r="CM195" s="92">
        <f t="shared" si="114"/>
        <v>0</v>
      </c>
      <c r="CN195" s="92">
        <f t="shared" si="114"/>
        <v>0</v>
      </c>
      <c r="CO195" s="92">
        <f t="shared" si="114"/>
        <v>0</v>
      </c>
      <c r="CP195" s="92">
        <f t="shared" si="114"/>
        <v>0</v>
      </c>
      <c r="CQ195" s="92">
        <f t="shared" si="114"/>
        <v>0</v>
      </c>
      <c r="CR195" s="92">
        <f t="shared" si="114"/>
        <v>0</v>
      </c>
      <c r="CS195" s="92">
        <f t="shared" si="114"/>
        <v>0</v>
      </c>
      <c r="CT195" s="92">
        <f t="shared" si="114"/>
        <v>0</v>
      </c>
      <c r="CU195" s="92">
        <f t="shared" si="114"/>
        <v>0</v>
      </c>
      <c r="CV195" s="92">
        <f t="shared" si="114"/>
        <v>0</v>
      </c>
      <c r="CW195" s="92">
        <f t="shared" si="111"/>
        <v>0</v>
      </c>
      <c r="CX195" s="92">
        <f t="shared" si="111"/>
        <v>0</v>
      </c>
      <c r="CY195" s="92">
        <f t="shared" si="111"/>
        <v>0</v>
      </c>
      <c r="CZ195" s="92">
        <f t="shared" si="111"/>
        <v>0</v>
      </c>
      <c r="DA195" s="92">
        <f t="shared" si="111"/>
        <v>0</v>
      </c>
      <c r="DB195" s="92">
        <f t="shared" si="111"/>
        <v>0</v>
      </c>
      <c r="DC195" s="92">
        <f t="shared" si="111"/>
        <v>0</v>
      </c>
      <c r="DD195" s="92">
        <f t="shared" si="111"/>
        <v>0</v>
      </c>
      <c r="DE195" s="92">
        <f t="shared" si="111"/>
        <v>0</v>
      </c>
      <c r="DF195" s="92">
        <f t="shared" si="111"/>
        <v>0</v>
      </c>
      <c r="DG195" s="92">
        <f t="shared" si="111"/>
        <v>0</v>
      </c>
      <c r="DH195" s="92">
        <f t="shared" si="111"/>
        <v>0</v>
      </c>
      <c r="DI195" s="92">
        <f t="shared" si="111"/>
        <v>0</v>
      </c>
      <c r="DJ195" s="92">
        <f t="shared" si="111"/>
        <v>0</v>
      </c>
      <c r="DK195" s="92">
        <f t="shared" si="118"/>
        <v>0</v>
      </c>
      <c r="DL195" s="92">
        <f t="shared" si="118"/>
        <v>0</v>
      </c>
      <c r="DM195" s="92">
        <f t="shared" si="118"/>
        <v>0</v>
      </c>
      <c r="DN195" s="92">
        <f t="shared" si="118"/>
        <v>0</v>
      </c>
      <c r="DO195" s="92">
        <f t="shared" si="118"/>
        <v>0</v>
      </c>
      <c r="DP195" s="92">
        <f t="shared" si="118"/>
        <v>0</v>
      </c>
      <c r="DQ195" s="92">
        <f t="shared" si="118"/>
        <v>0</v>
      </c>
      <c r="DR195" s="92">
        <f t="shared" si="118"/>
        <v>0</v>
      </c>
      <c r="DS195" s="92">
        <f t="shared" si="118"/>
        <v>0</v>
      </c>
    </row>
    <row r="196" spans="2:123" s="3" customFormat="1" ht="20.100000000000001" hidden="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10"/>
        <v>0</v>
      </c>
      <c r="L196" s="5"/>
      <c r="U196" s="5"/>
      <c r="V196" s="90">
        <f t="shared" si="115"/>
        <v>0</v>
      </c>
      <c r="W196" s="91">
        <f t="shared" si="115"/>
        <v>0</v>
      </c>
      <c r="X196" s="91">
        <f t="shared" si="115"/>
        <v>0</v>
      </c>
      <c r="Y196" s="91">
        <f t="shared" si="115"/>
        <v>0</v>
      </c>
      <c r="Z196" s="91">
        <f t="shared" si="115"/>
        <v>0</v>
      </c>
      <c r="AA196" s="91">
        <f t="shared" si="115"/>
        <v>0</v>
      </c>
      <c r="AB196" s="91">
        <f t="shared" si="115"/>
        <v>0</v>
      </c>
      <c r="AC196" s="91">
        <f t="shared" si="115"/>
        <v>0</v>
      </c>
      <c r="AD196" s="91">
        <f t="shared" si="115"/>
        <v>0</v>
      </c>
      <c r="AE196" s="91">
        <f t="shared" si="115"/>
        <v>0</v>
      </c>
      <c r="AF196" s="91">
        <f t="shared" si="115"/>
        <v>0</v>
      </c>
      <c r="AG196" s="91">
        <f t="shared" si="115"/>
        <v>0</v>
      </c>
      <c r="AH196" s="91">
        <f t="shared" si="115"/>
        <v>0</v>
      </c>
      <c r="AI196" s="91">
        <f t="shared" si="115"/>
        <v>0</v>
      </c>
      <c r="AJ196" s="91">
        <f t="shared" si="115"/>
        <v>0</v>
      </c>
      <c r="AK196" s="91">
        <f t="shared" si="115"/>
        <v>0</v>
      </c>
      <c r="AL196" s="91">
        <f t="shared" si="112"/>
        <v>0</v>
      </c>
      <c r="AM196" s="91">
        <f t="shared" si="112"/>
        <v>0</v>
      </c>
      <c r="AN196" s="91">
        <f t="shared" si="112"/>
        <v>0</v>
      </c>
      <c r="AO196" s="91">
        <f t="shared" si="112"/>
        <v>0</v>
      </c>
      <c r="AP196" s="91">
        <f t="shared" si="112"/>
        <v>0</v>
      </c>
      <c r="AQ196" s="91">
        <f t="shared" si="112"/>
        <v>0</v>
      </c>
      <c r="AR196" s="91">
        <f t="shared" si="112"/>
        <v>0</v>
      </c>
      <c r="AS196" s="91">
        <f t="shared" si="112"/>
        <v>0</v>
      </c>
      <c r="AT196" s="91">
        <f t="shared" si="112"/>
        <v>0</v>
      </c>
      <c r="AU196" s="91">
        <f t="shared" si="112"/>
        <v>0</v>
      </c>
      <c r="AV196" s="91">
        <f t="shared" si="112"/>
        <v>0</v>
      </c>
      <c r="AW196" s="91">
        <f t="shared" si="112"/>
        <v>0</v>
      </c>
      <c r="AX196" s="91">
        <f t="shared" si="112"/>
        <v>0</v>
      </c>
      <c r="AY196" s="91">
        <f t="shared" si="112"/>
        <v>0</v>
      </c>
      <c r="AZ196" s="91">
        <f t="shared" si="112"/>
        <v>0</v>
      </c>
      <c r="BA196" s="91">
        <f t="shared" si="117"/>
        <v>0</v>
      </c>
      <c r="BB196" s="91">
        <f t="shared" si="117"/>
        <v>0</v>
      </c>
      <c r="BC196" s="91">
        <f t="shared" si="117"/>
        <v>0</v>
      </c>
      <c r="BD196" s="92">
        <f t="shared" si="117"/>
        <v>0</v>
      </c>
      <c r="BE196" s="92">
        <f t="shared" si="117"/>
        <v>0</v>
      </c>
      <c r="BF196" s="92">
        <f t="shared" si="117"/>
        <v>0</v>
      </c>
      <c r="BG196" s="92">
        <f t="shared" si="117"/>
        <v>0</v>
      </c>
      <c r="BH196" s="92">
        <f t="shared" si="117"/>
        <v>0</v>
      </c>
      <c r="BI196" s="92">
        <f t="shared" si="117"/>
        <v>0</v>
      </c>
      <c r="BJ196" s="92">
        <f t="shared" si="117"/>
        <v>0</v>
      </c>
      <c r="BK196" s="92">
        <f t="shared" si="117"/>
        <v>0</v>
      </c>
      <c r="BL196" s="92">
        <f t="shared" si="117"/>
        <v>0</v>
      </c>
      <c r="BM196" s="92">
        <f t="shared" si="117"/>
        <v>0</v>
      </c>
      <c r="BN196" s="92">
        <f t="shared" si="117"/>
        <v>0</v>
      </c>
      <c r="BO196" s="92">
        <f t="shared" si="117"/>
        <v>0</v>
      </c>
      <c r="BP196" s="92">
        <f t="shared" si="117"/>
        <v>0</v>
      </c>
      <c r="BQ196" s="92">
        <f t="shared" si="113"/>
        <v>0</v>
      </c>
      <c r="BR196" s="92">
        <f t="shared" si="113"/>
        <v>0</v>
      </c>
      <c r="BS196" s="92">
        <f t="shared" si="113"/>
        <v>0</v>
      </c>
      <c r="BT196" s="92">
        <f t="shared" si="113"/>
        <v>0</v>
      </c>
      <c r="BU196" s="92">
        <f t="shared" si="113"/>
        <v>0</v>
      </c>
      <c r="BV196" s="92">
        <f t="shared" si="113"/>
        <v>0</v>
      </c>
      <c r="BW196" s="92">
        <f t="shared" si="113"/>
        <v>0</v>
      </c>
      <c r="BX196" s="92">
        <f t="shared" si="113"/>
        <v>0</v>
      </c>
      <c r="BY196" s="92">
        <f t="shared" si="113"/>
        <v>0</v>
      </c>
      <c r="BZ196" s="92">
        <f t="shared" si="113"/>
        <v>0</v>
      </c>
      <c r="CA196" s="92">
        <f t="shared" si="113"/>
        <v>0</v>
      </c>
      <c r="CB196" s="92">
        <f t="shared" si="113"/>
        <v>0</v>
      </c>
      <c r="CC196" s="92">
        <f t="shared" si="113"/>
        <v>0</v>
      </c>
      <c r="CD196" s="92">
        <f t="shared" si="113"/>
        <v>0</v>
      </c>
      <c r="CE196" s="92">
        <f t="shared" si="113"/>
        <v>0</v>
      </c>
      <c r="CF196" s="92">
        <f t="shared" si="113"/>
        <v>0</v>
      </c>
      <c r="CG196" s="92">
        <f t="shared" si="114"/>
        <v>0</v>
      </c>
      <c r="CH196" s="92">
        <f t="shared" si="114"/>
        <v>0</v>
      </c>
      <c r="CI196" s="92">
        <f t="shared" si="114"/>
        <v>0</v>
      </c>
      <c r="CJ196" s="92">
        <f t="shared" si="114"/>
        <v>0</v>
      </c>
      <c r="CK196" s="92">
        <f t="shared" si="114"/>
        <v>0</v>
      </c>
      <c r="CL196" s="92">
        <f t="shared" si="114"/>
        <v>0</v>
      </c>
      <c r="CM196" s="92">
        <f t="shared" si="114"/>
        <v>0</v>
      </c>
      <c r="CN196" s="92">
        <f t="shared" si="114"/>
        <v>0</v>
      </c>
      <c r="CO196" s="92">
        <f t="shared" si="114"/>
        <v>0</v>
      </c>
      <c r="CP196" s="92">
        <f t="shared" si="114"/>
        <v>0</v>
      </c>
      <c r="CQ196" s="92">
        <f t="shared" si="114"/>
        <v>0</v>
      </c>
      <c r="CR196" s="92">
        <f t="shared" si="114"/>
        <v>0</v>
      </c>
      <c r="CS196" s="92">
        <f t="shared" si="114"/>
        <v>0</v>
      </c>
      <c r="CT196" s="92">
        <f t="shared" si="114"/>
        <v>0</v>
      </c>
      <c r="CU196" s="92">
        <f t="shared" si="114"/>
        <v>0</v>
      </c>
      <c r="CV196" s="92">
        <f t="shared" si="114"/>
        <v>0</v>
      </c>
      <c r="CW196" s="92">
        <f t="shared" si="111"/>
        <v>0</v>
      </c>
      <c r="CX196" s="92">
        <f t="shared" si="111"/>
        <v>0</v>
      </c>
      <c r="CY196" s="92">
        <f t="shared" si="111"/>
        <v>0</v>
      </c>
      <c r="CZ196" s="92">
        <f t="shared" si="111"/>
        <v>0</v>
      </c>
      <c r="DA196" s="92">
        <f t="shared" si="111"/>
        <v>0</v>
      </c>
      <c r="DB196" s="92">
        <f t="shared" si="111"/>
        <v>0</v>
      </c>
      <c r="DC196" s="92">
        <f t="shared" si="111"/>
        <v>0</v>
      </c>
      <c r="DD196" s="92">
        <f t="shared" si="111"/>
        <v>0</v>
      </c>
      <c r="DE196" s="92">
        <f t="shared" si="111"/>
        <v>0</v>
      </c>
      <c r="DF196" s="92">
        <f t="shared" si="111"/>
        <v>0</v>
      </c>
      <c r="DG196" s="92">
        <f t="shared" si="111"/>
        <v>0</v>
      </c>
      <c r="DH196" s="92">
        <f t="shared" si="111"/>
        <v>0</v>
      </c>
      <c r="DI196" s="92">
        <f t="shared" si="111"/>
        <v>0</v>
      </c>
      <c r="DJ196" s="92">
        <f t="shared" si="111"/>
        <v>0</v>
      </c>
      <c r="DK196" s="92">
        <f t="shared" si="118"/>
        <v>0</v>
      </c>
      <c r="DL196" s="92">
        <f t="shared" si="118"/>
        <v>0</v>
      </c>
      <c r="DM196" s="92">
        <f t="shared" si="118"/>
        <v>0</v>
      </c>
      <c r="DN196" s="92">
        <f t="shared" si="118"/>
        <v>0</v>
      </c>
      <c r="DO196" s="92">
        <f t="shared" si="118"/>
        <v>0</v>
      </c>
      <c r="DP196" s="92">
        <f t="shared" si="118"/>
        <v>0</v>
      </c>
      <c r="DQ196" s="92">
        <f t="shared" si="118"/>
        <v>0</v>
      </c>
      <c r="DR196" s="92">
        <f t="shared" si="118"/>
        <v>0</v>
      </c>
      <c r="DS196" s="92">
        <f t="shared" si="118"/>
        <v>0</v>
      </c>
    </row>
    <row r="197" spans="2:123" s="3" customFormat="1" ht="20.100000000000001" hidden="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10"/>
        <v>0</v>
      </c>
      <c r="L197" s="5"/>
      <c r="U197" s="5"/>
      <c r="V197" s="90">
        <f t="shared" si="115"/>
        <v>0</v>
      </c>
      <c r="W197" s="91">
        <f t="shared" si="115"/>
        <v>0</v>
      </c>
      <c r="X197" s="91">
        <f t="shared" si="115"/>
        <v>0</v>
      </c>
      <c r="Y197" s="91">
        <f t="shared" si="115"/>
        <v>0</v>
      </c>
      <c r="Z197" s="91">
        <f t="shared" si="115"/>
        <v>0</v>
      </c>
      <c r="AA197" s="91">
        <f t="shared" si="115"/>
        <v>0</v>
      </c>
      <c r="AB197" s="91">
        <f t="shared" si="115"/>
        <v>0</v>
      </c>
      <c r="AC197" s="91">
        <f t="shared" si="115"/>
        <v>0</v>
      </c>
      <c r="AD197" s="91">
        <f t="shared" si="115"/>
        <v>0</v>
      </c>
      <c r="AE197" s="91">
        <f t="shared" si="115"/>
        <v>0</v>
      </c>
      <c r="AF197" s="91">
        <f t="shared" si="115"/>
        <v>0</v>
      </c>
      <c r="AG197" s="91">
        <f t="shared" si="115"/>
        <v>0</v>
      </c>
      <c r="AH197" s="91">
        <f t="shared" si="115"/>
        <v>0</v>
      </c>
      <c r="AI197" s="91">
        <f t="shared" si="115"/>
        <v>0</v>
      </c>
      <c r="AJ197" s="91">
        <f t="shared" si="115"/>
        <v>0</v>
      </c>
      <c r="AK197" s="91">
        <f t="shared" si="115"/>
        <v>0</v>
      </c>
      <c r="AL197" s="91">
        <f t="shared" si="112"/>
        <v>0</v>
      </c>
      <c r="AM197" s="91">
        <f t="shared" si="112"/>
        <v>0</v>
      </c>
      <c r="AN197" s="91">
        <f t="shared" si="112"/>
        <v>0</v>
      </c>
      <c r="AO197" s="91">
        <f t="shared" si="112"/>
        <v>0</v>
      </c>
      <c r="AP197" s="91">
        <f t="shared" si="112"/>
        <v>0</v>
      </c>
      <c r="AQ197" s="91">
        <f t="shared" si="112"/>
        <v>0</v>
      </c>
      <c r="AR197" s="91">
        <f t="shared" si="112"/>
        <v>0</v>
      </c>
      <c r="AS197" s="91">
        <f t="shared" si="112"/>
        <v>0</v>
      </c>
      <c r="AT197" s="91">
        <f t="shared" si="112"/>
        <v>0</v>
      </c>
      <c r="AU197" s="91">
        <f t="shared" si="112"/>
        <v>0</v>
      </c>
      <c r="AV197" s="91">
        <f t="shared" si="112"/>
        <v>0</v>
      </c>
      <c r="AW197" s="91">
        <f t="shared" si="112"/>
        <v>0</v>
      </c>
      <c r="AX197" s="91">
        <f t="shared" si="112"/>
        <v>0</v>
      </c>
      <c r="AY197" s="91">
        <f t="shared" si="112"/>
        <v>0</v>
      </c>
      <c r="AZ197" s="91">
        <f t="shared" si="112"/>
        <v>0</v>
      </c>
      <c r="BA197" s="91">
        <f t="shared" si="117"/>
        <v>0</v>
      </c>
      <c r="BB197" s="91">
        <f t="shared" si="117"/>
        <v>0</v>
      </c>
      <c r="BC197" s="91">
        <f t="shared" si="117"/>
        <v>0</v>
      </c>
      <c r="BD197" s="92">
        <f t="shared" si="117"/>
        <v>0</v>
      </c>
      <c r="BE197" s="92">
        <f t="shared" si="117"/>
        <v>0</v>
      </c>
      <c r="BF197" s="92">
        <f t="shared" si="117"/>
        <v>0</v>
      </c>
      <c r="BG197" s="92">
        <f t="shared" si="117"/>
        <v>0</v>
      </c>
      <c r="BH197" s="92">
        <f t="shared" si="117"/>
        <v>0</v>
      </c>
      <c r="BI197" s="92">
        <f t="shared" si="117"/>
        <v>0</v>
      </c>
      <c r="BJ197" s="92">
        <f t="shared" si="117"/>
        <v>0</v>
      </c>
      <c r="BK197" s="92">
        <f t="shared" si="117"/>
        <v>0</v>
      </c>
      <c r="BL197" s="92">
        <f t="shared" si="117"/>
        <v>0</v>
      </c>
      <c r="BM197" s="92">
        <f t="shared" si="117"/>
        <v>0</v>
      </c>
      <c r="BN197" s="92">
        <f t="shared" si="117"/>
        <v>0</v>
      </c>
      <c r="BO197" s="92">
        <f t="shared" si="117"/>
        <v>0</v>
      </c>
      <c r="BP197" s="92">
        <f t="shared" si="117"/>
        <v>0</v>
      </c>
      <c r="BQ197" s="92">
        <f t="shared" si="113"/>
        <v>0</v>
      </c>
      <c r="BR197" s="92">
        <f t="shared" si="113"/>
        <v>0</v>
      </c>
      <c r="BS197" s="92">
        <f t="shared" si="113"/>
        <v>0</v>
      </c>
      <c r="BT197" s="92">
        <f t="shared" si="113"/>
        <v>0</v>
      </c>
      <c r="BU197" s="92">
        <f t="shared" si="113"/>
        <v>0</v>
      </c>
      <c r="BV197" s="92">
        <f t="shared" si="113"/>
        <v>0</v>
      </c>
      <c r="BW197" s="92">
        <f t="shared" si="113"/>
        <v>0</v>
      </c>
      <c r="BX197" s="92">
        <f t="shared" si="113"/>
        <v>0</v>
      </c>
      <c r="BY197" s="92">
        <f t="shared" si="113"/>
        <v>0</v>
      </c>
      <c r="BZ197" s="92">
        <f t="shared" si="113"/>
        <v>0</v>
      </c>
      <c r="CA197" s="92">
        <f t="shared" si="113"/>
        <v>0</v>
      </c>
      <c r="CB197" s="92">
        <f t="shared" si="113"/>
        <v>0</v>
      </c>
      <c r="CC197" s="92">
        <f t="shared" si="113"/>
        <v>0</v>
      </c>
      <c r="CD197" s="92">
        <f t="shared" si="113"/>
        <v>0</v>
      </c>
      <c r="CE197" s="92">
        <f t="shared" si="113"/>
        <v>0</v>
      </c>
      <c r="CF197" s="92">
        <f t="shared" si="113"/>
        <v>0</v>
      </c>
      <c r="CG197" s="92">
        <f t="shared" si="114"/>
        <v>0</v>
      </c>
      <c r="CH197" s="92">
        <f t="shared" si="114"/>
        <v>0</v>
      </c>
      <c r="CI197" s="92">
        <f t="shared" si="114"/>
        <v>0</v>
      </c>
      <c r="CJ197" s="92">
        <f t="shared" si="114"/>
        <v>0</v>
      </c>
      <c r="CK197" s="92">
        <f t="shared" si="114"/>
        <v>0</v>
      </c>
      <c r="CL197" s="92">
        <f t="shared" si="114"/>
        <v>0</v>
      </c>
      <c r="CM197" s="92">
        <f t="shared" si="114"/>
        <v>0</v>
      </c>
      <c r="CN197" s="92">
        <f t="shared" si="114"/>
        <v>0</v>
      </c>
      <c r="CO197" s="92">
        <f t="shared" si="114"/>
        <v>0</v>
      </c>
      <c r="CP197" s="92">
        <f t="shared" si="114"/>
        <v>0</v>
      </c>
      <c r="CQ197" s="92">
        <f t="shared" si="114"/>
        <v>0</v>
      </c>
      <c r="CR197" s="92">
        <f t="shared" si="114"/>
        <v>0</v>
      </c>
      <c r="CS197" s="92">
        <f t="shared" si="114"/>
        <v>0</v>
      </c>
      <c r="CT197" s="92">
        <f t="shared" si="114"/>
        <v>0</v>
      </c>
      <c r="CU197" s="92">
        <f t="shared" si="114"/>
        <v>0</v>
      </c>
      <c r="CV197" s="92">
        <f t="shared" si="114"/>
        <v>0</v>
      </c>
      <c r="CW197" s="92">
        <f t="shared" si="111"/>
        <v>0</v>
      </c>
      <c r="CX197" s="92">
        <f t="shared" si="111"/>
        <v>0</v>
      </c>
      <c r="CY197" s="92">
        <f t="shared" si="111"/>
        <v>0</v>
      </c>
      <c r="CZ197" s="92">
        <f t="shared" si="111"/>
        <v>0</v>
      </c>
      <c r="DA197" s="92">
        <f t="shared" si="111"/>
        <v>0</v>
      </c>
      <c r="DB197" s="92">
        <f t="shared" si="111"/>
        <v>0</v>
      </c>
      <c r="DC197" s="92">
        <f t="shared" si="111"/>
        <v>0</v>
      </c>
      <c r="DD197" s="92">
        <f t="shared" si="111"/>
        <v>0</v>
      </c>
      <c r="DE197" s="92">
        <f t="shared" si="111"/>
        <v>0</v>
      </c>
      <c r="DF197" s="92">
        <f t="shared" si="111"/>
        <v>0</v>
      </c>
      <c r="DG197" s="92">
        <f t="shared" si="111"/>
        <v>0</v>
      </c>
      <c r="DH197" s="92">
        <f t="shared" si="111"/>
        <v>0</v>
      </c>
      <c r="DI197" s="92">
        <f t="shared" si="111"/>
        <v>0</v>
      </c>
      <c r="DJ197" s="92">
        <f t="shared" si="111"/>
        <v>0</v>
      </c>
      <c r="DK197" s="92">
        <f t="shared" si="118"/>
        <v>0</v>
      </c>
      <c r="DL197" s="92">
        <f t="shared" si="118"/>
        <v>0</v>
      </c>
      <c r="DM197" s="92">
        <f t="shared" si="118"/>
        <v>0</v>
      </c>
      <c r="DN197" s="92">
        <f t="shared" si="118"/>
        <v>0</v>
      </c>
      <c r="DO197" s="92">
        <f t="shared" si="118"/>
        <v>0</v>
      </c>
      <c r="DP197" s="92">
        <f t="shared" si="118"/>
        <v>0</v>
      </c>
      <c r="DQ197" s="92">
        <f t="shared" si="118"/>
        <v>0</v>
      </c>
      <c r="DR197" s="92">
        <f t="shared" si="118"/>
        <v>0</v>
      </c>
      <c r="DS197" s="92">
        <f t="shared" si="118"/>
        <v>0</v>
      </c>
    </row>
    <row r="198" spans="2:123" s="3" customFormat="1" ht="20.100000000000001" hidden="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10"/>
        <v>0</v>
      </c>
      <c r="L198" s="5"/>
      <c r="U198" s="5"/>
      <c r="V198" s="90">
        <f t="shared" si="115"/>
        <v>0</v>
      </c>
      <c r="W198" s="91">
        <f t="shared" si="115"/>
        <v>0</v>
      </c>
      <c r="X198" s="91">
        <f t="shared" si="115"/>
        <v>0</v>
      </c>
      <c r="Y198" s="91">
        <f t="shared" si="115"/>
        <v>0</v>
      </c>
      <c r="Z198" s="91">
        <f t="shared" si="115"/>
        <v>0</v>
      </c>
      <c r="AA198" s="91">
        <f t="shared" si="115"/>
        <v>0</v>
      </c>
      <c r="AB198" s="91">
        <f t="shared" si="115"/>
        <v>0</v>
      </c>
      <c r="AC198" s="91">
        <f t="shared" si="115"/>
        <v>0</v>
      </c>
      <c r="AD198" s="91">
        <f t="shared" si="115"/>
        <v>0</v>
      </c>
      <c r="AE198" s="91">
        <f t="shared" si="115"/>
        <v>0</v>
      </c>
      <c r="AF198" s="91">
        <f t="shared" si="115"/>
        <v>0</v>
      </c>
      <c r="AG198" s="91">
        <f t="shared" si="115"/>
        <v>0</v>
      </c>
      <c r="AH198" s="91">
        <f t="shared" si="115"/>
        <v>0</v>
      </c>
      <c r="AI198" s="91">
        <f t="shared" si="115"/>
        <v>0</v>
      </c>
      <c r="AJ198" s="91">
        <f t="shared" si="115"/>
        <v>0</v>
      </c>
      <c r="AK198" s="91">
        <f t="shared" si="115"/>
        <v>0</v>
      </c>
      <c r="AL198" s="91">
        <f t="shared" si="112"/>
        <v>0</v>
      </c>
      <c r="AM198" s="91">
        <f t="shared" si="112"/>
        <v>0</v>
      </c>
      <c r="AN198" s="91">
        <f t="shared" si="112"/>
        <v>0</v>
      </c>
      <c r="AO198" s="91">
        <f t="shared" si="112"/>
        <v>0</v>
      </c>
      <c r="AP198" s="91">
        <f t="shared" si="112"/>
        <v>0</v>
      </c>
      <c r="AQ198" s="91">
        <f t="shared" si="112"/>
        <v>0</v>
      </c>
      <c r="AR198" s="91">
        <f t="shared" si="112"/>
        <v>0</v>
      </c>
      <c r="AS198" s="91">
        <f t="shared" si="112"/>
        <v>0</v>
      </c>
      <c r="AT198" s="91">
        <f t="shared" si="112"/>
        <v>0</v>
      </c>
      <c r="AU198" s="91">
        <f t="shared" si="112"/>
        <v>0</v>
      </c>
      <c r="AV198" s="91">
        <f t="shared" si="112"/>
        <v>0</v>
      </c>
      <c r="AW198" s="91">
        <f t="shared" si="112"/>
        <v>0</v>
      </c>
      <c r="AX198" s="91">
        <f t="shared" si="112"/>
        <v>0</v>
      </c>
      <c r="AY198" s="91">
        <f t="shared" si="112"/>
        <v>0</v>
      </c>
      <c r="AZ198" s="91">
        <f t="shared" si="112"/>
        <v>0</v>
      </c>
      <c r="BA198" s="91">
        <f t="shared" si="117"/>
        <v>0</v>
      </c>
      <c r="BB198" s="91">
        <f t="shared" si="117"/>
        <v>0</v>
      </c>
      <c r="BC198" s="91">
        <f t="shared" si="117"/>
        <v>0</v>
      </c>
      <c r="BD198" s="92">
        <f t="shared" si="117"/>
        <v>0</v>
      </c>
      <c r="BE198" s="92">
        <f t="shared" si="117"/>
        <v>0</v>
      </c>
      <c r="BF198" s="92">
        <f t="shared" si="117"/>
        <v>0</v>
      </c>
      <c r="BG198" s="92">
        <f t="shared" si="117"/>
        <v>0</v>
      </c>
      <c r="BH198" s="92">
        <f t="shared" si="117"/>
        <v>0</v>
      </c>
      <c r="BI198" s="92">
        <f t="shared" si="117"/>
        <v>0</v>
      </c>
      <c r="BJ198" s="92">
        <f t="shared" si="117"/>
        <v>0</v>
      </c>
      <c r="BK198" s="92">
        <f t="shared" si="117"/>
        <v>0</v>
      </c>
      <c r="BL198" s="92">
        <f t="shared" si="117"/>
        <v>0</v>
      </c>
      <c r="BM198" s="92">
        <f t="shared" si="117"/>
        <v>0</v>
      </c>
      <c r="BN198" s="92">
        <f t="shared" si="117"/>
        <v>0</v>
      </c>
      <c r="BO198" s="92">
        <f t="shared" si="117"/>
        <v>0</v>
      </c>
      <c r="BP198" s="92">
        <f t="shared" si="117"/>
        <v>0</v>
      </c>
      <c r="BQ198" s="92">
        <f t="shared" si="113"/>
        <v>0</v>
      </c>
      <c r="BR198" s="92">
        <f t="shared" si="113"/>
        <v>0</v>
      </c>
      <c r="BS198" s="92">
        <f t="shared" si="113"/>
        <v>0</v>
      </c>
      <c r="BT198" s="92">
        <f t="shared" si="113"/>
        <v>0</v>
      </c>
      <c r="BU198" s="92">
        <f t="shared" si="113"/>
        <v>0</v>
      </c>
      <c r="BV198" s="92">
        <f t="shared" si="113"/>
        <v>0</v>
      </c>
      <c r="BW198" s="92">
        <f t="shared" si="113"/>
        <v>0</v>
      </c>
      <c r="BX198" s="92">
        <f t="shared" si="113"/>
        <v>0</v>
      </c>
      <c r="BY198" s="92">
        <f t="shared" si="113"/>
        <v>0</v>
      </c>
      <c r="BZ198" s="92">
        <f t="shared" si="113"/>
        <v>0</v>
      </c>
      <c r="CA198" s="92">
        <f t="shared" si="113"/>
        <v>0</v>
      </c>
      <c r="CB198" s="92">
        <f t="shared" si="113"/>
        <v>0</v>
      </c>
      <c r="CC198" s="92">
        <f t="shared" si="113"/>
        <v>0</v>
      </c>
      <c r="CD198" s="92">
        <f t="shared" si="113"/>
        <v>0</v>
      </c>
      <c r="CE198" s="92">
        <f t="shared" si="113"/>
        <v>0</v>
      </c>
      <c r="CF198" s="92">
        <f t="shared" ref="CF198:CU213" si="119">COUNTIF($D198:$J198,CF$6)*$C198</f>
        <v>0</v>
      </c>
      <c r="CG198" s="92">
        <f t="shared" si="119"/>
        <v>0</v>
      </c>
      <c r="CH198" s="92">
        <f t="shared" si="119"/>
        <v>0</v>
      </c>
      <c r="CI198" s="92">
        <f t="shared" si="119"/>
        <v>0</v>
      </c>
      <c r="CJ198" s="92">
        <f t="shared" si="119"/>
        <v>0</v>
      </c>
      <c r="CK198" s="92">
        <f t="shared" si="114"/>
        <v>0</v>
      </c>
      <c r="CL198" s="92">
        <f t="shared" si="114"/>
        <v>0</v>
      </c>
      <c r="CM198" s="92">
        <f t="shared" si="114"/>
        <v>0</v>
      </c>
      <c r="CN198" s="92">
        <f t="shared" si="114"/>
        <v>0</v>
      </c>
      <c r="CO198" s="92">
        <f t="shared" si="114"/>
        <v>0</v>
      </c>
      <c r="CP198" s="92">
        <f t="shared" si="114"/>
        <v>0</v>
      </c>
      <c r="CQ198" s="92">
        <f t="shared" si="114"/>
        <v>0</v>
      </c>
      <c r="CR198" s="92">
        <f t="shared" si="114"/>
        <v>0</v>
      </c>
      <c r="CS198" s="92">
        <f t="shared" si="114"/>
        <v>0</v>
      </c>
      <c r="CT198" s="92">
        <f t="shared" si="114"/>
        <v>0</v>
      </c>
      <c r="CU198" s="92">
        <f t="shared" si="114"/>
        <v>0</v>
      </c>
      <c r="CV198" s="92">
        <f t="shared" si="114"/>
        <v>0</v>
      </c>
      <c r="CW198" s="92">
        <f t="shared" ref="CW198:DL213" si="120">COUNTIF($D198:$J198,CW$6)*$C198</f>
        <v>0</v>
      </c>
      <c r="CX198" s="92">
        <f t="shared" si="120"/>
        <v>0</v>
      </c>
      <c r="CY198" s="92">
        <f t="shared" si="120"/>
        <v>0</v>
      </c>
      <c r="CZ198" s="92">
        <f t="shared" si="120"/>
        <v>0</v>
      </c>
      <c r="DA198" s="92">
        <f t="shared" si="120"/>
        <v>0</v>
      </c>
      <c r="DB198" s="92">
        <f t="shared" si="120"/>
        <v>0</v>
      </c>
      <c r="DC198" s="92">
        <f t="shared" si="120"/>
        <v>0</v>
      </c>
      <c r="DD198" s="92">
        <f t="shared" si="120"/>
        <v>0</v>
      </c>
      <c r="DE198" s="92">
        <f t="shared" si="120"/>
        <v>0</v>
      </c>
      <c r="DF198" s="92">
        <f t="shared" si="120"/>
        <v>0</v>
      </c>
      <c r="DG198" s="92">
        <f t="shared" si="120"/>
        <v>0</v>
      </c>
      <c r="DH198" s="92">
        <f t="shared" si="120"/>
        <v>0</v>
      </c>
      <c r="DI198" s="92">
        <f t="shared" si="120"/>
        <v>0</v>
      </c>
      <c r="DJ198" s="92">
        <f t="shared" si="120"/>
        <v>0</v>
      </c>
      <c r="DK198" s="92">
        <f t="shared" si="120"/>
        <v>0</v>
      </c>
      <c r="DL198" s="92">
        <f t="shared" si="120"/>
        <v>0</v>
      </c>
      <c r="DM198" s="92">
        <f t="shared" si="118"/>
        <v>0</v>
      </c>
      <c r="DN198" s="92">
        <f t="shared" si="118"/>
        <v>0</v>
      </c>
      <c r="DO198" s="92">
        <f t="shared" si="118"/>
        <v>0</v>
      </c>
      <c r="DP198" s="92">
        <f t="shared" si="118"/>
        <v>0</v>
      </c>
      <c r="DQ198" s="92">
        <f t="shared" si="118"/>
        <v>0</v>
      </c>
      <c r="DR198" s="92">
        <f t="shared" si="118"/>
        <v>0</v>
      </c>
      <c r="DS198" s="92">
        <f t="shared" si="118"/>
        <v>0</v>
      </c>
    </row>
    <row r="199" spans="2:123" s="3" customFormat="1" ht="20.100000000000001" hidden="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10"/>
        <v>0</v>
      </c>
      <c r="L199" s="5"/>
      <c r="U199" s="5"/>
      <c r="V199" s="90">
        <f t="shared" si="115"/>
        <v>0</v>
      </c>
      <c r="W199" s="91">
        <f t="shared" si="115"/>
        <v>0</v>
      </c>
      <c r="X199" s="91">
        <f t="shared" si="115"/>
        <v>0</v>
      </c>
      <c r="Y199" s="91">
        <f t="shared" si="115"/>
        <v>0</v>
      </c>
      <c r="Z199" s="91">
        <f t="shared" si="115"/>
        <v>0</v>
      </c>
      <c r="AA199" s="91">
        <f t="shared" si="115"/>
        <v>0</v>
      </c>
      <c r="AB199" s="91">
        <f t="shared" si="115"/>
        <v>0</v>
      </c>
      <c r="AC199" s="91">
        <f t="shared" si="115"/>
        <v>0</v>
      </c>
      <c r="AD199" s="91">
        <f t="shared" si="115"/>
        <v>0</v>
      </c>
      <c r="AE199" s="91">
        <f t="shared" si="115"/>
        <v>0</v>
      </c>
      <c r="AF199" s="91">
        <f t="shared" si="115"/>
        <v>0</v>
      </c>
      <c r="AG199" s="91">
        <f t="shared" si="115"/>
        <v>0</v>
      </c>
      <c r="AH199" s="91">
        <f t="shared" si="115"/>
        <v>0</v>
      </c>
      <c r="AI199" s="91">
        <f t="shared" si="115"/>
        <v>0</v>
      </c>
      <c r="AJ199" s="91">
        <f t="shared" si="115"/>
        <v>0</v>
      </c>
      <c r="AK199" s="91">
        <f t="shared" ref="AK199:AZ214" si="121">COUNTIF($D199:$J199,AK$6)*$C199</f>
        <v>0</v>
      </c>
      <c r="AL199" s="91">
        <f t="shared" si="121"/>
        <v>0</v>
      </c>
      <c r="AM199" s="91">
        <f t="shared" si="121"/>
        <v>0</v>
      </c>
      <c r="AN199" s="91">
        <f t="shared" si="121"/>
        <v>0</v>
      </c>
      <c r="AO199" s="91">
        <f t="shared" si="121"/>
        <v>0</v>
      </c>
      <c r="AP199" s="91">
        <f t="shared" si="121"/>
        <v>0</v>
      </c>
      <c r="AQ199" s="91">
        <f t="shared" si="121"/>
        <v>0</v>
      </c>
      <c r="AR199" s="91">
        <f t="shared" si="121"/>
        <v>0</v>
      </c>
      <c r="AS199" s="91">
        <f t="shared" si="121"/>
        <v>0</v>
      </c>
      <c r="AT199" s="91">
        <f t="shared" si="121"/>
        <v>0</v>
      </c>
      <c r="AU199" s="91">
        <f t="shared" si="121"/>
        <v>0</v>
      </c>
      <c r="AV199" s="91">
        <f t="shared" si="121"/>
        <v>0</v>
      </c>
      <c r="AW199" s="91">
        <f t="shared" si="121"/>
        <v>0</v>
      </c>
      <c r="AX199" s="91">
        <f t="shared" si="121"/>
        <v>0</v>
      </c>
      <c r="AY199" s="91">
        <f t="shared" si="121"/>
        <v>0</v>
      </c>
      <c r="AZ199" s="91">
        <f t="shared" si="121"/>
        <v>0</v>
      </c>
      <c r="BA199" s="91">
        <f t="shared" si="117"/>
        <v>0</v>
      </c>
      <c r="BB199" s="91">
        <f t="shared" si="117"/>
        <v>0</v>
      </c>
      <c r="BC199" s="91">
        <f t="shared" si="117"/>
        <v>0</v>
      </c>
      <c r="BD199" s="92">
        <f t="shared" si="117"/>
        <v>0</v>
      </c>
      <c r="BE199" s="92">
        <f t="shared" si="117"/>
        <v>0</v>
      </c>
      <c r="BF199" s="92">
        <f t="shared" si="117"/>
        <v>0</v>
      </c>
      <c r="BG199" s="92">
        <f t="shared" si="117"/>
        <v>0</v>
      </c>
      <c r="BH199" s="92">
        <f t="shared" si="117"/>
        <v>0</v>
      </c>
      <c r="BI199" s="92">
        <f t="shared" si="117"/>
        <v>0</v>
      </c>
      <c r="BJ199" s="92">
        <f t="shared" si="117"/>
        <v>0</v>
      </c>
      <c r="BK199" s="92">
        <f t="shared" si="117"/>
        <v>0</v>
      </c>
      <c r="BL199" s="92">
        <f t="shared" si="117"/>
        <v>0</v>
      </c>
      <c r="BM199" s="92">
        <f t="shared" si="117"/>
        <v>0</v>
      </c>
      <c r="BN199" s="92">
        <f t="shared" si="117"/>
        <v>0</v>
      </c>
      <c r="BO199" s="92">
        <f t="shared" si="117"/>
        <v>0</v>
      </c>
      <c r="BP199" s="92">
        <f t="shared" si="117"/>
        <v>0</v>
      </c>
      <c r="BQ199" s="92">
        <f t="shared" ref="BQ199:CF214" si="122">COUNTIF($D199:$J199,BQ$6)*$C199</f>
        <v>0</v>
      </c>
      <c r="BR199" s="92">
        <f t="shared" si="122"/>
        <v>0</v>
      </c>
      <c r="BS199" s="92">
        <f t="shared" si="122"/>
        <v>0</v>
      </c>
      <c r="BT199" s="92">
        <f t="shared" si="122"/>
        <v>0</v>
      </c>
      <c r="BU199" s="92">
        <f t="shared" si="122"/>
        <v>0</v>
      </c>
      <c r="BV199" s="92">
        <f t="shared" si="122"/>
        <v>0</v>
      </c>
      <c r="BW199" s="92">
        <f t="shared" si="122"/>
        <v>0</v>
      </c>
      <c r="BX199" s="92">
        <f t="shared" si="122"/>
        <v>0</v>
      </c>
      <c r="BY199" s="92">
        <f t="shared" si="122"/>
        <v>0</v>
      </c>
      <c r="BZ199" s="92">
        <f t="shared" si="122"/>
        <v>0</v>
      </c>
      <c r="CA199" s="92">
        <f t="shared" si="122"/>
        <v>0</v>
      </c>
      <c r="CB199" s="92">
        <f t="shared" si="122"/>
        <v>0</v>
      </c>
      <c r="CC199" s="92">
        <f t="shared" si="122"/>
        <v>0</v>
      </c>
      <c r="CD199" s="92">
        <f t="shared" si="122"/>
        <v>0</v>
      </c>
      <c r="CE199" s="92">
        <f t="shared" si="122"/>
        <v>0</v>
      </c>
      <c r="CF199" s="92">
        <f t="shared" si="122"/>
        <v>0</v>
      </c>
      <c r="CG199" s="92">
        <f t="shared" si="119"/>
        <v>0</v>
      </c>
      <c r="CH199" s="92">
        <f t="shared" si="119"/>
        <v>0</v>
      </c>
      <c r="CI199" s="92">
        <f t="shared" si="119"/>
        <v>0</v>
      </c>
      <c r="CJ199" s="92">
        <f t="shared" si="119"/>
        <v>0</v>
      </c>
      <c r="CK199" s="92">
        <f t="shared" si="119"/>
        <v>0</v>
      </c>
      <c r="CL199" s="92">
        <f t="shared" si="119"/>
        <v>0</v>
      </c>
      <c r="CM199" s="92">
        <f t="shared" si="119"/>
        <v>0</v>
      </c>
      <c r="CN199" s="92">
        <f t="shared" si="119"/>
        <v>0</v>
      </c>
      <c r="CO199" s="92">
        <f t="shared" si="119"/>
        <v>0</v>
      </c>
      <c r="CP199" s="92">
        <f t="shared" si="119"/>
        <v>0</v>
      </c>
      <c r="CQ199" s="92">
        <f t="shared" si="119"/>
        <v>0</v>
      </c>
      <c r="CR199" s="92">
        <f t="shared" si="119"/>
        <v>0</v>
      </c>
      <c r="CS199" s="92">
        <f t="shared" si="119"/>
        <v>0</v>
      </c>
      <c r="CT199" s="92">
        <f t="shared" si="119"/>
        <v>0</v>
      </c>
      <c r="CU199" s="92">
        <f t="shared" si="119"/>
        <v>0</v>
      </c>
      <c r="CV199" s="92">
        <f t="shared" ref="CV199:DK214" si="123">COUNTIF($D199:$J199,CV$6)*$C199</f>
        <v>0</v>
      </c>
      <c r="CW199" s="92">
        <f t="shared" si="123"/>
        <v>0</v>
      </c>
      <c r="CX199" s="92">
        <f t="shared" si="123"/>
        <v>0</v>
      </c>
      <c r="CY199" s="92">
        <f t="shared" si="123"/>
        <v>0</v>
      </c>
      <c r="CZ199" s="92">
        <f t="shared" si="123"/>
        <v>0</v>
      </c>
      <c r="DA199" s="92">
        <f t="shared" si="120"/>
        <v>0</v>
      </c>
      <c r="DB199" s="92">
        <f t="shared" si="120"/>
        <v>0</v>
      </c>
      <c r="DC199" s="92">
        <f t="shared" si="120"/>
        <v>0</v>
      </c>
      <c r="DD199" s="92">
        <f t="shared" si="120"/>
        <v>0</v>
      </c>
      <c r="DE199" s="92">
        <f t="shared" si="120"/>
        <v>0</v>
      </c>
      <c r="DF199" s="92">
        <f t="shared" si="120"/>
        <v>0</v>
      </c>
      <c r="DG199" s="92">
        <f t="shared" si="120"/>
        <v>0</v>
      </c>
      <c r="DH199" s="92">
        <f t="shared" si="120"/>
        <v>0</v>
      </c>
      <c r="DI199" s="92">
        <f t="shared" si="120"/>
        <v>0</v>
      </c>
      <c r="DJ199" s="92">
        <f t="shared" si="120"/>
        <v>0</v>
      </c>
      <c r="DK199" s="92">
        <f t="shared" si="120"/>
        <v>0</v>
      </c>
      <c r="DL199" s="92">
        <f t="shared" si="120"/>
        <v>0</v>
      </c>
      <c r="DM199" s="92">
        <f t="shared" si="118"/>
        <v>0</v>
      </c>
      <c r="DN199" s="92">
        <f t="shared" si="118"/>
        <v>0</v>
      </c>
      <c r="DO199" s="92">
        <f t="shared" si="118"/>
        <v>0</v>
      </c>
      <c r="DP199" s="92">
        <f t="shared" si="118"/>
        <v>0</v>
      </c>
      <c r="DQ199" s="92">
        <f t="shared" si="118"/>
        <v>0</v>
      </c>
      <c r="DR199" s="92">
        <f t="shared" si="118"/>
        <v>0</v>
      </c>
      <c r="DS199" s="92">
        <f t="shared" si="118"/>
        <v>0</v>
      </c>
    </row>
    <row r="200" spans="2:123" s="3" customFormat="1" ht="20.100000000000001" hidden="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10"/>
        <v>0</v>
      </c>
      <c r="L200" s="5"/>
      <c r="U200" s="5"/>
      <c r="V200" s="90">
        <f t="shared" ref="V200:AK215" si="124">COUNTIF($D200:$J200,V$6)*$C200</f>
        <v>0</v>
      </c>
      <c r="W200" s="91">
        <f t="shared" si="124"/>
        <v>0</v>
      </c>
      <c r="X200" s="91">
        <f t="shared" si="124"/>
        <v>0</v>
      </c>
      <c r="Y200" s="91">
        <f t="shared" si="124"/>
        <v>0</v>
      </c>
      <c r="Z200" s="91">
        <f t="shared" si="124"/>
        <v>0</v>
      </c>
      <c r="AA200" s="91">
        <f t="shared" si="124"/>
        <v>0</v>
      </c>
      <c r="AB200" s="91">
        <f t="shared" si="124"/>
        <v>0</v>
      </c>
      <c r="AC200" s="91">
        <f t="shared" si="124"/>
        <v>0</v>
      </c>
      <c r="AD200" s="91">
        <f t="shared" si="124"/>
        <v>0</v>
      </c>
      <c r="AE200" s="91">
        <f t="shared" si="124"/>
        <v>0</v>
      </c>
      <c r="AF200" s="91">
        <f t="shared" si="124"/>
        <v>0</v>
      </c>
      <c r="AG200" s="91">
        <f t="shared" si="124"/>
        <v>0</v>
      </c>
      <c r="AH200" s="91">
        <f t="shared" si="124"/>
        <v>0</v>
      </c>
      <c r="AI200" s="91">
        <f t="shared" si="124"/>
        <v>0</v>
      </c>
      <c r="AJ200" s="91">
        <f t="shared" si="124"/>
        <v>0</v>
      </c>
      <c r="AK200" s="91">
        <f t="shared" si="124"/>
        <v>0</v>
      </c>
      <c r="AL200" s="91">
        <f t="shared" si="121"/>
        <v>0</v>
      </c>
      <c r="AM200" s="91">
        <f t="shared" si="121"/>
        <v>0</v>
      </c>
      <c r="AN200" s="91">
        <f t="shared" si="121"/>
        <v>0</v>
      </c>
      <c r="AO200" s="91">
        <f t="shared" si="121"/>
        <v>0</v>
      </c>
      <c r="AP200" s="91">
        <f t="shared" si="121"/>
        <v>0</v>
      </c>
      <c r="AQ200" s="91">
        <f t="shared" si="121"/>
        <v>0</v>
      </c>
      <c r="AR200" s="91">
        <f t="shared" si="121"/>
        <v>0</v>
      </c>
      <c r="AS200" s="91">
        <f t="shared" si="121"/>
        <v>0</v>
      </c>
      <c r="AT200" s="91">
        <f t="shared" si="121"/>
        <v>0</v>
      </c>
      <c r="AU200" s="91">
        <f t="shared" si="121"/>
        <v>0</v>
      </c>
      <c r="AV200" s="91">
        <f t="shared" si="121"/>
        <v>0</v>
      </c>
      <c r="AW200" s="91">
        <f t="shared" si="121"/>
        <v>0</v>
      </c>
      <c r="AX200" s="91">
        <f t="shared" si="121"/>
        <v>0</v>
      </c>
      <c r="AY200" s="91">
        <f t="shared" si="121"/>
        <v>0</v>
      </c>
      <c r="AZ200" s="91">
        <f t="shared" si="121"/>
        <v>0</v>
      </c>
      <c r="BA200" s="91">
        <f t="shared" si="117"/>
        <v>0</v>
      </c>
      <c r="BB200" s="91">
        <f t="shared" si="117"/>
        <v>0</v>
      </c>
      <c r="BC200" s="91">
        <f t="shared" si="117"/>
        <v>0</v>
      </c>
      <c r="BD200" s="92">
        <f t="shared" si="117"/>
        <v>0</v>
      </c>
      <c r="BE200" s="92">
        <f t="shared" si="117"/>
        <v>0</v>
      </c>
      <c r="BF200" s="92">
        <f t="shared" si="117"/>
        <v>0</v>
      </c>
      <c r="BG200" s="92">
        <f t="shared" si="117"/>
        <v>0</v>
      </c>
      <c r="BH200" s="92">
        <f t="shared" si="117"/>
        <v>0</v>
      </c>
      <c r="BI200" s="92">
        <f t="shared" si="117"/>
        <v>0</v>
      </c>
      <c r="BJ200" s="92">
        <f t="shared" si="117"/>
        <v>0</v>
      </c>
      <c r="BK200" s="92">
        <f t="shared" si="117"/>
        <v>0</v>
      </c>
      <c r="BL200" s="92">
        <f t="shared" si="117"/>
        <v>0</v>
      </c>
      <c r="BM200" s="92">
        <f t="shared" si="117"/>
        <v>0</v>
      </c>
      <c r="BN200" s="92">
        <f t="shared" si="117"/>
        <v>0</v>
      </c>
      <c r="BO200" s="92">
        <f t="shared" si="117"/>
        <v>0</v>
      </c>
      <c r="BP200" s="92">
        <f t="shared" ref="BP200" si="125">COUNTIF($D200:$J200,BP$6)*$C200</f>
        <v>0</v>
      </c>
      <c r="BQ200" s="92">
        <f t="shared" si="122"/>
        <v>0</v>
      </c>
      <c r="BR200" s="92">
        <f t="shared" si="122"/>
        <v>0</v>
      </c>
      <c r="BS200" s="92">
        <f t="shared" si="122"/>
        <v>0</v>
      </c>
      <c r="BT200" s="92">
        <f t="shared" si="122"/>
        <v>0</v>
      </c>
      <c r="BU200" s="92">
        <f t="shared" si="122"/>
        <v>0</v>
      </c>
      <c r="BV200" s="92">
        <f t="shared" si="122"/>
        <v>0</v>
      </c>
      <c r="BW200" s="92">
        <f t="shared" si="122"/>
        <v>0</v>
      </c>
      <c r="BX200" s="92">
        <f t="shared" si="122"/>
        <v>0</v>
      </c>
      <c r="BY200" s="92">
        <f t="shared" si="122"/>
        <v>0</v>
      </c>
      <c r="BZ200" s="92">
        <f t="shared" si="122"/>
        <v>0</v>
      </c>
      <c r="CA200" s="92">
        <f t="shared" si="122"/>
        <v>0</v>
      </c>
      <c r="CB200" s="92">
        <f t="shared" si="122"/>
        <v>0</v>
      </c>
      <c r="CC200" s="92">
        <f t="shared" si="122"/>
        <v>0</v>
      </c>
      <c r="CD200" s="92">
        <f t="shared" si="122"/>
        <v>0</v>
      </c>
      <c r="CE200" s="92">
        <f t="shared" si="122"/>
        <v>0</v>
      </c>
      <c r="CF200" s="92">
        <f t="shared" si="122"/>
        <v>0</v>
      </c>
      <c r="CG200" s="92">
        <f t="shared" si="119"/>
        <v>0</v>
      </c>
      <c r="CH200" s="92">
        <f t="shared" si="119"/>
        <v>0</v>
      </c>
      <c r="CI200" s="92">
        <f t="shared" si="119"/>
        <v>0</v>
      </c>
      <c r="CJ200" s="92">
        <f t="shared" si="119"/>
        <v>0</v>
      </c>
      <c r="CK200" s="92">
        <f t="shared" si="119"/>
        <v>0</v>
      </c>
      <c r="CL200" s="92">
        <f t="shared" si="119"/>
        <v>0</v>
      </c>
      <c r="CM200" s="92">
        <f t="shared" si="119"/>
        <v>0</v>
      </c>
      <c r="CN200" s="92">
        <f t="shared" si="119"/>
        <v>0</v>
      </c>
      <c r="CO200" s="92">
        <f t="shared" si="119"/>
        <v>0</v>
      </c>
      <c r="CP200" s="92">
        <f t="shared" si="119"/>
        <v>0</v>
      </c>
      <c r="CQ200" s="92">
        <f t="shared" si="119"/>
        <v>0</v>
      </c>
      <c r="CR200" s="92">
        <f t="shared" si="119"/>
        <v>0</v>
      </c>
      <c r="CS200" s="92">
        <f t="shared" si="119"/>
        <v>0</v>
      </c>
      <c r="CT200" s="92">
        <f t="shared" si="119"/>
        <v>0</v>
      </c>
      <c r="CU200" s="92">
        <f t="shared" si="119"/>
        <v>0</v>
      </c>
      <c r="CV200" s="92">
        <f t="shared" si="123"/>
        <v>0</v>
      </c>
      <c r="CW200" s="92">
        <f t="shared" si="123"/>
        <v>0</v>
      </c>
      <c r="CX200" s="92">
        <f t="shared" si="123"/>
        <v>0</v>
      </c>
      <c r="CY200" s="92">
        <f t="shared" si="120"/>
        <v>0</v>
      </c>
      <c r="CZ200" s="92">
        <f t="shared" si="120"/>
        <v>0</v>
      </c>
      <c r="DA200" s="92">
        <f t="shared" si="120"/>
        <v>0</v>
      </c>
      <c r="DB200" s="92">
        <f t="shared" si="120"/>
        <v>0</v>
      </c>
      <c r="DC200" s="92">
        <f t="shared" si="120"/>
        <v>0</v>
      </c>
      <c r="DD200" s="92">
        <f t="shared" si="120"/>
        <v>0</v>
      </c>
      <c r="DE200" s="92">
        <f t="shared" si="120"/>
        <v>0</v>
      </c>
      <c r="DF200" s="92">
        <f t="shared" si="120"/>
        <v>0</v>
      </c>
      <c r="DG200" s="92">
        <f t="shared" si="120"/>
        <v>0</v>
      </c>
      <c r="DH200" s="92">
        <f t="shared" si="120"/>
        <v>0</v>
      </c>
      <c r="DI200" s="92">
        <f t="shared" si="120"/>
        <v>0</v>
      </c>
      <c r="DJ200" s="92">
        <f t="shared" si="120"/>
        <v>0</v>
      </c>
      <c r="DK200" s="92">
        <f t="shared" si="120"/>
        <v>0</v>
      </c>
      <c r="DL200" s="92">
        <f t="shared" si="120"/>
        <v>0</v>
      </c>
      <c r="DM200" s="92">
        <f t="shared" si="118"/>
        <v>0</v>
      </c>
      <c r="DN200" s="92">
        <f t="shared" si="118"/>
        <v>0</v>
      </c>
      <c r="DO200" s="92">
        <f t="shared" si="118"/>
        <v>0</v>
      </c>
      <c r="DP200" s="92">
        <f t="shared" si="118"/>
        <v>0</v>
      </c>
      <c r="DQ200" s="92">
        <f t="shared" si="118"/>
        <v>0</v>
      </c>
      <c r="DR200" s="92">
        <f t="shared" si="118"/>
        <v>0</v>
      </c>
      <c r="DS200" s="92">
        <f t="shared" si="118"/>
        <v>0</v>
      </c>
    </row>
    <row r="201" spans="2:123" s="3" customFormat="1" ht="20.100000000000001" hidden="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10"/>
        <v>0</v>
      </c>
      <c r="L201" s="5"/>
      <c r="U201" s="5"/>
      <c r="V201" s="90">
        <f t="shared" si="124"/>
        <v>0</v>
      </c>
      <c r="W201" s="91">
        <f t="shared" si="124"/>
        <v>0</v>
      </c>
      <c r="X201" s="91">
        <f t="shared" si="124"/>
        <v>0</v>
      </c>
      <c r="Y201" s="91">
        <f t="shared" si="124"/>
        <v>0</v>
      </c>
      <c r="Z201" s="91">
        <f t="shared" si="124"/>
        <v>0</v>
      </c>
      <c r="AA201" s="91">
        <f t="shared" si="124"/>
        <v>0</v>
      </c>
      <c r="AB201" s="91">
        <f t="shared" si="124"/>
        <v>0</v>
      </c>
      <c r="AC201" s="91">
        <f t="shared" si="124"/>
        <v>0</v>
      </c>
      <c r="AD201" s="91">
        <f t="shared" si="124"/>
        <v>0</v>
      </c>
      <c r="AE201" s="91">
        <f t="shared" si="124"/>
        <v>0</v>
      </c>
      <c r="AF201" s="91">
        <f t="shared" si="124"/>
        <v>0</v>
      </c>
      <c r="AG201" s="91">
        <f t="shared" si="124"/>
        <v>0</v>
      </c>
      <c r="AH201" s="91">
        <f t="shared" si="124"/>
        <v>0</v>
      </c>
      <c r="AI201" s="91">
        <f t="shared" si="124"/>
        <v>0</v>
      </c>
      <c r="AJ201" s="91">
        <f t="shared" si="124"/>
        <v>0</v>
      </c>
      <c r="AK201" s="91">
        <f t="shared" si="124"/>
        <v>0</v>
      </c>
      <c r="AL201" s="91">
        <f t="shared" si="121"/>
        <v>0</v>
      </c>
      <c r="AM201" s="91">
        <f t="shared" si="121"/>
        <v>0</v>
      </c>
      <c r="AN201" s="91">
        <f t="shared" si="121"/>
        <v>0</v>
      </c>
      <c r="AO201" s="91">
        <f t="shared" si="121"/>
        <v>0</v>
      </c>
      <c r="AP201" s="91">
        <f t="shared" si="121"/>
        <v>0</v>
      </c>
      <c r="AQ201" s="91">
        <f t="shared" si="121"/>
        <v>0</v>
      </c>
      <c r="AR201" s="91">
        <f t="shared" si="121"/>
        <v>0</v>
      </c>
      <c r="AS201" s="91">
        <f t="shared" si="121"/>
        <v>0</v>
      </c>
      <c r="AT201" s="91">
        <f t="shared" si="121"/>
        <v>0</v>
      </c>
      <c r="AU201" s="91">
        <f t="shared" si="121"/>
        <v>0</v>
      </c>
      <c r="AV201" s="91">
        <f t="shared" si="121"/>
        <v>0</v>
      </c>
      <c r="AW201" s="91">
        <f t="shared" si="121"/>
        <v>0</v>
      </c>
      <c r="AX201" s="91">
        <f t="shared" si="121"/>
        <v>0</v>
      </c>
      <c r="AY201" s="91">
        <f t="shared" si="121"/>
        <v>0</v>
      </c>
      <c r="AZ201" s="91">
        <f t="shared" si="121"/>
        <v>0</v>
      </c>
      <c r="BA201" s="91">
        <f t="shared" ref="BA201:BP215" si="126">COUNTIF($D201:$J201,BA$6)*$C201</f>
        <v>0</v>
      </c>
      <c r="BB201" s="91">
        <f t="shared" si="126"/>
        <v>0</v>
      </c>
      <c r="BC201" s="91">
        <f t="shared" si="126"/>
        <v>0</v>
      </c>
      <c r="BD201" s="92">
        <f t="shared" si="126"/>
        <v>0</v>
      </c>
      <c r="BE201" s="92">
        <f t="shared" si="126"/>
        <v>0</v>
      </c>
      <c r="BF201" s="92">
        <f t="shared" si="126"/>
        <v>0</v>
      </c>
      <c r="BG201" s="92">
        <f t="shared" si="126"/>
        <v>0</v>
      </c>
      <c r="BH201" s="92">
        <f t="shared" si="126"/>
        <v>0</v>
      </c>
      <c r="BI201" s="92">
        <f t="shared" si="126"/>
        <v>0</v>
      </c>
      <c r="BJ201" s="92">
        <f t="shared" si="126"/>
        <v>0</v>
      </c>
      <c r="BK201" s="92">
        <f t="shared" si="126"/>
        <v>0</v>
      </c>
      <c r="BL201" s="92">
        <f t="shared" si="126"/>
        <v>0</v>
      </c>
      <c r="BM201" s="92">
        <f t="shared" si="126"/>
        <v>0</v>
      </c>
      <c r="BN201" s="92">
        <f t="shared" si="126"/>
        <v>0</v>
      </c>
      <c r="BO201" s="92">
        <f t="shared" si="126"/>
        <v>0</v>
      </c>
      <c r="BP201" s="92">
        <f t="shared" si="126"/>
        <v>0</v>
      </c>
      <c r="BQ201" s="92">
        <f t="shared" si="122"/>
        <v>0</v>
      </c>
      <c r="BR201" s="92">
        <f t="shared" si="122"/>
        <v>0</v>
      </c>
      <c r="BS201" s="92">
        <f t="shared" si="122"/>
        <v>0</v>
      </c>
      <c r="BT201" s="92">
        <f t="shared" si="122"/>
        <v>0</v>
      </c>
      <c r="BU201" s="92">
        <f t="shared" si="122"/>
        <v>0</v>
      </c>
      <c r="BV201" s="92">
        <f t="shared" si="122"/>
        <v>0</v>
      </c>
      <c r="BW201" s="92">
        <f t="shared" si="122"/>
        <v>0</v>
      </c>
      <c r="BX201" s="92">
        <f t="shared" si="122"/>
        <v>0</v>
      </c>
      <c r="BY201" s="92">
        <f t="shared" si="122"/>
        <v>0</v>
      </c>
      <c r="BZ201" s="92">
        <f t="shared" si="122"/>
        <v>0</v>
      </c>
      <c r="CA201" s="92">
        <f t="shared" si="122"/>
        <v>0</v>
      </c>
      <c r="CB201" s="92">
        <f t="shared" si="122"/>
        <v>0</v>
      </c>
      <c r="CC201" s="92">
        <f t="shared" si="122"/>
        <v>0</v>
      </c>
      <c r="CD201" s="92">
        <f t="shared" si="122"/>
        <v>0</v>
      </c>
      <c r="CE201" s="92">
        <f t="shared" si="122"/>
        <v>0</v>
      </c>
      <c r="CF201" s="92">
        <f t="shared" si="122"/>
        <v>0</v>
      </c>
      <c r="CG201" s="92">
        <f t="shared" si="119"/>
        <v>0</v>
      </c>
      <c r="CH201" s="92">
        <f t="shared" si="119"/>
        <v>0</v>
      </c>
      <c r="CI201" s="92">
        <f t="shared" si="119"/>
        <v>0</v>
      </c>
      <c r="CJ201" s="92">
        <f t="shared" si="119"/>
        <v>0</v>
      </c>
      <c r="CK201" s="92">
        <f t="shared" si="119"/>
        <v>0</v>
      </c>
      <c r="CL201" s="92">
        <f t="shared" si="119"/>
        <v>0</v>
      </c>
      <c r="CM201" s="92">
        <f t="shared" si="119"/>
        <v>0</v>
      </c>
      <c r="CN201" s="92">
        <f t="shared" si="119"/>
        <v>0</v>
      </c>
      <c r="CO201" s="92">
        <f t="shared" si="119"/>
        <v>0</v>
      </c>
      <c r="CP201" s="92">
        <f t="shared" si="119"/>
        <v>0</v>
      </c>
      <c r="CQ201" s="92">
        <f t="shared" si="119"/>
        <v>0</v>
      </c>
      <c r="CR201" s="92">
        <f t="shared" si="119"/>
        <v>0</v>
      </c>
      <c r="CS201" s="92">
        <f t="shared" si="119"/>
        <v>0</v>
      </c>
      <c r="CT201" s="92">
        <f t="shared" si="119"/>
        <v>0</v>
      </c>
      <c r="CU201" s="92">
        <f t="shared" si="119"/>
        <v>0</v>
      </c>
      <c r="CV201" s="92">
        <f t="shared" si="123"/>
        <v>0</v>
      </c>
      <c r="CW201" s="92">
        <f t="shared" si="123"/>
        <v>0</v>
      </c>
      <c r="CX201" s="92">
        <f t="shared" si="123"/>
        <v>0</v>
      </c>
      <c r="CY201" s="92">
        <f t="shared" si="120"/>
        <v>0</v>
      </c>
      <c r="CZ201" s="92">
        <f t="shared" si="120"/>
        <v>0</v>
      </c>
      <c r="DA201" s="92">
        <f t="shared" si="120"/>
        <v>0</v>
      </c>
      <c r="DB201" s="92">
        <f t="shared" si="120"/>
        <v>0</v>
      </c>
      <c r="DC201" s="92">
        <f t="shared" si="120"/>
        <v>0</v>
      </c>
      <c r="DD201" s="92">
        <f t="shared" si="120"/>
        <v>0</v>
      </c>
      <c r="DE201" s="92">
        <f t="shared" si="120"/>
        <v>0</v>
      </c>
      <c r="DF201" s="92">
        <f t="shared" si="120"/>
        <v>0</v>
      </c>
      <c r="DG201" s="92">
        <f t="shared" si="120"/>
        <v>0</v>
      </c>
      <c r="DH201" s="92">
        <f t="shared" si="120"/>
        <v>0</v>
      </c>
      <c r="DI201" s="92">
        <f t="shared" si="120"/>
        <v>0</v>
      </c>
      <c r="DJ201" s="92">
        <f t="shared" si="120"/>
        <v>0</v>
      </c>
      <c r="DK201" s="92">
        <f t="shared" si="120"/>
        <v>0</v>
      </c>
      <c r="DL201" s="92">
        <f t="shared" si="120"/>
        <v>0</v>
      </c>
      <c r="DM201" s="92">
        <f t="shared" si="118"/>
        <v>0</v>
      </c>
      <c r="DN201" s="92">
        <f t="shared" si="118"/>
        <v>0</v>
      </c>
      <c r="DO201" s="92">
        <f t="shared" si="118"/>
        <v>0</v>
      </c>
      <c r="DP201" s="92">
        <f t="shared" si="118"/>
        <v>0</v>
      </c>
      <c r="DQ201" s="92">
        <f t="shared" si="118"/>
        <v>0</v>
      </c>
      <c r="DR201" s="92">
        <f t="shared" si="118"/>
        <v>0</v>
      </c>
      <c r="DS201" s="92">
        <f t="shared" si="118"/>
        <v>0</v>
      </c>
    </row>
    <row r="202" spans="2:123" s="3" customFormat="1" ht="20.100000000000001" hidden="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10"/>
        <v>0</v>
      </c>
      <c r="L202" s="5"/>
      <c r="U202" s="5"/>
      <c r="V202" s="90">
        <f t="shared" si="124"/>
        <v>0</v>
      </c>
      <c r="W202" s="91">
        <f t="shared" si="124"/>
        <v>0</v>
      </c>
      <c r="X202" s="91">
        <f t="shared" si="124"/>
        <v>0</v>
      </c>
      <c r="Y202" s="91">
        <f t="shared" si="124"/>
        <v>0</v>
      </c>
      <c r="Z202" s="91">
        <f t="shared" si="124"/>
        <v>0</v>
      </c>
      <c r="AA202" s="91">
        <f t="shared" si="124"/>
        <v>0</v>
      </c>
      <c r="AB202" s="91">
        <f t="shared" si="124"/>
        <v>0</v>
      </c>
      <c r="AC202" s="91">
        <f t="shared" si="124"/>
        <v>0</v>
      </c>
      <c r="AD202" s="91">
        <f t="shared" si="124"/>
        <v>0</v>
      </c>
      <c r="AE202" s="91">
        <f t="shared" si="124"/>
        <v>0</v>
      </c>
      <c r="AF202" s="91">
        <f t="shared" si="124"/>
        <v>0</v>
      </c>
      <c r="AG202" s="91">
        <f t="shared" si="124"/>
        <v>0</v>
      </c>
      <c r="AH202" s="91">
        <f t="shared" si="124"/>
        <v>0</v>
      </c>
      <c r="AI202" s="91">
        <f t="shared" si="124"/>
        <v>0</v>
      </c>
      <c r="AJ202" s="91">
        <f t="shared" si="124"/>
        <v>0</v>
      </c>
      <c r="AK202" s="91">
        <f t="shared" si="124"/>
        <v>0</v>
      </c>
      <c r="AL202" s="91">
        <f t="shared" si="121"/>
        <v>0</v>
      </c>
      <c r="AM202" s="91">
        <f t="shared" si="121"/>
        <v>0</v>
      </c>
      <c r="AN202" s="91">
        <f t="shared" si="121"/>
        <v>0</v>
      </c>
      <c r="AO202" s="91">
        <f t="shared" si="121"/>
        <v>0</v>
      </c>
      <c r="AP202" s="91">
        <f t="shared" si="121"/>
        <v>0</v>
      </c>
      <c r="AQ202" s="91">
        <f t="shared" si="121"/>
        <v>0</v>
      </c>
      <c r="AR202" s="91">
        <f t="shared" si="121"/>
        <v>0</v>
      </c>
      <c r="AS202" s="91">
        <f t="shared" si="121"/>
        <v>0</v>
      </c>
      <c r="AT202" s="91">
        <f t="shared" si="121"/>
        <v>0</v>
      </c>
      <c r="AU202" s="91">
        <f t="shared" si="121"/>
        <v>0</v>
      </c>
      <c r="AV202" s="91">
        <f t="shared" si="121"/>
        <v>0</v>
      </c>
      <c r="AW202" s="91">
        <f t="shared" si="121"/>
        <v>0</v>
      </c>
      <c r="AX202" s="91">
        <f t="shared" si="121"/>
        <v>0</v>
      </c>
      <c r="AY202" s="91">
        <f t="shared" si="121"/>
        <v>0</v>
      </c>
      <c r="AZ202" s="91">
        <f t="shared" si="121"/>
        <v>0</v>
      </c>
      <c r="BA202" s="91">
        <f t="shared" si="126"/>
        <v>0</v>
      </c>
      <c r="BB202" s="91">
        <f t="shared" si="126"/>
        <v>0</v>
      </c>
      <c r="BC202" s="91">
        <f t="shared" si="126"/>
        <v>0</v>
      </c>
      <c r="BD202" s="92">
        <f t="shared" si="126"/>
        <v>0</v>
      </c>
      <c r="BE202" s="92">
        <f t="shared" si="126"/>
        <v>0</v>
      </c>
      <c r="BF202" s="92">
        <f t="shared" si="126"/>
        <v>0</v>
      </c>
      <c r="BG202" s="92">
        <f t="shared" si="126"/>
        <v>0</v>
      </c>
      <c r="BH202" s="92">
        <f t="shared" si="126"/>
        <v>0</v>
      </c>
      <c r="BI202" s="92">
        <f t="shared" si="126"/>
        <v>0</v>
      </c>
      <c r="BJ202" s="92">
        <f t="shared" si="126"/>
        <v>0</v>
      </c>
      <c r="BK202" s="92">
        <f t="shared" si="126"/>
        <v>0</v>
      </c>
      <c r="BL202" s="92">
        <f t="shared" si="126"/>
        <v>0</v>
      </c>
      <c r="BM202" s="92">
        <f t="shared" si="126"/>
        <v>0</v>
      </c>
      <c r="BN202" s="92">
        <f t="shared" si="126"/>
        <v>0</v>
      </c>
      <c r="BO202" s="92">
        <f t="shared" si="126"/>
        <v>0</v>
      </c>
      <c r="BP202" s="92">
        <f t="shared" si="126"/>
        <v>0</v>
      </c>
      <c r="BQ202" s="92">
        <f t="shared" si="122"/>
        <v>0</v>
      </c>
      <c r="BR202" s="92">
        <f t="shared" si="122"/>
        <v>0</v>
      </c>
      <c r="BS202" s="92">
        <f t="shared" si="122"/>
        <v>0</v>
      </c>
      <c r="BT202" s="92">
        <f t="shared" si="122"/>
        <v>0</v>
      </c>
      <c r="BU202" s="92">
        <f t="shared" si="122"/>
        <v>0</v>
      </c>
      <c r="BV202" s="92">
        <f t="shared" si="122"/>
        <v>0</v>
      </c>
      <c r="BW202" s="92">
        <f t="shared" si="122"/>
        <v>0</v>
      </c>
      <c r="BX202" s="92">
        <f t="shared" si="122"/>
        <v>0</v>
      </c>
      <c r="BY202" s="92">
        <f t="shared" si="122"/>
        <v>0</v>
      </c>
      <c r="BZ202" s="92">
        <f t="shared" si="122"/>
        <v>0</v>
      </c>
      <c r="CA202" s="92">
        <f t="shared" si="122"/>
        <v>0</v>
      </c>
      <c r="CB202" s="92">
        <f t="shared" si="122"/>
        <v>0</v>
      </c>
      <c r="CC202" s="92">
        <f t="shared" si="122"/>
        <v>0</v>
      </c>
      <c r="CD202" s="92">
        <f t="shared" si="122"/>
        <v>0</v>
      </c>
      <c r="CE202" s="92">
        <f t="shared" si="122"/>
        <v>0</v>
      </c>
      <c r="CF202" s="92">
        <f t="shared" si="122"/>
        <v>0</v>
      </c>
      <c r="CG202" s="92">
        <f t="shared" si="119"/>
        <v>0</v>
      </c>
      <c r="CH202" s="92">
        <f t="shared" si="119"/>
        <v>0</v>
      </c>
      <c r="CI202" s="92">
        <f t="shared" si="119"/>
        <v>0</v>
      </c>
      <c r="CJ202" s="92">
        <f t="shared" si="119"/>
        <v>0</v>
      </c>
      <c r="CK202" s="92">
        <f t="shared" si="119"/>
        <v>0</v>
      </c>
      <c r="CL202" s="92">
        <f t="shared" si="119"/>
        <v>0</v>
      </c>
      <c r="CM202" s="92">
        <f t="shared" si="119"/>
        <v>0</v>
      </c>
      <c r="CN202" s="92">
        <f t="shared" si="119"/>
        <v>0</v>
      </c>
      <c r="CO202" s="92">
        <f t="shared" si="119"/>
        <v>0</v>
      </c>
      <c r="CP202" s="92">
        <f t="shared" si="119"/>
        <v>0</v>
      </c>
      <c r="CQ202" s="92">
        <f t="shared" si="119"/>
        <v>0</v>
      </c>
      <c r="CR202" s="92">
        <f t="shared" si="119"/>
        <v>0</v>
      </c>
      <c r="CS202" s="92">
        <f t="shared" si="119"/>
        <v>0</v>
      </c>
      <c r="CT202" s="92">
        <f t="shared" si="119"/>
        <v>0</v>
      </c>
      <c r="CU202" s="92">
        <f t="shared" si="119"/>
        <v>0</v>
      </c>
      <c r="CV202" s="92">
        <f t="shared" si="123"/>
        <v>0</v>
      </c>
      <c r="CW202" s="92">
        <f t="shared" si="123"/>
        <v>0</v>
      </c>
      <c r="CX202" s="92">
        <f t="shared" si="123"/>
        <v>0</v>
      </c>
      <c r="CY202" s="92">
        <f t="shared" si="120"/>
        <v>0</v>
      </c>
      <c r="CZ202" s="92">
        <f t="shared" si="120"/>
        <v>0</v>
      </c>
      <c r="DA202" s="92">
        <f t="shared" si="120"/>
        <v>0</v>
      </c>
      <c r="DB202" s="92">
        <f t="shared" si="120"/>
        <v>0</v>
      </c>
      <c r="DC202" s="92">
        <f t="shared" si="120"/>
        <v>0</v>
      </c>
      <c r="DD202" s="92">
        <f t="shared" si="120"/>
        <v>0</v>
      </c>
      <c r="DE202" s="92">
        <f t="shared" si="120"/>
        <v>0</v>
      </c>
      <c r="DF202" s="92">
        <f t="shared" si="120"/>
        <v>0</v>
      </c>
      <c r="DG202" s="92">
        <f t="shared" si="120"/>
        <v>0</v>
      </c>
      <c r="DH202" s="92">
        <f t="shared" si="120"/>
        <v>0</v>
      </c>
      <c r="DI202" s="92">
        <f t="shared" si="120"/>
        <v>0</v>
      </c>
      <c r="DJ202" s="92">
        <f t="shared" si="120"/>
        <v>0</v>
      </c>
      <c r="DK202" s="92">
        <f t="shared" si="120"/>
        <v>0</v>
      </c>
      <c r="DL202" s="92">
        <f t="shared" si="120"/>
        <v>0</v>
      </c>
      <c r="DM202" s="92">
        <f t="shared" si="118"/>
        <v>0</v>
      </c>
      <c r="DN202" s="92">
        <f t="shared" si="118"/>
        <v>0</v>
      </c>
      <c r="DO202" s="92">
        <f t="shared" si="118"/>
        <v>0</v>
      </c>
      <c r="DP202" s="92">
        <f t="shared" si="118"/>
        <v>0</v>
      </c>
      <c r="DQ202" s="92">
        <f t="shared" si="118"/>
        <v>0</v>
      </c>
      <c r="DR202" s="92">
        <f t="shared" si="118"/>
        <v>0</v>
      </c>
      <c r="DS202" s="92">
        <f t="shared" si="118"/>
        <v>0</v>
      </c>
    </row>
    <row r="203" spans="2:123" s="3" customFormat="1" ht="20.100000000000001" hidden="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10"/>
        <v>0</v>
      </c>
      <c r="L203" s="5"/>
      <c r="U203" s="5"/>
      <c r="V203" s="90">
        <f t="shared" si="124"/>
        <v>0</v>
      </c>
      <c r="W203" s="91">
        <f t="shared" si="124"/>
        <v>0</v>
      </c>
      <c r="X203" s="91">
        <f t="shared" si="124"/>
        <v>0</v>
      </c>
      <c r="Y203" s="91">
        <f t="shared" si="124"/>
        <v>0</v>
      </c>
      <c r="Z203" s="91">
        <f t="shared" si="124"/>
        <v>0</v>
      </c>
      <c r="AA203" s="91">
        <f t="shared" si="124"/>
        <v>0</v>
      </c>
      <c r="AB203" s="91">
        <f t="shared" si="124"/>
        <v>0</v>
      </c>
      <c r="AC203" s="91">
        <f t="shared" si="124"/>
        <v>0</v>
      </c>
      <c r="AD203" s="91">
        <f t="shared" si="124"/>
        <v>0</v>
      </c>
      <c r="AE203" s="91">
        <f t="shared" si="124"/>
        <v>0</v>
      </c>
      <c r="AF203" s="91">
        <f t="shared" si="124"/>
        <v>0</v>
      </c>
      <c r="AG203" s="91">
        <f t="shared" si="124"/>
        <v>0</v>
      </c>
      <c r="AH203" s="91">
        <f t="shared" si="124"/>
        <v>0</v>
      </c>
      <c r="AI203" s="91">
        <f t="shared" si="124"/>
        <v>0</v>
      </c>
      <c r="AJ203" s="91">
        <f t="shared" si="124"/>
        <v>0</v>
      </c>
      <c r="AK203" s="91">
        <f t="shared" si="124"/>
        <v>0</v>
      </c>
      <c r="AL203" s="91">
        <f t="shared" si="121"/>
        <v>0</v>
      </c>
      <c r="AM203" s="91">
        <f t="shared" si="121"/>
        <v>0</v>
      </c>
      <c r="AN203" s="91">
        <f t="shared" si="121"/>
        <v>0</v>
      </c>
      <c r="AO203" s="91">
        <f t="shared" si="121"/>
        <v>0</v>
      </c>
      <c r="AP203" s="91">
        <f t="shared" si="121"/>
        <v>0</v>
      </c>
      <c r="AQ203" s="91">
        <f t="shared" si="121"/>
        <v>0</v>
      </c>
      <c r="AR203" s="91">
        <f t="shared" si="121"/>
        <v>0</v>
      </c>
      <c r="AS203" s="91">
        <f t="shared" si="121"/>
        <v>0</v>
      </c>
      <c r="AT203" s="91">
        <f t="shared" si="121"/>
        <v>0</v>
      </c>
      <c r="AU203" s="91">
        <f t="shared" si="121"/>
        <v>0</v>
      </c>
      <c r="AV203" s="91">
        <f t="shared" si="121"/>
        <v>0</v>
      </c>
      <c r="AW203" s="91">
        <f t="shared" si="121"/>
        <v>0</v>
      </c>
      <c r="AX203" s="91">
        <f t="shared" si="121"/>
        <v>0</v>
      </c>
      <c r="AY203" s="91">
        <f t="shared" si="121"/>
        <v>0</v>
      </c>
      <c r="AZ203" s="91">
        <f t="shared" si="121"/>
        <v>0</v>
      </c>
      <c r="BA203" s="91">
        <f t="shared" si="126"/>
        <v>0</v>
      </c>
      <c r="BB203" s="91">
        <f t="shared" si="126"/>
        <v>0</v>
      </c>
      <c r="BC203" s="91">
        <f t="shared" si="126"/>
        <v>0</v>
      </c>
      <c r="BD203" s="92">
        <f t="shared" si="126"/>
        <v>0</v>
      </c>
      <c r="BE203" s="92">
        <f t="shared" si="126"/>
        <v>0</v>
      </c>
      <c r="BF203" s="92">
        <f t="shared" si="126"/>
        <v>0</v>
      </c>
      <c r="BG203" s="92">
        <f t="shared" si="126"/>
        <v>0</v>
      </c>
      <c r="BH203" s="92">
        <f t="shared" si="126"/>
        <v>0</v>
      </c>
      <c r="BI203" s="92">
        <f t="shared" si="126"/>
        <v>0</v>
      </c>
      <c r="BJ203" s="92">
        <f t="shared" si="126"/>
        <v>0</v>
      </c>
      <c r="BK203" s="92">
        <f t="shared" si="126"/>
        <v>0</v>
      </c>
      <c r="BL203" s="92">
        <f t="shared" si="126"/>
        <v>0</v>
      </c>
      <c r="BM203" s="92">
        <f t="shared" si="126"/>
        <v>0</v>
      </c>
      <c r="BN203" s="92">
        <f t="shared" si="126"/>
        <v>0</v>
      </c>
      <c r="BO203" s="92">
        <f t="shared" si="126"/>
        <v>0</v>
      </c>
      <c r="BP203" s="92">
        <f t="shared" si="126"/>
        <v>0</v>
      </c>
      <c r="BQ203" s="92">
        <f t="shared" si="122"/>
        <v>0</v>
      </c>
      <c r="BR203" s="92">
        <f t="shared" si="122"/>
        <v>0</v>
      </c>
      <c r="BS203" s="92">
        <f t="shared" si="122"/>
        <v>0</v>
      </c>
      <c r="BT203" s="92">
        <f t="shared" si="122"/>
        <v>0</v>
      </c>
      <c r="BU203" s="92">
        <f t="shared" si="122"/>
        <v>0</v>
      </c>
      <c r="BV203" s="92">
        <f t="shared" si="122"/>
        <v>0</v>
      </c>
      <c r="BW203" s="92">
        <f t="shared" si="122"/>
        <v>0</v>
      </c>
      <c r="BX203" s="92">
        <f t="shared" si="122"/>
        <v>0</v>
      </c>
      <c r="BY203" s="92">
        <f t="shared" si="122"/>
        <v>0</v>
      </c>
      <c r="BZ203" s="92">
        <f t="shared" si="122"/>
        <v>0</v>
      </c>
      <c r="CA203" s="92">
        <f t="shared" si="122"/>
        <v>0</v>
      </c>
      <c r="CB203" s="92">
        <f t="shared" si="122"/>
        <v>0</v>
      </c>
      <c r="CC203" s="92">
        <f t="shared" si="122"/>
        <v>0</v>
      </c>
      <c r="CD203" s="92">
        <f t="shared" si="122"/>
        <v>0</v>
      </c>
      <c r="CE203" s="92">
        <f t="shared" si="122"/>
        <v>0</v>
      </c>
      <c r="CF203" s="92">
        <f t="shared" si="122"/>
        <v>0</v>
      </c>
      <c r="CG203" s="92">
        <f t="shared" si="119"/>
        <v>0</v>
      </c>
      <c r="CH203" s="92">
        <f t="shared" si="119"/>
        <v>0</v>
      </c>
      <c r="CI203" s="92">
        <f t="shared" si="119"/>
        <v>0</v>
      </c>
      <c r="CJ203" s="92">
        <f t="shared" si="119"/>
        <v>0</v>
      </c>
      <c r="CK203" s="92">
        <f t="shared" si="119"/>
        <v>0</v>
      </c>
      <c r="CL203" s="92">
        <f t="shared" si="119"/>
        <v>0</v>
      </c>
      <c r="CM203" s="92">
        <f t="shared" si="119"/>
        <v>0</v>
      </c>
      <c r="CN203" s="92">
        <f t="shared" si="119"/>
        <v>0</v>
      </c>
      <c r="CO203" s="92">
        <f t="shared" si="119"/>
        <v>0</v>
      </c>
      <c r="CP203" s="92">
        <f t="shared" si="119"/>
        <v>0</v>
      </c>
      <c r="CQ203" s="92">
        <f t="shared" si="119"/>
        <v>0</v>
      </c>
      <c r="CR203" s="92">
        <f t="shared" si="119"/>
        <v>0</v>
      </c>
      <c r="CS203" s="92">
        <f t="shared" si="119"/>
        <v>0</v>
      </c>
      <c r="CT203" s="92">
        <f t="shared" si="119"/>
        <v>0</v>
      </c>
      <c r="CU203" s="92">
        <f t="shared" si="119"/>
        <v>0</v>
      </c>
      <c r="CV203" s="92">
        <f t="shared" si="123"/>
        <v>0</v>
      </c>
      <c r="CW203" s="92">
        <f t="shared" si="123"/>
        <v>0</v>
      </c>
      <c r="CX203" s="92">
        <f t="shared" si="123"/>
        <v>0</v>
      </c>
      <c r="CY203" s="92">
        <f t="shared" si="120"/>
        <v>0</v>
      </c>
      <c r="CZ203" s="92">
        <f t="shared" si="120"/>
        <v>0</v>
      </c>
      <c r="DA203" s="92">
        <f t="shared" si="120"/>
        <v>0</v>
      </c>
      <c r="DB203" s="92">
        <f t="shared" si="120"/>
        <v>0</v>
      </c>
      <c r="DC203" s="92">
        <f t="shared" si="120"/>
        <v>0</v>
      </c>
      <c r="DD203" s="92">
        <f t="shared" si="120"/>
        <v>0</v>
      </c>
      <c r="DE203" s="92">
        <f t="shared" si="120"/>
        <v>0</v>
      </c>
      <c r="DF203" s="92">
        <f t="shared" si="120"/>
        <v>0</v>
      </c>
      <c r="DG203" s="92">
        <f t="shared" si="120"/>
        <v>0</v>
      </c>
      <c r="DH203" s="92">
        <f t="shared" si="120"/>
        <v>0</v>
      </c>
      <c r="DI203" s="92">
        <f t="shared" si="120"/>
        <v>0</v>
      </c>
      <c r="DJ203" s="92">
        <f t="shared" si="120"/>
        <v>0</v>
      </c>
      <c r="DK203" s="92">
        <f t="shared" si="120"/>
        <v>0</v>
      </c>
      <c r="DL203" s="92">
        <f t="shared" si="120"/>
        <v>0</v>
      </c>
      <c r="DM203" s="92">
        <f t="shared" ref="DM203:DS214" si="127">COUNTIF($D203:$J203,DM$6)*$C203</f>
        <v>0</v>
      </c>
      <c r="DN203" s="92">
        <f t="shared" si="127"/>
        <v>0</v>
      </c>
      <c r="DO203" s="92">
        <f t="shared" si="127"/>
        <v>0</v>
      </c>
      <c r="DP203" s="92">
        <f t="shared" si="127"/>
        <v>0</v>
      </c>
      <c r="DQ203" s="92">
        <f t="shared" si="127"/>
        <v>0</v>
      </c>
      <c r="DR203" s="92">
        <f t="shared" si="127"/>
        <v>0</v>
      </c>
      <c r="DS203" s="92">
        <f t="shared" si="127"/>
        <v>0</v>
      </c>
    </row>
    <row r="204" spans="2:123" s="3" customFormat="1" ht="20.100000000000001" hidden="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10"/>
        <v>0</v>
      </c>
      <c r="L204" s="5"/>
      <c r="U204" s="5"/>
      <c r="V204" s="90">
        <f t="shared" si="124"/>
        <v>0</v>
      </c>
      <c r="W204" s="91">
        <f t="shared" si="124"/>
        <v>0</v>
      </c>
      <c r="X204" s="91">
        <f t="shared" si="124"/>
        <v>0</v>
      </c>
      <c r="Y204" s="91">
        <f t="shared" si="124"/>
        <v>0</v>
      </c>
      <c r="Z204" s="91">
        <f t="shared" si="124"/>
        <v>0</v>
      </c>
      <c r="AA204" s="91">
        <f t="shared" si="124"/>
        <v>0</v>
      </c>
      <c r="AB204" s="91">
        <f t="shared" si="124"/>
        <v>0</v>
      </c>
      <c r="AC204" s="91">
        <f t="shared" si="124"/>
        <v>0</v>
      </c>
      <c r="AD204" s="91">
        <f t="shared" si="124"/>
        <v>0</v>
      </c>
      <c r="AE204" s="91">
        <f t="shared" si="124"/>
        <v>0</v>
      </c>
      <c r="AF204" s="91">
        <f t="shared" si="124"/>
        <v>0</v>
      </c>
      <c r="AG204" s="91">
        <f t="shared" si="124"/>
        <v>0</v>
      </c>
      <c r="AH204" s="91">
        <f t="shared" si="124"/>
        <v>0</v>
      </c>
      <c r="AI204" s="91">
        <f t="shared" si="124"/>
        <v>0</v>
      </c>
      <c r="AJ204" s="91">
        <f t="shared" si="124"/>
        <v>0</v>
      </c>
      <c r="AK204" s="91">
        <f t="shared" si="124"/>
        <v>0</v>
      </c>
      <c r="AL204" s="91">
        <f t="shared" si="121"/>
        <v>0</v>
      </c>
      <c r="AM204" s="91">
        <f t="shared" si="121"/>
        <v>0</v>
      </c>
      <c r="AN204" s="91">
        <f t="shared" si="121"/>
        <v>0</v>
      </c>
      <c r="AO204" s="91">
        <f t="shared" si="121"/>
        <v>0</v>
      </c>
      <c r="AP204" s="91">
        <f t="shared" si="121"/>
        <v>0</v>
      </c>
      <c r="AQ204" s="91">
        <f t="shared" si="121"/>
        <v>0</v>
      </c>
      <c r="AR204" s="91">
        <f t="shared" si="121"/>
        <v>0</v>
      </c>
      <c r="AS204" s="91">
        <f t="shared" si="121"/>
        <v>0</v>
      </c>
      <c r="AT204" s="91">
        <f t="shared" si="121"/>
        <v>0</v>
      </c>
      <c r="AU204" s="91">
        <f t="shared" si="121"/>
        <v>0</v>
      </c>
      <c r="AV204" s="91">
        <f t="shared" si="121"/>
        <v>0</v>
      </c>
      <c r="AW204" s="91">
        <f t="shared" si="121"/>
        <v>0</v>
      </c>
      <c r="AX204" s="91">
        <f t="shared" si="121"/>
        <v>0</v>
      </c>
      <c r="AY204" s="91">
        <f t="shared" si="121"/>
        <v>0</v>
      </c>
      <c r="AZ204" s="91">
        <f t="shared" si="121"/>
        <v>0</v>
      </c>
      <c r="BA204" s="91">
        <f t="shared" si="126"/>
        <v>0</v>
      </c>
      <c r="BB204" s="91">
        <f t="shared" si="126"/>
        <v>0</v>
      </c>
      <c r="BC204" s="91">
        <f t="shared" si="126"/>
        <v>0</v>
      </c>
      <c r="BD204" s="92">
        <f t="shared" si="126"/>
        <v>0</v>
      </c>
      <c r="BE204" s="92">
        <f t="shared" si="126"/>
        <v>0</v>
      </c>
      <c r="BF204" s="92">
        <f t="shared" si="126"/>
        <v>0</v>
      </c>
      <c r="BG204" s="92">
        <f t="shared" si="126"/>
        <v>0</v>
      </c>
      <c r="BH204" s="92">
        <f t="shared" si="126"/>
        <v>0</v>
      </c>
      <c r="BI204" s="92">
        <f t="shared" si="126"/>
        <v>0</v>
      </c>
      <c r="BJ204" s="92">
        <f t="shared" si="126"/>
        <v>0</v>
      </c>
      <c r="BK204" s="92">
        <f t="shared" si="126"/>
        <v>0</v>
      </c>
      <c r="BL204" s="92">
        <f t="shared" si="126"/>
        <v>0</v>
      </c>
      <c r="BM204" s="92">
        <f t="shared" si="126"/>
        <v>0</v>
      </c>
      <c r="BN204" s="92">
        <f t="shared" si="126"/>
        <v>0</v>
      </c>
      <c r="BO204" s="92">
        <f t="shared" si="126"/>
        <v>0</v>
      </c>
      <c r="BP204" s="92">
        <f t="shared" si="126"/>
        <v>0</v>
      </c>
      <c r="BQ204" s="92">
        <f t="shared" si="122"/>
        <v>0</v>
      </c>
      <c r="BR204" s="92">
        <f t="shared" si="122"/>
        <v>0</v>
      </c>
      <c r="BS204" s="92">
        <f t="shared" si="122"/>
        <v>0</v>
      </c>
      <c r="BT204" s="92">
        <f t="shared" si="122"/>
        <v>0</v>
      </c>
      <c r="BU204" s="92">
        <f t="shared" si="122"/>
        <v>0</v>
      </c>
      <c r="BV204" s="92">
        <f t="shared" si="122"/>
        <v>0</v>
      </c>
      <c r="BW204" s="92">
        <f t="shared" si="122"/>
        <v>0</v>
      </c>
      <c r="BX204" s="92">
        <f t="shared" si="122"/>
        <v>0</v>
      </c>
      <c r="BY204" s="92">
        <f t="shared" si="122"/>
        <v>0</v>
      </c>
      <c r="BZ204" s="92">
        <f t="shared" si="122"/>
        <v>0</v>
      </c>
      <c r="CA204" s="92">
        <f t="shared" si="122"/>
        <v>0</v>
      </c>
      <c r="CB204" s="92">
        <f t="shared" si="122"/>
        <v>0</v>
      </c>
      <c r="CC204" s="92">
        <f t="shared" si="122"/>
        <v>0</v>
      </c>
      <c r="CD204" s="92">
        <f t="shared" si="122"/>
        <v>0</v>
      </c>
      <c r="CE204" s="92">
        <f t="shared" si="122"/>
        <v>0</v>
      </c>
      <c r="CF204" s="92">
        <f t="shared" si="122"/>
        <v>0</v>
      </c>
      <c r="CG204" s="92">
        <f t="shared" si="119"/>
        <v>0</v>
      </c>
      <c r="CH204" s="92">
        <f t="shared" si="119"/>
        <v>0</v>
      </c>
      <c r="CI204" s="92">
        <f t="shared" si="119"/>
        <v>0</v>
      </c>
      <c r="CJ204" s="92">
        <f t="shared" si="119"/>
        <v>0</v>
      </c>
      <c r="CK204" s="92">
        <f t="shared" si="119"/>
        <v>0</v>
      </c>
      <c r="CL204" s="92">
        <f t="shared" si="119"/>
        <v>0</v>
      </c>
      <c r="CM204" s="92">
        <f t="shared" si="119"/>
        <v>0</v>
      </c>
      <c r="CN204" s="92">
        <f t="shared" si="119"/>
        <v>0</v>
      </c>
      <c r="CO204" s="92">
        <f t="shared" si="119"/>
        <v>0</v>
      </c>
      <c r="CP204" s="92">
        <f t="shared" si="119"/>
        <v>0</v>
      </c>
      <c r="CQ204" s="92">
        <f t="shared" si="119"/>
        <v>0</v>
      </c>
      <c r="CR204" s="92">
        <f t="shared" si="119"/>
        <v>0</v>
      </c>
      <c r="CS204" s="92">
        <f t="shared" si="119"/>
        <v>0</v>
      </c>
      <c r="CT204" s="92">
        <f t="shared" si="119"/>
        <v>0</v>
      </c>
      <c r="CU204" s="92">
        <f t="shared" si="119"/>
        <v>0</v>
      </c>
      <c r="CV204" s="92">
        <f t="shared" si="123"/>
        <v>0</v>
      </c>
      <c r="CW204" s="92">
        <f t="shared" si="123"/>
        <v>0</v>
      </c>
      <c r="CX204" s="92">
        <f t="shared" si="123"/>
        <v>0</v>
      </c>
      <c r="CY204" s="92">
        <f t="shared" si="120"/>
        <v>0</v>
      </c>
      <c r="CZ204" s="92">
        <f t="shared" si="120"/>
        <v>0</v>
      </c>
      <c r="DA204" s="92">
        <f t="shared" si="120"/>
        <v>0</v>
      </c>
      <c r="DB204" s="92">
        <f t="shared" si="120"/>
        <v>0</v>
      </c>
      <c r="DC204" s="92">
        <f t="shared" si="120"/>
        <v>0</v>
      </c>
      <c r="DD204" s="92">
        <f t="shared" si="120"/>
        <v>0</v>
      </c>
      <c r="DE204" s="92">
        <f t="shared" si="120"/>
        <v>0</v>
      </c>
      <c r="DF204" s="92">
        <f t="shared" si="120"/>
        <v>0</v>
      </c>
      <c r="DG204" s="92">
        <f t="shared" si="120"/>
        <v>0</v>
      </c>
      <c r="DH204" s="92">
        <f t="shared" si="120"/>
        <v>0</v>
      </c>
      <c r="DI204" s="92">
        <f t="shared" si="120"/>
        <v>0</v>
      </c>
      <c r="DJ204" s="92">
        <f t="shared" si="120"/>
        <v>0</v>
      </c>
      <c r="DK204" s="92">
        <f t="shared" si="120"/>
        <v>0</v>
      </c>
      <c r="DL204" s="92">
        <f t="shared" si="120"/>
        <v>0</v>
      </c>
      <c r="DM204" s="92">
        <f t="shared" si="127"/>
        <v>0</v>
      </c>
      <c r="DN204" s="92">
        <f t="shared" si="127"/>
        <v>0</v>
      </c>
      <c r="DO204" s="92">
        <f t="shared" si="127"/>
        <v>0</v>
      </c>
      <c r="DP204" s="92">
        <f t="shared" si="127"/>
        <v>0</v>
      </c>
      <c r="DQ204" s="92">
        <f t="shared" si="127"/>
        <v>0</v>
      </c>
      <c r="DR204" s="92">
        <f t="shared" si="127"/>
        <v>0</v>
      </c>
      <c r="DS204" s="92">
        <f t="shared" si="127"/>
        <v>0</v>
      </c>
    </row>
    <row r="205" spans="2:123" s="3" customFormat="1" ht="20.100000000000001" hidden="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10"/>
        <v>0</v>
      </c>
      <c r="L205" s="5"/>
      <c r="U205" s="5"/>
      <c r="V205" s="90">
        <f t="shared" si="124"/>
        <v>0</v>
      </c>
      <c r="W205" s="91">
        <f t="shared" si="124"/>
        <v>0</v>
      </c>
      <c r="X205" s="91">
        <f t="shared" si="124"/>
        <v>0</v>
      </c>
      <c r="Y205" s="91">
        <f t="shared" si="124"/>
        <v>0</v>
      </c>
      <c r="Z205" s="91">
        <f t="shared" si="124"/>
        <v>0</v>
      </c>
      <c r="AA205" s="91">
        <f t="shared" si="124"/>
        <v>0</v>
      </c>
      <c r="AB205" s="91">
        <f t="shared" si="124"/>
        <v>0</v>
      </c>
      <c r="AC205" s="91">
        <f t="shared" si="124"/>
        <v>0</v>
      </c>
      <c r="AD205" s="91">
        <f t="shared" si="124"/>
        <v>0</v>
      </c>
      <c r="AE205" s="91">
        <f t="shared" si="124"/>
        <v>0</v>
      </c>
      <c r="AF205" s="91">
        <f t="shared" si="124"/>
        <v>0</v>
      </c>
      <c r="AG205" s="91">
        <f t="shared" si="124"/>
        <v>0</v>
      </c>
      <c r="AH205" s="91">
        <f t="shared" si="124"/>
        <v>0</v>
      </c>
      <c r="AI205" s="91">
        <f t="shared" si="124"/>
        <v>0</v>
      </c>
      <c r="AJ205" s="91">
        <f t="shared" si="124"/>
        <v>0</v>
      </c>
      <c r="AK205" s="91">
        <f t="shared" si="124"/>
        <v>0</v>
      </c>
      <c r="AL205" s="91">
        <f t="shared" si="121"/>
        <v>0</v>
      </c>
      <c r="AM205" s="91">
        <f t="shared" si="121"/>
        <v>0</v>
      </c>
      <c r="AN205" s="91">
        <f t="shared" si="121"/>
        <v>0</v>
      </c>
      <c r="AO205" s="91">
        <f t="shared" si="121"/>
        <v>0</v>
      </c>
      <c r="AP205" s="91">
        <f t="shared" si="121"/>
        <v>0</v>
      </c>
      <c r="AQ205" s="91">
        <f t="shared" si="121"/>
        <v>0</v>
      </c>
      <c r="AR205" s="91">
        <f t="shared" si="121"/>
        <v>0</v>
      </c>
      <c r="AS205" s="91">
        <f t="shared" si="121"/>
        <v>0</v>
      </c>
      <c r="AT205" s="91">
        <f t="shared" si="121"/>
        <v>0</v>
      </c>
      <c r="AU205" s="91">
        <f t="shared" si="121"/>
        <v>0</v>
      </c>
      <c r="AV205" s="91">
        <f t="shared" si="121"/>
        <v>0</v>
      </c>
      <c r="AW205" s="91">
        <f t="shared" si="121"/>
        <v>0</v>
      </c>
      <c r="AX205" s="91">
        <f t="shared" si="121"/>
        <v>0</v>
      </c>
      <c r="AY205" s="91">
        <f t="shared" si="121"/>
        <v>0</v>
      </c>
      <c r="AZ205" s="91">
        <f t="shared" si="121"/>
        <v>0</v>
      </c>
      <c r="BA205" s="91">
        <f t="shared" si="126"/>
        <v>0</v>
      </c>
      <c r="BB205" s="91">
        <f t="shared" si="126"/>
        <v>0</v>
      </c>
      <c r="BC205" s="91">
        <f t="shared" si="126"/>
        <v>0</v>
      </c>
      <c r="BD205" s="92">
        <f t="shared" si="126"/>
        <v>0</v>
      </c>
      <c r="BE205" s="92">
        <f t="shared" si="126"/>
        <v>0</v>
      </c>
      <c r="BF205" s="92">
        <f t="shared" si="126"/>
        <v>0</v>
      </c>
      <c r="BG205" s="92">
        <f t="shared" si="126"/>
        <v>0</v>
      </c>
      <c r="BH205" s="92">
        <f t="shared" si="126"/>
        <v>0</v>
      </c>
      <c r="BI205" s="92">
        <f t="shared" si="126"/>
        <v>0</v>
      </c>
      <c r="BJ205" s="92">
        <f t="shared" si="126"/>
        <v>0</v>
      </c>
      <c r="BK205" s="92">
        <f t="shared" si="126"/>
        <v>0</v>
      </c>
      <c r="BL205" s="92">
        <f t="shared" si="126"/>
        <v>0</v>
      </c>
      <c r="BM205" s="92">
        <f t="shared" si="126"/>
        <v>0</v>
      </c>
      <c r="BN205" s="92">
        <f t="shared" si="126"/>
        <v>0</v>
      </c>
      <c r="BO205" s="92">
        <f t="shared" si="126"/>
        <v>0</v>
      </c>
      <c r="BP205" s="92">
        <f t="shared" si="126"/>
        <v>0</v>
      </c>
      <c r="BQ205" s="92">
        <f t="shared" si="122"/>
        <v>0</v>
      </c>
      <c r="BR205" s="92">
        <f t="shared" si="122"/>
        <v>0</v>
      </c>
      <c r="BS205" s="92">
        <f t="shared" si="122"/>
        <v>0</v>
      </c>
      <c r="BT205" s="92">
        <f t="shared" si="122"/>
        <v>0</v>
      </c>
      <c r="BU205" s="92">
        <f t="shared" si="122"/>
        <v>0</v>
      </c>
      <c r="BV205" s="92">
        <f t="shared" si="122"/>
        <v>0</v>
      </c>
      <c r="BW205" s="92">
        <f t="shared" si="122"/>
        <v>0</v>
      </c>
      <c r="BX205" s="92">
        <f t="shared" si="122"/>
        <v>0</v>
      </c>
      <c r="BY205" s="92">
        <f t="shared" si="122"/>
        <v>0</v>
      </c>
      <c r="BZ205" s="92">
        <f t="shared" si="122"/>
        <v>0</v>
      </c>
      <c r="CA205" s="92">
        <f t="shared" si="122"/>
        <v>0</v>
      </c>
      <c r="CB205" s="92">
        <f t="shared" si="122"/>
        <v>0</v>
      </c>
      <c r="CC205" s="92">
        <f t="shared" si="122"/>
        <v>0</v>
      </c>
      <c r="CD205" s="92">
        <f t="shared" si="122"/>
        <v>0</v>
      </c>
      <c r="CE205" s="92">
        <f t="shared" si="122"/>
        <v>0</v>
      </c>
      <c r="CF205" s="92">
        <f t="shared" si="122"/>
        <v>0</v>
      </c>
      <c r="CG205" s="92">
        <f t="shared" si="119"/>
        <v>0</v>
      </c>
      <c r="CH205" s="92">
        <f t="shared" si="119"/>
        <v>0</v>
      </c>
      <c r="CI205" s="92">
        <f t="shared" si="119"/>
        <v>0</v>
      </c>
      <c r="CJ205" s="92">
        <f t="shared" si="119"/>
        <v>0</v>
      </c>
      <c r="CK205" s="92">
        <f t="shared" si="119"/>
        <v>0</v>
      </c>
      <c r="CL205" s="92">
        <f t="shared" si="119"/>
        <v>0</v>
      </c>
      <c r="CM205" s="92">
        <f t="shared" si="119"/>
        <v>0</v>
      </c>
      <c r="CN205" s="92">
        <f t="shared" si="119"/>
        <v>0</v>
      </c>
      <c r="CO205" s="92">
        <f t="shared" si="119"/>
        <v>0</v>
      </c>
      <c r="CP205" s="92">
        <f t="shared" si="119"/>
        <v>0</v>
      </c>
      <c r="CQ205" s="92">
        <f t="shared" si="119"/>
        <v>0</v>
      </c>
      <c r="CR205" s="92">
        <f t="shared" si="119"/>
        <v>0</v>
      </c>
      <c r="CS205" s="92">
        <f t="shared" si="119"/>
        <v>0</v>
      </c>
      <c r="CT205" s="92">
        <f t="shared" si="119"/>
        <v>0</v>
      </c>
      <c r="CU205" s="92">
        <f t="shared" si="119"/>
        <v>0</v>
      </c>
      <c r="CV205" s="92">
        <f t="shared" si="123"/>
        <v>0</v>
      </c>
      <c r="CW205" s="92">
        <f t="shared" si="123"/>
        <v>0</v>
      </c>
      <c r="CX205" s="92">
        <f t="shared" si="123"/>
        <v>0</v>
      </c>
      <c r="CY205" s="92">
        <f t="shared" si="120"/>
        <v>0</v>
      </c>
      <c r="CZ205" s="92">
        <f t="shared" si="120"/>
        <v>0</v>
      </c>
      <c r="DA205" s="92">
        <f t="shared" si="120"/>
        <v>0</v>
      </c>
      <c r="DB205" s="92">
        <f t="shared" si="120"/>
        <v>0</v>
      </c>
      <c r="DC205" s="92">
        <f t="shared" si="120"/>
        <v>0</v>
      </c>
      <c r="DD205" s="92">
        <f t="shared" si="120"/>
        <v>0</v>
      </c>
      <c r="DE205" s="92">
        <f t="shared" si="120"/>
        <v>0</v>
      </c>
      <c r="DF205" s="92">
        <f t="shared" si="120"/>
        <v>0</v>
      </c>
      <c r="DG205" s="92">
        <f t="shared" si="120"/>
        <v>0</v>
      </c>
      <c r="DH205" s="92">
        <f t="shared" si="120"/>
        <v>0</v>
      </c>
      <c r="DI205" s="92">
        <f t="shared" si="120"/>
        <v>0</v>
      </c>
      <c r="DJ205" s="92">
        <f t="shared" si="120"/>
        <v>0</v>
      </c>
      <c r="DK205" s="92">
        <f t="shared" si="120"/>
        <v>0</v>
      </c>
      <c r="DL205" s="92">
        <f t="shared" si="120"/>
        <v>0</v>
      </c>
      <c r="DM205" s="92">
        <f t="shared" si="127"/>
        <v>0</v>
      </c>
      <c r="DN205" s="92">
        <f t="shared" si="127"/>
        <v>0</v>
      </c>
      <c r="DO205" s="92">
        <f t="shared" si="127"/>
        <v>0</v>
      </c>
      <c r="DP205" s="92">
        <f t="shared" si="127"/>
        <v>0</v>
      </c>
      <c r="DQ205" s="92">
        <f t="shared" si="127"/>
        <v>0</v>
      </c>
      <c r="DR205" s="92">
        <f t="shared" si="127"/>
        <v>0</v>
      </c>
      <c r="DS205" s="92">
        <f t="shared" si="127"/>
        <v>0</v>
      </c>
    </row>
    <row r="206" spans="2:123" s="3" customFormat="1" ht="20.100000000000001" hidden="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10"/>
        <v>0</v>
      </c>
      <c r="L206" s="5"/>
      <c r="U206" s="5"/>
      <c r="V206" s="90">
        <f t="shared" si="124"/>
        <v>0</v>
      </c>
      <c r="W206" s="91">
        <f t="shared" si="124"/>
        <v>0</v>
      </c>
      <c r="X206" s="91">
        <f t="shared" si="124"/>
        <v>0</v>
      </c>
      <c r="Y206" s="91">
        <f t="shared" si="124"/>
        <v>0</v>
      </c>
      <c r="Z206" s="91">
        <f t="shared" si="124"/>
        <v>0</v>
      </c>
      <c r="AA206" s="91">
        <f t="shared" si="124"/>
        <v>0</v>
      </c>
      <c r="AB206" s="91">
        <f t="shared" si="124"/>
        <v>0</v>
      </c>
      <c r="AC206" s="91">
        <f t="shared" si="124"/>
        <v>0</v>
      </c>
      <c r="AD206" s="91">
        <f t="shared" si="124"/>
        <v>0</v>
      </c>
      <c r="AE206" s="91">
        <f t="shared" si="124"/>
        <v>0</v>
      </c>
      <c r="AF206" s="91">
        <f t="shared" si="124"/>
        <v>0</v>
      </c>
      <c r="AG206" s="91">
        <f t="shared" si="124"/>
        <v>0</v>
      </c>
      <c r="AH206" s="91">
        <f t="shared" si="124"/>
        <v>0</v>
      </c>
      <c r="AI206" s="91">
        <f t="shared" si="124"/>
        <v>0</v>
      </c>
      <c r="AJ206" s="91">
        <f t="shared" si="124"/>
        <v>0</v>
      </c>
      <c r="AK206" s="91">
        <f t="shared" si="124"/>
        <v>0</v>
      </c>
      <c r="AL206" s="91">
        <f t="shared" si="121"/>
        <v>0</v>
      </c>
      <c r="AM206" s="91">
        <f t="shared" si="121"/>
        <v>0</v>
      </c>
      <c r="AN206" s="91">
        <f t="shared" si="121"/>
        <v>0</v>
      </c>
      <c r="AO206" s="91">
        <f t="shared" si="121"/>
        <v>0</v>
      </c>
      <c r="AP206" s="91">
        <f t="shared" si="121"/>
        <v>0</v>
      </c>
      <c r="AQ206" s="91">
        <f t="shared" si="121"/>
        <v>0</v>
      </c>
      <c r="AR206" s="91">
        <f t="shared" si="121"/>
        <v>0</v>
      </c>
      <c r="AS206" s="91">
        <f t="shared" si="121"/>
        <v>0</v>
      </c>
      <c r="AT206" s="91">
        <f t="shared" si="121"/>
        <v>0</v>
      </c>
      <c r="AU206" s="91">
        <f t="shared" si="121"/>
        <v>0</v>
      </c>
      <c r="AV206" s="91">
        <f t="shared" si="121"/>
        <v>0</v>
      </c>
      <c r="AW206" s="91">
        <f t="shared" si="121"/>
        <v>0</v>
      </c>
      <c r="AX206" s="91">
        <f t="shared" si="121"/>
        <v>0</v>
      </c>
      <c r="AY206" s="91">
        <f t="shared" si="121"/>
        <v>0</v>
      </c>
      <c r="AZ206" s="91">
        <f t="shared" si="121"/>
        <v>0</v>
      </c>
      <c r="BA206" s="91">
        <f t="shared" si="126"/>
        <v>0</v>
      </c>
      <c r="BB206" s="91">
        <f t="shared" si="126"/>
        <v>0</v>
      </c>
      <c r="BC206" s="91">
        <f t="shared" si="126"/>
        <v>0</v>
      </c>
      <c r="BD206" s="92">
        <f t="shared" si="126"/>
        <v>0</v>
      </c>
      <c r="BE206" s="92">
        <f t="shared" si="126"/>
        <v>0</v>
      </c>
      <c r="BF206" s="92">
        <f t="shared" si="126"/>
        <v>0</v>
      </c>
      <c r="BG206" s="92">
        <f t="shared" si="126"/>
        <v>0</v>
      </c>
      <c r="BH206" s="92">
        <f t="shared" si="126"/>
        <v>0</v>
      </c>
      <c r="BI206" s="92">
        <f t="shared" si="126"/>
        <v>0</v>
      </c>
      <c r="BJ206" s="92">
        <f t="shared" si="126"/>
        <v>0</v>
      </c>
      <c r="BK206" s="92">
        <f t="shared" si="126"/>
        <v>0</v>
      </c>
      <c r="BL206" s="92">
        <f t="shared" si="126"/>
        <v>0</v>
      </c>
      <c r="BM206" s="92">
        <f t="shared" si="126"/>
        <v>0</v>
      </c>
      <c r="BN206" s="92">
        <f t="shared" si="126"/>
        <v>0</v>
      </c>
      <c r="BO206" s="92">
        <f t="shared" si="126"/>
        <v>0</v>
      </c>
      <c r="BP206" s="92">
        <f t="shared" si="126"/>
        <v>0</v>
      </c>
      <c r="BQ206" s="92">
        <f t="shared" si="122"/>
        <v>0</v>
      </c>
      <c r="BR206" s="92">
        <f t="shared" si="122"/>
        <v>0</v>
      </c>
      <c r="BS206" s="92">
        <f t="shared" si="122"/>
        <v>0</v>
      </c>
      <c r="BT206" s="92">
        <f t="shared" si="122"/>
        <v>0</v>
      </c>
      <c r="BU206" s="92">
        <f t="shared" si="122"/>
        <v>0</v>
      </c>
      <c r="BV206" s="92">
        <f t="shared" si="122"/>
        <v>0</v>
      </c>
      <c r="BW206" s="92">
        <f t="shared" si="122"/>
        <v>0</v>
      </c>
      <c r="BX206" s="92">
        <f t="shared" si="122"/>
        <v>0</v>
      </c>
      <c r="BY206" s="92">
        <f t="shared" si="122"/>
        <v>0</v>
      </c>
      <c r="BZ206" s="92">
        <f t="shared" si="122"/>
        <v>0</v>
      </c>
      <c r="CA206" s="92">
        <f t="shared" si="122"/>
        <v>0</v>
      </c>
      <c r="CB206" s="92">
        <f t="shared" si="122"/>
        <v>0</v>
      </c>
      <c r="CC206" s="92">
        <f t="shared" si="122"/>
        <v>0</v>
      </c>
      <c r="CD206" s="92">
        <f t="shared" si="122"/>
        <v>0</v>
      </c>
      <c r="CE206" s="92">
        <f t="shared" si="122"/>
        <v>0</v>
      </c>
      <c r="CF206" s="92">
        <f t="shared" si="122"/>
        <v>0</v>
      </c>
      <c r="CG206" s="92">
        <f t="shared" si="119"/>
        <v>0</v>
      </c>
      <c r="CH206" s="92">
        <f t="shared" si="119"/>
        <v>0</v>
      </c>
      <c r="CI206" s="92">
        <f t="shared" si="119"/>
        <v>0</v>
      </c>
      <c r="CJ206" s="92">
        <f t="shared" si="119"/>
        <v>0</v>
      </c>
      <c r="CK206" s="92">
        <f t="shared" si="119"/>
        <v>0</v>
      </c>
      <c r="CL206" s="92">
        <f t="shared" si="119"/>
        <v>0</v>
      </c>
      <c r="CM206" s="92">
        <f t="shared" si="119"/>
        <v>0</v>
      </c>
      <c r="CN206" s="92">
        <f t="shared" si="119"/>
        <v>0</v>
      </c>
      <c r="CO206" s="92">
        <f t="shared" si="119"/>
        <v>0</v>
      </c>
      <c r="CP206" s="92">
        <f t="shared" si="119"/>
        <v>0</v>
      </c>
      <c r="CQ206" s="92">
        <f t="shared" si="119"/>
        <v>0</v>
      </c>
      <c r="CR206" s="92">
        <f t="shared" si="119"/>
        <v>0</v>
      </c>
      <c r="CS206" s="92">
        <f t="shared" si="119"/>
        <v>0</v>
      </c>
      <c r="CT206" s="92">
        <f t="shared" si="119"/>
        <v>0</v>
      </c>
      <c r="CU206" s="92">
        <f t="shared" si="119"/>
        <v>0</v>
      </c>
      <c r="CV206" s="92">
        <f t="shared" si="123"/>
        <v>0</v>
      </c>
      <c r="CW206" s="92">
        <f t="shared" si="123"/>
        <v>0</v>
      </c>
      <c r="CX206" s="92">
        <f t="shared" si="123"/>
        <v>0</v>
      </c>
      <c r="CY206" s="92">
        <f t="shared" si="120"/>
        <v>0</v>
      </c>
      <c r="CZ206" s="92">
        <f t="shared" si="120"/>
        <v>0</v>
      </c>
      <c r="DA206" s="92">
        <f t="shared" si="120"/>
        <v>0</v>
      </c>
      <c r="DB206" s="92">
        <f t="shared" si="120"/>
        <v>0</v>
      </c>
      <c r="DC206" s="92">
        <f t="shared" si="120"/>
        <v>0</v>
      </c>
      <c r="DD206" s="92">
        <f t="shared" si="120"/>
        <v>0</v>
      </c>
      <c r="DE206" s="92">
        <f t="shared" si="120"/>
        <v>0</v>
      </c>
      <c r="DF206" s="92">
        <f t="shared" si="120"/>
        <v>0</v>
      </c>
      <c r="DG206" s="92">
        <f t="shared" si="120"/>
        <v>0</v>
      </c>
      <c r="DH206" s="92">
        <f t="shared" si="120"/>
        <v>0</v>
      </c>
      <c r="DI206" s="92">
        <f t="shared" si="120"/>
        <v>0</v>
      </c>
      <c r="DJ206" s="92">
        <f t="shared" si="120"/>
        <v>0</v>
      </c>
      <c r="DK206" s="92">
        <f t="shared" si="120"/>
        <v>0</v>
      </c>
      <c r="DL206" s="92">
        <f t="shared" si="120"/>
        <v>0</v>
      </c>
      <c r="DM206" s="92">
        <f t="shared" si="127"/>
        <v>0</v>
      </c>
      <c r="DN206" s="92">
        <f t="shared" si="127"/>
        <v>0</v>
      </c>
      <c r="DO206" s="92">
        <f t="shared" si="127"/>
        <v>0</v>
      </c>
      <c r="DP206" s="92">
        <f t="shared" si="127"/>
        <v>0</v>
      </c>
      <c r="DQ206" s="92">
        <f t="shared" si="127"/>
        <v>0</v>
      </c>
      <c r="DR206" s="92">
        <f t="shared" si="127"/>
        <v>0</v>
      </c>
      <c r="DS206" s="92">
        <f t="shared" si="127"/>
        <v>0</v>
      </c>
    </row>
    <row r="207" spans="2:123" s="3" customFormat="1" ht="20.100000000000001" hidden="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10"/>
        <v>0</v>
      </c>
      <c r="L207" s="5"/>
      <c r="U207" s="5"/>
      <c r="V207" s="90">
        <f t="shared" si="124"/>
        <v>0</v>
      </c>
      <c r="W207" s="91">
        <f t="shared" si="124"/>
        <v>0</v>
      </c>
      <c r="X207" s="91">
        <f t="shared" si="124"/>
        <v>0</v>
      </c>
      <c r="Y207" s="91">
        <f t="shared" si="124"/>
        <v>0</v>
      </c>
      <c r="Z207" s="91">
        <f t="shared" si="124"/>
        <v>0</v>
      </c>
      <c r="AA207" s="91">
        <f t="shared" si="124"/>
        <v>0</v>
      </c>
      <c r="AB207" s="91">
        <f t="shared" si="124"/>
        <v>0</v>
      </c>
      <c r="AC207" s="91">
        <f t="shared" si="124"/>
        <v>0</v>
      </c>
      <c r="AD207" s="91">
        <f t="shared" si="124"/>
        <v>0</v>
      </c>
      <c r="AE207" s="91">
        <f t="shared" si="124"/>
        <v>0</v>
      </c>
      <c r="AF207" s="91">
        <f t="shared" si="124"/>
        <v>0</v>
      </c>
      <c r="AG207" s="91">
        <f t="shared" si="124"/>
        <v>0</v>
      </c>
      <c r="AH207" s="91">
        <f t="shared" si="124"/>
        <v>0</v>
      </c>
      <c r="AI207" s="91">
        <f t="shared" si="124"/>
        <v>0</v>
      </c>
      <c r="AJ207" s="91">
        <f t="shared" si="124"/>
        <v>0</v>
      </c>
      <c r="AK207" s="91">
        <f t="shared" si="124"/>
        <v>0</v>
      </c>
      <c r="AL207" s="91">
        <f t="shared" si="121"/>
        <v>0</v>
      </c>
      <c r="AM207" s="91">
        <f t="shared" si="121"/>
        <v>0</v>
      </c>
      <c r="AN207" s="91">
        <f t="shared" si="121"/>
        <v>0</v>
      </c>
      <c r="AO207" s="91">
        <f t="shared" si="121"/>
        <v>0</v>
      </c>
      <c r="AP207" s="91">
        <f t="shared" si="121"/>
        <v>0</v>
      </c>
      <c r="AQ207" s="91">
        <f t="shared" si="121"/>
        <v>0</v>
      </c>
      <c r="AR207" s="91">
        <f t="shared" si="121"/>
        <v>0</v>
      </c>
      <c r="AS207" s="91">
        <f t="shared" si="121"/>
        <v>0</v>
      </c>
      <c r="AT207" s="91">
        <f t="shared" si="121"/>
        <v>0</v>
      </c>
      <c r="AU207" s="91">
        <f t="shared" si="121"/>
        <v>0</v>
      </c>
      <c r="AV207" s="91">
        <f t="shared" si="121"/>
        <v>0</v>
      </c>
      <c r="AW207" s="91">
        <f t="shared" si="121"/>
        <v>0</v>
      </c>
      <c r="AX207" s="91">
        <f t="shared" si="121"/>
        <v>0</v>
      </c>
      <c r="AY207" s="91">
        <f t="shared" si="121"/>
        <v>0</v>
      </c>
      <c r="AZ207" s="91">
        <f t="shared" si="121"/>
        <v>0</v>
      </c>
      <c r="BA207" s="91">
        <f t="shared" si="126"/>
        <v>0</v>
      </c>
      <c r="BB207" s="91">
        <f t="shared" si="126"/>
        <v>0</v>
      </c>
      <c r="BC207" s="91">
        <f t="shared" si="126"/>
        <v>0</v>
      </c>
      <c r="BD207" s="92">
        <f t="shared" si="126"/>
        <v>0</v>
      </c>
      <c r="BE207" s="92">
        <f t="shared" si="126"/>
        <v>0</v>
      </c>
      <c r="BF207" s="92">
        <f t="shared" si="126"/>
        <v>0</v>
      </c>
      <c r="BG207" s="92">
        <f t="shared" si="126"/>
        <v>0</v>
      </c>
      <c r="BH207" s="92">
        <f t="shared" si="126"/>
        <v>0</v>
      </c>
      <c r="BI207" s="92">
        <f t="shared" si="126"/>
        <v>0</v>
      </c>
      <c r="BJ207" s="92">
        <f t="shared" si="126"/>
        <v>0</v>
      </c>
      <c r="BK207" s="92">
        <f t="shared" si="126"/>
        <v>0</v>
      </c>
      <c r="BL207" s="92">
        <f t="shared" si="126"/>
        <v>0</v>
      </c>
      <c r="BM207" s="92">
        <f t="shared" si="126"/>
        <v>0</v>
      </c>
      <c r="BN207" s="92">
        <f t="shared" si="126"/>
        <v>0</v>
      </c>
      <c r="BO207" s="92">
        <f t="shared" si="126"/>
        <v>0</v>
      </c>
      <c r="BP207" s="92">
        <f t="shared" si="126"/>
        <v>0</v>
      </c>
      <c r="BQ207" s="92">
        <f t="shared" si="122"/>
        <v>0</v>
      </c>
      <c r="BR207" s="92">
        <f t="shared" si="122"/>
        <v>0</v>
      </c>
      <c r="BS207" s="92">
        <f t="shared" si="122"/>
        <v>0</v>
      </c>
      <c r="BT207" s="92">
        <f t="shared" si="122"/>
        <v>0</v>
      </c>
      <c r="BU207" s="92">
        <f t="shared" si="122"/>
        <v>0</v>
      </c>
      <c r="BV207" s="92">
        <f t="shared" si="122"/>
        <v>0</v>
      </c>
      <c r="BW207" s="92">
        <f t="shared" si="122"/>
        <v>0</v>
      </c>
      <c r="BX207" s="92">
        <f t="shared" si="122"/>
        <v>0</v>
      </c>
      <c r="BY207" s="92">
        <f t="shared" si="122"/>
        <v>0</v>
      </c>
      <c r="BZ207" s="92">
        <f t="shared" si="122"/>
        <v>0</v>
      </c>
      <c r="CA207" s="92">
        <f t="shared" si="122"/>
        <v>0</v>
      </c>
      <c r="CB207" s="92">
        <f t="shared" si="122"/>
        <v>0</v>
      </c>
      <c r="CC207" s="92">
        <f t="shared" si="122"/>
        <v>0</v>
      </c>
      <c r="CD207" s="92">
        <f t="shared" si="122"/>
        <v>0</v>
      </c>
      <c r="CE207" s="92">
        <f t="shared" si="122"/>
        <v>0</v>
      </c>
      <c r="CF207" s="92">
        <f t="shared" si="122"/>
        <v>0</v>
      </c>
      <c r="CG207" s="92">
        <f t="shared" si="119"/>
        <v>0</v>
      </c>
      <c r="CH207" s="92">
        <f t="shared" si="119"/>
        <v>0</v>
      </c>
      <c r="CI207" s="92">
        <f t="shared" si="119"/>
        <v>0</v>
      </c>
      <c r="CJ207" s="92">
        <f t="shared" si="119"/>
        <v>0</v>
      </c>
      <c r="CK207" s="92">
        <f t="shared" si="119"/>
        <v>0</v>
      </c>
      <c r="CL207" s="92">
        <f t="shared" si="119"/>
        <v>0</v>
      </c>
      <c r="CM207" s="92">
        <f t="shared" si="119"/>
        <v>0</v>
      </c>
      <c r="CN207" s="92">
        <f t="shared" si="119"/>
        <v>0</v>
      </c>
      <c r="CO207" s="92">
        <f t="shared" si="119"/>
        <v>0</v>
      </c>
      <c r="CP207" s="92">
        <f t="shared" si="119"/>
        <v>0</v>
      </c>
      <c r="CQ207" s="92">
        <f t="shared" si="119"/>
        <v>0</v>
      </c>
      <c r="CR207" s="92">
        <f t="shared" si="119"/>
        <v>0</v>
      </c>
      <c r="CS207" s="92">
        <f t="shared" si="119"/>
        <v>0</v>
      </c>
      <c r="CT207" s="92">
        <f t="shared" si="119"/>
        <v>0</v>
      </c>
      <c r="CU207" s="92">
        <f t="shared" si="119"/>
        <v>0</v>
      </c>
      <c r="CV207" s="92">
        <f t="shared" si="123"/>
        <v>0</v>
      </c>
      <c r="CW207" s="92">
        <f t="shared" si="123"/>
        <v>0</v>
      </c>
      <c r="CX207" s="92">
        <f t="shared" si="123"/>
        <v>0</v>
      </c>
      <c r="CY207" s="92">
        <f t="shared" si="120"/>
        <v>0</v>
      </c>
      <c r="CZ207" s="92">
        <f t="shared" si="120"/>
        <v>0</v>
      </c>
      <c r="DA207" s="92">
        <f t="shared" si="120"/>
        <v>0</v>
      </c>
      <c r="DB207" s="92">
        <f t="shared" si="120"/>
        <v>0</v>
      </c>
      <c r="DC207" s="92">
        <f t="shared" si="120"/>
        <v>0</v>
      </c>
      <c r="DD207" s="92">
        <f t="shared" si="120"/>
        <v>0</v>
      </c>
      <c r="DE207" s="92">
        <f t="shared" si="120"/>
        <v>0</v>
      </c>
      <c r="DF207" s="92">
        <f t="shared" si="120"/>
        <v>0</v>
      </c>
      <c r="DG207" s="92">
        <f t="shared" si="120"/>
        <v>0</v>
      </c>
      <c r="DH207" s="92">
        <f t="shared" si="120"/>
        <v>0</v>
      </c>
      <c r="DI207" s="92">
        <f t="shared" si="120"/>
        <v>0</v>
      </c>
      <c r="DJ207" s="92">
        <f t="shared" si="120"/>
        <v>0</v>
      </c>
      <c r="DK207" s="92">
        <f t="shared" si="120"/>
        <v>0</v>
      </c>
      <c r="DL207" s="92">
        <f t="shared" si="120"/>
        <v>0</v>
      </c>
      <c r="DM207" s="92">
        <f t="shared" si="127"/>
        <v>0</v>
      </c>
      <c r="DN207" s="92">
        <f t="shared" si="127"/>
        <v>0</v>
      </c>
      <c r="DO207" s="92">
        <f t="shared" si="127"/>
        <v>0</v>
      </c>
      <c r="DP207" s="92">
        <f t="shared" si="127"/>
        <v>0</v>
      </c>
      <c r="DQ207" s="92">
        <f t="shared" si="127"/>
        <v>0</v>
      </c>
      <c r="DR207" s="92">
        <f t="shared" si="127"/>
        <v>0</v>
      </c>
      <c r="DS207" s="92">
        <f t="shared" si="127"/>
        <v>0</v>
      </c>
    </row>
    <row r="208" spans="2:123" s="3" customFormat="1" ht="20.100000000000001" hidden="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10"/>
        <v>0</v>
      </c>
      <c r="L208" s="5"/>
      <c r="U208" s="5"/>
      <c r="V208" s="90">
        <f t="shared" si="124"/>
        <v>0</v>
      </c>
      <c r="W208" s="91">
        <f t="shared" si="124"/>
        <v>0</v>
      </c>
      <c r="X208" s="91">
        <f t="shared" si="124"/>
        <v>0</v>
      </c>
      <c r="Y208" s="91">
        <f t="shared" si="124"/>
        <v>0</v>
      </c>
      <c r="Z208" s="91">
        <f t="shared" si="124"/>
        <v>0</v>
      </c>
      <c r="AA208" s="91">
        <f t="shared" si="124"/>
        <v>0</v>
      </c>
      <c r="AB208" s="91">
        <f t="shared" si="124"/>
        <v>0</v>
      </c>
      <c r="AC208" s="91">
        <f t="shared" si="124"/>
        <v>0</v>
      </c>
      <c r="AD208" s="91">
        <f t="shared" si="124"/>
        <v>0</v>
      </c>
      <c r="AE208" s="91">
        <f t="shared" si="124"/>
        <v>0</v>
      </c>
      <c r="AF208" s="91">
        <f t="shared" si="124"/>
        <v>0</v>
      </c>
      <c r="AG208" s="91">
        <f t="shared" si="124"/>
        <v>0</v>
      </c>
      <c r="AH208" s="91">
        <f t="shared" si="124"/>
        <v>0</v>
      </c>
      <c r="AI208" s="91">
        <f t="shared" si="124"/>
        <v>0</v>
      </c>
      <c r="AJ208" s="91">
        <f t="shared" si="124"/>
        <v>0</v>
      </c>
      <c r="AK208" s="91">
        <f t="shared" si="124"/>
        <v>0</v>
      </c>
      <c r="AL208" s="91">
        <f t="shared" si="121"/>
        <v>0</v>
      </c>
      <c r="AM208" s="91">
        <f t="shared" si="121"/>
        <v>0</v>
      </c>
      <c r="AN208" s="91">
        <f t="shared" si="121"/>
        <v>0</v>
      </c>
      <c r="AO208" s="91">
        <f t="shared" si="121"/>
        <v>0</v>
      </c>
      <c r="AP208" s="91">
        <f t="shared" si="121"/>
        <v>0</v>
      </c>
      <c r="AQ208" s="91">
        <f t="shared" si="121"/>
        <v>0</v>
      </c>
      <c r="AR208" s="91">
        <f t="shared" si="121"/>
        <v>0</v>
      </c>
      <c r="AS208" s="91">
        <f t="shared" si="121"/>
        <v>0</v>
      </c>
      <c r="AT208" s="91">
        <f t="shared" si="121"/>
        <v>0</v>
      </c>
      <c r="AU208" s="91">
        <f t="shared" si="121"/>
        <v>0</v>
      </c>
      <c r="AV208" s="91">
        <f t="shared" si="121"/>
        <v>0</v>
      </c>
      <c r="AW208" s="91">
        <f t="shared" si="121"/>
        <v>0</v>
      </c>
      <c r="AX208" s="91">
        <f t="shared" si="121"/>
        <v>0</v>
      </c>
      <c r="AY208" s="91">
        <f t="shared" si="121"/>
        <v>0</v>
      </c>
      <c r="AZ208" s="91">
        <f t="shared" si="121"/>
        <v>0</v>
      </c>
      <c r="BA208" s="91">
        <f t="shared" si="126"/>
        <v>0</v>
      </c>
      <c r="BB208" s="91">
        <f t="shared" si="126"/>
        <v>0</v>
      </c>
      <c r="BC208" s="91">
        <f t="shared" si="126"/>
        <v>0</v>
      </c>
      <c r="BD208" s="92">
        <f t="shared" si="126"/>
        <v>0</v>
      </c>
      <c r="BE208" s="92">
        <f t="shared" si="126"/>
        <v>0</v>
      </c>
      <c r="BF208" s="92">
        <f t="shared" si="126"/>
        <v>0</v>
      </c>
      <c r="BG208" s="92">
        <f t="shared" si="126"/>
        <v>0</v>
      </c>
      <c r="BH208" s="92">
        <f t="shared" si="126"/>
        <v>0</v>
      </c>
      <c r="BI208" s="92">
        <f t="shared" si="126"/>
        <v>0</v>
      </c>
      <c r="BJ208" s="92">
        <f t="shared" si="126"/>
        <v>0</v>
      </c>
      <c r="BK208" s="92">
        <f t="shared" si="126"/>
        <v>0</v>
      </c>
      <c r="BL208" s="92">
        <f t="shared" si="126"/>
        <v>0</v>
      </c>
      <c r="BM208" s="92">
        <f t="shared" si="126"/>
        <v>0</v>
      </c>
      <c r="BN208" s="92">
        <f t="shared" si="126"/>
        <v>0</v>
      </c>
      <c r="BO208" s="92">
        <f t="shared" si="126"/>
        <v>0</v>
      </c>
      <c r="BP208" s="92">
        <f t="shared" si="126"/>
        <v>0</v>
      </c>
      <c r="BQ208" s="92">
        <f t="shared" si="122"/>
        <v>0</v>
      </c>
      <c r="BR208" s="92">
        <f t="shared" si="122"/>
        <v>0</v>
      </c>
      <c r="BS208" s="92">
        <f t="shared" si="122"/>
        <v>0</v>
      </c>
      <c r="BT208" s="92">
        <f t="shared" si="122"/>
        <v>0</v>
      </c>
      <c r="BU208" s="92">
        <f t="shared" si="122"/>
        <v>0</v>
      </c>
      <c r="BV208" s="92">
        <f t="shared" si="122"/>
        <v>0</v>
      </c>
      <c r="BW208" s="92">
        <f t="shared" si="122"/>
        <v>0</v>
      </c>
      <c r="BX208" s="92">
        <f t="shared" si="122"/>
        <v>0</v>
      </c>
      <c r="BY208" s="92">
        <f t="shared" si="122"/>
        <v>0</v>
      </c>
      <c r="BZ208" s="92">
        <f t="shared" si="122"/>
        <v>0</v>
      </c>
      <c r="CA208" s="92">
        <f t="shared" si="122"/>
        <v>0</v>
      </c>
      <c r="CB208" s="92">
        <f t="shared" si="122"/>
        <v>0</v>
      </c>
      <c r="CC208" s="92">
        <f t="shared" si="122"/>
        <v>0</v>
      </c>
      <c r="CD208" s="92">
        <f t="shared" si="122"/>
        <v>0</v>
      </c>
      <c r="CE208" s="92">
        <f t="shared" si="122"/>
        <v>0</v>
      </c>
      <c r="CF208" s="92">
        <f t="shared" si="122"/>
        <v>0</v>
      </c>
      <c r="CG208" s="92">
        <f t="shared" si="119"/>
        <v>0</v>
      </c>
      <c r="CH208" s="92">
        <f t="shared" si="119"/>
        <v>0</v>
      </c>
      <c r="CI208" s="92">
        <f t="shared" si="119"/>
        <v>0</v>
      </c>
      <c r="CJ208" s="92">
        <f t="shared" si="119"/>
        <v>0</v>
      </c>
      <c r="CK208" s="92">
        <f t="shared" si="119"/>
        <v>0</v>
      </c>
      <c r="CL208" s="92">
        <f t="shared" si="119"/>
        <v>0</v>
      </c>
      <c r="CM208" s="92">
        <f t="shared" si="119"/>
        <v>0</v>
      </c>
      <c r="CN208" s="92">
        <f t="shared" si="119"/>
        <v>0</v>
      </c>
      <c r="CO208" s="92">
        <f t="shared" si="119"/>
        <v>0</v>
      </c>
      <c r="CP208" s="92">
        <f t="shared" si="119"/>
        <v>0</v>
      </c>
      <c r="CQ208" s="92">
        <f t="shared" si="119"/>
        <v>0</v>
      </c>
      <c r="CR208" s="92">
        <f t="shared" si="119"/>
        <v>0</v>
      </c>
      <c r="CS208" s="92">
        <f t="shared" si="119"/>
        <v>0</v>
      </c>
      <c r="CT208" s="92">
        <f t="shared" si="119"/>
        <v>0</v>
      </c>
      <c r="CU208" s="92">
        <f t="shared" si="119"/>
        <v>0</v>
      </c>
      <c r="CV208" s="92">
        <f t="shared" si="123"/>
        <v>0</v>
      </c>
      <c r="CW208" s="92">
        <f t="shared" si="123"/>
        <v>0</v>
      </c>
      <c r="CX208" s="92">
        <f t="shared" si="123"/>
        <v>0</v>
      </c>
      <c r="CY208" s="92">
        <f t="shared" si="120"/>
        <v>0</v>
      </c>
      <c r="CZ208" s="92">
        <f t="shared" si="120"/>
        <v>0</v>
      </c>
      <c r="DA208" s="92">
        <f t="shared" si="120"/>
        <v>0</v>
      </c>
      <c r="DB208" s="92">
        <f t="shared" si="120"/>
        <v>0</v>
      </c>
      <c r="DC208" s="92">
        <f t="shared" si="120"/>
        <v>0</v>
      </c>
      <c r="DD208" s="92">
        <f t="shared" si="120"/>
        <v>0</v>
      </c>
      <c r="DE208" s="92">
        <f t="shared" si="120"/>
        <v>0</v>
      </c>
      <c r="DF208" s="92">
        <f t="shared" si="120"/>
        <v>0</v>
      </c>
      <c r="DG208" s="92">
        <f t="shared" si="120"/>
        <v>0</v>
      </c>
      <c r="DH208" s="92">
        <f t="shared" si="120"/>
        <v>0</v>
      </c>
      <c r="DI208" s="92">
        <f t="shared" si="120"/>
        <v>0</v>
      </c>
      <c r="DJ208" s="92">
        <f t="shared" si="120"/>
        <v>0</v>
      </c>
      <c r="DK208" s="92">
        <f t="shared" si="120"/>
        <v>0</v>
      </c>
      <c r="DL208" s="92">
        <f t="shared" si="120"/>
        <v>0</v>
      </c>
      <c r="DM208" s="92">
        <f t="shared" si="127"/>
        <v>0</v>
      </c>
      <c r="DN208" s="92">
        <f t="shared" si="127"/>
        <v>0</v>
      </c>
      <c r="DO208" s="92">
        <f t="shared" si="127"/>
        <v>0</v>
      </c>
      <c r="DP208" s="92">
        <f t="shared" si="127"/>
        <v>0</v>
      </c>
      <c r="DQ208" s="92">
        <f t="shared" si="127"/>
        <v>0</v>
      </c>
      <c r="DR208" s="92">
        <f t="shared" si="127"/>
        <v>0</v>
      </c>
      <c r="DS208" s="92">
        <f t="shared" si="127"/>
        <v>0</v>
      </c>
    </row>
    <row r="209" spans="2:123" s="3" customFormat="1" ht="20.100000000000001" hidden="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10"/>
        <v>0</v>
      </c>
      <c r="L209" s="5"/>
      <c r="U209" s="5"/>
      <c r="V209" s="90">
        <f t="shared" si="124"/>
        <v>0</v>
      </c>
      <c r="W209" s="91">
        <f t="shared" si="124"/>
        <v>0</v>
      </c>
      <c r="X209" s="91">
        <f t="shared" si="124"/>
        <v>0</v>
      </c>
      <c r="Y209" s="91">
        <f t="shared" si="124"/>
        <v>0</v>
      </c>
      <c r="Z209" s="91">
        <f t="shared" si="124"/>
        <v>0</v>
      </c>
      <c r="AA209" s="91">
        <f t="shared" si="124"/>
        <v>0</v>
      </c>
      <c r="AB209" s="91">
        <f t="shared" si="124"/>
        <v>0</v>
      </c>
      <c r="AC209" s="91">
        <f t="shared" si="124"/>
        <v>0</v>
      </c>
      <c r="AD209" s="91">
        <f t="shared" si="124"/>
        <v>0</v>
      </c>
      <c r="AE209" s="91">
        <f t="shared" si="124"/>
        <v>0</v>
      </c>
      <c r="AF209" s="91">
        <f t="shared" si="124"/>
        <v>0</v>
      </c>
      <c r="AG209" s="91">
        <f t="shared" si="124"/>
        <v>0</v>
      </c>
      <c r="AH209" s="91">
        <f t="shared" si="124"/>
        <v>0</v>
      </c>
      <c r="AI209" s="91">
        <f t="shared" si="124"/>
        <v>0</v>
      </c>
      <c r="AJ209" s="91">
        <f t="shared" si="124"/>
        <v>0</v>
      </c>
      <c r="AK209" s="91">
        <f t="shared" si="124"/>
        <v>0</v>
      </c>
      <c r="AL209" s="91">
        <f t="shared" si="121"/>
        <v>0</v>
      </c>
      <c r="AM209" s="91">
        <f t="shared" si="121"/>
        <v>0</v>
      </c>
      <c r="AN209" s="91">
        <f t="shared" si="121"/>
        <v>0</v>
      </c>
      <c r="AO209" s="91">
        <f t="shared" si="121"/>
        <v>0</v>
      </c>
      <c r="AP209" s="91">
        <f t="shared" si="121"/>
        <v>0</v>
      </c>
      <c r="AQ209" s="91">
        <f t="shared" si="121"/>
        <v>0</v>
      </c>
      <c r="AR209" s="91">
        <f t="shared" si="121"/>
        <v>0</v>
      </c>
      <c r="AS209" s="91">
        <f t="shared" si="121"/>
        <v>0</v>
      </c>
      <c r="AT209" s="91">
        <f t="shared" si="121"/>
        <v>0</v>
      </c>
      <c r="AU209" s="91">
        <f t="shared" si="121"/>
        <v>0</v>
      </c>
      <c r="AV209" s="91">
        <f t="shared" si="121"/>
        <v>0</v>
      </c>
      <c r="AW209" s="91">
        <f t="shared" si="121"/>
        <v>0</v>
      </c>
      <c r="AX209" s="91">
        <f t="shared" si="121"/>
        <v>0</v>
      </c>
      <c r="AY209" s="91">
        <f t="shared" si="121"/>
        <v>0</v>
      </c>
      <c r="AZ209" s="91">
        <f t="shared" si="121"/>
        <v>0</v>
      </c>
      <c r="BA209" s="91">
        <f t="shared" si="126"/>
        <v>0</v>
      </c>
      <c r="BB209" s="91">
        <f t="shared" si="126"/>
        <v>0</v>
      </c>
      <c r="BC209" s="91">
        <f t="shared" si="126"/>
        <v>0</v>
      </c>
      <c r="BD209" s="92">
        <f t="shared" si="126"/>
        <v>0</v>
      </c>
      <c r="BE209" s="92">
        <f t="shared" si="126"/>
        <v>0</v>
      </c>
      <c r="BF209" s="92">
        <f t="shared" si="126"/>
        <v>0</v>
      </c>
      <c r="BG209" s="92">
        <f t="shared" si="126"/>
        <v>0</v>
      </c>
      <c r="BH209" s="92">
        <f t="shared" si="126"/>
        <v>0</v>
      </c>
      <c r="BI209" s="92">
        <f t="shared" si="126"/>
        <v>0</v>
      </c>
      <c r="BJ209" s="92">
        <f t="shared" si="126"/>
        <v>0</v>
      </c>
      <c r="BK209" s="92">
        <f t="shared" si="126"/>
        <v>0</v>
      </c>
      <c r="BL209" s="92">
        <f t="shared" si="126"/>
        <v>0</v>
      </c>
      <c r="BM209" s="92">
        <f t="shared" si="126"/>
        <v>0</v>
      </c>
      <c r="BN209" s="92">
        <f t="shared" si="126"/>
        <v>0</v>
      </c>
      <c r="BO209" s="92">
        <f t="shared" si="126"/>
        <v>0</v>
      </c>
      <c r="BP209" s="92">
        <f t="shared" si="126"/>
        <v>0</v>
      </c>
      <c r="BQ209" s="92">
        <f t="shared" si="122"/>
        <v>0</v>
      </c>
      <c r="BR209" s="92">
        <f t="shared" si="122"/>
        <v>0</v>
      </c>
      <c r="BS209" s="92">
        <f t="shared" si="122"/>
        <v>0</v>
      </c>
      <c r="BT209" s="92">
        <f t="shared" si="122"/>
        <v>0</v>
      </c>
      <c r="BU209" s="92">
        <f t="shared" si="122"/>
        <v>0</v>
      </c>
      <c r="BV209" s="92">
        <f t="shared" si="122"/>
        <v>0</v>
      </c>
      <c r="BW209" s="92">
        <f t="shared" si="122"/>
        <v>0</v>
      </c>
      <c r="BX209" s="92">
        <f t="shared" si="122"/>
        <v>0</v>
      </c>
      <c r="BY209" s="92">
        <f t="shared" si="122"/>
        <v>0</v>
      </c>
      <c r="BZ209" s="92">
        <f t="shared" si="122"/>
        <v>0</v>
      </c>
      <c r="CA209" s="92">
        <f t="shared" si="122"/>
        <v>0</v>
      </c>
      <c r="CB209" s="92">
        <f t="shared" si="122"/>
        <v>0</v>
      </c>
      <c r="CC209" s="92">
        <f t="shared" si="122"/>
        <v>0</v>
      </c>
      <c r="CD209" s="92">
        <f t="shared" si="122"/>
        <v>0</v>
      </c>
      <c r="CE209" s="92">
        <f t="shared" si="122"/>
        <v>0</v>
      </c>
      <c r="CF209" s="92">
        <f t="shared" si="122"/>
        <v>0</v>
      </c>
      <c r="CG209" s="92">
        <f t="shared" si="119"/>
        <v>0</v>
      </c>
      <c r="CH209" s="92">
        <f t="shared" si="119"/>
        <v>0</v>
      </c>
      <c r="CI209" s="92">
        <f t="shared" si="119"/>
        <v>0</v>
      </c>
      <c r="CJ209" s="92">
        <f t="shared" si="119"/>
        <v>0</v>
      </c>
      <c r="CK209" s="92">
        <f t="shared" si="119"/>
        <v>0</v>
      </c>
      <c r="CL209" s="92">
        <f t="shared" si="119"/>
        <v>0</v>
      </c>
      <c r="CM209" s="92">
        <f t="shared" si="119"/>
        <v>0</v>
      </c>
      <c r="CN209" s="92">
        <f t="shared" si="119"/>
        <v>0</v>
      </c>
      <c r="CO209" s="92">
        <f t="shared" si="119"/>
        <v>0</v>
      </c>
      <c r="CP209" s="92">
        <f t="shared" si="119"/>
        <v>0</v>
      </c>
      <c r="CQ209" s="92">
        <f t="shared" si="119"/>
        <v>0</v>
      </c>
      <c r="CR209" s="92">
        <f t="shared" si="119"/>
        <v>0</v>
      </c>
      <c r="CS209" s="92">
        <f t="shared" si="119"/>
        <v>0</v>
      </c>
      <c r="CT209" s="92">
        <f t="shared" si="119"/>
        <v>0</v>
      </c>
      <c r="CU209" s="92">
        <f t="shared" si="119"/>
        <v>0</v>
      </c>
      <c r="CV209" s="92">
        <f t="shared" si="123"/>
        <v>0</v>
      </c>
      <c r="CW209" s="92">
        <f t="shared" si="123"/>
        <v>0</v>
      </c>
      <c r="CX209" s="92">
        <f t="shared" si="123"/>
        <v>0</v>
      </c>
      <c r="CY209" s="92">
        <f t="shared" si="120"/>
        <v>0</v>
      </c>
      <c r="CZ209" s="92">
        <f t="shared" si="120"/>
        <v>0</v>
      </c>
      <c r="DA209" s="92">
        <f t="shared" si="120"/>
        <v>0</v>
      </c>
      <c r="DB209" s="92">
        <f t="shared" si="120"/>
        <v>0</v>
      </c>
      <c r="DC209" s="92">
        <f t="shared" si="120"/>
        <v>0</v>
      </c>
      <c r="DD209" s="92">
        <f t="shared" si="120"/>
        <v>0</v>
      </c>
      <c r="DE209" s="92">
        <f t="shared" si="120"/>
        <v>0</v>
      </c>
      <c r="DF209" s="92">
        <f t="shared" si="120"/>
        <v>0</v>
      </c>
      <c r="DG209" s="92">
        <f t="shared" si="120"/>
        <v>0</v>
      </c>
      <c r="DH209" s="92">
        <f t="shared" si="120"/>
        <v>0</v>
      </c>
      <c r="DI209" s="92">
        <f t="shared" si="120"/>
        <v>0</v>
      </c>
      <c r="DJ209" s="92">
        <f t="shared" si="120"/>
        <v>0</v>
      </c>
      <c r="DK209" s="92">
        <f t="shared" si="120"/>
        <v>0</v>
      </c>
      <c r="DL209" s="92">
        <f t="shared" si="120"/>
        <v>0</v>
      </c>
      <c r="DM209" s="92">
        <f t="shared" si="127"/>
        <v>0</v>
      </c>
      <c r="DN209" s="92">
        <f t="shared" si="127"/>
        <v>0</v>
      </c>
      <c r="DO209" s="92">
        <f t="shared" si="127"/>
        <v>0</v>
      </c>
      <c r="DP209" s="92">
        <f t="shared" si="127"/>
        <v>0</v>
      </c>
      <c r="DQ209" s="92">
        <f t="shared" si="127"/>
        <v>0</v>
      </c>
      <c r="DR209" s="92">
        <f t="shared" si="127"/>
        <v>0</v>
      </c>
      <c r="DS209" s="92">
        <f t="shared" si="127"/>
        <v>0</v>
      </c>
    </row>
    <row r="210" spans="2:123" s="3" customFormat="1" ht="20.100000000000001" hidden="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10"/>
        <v>0</v>
      </c>
      <c r="L210" s="5"/>
      <c r="U210" s="5"/>
      <c r="V210" s="90">
        <f t="shared" si="124"/>
        <v>0</v>
      </c>
      <c r="W210" s="91">
        <f t="shared" si="124"/>
        <v>0</v>
      </c>
      <c r="X210" s="91">
        <f t="shared" si="124"/>
        <v>0</v>
      </c>
      <c r="Y210" s="91">
        <f t="shared" si="124"/>
        <v>0</v>
      </c>
      <c r="Z210" s="91">
        <f t="shared" si="124"/>
        <v>0</v>
      </c>
      <c r="AA210" s="91">
        <f t="shared" si="124"/>
        <v>0</v>
      </c>
      <c r="AB210" s="91">
        <f t="shared" si="124"/>
        <v>0</v>
      </c>
      <c r="AC210" s="91">
        <f t="shared" si="124"/>
        <v>0</v>
      </c>
      <c r="AD210" s="91">
        <f t="shared" si="124"/>
        <v>0</v>
      </c>
      <c r="AE210" s="91">
        <f t="shared" si="124"/>
        <v>0</v>
      </c>
      <c r="AF210" s="91">
        <f t="shared" si="124"/>
        <v>0</v>
      </c>
      <c r="AG210" s="91">
        <f t="shared" si="124"/>
        <v>0</v>
      </c>
      <c r="AH210" s="91">
        <f t="shared" si="124"/>
        <v>0</v>
      </c>
      <c r="AI210" s="91">
        <f t="shared" si="124"/>
        <v>0</v>
      </c>
      <c r="AJ210" s="91">
        <f t="shared" si="124"/>
        <v>0</v>
      </c>
      <c r="AK210" s="91">
        <f t="shared" si="124"/>
        <v>0</v>
      </c>
      <c r="AL210" s="91">
        <f t="shared" si="121"/>
        <v>0</v>
      </c>
      <c r="AM210" s="91">
        <f t="shared" si="121"/>
        <v>0</v>
      </c>
      <c r="AN210" s="91">
        <f t="shared" si="121"/>
        <v>0</v>
      </c>
      <c r="AO210" s="91">
        <f t="shared" si="121"/>
        <v>0</v>
      </c>
      <c r="AP210" s="91">
        <f t="shared" si="121"/>
        <v>0</v>
      </c>
      <c r="AQ210" s="91">
        <f t="shared" si="121"/>
        <v>0</v>
      </c>
      <c r="AR210" s="91">
        <f t="shared" si="121"/>
        <v>0</v>
      </c>
      <c r="AS210" s="91">
        <f t="shared" si="121"/>
        <v>0</v>
      </c>
      <c r="AT210" s="91">
        <f t="shared" si="121"/>
        <v>0</v>
      </c>
      <c r="AU210" s="91">
        <f t="shared" si="121"/>
        <v>0</v>
      </c>
      <c r="AV210" s="91">
        <f t="shared" si="121"/>
        <v>0</v>
      </c>
      <c r="AW210" s="91">
        <f t="shared" si="121"/>
        <v>0</v>
      </c>
      <c r="AX210" s="91">
        <f t="shared" si="121"/>
        <v>0</v>
      </c>
      <c r="AY210" s="91">
        <f t="shared" si="121"/>
        <v>0</v>
      </c>
      <c r="AZ210" s="91">
        <f t="shared" si="121"/>
        <v>0</v>
      </c>
      <c r="BA210" s="91">
        <f t="shared" si="126"/>
        <v>0</v>
      </c>
      <c r="BB210" s="91">
        <f t="shared" si="126"/>
        <v>0</v>
      </c>
      <c r="BC210" s="91">
        <f t="shared" si="126"/>
        <v>0</v>
      </c>
      <c r="BD210" s="92">
        <f t="shared" si="126"/>
        <v>0</v>
      </c>
      <c r="BE210" s="92">
        <f t="shared" si="126"/>
        <v>0</v>
      </c>
      <c r="BF210" s="92">
        <f t="shared" si="126"/>
        <v>0</v>
      </c>
      <c r="BG210" s="92">
        <f t="shared" si="126"/>
        <v>0</v>
      </c>
      <c r="BH210" s="92">
        <f t="shared" si="126"/>
        <v>0</v>
      </c>
      <c r="BI210" s="92">
        <f t="shared" si="126"/>
        <v>0</v>
      </c>
      <c r="BJ210" s="92">
        <f t="shared" si="126"/>
        <v>0</v>
      </c>
      <c r="BK210" s="92">
        <f t="shared" si="126"/>
        <v>0</v>
      </c>
      <c r="BL210" s="92">
        <f t="shared" si="126"/>
        <v>0</v>
      </c>
      <c r="BM210" s="92">
        <f t="shared" si="126"/>
        <v>0</v>
      </c>
      <c r="BN210" s="92">
        <f t="shared" si="126"/>
        <v>0</v>
      </c>
      <c r="BO210" s="92">
        <f t="shared" si="126"/>
        <v>0</v>
      </c>
      <c r="BP210" s="92">
        <f t="shared" si="126"/>
        <v>0</v>
      </c>
      <c r="BQ210" s="92">
        <f t="shared" si="122"/>
        <v>0</v>
      </c>
      <c r="BR210" s="92">
        <f t="shared" si="122"/>
        <v>0</v>
      </c>
      <c r="BS210" s="92">
        <f t="shared" si="122"/>
        <v>0</v>
      </c>
      <c r="BT210" s="92">
        <f t="shared" si="122"/>
        <v>0</v>
      </c>
      <c r="BU210" s="92">
        <f t="shared" si="122"/>
        <v>0</v>
      </c>
      <c r="BV210" s="92">
        <f t="shared" si="122"/>
        <v>0</v>
      </c>
      <c r="BW210" s="92">
        <f t="shared" si="122"/>
        <v>0</v>
      </c>
      <c r="BX210" s="92">
        <f t="shared" si="122"/>
        <v>0</v>
      </c>
      <c r="BY210" s="92">
        <f t="shared" si="122"/>
        <v>0</v>
      </c>
      <c r="BZ210" s="92">
        <f t="shared" si="122"/>
        <v>0</v>
      </c>
      <c r="CA210" s="92">
        <f t="shared" si="122"/>
        <v>0</v>
      </c>
      <c r="CB210" s="92">
        <f t="shared" si="122"/>
        <v>0</v>
      </c>
      <c r="CC210" s="92">
        <f t="shared" si="122"/>
        <v>0</v>
      </c>
      <c r="CD210" s="92">
        <f t="shared" si="122"/>
        <v>0</v>
      </c>
      <c r="CE210" s="92">
        <f t="shared" si="122"/>
        <v>0</v>
      </c>
      <c r="CF210" s="92">
        <f t="shared" si="122"/>
        <v>0</v>
      </c>
      <c r="CG210" s="92">
        <f t="shared" si="119"/>
        <v>0</v>
      </c>
      <c r="CH210" s="92">
        <f t="shared" si="119"/>
        <v>0</v>
      </c>
      <c r="CI210" s="92">
        <f t="shared" si="119"/>
        <v>0</v>
      </c>
      <c r="CJ210" s="92">
        <f t="shared" si="119"/>
        <v>0</v>
      </c>
      <c r="CK210" s="92">
        <f t="shared" si="119"/>
        <v>0</v>
      </c>
      <c r="CL210" s="92">
        <f t="shared" si="119"/>
        <v>0</v>
      </c>
      <c r="CM210" s="92">
        <f t="shared" si="119"/>
        <v>0</v>
      </c>
      <c r="CN210" s="92">
        <f t="shared" si="119"/>
        <v>0</v>
      </c>
      <c r="CO210" s="92">
        <f t="shared" si="119"/>
        <v>0</v>
      </c>
      <c r="CP210" s="92">
        <f t="shared" si="119"/>
        <v>0</v>
      </c>
      <c r="CQ210" s="92">
        <f t="shared" si="119"/>
        <v>0</v>
      </c>
      <c r="CR210" s="92">
        <f t="shared" si="119"/>
        <v>0</v>
      </c>
      <c r="CS210" s="92">
        <f t="shared" si="119"/>
        <v>0</v>
      </c>
      <c r="CT210" s="92">
        <f t="shared" si="119"/>
        <v>0</v>
      </c>
      <c r="CU210" s="92">
        <f t="shared" si="119"/>
        <v>0</v>
      </c>
      <c r="CV210" s="92">
        <f t="shared" si="123"/>
        <v>0</v>
      </c>
      <c r="CW210" s="92">
        <f t="shared" si="123"/>
        <v>0</v>
      </c>
      <c r="CX210" s="92">
        <f t="shared" si="123"/>
        <v>0</v>
      </c>
      <c r="CY210" s="92">
        <f t="shared" si="120"/>
        <v>0</v>
      </c>
      <c r="CZ210" s="92">
        <f t="shared" si="120"/>
        <v>0</v>
      </c>
      <c r="DA210" s="92">
        <f t="shared" si="120"/>
        <v>0</v>
      </c>
      <c r="DB210" s="92">
        <f t="shared" si="120"/>
        <v>0</v>
      </c>
      <c r="DC210" s="92">
        <f t="shared" si="120"/>
        <v>0</v>
      </c>
      <c r="DD210" s="92">
        <f t="shared" si="120"/>
        <v>0</v>
      </c>
      <c r="DE210" s="92">
        <f t="shared" si="120"/>
        <v>0</v>
      </c>
      <c r="DF210" s="92">
        <f t="shared" si="120"/>
        <v>0</v>
      </c>
      <c r="DG210" s="92">
        <f t="shared" si="120"/>
        <v>0</v>
      </c>
      <c r="DH210" s="92">
        <f t="shared" si="120"/>
        <v>0</v>
      </c>
      <c r="DI210" s="92">
        <f t="shared" si="120"/>
        <v>0</v>
      </c>
      <c r="DJ210" s="92">
        <f t="shared" si="120"/>
        <v>0</v>
      </c>
      <c r="DK210" s="92">
        <f t="shared" si="120"/>
        <v>0</v>
      </c>
      <c r="DL210" s="92">
        <f t="shared" si="120"/>
        <v>0</v>
      </c>
      <c r="DM210" s="92">
        <f t="shared" si="127"/>
        <v>0</v>
      </c>
      <c r="DN210" s="92">
        <f t="shared" si="127"/>
        <v>0</v>
      </c>
      <c r="DO210" s="92">
        <f t="shared" si="127"/>
        <v>0</v>
      </c>
      <c r="DP210" s="92">
        <f t="shared" si="127"/>
        <v>0</v>
      </c>
      <c r="DQ210" s="92">
        <f t="shared" si="127"/>
        <v>0</v>
      </c>
      <c r="DR210" s="92">
        <f t="shared" si="127"/>
        <v>0</v>
      </c>
      <c r="DS210" s="92">
        <f t="shared" si="127"/>
        <v>0</v>
      </c>
    </row>
    <row r="211" spans="2:123" s="3" customFormat="1" ht="20.100000000000001" hidden="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10"/>
        <v>0</v>
      </c>
      <c r="L211" s="5"/>
      <c r="U211" s="5"/>
      <c r="V211" s="90">
        <f t="shared" si="124"/>
        <v>0</v>
      </c>
      <c r="W211" s="91">
        <f t="shared" si="124"/>
        <v>0</v>
      </c>
      <c r="X211" s="91">
        <f t="shared" si="124"/>
        <v>0</v>
      </c>
      <c r="Y211" s="91">
        <f t="shared" si="124"/>
        <v>0</v>
      </c>
      <c r="Z211" s="91">
        <f t="shared" si="124"/>
        <v>0</v>
      </c>
      <c r="AA211" s="91">
        <f t="shared" si="124"/>
        <v>0</v>
      </c>
      <c r="AB211" s="91">
        <f t="shared" si="124"/>
        <v>0</v>
      </c>
      <c r="AC211" s="91">
        <f t="shared" si="124"/>
        <v>0</v>
      </c>
      <c r="AD211" s="91">
        <f t="shared" si="124"/>
        <v>0</v>
      </c>
      <c r="AE211" s="91">
        <f t="shared" si="124"/>
        <v>0</v>
      </c>
      <c r="AF211" s="91">
        <f t="shared" si="124"/>
        <v>0</v>
      </c>
      <c r="AG211" s="91">
        <f t="shared" si="124"/>
        <v>0</v>
      </c>
      <c r="AH211" s="91">
        <f t="shared" si="124"/>
        <v>0</v>
      </c>
      <c r="AI211" s="91">
        <f t="shared" si="124"/>
        <v>0</v>
      </c>
      <c r="AJ211" s="91">
        <f t="shared" si="124"/>
        <v>0</v>
      </c>
      <c r="AK211" s="91">
        <f t="shared" si="124"/>
        <v>0</v>
      </c>
      <c r="AL211" s="91">
        <f t="shared" si="121"/>
        <v>0</v>
      </c>
      <c r="AM211" s="91">
        <f t="shared" si="121"/>
        <v>0</v>
      </c>
      <c r="AN211" s="91">
        <f t="shared" si="121"/>
        <v>0</v>
      </c>
      <c r="AO211" s="91">
        <f t="shared" si="121"/>
        <v>0</v>
      </c>
      <c r="AP211" s="91">
        <f t="shared" si="121"/>
        <v>0</v>
      </c>
      <c r="AQ211" s="91">
        <f t="shared" si="121"/>
        <v>0</v>
      </c>
      <c r="AR211" s="91">
        <f t="shared" si="121"/>
        <v>0</v>
      </c>
      <c r="AS211" s="91">
        <f t="shared" si="121"/>
        <v>0</v>
      </c>
      <c r="AT211" s="91">
        <f t="shared" si="121"/>
        <v>0</v>
      </c>
      <c r="AU211" s="91">
        <f t="shared" si="121"/>
        <v>0</v>
      </c>
      <c r="AV211" s="91">
        <f t="shared" si="121"/>
        <v>0</v>
      </c>
      <c r="AW211" s="91">
        <f t="shared" si="121"/>
        <v>0</v>
      </c>
      <c r="AX211" s="91">
        <f t="shared" si="121"/>
        <v>0</v>
      </c>
      <c r="AY211" s="91">
        <f t="shared" si="121"/>
        <v>0</v>
      </c>
      <c r="AZ211" s="91">
        <f t="shared" si="121"/>
        <v>0</v>
      </c>
      <c r="BA211" s="91">
        <f t="shared" si="126"/>
        <v>0</v>
      </c>
      <c r="BB211" s="91">
        <f t="shared" si="126"/>
        <v>0</v>
      </c>
      <c r="BC211" s="91">
        <f t="shared" si="126"/>
        <v>0</v>
      </c>
      <c r="BD211" s="92">
        <f t="shared" si="126"/>
        <v>0</v>
      </c>
      <c r="BE211" s="92">
        <f t="shared" si="126"/>
        <v>0</v>
      </c>
      <c r="BF211" s="92">
        <f t="shared" si="126"/>
        <v>0</v>
      </c>
      <c r="BG211" s="92">
        <f t="shared" si="126"/>
        <v>0</v>
      </c>
      <c r="BH211" s="92">
        <f t="shared" si="126"/>
        <v>0</v>
      </c>
      <c r="BI211" s="92">
        <f t="shared" si="126"/>
        <v>0</v>
      </c>
      <c r="BJ211" s="92">
        <f t="shared" si="126"/>
        <v>0</v>
      </c>
      <c r="BK211" s="92">
        <f t="shared" si="126"/>
        <v>0</v>
      </c>
      <c r="BL211" s="92">
        <f t="shared" si="126"/>
        <v>0</v>
      </c>
      <c r="BM211" s="92">
        <f t="shared" si="126"/>
        <v>0</v>
      </c>
      <c r="BN211" s="92">
        <f t="shared" si="126"/>
        <v>0</v>
      </c>
      <c r="BO211" s="92">
        <f t="shared" si="126"/>
        <v>0</v>
      </c>
      <c r="BP211" s="92">
        <f t="shared" si="126"/>
        <v>0</v>
      </c>
      <c r="BQ211" s="92">
        <f t="shared" si="122"/>
        <v>0</v>
      </c>
      <c r="BR211" s="92">
        <f t="shared" si="122"/>
        <v>0</v>
      </c>
      <c r="BS211" s="92">
        <f t="shared" si="122"/>
        <v>0</v>
      </c>
      <c r="BT211" s="92">
        <f t="shared" si="122"/>
        <v>0</v>
      </c>
      <c r="BU211" s="92">
        <f t="shared" si="122"/>
        <v>0</v>
      </c>
      <c r="BV211" s="92">
        <f t="shared" si="122"/>
        <v>0</v>
      </c>
      <c r="BW211" s="92">
        <f t="shared" si="122"/>
        <v>0</v>
      </c>
      <c r="BX211" s="92">
        <f t="shared" si="122"/>
        <v>0</v>
      </c>
      <c r="BY211" s="92">
        <f t="shared" si="122"/>
        <v>0</v>
      </c>
      <c r="BZ211" s="92">
        <f t="shared" si="122"/>
        <v>0</v>
      </c>
      <c r="CA211" s="92">
        <f t="shared" si="122"/>
        <v>0</v>
      </c>
      <c r="CB211" s="92">
        <f t="shared" si="122"/>
        <v>0</v>
      </c>
      <c r="CC211" s="92">
        <f t="shared" si="122"/>
        <v>0</v>
      </c>
      <c r="CD211" s="92">
        <f t="shared" si="122"/>
        <v>0</v>
      </c>
      <c r="CE211" s="92">
        <f t="shared" si="122"/>
        <v>0</v>
      </c>
      <c r="CF211" s="92">
        <f t="shared" si="122"/>
        <v>0</v>
      </c>
      <c r="CG211" s="92">
        <f t="shared" si="119"/>
        <v>0</v>
      </c>
      <c r="CH211" s="92">
        <f t="shared" si="119"/>
        <v>0</v>
      </c>
      <c r="CI211" s="92">
        <f t="shared" si="119"/>
        <v>0</v>
      </c>
      <c r="CJ211" s="92">
        <f t="shared" si="119"/>
        <v>0</v>
      </c>
      <c r="CK211" s="92">
        <f t="shared" si="119"/>
        <v>0</v>
      </c>
      <c r="CL211" s="92">
        <f t="shared" si="119"/>
        <v>0</v>
      </c>
      <c r="CM211" s="92">
        <f t="shared" si="119"/>
        <v>0</v>
      </c>
      <c r="CN211" s="92">
        <f t="shared" si="119"/>
        <v>0</v>
      </c>
      <c r="CO211" s="92">
        <f t="shared" si="119"/>
        <v>0</v>
      </c>
      <c r="CP211" s="92">
        <f t="shared" si="119"/>
        <v>0</v>
      </c>
      <c r="CQ211" s="92">
        <f t="shared" si="119"/>
        <v>0</v>
      </c>
      <c r="CR211" s="92">
        <f t="shared" si="119"/>
        <v>0</v>
      </c>
      <c r="CS211" s="92">
        <f t="shared" si="119"/>
        <v>0</v>
      </c>
      <c r="CT211" s="92">
        <f t="shared" si="119"/>
        <v>0</v>
      </c>
      <c r="CU211" s="92">
        <f t="shared" si="119"/>
        <v>0</v>
      </c>
      <c r="CV211" s="92">
        <f t="shared" si="123"/>
        <v>0</v>
      </c>
      <c r="CW211" s="92">
        <f t="shared" si="123"/>
        <v>0</v>
      </c>
      <c r="CX211" s="92">
        <f t="shared" si="123"/>
        <v>0</v>
      </c>
      <c r="CY211" s="92">
        <f t="shared" si="120"/>
        <v>0</v>
      </c>
      <c r="CZ211" s="92">
        <f t="shared" si="120"/>
        <v>0</v>
      </c>
      <c r="DA211" s="92">
        <f t="shared" si="120"/>
        <v>0</v>
      </c>
      <c r="DB211" s="92">
        <f t="shared" si="120"/>
        <v>0</v>
      </c>
      <c r="DC211" s="92">
        <f t="shared" si="120"/>
        <v>0</v>
      </c>
      <c r="DD211" s="92">
        <f t="shared" si="120"/>
        <v>0</v>
      </c>
      <c r="DE211" s="92">
        <f t="shared" si="120"/>
        <v>0</v>
      </c>
      <c r="DF211" s="92">
        <f t="shared" si="120"/>
        <v>0</v>
      </c>
      <c r="DG211" s="92">
        <f t="shared" si="120"/>
        <v>0</v>
      </c>
      <c r="DH211" s="92">
        <f t="shared" si="120"/>
        <v>0</v>
      </c>
      <c r="DI211" s="92">
        <f t="shared" si="120"/>
        <v>0</v>
      </c>
      <c r="DJ211" s="92">
        <f t="shared" si="120"/>
        <v>0</v>
      </c>
      <c r="DK211" s="92">
        <f t="shared" si="120"/>
        <v>0</v>
      </c>
      <c r="DL211" s="92">
        <f t="shared" si="120"/>
        <v>0</v>
      </c>
      <c r="DM211" s="92">
        <f t="shared" si="127"/>
        <v>0</v>
      </c>
      <c r="DN211" s="92">
        <f t="shared" si="127"/>
        <v>0</v>
      </c>
      <c r="DO211" s="92">
        <f t="shared" si="127"/>
        <v>0</v>
      </c>
      <c r="DP211" s="92">
        <f t="shared" si="127"/>
        <v>0</v>
      </c>
      <c r="DQ211" s="92">
        <f t="shared" si="127"/>
        <v>0</v>
      </c>
      <c r="DR211" s="92">
        <f t="shared" si="127"/>
        <v>0</v>
      </c>
      <c r="DS211" s="92">
        <f t="shared" si="127"/>
        <v>0</v>
      </c>
    </row>
    <row r="212" spans="2:123" s="3" customFormat="1" ht="20.100000000000001" hidden="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10"/>
        <v>0</v>
      </c>
      <c r="L212" s="5"/>
      <c r="U212" s="5"/>
      <c r="V212" s="90">
        <f t="shared" si="124"/>
        <v>0</v>
      </c>
      <c r="W212" s="91">
        <f t="shared" si="124"/>
        <v>0</v>
      </c>
      <c r="X212" s="91">
        <f t="shared" si="124"/>
        <v>0</v>
      </c>
      <c r="Y212" s="91">
        <f t="shared" si="124"/>
        <v>0</v>
      </c>
      <c r="Z212" s="91">
        <f t="shared" si="124"/>
        <v>0</v>
      </c>
      <c r="AA212" s="91">
        <f t="shared" si="124"/>
        <v>0</v>
      </c>
      <c r="AB212" s="91">
        <f t="shared" si="124"/>
        <v>0</v>
      </c>
      <c r="AC212" s="91">
        <f t="shared" si="124"/>
        <v>0</v>
      </c>
      <c r="AD212" s="91">
        <f t="shared" si="124"/>
        <v>0</v>
      </c>
      <c r="AE212" s="91">
        <f t="shared" si="124"/>
        <v>0</v>
      </c>
      <c r="AF212" s="91">
        <f t="shared" si="124"/>
        <v>0</v>
      </c>
      <c r="AG212" s="91">
        <f t="shared" si="124"/>
        <v>0</v>
      </c>
      <c r="AH212" s="91">
        <f t="shared" si="124"/>
        <v>0</v>
      </c>
      <c r="AI212" s="91">
        <f t="shared" si="124"/>
        <v>0</v>
      </c>
      <c r="AJ212" s="91">
        <f t="shared" si="124"/>
        <v>0</v>
      </c>
      <c r="AK212" s="91">
        <f t="shared" si="124"/>
        <v>0</v>
      </c>
      <c r="AL212" s="91">
        <f t="shared" si="121"/>
        <v>0</v>
      </c>
      <c r="AM212" s="91">
        <f t="shared" si="121"/>
        <v>0</v>
      </c>
      <c r="AN212" s="91">
        <f t="shared" si="121"/>
        <v>0</v>
      </c>
      <c r="AO212" s="91">
        <f t="shared" si="121"/>
        <v>0</v>
      </c>
      <c r="AP212" s="91">
        <f t="shared" si="121"/>
        <v>0</v>
      </c>
      <c r="AQ212" s="91">
        <f t="shared" si="121"/>
        <v>0</v>
      </c>
      <c r="AR212" s="91">
        <f t="shared" si="121"/>
        <v>0</v>
      </c>
      <c r="AS212" s="91">
        <f t="shared" si="121"/>
        <v>0</v>
      </c>
      <c r="AT212" s="91">
        <f t="shared" si="121"/>
        <v>0</v>
      </c>
      <c r="AU212" s="91">
        <f t="shared" si="121"/>
        <v>0</v>
      </c>
      <c r="AV212" s="91">
        <f t="shared" si="121"/>
        <v>0</v>
      </c>
      <c r="AW212" s="91">
        <f t="shared" si="121"/>
        <v>0</v>
      </c>
      <c r="AX212" s="91">
        <f t="shared" si="121"/>
        <v>0</v>
      </c>
      <c r="AY212" s="91">
        <f t="shared" si="121"/>
        <v>0</v>
      </c>
      <c r="AZ212" s="91">
        <f t="shared" si="121"/>
        <v>0</v>
      </c>
      <c r="BA212" s="91">
        <f t="shared" si="126"/>
        <v>0</v>
      </c>
      <c r="BB212" s="91">
        <f t="shared" si="126"/>
        <v>0</v>
      </c>
      <c r="BC212" s="91">
        <f t="shared" si="126"/>
        <v>0</v>
      </c>
      <c r="BD212" s="92">
        <f t="shared" si="126"/>
        <v>0</v>
      </c>
      <c r="BE212" s="92">
        <f t="shared" si="126"/>
        <v>0</v>
      </c>
      <c r="BF212" s="92">
        <f t="shared" si="126"/>
        <v>0</v>
      </c>
      <c r="BG212" s="92">
        <f t="shared" si="126"/>
        <v>0</v>
      </c>
      <c r="BH212" s="92">
        <f t="shared" si="126"/>
        <v>0</v>
      </c>
      <c r="BI212" s="92">
        <f t="shared" si="126"/>
        <v>0</v>
      </c>
      <c r="BJ212" s="92">
        <f t="shared" si="126"/>
        <v>0</v>
      </c>
      <c r="BK212" s="92">
        <f t="shared" si="126"/>
        <v>0</v>
      </c>
      <c r="BL212" s="92">
        <f t="shared" si="126"/>
        <v>0</v>
      </c>
      <c r="BM212" s="92">
        <f t="shared" si="126"/>
        <v>0</v>
      </c>
      <c r="BN212" s="92">
        <f t="shared" si="126"/>
        <v>0</v>
      </c>
      <c r="BO212" s="92">
        <f t="shared" si="126"/>
        <v>0</v>
      </c>
      <c r="BP212" s="92">
        <f t="shared" si="126"/>
        <v>0</v>
      </c>
      <c r="BQ212" s="92">
        <f t="shared" si="122"/>
        <v>0</v>
      </c>
      <c r="BR212" s="92">
        <f t="shared" si="122"/>
        <v>0</v>
      </c>
      <c r="BS212" s="92">
        <f t="shared" si="122"/>
        <v>0</v>
      </c>
      <c r="BT212" s="92">
        <f t="shared" si="122"/>
        <v>0</v>
      </c>
      <c r="BU212" s="92">
        <f t="shared" si="122"/>
        <v>0</v>
      </c>
      <c r="BV212" s="92">
        <f t="shared" si="122"/>
        <v>0</v>
      </c>
      <c r="BW212" s="92">
        <f t="shared" si="122"/>
        <v>0</v>
      </c>
      <c r="BX212" s="92">
        <f t="shared" si="122"/>
        <v>0</v>
      </c>
      <c r="BY212" s="92">
        <f t="shared" si="122"/>
        <v>0</v>
      </c>
      <c r="BZ212" s="92">
        <f t="shared" si="122"/>
        <v>0</v>
      </c>
      <c r="CA212" s="92">
        <f t="shared" si="122"/>
        <v>0</v>
      </c>
      <c r="CB212" s="92">
        <f t="shared" si="122"/>
        <v>0</v>
      </c>
      <c r="CC212" s="92">
        <f t="shared" si="122"/>
        <v>0</v>
      </c>
      <c r="CD212" s="92">
        <f t="shared" si="122"/>
        <v>0</v>
      </c>
      <c r="CE212" s="92">
        <f t="shared" si="122"/>
        <v>0</v>
      </c>
      <c r="CF212" s="92">
        <f t="shared" si="122"/>
        <v>0</v>
      </c>
      <c r="CG212" s="92">
        <f t="shared" si="119"/>
        <v>0</v>
      </c>
      <c r="CH212" s="92">
        <f t="shared" si="119"/>
        <v>0</v>
      </c>
      <c r="CI212" s="92">
        <f t="shared" si="119"/>
        <v>0</v>
      </c>
      <c r="CJ212" s="92">
        <f t="shared" si="119"/>
        <v>0</v>
      </c>
      <c r="CK212" s="92">
        <f t="shared" si="119"/>
        <v>0</v>
      </c>
      <c r="CL212" s="92">
        <f t="shared" si="119"/>
        <v>0</v>
      </c>
      <c r="CM212" s="92">
        <f t="shared" si="119"/>
        <v>0</v>
      </c>
      <c r="CN212" s="92">
        <f t="shared" si="119"/>
        <v>0</v>
      </c>
      <c r="CO212" s="92">
        <f t="shared" si="119"/>
        <v>0</v>
      </c>
      <c r="CP212" s="92">
        <f t="shared" si="119"/>
        <v>0</v>
      </c>
      <c r="CQ212" s="92">
        <f t="shared" si="119"/>
        <v>0</v>
      </c>
      <c r="CR212" s="92">
        <f t="shared" si="119"/>
        <v>0</v>
      </c>
      <c r="CS212" s="92">
        <f t="shared" si="119"/>
        <v>0</v>
      </c>
      <c r="CT212" s="92">
        <f t="shared" si="119"/>
        <v>0</v>
      </c>
      <c r="CU212" s="92">
        <f t="shared" si="119"/>
        <v>0</v>
      </c>
      <c r="CV212" s="92">
        <f t="shared" si="123"/>
        <v>0</v>
      </c>
      <c r="CW212" s="92">
        <f t="shared" si="123"/>
        <v>0</v>
      </c>
      <c r="CX212" s="92">
        <f t="shared" si="123"/>
        <v>0</v>
      </c>
      <c r="CY212" s="92">
        <f t="shared" si="120"/>
        <v>0</v>
      </c>
      <c r="CZ212" s="92">
        <f t="shared" si="120"/>
        <v>0</v>
      </c>
      <c r="DA212" s="92">
        <f t="shared" si="120"/>
        <v>0</v>
      </c>
      <c r="DB212" s="92">
        <f t="shared" si="120"/>
        <v>0</v>
      </c>
      <c r="DC212" s="92">
        <f t="shared" si="120"/>
        <v>0</v>
      </c>
      <c r="DD212" s="92">
        <f t="shared" si="120"/>
        <v>0</v>
      </c>
      <c r="DE212" s="92">
        <f t="shared" si="120"/>
        <v>0</v>
      </c>
      <c r="DF212" s="92">
        <f t="shared" si="120"/>
        <v>0</v>
      </c>
      <c r="DG212" s="92">
        <f t="shared" si="120"/>
        <v>0</v>
      </c>
      <c r="DH212" s="92">
        <f t="shared" si="120"/>
        <v>0</v>
      </c>
      <c r="DI212" s="92">
        <f t="shared" si="120"/>
        <v>0</v>
      </c>
      <c r="DJ212" s="92">
        <f t="shared" si="120"/>
        <v>0</v>
      </c>
      <c r="DK212" s="92">
        <f t="shared" si="120"/>
        <v>0</v>
      </c>
      <c r="DL212" s="92">
        <f t="shared" si="120"/>
        <v>0</v>
      </c>
      <c r="DM212" s="92">
        <f t="shared" si="127"/>
        <v>0</v>
      </c>
      <c r="DN212" s="92">
        <f t="shared" si="127"/>
        <v>0</v>
      </c>
      <c r="DO212" s="92">
        <f t="shared" si="127"/>
        <v>0</v>
      </c>
      <c r="DP212" s="92">
        <f t="shared" si="127"/>
        <v>0</v>
      </c>
      <c r="DQ212" s="92">
        <f t="shared" si="127"/>
        <v>0</v>
      </c>
      <c r="DR212" s="92">
        <f t="shared" si="127"/>
        <v>0</v>
      </c>
      <c r="DS212" s="92">
        <f t="shared" si="127"/>
        <v>0</v>
      </c>
    </row>
    <row r="213" spans="2:123" s="3" customFormat="1" ht="20.100000000000001" hidden="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10"/>
        <v>0</v>
      </c>
      <c r="L213" s="5"/>
      <c r="U213" s="5"/>
      <c r="V213" s="90">
        <f t="shared" si="124"/>
        <v>0</v>
      </c>
      <c r="W213" s="91">
        <f t="shared" si="124"/>
        <v>0</v>
      </c>
      <c r="X213" s="91">
        <f t="shared" si="124"/>
        <v>0</v>
      </c>
      <c r="Y213" s="91">
        <f t="shared" si="124"/>
        <v>0</v>
      </c>
      <c r="Z213" s="91">
        <f t="shared" si="124"/>
        <v>0</v>
      </c>
      <c r="AA213" s="91">
        <f t="shared" si="124"/>
        <v>0</v>
      </c>
      <c r="AB213" s="91">
        <f t="shared" si="124"/>
        <v>0</v>
      </c>
      <c r="AC213" s="91">
        <f t="shared" si="124"/>
        <v>0</v>
      </c>
      <c r="AD213" s="91">
        <f t="shared" si="124"/>
        <v>0</v>
      </c>
      <c r="AE213" s="91">
        <f t="shared" si="124"/>
        <v>0</v>
      </c>
      <c r="AF213" s="91">
        <f t="shared" si="124"/>
        <v>0</v>
      </c>
      <c r="AG213" s="91">
        <f t="shared" si="124"/>
        <v>0</v>
      </c>
      <c r="AH213" s="91">
        <f t="shared" si="124"/>
        <v>0</v>
      </c>
      <c r="AI213" s="91">
        <f t="shared" si="124"/>
        <v>0</v>
      </c>
      <c r="AJ213" s="91">
        <f t="shared" si="124"/>
        <v>0</v>
      </c>
      <c r="AK213" s="91">
        <f t="shared" si="124"/>
        <v>0</v>
      </c>
      <c r="AL213" s="91">
        <f t="shared" si="121"/>
        <v>0</v>
      </c>
      <c r="AM213" s="91">
        <f t="shared" si="121"/>
        <v>0</v>
      </c>
      <c r="AN213" s="91">
        <f t="shared" si="121"/>
        <v>0</v>
      </c>
      <c r="AO213" s="91">
        <f t="shared" si="121"/>
        <v>0</v>
      </c>
      <c r="AP213" s="91">
        <f t="shared" si="121"/>
        <v>0</v>
      </c>
      <c r="AQ213" s="91">
        <f t="shared" si="121"/>
        <v>0</v>
      </c>
      <c r="AR213" s="91">
        <f t="shared" si="121"/>
        <v>0</v>
      </c>
      <c r="AS213" s="91">
        <f t="shared" si="121"/>
        <v>0</v>
      </c>
      <c r="AT213" s="91">
        <f t="shared" si="121"/>
        <v>0</v>
      </c>
      <c r="AU213" s="91">
        <f t="shared" si="121"/>
        <v>0</v>
      </c>
      <c r="AV213" s="91">
        <f t="shared" si="121"/>
        <v>0</v>
      </c>
      <c r="AW213" s="91">
        <f t="shared" si="121"/>
        <v>0</v>
      </c>
      <c r="AX213" s="91">
        <f t="shared" si="121"/>
        <v>0</v>
      </c>
      <c r="AY213" s="91">
        <f t="shared" si="121"/>
        <v>0</v>
      </c>
      <c r="AZ213" s="91">
        <f t="shared" si="121"/>
        <v>0</v>
      </c>
      <c r="BA213" s="91">
        <f t="shared" si="126"/>
        <v>0</v>
      </c>
      <c r="BB213" s="91">
        <f t="shared" si="126"/>
        <v>0</v>
      </c>
      <c r="BC213" s="91">
        <f t="shared" si="126"/>
        <v>0</v>
      </c>
      <c r="BD213" s="92">
        <f t="shared" si="126"/>
        <v>0</v>
      </c>
      <c r="BE213" s="92">
        <f t="shared" si="126"/>
        <v>0</v>
      </c>
      <c r="BF213" s="92">
        <f t="shared" si="126"/>
        <v>0</v>
      </c>
      <c r="BG213" s="92">
        <f t="shared" si="126"/>
        <v>0</v>
      </c>
      <c r="BH213" s="92">
        <f t="shared" si="126"/>
        <v>0</v>
      </c>
      <c r="BI213" s="92">
        <f t="shared" si="126"/>
        <v>0</v>
      </c>
      <c r="BJ213" s="92">
        <f t="shared" si="126"/>
        <v>0</v>
      </c>
      <c r="BK213" s="92">
        <f t="shared" si="126"/>
        <v>0</v>
      </c>
      <c r="BL213" s="92">
        <f t="shared" si="126"/>
        <v>0</v>
      </c>
      <c r="BM213" s="92">
        <f t="shared" si="126"/>
        <v>0</v>
      </c>
      <c r="BN213" s="92">
        <f t="shared" si="126"/>
        <v>0</v>
      </c>
      <c r="BO213" s="92">
        <f t="shared" si="126"/>
        <v>0</v>
      </c>
      <c r="BP213" s="92">
        <f t="shared" si="126"/>
        <v>0</v>
      </c>
      <c r="BQ213" s="92">
        <f t="shared" si="122"/>
        <v>0</v>
      </c>
      <c r="BR213" s="92">
        <f t="shared" si="122"/>
        <v>0</v>
      </c>
      <c r="BS213" s="92">
        <f t="shared" si="122"/>
        <v>0</v>
      </c>
      <c r="BT213" s="92">
        <f t="shared" si="122"/>
        <v>0</v>
      </c>
      <c r="BU213" s="92">
        <f t="shared" si="122"/>
        <v>0</v>
      </c>
      <c r="BV213" s="92">
        <f t="shared" si="122"/>
        <v>0</v>
      </c>
      <c r="BW213" s="92">
        <f t="shared" si="122"/>
        <v>0</v>
      </c>
      <c r="BX213" s="92">
        <f t="shared" si="122"/>
        <v>0</v>
      </c>
      <c r="BY213" s="92">
        <f t="shared" si="122"/>
        <v>0</v>
      </c>
      <c r="BZ213" s="92">
        <f t="shared" si="122"/>
        <v>0</v>
      </c>
      <c r="CA213" s="92">
        <f t="shared" si="122"/>
        <v>0</v>
      </c>
      <c r="CB213" s="92">
        <f t="shared" si="122"/>
        <v>0</v>
      </c>
      <c r="CC213" s="92">
        <f t="shared" si="122"/>
        <v>0</v>
      </c>
      <c r="CD213" s="92">
        <f t="shared" si="122"/>
        <v>0</v>
      </c>
      <c r="CE213" s="92">
        <f t="shared" si="122"/>
        <v>0</v>
      </c>
      <c r="CF213" s="92">
        <f t="shared" si="122"/>
        <v>0</v>
      </c>
      <c r="CG213" s="92">
        <f t="shared" si="119"/>
        <v>0</v>
      </c>
      <c r="CH213" s="92">
        <f t="shared" si="119"/>
        <v>0</v>
      </c>
      <c r="CI213" s="92">
        <f t="shared" si="119"/>
        <v>0</v>
      </c>
      <c r="CJ213" s="92">
        <f t="shared" si="119"/>
        <v>0</v>
      </c>
      <c r="CK213" s="92">
        <f t="shared" si="119"/>
        <v>0</v>
      </c>
      <c r="CL213" s="92">
        <f t="shared" si="119"/>
        <v>0</v>
      </c>
      <c r="CM213" s="92">
        <f t="shared" si="119"/>
        <v>0</v>
      </c>
      <c r="CN213" s="92">
        <f t="shared" si="119"/>
        <v>0</v>
      </c>
      <c r="CO213" s="92">
        <f t="shared" si="119"/>
        <v>0</v>
      </c>
      <c r="CP213" s="92">
        <f t="shared" si="119"/>
        <v>0</v>
      </c>
      <c r="CQ213" s="92">
        <f t="shared" si="119"/>
        <v>0</v>
      </c>
      <c r="CR213" s="92">
        <f t="shared" si="119"/>
        <v>0</v>
      </c>
      <c r="CS213" s="92">
        <f t="shared" si="119"/>
        <v>0</v>
      </c>
      <c r="CT213" s="92">
        <f t="shared" si="119"/>
        <v>0</v>
      </c>
      <c r="CU213" s="92">
        <f t="shared" si="119"/>
        <v>0</v>
      </c>
      <c r="CV213" s="92">
        <f t="shared" si="123"/>
        <v>0</v>
      </c>
      <c r="CW213" s="92">
        <f t="shared" si="123"/>
        <v>0</v>
      </c>
      <c r="CX213" s="92">
        <f t="shared" si="123"/>
        <v>0</v>
      </c>
      <c r="CY213" s="92">
        <f t="shared" si="120"/>
        <v>0</v>
      </c>
      <c r="CZ213" s="92">
        <f t="shared" si="120"/>
        <v>0</v>
      </c>
      <c r="DA213" s="92">
        <f t="shared" si="120"/>
        <v>0</v>
      </c>
      <c r="DB213" s="92">
        <f t="shared" si="120"/>
        <v>0</v>
      </c>
      <c r="DC213" s="92">
        <f t="shared" si="120"/>
        <v>0</v>
      </c>
      <c r="DD213" s="92">
        <f t="shared" si="120"/>
        <v>0</v>
      </c>
      <c r="DE213" s="92">
        <f t="shared" si="120"/>
        <v>0</v>
      </c>
      <c r="DF213" s="92">
        <f t="shared" si="120"/>
        <v>0</v>
      </c>
      <c r="DG213" s="92">
        <f t="shared" si="120"/>
        <v>0</v>
      </c>
      <c r="DH213" s="92">
        <f t="shared" si="120"/>
        <v>0</v>
      </c>
      <c r="DI213" s="92">
        <f t="shared" si="120"/>
        <v>0</v>
      </c>
      <c r="DJ213" s="92">
        <f t="shared" si="120"/>
        <v>0</v>
      </c>
      <c r="DK213" s="92">
        <f t="shared" si="120"/>
        <v>0</v>
      </c>
      <c r="DL213" s="92">
        <f t="shared" si="120"/>
        <v>0</v>
      </c>
      <c r="DM213" s="92">
        <f t="shared" si="127"/>
        <v>0</v>
      </c>
      <c r="DN213" s="92">
        <f t="shared" si="127"/>
        <v>0</v>
      </c>
      <c r="DO213" s="92">
        <f t="shared" si="127"/>
        <v>0</v>
      </c>
      <c r="DP213" s="92">
        <f t="shared" si="127"/>
        <v>0</v>
      </c>
      <c r="DQ213" s="92">
        <f t="shared" si="127"/>
        <v>0</v>
      </c>
      <c r="DR213" s="92">
        <f t="shared" si="127"/>
        <v>0</v>
      </c>
      <c r="DS213" s="92">
        <f t="shared" si="127"/>
        <v>0</v>
      </c>
    </row>
    <row r="214" spans="2:123" s="3" customFormat="1" ht="20.100000000000001" hidden="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10"/>
        <v>0</v>
      </c>
      <c r="L214" s="5"/>
      <c r="U214" s="5"/>
      <c r="V214" s="90">
        <f t="shared" si="124"/>
        <v>0</v>
      </c>
      <c r="W214" s="91">
        <f t="shared" si="124"/>
        <v>0</v>
      </c>
      <c r="X214" s="91">
        <f t="shared" si="124"/>
        <v>0</v>
      </c>
      <c r="Y214" s="91">
        <f t="shared" si="124"/>
        <v>0</v>
      </c>
      <c r="Z214" s="91">
        <f t="shared" si="124"/>
        <v>0</v>
      </c>
      <c r="AA214" s="91">
        <f t="shared" si="124"/>
        <v>0</v>
      </c>
      <c r="AB214" s="91">
        <f t="shared" si="124"/>
        <v>0</v>
      </c>
      <c r="AC214" s="91">
        <f t="shared" si="124"/>
        <v>0</v>
      </c>
      <c r="AD214" s="91">
        <f t="shared" si="124"/>
        <v>0</v>
      </c>
      <c r="AE214" s="91">
        <f t="shared" si="124"/>
        <v>0</v>
      </c>
      <c r="AF214" s="91">
        <f t="shared" si="124"/>
        <v>0</v>
      </c>
      <c r="AG214" s="91">
        <f t="shared" si="124"/>
        <v>0</v>
      </c>
      <c r="AH214" s="91">
        <f t="shared" si="124"/>
        <v>0</v>
      </c>
      <c r="AI214" s="91">
        <f t="shared" si="124"/>
        <v>0</v>
      </c>
      <c r="AJ214" s="91">
        <f t="shared" si="124"/>
        <v>0</v>
      </c>
      <c r="AK214" s="91">
        <f t="shared" si="124"/>
        <v>0</v>
      </c>
      <c r="AL214" s="91">
        <f t="shared" si="121"/>
        <v>0</v>
      </c>
      <c r="AM214" s="91">
        <f t="shared" si="121"/>
        <v>0</v>
      </c>
      <c r="AN214" s="91">
        <f t="shared" si="121"/>
        <v>0</v>
      </c>
      <c r="AO214" s="91">
        <f t="shared" si="121"/>
        <v>0</v>
      </c>
      <c r="AP214" s="91">
        <f t="shared" si="121"/>
        <v>0</v>
      </c>
      <c r="AQ214" s="91">
        <f t="shared" si="121"/>
        <v>0</v>
      </c>
      <c r="AR214" s="91">
        <f t="shared" si="121"/>
        <v>0</v>
      </c>
      <c r="AS214" s="91">
        <f t="shared" si="121"/>
        <v>0</v>
      </c>
      <c r="AT214" s="91">
        <f t="shared" si="121"/>
        <v>0</v>
      </c>
      <c r="AU214" s="91">
        <f t="shared" si="121"/>
        <v>0</v>
      </c>
      <c r="AV214" s="91">
        <f t="shared" si="121"/>
        <v>0</v>
      </c>
      <c r="AW214" s="91">
        <f t="shared" si="121"/>
        <v>0</v>
      </c>
      <c r="AX214" s="91">
        <f t="shared" si="121"/>
        <v>0</v>
      </c>
      <c r="AY214" s="91">
        <f t="shared" si="121"/>
        <v>0</v>
      </c>
      <c r="AZ214" s="91">
        <f t="shared" si="121"/>
        <v>0</v>
      </c>
      <c r="BA214" s="91">
        <f t="shared" si="126"/>
        <v>0</v>
      </c>
      <c r="BB214" s="91">
        <f t="shared" si="126"/>
        <v>0</v>
      </c>
      <c r="BC214" s="91">
        <f t="shared" si="126"/>
        <v>0</v>
      </c>
      <c r="BD214" s="92">
        <f t="shared" si="126"/>
        <v>0</v>
      </c>
      <c r="BE214" s="92">
        <f t="shared" si="126"/>
        <v>0</v>
      </c>
      <c r="BF214" s="92">
        <f t="shared" si="126"/>
        <v>0</v>
      </c>
      <c r="BG214" s="92">
        <f t="shared" si="126"/>
        <v>0</v>
      </c>
      <c r="BH214" s="92">
        <f t="shared" si="126"/>
        <v>0</v>
      </c>
      <c r="BI214" s="92">
        <f t="shared" si="126"/>
        <v>0</v>
      </c>
      <c r="BJ214" s="92">
        <f t="shared" si="126"/>
        <v>0</v>
      </c>
      <c r="BK214" s="92">
        <f t="shared" si="126"/>
        <v>0</v>
      </c>
      <c r="BL214" s="92">
        <f t="shared" si="126"/>
        <v>0</v>
      </c>
      <c r="BM214" s="92">
        <f t="shared" si="126"/>
        <v>0</v>
      </c>
      <c r="BN214" s="92">
        <f t="shared" si="126"/>
        <v>0</v>
      </c>
      <c r="BO214" s="92">
        <f t="shared" si="126"/>
        <v>0</v>
      </c>
      <c r="BP214" s="92">
        <f t="shared" si="126"/>
        <v>0</v>
      </c>
      <c r="BQ214" s="92">
        <f t="shared" si="122"/>
        <v>0</v>
      </c>
      <c r="BR214" s="92">
        <f t="shared" si="122"/>
        <v>0</v>
      </c>
      <c r="BS214" s="92">
        <f t="shared" si="122"/>
        <v>0</v>
      </c>
      <c r="BT214" s="92">
        <f t="shared" si="122"/>
        <v>0</v>
      </c>
      <c r="BU214" s="92">
        <f t="shared" si="122"/>
        <v>0</v>
      </c>
      <c r="BV214" s="92">
        <f t="shared" si="122"/>
        <v>0</v>
      </c>
      <c r="BW214" s="92">
        <f t="shared" si="122"/>
        <v>0</v>
      </c>
      <c r="BX214" s="92">
        <f t="shared" si="122"/>
        <v>0</v>
      </c>
      <c r="BY214" s="92">
        <f t="shared" si="122"/>
        <v>0</v>
      </c>
      <c r="BZ214" s="92">
        <f t="shared" si="122"/>
        <v>0</v>
      </c>
      <c r="CA214" s="92">
        <f t="shared" si="122"/>
        <v>0</v>
      </c>
      <c r="CB214" s="92">
        <f t="shared" si="122"/>
        <v>0</v>
      </c>
      <c r="CC214" s="92">
        <f t="shared" si="122"/>
        <v>0</v>
      </c>
      <c r="CD214" s="92">
        <f t="shared" si="122"/>
        <v>0</v>
      </c>
      <c r="CE214" s="92">
        <f t="shared" si="122"/>
        <v>0</v>
      </c>
      <c r="CF214" s="92">
        <f t="shared" ref="CF214:CU215" si="128">COUNTIF($D214:$J214,CF$6)*$C214</f>
        <v>0</v>
      </c>
      <c r="CG214" s="92">
        <f t="shared" si="128"/>
        <v>0</v>
      </c>
      <c r="CH214" s="92">
        <f t="shared" si="128"/>
        <v>0</v>
      </c>
      <c r="CI214" s="92">
        <f t="shared" si="128"/>
        <v>0</v>
      </c>
      <c r="CJ214" s="92">
        <f t="shared" si="128"/>
        <v>0</v>
      </c>
      <c r="CK214" s="92">
        <f t="shared" si="128"/>
        <v>0</v>
      </c>
      <c r="CL214" s="92">
        <f t="shared" si="128"/>
        <v>0</v>
      </c>
      <c r="CM214" s="92">
        <f t="shared" si="128"/>
        <v>0</v>
      </c>
      <c r="CN214" s="92">
        <f t="shared" si="128"/>
        <v>0</v>
      </c>
      <c r="CO214" s="92">
        <f t="shared" si="128"/>
        <v>0</v>
      </c>
      <c r="CP214" s="92">
        <f t="shared" si="128"/>
        <v>0</v>
      </c>
      <c r="CQ214" s="92">
        <f t="shared" si="128"/>
        <v>0</v>
      </c>
      <c r="CR214" s="92">
        <f t="shared" si="128"/>
        <v>0</v>
      </c>
      <c r="CS214" s="92">
        <f t="shared" si="128"/>
        <v>0</v>
      </c>
      <c r="CT214" s="92">
        <f t="shared" si="128"/>
        <v>0</v>
      </c>
      <c r="CU214" s="92">
        <f t="shared" si="128"/>
        <v>0</v>
      </c>
      <c r="CV214" s="92">
        <f t="shared" si="123"/>
        <v>0</v>
      </c>
      <c r="CW214" s="92">
        <f t="shared" si="123"/>
        <v>0</v>
      </c>
      <c r="CX214" s="92">
        <f t="shared" si="123"/>
        <v>0</v>
      </c>
      <c r="CY214" s="92">
        <f t="shared" si="123"/>
        <v>0</v>
      </c>
      <c r="CZ214" s="92">
        <f t="shared" si="123"/>
        <v>0</v>
      </c>
      <c r="DA214" s="92">
        <f t="shared" si="123"/>
        <v>0</v>
      </c>
      <c r="DB214" s="92">
        <f t="shared" si="123"/>
        <v>0</v>
      </c>
      <c r="DC214" s="92">
        <f t="shared" si="123"/>
        <v>0</v>
      </c>
      <c r="DD214" s="92">
        <f t="shared" si="123"/>
        <v>0</v>
      </c>
      <c r="DE214" s="92">
        <f t="shared" si="123"/>
        <v>0</v>
      </c>
      <c r="DF214" s="92">
        <f t="shared" si="123"/>
        <v>0</v>
      </c>
      <c r="DG214" s="92">
        <f t="shared" si="123"/>
        <v>0</v>
      </c>
      <c r="DH214" s="92">
        <f t="shared" si="123"/>
        <v>0</v>
      </c>
      <c r="DI214" s="92">
        <f t="shared" si="123"/>
        <v>0</v>
      </c>
      <c r="DJ214" s="92">
        <f t="shared" si="123"/>
        <v>0</v>
      </c>
      <c r="DK214" s="92">
        <f t="shared" si="123"/>
        <v>0</v>
      </c>
      <c r="DL214" s="92">
        <f t="shared" ref="DL214:DS215" si="129">COUNTIF($D214:$J214,DL$6)*$C214</f>
        <v>0</v>
      </c>
      <c r="DM214" s="92">
        <f t="shared" si="129"/>
        <v>0</v>
      </c>
      <c r="DN214" s="92">
        <f t="shared" si="129"/>
        <v>0</v>
      </c>
      <c r="DO214" s="92">
        <f t="shared" si="127"/>
        <v>0</v>
      </c>
      <c r="DP214" s="92">
        <f t="shared" si="127"/>
        <v>0</v>
      </c>
      <c r="DQ214" s="92">
        <f t="shared" si="127"/>
        <v>0</v>
      </c>
      <c r="DR214" s="92">
        <f t="shared" si="127"/>
        <v>0</v>
      </c>
      <c r="DS214" s="92">
        <f t="shared" si="127"/>
        <v>0</v>
      </c>
    </row>
    <row r="215" spans="2:123" s="3" customFormat="1" ht="20.100000000000001" hidden="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10">
        <f t="shared" si="110"/>
        <v>0</v>
      </c>
      <c r="L215" s="5"/>
      <c r="U215" s="5"/>
      <c r="V215" s="90">
        <f>COUNTIF($D215:$J215,V$6)*$C215</f>
        <v>0</v>
      </c>
      <c r="W215" s="91">
        <f t="shared" si="124"/>
        <v>0</v>
      </c>
      <c r="X215" s="91">
        <f t="shared" si="124"/>
        <v>0</v>
      </c>
      <c r="Y215" s="91">
        <f t="shared" si="124"/>
        <v>0</v>
      </c>
      <c r="Z215" s="91">
        <f t="shared" si="124"/>
        <v>0</v>
      </c>
      <c r="AA215" s="91">
        <f t="shared" si="124"/>
        <v>0</v>
      </c>
      <c r="AB215" s="91">
        <f t="shared" si="124"/>
        <v>0</v>
      </c>
      <c r="AC215" s="91">
        <f t="shared" si="124"/>
        <v>0</v>
      </c>
      <c r="AD215" s="91">
        <f t="shared" si="124"/>
        <v>0</v>
      </c>
      <c r="AE215" s="91">
        <f t="shared" si="124"/>
        <v>0</v>
      </c>
      <c r="AF215" s="91">
        <f t="shared" si="124"/>
        <v>0</v>
      </c>
      <c r="AG215" s="91">
        <f t="shared" si="124"/>
        <v>0</v>
      </c>
      <c r="AH215" s="91">
        <f t="shared" si="124"/>
        <v>0</v>
      </c>
      <c r="AI215" s="91">
        <f t="shared" si="124"/>
        <v>0</v>
      </c>
      <c r="AJ215" s="91">
        <f t="shared" si="124"/>
        <v>0</v>
      </c>
      <c r="AK215" s="91">
        <f t="shared" si="124"/>
        <v>0</v>
      </c>
      <c r="AL215" s="91">
        <f t="shared" ref="AL215:BA215" si="130">COUNTIF($D215:$J215,AL$6)*$C215</f>
        <v>0</v>
      </c>
      <c r="AM215" s="91">
        <f t="shared" si="130"/>
        <v>0</v>
      </c>
      <c r="AN215" s="91">
        <f t="shared" si="130"/>
        <v>0</v>
      </c>
      <c r="AO215" s="91">
        <f t="shared" si="130"/>
        <v>0</v>
      </c>
      <c r="AP215" s="91">
        <f t="shared" si="130"/>
        <v>0</v>
      </c>
      <c r="AQ215" s="91">
        <f t="shared" si="130"/>
        <v>0</v>
      </c>
      <c r="AR215" s="91">
        <f t="shared" si="130"/>
        <v>0</v>
      </c>
      <c r="AS215" s="91">
        <f t="shared" si="130"/>
        <v>0</v>
      </c>
      <c r="AT215" s="91">
        <f t="shared" si="130"/>
        <v>0</v>
      </c>
      <c r="AU215" s="91">
        <f t="shared" si="130"/>
        <v>0</v>
      </c>
      <c r="AV215" s="91">
        <f t="shared" si="130"/>
        <v>0</v>
      </c>
      <c r="AW215" s="91">
        <f t="shared" si="130"/>
        <v>0</v>
      </c>
      <c r="AX215" s="91">
        <f t="shared" si="130"/>
        <v>0</v>
      </c>
      <c r="AY215" s="91">
        <f t="shared" si="130"/>
        <v>0</v>
      </c>
      <c r="AZ215" s="91">
        <f t="shared" si="130"/>
        <v>0</v>
      </c>
      <c r="BA215" s="91">
        <f t="shared" si="130"/>
        <v>0</v>
      </c>
      <c r="BB215" s="91">
        <f t="shared" si="126"/>
        <v>0</v>
      </c>
      <c r="BC215" s="91">
        <f t="shared" si="126"/>
        <v>0</v>
      </c>
      <c r="BD215" s="92">
        <f t="shared" si="126"/>
        <v>0</v>
      </c>
      <c r="BE215" s="92">
        <f t="shared" si="126"/>
        <v>0</v>
      </c>
      <c r="BF215" s="92">
        <f t="shared" si="126"/>
        <v>0</v>
      </c>
      <c r="BG215" s="92">
        <f t="shared" si="126"/>
        <v>0</v>
      </c>
      <c r="BH215" s="92">
        <f t="shared" si="126"/>
        <v>0</v>
      </c>
      <c r="BI215" s="92">
        <f t="shared" si="126"/>
        <v>0</v>
      </c>
      <c r="BJ215" s="92">
        <f t="shared" si="126"/>
        <v>0</v>
      </c>
      <c r="BK215" s="92">
        <f t="shared" si="126"/>
        <v>0</v>
      </c>
      <c r="BL215" s="92">
        <f t="shared" si="126"/>
        <v>0</v>
      </c>
      <c r="BM215" s="92">
        <f t="shared" si="126"/>
        <v>0</v>
      </c>
      <c r="BN215" s="92">
        <f t="shared" si="126"/>
        <v>0</v>
      </c>
      <c r="BO215" s="92">
        <f t="shared" si="126"/>
        <v>0</v>
      </c>
      <c r="BP215" s="92">
        <f t="shared" si="126"/>
        <v>0</v>
      </c>
      <c r="BQ215" s="92">
        <f t="shared" ref="BQ215:CF215" si="131">COUNTIF($D215:$J215,BQ$6)*$C215</f>
        <v>0</v>
      </c>
      <c r="BR215" s="92">
        <f t="shared" si="131"/>
        <v>0</v>
      </c>
      <c r="BS215" s="92">
        <f t="shared" si="131"/>
        <v>0</v>
      </c>
      <c r="BT215" s="92">
        <f t="shared" si="131"/>
        <v>0</v>
      </c>
      <c r="BU215" s="92">
        <f t="shared" si="131"/>
        <v>0</v>
      </c>
      <c r="BV215" s="92">
        <f t="shared" si="131"/>
        <v>0</v>
      </c>
      <c r="BW215" s="92">
        <f t="shared" si="131"/>
        <v>0</v>
      </c>
      <c r="BX215" s="92">
        <f t="shared" si="131"/>
        <v>0</v>
      </c>
      <c r="BY215" s="92">
        <f t="shared" si="131"/>
        <v>0</v>
      </c>
      <c r="BZ215" s="92">
        <f t="shared" si="131"/>
        <v>0</v>
      </c>
      <c r="CA215" s="92">
        <f t="shared" si="131"/>
        <v>0</v>
      </c>
      <c r="CB215" s="92">
        <f t="shared" si="131"/>
        <v>0</v>
      </c>
      <c r="CC215" s="92">
        <f t="shared" si="131"/>
        <v>0</v>
      </c>
      <c r="CD215" s="92">
        <f t="shared" si="131"/>
        <v>0</v>
      </c>
      <c r="CE215" s="92">
        <f t="shared" si="131"/>
        <v>0</v>
      </c>
      <c r="CF215" s="92">
        <f t="shared" si="131"/>
        <v>0</v>
      </c>
      <c r="CG215" s="92">
        <f t="shared" si="128"/>
        <v>0</v>
      </c>
      <c r="CH215" s="92">
        <f t="shared" si="128"/>
        <v>0</v>
      </c>
      <c r="CI215" s="92">
        <f t="shared" si="128"/>
        <v>0</v>
      </c>
      <c r="CJ215" s="92">
        <f t="shared" si="128"/>
        <v>0</v>
      </c>
      <c r="CK215" s="92">
        <f t="shared" si="128"/>
        <v>0</v>
      </c>
      <c r="CL215" s="92">
        <f t="shared" si="128"/>
        <v>0</v>
      </c>
      <c r="CM215" s="92">
        <f t="shared" si="128"/>
        <v>0</v>
      </c>
      <c r="CN215" s="92">
        <f t="shared" si="128"/>
        <v>0</v>
      </c>
      <c r="CO215" s="92">
        <f t="shared" si="128"/>
        <v>0</v>
      </c>
      <c r="CP215" s="92">
        <f t="shared" si="128"/>
        <v>0</v>
      </c>
      <c r="CQ215" s="92">
        <f t="shared" si="128"/>
        <v>0</v>
      </c>
      <c r="CR215" s="92">
        <f t="shared" si="128"/>
        <v>0</v>
      </c>
      <c r="CS215" s="92">
        <f t="shared" si="128"/>
        <v>0</v>
      </c>
      <c r="CT215" s="92">
        <f t="shared" si="128"/>
        <v>0</v>
      </c>
      <c r="CU215" s="92">
        <f t="shared" si="128"/>
        <v>0</v>
      </c>
      <c r="CV215" s="92">
        <f t="shared" ref="CV215:DK215" si="132">COUNTIF($D215:$J215,CV$6)*$C215</f>
        <v>0</v>
      </c>
      <c r="CW215" s="92">
        <f t="shared" si="132"/>
        <v>0</v>
      </c>
      <c r="CX215" s="92">
        <f t="shared" si="132"/>
        <v>0</v>
      </c>
      <c r="CY215" s="92">
        <f t="shared" si="132"/>
        <v>0</v>
      </c>
      <c r="CZ215" s="92">
        <f t="shared" si="132"/>
        <v>0</v>
      </c>
      <c r="DA215" s="92">
        <f t="shared" si="132"/>
        <v>0</v>
      </c>
      <c r="DB215" s="92">
        <f t="shared" si="132"/>
        <v>0</v>
      </c>
      <c r="DC215" s="92">
        <f t="shared" si="132"/>
        <v>0</v>
      </c>
      <c r="DD215" s="92">
        <f t="shared" si="132"/>
        <v>0</v>
      </c>
      <c r="DE215" s="92">
        <f t="shared" si="132"/>
        <v>0</v>
      </c>
      <c r="DF215" s="92">
        <f t="shared" si="132"/>
        <v>0</v>
      </c>
      <c r="DG215" s="92">
        <f t="shared" si="132"/>
        <v>0</v>
      </c>
      <c r="DH215" s="92">
        <f t="shared" si="132"/>
        <v>0</v>
      </c>
      <c r="DI215" s="92">
        <f t="shared" si="132"/>
        <v>0</v>
      </c>
      <c r="DJ215" s="92">
        <f t="shared" si="132"/>
        <v>0</v>
      </c>
      <c r="DK215" s="92">
        <f t="shared" si="132"/>
        <v>0</v>
      </c>
      <c r="DL215" s="92">
        <f t="shared" si="129"/>
        <v>0</v>
      </c>
      <c r="DM215" s="92">
        <f t="shared" si="129"/>
        <v>0</v>
      </c>
      <c r="DN215" s="92">
        <f t="shared" si="129"/>
        <v>0</v>
      </c>
      <c r="DO215" s="92">
        <f t="shared" si="129"/>
        <v>0</v>
      </c>
      <c r="DP215" s="92">
        <f t="shared" si="129"/>
        <v>0</v>
      </c>
      <c r="DQ215" s="92">
        <f t="shared" si="129"/>
        <v>0</v>
      </c>
      <c r="DR215" s="92">
        <f t="shared" si="129"/>
        <v>0</v>
      </c>
      <c r="DS215" s="92">
        <f t="shared" si="129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0</v>
      </c>
      <c r="L216" s="5"/>
      <c r="R216" s="93"/>
      <c r="S216" s="93"/>
      <c r="T216" s="93"/>
      <c r="U216" s="5"/>
      <c r="V216" s="94">
        <f>SUM(V116:V215)</f>
        <v>0</v>
      </c>
      <c r="W216" s="94">
        <f t="shared" ref="W216:CH216" si="133">SUM(W116:W215)</f>
        <v>0</v>
      </c>
      <c r="X216" s="94">
        <f t="shared" si="133"/>
        <v>0</v>
      </c>
      <c r="Y216" s="94">
        <f t="shared" si="133"/>
        <v>0</v>
      </c>
      <c r="Z216" s="94">
        <f t="shared" si="133"/>
        <v>0</v>
      </c>
      <c r="AA216" s="94">
        <f t="shared" si="133"/>
        <v>0</v>
      </c>
      <c r="AB216" s="94">
        <f t="shared" si="133"/>
        <v>0</v>
      </c>
      <c r="AC216" s="94">
        <f t="shared" si="133"/>
        <v>0</v>
      </c>
      <c r="AD216" s="94">
        <f t="shared" si="133"/>
        <v>0</v>
      </c>
      <c r="AE216" s="94">
        <f t="shared" si="133"/>
        <v>0</v>
      </c>
      <c r="AF216" s="94">
        <f t="shared" si="133"/>
        <v>0</v>
      </c>
      <c r="AG216" s="94">
        <f t="shared" si="133"/>
        <v>0</v>
      </c>
      <c r="AH216" s="94">
        <f t="shared" si="133"/>
        <v>0</v>
      </c>
      <c r="AI216" s="94">
        <f t="shared" si="133"/>
        <v>0</v>
      </c>
      <c r="AJ216" s="94">
        <f t="shared" si="133"/>
        <v>0</v>
      </c>
      <c r="AK216" s="94">
        <f t="shared" si="133"/>
        <v>0</v>
      </c>
      <c r="AL216" s="94">
        <f t="shared" si="133"/>
        <v>0</v>
      </c>
      <c r="AM216" s="94">
        <f t="shared" si="133"/>
        <v>0</v>
      </c>
      <c r="AN216" s="94">
        <f t="shared" si="133"/>
        <v>0</v>
      </c>
      <c r="AO216" s="94">
        <f t="shared" si="133"/>
        <v>0</v>
      </c>
      <c r="AP216" s="94">
        <f t="shared" si="133"/>
        <v>0</v>
      </c>
      <c r="AQ216" s="94">
        <f t="shared" si="133"/>
        <v>0</v>
      </c>
      <c r="AR216" s="94">
        <f t="shared" si="133"/>
        <v>0</v>
      </c>
      <c r="AS216" s="94">
        <f t="shared" si="133"/>
        <v>0</v>
      </c>
      <c r="AT216" s="94">
        <f t="shared" si="133"/>
        <v>0</v>
      </c>
      <c r="AU216" s="94">
        <f t="shared" si="133"/>
        <v>0</v>
      </c>
      <c r="AV216" s="94">
        <f t="shared" si="133"/>
        <v>0</v>
      </c>
      <c r="AW216" s="94">
        <f t="shared" si="133"/>
        <v>0</v>
      </c>
      <c r="AX216" s="94">
        <f t="shared" si="133"/>
        <v>0</v>
      </c>
      <c r="AY216" s="94">
        <f t="shared" si="133"/>
        <v>0</v>
      </c>
      <c r="AZ216" s="94">
        <f t="shared" si="133"/>
        <v>0</v>
      </c>
      <c r="BA216" s="94">
        <f t="shared" si="133"/>
        <v>0</v>
      </c>
      <c r="BB216" s="94">
        <f t="shared" si="133"/>
        <v>0</v>
      </c>
      <c r="BC216" s="94">
        <f t="shared" si="133"/>
        <v>0</v>
      </c>
      <c r="BD216" s="94">
        <f t="shared" si="133"/>
        <v>0</v>
      </c>
      <c r="BE216" s="94">
        <f t="shared" si="133"/>
        <v>0</v>
      </c>
      <c r="BF216" s="94">
        <f t="shared" si="133"/>
        <v>0</v>
      </c>
      <c r="BG216" s="94">
        <f t="shared" si="133"/>
        <v>0</v>
      </c>
      <c r="BH216" s="94">
        <f t="shared" si="133"/>
        <v>0</v>
      </c>
      <c r="BI216" s="94">
        <f t="shared" si="133"/>
        <v>0</v>
      </c>
      <c r="BJ216" s="94">
        <f t="shared" si="133"/>
        <v>0</v>
      </c>
      <c r="BK216" s="94">
        <f t="shared" si="133"/>
        <v>0</v>
      </c>
      <c r="BL216" s="94">
        <f t="shared" si="133"/>
        <v>0</v>
      </c>
      <c r="BM216" s="94">
        <f t="shared" si="133"/>
        <v>0</v>
      </c>
      <c r="BN216" s="94">
        <f t="shared" si="133"/>
        <v>0</v>
      </c>
      <c r="BO216" s="94">
        <f t="shared" si="133"/>
        <v>0</v>
      </c>
      <c r="BP216" s="94">
        <f t="shared" si="133"/>
        <v>0</v>
      </c>
      <c r="BQ216" s="94">
        <f t="shared" si="133"/>
        <v>0</v>
      </c>
      <c r="BR216" s="94">
        <f t="shared" si="133"/>
        <v>0</v>
      </c>
      <c r="BS216" s="94">
        <f t="shared" si="133"/>
        <v>0</v>
      </c>
      <c r="BT216" s="94">
        <f t="shared" si="133"/>
        <v>0</v>
      </c>
      <c r="BU216" s="94">
        <f t="shared" si="133"/>
        <v>0</v>
      </c>
      <c r="BV216" s="94">
        <f t="shared" si="133"/>
        <v>0</v>
      </c>
      <c r="BW216" s="94">
        <f t="shared" si="133"/>
        <v>0</v>
      </c>
      <c r="BX216" s="94">
        <f t="shared" si="133"/>
        <v>0</v>
      </c>
      <c r="BY216" s="94">
        <f t="shared" si="133"/>
        <v>0</v>
      </c>
      <c r="BZ216" s="94">
        <f t="shared" si="133"/>
        <v>0</v>
      </c>
      <c r="CA216" s="94">
        <f t="shared" si="133"/>
        <v>0</v>
      </c>
      <c r="CB216" s="94">
        <f t="shared" si="133"/>
        <v>0</v>
      </c>
      <c r="CC216" s="94">
        <f t="shared" si="133"/>
        <v>0</v>
      </c>
      <c r="CD216" s="94">
        <f t="shared" si="133"/>
        <v>0</v>
      </c>
      <c r="CE216" s="94">
        <f t="shared" si="133"/>
        <v>0</v>
      </c>
      <c r="CF216" s="94">
        <f t="shared" si="133"/>
        <v>0</v>
      </c>
      <c r="CG216" s="94">
        <f t="shared" si="133"/>
        <v>0</v>
      </c>
      <c r="CH216" s="94">
        <f t="shared" si="133"/>
        <v>0</v>
      </c>
      <c r="CI216" s="94">
        <f t="shared" ref="CI216:DS216" si="134">SUM(CI116:CI215)</f>
        <v>0</v>
      </c>
      <c r="CJ216" s="94">
        <f t="shared" si="134"/>
        <v>0</v>
      </c>
      <c r="CK216" s="94">
        <f t="shared" si="134"/>
        <v>0</v>
      </c>
      <c r="CL216" s="94">
        <f t="shared" si="134"/>
        <v>0</v>
      </c>
      <c r="CM216" s="94">
        <f t="shared" si="134"/>
        <v>0</v>
      </c>
      <c r="CN216" s="94">
        <f t="shared" si="134"/>
        <v>0</v>
      </c>
      <c r="CO216" s="94">
        <f t="shared" si="134"/>
        <v>0</v>
      </c>
      <c r="CP216" s="94">
        <f t="shared" si="134"/>
        <v>0</v>
      </c>
      <c r="CQ216" s="94">
        <f t="shared" si="134"/>
        <v>0</v>
      </c>
      <c r="CR216" s="94">
        <f t="shared" si="134"/>
        <v>0</v>
      </c>
      <c r="CS216" s="94">
        <f t="shared" si="134"/>
        <v>0</v>
      </c>
      <c r="CT216" s="94">
        <f t="shared" si="134"/>
        <v>0</v>
      </c>
      <c r="CU216" s="94">
        <f t="shared" si="134"/>
        <v>0</v>
      </c>
      <c r="CV216" s="94">
        <f t="shared" si="134"/>
        <v>0</v>
      </c>
      <c r="CW216" s="94">
        <f t="shared" si="134"/>
        <v>0</v>
      </c>
      <c r="CX216" s="94">
        <f t="shared" si="134"/>
        <v>0</v>
      </c>
      <c r="CY216" s="94">
        <f t="shared" si="134"/>
        <v>0</v>
      </c>
      <c r="CZ216" s="94">
        <f t="shared" si="134"/>
        <v>0</v>
      </c>
      <c r="DA216" s="94">
        <f t="shared" si="134"/>
        <v>0</v>
      </c>
      <c r="DB216" s="94">
        <f t="shared" si="134"/>
        <v>0</v>
      </c>
      <c r="DC216" s="94">
        <f t="shared" si="134"/>
        <v>0</v>
      </c>
      <c r="DD216" s="94">
        <f t="shared" si="134"/>
        <v>0</v>
      </c>
      <c r="DE216" s="94">
        <f t="shared" si="134"/>
        <v>0</v>
      </c>
      <c r="DF216" s="94">
        <f t="shared" si="134"/>
        <v>0</v>
      </c>
      <c r="DG216" s="94">
        <f t="shared" si="134"/>
        <v>0</v>
      </c>
      <c r="DH216" s="94">
        <f t="shared" si="134"/>
        <v>0</v>
      </c>
      <c r="DI216" s="94">
        <f t="shared" si="134"/>
        <v>0</v>
      </c>
      <c r="DJ216" s="94">
        <f t="shared" si="134"/>
        <v>0</v>
      </c>
      <c r="DK216" s="94">
        <f t="shared" si="134"/>
        <v>0</v>
      </c>
      <c r="DL216" s="94">
        <f t="shared" si="134"/>
        <v>0</v>
      </c>
      <c r="DM216" s="94">
        <f t="shared" si="134"/>
        <v>0</v>
      </c>
      <c r="DN216" s="94">
        <f t="shared" si="134"/>
        <v>0</v>
      </c>
      <c r="DO216" s="94">
        <f t="shared" si="134"/>
        <v>0</v>
      </c>
      <c r="DP216" s="94">
        <f t="shared" si="134"/>
        <v>0</v>
      </c>
      <c r="DQ216" s="94">
        <f t="shared" si="134"/>
        <v>0</v>
      </c>
      <c r="DR216" s="94">
        <f t="shared" si="134"/>
        <v>0</v>
      </c>
      <c r="DS216" s="94">
        <f t="shared" si="134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M107:N107"/>
    <mergeCell ref="B111:K111"/>
    <mergeCell ref="B112:K112"/>
    <mergeCell ref="B113:B114"/>
    <mergeCell ref="C113:C114"/>
    <mergeCell ref="K113:K114"/>
    <mergeCell ref="B1:K1"/>
    <mergeCell ref="B2:K2"/>
    <mergeCell ref="B3:K3"/>
    <mergeCell ref="B4:B5"/>
    <mergeCell ref="C4:C5"/>
    <mergeCell ref="K4:K5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283B5B4-5A86-4DA2-B39B-A7256455AFB8}">
          <x14:formula1>
            <xm:f>Tutor_Names!$B$2:$B$60</xm:f>
          </x14:formula1>
          <xm:sqref>D25:J25 D13:J23 D8:J9 D11:J11 D27:J36 F42 D40:J40 D43:J44 D41:E42 G41:J42</xm:sqref>
        </x14:dataValidation>
        <x14:dataValidation type="list" allowBlank="1" showInputMessage="1" showErrorMessage="1" xr:uid="{F4438CD4-41D8-4C45-9961-AAC548DC0A8B}">
          <x14:formula1>
            <xm:f>Tutor_Names!$B$2:$B$58</xm:f>
          </x14:formula1>
          <xm:sqref>D157:J157 D10:J10 D117:J117 D124:J154 G155:J155 D26:J26 D118:E118 D155:E155 D12:J12 D37:E37 D24:J24</xm:sqref>
        </x14:dataValidation>
        <x14:dataValidation type="list" allowBlank="1" showInputMessage="1" showErrorMessage="1" xr:uid="{A44EADDE-AFA0-4537-8918-8E24BE330C61}">
          <x14:formula1>
            <xm:f>Tutor_Names!$B$2:$B$62</xm:f>
          </x14:formula1>
          <xm:sqref>D45:J45 D38:E39 F37:J39 F118:J123 D119:E123</xm:sqref>
        </x14:dataValidation>
        <x14:dataValidation type="list" allowBlank="1" showInputMessage="1" showErrorMessage="1" xr:uid="{42682036-F9A5-4C00-BD60-D37997083BF0}">
          <x14:formula1>
            <xm:f>Tutor_Names!$B$2:$B$61</xm:f>
          </x14:formula1>
          <xm:sqref>D7:J7 D47:J48</xm:sqref>
        </x14:dataValidation>
        <x14:dataValidation type="list" allowBlank="1" showInputMessage="1" showErrorMessage="1" xr:uid="{F037729C-3AB7-4442-9675-23AEF9DC54C4}">
          <x14:formula1>
            <xm:f>Tutor_Names!$B$2:$B$73</xm:f>
          </x14:formula1>
          <xm:sqref>D116:J116</xm:sqref>
        </x14:dataValidation>
        <x14:dataValidation type="list" allowBlank="1" showInputMessage="1" showErrorMessage="1" xr:uid="{1668070A-1B8F-4EB0-B32E-9D4943F42417}">
          <x14:formula1>
            <xm:f>Tutor_Names!$B$2:$B$101</xm:f>
          </x14:formula1>
          <xm:sqref>D49:J106 D46:J46 D158:J215 D156:J156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C427-FEB0-49F5-8EE1-F5FE933B297B}">
  <sheetPr codeName="Sheet25"/>
  <dimension ref="B1:DT281"/>
  <sheetViews>
    <sheetView showGridLines="0" topLeftCell="A22" zoomScale="85" zoomScaleNormal="85" workbookViewId="0">
      <selection activeCell="H30" sqref="H30"/>
    </sheetView>
  </sheetViews>
  <sheetFormatPr defaultRowHeight="15" x14ac:dyDescent="0.3"/>
  <cols>
    <col min="1" max="1" width="3.33203125" style="19" customWidth="1"/>
    <col min="2" max="2" width="25.33203125" style="1" customWidth="1"/>
    <col min="3" max="3" width="14.33203125" style="1" bestFit="1" customWidth="1"/>
    <col min="4" max="4" width="33.88671875" style="20" bestFit="1" customWidth="1"/>
    <col min="5" max="5" width="33.77734375" style="20" bestFit="1" customWidth="1"/>
    <col min="6" max="6" width="26.33203125" style="20" bestFit="1" customWidth="1"/>
    <col min="7" max="7" width="25.77734375" style="20" bestFit="1" customWidth="1"/>
    <col min="8" max="10" width="27.109375" style="20" bestFit="1" customWidth="1"/>
    <col min="11" max="11" width="8" style="1" customWidth="1"/>
    <col min="12" max="12" width="8.6640625" style="19" customWidth="1"/>
    <col min="13" max="13" width="7.6640625" style="19" customWidth="1"/>
    <col min="14" max="14" width="34.109375" style="19" bestFit="1" customWidth="1"/>
    <col min="15" max="15" width="16.6640625" style="19" customWidth="1"/>
    <col min="16" max="16" width="18.6640625" style="19" customWidth="1"/>
    <col min="17" max="17" width="12.6640625" style="21" customWidth="1"/>
    <col min="18" max="21" width="8.6640625" style="19" customWidth="1"/>
    <col min="22" max="24" width="8.6640625" style="19" hidden="1" customWidth="1"/>
    <col min="25" max="25" width="10.33203125" style="19" hidden="1" customWidth="1"/>
    <col min="26" max="26" width="9.6640625" style="19" hidden="1" customWidth="1"/>
    <col min="27" max="28" width="9.33203125" style="19" hidden="1" customWidth="1"/>
    <col min="29" max="29" width="12.33203125" style="19" hidden="1" customWidth="1"/>
    <col min="30" max="30" width="10.6640625" style="19" hidden="1" customWidth="1"/>
    <col min="31" max="31" width="11" style="19" hidden="1" customWidth="1"/>
    <col min="32" max="38" width="9.33203125" style="19" hidden="1" customWidth="1"/>
    <col min="39" max="39" width="10.33203125" style="19" hidden="1" customWidth="1"/>
    <col min="40" max="49" width="9.33203125" style="19" hidden="1" customWidth="1"/>
    <col min="50" max="50" width="10.6640625" style="19" hidden="1" customWidth="1"/>
    <col min="51" max="51" width="12.5546875" style="19" hidden="1" customWidth="1"/>
    <col min="52" max="71" width="9.33203125" style="19" hidden="1" customWidth="1"/>
    <col min="72" max="123" width="0" style="19" hidden="1" customWidth="1"/>
    <col min="124" max="254" width="8.88671875" style="19"/>
    <col min="255" max="255" width="3.33203125" style="19" customWidth="1"/>
    <col min="256" max="256" width="23" style="19" customWidth="1"/>
    <col min="257" max="257" width="6.6640625" style="19" customWidth="1"/>
    <col min="258" max="260" width="32.6640625" style="19" customWidth="1"/>
    <col min="261" max="261" width="22.6640625" style="19" customWidth="1"/>
    <col min="262" max="262" width="6.6640625" style="19" customWidth="1"/>
    <col min="263" max="266" width="32.6640625" style="19" customWidth="1"/>
    <col min="267" max="267" width="9.5546875" style="19" customWidth="1"/>
    <col min="268" max="269" width="8.6640625" style="19" customWidth="1"/>
    <col min="270" max="270" width="11.33203125" style="19" customWidth="1"/>
    <col min="271" max="280" width="8.6640625" style="19" customWidth="1"/>
    <col min="281" max="281" width="10.33203125" style="19" customWidth="1"/>
    <col min="282" max="282" width="9.6640625" style="19" customWidth="1"/>
    <col min="283" max="283" width="14.6640625" style="19" customWidth="1"/>
    <col min="284" max="284" width="8.88671875" style="19"/>
    <col min="285" max="285" width="12.33203125" style="19" customWidth="1"/>
    <col min="286" max="286" width="15.6640625" style="19" customWidth="1"/>
    <col min="287" max="287" width="11" style="19" customWidth="1"/>
    <col min="288" max="294" width="8.88671875" style="19"/>
    <col min="295" max="295" width="20.6640625" style="19" customWidth="1"/>
    <col min="296" max="305" width="8.88671875" style="19"/>
    <col min="306" max="306" width="10.6640625" style="19" customWidth="1"/>
    <col min="307" max="307" width="14.5546875" style="19" customWidth="1"/>
    <col min="308" max="510" width="8.88671875" style="19"/>
    <col min="511" max="511" width="3.33203125" style="19" customWidth="1"/>
    <col min="512" max="512" width="23" style="19" customWidth="1"/>
    <col min="513" max="513" width="6.6640625" style="19" customWidth="1"/>
    <col min="514" max="516" width="32.6640625" style="19" customWidth="1"/>
    <col min="517" max="517" width="22.6640625" style="19" customWidth="1"/>
    <col min="518" max="518" width="6.6640625" style="19" customWidth="1"/>
    <col min="519" max="522" width="32.6640625" style="19" customWidth="1"/>
    <col min="523" max="523" width="9.5546875" style="19" customWidth="1"/>
    <col min="524" max="525" width="8.6640625" style="19" customWidth="1"/>
    <col min="526" max="526" width="11.33203125" style="19" customWidth="1"/>
    <col min="527" max="536" width="8.6640625" style="19" customWidth="1"/>
    <col min="537" max="537" width="10.33203125" style="19" customWidth="1"/>
    <col min="538" max="538" width="9.6640625" style="19" customWidth="1"/>
    <col min="539" max="539" width="14.6640625" style="19" customWidth="1"/>
    <col min="540" max="540" width="8.88671875" style="19"/>
    <col min="541" max="541" width="12.33203125" style="19" customWidth="1"/>
    <col min="542" max="542" width="15.6640625" style="19" customWidth="1"/>
    <col min="543" max="543" width="11" style="19" customWidth="1"/>
    <col min="544" max="550" width="8.88671875" style="19"/>
    <col min="551" max="551" width="20.6640625" style="19" customWidth="1"/>
    <col min="552" max="561" width="8.88671875" style="19"/>
    <col min="562" max="562" width="10.6640625" style="19" customWidth="1"/>
    <col min="563" max="563" width="14.5546875" style="19" customWidth="1"/>
    <col min="564" max="766" width="8.88671875" style="19"/>
    <col min="767" max="767" width="3.33203125" style="19" customWidth="1"/>
    <col min="768" max="768" width="23" style="19" customWidth="1"/>
    <col min="769" max="769" width="6.6640625" style="19" customWidth="1"/>
    <col min="770" max="772" width="32.6640625" style="19" customWidth="1"/>
    <col min="773" max="773" width="22.6640625" style="19" customWidth="1"/>
    <col min="774" max="774" width="6.6640625" style="19" customWidth="1"/>
    <col min="775" max="778" width="32.6640625" style="19" customWidth="1"/>
    <col min="779" max="779" width="9.5546875" style="19" customWidth="1"/>
    <col min="780" max="781" width="8.6640625" style="19" customWidth="1"/>
    <col min="782" max="782" width="11.33203125" style="19" customWidth="1"/>
    <col min="783" max="792" width="8.6640625" style="19" customWidth="1"/>
    <col min="793" max="793" width="10.33203125" style="19" customWidth="1"/>
    <col min="794" max="794" width="9.6640625" style="19" customWidth="1"/>
    <col min="795" max="795" width="14.6640625" style="19" customWidth="1"/>
    <col min="796" max="796" width="8.88671875" style="19"/>
    <col min="797" max="797" width="12.33203125" style="19" customWidth="1"/>
    <col min="798" max="798" width="15.6640625" style="19" customWidth="1"/>
    <col min="799" max="799" width="11" style="19" customWidth="1"/>
    <col min="800" max="806" width="8.88671875" style="19"/>
    <col min="807" max="807" width="20.6640625" style="19" customWidth="1"/>
    <col min="808" max="817" width="8.88671875" style="19"/>
    <col min="818" max="818" width="10.6640625" style="19" customWidth="1"/>
    <col min="819" max="819" width="14.5546875" style="19" customWidth="1"/>
    <col min="820" max="1022" width="8.88671875" style="19"/>
    <col min="1023" max="1023" width="3.33203125" style="19" customWidth="1"/>
    <col min="1024" max="1024" width="23" style="19" customWidth="1"/>
    <col min="1025" max="1025" width="6.6640625" style="19" customWidth="1"/>
    <col min="1026" max="1028" width="32.6640625" style="19" customWidth="1"/>
    <col min="1029" max="1029" width="22.6640625" style="19" customWidth="1"/>
    <col min="1030" max="1030" width="6.6640625" style="19" customWidth="1"/>
    <col min="1031" max="1034" width="32.6640625" style="19" customWidth="1"/>
    <col min="1035" max="1035" width="9.5546875" style="19" customWidth="1"/>
    <col min="1036" max="1037" width="8.6640625" style="19" customWidth="1"/>
    <col min="1038" max="1038" width="11.33203125" style="19" customWidth="1"/>
    <col min="1039" max="1048" width="8.6640625" style="19" customWidth="1"/>
    <col min="1049" max="1049" width="10.33203125" style="19" customWidth="1"/>
    <col min="1050" max="1050" width="9.6640625" style="19" customWidth="1"/>
    <col min="1051" max="1051" width="14.6640625" style="19" customWidth="1"/>
    <col min="1052" max="1052" width="8.88671875" style="19"/>
    <col min="1053" max="1053" width="12.33203125" style="19" customWidth="1"/>
    <col min="1054" max="1054" width="15.6640625" style="19" customWidth="1"/>
    <col min="1055" max="1055" width="11" style="19" customWidth="1"/>
    <col min="1056" max="1062" width="8.88671875" style="19"/>
    <col min="1063" max="1063" width="20.6640625" style="19" customWidth="1"/>
    <col min="1064" max="1073" width="8.88671875" style="19"/>
    <col min="1074" max="1074" width="10.6640625" style="19" customWidth="1"/>
    <col min="1075" max="1075" width="14.5546875" style="19" customWidth="1"/>
    <col min="1076" max="1278" width="8.88671875" style="19"/>
    <col min="1279" max="1279" width="3.33203125" style="19" customWidth="1"/>
    <col min="1280" max="1280" width="23" style="19" customWidth="1"/>
    <col min="1281" max="1281" width="6.6640625" style="19" customWidth="1"/>
    <col min="1282" max="1284" width="32.6640625" style="19" customWidth="1"/>
    <col min="1285" max="1285" width="22.6640625" style="19" customWidth="1"/>
    <col min="1286" max="1286" width="6.6640625" style="19" customWidth="1"/>
    <col min="1287" max="1290" width="32.6640625" style="19" customWidth="1"/>
    <col min="1291" max="1291" width="9.5546875" style="19" customWidth="1"/>
    <col min="1292" max="1293" width="8.6640625" style="19" customWidth="1"/>
    <col min="1294" max="1294" width="11.33203125" style="19" customWidth="1"/>
    <col min="1295" max="1304" width="8.6640625" style="19" customWidth="1"/>
    <col min="1305" max="1305" width="10.33203125" style="19" customWidth="1"/>
    <col min="1306" max="1306" width="9.6640625" style="19" customWidth="1"/>
    <col min="1307" max="1307" width="14.6640625" style="19" customWidth="1"/>
    <col min="1308" max="1308" width="8.88671875" style="19"/>
    <col min="1309" max="1309" width="12.33203125" style="19" customWidth="1"/>
    <col min="1310" max="1310" width="15.6640625" style="19" customWidth="1"/>
    <col min="1311" max="1311" width="11" style="19" customWidth="1"/>
    <col min="1312" max="1318" width="8.88671875" style="19"/>
    <col min="1319" max="1319" width="20.6640625" style="19" customWidth="1"/>
    <col min="1320" max="1329" width="8.88671875" style="19"/>
    <col min="1330" max="1330" width="10.6640625" style="19" customWidth="1"/>
    <col min="1331" max="1331" width="14.5546875" style="19" customWidth="1"/>
    <col min="1332" max="1534" width="8.88671875" style="19"/>
    <col min="1535" max="1535" width="3.33203125" style="19" customWidth="1"/>
    <col min="1536" max="1536" width="23" style="19" customWidth="1"/>
    <col min="1537" max="1537" width="6.6640625" style="19" customWidth="1"/>
    <col min="1538" max="1540" width="32.6640625" style="19" customWidth="1"/>
    <col min="1541" max="1541" width="22.6640625" style="19" customWidth="1"/>
    <col min="1542" max="1542" width="6.6640625" style="19" customWidth="1"/>
    <col min="1543" max="1546" width="32.6640625" style="19" customWidth="1"/>
    <col min="1547" max="1547" width="9.5546875" style="19" customWidth="1"/>
    <col min="1548" max="1549" width="8.6640625" style="19" customWidth="1"/>
    <col min="1550" max="1550" width="11.33203125" style="19" customWidth="1"/>
    <col min="1551" max="1560" width="8.6640625" style="19" customWidth="1"/>
    <col min="1561" max="1561" width="10.33203125" style="19" customWidth="1"/>
    <col min="1562" max="1562" width="9.6640625" style="19" customWidth="1"/>
    <col min="1563" max="1563" width="14.6640625" style="19" customWidth="1"/>
    <col min="1564" max="1564" width="8.88671875" style="19"/>
    <col min="1565" max="1565" width="12.33203125" style="19" customWidth="1"/>
    <col min="1566" max="1566" width="15.6640625" style="19" customWidth="1"/>
    <col min="1567" max="1567" width="11" style="19" customWidth="1"/>
    <col min="1568" max="1574" width="8.88671875" style="19"/>
    <col min="1575" max="1575" width="20.6640625" style="19" customWidth="1"/>
    <col min="1576" max="1585" width="8.88671875" style="19"/>
    <col min="1586" max="1586" width="10.6640625" style="19" customWidth="1"/>
    <col min="1587" max="1587" width="14.5546875" style="19" customWidth="1"/>
    <col min="1588" max="1790" width="8.88671875" style="19"/>
    <col min="1791" max="1791" width="3.33203125" style="19" customWidth="1"/>
    <col min="1792" max="1792" width="23" style="19" customWidth="1"/>
    <col min="1793" max="1793" width="6.6640625" style="19" customWidth="1"/>
    <col min="1794" max="1796" width="32.6640625" style="19" customWidth="1"/>
    <col min="1797" max="1797" width="22.6640625" style="19" customWidth="1"/>
    <col min="1798" max="1798" width="6.6640625" style="19" customWidth="1"/>
    <col min="1799" max="1802" width="32.6640625" style="19" customWidth="1"/>
    <col min="1803" max="1803" width="9.5546875" style="19" customWidth="1"/>
    <col min="1804" max="1805" width="8.6640625" style="19" customWidth="1"/>
    <col min="1806" max="1806" width="11.33203125" style="19" customWidth="1"/>
    <col min="1807" max="1816" width="8.6640625" style="19" customWidth="1"/>
    <col min="1817" max="1817" width="10.33203125" style="19" customWidth="1"/>
    <col min="1818" max="1818" width="9.6640625" style="19" customWidth="1"/>
    <col min="1819" max="1819" width="14.6640625" style="19" customWidth="1"/>
    <col min="1820" max="1820" width="8.88671875" style="19"/>
    <col min="1821" max="1821" width="12.33203125" style="19" customWidth="1"/>
    <col min="1822" max="1822" width="15.6640625" style="19" customWidth="1"/>
    <col min="1823" max="1823" width="11" style="19" customWidth="1"/>
    <col min="1824" max="1830" width="8.88671875" style="19"/>
    <col min="1831" max="1831" width="20.6640625" style="19" customWidth="1"/>
    <col min="1832" max="1841" width="8.88671875" style="19"/>
    <col min="1842" max="1842" width="10.6640625" style="19" customWidth="1"/>
    <col min="1843" max="1843" width="14.5546875" style="19" customWidth="1"/>
    <col min="1844" max="2046" width="8.88671875" style="19"/>
    <col min="2047" max="2047" width="3.33203125" style="19" customWidth="1"/>
    <col min="2048" max="2048" width="23" style="19" customWidth="1"/>
    <col min="2049" max="2049" width="6.6640625" style="19" customWidth="1"/>
    <col min="2050" max="2052" width="32.6640625" style="19" customWidth="1"/>
    <col min="2053" max="2053" width="22.6640625" style="19" customWidth="1"/>
    <col min="2054" max="2054" width="6.6640625" style="19" customWidth="1"/>
    <col min="2055" max="2058" width="32.6640625" style="19" customWidth="1"/>
    <col min="2059" max="2059" width="9.5546875" style="19" customWidth="1"/>
    <col min="2060" max="2061" width="8.6640625" style="19" customWidth="1"/>
    <col min="2062" max="2062" width="11.33203125" style="19" customWidth="1"/>
    <col min="2063" max="2072" width="8.6640625" style="19" customWidth="1"/>
    <col min="2073" max="2073" width="10.33203125" style="19" customWidth="1"/>
    <col min="2074" max="2074" width="9.6640625" style="19" customWidth="1"/>
    <col min="2075" max="2075" width="14.6640625" style="19" customWidth="1"/>
    <col min="2076" max="2076" width="8.88671875" style="19"/>
    <col min="2077" max="2077" width="12.33203125" style="19" customWidth="1"/>
    <col min="2078" max="2078" width="15.6640625" style="19" customWidth="1"/>
    <col min="2079" max="2079" width="11" style="19" customWidth="1"/>
    <col min="2080" max="2086" width="8.88671875" style="19"/>
    <col min="2087" max="2087" width="20.6640625" style="19" customWidth="1"/>
    <col min="2088" max="2097" width="8.88671875" style="19"/>
    <col min="2098" max="2098" width="10.6640625" style="19" customWidth="1"/>
    <col min="2099" max="2099" width="14.5546875" style="19" customWidth="1"/>
    <col min="2100" max="2302" width="8.88671875" style="19"/>
    <col min="2303" max="2303" width="3.33203125" style="19" customWidth="1"/>
    <col min="2304" max="2304" width="23" style="19" customWidth="1"/>
    <col min="2305" max="2305" width="6.6640625" style="19" customWidth="1"/>
    <col min="2306" max="2308" width="32.6640625" style="19" customWidth="1"/>
    <col min="2309" max="2309" width="22.6640625" style="19" customWidth="1"/>
    <col min="2310" max="2310" width="6.6640625" style="19" customWidth="1"/>
    <col min="2311" max="2314" width="32.6640625" style="19" customWidth="1"/>
    <col min="2315" max="2315" width="9.5546875" style="19" customWidth="1"/>
    <col min="2316" max="2317" width="8.6640625" style="19" customWidth="1"/>
    <col min="2318" max="2318" width="11.33203125" style="19" customWidth="1"/>
    <col min="2319" max="2328" width="8.6640625" style="19" customWidth="1"/>
    <col min="2329" max="2329" width="10.33203125" style="19" customWidth="1"/>
    <col min="2330" max="2330" width="9.6640625" style="19" customWidth="1"/>
    <col min="2331" max="2331" width="14.6640625" style="19" customWidth="1"/>
    <col min="2332" max="2332" width="8.88671875" style="19"/>
    <col min="2333" max="2333" width="12.33203125" style="19" customWidth="1"/>
    <col min="2334" max="2334" width="15.6640625" style="19" customWidth="1"/>
    <col min="2335" max="2335" width="11" style="19" customWidth="1"/>
    <col min="2336" max="2342" width="8.88671875" style="19"/>
    <col min="2343" max="2343" width="20.6640625" style="19" customWidth="1"/>
    <col min="2344" max="2353" width="8.88671875" style="19"/>
    <col min="2354" max="2354" width="10.6640625" style="19" customWidth="1"/>
    <col min="2355" max="2355" width="14.5546875" style="19" customWidth="1"/>
    <col min="2356" max="2558" width="8.88671875" style="19"/>
    <col min="2559" max="2559" width="3.33203125" style="19" customWidth="1"/>
    <col min="2560" max="2560" width="23" style="19" customWidth="1"/>
    <col min="2561" max="2561" width="6.6640625" style="19" customWidth="1"/>
    <col min="2562" max="2564" width="32.6640625" style="19" customWidth="1"/>
    <col min="2565" max="2565" width="22.6640625" style="19" customWidth="1"/>
    <col min="2566" max="2566" width="6.6640625" style="19" customWidth="1"/>
    <col min="2567" max="2570" width="32.6640625" style="19" customWidth="1"/>
    <col min="2571" max="2571" width="9.5546875" style="19" customWidth="1"/>
    <col min="2572" max="2573" width="8.6640625" style="19" customWidth="1"/>
    <col min="2574" max="2574" width="11.33203125" style="19" customWidth="1"/>
    <col min="2575" max="2584" width="8.6640625" style="19" customWidth="1"/>
    <col min="2585" max="2585" width="10.33203125" style="19" customWidth="1"/>
    <col min="2586" max="2586" width="9.6640625" style="19" customWidth="1"/>
    <col min="2587" max="2587" width="14.6640625" style="19" customWidth="1"/>
    <col min="2588" max="2588" width="8.88671875" style="19"/>
    <col min="2589" max="2589" width="12.33203125" style="19" customWidth="1"/>
    <col min="2590" max="2590" width="15.6640625" style="19" customWidth="1"/>
    <col min="2591" max="2591" width="11" style="19" customWidth="1"/>
    <col min="2592" max="2598" width="8.88671875" style="19"/>
    <col min="2599" max="2599" width="20.6640625" style="19" customWidth="1"/>
    <col min="2600" max="2609" width="8.88671875" style="19"/>
    <col min="2610" max="2610" width="10.6640625" style="19" customWidth="1"/>
    <col min="2611" max="2611" width="14.5546875" style="19" customWidth="1"/>
    <col min="2612" max="2814" width="8.88671875" style="19"/>
    <col min="2815" max="2815" width="3.33203125" style="19" customWidth="1"/>
    <col min="2816" max="2816" width="23" style="19" customWidth="1"/>
    <col min="2817" max="2817" width="6.6640625" style="19" customWidth="1"/>
    <col min="2818" max="2820" width="32.6640625" style="19" customWidth="1"/>
    <col min="2821" max="2821" width="22.6640625" style="19" customWidth="1"/>
    <col min="2822" max="2822" width="6.6640625" style="19" customWidth="1"/>
    <col min="2823" max="2826" width="32.6640625" style="19" customWidth="1"/>
    <col min="2827" max="2827" width="9.5546875" style="19" customWidth="1"/>
    <col min="2828" max="2829" width="8.6640625" style="19" customWidth="1"/>
    <col min="2830" max="2830" width="11.33203125" style="19" customWidth="1"/>
    <col min="2831" max="2840" width="8.6640625" style="19" customWidth="1"/>
    <col min="2841" max="2841" width="10.33203125" style="19" customWidth="1"/>
    <col min="2842" max="2842" width="9.6640625" style="19" customWidth="1"/>
    <col min="2843" max="2843" width="14.6640625" style="19" customWidth="1"/>
    <col min="2844" max="2844" width="8.88671875" style="19"/>
    <col min="2845" max="2845" width="12.33203125" style="19" customWidth="1"/>
    <col min="2846" max="2846" width="15.6640625" style="19" customWidth="1"/>
    <col min="2847" max="2847" width="11" style="19" customWidth="1"/>
    <col min="2848" max="2854" width="8.88671875" style="19"/>
    <col min="2855" max="2855" width="20.6640625" style="19" customWidth="1"/>
    <col min="2856" max="2865" width="8.88671875" style="19"/>
    <col min="2866" max="2866" width="10.6640625" style="19" customWidth="1"/>
    <col min="2867" max="2867" width="14.5546875" style="19" customWidth="1"/>
    <col min="2868" max="3070" width="8.88671875" style="19"/>
    <col min="3071" max="3071" width="3.33203125" style="19" customWidth="1"/>
    <col min="3072" max="3072" width="23" style="19" customWidth="1"/>
    <col min="3073" max="3073" width="6.6640625" style="19" customWidth="1"/>
    <col min="3074" max="3076" width="32.6640625" style="19" customWidth="1"/>
    <col min="3077" max="3077" width="22.6640625" style="19" customWidth="1"/>
    <col min="3078" max="3078" width="6.6640625" style="19" customWidth="1"/>
    <col min="3079" max="3082" width="32.6640625" style="19" customWidth="1"/>
    <col min="3083" max="3083" width="9.5546875" style="19" customWidth="1"/>
    <col min="3084" max="3085" width="8.6640625" style="19" customWidth="1"/>
    <col min="3086" max="3086" width="11.33203125" style="19" customWidth="1"/>
    <col min="3087" max="3096" width="8.6640625" style="19" customWidth="1"/>
    <col min="3097" max="3097" width="10.33203125" style="19" customWidth="1"/>
    <col min="3098" max="3098" width="9.6640625" style="19" customWidth="1"/>
    <col min="3099" max="3099" width="14.6640625" style="19" customWidth="1"/>
    <col min="3100" max="3100" width="8.88671875" style="19"/>
    <col min="3101" max="3101" width="12.33203125" style="19" customWidth="1"/>
    <col min="3102" max="3102" width="15.6640625" style="19" customWidth="1"/>
    <col min="3103" max="3103" width="11" style="19" customWidth="1"/>
    <col min="3104" max="3110" width="8.88671875" style="19"/>
    <col min="3111" max="3111" width="20.6640625" style="19" customWidth="1"/>
    <col min="3112" max="3121" width="8.88671875" style="19"/>
    <col min="3122" max="3122" width="10.6640625" style="19" customWidth="1"/>
    <col min="3123" max="3123" width="14.5546875" style="19" customWidth="1"/>
    <col min="3124" max="3326" width="8.88671875" style="19"/>
    <col min="3327" max="3327" width="3.33203125" style="19" customWidth="1"/>
    <col min="3328" max="3328" width="23" style="19" customWidth="1"/>
    <col min="3329" max="3329" width="6.6640625" style="19" customWidth="1"/>
    <col min="3330" max="3332" width="32.6640625" style="19" customWidth="1"/>
    <col min="3333" max="3333" width="22.6640625" style="19" customWidth="1"/>
    <col min="3334" max="3334" width="6.6640625" style="19" customWidth="1"/>
    <col min="3335" max="3338" width="32.6640625" style="19" customWidth="1"/>
    <col min="3339" max="3339" width="9.5546875" style="19" customWidth="1"/>
    <col min="3340" max="3341" width="8.6640625" style="19" customWidth="1"/>
    <col min="3342" max="3342" width="11.33203125" style="19" customWidth="1"/>
    <col min="3343" max="3352" width="8.6640625" style="19" customWidth="1"/>
    <col min="3353" max="3353" width="10.33203125" style="19" customWidth="1"/>
    <col min="3354" max="3354" width="9.6640625" style="19" customWidth="1"/>
    <col min="3355" max="3355" width="14.6640625" style="19" customWidth="1"/>
    <col min="3356" max="3356" width="8.88671875" style="19"/>
    <col min="3357" max="3357" width="12.33203125" style="19" customWidth="1"/>
    <col min="3358" max="3358" width="15.6640625" style="19" customWidth="1"/>
    <col min="3359" max="3359" width="11" style="19" customWidth="1"/>
    <col min="3360" max="3366" width="8.88671875" style="19"/>
    <col min="3367" max="3367" width="20.6640625" style="19" customWidth="1"/>
    <col min="3368" max="3377" width="8.88671875" style="19"/>
    <col min="3378" max="3378" width="10.6640625" style="19" customWidth="1"/>
    <col min="3379" max="3379" width="14.5546875" style="19" customWidth="1"/>
    <col min="3380" max="3582" width="8.88671875" style="19"/>
    <col min="3583" max="3583" width="3.33203125" style="19" customWidth="1"/>
    <col min="3584" max="3584" width="23" style="19" customWidth="1"/>
    <col min="3585" max="3585" width="6.6640625" style="19" customWidth="1"/>
    <col min="3586" max="3588" width="32.6640625" style="19" customWidth="1"/>
    <col min="3589" max="3589" width="22.6640625" style="19" customWidth="1"/>
    <col min="3590" max="3590" width="6.6640625" style="19" customWidth="1"/>
    <col min="3591" max="3594" width="32.6640625" style="19" customWidth="1"/>
    <col min="3595" max="3595" width="9.5546875" style="19" customWidth="1"/>
    <col min="3596" max="3597" width="8.6640625" style="19" customWidth="1"/>
    <col min="3598" max="3598" width="11.33203125" style="19" customWidth="1"/>
    <col min="3599" max="3608" width="8.6640625" style="19" customWidth="1"/>
    <col min="3609" max="3609" width="10.33203125" style="19" customWidth="1"/>
    <col min="3610" max="3610" width="9.6640625" style="19" customWidth="1"/>
    <col min="3611" max="3611" width="14.6640625" style="19" customWidth="1"/>
    <col min="3612" max="3612" width="8.88671875" style="19"/>
    <col min="3613" max="3613" width="12.33203125" style="19" customWidth="1"/>
    <col min="3614" max="3614" width="15.6640625" style="19" customWidth="1"/>
    <col min="3615" max="3615" width="11" style="19" customWidth="1"/>
    <col min="3616" max="3622" width="8.88671875" style="19"/>
    <col min="3623" max="3623" width="20.6640625" style="19" customWidth="1"/>
    <col min="3624" max="3633" width="8.88671875" style="19"/>
    <col min="3634" max="3634" width="10.6640625" style="19" customWidth="1"/>
    <col min="3635" max="3635" width="14.5546875" style="19" customWidth="1"/>
    <col min="3636" max="3838" width="8.88671875" style="19"/>
    <col min="3839" max="3839" width="3.33203125" style="19" customWidth="1"/>
    <col min="3840" max="3840" width="23" style="19" customWidth="1"/>
    <col min="3841" max="3841" width="6.6640625" style="19" customWidth="1"/>
    <col min="3842" max="3844" width="32.6640625" style="19" customWidth="1"/>
    <col min="3845" max="3845" width="22.6640625" style="19" customWidth="1"/>
    <col min="3846" max="3846" width="6.6640625" style="19" customWidth="1"/>
    <col min="3847" max="3850" width="32.6640625" style="19" customWidth="1"/>
    <col min="3851" max="3851" width="9.5546875" style="19" customWidth="1"/>
    <col min="3852" max="3853" width="8.6640625" style="19" customWidth="1"/>
    <col min="3854" max="3854" width="11.33203125" style="19" customWidth="1"/>
    <col min="3855" max="3864" width="8.6640625" style="19" customWidth="1"/>
    <col min="3865" max="3865" width="10.33203125" style="19" customWidth="1"/>
    <col min="3866" max="3866" width="9.6640625" style="19" customWidth="1"/>
    <col min="3867" max="3867" width="14.6640625" style="19" customWidth="1"/>
    <col min="3868" max="3868" width="8.88671875" style="19"/>
    <col min="3869" max="3869" width="12.33203125" style="19" customWidth="1"/>
    <col min="3870" max="3870" width="15.6640625" style="19" customWidth="1"/>
    <col min="3871" max="3871" width="11" style="19" customWidth="1"/>
    <col min="3872" max="3878" width="8.88671875" style="19"/>
    <col min="3879" max="3879" width="20.6640625" style="19" customWidth="1"/>
    <col min="3880" max="3889" width="8.88671875" style="19"/>
    <col min="3890" max="3890" width="10.6640625" style="19" customWidth="1"/>
    <col min="3891" max="3891" width="14.5546875" style="19" customWidth="1"/>
    <col min="3892" max="4094" width="8.88671875" style="19"/>
    <col min="4095" max="4095" width="3.33203125" style="19" customWidth="1"/>
    <col min="4096" max="4096" width="23" style="19" customWidth="1"/>
    <col min="4097" max="4097" width="6.6640625" style="19" customWidth="1"/>
    <col min="4098" max="4100" width="32.6640625" style="19" customWidth="1"/>
    <col min="4101" max="4101" width="22.6640625" style="19" customWidth="1"/>
    <col min="4102" max="4102" width="6.6640625" style="19" customWidth="1"/>
    <col min="4103" max="4106" width="32.6640625" style="19" customWidth="1"/>
    <col min="4107" max="4107" width="9.5546875" style="19" customWidth="1"/>
    <col min="4108" max="4109" width="8.6640625" style="19" customWidth="1"/>
    <col min="4110" max="4110" width="11.33203125" style="19" customWidth="1"/>
    <col min="4111" max="4120" width="8.6640625" style="19" customWidth="1"/>
    <col min="4121" max="4121" width="10.33203125" style="19" customWidth="1"/>
    <col min="4122" max="4122" width="9.6640625" style="19" customWidth="1"/>
    <col min="4123" max="4123" width="14.6640625" style="19" customWidth="1"/>
    <col min="4124" max="4124" width="8.88671875" style="19"/>
    <col min="4125" max="4125" width="12.33203125" style="19" customWidth="1"/>
    <col min="4126" max="4126" width="15.6640625" style="19" customWidth="1"/>
    <col min="4127" max="4127" width="11" style="19" customWidth="1"/>
    <col min="4128" max="4134" width="8.88671875" style="19"/>
    <col min="4135" max="4135" width="20.6640625" style="19" customWidth="1"/>
    <col min="4136" max="4145" width="8.88671875" style="19"/>
    <col min="4146" max="4146" width="10.6640625" style="19" customWidth="1"/>
    <col min="4147" max="4147" width="14.5546875" style="19" customWidth="1"/>
    <col min="4148" max="4350" width="8.88671875" style="19"/>
    <col min="4351" max="4351" width="3.33203125" style="19" customWidth="1"/>
    <col min="4352" max="4352" width="23" style="19" customWidth="1"/>
    <col min="4353" max="4353" width="6.6640625" style="19" customWidth="1"/>
    <col min="4354" max="4356" width="32.6640625" style="19" customWidth="1"/>
    <col min="4357" max="4357" width="22.6640625" style="19" customWidth="1"/>
    <col min="4358" max="4358" width="6.6640625" style="19" customWidth="1"/>
    <col min="4359" max="4362" width="32.6640625" style="19" customWidth="1"/>
    <col min="4363" max="4363" width="9.5546875" style="19" customWidth="1"/>
    <col min="4364" max="4365" width="8.6640625" style="19" customWidth="1"/>
    <col min="4366" max="4366" width="11.33203125" style="19" customWidth="1"/>
    <col min="4367" max="4376" width="8.6640625" style="19" customWidth="1"/>
    <col min="4377" max="4377" width="10.33203125" style="19" customWidth="1"/>
    <col min="4378" max="4378" width="9.6640625" style="19" customWidth="1"/>
    <col min="4379" max="4379" width="14.6640625" style="19" customWidth="1"/>
    <col min="4380" max="4380" width="8.88671875" style="19"/>
    <col min="4381" max="4381" width="12.33203125" style="19" customWidth="1"/>
    <col min="4382" max="4382" width="15.6640625" style="19" customWidth="1"/>
    <col min="4383" max="4383" width="11" style="19" customWidth="1"/>
    <col min="4384" max="4390" width="8.88671875" style="19"/>
    <col min="4391" max="4391" width="20.6640625" style="19" customWidth="1"/>
    <col min="4392" max="4401" width="8.88671875" style="19"/>
    <col min="4402" max="4402" width="10.6640625" style="19" customWidth="1"/>
    <col min="4403" max="4403" width="14.5546875" style="19" customWidth="1"/>
    <col min="4404" max="4606" width="8.88671875" style="19"/>
    <col min="4607" max="4607" width="3.33203125" style="19" customWidth="1"/>
    <col min="4608" max="4608" width="23" style="19" customWidth="1"/>
    <col min="4609" max="4609" width="6.6640625" style="19" customWidth="1"/>
    <col min="4610" max="4612" width="32.6640625" style="19" customWidth="1"/>
    <col min="4613" max="4613" width="22.6640625" style="19" customWidth="1"/>
    <col min="4614" max="4614" width="6.6640625" style="19" customWidth="1"/>
    <col min="4615" max="4618" width="32.6640625" style="19" customWidth="1"/>
    <col min="4619" max="4619" width="9.5546875" style="19" customWidth="1"/>
    <col min="4620" max="4621" width="8.6640625" style="19" customWidth="1"/>
    <col min="4622" max="4622" width="11.33203125" style="19" customWidth="1"/>
    <col min="4623" max="4632" width="8.6640625" style="19" customWidth="1"/>
    <col min="4633" max="4633" width="10.33203125" style="19" customWidth="1"/>
    <col min="4634" max="4634" width="9.6640625" style="19" customWidth="1"/>
    <col min="4635" max="4635" width="14.6640625" style="19" customWidth="1"/>
    <col min="4636" max="4636" width="8.88671875" style="19"/>
    <col min="4637" max="4637" width="12.33203125" style="19" customWidth="1"/>
    <col min="4638" max="4638" width="15.6640625" style="19" customWidth="1"/>
    <col min="4639" max="4639" width="11" style="19" customWidth="1"/>
    <col min="4640" max="4646" width="8.88671875" style="19"/>
    <col min="4647" max="4647" width="20.6640625" style="19" customWidth="1"/>
    <col min="4648" max="4657" width="8.88671875" style="19"/>
    <col min="4658" max="4658" width="10.6640625" style="19" customWidth="1"/>
    <col min="4659" max="4659" width="14.5546875" style="19" customWidth="1"/>
    <col min="4660" max="4862" width="8.88671875" style="19"/>
    <col min="4863" max="4863" width="3.33203125" style="19" customWidth="1"/>
    <col min="4864" max="4864" width="23" style="19" customWidth="1"/>
    <col min="4865" max="4865" width="6.6640625" style="19" customWidth="1"/>
    <col min="4866" max="4868" width="32.6640625" style="19" customWidth="1"/>
    <col min="4869" max="4869" width="22.6640625" style="19" customWidth="1"/>
    <col min="4870" max="4870" width="6.6640625" style="19" customWidth="1"/>
    <col min="4871" max="4874" width="32.6640625" style="19" customWidth="1"/>
    <col min="4875" max="4875" width="9.5546875" style="19" customWidth="1"/>
    <col min="4876" max="4877" width="8.6640625" style="19" customWidth="1"/>
    <col min="4878" max="4878" width="11.33203125" style="19" customWidth="1"/>
    <col min="4879" max="4888" width="8.6640625" style="19" customWidth="1"/>
    <col min="4889" max="4889" width="10.33203125" style="19" customWidth="1"/>
    <col min="4890" max="4890" width="9.6640625" style="19" customWidth="1"/>
    <col min="4891" max="4891" width="14.6640625" style="19" customWidth="1"/>
    <col min="4892" max="4892" width="8.88671875" style="19"/>
    <col min="4893" max="4893" width="12.33203125" style="19" customWidth="1"/>
    <col min="4894" max="4894" width="15.6640625" style="19" customWidth="1"/>
    <col min="4895" max="4895" width="11" style="19" customWidth="1"/>
    <col min="4896" max="4902" width="8.88671875" style="19"/>
    <col min="4903" max="4903" width="20.6640625" style="19" customWidth="1"/>
    <col min="4904" max="4913" width="8.88671875" style="19"/>
    <col min="4914" max="4914" width="10.6640625" style="19" customWidth="1"/>
    <col min="4915" max="4915" width="14.5546875" style="19" customWidth="1"/>
    <col min="4916" max="5118" width="8.88671875" style="19"/>
    <col min="5119" max="5119" width="3.33203125" style="19" customWidth="1"/>
    <col min="5120" max="5120" width="23" style="19" customWidth="1"/>
    <col min="5121" max="5121" width="6.6640625" style="19" customWidth="1"/>
    <col min="5122" max="5124" width="32.6640625" style="19" customWidth="1"/>
    <col min="5125" max="5125" width="22.6640625" style="19" customWidth="1"/>
    <col min="5126" max="5126" width="6.6640625" style="19" customWidth="1"/>
    <col min="5127" max="5130" width="32.6640625" style="19" customWidth="1"/>
    <col min="5131" max="5131" width="9.5546875" style="19" customWidth="1"/>
    <col min="5132" max="5133" width="8.6640625" style="19" customWidth="1"/>
    <col min="5134" max="5134" width="11.33203125" style="19" customWidth="1"/>
    <col min="5135" max="5144" width="8.6640625" style="19" customWidth="1"/>
    <col min="5145" max="5145" width="10.33203125" style="19" customWidth="1"/>
    <col min="5146" max="5146" width="9.6640625" style="19" customWidth="1"/>
    <col min="5147" max="5147" width="14.6640625" style="19" customWidth="1"/>
    <col min="5148" max="5148" width="8.88671875" style="19"/>
    <col min="5149" max="5149" width="12.33203125" style="19" customWidth="1"/>
    <col min="5150" max="5150" width="15.6640625" style="19" customWidth="1"/>
    <col min="5151" max="5151" width="11" style="19" customWidth="1"/>
    <col min="5152" max="5158" width="8.88671875" style="19"/>
    <col min="5159" max="5159" width="20.6640625" style="19" customWidth="1"/>
    <col min="5160" max="5169" width="8.88671875" style="19"/>
    <col min="5170" max="5170" width="10.6640625" style="19" customWidth="1"/>
    <col min="5171" max="5171" width="14.5546875" style="19" customWidth="1"/>
    <col min="5172" max="5374" width="8.88671875" style="19"/>
    <col min="5375" max="5375" width="3.33203125" style="19" customWidth="1"/>
    <col min="5376" max="5376" width="23" style="19" customWidth="1"/>
    <col min="5377" max="5377" width="6.6640625" style="19" customWidth="1"/>
    <col min="5378" max="5380" width="32.6640625" style="19" customWidth="1"/>
    <col min="5381" max="5381" width="22.6640625" style="19" customWidth="1"/>
    <col min="5382" max="5382" width="6.6640625" style="19" customWidth="1"/>
    <col min="5383" max="5386" width="32.6640625" style="19" customWidth="1"/>
    <col min="5387" max="5387" width="9.5546875" style="19" customWidth="1"/>
    <col min="5388" max="5389" width="8.6640625" style="19" customWidth="1"/>
    <col min="5390" max="5390" width="11.33203125" style="19" customWidth="1"/>
    <col min="5391" max="5400" width="8.6640625" style="19" customWidth="1"/>
    <col min="5401" max="5401" width="10.33203125" style="19" customWidth="1"/>
    <col min="5402" max="5402" width="9.6640625" style="19" customWidth="1"/>
    <col min="5403" max="5403" width="14.6640625" style="19" customWidth="1"/>
    <col min="5404" max="5404" width="8.88671875" style="19"/>
    <col min="5405" max="5405" width="12.33203125" style="19" customWidth="1"/>
    <col min="5406" max="5406" width="15.6640625" style="19" customWidth="1"/>
    <col min="5407" max="5407" width="11" style="19" customWidth="1"/>
    <col min="5408" max="5414" width="8.88671875" style="19"/>
    <col min="5415" max="5415" width="20.6640625" style="19" customWidth="1"/>
    <col min="5416" max="5425" width="8.88671875" style="19"/>
    <col min="5426" max="5426" width="10.6640625" style="19" customWidth="1"/>
    <col min="5427" max="5427" width="14.5546875" style="19" customWidth="1"/>
    <col min="5428" max="5630" width="8.88671875" style="19"/>
    <col min="5631" max="5631" width="3.33203125" style="19" customWidth="1"/>
    <col min="5632" max="5632" width="23" style="19" customWidth="1"/>
    <col min="5633" max="5633" width="6.6640625" style="19" customWidth="1"/>
    <col min="5634" max="5636" width="32.6640625" style="19" customWidth="1"/>
    <col min="5637" max="5637" width="22.6640625" style="19" customWidth="1"/>
    <col min="5638" max="5638" width="6.6640625" style="19" customWidth="1"/>
    <col min="5639" max="5642" width="32.6640625" style="19" customWidth="1"/>
    <col min="5643" max="5643" width="9.5546875" style="19" customWidth="1"/>
    <col min="5644" max="5645" width="8.6640625" style="19" customWidth="1"/>
    <col min="5646" max="5646" width="11.33203125" style="19" customWidth="1"/>
    <col min="5647" max="5656" width="8.6640625" style="19" customWidth="1"/>
    <col min="5657" max="5657" width="10.33203125" style="19" customWidth="1"/>
    <col min="5658" max="5658" width="9.6640625" style="19" customWidth="1"/>
    <col min="5659" max="5659" width="14.6640625" style="19" customWidth="1"/>
    <col min="5660" max="5660" width="8.88671875" style="19"/>
    <col min="5661" max="5661" width="12.33203125" style="19" customWidth="1"/>
    <col min="5662" max="5662" width="15.6640625" style="19" customWidth="1"/>
    <col min="5663" max="5663" width="11" style="19" customWidth="1"/>
    <col min="5664" max="5670" width="8.88671875" style="19"/>
    <col min="5671" max="5671" width="20.6640625" style="19" customWidth="1"/>
    <col min="5672" max="5681" width="8.88671875" style="19"/>
    <col min="5682" max="5682" width="10.6640625" style="19" customWidth="1"/>
    <col min="5683" max="5683" width="14.5546875" style="19" customWidth="1"/>
    <col min="5684" max="5886" width="8.88671875" style="19"/>
    <col min="5887" max="5887" width="3.33203125" style="19" customWidth="1"/>
    <col min="5888" max="5888" width="23" style="19" customWidth="1"/>
    <col min="5889" max="5889" width="6.6640625" style="19" customWidth="1"/>
    <col min="5890" max="5892" width="32.6640625" style="19" customWidth="1"/>
    <col min="5893" max="5893" width="22.6640625" style="19" customWidth="1"/>
    <col min="5894" max="5894" width="6.6640625" style="19" customWidth="1"/>
    <col min="5895" max="5898" width="32.6640625" style="19" customWidth="1"/>
    <col min="5899" max="5899" width="9.5546875" style="19" customWidth="1"/>
    <col min="5900" max="5901" width="8.6640625" style="19" customWidth="1"/>
    <col min="5902" max="5902" width="11.33203125" style="19" customWidth="1"/>
    <col min="5903" max="5912" width="8.6640625" style="19" customWidth="1"/>
    <col min="5913" max="5913" width="10.33203125" style="19" customWidth="1"/>
    <col min="5914" max="5914" width="9.6640625" style="19" customWidth="1"/>
    <col min="5915" max="5915" width="14.6640625" style="19" customWidth="1"/>
    <col min="5916" max="5916" width="8.88671875" style="19"/>
    <col min="5917" max="5917" width="12.33203125" style="19" customWidth="1"/>
    <col min="5918" max="5918" width="15.6640625" style="19" customWidth="1"/>
    <col min="5919" max="5919" width="11" style="19" customWidth="1"/>
    <col min="5920" max="5926" width="8.88671875" style="19"/>
    <col min="5927" max="5927" width="20.6640625" style="19" customWidth="1"/>
    <col min="5928" max="5937" width="8.88671875" style="19"/>
    <col min="5938" max="5938" width="10.6640625" style="19" customWidth="1"/>
    <col min="5939" max="5939" width="14.5546875" style="19" customWidth="1"/>
    <col min="5940" max="6142" width="8.88671875" style="19"/>
    <col min="6143" max="6143" width="3.33203125" style="19" customWidth="1"/>
    <col min="6144" max="6144" width="23" style="19" customWidth="1"/>
    <col min="6145" max="6145" width="6.6640625" style="19" customWidth="1"/>
    <col min="6146" max="6148" width="32.6640625" style="19" customWidth="1"/>
    <col min="6149" max="6149" width="22.6640625" style="19" customWidth="1"/>
    <col min="6150" max="6150" width="6.6640625" style="19" customWidth="1"/>
    <col min="6151" max="6154" width="32.6640625" style="19" customWidth="1"/>
    <col min="6155" max="6155" width="9.5546875" style="19" customWidth="1"/>
    <col min="6156" max="6157" width="8.6640625" style="19" customWidth="1"/>
    <col min="6158" max="6158" width="11.33203125" style="19" customWidth="1"/>
    <col min="6159" max="6168" width="8.6640625" style="19" customWidth="1"/>
    <col min="6169" max="6169" width="10.33203125" style="19" customWidth="1"/>
    <col min="6170" max="6170" width="9.6640625" style="19" customWidth="1"/>
    <col min="6171" max="6171" width="14.6640625" style="19" customWidth="1"/>
    <col min="6172" max="6172" width="8.88671875" style="19"/>
    <col min="6173" max="6173" width="12.33203125" style="19" customWidth="1"/>
    <col min="6174" max="6174" width="15.6640625" style="19" customWidth="1"/>
    <col min="6175" max="6175" width="11" style="19" customWidth="1"/>
    <col min="6176" max="6182" width="8.88671875" style="19"/>
    <col min="6183" max="6183" width="20.6640625" style="19" customWidth="1"/>
    <col min="6184" max="6193" width="8.88671875" style="19"/>
    <col min="6194" max="6194" width="10.6640625" style="19" customWidth="1"/>
    <col min="6195" max="6195" width="14.5546875" style="19" customWidth="1"/>
    <col min="6196" max="6398" width="8.88671875" style="19"/>
    <col min="6399" max="6399" width="3.33203125" style="19" customWidth="1"/>
    <col min="6400" max="6400" width="23" style="19" customWidth="1"/>
    <col min="6401" max="6401" width="6.6640625" style="19" customWidth="1"/>
    <col min="6402" max="6404" width="32.6640625" style="19" customWidth="1"/>
    <col min="6405" max="6405" width="22.6640625" style="19" customWidth="1"/>
    <col min="6406" max="6406" width="6.6640625" style="19" customWidth="1"/>
    <col min="6407" max="6410" width="32.6640625" style="19" customWidth="1"/>
    <col min="6411" max="6411" width="9.5546875" style="19" customWidth="1"/>
    <col min="6412" max="6413" width="8.6640625" style="19" customWidth="1"/>
    <col min="6414" max="6414" width="11.33203125" style="19" customWidth="1"/>
    <col min="6415" max="6424" width="8.6640625" style="19" customWidth="1"/>
    <col min="6425" max="6425" width="10.33203125" style="19" customWidth="1"/>
    <col min="6426" max="6426" width="9.6640625" style="19" customWidth="1"/>
    <col min="6427" max="6427" width="14.6640625" style="19" customWidth="1"/>
    <col min="6428" max="6428" width="8.88671875" style="19"/>
    <col min="6429" max="6429" width="12.33203125" style="19" customWidth="1"/>
    <col min="6430" max="6430" width="15.6640625" style="19" customWidth="1"/>
    <col min="6431" max="6431" width="11" style="19" customWidth="1"/>
    <col min="6432" max="6438" width="8.88671875" style="19"/>
    <col min="6439" max="6439" width="20.6640625" style="19" customWidth="1"/>
    <col min="6440" max="6449" width="8.88671875" style="19"/>
    <col min="6450" max="6450" width="10.6640625" style="19" customWidth="1"/>
    <col min="6451" max="6451" width="14.5546875" style="19" customWidth="1"/>
    <col min="6452" max="6654" width="8.88671875" style="19"/>
    <col min="6655" max="6655" width="3.33203125" style="19" customWidth="1"/>
    <col min="6656" max="6656" width="23" style="19" customWidth="1"/>
    <col min="6657" max="6657" width="6.6640625" style="19" customWidth="1"/>
    <col min="6658" max="6660" width="32.6640625" style="19" customWidth="1"/>
    <col min="6661" max="6661" width="22.6640625" style="19" customWidth="1"/>
    <col min="6662" max="6662" width="6.6640625" style="19" customWidth="1"/>
    <col min="6663" max="6666" width="32.6640625" style="19" customWidth="1"/>
    <col min="6667" max="6667" width="9.5546875" style="19" customWidth="1"/>
    <col min="6668" max="6669" width="8.6640625" style="19" customWidth="1"/>
    <col min="6670" max="6670" width="11.33203125" style="19" customWidth="1"/>
    <col min="6671" max="6680" width="8.6640625" style="19" customWidth="1"/>
    <col min="6681" max="6681" width="10.33203125" style="19" customWidth="1"/>
    <col min="6682" max="6682" width="9.6640625" style="19" customWidth="1"/>
    <col min="6683" max="6683" width="14.6640625" style="19" customWidth="1"/>
    <col min="6684" max="6684" width="8.88671875" style="19"/>
    <col min="6685" max="6685" width="12.33203125" style="19" customWidth="1"/>
    <col min="6686" max="6686" width="15.6640625" style="19" customWidth="1"/>
    <col min="6687" max="6687" width="11" style="19" customWidth="1"/>
    <col min="6688" max="6694" width="8.88671875" style="19"/>
    <col min="6695" max="6695" width="20.6640625" style="19" customWidth="1"/>
    <col min="6696" max="6705" width="8.88671875" style="19"/>
    <col min="6706" max="6706" width="10.6640625" style="19" customWidth="1"/>
    <col min="6707" max="6707" width="14.5546875" style="19" customWidth="1"/>
    <col min="6708" max="6910" width="8.88671875" style="19"/>
    <col min="6911" max="6911" width="3.33203125" style="19" customWidth="1"/>
    <col min="6912" max="6912" width="23" style="19" customWidth="1"/>
    <col min="6913" max="6913" width="6.6640625" style="19" customWidth="1"/>
    <col min="6914" max="6916" width="32.6640625" style="19" customWidth="1"/>
    <col min="6917" max="6917" width="22.6640625" style="19" customWidth="1"/>
    <col min="6918" max="6918" width="6.6640625" style="19" customWidth="1"/>
    <col min="6919" max="6922" width="32.6640625" style="19" customWidth="1"/>
    <col min="6923" max="6923" width="9.5546875" style="19" customWidth="1"/>
    <col min="6924" max="6925" width="8.6640625" style="19" customWidth="1"/>
    <col min="6926" max="6926" width="11.33203125" style="19" customWidth="1"/>
    <col min="6927" max="6936" width="8.6640625" style="19" customWidth="1"/>
    <col min="6937" max="6937" width="10.33203125" style="19" customWidth="1"/>
    <col min="6938" max="6938" width="9.6640625" style="19" customWidth="1"/>
    <col min="6939" max="6939" width="14.6640625" style="19" customWidth="1"/>
    <col min="6940" max="6940" width="8.88671875" style="19"/>
    <col min="6941" max="6941" width="12.33203125" style="19" customWidth="1"/>
    <col min="6942" max="6942" width="15.6640625" style="19" customWidth="1"/>
    <col min="6943" max="6943" width="11" style="19" customWidth="1"/>
    <col min="6944" max="6950" width="8.88671875" style="19"/>
    <col min="6951" max="6951" width="20.6640625" style="19" customWidth="1"/>
    <col min="6952" max="6961" width="8.88671875" style="19"/>
    <col min="6962" max="6962" width="10.6640625" style="19" customWidth="1"/>
    <col min="6963" max="6963" width="14.5546875" style="19" customWidth="1"/>
    <col min="6964" max="7166" width="8.88671875" style="19"/>
    <col min="7167" max="7167" width="3.33203125" style="19" customWidth="1"/>
    <col min="7168" max="7168" width="23" style="19" customWidth="1"/>
    <col min="7169" max="7169" width="6.6640625" style="19" customWidth="1"/>
    <col min="7170" max="7172" width="32.6640625" style="19" customWidth="1"/>
    <col min="7173" max="7173" width="22.6640625" style="19" customWidth="1"/>
    <col min="7174" max="7174" width="6.6640625" style="19" customWidth="1"/>
    <col min="7175" max="7178" width="32.6640625" style="19" customWidth="1"/>
    <col min="7179" max="7179" width="9.5546875" style="19" customWidth="1"/>
    <col min="7180" max="7181" width="8.6640625" style="19" customWidth="1"/>
    <col min="7182" max="7182" width="11.33203125" style="19" customWidth="1"/>
    <col min="7183" max="7192" width="8.6640625" style="19" customWidth="1"/>
    <col min="7193" max="7193" width="10.33203125" style="19" customWidth="1"/>
    <col min="7194" max="7194" width="9.6640625" style="19" customWidth="1"/>
    <col min="7195" max="7195" width="14.6640625" style="19" customWidth="1"/>
    <col min="7196" max="7196" width="8.88671875" style="19"/>
    <col min="7197" max="7197" width="12.33203125" style="19" customWidth="1"/>
    <col min="7198" max="7198" width="15.6640625" style="19" customWidth="1"/>
    <col min="7199" max="7199" width="11" style="19" customWidth="1"/>
    <col min="7200" max="7206" width="8.88671875" style="19"/>
    <col min="7207" max="7207" width="20.6640625" style="19" customWidth="1"/>
    <col min="7208" max="7217" width="8.88671875" style="19"/>
    <col min="7218" max="7218" width="10.6640625" style="19" customWidth="1"/>
    <col min="7219" max="7219" width="14.5546875" style="19" customWidth="1"/>
    <col min="7220" max="7422" width="8.88671875" style="19"/>
    <col min="7423" max="7423" width="3.33203125" style="19" customWidth="1"/>
    <col min="7424" max="7424" width="23" style="19" customWidth="1"/>
    <col min="7425" max="7425" width="6.6640625" style="19" customWidth="1"/>
    <col min="7426" max="7428" width="32.6640625" style="19" customWidth="1"/>
    <col min="7429" max="7429" width="22.6640625" style="19" customWidth="1"/>
    <col min="7430" max="7430" width="6.6640625" style="19" customWidth="1"/>
    <col min="7431" max="7434" width="32.6640625" style="19" customWidth="1"/>
    <col min="7435" max="7435" width="9.5546875" style="19" customWidth="1"/>
    <col min="7436" max="7437" width="8.6640625" style="19" customWidth="1"/>
    <col min="7438" max="7438" width="11.33203125" style="19" customWidth="1"/>
    <col min="7439" max="7448" width="8.6640625" style="19" customWidth="1"/>
    <col min="7449" max="7449" width="10.33203125" style="19" customWidth="1"/>
    <col min="7450" max="7450" width="9.6640625" style="19" customWidth="1"/>
    <col min="7451" max="7451" width="14.6640625" style="19" customWidth="1"/>
    <col min="7452" max="7452" width="8.88671875" style="19"/>
    <col min="7453" max="7453" width="12.33203125" style="19" customWidth="1"/>
    <col min="7454" max="7454" width="15.6640625" style="19" customWidth="1"/>
    <col min="7455" max="7455" width="11" style="19" customWidth="1"/>
    <col min="7456" max="7462" width="8.88671875" style="19"/>
    <col min="7463" max="7463" width="20.6640625" style="19" customWidth="1"/>
    <col min="7464" max="7473" width="8.88671875" style="19"/>
    <col min="7474" max="7474" width="10.6640625" style="19" customWidth="1"/>
    <col min="7475" max="7475" width="14.5546875" style="19" customWidth="1"/>
    <col min="7476" max="7678" width="8.88671875" style="19"/>
    <col min="7679" max="7679" width="3.33203125" style="19" customWidth="1"/>
    <col min="7680" max="7680" width="23" style="19" customWidth="1"/>
    <col min="7681" max="7681" width="6.6640625" style="19" customWidth="1"/>
    <col min="7682" max="7684" width="32.6640625" style="19" customWidth="1"/>
    <col min="7685" max="7685" width="22.6640625" style="19" customWidth="1"/>
    <col min="7686" max="7686" width="6.6640625" style="19" customWidth="1"/>
    <col min="7687" max="7690" width="32.6640625" style="19" customWidth="1"/>
    <col min="7691" max="7691" width="9.5546875" style="19" customWidth="1"/>
    <col min="7692" max="7693" width="8.6640625" style="19" customWidth="1"/>
    <col min="7694" max="7694" width="11.33203125" style="19" customWidth="1"/>
    <col min="7695" max="7704" width="8.6640625" style="19" customWidth="1"/>
    <col min="7705" max="7705" width="10.33203125" style="19" customWidth="1"/>
    <col min="7706" max="7706" width="9.6640625" style="19" customWidth="1"/>
    <col min="7707" max="7707" width="14.6640625" style="19" customWidth="1"/>
    <col min="7708" max="7708" width="8.88671875" style="19"/>
    <col min="7709" max="7709" width="12.33203125" style="19" customWidth="1"/>
    <col min="7710" max="7710" width="15.6640625" style="19" customWidth="1"/>
    <col min="7711" max="7711" width="11" style="19" customWidth="1"/>
    <col min="7712" max="7718" width="8.88671875" style="19"/>
    <col min="7719" max="7719" width="20.6640625" style="19" customWidth="1"/>
    <col min="7720" max="7729" width="8.88671875" style="19"/>
    <col min="7730" max="7730" width="10.6640625" style="19" customWidth="1"/>
    <col min="7731" max="7731" width="14.5546875" style="19" customWidth="1"/>
    <col min="7732" max="7934" width="8.88671875" style="19"/>
    <col min="7935" max="7935" width="3.33203125" style="19" customWidth="1"/>
    <col min="7936" max="7936" width="23" style="19" customWidth="1"/>
    <col min="7937" max="7937" width="6.6640625" style="19" customWidth="1"/>
    <col min="7938" max="7940" width="32.6640625" style="19" customWidth="1"/>
    <col min="7941" max="7941" width="22.6640625" style="19" customWidth="1"/>
    <col min="7942" max="7942" width="6.6640625" style="19" customWidth="1"/>
    <col min="7943" max="7946" width="32.6640625" style="19" customWidth="1"/>
    <col min="7947" max="7947" width="9.5546875" style="19" customWidth="1"/>
    <col min="7948" max="7949" width="8.6640625" style="19" customWidth="1"/>
    <col min="7950" max="7950" width="11.33203125" style="19" customWidth="1"/>
    <col min="7951" max="7960" width="8.6640625" style="19" customWidth="1"/>
    <col min="7961" max="7961" width="10.33203125" style="19" customWidth="1"/>
    <col min="7962" max="7962" width="9.6640625" style="19" customWidth="1"/>
    <col min="7963" max="7963" width="14.6640625" style="19" customWidth="1"/>
    <col min="7964" max="7964" width="8.88671875" style="19"/>
    <col min="7965" max="7965" width="12.33203125" style="19" customWidth="1"/>
    <col min="7966" max="7966" width="15.6640625" style="19" customWidth="1"/>
    <col min="7967" max="7967" width="11" style="19" customWidth="1"/>
    <col min="7968" max="7974" width="8.88671875" style="19"/>
    <col min="7975" max="7975" width="20.6640625" style="19" customWidth="1"/>
    <col min="7976" max="7985" width="8.88671875" style="19"/>
    <col min="7986" max="7986" width="10.6640625" style="19" customWidth="1"/>
    <col min="7987" max="7987" width="14.5546875" style="19" customWidth="1"/>
    <col min="7988" max="8190" width="8.88671875" style="19"/>
    <col min="8191" max="8191" width="3.33203125" style="19" customWidth="1"/>
    <col min="8192" max="8192" width="23" style="19" customWidth="1"/>
    <col min="8193" max="8193" width="6.6640625" style="19" customWidth="1"/>
    <col min="8194" max="8196" width="32.6640625" style="19" customWidth="1"/>
    <col min="8197" max="8197" width="22.6640625" style="19" customWidth="1"/>
    <col min="8198" max="8198" width="6.6640625" style="19" customWidth="1"/>
    <col min="8199" max="8202" width="32.6640625" style="19" customWidth="1"/>
    <col min="8203" max="8203" width="9.5546875" style="19" customWidth="1"/>
    <col min="8204" max="8205" width="8.6640625" style="19" customWidth="1"/>
    <col min="8206" max="8206" width="11.33203125" style="19" customWidth="1"/>
    <col min="8207" max="8216" width="8.6640625" style="19" customWidth="1"/>
    <col min="8217" max="8217" width="10.33203125" style="19" customWidth="1"/>
    <col min="8218" max="8218" width="9.6640625" style="19" customWidth="1"/>
    <col min="8219" max="8219" width="14.6640625" style="19" customWidth="1"/>
    <col min="8220" max="8220" width="8.88671875" style="19"/>
    <col min="8221" max="8221" width="12.33203125" style="19" customWidth="1"/>
    <col min="8222" max="8222" width="15.6640625" style="19" customWidth="1"/>
    <col min="8223" max="8223" width="11" style="19" customWidth="1"/>
    <col min="8224" max="8230" width="8.88671875" style="19"/>
    <col min="8231" max="8231" width="20.6640625" style="19" customWidth="1"/>
    <col min="8232" max="8241" width="8.88671875" style="19"/>
    <col min="8242" max="8242" width="10.6640625" style="19" customWidth="1"/>
    <col min="8243" max="8243" width="14.5546875" style="19" customWidth="1"/>
    <col min="8244" max="8446" width="8.88671875" style="19"/>
    <col min="8447" max="8447" width="3.33203125" style="19" customWidth="1"/>
    <col min="8448" max="8448" width="23" style="19" customWidth="1"/>
    <col min="8449" max="8449" width="6.6640625" style="19" customWidth="1"/>
    <col min="8450" max="8452" width="32.6640625" style="19" customWidth="1"/>
    <col min="8453" max="8453" width="22.6640625" style="19" customWidth="1"/>
    <col min="8454" max="8454" width="6.6640625" style="19" customWidth="1"/>
    <col min="8455" max="8458" width="32.6640625" style="19" customWidth="1"/>
    <col min="8459" max="8459" width="9.5546875" style="19" customWidth="1"/>
    <col min="8460" max="8461" width="8.6640625" style="19" customWidth="1"/>
    <col min="8462" max="8462" width="11.33203125" style="19" customWidth="1"/>
    <col min="8463" max="8472" width="8.6640625" style="19" customWidth="1"/>
    <col min="8473" max="8473" width="10.33203125" style="19" customWidth="1"/>
    <col min="8474" max="8474" width="9.6640625" style="19" customWidth="1"/>
    <col min="8475" max="8475" width="14.6640625" style="19" customWidth="1"/>
    <col min="8476" max="8476" width="8.88671875" style="19"/>
    <col min="8477" max="8477" width="12.33203125" style="19" customWidth="1"/>
    <col min="8478" max="8478" width="15.6640625" style="19" customWidth="1"/>
    <col min="8479" max="8479" width="11" style="19" customWidth="1"/>
    <col min="8480" max="8486" width="8.88671875" style="19"/>
    <col min="8487" max="8487" width="20.6640625" style="19" customWidth="1"/>
    <col min="8488" max="8497" width="8.88671875" style="19"/>
    <col min="8498" max="8498" width="10.6640625" style="19" customWidth="1"/>
    <col min="8499" max="8499" width="14.5546875" style="19" customWidth="1"/>
    <col min="8500" max="8702" width="8.88671875" style="19"/>
    <col min="8703" max="8703" width="3.33203125" style="19" customWidth="1"/>
    <col min="8704" max="8704" width="23" style="19" customWidth="1"/>
    <col min="8705" max="8705" width="6.6640625" style="19" customWidth="1"/>
    <col min="8706" max="8708" width="32.6640625" style="19" customWidth="1"/>
    <col min="8709" max="8709" width="22.6640625" style="19" customWidth="1"/>
    <col min="8710" max="8710" width="6.6640625" style="19" customWidth="1"/>
    <col min="8711" max="8714" width="32.6640625" style="19" customWidth="1"/>
    <col min="8715" max="8715" width="9.5546875" style="19" customWidth="1"/>
    <col min="8716" max="8717" width="8.6640625" style="19" customWidth="1"/>
    <col min="8718" max="8718" width="11.33203125" style="19" customWidth="1"/>
    <col min="8719" max="8728" width="8.6640625" style="19" customWidth="1"/>
    <col min="8729" max="8729" width="10.33203125" style="19" customWidth="1"/>
    <col min="8730" max="8730" width="9.6640625" style="19" customWidth="1"/>
    <col min="8731" max="8731" width="14.6640625" style="19" customWidth="1"/>
    <col min="8732" max="8732" width="8.88671875" style="19"/>
    <col min="8733" max="8733" width="12.33203125" style="19" customWidth="1"/>
    <col min="8734" max="8734" width="15.6640625" style="19" customWidth="1"/>
    <col min="8735" max="8735" width="11" style="19" customWidth="1"/>
    <col min="8736" max="8742" width="8.88671875" style="19"/>
    <col min="8743" max="8743" width="20.6640625" style="19" customWidth="1"/>
    <col min="8744" max="8753" width="8.88671875" style="19"/>
    <col min="8754" max="8754" width="10.6640625" style="19" customWidth="1"/>
    <col min="8755" max="8755" width="14.5546875" style="19" customWidth="1"/>
    <col min="8756" max="8958" width="8.88671875" style="19"/>
    <col min="8959" max="8959" width="3.33203125" style="19" customWidth="1"/>
    <col min="8960" max="8960" width="23" style="19" customWidth="1"/>
    <col min="8961" max="8961" width="6.6640625" style="19" customWidth="1"/>
    <col min="8962" max="8964" width="32.6640625" style="19" customWidth="1"/>
    <col min="8965" max="8965" width="22.6640625" style="19" customWidth="1"/>
    <col min="8966" max="8966" width="6.6640625" style="19" customWidth="1"/>
    <col min="8967" max="8970" width="32.6640625" style="19" customWidth="1"/>
    <col min="8971" max="8971" width="9.5546875" style="19" customWidth="1"/>
    <col min="8972" max="8973" width="8.6640625" style="19" customWidth="1"/>
    <col min="8974" max="8974" width="11.33203125" style="19" customWidth="1"/>
    <col min="8975" max="8984" width="8.6640625" style="19" customWidth="1"/>
    <col min="8985" max="8985" width="10.33203125" style="19" customWidth="1"/>
    <col min="8986" max="8986" width="9.6640625" style="19" customWidth="1"/>
    <col min="8987" max="8987" width="14.6640625" style="19" customWidth="1"/>
    <col min="8988" max="8988" width="8.88671875" style="19"/>
    <col min="8989" max="8989" width="12.33203125" style="19" customWidth="1"/>
    <col min="8990" max="8990" width="15.6640625" style="19" customWidth="1"/>
    <col min="8991" max="8991" width="11" style="19" customWidth="1"/>
    <col min="8992" max="8998" width="8.88671875" style="19"/>
    <col min="8999" max="8999" width="20.6640625" style="19" customWidth="1"/>
    <col min="9000" max="9009" width="8.88671875" style="19"/>
    <col min="9010" max="9010" width="10.6640625" style="19" customWidth="1"/>
    <col min="9011" max="9011" width="14.5546875" style="19" customWidth="1"/>
    <col min="9012" max="9214" width="8.88671875" style="19"/>
    <col min="9215" max="9215" width="3.33203125" style="19" customWidth="1"/>
    <col min="9216" max="9216" width="23" style="19" customWidth="1"/>
    <col min="9217" max="9217" width="6.6640625" style="19" customWidth="1"/>
    <col min="9218" max="9220" width="32.6640625" style="19" customWidth="1"/>
    <col min="9221" max="9221" width="22.6640625" style="19" customWidth="1"/>
    <col min="9222" max="9222" width="6.6640625" style="19" customWidth="1"/>
    <col min="9223" max="9226" width="32.6640625" style="19" customWidth="1"/>
    <col min="9227" max="9227" width="9.5546875" style="19" customWidth="1"/>
    <col min="9228" max="9229" width="8.6640625" style="19" customWidth="1"/>
    <col min="9230" max="9230" width="11.33203125" style="19" customWidth="1"/>
    <col min="9231" max="9240" width="8.6640625" style="19" customWidth="1"/>
    <col min="9241" max="9241" width="10.33203125" style="19" customWidth="1"/>
    <col min="9242" max="9242" width="9.6640625" style="19" customWidth="1"/>
    <col min="9243" max="9243" width="14.6640625" style="19" customWidth="1"/>
    <col min="9244" max="9244" width="8.88671875" style="19"/>
    <col min="9245" max="9245" width="12.33203125" style="19" customWidth="1"/>
    <col min="9246" max="9246" width="15.6640625" style="19" customWidth="1"/>
    <col min="9247" max="9247" width="11" style="19" customWidth="1"/>
    <col min="9248" max="9254" width="8.88671875" style="19"/>
    <col min="9255" max="9255" width="20.6640625" style="19" customWidth="1"/>
    <col min="9256" max="9265" width="8.88671875" style="19"/>
    <col min="9266" max="9266" width="10.6640625" style="19" customWidth="1"/>
    <col min="9267" max="9267" width="14.5546875" style="19" customWidth="1"/>
    <col min="9268" max="9470" width="8.88671875" style="19"/>
    <col min="9471" max="9471" width="3.33203125" style="19" customWidth="1"/>
    <col min="9472" max="9472" width="23" style="19" customWidth="1"/>
    <col min="9473" max="9473" width="6.6640625" style="19" customWidth="1"/>
    <col min="9474" max="9476" width="32.6640625" style="19" customWidth="1"/>
    <col min="9477" max="9477" width="22.6640625" style="19" customWidth="1"/>
    <col min="9478" max="9478" width="6.6640625" style="19" customWidth="1"/>
    <col min="9479" max="9482" width="32.6640625" style="19" customWidth="1"/>
    <col min="9483" max="9483" width="9.5546875" style="19" customWidth="1"/>
    <col min="9484" max="9485" width="8.6640625" style="19" customWidth="1"/>
    <col min="9486" max="9486" width="11.33203125" style="19" customWidth="1"/>
    <col min="9487" max="9496" width="8.6640625" style="19" customWidth="1"/>
    <col min="9497" max="9497" width="10.33203125" style="19" customWidth="1"/>
    <col min="9498" max="9498" width="9.6640625" style="19" customWidth="1"/>
    <col min="9499" max="9499" width="14.6640625" style="19" customWidth="1"/>
    <col min="9500" max="9500" width="8.88671875" style="19"/>
    <col min="9501" max="9501" width="12.33203125" style="19" customWidth="1"/>
    <col min="9502" max="9502" width="15.6640625" style="19" customWidth="1"/>
    <col min="9503" max="9503" width="11" style="19" customWidth="1"/>
    <col min="9504" max="9510" width="8.88671875" style="19"/>
    <col min="9511" max="9511" width="20.6640625" style="19" customWidth="1"/>
    <col min="9512" max="9521" width="8.88671875" style="19"/>
    <col min="9522" max="9522" width="10.6640625" style="19" customWidth="1"/>
    <col min="9523" max="9523" width="14.5546875" style="19" customWidth="1"/>
    <col min="9524" max="9726" width="8.88671875" style="19"/>
    <col min="9727" max="9727" width="3.33203125" style="19" customWidth="1"/>
    <col min="9728" max="9728" width="23" style="19" customWidth="1"/>
    <col min="9729" max="9729" width="6.6640625" style="19" customWidth="1"/>
    <col min="9730" max="9732" width="32.6640625" style="19" customWidth="1"/>
    <col min="9733" max="9733" width="22.6640625" style="19" customWidth="1"/>
    <col min="9734" max="9734" width="6.6640625" style="19" customWidth="1"/>
    <col min="9735" max="9738" width="32.6640625" style="19" customWidth="1"/>
    <col min="9739" max="9739" width="9.5546875" style="19" customWidth="1"/>
    <col min="9740" max="9741" width="8.6640625" style="19" customWidth="1"/>
    <col min="9742" max="9742" width="11.33203125" style="19" customWidth="1"/>
    <col min="9743" max="9752" width="8.6640625" style="19" customWidth="1"/>
    <col min="9753" max="9753" width="10.33203125" style="19" customWidth="1"/>
    <col min="9754" max="9754" width="9.6640625" style="19" customWidth="1"/>
    <col min="9755" max="9755" width="14.6640625" style="19" customWidth="1"/>
    <col min="9756" max="9756" width="8.88671875" style="19"/>
    <col min="9757" max="9757" width="12.33203125" style="19" customWidth="1"/>
    <col min="9758" max="9758" width="15.6640625" style="19" customWidth="1"/>
    <col min="9759" max="9759" width="11" style="19" customWidth="1"/>
    <col min="9760" max="9766" width="8.88671875" style="19"/>
    <col min="9767" max="9767" width="20.6640625" style="19" customWidth="1"/>
    <col min="9768" max="9777" width="8.88671875" style="19"/>
    <col min="9778" max="9778" width="10.6640625" style="19" customWidth="1"/>
    <col min="9779" max="9779" width="14.5546875" style="19" customWidth="1"/>
    <col min="9780" max="9982" width="8.88671875" style="19"/>
    <col min="9983" max="9983" width="3.33203125" style="19" customWidth="1"/>
    <col min="9984" max="9984" width="23" style="19" customWidth="1"/>
    <col min="9985" max="9985" width="6.6640625" style="19" customWidth="1"/>
    <col min="9986" max="9988" width="32.6640625" style="19" customWidth="1"/>
    <col min="9989" max="9989" width="22.6640625" style="19" customWidth="1"/>
    <col min="9990" max="9990" width="6.6640625" style="19" customWidth="1"/>
    <col min="9991" max="9994" width="32.6640625" style="19" customWidth="1"/>
    <col min="9995" max="9995" width="9.5546875" style="19" customWidth="1"/>
    <col min="9996" max="9997" width="8.6640625" style="19" customWidth="1"/>
    <col min="9998" max="9998" width="11.33203125" style="19" customWidth="1"/>
    <col min="9999" max="10008" width="8.6640625" style="19" customWidth="1"/>
    <col min="10009" max="10009" width="10.33203125" style="19" customWidth="1"/>
    <col min="10010" max="10010" width="9.6640625" style="19" customWidth="1"/>
    <col min="10011" max="10011" width="14.6640625" style="19" customWidth="1"/>
    <col min="10012" max="10012" width="8.88671875" style="19"/>
    <col min="10013" max="10013" width="12.33203125" style="19" customWidth="1"/>
    <col min="10014" max="10014" width="15.6640625" style="19" customWidth="1"/>
    <col min="10015" max="10015" width="11" style="19" customWidth="1"/>
    <col min="10016" max="10022" width="8.88671875" style="19"/>
    <col min="10023" max="10023" width="20.6640625" style="19" customWidth="1"/>
    <col min="10024" max="10033" width="8.88671875" style="19"/>
    <col min="10034" max="10034" width="10.6640625" style="19" customWidth="1"/>
    <col min="10035" max="10035" width="14.5546875" style="19" customWidth="1"/>
    <col min="10036" max="10238" width="8.88671875" style="19"/>
    <col min="10239" max="10239" width="3.33203125" style="19" customWidth="1"/>
    <col min="10240" max="10240" width="23" style="19" customWidth="1"/>
    <col min="10241" max="10241" width="6.6640625" style="19" customWidth="1"/>
    <col min="10242" max="10244" width="32.6640625" style="19" customWidth="1"/>
    <col min="10245" max="10245" width="22.6640625" style="19" customWidth="1"/>
    <col min="10246" max="10246" width="6.6640625" style="19" customWidth="1"/>
    <col min="10247" max="10250" width="32.6640625" style="19" customWidth="1"/>
    <col min="10251" max="10251" width="9.5546875" style="19" customWidth="1"/>
    <col min="10252" max="10253" width="8.6640625" style="19" customWidth="1"/>
    <col min="10254" max="10254" width="11.33203125" style="19" customWidth="1"/>
    <col min="10255" max="10264" width="8.6640625" style="19" customWidth="1"/>
    <col min="10265" max="10265" width="10.33203125" style="19" customWidth="1"/>
    <col min="10266" max="10266" width="9.6640625" style="19" customWidth="1"/>
    <col min="10267" max="10267" width="14.6640625" style="19" customWidth="1"/>
    <col min="10268" max="10268" width="8.88671875" style="19"/>
    <col min="10269" max="10269" width="12.33203125" style="19" customWidth="1"/>
    <col min="10270" max="10270" width="15.6640625" style="19" customWidth="1"/>
    <col min="10271" max="10271" width="11" style="19" customWidth="1"/>
    <col min="10272" max="10278" width="8.88671875" style="19"/>
    <col min="10279" max="10279" width="20.6640625" style="19" customWidth="1"/>
    <col min="10280" max="10289" width="8.88671875" style="19"/>
    <col min="10290" max="10290" width="10.6640625" style="19" customWidth="1"/>
    <col min="10291" max="10291" width="14.5546875" style="19" customWidth="1"/>
    <col min="10292" max="10494" width="8.88671875" style="19"/>
    <col min="10495" max="10495" width="3.33203125" style="19" customWidth="1"/>
    <col min="10496" max="10496" width="23" style="19" customWidth="1"/>
    <col min="10497" max="10497" width="6.6640625" style="19" customWidth="1"/>
    <col min="10498" max="10500" width="32.6640625" style="19" customWidth="1"/>
    <col min="10501" max="10501" width="22.6640625" style="19" customWidth="1"/>
    <col min="10502" max="10502" width="6.6640625" style="19" customWidth="1"/>
    <col min="10503" max="10506" width="32.6640625" style="19" customWidth="1"/>
    <col min="10507" max="10507" width="9.5546875" style="19" customWidth="1"/>
    <col min="10508" max="10509" width="8.6640625" style="19" customWidth="1"/>
    <col min="10510" max="10510" width="11.33203125" style="19" customWidth="1"/>
    <col min="10511" max="10520" width="8.6640625" style="19" customWidth="1"/>
    <col min="10521" max="10521" width="10.33203125" style="19" customWidth="1"/>
    <col min="10522" max="10522" width="9.6640625" style="19" customWidth="1"/>
    <col min="10523" max="10523" width="14.6640625" style="19" customWidth="1"/>
    <col min="10524" max="10524" width="8.88671875" style="19"/>
    <col min="10525" max="10525" width="12.33203125" style="19" customWidth="1"/>
    <col min="10526" max="10526" width="15.6640625" style="19" customWidth="1"/>
    <col min="10527" max="10527" width="11" style="19" customWidth="1"/>
    <col min="10528" max="10534" width="8.88671875" style="19"/>
    <col min="10535" max="10535" width="20.6640625" style="19" customWidth="1"/>
    <col min="10536" max="10545" width="8.88671875" style="19"/>
    <col min="10546" max="10546" width="10.6640625" style="19" customWidth="1"/>
    <col min="10547" max="10547" width="14.5546875" style="19" customWidth="1"/>
    <col min="10548" max="10750" width="8.88671875" style="19"/>
    <col min="10751" max="10751" width="3.33203125" style="19" customWidth="1"/>
    <col min="10752" max="10752" width="23" style="19" customWidth="1"/>
    <col min="10753" max="10753" width="6.6640625" style="19" customWidth="1"/>
    <col min="10754" max="10756" width="32.6640625" style="19" customWidth="1"/>
    <col min="10757" max="10757" width="22.6640625" style="19" customWidth="1"/>
    <col min="10758" max="10758" width="6.6640625" style="19" customWidth="1"/>
    <col min="10759" max="10762" width="32.6640625" style="19" customWidth="1"/>
    <col min="10763" max="10763" width="9.5546875" style="19" customWidth="1"/>
    <col min="10764" max="10765" width="8.6640625" style="19" customWidth="1"/>
    <col min="10766" max="10766" width="11.33203125" style="19" customWidth="1"/>
    <col min="10767" max="10776" width="8.6640625" style="19" customWidth="1"/>
    <col min="10777" max="10777" width="10.33203125" style="19" customWidth="1"/>
    <col min="10778" max="10778" width="9.6640625" style="19" customWidth="1"/>
    <col min="10779" max="10779" width="14.6640625" style="19" customWidth="1"/>
    <col min="10780" max="10780" width="8.88671875" style="19"/>
    <col min="10781" max="10781" width="12.33203125" style="19" customWidth="1"/>
    <col min="10782" max="10782" width="15.6640625" style="19" customWidth="1"/>
    <col min="10783" max="10783" width="11" style="19" customWidth="1"/>
    <col min="10784" max="10790" width="8.88671875" style="19"/>
    <col min="10791" max="10791" width="20.6640625" style="19" customWidth="1"/>
    <col min="10792" max="10801" width="8.88671875" style="19"/>
    <col min="10802" max="10802" width="10.6640625" style="19" customWidth="1"/>
    <col min="10803" max="10803" width="14.5546875" style="19" customWidth="1"/>
    <col min="10804" max="11006" width="8.88671875" style="19"/>
    <col min="11007" max="11007" width="3.33203125" style="19" customWidth="1"/>
    <col min="11008" max="11008" width="23" style="19" customWidth="1"/>
    <col min="11009" max="11009" width="6.6640625" style="19" customWidth="1"/>
    <col min="11010" max="11012" width="32.6640625" style="19" customWidth="1"/>
    <col min="11013" max="11013" width="22.6640625" style="19" customWidth="1"/>
    <col min="11014" max="11014" width="6.6640625" style="19" customWidth="1"/>
    <col min="11015" max="11018" width="32.6640625" style="19" customWidth="1"/>
    <col min="11019" max="11019" width="9.5546875" style="19" customWidth="1"/>
    <col min="11020" max="11021" width="8.6640625" style="19" customWidth="1"/>
    <col min="11022" max="11022" width="11.33203125" style="19" customWidth="1"/>
    <col min="11023" max="11032" width="8.6640625" style="19" customWidth="1"/>
    <col min="11033" max="11033" width="10.33203125" style="19" customWidth="1"/>
    <col min="11034" max="11034" width="9.6640625" style="19" customWidth="1"/>
    <col min="11035" max="11035" width="14.6640625" style="19" customWidth="1"/>
    <col min="11036" max="11036" width="8.88671875" style="19"/>
    <col min="11037" max="11037" width="12.33203125" style="19" customWidth="1"/>
    <col min="11038" max="11038" width="15.6640625" style="19" customWidth="1"/>
    <col min="11039" max="11039" width="11" style="19" customWidth="1"/>
    <col min="11040" max="11046" width="8.88671875" style="19"/>
    <col min="11047" max="11047" width="20.6640625" style="19" customWidth="1"/>
    <col min="11048" max="11057" width="8.88671875" style="19"/>
    <col min="11058" max="11058" width="10.6640625" style="19" customWidth="1"/>
    <col min="11059" max="11059" width="14.5546875" style="19" customWidth="1"/>
    <col min="11060" max="11262" width="8.88671875" style="19"/>
    <col min="11263" max="11263" width="3.33203125" style="19" customWidth="1"/>
    <col min="11264" max="11264" width="23" style="19" customWidth="1"/>
    <col min="11265" max="11265" width="6.6640625" style="19" customWidth="1"/>
    <col min="11266" max="11268" width="32.6640625" style="19" customWidth="1"/>
    <col min="11269" max="11269" width="22.6640625" style="19" customWidth="1"/>
    <col min="11270" max="11270" width="6.6640625" style="19" customWidth="1"/>
    <col min="11271" max="11274" width="32.6640625" style="19" customWidth="1"/>
    <col min="11275" max="11275" width="9.5546875" style="19" customWidth="1"/>
    <col min="11276" max="11277" width="8.6640625" style="19" customWidth="1"/>
    <col min="11278" max="11278" width="11.33203125" style="19" customWidth="1"/>
    <col min="11279" max="11288" width="8.6640625" style="19" customWidth="1"/>
    <col min="11289" max="11289" width="10.33203125" style="19" customWidth="1"/>
    <col min="11290" max="11290" width="9.6640625" style="19" customWidth="1"/>
    <col min="11291" max="11291" width="14.6640625" style="19" customWidth="1"/>
    <col min="11292" max="11292" width="8.88671875" style="19"/>
    <col min="11293" max="11293" width="12.33203125" style="19" customWidth="1"/>
    <col min="11294" max="11294" width="15.6640625" style="19" customWidth="1"/>
    <col min="11295" max="11295" width="11" style="19" customWidth="1"/>
    <col min="11296" max="11302" width="8.88671875" style="19"/>
    <col min="11303" max="11303" width="20.6640625" style="19" customWidth="1"/>
    <col min="11304" max="11313" width="8.88671875" style="19"/>
    <col min="11314" max="11314" width="10.6640625" style="19" customWidth="1"/>
    <col min="11315" max="11315" width="14.5546875" style="19" customWidth="1"/>
    <col min="11316" max="11518" width="8.88671875" style="19"/>
    <col min="11519" max="11519" width="3.33203125" style="19" customWidth="1"/>
    <col min="11520" max="11520" width="23" style="19" customWidth="1"/>
    <col min="11521" max="11521" width="6.6640625" style="19" customWidth="1"/>
    <col min="11522" max="11524" width="32.6640625" style="19" customWidth="1"/>
    <col min="11525" max="11525" width="22.6640625" style="19" customWidth="1"/>
    <col min="11526" max="11526" width="6.6640625" style="19" customWidth="1"/>
    <col min="11527" max="11530" width="32.6640625" style="19" customWidth="1"/>
    <col min="11531" max="11531" width="9.5546875" style="19" customWidth="1"/>
    <col min="11532" max="11533" width="8.6640625" style="19" customWidth="1"/>
    <col min="11534" max="11534" width="11.33203125" style="19" customWidth="1"/>
    <col min="11535" max="11544" width="8.6640625" style="19" customWidth="1"/>
    <col min="11545" max="11545" width="10.33203125" style="19" customWidth="1"/>
    <col min="11546" max="11546" width="9.6640625" style="19" customWidth="1"/>
    <col min="11547" max="11547" width="14.6640625" style="19" customWidth="1"/>
    <col min="11548" max="11548" width="8.88671875" style="19"/>
    <col min="11549" max="11549" width="12.33203125" style="19" customWidth="1"/>
    <col min="11550" max="11550" width="15.6640625" style="19" customWidth="1"/>
    <col min="11551" max="11551" width="11" style="19" customWidth="1"/>
    <col min="11552" max="11558" width="8.88671875" style="19"/>
    <col min="11559" max="11559" width="20.6640625" style="19" customWidth="1"/>
    <col min="11560" max="11569" width="8.88671875" style="19"/>
    <col min="11570" max="11570" width="10.6640625" style="19" customWidth="1"/>
    <col min="11571" max="11571" width="14.5546875" style="19" customWidth="1"/>
    <col min="11572" max="11774" width="8.88671875" style="19"/>
    <col min="11775" max="11775" width="3.33203125" style="19" customWidth="1"/>
    <col min="11776" max="11776" width="23" style="19" customWidth="1"/>
    <col min="11777" max="11777" width="6.6640625" style="19" customWidth="1"/>
    <col min="11778" max="11780" width="32.6640625" style="19" customWidth="1"/>
    <col min="11781" max="11781" width="22.6640625" style="19" customWidth="1"/>
    <col min="11782" max="11782" width="6.6640625" style="19" customWidth="1"/>
    <col min="11783" max="11786" width="32.6640625" style="19" customWidth="1"/>
    <col min="11787" max="11787" width="9.5546875" style="19" customWidth="1"/>
    <col min="11788" max="11789" width="8.6640625" style="19" customWidth="1"/>
    <col min="11790" max="11790" width="11.33203125" style="19" customWidth="1"/>
    <col min="11791" max="11800" width="8.6640625" style="19" customWidth="1"/>
    <col min="11801" max="11801" width="10.33203125" style="19" customWidth="1"/>
    <col min="11802" max="11802" width="9.6640625" style="19" customWidth="1"/>
    <col min="11803" max="11803" width="14.6640625" style="19" customWidth="1"/>
    <col min="11804" max="11804" width="8.88671875" style="19"/>
    <col min="11805" max="11805" width="12.33203125" style="19" customWidth="1"/>
    <col min="11806" max="11806" width="15.6640625" style="19" customWidth="1"/>
    <col min="11807" max="11807" width="11" style="19" customWidth="1"/>
    <col min="11808" max="11814" width="8.88671875" style="19"/>
    <col min="11815" max="11815" width="20.6640625" style="19" customWidth="1"/>
    <col min="11816" max="11825" width="8.88671875" style="19"/>
    <col min="11826" max="11826" width="10.6640625" style="19" customWidth="1"/>
    <col min="11827" max="11827" width="14.5546875" style="19" customWidth="1"/>
    <col min="11828" max="12030" width="8.88671875" style="19"/>
    <col min="12031" max="12031" width="3.33203125" style="19" customWidth="1"/>
    <col min="12032" max="12032" width="23" style="19" customWidth="1"/>
    <col min="12033" max="12033" width="6.6640625" style="19" customWidth="1"/>
    <col min="12034" max="12036" width="32.6640625" style="19" customWidth="1"/>
    <col min="12037" max="12037" width="22.6640625" style="19" customWidth="1"/>
    <col min="12038" max="12038" width="6.6640625" style="19" customWidth="1"/>
    <col min="12039" max="12042" width="32.6640625" style="19" customWidth="1"/>
    <col min="12043" max="12043" width="9.5546875" style="19" customWidth="1"/>
    <col min="12044" max="12045" width="8.6640625" style="19" customWidth="1"/>
    <col min="12046" max="12046" width="11.33203125" style="19" customWidth="1"/>
    <col min="12047" max="12056" width="8.6640625" style="19" customWidth="1"/>
    <col min="12057" max="12057" width="10.33203125" style="19" customWidth="1"/>
    <col min="12058" max="12058" width="9.6640625" style="19" customWidth="1"/>
    <col min="12059" max="12059" width="14.6640625" style="19" customWidth="1"/>
    <col min="12060" max="12060" width="8.88671875" style="19"/>
    <col min="12061" max="12061" width="12.33203125" style="19" customWidth="1"/>
    <col min="12062" max="12062" width="15.6640625" style="19" customWidth="1"/>
    <col min="12063" max="12063" width="11" style="19" customWidth="1"/>
    <col min="12064" max="12070" width="8.88671875" style="19"/>
    <col min="12071" max="12071" width="20.6640625" style="19" customWidth="1"/>
    <col min="12072" max="12081" width="8.88671875" style="19"/>
    <col min="12082" max="12082" width="10.6640625" style="19" customWidth="1"/>
    <col min="12083" max="12083" width="14.5546875" style="19" customWidth="1"/>
    <col min="12084" max="12286" width="8.88671875" style="19"/>
    <col min="12287" max="12287" width="3.33203125" style="19" customWidth="1"/>
    <col min="12288" max="12288" width="23" style="19" customWidth="1"/>
    <col min="12289" max="12289" width="6.6640625" style="19" customWidth="1"/>
    <col min="12290" max="12292" width="32.6640625" style="19" customWidth="1"/>
    <col min="12293" max="12293" width="22.6640625" style="19" customWidth="1"/>
    <col min="12294" max="12294" width="6.6640625" style="19" customWidth="1"/>
    <col min="12295" max="12298" width="32.6640625" style="19" customWidth="1"/>
    <col min="12299" max="12299" width="9.5546875" style="19" customWidth="1"/>
    <col min="12300" max="12301" width="8.6640625" style="19" customWidth="1"/>
    <col min="12302" max="12302" width="11.33203125" style="19" customWidth="1"/>
    <col min="12303" max="12312" width="8.6640625" style="19" customWidth="1"/>
    <col min="12313" max="12313" width="10.33203125" style="19" customWidth="1"/>
    <col min="12314" max="12314" width="9.6640625" style="19" customWidth="1"/>
    <col min="12315" max="12315" width="14.6640625" style="19" customWidth="1"/>
    <col min="12316" max="12316" width="8.88671875" style="19"/>
    <col min="12317" max="12317" width="12.33203125" style="19" customWidth="1"/>
    <col min="12318" max="12318" width="15.6640625" style="19" customWidth="1"/>
    <col min="12319" max="12319" width="11" style="19" customWidth="1"/>
    <col min="12320" max="12326" width="8.88671875" style="19"/>
    <col min="12327" max="12327" width="20.6640625" style="19" customWidth="1"/>
    <col min="12328" max="12337" width="8.88671875" style="19"/>
    <col min="12338" max="12338" width="10.6640625" style="19" customWidth="1"/>
    <col min="12339" max="12339" width="14.5546875" style="19" customWidth="1"/>
    <col min="12340" max="12542" width="8.88671875" style="19"/>
    <col min="12543" max="12543" width="3.33203125" style="19" customWidth="1"/>
    <col min="12544" max="12544" width="23" style="19" customWidth="1"/>
    <col min="12545" max="12545" width="6.6640625" style="19" customWidth="1"/>
    <col min="12546" max="12548" width="32.6640625" style="19" customWidth="1"/>
    <col min="12549" max="12549" width="22.6640625" style="19" customWidth="1"/>
    <col min="12550" max="12550" width="6.6640625" style="19" customWidth="1"/>
    <col min="12551" max="12554" width="32.6640625" style="19" customWidth="1"/>
    <col min="12555" max="12555" width="9.5546875" style="19" customWidth="1"/>
    <col min="12556" max="12557" width="8.6640625" style="19" customWidth="1"/>
    <col min="12558" max="12558" width="11.33203125" style="19" customWidth="1"/>
    <col min="12559" max="12568" width="8.6640625" style="19" customWidth="1"/>
    <col min="12569" max="12569" width="10.33203125" style="19" customWidth="1"/>
    <col min="12570" max="12570" width="9.6640625" style="19" customWidth="1"/>
    <col min="12571" max="12571" width="14.6640625" style="19" customWidth="1"/>
    <col min="12572" max="12572" width="8.88671875" style="19"/>
    <col min="12573" max="12573" width="12.33203125" style="19" customWidth="1"/>
    <col min="12574" max="12574" width="15.6640625" style="19" customWidth="1"/>
    <col min="12575" max="12575" width="11" style="19" customWidth="1"/>
    <col min="12576" max="12582" width="8.88671875" style="19"/>
    <col min="12583" max="12583" width="20.6640625" style="19" customWidth="1"/>
    <col min="12584" max="12593" width="8.88671875" style="19"/>
    <col min="12594" max="12594" width="10.6640625" style="19" customWidth="1"/>
    <col min="12595" max="12595" width="14.5546875" style="19" customWidth="1"/>
    <col min="12596" max="12798" width="8.88671875" style="19"/>
    <col min="12799" max="12799" width="3.33203125" style="19" customWidth="1"/>
    <col min="12800" max="12800" width="23" style="19" customWidth="1"/>
    <col min="12801" max="12801" width="6.6640625" style="19" customWidth="1"/>
    <col min="12802" max="12804" width="32.6640625" style="19" customWidth="1"/>
    <col min="12805" max="12805" width="22.6640625" style="19" customWidth="1"/>
    <col min="12806" max="12806" width="6.6640625" style="19" customWidth="1"/>
    <col min="12807" max="12810" width="32.6640625" style="19" customWidth="1"/>
    <col min="12811" max="12811" width="9.5546875" style="19" customWidth="1"/>
    <col min="12812" max="12813" width="8.6640625" style="19" customWidth="1"/>
    <col min="12814" max="12814" width="11.33203125" style="19" customWidth="1"/>
    <col min="12815" max="12824" width="8.6640625" style="19" customWidth="1"/>
    <col min="12825" max="12825" width="10.33203125" style="19" customWidth="1"/>
    <col min="12826" max="12826" width="9.6640625" style="19" customWidth="1"/>
    <col min="12827" max="12827" width="14.6640625" style="19" customWidth="1"/>
    <col min="12828" max="12828" width="8.88671875" style="19"/>
    <col min="12829" max="12829" width="12.33203125" style="19" customWidth="1"/>
    <col min="12830" max="12830" width="15.6640625" style="19" customWidth="1"/>
    <col min="12831" max="12831" width="11" style="19" customWidth="1"/>
    <col min="12832" max="12838" width="8.88671875" style="19"/>
    <col min="12839" max="12839" width="20.6640625" style="19" customWidth="1"/>
    <col min="12840" max="12849" width="8.88671875" style="19"/>
    <col min="12850" max="12850" width="10.6640625" style="19" customWidth="1"/>
    <col min="12851" max="12851" width="14.5546875" style="19" customWidth="1"/>
    <col min="12852" max="13054" width="8.88671875" style="19"/>
    <col min="13055" max="13055" width="3.33203125" style="19" customWidth="1"/>
    <col min="13056" max="13056" width="23" style="19" customWidth="1"/>
    <col min="13057" max="13057" width="6.6640625" style="19" customWidth="1"/>
    <col min="13058" max="13060" width="32.6640625" style="19" customWidth="1"/>
    <col min="13061" max="13061" width="22.6640625" style="19" customWidth="1"/>
    <col min="13062" max="13062" width="6.6640625" style="19" customWidth="1"/>
    <col min="13063" max="13066" width="32.6640625" style="19" customWidth="1"/>
    <col min="13067" max="13067" width="9.5546875" style="19" customWidth="1"/>
    <col min="13068" max="13069" width="8.6640625" style="19" customWidth="1"/>
    <col min="13070" max="13070" width="11.33203125" style="19" customWidth="1"/>
    <col min="13071" max="13080" width="8.6640625" style="19" customWidth="1"/>
    <col min="13081" max="13081" width="10.33203125" style="19" customWidth="1"/>
    <col min="13082" max="13082" width="9.6640625" style="19" customWidth="1"/>
    <col min="13083" max="13083" width="14.6640625" style="19" customWidth="1"/>
    <col min="13084" max="13084" width="8.88671875" style="19"/>
    <col min="13085" max="13085" width="12.33203125" style="19" customWidth="1"/>
    <col min="13086" max="13086" width="15.6640625" style="19" customWidth="1"/>
    <col min="13087" max="13087" width="11" style="19" customWidth="1"/>
    <col min="13088" max="13094" width="8.88671875" style="19"/>
    <col min="13095" max="13095" width="20.6640625" style="19" customWidth="1"/>
    <col min="13096" max="13105" width="8.88671875" style="19"/>
    <col min="13106" max="13106" width="10.6640625" style="19" customWidth="1"/>
    <col min="13107" max="13107" width="14.5546875" style="19" customWidth="1"/>
    <col min="13108" max="13310" width="8.88671875" style="19"/>
    <col min="13311" max="13311" width="3.33203125" style="19" customWidth="1"/>
    <col min="13312" max="13312" width="23" style="19" customWidth="1"/>
    <col min="13313" max="13313" width="6.6640625" style="19" customWidth="1"/>
    <col min="13314" max="13316" width="32.6640625" style="19" customWidth="1"/>
    <col min="13317" max="13317" width="22.6640625" style="19" customWidth="1"/>
    <col min="13318" max="13318" width="6.6640625" style="19" customWidth="1"/>
    <col min="13319" max="13322" width="32.6640625" style="19" customWidth="1"/>
    <col min="13323" max="13323" width="9.5546875" style="19" customWidth="1"/>
    <col min="13324" max="13325" width="8.6640625" style="19" customWidth="1"/>
    <col min="13326" max="13326" width="11.33203125" style="19" customWidth="1"/>
    <col min="13327" max="13336" width="8.6640625" style="19" customWidth="1"/>
    <col min="13337" max="13337" width="10.33203125" style="19" customWidth="1"/>
    <col min="13338" max="13338" width="9.6640625" style="19" customWidth="1"/>
    <col min="13339" max="13339" width="14.6640625" style="19" customWidth="1"/>
    <col min="13340" max="13340" width="8.88671875" style="19"/>
    <col min="13341" max="13341" width="12.33203125" style="19" customWidth="1"/>
    <col min="13342" max="13342" width="15.6640625" style="19" customWidth="1"/>
    <col min="13343" max="13343" width="11" style="19" customWidth="1"/>
    <col min="13344" max="13350" width="8.88671875" style="19"/>
    <col min="13351" max="13351" width="20.6640625" style="19" customWidth="1"/>
    <col min="13352" max="13361" width="8.88671875" style="19"/>
    <col min="13362" max="13362" width="10.6640625" style="19" customWidth="1"/>
    <col min="13363" max="13363" width="14.5546875" style="19" customWidth="1"/>
    <col min="13364" max="13566" width="8.88671875" style="19"/>
    <col min="13567" max="13567" width="3.33203125" style="19" customWidth="1"/>
    <col min="13568" max="13568" width="23" style="19" customWidth="1"/>
    <col min="13569" max="13569" width="6.6640625" style="19" customWidth="1"/>
    <col min="13570" max="13572" width="32.6640625" style="19" customWidth="1"/>
    <col min="13573" max="13573" width="22.6640625" style="19" customWidth="1"/>
    <col min="13574" max="13574" width="6.6640625" style="19" customWidth="1"/>
    <col min="13575" max="13578" width="32.6640625" style="19" customWidth="1"/>
    <col min="13579" max="13579" width="9.5546875" style="19" customWidth="1"/>
    <col min="13580" max="13581" width="8.6640625" style="19" customWidth="1"/>
    <col min="13582" max="13582" width="11.33203125" style="19" customWidth="1"/>
    <col min="13583" max="13592" width="8.6640625" style="19" customWidth="1"/>
    <col min="13593" max="13593" width="10.33203125" style="19" customWidth="1"/>
    <col min="13594" max="13594" width="9.6640625" style="19" customWidth="1"/>
    <col min="13595" max="13595" width="14.6640625" style="19" customWidth="1"/>
    <col min="13596" max="13596" width="8.88671875" style="19"/>
    <col min="13597" max="13597" width="12.33203125" style="19" customWidth="1"/>
    <col min="13598" max="13598" width="15.6640625" style="19" customWidth="1"/>
    <col min="13599" max="13599" width="11" style="19" customWidth="1"/>
    <col min="13600" max="13606" width="8.88671875" style="19"/>
    <col min="13607" max="13607" width="20.6640625" style="19" customWidth="1"/>
    <col min="13608" max="13617" width="8.88671875" style="19"/>
    <col min="13618" max="13618" width="10.6640625" style="19" customWidth="1"/>
    <col min="13619" max="13619" width="14.5546875" style="19" customWidth="1"/>
    <col min="13620" max="13822" width="8.88671875" style="19"/>
    <col min="13823" max="13823" width="3.33203125" style="19" customWidth="1"/>
    <col min="13824" max="13824" width="23" style="19" customWidth="1"/>
    <col min="13825" max="13825" width="6.6640625" style="19" customWidth="1"/>
    <col min="13826" max="13828" width="32.6640625" style="19" customWidth="1"/>
    <col min="13829" max="13829" width="22.6640625" style="19" customWidth="1"/>
    <col min="13830" max="13830" width="6.6640625" style="19" customWidth="1"/>
    <col min="13831" max="13834" width="32.6640625" style="19" customWidth="1"/>
    <col min="13835" max="13835" width="9.5546875" style="19" customWidth="1"/>
    <col min="13836" max="13837" width="8.6640625" style="19" customWidth="1"/>
    <col min="13838" max="13838" width="11.33203125" style="19" customWidth="1"/>
    <col min="13839" max="13848" width="8.6640625" style="19" customWidth="1"/>
    <col min="13849" max="13849" width="10.33203125" style="19" customWidth="1"/>
    <col min="13850" max="13850" width="9.6640625" style="19" customWidth="1"/>
    <col min="13851" max="13851" width="14.6640625" style="19" customWidth="1"/>
    <col min="13852" max="13852" width="8.88671875" style="19"/>
    <col min="13853" max="13853" width="12.33203125" style="19" customWidth="1"/>
    <col min="13854" max="13854" width="15.6640625" style="19" customWidth="1"/>
    <col min="13855" max="13855" width="11" style="19" customWidth="1"/>
    <col min="13856" max="13862" width="8.88671875" style="19"/>
    <col min="13863" max="13863" width="20.6640625" style="19" customWidth="1"/>
    <col min="13864" max="13873" width="8.88671875" style="19"/>
    <col min="13874" max="13874" width="10.6640625" style="19" customWidth="1"/>
    <col min="13875" max="13875" width="14.5546875" style="19" customWidth="1"/>
    <col min="13876" max="14078" width="8.88671875" style="19"/>
    <col min="14079" max="14079" width="3.33203125" style="19" customWidth="1"/>
    <col min="14080" max="14080" width="23" style="19" customWidth="1"/>
    <col min="14081" max="14081" width="6.6640625" style="19" customWidth="1"/>
    <col min="14082" max="14084" width="32.6640625" style="19" customWidth="1"/>
    <col min="14085" max="14085" width="22.6640625" style="19" customWidth="1"/>
    <col min="14086" max="14086" width="6.6640625" style="19" customWidth="1"/>
    <col min="14087" max="14090" width="32.6640625" style="19" customWidth="1"/>
    <col min="14091" max="14091" width="9.5546875" style="19" customWidth="1"/>
    <col min="14092" max="14093" width="8.6640625" style="19" customWidth="1"/>
    <col min="14094" max="14094" width="11.33203125" style="19" customWidth="1"/>
    <col min="14095" max="14104" width="8.6640625" style="19" customWidth="1"/>
    <col min="14105" max="14105" width="10.33203125" style="19" customWidth="1"/>
    <col min="14106" max="14106" width="9.6640625" style="19" customWidth="1"/>
    <col min="14107" max="14107" width="14.6640625" style="19" customWidth="1"/>
    <col min="14108" max="14108" width="8.88671875" style="19"/>
    <col min="14109" max="14109" width="12.33203125" style="19" customWidth="1"/>
    <col min="14110" max="14110" width="15.6640625" style="19" customWidth="1"/>
    <col min="14111" max="14111" width="11" style="19" customWidth="1"/>
    <col min="14112" max="14118" width="8.88671875" style="19"/>
    <col min="14119" max="14119" width="20.6640625" style="19" customWidth="1"/>
    <col min="14120" max="14129" width="8.88671875" style="19"/>
    <col min="14130" max="14130" width="10.6640625" style="19" customWidth="1"/>
    <col min="14131" max="14131" width="14.5546875" style="19" customWidth="1"/>
    <col min="14132" max="14334" width="8.88671875" style="19"/>
    <col min="14335" max="14335" width="3.33203125" style="19" customWidth="1"/>
    <col min="14336" max="14336" width="23" style="19" customWidth="1"/>
    <col min="14337" max="14337" width="6.6640625" style="19" customWidth="1"/>
    <col min="14338" max="14340" width="32.6640625" style="19" customWidth="1"/>
    <col min="14341" max="14341" width="22.6640625" style="19" customWidth="1"/>
    <col min="14342" max="14342" width="6.6640625" style="19" customWidth="1"/>
    <col min="14343" max="14346" width="32.6640625" style="19" customWidth="1"/>
    <col min="14347" max="14347" width="9.5546875" style="19" customWidth="1"/>
    <col min="14348" max="14349" width="8.6640625" style="19" customWidth="1"/>
    <col min="14350" max="14350" width="11.33203125" style="19" customWidth="1"/>
    <col min="14351" max="14360" width="8.6640625" style="19" customWidth="1"/>
    <col min="14361" max="14361" width="10.33203125" style="19" customWidth="1"/>
    <col min="14362" max="14362" width="9.6640625" style="19" customWidth="1"/>
    <col min="14363" max="14363" width="14.6640625" style="19" customWidth="1"/>
    <col min="14364" max="14364" width="8.88671875" style="19"/>
    <col min="14365" max="14365" width="12.33203125" style="19" customWidth="1"/>
    <col min="14366" max="14366" width="15.6640625" style="19" customWidth="1"/>
    <col min="14367" max="14367" width="11" style="19" customWidth="1"/>
    <col min="14368" max="14374" width="8.88671875" style="19"/>
    <col min="14375" max="14375" width="20.6640625" style="19" customWidth="1"/>
    <col min="14376" max="14385" width="8.88671875" style="19"/>
    <col min="14386" max="14386" width="10.6640625" style="19" customWidth="1"/>
    <col min="14387" max="14387" width="14.5546875" style="19" customWidth="1"/>
    <col min="14388" max="14590" width="8.88671875" style="19"/>
    <col min="14591" max="14591" width="3.33203125" style="19" customWidth="1"/>
    <col min="14592" max="14592" width="23" style="19" customWidth="1"/>
    <col min="14593" max="14593" width="6.6640625" style="19" customWidth="1"/>
    <col min="14594" max="14596" width="32.6640625" style="19" customWidth="1"/>
    <col min="14597" max="14597" width="22.6640625" style="19" customWidth="1"/>
    <col min="14598" max="14598" width="6.6640625" style="19" customWidth="1"/>
    <col min="14599" max="14602" width="32.6640625" style="19" customWidth="1"/>
    <col min="14603" max="14603" width="9.5546875" style="19" customWidth="1"/>
    <col min="14604" max="14605" width="8.6640625" style="19" customWidth="1"/>
    <col min="14606" max="14606" width="11.33203125" style="19" customWidth="1"/>
    <col min="14607" max="14616" width="8.6640625" style="19" customWidth="1"/>
    <col min="14617" max="14617" width="10.33203125" style="19" customWidth="1"/>
    <col min="14618" max="14618" width="9.6640625" style="19" customWidth="1"/>
    <col min="14619" max="14619" width="14.6640625" style="19" customWidth="1"/>
    <col min="14620" max="14620" width="8.88671875" style="19"/>
    <col min="14621" max="14621" width="12.33203125" style="19" customWidth="1"/>
    <col min="14622" max="14622" width="15.6640625" style="19" customWidth="1"/>
    <col min="14623" max="14623" width="11" style="19" customWidth="1"/>
    <col min="14624" max="14630" width="8.88671875" style="19"/>
    <col min="14631" max="14631" width="20.6640625" style="19" customWidth="1"/>
    <col min="14632" max="14641" width="8.88671875" style="19"/>
    <col min="14642" max="14642" width="10.6640625" style="19" customWidth="1"/>
    <col min="14643" max="14643" width="14.5546875" style="19" customWidth="1"/>
    <col min="14644" max="14846" width="8.88671875" style="19"/>
    <col min="14847" max="14847" width="3.33203125" style="19" customWidth="1"/>
    <col min="14848" max="14848" width="23" style="19" customWidth="1"/>
    <col min="14849" max="14849" width="6.6640625" style="19" customWidth="1"/>
    <col min="14850" max="14852" width="32.6640625" style="19" customWidth="1"/>
    <col min="14853" max="14853" width="22.6640625" style="19" customWidth="1"/>
    <col min="14854" max="14854" width="6.6640625" style="19" customWidth="1"/>
    <col min="14855" max="14858" width="32.6640625" style="19" customWidth="1"/>
    <col min="14859" max="14859" width="9.5546875" style="19" customWidth="1"/>
    <col min="14860" max="14861" width="8.6640625" style="19" customWidth="1"/>
    <col min="14862" max="14862" width="11.33203125" style="19" customWidth="1"/>
    <col min="14863" max="14872" width="8.6640625" style="19" customWidth="1"/>
    <col min="14873" max="14873" width="10.33203125" style="19" customWidth="1"/>
    <col min="14874" max="14874" width="9.6640625" style="19" customWidth="1"/>
    <col min="14875" max="14875" width="14.6640625" style="19" customWidth="1"/>
    <col min="14876" max="14876" width="8.88671875" style="19"/>
    <col min="14877" max="14877" width="12.33203125" style="19" customWidth="1"/>
    <col min="14878" max="14878" width="15.6640625" style="19" customWidth="1"/>
    <col min="14879" max="14879" width="11" style="19" customWidth="1"/>
    <col min="14880" max="14886" width="8.88671875" style="19"/>
    <col min="14887" max="14887" width="20.6640625" style="19" customWidth="1"/>
    <col min="14888" max="14897" width="8.88671875" style="19"/>
    <col min="14898" max="14898" width="10.6640625" style="19" customWidth="1"/>
    <col min="14899" max="14899" width="14.5546875" style="19" customWidth="1"/>
    <col min="14900" max="15102" width="8.88671875" style="19"/>
    <col min="15103" max="15103" width="3.33203125" style="19" customWidth="1"/>
    <col min="15104" max="15104" width="23" style="19" customWidth="1"/>
    <col min="15105" max="15105" width="6.6640625" style="19" customWidth="1"/>
    <col min="15106" max="15108" width="32.6640625" style="19" customWidth="1"/>
    <col min="15109" max="15109" width="22.6640625" style="19" customWidth="1"/>
    <col min="15110" max="15110" width="6.6640625" style="19" customWidth="1"/>
    <col min="15111" max="15114" width="32.6640625" style="19" customWidth="1"/>
    <col min="15115" max="15115" width="9.5546875" style="19" customWidth="1"/>
    <col min="15116" max="15117" width="8.6640625" style="19" customWidth="1"/>
    <col min="15118" max="15118" width="11.33203125" style="19" customWidth="1"/>
    <col min="15119" max="15128" width="8.6640625" style="19" customWidth="1"/>
    <col min="15129" max="15129" width="10.33203125" style="19" customWidth="1"/>
    <col min="15130" max="15130" width="9.6640625" style="19" customWidth="1"/>
    <col min="15131" max="15131" width="14.6640625" style="19" customWidth="1"/>
    <col min="15132" max="15132" width="8.88671875" style="19"/>
    <col min="15133" max="15133" width="12.33203125" style="19" customWidth="1"/>
    <col min="15134" max="15134" width="15.6640625" style="19" customWidth="1"/>
    <col min="15135" max="15135" width="11" style="19" customWidth="1"/>
    <col min="15136" max="15142" width="8.88671875" style="19"/>
    <col min="15143" max="15143" width="20.6640625" style="19" customWidth="1"/>
    <col min="15144" max="15153" width="8.88671875" style="19"/>
    <col min="15154" max="15154" width="10.6640625" style="19" customWidth="1"/>
    <col min="15155" max="15155" width="14.5546875" style="19" customWidth="1"/>
    <col min="15156" max="15358" width="8.88671875" style="19"/>
    <col min="15359" max="15359" width="3.33203125" style="19" customWidth="1"/>
    <col min="15360" max="15360" width="23" style="19" customWidth="1"/>
    <col min="15361" max="15361" width="6.6640625" style="19" customWidth="1"/>
    <col min="15362" max="15364" width="32.6640625" style="19" customWidth="1"/>
    <col min="15365" max="15365" width="22.6640625" style="19" customWidth="1"/>
    <col min="15366" max="15366" width="6.6640625" style="19" customWidth="1"/>
    <col min="15367" max="15370" width="32.6640625" style="19" customWidth="1"/>
    <col min="15371" max="15371" width="9.5546875" style="19" customWidth="1"/>
    <col min="15372" max="15373" width="8.6640625" style="19" customWidth="1"/>
    <col min="15374" max="15374" width="11.33203125" style="19" customWidth="1"/>
    <col min="15375" max="15384" width="8.6640625" style="19" customWidth="1"/>
    <col min="15385" max="15385" width="10.33203125" style="19" customWidth="1"/>
    <col min="15386" max="15386" width="9.6640625" style="19" customWidth="1"/>
    <col min="15387" max="15387" width="14.6640625" style="19" customWidth="1"/>
    <col min="15388" max="15388" width="8.88671875" style="19"/>
    <col min="15389" max="15389" width="12.33203125" style="19" customWidth="1"/>
    <col min="15390" max="15390" width="15.6640625" style="19" customWidth="1"/>
    <col min="15391" max="15391" width="11" style="19" customWidth="1"/>
    <col min="15392" max="15398" width="8.88671875" style="19"/>
    <col min="15399" max="15399" width="20.6640625" style="19" customWidth="1"/>
    <col min="15400" max="15409" width="8.88671875" style="19"/>
    <col min="15410" max="15410" width="10.6640625" style="19" customWidth="1"/>
    <col min="15411" max="15411" width="14.5546875" style="19" customWidth="1"/>
    <col min="15412" max="15614" width="8.88671875" style="19"/>
    <col min="15615" max="15615" width="3.33203125" style="19" customWidth="1"/>
    <col min="15616" max="15616" width="23" style="19" customWidth="1"/>
    <col min="15617" max="15617" width="6.6640625" style="19" customWidth="1"/>
    <col min="15618" max="15620" width="32.6640625" style="19" customWidth="1"/>
    <col min="15621" max="15621" width="22.6640625" style="19" customWidth="1"/>
    <col min="15622" max="15622" width="6.6640625" style="19" customWidth="1"/>
    <col min="15623" max="15626" width="32.6640625" style="19" customWidth="1"/>
    <col min="15627" max="15627" width="9.5546875" style="19" customWidth="1"/>
    <col min="15628" max="15629" width="8.6640625" style="19" customWidth="1"/>
    <col min="15630" max="15630" width="11.33203125" style="19" customWidth="1"/>
    <col min="15631" max="15640" width="8.6640625" style="19" customWidth="1"/>
    <col min="15641" max="15641" width="10.33203125" style="19" customWidth="1"/>
    <col min="15642" max="15642" width="9.6640625" style="19" customWidth="1"/>
    <col min="15643" max="15643" width="14.6640625" style="19" customWidth="1"/>
    <col min="15644" max="15644" width="8.88671875" style="19"/>
    <col min="15645" max="15645" width="12.33203125" style="19" customWidth="1"/>
    <col min="15646" max="15646" width="15.6640625" style="19" customWidth="1"/>
    <col min="15647" max="15647" width="11" style="19" customWidth="1"/>
    <col min="15648" max="15654" width="8.88671875" style="19"/>
    <col min="15655" max="15655" width="20.6640625" style="19" customWidth="1"/>
    <col min="15656" max="15665" width="8.88671875" style="19"/>
    <col min="15666" max="15666" width="10.6640625" style="19" customWidth="1"/>
    <col min="15667" max="15667" width="14.5546875" style="19" customWidth="1"/>
    <col min="15668" max="15870" width="8.88671875" style="19"/>
    <col min="15871" max="15871" width="3.33203125" style="19" customWidth="1"/>
    <col min="15872" max="15872" width="23" style="19" customWidth="1"/>
    <col min="15873" max="15873" width="6.6640625" style="19" customWidth="1"/>
    <col min="15874" max="15876" width="32.6640625" style="19" customWidth="1"/>
    <col min="15877" max="15877" width="22.6640625" style="19" customWidth="1"/>
    <col min="15878" max="15878" width="6.6640625" style="19" customWidth="1"/>
    <col min="15879" max="15882" width="32.6640625" style="19" customWidth="1"/>
    <col min="15883" max="15883" width="9.5546875" style="19" customWidth="1"/>
    <col min="15884" max="15885" width="8.6640625" style="19" customWidth="1"/>
    <col min="15886" max="15886" width="11.33203125" style="19" customWidth="1"/>
    <col min="15887" max="15896" width="8.6640625" style="19" customWidth="1"/>
    <col min="15897" max="15897" width="10.33203125" style="19" customWidth="1"/>
    <col min="15898" max="15898" width="9.6640625" style="19" customWidth="1"/>
    <col min="15899" max="15899" width="14.6640625" style="19" customWidth="1"/>
    <col min="15900" max="15900" width="8.88671875" style="19"/>
    <col min="15901" max="15901" width="12.33203125" style="19" customWidth="1"/>
    <col min="15902" max="15902" width="15.6640625" style="19" customWidth="1"/>
    <col min="15903" max="15903" width="11" style="19" customWidth="1"/>
    <col min="15904" max="15910" width="8.88671875" style="19"/>
    <col min="15911" max="15911" width="20.6640625" style="19" customWidth="1"/>
    <col min="15912" max="15921" width="8.88671875" style="19"/>
    <col min="15922" max="15922" width="10.6640625" style="19" customWidth="1"/>
    <col min="15923" max="15923" width="14.5546875" style="19" customWidth="1"/>
    <col min="15924" max="16126" width="8.88671875" style="19"/>
    <col min="16127" max="16127" width="3.33203125" style="19" customWidth="1"/>
    <col min="16128" max="16128" width="23" style="19" customWidth="1"/>
    <col min="16129" max="16129" width="6.6640625" style="19" customWidth="1"/>
    <col min="16130" max="16132" width="32.6640625" style="19" customWidth="1"/>
    <col min="16133" max="16133" width="22.6640625" style="19" customWidth="1"/>
    <col min="16134" max="16134" width="6.6640625" style="19" customWidth="1"/>
    <col min="16135" max="16138" width="32.6640625" style="19" customWidth="1"/>
    <col min="16139" max="16139" width="9.5546875" style="19" customWidth="1"/>
    <col min="16140" max="16141" width="8.6640625" style="19" customWidth="1"/>
    <col min="16142" max="16142" width="11.33203125" style="19" customWidth="1"/>
    <col min="16143" max="16152" width="8.6640625" style="19" customWidth="1"/>
    <col min="16153" max="16153" width="10.33203125" style="19" customWidth="1"/>
    <col min="16154" max="16154" width="9.6640625" style="19" customWidth="1"/>
    <col min="16155" max="16155" width="14.6640625" style="19" customWidth="1"/>
    <col min="16156" max="16156" width="8.88671875" style="19"/>
    <col min="16157" max="16157" width="12.33203125" style="19" customWidth="1"/>
    <col min="16158" max="16158" width="15.6640625" style="19" customWidth="1"/>
    <col min="16159" max="16159" width="11" style="19" customWidth="1"/>
    <col min="16160" max="16166" width="8.88671875" style="19"/>
    <col min="16167" max="16167" width="20.6640625" style="19" customWidth="1"/>
    <col min="16168" max="16177" width="8.88671875" style="19"/>
    <col min="16178" max="16178" width="10.6640625" style="19" customWidth="1"/>
    <col min="16179" max="16179" width="14.5546875" style="19" customWidth="1"/>
    <col min="16180" max="16384" width="8.88671875" style="19"/>
  </cols>
  <sheetData>
    <row r="1" spans="2:123" s="1" customFormat="1" ht="20.25" customHeight="1" thickBot="1" x14ac:dyDescent="0.35">
      <c r="B1" s="283" t="s">
        <v>189</v>
      </c>
      <c r="C1" s="284"/>
      <c r="D1" s="284"/>
      <c r="E1" s="284"/>
      <c r="F1" s="284"/>
      <c r="G1" s="284"/>
      <c r="H1" s="284"/>
      <c r="I1" s="284"/>
      <c r="J1" s="284"/>
      <c r="K1" s="285"/>
      <c r="Q1" s="2"/>
    </row>
    <row r="2" spans="2:123" s="1" customFormat="1" ht="21.6" thickBot="1" x14ac:dyDescent="0.35">
      <c r="B2" s="286" t="s">
        <v>16</v>
      </c>
      <c r="C2" s="287"/>
      <c r="D2" s="287"/>
      <c r="E2" s="287"/>
      <c r="F2" s="287"/>
      <c r="G2" s="287"/>
      <c r="H2" s="287"/>
      <c r="I2" s="287"/>
      <c r="J2" s="287"/>
      <c r="K2" s="288"/>
      <c r="Q2" s="2"/>
    </row>
    <row r="3" spans="2:123" s="1" customFormat="1" ht="21.6" thickBot="1" x14ac:dyDescent="0.35">
      <c r="B3" s="289" t="s">
        <v>18</v>
      </c>
      <c r="C3" s="290"/>
      <c r="D3" s="290"/>
      <c r="E3" s="290"/>
      <c r="F3" s="290"/>
      <c r="G3" s="290"/>
      <c r="H3" s="290"/>
      <c r="I3" s="290"/>
      <c r="J3" s="290"/>
      <c r="K3" s="291"/>
      <c r="Q3" s="2"/>
    </row>
    <row r="4" spans="2:123" s="3" customFormat="1" ht="13.5" customHeight="1" x14ac:dyDescent="0.3">
      <c r="B4" s="281" t="s">
        <v>0</v>
      </c>
      <c r="C4" s="281" t="s">
        <v>1</v>
      </c>
      <c r="D4" s="49">
        <v>46076</v>
      </c>
      <c r="E4" s="49">
        <v>46077</v>
      </c>
      <c r="F4" s="49">
        <v>46078</v>
      </c>
      <c r="G4" s="49">
        <v>46079</v>
      </c>
      <c r="H4" s="49">
        <v>46080</v>
      </c>
      <c r="I4" s="49">
        <v>46081</v>
      </c>
      <c r="J4" s="49"/>
      <c r="K4" s="281" t="s">
        <v>2</v>
      </c>
      <c r="Q4" s="4"/>
    </row>
    <row r="5" spans="2:123" s="3" customFormat="1" ht="13.5" customHeight="1" thickBot="1" x14ac:dyDescent="0.35">
      <c r="B5" s="282"/>
      <c r="C5" s="282"/>
      <c r="D5" s="50" t="s">
        <v>3</v>
      </c>
      <c r="E5" s="50" t="s">
        <v>4</v>
      </c>
      <c r="F5" s="50" t="s">
        <v>5</v>
      </c>
      <c r="G5" s="51" t="s">
        <v>6</v>
      </c>
      <c r="H5" s="50" t="s">
        <v>7</v>
      </c>
      <c r="I5" s="50" t="s">
        <v>8</v>
      </c>
      <c r="J5" s="50" t="s">
        <v>9</v>
      </c>
      <c r="K5" s="282"/>
      <c r="Q5" s="4"/>
    </row>
    <row r="6" spans="2:123" s="3" customFormat="1" ht="15" customHeight="1" thickBot="1" x14ac:dyDescent="0.35">
      <c r="B6" s="52" t="s">
        <v>10</v>
      </c>
      <c r="C6" s="52" t="s">
        <v>102</v>
      </c>
      <c r="D6" s="159"/>
      <c r="E6" s="58"/>
      <c r="F6" s="57"/>
      <c r="G6" s="57"/>
      <c r="H6" s="57"/>
      <c r="I6" s="57"/>
      <c r="J6" s="59"/>
      <c r="K6" s="55"/>
      <c r="M6" s="110" t="s">
        <v>22</v>
      </c>
      <c r="N6" s="111" t="s">
        <v>23</v>
      </c>
      <c r="O6" s="112" t="s">
        <v>63</v>
      </c>
      <c r="P6" s="113" t="s">
        <v>64</v>
      </c>
      <c r="Q6" s="111" t="s">
        <v>57</v>
      </c>
      <c r="R6" s="53"/>
      <c r="S6" s="53"/>
      <c r="T6" s="53"/>
      <c r="V6" s="89" t="str">
        <f>N7</f>
        <v>Apeksha Bavake</v>
      </c>
      <c r="W6" s="103" t="str">
        <f>N8</f>
        <v>Barsha Sahu</v>
      </c>
      <c r="X6" s="103" t="str">
        <f>N9</f>
        <v>Bikash Sahoo</v>
      </c>
      <c r="Y6" s="103" t="str">
        <f>N10</f>
        <v>Deepti Tiwari</v>
      </c>
      <c r="Z6" s="103" t="str">
        <f>N11</f>
        <v>Dipali Chandgude</v>
      </c>
      <c r="AA6" s="103" t="str">
        <f>N12</f>
        <v>Hanumant Lahane</v>
      </c>
      <c r="AB6" s="103" t="str">
        <f>N13</f>
        <v>Laxman</v>
      </c>
      <c r="AC6" s="103" t="str">
        <f>N14</f>
        <v>Meenakshi Devikar</v>
      </c>
      <c r="AD6" s="103" t="str">
        <f>N15</f>
        <v>Nikita Nirmal</v>
      </c>
      <c r="AE6" s="103" t="str">
        <f>N16</f>
        <v>Prasanna Hegde</v>
      </c>
      <c r="AF6" s="103" t="str">
        <f>N17</f>
        <v>Pravin Patil</v>
      </c>
      <c r="AG6" s="103" t="str">
        <f>N18</f>
        <v>Saman Lohar</v>
      </c>
      <c r="AH6" s="103" t="str">
        <f>N19</f>
        <v>Sanghamitra Khairmode</v>
      </c>
      <c r="AI6" s="103" t="str">
        <f>N20</f>
        <v>Santosh Chakraborty</v>
      </c>
      <c r="AJ6" s="103" t="str">
        <f>N21</f>
        <v>Vaishnavi Chothe</v>
      </c>
      <c r="AK6" s="103" t="str">
        <f>N22</f>
        <v>Vishakha Sali</v>
      </c>
      <c r="AL6" s="103" t="str">
        <f>N23</f>
        <v>T4</v>
      </c>
      <c r="AM6" s="103" t="str">
        <f>N24</f>
        <v>T5</v>
      </c>
      <c r="AN6" s="103" t="str">
        <f>N25</f>
        <v>T6</v>
      </c>
      <c r="AO6" s="103" t="str">
        <f>N26</f>
        <v>T7</v>
      </c>
      <c r="AP6" s="103" t="str">
        <f>N27</f>
        <v>T8</v>
      </c>
      <c r="AQ6" s="103" t="str">
        <f>N28</f>
        <v>T9</v>
      </c>
      <c r="AR6" s="103" t="str">
        <f>N29</f>
        <v>T10</v>
      </c>
      <c r="AS6" s="103" t="str">
        <f>N30</f>
        <v>T11</v>
      </c>
      <c r="AT6" s="103" t="str">
        <f>N31</f>
        <v>T12</v>
      </c>
      <c r="AU6" s="103" t="str">
        <f>N32</f>
        <v>X</v>
      </c>
      <c r="AV6" s="103" t="str">
        <f>N33</f>
        <v>Apeksha Bavake (Instant)</v>
      </c>
      <c r="AW6" s="103" t="str">
        <f>N34</f>
        <v>Barsha Sahu (Instant)</v>
      </c>
      <c r="AX6" s="103" t="str">
        <f>N35</f>
        <v>Bikash Sahoo (Instant)</v>
      </c>
      <c r="AY6" s="103" t="str">
        <f>N36</f>
        <v>Deepti Tiwari (Instant)</v>
      </c>
      <c r="AZ6" s="103" t="str">
        <f>N37</f>
        <v>Dipali Chandgude (Instant)</v>
      </c>
      <c r="BA6" s="103" t="str">
        <f>N38</f>
        <v>Hanumant Lahane (Instant)</v>
      </c>
      <c r="BB6" s="103" t="str">
        <f>N39</f>
        <v>Laxman (Instant)</v>
      </c>
      <c r="BC6" s="103" t="str">
        <f>N40</f>
        <v>Meenakshi Devikar (Instant)</v>
      </c>
      <c r="BD6" s="106" t="str">
        <f>N41</f>
        <v>Nikita Nirmal (Instant)</v>
      </c>
      <c r="BE6" s="106" t="str">
        <f>N42</f>
        <v>Prasanna Hegde (Instant)</v>
      </c>
      <c r="BF6" s="106" t="str">
        <f>N43</f>
        <v>Pravin Patil (Instant)</v>
      </c>
      <c r="BG6" s="106" t="str">
        <f>N44</f>
        <v>Saman Lohar (Instant)</v>
      </c>
      <c r="BH6" s="106" t="str">
        <f>N45</f>
        <v>Sanghamitra Khairmode (Instant)</v>
      </c>
      <c r="BI6" s="106" t="str">
        <f>N46</f>
        <v>Santosh Chakraborty (Instant)</v>
      </c>
      <c r="BJ6" s="106" t="str">
        <f>N47</f>
        <v>Vaishnavi Chothe (Instant)</v>
      </c>
      <c r="BK6" s="106" t="str">
        <f>N48</f>
        <v>Vishakha Sali (Instant)</v>
      </c>
      <c r="BL6" s="106" t="str">
        <f>N49</f>
        <v>T16</v>
      </c>
      <c r="BM6" s="106" t="str">
        <f>N50</f>
        <v>T17</v>
      </c>
      <c r="BN6" s="106" t="str">
        <f>N51</f>
        <v>T18</v>
      </c>
      <c r="BO6" s="106" t="str">
        <f>N52</f>
        <v>T19</v>
      </c>
      <c r="BP6" s="106" t="str">
        <f>N53</f>
        <v>T20</v>
      </c>
      <c r="BQ6" s="106" t="str">
        <f>N54</f>
        <v>T21</v>
      </c>
      <c r="BR6" s="106" t="str">
        <f>N55</f>
        <v>T22</v>
      </c>
      <c r="BS6" s="106" t="str">
        <f>N56</f>
        <v>T23</v>
      </c>
      <c r="BT6" s="89" t="str">
        <f>N57</f>
        <v>T24</v>
      </c>
      <c r="BU6" s="103" t="str">
        <f>N58</f>
        <v>T25</v>
      </c>
      <c r="BV6" s="103" t="str">
        <f>N59</f>
        <v>T26</v>
      </c>
      <c r="BW6" s="103" t="str">
        <f>N60</f>
        <v>T27</v>
      </c>
      <c r="BX6" s="103" t="str">
        <f>N61</f>
        <v>T28</v>
      </c>
      <c r="BY6" s="103" t="str">
        <f>N62</f>
        <v>T29</v>
      </c>
      <c r="BZ6" s="103" t="str">
        <f>N63</f>
        <v>T30</v>
      </c>
      <c r="CA6" s="103" t="str">
        <f>N64</f>
        <v>T31</v>
      </c>
      <c r="CB6" s="103" t="str">
        <f>N65</f>
        <v>T32</v>
      </c>
      <c r="CC6" s="103" t="str">
        <f>N66</f>
        <v>T33</v>
      </c>
      <c r="CD6" s="106" t="str">
        <f>N67</f>
        <v>T34</v>
      </c>
      <c r="CE6" s="106" t="str">
        <f>N68</f>
        <v>T35</v>
      </c>
      <c r="CF6" s="106" t="str">
        <f>N69</f>
        <v>T36</v>
      </c>
      <c r="CG6" s="106" t="str">
        <f>N70</f>
        <v>T37</v>
      </c>
      <c r="CH6" s="106" t="str">
        <f>N71</f>
        <v>T38</v>
      </c>
      <c r="CI6" s="106" t="str">
        <f>N72</f>
        <v>T39</v>
      </c>
      <c r="CJ6" s="106" t="str">
        <f>N73</f>
        <v>T40</v>
      </c>
      <c r="CK6" s="106" t="str">
        <f>N74</f>
        <v>T41</v>
      </c>
      <c r="CL6" s="106" t="str">
        <f>N75</f>
        <v>T42</v>
      </c>
      <c r="CM6" s="106" t="str">
        <f>N76</f>
        <v>T43</v>
      </c>
      <c r="CN6" s="106" t="str">
        <f>N77</f>
        <v>T44</v>
      </c>
      <c r="CO6" s="106" t="str">
        <f>N78</f>
        <v>T45</v>
      </c>
      <c r="CP6" s="106" t="str">
        <f>N79</f>
        <v>T46</v>
      </c>
      <c r="CQ6" s="106" t="str">
        <f>N80</f>
        <v>T47</v>
      </c>
      <c r="CR6" s="106" t="str">
        <f>N81</f>
        <v>T48</v>
      </c>
      <c r="CS6" s="106" t="str">
        <f>N82</f>
        <v>T49</v>
      </c>
      <c r="CT6" s="106" t="str">
        <f>N83</f>
        <v>T50</v>
      </c>
      <c r="CU6" s="106" t="str">
        <f>N84</f>
        <v>T51</v>
      </c>
      <c r="CV6" s="106" t="str">
        <f>N85</f>
        <v>T52</v>
      </c>
      <c r="CW6" s="106" t="str">
        <f>N86</f>
        <v>T53</v>
      </c>
      <c r="CX6" s="106" t="str">
        <f>N87</f>
        <v>T54</v>
      </c>
      <c r="CY6" s="106" t="str">
        <f>N88</f>
        <v>T55</v>
      </c>
      <c r="CZ6" s="106" t="str">
        <f>N89</f>
        <v>T56</v>
      </c>
      <c r="DA6" s="106" t="str">
        <f>N90</f>
        <v>T57</v>
      </c>
      <c r="DB6" s="106" t="str">
        <f>N91</f>
        <v>T58</v>
      </c>
      <c r="DC6" s="106" t="str">
        <f>N92</f>
        <v>T59</v>
      </c>
      <c r="DD6" s="106" t="str">
        <f>N93</f>
        <v>T60</v>
      </c>
      <c r="DE6" s="106" t="str">
        <f>N94</f>
        <v>T61</v>
      </c>
      <c r="DF6" s="106" t="str">
        <f>N94</f>
        <v>T61</v>
      </c>
      <c r="DG6" s="106" t="str">
        <f>N95</f>
        <v>T62</v>
      </c>
      <c r="DH6" s="106" t="str">
        <f>N96</f>
        <v>T63</v>
      </c>
      <c r="DI6" s="106" t="str">
        <f>N96</f>
        <v>T63</v>
      </c>
      <c r="DJ6" s="106" t="str">
        <f>N97</f>
        <v>T64</v>
      </c>
      <c r="DK6" s="106" t="str">
        <f>N98</f>
        <v>T65</v>
      </c>
      <c r="DL6" s="106" t="str">
        <f>N99</f>
        <v>T66</v>
      </c>
      <c r="DM6" s="106" t="str">
        <f>N100</f>
        <v>T67</v>
      </c>
      <c r="DN6" s="106" t="str">
        <f>N101</f>
        <v>T68</v>
      </c>
      <c r="DO6" s="106" t="str">
        <f>N102</f>
        <v>T69</v>
      </c>
      <c r="DP6" s="106" t="str">
        <f>N103</f>
        <v>T70</v>
      </c>
      <c r="DQ6" s="157" t="str">
        <f>N104</f>
        <v>T71</v>
      </c>
      <c r="DR6" s="158" t="str">
        <f>N105</f>
        <v>T72</v>
      </c>
      <c r="DS6" s="158" t="str">
        <f>N106</f>
        <v>T73</v>
      </c>
    </row>
    <row r="7" spans="2:123" s="3" customFormat="1" ht="20.100000000000001" customHeight="1" thickBot="1" x14ac:dyDescent="0.35">
      <c r="B7" s="161"/>
      <c r="C7" s="162"/>
      <c r="D7" s="176"/>
      <c r="E7" s="176"/>
      <c r="F7" s="176"/>
      <c r="G7" s="176"/>
      <c r="H7" s="176"/>
      <c r="I7" s="176"/>
      <c r="J7" s="176"/>
      <c r="K7" s="6">
        <f>COUNTA(D7:J7)*C7</f>
        <v>0</v>
      </c>
      <c r="M7" s="87">
        <v>1</v>
      </c>
      <c r="N7" s="89" t="str">
        <f>Tutor_Names!B2</f>
        <v>Apeksha Bavake</v>
      </c>
      <c r="O7" s="104">
        <f>HLOOKUP($N7,$V$6:$DS$107,102,FALSE)</f>
        <v>0</v>
      </c>
      <c r="P7" s="91">
        <f>HLOOKUP($N7,$V$115:$DS$216,102,FALSE)</f>
        <v>0</v>
      </c>
      <c r="Q7" s="92">
        <f>SUM(O7:P7)</f>
        <v>0</v>
      </c>
      <c r="R7" s="3">
        <f>Q7+Q36</f>
        <v>0</v>
      </c>
      <c r="V7" s="87">
        <f>COUNTIF($D7:$J7,V$6)*$C7</f>
        <v>0</v>
      </c>
      <c r="W7" s="88">
        <f>COUNTIF($D7:$J7,W$6)*$C7</f>
        <v>0</v>
      </c>
      <c r="X7" s="88">
        <f>COUNTIF($D7:$J7,X$6)*$C7</f>
        <v>0</v>
      </c>
      <c r="Y7" s="88">
        <f t="shared" ref="Y7:BD14" si="0">COUNTIF($D7:$J7,Y$6)*$C7</f>
        <v>0</v>
      </c>
      <c r="Z7" s="88">
        <f t="shared" si="0"/>
        <v>0</v>
      </c>
      <c r="AA7" s="88">
        <f t="shared" si="0"/>
        <v>0</v>
      </c>
      <c r="AB7" s="88">
        <f t="shared" si="0"/>
        <v>0</v>
      </c>
      <c r="AC7" s="88">
        <f t="shared" si="0"/>
        <v>0</v>
      </c>
      <c r="AD7" s="88">
        <f t="shared" si="0"/>
        <v>0</v>
      </c>
      <c r="AE7" s="88">
        <f t="shared" si="0"/>
        <v>0</v>
      </c>
      <c r="AF7" s="88">
        <f t="shared" si="0"/>
        <v>0</v>
      </c>
      <c r="AG7" s="88">
        <f t="shared" si="0"/>
        <v>0</v>
      </c>
      <c r="AH7" s="88">
        <f t="shared" si="0"/>
        <v>0</v>
      </c>
      <c r="AI7" s="88">
        <f t="shared" si="0"/>
        <v>0</v>
      </c>
      <c r="AJ7" s="88">
        <f t="shared" si="0"/>
        <v>0</v>
      </c>
      <c r="AK7" s="88">
        <f t="shared" si="0"/>
        <v>0</v>
      </c>
      <c r="AL7" s="88">
        <f t="shared" si="0"/>
        <v>0</v>
      </c>
      <c r="AM7" s="88">
        <f t="shared" si="0"/>
        <v>0</v>
      </c>
      <c r="AN7" s="88">
        <f t="shared" si="0"/>
        <v>0</v>
      </c>
      <c r="AO7" s="88">
        <f t="shared" si="0"/>
        <v>0</v>
      </c>
      <c r="AP7" s="88">
        <f t="shared" si="0"/>
        <v>0</v>
      </c>
      <c r="AQ7" s="88">
        <f t="shared" si="0"/>
        <v>0</v>
      </c>
      <c r="AR7" s="88">
        <f t="shared" si="0"/>
        <v>0</v>
      </c>
      <c r="AS7" s="88">
        <f t="shared" si="0"/>
        <v>0</v>
      </c>
      <c r="AT7" s="88">
        <f t="shared" si="0"/>
        <v>0</v>
      </c>
      <c r="AU7" s="88">
        <f t="shared" si="0"/>
        <v>0</v>
      </c>
      <c r="AV7" s="88">
        <f t="shared" si="0"/>
        <v>0</v>
      </c>
      <c r="AW7" s="88">
        <f t="shared" si="0"/>
        <v>0</v>
      </c>
      <c r="AX7" s="88">
        <f t="shared" si="0"/>
        <v>0</v>
      </c>
      <c r="AY7" s="88">
        <f t="shared" si="0"/>
        <v>0</v>
      </c>
      <c r="AZ7" s="88">
        <f t="shared" si="0"/>
        <v>0</v>
      </c>
      <c r="BA7" s="88">
        <f t="shared" si="0"/>
        <v>0</v>
      </c>
      <c r="BB7" s="88">
        <f t="shared" si="0"/>
        <v>0</v>
      </c>
      <c r="BC7" s="88">
        <f t="shared" si="0"/>
        <v>0</v>
      </c>
      <c r="BD7" s="89">
        <f t="shared" si="0"/>
        <v>0</v>
      </c>
      <c r="BE7" s="89">
        <f t="shared" ref="BE7:BT22" si="1">COUNTIF($D7:$J7,BE$6)*$C7</f>
        <v>0</v>
      </c>
      <c r="BF7" s="89">
        <f t="shared" si="1"/>
        <v>0</v>
      </c>
      <c r="BG7" s="89">
        <f t="shared" si="1"/>
        <v>0</v>
      </c>
      <c r="BH7" s="89">
        <f t="shared" si="1"/>
        <v>0</v>
      </c>
      <c r="BI7" s="89">
        <f t="shared" si="1"/>
        <v>0</v>
      </c>
      <c r="BJ7" s="89">
        <f t="shared" si="1"/>
        <v>0</v>
      </c>
      <c r="BK7" s="89">
        <f t="shared" si="1"/>
        <v>0</v>
      </c>
      <c r="BL7" s="89">
        <f t="shared" si="1"/>
        <v>0</v>
      </c>
      <c r="BM7" s="89">
        <f t="shared" si="1"/>
        <v>0</v>
      </c>
      <c r="BN7" s="89">
        <f t="shared" si="1"/>
        <v>0</v>
      </c>
      <c r="BO7" s="89">
        <f t="shared" si="1"/>
        <v>0</v>
      </c>
      <c r="BP7" s="89">
        <f t="shared" si="1"/>
        <v>0</v>
      </c>
      <c r="BQ7" s="89">
        <f t="shared" si="1"/>
        <v>0</v>
      </c>
      <c r="BR7" s="89">
        <f t="shared" si="1"/>
        <v>0</v>
      </c>
      <c r="BS7" s="89">
        <f>COUNTIF($D7:$J7,BS$6)*$C7</f>
        <v>0</v>
      </c>
      <c r="BT7" s="89">
        <f>COUNTIF($D7:$J7,BT$6)*$C7</f>
        <v>0</v>
      </c>
      <c r="BU7" s="89">
        <f t="shared" ref="BU7:DS11" si="2">COUNTIF($D7:$J7,BU$6)*$C7</f>
        <v>0</v>
      </c>
      <c r="BV7" s="89">
        <f t="shared" si="2"/>
        <v>0</v>
      </c>
      <c r="BW7" s="89">
        <f t="shared" si="2"/>
        <v>0</v>
      </c>
      <c r="BX7" s="89">
        <f t="shared" si="2"/>
        <v>0</v>
      </c>
      <c r="BY7" s="89">
        <f t="shared" si="2"/>
        <v>0</v>
      </c>
      <c r="BZ7" s="89">
        <f t="shared" si="2"/>
        <v>0</v>
      </c>
      <c r="CA7" s="89">
        <f t="shared" si="2"/>
        <v>0</v>
      </c>
      <c r="CB7" s="89">
        <f t="shared" si="2"/>
        <v>0</v>
      </c>
      <c r="CC7" s="89">
        <f t="shared" si="2"/>
        <v>0</v>
      </c>
      <c r="CD7" s="89">
        <f t="shared" si="2"/>
        <v>0</v>
      </c>
      <c r="CE7" s="89">
        <f t="shared" si="2"/>
        <v>0</v>
      </c>
      <c r="CF7" s="89">
        <f t="shared" si="2"/>
        <v>0</v>
      </c>
      <c r="CG7" s="89">
        <f t="shared" si="2"/>
        <v>0</v>
      </c>
      <c r="CH7" s="89">
        <f t="shared" si="2"/>
        <v>0</v>
      </c>
      <c r="CI7" s="89">
        <f t="shared" si="2"/>
        <v>0</v>
      </c>
      <c r="CJ7" s="89">
        <f t="shared" si="2"/>
        <v>0</v>
      </c>
      <c r="CK7" s="89">
        <f t="shared" si="2"/>
        <v>0</v>
      </c>
      <c r="CL7" s="89">
        <f t="shared" si="2"/>
        <v>0</v>
      </c>
      <c r="CM7" s="89">
        <f t="shared" si="2"/>
        <v>0</v>
      </c>
      <c r="CN7" s="89">
        <f t="shared" si="2"/>
        <v>0</v>
      </c>
      <c r="CO7" s="89">
        <f t="shared" si="2"/>
        <v>0</v>
      </c>
      <c r="CP7" s="89">
        <f t="shared" si="2"/>
        <v>0</v>
      </c>
      <c r="CQ7" s="89">
        <f t="shared" si="2"/>
        <v>0</v>
      </c>
      <c r="CR7" s="89">
        <f t="shared" si="2"/>
        <v>0</v>
      </c>
      <c r="CS7" s="89">
        <f t="shared" si="2"/>
        <v>0</v>
      </c>
      <c r="CT7" s="89">
        <f t="shared" si="2"/>
        <v>0</v>
      </c>
      <c r="CU7" s="89">
        <f t="shared" si="2"/>
        <v>0</v>
      </c>
      <c r="CV7" s="89">
        <f t="shared" si="2"/>
        <v>0</v>
      </c>
      <c r="CW7" s="89">
        <f t="shared" si="2"/>
        <v>0</v>
      </c>
      <c r="CX7" s="89">
        <f t="shared" si="2"/>
        <v>0</v>
      </c>
      <c r="CY7" s="89">
        <f t="shared" si="2"/>
        <v>0</v>
      </c>
      <c r="CZ7" s="89">
        <f t="shared" si="2"/>
        <v>0</v>
      </c>
      <c r="DA7" s="89">
        <f t="shared" si="2"/>
        <v>0</v>
      </c>
      <c r="DB7" s="89">
        <f t="shared" si="2"/>
        <v>0</v>
      </c>
      <c r="DC7" s="89">
        <f t="shared" si="2"/>
        <v>0</v>
      </c>
      <c r="DD7" s="89">
        <f t="shared" si="2"/>
        <v>0</v>
      </c>
      <c r="DE7" s="89">
        <f t="shared" si="2"/>
        <v>0</v>
      </c>
      <c r="DF7" s="89">
        <f t="shared" si="2"/>
        <v>0</v>
      </c>
      <c r="DG7" s="89">
        <f t="shared" si="2"/>
        <v>0</v>
      </c>
      <c r="DH7" s="89">
        <f t="shared" si="2"/>
        <v>0</v>
      </c>
      <c r="DI7" s="89">
        <f t="shared" si="2"/>
        <v>0</v>
      </c>
      <c r="DJ7" s="89">
        <f t="shared" si="2"/>
        <v>0</v>
      </c>
      <c r="DK7" s="89">
        <f t="shared" si="2"/>
        <v>0</v>
      </c>
      <c r="DL7" s="89">
        <f t="shared" si="2"/>
        <v>0</v>
      </c>
      <c r="DM7" s="89">
        <f t="shared" si="2"/>
        <v>0</v>
      </c>
      <c r="DN7" s="89">
        <f t="shared" si="2"/>
        <v>0</v>
      </c>
      <c r="DO7" s="89">
        <f t="shared" si="2"/>
        <v>0</v>
      </c>
      <c r="DP7" s="89">
        <f t="shared" si="2"/>
        <v>0</v>
      </c>
      <c r="DQ7" s="89">
        <f t="shared" si="2"/>
        <v>0</v>
      </c>
      <c r="DR7" s="92">
        <f t="shared" si="2"/>
        <v>0</v>
      </c>
      <c r="DS7" s="92">
        <f t="shared" si="2"/>
        <v>0</v>
      </c>
    </row>
    <row r="8" spans="2:123" s="3" customFormat="1" ht="20.100000000000001" customHeight="1" thickBot="1" x14ac:dyDescent="0.35">
      <c r="B8" s="161"/>
      <c r="C8" s="162"/>
      <c r="D8" s="176"/>
      <c r="E8" s="186"/>
      <c r="F8" s="186"/>
      <c r="G8" s="186"/>
      <c r="H8" s="186"/>
      <c r="I8" s="186"/>
      <c r="J8" s="186"/>
      <c r="K8" s="7">
        <f t="shared" ref="K8:K71" si="3">COUNTA(D8:J8)*C8</f>
        <v>0</v>
      </c>
      <c r="M8" s="102">
        <f>M7+1</f>
        <v>2</v>
      </c>
      <c r="N8" s="103" t="str">
        <f>Tutor_Names!B3</f>
        <v>Barsha Sahu</v>
      </c>
      <c r="O8" s="104">
        <f t="shared" ref="O8:O71" si="4">HLOOKUP($N8,$V$6:$DS$107,102,FALSE)</f>
        <v>0</v>
      </c>
      <c r="P8" s="91">
        <f t="shared" ref="P8:P71" si="5">HLOOKUP($N8,$V$115:$DS$216,102,FALSE)</f>
        <v>0</v>
      </c>
      <c r="Q8" s="92">
        <f t="shared" ref="Q8:Q71" si="6">SUM(O8:P8)</f>
        <v>0</v>
      </c>
      <c r="R8" s="3">
        <f t="shared" ref="R8:R71" si="7">Q8+Q37</f>
        <v>0</v>
      </c>
      <c r="V8" s="87">
        <f t="shared" ref="V8:AK29" si="8">COUNTIF($D8:$J8,V$6)*$C8</f>
        <v>0</v>
      </c>
      <c r="W8" s="88">
        <f t="shared" si="8"/>
        <v>0</v>
      </c>
      <c r="X8" s="88">
        <f t="shared" si="8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0</v>
      </c>
      <c r="AC8" s="88">
        <f t="shared" si="0"/>
        <v>0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0</v>
      </c>
      <c r="AI8" s="88">
        <f t="shared" si="0"/>
        <v>0</v>
      </c>
      <c r="AJ8" s="88">
        <f t="shared" si="0"/>
        <v>0</v>
      </c>
      <c r="AK8" s="88">
        <f t="shared" si="0"/>
        <v>0</v>
      </c>
      <c r="AL8" s="88">
        <f t="shared" si="0"/>
        <v>0</v>
      </c>
      <c r="AM8" s="88">
        <f t="shared" si="0"/>
        <v>0</v>
      </c>
      <c r="AN8" s="88">
        <f t="shared" si="0"/>
        <v>0</v>
      </c>
      <c r="AO8" s="88">
        <f t="shared" si="0"/>
        <v>0</v>
      </c>
      <c r="AP8" s="88">
        <f t="shared" si="0"/>
        <v>0</v>
      </c>
      <c r="AQ8" s="88">
        <f t="shared" si="0"/>
        <v>0</v>
      </c>
      <c r="AR8" s="88">
        <f t="shared" si="0"/>
        <v>0</v>
      </c>
      <c r="AS8" s="88">
        <f t="shared" si="0"/>
        <v>0</v>
      </c>
      <c r="AT8" s="88">
        <f t="shared" si="0"/>
        <v>0</v>
      </c>
      <c r="AU8" s="88">
        <f t="shared" si="0"/>
        <v>0</v>
      </c>
      <c r="AV8" s="88">
        <f t="shared" si="0"/>
        <v>0</v>
      </c>
      <c r="AW8" s="88">
        <f t="shared" si="0"/>
        <v>0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0</v>
      </c>
      <c r="BB8" s="88">
        <f t="shared" si="0"/>
        <v>0</v>
      </c>
      <c r="BC8" s="88">
        <f t="shared" si="0"/>
        <v>0</v>
      </c>
      <c r="BD8" s="89">
        <f t="shared" si="0"/>
        <v>0</v>
      </c>
      <c r="BE8" s="89">
        <f t="shared" si="1"/>
        <v>0</v>
      </c>
      <c r="BF8" s="89">
        <f t="shared" si="1"/>
        <v>0</v>
      </c>
      <c r="BG8" s="89">
        <f t="shared" si="1"/>
        <v>0</v>
      </c>
      <c r="BH8" s="89">
        <f t="shared" si="1"/>
        <v>0</v>
      </c>
      <c r="BI8" s="89">
        <f t="shared" si="1"/>
        <v>0</v>
      </c>
      <c r="BJ8" s="89">
        <f t="shared" si="1"/>
        <v>0</v>
      </c>
      <c r="BK8" s="89">
        <f t="shared" si="1"/>
        <v>0</v>
      </c>
      <c r="BL8" s="89">
        <f t="shared" si="1"/>
        <v>0</v>
      </c>
      <c r="BM8" s="89">
        <f t="shared" si="1"/>
        <v>0</v>
      </c>
      <c r="BN8" s="89">
        <f t="shared" si="1"/>
        <v>0</v>
      </c>
      <c r="BO8" s="89">
        <f t="shared" si="1"/>
        <v>0</v>
      </c>
      <c r="BP8" s="89">
        <f t="shared" si="1"/>
        <v>0</v>
      </c>
      <c r="BQ8" s="89">
        <f t="shared" si="1"/>
        <v>0</v>
      </c>
      <c r="BR8" s="89">
        <f t="shared" si="1"/>
        <v>0</v>
      </c>
      <c r="BS8" s="89">
        <f t="shared" si="1"/>
        <v>0</v>
      </c>
      <c r="BT8" s="89">
        <f t="shared" si="1"/>
        <v>0</v>
      </c>
      <c r="BU8" s="89">
        <f t="shared" si="2"/>
        <v>0</v>
      </c>
      <c r="BV8" s="89">
        <f t="shared" si="2"/>
        <v>0</v>
      </c>
      <c r="BW8" s="89">
        <f t="shared" si="2"/>
        <v>0</v>
      </c>
      <c r="BX8" s="89">
        <f t="shared" si="2"/>
        <v>0</v>
      </c>
      <c r="BY8" s="89">
        <f t="shared" si="2"/>
        <v>0</v>
      </c>
      <c r="BZ8" s="89">
        <f t="shared" si="2"/>
        <v>0</v>
      </c>
      <c r="CA8" s="89">
        <f t="shared" si="2"/>
        <v>0</v>
      </c>
      <c r="CB8" s="89">
        <f t="shared" si="2"/>
        <v>0</v>
      </c>
      <c r="CC8" s="89">
        <f t="shared" si="2"/>
        <v>0</v>
      </c>
      <c r="CD8" s="89">
        <f t="shared" si="2"/>
        <v>0</v>
      </c>
      <c r="CE8" s="89">
        <f t="shared" si="2"/>
        <v>0</v>
      </c>
      <c r="CF8" s="89">
        <f t="shared" si="2"/>
        <v>0</v>
      </c>
      <c r="CG8" s="89">
        <f t="shared" si="2"/>
        <v>0</v>
      </c>
      <c r="CH8" s="89">
        <f t="shared" si="2"/>
        <v>0</v>
      </c>
      <c r="CI8" s="89">
        <f t="shared" si="2"/>
        <v>0</v>
      </c>
      <c r="CJ8" s="89">
        <f t="shared" si="2"/>
        <v>0</v>
      </c>
      <c r="CK8" s="89">
        <f t="shared" si="2"/>
        <v>0</v>
      </c>
      <c r="CL8" s="89">
        <f t="shared" si="2"/>
        <v>0</v>
      </c>
      <c r="CM8" s="89">
        <f t="shared" si="2"/>
        <v>0</v>
      </c>
      <c r="CN8" s="89">
        <f t="shared" si="2"/>
        <v>0</v>
      </c>
      <c r="CO8" s="89">
        <f t="shared" si="2"/>
        <v>0</v>
      </c>
      <c r="CP8" s="89">
        <f t="shared" si="2"/>
        <v>0</v>
      </c>
      <c r="CQ8" s="89">
        <f t="shared" si="2"/>
        <v>0</v>
      </c>
      <c r="CR8" s="89">
        <f t="shared" si="2"/>
        <v>0</v>
      </c>
      <c r="CS8" s="89">
        <f t="shared" si="2"/>
        <v>0</v>
      </c>
      <c r="CT8" s="89">
        <f t="shared" si="2"/>
        <v>0</v>
      </c>
      <c r="CU8" s="89">
        <f t="shared" si="2"/>
        <v>0</v>
      </c>
      <c r="CV8" s="89">
        <f t="shared" si="2"/>
        <v>0</v>
      </c>
      <c r="CW8" s="89">
        <f t="shared" si="2"/>
        <v>0</v>
      </c>
      <c r="CX8" s="89">
        <f t="shared" si="2"/>
        <v>0</v>
      </c>
      <c r="CY8" s="89">
        <f t="shared" si="2"/>
        <v>0</v>
      </c>
      <c r="CZ8" s="89">
        <f t="shared" si="2"/>
        <v>0</v>
      </c>
      <c r="DA8" s="89">
        <f t="shared" si="2"/>
        <v>0</v>
      </c>
      <c r="DB8" s="89">
        <f t="shared" si="2"/>
        <v>0</v>
      </c>
      <c r="DC8" s="89">
        <f t="shared" si="2"/>
        <v>0</v>
      </c>
      <c r="DD8" s="89">
        <f t="shared" si="2"/>
        <v>0</v>
      </c>
      <c r="DE8" s="89">
        <f t="shared" si="2"/>
        <v>0</v>
      </c>
      <c r="DF8" s="89">
        <f t="shared" si="2"/>
        <v>0</v>
      </c>
      <c r="DG8" s="89">
        <f t="shared" si="2"/>
        <v>0</v>
      </c>
      <c r="DH8" s="89">
        <f t="shared" si="2"/>
        <v>0</v>
      </c>
      <c r="DI8" s="89">
        <f t="shared" si="2"/>
        <v>0</v>
      </c>
      <c r="DJ8" s="89">
        <f t="shared" si="2"/>
        <v>0</v>
      </c>
      <c r="DK8" s="89">
        <f t="shared" si="2"/>
        <v>0</v>
      </c>
      <c r="DL8" s="89">
        <f t="shared" si="2"/>
        <v>0</v>
      </c>
      <c r="DM8" s="89">
        <f t="shared" si="2"/>
        <v>0</v>
      </c>
      <c r="DN8" s="89">
        <f t="shared" si="2"/>
        <v>0</v>
      </c>
      <c r="DO8" s="89">
        <f t="shared" si="2"/>
        <v>0</v>
      </c>
      <c r="DP8" s="89">
        <f t="shared" si="2"/>
        <v>0</v>
      </c>
      <c r="DQ8" s="89">
        <f t="shared" si="2"/>
        <v>0</v>
      </c>
      <c r="DR8" s="89">
        <f t="shared" si="2"/>
        <v>0</v>
      </c>
      <c r="DS8" s="89">
        <f t="shared" si="2"/>
        <v>0</v>
      </c>
    </row>
    <row r="9" spans="2:123" s="3" customFormat="1" ht="20.100000000000001" customHeight="1" thickBot="1" x14ac:dyDescent="0.35">
      <c r="B9" s="161"/>
      <c r="C9" s="162"/>
      <c r="D9" s="186"/>
      <c r="E9" s="186"/>
      <c r="F9" s="186"/>
      <c r="G9" s="186"/>
      <c r="H9" s="186"/>
      <c r="I9" s="186"/>
      <c r="J9" s="186"/>
      <c r="K9" s="7">
        <f t="shared" si="3"/>
        <v>0</v>
      </c>
      <c r="M9" s="102">
        <f>M8+1</f>
        <v>3</v>
      </c>
      <c r="N9" s="103" t="str">
        <f>Tutor_Names!B4</f>
        <v>Bikash Sahoo</v>
      </c>
      <c r="O9" s="104">
        <f t="shared" si="4"/>
        <v>0</v>
      </c>
      <c r="P9" s="91">
        <f t="shared" si="5"/>
        <v>0</v>
      </c>
      <c r="Q9" s="92">
        <f t="shared" si="6"/>
        <v>0</v>
      </c>
      <c r="R9" s="3">
        <f t="shared" si="7"/>
        <v>0</v>
      </c>
      <c r="V9" s="87">
        <f t="shared" si="8"/>
        <v>0</v>
      </c>
      <c r="W9" s="88">
        <f t="shared" si="8"/>
        <v>0</v>
      </c>
      <c r="X9" s="88">
        <f t="shared" si="8"/>
        <v>0</v>
      </c>
      <c r="Y9" s="88">
        <f t="shared" si="0"/>
        <v>0</v>
      </c>
      <c r="Z9" s="88">
        <f t="shared" si="0"/>
        <v>0</v>
      </c>
      <c r="AA9" s="88">
        <f t="shared" si="0"/>
        <v>0</v>
      </c>
      <c r="AB9" s="88">
        <f t="shared" si="0"/>
        <v>0</v>
      </c>
      <c r="AC9" s="88">
        <f t="shared" si="0"/>
        <v>0</v>
      </c>
      <c r="AD9" s="88">
        <f t="shared" si="0"/>
        <v>0</v>
      </c>
      <c r="AE9" s="88">
        <f t="shared" si="0"/>
        <v>0</v>
      </c>
      <c r="AF9" s="88">
        <f t="shared" si="0"/>
        <v>0</v>
      </c>
      <c r="AG9" s="88">
        <f t="shared" si="0"/>
        <v>0</v>
      </c>
      <c r="AH9" s="88">
        <f t="shared" si="0"/>
        <v>0</v>
      </c>
      <c r="AI9" s="88">
        <f t="shared" si="0"/>
        <v>0</v>
      </c>
      <c r="AJ9" s="88">
        <f t="shared" si="0"/>
        <v>0</v>
      </c>
      <c r="AK9" s="88">
        <f t="shared" si="0"/>
        <v>0</v>
      </c>
      <c r="AL9" s="88">
        <f t="shared" si="0"/>
        <v>0</v>
      </c>
      <c r="AM9" s="88">
        <f t="shared" si="0"/>
        <v>0</v>
      </c>
      <c r="AN9" s="88">
        <f t="shared" si="0"/>
        <v>0</v>
      </c>
      <c r="AO9" s="88">
        <f t="shared" si="0"/>
        <v>0</v>
      </c>
      <c r="AP9" s="88">
        <f t="shared" si="0"/>
        <v>0</v>
      </c>
      <c r="AQ9" s="88">
        <f t="shared" si="0"/>
        <v>0</v>
      </c>
      <c r="AR9" s="88">
        <f t="shared" si="0"/>
        <v>0</v>
      </c>
      <c r="AS9" s="88">
        <f t="shared" si="0"/>
        <v>0</v>
      </c>
      <c r="AT9" s="88">
        <f t="shared" si="0"/>
        <v>0</v>
      </c>
      <c r="AU9" s="88">
        <f t="shared" si="0"/>
        <v>0</v>
      </c>
      <c r="AV9" s="88">
        <f t="shared" si="0"/>
        <v>0</v>
      </c>
      <c r="AW9" s="88">
        <f t="shared" si="0"/>
        <v>0</v>
      </c>
      <c r="AX9" s="88">
        <f t="shared" si="0"/>
        <v>0</v>
      </c>
      <c r="AY9" s="88">
        <f t="shared" si="0"/>
        <v>0</v>
      </c>
      <c r="AZ9" s="88">
        <f t="shared" si="0"/>
        <v>0</v>
      </c>
      <c r="BA9" s="88">
        <f t="shared" si="0"/>
        <v>0</v>
      </c>
      <c r="BB9" s="88">
        <f t="shared" si="0"/>
        <v>0</v>
      </c>
      <c r="BC9" s="88">
        <f t="shared" si="0"/>
        <v>0</v>
      </c>
      <c r="BD9" s="89">
        <f t="shared" si="0"/>
        <v>0</v>
      </c>
      <c r="BE9" s="89">
        <f t="shared" si="1"/>
        <v>0</v>
      </c>
      <c r="BF9" s="89">
        <f t="shared" si="1"/>
        <v>0</v>
      </c>
      <c r="BG9" s="89">
        <f t="shared" si="1"/>
        <v>0</v>
      </c>
      <c r="BH9" s="89">
        <f t="shared" si="1"/>
        <v>0</v>
      </c>
      <c r="BI9" s="89">
        <f t="shared" si="1"/>
        <v>0</v>
      </c>
      <c r="BJ9" s="89">
        <f t="shared" si="1"/>
        <v>0</v>
      </c>
      <c r="BK9" s="89">
        <f t="shared" si="1"/>
        <v>0</v>
      </c>
      <c r="BL9" s="89">
        <f t="shared" si="1"/>
        <v>0</v>
      </c>
      <c r="BM9" s="89">
        <f t="shared" si="1"/>
        <v>0</v>
      </c>
      <c r="BN9" s="89">
        <f t="shared" si="1"/>
        <v>0</v>
      </c>
      <c r="BO9" s="89">
        <f t="shared" si="1"/>
        <v>0</v>
      </c>
      <c r="BP9" s="89">
        <f t="shared" si="1"/>
        <v>0</v>
      </c>
      <c r="BQ9" s="89">
        <f t="shared" si="1"/>
        <v>0</v>
      </c>
      <c r="BR9" s="89">
        <f t="shared" si="1"/>
        <v>0</v>
      </c>
      <c r="BS9" s="89">
        <f t="shared" si="1"/>
        <v>0</v>
      </c>
      <c r="BT9" s="89">
        <f t="shared" si="1"/>
        <v>0</v>
      </c>
      <c r="BU9" s="89">
        <f t="shared" si="2"/>
        <v>0</v>
      </c>
      <c r="BV9" s="89">
        <f t="shared" si="2"/>
        <v>0</v>
      </c>
      <c r="BW9" s="89">
        <f t="shared" si="2"/>
        <v>0</v>
      </c>
      <c r="BX9" s="89">
        <f t="shared" si="2"/>
        <v>0</v>
      </c>
      <c r="BY9" s="89">
        <f t="shared" si="2"/>
        <v>0</v>
      </c>
      <c r="BZ9" s="89">
        <f t="shared" si="2"/>
        <v>0</v>
      </c>
      <c r="CA9" s="89">
        <f t="shared" si="2"/>
        <v>0</v>
      </c>
      <c r="CB9" s="89">
        <f t="shared" si="2"/>
        <v>0</v>
      </c>
      <c r="CC9" s="89">
        <f t="shared" si="2"/>
        <v>0</v>
      </c>
      <c r="CD9" s="89">
        <f t="shared" si="2"/>
        <v>0</v>
      </c>
      <c r="CE9" s="89">
        <f t="shared" si="2"/>
        <v>0</v>
      </c>
      <c r="CF9" s="89">
        <f t="shared" si="2"/>
        <v>0</v>
      </c>
      <c r="CG9" s="89">
        <f t="shared" si="2"/>
        <v>0</v>
      </c>
      <c r="CH9" s="89">
        <f t="shared" si="2"/>
        <v>0</v>
      </c>
      <c r="CI9" s="89">
        <f t="shared" si="2"/>
        <v>0</v>
      </c>
      <c r="CJ9" s="89">
        <f t="shared" si="2"/>
        <v>0</v>
      </c>
      <c r="CK9" s="89">
        <f t="shared" si="2"/>
        <v>0</v>
      </c>
      <c r="CL9" s="89">
        <f t="shared" si="2"/>
        <v>0</v>
      </c>
      <c r="CM9" s="89">
        <f t="shared" si="2"/>
        <v>0</v>
      </c>
      <c r="CN9" s="89">
        <f t="shared" si="2"/>
        <v>0</v>
      </c>
      <c r="CO9" s="89">
        <f t="shared" si="2"/>
        <v>0</v>
      </c>
      <c r="CP9" s="89">
        <f t="shared" si="2"/>
        <v>0</v>
      </c>
      <c r="CQ9" s="89">
        <f t="shared" si="2"/>
        <v>0</v>
      </c>
      <c r="CR9" s="89">
        <f t="shared" si="2"/>
        <v>0</v>
      </c>
      <c r="CS9" s="89">
        <f t="shared" si="2"/>
        <v>0</v>
      </c>
      <c r="CT9" s="89">
        <f t="shared" si="2"/>
        <v>0</v>
      </c>
      <c r="CU9" s="89">
        <f t="shared" si="2"/>
        <v>0</v>
      </c>
      <c r="CV9" s="89">
        <f t="shared" si="2"/>
        <v>0</v>
      </c>
      <c r="CW9" s="89">
        <f t="shared" si="2"/>
        <v>0</v>
      </c>
      <c r="CX9" s="89">
        <f t="shared" si="2"/>
        <v>0</v>
      </c>
      <c r="CY9" s="89">
        <f t="shared" si="2"/>
        <v>0</v>
      </c>
      <c r="CZ9" s="89">
        <f t="shared" si="2"/>
        <v>0</v>
      </c>
      <c r="DA9" s="89">
        <f t="shared" si="2"/>
        <v>0</v>
      </c>
      <c r="DB9" s="89">
        <f t="shared" si="2"/>
        <v>0</v>
      </c>
      <c r="DC9" s="89">
        <f t="shared" si="2"/>
        <v>0</v>
      </c>
      <c r="DD9" s="89">
        <f t="shared" si="2"/>
        <v>0</v>
      </c>
      <c r="DE9" s="89">
        <f t="shared" si="2"/>
        <v>0</v>
      </c>
      <c r="DF9" s="89">
        <f t="shared" si="2"/>
        <v>0</v>
      </c>
      <c r="DG9" s="89">
        <f t="shared" si="2"/>
        <v>0</v>
      </c>
      <c r="DH9" s="89">
        <f t="shared" si="2"/>
        <v>0</v>
      </c>
      <c r="DI9" s="89">
        <f t="shared" si="2"/>
        <v>0</v>
      </c>
      <c r="DJ9" s="89">
        <f t="shared" si="2"/>
        <v>0</v>
      </c>
      <c r="DK9" s="89">
        <f t="shared" si="2"/>
        <v>0</v>
      </c>
      <c r="DL9" s="89">
        <f t="shared" si="2"/>
        <v>0</v>
      </c>
      <c r="DM9" s="89">
        <f t="shared" si="2"/>
        <v>0</v>
      </c>
      <c r="DN9" s="89">
        <f t="shared" si="2"/>
        <v>0</v>
      </c>
      <c r="DO9" s="89">
        <f t="shared" si="2"/>
        <v>0</v>
      </c>
      <c r="DP9" s="89">
        <f t="shared" si="2"/>
        <v>0</v>
      </c>
      <c r="DQ9" s="89">
        <f t="shared" si="2"/>
        <v>0</v>
      </c>
      <c r="DR9" s="89">
        <f t="shared" si="2"/>
        <v>0</v>
      </c>
      <c r="DS9" s="89">
        <f t="shared" si="2"/>
        <v>0</v>
      </c>
    </row>
    <row r="10" spans="2:123" s="3" customFormat="1" ht="20.100000000000001" customHeight="1" thickBot="1" x14ac:dyDescent="0.35">
      <c r="B10" s="167"/>
      <c r="C10" s="168"/>
      <c r="D10" s="176"/>
      <c r="E10" s="176"/>
      <c r="F10" s="176"/>
      <c r="G10" s="176"/>
      <c r="H10" s="176"/>
      <c r="I10" s="176"/>
      <c r="J10" s="176"/>
      <c r="K10" s="7">
        <f t="shared" si="3"/>
        <v>0</v>
      </c>
      <c r="M10" s="102">
        <f t="shared" ref="M10:M36" si="9">M9+1</f>
        <v>4</v>
      </c>
      <c r="N10" s="103" t="str">
        <f>Tutor_Names!B5</f>
        <v>Deepti Tiwari</v>
      </c>
      <c r="O10" s="104">
        <f t="shared" si="4"/>
        <v>0</v>
      </c>
      <c r="P10" s="91">
        <f t="shared" si="5"/>
        <v>0</v>
      </c>
      <c r="Q10" s="92">
        <f t="shared" si="6"/>
        <v>0</v>
      </c>
      <c r="R10" s="3">
        <f t="shared" si="7"/>
        <v>0</v>
      </c>
      <c r="V10" s="87">
        <f t="shared" si="8"/>
        <v>0</v>
      </c>
      <c r="W10" s="88">
        <f t="shared" si="8"/>
        <v>0</v>
      </c>
      <c r="X10" s="88">
        <f t="shared" si="8"/>
        <v>0</v>
      </c>
      <c r="Y10" s="88">
        <f t="shared" si="0"/>
        <v>0</v>
      </c>
      <c r="Z10" s="88">
        <f t="shared" si="0"/>
        <v>0</v>
      </c>
      <c r="AA10" s="88">
        <f t="shared" si="0"/>
        <v>0</v>
      </c>
      <c r="AB10" s="88">
        <f t="shared" si="0"/>
        <v>0</v>
      </c>
      <c r="AC10" s="88">
        <f t="shared" si="0"/>
        <v>0</v>
      </c>
      <c r="AD10" s="88">
        <f t="shared" si="0"/>
        <v>0</v>
      </c>
      <c r="AE10" s="88">
        <f t="shared" si="0"/>
        <v>0</v>
      </c>
      <c r="AF10" s="88">
        <f t="shared" si="0"/>
        <v>0</v>
      </c>
      <c r="AG10" s="88">
        <f t="shared" si="0"/>
        <v>0</v>
      </c>
      <c r="AH10" s="88">
        <f t="shared" si="0"/>
        <v>0</v>
      </c>
      <c r="AI10" s="88">
        <f t="shared" si="0"/>
        <v>0</v>
      </c>
      <c r="AJ10" s="88">
        <f t="shared" si="0"/>
        <v>0</v>
      </c>
      <c r="AK10" s="88">
        <f t="shared" si="0"/>
        <v>0</v>
      </c>
      <c r="AL10" s="88">
        <f t="shared" si="0"/>
        <v>0</v>
      </c>
      <c r="AM10" s="88">
        <f t="shared" si="0"/>
        <v>0</v>
      </c>
      <c r="AN10" s="88">
        <f t="shared" si="0"/>
        <v>0</v>
      </c>
      <c r="AO10" s="88">
        <f t="shared" si="0"/>
        <v>0</v>
      </c>
      <c r="AP10" s="88">
        <f t="shared" si="0"/>
        <v>0</v>
      </c>
      <c r="AQ10" s="88">
        <f t="shared" si="0"/>
        <v>0</v>
      </c>
      <c r="AR10" s="88">
        <f t="shared" si="0"/>
        <v>0</v>
      </c>
      <c r="AS10" s="88">
        <f t="shared" si="0"/>
        <v>0</v>
      </c>
      <c r="AT10" s="88">
        <f t="shared" si="0"/>
        <v>0</v>
      </c>
      <c r="AU10" s="88">
        <f t="shared" si="0"/>
        <v>0</v>
      </c>
      <c r="AV10" s="88">
        <f t="shared" si="0"/>
        <v>0</v>
      </c>
      <c r="AW10" s="88">
        <f t="shared" si="0"/>
        <v>0</v>
      </c>
      <c r="AX10" s="88">
        <f t="shared" si="0"/>
        <v>0</v>
      </c>
      <c r="AY10" s="88">
        <f t="shared" si="0"/>
        <v>0</v>
      </c>
      <c r="AZ10" s="88">
        <f t="shared" si="0"/>
        <v>0</v>
      </c>
      <c r="BA10" s="88">
        <f t="shared" si="0"/>
        <v>0</v>
      </c>
      <c r="BB10" s="88">
        <f t="shared" si="0"/>
        <v>0</v>
      </c>
      <c r="BC10" s="88">
        <f t="shared" si="0"/>
        <v>0</v>
      </c>
      <c r="BD10" s="89">
        <f t="shared" si="0"/>
        <v>0</v>
      </c>
      <c r="BE10" s="89">
        <f t="shared" si="1"/>
        <v>0</v>
      </c>
      <c r="BF10" s="89">
        <f t="shared" si="1"/>
        <v>0</v>
      </c>
      <c r="BG10" s="89">
        <f t="shared" si="1"/>
        <v>0</v>
      </c>
      <c r="BH10" s="89">
        <f t="shared" si="1"/>
        <v>0</v>
      </c>
      <c r="BI10" s="89">
        <f t="shared" si="1"/>
        <v>0</v>
      </c>
      <c r="BJ10" s="89">
        <f t="shared" si="1"/>
        <v>0</v>
      </c>
      <c r="BK10" s="89">
        <f t="shared" si="1"/>
        <v>0</v>
      </c>
      <c r="BL10" s="89">
        <f t="shared" si="1"/>
        <v>0</v>
      </c>
      <c r="BM10" s="89">
        <f t="shared" si="1"/>
        <v>0</v>
      </c>
      <c r="BN10" s="89">
        <f t="shared" si="1"/>
        <v>0</v>
      </c>
      <c r="BO10" s="89">
        <f t="shared" si="1"/>
        <v>0</v>
      </c>
      <c r="BP10" s="89">
        <f t="shared" si="1"/>
        <v>0</v>
      </c>
      <c r="BQ10" s="89">
        <f t="shared" si="1"/>
        <v>0</v>
      </c>
      <c r="BR10" s="89">
        <f t="shared" si="1"/>
        <v>0</v>
      </c>
      <c r="BS10" s="89">
        <f t="shared" si="1"/>
        <v>0</v>
      </c>
      <c r="BT10" s="89">
        <f t="shared" si="1"/>
        <v>0</v>
      </c>
      <c r="BU10" s="89">
        <f t="shared" si="2"/>
        <v>0</v>
      </c>
      <c r="BV10" s="89">
        <f t="shared" si="2"/>
        <v>0</v>
      </c>
      <c r="BW10" s="89">
        <f t="shared" si="2"/>
        <v>0</v>
      </c>
      <c r="BX10" s="89">
        <f t="shared" si="2"/>
        <v>0</v>
      </c>
      <c r="BY10" s="89">
        <f t="shared" si="2"/>
        <v>0</v>
      </c>
      <c r="BZ10" s="89">
        <f t="shared" si="2"/>
        <v>0</v>
      </c>
      <c r="CA10" s="89">
        <f t="shared" si="2"/>
        <v>0</v>
      </c>
      <c r="CB10" s="89">
        <f t="shared" si="2"/>
        <v>0</v>
      </c>
      <c r="CC10" s="89">
        <f t="shared" si="2"/>
        <v>0</v>
      </c>
      <c r="CD10" s="89">
        <f t="shared" si="2"/>
        <v>0</v>
      </c>
      <c r="CE10" s="89">
        <f t="shared" si="2"/>
        <v>0</v>
      </c>
      <c r="CF10" s="89">
        <f t="shared" si="2"/>
        <v>0</v>
      </c>
      <c r="CG10" s="89">
        <f t="shared" si="2"/>
        <v>0</v>
      </c>
      <c r="CH10" s="89">
        <f t="shared" si="2"/>
        <v>0</v>
      </c>
      <c r="CI10" s="89">
        <f t="shared" si="2"/>
        <v>0</v>
      </c>
      <c r="CJ10" s="89">
        <f t="shared" si="2"/>
        <v>0</v>
      </c>
      <c r="CK10" s="89">
        <f t="shared" si="2"/>
        <v>0</v>
      </c>
      <c r="CL10" s="89">
        <f t="shared" si="2"/>
        <v>0</v>
      </c>
      <c r="CM10" s="89">
        <f t="shared" si="2"/>
        <v>0</v>
      </c>
      <c r="CN10" s="89">
        <f t="shared" si="2"/>
        <v>0</v>
      </c>
      <c r="CO10" s="89">
        <f t="shared" si="2"/>
        <v>0</v>
      </c>
      <c r="CP10" s="89">
        <f t="shared" si="2"/>
        <v>0</v>
      </c>
      <c r="CQ10" s="89">
        <f t="shared" si="2"/>
        <v>0</v>
      </c>
      <c r="CR10" s="89">
        <f t="shared" si="2"/>
        <v>0</v>
      </c>
      <c r="CS10" s="89">
        <f t="shared" si="2"/>
        <v>0</v>
      </c>
      <c r="CT10" s="89">
        <f t="shared" si="2"/>
        <v>0</v>
      </c>
      <c r="CU10" s="89">
        <f t="shared" si="2"/>
        <v>0</v>
      </c>
      <c r="CV10" s="89">
        <f t="shared" si="2"/>
        <v>0</v>
      </c>
      <c r="CW10" s="89">
        <f t="shared" si="2"/>
        <v>0</v>
      </c>
      <c r="CX10" s="89">
        <f t="shared" si="2"/>
        <v>0</v>
      </c>
      <c r="CY10" s="89">
        <f t="shared" si="2"/>
        <v>0</v>
      </c>
      <c r="CZ10" s="89">
        <f t="shared" si="2"/>
        <v>0</v>
      </c>
      <c r="DA10" s="89">
        <f t="shared" si="2"/>
        <v>0</v>
      </c>
      <c r="DB10" s="89">
        <f t="shared" si="2"/>
        <v>0</v>
      </c>
      <c r="DC10" s="89">
        <f t="shared" si="2"/>
        <v>0</v>
      </c>
      <c r="DD10" s="89">
        <f t="shared" si="2"/>
        <v>0</v>
      </c>
      <c r="DE10" s="89">
        <f t="shared" si="2"/>
        <v>0</v>
      </c>
      <c r="DF10" s="89">
        <f t="shared" si="2"/>
        <v>0</v>
      </c>
      <c r="DG10" s="89">
        <f t="shared" si="2"/>
        <v>0</v>
      </c>
      <c r="DH10" s="89">
        <f t="shared" si="2"/>
        <v>0</v>
      </c>
      <c r="DI10" s="89">
        <f t="shared" si="2"/>
        <v>0</v>
      </c>
      <c r="DJ10" s="89">
        <f t="shared" si="2"/>
        <v>0</v>
      </c>
      <c r="DK10" s="89">
        <f t="shared" si="2"/>
        <v>0</v>
      </c>
      <c r="DL10" s="89">
        <f t="shared" si="2"/>
        <v>0</v>
      </c>
      <c r="DM10" s="89">
        <f t="shared" si="2"/>
        <v>0</v>
      </c>
      <c r="DN10" s="89">
        <f t="shared" si="2"/>
        <v>0</v>
      </c>
      <c r="DO10" s="89">
        <f t="shared" si="2"/>
        <v>0</v>
      </c>
      <c r="DP10" s="89">
        <f t="shared" si="2"/>
        <v>0</v>
      </c>
      <c r="DQ10" s="89">
        <f t="shared" si="2"/>
        <v>0</v>
      </c>
      <c r="DR10" s="89">
        <f t="shared" si="2"/>
        <v>0</v>
      </c>
      <c r="DS10" s="89">
        <f t="shared" si="2"/>
        <v>0</v>
      </c>
    </row>
    <row r="11" spans="2:123" s="3" customFormat="1" ht="20.100000000000001" customHeight="1" thickBot="1" x14ac:dyDescent="0.35">
      <c r="B11" s="169"/>
      <c r="C11" s="170"/>
      <c r="D11" s="188"/>
      <c r="E11" s="186"/>
      <c r="F11" s="186"/>
      <c r="G11" s="186"/>
      <c r="H11" s="186"/>
      <c r="I11" s="186"/>
      <c r="J11" s="186"/>
      <c r="K11" s="7">
        <f t="shared" si="3"/>
        <v>0</v>
      </c>
      <c r="M11" s="102">
        <f t="shared" si="9"/>
        <v>5</v>
      </c>
      <c r="N11" s="103" t="str">
        <f>Tutor_Names!B6</f>
        <v>Dipali Chandgude</v>
      </c>
      <c r="O11" s="104">
        <f t="shared" si="4"/>
        <v>0</v>
      </c>
      <c r="P11" s="91">
        <f t="shared" si="5"/>
        <v>0</v>
      </c>
      <c r="Q11" s="92">
        <f t="shared" si="6"/>
        <v>0</v>
      </c>
      <c r="R11" s="3">
        <f t="shared" si="7"/>
        <v>0</v>
      </c>
      <c r="V11" s="87">
        <f t="shared" si="8"/>
        <v>0</v>
      </c>
      <c r="W11" s="88">
        <f t="shared" si="8"/>
        <v>0</v>
      </c>
      <c r="X11" s="88">
        <f t="shared" si="8"/>
        <v>0</v>
      </c>
      <c r="Y11" s="88">
        <f t="shared" si="0"/>
        <v>0</v>
      </c>
      <c r="Z11" s="88">
        <f t="shared" si="0"/>
        <v>0</v>
      </c>
      <c r="AA11" s="88">
        <f t="shared" si="0"/>
        <v>0</v>
      </c>
      <c r="AB11" s="88">
        <f t="shared" si="0"/>
        <v>0</v>
      </c>
      <c r="AC11" s="88">
        <f t="shared" si="0"/>
        <v>0</v>
      </c>
      <c r="AD11" s="88">
        <f t="shared" si="0"/>
        <v>0</v>
      </c>
      <c r="AE11" s="88">
        <f t="shared" si="0"/>
        <v>0</v>
      </c>
      <c r="AF11" s="88">
        <f t="shared" si="0"/>
        <v>0</v>
      </c>
      <c r="AG11" s="88">
        <f t="shared" si="0"/>
        <v>0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88">
        <f t="shared" si="0"/>
        <v>0</v>
      </c>
      <c r="AL11" s="88">
        <f t="shared" si="0"/>
        <v>0</v>
      </c>
      <c r="AM11" s="88">
        <f t="shared" si="0"/>
        <v>0</v>
      </c>
      <c r="AN11" s="88">
        <f t="shared" si="0"/>
        <v>0</v>
      </c>
      <c r="AO11" s="88">
        <f t="shared" si="0"/>
        <v>0</v>
      </c>
      <c r="AP11" s="88">
        <f t="shared" si="0"/>
        <v>0</v>
      </c>
      <c r="AQ11" s="88">
        <f t="shared" si="0"/>
        <v>0</v>
      </c>
      <c r="AR11" s="88">
        <f t="shared" si="0"/>
        <v>0</v>
      </c>
      <c r="AS11" s="88">
        <f t="shared" si="0"/>
        <v>0</v>
      </c>
      <c r="AT11" s="88">
        <f t="shared" si="0"/>
        <v>0</v>
      </c>
      <c r="AU11" s="88">
        <f t="shared" si="0"/>
        <v>0</v>
      </c>
      <c r="AV11" s="88">
        <f t="shared" si="0"/>
        <v>0</v>
      </c>
      <c r="AW11" s="88">
        <f t="shared" si="0"/>
        <v>0</v>
      </c>
      <c r="AX11" s="88">
        <f t="shared" si="0"/>
        <v>0</v>
      </c>
      <c r="AY11" s="88">
        <f t="shared" si="0"/>
        <v>0</v>
      </c>
      <c r="AZ11" s="88">
        <f t="shared" si="0"/>
        <v>0</v>
      </c>
      <c r="BA11" s="88">
        <f t="shared" si="0"/>
        <v>0</v>
      </c>
      <c r="BB11" s="88">
        <f t="shared" si="0"/>
        <v>0</v>
      </c>
      <c r="BC11" s="88">
        <f t="shared" si="0"/>
        <v>0</v>
      </c>
      <c r="BD11" s="89">
        <f t="shared" si="0"/>
        <v>0</v>
      </c>
      <c r="BE11" s="89">
        <f t="shared" si="1"/>
        <v>0</v>
      </c>
      <c r="BF11" s="89">
        <f t="shared" si="1"/>
        <v>0</v>
      </c>
      <c r="BG11" s="89">
        <f t="shared" si="1"/>
        <v>0</v>
      </c>
      <c r="BH11" s="89">
        <f t="shared" si="1"/>
        <v>0</v>
      </c>
      <c r="BI11" s="89">
        <f t="shared" si="1"/>
        <v>0</v>
      </c>
      <c r="BJ11" s="89">
        <f t="shared" si="1"/>
        <v>0</v>
      </c>
      <c r="BK11" s="89">
        <f t="shared" si="1"/>
        <v>0</v>
      </c>
      <c r="BL11" s="89">
        <f t="shared" si="1"/>
        <v>0</v>
      </c>
      <c r="BM11" s="89">
        <f t="shared" si="1"/>
        <v>0</v>
      </c>
      <c r="BN11" s="89">
        <f t="shared" si="1"/>
        <v>0</v>
      </c>
      <c r="BO11" s="89">
        <f t="shared" si="1"/>
        <v>0</v>
      </c>
      <c r="BP11" s="89">
        <f t="shared" si="1"/>
        <v>0</v>
      </c>
      <c r="BQ11" s="89">
        <f t="shared" si="1"/>
        <v>0</v>
      </c>
      <c r="BR11" s="89">
        <f t="shared" si="1"/>
        <v>0</v>
      </c>
      <c r="BS11" s="89">
        <f t="shared" si="1"/>
        <v>0</v>
      </c>
      <c r="BT11" s="89">
        <f t="shared" si="1"/>
        <v>0</v>
      </c>
      <c r="BU11" s="89">
        <f t="shared" si="2"/>
        <v>0</v>
      </c>
      <c r="BV11" s="89">
        <f t="shared" si="2"/>
        <v>0</v>
      </c>
      <c r="BW11" s="89">
        <f t="shared" si="2"/>
        <v>0</v>
      </c>
      <c r="BX11" s="89">
        <f t="shared" si="2"/>
        <v>0</v>
      </c>
      <c r="BY11" s="89">
        <f t="shared" si="2"/>
        <v>0</v>
      </c>
      <c r="BZ11" s="89">
        <f t="shared" si="2"/>
        <v>0</v>
      </c>
      <c r="CA11" s="89">
        <f t="shared" si="2"/>
        <v>0</v>
      </c>
      <c r="CB11" s="89">
        <f t="shared" si="2"/>
        <v>0</v>
      </c>
      <c r="CC11" s="89">
        <f t="shared" si="2"/>
        <v>0</v>
      </c>
      <c r="CD11" s="89">
        <f t="shared" si="2"/>
        <v>0</v>
      </c>
      <c r="CE11" s="89">
        <f t="shared" si="2"/>
        <v>0</v>
      </c>
      <c r="CF11" s="89">
        <f t="shared" si="2"/>
        <v>0</v>
      </c>
      <c r="CG11" s="89">
        <f t="shared" si="2"/>
        <v>0</v>
      </c>
      <c r="CH11" s="89">
        <f t="shared" si="2"/>
        <v>0</v>
      </c>
      <c r="CI11" s="89">
        <f t="shared" si="2"/>
        <v>0</v>
      </c>
      <c r="CJ11" s="89">
        <f t="shared" si="2"/>
        <v>0</v>
      </c>
      <c r="CK11" s="89">
        <f t="shared" si="2"/>
        <v>0</v>
      </c>
      <c r="CL11" s="89">
        <f t="shared" si="2"/>
        <v>0</v>
      </c>
      <c r="CM11" s="89">
        <f t="shared" si="2"/>
        <v>0</v>
      </c>
      <c r="CN11" s="89">
        <f t="shared" si="2"/>
        <v>0</v>
      </c>
      <c r="CO11" s="89">
        <f t="shared" si="2"/>
        <v>0</v>
      </c>
      <c r="CP11" s="89">
        <f t="shared" si="2"/>
        <v>0</v>
      </c>
      <c r="CQ11" s="89">
        <f t="shared" si="2"/>
        <v>0</v>
      </c>
      <c r="CR11" s="89">
        <f t="shared" si="2"/>
        <v>0</v>
      </c>
      <c r="CS11" s="89">
        <f t="shared" si="2"/>
        <v>0</v>
      </c>
      <c r="CT11" s="89">
        <f t="shared" si="2"/>
        <v>0</v>
      </c>
      <c r="CU11" s="89">
        <f t="shared" si="2"/>
        <v>0</v>
      </c>
      <c r="CV11" s="89">
        <f t="shared" si="2"/>
        <v>0</v>
      </c>
      <c r="CW11" s="89">
        <f t="shared" si="2"/>
        <v>0</v>
      </c>
      <c r="CX11" s="89">
        <f t="shared" si="2"/>
        <v>0</v>
      </c>
      <c r="CY11" s="89">
        <f t="shared" si="2"/>
        <v>0</v>
      </c>
      <c r="CZ11" s="89">
        <f t="shared" si="2"/>
        <v>0</v>
      </c>
      <c r="DA11" s="89">
        <f t="shared" si="2"/>
        <v>0</v>
      </c>
      <c r="DB11" s="89">
        <f t="shared" si="2"/>
        <v>0</v>
      </c>
      <c r="DC11" s="89">
        <f t="shared" si="2"/>
        <v>0</v>
      </c>
      <c r="DD11" s="89">
        <f t="shared" si="2"/>
        <v>0</v>
      </c>
      <c r="DE11" s="89">
        <f t="shared" si="2"/>
        <v>0</v>
      </c>
      <c r="DF11" s="89">
        <f t="shared" si="2"/>
        <v>0</v>
      </c>
      <c r="DG11" s="89">
        <f t="shared" si="2"/>
        <v>0</v>
      </c>
      <c r="DH11" s="89">
        <f t="shared" si="2"/>
        <v>0</v>
      </c>
      <c r="DI11" s="89">
        <f t="shared" si="2"/>
        <v>0</v>
      </c>
      <c r="DJ11" s="89">
        <f t="shared" si="2"/>
        <v>0</v>
      </c>
      <c r="DK11" s="89">
        <f t="shared" si="2"/>
        <v>0</v>
      </c>
      <c r="DL11" s="89">
        <f t="shared" si="2"/>
        <v>0</v>
      </c>
      <c r="DM11" s="89">
        <f t="shared" si="2"/>
        <v>0</v>
      </c>
      <c r="DN11" s="89">
        <f t="shared" si="2"/>
        <v>0</v>
      </c>
      <c r="DO11" s="89">
        <f t="shared" si="2"/>
        <v>0</v>
      </c>
      <c r="DP11" s="89">
        <f t="shared" si="2"/>
        <v>0</v>
      </c>
      <c r="DQ11" s="89">
        <f t="shared" si="2"/>
        <v>0</v>
      </c>
      <c r="DR11" s="89">
        <f t="shared" si="2"/>
        <v>0</v>
      </c>
      <c r="DS11" s="89">
        <f t="shared" si="2"/>
        <v>0</v>
      </c>
    </row>
    <row r="12" spans="2:123" s="3" customFormat="1" ht="20.100000000000001" customHeight="1" thickBot="1" x14ac:dyDescent="0.35">
      <c r="B12" s="167"/>
      <c r="C12" s="168"/>
      <c r="D12" s="188"/>
      <c r="E12" s="188"/>
      <c r="F12" s="188"/>
      <c r="G12" s="188"/>
      <c r="H12" s="188"/>
      <c r="I12" s="188"/>
      <c r="J12" s="188"/>
      <c r="K12" s="7">
        <f t="shared" si="3"/>
        <v>0</v>
      </c>
      <c r="M12" s="102">
        <f t="shared" si="9"/>
        <v>6</v>
      </c>
      <c r="N12" s="103" t="str">
        <f>Tutor_Names!B7</f>
        <v>Hanumant Lahane</v>
      </c>
      <c r="O12" s="104">
        <f t="shared" si="4"/>
        <v>0</v>
      </c>
      <c r="P12" s="91">
        <f t="shared" si="5"/>
        <v>0</v>
      </c>
      <c r="Q12" s="92">
        <f t="shared" si="6"/>
        <v>0</v>
      </c>
      <c r="R12" s="3">
        <f t="shared" si="7"/>
        <v>0</v>
      </c>
      <c r="V12" s="87">
        <f t="shared" si="8"/>
        <v>0</v>
      </c>
      <c r="W12" s="88">
        <f t="shared" si="8"/>
        <v>0</v>
      </c>
      <c r="X12" s="88">
        <f t="shared" si="8"/>
        <v>0</v>
      </c>
      <c r="Y12" s="88">
        <f t="shared" si="0"/>
        <v>0</v>
      </c>
      <c r="Z12" s="88">
        <f t="shared" si="0"/>
        <v>0</v>
      </c>
      <c r="AA12" s="88">
        <f t="shared" si="0"/>
        <v>0</v>
      </c>
      <c r="AB12" s="88">
        <f t="shared" si="0"/>
        <v>0</v>
      </c>
      <c r="AC12" s="88">
        <f t="shared" si="0"/>
        <v>0</v>
      </c>
      <c r="AD12" s="88">
        <f t="shared" si="0"/>
        <v>0</v>
      </c>
      <c r="AE12" s="88">
        <f t="shared" si="0"/>
        <v>0</v>
      </c>
      <c r="AF12" s="88">
        <f t="shared" si="0"/>
        <v>0</v>
      </c>
      <c r="AG12" s="88">
        <f t="shared" si="0"/>
        <v>0</v>
      </c>
      <c r="AH12" s="88">
        <f t="shared" si="0"/>
        <v>0</v>
      </c>
      <c r="AI12" s="88">
        <f t="shared" si="0"/>
        <v>0</v>
      </c>
      <c r="AJ12" s="88">
        <f t="shared" si="0"/>
        <v>0</v>
      </c>
      <c r="AK12" s="88">
        <f t="shared" si="0"/>
        <v>0</v>
      </c>
      <c r="AL12" s="88">
        <f t="shared" si="0"/>
        <v>0</v>
      </c>
      <c r="AM12" s="88">
        <f t="shared" si="0"/>
        <v>0</v>
      </c>
      <c r="AN12" s="88">
        <f t="shared" si="0"/>
        <v>0</v>
      </c>
      <c r="AO12" s="88">
        <f t="shared" si="0"/>
        <v>0</v>
      </c>
      <c r="AP12" s="88">
        <f t="shared" si="0"/>
        <v>0</v>
      </c>
      <c r="AQ12" s="88">
        <f t="shared" si="0"/>
        <v>0</v>
      </c>
      <c r="AR12" s="88">
        <f t="shared" si="0"/>
        <v>0</v>
      </c>
      <c r="AS12" s="88">
        <f t="shared" si="0"/>
        <v>0</v>
      </c>
      <c r="AT12" s="88">
        <f t="shared" si="0"/>
        <v>0</v>
      </c>
      <c r="AU12" s="88">
        <f t="shared" si="0"/>
        <v>0</v>
      </c>
      <c r="AV12" s="88">
        <f t="shared" si="0"/>
        <v>0</v>
      </c>
      <c r="AW12" s="88">
        <f t="shared" si="0"/>
        <v>0</v>
      </c>
      <c r="AX12" s="88">
        <f t="shared" si="0"/>
        <v>0</v>
      </c>
      <c r="AY12" s="88">
        <f t="shared" si="0"/>
        <v>0</v>
      </c>
      <c r="AZ12" s="88">
        <f t="shared" si="0"/>
        <v>0</v>
      </c>
      <c r="BA12" s="88">
        <f t="shared" si="0"/>
        <v>0</v>
      </c>
      <c r="BB12" s="88">
        <f t="shared" si="0"/>
        <v>0</v>
      </c>
      <c r="BC12" s="88">
        <f t="shared" si="0"/>
        <v>0</v>
      </c>
      <c r="BD12" s="89">
        <f t="shared" si="0"/>
        <v>0</v>
      </c>
      <c r="BE12" s="89">
        <f t="shared" si="1"/>
        <v>0</v>
      </c>
      <c r="BF12" s="89">
        <f t="shared" si="1"/>
        <v>0</v>
      </c>
      <c r="BG12" s="89">
        <f t="shared" si="1"/>
        <v>0</v>
      </c>
      <c r="BH12" s="89">
        <f t="shared" si="1"/>
        <v>0</v>
      </c>
      <c r="BI12" s="89">
        <f t="shared" si="1"/>
        <v>0</v>
      </c>
      <c r="BJ12" s="89">
        <f t="shared" si="1"/>
        <v>0</v>
      </c>
      <c r="BK12" s="89">
        <f t="shared" si="1"/>
        <v>0</v>
      </c>
      <c r="BL12" s="89">
        <f t="shared" si="1"/>
        <v>0</v>
      </c>
      <c r="BM12" s="89">
        <f t="shared" si="1"/>
        <v>0</v>
      </c>
      <c r="BN12" s="89">
        <f t="shared" si="1"/>
        <v>0</v>
      </c>
      <c r="BO12" s="89">
        <f t="shared" si="1"/>
        <v>0</v>
      </c>
      <c r="BP12" s="89">
        <f t="shared" si="1"/>
        <v>0</v>
      </c>
      <c r="BQ12" s="89">
        <f t="shared" si="1"/>
        <v>0</v>
      </c>
      <c r="BR12" s="89">
        <f t="shared" si="1"/>
        <v>0</v>
      </c>
      <c r="BS12" s="89">
        <f t="shared" si="1"/>
        <v>0</v>
      </c>
      <c r="BT12" s="89">
        <f t="shared" si="1"/>
        <v>0</v>
      </c>
      <c r="BU12" s="89">
        <f t="shared" ref="BU12:CJ31" si="10">COUNTIF($D12:$J12,BU$6)*$C12</f>
        <v>0</v>
      </c>
      <c r="BV12" s="89">
        <f t="shared" si="10"/>
        <v>0</v>
      </c>
      <c r="BW12" s="89">
        <f t="shared" si="10"/>
        <v>0</v>
      </c>
      <c r="BX12" s="89">
        <f t="shared" si="10"/>
        <v>0</v>
      </c>
      <c r="BY12" s="89">
        <f t="shared" si="10"/>
        <v>0</v>
      </c>
      <c r="BZ12" s="89">
        <f t="shared" si="10"/>
        <v>0</v>
      </c>
      <c r="CA12" s="89">
        <f t="shared" si="10"/>
        <v>0</v>
      </c>
      <c r="CB12" s="89">
        <f t="shared" si="10"/>
        <v>0</v>
      </c>
      <c r="CC12" s="89">
        <f t="shared" si="10"/>
        <v>0</v>
      </c>
      <c r="CD12" s="89">
        <f t="shared" si="10"/>
        <v>0</v>
      </c>
      <c r="CE12" s="89">
        <f t="shared" si="10"/>
        <v>0</v>
      </c>
      <c r="CF12" s="89">
        <f t="shared" si="10"/>
        <v>0</v>
      </c>
      <c r="CG12" s="89">
        <f t="shared" si="10"/>
        <v>0</v>
      </c>
      <c r="CH12" s="89">
        <f t="shared" si="10"/>
        <v>0</v>
      </c>
      <c r="CI12" s="89">
        <f t="shared" si="10"/>
        <v>0</v>
      </c>
      <c r="CJ12" s="89">
        <f t="shared" si="10"/>
        <v>0</v>
      </c>
      <c r="CK12" s="89">
        <f t="shared" ref="CK12:CZ27" si="11">COUNTIF($D12:$J12,CK$6)*$C12</f>
        <v>0</v>
      </c>
      <c r="CL12" s="89">
        <f t="shared" si="11"/>
        <v>0</v>
      </c>
      <c r="CM12" s="89">
        <f t="shared" si="11"/>
        <v>0</v>
      </c>
      <c r="CN12" s="89">
        <f t="shared" si="11"/>
        <v>0</v>
      </c>
      <c r="CO12" s="89">
        <f t="shared" si="11"/>
        <v>0</v>
      </c>
      <c r="CP12" s="89">
        <f t="shared" si="11"/>
        <v>0</v>
      </c>
      <c r="CQ12" s="89">
        <f t="shared" si="11"/>
        <v>0</v>
      </c>
      <c r="CR12" s="89">
        <f t="shared" si="11"/>
        <v>0</v>
      </c>
      <c r="CS12" s="89">
        <f t="shared" si="11"/>
        <v>0</v>
      </c>
      <c r="CT12" s="89">
        <f t="shared" si="11"/>
        <v>0</v>
      </c>
      <c r="CU12" s="89">
        <f t="shared" si="11"/>
        <v>0</v>
      </c>
      <c r="CV12" s="89">
        <f t="shared" si="11"/>
        <v>0</v>
      </c>
      <c r="CW12" s="89">
        <f t="shared" si="11"/>
        <v>0</v>
      </c>
      <c r="CX12" s="89">
        <f t="shared" si="11"/>
        <v>0</v>
      </c>
      <c r="CY12" s="89">
        <f t="shared" si="11"/>
        <v>0</v>
      </c>
      <c r="CZ12" s="89">
        <f t="shared" si="11"/>
        <v>0</v>
      </c>
      <c r="DA12" s="89">
        <f t="shared" ref="DA12:DP27" si="12">COUNTIF($D12:$J12,DA$6)*$C12</f>
        <v>0</v>
      </c>
      <c r="DB12" s="89">
        <f t="shared" si="12"/>
        <v>0</v>
      </c>
      <c r="DC12" s="89">
        <f t="shared" si="12"/>
        <v>0</v>
      </c>
      <c r="DD12" s="89">
        <f t="shared" si="12"/>
        <v>0</v>
      </c>
      <c r="DE12" s="89">
        <f t="shared" si="12"/>
        <v>0</v>
      </c>
      <c r="DF12" s="89">
        <f t="shared" si="12"/>
        <v>0</v>
      </c>
      <c r="DG12" s="89">
        <f t="shared" si="12"/>
        <v>0</v>
      </c>
      <c r="DH12" s="89">
        <f t="shared" si="12"/>
        <v>0</v>
      </c>
      <c r="DI12" s="89">
        <f t="shared" si="12"/>
        <v>0</v>
      </c>
      <c r="DJ12" s="89">
        <f t="shared" si="12"/>
        <v>0</v>
      </c>
      <c r="DK12" s="89">
        <f t="shared" si="12"/>
        <v>0</v>
      </c>
      <c r="DL12" s="89">
        <f t="shared" si="12"/>
        <v>0</v>
      </c>
      <c r="DM12" s="89">
        <f t="shared" si="12"/>
        <v>0</v>
      </c>
      <c r="DN12" s="89">
        <f t="shared" si="12"/>
        <v>0</v>
      </c>
      <c r="DO12" s="89">
        <f t="shared" si="12"/>
        <v>0</v>
      </c>
      <c r="DP12" s="89">
        <f t="shared" si="12"/>
        <v>0</v>
      </c>
      <c r="DQ12" s="89">
        <f t="shared" ref="DP12:DS27" si="13">COUNTIF($D12:$J12,DQ$6)*$C12</f>
        <v>0</v>
      </c>
      <c r="DR12" s="89">
        <f t="shared" si="13"/>
        <v>0</v>
      </c>
      <c r="DS12" s="89">
        <f t="shared" si="13"/>
        <v>0</v>
      </c>
    </row>
    <row r="13" spans="2:123" s="3" customFormat="1" ht="20.100000000000001" customHeight="1" thickBot="1" x14ac:dyDescent="0.35">
      <c r="B13" s="169"/>
      <c r="C13" s="170"/>
      <c r="D13" s="188"/>
      <c r="E13" s="188"/>
      <c r="F13" s="188"/>
      <c r="G13" s="188"/>
      <c r="H13" s="188"/>
      <c r="I13" s="188"/>
      <c r="J13" s="188"/>
      <c r="K13" s="7">
        <f t="shared" si="3"/>
        <v>0</v>
      </c>
      <c r="M13" s="102">
        <f t="shared" si="9"/>
        <v>7</v>
      </c>
      <c r="N13" s="103" t="str">
        <f>Tutor_Names!B8</f>
        <v>Laxman</v>
      </c>
      <c r="O13" s="104">
        <f t="shared" si="4"/>
        <v>0</v>
      </c>
      <c r="P13" s="91">
        <f t="shared" si="5"/>
        <v>0</v>
      </c>
      <c r="Q13" s="92">
        <f t="shared" si="6"/>
        <v>0</v>
      </c>
      <c r="R13" s="3">
        <f t="shared" si="7"/>
        <v>0</v>
      </c>
      <c r="V13" s="87">
        <f t="shared" si="8"/>
        <v>0</v>
      </c>
      <c r="W13" s="88">
        <f t="shared" si="8"/>
        <v>0</v>
      </c>
      <c r="X13" s="88">
        <f t="shared" si="8"/>
        <v>0</v>
      </c>
      <c r="Y13" s="88">
        <f t="shared" si="0"/>
        <v>0</v>
      </c>
      <c r="Z13" s="88">
        <f t="shared" si="0"/>
        <v>0</v>
      </c>
      <c r="AA13" s="88">
        <f t="shared" si="0"/>
        <v>0</v>
      </c>
      <c r="AB13" s="88">
        <f t="shared" si="0"/>
        <v>0</v>
      </c>
      <c r="AC13" s="88">
        <f t="shared" si="0"/>
        <v>0</v>
      </c>
      <c r="AD13" s="88">
        <f t="shared" si="0"/>
        <v>0</v>
      </c>
      <c r="AE13" s="88">
        <f t="shared" si="0"/>
        <v>0</v>
      </c>
      <c r="AF13" s="88">
        <f t="shared" si="0"/>
        <v>0</v>
      </c>
      <c r="AG13" s="88">
        <f t="shared" si="0"/>
        <v>0</v>
      </c>
      <c r="AH13" s="88">
        <f t="shared" si="0"/>
        <v>0</v>
      </c>
      <c r="AI13" s="88">
        <f t="shared" si="0"/>
        <v>0</v>
      </c>
      <c r="AJ13" s="88">
        <f t="shared" si="0"/>
        <v>0</v>
      </c>
      <c r="AK13" s="88">
        <f t="shared" si="0"/>
        <v>0</v>
      </c>
      <c r="AL13" s="88">
        <f t="shared" si="0"/>
        <v>0</v>
      </c>
      <c r="AM13" s="88">
        <f t="shared" si="0"/>
        <v>0</v>
      </c>
      <c r="AN13" s="88">
        <f t="shared" si="0"/>
        <v>0</v>
      </c>
      <c r="AO13" s="88">
        <f t="shared" si="0"/>
        <v>0</v>
      </c>
      <c r="AP13" s="88">
        <f t="shared" si="0"/>
        <v>0</v>
      </c>
      <c r="AQ13" s="88">
        <f t="shared" si="0"/>
        <v>0</v>
      </c>
      <c r="AR13" s="88">
        <f t="shared" si="0"/>
        <v>0</v>
      </c>
      <c r="AS13" s="88">
        <f t="shared" si="0"/>
        <v>0</v>
      </c>
      <c r="AT13" s="88">
        <f t="shared" si="0"/>
        <v>0</v>
      </c>
      <c r="AU13" s="88">
        <f t="shared" si="0"/>
        <v>0</v>
      </c>
      <c r="AV13" s="88">
        <f t="shared" si="0"/>
        <v>0</v>
      </c>
      <c r="AW13" s="88">
        <f t="shared" si="0"/>
        <v>0</v>
      </c>
      <c r="AX13" s="88">
        <f t="shared" si="0"/>
        <v>0</v>
      </c>
      <c r="AY13" s="88">
        <f t="shared" si="0"/>
        <v>0</v>
      </c>
      <c r="AZ13" s="88">
        <f t="shared" si="0"/>
        <v>0</v>
      </c>
      <c r="BA13" s="88">
        <f t="shared" si="0"/>
        <v>0</v>
      </c>
      <c r="BB13" s="88">
        <f t="shared" si="0"/>
        <v>0</v>
      </c>
      <c r="BC13" s="88">
        <f t="shared" si="0"/>
        <v>0</v>
      </c>
      <c r="BD13" s="89">
        <f t="shared" si="0"/>
        <v>0</v>
      </c>
      <c r="BE13" s="89">
        <f t="shared" si="1"/>
        <v>0</v>
      </c>
      <c r="BF13" s="89">
        <f t="shared" si="1"/>
        <v>0</v>
      </c>
      <c r="BG13" s="89">
        <f t="shared" si="1"/>
        <v>0</v>
      </c>
      <c r="BH13" s="89">
        <f t="shared" si="1"/>
        <v>0</v>
      </c>
      <c r="BI13" s="89">
        <f t="shared" si="1"/>
        <v>0</v>
      </c>
      <c r="BJ13" s="89">
        <f t="shared" si="1"/>
        <v>0</v>
      </c>
      <c r="BK13" s="89">
        <f t="shared" si="1"/>
        <v>0</v>
      </c>
      <c r="BL13" s="89">
        <f t="shared" si="1"/>
        <v>0</v>
      </c>
      <c r="BM13" s="89">
        <f t="shared" si="1"/>
        <v>0</v>
      </c>
      <c r="BN13" s="89">
        <f t="shared" si="1"/>
        <v>0</v>
      </c>
      <c r="BO13" s="89">
        <f t="shared" si="1"/>
        <v>0</v>
      </c>
      <c r="BP13" s="89">
        <f t="shared" si="1"/>
        <v>0</v>
      </c>
      <c r="BQ13" s="89">
        <f t="shared" si="1"/>
        <v>0</v>
      </c>
      <c r="BR13" s="89">
        <f t="shared" si="1"/>
        <v>0</v>
      </c>
      <c r="BS13" s="89">
        <f t="shared" si="1"/>
        <v>0</v>
      </c>
      <c r="BT13" s="89">
        <f t="shared" si="1"/>
        <v>0</v>
      </c>
      <c r="BU13" s="89">
        <f t="shared" si="10"/>
        <v>0</v>
      </c>
      <c r="BV13" s="89">
        <f t="shared" si="10"/>
        <v>0</v>
      </c>
      <c r="BW13" s="89">
        <f t="shared" si="10"/>
        <v>0</v>
      </c>
      <c r="BX13" s="89">
        <f t="shared" si="10"/>
        <v>0</v>
      </c>
      <c r="BY13" s="89">
        <f t="shared" si="10"/>
        <v>0</v>
      </c>
      <c r="BZ13" s="89">
        <f t="shared" si="10"/>
        <v>0</v>
      </c>
      <c r="CA13" s="89">
        <f t="shared" si="10"/>
        <v>0</v>
      </c>
      <c r="CB13" s="89">
        <f t="shared" si="10"/>
        <v>0</v>
      </c>
      <c r="CC13" s="89">
        <f t="shared" si="10"/>
        <v>0</v>
      </c>
      <c r="CD13" s="89">
        <f t="shared" si="10"/>
        <v>0</v>
      </c>
      <c r="CE13" s="89">
        <f t="shared" si="10"/>
        <v>0</v>
      </c>
      <c r="CF13" s="89">
        <f t="shared" si="10"/>
        <v>0</v>
      </c>
      <c r="CG13" s="89">
        <f t="shared" si="10"/>
        <v>0</v>
      </c>
      <c r="CH13" s="89">
        <f t="shared" si="10"/>
        <v>0</v>
      </c>
      <c r="CI13" s="89">
        <f t="shared" si="10"/>
        <v>0</v>
      </c>
      <c r="CJ13" s="89">
        <f t="shared" si="10"/>
        <v>0</v>
      </c>
      <c r="CK13" s="89">
        <f t="shared" si="11"/>
        <v>0</v>
      </c>
      <c r="CL13" s="89">
        <f t="shared" si="11"/>
        <v>0</v>
      </c>
      <c r="CM13" s="89">
        <f t="shared" si="11"/>
        <v>0</v>
      </c>
      <c r="CN13" s="89">
        <f t="shared" si="11"/>
        <v>0</v>
      </c>
      <c r="CO13" s="89">
        <f t="shared" si="11"/>
        <v>0</v>
      </c>
      <c r="CP13" s="89">
        <f t="shared" si="11"/>
        <v>0</v>
      </c>
      <c r="CQ13" s="89">
        <f t="shared" si="11"/>
        <v>0</v>
      </c>
      <c r="CR13" s="89">
        <f t="shared" si="11"/>
        <v>0</v>
      </c>
      <c r="CS13" s="89">
        <f t="shared" si="11"/>
        <v>0</v>
      </c>
      <c r="CT13" s="89">
        <f t="shared" si="11"/>
        <v>0</v>
      </c>
      <c r="CU13" s="89">
        <f t="shared" si="11"/>
        <v>0</v>
      </c>
      <c r="CV13" s="89">
        <f t="shared" si="11"/>
        <v>0</v>
      </c>
      <c r="CW13" s="89">
        <f t="shared" si="11"/>
        <v>0</v>
      </c>
      <c r="CX13" s="89">
        <f t="shared" si="11"/>
        <v>0</v>
      </c>
      <c r="CY13" s="89">
        <f t="shared" si="11"/>
        <v>0</v>
      </c>
      <c r="CZ13" s="89">
        <f t="shared" si="11"/>
        <v>0</v>
      </c>
      <c r="DA13" s="89">
        <f t="shared" si="12"/>
        <v>0</v>
      </c>
      <c r="DB13" s="89">
        <f t="shared" si="12"/>
        <v>0</v>
      </c>
      <c r="DC13" s="89">
        <f t="shared" si="12"/>
        <v>0</v>
      </c>
      <c r="DD13" s="89">
        <f t="shared" si="12"/>
        <v>0</v>
      </c>
      <c r="DE13" s="89">
        <f t="shared" si="12"/>
        <v>0</v>
      </c>
      <c r="DF13" s="89">
        <f t="shared" si="12"/>
        <v>0</v>
      </c>
      <c r="DG13" s="89">
        <f t="shared" si="12"/>
        <v>0</v>
      </c>
      <c r="DH13" s="89">
        <f t="shared" si="12"/>
        <v>0</v>
      </c>
      <c r="DI13" s="89">
        <f t="shared" si="12"/>
        <v>0</v>
      </c>
      <c r="DJ13" s="89">
        <f t="shared" si="12"/>
        <v>0</v>
      </c>
      <c r="DK13" s="89">
        <f t="shared" si="12"/>
        <v>0</v>
      </c>
      <c r="DL13" s="89">
        <f t="shared" si="12"/>
        <v>0</v>
      </c>
      <c r="DM13" s="89">
        <f t="shared" si="12"/>
        <v>0</v>
      </c>
      <c r="DN13" s="89">
        <f t="shared" si="12"/>
        <v>0</v>
      </c>
      <c r="DO13" s="89">
        <f t="shared" si="12"/>
        <v>0</v>
      </c>
      <c r="DP13" s="89">
        <f t="shared" si="13"/>
        <v>0</v>
      </c>
      <c r="DQ13" s="89">
        <f t="shared" si="13"/>
        <v>0</v>
      </c>
      <c r="DR13" s="89">
        <f t="shared" si="13"/>
        <v>0</v>
      </c>
      <c r="DS13" s="89">
        <f t="shared" si="13"/>
        <v>0</v>
      </c>
    </row>
    <row r="14" spans="2:123" s="3" customFormat="1" ht="20.100000000000001" customHeight="1" thickBot="1" x14ac:dyDescent="0.35">
      <c r="B14" s="169"/>
      <c r="C14" s="170"/>
      <c r="D14" s="186"/>
      <c r="E14" s="186"/>
      <c r="F14" s="186"/>
      <c r="G14" s="186"/>
      <c r="H14" s="186"/>
      <c r="I14" s="186"/>
      <c r="J14" s="186"/>
      <c r="K14" s="7">
        <f t="shared" si="3"/>
        <v>0</v>
      </c>
      <c r="M14" s="102">
        <f t="shared" si="9"/>
        <v>8</v>
      </c>
      <c r="N14" s="103" t="str">
        <f>Tutor_Names!B9</f>
        <v>Meenakshi Devikar</v>
      </c>
      <c r="O14" s="104">
        <f t="shared" si="4"/>
        <v>0</v>
      </c>
      <c r="P14" s="91">
        <f t="shared" si="5"/>
        <v>0</v>
      </c>
      <c r="Q14" s="92">
        <f t="shared" si="6"/>
        <v>0</v>
      </c>
      <c r="R14" s="3">
        <f t="shared" si="7"/>
        <v>0</v>
      </c>
      <c r="V14" s="87">
        <f t="shared" si="8"/>
        <v>0</v>
      </c>
      <c r="W14" s="88">
        <f t="shared" si="8"/>
        <v>0</v>
      </c>
      <c r="X14" s="88">
        <f t="shared" si="8"/>
        <v>0</v>
      </c>
      <c r="Y14" s="88">
        <f t="shared" si="0"/>
        <v>0</v>
      </c>
      <c r="Z14" s="88">
        <f t="shared" si="0"/>
        <v>0</v>
      </c>
      <c r="AA14" s="88">
        <f t="shared" si="0"/>
        <v>0</v>
      </c>
      <c r="AB14" s="88">
        <f t="shared" si="0"/>
        <v>0</v>
      </c>
      <c r="AC14" s="88">
        <f t="shared" si="0"/>
        <v>0</v>
      </c>
      <c r="AD14" s="88">
        <f t="shared" si="0"/>
        <v>0</v>
      </c>
      <c r="AE14" s="88">
        <f t="shared" si="0"/>
        <v>0</v>
      </c>
      <c r="AF14" s="88">
        <f t="shared" si="0"/>
        <v>0</v>
      </c>
      <c r="AG14" s="88">
        <f t="shared" si="0"/>
        <v>0</v>
      </c>
      <c r="AH14" s="88">
        <f t="shared" si="0"/>
        <v>0</v>
      </c>
      <c r="AI14" s="88">
        <f t="shared" si="0"/>
        <v>0</v>
      </c>
      <c r="AJ14" s="88">
        <f t="shared" si="0"/>
        <v>0</v>
      </c>
      <c r="AK14" s="88">
        <f t="shared" si="0"/>
        <v>0</v>
      </c>
      <c r="AL14" s="88">
        <f t="shared" si="0"/>
        <v>0</v>
      </c>
      <c r="AM14" s="88">
        <f t="shared" si="0"/>
        <v>0</v>
      </c>
      <c r="AN14" s="88">
        <f t="shared" si="0"/>
        <v>0</v>
      </c>
      <c r="AO14" s="88">
        <f t="shared" si="0"/>
        <v>0</v>
      </c>
      <c r="AP14" s="88">
        <f t="shared" si="0"/>
        <v>0</v>
      </c>
      <c r="AQ14" s="88">
        <f t="shared" si="0"/>
        <v>0</v>
      </c>
      <c r="AR14" s="88">
        <f t="shared" si="0"/>
        <v>0</v>
      </c>
      <c r="AS14" s="88">
        <f t="shared" si="0"/>
        <v>0</v>
      </c>
      <c r="AT14" s="88">
        <f t="shared" si="0"/>
        <v>0</v>
      </c>
      <c r="AU14" s="88">
        <f t="shared" si="0"/>
        <v>0</v>
      </c>
      <c r="AV14" s="88">
        <f t="shared" si="0"/>
        <v>0</v>
      </c>
      <c r="AW14" s="88">
        <f t="shared" si="0"/>
        <v>0</v>
      </c>
      <c r="AX14" s="88">
        <f t="shared" si="0"/>
        <v>0</v>
      </c>
      <c r="AY14" s="88">
        <f t="shared" si="0"/>
        <v>0</v>
      </c>
      <c r="AZ14" s="88">
        <f t="shared" si="0"/>
        <v>0</v>
      </c>
      <c r="BA14" s="88">
        <f t="shared" si="0"/>
        <v>0</v>
      </c>
      <c r="BB14" s="88">
        <f t="shared" si="0"/>
        <v>0</v>
      </c>
      <c r="BC14" s="88">
        <f t="shared" si="0"/>
        <v>0</v>
      </c>
      <c r="BD14" s="89">
        <f t="shared" ref="BD14" si="14">COUNTIF($D14:$J14,BD$6)*$C14</f>
        <v>0</v>
      </c>
      <c r="BE14" s="89">
        <f t="shared" si="1"/>
        <v>0</v>
      </c>
      <c r="BF14" s="89">
        <f t="shared" si="1"/>
        <v>0</v>
      </c>
      <c r="BG14" s="89">
        <f t="shared" si="1"/>
        <v>0</v>
      </c>
      <c r="BH14" s="89">
        <f t="shared" si="1"/>
        <v>0</v>
      </c>
      <c r="BI14" s="89">
        <f t="shared" si="1"/>
        <v>0</v>
      </c>
      <c r="BJ14" s="89">
        <f t="shared" si="1"/>
        <v>0</v>
      </c>
      <c r="BK14" s="89">
        <f t="shared" si="1"/>
        <v>0</v>
      </c>
      <c r="BL14" s="89">
        <f t="shared" si="1"/>
        <v>0</v>
      </c>
      <c r="BM14" s="89">
        <f t="shared" si="1"/>
        <v>0</v>
      </c>
      <c r="BN14" s="89">
        <f t="shared" si="1"/>
        <v>0</v>
      </c>
      <c r="BO14" s="89">
        <f t="shared" si="1"/>
        <v>0</v>
      </c>
      <c r="BP14" s="89">
        <f t="shared" si="1"/>
        <v>0</v>
      </c>
      <c r="BQ14" s="89">
        <f t="shared" si="1"/>
        <v>0</v>
      </c>
      <c r="BR14" s="89">
        <f t="shared" si="1"/>
        <v>0</v>
      </c>
      <c r="BS14" s="89">
        <f t="shared" si="1"/>
        <v>0</v>
      </c>
      <c r="BT14" s="89">
        <f t="shared" si="1"/>
        <v>0</v>
      </c>
      <c r="BU14" s="89">
        <f t="shared" si="10"/>
        <v>0</v>
      </c>
      <c r="BV14" s="89">
        <f t="shared" si="10"/>
        <v>0</v>
      </c>
      <c r="BW14" s="89">
        <f t="shared" si="10"/>
        <v>0</v>
      </c>
      <c r="BX14" s="89">
        <f t="shared" si="10"/>
        <v>0</v>
      </c>
      <c r="BY14" s="89">
        <f t="shared" si="10"/>
        <v>0</v>
      </c>
      <c r="BZ14" s="89">
        <f t="shared" si="10"/>
        <v>0</v>
      </c>
      <c r="CA14" s="89">
        <f t="shared" si="10"/>
        <v>0</v>
      </c>
      <c r="CB14" s="89">
        <f t="shared" si="10"/>
        <v>0</v>
      </c>
      <c r="CC14" s="89">
        <f t="shared" si="10"/>
        <v>0</v>
      </c>
      <c r="CD14" s="89">
        <f t="shared" si="10"/>
        <v>0</v>
      </c>
      <c r="CE14" s="89">
        <f t="shared" si="10"/>
        <v>0</v>
      </c>
      <c r="CF14" s="89">
        <f t="shared" si="10"/>
        <v>0</v>
      </c>
      <c r="CG14" s="89">
        <f t="shared" si="10"/>
        <v>0</v>
      </c>
      <c r="CH14" s="89">
        <f t="shared" si="10"/>
        <v>0</v>
      </c>
      <c r="CI14" s="89">
        <f t="shared" si="10"/>
        <v>0</v>
      </c>
      <c r="CJ14" s="89">
        <f t="shared" si="10"/>
        <v>0</v>
      </c>
      <c r="CK14" s="89">
        <f t="shared" si="11"/>
        <v>0</v>
      </c>
      <c r="CL14" s="89">
        <f t="shared" si="11"/>
        <v>0</v>
      </c>
      <c r="CM14" s="89">
        <f t="shared" si="11"/>
        <v>0</v>
      </c>
      <c r="CN14" s="89">
        <f t="shared" si="11"/>
        <v>0</v>
      </c>
      <c r="CO14" s="89">
        <f t="shared" si="11"/>
        <v>0</v>
      </c>
      <c r="CP14" s="89">
        <f t="shared" si="11"/>
        <v>0</v>
      </c>
      <c r="CQ14" s="89">
        <f t="shared" si="11"/>
        <v>0</v>
      </c>
      <c r="CR14" s="89">
        <f t="shared" si="11"/>
        <v>0</v>
      </c>
      <c r="CS14" s="89">
        <f t="shared" si="11"/>
        <v>0</v>
      </c>
      <c r="CT14" s="89">
        <f t="shared" si="11"/>
        <v>0</v>
      </c>
      <c r="CU14" s="89">
        <f t="shared" si="11"/>
        <v>0</v>
      </c>
      <c r="CV14" s="89">
        <f t="shared" si="11"/>
        <v>0</v>
      </c>
      <c r="CW14" s="89">
        <f t="shared" si="11"/>
        <v>0</v>
      </c>
      <c r="CX14" s="89">
        <f t="shared" si="11"/>
        <v>0</v>
      </c>
      <c r="CY14" s="89">
        <f t="shared" si="11"/>
        <v>0</v>
      </c>
      <c r="CZ14" s="89">
        <f t="shared" si="11"/>
        <v>0</v>
      </c>
      <c r="DA14" s="89">
        <f t="shared" si="12"/>
        <v>0</v>
      </c>
      <c r="DB14" s="89">
        <f t="shared" si="12"/>
        <v>0</v>
      </c>
      <c r="DC14" s="89">
        <f t="shared" si="12"/>
        <v>0</v>
      </c>
      <c r="DD14" s="89">
        <f t="shared" si="12"/>
        <v>0</v>
      </c>
      <c r="DE14" s="89">
        <f t="shared" si="12"/>
        <v>0</v>
      </c>
      <c r="DF14" s="89">
        <f t="shared" si="12"/>
        <v>0</v>
      </c>
      <c r="DG14" s="89">
        <f t="shared" si="12"/>
        <v>0</v>
      </c>
      <c r="DH14" s="89">
        <f t="shared" si="12"/>
        <v>0</v>
      </c>
      <c r="DI14" s="89">
        <f t="shared" si="12"/>
        <v>0</v>
      </c>
      <c r="DJ14" s="89">
        <f t="shared" si="12"/>
        <v>0</v>
      </c>
      <c r="DK14" s="89">
        <f t="shared" si="12"/>
        <v>0</v>
      </c>
      <c r="DL14" s="89">
        <f t="shared" si="12"/>
        <v>0</v>
      </c>
      <c r="DM14" s="89">
        <f t="shared" si="12"/>
        <v>0</v>
      </c>
      <c r="DN14" s="89">
        <f t="shared" si="12"/>
        <v>0</v>
      </c>
      <c r="DO14" s="89">
        <f t="shared" si="12"/>
        <v>0</v>
      </c>
      <c r="DP14" s="89">
        <f t="shared" si="13"/>
        <v>0</v>
      </c>
      <c r="DQ14" s="89">
        <f t="shared" si="13"/>
        <v>0</v>
      </c>
      <c r="DR14" s="89">
        <f t="shared" si="13"/>
        <v>0</v>
      </c>
      <c r="DS14" s="89">
        <f t="shared" si="13"/>
        <v>0</v>
      </c>
    </row>
    <row r="15" spans="2:123" s="3" customFormat="1" ht="20.100000000000001" customHeight="1" thickBot="1" x14ac:dyDescent="0.35">
      <c r="B15" s="169"/>
      <c r="C15" s="170"/>
      <c r="D15" s="186"/>
      <c r="E15" s="186"/>
      <c r="F15" s="186"/>
      <c r="G15" s="186"/>
      <c r="H15" s="186"/>
      <c r="I15" s="186"/>
      <c r="J15" s="186"/>
      <c r="K15" s="7">
        <f t="shared" si="3"/>
        <v>0</v>
      </c>
      <c r="M15" s="102">
        <f t="shared" si="9"/>
        <v>9</v>
      </c>
      <c r="N15" s="103" t="str">
        <f>Tutor_Names!B10</f>
        <v>Nikita Nirmal</v>
      </c>
      <c r="O15" s="104">
        <f t="shared" si="4"/>
        <v>0</v>
      </c>
      <c r="P15" s="91">
        <f t="shared" si="5"/>
        <v>0</v>
      </c>
      <c r="Q15" s="92">
        <f t="shared" si="6"/>
        <v>0</v>
      </c>
      <c r="R15" s="3">
        <f t="shared" si="7"/>
        <v>0</v>
      </c>
      <c r="V15" s="87">
        <f t="shared" si="8"/>
        <v>0</v>
      </c>
      <c r="W15" s="88">
        <f t="shared" si="8"/>
        <v>0</v>
      </c>
      <c r="X15" s="88">
        <f t="shared" si="8"/>
        <v>0</v>
      </c>
      <c r="Y15" s="88">
        <f t="shared" si="8"/>
        <v>0</v>
      </c>
      <c r="Z15" s="88">
        <f t="shared" si="8"/>
        <v>0</v>
      </c>
      <c r="AA15" s="88">
        <f t="shared" si="8"/>
        <v>0</v>
      </c>
      <c r="AB15" s="88">
        <f t="shared" si="8"/>
        <v>0</v>
      </c>
      <c r="AC15" s="88">
        <f t="shared" si="8"/>
        <v>0</v>
      </c>
      <c r="AD15" s="88">
        <f t="shared" si="8"/>
        <v>0</v>
      </c>
      <c r="AE15" s="88">
        <f t="shared" si="8"/>
        <v>0</v>
      </c>
      <c r="AF15" s="88">
        <f t="shared" si="8"/>
        <v>0</v>
      </c>
      <c r="AG15" s="88">
        <f t="shared" si="8"/>
        <v>0</v>
      </c>
      <c r="AH15" s="88">
        <f t="shared" si="8"/>
        <v>0</v>
      </c>
      <c r="AI15" s="88">
        <f t="shared" si="8"/>
        <v>0</v>
      </c>
      <c r="AJ15" s="88">
        <f t="shared" si="8"/>
        <v>0</v>
      </c>
      <c r="AK15" s="88">
        <f t="shared" si="8"/>
        <v>0</v>
      </c>
      <c r="AL15" s="88">
        <f t="shared" ref="AL15:BA31" si="15">COUNTIF($D15:$J15,AL$6)*$C15</f>
        <v>0</v>
      </c>
      <c r="AM15" s="88">
        <f t="shared" si="15"/>
        <v>0</v>
      </c>
      <c r="AN15" s="88">
        <f t="shared" si="15"/>
        <v>0</v>
      </c>
      <c r="AO15" s="88">
        <f t="shared" si="15"/>
        <v>0</v>
      </c>
      <c r="AP15" s="88">
        <f t="shared" si="15"/>
        <v>0</v>
      </c>
      <c r="AQ15" s="88">
        <f t="shared" si="15"/>
        <v>0</v>
      </c>
      <c r="AR15" s="88">
        <f t="shared" si="15"/>
        <v>0</v>
      </c>
      <c r="AS15" s="88">
        <f t="shared" si="15"/>
        <v>0</v>
      </c>
      <c r="AT15" s="88">
        <f t="shared" si="15"/>
        <v>0</v>
      </c>
      <c r="AU15" s="88">
        <f t="shared" si="15"/>
        <v>0</v>
      </c>
      <c r="AV15" s="88">
        <f t="shared" si="15"/>
        <v>0</v>
      </c>
      <c r="AW15" s="88">
        <f t="shared" si="15"/>
        <v>0</v>
      </c>
      <c r="AX15" s="88">
        <f t="shared" si="15"/>
        <v>0</v>
      </c>
      <c r="AY15" s="88">
        <f t="shared" si="15"/>
        <v>0</v>
      </c>
      <c r="AZ15" s="88">
        <f t="shared" si="15"/>
        <v>0</v>
      </c>
      <c r="BA15" s="88">
        <f t="shared" si="15"/>
        <v>0</v>
      </c>
      <c r="BB15" s="88">
        <f t="shared" ref="BB15:BQ37" si="16">COUNTIF($D15:$J15,BB$6)*$C15</f>
        <v>0</v>
      </c>
      <c r="BC15" s="88">
        <f t="shared" si="16"/>
        <v>0</v>
      </c>
      <c r="BD15" s="89">
        <f t="shared" si="16"/>
        <v>0</v>
      </c>
      <c r="BE15" s="89">
        <f t="shared" si="1"/>
        <v>0</v>
      </c>
      <c r="BF15" s="89">
        <f t="shared" si="1"/>
        <v>0</v>
      </c>
      <c r="BG15" s="89">
        <f t="shared" si="1"/>
        <v>0</v>
      </c>
      <c r="BH15" s="89">
        <f t="shared" si="1"/>
        <v>0</v>
      </c>
      <c r="BI15" s="89">
        <f t="shared" si="1"/>
        <v>0</v>
      </c>
      <c r="BJ15" s="89">
        <f t="shared" si="1"/>
        <v>0</v>
      </c>
      <c r="BK15" s="89">
        <f t="shared" si="1"/>
        <v>0</v>
      </c>
      <c r="BL15" s="89">
        <f t="shared" si="1"/>
        <v>0</v>
      </c>
      <c r="BM15" s="89">
        <f t="shared" si="1"/>
        <v>0</v>
      </c>
      <c r="BN15" s="89">
        <f t="shared" si="1"/>
        <v>0</v>
      </c>
      <c r="BO15" s="89">
        <f t="shared" si="1"/>
        <v>0</v>
      </c>
      <c r="BP15" s="89">
        <f t="shared" si="1"/>
        <v>0</v>
      </c>
      <c r="BQ15" s="89">
        <f t="shared" si="1"/>
        <v>0</v>
      </c>
      <c r="BR15" s="89">
        <f t="shared" si="1"/>
        <v>0</v>
      </c>
      <c r="BS15" s="89">
        <f t="shared" si="1"/>
        <v>0</v>
      </c>
      <c r="BT15" s="89">
        <f t="shared" si="1"/>
        <v>0</v>
      </c>
      <c r="BU15" s="89">
        <f t="shared" si="10"/>
        <v>0</v>
      </c>
      <c r="BV15" s="89">
        <f t="shared" si="10"/>
        <v>0</v>
      </c>
      <c r="BW15" s="89">
        <f t="shared" si="10"/>
        <v>0</v>
      </c>
      <c r="BX15" s="89">
        <f t="shared" si="10"/>
        <v>0</v>
      </c>
      <c r="BY15" s="89">
        <f t="shared" si="10"/>
        <v>0</v>
      </c>
      <c r="BZ15" s="89">
        <f t="shared" si="10"/>
        <v>0</v>
      </c>
      <c r="CA15" s="89">
        <f t="shared" si="10"/>
        <v>0</v>
      </c>
      <c r="CB15" s="89">
        <f t="shared" si="10"/>
        <v>0</v>
      </c>
      <c r="CC15" s="89">
        <f t="shared" si="10"/>
        <v>0</v>
      </c>
      <c r="CD15" s="89">
        <f t="shared" si="10"/>
        <v>0</v>
      </c>
      <c r="CE15" s="89">
        <f t="shared" si="10"/>
        <v>0</v>
      </c>
      <c r="CF15" s="89">
        <f t="shared" si="10"/>
        <v>0</v>
      </c>
      <c r="CG15" s="89">
        <f t="shared" si="10"/>
        <v>0</v>
      </c>
      <c r="CH15" s="89">
        <f t="shared" si="10"/>
        <v>0</v>
      </c>
      <c r="CI15" s="89">
        <f t="shared" si="10"/>
        <v>0</v>
      </c>
      <c r="CJ15" s="89">
        <f t="shared" si="10"/>
        <v>0</v>
      </c>
      <c r="CK15" s="89">
        <f t="shared" si="11"/>
        <v>0</v>
      </c>
      <c r="CL15" s="89">
        <f t="shared" si="11"/>
        <v>0</v>
      </c>
      <c r="CM15" s="89">
        <f t="shared" si="11"/>
        <v>0</v>
      </c>
      <c r="CN15" s="89">
        <f t="shared" si="11"/>
        <v>0</v>
      </c>
      <c r="CO15" s="89">
        <f t="shared" si="11"/>
        <v>0</v>
      </c>
      <c r="CP15" s="89">
        <f t="shared" si="11"/>
        <v>0</v>
      </c>
      <c r="CQ15" s="89">
        <f t="shared" si="11"/>
        <v>0</v>
      </c>
      <c r="CR15" s="89">
        <f t="shared" si="11"/>
        <v>0</v>
      </c>
      <c r="CS15" s="89">
        <f t="shared" si="11"/>
        <v>0</v>
      </c>
      <c r="CT15" s="89">
        <f t="shared" si="11"/>
        <v>0</v>
      </c>
      <c r="CU15" s="89">
        <f t="shared" si="11"/>
        <v>0</v>
      </c>
      <c r="CV15" s="89">
        <f t="shared" si="11"/>
        <v>0</v>
      </c>
      <c r="CW15" s="89">
        <f t="shared" si="11"/>
        <v>0</v>
      </c>
      <c r="CX15" s="89">
        <f t="shared" si="11"/>
        <v>0</v>
      </c>
      <c r="CY15" s="89">
        <f t="shared" si="11"/>
        <v>0</v>
      </c>
      <c r="CZ15" s="89">
        <f t="shared" si="11"/>
        <v>0</v>
      </c>
      <c r="DA15" s="89">
        <f t="shared" si="12"/>
        <v>0</v>
      </c>
      <c r="DB15" s="89">
        <f t="shared" si="12"/>
        <v>0</v>
      </c>
      <c r="DC15" s="89">
        <f t="shared" si="12"/>
        <v>0</v>
      </c>
      <c r="DD15" s="89">
        <f t="shared" si="12"/>
        <v>0</v>
      </c>
      <c r="DE15" s="89">
        <f t="shared" si="12"/>
        <v>0</v>
      </c>
      <c r="DF15" s="89">
        <f t="shared" si="12"/>
        <v>0</v>
      </c>
      <c r="DG15" s="89">
        <f t="shared" si="12"/>
        <v>0</v>
      </c>
      <c r="DH15" s="89">
        <f t="shared" si="12"/>
        <v>0</v>
      </c>
      <c r="DI15" s="89">
        <f t="shared" si="12"/>
        <v>0</v>
      </c>
      <c r="DJ15" s="89">
        <f t="shared" si="12"/>
        <v>0</v>
      </c>
      <c r="DK15" s="89">
        <f t="shared" si="12"/>
        <v>0</v>
      </c>
      <c r="DL15" s="89">
        <f t="shared" si="12"/>
        <v>0</v>
      </c>
      <c r="DM15" s="89">
        <f t="shared" si="12"/>
        <v>0</v>
      </c>
      <c r="DN15" s="89">
        <f t="shared" si="12"/>
        <v>0</v>
      </c>
      <c r="DO15" s="89">
        <f t="shared" si="12"/>
        <v>0</v>
      </c>
      <c r="DP15" s="89">
        <f t="shared" si="13"/>
        <v>0</v>
      </c>
      <c r="DQ15" s="89">
        <f t="shared" si="13"/>
        <v>0</v>
      </c>
      <c r="DR15" s="89">
        <f t="shared" si="13"/>
        <v>0</v>
      </c>
      <c r="DS15" s="89">
        <f t="shared" si="13"/>
        <v>0</v>
      </c>
    </row>
    <row r="16" spans="2:123" s="3" customFormat="1" ht="20.100000000000001" customHeight="1" thickBot="1" x14ac:dyDescent="0.35">
      <c r="B16" s="167"/>
      <c r="C16" s="168"/>
      <c r="D16" s="186"/>
      <c r="E16" s="186"/>
      <c r="F16" s="186"/>
      <c r="G16" s="186"/>
      <c r="H16" s="186"/>
      <c r="I16" s="186"/>
      <c r="J16" s="186"/>
      <c r="K16" s="7">
        <f t="shared" si="3"/>
        <v>0</v>
      </c>
      <c r="M16" s="102">
        <f t="shared" si="9"/>
        <v>10</v>
      </c>
      <c r="N16" s="103" t="str">
        <f>Tutor_Names!B11</f>
        <v>Prasanna Hegde</v>
      </c>
      <c r="O16" s="104">
        <f t="shared" si="4"/>
        <v>0</v>
      </c>
      <c r="P16" s="91">
        <f t="shared" si="5"/>
        <v>0</v>
      </c>
      <c r="Q16" s="92">
        <f t="shared" si="6"/>
        <v>0</v>
      </c>
      <c r="R16" s="3">
        <f t="shared" si="7"/>
        <v>0</v>
      </c>
      <c r="V16" s="87">
        <f t="shared" si="8"/>
        <v>0</v>
      </c>
      <c r="W16" s="88">
        <f t="shared" si="8"/>
        <v>0</v>
      </c>
      <c r="X16" s="88">
        <f t="shared" si="8"/>
        <v>0</v>
      </c>
      <c r="Y16" s="88">
        <f t="shared" si="8"/>
        <v>0</v>
      </c>
      <c r="Z16" s="88">
        <f t="shared" si="8"/>
        <v>0</v>
      </c>
      <c r="AA16" s="88">
        <f t="shared" si="8"/>
        <v>0</v>
      </c>
      <c r="AB16" s="88">
        <f t="shared" si="8"/>
        <v>0</v>
      </c>
      <c r="AC16" s="88">
        <f t="shared" si="8"/>
        <v>0</v>
      </c>
      <c r="AD16" s="88">
        <f t="shared" si="8"/>
        <v>0</v>
      </c>
      <c r="AE16" s="88">
        <f t="shared" si="8"/>
        <v>0</v>
      </c>
      <c r="AF16" s="88">
        <f t="shared" si="8"/>
        <v>0</v>
      </c>
      <c r="AG16" s="88">
        <f t="shared" si="8"/>
        <v>0</v>
      </c>
      <c r="AH16" s="88">
        <f t="shared" si="8"/>
        <v>0</v>
      </c>
      <c r="AI16" s="88">
        <f t="shared" si="8"/>
        <v>0</v>
      </c>
      <c r="AJ16" s="88">
        <f t="shared" si="8"/>
        <v>0</v>
      </c>
      <c r="AK16" s="88">
        <f t="shared" si="8"/>
        <v>0</v>
      </c>
      <c r="AL16" s="88">
        <f t="shared" si="15"/>
        <v>0</v>
      </c>
      <c r="AM16" s="88">
        <f t="shared" si="15"/>
        <v>0</v>
      </c>
      <c r="AN16" s="88">
        <f t="shared" si="15"/>
        <v>0</v>
      </c>
      <c r="AO16" s="88">
        <f t="shared" si="15"/>
        <v>0</v>
      </c>
      <c r="AP16" s="88">
        <f t="shared" si="15"/>
        <v>0</v>
      </c>
      <c r="AQ16" s="88">
        <f t="shared" si="15"/>
        <v>0</v>
      </c>
      <c r="AR16" s="88">
        <f t="shared" si="15"/>
        <v>0</v>
      </c>
      <c r="AS16" s="88">
        <f t="shared" si="15"/>
        <v>0</v>
      </c>
      <c r="AT16" s="88">
        <f t="shared" si="15"/>
        <v>0</v>
      </c>
      <c r="AU16" s="88">
        <f t="shared" si="15"/>
        <v>0</v>
      </c>
      <c r="AV16" s="88">
        <f t="shared" si="15"/>
        <v>0</v>
      </c>
      <c r="AW16" s="88">
        <f t="shared" si="15"/>
        <v>0</v>
      </c>
      <c r="AX16" s="88">
        <f t="shared" si="15"/>
        <v>0</v>
      </c>
      <c r="AY16" s="88">
        <f t="shared" si="15"/>
        <v>0</v>
      </c>
      <c r="AZ16" s="88">
        <f t="shared" si="15"/>
        <v>0</v>
      </c>
      <c r="BA16" s="88">
        <f t="shared" si="15"/>
        <v>0</v>
      </c>
      <c r="BB16" s="88">
        <f t="shared" si="16"/>
        <v>0</v>
      </c>
      <c r="BC16" s="88">
        <f t="shared" si="16"/>
        <v>0</v>
      </c>
      <c r="BD16" s="89">
        <f t="shared" si="16"/>
        <v>0</v>
      </c>
      <c r="BE16" s="89">
        <f t="shared" si="1"/>
        <v>0</v>
      </c>
      <c r="BF16" s="89">
        <f t="shared" si="1"/>
        <v>0</v>
      </c>
      <c r="BG16" s="89">
        <f t="shared" si="1"/>
        <v>0</v>
      </c>
      <c r="BH16" s="89">
        <f t="shared" si="1"/>
        <v>0</v>
      </c>
      <c r="BI16" s="89">
        <f t="shared" si="1"/>
        <v>0</v>
      </c>
      <c r="BJ16" s="89">
        <f t="shared" si="1"/>
        <v>0</v>
      </c>
      <c r="BK16" s="89">
        <f t="shared" si="1"/>
        <v>0</v>
      </c>
      <c r="BL16" s="89">
        <f t="shared" si="1"/>
        <v>0</v>
      </c>
      <c r="BM16" s="89">
        <f t="shared" si="1"/>
        <v>0</v>
      </c>
      <c r="BN16" s="89">
        <f t="shared" si="1"/>
        <v>0</v>
      </c>
      <c r="BO16" s="89">
        <f t="shared" si="1"/>
        <v>0</v>
      </c>
      <c r="BP16" s="89">
        <f t="shared" si="1"/>
        <v>0</v>
      </c>
      <c r="BQ16" s="89">
        <f t="shared" si="1"/>
        <v>0</v>
      </c>
      <c r="BR16" s="89">
        <f t="shared" si="1"/>
        <v>0</v>
      </c>
      <c r="BS16" s="89">
        <f t="shared" si="1"/>
        <v>0</v>
      </c>
      <c r="BT16" s="89">
        <f t="shared" si="1"/>
        <v>0</v>
      </c>
      <c r="BU16" s="89">
        <f t="shared" si="10"/>
        <v>0</v>
      </c>
      <c r="BV16" s="89">
        <f t="shared" si="10"/>
        <v>0</v>
      </c>
      <c r="BW16" s="89">
        <f t="shared" si="10"/>
        <v>0</v>
      </c>
      <c r="BX16" s="89">
        <f t="shared" si="10"/>
        <v>0</v>
      </c>
      <c r="BY16" s="89">
        <f t="shared" si="10"/>
        <v>0</v>
      </c>
      <c r="BZ16" s="89">
        <f t="shared" si="10"/>
        <v>0</v>
      </c>
      <c r="CA16" s="89">
        <f t="shared" si="10"/>
        <v>0</v>
      </c>
      <c r="CB16" s="89">
        <f t="shared" si="10"/>
        <v>0</v>
      </c>
      <c r="CC16" s="89">
        <f t="shared" si="10"/>
        <v>0</v>
      </c>
      <c r="CD16" s="89">
        <f t="shared" si="10"/>
        <v>0</v>
      </c>
      <c r="CE16" s="89">
        <f t="shared" si="10"/>
        <v>0</v>
      </c>
      <c r="CF16" s="89">
        <f t="shared" si="10"/>
        <v>0</v>
      </c>
      <c r="CG16" s="89">
        <f t="shared" si="10"/>
        <v>0</v>
      </c>
      <c r="CH16" s="89">
        <f t="shared" si="10"/>
        <v>0</v>
      </c>
      <c r="CI16" s="89">
        <f t="shared" si="10"/>
        <v>0</v>
      </c>
      <c r="CJ16" s="89">
        <f t="shared" si="10"/>
        <v>0</v>
      </c>
      <c r="CK16" s="89">
        <f t="shared" si="11"/>
        <v>0</v>
      </c>
      <c r="CL16" s="89">
        <f t="shared" si="11"/>
        <v>0</v>
      </c>
      <c r="CM16" s="89">
        <f t="shared" si="11"/>
        <v>0</v>
      </c>
      <c r="CN16" s="89">
        <f t="shared" si="11"/>
        <v>0</v>
      </c>
      <c r="CO16" s="89">
        <f t="shared" si="11"/>
        <v>0</v>
      </c>
      <c r="CP16" s="89">
        <f t="shared" si="11"/>
        <v>0</v>
      </c>
      <c r="CQ16" s="89">
        <f t="shared" si="11"/>
        <v>0</v>
      </c>
      <c r="CR16" s="89">
        <f t="shared" si="11"/>
        <v>0</v>
      </c>
      <c r="CS16" s="89">
        <f t="shared" si="11"/>
        <v>0</v>
      </c>
      <c r="CT16" s="89">
        <f t="shared" si="11"/>
        <v>0</v>
      </c>
      <c r="CU16" s="89">
        <f t="shared" si="11"/>
        <v>0</v>
      </c>
      <c r="CV16" s="89">
        <f t="shared" si="11"/>
        <v>0</v>
      </c>
      <c r="CW16" s="89">
        <f t="shared" si="11"/>
        <v>0</v>
      </c>
      <c r="CX16" s="89">
        <f t="shared" si="11"/>
        <v>0</v>
      </c>
      <c r="CY16" s="89">
        <f t="shared" si="11"/>
        <v>0</v>
      </c>
      <c r="CZ16" s="89">
        <f t="shared" si="11"/>
        <v>0</v>
      </c>
      <c r="DA16" s="89">
        <f t="shared" si="12"/>
        <v>0</v>
      </c>
      <c r="DB16" s="89">
        <f t="shared" si="12"/>
        <v>0</v>
      </c>
      <c r="DC16" s="89">
        <f t="shared" si="12"/>
        <v>0</v>
      </c>
      <c r="DD16" s="89">
        <f t="shared" si="12"/>
        <v>0</v>
      </c>
      <c r="DE16" s="89">
        <f t="shared" si="12"/>
        <v>0</v>
      </c>
      <c r="DF16" s="89">
        <f t="shared" si="12"/>
        <v>0</v>
      </c>
      <c r="DG16" s="89">
        <f t="shared" si="12"/>
        <v>0</v>
      </c>
      <c r="DH16" s="89">
        <f t="shared" si="12"/>
        <v>0</v>
      </c>
      <c r="DI16" s="89">
        <f t="shared" si="12"/>
        <v>0</v>
      </c>
      <c r="DJ16" s="89">
        <f t="shared" si="12"/>
        <v>0</v>
      </c>
      <c r="DK16" s="89">
        <f t="shared" si="12"/>
        <v>0</v>
      </c>
      <c r="DL16" s="89">
        <f t="shared" si="12"/>
        <v>0</v>
      </c>
      <c r="DM16" s="89">
        <f t="shared" si="12"/>
        <v>0</v>
      </c>
      <c r="DN16" s="89">
        <f t="shared" si="12"/>
        <v>0</v>
      </c>
      <c r="DO16" s="89">
        <f t="shared" si="12"/>
        <v>0</v>
      </c>
      <c r="DP16" s="89">
        <f t="shared" si="13"/>
        <v>0</v>
      </c>
      <c r="DQ16" s="89">
        <f t="shared" si="13"/>
        <v>0</v>
      </c>
      <c r="DR16" s="89">
        <f t="shared" si="13"/>
        <v>0</v>
      </c>
      <c r="DS16" s="89">
        <f t="shared" si="13"/>
        <v>0</v>
      </c>
    </row>
    <row r="17" spans="2:123" s="3" customFormat="1" ht="20.100000000000001" customHeight="1" thickBot="1" x14ac:dyDescent="0.35">
      <c r="B17" s="169"/>
      <c r="C17" s="170"/>
      <c r="D17" s="186"/>
      <c r="E17" s="186"/>
      <c r="F17" s="186"/>
      <c r="G17" s="186"/>
      <c r="H17" s="186"/>
      <c r="I17" s="186"/>
      <c r="J17" s="186"/>
      <c r="K17" s="7">
        <f t="shared" si="3"/>
        <v>0</v>
      </c>
      <c r="M17" s="102">
        <f t="shared" si="9"/>
        <v>11</v>
      </c>
      <c r="N17" s="103" t="str">
        <f>Tutor_Names!B12</f>
        <v>Pravin Patil</v>
      </c>
      <c r="O17" s="104">
        <f t="shared" si="4"/>
        <v>0</v>
      </c>
      <c r="P17" s="91">
        <f t="shared" si="5"/>
        <v>0</v>
      </c>
      <c r="Q17" s="92">
        <f t="shared" si="6"/>
        <v>0</v>
      </c>
      <c r="R17" s="3">
        <f t="shared" si="7"/>
        <v>0</v>
      </c>
      <c r="V17" s="87">
        <f t="shared" si="8"/>
        <v>0</v>
      </c>
      <c r="W17" s="88">
        <f t="shared" si="8"/>
        <v>0</v>
      </c>
      <c r="X17" s="88">
        <f t="shared" si="8"/>
        <v>0</v>
      </c>
      <c r="Y17" s="88">
        <f t="shared" si="8"/>
        <v>0</v>
      </c>
      <c r="Z17" s="88">
        <f t="shared" si="8"/>
        <v>0</v>
      </c>
      <c r="AA17" s="88">
        <f t="shared" si="8"/>
        <v>0</v>
      </c>
      <c r="AB17" s="88">
        <f t="shared" si="8"/>
        <v>0</v>
      </c>
      <c r="AC17" s="88">
        <f t="shared" si="8"/>
        <v>0</v>
      </c>
      <c r="AD17" s="88">
        <f t="shared" si="8"/>
        <v>0</v>
      </c>
      <c r="AE17" s="88">
        <f t="shared" si="8"/>
        <v>0</v>
      </c>
      <c r="AF17" s="88">
        <f t="shared" si="8"/>
        <v>0</v>
      </c>
      <c r="AG17" s="88">
        <f t="shared" si="8"/>
        <v>0</v>
      </c>
      <c r="AH17" s="88">
        <f t="shared" si="8"/>
        <v>0</v>
      </c>
      <c r="AI17" s="88">
        <f t="shared" si="8"/>
        <v>0</v>
      </c>
      <c r="AJ17" s="88">
        <f t="shared" si="8"/>
        <v>0</v>
      </c>
      <c r="AK17" s="88">
        <f t="shared" si="8"/>
        <v>0</v>
      </c>
      <c r="AL17" s="88">
        <f t="shared" si="15"/>
        <v>0</v>
      </c>
      <c r="AM17" s="88">
        <f t="shared" si="15"/>
        <v>0</v>
      </c>
      <c r="AN17" s="88">
        <f t="shared" si="15"/>
        <v>0</v>
      </c>
      <c r="AO17" s="88">
        <f t="shared" si="15"/>
        <v>0</v>
      </c>
      <c r="AP17" s="88">
        <f t="shared" si="15"/>
        <v>0</v>
      </c>
      <c r="AQ17" s="88">
        <f t="shared" si="15"/>
        <v>0</v>
      </c>
      <c r="AR17" s="88">
        <f t="shared" si="15"/>
        <v>0</v>
      </c>
      <c r="AS17" s="88">
        <f t="shared" si="15"/>
        <v>0</v>
      </c>
      <c r="AT17" s="88">
        <f t="shared" si="15"/>
        <v>0</v>
      </c>
      <c r="AU17" s="88">
        <f t="shared" si="15"/>
        <v>0</v>
      </c>
      <c r="AV17" s="88">
        <f t="shared" si="15"/>
        <v>0</v>
      </c>
      <c r="AW17" s="88">
        <f t="shared" si="15"/>
        <v>0</v>
      </c>
      <c r="AX17" s="88">
        <f t="shared" si="15"/>
        <v>0</v>
      </c>
      <c r="AY17" s="88">
        <f t="shared" si="15"/>
        <v>0</v>
      </c>
      <c r="AZ17" s="88">
        <f t="shared" si="15"/>
        <v>0</v>
      </c>
      <c r="BA17" s="88">
        <f t="shared" si="15"/>
        <v>0</v>
      </c>
      <c r="BB17" s="88">
        <f t="shared" si="16"/>
        <v>0</v>
      </c>
      <c r="BC17" s="88">
        <f t="shared" si="16"/>
        <v>0</v>
      </c>
      <c r="BD17" s="89">
        <f t="shared" si="16"/>
        <v>0</v>
      </c>
      <c r="BE17" s="89">
        <f t="shared" si="1"/>
        <v>0</v>
      </c>
      <c r="BF17" s="89">
        <f t="shared" si="1"/>
        <v>0</v>
      </c>
      <c r="BG17" s="89">
        <f t="shared" si="1"/>
        <v>0</v>
      </c>
      <c r="BH17" s="89">
        <f t="shared" si="1"/>
        <v>0</v>
      </c>
      <c r="BI17" s="89">
        <f t="shared" si="1"/>
        <v>0</v>
      </c>
      <c r="BJ17" s="89">
        <f t="shared" si="1"/>
        <v>0</v>
      </c>
      <c r="BK17" s="89">
        <f t="shared" si="1"/>
        <v>0</v>
      </c>
      <c r="BL17" s="89">
        <f t="shared" si="1"/>
        <v>0</v>
      </c>
      <c r="BM17" s="89">
        <f t="shared" si="1"/>
        <v>0</v>
      </c>
      <c r="BN17" s="89">
        <f t="shared" si="1"/>
        <v>0</v>
      </c>
      <c r="BO17" s="89">
        <f t="shared" si="1"/>
        <v>0</v>
      </c>
      <c r="BP17" s="89">
        <f t="shared" si="1"/>
        <v>0</v>
      </c>
      <c r="BQ17" s="89">
        <f t="shared" si="1"/>
        <v>0</v>
      </c>
      <c r="BR17" s="89">
        <f t="shared" si="1"/>
        <v>0</v>
      </c>
      <c r="BS17" s="89">
        <f t="shared" si="1"/>
        <v>0</v>
      </c>
      <c r="BT17" s="89">
        <f t="shared" si="1"/>
        <v>0</v>
      </c>
      <c r="BU17" s="89">
        <f t="shared" si="10"/>
        <v>0</v>
      </c>
      <c r="BV17" s="89">
        <f t="shared" si="10"/>
        <v>0</v>
      </c>
      <c r="BW17" s="89">
        <f t="shared" si="10"/>
        <v>0</v>
      </c>
      <c r="BX17" s="89">
        <f t="shared" si="10"/>
        <v>0</v>
      </c>
      <c r="BY17" s="89">
        <f t="shared" si="10"/>
        <v>0</v>
      </c>
      <c r="BZ17" s="89">
        <f t="shared" si="10"/>
        <v>0</v>
      </c>
      <c r="CA17" s="89">
        <f t="shared" si="10"/>
        <v>0</v>
      </c>
      <c r="CB17" s="89">
        <f t="shared" si="10"/>
        <v>0</v>
      </c>
      <c r="CC17" s="89">
        <f t="shared" si="10"/>
        <v>0</v>
      </c>
      <c r="CD17" s="89">
        <f t="shared" si="10"/>
        <v>0</v>
      </c>
      <c r="CE17" s="89">
        <f t="shared" si="10"/>
        <v>0</v>
      </c>
      <c r="CF17" s="89">
        <f t="shared" si="10"/>
        <v>0</v>
      </c>
      <c r="CG17" s="89">
        <f t="shared" si="10"/>
        <v>0</v>
      </c>
      <c r="CH17" s="89">
        <f t="shared" si="10"/>
        <v>0</v>
      </c>
      <c r="CI17" s="89">
        <f t="shared" si="10"/>
        <v>0</v>
      </c>
      <c r="CJ17" s="89">
        <f t="shared" si="10"/>
        <v>0</v>
      </c>
      <c r="CK17" s="89">
        <f t="shared" si="11"/>
        <v>0</v>
      </c>
      <c r="CL17" s="89">
        <f t="shared" si="11"/>
        <v>0</v>
      </c>
      <c r="CM17" s="89">
        <f t="shared" si="11"/>
        <v>0</v>
      </c>
      <c r="CN17" s="89">
        <f t="shared" si="11"/>
        <v>0</v>
      </c>
      <c r="CO17" s="89">
        <f t="shared" si="11"/>
        <v>0</v>
      </c>
      <c r="CP17" s="89">
        <f t="shared" si="11"/>
        <v>0</v>
      </c>
      <c r="CQ17" s="89">
        <f t="shared" si="11"/>
        <v>0</v>
      </c>
      <c r="CR17" s="89">
        <f t="shared" si="11"/>
        <v>0</v>
      </c>
      <c r="CS17" s="89">
        <f t="shared" si="11"/>
        <v>0</v>
      </c>
      <c r="CT17" s="89">
        <f t="shared" si="11"/>
        <v>0</v>
      </c>
      <c r="CU17" s="89">
        <f t="shared" si="11"/>
        <v>0</v>
      </c>
      <c r="CV17" s="89">
        <f t="shared" si="11"/>
        <v>0</v>
      </c>
      <c r="CW17" s="89">
        <f t="shared" si="11"/>
        <v>0</v>
      </c>
      <c r="CX17" s="89">
        <f t="shared" si="11"/>
        <v>0</v>
      </c>
      <c r="CY17" s="89">
        <f t="shared" si="11"/>
        <v>0</v>
      </c>
      <c r="CZ17" s="89">
        <f t="shared" si="11"/>
        <v>0</v>
      </c>
      <c r="DA17" s="89">
        <f t="shared" si="12"/>
        <v>0</v>
      </c>
      <c r="DB17" s="89">
        <f t="shared" si="12"/>
        <v>0</v>
      </c>
      <c r="DC17" s="89">
        <f t="shared" si="12"/>
        <v>0</v>
      </c>
      <c r="DD17" s="89">
        <f t="shared" si="12"/>
        <v>0</v>
      </c>
      <c r="DE17" s="89">
        <f t="shared" si="12"/>
        <v>0</v>
      </c>
      <c r="DF17" s="89">
        <f t="shared" si="12"/>
        <v>0</v>
      </c>
      <c r="DG17" s="89">
        <f t="shared" si="12"/>
        <v>0</v>
      </c>
      <c r="DH17" s="89">
        <f t="shared" si="12"/>
        <v>0</v>
      </c>
      <c r="DI17" s="89">
        <f t="shared" si="12"/>
        <v>0</v>
      </c>
      <c r="DJ17" s="89">
        <f t="shared" si="12"/>
        <v>0</v>
      </c>
      <c r="DK17" s="89">
        <f t="shared" si="12"/>
        <v>0</v>
      </c>
      <c r="DL17" s="89">
        <f t="shared" si="12"/>
        <v>0</v>
      </c>
      <c r="DM17" s="89">
        <f t="shared" si="12"/>
        <v>0</v>
      </c>
      <c r="DN17" s="89">
        <f t="shared" si="12"/>
        <v>0</v>
      </c>
      <c r="DO17" s="89">
        <f t="shared" si="12"/>
        <v>0</v>
      </c>
      <c r="DP17" s="89">
        <f t="shared" si="13"/>
        <v>0</v>
      </c>
      <c r="DQ17" s="89">
        <f t="shared" si="13"/>
        <v>0</v>
      </c>
      <c r="DR17" s="89">
        <f t="shared" si="13"/>
        <v>0</v>
      </c>
      <c r="DS17" s="89">
        <f t="shared" si="13"/>
        <v>0</v>
      </c>
    </row>
    <row r="18" spans="2:123" s="3" customFormat="1" ht="20.100000000000001" customHeight="1" thickBot="1" x14ac:dyDescent="0.35">
      <c r="B18" s="167"/>
      <c r="C18" s="168"/>
      <c r="D18" s="186"/>
      <c r="E18" s="186"/>
      <c r="F18" s="186"/>
      <c r="G18" s="186"/>
      <c r="H18" s="186"/>
      <c r="I18" s="186"/>
      <c r="J18" s="186"/>
      <c r="K18" s="7">
        <f t="shared" si="3"/>
        <v>0</v>
      </c>
      <c r="M18" s="102">
        <f t="shared" si="9"/>
        <v>12</v>
      </c>
      <c r="N18" s="103" t="str">
        <f>Tutor_Names!B13</f>
        <v>Saman Lohar</v>
      </c>
      <c r="O18" s="104">
        <f t="shared" si="4"/>
        <v>0</v>
      </c>
      <c r="P18" s="91">
        <f t="shared" si="5"/>
        <v>0</v>
      </c>
      <c r="Q18" s="92">
        <f t="shared" si="6"/>
        <v>0</v>
      </c>
      <c r="R18" s="3">
        <f t="shared" si="7"/>
        <v>0</v>
      </c>
      <c r="V18" s="87">
        <f t="shared" si="8"/>
        <v>0</v>
      </c>
      <c r="W18" s="88">
        <f t="shared" si="8"/>
        <v>0</v>
      </c>
      <c r="X18" s="88">
        <f t="shared" si="8"/>
        <v>0</v>
      </c>
      <c r="Y18" s="88">
        <f t="shared" si="8"/>
        <v>0</v>
      </c>
      <c r="Z18" s="88">
        <f t="shared" si="8"/>
        <v>0</v>
      </c>
      <c r="AA18" s="88">
        <f t="shared" si="8"/>
        <v>0</v>
      </c>
      <c r="AB18" s="88">
        <f t="shared" si="8"/>
        <v>0</v>
      </c>
      <c r="AC18" s="88">
        <f t="shared" si="8"/>
        <v>0</v>
      </c>
      <c r="AD18" s="88">
        <f t="shared" si="8"/>
        <v>0</v>
      </c>
      <c r="AE18" s="88">
        <f t="shared" si="8"/>
        <v>0</v>
      </c>
      <c r="AF18" s="88">
        <f t="shared" si="8"/>
        <v>0</v>
      </c>
      <c r="AG18" s="88">
        <f t="shared" si="8"/>
        <v>0</v>
      </c>
      <c r="AH18" s="88">
        <f t="shared" si="8"/>
        <v>0</v>
      </c>
      <c r="AI18" s="88">
        <f t="shared" si="8"/>
        <v>0</v>
      </c>
      <c r="AJ18" s="88">
        <f t="shared" si="8"/>
        <v>0</v>
      </c>
      <c r="AK18" s="88">
        <f t="shared" si="8"/>
        <v>0</v>
      </c>
      <c r="AL18" s="88">
        <f t="shared" si="15"/>
        <v>0</v>
      </c>
      <c r="AM18" s="88">
        <f t="shared" si="15"/>
        <v>0</v>
      </c>
      <c r="AN18" s="88">
        <f t="shared" si="15"/>
        <v>0</v>
      </c>
      <c r="AO18" s="88">
        <f t="shared" si="15"/>
        <v>0</v>
      </c>
      <c r="AP18" s="88">
        <f t="shared" si="15"/>
        <v>0</v>
      </c>
      <c r="AQ18" s="88">
        <f t="shared" si="15"/>
        <v>0</v>
      </c>
      <c r="AR18" s="88">
        <f t="shared" si="15"/>
        <v>0</v>
      </c>
      <c r="AS18" s="88">
        <f t="shared" si="15"/>
        <v>0</v>
      </c>
      <c r="AT18" s="88">
        <f t="shared" si="15"/>
        <v>0</v>
      </c>
      <c r="AU18" s="88">
        <f t="shared" si="15"/>
        <v>0</v>
      </c>
      <c r="AV18" s="88">
        <f t="shared" si="15"/>
        <v>0</v>
      </c>
      <c r="AW18" s="88">
        <f t="shared" si="15"/>
        <v>0</v>
      </c>
      <c r="AX18" s="88">
        <f t="shared" si="15"/>
        <v>0</v>
      </c>
      <c r="AY18" s="88">
        <f t="shared" si="15"/>
        <v>0</v>
      </c>
      <c r="AZ18" s="88">
        <f t="shared" si="15"/>
        <v>0</v>
      </c>
      <c r="BA18" s="88">
        <f t="shared" si="15"/>
        <v>0</v>
      </c>
      <c r="BB18" s="88">
        <f t="shared" si="16"/>
        <v>0</v>
      </c>
      <c r="BC18" s="88">
        <f t="shared" si="16"/>
        <v>0</v>
      </c>
      <c r="BD18" s="89">
        <f t="shared" si="16"/>
        <v>0</v>
      </c>
      <c r="BE18" s="89">
        <f t="shared" si="1"/>
        <v>0</v>
      </c>
      <c r="BF18" s="89">
        <f t="shared" si="1"/>
        <v>0</v>
      </c>
      <c r="BG18" s="89">
        <f t="shared" si="1"/>
        <v>0</v>
      </c>
      <c r="BH18" s="89">
        <f t="shared" si="1"/>
        <v>0</v>
      </c>
      <c r="BI18" s="89">
        <f t="shared" si="1"/>
        <v>0</v>
      </c>
      <c r="BJ18" s="89">
        <f t="shared" si="1"/>
        <v>0</v>
      </c>
      <c r="BK18" s="89">
        <f t="shared" si="1"/>
        <v>0</v>
      </c>
      <c r="BL18" s="89">
        <f t="shared" si="1"/>
        <v>0</v>
      </c>
      <c r="BM18" s="89">
        <f t="shared" si="1"/>
        <v>0</v>
      </c>
      <c r="BN18" s="89">
        <f t="shared" si="1"/>
        <v>0</v>
      </c>
      <c r="BO18" s="89">
        <f t="shared" si="1"/>
        <v>0</v>
      </c>
      <c r="BP18" s="89">
        <f t="shared" si="1"/>
        <v>0</v>
      </c>
      <c r="BQ18" s="89">
        <f t="shared" si="1"/>
        <v>0</v>
      </c>
      <c r="BR18" s="89">
        <f t="shared" si="1"/>
        <v>0</v>
      </c>
      <c r="BS18" s="89">
        <f t="shared" si="1"/>
        <v>0</v>
      </c>
      <c r="BT18" s="89">
        <f t="shared" si="1"/>
        <v>0</v>
      </c>
      <c r="BU18" s="89">
        <f t="shared" si="10"/>
        <v>0</v>
      </c>
      <c r="BV18" s="89">
        <f t="shared" si="10"/>
        <v>0</v>
      </c>
      <c r="BW18" s="89">
        <f t="shared" si="10"/>
        <v>0</v>
      </c>
      <c r="BX18" s="89">
        <f t="shared" si="10"/>
        <v>0</v>
      </c>
      <c r="BY18" s="89">
        <f t="shared" si="10"/>
        <v>0</v>
      </c>
      <c r="BZ18" s="89">
        <f t="shared" si="10"/>
        <v>0</v>
      </c>
      <c r="CA18" s="89">
        <f t="shared" si="10"/>
        <v>0</v>
      </c>
      <c r="CB18" s="89">
        <f t="shared" si="10"/>
        <v>0</v>
      </c>
      <c r="CC18" s="89">
        <f t="shared" si="10"/>
        <v>0</v>
      </c>
      <c r="CD18" s="89">
        <f t="shared" si="10"/>
        <v>0</v>
      </c>
      <c r="CE18" s="89">
        <f t="shared" si="10"/>
        <v>0</v>
      </c>
      <c r="CF18" s="89">
        <f t="shared" si="10"/>
        <v>0</v>
      </c>
      <c r="CG18" s="89">
        <f t="shared" si="10"/>
        <v>0</v>
      </c>
      <c r="CH18" s="89">
        <f t="shared" si="10"/>
        <v>0</v>
      </c>
      <c r="CI18" s="89">
        <f t="shared" si="10"/>
        <v>0</v>
      </c>
      <c r="CJ18" s="89">
        <f t="shared" si="10"/>
        <v>0</v>
      </c>
      <c r="CK18" s="89">
        <f t="shared" si="11"/>
        <v>0</v>
      </c>
      <c r="CL18" s="89">
        <f t="shared" si="11"/>
        <v>0</v>
      </c>
      <c r="CM18" s="89">
        <f t="shared" si="11"/>
        <v>0</v>
      </c>
      <c r="CN18" s="89">
        <f t="shared" si="11"/>
        <v>0</v>
      </c>
      <c r="CO18" s="89">
        <f t="shared" si="11"/>
        <v>0</v>
      </c>
      <c r="CP18" s="89">
        <f t="shared" si="11"/>
        <v>0</v>
      </c>
      <c r="CQ18" s="89">
        <f t="shared" si="11"/>
        <v>0</v>
      </c>
      <c r="CR18" s="89">
        <f t="shared" si="11"/>
        <v>0</v>
      </c>
      <c r="CS18" s="89">
        <f t="shared" si="11"/>
        <v>0</v>
      </c>
      <c r="CT18" s="89">
        <f t="shared" si="11"/>
        <v>0</v>
      </c>
      <c r="CU18" s="89">
        <f t="shared" si="11"/>
        <v>0</v>
      </c>
      <c r="CV18" s="89">
        <f t="shared" si="11"/>
        <v>0</v>
      </c>
      <c r="CW18" s="89">
        <f t="shared" si="11"/>
        <v>0</v>
      </c>
      <c r="CX18" s="89">
        <f t="shared" si="11"/>
        <v>0</v>
      </c>
      <c r="CY18" s="89">
        <f t="shared" si="11"/>
        <v>0</v>
      </c>
      <c r="CZ18" s="89">
        <f t="shared" si="11"/>
        <v>0</v>
      </c>
      <c r="DA18" s="89">
        <f t="shared" si="12"/>
        <v>0</v>
      </c>
      <c r="DB18" s="89">
        <f t="shared" si="12"/>
        <v>0</v>
      </c>
      <c r="DC18" s="89">
        <f t="shared" si="12"/>
        <v>0</v>
      </c>
      <c r="DD18" s="89">
        <f t="shared" si="12"/>
        <v>0</v>
      </c>
      <c r="DE18" s="89">
        <f t="shared" si="12"/>
        <v>0</v>
      </c>
      <c r="DF18" s="89">
        <f t="shared" si="12"/>
        <v>0</v>
      </c>
      <c r="DG18" s="89">
        <f t="shared" si="12"/>
        <v>0</v>
      </c>
      <c r="DH18" s="89">
        <f t="shared" si="12"/>
        <v>0</v>
      </c>
      <c r="DI18" s="89">
        <f t="shared" si="12"/>
        <v>0</v>
      </c>
      <c r="DJ18" s="89">
        <f t="shared" si="12"/>
        <v>0</v>
      </c>
      <c r="DK18" s="89">
        <f t="shared" si="12"/>
        <v>0</v>
      </c>
      <c r="DL18" s="89">
        <f t="shared" si="12"/>
        <v>0</v>
      </c>
      <c r="DM18" s="89">
        <f t="shared" si="12"/>
        <v>0</v>
      </c>
      <c r="DN18" s="89">
        <f t="shared" si="12"/>
        <v>0</v>
      </c>
      <c r="DO18" s="89">
        <f t="shared" si="12"/>
        <v>0</v>
      </c>
      <c r="DP18" s="89">
        <f t="shared" si="13"/>
        <v>0</v>
      </c>
      <c r="DQ18" s="89">
        <f t="shared" si="13"/>
        <v>0</v>
      </c>
      <c r="DR18" s="89">
        <f t="shared" si="13"/>
        <v>0</v>
      </c>
      <c r="DS18" s="89">
        <f t="shared" si="13"/>
        <v>0</v>
      </c>
    </row>
    <row r="19" spans="2:123" s="3" customFormat="1" ht="20.100000000000001" customHeight="1" thickBot="1" x14ac:dyDescent="0.35">
      <c r="B19" s="169"/>
      <c r="C19" s="170"/>
      <c r="D19" s="186"/>
      <c r="E19" s="186"/>
      <c r="F19" s="186"/>
      <c r="G19" s="186"/>
      <c r="H19" s="186"/>
      <c r="I19" s="186"/>
      <c r="J19" s="186"/>
      <c r="K19" s="7">
        <f t="shared" si="3"/>
        <v>0</v>
      </c>
      <c r="M19" s="102">
        <f t="shared" si="9"/>
        <v>13</v>
      </c>
      <c r="N19" s="103" t="str">
        <f>Tutor_Names!B14</f>
        <v>Sanghamitra Khairmode</v>
      </c>
      <c r="O19" s="104">
        <f t="shared" si="4"/>
        <v>0</v>
      </c>
      <c r="P19" s="91">
        <f t="shared" si="5"/>
        <v>0</v>
      </c>
      <c r="Q19" s="92">
        <f t="shared" si="6"/>
        <v>0</v>
      </c>
      <c r="R19" s="3">
        <f t="shared" si="7"/>
        <v>0</v>
      </c>
      <c r="V19" s="87">
        <f t="shared" si="8"/>
        <v>0</v>
      </c>
      <c r="W19" s="88">
        <f t="shared" si="8"/>
        <v>0</v>
      </c>
      <c r="X19" s="88">
        <f t="shared" si="8"/>
        <v>0</v>
      </c>
      <c r="Y19" s="88">
        <f t="shared" si="8"/>
        <v>0</v>
      </c>
      <c r="Z19" s="88">
        <f t="shared" si="8"/>
        <v>0</v>
      </c>
      <c r="AA19" s="88">
        <f t="shared" si="8"/>
        <v>0</v>
      </c>
      <c r="AB19" s="88">
        <f t="shared" si="8"/>
        <v>0</v>
      </c>
      <c r="AC19" s="88">
        <f t="shared" si="8"/>
        <v>0</v>
      </c>
      <c r="AD19" s="88">
        <f t="shared" si="8"/>
        <v>0</v>
      </c>
      <c r="AE19" s="88">
        <f t="shared" si="8"/>
        <v>0</v>
      </c>
      <c r="AF19" s="88">
        <f t="shared" si="8"/>
        <v>0</v>
      </c>
      <c r="AG19" s="88">
        <f t="shared" si="8"/>
        <v>0</v>
      </c>
      <c r="AH19" s="88">
        <f t="shared" si="8"/>
        <v>0</v>
      </c>
      <c r="AI19" s="88">
        <f t="shared" si="8"/>
        <v>0</v>
      </c>
      <c r="AJ19" s="88">
        <f t="shared" si="8"/>
        <v>0</v>
      </c>
      <c r="AK19" s="88">
        <f t="shared" si="8"/>
        <v>0</v>
      </c>
      <c r="AL19" s="88">
        <f t="shared" si="15"/>
        <v>0</v>
      </c>
      <c r="AM19" s="88">
        <f t="shared" si="15"/>
        <v>0</v>
      </c>
      <c r="AN19" s="88">
        <f t="shared" si="15"/>
        <v>0</v>
      </c>
      <c r="AO19" s="88">
        <f t="shared" si="15"/>
        <v>0</v>
      </c>
      <c r="AP19" s="88">
        <f t="shared" si="15"/>
        <v>0</v>
      </c>
      <c r="AQ19" s="88">
        <f t="shared" si="15"/>
        <v>0</v>
      </c>
      <c r="AR19" s="88">
        <f t="shared" si="15"/>
        <v>0</v>
      </c>
      <c r="AS19" s="88">
        <f t="shared" si="15"/>
        <v>0</v>
      </c>
      <c r="AT19" s="88">
        <f t="shared" si="15"/>
        <v>0</v>
      </c>
      <c r="AU19" s="88">
        <f t="shared" si="15"/>
        <v>0</v>
      </c>
      <c r="AV19" s="88">
        <f t="shared" si="15"/>
        <v>0</v>
      </c>
      <c r="AW19" s="88">
        <f t="shared" si="15"/>
        <v>0</v>
      </c>
      <c r="AX19" s="88">
        <f t="shared" si="15"/>
        <v>0</v>
      </c>
      <c r="AY19" s="88">
        <f t="shared" si="15"/>
        <v>0</v>
      </c>
      <c r="AZ19" s="88">
        <f t="shared" si="15"/>
        <v>0</v>
      </c>
      <c r="BA19" s="88">
        <f t="shared" si="15"/>
        <v>0</v>
      </c>
      <c r="BB19" s="88">
        <f t="shared" si="16"/>
        <v>0</v>
      </c>
      <c r="BC19" s="88">
        <f t="shared" si="16"/>
        <v>0</v>
      </c>
      <c r="BD19" s="89">
        <f t="shared" si="16"/>
        <v>0</v>
      </c>
      <c r="BE19" s="89">
        <f t="shared" si="1"/>
        <v>0</v>
      </c>
      <c r="BF19" s="89">
        <f t="shared" si="1"/>
        <v>0</v>
      </c>
      <c r="BG19" s="89">
        <f t="shared" si="1"/>
        <v>0</v>
      </c>
      <c r="BH19" s="89">
        <f t="shared" si="1"/>
        <v>0</v>
      </c>
      <c r="BI19" s="89">
        <f t="shared" si="1"/>
        <v>0</v>
      </c>
      <c r="BJ19" s="89">
        <f t="shared" si="1"/>
        <v>0</v>
      </c>
      <c r="BK19" s="89">
        <f t="shared" si="1"/>
        <v>0</v>
      </c>
      <c r="BL19" s="89">
        <f t="shared" si="1"/>
        <v>0</v>
      </c>
      <c r="BM19" s="89">
        <f t="shared" si="1"/>
        <v>0</v>
      </c>
      <c r="BN19" s="89">
        <f t="shared" si="1"/>
        <v>0</v>
      </c>
      <c r="BO19" s="89">
        <f t="shared" si="1"/>
        <v>0</v>
      </c>
      <c r="BP19" s="89">
        <f t="shared" si="1"/>
        <v>0</v>
      </c>
      <c r="BQ19" s="89">
        <f t="shared" si="1"/>
        <v>0</v>
      </c>
      <c r="BR19" s="89">
        <f t="shared" si="1"/>
        <v>0</v>
      </c>
      <c r="BS19" s="89">
        <f t="shared" si="1"/>
        <v>0</v>
      </c>
      <c r="BT19" s="89">
        <f t="shared" si="1"/>
        <v>0</v>
      </c>
      <c r="BU19" s="89">
        <f t="shared" si="10"/>
        <v>0</v>
      </c>
      <c r="BV19" s="89">
        <f t="shared" si="10"/>
        <v>0</v>
      </c>
      <c r="BW19" s="89">
        <f t="shared" si="10"/>
        <v>0</v>
      </c>
      <c r="BX19" s="89">
        <f t="shared" si="10"/>
        <v>0</v>
      </c>
      <c r="BY19" s="89">
        <f t="shared" si="10"/>
        <v>0</v>
      </c>
      <c r="BZ19" s="89">
        <f t="shared" si="10"/>
        <v>0</v>
      </c>
      <c r="CA19" s="89">
        <f t="shared" si="10"/>
        <v>0</v>
      </c>
      <c r="CB19" s="89">
        <f t="shared" si="10"/>
        <v>0</v>
      </c>
      <c r="CC19" s="89">
        <f t="shared" si="10"/>
        <v>0</v>
      </c>
      <c r="CD19" s="89">
        <f t="shared" si="10"/>
        <v>0</v>
      </c>
      <c r="CE19" s="89">
        <f t="shared" si="10"/>
        <v>0</v>
      </c>
      <c r="CF19" s="89">
        <f t="shared" si="10"/>
        <v>0</v>
      </c>
      <c r="CG19" s="89">
        <f t="shared" si="10"/>
        <v>0</v>
      </c>
      <c r="CH19" s="89">
        <f t="shared" si="10"/>
        <v>0</v>
      </c>
      <c r="CI19" s="89">
        <f t="shared" si="10"/>
        <v>0</v>
      </c>
      <c r="CJ19" s="89">
        <f t="shared" si="10"/>
        <v>0</v>
      </c>
      <c r="CK19" s="89">
        <f t="shared" si="11"/>
        <v>0</v>
      </c>
      <c r="CL19" s="89">
        <f t="shared" si="11"/>
        <v>0</v>
      </c>
      <c r="CM19" s="89">
        <f t="shared" si="11"/>
        <v>0</v>
      </c>
      <c r="CN19" s="89">
        <f t="shared" si="11"/>
        <v>0</v>
      </c>
      <c r="CO19" s="89">
        <f t="shared" si="11"/>
        <v>0</v>
      </c>
      <c r="CP19" s="89">
        <f t="shared" si="11"/>
        <v>0</v>
      </c>
      <c r="CQ19" s="89">
        <f t="shared" si="11"/>
        <v>0</v>
      </c>
      <c r="CR19" s="89">
        <f t="shared" si="11"/>
        <v>0</v>
      </c>
      <c r="CS19" s="89">
        <f t="shared" si="11"/>
        <v>0</v>
      </c>
      <c r="CT19" s="89">
        <f t="shared" si="11"/>
        <v>0</v>
      </c>
      <c r="CU19" s="89">
        <f t="shared" si="11"/>
        <v>0</v>
      </c>
      <c r="CV19" s="89">
        <f t="shared" si="11"/>
        <v>0</v>
      </c>
      <c r="CW19" s="89">
        <f t="shared" si="11"/>
        <v>0</v>
      </c>
      <c r="CX19" s="89">
        <f t="shared" si="11"/>
        <v>0</v>
      </c>
      <c r="CY19" s="89">
        <f t="shared" si="11"/>
        <v>0</v>
      </c>
      <c r="CZ19" s="89">
        <f t="shared" si="11"/>
        <v>0</v>
      </c>
      <c r="DA19" s="89">
        <f t="shared" si="12"/>
        <v>0</v>
      </c>
      <c r="DB19" s="89">
        <f t="shared" si="12"/>
        <v>0</v>
      </c>
      <c r="DC19" s="89">
        <f t="shared" si="12"/>
        <v>0</v>
      </c>
      <c r="DD19" s="89">
        <f t="shared" si="12"/>
        <v>0</v>
      </c>
      <c r="DE19" s="89">
        <f t="shared" si="12"/>
        <v>0</v>
      </c>
      <c r="DF19" s="89">
        <f t="shared" si="12"/>
        <v>0</v>
      </c>
      <c r="DG19" s="89">
        <f t="shared" si="12"/>
        <v>0</v>
      </c>
      <c r="DH19" s="89">
        <f t="shared" si="12"/>
        <v>0</v>
      </c>
      <c r="DI19" s="89">
        <f t="shared" si="12"/>
        <v>0</v>
      </c>
      <c r="DJ19" s="89">
        <f t="shared" si="12"/>
        <v>0</v>
      </c>
      <c r="DK19" s="89">
        <f t="shared" si="12"/>
        <v>0</v>
      </c>
      <c r="DL19" s="89">
        <f t="shared" si="12"/>
        <v>0</v>
      </c>
      <c r="DM19" s="89">
        <f t="shared" si="12"/>
        <v>0</v>
      </c>
      <c r="DN19" s="89">
        <f t="shared" si="12"/>
        <v>0</v>
      </c>
      <c r="DO19" s="89">
        <f t="shared" si="12"/>
        <v>0</v>
      </c>
      <c r="DP19" s="89">
        <f t="shared" si="13"/>
        <v>0</v>
      </c>
      <c r="DQ19" s="89">
        <f t="shared" si="13"/>
        <v>0</v>
      </c>
      <c r="DR19" s="89">
        <f t="shared" si="13"/>
        <v>0</v>
      </c>
      <c r="DS19" s="89">
        <f t="shared" si="13"/>
        <v>0</v>
      </c>
    </row>
    <row r="20" spans="2:123" s="3" customFormat="1" ht="20.100000000000001" customHeight="1" thickBot="1" x14ac:dyDescent="0.35">
      <c r="B20" s="167"/>
      <c r="C20" s="168"/>
      <c r="D20" s="186"/>
      <c r="E20" s="186"/>
      <c r="F20" s="186"/>
      <c r="G20" s="186"/>
      <c r="H20" s="186"/>
      <c r="I20" s="186"/>
      <c r="J20" s="186"/>
      <c r="K20" s="7">
        <f t="shared" si="3"/>
        <v>0</v>
      </c>
      <c r="M20" s="102">
        <f t="shared" si="9"/>
        <v>14</v>
      </c>
      <c r="N20" s="103" t="str">
        <f>Tutor_Names!B15</f>
        <v>Santosh Chakraborty</v>
      </c>
      <c r="O20" s="104">
        <f t="shared" si="4"/>
        <v>0</v>
      </c>
      <c r="P20" s="91">
        <f t="shared" si="5"/>
        <v>0</v>
      </c>
      <c r="Q20" s="92">
        <f t="shared" si="6"/>
        <v>0</v>
      </c>
      <c r="R20" s="3">
        <f t="shared" si="7"/>
        <v>0</v>
      </c>
      <c r="V20" s="87">
        <f t="shared" si="8"/>
        <v>0</v>
      </c>
      <c r="W20" s="88">
        <f t="shared" si="8"/>
        <v>0</v>
      </c>
      <c r="X20" s="88">
        <f t="shared" si="8"/>
        <v>0</v>
      </c>
      <c r="Y20" s="88">
        <f t="shared" si="8"/>
        <v>0</v>
      </c>
      <c r="Z20" s="88">
        <f t="shared" si="8"/>
        <v>0</v>
      </c>
      <c r="AA20" s="88">
        <f t="shared" si="8"/>
        <v>0</v>
      </c>
      <c r="AB20" s="88">
        <f t="shared" si="8"/>
        <v>0</v>
      </c>
      <c r="AC20" s="88">
        <f t="shared" si="8"/>
        <v>0</v>
      </c>
      <c r="AD20" s="88">
        <f t="shared" si="8"/>
        <v>0</v>
      </c>
      <c r="AE20" s="88">
        <f t="shared" si="8"/>
        <v>0</v>
      </c>
      <c r="AF20" s="88">
        <f t="shared" si="8"/>
        <v>0</v>
      </c>
      <c r="AG20" s="88">
        <f t="shared" si="8"/>
        <v>0</v>
      </c>
      <c r="AH20" s="88">
        <f t="shared" si="8"/>
        <v>0</v>
      </c>
      <c r="AI20" s="88">
        <f t="shared" si="8"/>
        <v>0</v>
      </c>
      <c r="AJ20" s="88">
        <f t="shared" si="8"/>
        <v>0</v>
      </c>
      <c r="AK20" s="88">
        <f t="shared" si="8"/>
        <v>0</v>
      </c>
      <c r="AL20" s="88">
        <f t="shared" si="15"/>
        <v>0</v>
      </c>
      <c r="AM20" s="88">
        <f t="shared" si="15"/>
        <v>0</v>
      </c>
      <c r="AN20" s="88">
        <f t="shared" si="15"/>
        <v>0</v>
      </c>
      <c r="AO20" s="88">
        <f t="shared" si="15"/>
        <v>0</v>
      </c>
      <c r="AP20" s="88">
        <f t="shared" si="15"/>
        <v>0</v>
      </c>
      <c r="AQ20" s="88">
        <f t="shared" si="15"/>
        <v>0</v>
      </c>
      <c r="AR20" s="88">
        <f t="shared" si="15"/>
        <v>0</v>
      </c>
      <c r="AS20" s="88">
        <f t="shared" si="15"/>
        <v>0</v>
      </c>
      <c r="AT20" s="88">
        <f t="shared" si="15"/>
        <v>0</v>
      </c>
      <c r="AU20" s="88">
        <f t="shared" si="15"/>
        <v>0</v>
      </c>
      <c r="AV20" s="88">
        <f t="shared" si="15"/>
        <v>0</v>
      </c>
      <c r="AW20" s="88">
        <f t="shared" si="15"/>
        <v>0</v>
      </c>
      <c r="AX20" s="88">
        <f t="shared" si="15"/>
        <v>0</v>
      </c>
      <c r="AY20" s="88">
        <f t="shared" si="15"/>
        <v>0</v>
      </c>
      <c r="AZ20" s="88">
        <f t="shared" si="15"/>
        <v>0</v>
      </c>
      <c r="BA20" s="88">
        <f t="shared" si="15"/>
        <v>0</v>
      </c>
      <c r="BB20" s="88">
        <f t="shared" si="16"/>
        <v>0</v>
      </c>
      <c r="BC20" s="88">
        <f t="shared" si="16"/>
        <v>0</v>
      </c>
      <c r="BD20" s="89">
        <f t="shared" si="16"/>
        <v>0</v>
      </c>
      <c r="BE20" s="89">
        <f t="shared" si="1"/>
        <v>0</v>
      </c>
      <c r="BF20" s="89">
        <f t="shared" si="1"/>
        <v>0</v>
      </c>
      <c r="BG20" s="89">
        <f t="shared" si="1"/>
        <v>0</v>
      </c>
      <c r="BH20" s="89">
        <f t="shared" si="1"/>
        <v>0</v>
      </c>
      <c r="BI20" s="89">
        <f t="shared" si="1"/>
        <v>0</v>
      </c>
      <c r="BJ20" s="89">
        <f t="shared" si="1"/>
        <v>0</v>
      </c>
      <c r="BK20" s="89">
        <f t="shared" si="1"/>
        <v>0</v>
      </c>
      <c r="BL20" s="89">
        <f t="shared" si="1"/>
        <v>0</v>
      </c>
      <c r="BM20" s="89">
        <f t="shared" si="1"/>
        <v>0</v>
      </c>
      <c r="BN20" s="89">
        <f t="shared" si="1"/>
        <v>0</v>
      </c>
      <c r="BO20" s="89">
        <f t="shared" si="1"/>
        <v>0</v>
      </c>
      <c r="BP20" s="89">
        <f t="shared" si="1"/>
        <v>0</v>
      </c>
      <c r="BQ20" s="89">
        <f t="shared" si="1"/>
        <v>0</v>
      </c>
      <c r="BR20" s="89">
        <f t="shared" si="1"/>
        <v>0</v>
      </c>
      <c r="BS20" s="89">
        <f t="shared" si="1"/>
        <v>0</v>
      </c>
      <c r="BT20" s="89">
        <f t="shared" si="1"/>
        <v>0</v>
      </c>
      <c r="BU20" s="89">
        <f t="shared" si="10"/>
        <v>0</v>
      </c>
      <c r="BV20" s="89">
        <f t="shared" si="10"/>
        <v>0</v>
      </c>
      <c r="BW20" s="89">
        <f t="shared" si="10"/>
        <v>0</v>
      </c>
      <c r="BX20" s="89">
        <f t="shared" si="10"/>
        <v>0</v>
      </c>
      <c r="BY20" s="89">
        <f t="shared" si="10"/>
        <v>0</v>
      </c>
      <c r="BZ20" s="89">
        <f t="shared" si="10"/>
        <v>0</v>
      </c>
      <c r="CA20" s="89">
        <f t="shared" si="10"/>
        <v>0</v>
      </c>
      <c r="CB20" s="89">
        <f t="shared" si="10"/>
        <v>0</v>
      </c>
      <c r="CC20" s="89">
        <f t="shared" si="10"/>
        <v>0</v>
      </c>
      <c r="CD20" s="89">
        <f t="shared" si="10"/>
        <v>0</v>
      </c>
      <c r="CE20" s="89">
        <f t="shared" si="10"/>
        <v>0</v>
      </c>
      <c r="CF20" s="89">
        <f t="shared" si="10"/>
        <v>0</v>
      </c>
      <c r="CG20" s="89">
        <f t="shared" si="10"/>
        <v>0</v>
      </c>
      <c r="CH20" s="89">
        <f t="shared" si="10"/>
        <v>0</v>
      </c>
      <c r="CI20" s="89">
        <f t="shared" si="10"/>
        <v>0</v>
      </c>
      <c r="CJ20" s="89">
        <f t="shared" si="10"/>
        <v>0</v>
      </c>
      <c r="CK20" s="89">
        <f t="shared" si="11"/>
        <v>0</v>
      </c>
      <c r="CL20" s="89">
        <f t="shared" si="11"/>
        <v>0</v>
      </c>
      <c r="CM20" s="89">
        <f t="shared" si="11"/>
        <v>0</v>
      </c>
      <c r="CN20" s="89">
        <f t="shared" si="11"/>
        <v>0</v>
      </c>
      <c r="CO20" s="89">
        <f t="shared" si="11"/>
        <v>0</v>
      </c>
      <c r="CP20" s="89">
        <f t="shared" si="11"/>
        <v>0</v>
      </c>
      <c r="CQ20" s="89">
        <f t="shared" si="11"/>
        <v>0</v>
      </c>
      <c r="CR20" s="89">
        <f t="shared" si="11"/>
        <v>0</v>
      </c>
      <c r="CS20" s="89">
        <f t="shared" si="11"/>
        <v>0</v>
      </c>
      <c r="CT20" s="89">
        <f t="shared" si="11"/>
        <v>0</v>
      </c>
      <c r="CU20" s="89">
        <f t="shared" si="11"/>
        <v>0</v>
      </c>
      <c r="CV20" s="89">
        <f t="shared" si="11"/>
        <v>0</v>
      </c>
      <c r="CW20" s="89">
        <f t="shared" si="11"/>
        <v>0</v>
      </c>
      <c r="CX20" s="89">
        <f t="shared" si="11"/>
        <v>0</v>
      </c>
      <c r="CY20" s="89">
        <f t="shared" si="11"/>
        <v>0</v>
      </c>
      <c r="CZ20" s="89">
        <f t="shared" si="11"/>
        <v>0</v>
      </c>
      <c r="DA20" s="89">
        <f t="shared" si="12"/>
        <v>0</v>
      </c>
      <c r="DB20" s="89">
        <f t="shared" si="12"/>
        <v>0</v>
      </c>
      <c r="DC20" s="89">
        <f t="shared" si="12"/>
        <v>0</v>
      </c>
      <c r="DD20" s="89">
        <f t="shared" si="12"/>
        <v>0</v>
      </c>
      <c r="DE20" s="89">
        <f t="shared" si="12"/>
        <v>0</v>
      </c>
      <c r="DF20" s="89">
        <f t="shared" si="12"/>
        <v>0</v>
      </c>
      <c r="DG20" s="89">
        <f t="shared" si="12"/>
        <v>0</v>
      </c>
      <c r="DH20" s="89">
        <f t="shared" si="12"/>
        <v>0</v>
      </c>
      <c r="DI20" s="89">
        <f t="shared" si="12"/>
        <v>0</v>
      </c>
      <c r="DJ20" s="89">
        <f t="shared" si="12"/>
        <v>0</v>
      </c>
      <c r="DK20" s="89">
        <f t="shared" si="12"/>
        <v>0</v>
      </c>
      <c r="DL20" s="89">
        <f t="shared" si="12"/>
        <v>0</v>
      </c>
      <c r="DM20" s="89">
        <f t="shared" si="12"/>
        <v>0</v>
      </c>
      <c r="DN20" s="89">
        <f t="shared" si="12"/>
        <v>0</v>
      </c>
      <c r="DO20" s="89">
        <f t="shared" si="12"/>
        <v>0</v>
      </c>
      <c r="DP20" s="89">
        <f t="shared" si="13"/>
        <v>0</v>
      </c>
      <c r="DQ20" s="89">
        <f t="shared" si="13"/>
        <v>0</v>
      </c>
      <c r="DR20" s="89">
        <f t="shared" si="13"/>
        <v>0</v>
      </c>
      <c r="DS20" s="89">
        <f t="shared" si="13"/>
        <v>0</v>
      </c>
    </row>
    <row r="21" spans="2:123" s="3" customFormat="1" ht="20.100000000000001" customHeight="1" thickBot="1" x14ac:dyDescent="0.35">
      <c r="B21" s="169"/>
      <c r="C21" s="170"/>
      <c r="D21" s="186"/>
      <c r="E21" s="186"/>
      <c r="F21" s="186"/>
      <c r="G21" s="186"/>
      <c r="H21" s="186"/>
      <c r="I21" s="186"/>
      <c r="J21" s="186"/>
      <c r="K21" s="7">
        <f t="shared" si="3"/>
        <v>0</v>
      </c>
      <c r="M21" s="102">
        <f t="shared" si="9"/>
        <v>15</v>
      </c>
      <c r="N21" s="103" t="str">
        <f>Tutor_Names!B16</f>
        <v>Vaishnavi Chothe</v>
      </c>
      <c r="O21" s="104">
        <f t="shared" si="4"/>
        <v>0</v>
      </c>
      <c r="P21" s="91">
        <f t="shared" si="5"/>
        <v>0</v>
      </c>
      <c r="Q21" s="92">
        <f t="shared" si="6"/>
        <v>0</v>
      </c>
      <c r="R21" s="3">
        <f t="shared" si="7"/>
        <v>0</v>
      </c>
      <c r="V21" s="87">
        <f t="shared" si="8"/>
        <v>0</v>
      </c>
      <c r="W21" s="88">
        <f t="shared" si="8"/>
        <v>0</v>
      </c>
      <c r="X21" s="88">
        <f t="shared" si="8"/>
        <v>0</v>
      </c>
      <c r="Y21" s="88">
        <f t="shared" si="8"/>
        <v>0</v>
      </c>
      <c r="Z21" s="88">
        <f t="shared" si="8"/>
        <v>0</v>
      </c>
      <c r="AA21" s="88">
        <f t="shared" si="8"/>
        <v>0</v>
      </c>
      <c r="AB21" s="88">
        <f t="shared" si="8"/>
        <v>0</v>
      </c>
      <c r="AC21" s="88">
        <f t="shared" si="8"/>
        <v>0</v>
      </c>
      <c r="AD21" s="88">
        <f t="shared" si="8"/>
        <v>0</v>
      </c>
      <c r="AE21" s="88">
        <f t="shared" si="8"/>
        <v>0</v>
      </c>
      <c r="AF21" s="88">
        <f t="shared" si="8"/>
        <v>0</v>
      </c>
      <c r="AG21" s="88">
        <f t="shared" si="8"/>
        <v>0</v>
      </c>
      <c r="AH21" s="88">
        <f t="shared" si="8"/>
        <v>0</v>
      </c>
      <c r="AI21" s="88">
        <f t="shared" si="8"/>
        <v>0</v>
      </c>
      <c r="AJ21" s="88">
        <f t="shared" si="8"/>
        <v>0</v>
      </c>
      <c r="AK21" s="88">
        <f t="shared" si="8"/>
        <v>0</v>
      </c>
      <c r="AL21" s="88">
        <f t="shared" si="15"/>
        <v>0</v>
      </c>
      <c r="AM21" s="88">
        <f t="shared" si="15"/>
        <v>0</v>
      </c>
      <c r="AN21" s="88">
        <f t="shared" si="15"/>
        <v>0</v>
      </c>
      <c r="AO21" s="88">
        <f t="shared" si="15"/>
        <v>0</v>
      </c>
      <c r="AP21" s="88">
        <f t="shared" si="15"/>
        <v>0</v>
      </c>
      <c r="AQ21" s="88">
        <f t="shared" si="15"/>
        <v>0</v>
      </c>
      <c r="AR21" s="88">
        <f t="shared" si="15"/>
        <v>0</v>
      </c>
      <c r="AS21" s="88">
        <f t="shared" si="15"/>
        <v>0</v>
      </c>
      <c r="AT21" s="88">
        <f t="shared" si="15"/>
        <v>0</v>
      </c>
      <c r="AU21" s="88">
        <f t="shared" si="15"/>
        <v>0</v>
      </c>
      <c r="AV21" s="88">
        <f t="shared" si="15"/>
        <v>0</v>
      </c>
      <c r="AW21" s="88">
        <f t="shared" si="15"/>
        <v>0</v>
      </c>
      <c r="AX21" s="88">
        <f t="shared" si="15"/>
        <v>0</v>
      </c>
      <c r="AY21" s="88">
        <f t="shared" si="15"/>
        <v>0</v>
      </c>
      <c r="AZ21" s="88">
        <f t="shared" si="15"/>
        <v>0</v>
      </c>
      <c r="BA21" s="88">
        <f t="shared" si="15"/>
        <v>0</v>
      </c>
      <c r="BB21" s="88">
        <f t="shared" si="16"/>
        <v>0</v>
      </c>
      <c r="BC21" s="88">
        <f t="shared" si="16"/>
        <v>0</v>
      </c>
      <c r="BD21" s="89">
        <f t="shared" si="16"/>
        <v>0</v>
      </c>
      <c r="BE21" s="89">
        <f t="shared" si="1"/>
        <v>0</v>
      </c>
      <c r="BF21" s="89">
        <f t="shared" si="1"/>
        <v>0</v>
      </c>
      <c r="BG21" s="89">
        <f t="shared" si="1"/>
        <v>0</v>
      </c>
      <c r="BH21" s="89">
        <f t="shared" si="1"/>
        <v>0</v>
      </c>
      <c r="BI21" s="89">
        <f t="shared" si="1"/>
        <v>0</v>
      </c>
      <c r="BJ21" s="89">
        <f t="shared" si="1"/>
        <v>0</v>
      </c>
      <c r="BK21" s="89">
        <f t="shared" si="1"/>
        <v>0</v>
      </c>
      <c r="BL21" s="89">
        <f t="shared" si="1"/>
        <v>0</v>
      </c>
      <c r="BM21" s="89">
        <f t="shared" si="1"/>
        <v>0</v>
      </c>
      <c r="BN21" s="89">
        <f t="shared" si="1"/>
        <v>0</v>
      </c>
      <c r="BO21" s="89">
        <f t="shared" si="1"/>
        <v>0</v>
      </c>
      <c r="BP21" s="89">
        <f t="shared" si="1"/>
        <v>0</v>
      </c>
      <c r="BQ21" s="89">
        <f t="shared" si="1"/>
        <v>0</v>
      </c>
      <c r="BR21" s="89">
        <f t="shared" si="1"/>
        <v>0</v>
      </c>
      <c r="BS21" s="89">
        <f t="shared" si="1"/>
        <v>0</v>
      </c>
      <c r="BT21" s="89">
        <f t="shared" si="1"/>
        <v>0</v>
      </c>
      <c r="BU21" s="89">
        <f t="shared" si="10"/>
        <v>0</v>
      </c>
      <c r="BV21" s="89">
        <f t="shared" si="10"/>
        <v>0</v>
      </c>
      <c r="BW21" s="89">
        <f t="shared" si="10"/>
        <v>0</v>
      </c>
      <c r="BX21" s="89">
        <f t="shared" si="10"/>
        <v>0</v>
      </c>
      <c r="BY21" s="89">
        <f t="shared" si="10"/>
        <v>0</v>
      </c>
      <c r="BZ21" s="89">
        <f t="shared" si="10"/>
        <v>0</v>
      </c>
      <c r="CA21" s="89">
        <f t="shared" si="10"/>
        <v>0</v>
      </c>
      <c r="CB21" s="89">
        <f t="shared" si="10"/>
        <v>0</v>
      </c>
      <c r="CC21" s="89">
        <f t="shared" si="10"/>
        <v>0</v>
      </c>
      <c r="CD21" s="89">
        <f t="shared" si="10"/>
        <v>0</v>
      </c>
      <c r="CE21" s="89">
        <f t="shared" si="10"/>
        <v>0</v>
      </c>
      <c r="CF21" s="89">
        <f t="shared" si="10"/>
        <v>0</v>
      </c>
      <c r="CG21" s="89">
        <f t="shared" si="10"/>
        <v>0</v>
      </c>
      <c r="CH21" s="89">
        <f t="shared" si="10"/>
        <v>0</v>
      </c>
      <c r="CI21" s="89">
        <f t="shared" si="10"/>
        <v>0</v>
      </c>
      <c r="CJ21" s="89">
        <f t="shared" si="10"/>
        <v>0</v>
      </c>
      <c r="CK21" s="89">
        <f t="shared" si="11"/>
        <v>0</v>
      </c>
      <c r="CL21" s="89">
        <f t="shared" si="11"/>
        <v>0</v>
      </c>
      <c r="CM21" s="89">
        <f t="shared" si="11"/>
        <v>0</v>
      </c>
      <c r="CN21" s="89">
        <f t="shared" si="11"/>
        <v>0</v>
      </c>
      <c r="CO21" s="89">
        <f t="shared" si="11"/>
        <v>0</v>
      </c>
      <c r="CP21" s="89">
        <f t="shared" si="11"/>
        <v>0</v>
      </c>
      <c r="CQ21" s="89">
        <f t="shared" si="11"/>
        <v>0</v>
      </c>
      <c r="CR21" s="89">
        <f t="shared" si="11"/>
        <v>0</v>
      </c>
      <c r="CS21" s="89">
        <f t="shared" si="11"/>
        <v>0</v>
      </c>
      <c r="CT21" s="89">
        <f t="shared" si="11"/>
        <v>0</v>
      </c>
      <c r="CU21" s="89">
        <f t="shared" si="11"/>
        <v>0</v>
      </c>
      <c r="CV21" s="89">
        <f t="shared" si="11"/>
        <v>0</v>
      </c>
      <c r="CW21" s="89">
        <f t="shared" si="11"/>
        <v>0</v>
      </c>
      <c r="CX21" s="89">
        <f t="shared" si="11"/>
        <v>0</v>
      </c>
      <c r="CY21" s="89">
        <f t="shared" si="11"/>
        <v>0</v>
      </c>
      <c r="CZ21" s="89">
        <f t="shared" si="11"/>
        <v>0</v>
      </c>
      <c r="DA21" s="89">
        <f t="shared" si="12"/>
        <v>0</v>
      </c>
      <c r="DB21" s="89">
        <f t="shared" si="12"/>
        <v>0</v>
      </c>
      <c r="DC21" s="89">
        <f t="shared" si="12"/>
        <v>0</v>
      </c>
      <c r="DD21" s="89">
        <f t="shared" si="12"/>
        <v>0</v>
      </c>
      <c r="DE21" s="89">
        <f t="shared" si="12"/>
        <v>0</v>
      </c>
      <c r="DF21" s="89">
        <f t="shared" si="12"/>
        <v>0</v>
      </c>
      <c r="DG21" s="89">
        <f t="shared" si="12"/>
        <v>0</v>
      </c>
      <c r="DH21" s="89">
        <f t="shared" si="12"/>
        <v>0</v>
      </c>
      <c r="DI21" s="89">
        <f t="shared" si="12"/>
        <v>0</v>
      </c>
      <c r="DJ21" s="89">
        <f t="shared" si="12"/>
        <v>0</v>
      </c>
      <c r="DK21" s="89">
        <f t="shared" si="12"/>
        <v>0</v>
      </c>
      <c r="DL21" s="89">
        <f t="shared" si="12"/>
        <v>0</v>
      </c>
      <c r="DM21" s="89">
        <f t="shared" si="12"/>
        <v>0</v>
      </c>
      <c r="DN21" s="89">
        <f t="shared" si="12"/>
        <v>0</v>
      </c>
      <c r="DO21" s="89">
        <f t="shared" si="12"/>
        <v>0</v>
      </c>
      <c r="DP21" s="89">
        <f t="shared" si="13"/>
        <v>0</v>
      </c>
      <c r="DQ21" s="89">
        <f t="shared" si="13"/>
        <v>0</v>
      </c>
      <c r="DR21" s="89">
        <f t="shared" si="13"/>
        <v>0</v>
      </c>
      <c r="DS21" s="89">
        <f t="shared" si="13"/>
        <v>0</v>
      </c>
    </row>
    <row r="22" spans="2:123" s="3" customFormat="1" ht="20.100000000000001" customHeight="1" thickBot="1" x14ac:dyDescent="0.35">
      <c r="B22" s="169"/>
      <c r="C22" s="170"/>
      <c r="D22" s="186"/>
      <c r="E22" s="186"/>
      <c r="F22" s="186"/>
      <c r="G22" s="186"/>
      <c r="H22" s="186"/>
      <c r="I22" s="186"/>
      <c r="J22" s="186"/>
      <c r="K22" s="7">
        <f t="shared" si="3"/>
        <v>0</v>
      </c>
      <c r="M22" s="102">
        <f t="shared" si="9"/>
        <v>16</v>
      </c>
      <c r="N22" s="103" t="str">
        <f>Tutor_Names!B17</f>
        <v>Vishakha Sali</v>
      </c>
      <c r="O22" s="104">
        <f t="shared" si="4"/>
        <v>0</v>
      </c>
      <c r="P22" s="91">
        <f t="shared" si="5"/>
        <v>0</v>
      </c>
      <c r="Q22" s="92">
        <f t="shared" si="6"/>
        <v>0</v>
      </c>
      <c r="R22" s="3">
        <f t="shared" si="7"/>
        <v>0</v>
      </c>
      <c r="V22" s="87">
        <f t="shared" si="8"/>
        <v>0</v>
      </c>
      <c r="W22" s="88">
        <f t="shared" si="8"/>
        <v>0</v>
      </c>
      <c r="X22" s="88">
        <f t="shared" si="8"/>
        <v>0</v>
      </c>
      <c r="Y22" s="88">
        <f t="shared" si="8"/>
        <v>0</v>
      </c>
      <c r="Z22" s="88">
        <f t="shared" si="8"/>
        <v>0</v>
      </c>
      <c r="AA22" s="88">
        <f t="shared" si="8"/>
        <v>0</v>
      </c>
      <c r="AB22" s="88">
        <f t="shared" si="8"/>
        <v>0</v>
      </c>
      <c r="AC22" s="88">
        <f t="shared" si="8"/>
        <v>0</v>
      </c>
      <c r="AD22" s="88">
        <f t="shared" si="8"/>
        <v>0</v>
      </c>
      <c r="AE22" s="88">
        <f t="shared" si="8"/>
        <v>0</v>
      </c>
      <c r="AF22" s="88">
        <f t="shared" si="8"/>
        <v>0</v>
      </c>
      <c r="AG22" s="88">
        <f t="shared" si="8"/>
        <v>0</v>
      </c>
      <c r="AH22" s="88">
        <f t="shared" si="8"/>
        <v>0</v>
      </c>
      <c r="AI22" s="88">
        <f t="shared" si="8"/>
        <v>0</v>
      </c>
      <c r="AJ22" s="88">
        <f t="shared" si="8"/>
        <v>0</v>
      </c>
      <c r="AK22" s="88">
        <f t="shared" si="8"/>
        <v>0</v>
      </c>
      <c r="AL22" s="88">
        <f t="shared" si="15"/>
        <v>0</v>
      </c>
      <c r="AM22" s="88">
        <f t="shared" si="15"/>
        <v>0</v>
      </c>
      <c r="AN22" s="88">
        <f t="shared" si="15"/>
        <v>0</v>
      </c>
      <c r="AO22" s="88">
        <f t="shared" si="15"/>
        <v>0</v>
      </c>
      <c r="AP22" s="88">
        <f t="shared" si="15"/>
        <v>0</v>
      </c>
      <c r="AQ22" s="88">
        <f t="shared" si="15"/>
        <v>0</v>
      </c>
      <c r="AR22" s="88">
        <f t="shared" si="15"/>
        <v>0</v>
      </c>
      <c r="AS22" s="88">
        <f t="shared" si="15"/>
        <v>0</v>
      </c>
      <c r="AT22" s="88">
        <f t="shared" si="15"/>
        <v>0</v>
      </c>
      <c r="AU22" s="88">
        <f t="shared" si="15"/>
        <v>0</v>
      </c>
      <c r="AV22" s="88">
        <f t="shared" si="15"/>
        <v>0</v>
      </c>
      <c r="AW22" s="88">
        <f t="shared" si="15"/>
        <v>0</v>
      </c>
      <c r="AX22" s="88">
        <f t="shared" si="15"/>
        <v>0</v>
      </c>
      <c r="AY22" s="88">
        <f t="shared" si="15"/>
        <v>0</v>
      </c>
      <c r="AZ22" s="88">
        <f t="shared" si="15"/>
        <v>0</v>
      </c>
      <c r="BA22" s="88">
        <f t="shared" si="15"/>
        <v>0</v>
      </c>
      <c r="BB22" s="88">
        <f t="shared" si="16"/>
        <v>0</v>
      </c>
      <c r="BC22" s="88">
        <f t="shared" si="16"/>
        <v>0</v>
      </c>
      <c r="BD22" s="89">
        <f t="shared" si="16"/>
        <v>0</v>
      </c>
      <c r="BE22" s="89">
        <f t="shared" si="1"/>
        <v>0</v>
      </c>
      <c r="BF22" s="89">
        <f t="shared" si="1"/>
        <v>0</v>
      </c>
      <c r="BG22" s="89">
        <f t="shared" si="1"/>
        <v>0</v>
      </c>
      <c r="BH22" s="89">
        <f t="shared" si="1"/>
        <v>0</v>
      </c>
      <c r="BI22" s="89">
        <f t="shared" si="1"/>
        <v>0</v>
      </c>
      <c r="BJ22" s="89">
        <f t="shared" si="1"/>
        <v>0</v>
      </c>
      <c r="BK22" s="89">
        <f t="shared" si="1"/>
        <v>0</v>
      </c>
      <c r="BL22" s="89">
        <f t="shared" si="1"/>
        <v>0</v>
      </c>
      <c r="BM22" s="89">
        <f t="shared" si="1"/>
        <v>0</v>
      </c>
      <c r="BN22" s="89">
        <f t="shared" si="1"/>
        <v>0</v>
      </c>
      <c r="BO22" s="89">
        <f t="shared" si="1"/>
        <v>0</v>
      </c>
      <c r="BP22" s="89">
        <f t="shared" si="1"/>
        <v>0</v>
      </c>
      <c r="BQ22" s="89">
        <f t="shared" si="1"/>
        <v>0</v>
      </c>
      <c r="BR22" s="89">
        <f t="shared" si="1"/>
        <v>0</v>
      </c>
      <c r="BS22" s="89">
        <f t="shared" si="1"/>
        <v>0</v>
      </c>
      <c r="BT22" s="89">
        <f t="shared" si="1"/>
        <v>0</v>
      </c>
      <c r="BU22" s="89">
        <f t="shared" si="10"/>
        <v>0</v>
      </c>
      <c r="BV22" s="89">
        <f t="shared" si="10"/>
        <v>0</v>
      </c>
      <c r="BW22" s="89">
        <f t="shared" si="10"/>
        <v>0</v>
      </c>
      <c r="BX22" s="89">
        <f t="shared" si="10"/>
        <v>0</v>
      </c>
      <c r="BY22" s="89">
        <f t="shared" si="10"/>
        <v>0</v>
      </c>
      <c r="BZ22" s="89">
        <f t="shared" si="10"/>
        <v>0</v>
      </c>
      <c r="CA22" s="89">
        <f t="shared" si="10"/>
        <v>0</v>
      </c>
      <c r="CB22" s="89">
        <f t="shared" si="10"/>
        <v>0</v>
      </c>
      <c r="CC22" s="89">
        <f t="shared" si="10"/>
        <v>0</v>
      </c>
      <c r="CD22" s="89">
        <f t="shared" si="10"/>
        <v>0</v>
      </c>
      <c r="CE22" s="89">
        <f t="shared" si="10"/>
        <v>0</v>
      </c>
      <c r="CF22" s="89">
        <f t="shared" si="10"/>
        <v>0</v>
      </c>
      <c r="CG22" s="89">
        <f t="shared" si="10"/>
        <v>0</v>
      </c>
      <c r="CH22" s="89">
        <f t="shared" si="10"/>
        <v>0</v>
      </c>
      <c r="CI22" s="89">
        <f t="shared" si="10"/>
        <v>0</v>
      </c>
      <c r="CJ22" s="89">
        <f t="shared" si="10"/>
        <v>0</v>
      </c>
      <c r="CK22" s="89">
        <f t="shared" si="11"/>
        <v>0</v>
      </c>
      <c r="CL22" s="89">
        <f t="shared" si="11"/>
        <v>0</v>
      </c>
      <c r="CM22" s="89">
        <f t="shared" si="11"/>
        <v>0</v>
      </c>
      <c r="CN22" s="89">
        <f t="shared" si="11"/>
        <v>0</v>
      </c>
      <c r="CO22" s="89">
        <f t="shared" si="11"/>
        <v>0</v>
      </c>
      <c r="CP22" s="89">
        <f t="shared" si="11"/>
        <v>0</v>
      </c>
      <c r="CQ22" s="89">
        <f t="shared" si="11"/>
        <v>0</v>
      </c>
      <c r="CR22" s="89">
        <f t="shared" si="11"/>
        <v>0</v>
      </c>
      <c r="CS22" s="89">
        <f t="shared" si="11"/>
        <v>0</v>
      </c>
      <c r="CT22" s="89">
        <f t="shared" si="11"/>
        <v>0</v>
      </c>
      <c r="CU22" s="89">
        <f t="shared" si="11"/>
        <v>0</v>
      </c>
      <c r="CV22" s="89">
        <f t="shared" si="11"/>
        <v>0</v>
      </c>
      <c r="CW22" s="89">
        <f t="shared" si="11"/>
        <v>0</v>
      </c>
      <c r="CX22" s="89">
        <f t="shared" si="11"/>
        <v>0</v>
      </c>
      <c r="CY22" s="89">
        <f t="shared" si="11"/>
        <v>0</v>
      </c>
      <c r="CZ22" s="89">
        <f t="shared" si="11"/>
        <v>0</v>
      </c>
      <c r="DA22" s="89">
        <f t="shared" si="12"/>
        <v>0</v>
      </c>
      <c r="DB22" s="89">
        <f t="shared" si="12"/>
        <v>0</v>
      </c>
      <c r="DC22" s="89">
        <f t="shared" si="12"/>
        <v>0</v>
      </c>
      <c r="DD22" s="89">
        <f t="shared" si="12"/>
        <v>0</v>
      </c>
      <c r="DE22" s="89">
        <f t="shared" si="12"/>
        <v>0</v>
      </c>
      <c r="DF22" s="89">
        <f t="shared" si="12"/>
        <v>0</v>
      </c>
      <c r="DG22" s="89">
        <f t="shared" si="12"/>
        <v>0</v>
      </c>
      <c r="DH22" s="89">
        <f t="shared" si="12"/>
        <v>0</v>
      </c>
      <c r="DI22" s="89">
        <f t="shared" si="12"/>
        <v>0</v>
      </c>
      <c r="DJ22" s="89">
        <f t="shared" si="12"/>
        <v>0</v>
      </c>
      <c r="DK22" s="89">
        <f t="shared" si="12"/>
        <v>0</v>
      </c>
      <c r="DL22" s="89">
        <f t="shared" si="12"/>
        <v>0</v>
      </c>
      <c r="DM22" s="89">
        <f t="shared" si="12"/>
        <v>0</v>
      </c>
      <c r="DN22" s="89">
        <f t="shared" si="12"/>
        <v>0</v>
      </c>
      <c r="DO22" s="89">
        <f t="shared" si="12"/>
        <v>0</v>
      </c>
      <c r="DP22" s="89">
        <f t="shared" si="13"/>
        <v>0</v>
      </c>
      <c r="DQ22" s="89">
        <f t="shared" si="13"/>
        <v>0</v>
      </c>
      <c r="DR22" s="89">
        <f t="shared" si="13"/>
        <v>0</v>
      </c>
      <c r="DS22" s="89">
        <f t="shared" si="13"/>
        <v>0</v>
      </c>
    </row>
    <row r="23" spans="2:123" s="3" customFormat="1" ht="20.100000000000001" customHeight="1" thickBot="1" x14ac:dyDescent="0.35">
      <c r="B23" s="169"/>
      <c r="C23" s="170"/>
      <c r="D23" s="188"/>
      <c r="E23" s="188"/>
      <c r="F23" s="188"/>
      <c r="G23" s="188"/>
      <c r="H23" s="188"/>
      <c r="I23" s="188"/>
      <c r="J23" s="188"/>
      <c r="K23" s="7">
        <f t="shared" si="3"/>
        <v>0</v>
      </c>
      <c r="M23" s="102">
        <f t="shared" si="9"/>
        <v>17</v>
      </c>
      <c r="N23" s="103" t="str">
        <f>Tutor_Names!B18</f>
        <v>T4</v>
      </c>
      <c r="O23" s="104">
        <f t="shared" si="4"/>
        <v>0</v>
      </c>
      <c r="P23" s="91">
        <f t="shared" si="5"/>
        <v>0</v>
      </c>
      <c r="Q23" s="92">
        <f t="shared" si="6"/>
        <v>0</v>
      </c>
      <c r="R23" s="3">
        <f t="shared" si="7"/>
        <v>0</v>
      </c>
      <c r="V23" s="87">
        <f t="shared" si="8"/>
        <v>0</v>
      </c>
      <c r="W23" s="88">
        <f t="shared" si="8"/>
        <v>0</v>
      </c>
      <c r="X23" s="88">
        <f t="shared" si="8"/>
        <v>0</v>
      </c>
      <c r="Y23" s="88">
        <f t="shared" si="8"/>
        <v>0</v>
      </c>
      <c r="Z23" s="88">
        <f t="shared" si="8"/>
        <v>0</v>
      </c>
      <c r="AA23" s="88">
        <f t="shared" si="8"/>
        <v>0</v>
      </c>
      <c r="AB23" s="88">
        <f t="shared" si="8"/>
        <v>0</v>
      </c>
      <c r="AC23" s="88">
        <f t="shared" si="8"/>
        <v>0</v>
      </c>
      <c r="AD23" s="88">
        <f t="shared" si="8"/>
        <v>0</v>
      </c>
      <c r="AE23" s="88">
        <f t="shared" si="8"/>
        <v>0</v>
      </c>
      <c r="AF23" s="88">
        <f t="shared" si="8"/>
        <v>0</v>
      </c>
      <c r="AG23" s="88">
        <f t="shared" si="8"/>
        <v>0</v>
      </c>
      <c r="AH23" s="88">
        <f t="shared" si="8"/>
        <v>0</v>
      </c>
      <c r="AI23" s="88">
        <f t="shared" si="8"/>
        <v>0</v>
      </c>
      <c r="AJ23" s="88">
        <f t="shared" si="8"/>
        <v>0</v>
      </c>
      <c r="AK23" s="88">
        <f t="shared" si="8"/>
        <v>0</v>
      </c>
      <c r="AL23" s="88">
        <f t="shared" si="15"/>
        <v>0</v>
      </c>
      <c r="AM23" s="88">
        <f t="shared" si="15"/>
        <v>0</v>
      </c>
      <c r="AN23" s="88">
        <f t="shared" si="15"/>
        <v>0</v>
      </c>
      <c r="AO23" s="88">
        <f t="shared" si="15"/>
        <v>0</v>
      </c>
      <c r="AP23" s="88">
        <f t="shared" si="15"/>
        <v>0</v>
      </c>
      <c r="AQ23" s="88">
        <f t="shared" si="15"/>
        <v>0</v>
      </c>
      <c r="AR23" s="88">
        <f t="shared" si="15"/>
        <v>0</v>
      </c>
      <c r="AS23" s="88">
        <f t="shared" si="15"/>
        <v>0</v>
      </c>
      <c r="AT23" s="88">
        <f t="shared" si="15"/>
        <v>0</v>
      </c>
      <c r="AU23" s="88">
        <f t="shared" si="15"/>
        <v>0</v>
      </c>
      <c r="AV23" s="88">
        <f t="shared" si="15"/>
        <v>0</v>
      </c>
      <c r="AW23" s="88">
        <f t="shared" si="15"/>
        <v>0</v>
      </c>
      <c r="AX23" s="88">
        <f t="shared" si="15"/>
        <v>0</v>
      </c>
      <c r="AY23" s="88">
        <f t="shared" si="15"/>
        <v>0</v>
      </c>
      <c r="AZ23" s="88">
        <f t="shared" si="15"/>
        <v>0</v>
      </c>
      <c r="BA23" s="88">
        <f t="shared" si="15"/>
        <v>0</v>
      </c>
      <c r="BB23" s="88">
        <f t="shared" si="16"/>
        <v>0</v>
      </c>
      <c r="BC23" s="88">
        <f t="shared" si="16"/>
        <v>0</v>
      </c>
      <c r="BD23" s="89">
        <f t="shared" si="16"/>
        <v>0</v>
      </c>
      <c r="BE23" s="89">
        <f t="shared" si="16"/>
        <v>0</v>
      </c>
      <c r="BF23" s="89">
        <f t="shared" si="16"/>
        <v>0</v>
      </c>
      <c r="BG23" s="89">
        <f t="shared" si="16"/>
        <v>0</v>
      </c>
      <c r="BH23" s="89">
        <f t="shared" si="16"/>
        <v>0</v>
      </c>
      <c r="BI23" s="89">
        <f t="shared" si="16"/>
        <v>0</v>
      </c>
      <c r="BJ23" s="89">
        <f t="shared" si="16"/>
        <v>0</v>
      </c>
      <c r="BK23" s="89">
        <f t="shared" si="16"/>
        <v>0</v>
      </c>
      <c r="BL23" s="89">
        <f t="shared" si="16"/>
        <v>0</v>
      </c>
      <c r="BM23" s="89">
        <f t="shared" si="16"/>
        <v>0</v>
      </c>
      <c r="BN23" s="89">
        <f t="shared" si="16"/>
        <v>0</v>
      </c>
      <c r="BO23" s="89">
        <f t="shared" si="16"/>
        <v>0</v>
      </c>
      <c r="BP23" s="89">
        <f t="shared" si="16"/>
        <v>0</v>
      </c>
      <c r="BQ23" s="89">
        <f t="shared" si="16"/>
        <v>0</v>
      </c>
      <c r="BR23" s="89">
        <f t="shared" ref="BR23:CG39" si="17">COUNTIF($D23:$J23,BR$6)*$C23</f>
        <v>0</v>
      </c>
      <c r="BS23" s="89">
        <f t="shared" si="17"/>
        <v>0</v>
      </c>
      <c r="BT23" s="89">
        <f t="shared" si="17"/>
        <v>0</v>
      </c>
      <c r="BU23" s="89">
        <f t="shared" si="17"/>
        <v>0</v>
      </c>
      <c r="BV23" s="89">
        <f t="shared" si="17"/>
        <v>0</v>
      </c>
      <c r="BW23" s="89">
        <f t="shared" si="17"/>
        <v>0</v>
      </c>
      <c r="BX23" s="89">
        <f t="shared" si="17"/>
        <v>0</v>
      </c>
      <c r="BY23" s="89">
        <f t="shared" si="17"/>
        <v>0</v>
      </c>
      <c r="BZ23" s="89">
        <f t="shared" si="17"/>
        <v>0</v>
      </c>
      <c r="CA23" s="89">
        <f t="shared" si="17"/>
        <v>0</v>
      </c>
      <c r="CB23" s="89">
        <f t="shared" si="17"/>
        <v>0</v>
      </c>
      <c r="CC23" s="89">
        <f t="shared" si="17"/>
        <v>0</v>
      </c>
      <c r="CD23" s="89">
        <f t="shared" si="17"/>
        <v>0</v>
      </c>
      <c r="CE23" s="89">
        <f t="shared" si="17"/>
        <v>0</v>
      </c>
      <c r="CF23" s="89">
        <f t="shared" si="17"/>
        <v>0</v>
      </c>
      <c r="CG23" s="89">
        <f t="shared" si="17"/>
        <v>0</v>
      </c>
      <c r="CH23" s="89">
        <f t="shared" si="10"/>
        <v>0</v>
      </c>
      <c r="CI23" s="89">
        <f t="shared" si="10"/>
        <v>0</v>
      </c>
      <c r="CJ23" s="89">
        <f t="shared" si="10"/>
        <v>0</v>
      </c>
      <c r="CK23" s="89">
        <f t="shared" si="11"/>
        <v>0</v>
      </c>
      <c r="CL23" s="89">
        <f t="shared" si="11"/>
        <v>0</v>
      </c>
      <c r="CM23" s="89">
        <f t="shared" si="11"/>
        <v>0</v>
      </c>
      <c r="CN23" s="89">
        <f t="shared" si="11"/>
        <v>0</v>
      </c>
      <c r="CO23" s="89">
        <f t="shared" si="11"/>
        <v>0</v>
      </c>
      <c r="CP23" s="89">
        <f t="shared" si="11"/>
        <v>0</v>
      </c>
      <c r="CQ23" s="89">
        <f t="shared" si="11"/>
        <v>0</v>
      </c>
      <c r="CR23" s="89">
        <f t="shared" si="11"/>
        <v>0</v>
      </c>
      <c r="CS23" s="89">
        <f t="shared" si="11"/>
        <v>0</v>
      </c>
      <c r="CT23" s="89">
        <f t="shared" si="11"/>
        <v>0</v>
      </c>
      <c r="CU23" s="89">
        <f t="shared" si="11"/>
        <v>0</v>
      </c>
      <c r="CV23" s="89">
        <f t="shared" si="11"/>
        <v>0</v>
      </c>
      <c r="CW23" s="89">
        <f t="shared" si="11"/>
        <v>0</v>
      </c>
      <c r="CX23" s="89">
        <f t="shared" si="11"/>
        <v>0</v>
      </c>
      <c r="CY23" s="89">
        <f t="shared" si="11"/>
        <v>0</v>
      </c>
      <c r="CZ23" s="89">
        <f t="shared" si="11"/>
        <v>0</v>
      </c>
      <c r="DA23" s="89">
        <f t="shared" si="12"/>
        <v>0</v>
      </c>
      <c r="DB23" s="89">
        <f t="shared" si="12"/>
        <v>0</v>
      </c>
      <c r="DC23" s="89">
        <f t="shared" si="12"/>
        <v>0</v>
      </c>
      <c r="DD23" s="89">
        <f t="shared" si="12"/>
        <v>0</v>
      </c>
      <c r="DE23" s="89">
        <f t="shared" si="12"/>
        <v>0</v>
      </c>
      <c r="DF23" s="89">
        <f t="shared" si="12"/>
        <v>0</v>
      </c>
      <c r="DG23" s="89">
        <f t="shared" si="12"/>
        <v>0</v>
      </c>
      <c r="DH23" s="89">
        <f t="shared" si="12"/>
        <v>0</v>
      </c>
      <c r="DI23" s="89">
        <f t="shared" si="12"/>
        <v>0</v>
      </c>
      <c r="DJ23" s="89">
        <f t="shared" si="12"/>
        <v>0</v>
      </c>
      <c r="DK23" s="89">
        <f t="shared" si="12"/>
        <v>0</v>
      </c>
      <c r="DL23" s="89">
        <f t="shared" si="12"/>
        <v>0</v>
      </c>
      <c r="DM23" s="89">
        <f t="shared" si="12"/>
        <v>0</v>
      </c>
      <c r="DN23" s="89">
        <f t="shared" si="12"/>
        <v>0</v>
      </c>
      <c r="DO23" s="89">
        <f t="shared" si="12"/>
        <v>0</v>
      </c>
      <c r="DP23" s="89">
        <f t="shared" si="13"/>
        <v>0</v>
      </c>
      <c r="DQ23" s="89">
        <f t="shared" si="13"/>
        <v>0</v>
      </c>
      <c r="DR23" s="89">
        <f t="shared" si="13"/>
        <v>0</v>
      </c>
      <c r="DS23" s="89">
        <f t="shared" si="13"/>
        <v>0</v>
      </c>
    </row>
    <row r="24" spans="2:123" s="3" customFormat="1" ht="20.100000000000001" customHeight="1" thickBot="1" x14ac:dyDescent="0.35">
      <c r="B24" s="167"/>
      <c r="C24" s="170"/>
      <c r="D24" s="188"/>
      <c r="E24" s="188"/>
      <c r="F24" s="188"/>
      <c r="G24" s="188"/>
      <c r="H24" s="188"/>
      <c r="I24" s="188"/>
      <c r="J24" s="188"/>
      <c r="K24" s="7">
        <f t="shared" si="3"/>
        <v>0</v>
      </c>
      <c r="M24" s="102">
        <f t="shared" si="9"/>
        <v>18</v>
      </c>
      <c r="N24" s="103" t="str">
        <f>Tutor_Names!B19</f>
        <v>T5</v>
      </c>
      <c r="O24" s="104">
        <f t="shared" si="4"/>
        <v>0</v>
      </c>
      <c r="P24" s="91">
        <f t="shared" si="5"/>
        <v>0</v>
      </c>
      <c r="Q24" s="92">
        <f t="shared" si="6"/>
        <v>0</v>
      </c>
      <c r="R24" s="3">
        <f t="shared" si="7"/>
        <v>0</v>
      </c>
      <c r="V24" s="87">
        <f t="shared" si="8"/>
        <v>0</v>
      </c>
      <c r="W24" s="88">
        <f t="shared" si="8"/>
        <v>0</v>
      </c>
      <c r="X24" s="88">
        <f t="shared" si="8"/>
        <v>0</v>
      </c>
      <c r="Y24" s="88">
        <f t="shared" si="8"/>
        <v>0</v>
      </c>
      <c r="Z24" s="88">
        <f t="shared" si="8"/>
        <v>0</v>
      </c>
      <c r="AA24" s="88">
        <f t="shared" si="8"/>
        <v>0</v>
      </c>
      <c r="AB24" s="88">
        <f t="shared" si="8"/>
        <v>0</v>
      </c>
      <c r="AC24" s="88">
        <f t="shared" si="8"/>
        <v>0</v>
      </c>
      <c r="AD24" s="88">
        <f t="shared" si="8"/>
        <v>0</v>
      </c>
      <c r="AE24" s="88">
        <f t="shared" si="8"/>
        <v>0</v>
      </c>
      <c r="AF24" s="88">
        <f t="shared" si="8"/>
        <v>0</v>
      </c>
      <c r="AG24" s="88">
        <f t="shared" si="8"/>
        <v>0</v>
      </c>
      <c r="AH24" s="88">
        <f t="shared" si="8"/>
        <v>0</v>
      </c>
      <c r="AI24" s="88">
        <f t="shared" si="8"/>
        <v>0</v>
      </c>
      <c r="AJ24" s="88">
        <f t="shared" si="8"/>
        <v>0</v>
      </c>
      <c r="AK24" s="88">
        <f t="shared" si="8"/>
        <v>0</v>
      </c>
      <c r="AL24" s="88">
        <f t="shared" si="15"/>
        <v>0</v>
      </c>
      <c r="AM24" s="88">
        <f t="shared" si="15"/>
        <v>0</v>
      </c>
      <c r="AN24" s="88">
        <f t="shared" si="15"/>
        <v>0</v>
      </c>
      <c r="AO24" s="88">
        <f t="shared" si="15"/>
        <v>0</v>
      </c>
      <c r="AP24" s="88">
        <f t="shared" si="15"/>
        <v>0</v>
      </c>
      <c r="AQ24" s="88">
        <f t="shared" si="15"/>
        <v>0</v>
      </c>
      <c r="AR24" s="88">
        <f t="shared" si="15"/>
        <v>0</v>
      </c>
      <c r="AS24" s="88">
        <f t="shared" si="15"/>
        <v>0</v>
      </c>
      <c r="AT24" s="88">
        <f t="shared" si="15"/>
        <v>0</v>
      </c>
      <c r="AU24" s="88">
        <f t="shared" si="15"/>
        <v>0</v>
      </c>
      <c r="AV24" s="88">
        <f t="shared" si="15"/>
        <v>0</v>
      </c>
      <c r="AW24" s="88">
        <f t="shared" si="15"/>
        <v>0</v>
      </c>
      <c r="AX24" s="88">
        <f t="shared" si="15"/>
        <v>0</v>
      </c>
      <c r="AY24" s="88">
        <f t="shared" si="15"/>
        <v>0</v>
      </c>
      <c r="AZ24" s="88">
        <f t="shared" si="15"/>
        <v>0</v>
      </c>
      <c r="BA24" s="88">
        <f t="shared" si="15"/>
        <v>0</v>
      </c>
      <c r="BB24" s="88">
        <f t="shared" si="16"/>
        <v>0</v>
      </c>
      <c r="BC24" s="88">
        <f t="shared" si="16"/>
        <v>0</v>
      </c>
      <c r="BD24" s="89">
        <f t="shared" si="16"/>
        <v>0</v>
      </c>
      <c r="BE24" s="89">
        <f t="shared" si="16"/>
        <v>0</v>
      </c>
      <c r="BF24" s="89">
        <f t="shared" si="16"/>
        <v>0</v>
      </c>
      <c r="BG24" s="89">
        <f t="shared" si="16"/>
        <v>0</v>
      </c>
      <c r="BH24" s="89">
        <f t="shared" si="16"/>
        <v>0</v>
      </c>
      <c r="BI24" s="89">
        <f t="shared" si="16"/>
        <v>0</v>
      </c>
      <c r="BJ24" s="89">
        <f t="shared" si="16"/>
        <v>0</v>
      </c>
      <c r="BK24" s="89">
        <f t="shared" si="16"/>
        <v>0</v>
      </c>
      <c r="BL24" s="89">
        <f t="shared" si="16"/>
        <v>0</v>
      </c>
      <c r="BM24" s="89">
        <f t="shared" si="16"/>
        <v>0</v>
      </c>
      <c r="BN24" s="89">
        <f t="shared" si="16"/>
        <v>0</v>
      </c>
      <c r="BO24" s="89">
        <f t="shared" si="16"/>
        <v>0</v>
      </c>
      <c r="BP24" s="89">
        <f t="shared" si="16"/>
        <v>0</v>
      </c>
      <c r="BQ24" s="89">
        <f t="shared" si="16"/>
        <v>0</v>
      </c>
      <c r="BR24" s="89">
        <f t="shared" si="17"/>
        <v>0</v>
      </c>
      <c r="BS24" s="89">
        <f t="shared" si="17"/>
        <v>0</v>
      </c>
      <c r="BT24" s="89">
        <f t="shared" si="17"/>
        <v>0</v>
      </c>
      <c r="BU24" s="89">
        <f t="shared" si="17"/>
        <v>0</v>
      </c>
      <c r="BV24" s="89">
        <f t="shared" si="17"/>
        <v>0</v>
      </c>
      <c r="BW24" s="89">
        <f t="shared" si="17"/>
        <v>0</v>
      </c>
      <c r="BX24" s="89">
        <f t="shared" si="17"/>
        <v>0</v>
      </c>
      <c r="BY24" s="89">
        <f t="shared" si="17"/>
        <v>0</v>
      </c>
      <c r="BZ24" s="89">
        <f t="shared" si="17"/>
        <v>0</v>
      </c>
      <c r="CA24" s="89">
        <f t="shared" si="17"/>
        <v>0</v>
      </c>
      <c r="CB24" s="89">
        <f t="shared" si="17"/>
        <v>0</v>
      </c>
      <c r="CC24" s="89">
        <f t="shared" si="17"/>
        <v>0</v>
      </c>
      <c r="CD24" s="89">
        <f t="shared" si="17"/>
        <v>0</v>
      </c>
      <c r="CE24" s="89">
        <f t="shared" si="17"/>
        <v>0</v>
      </c>
      <c r="CF24" s="89">
        <f t="shared" si="17"/>
        <v>0</v>
      </c>
      <c r="CG24" s="89">
        <f t="shared" si="17"/>
        <v>0</v>
      </c>
      <c r="CH24" s="89">
        <f t="shared" si="10"/>
        <v>0</v>
      </c>
      <c r="CI24" s="89">
        <f t="shared" si="10"/>
        <v>0</v>
      </c>
      <c r="CJ24" s="89">
        <f t="shared" si="10"/>
        <v>0</v>
      </c>
      <c r="CK24" s="89">
        <f t="shared" si="11"/>
        <v>0</v>
      </c>
      <c r="CL24" s="89">
        <f t="shared" si="11"/>
        <v>0</v>
      </c>
      <c r="CM24" s="89">
        <f t="shared" si="11"/>
        <v>0</v>
      </c>
      <c r="CN24" s="89">
        <f t="shared" si="11"/>
        <v>0</v>
      </c>
      <c r="CO24" s="89">
        <f t="shared" si="11"/>
        <v>0</v>
      </c>
      <c r="CP24" s="89">
        <f t="shared" si="11"/>
        <v>0</v>
      </c>
      <c r="CQ24" s="89">
        <f t="shared" si="11"/>
        <v>0</v>
      </c>
      <c r="CR24" s="89">
        <f t="shared" si="11"/>
        <v>0</v>
      </c>
      <c r="CS24" s="89">
        <f t="shared" si="11"/>
        <v>0</v>
      </c>
      <c r="CT24" s="89">
        <f t="shared" si="11"/>
        <v>0</v>
      </c>
      <c r="CU24" s="89">
        <f t="shared" si="11"/>
        <v>0</v>
      </c>
      <c r="CV24" s="89">
        <f t="shared" si="11"/>
        <v>0</v>
      </c>
      <c r="CW24" s="89">
        <f t="shared" si="11"/>
        <v>0</v>
      </c>
      <c r="CX24" s="89">
        <f t="shared" si="11"/>
        <v>0</v>
      </c>
      <c r="CY24" s="89">
        <f t="shared" si="11"/>
        <v>0</v>
      </c>
      <c r="CZ24" s="89">
        <f t="shared" si="11"/>
        <v>0</v>
      </c>
      <c r="DA24" s="89">
        <f t="shared" si="12"/>
        <v>0</v>
      </c>
      <c r="DB24" s="89">
        <f t="shared" si="12"/>
        <v>0</v>
      </c>
      <c r="DC24" s="89">
        <f t="shared" si="12"/>
        <v>0</v>
      </c>
      <c r="DD24" s="89">
        <f t="shared" si="12"/>
        <v>0</v>
      </c>
      <c r="DE24" s="89">
        <f t="shared" si="12"/>
        <v>0</v>
      </c>
      <c r="DF24" s="89">
        <f t="shared" si="12"/>
        <v>0</v>
      </c>
      <c r="DG24" s="89">
        <f t="shared" si="12"/>
        <v>0</v>
      </c>
      <c r="DH24" s="89">
        <f t="shared" si="12"/>
        <v>0</v>
      </c>
      <c r="DI24" s="89">
        <f t="shared" si="12"/>
        <v>0</v>
      </c>
      <c r="DJ24" s="89">
        <f t="shared" si="12"/>
        <v>0</v>
      </c>
      <c r="DK24" s="89">
        <f t="shared" si="12"/>
        <v>0</v>
      </c>
      <c r="DL24" s="89">
        <f t="shared" si="12"/>
        <v>0</v>
      </c>
      <c r="DM24" s="89">
        <f t="shared" si="12"/>
        <v>0</v>
      </c>
      <c r="DN24" s="89">
        <f t="shared" si="12"/>
        <v>0</v>
      </c>
      <c r="DO24" s="89">
        <f t="shared" si="12"/>
        <v>0</v>
      </c>
      <c r="DP24" s="89">
        <f t="shared" si="13"/>
        <v>0</v>
      </c>
      <c r="DQ24" s="89">
        <f t="shared" si="13"/>
        <v>0</v>
      </c>
      <c r="DR24" s="89">
        <f t="shared" si="13"/>
        <v>0</v>
      </c>
      <c r="DS24" s="89">
        <f t="shared" si="13"/>
        <v>0</v>
      </c>
    </row>
    <row r="25" spans="2:123" s="3" customFormat="1" ht="20.100000000000001" customHeight="1" thickBot="1" x14ac:dyDescent="0.35">
      <c r="B25" s="169"/>
      <c r="C25" s="170"/>
      <c r="D25" s="188"/>
      <c r="E25" s="188"/>
      <c r="F25" s="188"/>
      <c r="G25" s="188"/>
      <c r="H25" s="188"/>
      <c r="I25" s="188"/>
      <c r="J25" s="188"/>
      <c r="K25" s="7">
        <f t="shared" si="3"/>
        <v>0</v>
      </c>
      <c r="M25" s="102">
        <f t="shared" si="9"/>
        <v>19</v>
      </c>
      <c r="N25" s="103" t="str">
        <f>Tutor_Names!B20</f>
        <v>T6</v>
      </c>
      <c r="O25" s="104">
        <f t="shared" si="4"/>
        <v>0</v>
      </c>
      <c r="P25" s="91">
        <f t="shared" si="5"/>
        <v>0</v>
      </c>
      <c r="Q25" s="92">
        <f t="shared" si="6"/>
        <v>0</v>
      </c>
      <c r="R25" s="3">
        <f t="shared" si="7"/>
        <v>0</v>
      </c>
      <c r="V25" s="87">
        <f t="shared" si="8"/>
        <v>0</v>
      </c>
      <c r="W25" s="88">
        <f t="shared" si="8"/>
        <v>0</v>
      </c>
      <c r="X25" s="88">
        <f t="shared" si="8"/>
        <v>0</v>
      </c>
      <c r="Y25" s="88">
        <f t="shared" si="8"/>
        <v>0</v>
      </c>
      <c r="Z25" s="88">
        <f t="shared" si="8"/>
        <v>0</v>
      </c>
      <c r="AA25" s="88">
        <f t="shared" si="8"/>
        <v>0</v>
      </c>
      <c r="AB25" s="88">
        <f t="shared" si="8"/>
        <v>0</v>
      </c>
      <c r="AC25" s="88">
        <f t="shared" si="8"/>
        <v>0</v>
      </c>
      <c r="AD25" s="88">
        <f t="shared" si="8"/>
        <v>0</v>
      </c>
      <c r="AE25" s="88">
        <f t="shared" si="8"/>
        <v>0</v>
      </c>
      <c r="AF25" s="88">
        <f t="shared" si="8"/>
        <v>0</v>
      </c>
      <c r="AG25" s="88">
        <f t="shared" si="8"/>
        <v>0</v>
      </c>
      <c r="AH25" s="88">
        <f t="shared" si="8"/>
        <v>0</v>
      </c>
      <c r="AI25" s="88">
        <f t="shared" si="8"/>
        <v>0</v>
      </c>
      <c r="AJ25" s="88">
        <f t="shared" si="8"/>
        <v>0</v>
      </c>
      <c r="AK25" s="88">
        <f t="shared" si="8"/>
        <v>0</v>
      </c>
      <c r="AL25" s="88">
        <f t="shared" si="15"/>
        <v>0</v>
      </c>
      <c r="AM25" s="88">
        <f t="shared" si="15"/>
        <v>0</v>
      </c>
      <c r="AN25" s="88">
        <f t="shared" si="15"/>
        <v>0</v>
      </c>
      <c r="AO25" s="88">
        <f t="shared" si="15"/>
        <v>0</v>
      </c>
      <c r="AP25" s="88">
        <f t="shared" si="15"/>
        <v>0</v>
      </c>
      <c r="AQ25" s="88">
        <f t="shared" si="15"/>
        <v>0</v>
      </c>
      <c r="AR25" s="88">
        <f t="shared" si="15"/>
        <v>0</v>
      </c>
      <c r="AS25" s="88">
        <f t="shared" si="15"/>
        <v>0</v>
      </c>
      <c r="AT25" s="88">
        <f t="shared" si="15"/>
        <v>0</v>
      </c>
      <c r="AU25" s="88">
        <f t="shared" si="15"/>
        <v>0</v>
      </c>
      <c r="AV25" s="88">
        <f t="shared" si="15"/>
        <v>0</v>
      </c>
      <c r="AW25" s="88">
        <f t="shared" si="15"/>
        <v>0</v>
      </c>
      <c r="AX25" s="88">
        <f t="shared" si="15"/>
        <v>0</v>
      </c>
      <c r="AY25" s="88">
        <f t="shared" si="15"/>
        <v>0</v>
      </c>
      <c r="AZ25" s="88">
        <f t="shared" si="15"/>
        <v>0</v>
      </c>
      <c r="BA25" s="88">
        <f t="shared" si="15"/>
        <v>0</v>
      </c>
      <c r="BB25" s="88">
        <f t="shared" si="16"/>
        <v>0</v>
      </c>
      <c r="BC25" s="88">
        <f t="shared" si="16"/>
        <v>0</v>
      </c>
      <c r="BD25" s="89">
        <f t="shared" si="16"/>
        <v>0</v>
      </c>
      <c r="BE25" s="89">
        <f t="shared" si="16"/>
        <v>0</v>
      </c>
      <c r="BF25" s="89">
        <f t="shared" si="16"/>
        <v>0</v>
      </c>
      <c r="BG25" s="89">
        <f t="shared" si="16"/>
        <v>0</v>
      </c>
      <c r="BH25" s="89">
        <f t="shared" si="16"/>
        <v>0</v>
      </c>
      <c r="BI25" s="89">
        <f t="shared" si="16"/>
        <v>0</v>
      </c>
      <c r="BJ25" s="89">
        <f t="shared" si="16"/>
        <v>0</v>
      </c>
      <c r="BK25" s="89">
        <f t="shared" si="16"/>
        <v>0</v>
      </c>
      <c r="BL25" s="89">
        <f t="shared" si="16"/>
        <v>0</v>
      </c>
      <c r="BM25" s="89">
        <f t="shared" si="16"/>
        <v>0</v>
      </c>
      <c r="BN25" s="89">
        <f t="shared" si="16"/>
        <v>0</v>
      </c>
      <c r="BO25" s="89">
        <f t="shared" si="16"/>
        <v>0</v>
      </c>
      <c r="BP25" s="89">
        <f t="shared" si="16"/>
        <v>0</v>
      </c>
      <c r="BQ25" s="89">
        <f t="shared" si="16"/>
        <v>0</v>
      </c>
      <c r="BR25" s="89">
        <f t="shared" si="17"/>
        <v>0</v>
      </c>
      <c r="BS25" s="89">
        <f t="shared" si="17"/>
        <v>0</v>
      </c>
      <c r="BT25" s="89">
        <f t="shared" si="17"/>
        <v>0</v>
      </c>
      <c r="BU25" s="89">
        <f t="shared" si="17"/>
        <v>0</v>
      </c>
      <c r="BV25" s="89">
        <f t="shared" si="17"/>
        <v>0</v>
      </c>
      <c r="BW25" s="89">
        <f t="shared" si="17"/>
        <v>0</v>
      </c>
      <c r="BX25" s="89">
        <f t="shared" si="17"/>
        <v>0</v>
      </c>
      <c r="BY25" s="89">
        <f t="shared" si="17"/>
        <v>0</v>
      </c>
      <c r="BZ25" s="89">
        <f t="shared" si="17"/>
        <v>0</v>
      </c>
      <c r="CA25" s="89">
        <f t="shared" si="17"/>
        <v>0</v>
      </c>
      <c r="CB25" s="89">
        <f t="shared" si="17"/>
        <v>0</v>
      </c>
      <c r="CC25" s="89">
        <f t="shared" si="17"/>
        <v>0</v>
      </c>
      <c r="CD25" s="89">
        <f t="shared" si="17"/>
        <v>0</v>
      </c>
      <c r="CE25" s="89">
        <f t="shared" si="17"/>
        <v>0</v>
      </c>
      <c r="CF25" s="89">
        <f t="shared" si="17"/>
        <v>0</v>
      </c>
      <c r="CG25" s="89">
        <f t="shared" si="17"/>
        <v>0</v>
      </c>
      <c r="CH25" s="89">
        <f t="shared" si="10"/>
        <v>0</v>
      </c>
      <c r="CI25" s="89">
        <f t="shared" si="10"/>
        <v>0</v>
      </c>
      <c r="CJ25" s="89">
        <f t="shared" si="10"/>
        <v>0</v>
      </c>
      <c r="CK25" s="89">
        <f t="shared" si="11"/>
        <v>0</v>
      </c>
      <c r="CL25" s="89">
        <f t="shared" si="11"/>
        <v>0</v>
      </c>
      <c r="CM25" s="89">
        <f t="shared" si="11"/>
        <v>0</v>
      </c>
      <c r="CN25" s="89">
        <f t="shared" si="11"/>
        <v>0</v>
      </c>
      <c r="CO25" s="89">
        <f t="shared" si="11"/>
        <v>0</v>
      </c>
      <c r="CP25" s="89">
        <f t="shared" si="11"/>
        <v>0</v>
      </c>
      <c r="CQ25" s="89">
        <f t="shared" si="11"/>
        <v>0</v>
      </c>
      <c r="CR25" s="89">
        <f t="shared" si="11"/>
        <v>0</v>
      </c>
      <c r="CS25" s="89">
        <f t="shared" si="11"/>
        <v>0</v>
      </c>
      <c r="CT25" s="89">
        <f t="shared" si="11"/>
        <v>0</v>
      </c>
      <c r="CU25" s="89">
        <f t="shared" si="11"/>
        <v>0</v>
      </c>
      <c r="CV25" s="89">
        <f t="shared" si="11"/>
        <v>0</v>
      </c>
      <c r="CW25" s="89">
        <f t="shared" si="11"/>
        <v>0</v>
      </c>
      <c r="CX25" s="89">
        <f t="shared" si="11"/>
        <v>0</v>
      </c>
      <c r="CY25" s="89">
        <f t="shared" si="11"/>
        <v>0</v>
      </c>
      <c r="CZ25" s="89">
        <f t="shared" si="11"/>
        <v>0</v>
      </c>
      <c r="DA25" s="89">
        <f t="shared" si="12"/>
        <v>0</v>
      </c>
      <c r="DB25" s="89">
        <f t="shared" si="12"/>
        <v>0</v>
      </c>
      <c r="DC25" s="89">
        <f t="shared" si="12"/>
        <v>0</v>
      </c>
      <c r="DD25" s="89">
        <f t="shared" si="12"/>
        <v>0</v>
      </c>
      <c r="DE25" s="89">
        <f t="shared" si="12"/>
        <v>0</v>
      </c>
      <c r="DF25" s="89">
        <f t="shared" si="12"/>
        <v>0</v>
      </c>
      <c r="DG25" s="89">
        <f t="shared" si="12"/>
        <v>0</v>
      </c>
      <c r="DH25" s="89">
        <f t="shared" si="12"/>
        <v>0</v>
      </c>
      <c r="DI25" s="89">
        <f t="shared" si="12"/>
        <v>0</v>
      </c>
      <c r="DJ25" s="89">
        <f t="shared" si="12"/>
        <v>0</v>
      </c>
      <c r="DK25" s="89">
        <f t="shared" si="12"/>
        <v>0</v>
      </c>
      <c r="DL25" s="89">
        <f t="shared" si="12"/>
        <v>0</v>
      </c>
      <c r="DM25" s="89">
        <f t="shared" si="12"/>
        <v>0</v>
      </c>
      <c r="DN25" s="89">
        <f t="shared" si="12"/>
        <v>0</v>
      </c>
      <c r="DO25" s="89">
        <f t="shared" si="12"/>
        <v>0</v>
      </c>
      <c r="DP25" s="89">
        <f t="shared" si="13"/>
        <v>0</v>
      </c>
      <c r="DQ25" s="89">
        <f t="shared" si="13"/>
        <v>0</v>
      </c>
      <c r="DR25" s="89">
        <f t="shared" si="13"/>
        <v>0</v>
      </c>
      <c r="DS25" s="89">
        <f t="shared" si="13"/>
        <v>0</v>
      </c>
    </row>
    <row r="26" spans="2:123" s="3" customFormat="1" ht="20.100000000000001" customHeight="1" thickBot="1" x14ac:dyDescent="0.35">
      <c r="B26" s="167"/>
      <c r="C26" s="170"/>
      <c r="D26" s="176"/>
      <c r="E26" s="176"/>
      <c r="F26" s="176"/>
      <c r="G26" s="176"/>
      <c r="H26" s="176"/>
      <c r="I26" s="176"/>
      <c r="J26" s="176"/>
      <c r="K26" s="7">
        <f t="shared" si="3"/>
        <v>0</v>
      </c>
      <c r="M26" s="102">
        <f t="shared" si="9"/>
        <v>20</v>
      </c>
      <c r="N26" s="103" t="str">
        <f>Tutor_Names!B21</f>
        <v>T7</v>
      </c>
      <c r="O26" s="104">
        <f t="shared" si="4"/>
        <v>0</v>
      </c>
      <c r="P26" s="91">
        <f t="shared" si="5"/>
        <v>0</v>
      </c>
      <c r="Q26" s="92">
        <f t="shared" si="6"/>
        <v>0</v>
      </c>
      <c r="R26" s="3">
        <f t="shared" si="7"/>
        <v>0</v>
      </c>
      <c r="V26" s="87">
        <f t="shared" si="8"/>
        <v>0</v>
      </c>
      <c r="W26" s="88">
        <f t="shared" si="8"/>
        <v>0</v>
      </c>
      <c r="X26" s="88">
        <f t="shared" si="8"/>
        <v>0</v>
      </c>
      <c r="Y26" s="88">
        <f t="shared" si="8"/>
        <v>0</v>
      </c>
      <c r="Z26" s="88">
        <f t="shared" si="8"/>
        <v>0</v>
      </c>
      <c r="AA26" s="88">
        <f t="shared" si="8"/>
        <v>0</v>
      </c>
      <c r="AB26" s="88">
        <f t="shared" si="8"/>
        <v>0</v>
      </c>
      <c r="AC26" s="88">
        <f t="shared" si="8"/>
        <v>0</v>
      </c>
      <c r="AD26" s="88">
        <f t="shared" si="8"/>
        <v>0</v>
      </c>
      <c r="AE26" s="88">
        <f t="shared" si="8"/>
        <v>0</v>
      </c>
      <c r="AF26" s="88">
        <f t="shared" si="8"/>
        <v>0</v>
      </c>
      <c r="AG26" s="88">
        <f t="shared" si="8"/>
        <v>0</v>
      </c>
      <c r="AH26" s="88">
        <f t="shared" si="8"/>
        <v>0</v>
      </c>
      <c r="AI26" s="88">
        <f t="shared" si="8"/>
        <v>0</v>
      </c>
      <c r="AJ26" s="88">
        <f t="shared" si="8"/>
        <v>0</v>
      </c>
      <c r="AK26" s="88">
        <f t="shared" si="8"/>
        <v>0</v>
      </c>
      <c r="AL26" s="88">
        <f t="shared" si="15"/>
        <v>0</v>
      </c>
      <c r="AM26" s="88">
        <f t="shared" si="15"/>
        <v>0</v>
      </c>
      <c r="AN26" s="88">
        <f t="shared" si="15"/>
        <v>0</v>
      </c>
      <c r="AO26" s="88">
        <f t="shared" si="15"/>
        <v>0</v>
      </c>
      <c r="AP26" s="88">
        <f t="shared" si="15"/>
        <v>0</v>
      </c>
      <c r="AQ26" s="88">
        <f t="shared" si="15"/>
        <v>0</v>
      </c>
      <c r="AR26" s="88">
        <f t="shared" si="15"/>
        <v>0</v>
      </c>
      <c r="AS26" s="88">
        <f t="shared" si="15"/>
        <v>0</v>
      </c>
      <c r="AT26" s="88">
        <f t="shared" si="15"/>
        <v>0</v>
      </c>
      <c r="AU26" s="88">
        <f t="shared" si="15"/>
        <v>0</v>
      </c>
      <c r="AV26" s="88">
        <f t="shared" si="15"/>
        <v>0</v>
      </c>
      <c r="AW26" s="88">
        <f t="shared" si="15"/>
        <v>0</v>
      </c>
      <c r="AX26" s="88">
        <f t="shared" si="15"/>
        <v>0</v>
      </c>
      <c r="AY26" s="88">
        <f t="shared" si="15"/>
        <v>0</v>
      </c>
      <c r="AZ26" s="88">
        <f t="shared" si="15"/>
        <v>0</v>
      </c>
      <c r="BA26" s="88">
        <f t="shared" si="15"/>
        <v>0</v>
      </c>
      <c r="BB26" s="88">
        <f t="shared" si="16"/>
        <v>0</v>
      </c>
      <c r="BC26" s="88">
        <f t="shared" si="16"/>
        <v>0</v>
      </c>
      <c r="BD26" s="89">
        <f t="shared" si="16"/>
        <v>0</v>
      </c>
      <c r="BE26" s="89">
        <f t="shared" si="16"/>
        <v>0</v>
      </c>
      <c r="BF26" s="89">
        <f t="shared" si="16"/>
        <v>0</v>
      </c>
      <c r="BG26" s="89">
        <f t="shared" si="16"/>
        <v>0</v>
      </c>
      <c r="BH26" s="89">
        <f t="shared" si="16"/>
        <v>0</v>
      </c>
      <c r="BI26" s="89">
        <f t="shared" si="16"/>
        <v>0</v>
      </c>
      <c r="BJ26" s="89">
        <f t="shared" si="16"/>
        <v>0</v>
      </c>
      <c r="BK26" s="89">
        <f t="shared" si="16"/>
        <v>0</v>
      </c>
      <c r="BL26" s="89">
        <f t="shared" si="16"/>
        <v>0</v>
      </c>
      <c r="BM26" s="89">
        <f t="shared" si="16"/>
        <v>0</v>
      </c>
      <c r="BN26" s="89">
        <f t="shared" si="16"/>
        <v>0</v>
      </c>
      <c r="BO26" s="89">
        <f t="shared" si="16"/>
        <v>0</v>
      </c>
      <c r="BP26" s="89">
        <f t="shared" si="16"/>
        <v>0</v>
      </c>
      <c r="BQ26" s="89">
        <f t="shared" si="16"/>
        <v>0</v>
      </c>
      <c r="BR26" s="89">
        <f t="shared" si="17"/>
        <v>0</v>
      </c>
      <c r="BS26" s="89">
        <f t="shared" si="17"/>
        <v>0</v>
      </c>
      <c r="BT26" s="89">
        <f t="shared" si="17"/>
        <v>0</v>
      </c>
      <c r="BU26" s="89">
        <f t="shared" si="17"/>
        <v>0</v>
      </c>
      <c r="BV26" s="89">
        <f t="shared" si="17"/>
        <v>0</v>
      </c>
      <c r="BW26" s="89">
        <f t="shared" si="17"/>
        <v>0</v>
      </c>
      <c r="BX26" s="89">
        <f t="shared" si="17"/>
        <v>0</v>
      </c>
      <c r="BY26" s="89">
        <f t="shared" si="17"/>
        <v>0</v>
      </c>
      <c r="BZ26" s="89">
        <f t="shared" si="17"/>
        <v>0</v>
      </c>
      <c r="CA26" s="89">
        <f t="shared" si="17"/>
        <v>0</v>
      </c>
      <c r="CB26" s="89">
        <f t="shared" si="17"/>
        <v>0</v>
      </c>
      <c r="CC26" s="89">
        <f t="shared" si="17"/>
        <v>0</v>
      </c>
      <c r="CD26" s="89">
        <f t="shared" si="17"/>
        <v>0</v>
      </c>
      <c r="CE26" s="89">
        <f t="shared" si="17"/>
        <v>0</v>
      </c>
      <c r="CF26" s="89">
        <f t="shared" si="17"/>
        <v>0</v>
      </c>
      <c r="CG26" s="89">
        <f t="shared" si="17"/>
        <v>0</v>
      </c>
      <c r="CH26" s="89">
        <f t="shared" si="10"/>
        <v>0</v>
      </c>
      <c r="CI26" s="89">
        <f t="shared" si="10"/>
        <v>0</v>
      </c>
      <c r="CJ26" s="89">
        <f t="shared" si="10"/>
        <v>0</v>
      </c>
      <c r="CK26" s="89">
        <f t="shared" si="11"/>
        <v>0</v>
      </c>
      <c r="CL26" s="89">
        <f t="shared" si="11"/>
        <v>0</v>
      </c>
      <c r="CM26" s="89">
        <f t="shared" si="11"/>
        <v>0</v>
      </c>
      <c r="CN26" s="89">
        <f t="shared" si="11"/>
        <v>0</v>
      </c>
      <c r="CO26" s="89">
        <f t="shared" si="11"/>
        <v>0</v>
      </c>
      <c r="CP26" s="89">
        <f t="shared" si="11"/>
        <v>0</v>
      </c>
      <c r="CQ26" s="89">
        <f t="shared" si="11"/>
        <v>0</v>
      </c>
      <c r="CR26" s="89">
        <f t="shared" si="11"/>
        <v>0</v>
      </c>
      <c r="CS26" s="89">
        <f t="shared" si="11"/>
        <v>0</v>
      </c>
      <c r="CT26" s="89">
        <f t="shared" si="11"/>
        <v>0</v>
      </c>
      <c r="CU26" s="89">
        <f t="shared" si="11"/>
        <v>0</v>
      </c>
      <c r="CV26" s="89">
        <f t="shared" si="11"/>
        <v>0</v>
      </c>
      <c r="CW26" s="89">
        <f t="shared" si="11"/>
        <v>0</v>
      </c>
      <c r="CX26" s="89">
        <f t="shared" si="11"/>
        <v>0</v>
      </c>
      <c r="CY26" s="89">
        <f t="shared" si="11"/>
        <v>0</v>
      </c>
      <c r="CZ26" s="89">
        <f t="shared" si="11"/>
        <v>0</v>
      </c>
      <c r="DA26" s="89">
        <f t="shared" si="12"/>
        <v>0</v>
      </c>
      <c r="DB26" s="89">
        <f t="shared" si="12"/>
        <v>0</v>
      </c>
      <c r="DC26" s="89">
        <f t="shared" si="12"/>
        <v>0</v>
      </c>
      <c r="DD26" s="89">
        <f t="shared" si="12"/>
        <v>0</v>
      </c>
      <c r="DE26" s="89">
        <f t="shared" si="12"/>
        <v>0</v>
      </c>
      <c r="DF26" s="89">
        <f t="shared" si="12"/>
        <v>0</v>
      </c>
      <c r="DG26" s="89">
        <f t="shared" si="12"/>
        <v>0</v>
      </c>
      <c r="DH26" s="89">
        <f t="shared" si="12"/>
        <v>0</v>
      </c>
      <c r="DI26" s="89">
        <f t="shared" si="12"/>
        <v>0</v>
      </c>
      <c r="DJ26" s="89">
        <f t="shared" si="12"/>
        <v>0</v>
      </c>
      <c r="DK26" s="89">
        <f t="shared" si="12"/>
        <v>0</v>
      </c>
      <c r="DL26" s="89">
        <f t="shared" si="12"/>
        <v>0</v>
      </c>
      <c r="DM26" s="89">
        <f t="shared" si="12"/>
        <v>0</v>
      </c>
      <c r="DN26" s="89">
        <f t="shared" si="12"/>
        <v>0</v>
      </c>
      <c r="DO26" s="89">
        <f t="shared" si="12"/>
        <v>0</v>
      </c>
      <c r="DP26" s="89">
        <f t="shared" si="13"/>
        <v>0</v>
      </c>
      <c r="DQ26" s="89">
        <f t="shared" si="13"/>
        <v>0</v>
      </c>
      <c r="DR26" s="89">
        <f t="shared" si="13"/>
        <v>0</v>
      </c>
      <c r="DS26" s="89">
        <f t="shared" si="13"/>
        <v>0</v>
      </c>
    </row>
    <row r="27" spans="2:123" s="3" customFormat="1" ht="20.100000000000001" customHeight="1" thickBot="1" x14ac:dyDescent="0.35">
      <c r="B27" s="169"/>
      <c r="C27" s="170"/>
      <c r="D27" s="186"/>
      <c r="E27" s="186"/>
      <c r="F27" s="186"/>
      <c r="G27" s="186"/>
      <c r="H27" s="186"/>
      <c r="I27" s="186"/>
      <c r="J27" s="186"/>
      <c r="K27" s="7">
        <f t="shared" si="3"/>
        <v>0</v>
      </c>
      <c r="M27" s="102">
        <f t="shared" si="9"/>
        <v>21</v>
      </c>
      <c r="N27" s="103" t="str">
        <f>Tutor_Names!B22</f>
        <v>T8</v>
      </c>
      <c r="O27" s="104">
        <f t="shared" si="4"/>
        <v>0</v>
      </c>
      <c r="P27" s="91">
        <f t="shared" si="5"/>
        <v>0</v>
      </c>
      <c r="Q27" s="92">
        <f t="shared" si="6"/>
        <v>0</v>
      </c>
      <c r="R27" s="3">
        <f t="shared" si="7"/>
        <v>0</v>
      </c>
      <c r="V27" s="87">
        <f t="shared" si="8"/>
        <v>0</v>
      </c>
      <c r="W27" s="88">
        <f t="shared" si="8"/>
        <v>0</v>
      </c>
      <c r="X27" s="88">
        <f t="shared" si="8"/>
        <v>0</v>
      </c>
      <c r="Y27" s="88">
        <f t="shared" si="8"/>
        <v>0</v>
      </c>
      <c r="Z27" s="88">
        <f t="shared" si="8"/>
        <v>0</v>
      </c>
      <c r="AA27" s="88">
        <f t="shared" si="8"/>
        <v>0</v>
      </c>
      <c r="AB27" s="88">
        <f t="shared" si="8"/>
        <v>0</v>
      </c>
      <c r="AC27" s="88">
        <f t="shared" si="8"/>
        <v>0</v>
      </c>
      <c r="AD27" s="88">
        <f t="shared" si="8"/>
        <v>0</v>
      </c>
      <c r="AE27" s="88">
        <f t="shared" si="8"/>
        <v>0</v>
      </c>
      <c r="AF27" s="88">
        <f t="shared" si="8"/>
        <v>0</v>
      </c>
      <c r="AG27" s="88">
        <f t="shared" si="8"/>
        <v>0</v>
      </c>
      <c r="AH27" s="88">
        <f t="shared" si="8"/>
        <v>0</v>
      </c>
      <c r="AI27" s="88">
        <f t="shared" si="8"/>
        <v>0</v>
      </c>
      <c r="AJ27" s="88">
        <f t="shared" si="8"/>
        <v>0</v>
      </c>
      <c r="AK27" s="88">
        <f t="shared" si="8"/>
        <v>0</v>
      </c>
      <c r="AL27" s="88">
        <f t="shared" si="15"/>
        <v>0</v>
      </c>
      <c r="AM27" s="88">
        <f t="shared" si="15"/>
        <v>0</v>
      </c>
      <c r="AN27" s="88">
        <f t="shared" si="15"/>
        <v>0</v>
      </c>
      <c r="AO27" s="88">
        <f t="shared" si="15"/>
        <v>0</v>
      </c>
      <c r="AP27" s="88">
        <f t="shared" si="15"/>
        <v>0</v>
      </c>
      <c r="AQ27" s="88">
        <f t="shared" si="15"/>
        <v>0</v>
      </c>
      <c r="AR27" s="88">
        <f t="shared" si="15"/>
        <v>0</v>
      </c>
      <c r="AS27" s="88">
        <f t="shared" si="15"/>
        <v>0</v>
      </c>
      <c r="AT27" s="88">
        <f t="shared" si="15"/>
        <v>0</v>
      </c>
      <c r="AU27" s="88">
        <f t="shared" si="15"/>
        <v>0</v>
      </c>
      <c r="AV27" s="88">
        <f t="shared" si="15"/>
        <v>0</v>
      </c>
      <c r="AW27" s="88">
        <f t="shared" si="15"/>
        <v>0</v>
      </c>
      <c r="AX27" s="88">
        <f t="shared" si="15"/>
        <v>0</v>
      </c>
      <c r="AY27" s="88">
        <f t="shared" si="15"/>
        <v>0</v>
      </c>
      <c r="AZ27" s="88">
        <f t="shared" si="15"/>
        <v>0</v>
      </c>
      <c r="BA27" s="88">
        <f t="shared" si="15"/>
        <v>0</v>
      </c>
      <c r="BB27" s="88">
        <f t="shared" si="16"/>
        <v>0</v>
      </c>
      <c r="BC27" s="88">
        <f t="shared" si="16"/>
        <v>0</v>
      </c>
      <c r="BD27" s="89">
        <f t="shared" si="16"/>
        <v>0</v>
      </c>
      <c r="BE27" s="89">
        <f t="shared" si="16"/>
        <v>0</v>
      </c>
      <c r="BF27" s="89">
        <f t="shared" si="16"/>
        <v>0</v>
      </c>
      <c r="BG27" s="89">
        <f t="shared" si="16"/>
        <v>0</v>
      </c>
      <c r="BH27" s="89">
        <f t="shared" si="16"/>
        <v>0</v>
      </c>
      <c r="BI27" s="89">
        <f t="shared" si="16"/>
        <v>0</v>
      </c>
      <c r="BJ27" s="89">
        <f t="shared" si="16"/>
        <v>0</v>
      </c>
      <c r="BK27" s="89">
        <f t="shared" si="16"/>
        <v>0</v>
      </c>
      <c r="BL27" s="89">
        <f t="shared" si="16"/>
        <v>0</v>
      </c>
      <c r="BM27" s="89">
        <f t="shared" si="16"/>
        <v>0</v>
      </c>
      <c r="BN27" s="89">
        <f t="shared" si="16"/>
        <v>0</v>
      </c>
      <c r="BO27" s="89">
        <f t="shared" si="16"/>
        <v>0</v>
      </c>
      <c r="BP27" s="89">
        <f t="shared" si="16"/>
        <v>0</v>
      </c>
      <c r="BQ27" s="89">
        <f t="shared" si="16"/>
        <v>0</v>
      </c>
      <c r="BR27" s="89">
        <f t="shared" si="17"/>
        <v>0</v>
      </c>
      <c r="BS27" s="89">
        <f t="shared" si="17"/>
        <v>0</v>
      </c>
      <c r="BT27" s="89">
        <f t="shared" si="17"/>
        <v>0</v>
      </c>
      <c r="BU27" s="89">
        <f t="shared" si="17"/>
        <v>0</v>
      </c>
      <c r="BV27" s="89">
        <f t="shared" si="17"/>
        <v>0</v>
      </c>
      <c r="BW27" s="89">
        <f t="shared" si="17"/>
        <v>0</v>
      </c>
      <c r="BX27" s="89">
        <f t="shared" si="17"/>
        <v>0</v>
      </c>
      <c r="BY27" s="89">
        <f t="shared" si="17"/>
        <v>0</v>
      </c>
      <c r="BZ27" s="89">
        <f t="shared" si="17"/>
        <v>0</v>
      </c>
      <c r="CA27" s="89">
        <f t="shared" si="17"/>
        <v>0</v>
      </c>
      <c r="CB27" s="89">
        <f t="shared" si="17"/>
        <v>0</v>
      </c>
      <c r="CC27" s="89">
        <f t="shared" si="17"/>
        <v>0</v>
      </c>
      <c r="CD27" s="89">
        <f t="shared" si="17"/>
        <v>0</v>
      </c>
      <c r="CE27" s="89">
        <f t="shared" si="17"/>
        <v>0</v>
      </c>
      <c r="CF27" s="89">
        <f t="shared" si="17"/>
        <v>0</v>
      </c>
      <c r="CG27" s="89">
        <f t="shared" si="17"/>
        <v>0</v>
      </c>
      <c r="CH27" s="89">
        <f t="shared" si="10"/>
        <v>0</v>
      </c>
      <c r="CI27" s="89">
        <f t="shared" si="10"/>
        <v>0</v>
      </c>
      <c r="CJ27" s="89">
        <f t="shared" si="10"/>
        <v>0</v>
      </c>
      <c r="CK27" s="89">
        <f t="shared" si="11"/>
        <v>0</v>
      </c>
      <c r="CL27" s="89">
        <f t="shared" si="11"/>
        <v>0</v>
      </c>
      <c r="CM27" s="89">
        <f t="shared" si="11"/>
        <v>0</v>
      </c>
      <c r="CN27" s="89">
        <f t="shared" si="11"/>
        <v>0</v>
      </c>
      <c r="CO27" s="89">
        <f t="shared" si="11"/>
        <v>0</v>
      </c>
      <c r="CP27" s="89">
        <f t="shared" si="11"/>
        <v>0</v>
      </c>
      <c r="CQ27" s="89">
        <f t="shared" si="11"/>
        <v>0</v>
      </c>
      <c r="CR27" s="89">
        <f t="shared" si="11"/>
        <v>0</v>
      </c>
      <c r="CS27" s="89">
        <f t="shared" si="11"/>
        <v>0</v>
      </c>
      <c r="CT27" s="89">
        <f t="shared" si="11"/>
        <v>0</v>
      </c>
      <c r="CU27" s="89">
        <f t="shared" si="11"/>
        <v>0</v>
      </c>
      <c r="CV27" s="89">
        <f t="shared" si="11"/>
        <v>0</v>
      </c>
      <c r="CW27" s="89">
        <f t="shared" si="11"/>
        <v>0</v>
      </c>
      <c r="CX27" s="89">
        <f t="shared" si="11"/>
        <v>0</v>
      </c>
      <c r="CY27" s="89">
        <f t="shared" si="11"/>
        <v>0</v>
      </c>
      <c r="CZ27" s="89">
        <f t="shared" ref="CZ27:DO42" si="18">COUNTIF($D27:$J27,CZ$6)*$C27</f>
        <v>0</v>
      </c>
      <c r="DA27" s="89">
        <f t="shared" si="18"/>
        <v>0</v>
      </c>
      <c r="DB27" s="89">
        <f t="shared" si="18"/>
        <v>0</v>
      </c>
      <c r="DC27" s="89">
        <f t="shared" si="18"/>
        <v>0</v>
      </c>
      <c r="DD27" s="89">
        <f t="shared" si="18"/>
        <v>0</v>
      </c>
      <c r="DE27" s="89">
        <f t="shared" si="18"/>
        <v>0</v>
      </c>
      <c r="DF27" s="89">
        <f t="shared" si="18"/>
        <v>0</v>
      </c>
      <c r="DG27" s="89">
        <f t="shared" si="18"/>
        <v>0</v>
      </c>
      <c r="DH27" s="89">
        <f t="shared" si="18"/>
        <v>0</v>
      </c>
      <c r="DI27" s="89">
        <f t="shared" si="18"/>
        <v>0</v>
      </c>
      <c r="DJ27" s="89">
        <f t="shared" si="18"/>
        <v>0</v>
      </c>
      <c r="DK27" s="89">
        <f t="shared" si="18"/>
        <v>0</v>
      </c>
      <c r="DL27" s="89">
        <f t="shared" si="18"/>
        <v>0</v>
      </c>
      <c r="DM27" s="89">
        <f t="shared" si="18"/>
        <v>0</v>
      </c>
      <c r="DN27" s="89">
        <f t="shared" si="18"/>
        <v>0</v>
      </c>
      <c r="DO27" s="89">
        <f t="shared" si="12"/>
        <v>0</v>
      </c>
      <c r="DP27" s="89">
        <f t="shared" si="12"/>
        <v>0</v>
      </c>
      <c r="DQ27" s="89">
        <f t="shared" si="13"/>
        <v>0</v>
      </c>
      <c r="DR27" s="89">
        <f t="shared" si="13"/>
        <v>0</v>
      </c>
      <c r="DS27" s="89">
        <f t="shared" si="13"/>
        <v>0</v>
      </c>
    </row>
    <row r="28" spans="2:123" s="3" customFormat="1" ht="20.100000000000001" customHeight="1" thickBot="1" x14ac:dyDescent="0.35">
      <c r="B28" s="167"/>
      <c r="C28" s="171"/>
      <c r="D28" s="186"/>
      <c r="E28" s="186"/>
      <c r="F28" s="186"/>
      <c r="G28" s="186"/>
      <c r="H28" s="186"/>
      <c r="I28" s="186"/>
      <c r="J28" s="186"/>
      <c r="K28" s="7">
        <f t="shared" si="3"/>
        <v>0</v>
      </c>
      <c r="M28" s="102">
        <f t="shared" si="9"/>
        <v>22</v>
      </c>
      <c r="N28" s="103" t="str">
        <f>Tutor_Names!B23</f>
        <v>T9</v>
      </c>
      <c r="O28" s="104">
        <f t="shared" si="4"/>
        <v>0</v>
      </c>
      <c r="P28" s="91">
        <f t="shared" si="5"/>
        <v>0</v>
      </c>
      <c r="Q28" s="92">
        <f t="shared" si="6"/>
        <v>0</v>
      </c>
      <c r="R28" s="3">
        <f t="shared" si="7"/>
        <v>0</v>
      </c>
      <c r="V28" s="87">
        <f t="shared" si="8"/>
        <v>0</v>
      </c>
      <c r="W28" s="88">
        <f t="shared" si="8"/>
        <v>0</v>
      </c>
      <c r="X28" s="88">
        <f t="shared" si="8"/>
        <v>0</v>
      </c>
      <c r="Y28" s="88">
        <f t="shared" si="8"/>
        <v>0</v>
      </c>
      <c r="Z28" s="88">
        <f t="shared" si="8"/>
        <v>0</v>
      </c>
      <c r="AA28" s="88">
        <f t="shared" si="8"/>
        <v>0</v>
      </c>
      <c r="AB28" s="88">
        <f t="shared" si="8"/>
        <v>0</v>
      </c>
      <c r="AC28" s="88">
        <f t="shared" si="8"/>
        <v>0</v>
      </c>
      <c r="AD28" s="88">
        <f t="shared" si="8"/>
        <v>0</v>
      </c>
      <c r="AE28" s="88">
        <f t="shared" si="8"/>
        <v>0</v>
      </c>
      <c r="AF28" s="88">
        <f t="shared" si="8"/>
        <v>0</v>
      </c>
      <c r="AG28" s="88">
        <f t="shared" si="8"/>
        <v>0</v>
      </c>
      <c r="AH28" s="88">
        <f t="shared" si="8"/>
        <v>0</v>
      </c>
      <c r="AI28" s="88">
        <f t="shared" si="8"/>
        <v>0</v>
      </c>
      <c r="AJ28" s="88">
        <f t="shared" si="8"/>
        <v>0</v>
      </c>
      <c r="AK28" s="88">
        <f t="shared" si="8"/>
        <v>0</v>
      </c>
      <c r="AL28" s="88">
        <f t="shared" si="15"/>
        <v>0</v>
      </c>
      <c r="AM28" s="88">
        <f t="shared" si="15"/>
        <v>0</v>
      </c>
      <c r="AN28" s="88">
        <f t="shared" si="15"/>
        <v>0</v>
      </c>
      <c r="AO28" s="88">
        <f t="shared" si="15"/>
        <v>0</v>
      </c>
      <c r="AP28" s="88">
        <f t="shared" si="15"/>
        <v>0</v>
      </c>
      <c r="AQ28" s="88">
        <f t="shared" si="15"/>
        <v>0</v>
      </c>
      <c r="AR28" s="88">
        <f t="shared" si="15"/>
        <v>0</v>
      </c>
      <c r="AS28" s="88">
        <f t="shared" si="15"/>
        <v>0</v>
      </c>
      <c r="AT28" s="88">
        <f t="shared" si="15"/>
        <v>0</v>
      </c>
      <c r="AU28" s="88">
        <f t="shared" si="15"/>
        <v>0</v>
      </c>
      <c r="AV28" s="88">
        <f t="shared" si="15"/>
        <v>0</v>
      </c>
      <c r="AW28" s="88">
        <f t="shared" si="15"/>
        <v>0</v>
      </c>
      <c r="AX28" s="88">
        <f t="shared" si="15"/>
        <v>0</v>
      </c>
      <c r="AY28" s="88">
        <f t="shared" si="15"/>
        <v>0</v>
      </c>
      <c r="AZ28" s="88">
        <f t="shared" si="15"/>
        <v>0</v>
      </c>
      <c r="BA28" s="88">
        <f t="shared" si="15"/>
        <v>0</v>
      </c>
      <c r="BB28" s="88">
        <f t="shared" si="16"/>
        <v>0</v>
      </c>
      <c r="BC28" s="88">
        <f t="shared" si="16"/>
        <v>0</v>
      </c>
      <c r="BD28" s="89">
        <f t="shared" si="16"/>
        <v>0</v>
      </c>
      <c r="BE28" s="89">
        <f t="shared" si="16"/>
        <v>0</v>
      </c>
      <c r="BF28" s="89">
        <f t="shared" si="16"/>
        <v>0</v>
      </c>
      <c r="BG28" s="89">
        <f t="shared" si="16"/>
        <v>0</v>
      </c>
      <c r="BH28" s="89">
        <f t="shared" si="16"/>
        <v>0</v>
      </c>
      <c r="BI28" s="89">
        <f t="shared" si="16"/>
        <v>0</v>
      </c>
      <c r="BJ28" s="89">
        <f t="shared" si="16"/>
        <v>0</v>
      </c>
      <c r="BK28" s="89">
        <f t="shared" si="16"/>
        <v>0</v>
      </c>
      <c r="BL28" s="89">
        <f t="shared" si="16"/>
        <v>0</v>
      </c>
      <c r="BM28" s="89">
        <f t="shared" si="16"/>
        <v>0</v>
      </c>
      <c r="BN28" s="89">
        <f t="shared" si="16"/>
        <v>0</v>
      </c>
      <c r="BO28" s="89">
        <f t="shared" si="16"/>
        <v>0</v>
      </c>
      <c r="BP28" s="89">
        <f t="shared" si="16"/>
        <v>0</v>
      </c>
      <c r="BQ28" s="89">
        <f t="shared" si="16"/>
        <v>0</v>
      </c>
      <c r="BR28" s="89">
        <f t="shared" si="17"/>
        <v>0</v>
      </c>
      <c r="BS28" s="89">
        <f t="shared" si="17"/>
        <v>0</v>
      </c>
      <c r="BT28" s="89">
        <f t="shared" si="17"/>
        <v>0</v>
      </c>
      <c r="BU28" s="89">
        <f t="shared" si="17"/>
        <v>0</v>
      </c>
      <c r="BV28" s="89">
        <f t="shared" si="17"/>
        <v>0</v>
      </c>
      <c r="BW28" s="89">
        <f t="shared" si="17"/>
        <v>0</v>
      </c>
      <c r="BX28" s="89">
        <f t="shared" si="17"/>
        <v>0</v>
      </c>
      <c r="BY28" s="89">
        <f t="shared" si="17"/>
        <v>0</v>
      </c>
      <c r="BZ28" s="89">
        <f t="shared" si="17"/>
        <v>0</v>
      </c>
      <c r="CA28" s="89">
        <f t="shared" si="17"/>
        <v>0</v>
      </c>
      <c r="CB28" s="89">
        <f t="shared" si="17"/>
        <v>0</v>
      </c>
      <c r="CC28" s="89">
        <f t="shared" si="17"/>
        <v>0</v>
      </c>
      <c r="CD28" s="89">
        <f t="shared" si="17"/>
        <v>0</v>
      </c>
      <c r="CE28" s="89">
        <f t="shared" si="17"/>
        <v>0</v>
      </c>
      <c r="CF28" s="89">
        <f t="shared" si="17"/>
        <v>0</v>
      </c>
      <c r="CG28" s="89">
        <f t="shared" si="17"/>
        <v>0</v>
      </c>
      <c r="CH28" s="89">
        <f t="shared" si="10"/>
        <v>0</v>
      </c>
      <c r="CI28" s="89">
        <f t="shared" si="10"/>
        <v>0</v>
      </c>
      <c r="CJ28" s="89">
        <f t="shared" si="10"/>
        <v>0</v>
      </c>
      <c r="CK28" s="89">
        <f t="shared" ref="CK28:CZ43" si="19">COUNTIF($D28:$J28,CK$6)*$C28</f>
        <v>0</v>
      </c>
      <c r="CL28" s="89">
        <f t="shared" si="19"/>
        <v>0</v>
      </c>
      <c r="CM28" s="89">
        <f t="shared" si="19"/>
        <v>0</v>
      </c>
      <c r="CN28" s="89">
        <f t="shared" si="19"/>
        <v>0</v>
      </c>
      <c r="CO28" s="89">
        <f t="shared" si="19"/>
        <v>0</v>
      </c>
      <c r="CP28" s="89">
        <f t="shared" si="19"/>
        <v>0</v>
      </c>
      <c r="CQ28" s="89">
        <f t="shared" si="19"/>
        <v>0</v>
      </c>
      <c r="CR28" s="89">
        <f t="shared" si="19"/>
        <v>0</v>
      </c>
      <c r="CS28" s="89">
        <f t="shared" si="19"/>
        <v>0</v>
      </c>
      <c r="CT28" s="89">
        <f t="shared" si="19"/>
        <v>0</v>
      </c>
      <c r="CU28" s="89">
        <f t="shared" si="19"/>
        <v>0</v>
      </c>
      <c r="CV28" s="89">
        <f t="shared" si="19"/>
        <v>0</v>
      </c>
      <c r="CW28" s="89">
        <f t="shared" si="19"/>
        <v>0</v>
      </c>
      <c r="CX28" s="89">
        <f t="shared" si="19"/>
        <v>0</v>
      </c>
      <c r="CY28" s="89">
        <f t="shared" si="19"/>
        <v>0</v>
      </c>
      <c r="CZ28" s="89">
        <f t="shared" si="18"/>
        <v>0</v>
      </c>
      <c r="DA28" s="89">
        <f t="shared" si="18"/>
        <v>0</v>
      </c>
      <c r="DB28" s="89">
        <f t="shared" si="18"/>
        <v>0</v>
      </c>
      <c r="DC28" s="89">
        <f t="shared" si="18"/>
        <v>0</v>
      </c>
      <c r="DD28" s="89">
        <f t="shared" si="18"/>
        <v>0</v>
      </c>
      <c r="DE28" s="89">
        <f t="shared" si="18"/>
        <v>0</v>
      </c>
      <c r="DF28" s="89">
        <f t="shared" si="18"/>
        <v>0</v>
      </c>
      <c r="DG28" s="89">
        <f t="shared" si="18"/>
        <v>0</v>
      </c>
      <c r="DH28" s="89">
        <f t="shared" si="18"/>
        <v>0</v>
      </c>
      <c r="DI28" s="89">
        <f t="shared" si="18"/>
        <v>0</v>
      </c>
      <c r="DJ28" s="89">
        <f t="shared" si="18"/>
        <v>0</v>
      </c>
      <c r="DK28" s="89">
        <f t="shared" si="18"/>
        <v>0</v>
      </c>
      <c r="DL28" s="89">
        <f t="shared" si="18"/>
        <v>0</v>
      </c>
      <c r="DM28" s="89">
        <f t="shared" si="18"/>
        <v>0</v>
      </c>
      <c r="DN28" s="89">
        <f t="shared" si="18"/>
        <v>0</v>
      </c>
      <c r="DO28" s="89">
        <f t="shared" si="18"/>
        <v>0</v>
      </c>
      <c r="DP28" s="89">
        <f t="shared" ref="DP28:DS46" si="20">COUNTIF($D28:$J28,DP$6)*$C28</f>
        <v>0</v>
      </c>
      <c r="DQ28" s="89">
        <f t="shared" si="20"/>
        <v>0</v>
      </c>
      <c r="DR28" s="89">
        <f t="shared" si="20"/>
        <v>0</v>
      </c>
      <c r="DS28" s="89">
        <f t="shared" si="20"/>
        <v>0</v>
      </c>
    </row>
    <row r="29" spans="2:123" s="3" customFormat="1" ht="20.100000000000001" customHeight="1" thickBot="1" x14ac:dyDescent="0.35">
      <c r="B29" s="172"/>
      <c r="C29" s="172"/>
      <c r="D29" s="186"/>
      <c r="E29" s="186"/>
      <c r="F29" s="186"/>
      <c r="G29" s="186"/>
      <c r="H29" s="186"/>
      <c r="I29" s="186"/>
      <c r="J29" s="186"/>
      <c r="K29" s="7">
        <f t="shared" si="3"/>
        <v>0</v>
      </c>
      <c r="M29" s="102">
        <f t="shared" si="9"/>
        <v>23</v>
      </c>
      <c r="N29" s="103" t="str">
        <f>Tutor_Names!B24</f>
        <v>T10</v>
      </c>
      <c r="O29" s="104">
        <f t="shared" si="4"/>
        <v>0</v>
      </c>
      <c r="P29" s="91">
        <f t="shared" si="5"/>
        <v>0</v>
      </c>
      <c r="Q29" s="92">
        <f t="shared" si="6"/>
        <v>0</v>
      </c>
      <c r="R29" s="3">
        <f t="shared" si="7"/>
        <v>0</v>
      </c>
      <c r="V29" s="87">
        <f t="shared" si="8"/>
        <v>0</v>
      </c>
      <c r="W29" s="88">
        <f t="shared" si="8"/>
        <v>0</v>
      </c>
      <c r="X29" s="88">
        <f t="shared" si="8"/>
        <v>0</v>
      </c>
      <c r="Y29" s="88">
        <f t="shared" si="8"/>
        <v>0</v>
      </c>
      <c r="Z29" s="88">
        <f t="shared" si="8"/>
        <v>0</v>
      </c>
      <c r="AA29" s="88">
        <f t="shared" si="8"/>
        <v>0</v>
      </c>
      <c r="AB29" s="88">
        <f t="shared" si="8"/>
        <v>0</v>
      </c>
      <c r="AC29" s="88">
        <f t="shared" si="8"/>
        <v>0</v>
      </c>
      <c r="AD29" s="88">
        <f t="shared" si="8"/>
        <v>0</v>
      </c>
      <c r="AE29" s="88">
        <f t="shared" si="8"/>
        <v>0</v>
      </c>
      <c r="AF29" s="88">
        <f t="shared" ref="AF29:AU44" si="21">COUNTIF($D29:$J29,AF$6)*$C29</f>
        <v>0</v>
      </c>
      <c r="AG29" s="88">
        <f t="shared" si="21"/>
        <v>0</v>
      </c>
      <c r="AH29" s="88">
        <f t="shared" si="21"/>
        <v>0</v>
      </c>
      <c r="AI29" s="88">
        <f t="shared" si="21"/>
        <v>0</v>
      </c>
      <c r="AJ29" s="88">
        <f t="shared" si="21"/>
        <v>0</v>
      </c>
      <c r="AK29" s="88">
        <f t="shared" si="21"/>
        <v>0</v>
      </c>
      <c r="AL29" s="88">
        <f t="shared" si="21"/>
        <v>0</v>
      </c>
      <c r="AM29" s="88">
        <f t="shared" si="21"/>
        <v>0</v>
      </c>
      <c r="AN29" s="88">
        <f t="shared" si="15"/>
        <v>0</v>
      </c>
      <c r="AO29" s="88">
        <f t="shared" si="15"/>
        <v>0</v>
      </c>
      <c r="AP29" s="88">
        <f t="shared" si="15"/>
        <v>0</v>
      </c>
      <c r="AQ29" s="88">
        <f t="shared" si="15"/>
        <v>0</v>
      </c>
      <c r="AR29" s="88">
        <f t="shared" si="15"/>
        <v>0</v>
      </c>
      <c r="AS29" s="88">
        <f t="shared" si="15"/>
        <v>0</v>
      </c>
      <c r="AT29" s="88">
        <f t="shared" si="15"/>
        <v>0</v>
      </c>
      <c r="AU29" s="88">
        <f t="shared" si="15"/>
        <v>0</v>
      </c>
      <c r="AV29" s="88">
        <f t="shared" si="15"/>
        <v>0</v>
      </c>
      <c r="AW29" s="88">
        <f t="shared" si="15"/>
        <v>0</v>
      </c>
      <c r="AX29" s="88">
        <f t="shared" si="15"/>
        <v>0</v>
      </c>
      <c r="AY29" s="88">
        <f t="shared" si="15"/>
        <v>0</v>
      </c>
      <c r="AZ29" s="88">
        <f t="shared" si="15"/>
        <v>0</v>
      </c>
      <c r="BA29" s="88">
        <f t="shared" si="15"/>
        <v>0</v>
      </c>
      <c r="BB29" s="88">
        <f t="shared" si="16"/>
        <v>0</v>
      </c>
      <c r="BC29" s="88">
        <f t="shared" si="16"/>
        <v>0</v>
      </c>
      <c r="BD29" s="89">
        <f t="shared" si="16"/>
        <v>0</v>
      </c>
      <c r="BE29" s="89">
        <f t="shared" si="16"/>
        <v>0</v>
      </c>
      <c r="BF29" s="89">
        <f t="shared" si="16"/>
        <v>0</v>
      </c>
      <c r="BG29" s="89">
        <f t="shared" si="16"/>
        <v>0</v>
      </c>
      <c r="BH29" s="89">
        <f t="shared" si="16"/>
        <v>0</v>
      </c>
      <c r="BI29" s="89">
        <f t="shared" si="16"/>
        <v>0</v>
      </c>
      <c r="BJ29" s="89">
        <f t="shared" si="16"/>
        <v>0</v>
      </c>
      <c r="BK29" s="89">
        <f t="shared" si="16"/>
        <v>0</v>
      </c>
      <c r="BL29" s="89">
        <f t="shared" si="16"/>
        <v>0</v>
      </c>
      <c r="BM29" s="89">
        <f t="shared" si="16"/>
        <v>0</v>
      </c>
      <c r="BN29" s="89">
        <f t="shared" si="16"/>
        <v>0</v>
      </c>
      <c r="BO29" s="89">
        <f t="shared" si="16"/>
        <v>0</v>
      </c>
      <c r="BP29" s="89">
        <f t="shared" si="16"/>
        <v>0</v>
      </c>
      <c r="BQ29" s="89">
        <f t="shared" si="16"/>
        <v>0</v>
      </c>
      <c r="BR29" s="89">
        <f t="shared" si="17"/>
        <v>0</v>
      </c>
      <c r="BS29" s="89">
        <f t="shared" si="17"/>
        <v>0</v>
      </c>
      <c r="BT29" s="89">
        <f t="shared" si="17"/>
        <v>0</v>
      </c>
      <c r="BU29" s="89">
        <f t="shared" si="17"/>
        <v>0</v>
      </c>
      <c r="BV29" s="89">
        <f t="shared" si="17"/>
        <v>0</v>
      </c>
      <c r="BW29" s="89">
        <f t="shared" si="17"/>
        <v>0</v>
      </c>
      <c r="BX29" s="89">
        <f t="shared" si="17"/>
        <v>0</v>
      </c>
      <c r="BY29" s="89">
        <f t="shared" si="17"/>
        <v>0</v>
      </c>
      <c r="BZ29" s="89">
        <f t="shared" si="17"/>
        <v>0</v>
      </c>
      <c r="CA29" s="89">
        <f t="shared" si="17"/>
        <v>0</v>
      </c>
      <c r="CB29" s="89">
        <f t="shared" si="17"/>
        <v>0</v>
      </c>
      <c r="CC29" s="89">
        <f t="shared" si="17"/>
        <v>0</v>
      </c>
      <c r="CD29" s="89">
        <f t="shared" si="17"/>
        <v>0</v>
      </c>
      <c r="CE29" s="89">
        <f t="shared" si="17"/>
        <v>0</v>
      </c>
      <c r="CF29" s="89">
        <f t="shared" si="17"/>
        <v>0</v>
      </c>
      <c r="CG29" s="89">
        <f t="shared" si="17"/>
        <v>0</v>
      </c>
      <c r="CH29" s="89">
        <f t="shared" si="10"/>
        <v>0</v>
      </c>
      <c r="CI29" s="89">
        <f t="shared" si="10"/>
        <v>0</v>
      </c>
      <c r="CJ29" s="89">
        <f t="shared" si="10"/>
        <v>0</v>
      </c>
      <c r="CK29" s="89">
        <f t="shared" si="19"/>
        <v>0</v>
      </c>
      <c r="CL29" s="89">
        <f t="shared" si="19"/>
        <v>0</v>
      </c>
      <c r="CM29" s="89">
        <f t="shared" si="19"/>
        <v>0</v>
      </c>
      <c r="CN29" s="89">
        <f t="shared" si="19"/>
        <v>0</v>
      </c>
      <c r="CO29" s="89">
        <f t="shared" si="19"/>
        <v>0</v>
      </c>
      <c r="CP29" s="89">
        <f t="shared" si="19"/>
        <v>0</v>
      </c>
      <c r="CQ29" s="89">
        <f t="shared" si="19"/>
        <v>0</v>
      </c>
      <c r="CR29" s="89">
        <f t="shared" si="19"/>
        <v>0</v>
      </c>
      <c r="CS29" s="89">
        <f t="shared" si="19"/>
        <v>0</v>
      </c>
      <c r="CT29" s="89">
        <f t="shared" si="19"/>
        <v>0</v>
      </c>
      <c r="CU29" s="89">
        <f t="shared" si="19"/>
        <v>0</v>
      </c>
      <c r="CV29" s="89">
        <f t="shared" si="19"/>
        <v>0</v>
      </c>
      <c r="CW29" s="89">
        <f t="shared" si="19"/>
        <v>0</v>
      </c>
      <c r="CX29" s="89">
        <f t="shared" si="19"/>
        <v>0</v>
      </c>
      <c r="CY29" s="89">
        <f t="shared" si="19"/>
        <v>0</v>
      </c>
      <c r="CZ29" s="89">
        <f t="shared" si="18"/>
        <v>0</v>
      </c>
      <c r="DA29" s="89">
        <f t="shared" si="18"/>
        <v>0</v>
      </c>
      <c r="DB29" s="89">
        <f t="shared" si="18"/>
        <v>0</v>
      </c>
      <c r="DC29" s="89">
        <f t="shared" si="18"/>
        <v>0</v>
      </c>
      <c r="DD29" s="89">
        <f t="shared" si="18"/>
        <v>0</v>
      </c>
      <c r="DE29" s="89">
        <f t="shared" si="18"/>
        <v>0</v>
      </c>
      <c r="DF29" s="89">
        <f t="shared" si="18"/>
        <v>0</v>
      </c>
      <c r="DG29" s="89">
        <f t="shared" si="18"/>
        <v>0</v>
      </c>
      <c r="DH29" s="89">
        <f t="shared" si="18"/>
        <v>0</v>
      </c>
      <c r="DI29" s="89">
        <f t="shared" si="18"/>
        <v>0</v>
      </c>
      <c r="DJ29" s="89">
        <f t="shared" si="18"/>
        <v>0</v>
      </c>
      <c r="DK29" s="89">
        <f t="shared" si="18"/>
        <v>0</v>
      </c>
      <c r="DL29" s="89">
        <f t="shared" si="18"/>
        <v>0</v>
      </c>
      <c r="DM29" s="89">
        <f t="shared" si="18"/>
        <v>0</v>
      </c>
      <c r="DN29" s="89">
        <f t="shared" si="18"/>
        <v>0</v>
      </c>
      <c r="DO29" s="89">
        <f t="shared" si="18"/>
        <v>0</v>
      </c>
      <c r="DP29" s="89">
        <f t="shared" si="20"/>
        <v>0</v>
      </c>
      <c r="DQ29" s="89">
        <f t="shared" si="20"/>
        <v>0</v>
      </c>
      <c r="DR29" s="89">
        <f t="shared" si="20"/>
        <v>0</v>
      </c>
      <c r="DS29" s="89">
        <f t="shared" si="20"/>
        <v>0</v>
      </c>
    </row>
    <row r="30" spans="2:123" s="3" customFormat="1" ht="20.100000000000001" customHeight="1" thickBot="1" x14ac:dyDescent="0.35">
      <c r="B30" s="172"/>
      <c r="C30" s="172"/>
      <c r="D30" s="186"/>
      <c r="E30" s="186"/>
      <c r="F30" s="186"/>
      <c r="G30" s="186"/>
      <c r="H30" s="186"/>
      <c r="I30" s="186"/>
      <c r="J30" s="186"/>
      <c r="K30" s="7">
        <f t="shared" si="3"/>
        <v>0</v>
      </c>
      <c r="M30" s="102">
        <f t="shared" si="9"/>
        <v>24</v>
      </c>
      <c r="N30" s="103" t="str">
        <f>Tutor_Names!B25</f>
        <v>T11</v>
      </c>
      <c r="O30" s="104">
        <f t="shared" si="4"/>
        <v>0</v>
      </c>
      <c r="P30" s="91">
        <f t="shared" si="5"/>
        <v>0</v>
      </c>
      <c r="Q30" s="92">
        <f t="shared" si="6"/>
        <v>0</v>
      </c>
      <c r="R30" s="3">
        <f t="shared" si="7"/>
        <v>0</v>
      </c>
      <c r="V30" s="87">
        <f t="shared" ref="V30:AK45" si="22">COUNTIF($D30:$J30,V$6)*$C30</f>
        <v>0</v>
      </c>
      <c r="W30" s="88">
        <f t="shared" si="22"/>
        <v>0</v>
      </c>
      <c r="X30" s="88">
        <f t="shared" si="22"/>
        <v>0</v>
      </c>
      <c r="Y30" s="88">
        <f t="shared" si="22"/>
        <v>0</v>
      </c>
      <c r="Z30" s="88">
        <f t="shared" si="22"/>
        <v>0</v>
      </c>
      <c r="AA30" s="88">
        <f t="shared" si="22"/>
        <v>0</v>
      </c>
      <c r="AB30" s="88">
        <f t="shared" si="22"/>
        <v>0</v>
      </c>
      <c r="AC30" s="88">
        <f t="shared" si="22"/>
        <v>0</v>
      </c>
      <c r="AD30" s="88">
        <f t="shared" si="22"/>
        <v>0</v>
      </c>
      <c r="AE30" s="88">
        <f t="shared" si="22"/>
        <v>0</v>
      </c>
      <c r="AF30" s="88">
        <f t="shared" si="22"/>
        <v>0</v>
      </c>
      <c r="AG30" s="88">
        <f t="shared" si="22"/>
        <v>0</v>
      </c>
      <c r="AH30" s="88">
        <f t="shared" si="22"/>
        <v>0</v>
      </c>
      <c r="AI30" s="88">
        <f t="shared" si="22"/>
        <v>0</v>
      </c>
      <c r="AJ30" s="88">
        <f t="shared" si="22"/>
        <v>0</v>
      </c>
      <c r="AK30" s="88">
        <f t="shared" si="22"/>
        <v>0</v>
      </c>
      <c r="AL30" s="88">
        <f t="shared" si="21"/>
        <v>0</v>
      </c>
      <c r="AM30" s="88">
        <f t="shared" si="21"/>
        <v>0</v>
      </c>
      <c r="AN30" s="88">
        <f t="shared" si="15"/>
        <v>0</v>
      </c>
      <c r="AO30" s="88">
        <f t="shared" si="15"/>
        <v>0</v>
      </c>
      <c r="AP30" s="88">
        <f t="shared" si="15"/>
        <v>0</v>
      </c>
      <c r="AQ30" s="88">
        <f t="shared" si="15"/>
        <v>0</v>
      </c>
      <c r="AR30" s="88">
        <f t="shared" si="15"/>
        <v>0</v>
      </c>
      <c r="AS30" s="88">
        <f t="shared" si="15"/>
        <v>0</v>
      </c>
      <c r="AT30" s="88">
        <f t="shared" si="15"/>
        <v>0</v>
      </c>
      <c r="AU30" s="88">
        <f t="shared" si="15"/>
        <v>0</v>
      </c>
      <c r="AV30" s="88">
        <f t="shared" si="15"/>
        <v>0</v>
      </c>
      <c r="AW30" s="88">
        <f t="shared" si="15"/>
        <v>0</v>
      </c>
      <c r="AX30" s="88">
        <f t="shared" si="15"/>
        <v>0</v>
      </c>
      <c r="AY30" s="88">
        <f t="shared" si="15"/>
        <v>0</v>
      </c>
      <c r="AZ30" s="88">
        <f t="shared" si="15"/>
        <v>0</v>
      </c>
      <c r="BA30" s="88">
        <f t="shared" si="15"/>
        <v>0</v>
      </c>
      <c r="BB30" s="88">
        <f t="shared" si="16"/>
        <v>0</v>
      </c>
      <c r="BC30" s="88">
        <f t="shared" si="16"/>
        <v>0</v>
      </c>
      <c r="BD30" s="89">
        <f t="shared" si="16"/>
        <v>0</v>
      </c>
      <c r="BE30" s="89">
        <f t="shared" si="16"/>
        <v>0</v>
      </c>
      <c r="BF30" s="89">
        <f t="shared" si="16"/>
        <v>0</v>
      </c>
      <c r="BG30" s="89">
        <f t="shared" si="16"/>
        <v>0</v>
      </c>
      <c r="BH30" s="89">
        <f t="shared" si="16"/>
        <v>0</v>
      </c>
      <c r="BI30" s="89">
        <f t="shared" si="16"/>
        <v>0</v>
      </c>
      <c r="BJ30" s="89">
        <f t="shared" si="16"/>
        <v>0</v>
      </c>
      <c r="BK30" s="89">
        <f t="shared" si="16"/>
        <v>0</v>
      </c>
      <c r="BL30" s="89">
        <f t="shared" si="16"/>
        <v>0</v>
      </c>
      <c r="BM30" s="89">
        <f t="shared" si="16"/>
        <v>0</v>
      </c>
      <c r="BN30" s="89">
        <f t="shared" si="16"/>
        <v>0</v>
      </c>
      <c r="BO30" s="89">
        <f t="shared" si="16"/>
        <v>0</v>
      </c>
      <c r="BP30" s="89">
        <f t="shared" si="16"/>
        <v>0</v>
      </c>
      <c r="BQ30" s="89">
        <f t="shared" si="16"/>
        <v>0</v>
      </c>
      <c r="BR30" s="89">
        <f t="shared" si="17"/>
        <v>0</v>
      </c>
      <c r="BS30" s="89">
        <f t="shared" si="17"/>
        <v>0</v>
      </c>
      <c r="BT30" s="89">
        <f t="shared" si="17"/>
        <v>0</v>
      </c>
      <c r="BU30" s="89">
        <f t="shared" si="17"/>
        <v>0</v>
      </c>
      <c r="BV30" s="89">
        <f t="shared" si="17"/>
        <v>0</v>
      </c>
      <c r="BW30" s="89">
        <f t="shared" si="17"/>
        <v>0</v>
      </c>
      <c r="BX30" s="89">
        <f t="shared" si="17"/>
        <v>0</v>
      </c>
      <c r="BY30" s="89">
        <f t="shared" si="17"/>
        <v>0</v>
      </c>
      <c r="BZ30" s="89">
        <f t="shared" si="17"/>
        <v>0</v>
      </c>
      <c r="CA30" s="89">
        <f t="shared" si="17"/>
        <v>0</v>
      </c>
      <c r="CB30" s="89">
        <f t="shared" si="17"/>
        <v>0</v>
      </c>
      <c r="CC30" s="89">
        <f t="shared" si="17"/>
        <v>0</v>
      </c>
      <c r="CD30" s="89">
        <f t="shared" si="17"/>
        <v>0</v>
      </c>
      <c r="CE30" s="89">
        <f t="shared" si="17"/>
        <v>0</v>
      </c>
      <c r="CF30" s="89">
        <f t="shared" si="17"/>
        <v>0</v>
      </c>
      <c r="CG30" s="89">
        <f t="shared" si="17"/>
        <v>0</v>
      </c>
      <c r="CH30" s="89">
        <f t="shared" si="10"/>
        <v>0</v>
      </c>
      <c r="CI30" s="89">
        <f t="shared" si="10"/>
        <v>0</v>
      </c>
      <c r="CJ30" s="89">
        <f t="shared" si="10"/>
        <v>0</v>
      </c>
      <c r="CK30" s="89">
        <f t="shared" si="19"/>
        <v>0</v>
      </c>
      <c r="CL30" s="89">
        <f t="shared" si="19"/>
        <v>0</v>
      </c>
      <c r="CM30" s="89">
        <f t="shared" si="19"/>
        <v>0</v>
      </c>
      <c r="CN30" s="89">
        <f t="shared" si="19"/>
        <v>0</v>
      </c>
      <c r="CO30" s="89">
        <f t="shared" si="19"/>
        <v>0</v>
      </c>
      <c r="CP30" s="89">
        <f t="shared" si="19"/>
        <v>0</v>
      </c>
      <c r="CQ30" s="89">
        <f t="shared" si="19"/>
        <v>0</v>
      </c>
      <c r="CR30" s="89">
        <f t="shared" si="19"/>
        <v>0</v>
      </c>
      <c r="CS30" s="89">
        <f t="shared" si="19"/>
        <v>0</v>
      </c>
      <c r="CT30" s="89">
        <f t="shared" si="19"/>
        <v>0</v>
      </c>
      <c r="CU30" s="89">
        <f t="shared" si="19"/>
        <v>0</v>
      </c>
      <c r="CV30" s="89">
        <f t="shared" si="19"/>
        <v>0</v>
      </c>
      <c r="CW30" s="89">
        <f t="shared" si="19"/>
        <v>0</v>
      </c>
      <c r="CX30" s="89">
        <f t="shared" si="19"/>
        <v>0</v>
      </c>
      <c r="CY30" s="89">
        <f t="shared" si="19"/>
        <v>0</v>
      </c>
      <c r="CZ30" s="89">
        <f t="shared" si="19"/>
        <v>0</v>
      </c>
      <c r="DA30" s="89">
        <f t="shared" si="18"/>
        <v>0</v>
      </c>
      <c r="DB30" s="89">
        <f t="shared" si="18"/>
        <v>0</v>
      </c>
      <c r="DC30" s="89">
        <f t="shared" si="18"/>
        <v>0</v>
      </c>
      <c r="DD30" s="89">
        <f t="shared" si="18"/>
        <v>0</v>
      </c>
      <c r="DE30" s="89">
        <f t="shared" si="18"/>
        <v>0</v>
      </c>
      <c r="DF30" s="89">
        <f t="shared" si="18"/>
        <v>0</v>
      </c>
      <c r="DG30" s="89">
        <f t="shared" si="18"/>
        <v>0</v>
      </c>
      <c r="DH30" s="89">
        <f t="shared" si="18"/>
        <v>0</v>
      </c>
      <c r="DI30" s="89">
        <f t="shared" si="18"/>
        <v>0</v>
      </c>
      <c r="DJ30" s="89">
        <f t="shared" si="18"/>
        <v>0</v>
      </c>
      <c r="DK30" s="89">
        <f t="shared" si="18"/>
        <v>0</v>
      </c>
      <c r="DL30" s="89">
        <f t="shared" si="18"/>
        <v>0</v>
      </c>
      <c r="DM30" s="89">
        <f t="shared" si="18"/>
        <v>0</v>
      </c>
      <c r="DN30" s="89">
        <f t="shared" si="18"/>
        <v>0</v>
      </c>
      <c r="DO30" s="89">
        <f t="shared" si="18"/>
        <v>0</v>
      </c>
      <c r="DP30" s="89">
        <f t="shared" si="20"/>
        <v>0</v>
      </c>
      <c r="DQ30" s="89">
        <f t="shared" si="20"/>
        <v>0</v>
      </c>
      <c r="DR30" s="89">
        <f t="shared" si="20"/>
        <v>0</v>
      </c>
      <c r="DS30" s="89">
        <f t="shared" si="20"/>
        <v>0</v>
      </c>
    </row>
    <row r="31" spans="2:123" s="3" customFormat="1" ht="20.100000000000001" customHeight="1" thickBot="1" x14ac:dyDescent="0.35">
      <c r="B31" s="167"/>
      <c r="C31" s="171"/>
      <c r="D31" s="186"/>
      <c r="E31" s="186"/>
      <c r="F31" s="186"/>
      <c r="G31" s="186"/>
      <c r="H31" s="186"/>
      <c r="I31" s="186"/>
      <c r="J31" s="186"/>
      <c r="K31" s="7">
        <f t="shared" si="3"/>
        <v>0</v>
      </c>
      <c r="M31" s="102">
        <f t="shared" si="9"/>
        <v>25</v>
      </c>
      <c r="N31" s="103" t="str">
        <f>Tutor_Names!B26</f>
        <v>T12</v>
      </c>
      <c r="O31" s="104">
        <f t="shared" si="4"/>
        <v>0</v>
      </c>
      <c r="P31" s="91">
        <f t="shared" si="5"/>
        <v>0</v>
      </c>
      <c r="Q31" s="92">
        <f t="shared" si="6"/>
        <v>0</v>
      </c>
      <c r="R31" s="3">
        <f t="shared" si="7"/>
        <v>0</v>
      </c>
      <c r="V31" s="87">
        <f t="shared" si="22"/>
        <v>0</v>
      </c>
      <c r="W31" s="88">
        <f t="shared" si="22"/>
        <v>0</v>
      </c>
      <c r="X31" s="88">
        <f t="shared" si="22"/>
        <v>0</v>
      </c>
      <c r="Y31" s="88">
        <f t="shared" si="22"/>
        <v>0</v>
      </c>
      <c r="Z31" s="88">
        <f t="shared" si="22"/>
        <v>0</v>
      </c>
      <c r="AA31" s="88">
        <f t="shared" si="22"/>
        <v>0</v>
      </c>
      <c r="AB31" s="88">
        <f t="shared" si="22"/>
        <v>0</v>
      </c>
      <c r="AC31" s="88">
        <f t="shared" si="22"/>
        <v>0</v>
      </c>
      <c r="AD31" s="88">
        <f t="shared" si="22"/>
        <v>0</v>
      </c>
      <c r="AE31" s="88">
        <f t="shared" si="22"/>
        <v>0</v>
      </c>
      <c r="AF31" s="88">
        <f t="shared" si="22"/>
        <v>0</v>
      </c>
      <c r="AG31" s="88">
        <f t="shared" si="22"/>
        <v>0</v>
      </c>
      <c r="AH31" s="88">
        <f t="shared" si="22"/>
        <v>0</v>
      </c>
      <c r="AI31" s="88">
        <f t="shared" si="22"/>
        <v>0</v>
      </c>
      <c r="AJ31" s="88">
        <f t="shared" si="22"/>
        <v>0</v>
      </c>
      <c r="AK31" s="88">
        <f t="shared" si="22"/>
        <v>0</v>
      </c>
      <c r="AL31" s="88">
        <f t="shared" si="21"/>
        <v>0</v>
      </c>
      <c r="AM31" s="88">
        <f t="shared" si="21"/>
        <v>0</v>
      </c>
      <c r="AN31" s="88">
        <f t="shared" si="15"/>
        <v>0</v>
      </c>
      <c r="AO31" s="88">
        <f t="shared" si="15"/>
        <v>0</v>
      </c>
      <c r="AP31" s="88">
        <f t="shared" si="15"/>
        <v>0</v>
      </c>
      <c r="AQ31" s="88">
        <f t="shared" ref="AQ31:BF46" si="23">COUNTIF($D31:$J31,AQ$6)*$C31</f>
        <v>0</v>
      </c>
      <c r="AR31" s="88">
        <f t="shared" si="23"/>
        <v>0</v>
      </c>
      <c r="AS31" s="88">
        <f t="shared" si="23"/>
        <v>0</v>
      </c>
      <c r="AT31" s="88">
        <f t="shared" si="23"/>
        <v>0</v>
      </c>
      <c r="AU31" s="88">
        <f t="shared" si="23"/>
        <v>0</v>
      </c>
      <c r="AV31" s="88">
        <f t="shared" si="23"/>
        <v>0</v>
      </c>
      <c r="AW31" s="88">
        <f t="shared" si="23"/>
        <v>0</v>
      </c>
      <c r="AX31" s="88">
        <f t="shared" si="23"/>
        <v>0</v>
      </c>
      <c r="AY31" s="88">
        <f t="shared" si="23"/>
        <v>0</v>
      </c>
      <c r="AZ31" s="88">
        <f t="shared" si="23"/>
        <v>0</v>
      </c>
      <c r="BA31" s="88">
        <f t="shared" si="23"/>
        <v>0</v>
      </c>
      <c r="BB31" s="88">
        <f t="shared" si="16"/>
        <v>0</v>
      </c>
      <c r="BC31" s="88">
        <f t="shared" si="16"/>
        <v>0</v>
      </c>
      <c r="BD31" s="89">
        <f t="shared" si="16"/>
        <v>0</v>
      </c>
      <c r="BE31" s="89">
        <f t="shared" si="16"/>
        <v>0</v>
      </c>
      <c r="BF31" s="89">
        <f t="shared" si="16"/>
        <v>0</v>
      </c>
      <c r="BG31" s="89">
        <f t="shared" si="16"/>
        <v>0</v>
      </c>
      <c r="BH31" s="89">
        <f t="shared" si="16"/>
        <v>0</v>
      </c>
      <c r="BI31" s="89">
        <f t="shared" si="16"/>
        <v>0</v>
      </c>
      <c r="BJ31" s="89">
        <f t="shared" si="16"/>
        <v>0</v>
      </c>
      <c r="BK31" s="89">
        <f t="shared" si="16"/>
        <v>0</v>
      </c>
      <c r="BL31" s="89">
        <f t="shared" si="16"/>
        <v>0</v>
      </c>
      <c r="BM31" s="89">
        <f t="shared" si="16"/>
        <v>0</v>
      </c>
      <c r="BN31" s="89">
        <f t="shared" si="16"/>
        <v>0</v>
      </c>
      <c r="BO31" s="89">
        <f t="shared" si="16"/>
        <v>0</v>
      </c>
      <c r="BP31" s="89">
        <f t="shared" si="16"/>
        <v>0</v>
      </c>
      <c r="BQ31" s="89">
        <f t="shared" si="16"/>
        <v>0</v>
      </c>
      <c r="BR31" s="89">
        <f t="shared" si="17"/>
        <v>0</v>
      </c>
      <c r="BS31" s="89">
        <f t="shared" si="17"/>
        <v>0</v>
      </c>
      <c r="BT31" s="89">
        <f t="shared" si="17"/>
        <v>0</v>
      </c>
      <c r="BU31" s="89">
        <f t="shared" si="17"/>
        <v>0</v>
      </c>
      <c r="BV31" s="89">
        <f t="shared" si="17"/>
        <v>0</v>
      </c>
      <c r="BW31" s="89">
        <f t="shared" si="17"/>
        <v>0</v>
      </c>
      <c r="BX31" s="89">
        <f t="shared" si="17"/>
        <v>0</v>
      </c>
      <c r="BY31" s="89">
        <f t="shared" si="17"/>
        <v>0</v>
      </c>
      <c r="BZ31" s="89">
        <f t="shared" si="17"/>
        <v>0</v>
      </c>
      <c r="CA31" s="89">
        <f t="shared" si="17"/>
        <v>0</v>
      </c>
      <c r="CB31" s="89">
        <f t="shared" si="17"/>
        <v>0</v>
      </c>
      <c r="CC31" s="89">
        <f t="shared" si="17"/>
        <v>0</v>
      </c>
      <c r="CD31" s="89">
        <f t="shared" si="17"/>
        <v>0</v>
      </c>
      <c r="CE31" s="89">
        <f t="shared" si="17"/>
        <v>0</v>
      </c>
      <c r="CF31" s="89">
        <f t="shared" si="17"/>
        <v>0</v>
      </c>
      <c r="CG31" s="89">
        <f t="shared" si="17"/>
        <v>0</v>
      </c>
      <c r="CH31" s="89">
        <f t="shared" si="10"/>
        <v>0</v>
      </c>
      <c r="CI31" s="89">
        <f t="shared" si="10"/>
        <v>0</v>
      </c>
      <c r="CJ31" s="89">
        <f t="shared" si="10"/>
        <v>0</v>
      </c>
      <c r="CK31" s="89">
        <f t="shared" si="19"/>
        <v>0</v>
      </c>
      <c r="CL31" s="89">
        <f t="shared" si="19"/>
        <v>0</v>
      </c>
      <c r="CM31" s="89">
        <f t="shared" si="19"/>
        <v>0</v>
      </c>
      <c r="CN31" s="89">
        <f t="shared" si="19"/>
        <v>0</v>
      </c>
      <c r="CO31" s="89">
        <f t="shared" si="19"/>
        <v>0</v>
      </c>
      <c r="CP31" s="89">
        <f t="shared" si="19"/>
        <v>0</v>
      </c>
      <c r="CQ31" s="89">
        <f t="shared" si="19"/>
        <v>0</v>
      </c>
      <c r="CR31" s="89">
        <f t="shared" si="19"/>
        <v>0</v>
      </c>
      <c r="CS31" s="89">
        <f t="shared" si="19"/>
        <v>0</v>
      </c>
      <c r="CT31" s="89">
        <f t="shared" si="19"/>
        <v>0</v>
      </c>
      <c r="CU31" s="89">
        <f t="shared" si="19"/>
        <v>0</v>
      </c>
      <c r="CV31" s="89">
        <f t="shared" si="19"/>
        <v>0</v>
      </c>
      <c r="CW31" s="89">
        <f t="shared" si="19"/>
        <v>0</v>
      </c>
      <c r="CX31" s="89">
        <f t="shared" si="19"/>
        <v>0</v>
      </c>
      <c r="CY31" s="89">
        <f t="shared" si="19"/>
        <v>0</v>
      </c>
      <c r="CZ31" s="89">
        <f t="shared" si="19"/>
        <v>0</v>
      </c>
      <c r="DA31" s="89">
        <f t="shared" si="18"/>
        <v>0</v>
      </c>
      <c r="DB31" s="89">
        <f t="shared" si="18"/>
        <v>0</v>
      </c>
      <c r="DC31" s="89">
        <f t="shared" si="18"/>
        <v>0</v>
      </c>
      <c r="DD31" s="89">
        <f t="shared" si="18"/>
        <v>0</v>
      </c>
      <c r="DE31" s="89">
        <f t="shared" si="18"/>
        <v>0</v>
      </c>
      <c r="DF31" s="89">
        <f t="shared" si="18"/>
        <v>0</v>
      </c>
      <c r="DG31" s="89">
        <f t="shared" si="18"/>
        <v>0</v>
      </c>
      <c r="DH31" s="89">
        <f t="shared" si="18"/>
        <v>0</v>
      </c>
      <c r="DI31" s="89">
        <f t="shared" si="18"/>
        <v>0</v>
      </c>
      <c r="DJ31" s="89">
        <f t="shared" si="18"/>
        <v>0</v>
      </c>
      <c r="DK31" s="89">
        <f t="shared" si="18"/>
        <v>0</v>
      </c>
      <c r="DL31" s="89">
        <f t="shared" si="18"/>
        <v>0</v>
      </c>
      <c r="DM31" s="89">
        <f t="shared" si="18"/>
        <v>0</v>
      </c>
      <c r="DN31" s="89">
        <f t="shared" si="18"/>
        <v>0</v>
      </c>
      <c r="DO31" s="89">
        <f t="shared" si="18"/>
        <v>0</v>
      </c>
      <c r="DP31" s="89">
        <f t="shared" si="20"/>
        <v>0</v>
      </c>
      <c r="DQ31" s="89">
        <f t="shared" si="20"/>
        <v>0</v>
      </c>
      <c r="DR31" s="89">
        <f t="shared" si="20"/>
        <v>0</v>
      </c>
      <c r="DS31" s="89">
        <f t="shared" si="20"/>
        <v>0</v>
      </c>
    </row>
    <row r="32" spans="2:123" s="3" customFormat="1" ht="20.100000000000001" customHeight="1" thickBot="1" x14ac:dyDescent="0.35">
      <c r="B32" s="172"/>
      <c r="C32" s="172"/>
      <c r="D32" s="186"/>
      <c r="E32" s="186"/>
      <c r="F32" s="186"/>
      <c r="G32" s="186"/>
      <c r="H32" s="186"/>
      <c r="I32" s="186"/>
      <c r="J32" s="186"/>
      <c r="K32" s="7">
        <f t="shared" si="3"/>
        <v>0</v>
      </c>
      <c r="M32" s="102">
        <f t="shared" si="9"/>
        <v>26</v>
      </c>
      <c r="N32" s="103" t="str">
        <f>Tutor_Names!B27</f>
        <v>X</v>
      </c>
      <c r="O32" s="104">
        <f t="shared" si="4"/>
        <v>0</v>
      </c>
      <c r="P32" s="91">
        <f t="shared" si="5"/>
        <v>0</v>
      </c>
      <c r="Q32" s="92">
        <f t="shared" si="6"/>
        <v>0</v>
      </c>
      <c r="R32" s="3">
        <f t="shared" si="7"/>
        <v>0</v>
      </c>
      <c r="V32" s="87">
        <f t="shared" si="22"/>
        <v>0</v>
      </c>
      <c r="W32" s="88">
        <f t="shared" si="22"/>
        <v>0</v>
      </c>
      <c r="X32" s="88">
        <f t="shared" si="22"/>
        <v>0</v>
      </c>
      <c r="Y32" s="88">
        <f t="shared" si="22"/>
        <v>0</v>
      </c>
      <c r="Z32" s="88">
        <f t="shared" si="22"/>
        <v>0</v>
      </c>
      <c r="AA32" s="88">
        <f t="shared" si="22"/>
        <v>0</v>
      </c>
      <c r="AB32" s="88">
        <f t="shared" si="22"/>
        <v>0</v>
      </c>
      <c r="AC32" s="88">
        <f t="shared" si="22"/>
        <v>0</v>
      </c>
      <c r="AD32" s="88">
        <f t="shared" si="22"/>
        <v>0</v>
      </c>
      <c r="AE32" s="88">
        <f t="shared" si="22"/>
        <v>0</v>
      </c>
      <c r="AF32" s="88">
        <f t="shared" si="22"/>
        <v>0</v>
      </c>
      <c r="AG32" s="88">
        <f t="shared" si="22"/>
        <v>0</v>
      </c>
      <c r="AH32" s="88">
        <f t="shared" si="22"/>
        <v>0</v>
      </c>
      <c r="AI32" s="88">
        <f t="shared" si="22"/>
        <v>0</v>
      </c>
      <c r="AJ32" s="88">
        <f t="shared" si="22"/>
        <v>0</v>
      </c>
      <c r="AK32" s="88">
        <f t="shared" si="22"/>
        <v>0</v>
      </c>
      <c r="AL32" s="88">
        <f t="shared" si="21"/>
        <v>0</v>
      </c>
      <c r="AM32" s="88">
        <f t="shared" si="21"/>
        <v>0</v>
      </c>
      <c r="AN32" s="88">
        <f t="shared" si="21"/>
        <v>0</v>
      </c>
      <c r="AO32" s="88">
        <f t="shared" si="21"/>
        <v>0</v>
      </c>
      <c r="AP32" s="88">
        <f t="shared" si="21"/>
        <v>0</v>
      </c>
      <c r="AQ32" s="88">
        <f t="shared" si="21"/>
        <v>0</v>
      </c>
      <c r="AR32" s="88">
        <f t="shared" si="21"/>
        <v>0</v>
      </c>
      <c r="AS32" s="88">
        <f t="shared" si="21"/>
        <v>0</v>
      </c>
      <c r="AT32" s="88">
        <f t="shared" si="21"/>
        <v>0</v>
      </c>
      <c r="AU32" s="88">
        <f t="shared" si="21"/>
        <v>0</v>
      </c>
      <c r="AV32" s="88">
        <f t="shared" si="23"/>
        <v>0</v>
      </c>
      <c r="AW32" s="88">
        <f t="shared" si="23"/>
        <v>0</v>
      </c>
      <c r="AX32" s="88">
        <f t="shared" si="23"/>
        <v>0</v>
      </c>
      <c r="AY32" s="88">
        <f t="shared" si="23"/>
        <v>0</v>
      </c>
      <c r="AZ32" s="88">
        <f t="shared" si="23"/>
        <v>0</v>
      </c>
      <c r="BA32" s="88">
        <f t="shared" si="23"/>
        <v>0</v>
      </c>
      <c r="BB32" s="88">
        <f t="shared" si="16"/>
        <v>0</v>
      </c>
      <c r="BC32" s="88">
        <f t="shared" si="16"/>
        <v>0</v>
      </c>
      <c r="BD32" s="89">
        <f t="shared" si="16"/>
        <v>0</v>
      </c>
      <c r="BE32" s="89">
        <f t="shared" si="16"/>
        <v>0</v>
      </c>
      <c r="BF32" s="89">
        <f t="shared" si="16"/>
        <v>0</v>
      </c>
      <c r="BG32" s="89">
        <f t="shared" si="16"/>
        <v>0</v>
      </c>
      <c r="BH32" s="89">
        <f t="shared" si="16"/>
        <v>0</v>
      </c>
      <c r="BI32" s="89">
        <f t="shared" si="16"/>
        <v>0</v>
      </c>
      <c r="BJ32" s="89">
        <f t="shared" si="16"/>
        <v>0</v>
      </c>
      <c r="BK32" s="89">
        <f t="shared" si="16"/>
        <v>0</v>
      </c>
      <c r="BL32" s="89">
        <f t="shared" si="16"/>
        <v>0</v>
      </c>
      <c r="BM32" s="89">
        <f t="shared" si="16"/>
        <v>0</v>
      </c>
      <c r="BN32" s="89">
        <f t="shared" si="16"/>
        <v>0</v>
      </c>
      <c r="BO32" s="89">
        <f t="shared" si="16"/>
        <v>0</v>
      </c>
      <c r="BP32" s="89">
        <f t="shared" si="16"/>
        <v>0</v>
      </c>
      <c r="BQ32" s="89">
        <f t="shared" si="16"/>
        <v>0</v>
      </c>
      <c r="BR32" s="89">
        <f t="shared" si="17"/>
        <v>0</v>
      </c>
      <c r="BS32" s="89">
        <f t="shared" si="17"/>
        <v>0</v>
      </c>
      <c r="BT32" s="89">
        <f t="shared" si="17"/>
        <v>0</v>
      </c>
      <c r="BU32" s="89">
        <f t="shared" si="17"/>
        <v>0</v>
      </c>
      <c r="BV32" s="89">
        <f t="shared" si="17"/>
        <v>0</v>
      </c>
      <c r="BW32" s="89">
        <f t="shared" si="17"/>
        <v>0</v>
      </c>
      <c r="BX32" s="89">
        <f t="shared" si="17"/>
        <v>0</v>
      </c>
      <c r="BY32" s="89">
        <f t="shared" si="17"/>
        <v>0</v>
      </c>
      <c r="BZ32" s="89">
        <f t="shared" si="17"/>
        <v>0</v>
      </c>
      <c r="CA32" s="89">
        <f t="shared" si="17"/>
        <v>0</v>
      </c>
      <c r="CB32" s="89">
        <f t="shared" si="17"/>
        <v>0</v>
      </c>
      <c r="CC32" s="89">
        <f t="shared" si="17"/>
        <v>0</v>
      </c>
      <c r="CD32" s="89">
        <f t="shared" si="17"/>
        <v>0</v>
      </c>
      <c r="CE32" s="89">
        <f t="shared" si="17"/>
        <v>0</v>
      </c>
      <c r="CF32" s="89">
        <f t="shared" si="17"/>
        <v>0</v>
      </c>
      <c r="CG32" s="89">
        <f t="shared" si="17"/>
        <v>0</v>
      </c>
      <c r="CH32" s="89">
        <f t="shared" ref="CH32:CW47" si="24">COUNTIF($D32:$J32,CH$6)*$C32</f>
        <v>0</v>
      </c>
      <c r="CI32" s="89">
        <f t="shared" si="24"/>
        <v>0</v>
      </c>
      <c r="CJ32" s="89">
        <f t="shared" si="24"/>
        <v>0</v>
      </c>
      <c r="CK32" s="89">
        <f t="shared" si="24"/>
        <v>0</v>
      </c>
      <c r="CL32" s="89">
        <f t="shared" si="24"/>
        <v>0</v>
      </c>
      <c r="CM32" s="89">
        <f t="shared" si="24"/>
        <v>0</v>
      </c>
      <c r="CN32" s="89">
        <f t="shared" si="24"/>
        <v>0</v>
      </c>
      <c r="CO32" s="89">
        <f t="shared" si="24"/>
        <v>0</v>
      </c>
      <c r="CP32" s="89">
        <f t="shared" si="24"/>
        <v>0</v>
      </c>
      <c r="CQ32" s="89">
        <f t="shared" si="24"/>
        <v>0</v>
      </c>
      <c r="CR32" s="89">
        <f t="shared" si="24"/>
        <v>0</v>
      </c>
      <c r="CS32" s="89">
        <f t="shared" si="24"/>
        <v>0</v>
      </c>
      <c r="CT32" s="89">
        <f t="shared" si="24"/>
        <v>0</v>
      </c>
      <c r="CU32" s="89">
        <f t="shared" si="19"/>
        <v>0</v>
      </c>
      <c r="CV32" s="89">
        <f t="shared" si="19"/>
        <v>0</v>
      </c>
      <c r="CW32" s="89">
        <f t="shared" si="19"/>
        <v>0</v>
      </c>
      <c r="CX32" s="89">
        <f t="shared" si="19"/>
        <v>0</v>
      </c>
      <c r="CY32" s="89">
        <f t="shared" si="19"/>
        <v>0</v>
      </c>
      <c r="CZ32" s="89">
        <f t="shared" si="19"/>
        <v>0</v>
      </c>
      <c r="DA32" s="89">
        <f t="shared" si="18"/>
        <v>0</v>
      </c>
      <c r="DB32" s="89">
        <f t="shared" si="18"/>
        <v>0</v>
      </c>
      <c r="DC32" s="89">
        <f t="shared" si="18"/>
        <v>0</v>
      </c>
      <c r="DD32" s="89">
        <f t="shared" si="18"/>
        <v>0</v>
      </c>
      <c r="DE32" s="89">
        <f t="shared" si="18"/>
        <v>0</v>
      </c>
      <c r="DF32" s="89">
        <f t="shared" si="18"/>
        <v>0</v>
      </c>
      <c r="DG32" s="89">
        <f t="shared" si="18"/>
        <v>0</v>
      </c>
      <c r="DH32" s="89">
        <f t="shared" si="18"/>
        <v>0</v>
      </c>
      <c r="DI32" s="89">
        <f t="shared" si="18"/>
        <v>0</v>
      </c>
      <c r="DJ32" s="89">
        <f t="shared" si="18"/>
        <v>0</v>
      </c>
      <c r="DK32" s="89">
        <f t="shared" si="18"/>
        <v>0</v>
      </c>
      <c r="DL32" s="89">
        <f t="shared" si="18"/>
        <v>0</v>
      </c>
      <c r="DM32" s="89">
        <f t="shared" si="18"/>
        <v>0</v>
      </c>
      <c r="DN32" s="89">
        <f t="shared" si="18"/>
        <v>0</v>
      </c>
      <c r="DO32" s="89">
        <f t="shared" si="18"/>
        <v>0</v>
      </c>
      <c r="DP32" s="89">
        <f t="shared" si="20"/>
        <v>0</v>
      </c>
      <c r="DQ32" s="89">
        <f t="shared" si="20"/>
        <v>0</v>
      </c>
      <c r="DR32" s="89">
        <f t="shared" si="20"/>
        <v>0</v>
      </c>
      <c r="DS32" s="89">
        <f t="shared" si="20"/>
        <v>0</v>
      </c>
    </row>
    <row r="33" spans="2:123" s="3" customFormat="1" ht="20.100000000000001" customHeight="1" thickBot="1" x14ac:dyDescent="0.35">
      <c r="B33" s="172"/>
      <c r="C33" s="172"/>
      <c r="D33" s="188"/>
      <c r="E33" s="188"/>
      <c r="F33" s="188"/>
      <c r="G33" s="188"/>
      <c r="H33" s="188"/>
      <c r="I33" s="188"/>
      <c r="J33" s="188"/>
      <c r="K33" s="7">
        <f t="shared" si="3"/>
        <v>0</v>
      </c>
      <c r="M33" s="102">
        <f t="shared" si="9"/>
        <v>27</v>
      </c>
      <c r="N33" s="103" t="str">
        <f>Tutor_Names!B28</f>
        <v>Apeksha Bavake (Instant)</v>
      </c>
      <c r="O33" s="104">
        <f t="shared" si="4"/>
        <v>0</v>
      </c>
      <c r="P33" s="91">
        <f t="shared" si="5"/>
        <v>0</v>
      </c>
      <c r="Q33" s="92">
        <f t="shared" si="6"/>
        <v>0</v>
      </c>
      <c r="R33" s="3">
        <f t="shared" si="7"/>
        <v>0</v>
      </c>
      <c r="V33" s="87">
        <f t="shared" si="22"/>
        <v>0</v>
      </c>
      <c r="W33" s="88">
        <f t="shared" si="22"/>
        <v>0</v>
      </c>
      <c r="X33" s="88">
        <f t="shared" si="22"/>
        <v>0</v>
      </c>
      <c r="Y33" s="88">
        <f t="shared" si="22"/>
        <v>0</v>
      </c>
      <c r="Z33" s="88">
        <f t="shared" si="22"/>
        <v>0</v>
      </c>
      <c r="AA33" s="88">
        <f t="shared" si="22"/>
        <v>0</v>
      </c>
      <c r="AB33" s="88">
        <f t="shared" si="22"/>
        <v>0</v>
      </c>
      <c r="AC33" s="88">
        <f t="shared" si="22"/>
        <v>0</v>
      </c>
      <c r="AD33" s="88">
        <f t="shared" si="22"/>
        <v>0</v>
      </c>
      <c r="AE33" s="88">
        <f t="shared" si="22"/>
        <v>0</v>
      </c>
      <c r="AF33" s="88">
        <f t="shared" si="22"/>
        <v>0</v>
      </c>
      <c r="AG33" s="88">
        <f t="shared" si="22"/>
        <v>0</v>
      </c>
      <c r="AH33" s="88">
        <f t="shared" si="22"/>
        <v>0</v>
      </c>
      <c r="AI33" s="88">
        <f t="shared" si="22"/>
        <v>0</v>
      </c>
      <c r="AJ33" s="88">
        <f t="shared" si="22"/>
        <v>0</v>
      </c>
      <c r="AK33" s="88">
        <f t="shared" si="22"/>
        <v>0</v>
      </c>
      <c r="AL33" s="88">
        <f t="shared" si="21"/>
        <v>0</v>
      </c>
      <c r="AM33" s="88">
        <f t="shared" si="21"/>
        <v>0</v>
      </c>
      <c r="AN33" s="88">
        <f t="shared" si="21"/>
        <v>0</v>
      </c>
      <c r="AO33" s="88">
        <f t="shared" si="21"/>
        <v>0</v>
      </c>
      <c r="AP33" s="88">
        <f t="shared" si="21"/>
        <v>0</v>
      </c>
      <c r="AQ33" s="88">
        <f t="shared" si="21"/>
        <v>0</v>
      </c>
      <c r="AR33" s="88">
        <f t="shared" si="21"/>
        <v>0</v>
      </c>
      <c r="AS33" s="88">
        <f t="shared" si="21"/>
        <v>0</v>
      </c>
      <c r="AT33" s="88">
        <f t="shared" si="21"/>
        <v>0</v>
      </c>
      <c r="AU33" s="88">
        <f t="shared" si="21"/>
        <v>0</v>
      </c>
      <c r="AV33" s="88">
        <f t="shared" si="23"/>
        <v>0</v>
      </c>
      <c r="AW33" s="88">
        <f t="shared" si="23"/>
        <v>0</v>
      </c>
      <c r="AX33" s="88">
        <f t="shared" si="23"/>
        <v>0</v>
      </c>
      <c r="AY33" s="88">
        <f t="shared" si="23"/>
        <v>0</v>
      </c>
      <c r="AZ33" s="88">
        <f t="shared" si="23"/>
        <v>0</v>
      </c>
      <c r="BA33" s="88">
        <f t="shared" si="23"/>
        <v>0</v>
      </c>
      <c r="BB33" s="88">
        <f t="shared" si="16"/>
        <v>0</v>
      </c>
      <c r="BC33" s="88">
        <f t="shared" si="16"/>
        <v>0</v>
      </c>
      <c r="BD33" s="89">
        <f t="shared" si="16"/>
        <v>0</v>
      </c>
      <c r="BE33" s="89">
        <f t="shared" si="16"/>
        <v>0</v>
      </c>
      <c r="BF33" s="89">
        <f t="shared" si="16"/>
        <v>0</v>
      </c>
      <c r="BG33" s="89">
        <f t="shared" si="16"/>
        <v>0</v>
      </c>
      <c r="BH33" s="89">
        <f t="shared" si="16"/>
        <v>0</v>
      </c>
      <c r="BI33" s="89">
        <f t="shared" si="16"/>
        <v>0</v>
      </c>
      <c r="BJ33" s="89">
        <f t="shared" si="16"/>
        <v>0</v>
      </c>
      <c r="BK33" s="89">
        <f t="shared" si="16"/>
        <v>0</v>
      </c>
      <c r="BL33" s="89">
        <f t="shared" si="16"/>
        <v>0</v>
      </c>
      <c r="BM33" s="89">
        <f t="shared" si="16"/>
        <v>0</v>
      </c>
      <c r="BN33" s="89">
        <f t="shared" si="16"/>
        <v>0</v>
      </c>
      <c r="BO33" s="89">
        <f t="shared" si="16"/>
        <v>0</v>
      </c>
      <c r="BP33" s="89">
        <f t="shared" si="16"/>
        <v>0</v>
      </c>
      <c r="BQ33" s="89">
        <f t="shared" si="16"/>
        <v>0</v>
      </c>
      <c r="BR33" s="89">
        <f t="shared" si="17"/>
        <v>0</v>
      </c>
      <c r="BS33" s="89">
        <f t="shared" si="17"/>
        <v>0</v>
      </c>
      <c r="BT33" s="89">
        <f t="shared" si="17"/>
        <v>0</v>
      </c>
      <c r="BU33" s="89">
        <f t="shared" si="17"/>
        <v>0</v>
      </c>
      <c r="BV33" s="89">
        <f t="shared" si="17"/>
        <v>0</v>
      </c>
      <c r="BW33" s="89">
        <f t="shared" si="17"/>
        <v>0</v>
      </c>
      <c r="BX33" s="89">
        <f t="shared" si="17"/>
        <v>0</v>
      </c>
      <c r="BY33" s="89">
        <f t="shared" si="17"/>
        <v>0</v>
      </c>
      <c r="BZ33" s="89">
        <f t="shared" si="17"/>
        <v>0</v>
      </c>
      <c r="CA33" s="89">
        <f t="shared" si="17"/>
        <v>0</v>
      </c>
      <c r="CB33" s="89">
        <f t="shared" si="17"/>
        <v>0</v>
      </c>
      <c r="CC33" s="89">
        <f t="shared" si="17"/>
        <v>0</v>
      </c>
      <c r="CD33" s="89">
        <f t="shared" si="17"/>
        <v>0</v>
      </c>
      <c r="CE33" s="89">
        <f t="shared" si="17"/>
        <v>0</v>
      </c>
      <c r="CF33" s="89">
        <f t="shared" si="17"/>
        <v>0</v>
      </c>
      <c r="CG33" s="89">
        <f t="shared" si="17"/>
        <v>0</v>
      </c>
      <c r="CH33" s="89">
        <f t="shared" si="24"/>
        <v>0</v>
      </c>
      <c r="CI33" s="89">
        <f t="shared" si="24"/>
        <v>0</v>
      </c>
      <c r="CJ33" s="89">
        <f t="shared" si="24"/>
        <v>0</v>
      </c>
      <c r="CK33" s="89">
        <f t="shared" si="24"/>
        <v>0</v>
      </c>
      <c r="CL33" s="89">
        <f t="shared" si="24"/>
        <v>0</v>
      </c>
      <c r="CM33" s="89">
        <f t="shared" si="24"/>
        <v>0</v>
      </c>
      <c r="CN33" s="89">
        <f t="shared" si="24"/>
        <v>0</v>
      </c>
      <c r="CO33" s="89">
        <f t="shared" si="24"/>
        <v>0</v>
      </c>
      <c r="CP33" s="89">
        <f t="shared" si="24"/>
        <v>0</v>
      </c>
      <c r="CQ33" s="89">
        <f t="shared" si="24"/>
        <v>0</v>
      </c>
      <c r="CR33" s="89">
        <f t="shared" si="24"/>
        <v>0</v>
      </c>
      <c r="CS33" s="89">
        <f t="shared" si="24"/>
        <v>0</v>
      </c>
      <c r="CT33" s="89">
        <f t="shared" si="24"/>
        <v>0</v>
      </c>
      <c r="CU33" s="89">
        <f t="shared" si="19"/>
        <v>0</v>
      </c>
      <c r="CV33" s="89">
        <f t="shared" si="19"/>
        <v>0</v>
      </c>
      <c r="CW33" s="89">
        <f t="shared" si="19"/>
        <v>0</v>
      </c>
      <c r="CX33" s="89">
        <f t="shared" si="19"/>
        <v>0</v>
      </c>
      <c r="CY33" s="89">
        <f t="shared" si="19"/>
        <v>0</v>
      </c>
      <c r="CZ33" s="89">
        <f t="shared" si="19"/>
        <v>0</v>
      </c>
      <c r="DA33" s="89">
        <f t="shared" si="18"/>
        <v>0</v>
      </c>
      <c r="DB33" s="89">
        <f t="shared" si="18"/>
        <v>0</v>
      </c>
      <c r="DC33" s="89">
        <f t="shared" si="18"/>
        <v>0</v>
      </c>
      <c r="DD33" s="89">
        <f t="shared" si="18"/>
        <v>0</v>
      </c>
      <c r="DE33" s="89">
        <f t="shared" si="18"/>
        <v>0</v>
      </c>
      <c r="DF33" s="89">
        <f t="shared" si="18"/>
        <v>0</v>
      </c>
      <c r="DG33" s="89">
        <f t="shared" si="18"/>
        <v>0</v>
      </c>
      <c r="DH33" s="89">
        <f t="shared" si="18"/>
        <v>0</v>
      </c>
      <c r="DI33" s="89">
        <f t="shared" si="18"/>
        <v>0</v>
      </c>
      <c r="DJ33" s="89">
        <f t="shared" si="18"/>
        <v>0</v>
      </c>
      <c r="DK33" s="89">
        <f t="shared" si="18"/>
        <v>0</v>
      </c>
      <c r="DL33" s="89">
        <f t="shared" si="18"/>
        <v>0</v>
      </c>
      <c r="DM33" s="89">
        <f t="shared" si="18"/>
        <v>0</v>
      </c>
      <c r="DN33" s="89">
        <f t="shared" si="18"/>
        <v>0</v>
      </c>
      <c r="DO33" s="89">
        <f t="shared" si="18"/>
        <v>0</v>
      </c>
      <c r="DP33" s="89">
        <f t="shared" si="20"/>
        <v>0</v>
      </c>
      <c r="DQ33" s="89">
        <f t="shared" si="20"/>
        <v>0</v>
      </c>
      <c r="DR33" s="89">
        <f t="shared" si="20"/>
        <v>0</v>
      </c>
      <c r="DS33" s="89">
        <f t="shared" si="20"/>
        <v>0</v>
      </c>
    </row>
    <row r="34" spans="2:123" s="3" customFormat="1" ht="20.100000000000001" customHeight="1" thickBot="1" x14ac:dyDescent="0.35">
      <c r="B34" s="167"/>
      <c r="C34" s="173"/>
      <c r="D34" s="188"/>
      <c r="E34" s="188"/>
      <c r="F34" s="188"/>
      <c r="G34" s="188"/>
      <c r="H34" s="188"/>
      <c r="I34" s="188"/>
      <c r="J34" s="188"/>
      <c r="K34" s="7">
        <f t="shared" si="3"/>
        <v>0</v>
      </c>
      <c r="M34" s="102">
        <f t="shared" si="9"/>
        <v>28</v>
      </c>
      <c r="N34" s="103" t="str">
        <f>Tutor_Names!B29</f>
        <v>Barsha Sahu (Instant)</v>
      </c>
      <c r="O34" s="104">
        <f t="shared" si="4"/>
        <v>0</v>
      </c>
      <c r="P34" s="91">
        <f t="shared" si="5"/>
        <v>0</v>
      </c>
      <c r="Q34" s="92">
        <f t="shared" si="6"/>
        <v>0</v>
      </c>
      <c r="R34" s="3">
        <f t="shared" si="7"/>
        <v>0</v>
      </c>
      <c r="V34" s="87">
        <f t="shared" si="22"/>
        <v>0</v>
      </c>
      <c r="W34" s="88">
        <f t="shared" si="22"/>
        <v>0</v>
      </c>
      <c r="X34" s="88">
        <f t="shared" si="22"/>
        <v>0</v>
      </c>
      <c r="Y34" s="88">
        <f t="shared" si="22"/>
        <v>0</v>
      </c>
      <c r="Z34" s="88">
        <f t="shared" si="22"/>
        <v>0</v>
      </c>
      <c r="AA34" s="88">
        <f t="shared" si="22"/>
        <v>0</v>
      </c>
      <c r="AB34" s="88">
        <f t="shared" si="22"/>
        <v>0</v>
      </c>
      <c r="AC34" s="88">
        <f t="shared" si="22"/>
        <v>0</v>
      </c>
      <c r="AD34" s="88">
        <f t="shared" si="22"/>
        <v>0</v>
      </c>
      <c r="AE34" s="88">
        <f t="shared" si="22"/>
        <v>0</v>
      </c>
      <c r="AF34" s="88">
        <f t="shared" si="22"/>
        <v>0</v>
      </c>
      <c r="AG34" s="88">
        <f t="shared" si="22"/>
        <v>0</v>
      </c>
      <c r="AH34" s="88">
        <f t="shared" si="22"/>
        <v>0</v>
      </c>
      <c r="AI34" s="88">
        <f t="shared" si="22"/>
        <v>0</v>
      </c>
      <c r="AJ34" s="88">
        <f t="shared" si="22"/>
        <v>0</v>
      </c>
      <c r="AK34" s="88">
        <f t="shared" si="22"/>
        <v>0</v>
      </c>
      <c r="AL34" s="88">
        <f t="shared" si="21"/>
        <v>0</v>
      </c>
      <c r="AM34" s="88">
        <f t="shared" si="21"/>
        <v>0</v>
      </c>
      <c r="AN34" s="88">
        <f t="shared" si="21"/>
        <v>0</v>
      </c>
      <c r="AO34" s="88">
        <f t="shared" si="21"/>
        <v>0</v>
      </c>
      <c r="AP34" s="88">
        <f t="shared" si="21"/>
        <v>0</v>
      </c>
      <c r="AQ34" s="88">
        <f t="shared" si="21"/>
        <v>0</v>
      </c>
      <c r="AR34" s="88">
        <f t="shared" si="21"/>
        <v>0</v>
      </c>
      <c r="AS34" s="88">
        <f t="shared" si="21"/>
        <v>0</v>
      </c>
      <c r="AT34" s="88">
        <f t="shared" si="21"/>
        <v>0</v>
      </c>
      <c r="AU34" s="88">
        <f t="shared" si="21"/>
        <v>0</v>
      </c>
      <c r="AV34" s="88">
        <f t="shared" si="23"/>
        <v>0</v>
      </c>
      <c r="AW34" s="88">
        <f t="shared" si="23"/>
        <v>0</v>
      </c>
      <c r="AX34" s="88">
        <f t="shared" si="23"/>
        <v>0</v>
      </c>
      <c r="AY34" s="88">
        <f t="shared" si="23"/>
        <v>0</v>
      </c>
      <c r="AZ34" s="88">
        <f t="shared" si="23"/>
        <v>0</v>
      </c>
      <c r="BA34" s="88">
        <f t="shared" si="23"/>
        <v>0</v>
      </c>
      <c r="BB34" s="88">
        <f t="shared" si="16"/>
        <v>0</v>
      </c>
      <c r="BC34" s="88">
        <f t="shared" si="16"/>
        <v>0</v>
      </c>
      <c r="BD34" s="89">
        <f t="shared" si="16"/>
        <v>0</v>
      </c>
      <c r="BE34" s="89">
        <f t="shared" si="16"/>
        <v>0</v>
      </c>
      <c r="BF34" s="89">
        <f t="shared" si="16"/>
        <v>0</v>
      </c>
      <c r="BG34" s="89">
        <f t="shared" si="16"/>
        <v>0</v>
      </c>
      <c r="BH34" s="89">
        <f t="shared" si="16"/>
        <v>0</v>
      </c>
      <c r="BI34" s="89">
        <f t="shared" si="16"/>
        <v>0</v>
      </c>
      <c r="BJ34" s="89">
        <f t="shared" si="16"/>
        <v>0</v>
      </c>
      <c r="BK34" s="89">
        <f t="shared" si="16"/>
        <v>0</v>
      </c>
      <c r="BL34" s="89">
        <f t="shared" si="16"/>
        <v>0</v>
      </c>
      <c r="BM34" s="89">
        <f t="shared" si="16"/>
        <v>0</v>
      </c>
      <c r="BN34" s="89">
        <f t="shared" si="16"/>
        <v>0</v>
      </c>
      <c r="BO34" s="89">
        <f t="shared" si="16"/>
        <v>0</v>
      </c>
      <c r="BP34" s="89">
        <f t="shared" si="16"/>
        <v>0</v>
      </c>
      <c r="BQ34" s="89">
        <f t="shared" si="16"/>
        <v>0</v>
      </c>
      <c r="BR34" s="89">
        <f t="shared" si="17"/>
        <v>0</v>
      </c>
      <c r="BS34" s="89">
        <f t="shared" si="17"/>
        <v>0</v>
      </c>
      <c r="BT34" s="89">
        <f t="shared" si="17"/>
        <v>0</v>
      </c>
      <c r="BU34" s="89">
        <f t="shared" si="17"/>
        <v>0</v>
      </c>
      <c r="BV34" s="89">
        <f t="shared" si="17"/>
        <v>0</v>
      </c>
      <c r="BW34" s="89">
        <f t="shared" si="17"/>
        <v>0</v>
      </c>
      <c r="BX34" s="89">
        <f t="shared" si="17"/>
        <v>0</v>
      </c>
      <c r="BY34" s="89">
        <f t="shared" si="17"/>
        <v>0</v>
      </c>
      <c r="BZ34" s="89">
        <f t="shared" si="17"/>
        <v>0</v>
      </c>
      <c r="CA34" s="89">
        <f t="shared" si="17"/>
        <v>0</v>
      </c>
      <c r="CB34" s="89">
        <f t="shared" si="17"/>
        <v>0</v>
      </c>
      <c r="CC34" s="89">
        <f t="shared" si="17"/>
        <v>0</v>
      </c>
      <c r="CD34" s="89">
        <f t="shared" si="17"/>
        <v>0</v>
      </c>
      <c r="CE34" s="89">
        <f t="shared" si="17"/>
        <v>0</v>
      </c>
      <c r="CF34" s="89">
        <f t="shared" si="17"/>
        <v>0</v>
      </c>
      <c r="CG34" s="89">
        <f t="shared" si="17"/>
        <v>0</v>
      </c>
      <c r="CH34" s="89">
        <f t="shared" si="24"/>
        <v>0</v>
      </c>
      <c r="CI34" s="89">
        <f t="shared" si="24"/>
        <v>0</v>
      </c>
      <c r="CJ34" s="89">
        <f t="shared" si="24"/>
        <v>0</v>
      </c>
      <c r="CK34" s="89">
        <f t="shared" si="24"/>
        <v>0</v>
      </c>
      <c r="CL34" s="89">
        <f t="shared" si="24"/>
        <v>0</v>
      </c>
      <c r="CM34" s="89">
        <f t="shared" si="24"/>
        <v>0</v>
      </c>
      <c r="CN34" s="89">
        <f t="shared" si="24"/>
        <v>0</v>
      </c>
      <c r="CO34" s="89">
        <f t="shared" si="24"/>
        <v>0</v>
      </c>
      <c r="CP34" s="89">
        <f t="shared" si="24"/>
        <v>0</v>
      </c>
      <c r="CQ34" s="89">
        <f t="shared" si="24"/>
        <v>0</v>
      </c>
      <c r="CR34" s="89">
        <f t="shared" si="24"/>
        <v>0</v>
      </c>
      <c r="CS34" s="89">
        <f t="shared" si="24"/>
        <v>0</v>
      </c>
      <c r="CT34" s="89">
        <f t="shared" si="24"/>
        <v>0</v>
      </c>
      <c r="CU34" s="89">
        <f t="shared" si="19"/>
        <v>0</v>
      </c>
      <c r="CV34" s="89">
        <f t="shared" si="19"/>
        <v>0</v>
      </c>
      <c r="CW34" s="89">
        <f t="shared" si="19"/>
        <v>0</v>
      </c>
      <c r="CX34" s="89">
        <f t="shared" si="19"/>
        <v>0</v>
      </c>
      <c r="CY34" s="89">
        <f t="shared" si="19"/>
        <v>0</v>
      </c>
      <c r="CZ34" s="89">
        <f t="shared" si="19"/>
        <v>0</v>
      </c>
      <c r="DA34" s="89">
        <f t="shared" si="18"/>
        <v>0</v>
      </c>
      <c r="DB34" s="89">
        <f t="shared" si="18"/>
        <v>0</v>
      </c>
      <c r="DC34" s="89">
        <f t="shared" si="18"/>
        <v>0</v>
      </c>
      <c r="DD34" s="89">
        <f t="shared" si="18"/>
        <v>0</v>
      </c>
      <c r="DE34" s="89">
        <f t="shared" si="18"/>
        <v>0</v>
      </c>
      <c r="DF34" s="89">
        <f t="shared" si="18"/>
        <v>0</v>
      </c>
      <c r="DG34" s="89">
        <f t="shared" si="18"/>
        <v>0</v>
      </c>
      <c r="DH34" s="89">
        <f t="shared" si="18"/>
        <v>0</v>
      </c>
      <c r="DI34" s="89">
        <f t="shared" si="18"/>
        <v>0</v>
      </c>
      <c r="DJ34" s="89">
        <f t="shared" si="18"/>
        <v>0</v>
      </c>
      <c r="DK34" s="89">
        <f t="shared" si="18"/>
        <v>0</v>
      </c>
      <c r="DL34" s="89">
        <f t="shared" si="18"/>
        <v>0</v>
      </c>
      <c r="DM34" s="89">
        <f t="shared" si="18"/>
        <v>0</v>
      </c>
      <c r="DN34" s="89">
        <f t="shared" si="18"/>
        <v>0</v>
      </c>
      <c r="DO34" s="89">
        <f t="shared" si="18"/>
        <v>0</v>
      </c>
      <c r="DP34" s="89">
        <f t="shared" si="20"/>
        <v>0</v>
      </c>
      <c r="DQ34" s="89">
        <f t="shared" si="20"/>
        <v>0</v>
      </c>
      <c r="DR34" s="89">
        <f t="shared" si="20"/>
        <v>0</v>
      </c>
      <c r="DS34" s="89">
        <f t="shared" si="20"/>
        <v>0</v>
      </c>
    </row>
    <row r="35" spans="2:123" s="3" customFormat="1" ht="19.5" customHeight="1" thickBot="1" x14ac:dyDescent="0.35">
      <c r="B35" s="169"/>
      <c r="C35" s="173"/>
      <c r="D35" s="188"/>
      <c r="E35" s="188"/>
      <c r="F35" s="188"/>
      <c r="G35" s="188"/>
      <c r="H35" s="188"/>
      <c r="I35" s="188"/>
      <c r="J35" s="188"/>
      <c r="K35" s="7">
        <f t="shared" si="3"/>
        <v>0</v>
      </c>
      <c r="M35" s="102">
        <f t="shared" si="9"/>
        <v>29</v>
      </c>
      <c r="N35" s="103" t="str">
        <f>Tutor_Names!B30</f>
        <v>Bikash Sahoo (Instant)</v>
      </c>
      <c r="O35" s="104">
        <f t="shared" si="4"/>
        <v>0</v>
      </c>
      <c r="P35" s="91">
        <f t="shared" si="5"/>
        <v>0</v>
      </c>
      <c r="Q35" s="92">
        <f t="shared" si="6"/>
        <v>0</v>
      </c>
      <c r="R35" s="3">
        <f t="shared" si="7"/>
        <v>0</v>
      </c>
      <c r="V35" s="87">
        <f t="shared" si="22"/>
        <v>0</v>
      </c>
      <c r="W35" s="88">
        <f t="shared" si="22"/>
        <v>0</v>
      </c>
      <c r="X35" s="88">
        <f t="shared" si="22"/>
        <v>0</v>
      </c>
      <c r="Y35" s="88">
        <f t="shared" si="22"/>
        <v>0</v>
      </c>
      <c r="Z35" s="88">
        <f t="shared" si="22"/>
        <v>0</v>
      </c>
      <c r="AA35" s="88">
        <f t="shared" si="22"/>
        <v>0</v>
      </c>
      <c r="AB35" s="88">
        <f t="shared" si="22"/>
        <v>0</v>
      </c>
      <c r="AC35" s="88">
        <f t="shared" si="22"/>
        <v>0</v>
      </c>
      <c r="AD35" s="88">
        <f t="shared" si="22"/>
        <v>0</v>
      </c>
      <c r="AE35" s="88">
        <f t="shared" si="22"/>
        <v>0</v>
      </c>
      <c r="AF35" s="88">
        <f t="shared" si="22"/>
        <v>0</v>
      </c>
      <c r="AG35" s="88">
        <f t="shared" si="22"/>
        <v>0</v>
      </c>
      <c r="AH35" s="88">
        <f t="shared" si="22"/>
        <v>0</v>
      </c>
      <c r="AI35" s="88">
        <f t="shared" si="22"/>
        <v>0</v>
      </c>
      <c r="AJ35" s="88">
        <f t="shared" si="22"/>
        <v>0</v>
      </c>
      <c r="AK35" s="88">
        <f t="shared" si="22"/>
        <v>0</v>
      </c>
      <c r="AL35" s="88">
        <f t="shared" si="21"/>
        <v>0</v>
      </c>
      <c r="AM35" s="88">
        <f t="shared" si="21"/>
        <v>0</v>
      </c>
      <c r="AN35" s="88">
        <f t="shared" si="21"/>
        <v>0</v>
      </c>
      <c r="AO35" s="88">
        <f t="shared" si="21"/>
        <v>0</v>
      </c>
      <c r="AP35" s="88">
        <f t="shared" si="21"/>
        <v>0</v>
      </c>
      <c r="AQ35" s="88">
        <f t="shared" si="21"/>
        <v>0</v>
      </c>
      <c r="AR35" s="88">
        <f t="shared" si="21"/>
        <v>0</v>
      </c>
      <c r="AS35" s="88">
        <f t="shared" si="21"/>
        <v>0</v>
      </c>
      <c r="AT35" s="88">
        <f t="shared" si="21"/>
        <v>0</v>
      </c>
      <c r="AU35" s="88">
        <f t="shared" si="21"/>
        <v>0</v>
      </c>
      <c r="AV35" s="88">
        <f t="shared" si="23"/>
        <v>0</v>
      </c>
      <c r="AW35" s="88">
        <f t="shared" si="23"/>
        <v>0</v>
      </c>
      <c r="AX35" s="88">
        <f t="shared" si="23"/>
        <v>0</v>
      </c>
      <c r="AY35" s="88">
        <f t="shared" si="23"/>
        <v>0</v>
      </c>
      <c r="AZ35" s="88">
        <f t="shared" si="23"/>
        <v>0</v>
      </c>
      <c r="BA35" s="88">
        <f t="shared" si="23"/>
        <v>0</v>
      </c>
      <c r="BB35" s="88">
        <f t="shared" si="16"/>
        <v>0</v>
      </c>
      <c r="BC35" s="88">
        <f t="shared" si="16"/>
        <v>0</v>
      </c>
      <c r="BD35" s="89">
        <f t="shared" si="16"/>
        <v>0</v>
      </c>
      <c r="BE35" s="89">
        <f t="shared" si="16"/>
        <v>0</v>
      </c>
      <c r="BF35" s="89">
        <f t="shared" si="16"/>
        <v>0</v>
      </c>
      <c r="BG35" s="89">
        <f t="shared" si="16"/>
        <v>0</v>
      </c>
      <c r="BH35" s="89">
        <f t="shared" si="16"/>
        <v>0</v>
      </c>
      <c r="BI35" s="89">
        <f t="shared" si="16"/>
        <v>0</v>
      </c>
      <c r="BJ35" s="89">
        <f t="shared" si="16"/>
        <v>0</v>
      </c>
      <c r="BK35" s="89">
        <f t="shared" si="16"/>
        <v>0</v>
      </c>
      <c r="BL35" s="89">
        <f t="shared" si="16"/>
        <v>0</v>
      </c>
      <c r="BM35" s="89">
        <f t="shared" si="16"/>
        <v>0</v>
      </c>
      <c r="BN35" s="89">
        <f t="shared" si="16"/>
        <v>0</v>
      </c>
      <c r="BO35" s="89">
        <f t="shared" si="16"/>
        <v>0</v>
      </c>
      <c r="BP35" s="89">
        <f t="shared" si="16"/>
        <v>0</v>
      </c>
      <c r="BQ35" s="89">
        <f t="shared" si="16"/>
        <v>0</v>
      </c>
      <c r="BR35" s="89">
        <f t="shared" si="17"/>
        <v>0</v>
      </c>
      <c r="BS35" s="89">
        <f t="shared" si="17"/>
        <v>0</v>
      </c>
      <c r="BT35" s="89">
        <f t="shared" si="17"/>
        <v>0</v>
      </c>
      <c r="BU35" s="89">
        <f t="shared" si="17"/>
        <v>0</v>
      </c>
      <c r="BV35" s="89">
        <f t="shared" si="17"/>
        <v>0</v>
      </c>
      <c r="BW35" s="89">
        <f t="shared" si="17"/>
        <v>0</v>
      </c>
      <c r="BX35" s="89">
        <f t="shared" si="17"/>
        <v>0</v>
      </c>
      <c r="BY35" s="89">
        <f t="shared" si="17"/>
        <v>0</v>
      </c>
      <c r="BZ35" s="89">
        <f t="shared" si="17"/>
        <v>0</v>
      </c>
      <c r="CA35" s="89">
        <f t="shared" si="17"/>
        <v>0</v>
      </c>
      <c r="CB35" s="89">
        <f t="shared" si="17"/>
        <v>0</v>
      </c>
      <c r="CC35" s="89">
        <f t="shared" si="17"/>
        <v>0</v>
      </c>
      <c r="CD35" s="89">
        <f t="shared" si="17"/>
        <v>0</v>
      </c>
      <c r="CE35" s="89">
        <f t="shared" si="17"/>
        <v>0</v>
      </c>
      <c r="CF35" s="89">
        <f t="shared" si="17"/>
        <v>0</v>
      </c>
      <c r="CG35" s="89">
        <f t="shared" si="17"/>
        <v>0</v>
      </c>
      <c r="CH35" s="89">
        <f t="shared" si="24"/>
        <v>0</v>
      </c>
      <c r="CI35" s="89">
        <f t="shared" si="24"/>
        <v>0</v>
      </c>
      <c r="CJ35" s="89">
        <f t="shared" si="24"/>
        <v>0</v>
      </c>
      <c r="CK35" s="89">
        <f t="shared" si="24"/>
        <v>0</v>
      </c>
      <c r="CL35" s="89">
        <f t="shared" si="24"/>
        <v>0</v>
      </c>
      <c r="CM35" s="89">
        <f t="shared" si="24"/>
        <v>0</v>
      </c>
      <c r="CN35" s="89">
        <f t="shared" si="24"/>
        <v>0</v>
      </c>
      <c r="CO35" s="89">
        <f t="shared" si="24"/>
        <v>0</v>
      </c>
      <c r="CP35" s="89">
        <f t="shared" si="24"/>
        <v>0</v>
      </c>
      <c r="CQ35" s="89">
        <f t="shared" si="24"/>
        <v>0</v>
      </c>
      <c r="CR35" s="89">
        <f t="shared" si="24"/>
        <v>0</v>
      </c>
      <c r="CS35" s="89">
        <f t="shared" si="24"/>
        <v>0</v>
      </c>
      <c r="CT35" s="89">
        <f t="shared" si="24"/>
        <v>0</v>
      </c>
      <c r="CU35" s="89">
        <f t="shared" si="19"/>
        <v>0</v>
      </c>
      <c r="CV35" s="89">
        <f t="shared" si="19"/>
        <v>0</v>
      </c>
      <c r="CW35" s="89">
        <f t="shared" si="19"/>
        <v>0</v>
      </c>
      <c r="CX35" s="89">
        <f t="shared" si="19"/>
        <v>0</v>
      </c>
      <c r="CY35" s="89">
        <f t="shared" si="19"/>
        <v>0</v>
      </c>
      <c r="CZ35" s="89">
        <f t="shared" si="19"/>
        <v>0</v>
      </c>
      <c r="DA35" s="89">
        <f t="shared" si="18"/>
        <v>0</v>
      </c>
      <c r="DB35" s="89">
        <f t="shared" si="18"/>
        <v>0</v>
      </c>
      <c r="DC35" s="89">
        <f t="shared" si="18"/>
        <v>0</v>
      </c>
      <c r="DD35" s="89">
        <f t="shared" si="18"/>
        <v>0</v>
      </c>
      <c r="DE35" s="89">
        <f t="shared" si="18"/>
        <v>0</v>
      </c>
      <c r="DF35" s="89">
        <f t="shared" si="18"/>
        <v>0</v>
      </c>
      <c r="DG35" s="89">
        <f t="shared" si="18"/>
        <v>0</v>
      </c>
      <c r="DH35" s="89">
        <f t="shared" si="18"/>
        <v>0</v>
      </c>
      <c r="DI35" s="89">
        <f t="shared" si="18"/>
        <v>0</v>
      </c>
      <c r="DJ35" s="89">
        <f t="shared" si="18"/>
        <v>0</v>
      </c>
      <c r="DK35" s="89">
        <f t="shared" si="18"/>
        <v>0</v>
      </c>
      <c r="DL35" s="89">
        <f t="shared" si="18"/>
        <v>0</v>
      </c>
      <c r="DM35" s="89">
        <f t="shared" si="18"/>
        <v>0</v>
      </c>
      <c r="DN35" s="89">
        <f t="shared" si="18"/>
        <v>0</v>
      </c>
      <c r="DO35" s="89">
        <f t="shared" si="18"/>
        <v>0</v>
      </c>
      <c r="DP35" s="89">
        <f t="shared" si="20"/>
        <v>0</v>
      </c>
      <c r="DQ35" s="89">
        <f t="shared" si="20"/>
        <v>0</v>
      </c>
      <c r="DR35" s="89">
        <f t="shared" si="20"/>
        <v>0</v>
      </c>
      <c r="DS35" s="89">
        <f t="shared" si="20"/>
        <v>0</v>
      </c>
    </row>
    <row r="36" spans="2:123" s="3" customFormat="1" ht="19.5" customHeight="1" thickBot="1" x14ac:dyDescent="0.35">
      <c r="B36" s="169"/>
      <c r="C36" s="173"/>
      <c r="D36" s="188"/>
      <c r="E36" s="188"/>
      <c r="F36" s="188"/>
      <c r="G36" s="188"/>
      <c r="H36" s="188"/>
      <c r="I36" s="188"/>
      <c r="J36" s="188"/>
      <c r="K36" s="7">
        <f t="shared" si="3"/>
        <v>0</v>
      </c>
      <c r="M36" s="102">
        <f t="shared" si="9"/>
        <v>30</v>
      </c>
      <c r="N36" s="103" t="str">
        <f>Tutor_Names!B31</f>
        <v>Deepti Tiwari (Instant)</v>
      </c>
      <c r="O36" s="104">
        <f t="shared" si="4"/>
        <v>0</v>
      </c>
      <c r="P36" s="91">
        <f t="shared" si="5"/>
        <v>0</v>
      </c>
      <c r="Q36" s="92">
        <f t="shared" si="6"/>
        <v>0</v>
      </c>
      <c r="R36" s="3">
        <f t="shared" si="7"/>
        <v>0</v>
      </c>
      <c r="V36" s="87">
        <f t="shared" si="22"/>
        <v>0</v>
      </c>
      <c r="W36" s="88">
        <f t="shared" si="22"/>
        <v>0</v>
      </c>
      <c r="X36" s="88">
        <f t="shared" si="22"/>
        <v>0</v>
      </c>
      <c r="Y36" s="88">
        <f t="shared" si="22"/>
        <v>0</v>
      </c>
      <c r="Z36" s="88">
        <f t="shared" si="22"/>
        <v>0</v>
      </c>
      <c r="AA36" s="88">
        <f t="shared" si="22"/>
        <v>0</v>
      </c>
      <c r="AB36" s="88">
        <f t="shared" si="22"/>
        <v>0</v>
      </c>
      <c r="AC36" s="88">
        <f t="shared" si="22"/>
        <v>0</v>
      </c>
      <c r="AD36" s="88">
        <f t="shared" si="22"/>
        <v>0</v>
      </c>
      <c r="AE36" s="88">
        <f t="shared" si="22"/>
        <v>0</v>
      </c>
      <c r="AF36" s="88">
        <f t="shared" si="22"/>
        <v>0</v>
      </c>
      <c r="AG36" s="88">
        <f t="shared" si="22"/>
        <v>0</v>
      </c>
      <c r="AH36" s="88">
        <f t="shared" si="22"/>
        <v>0</v>
      </c>
      <c r="AI36" s="88">
        <f t="shared" si="22"/>
        <v>0</v>
      </c>
      <c r="AJ36" s="88">
        <f t="shared" si="22"/>
        <v>0</v>
      </c>
      <c r="AK36" s="88">
        <f t="shared" si="22"/>
        <v>0</v>
      </c>
      <c r="AL36" s="88">
        <f t="shared" si="21"/>
        <v>0</v>
      </c>
      <c r="AM36" s="88">
        <f t="shared" si="21"/>
        <v>0</v>
      </c>
      <c r="AN36" s="88">
        <f t="shared" si="21"/>
        <v>0</v>
      </c>
      <c r="AO36" s="88">
        <f t="shared" si="21"/>
        <v>0</v>
      </c>
      <c r="AP36" s="88">
        <f t="shared" si="21"/>
        <v>0</v>
      </c>
      <c r="AQ36" s="88">
        <f t="shared" si="21"/>
        <v>0</v>
      </c>
      <c r="AR36" s="88">
        <f t="shared" si="21"/>
        <v>0</v>
      </c>
      <c r="AS36" s="88">
        <f t="shared" si="21"/>
        <v>0</v>
      </c>
      <c r="AT36" s="88">
        <f t="shared" si="21"/>
        <v>0</v>
      </c>
      <c r="AU36" s="88">
        <f t="shared" si="21"/>
        <v>0</v>
      </c>
      <c r="AV36" s="88">
        <f t="shared" si="23"/>
        <v>0</v>
      </c>
      <c r="AW36" s="88">
        <f t="shared" si="23"/>
        <v>0</v>
      </c>
      <c r="AX36" s="88">
        <f t="shared" si="23"/>
        <v>0</v>
      </c>
      <c r="AY36" s="88">
        <f t="shared" si="23"/>
        <v>0</v>
      </c>
      <c r="AZ36" s="88">
        <f t="shared" si="23"/>
        <v>0</v>
      </c>
      <c r="BA36" s="88">
        <f t="shared" si="23"/>
        <v>0</v>
      </c>
      <c r="BB36" s="88">
        <f t="shared" si="16"/>
        <v>0</v>
      </c>
      <c r="BC36" s="88">
        <f t="shared" si="16"/>
        <v>0</v>
      </c>
      <c r="BD36" s="89">
        <f t="shared" si="16"/>
        <v>0</v>
      </c>
      <c r="BE36" s="89">
        <f t="shared" si="16"/>
        <v>0</v>
      </c>
      <c r="BF36" s="89">
        <f t="shared" si="16"/>
        <v>0</v>
      </c>
      <c r="BG36" s="89">
        <f t="shared" si="16"/>
        <v>0</v>
      </c>
      <c r="BH36" s="89">
        <f t="shared" si="16"/>
        <v>0</v>
      </c>
      <c r="BI36" s="89">
        <f t="shared" si="16"/>
        <v>0</v>
      </c>
      <c r="BJ36" s="89">
        <f t="shared" si="16"/>
        <v>0</v>
      </c>
      <c r="BK36" s="89">
        <f t="shared" si="16"/>
        <v>0</v>
      </c>
      <c r="BL36" s="89">
        <f t="shared" si="16"/>
        <v>0</v>
      </c>
      <c r="BM36" s="89">
        <f t="shared" si="16"/>
        <v>0</v>
      </c>
      <c r="BN36" s="89">
        <f t="shared" si="16"/>
        <v>0</v>
      </c>
      <c r="BO36" s="89">
        <f t="shared" si="16"/>
        <v>0</v>
      </c>
      <c r="BP36" s="89">
        <f t="shared" si="16"/>
        <v>0</v>
      </c>
      <c r="BQ36" s="89">
        <f t="shared" si="16"/>
        <v>0</v>
      </c>
      <c r="BR36" s="89">
        <f t="shared" si="17"/>
        <v>0</v>
      </c>
      <c r="BS36" s="89">
        <f t="shared" si="17"/>
        <v>0</v>
      </c>
      <c r="BT36" s="89">
        <f t="shared" si="17"/>
        <v>0</v>
      </c>
      <c r="BU36" s="89">
        <f t="shared" si="17"/>
        <v>0</v>
      </c>
      <c r="BV36" s="89">
        <f t="shared" si="17"/>
        <v>0</v>
      </c>
      <c r="BW36" s="89">
        <f t="shared" si="17"/>
        <v>0</v>
      </c>
      <c r="BX36" s="89">
        <f t="shared" si="17"/>
        <v>0</v>
      </c>
      <c r="BY36" s="89">
        <f t="shared" si="17"/>
        <v>0</v>
      </c>
      <c r="BZ36" s="89">
        <f t="shared" si="17"/>
        <v>0</v>
      </c>
      <c r="CA36" s="89">
        <f t="shared" si="17"/>
        <v>0</v>
      </c>
      <c r="CB36" s="89">
        <f t="shared" si="17"/>
        <v>0</v>
      </c>
      <c r="CC36" s="89">
        <f t="shared" si="17"/>
        <v>0</v>
      </c>
      <c r="CD36" s="89">
        <f t="shared" si="17"/>
        <v>0</v>
      </c>
      <c r="CE36" s="89">
        <f t="shared" si="17"/>
        <v>0</v>
      </c>
      <c r="CF36" s="89">
        <f t="shared" si="17"/>
        <v>0</v>
      </c>
      <c r="CG36" s="89">
        <f t="shared" si="17"/>
        <v>0</v>
      </c>
      <c r="CH36" s="89">
        <f t="shared" si="24"/>
        <v>0</v>
      </c>
      <c r="CI36" s="89">
        <f t="shared" si="24"/>
        <v>0</v>
      </c>
      <c r="CJ36" s="89">
        <f t="shared" si="24"/>
        <v>0</v>
      </c>
      <c r="CK36" s="89">
        <f t="shared" si="24"/>
        <v>0</v>
      </c>
      <c r="CL36" s="89">
        <f t="shared" si="24"/>
        <v>0</v>
      </c>
      <c r="CM36" s="89">
        <f t="shared" si="24"/>
        <v>0</v>
      </c>
      <c r="CN36" s="89">
        <f t="shared" si="24"/>
        <v>0</v>
      </c>
      <c r="CO36" s="89">
        <f t="shared" si="24"/>
        <v>0</v>
      </c>
      <c r="CP36" s="89">
        <f t="shared" si="24"/>
        <v>0</v>
      </c>
      <c r="CQ36" s="89">
        <f t="shared" si="24"/>
        <v>0</v>
      </c>
      <c r="CR36" s="89">
        <f t="shared" si="24"/>
        <v>0</v>
      </c>
      <c r="CS36" s="89">
        <f t="shared" si="24"/>
        <v>0</v>
      </c>
      <c r="CT36" s="89">
        <f t="shared" si="24"/>
        <v>0</v>
      </c>
      <c r="CU36" s="89">
        <f t="shared" si="19"/>
        <v>0</v>
      </c>
      <c r="CV36" s="89">
        <f t="shared" si="19"/>
        <v>0</v>
      </c>
      <c r="CW36" s="89">
        <f t="shared" si="19"/>
        <v>0</v>
      </c>
      <c r="CX36" s="89">
        <f t="shared" si="19"/>
        <v>0</v>
      </c>
      <c r="CY36" s="89">
        <f t="shared" si="19"/>
        <v>0</v>
      </c>
      <c r="CZ36" s="89">
        <f t="shared" si="19"/>
        <v>0</v>
      </c>
      <c r="DA36" s="89">
        <f t="shared" si="18"/>
        <v>0</v>
      </c>
      <c r="DB36" s="89">
        <f t="shared" si="18"/>
        <v>0</v>
      </c>
      <c r="DC36" s="89">
        <f t="shared" si="18"/>
        <v>0</v>
      </c>
      <c r="DD36" s="89">
        <f t="shared" si="18"/>
        <v>0</v>
      </c>
      <c r="DE36" s="89">
        <f t="shared" si="18"/>
        <v>0</v>
      </c>
      <c r="DF36" s="89">
        <f t="shared" si="18"/>
        <v>0</v>
      </c>
      <c r="DG36" s="89">
        <f t="shared" si="18"/>
        <v>0</v>
      </c>
      <c r="DH36" s="89">
        <f t="shared" si="18"/>
        <v>0</v>
      </c>
      <c r="DI36" s="89">
        <f t="shared" si="18"/>
        <v>0</v>
      </c>
      <c r="DJ36" s="89">
        <f t="shared" si="18"/>
        <v>0</v>
      </c>
      <c r="DK36" s="89">
        <f t="shared" si="18"/>
        <v>0</v>
      </c>
      <c r="DL36" s="89">
        <f t="shared" si="18"/>
        <v>0</v>
      </c>
      <c r="DM36" s="89">
        <f t="shared" si="18"/>
        <v>0</v>
      </c>
      <c r="DN36" s="89">
        <f t="shared" si="18"/>
        <v>0</v>
      </c>
      <c r="DO36" s="89">
        <f t="shared" si="18"/>
        <v>0</v>
      </c>
      <c r="DP36" s="89">
        <f t="shared" si="20"/>
        <v>0</v>
      </c>
      <c r="DQ36" s="89">
        <f t="shared" si="20"/>
        <v>0</v>
      </c>
      <c r="DR36" s="89">
        <f t="shared" si="20"/>
        <v>0</v>
      </c>
      <c r="DS36" s="89">
        <f t="shared" si="20"/>
        <v>0</v>
      </c>
    </row>
    <row r="37" spans="2:123" s="3" customFormat="1" ht="19.5" customHeight="1" thickBot="1" x14ac:dyDescent="0.35">
      <c r="B37" s="167"/>
      <c r="C37" s="171"/>
      <c r="D37" s="187"/>
      <c r="E37" s="187"/>
      <c r="F37" s="176"/>
      <c r="G37" s="176"/>
      <c r="H37" s="176"/>
      <c r="I37" s="176"/>
      <c r="J37" s="176"/>
      <c r="K37" s="7">
        <f t="shared" si="3"/>
        <v>0</v>
      </c>
      <c r="M37" s="102">
        <f>M36+1</f>
        <v>31</v>
      </c>
      <c r="N37" s="103" t="str">
        <f>Tutor_Names!B32</f>
        <v>Dipali Chandgude (Instant)</v>
      </c>
      <c r="O37" s="104">
        <f t="shared" si="4"/>
        <v>0</v>
      </c>
      <c r="P37" s="91">
        <f t="shared" si="5"/>
        <v>0</v>
      </c>
      <c r="Q37" s="92">
        <f t="shared" si="6"/>
        <v>0</v>
      </c>
      <c r="R37" s="3">
        <f t="shared" si="7"/>
        <v>0</v>
      </c>
      <c r="V37" s="87">
        <f t="shared" si="22"/>
        <v>0</v>
      </c>
      <c r="W37" s="88">
        <f t="shared" si="22"/>
        <v>0</v>
      </c>
      <c r="X37" s="88">
        <f t="shared" si="22"/>
        <v>0</v>
      </c>
      <c r="Y37" s="88">
        <f t="shared" si="22"/>
        <v>0</v>
      </c>
      <c r="Z37" s="88">
        <f t="shared" si="22"/>
        <v>0</v>
      </c>
      <c r="AA37" s="88">
        <f t="shared" si="22"/>
        <v>0</v>
      </c>
      <c r="AB37" s="88">
        <f t="shared" si="22"/>
        <v>0</v>
      </c>
      <c r="AC37" s="88">
        <f t="shared" si="22"/>
        <v>0</v>
      </c>
      <c r="AD37" s="88">
        <f t="shared" si="22"/>
        <v>0</v>
      </c>
      <c r="AE37" s="88">
        <f t="shared" si="22"/>
        <v>0</v>
      </c>
      <c r="AF37" s="88">
        <f t="shared" si="22"/>
        <v>0</v>
      </c>
      <c r="AG37" s="88">
        <f t="shared" si="22"/>
        <v>0</v>
      </c>
      <c r="AH37" s="88">
        <f t="shared" si="22"/>
        <v>0</v>
      </c>
      <c r="AI37" s="88">
        <f t="shared" si="22"/>
        <v>0</v>
      </c>
      <c r="AJ37" s="88">
        <f t="shared" si="22"/>
        <v>0</v>
      </c>
      <c r="AK37" s="88">
        <f t="shared" si="22"/>
        <v>0</v>
      </c>
      <c r="AL37" s="88">
        <f t="shared" si="21"/>
        <v>0</v>
      </c>
      <c r="AM37" s="88">
        <f t="shared" si="21"/>
        <v>0</v>
      </c>
      <c r="AN37" s="88">
        <f t="shared" si="21"/>
        <v>0</v>
      </c>
      <c r="AO37" s="88">
        <f t="shared" si="21"/>
        <v>0</v>
      </c>
      <c r="AP37" s="88">
        <f t="shared" si="21"/>
        <v>0</v>
      </c>
      <c r="AQ37" s="88">
        <f t="shared" si="21"/>
        <v>0</v>
      </c>
      <c r="AR37" s="88">
        <f t="shared" si="21"/>
        <v>0</v>
      </c>
      <c r="AS37" s="88">
        <f t="shared" si="21"/>
        <v>0</v>
      </c>
      <c r="AT37" s="88">
        <f t="shared" si="21"/>
        <v>0</v>
      </c>
      <c r="AU37" s="88">
        <f t="shared" si="21"/>
        <v>0</v>
      </c>
      <c r="AV37" s="88">
        <f t="shared" si="23"/>
        <v>0</v>
      </c>
      <c r="AW37" s="88">
        <f t="shared" si="23"/>
        <v>0</v>
      </c>
      <c r="AX37" s="88">
        <f t="shared" si="23"/>
        <v>0</v>
      </c>
      <c r="AY37" s="88">
        <f t="shared" si="23"/>
        <v>0</v>
      </c>
      <c r="AZ37" s="88">
        <f t="shared" si="23"/>
        <v>0</v>
      </c>
      <c r="BA37" s="88">
        <f t="shared" si="23"/>
        <v>0</v>
      </c>
      <c r="BB37" s="88">
        <f t="shared" si="16"/>
        <v>0</v>
      </c>
      <c r="BC37" s="88">
        <f t="shared" si="16"/>
        <v>0</v>
      </c>
      <c r="BD37" s="89">
        <f t="shared" si="16"/>
        <v>0</v>
      </c>
      <c r="BE37" s="89">
        <f t="shared" si="16"/>
        <v>0</v>
      </c>
      <c r="BF37" s="89">
        <f t="shared" si="16"/>
        <v>0</v>
      </c>
      <c r="BG37" s="89">
        <f t="shared" si="16"/>
        <v>0</v>
      </c>
      <c r="BH37" s="89">
        <f t="shared" si="16"/>
        <v>0</v>
      </c>
      <c r="BI37" s="89">
        <f t="shared" ref="BI37:BS37" si="25">COUNTIF($D37:$J37,BI$6)*$C37</f>
        <v>0</v>
      </c>
      <c r="BJ37" s="89">
        <f t="shared" si="25"/>
        <v>0</v>
      </c>
      <c r="BK37" s="89">
        <f t="shared" si="25"/>
        <v>0</v>
      </c>
      <c r="BL37" s="89">
        <f t="shared" si="25"/>
        <v>0</v>
      </c>
      <c r="BM37" s="89">
        <f t="shared" si="25"/>
        <v>0</v>
      </c>
      <c r="BN37" s="89">
        <f t="shared" si="25"/>
        <v>0</v>
      </c>
      <c r="BO37" s="89">
        <f t="shared" si="25"/>
        <v>0</v>
      </c>
      <c r="BP37" s="89">
        <f t="shared" si="25"/>
        <v>0</v>
      </c>
      <c r="BQ37" s="89">
        <f t="shared" si="25"/>
        <v>0</v>
      </c>
      <c r="BR37" s="89">
        <f t="shared" si="25"/>
        <v>0</v>
      </c>
      <c r="BS37" s="89">
        <f t="shared" si="25"/>
        <v>0</v>
      </c>
      <c r="BT37" s="89">
        <f t="shared" si="17"/>
        <v>0</v>
      </c>
      <c r="BU37" s="89">
        <f t="shared" si="17"/>
        <v>0</v>
      </c>
      <c r="BV37" s="89">
        <f t="shared" si="17"/>
        <v>0</v>
      </c>
      <c r="BW37" s="89">
        <f t="shared" si="17"/>
        <v>0</v>
      </c>
      <c r="BX37" s="89">
        <f t="shared" si="17"/>
        <v>0</v>
      </c>
      <c r="BY37" s="89">
        <f t="shared" si="17"/>
        <v>0</v>
      </c>
      <c r="BZ37" s="89">
        <f t="shared" si="17"/>
        <v>0</v>
      </c>
      <c r="CA37" s="89">
        <f t="shared" si="17"/>
        <v>0</v>
      </c>
      <c r="CB37" s="89">
        <f t="shared" si="17"/>
        <v>0</v>
      </c>
      <c r="CC37" s="89">
        <f t="shared" si="17"/>
        <v>0</v>
      </c>
      <c r="CD37" s="89">
        <f t="shared" si="17"/>
        <v>0</v>
      </c>
      <c r="CE37" s="89">
        <f t="shared" si="17"/>
        <v>0</v>
      </c>
      <c r="CF37" s="89">
        <f t="shared" si="17"/>
        <v>0</v>
      </c>
      <c r="CG37" s="89">
        <f t="shared" si="17"/>
        <v>0</v>
      </c>
      <c r="CH37" s="89">
        <f t="shared" si="24"/>
        <v>0</v>
      </c>
      <c r="CI37" s="89">
        <f t="shared" si="24"/>
        <v>0</v>
      </c>
      <c r="CJ37" s="89">
        <f t="shared" si="24"/>
        <v>0</v>
      </c>
      <c r="CK37" s="89">
        <f t="shared" si="24"/>
        <v>0</v>
      </c>
      <c r="CL37" s="89">
        <f t="shared" si="24"/>
        <v>0</v>
      </c>
      <c r="CM37" s="89">
        <f t="shared" si="24"/>
        <v>0</v>
      </c>
      <c r="CN37" s="89">
        <f t="shared" si="24"/>
        <v>0</v>
      </c>
      <c r="CO37" s="89">
        <f t="shared" si="24"/>
        <v>0</v>
      </c>
      <c r="CP37" s="89">
        <f t="shared" si="24"/>
        <v>0</v>
      </c>
      <c r="CQ37" s="89">
        <f t="shared" si="24"/>
        <v>0</v>
      </c>
      <c r="CR37" s="89">
        <f t="shared" si="24"/>
        <v>0</v>
      </c>
      <c r="CS37" s="89">
        <f t="shared" si="24"/>
        <v>0</v>
      </c>
      <c r="CT37" s="89">
        <f t="shared" si="24"/>
        <v>0</v>
      </c>
      <c r="CU37" s="89">
        <f t="shared" si="19"/>
        <v>0</v>
      </c>
      <c r="CV37" s="89">
        <f t="shared" si="19"/>
        <v>0</v>
      </c>
      <c r="CW37" s="89">
        <f t="shared" si="19"/>
        <v>0</v>
      </c>
      <c r="CX37" s="89">
        <f t="shared" si="19"/>
        <v>0</v>
      </c>
      <c r="CY37" s="89">
        <f t="shared" si="19"/>
        <v>0</v>
      </c>
      <c r="CZ37" s="89">
        <f t="shared" si="19"/>
        <v>0</v>
      </c>
      <c r="DA37" s="89">
        <f t="shared" si="18"/>
        <v>0</v>
      </c>
      <c r="DB37" s="89">
        <f t="shared" si="18"/>
        <v>0</v>
      </c>
      <c r="DC37" s="89">
        <f t="shared" si="18"/>
        <v>0</v>
      </c>
      <c r="DD37" s="89">
        <f t="shared" si="18"/>
        <v>0</v>
      </c>
      <c r="DE37" s="89">
        <f t="shared" si="18"/>
        <v>0</v>
      </c>
      <c r="DF37" s="89">
        <f t="shared" si="18"/>
        <v>0</v>
      </c>
      <c r="DG37" s="89">
        <f t="shared" si="18"/>
        <v>0</v>
      </c>
      <c r="DH37" s="89">
        <f t="shared" si="18"/>
        <v>0</v>
      </c>
      <c r="DI37" s="89">
        <f t="shared" si="18"/>
        <v>0</v>
      </c>
      <c r="DJ37" s="89">
        <f t="shared" si="18"/>
        <v>0</v>
      </c>
      <c r="DK37" s="89">
        <f t="shared" si="18"/>
        <v>0</v>
      </c>
      <c r="DL37" s="89">
        <f t="shared" si="18"/>
        <v>0</v>
      </c>
      <c r="DM37" s="89">
        <f t="shared" si="18"/>
        <v>0</v>
      </c>
      <c r="DN37" s="89">
        <f t="shared" si="18"/>
        <v>0</v>
      </c>
      <c r="DO37" s="89">
        <f t="shared" si="18"/>
        <v>0</v>
      </c>
      <c r="DP37" s="89">
        <f t="shared" si="20"/>
        <v>0</v>
      </c>
      <c r="DQ37" s="89">
        <f t="shared" si="20"/>
        <v>0</v>
      </c>
      <c r="DR37" s="89">
        <f t="shared" si="20"/>
        <v>0</v>
      </c>
      <c r="DS37" s="89">
        <f t="shared" si="20"/>
        <v>0</v>
      </c>
    </row>
    <row r="38" spans="2:123" s="3" customFormat="1" ht="19.5" customHeight="1" thickBot="1" x14ac:dyDescent="0.35">
      <c r="B38" s="169"/>
      <c r="C38" s="173"/>
      <c r="D38" s="176"/>
      <c r="E38" s="176"/>
      <c r="F38" s="176"/>
      <c r="G38" s="176"/>
      <c r="H38" s="176"/>
      <c r="I38" s="176"/>
      <c r="J38" s="176"/>
      <c r="K38" s="7">
        <f t="shared" si="3"/>
        <v>0</v>
      </c>
      <c r="M38" s="102">
        <f>M37+1</f>
        <v>32</v>
      </c>
      <c r="N38" s="103" t="str">
        <f>Tutor_Names!B33</f>
        <v>Hanumant Lahane (Instant)</v>
      </c>
      <c r="O38" s="104">
        <f t="shared" si="4"/>
        <v>0</v>
      </c>
      <c r="P38" s="91">
        <f t="shared" si="5"/>
        <v>0</v>
      </c>
      <c r="Q38" s="92">
        <f t="shared" si="6"/>
        <v>0</v>
      </c>
      <c r="R38" s="3">
        <f t="shared" si="7"/>
        <v>0</v>
      </c>
      <c r="V38" s="87">
        <f t="shared" si="22"/>
        <v>0</v>
      </c>
      <c r="W38" s="88">
        <f t="shared" si="22"/>
        <v>0</v>
      </c>
      <c r="X38" s="88">
        <f t="shared" si="22"/>
        <v>0</v>
      </c>
      <c r="Y38" s="88">
        <f t="shared" si="22"/>
        <v>0</v>
      </c>
      <c r="Z38" s="88">
        <f t="shared" si="22"/>
        <v>0</v>
      </c>
      <c r="AA38" s="88">
        <f t="shared" si="22"/>
        <v>0</v>
      </c>
      <c r="AB38" s="88">
        <f t="shared" si="22"/>
        <v>0</v>
      </c>
      <c r="AC38" s="88">
        <f t="shared" si="22"/>
        <v>0</v>
      </c>
      <c r="AD38" s="88">
        <f t="shared" si="22"/>
        <v>0</v>
      </c>
      <c r="AE38" s="88">
        <f t="shared" si="22"/>
        <v>0</v>
      </c>
      <c r="AF38" s="88">
        <f t="shared" si="22"/>
        <v>0</v>
      </c>
      <c r="AG38" s="88">
        <f t="shared" si="22"/>
        <v>0</v>
      </c>
      <c r="AH38" s="88">
        <f t="shared" si="22"/>
        <v>0</v>
      </c>
      <c r="AI38" s="88">
        <f t="shared" si="22"/>
        <v>0</v>
      </c>
      <c r="AJ38" s="88">
        <f t="shared" si="22"/>
        <v>0</v>
      </c>
      <c r="AK38" s="88">
        <f t="shared" si="22"/>
        <v>0</v>
      </c>
      <c r="AL38" s="88">
        <f t="shared" si="21"/>
        <v>0</v>
      </c>
      <c r="AM38" s="88">
        <f t="shared" si="21"/>
        <v>0</v>
      </c>
      <c r="AN38" s="88">
        <f t="shared" si="21"/>
        <v>0</v>
      </c>
      <c r="AO38" s="88">
        <f t="shared" si="21"/>
        <v>0</v>
      </c>
      <c r="AP38" s="88">
        <f t="shared" si="21"/>
        <v>0</v>
      </c>
      <c r="AQ38" s="88">
        <f t="shared" si="21"/>
        <v>0</v>
      </c>
      <c r="AR38" s="88">
        <f t="shared" si="21"/>
        <v>0</v>
      </c>
      <c r="AS38" s="88">
        <f t="shared" si="21"/>
        <v>0</v>
      </c>
      <c r="AT38" s="88">
        <f t="shared" si="21"/>
        <v>0</v>
      </c>
      <c r="AU38" s="88">
        <f t="shared" si="21"/>
        <v>0</v>
      </c>
      <c r="AV38" s="88">
        <f t="shared" si="23"/>
        <v>0</v>
      </c>
      <c r="AW38" s="88">
        <f t="shared" si="23"/>
        <v>0</v>
      </c>
      <c r="AX38" s="88">
        <f t="shared" si="23"/>
        <v>0</v>
      </c>
      <c r="AY38" s="88">
        <f t="shared" si="23"/>
        <v>0</v>
      </c>
      <c r="AZ38" s="88">
        <f t="shared" si="23"/>
        <v>0</v>
      </c>
      <c r="BA38" s="88">
        <f t="shared" si="23"/>
        <v>0</v>
      </c>
      <c r="BB38" s="88">
        <f t="shared" si="23"/>
        <v>0</v>
      </c>
      <c r="BC38" s="88">
        <f t="shared" si="23"/>
        <v>0</v>
      </c>
      <c r="BD38" s="89">
        <f t="shared" si="23"/>
        <v>0</v>
      </c>
      <c r="BE38" s="89">
        <f t="shared" si="23"/>
        <v>0</v>
      </c>
      <c r="BF38" s="89">
        <f t="shared" si="23"/>
        <v>0</v>
      </c>
      <c r="BG38" s="89">
        <f t="shared" ref="BG38:BV55" si="26">COUNTIF($D38:$J38,BG$6)*$C38</f>
        <v>0</v>
      </c>
      <c r="BH38" s="89">
        <f t="shared" si="26"/>
        <v>0</v>
      </c>
      <c r="BI38" s="89">
        <f t="shared" si="26"/>
        <v>0</v>
      </c>
      <c r="BJ38" s="89">
        <f t="shared" si="26"/>
        <v>0</v>
      </c>
      <c r="BK38" s="89">
        <f t="shared" si="26"/>
        <v>0</v>
      </c>
      <c r="BL38" s="89">
        <f t="shared" si="26"/>
        <v>0</v>
      </c>
      <c r="BM38" s="89">
        <f t="shared" si="26"/>
        <v>0</v>
      </c>
      <c r="BN38" s="89">
        <f t="shared" si="26"/>
        <v>0</v>
      </c>
      <c r="BO38" s="89">
        <f t="shared" si="26"/>
        <v>0</v>
      </c>
      <c r="BP38" s="89">
        <f t="shared" si="26"/>
        <v>0</v>
      </c>
      <c r="BQ38" s="89">
        <f t="shared" si="26"/>
        <v>0</v>
      </c>
      <c r="BR38" s="89">
        <f t="shared" si="26"/>
        <v>0</v>
      </c>
      <c r="BS38" s="89">
        <f t="shared" si="26"/>
        <v>0</v>
      </c>
      <c r="BT38" s="89">
        <f t="shared" si="17"/>
        <v>0</v>
      </c>
      <c r="BU38" s="89">
        <f t="shared" si="17"/>
        <v>0</v>
      </c>
      <c r="BV38" s="89">
        <f t="shared" si="17"/>
        <v>0</v>
      </c>
      <c r="BW38" s="89">
        <f t="shared" si="17"/>
        <v>0</v>
      </c>
      <c r="BX38" s="89">
        <f t="shared" si="17"/>
        <v>0</v>
      </c>
      <c r="BY38" s="89">
        <f t="shared" si="17"/>
        <v>0</v>
      </c>
      <c r="BZ38" s="89">
        <f t="shared" si="17"/>
        <v>0</v>
      </c>
      <c r="CA38" s="89">
        <f t="shared" si="17"/>
        <v>0</v>
      </c>
      <c r="CB38" s="89">
        <f t="shared" si="17"/>
        <v>0</v>
      </c>
      <c r="CC38" s="89">
        <f t="shared" si="17"/>
        <v>0</v>
      </c>
      <c r="CD38" s="89">
        <f t="shared" si="17"/>
        <v>0</v>
      </c>
      <c r="CE38" s="89">
        <f t="shared" si="17"/>
        <v>0</v>
      </c>
      <c r="CF38" s="89">
        <f t="shared" si="17"/>
        <v>0</v>
      </c>
      <c r="CG38" s="89">
        <f t="shared" si="17"/>
        <v>0</v>
      </c>
      <c r="CH38" s="89">
        <f t="shared" si="24"/>
        <v>0</v>
      </c>
      <c r="CI38" s="89">
        <f t="shared" si="24"/>
        <v>0</v>
      </c>
      <c r="CJ38" s="89">
        <f t="shared" si="24"/>
        <v>0</v>
      </c>
      <c r="CK38" s="89">
        <f t="shared" si="24"/>
        <v>0</v>
      </c>
      <c r="CL38" s="89">
        <f t="shared" si="24"/>
        <v>0</v>
      </c>
      <c r="CM38" s="89">
        <f t="shared" si="24"/>
        <v>0</v>
      </c>
      <c r="CN38" s="89">
        <f t="shared" si="24"/>
        <v>0</v>
      </c>
      <c r="CO38" s="89">
        <f t="shared" si="24"/>
        <v>0</v>
      </c>
      <c r="CP38" s="89">
        <f t="shared" si="24"/>
        <v>0</v>
      </c>
      <c r="CQ38" s="89">
        <f t="shared" si="24"/>
        <v>0</v>
      </c>
      <c r="CR38" s="89">
        <f t="shared" si="24"/>
        <v>0</v>
      </c>
      <c r="CS38" s="89">
        <f t="shared" si="24"/>
        <v>0</v>
      </c>
      <c r="CT38" s="89">
        <f t="shared" si="24"/>
        <v>0</v>
      </c>
      <c r="CU38" s="89">
        <f t="shared" si="19"/>
        <v>0</v>
      </c>
      <c r="CV38" s="89">
        <f t="shared" si="19"/>
        <v>0</v>
      </c>
      <c r="CW38" s="89">
        <f t="shared" si="19"/>
        <v>0</v>
      </c>
      <c r="CX38" s="89">
        <f t="shared" si="19"/>
        <v>0</v>
      </c>
      <c r="CY38" s="89">
        <f t="shared" si="19"/>
        <v>0</v>
      </c>
      <c r="CZ38" s="89">
        <f t="shared" si="19"/>
        <v>0</v>
      </c>
      <c r="DA38" s="89">
        <f t="shared" si="18"/>
        <v>0</v>
      </c>
      <c r="DB38" s="89">
        <f t="shared" si="18"/>
        <v>0</v>
      </c>
      <c r="DC38" s="89">
        <f t="shared" si="18"/>
        <v>0</v>
      </c>
      <c r="DD38" s="89">
        <f t="shared" si="18"/>
        <v>0</v>
      </c>
      <c r="DE38" s="89">
        <f t="shared" si="18"/>
        <v>0</v>
      </c>
      <c r="DF38" s="89">
        <f t="shared" si="18"/>
        <v>0</v>
      </c>
      <c r="DG38" s="89">
        <f t="shared" si="18"/>
        <v>0</v>
      </c>
      <c r="DH38" s="89">
        <f t="shared" si="18"/>
        <v>0</v>
      </c>
      <c r="DI38" s="89">
        <f t="shared" si="18"/>
        <v>0</v>
      </c>
      <c r="DJ38" s="89">
        <f t="shared" si="18"/>
        <v>0</v>
      </c>
      <c r="DK38" s="89">
        <f t="shared" si="18"/>
        <v>0</v>
      </c>
      <c r="DL38" s="89">
        <f t="shared" si="18"/>
        <v>0</v>
      </c>
      <c r="DM38" s="89">
        <f t="shared" si="18"/>
        <v>0</v>
      </c>
      <c r="DN38" s="89">
        <f t="shared" si="18"/>
        <v>0</v>
      </c>
      <c r="DO38" s="89">
        <f t="shared" si="18"/>
        <v>0</v>
      </c>
      <c r="DP38" s="89">
        <f t="shared" si="20"/>
        <v>0</v>
      </c>
      <c r="DQ38" s="89">
        <f t="shared" si="20"/>
        <v>0</v>
      </c>
      <c r="DR38" s="89">
        <f t="shared" si="20"/>
        <v>0</v>
      </c>
      <c r="DS38" s="89">
        <f t="shared" si="20"/>
        <v>0</v>
      </c>
    </row>
    <row r="39" spans="2:123" s="3" customFormat="1" ht="19.5" customHeight="1" thickBot="1" x14ac:dyDescent="0.35">
      <c r="B39" s="174"/>
      <c r="C39" s="172"/>
      <c r="D39" s="176"/>
      <c r="E39" s="176"/>
      <c r="F39" s="176"/>
      <c r="G39" s="176"/>
      <c r="H39" s="176"/>
      <c r="I39" s="176"/>
      <c r="J39" s="176"/>
      <c r="K39" s="7">
        <f t="shared" si="3"/>
        <v>0</v>
      </c>
      <c r="M39" s="102">
        <f>M38+1</f>
        <v>33</v>
      </c>
      <c r="N39" s="103" t="str">
        <f>Tutor_Names!B34</f>
        <v>Laxman (Instant)</v>
      </c>
      <c r="O39" s="104">
        <f t="shared" si="4"/>
        <v>0</v>
      </c>
      <c r="P39" s="91">
        <f t="shared" si="5"/>
        <v>0</v>
      </c>
      <c r="Q39" s="92">
        <f t="shared" si="6"/>
        <v>0</v>
      </c>
      <c r="R39" s="3">
        <f t="shared" si="7"/>
        <v>0</v>
      </c>
      <c r="V39" s="87">
        <f t="shared" si="22"/>
        <v>0</v>
      </c>
      <c r="W39" s="88">
        <f t="shared" si="22"/>
        <v>0</v>
      </c>
      <c r="X39" s="88">
        <f t="shared" si="22"/>
        <v>0</v>
      </c>
      <c r="Y39" s="88">
        <f t="shared" si="22"/>
        <v>0</v>
      </c>
      <c r="Z39" s="88">
        <f t="shared" si="22"/>
        <v>0</v>
      </c>
      <c r="AA39" s="88">
        <f t="shared" si="22"/>
        <v>0</v>
      </c>
      <c r="AB39" s="88">
        <f t="shared" si="22"/>
        <v>0</v>
      </c>
      <c r="AC39" s="88">
        <f t="shared" si="22"/>
        <v>0</v>
      </c>
      <c r="AD39" s="88">
        <f t="shared" si="22"/>
        <v>0</v>
      </c>
      <c r="AE39" s="88">
        <f t="shared" si="22"/>
        <v>0</v>
      </c>
      <c r="AF39" s="88">
        <f t="shared" si="22"/>
        <v>0</v>
      </c>
      <c r="AG39" s="88">
        <f t="shared" si="22"/>
        <v>0</v>
      </c>
      <c r="AH39" s="88">
        <f t="shared" si="22"/>
        <v>0</v>
      </c>
      <c r="AI39" s="88">
        <f t="shared" si="22"/>
        <v>0</v>
      </c>
      <c r="AJ39" s="88">
        <f t="shared" si="22"/>
        <v>0</v>
      </c>
      <c r="AK39" s="88">
        <f t="shared" si="22"/>
        <v>0</v>
      </c>
      <c r="AL39" s="88">
        <f t="shared" si="21"/>
        <v>0</v>
      </c>
      <c r="AM39" s="88">
        <f t="shared" si="21"/>
        <v>0</v>
      </c>
      <c r="AN39" s="88">
        <f t="shared" si="21"/>
        <v>0</v>
      </c>
      <c r="AO39" s="88">
        <f t="shared" si="21"/>
        <v>0</v>
      </c>
      <c r="AP39" s="88">
        <f t="shared" si="21"/>
        <v>0</v>
      </c>
      <c r="AQ39" s="88">
        <f t="shared" si="21"/>
        <v>0</v>
      </c>
      <c r="AR39" s="88">
        <f t="shared" si="21"/>
        <v>0</v>
      </c>
      <c r="AS39" s="88">
        <f t="shared" si="21"/>
        <v>0</v>
      </c>
      <c r="AT39" s="88">
        <f t="shared" si="21"/>
        <v>0</v>
      </c>
      <c r="AU39" s="88">
        <f t="shared" si="21"/>
        <v>0</v>
      </c>
      <c r="AV39" s="88">
        <f t="shared" si="23"/>
        <v>0</v>
      </c>
      <c r="AW39" s="88">
        <f t="shared" si="23"/>
        <v>0</v>
      </c>
      <c r="AX39" s="88">
        <f t="shared" si="23"/>
        <v>0</v>
      </c>
      <c r="AY39" s="88">
        <f t="shared" si="23"/>
        <v>0</v>
      </c>
      <c r="AZ39" s="88">
        <f t="shared" si="23"/>
        <v>0</v>
      </c>
      <c r="BA39" s="88">
        <f t="shared" si="23"/>
        <v>0</v>
      </c>
      <c r="BB39" s="88">
        <f t="shared" si="23"/>
        <v>0</v>
      </c>
      <c r="BC39" s="88">
        <f t="shared" si="23"/>
        <v>0</v>
      </c>
      <c r="BD39" s="89">
        <f t="shared" si="23"/>
        <v>0</v>
      </c>
      <c r="BE39" s="89">
        <f t="shared" si="23"/>
        <v>0</v>
      </c>
      <c r="BF39" s="89">
        <f t="shared" si="23"/>
        <v>0</v>
      </c>
      <c r="BG39" s="89">
        <f t="shared" si="26"/>
        <v>0</v>
      </c>
      <c r="BH39" s="89">
        <f t="shared" si="26"/>
        <v>0</v>
      </c>
      <c r="BI39" s="89">
        <f t="shared" si="26"/>
        <v>0</v>
      </c>
      <c r="BJ39" s="89">
        <f t="shared" si="26"/>
        <v>0</v>
      </c>
      <c r="BK39" s="89">
        <f t="shared" si="26"/>
        <v>0</v>
      </c>
      <c r="BL39" s="89">
        <f t="shared" si="26"/>
        <v>0</v>
      </c>
      <c r="BM39" s="89">
        <f t="shared" si="26"/>
        <v>0</v>
      </c>
      <c r="BN39" s="89">
        <f t="shared" si="26"/>
        <v>0</v>
      </c>
      <c r="BO39" s="89">
        <f t="shared" si="26"/>
        <v>0</v>
      </c>
      <c r="BP39" s="89">
        <f t="shared" si="26"/>
        <v>0</v>
      </c>
      <c r="BQ39" s="89">
        <f t="shared" si="26"/>
        <v>0</v>
      </c>
      <c r="BR39" s="89">
        <f t="shared" si="26"/>
        <v>0</v>
      </c>
      <c r="BS39" s="89">
        <f t="shared" si="26"/>
        <v>0</v>
      </c>
      <c r="BT39" s="89">
        <f t="shared" si="17"/>
        <v>0</v>
      </c>
      <c r="BU39" s="89">
        <f t="shared" si="17"/>
        <v>0</v>
      </c>
      <c r="BV39" s="89">
        <f t="shared" si="17"/>
        <v>0</v>
      </c>
      <c r="BW39" s="89">
        <f t="shared" ref="BW39:CL54" si="27">COUNTIF($D39:$J39,BW$6)*$C39</f>
        <v>0</v>
      </c>
      <c r="BX39" s="89">
        <f t="shared" si="27"/>
        <v>0</v>
      </c>
      <c r="BY39" s="89">
        <f t="shared" si="27"/>
        <v>0</v>
      </c>
      <c r="BZ39" s="89">
        <f t="shared" si="27"/>
        <v>0</v>
      </c>
      <c r="CA39" s="89">
        <f t="shared" si="27"/>
        <v>0</v>
      </c>
      <c r="CB39" s="89">
        <f t="shared" si="27"/>
        <v>0</v>
      </c>
      <c r="CC39" s="89">
        <f t="shared" si="27"/>
        <v>0</v>
      </c>
      <c r="CD39" s="89">
        <f t="shared" si="27"/>
        <v>0</v>
      </c>
      <c r="CE39" s="89">
        <f t="shared" si="27"/>
        <v>0</v>
      </c>
      <c r="CF39" s="89">
        <f t="shared" si="27"/>
        <v>0</v>
      </c>
      <c r="CG39" s="89">
        <f t="shared" si="27"/>
        <v>0</v>
      </c>
      <c r="CH39" s="89">
        <f t="shared" si="27"/>
        <v>0</v>
      </c>
      <c r="CI39" s="89">
        <f t="shared" si="27"/>
        <v>0</v>
      </c>
      <c r="CJ39" s="89">
        <f t="shared" si="24"/>
        <v>0</v>
      </c>
      <c r="CK39" s="89">
        <f t="shared" si="24"/>
        <v>0</v>
      </c>
      <c r="CL39" s="89">
        <f t="shared" si="24"/>
        <v>0</v>
      </c>
      <c r="CM39" s="89">
        <f t="shared" si="24"/>
        <v>0</v>
      </c>
      <c r="CN39" s="89">
        <f t="shared" si="24"/>
        <v>0</v>
      </c>
      <c r="CO39" s="89">
        <f t="shared" si="24"/>
        <v>0</v>
      </c>
      <c r="CP39" s="89">
        <f t="shared" si="24"/>
        <v>0</v>
      </c>
      <c r="CQ39" s="89">
        <f t="shared" si="24"/>
        <v>0</v>
      </c>
      <c r="CR39" s="89">
        <f t="shared" si="24"/>
        <v>0</v>
      </c>
      <c r="CS39" s="89">
        <f t="shared" si="24"/>
        <v>0</v>
      </c>
      <c r="CT39" s="89">
        <f t="shared" si="24"/>
        <v>0</v>
      </c>
      <c r="CU39" s="89">
        <f t="shared" si="19"/>
        <v>0</v>
      </c>
      <c r="CV39" s="89">
        <f t="shared" si="19"/>
        <v>0</v>
      </c>
      <c r="CW39" s="89">
        <f t="shared" si="19"/>
        <v>0</v>
      </c>
      <c r="CX39" s="89">
        <f t="shared" si="19"/>
        <v>0</v>
      </c>
      <c r="CY39" s="89">
        <f t="shared" si="19"/>
        <v>0</v>
      </c>
      <c r="CZ39" s="89">
        <f t="shared" si="19"/>
        <v>0</v>
      </c>
      <c r="DA39" s="89">
        <f t="shared" si="18"/>
        <v>0</v>
      </c>
      <c r="DB39" s="89">
        <f t="shared" si="18"/>
        <v>0</v>
      </c>
      <c r="DC39" s="89">
        <f t="shared" si="18"/>
        <v>0</v>
      </c>
      <c r="DD39" s="89">
        <f t="shared" si="18"/>
        <v>0</v>
      </c>
      <c r="DE39" s="89">
        <f t="shared" si="18"/>
        <v>0</v>
      </c>
      <c r="DF39" s="89">
        <f t="shared" si="18"/>
        <v>0</v>
      </c>
      <c r="DG39" s="89">
        <f t="shared" si="18"/>
        <v>0</v>
      </c>
      <c r="DH39" s="89">
        <f t="shared" si="18"/>
        <v>0</v>
      </c>
      <c r="DI39" s="89">
        <f t="shared" si="18"/>
        <v>0</v>
      </c>
      <c r="DJ39" s="89">
        <f t="shared" si="18"/>
        <v>0</v>
      </c>
      <c r="DK39" s="89">
        <f t="shared" si="18"/>
        <v>0</v>
      </c>
      <c r="DL39" s="89">
        <f t="shared" si="18"/>
        <v>0</v>
      </c>
      <c r="DM39" s="89">
        <f t="shared" si="18"/>
        <v>0</v>
      </c>
      <c r="DN39" s="89">
        <f t="shared" si="18"/>
        <v>0</v>
      </c>
      <c r="DO39" s="89">
        <f t="shared" si="18"/>
        <v>0</v>
      </c>
      <c r="DP39" s="89">
        <f t="shared" si="20"/>
        <v>0</v>
      </c>
      <c r="DQ39" s="89">
        <f t="shared" si="20"/>
        <v>0</v>
      </c>
      <c r="DR39" s="89">
        <f t="shared" si="20"/>
        <v>0</v>
      </c>
      <c r="DS39" s="89">
        <f t="shared" si="20"/>
        <v>0</v>
      </c>
    </row>
    <row r="40" spans="2:123" s="3" customFormat="1" ht="19.5" customHeight="1" thickBot="1" x14ac:dyDescent="0.35">
      <c r="B40" s="175"/>
      <c r="C40" s="175"/>
      <c r="D40" s="190"/>
      <c r="E40" s="190"/>
      <c r="F40" s="190"/>
      <c r="G40" s="190"/>
      <c r="H40" s="190"/>
      <c r="I40" s="190"/>
      <c r="J40" s="190"/>
      <c r="K40" s="7">
        <f t="shared" si="3"/>
        <v>0</v>
      </c>
      <c r="M40" s="102">
        <f>M39+1</f>
        <v>34</v>
      </c>
      <c r="N40" s="103" t="str">
        <f>Tutor_Names!B35</f>
        <v>Meenakshi Devikar (Instant)</v>
      </c>
      <c r="O40" s="104">
        <f t="shared" si="4"/>
        <v>0</v>
      </c>
      <c r="P40" s="91">
        <f t="shared" si="5"/>
        <v>0</v>
      </c>
      <c r="Q40" s="92">
        <f t="shared" si="6"/>
        <v>0</v>
      </c>
      <c r="R40" s="3">
        <f t="shared" si="7"/>
        <v>0</v>
      </c>
      <c r="V40" s="87">
        <f t="shared" si="22"/>
        <v>0</v>
      </c>
      <c r="W40" s="88">
        <f t="shared" si="22"/>
        <v>0</v>
      </c>
      <c r="X40" s="88">
        <f t="shared" si="22"/>
        <v>0</v>
      </c>
      <c r="Y40" s="88">
        <f t="shared" si="22"/>
        <v>0</v>
      </c>
      <c r="Z40" s="88">
        <f t="shared" si="22"/>
        <v>0</v>
      </c>
      <c r="AA40" s="88">
        <f t="shared" si="22"/>
        <v>0</v>
      </c>
      <c r="AB40" s="88">
        <f t="shared" si="22"/>
        <v>0</v>
      </c>
      <c r="AC40" s="88">
        <f t="shared" si="22"/>
        <v>0</v>
      </c>
      <c r="AD40" s="88">
        <f t="shared" si="22"/>
        <v>0</v>
      </c>
      <c r="AE40" s="88">
        <f t="shared" si="22"/>
        <v>0</v>
      </c>
      <c r="AF40" s="88">
        <f t="shared" si="22"/>
        <v>0</v>
      </c>
      <c r="AG40" s="88">
        <f t="shared" si="22"/>
        <v>0</v>
      </c>
      <c r="AH40" s="88">
        <f t="shared" si="22"/>
        <v>0</v>
      </c>
      <c r="AI40" s="88">
        <f t="shared" si="22"/>
        <v>0</v>
      </c>
      <c r="AJ40" s="88">
        <f t="shared" si="22"/>
        <v>0</v>
      </c>
      <c r="AK40" s="88">
        <f t="shared" si="22"/>
        <v>0</v>
      </c>
      <c r="AL40" s="88">
        <f t="shared" si="21"/>
        <v>0</v>
      </c>
      <c r="AM40" s="88">
        <f t="shared" si="21"/>
        <v>0</v>
      </c>
      <c r="AN40" s="88">
        <f t="shared" si="21"/>
        <v>0</v>
      </c>
      <c r="AO40" s="88">
        <f t="shared" si="21"/>
        <v>0</v>
      </c>
      <c r="AP40" s="88">
        <f t="shared" si="21"/>
        <v>0</v>
      </c>
      <c r="AQ40" s="88">
        <f t="shared" si="21"/>
        <v>0</v>
      </c>
      <c r="AR40" s="88">
        <f t="shared" si="21"/>
        <v>0</v>
      </c>
      <c r="AS40" s="88">
        <f t="shared" si="21"/>
        <v>0</v>
      </c>
      <c r="AT40" s="88">
        <f t="shared" si="21"/>
        <v>0</v>
      </c>
      <c r="AU40" s="88">
        <f t="shared" si="21"/>
        <v>0</v>
      </c>
      <c r="AV40" s="88">
        <f t="shared" si="23"/>
        <v>0</v>
      </c>
      <c r="AW40" s="88">
        <f t="shared" si="23"/>
        <v>0</v>
      </c>
      <c r="AX40" s="88">
        <f t="shared" si="23"/>
        <v>0</v>
      </c>
      <c r="AY40" s="88">
        <f t="shared" si="23"/>
        <v>0</v>
      </c>
      <c r="AZ40" s="88">
        <f t="shared" si="23"/>
        <v>0</v>
      </c>
      <c r="BA40" s="88">
        <f t="shared" si="23"/>
        <v>0</v>
      </c>
      <c r="BB40" s="88">
        <f t="shared" si="23"/>
        <v>0</v>
      </c>
      <c r="BC40" s="88">
        <f t="shared" si="23"/>
        <v>0</v>
      </c>
      <c r="BD40" s="89">
        <f t="shared" si="23"/>
        <v>0</v>
      </c>
      <c r="BE40" s="89">
        <f t="shared" si="23"/>
        <v>0</v>
      </c>
      <c r="BF40" s="89">
        <f t="shared" si="23"/>
        <v>0</v>
      </c>
      <c r="BG40" s="89">
        <f t="shared" si="26"/>
        <v>0</v>
      </c>
      <c r="BH40" s="89">
        <f t="shared" si="26"/>
        <v>0</v>
      </c>
      <c r="BI40" s="89">
        <f t="shared" si="26"/>
        <v>0</v>
      </c>
      <c r="BJ40" s="89">
        <f t="shared" si="26"/>
        <v>0</v>
      </c>
      <c r="BK40" s="89">
        <f t="shared" si="26"/>
        <v>0</v>
      </c>
      <c r="BL40" s="89">
        <f t="shared" si="26"/>
        <v>0</v>
      </c>
      <c r="BM40" s="89">
        <f t="shared" si="26"/>
        <v>0</v>
      </c>
      <c r="BN40" s="89">
        <f t="shared" si="26"/>
        <v>0</v>
      </c>
      <c r="BO40" s="89">
        <f t="shared" si="26"/>
        <v>0</v>
      </c>
      <c r="BP40" s="89">
        <f t="shared" si="26"/>
        <v>0</v>
      </c>
      <c r="BQ40" s="89">
        <f t="shared" si="26"/>
        <v>0</v>
      </c>
      <c r="BR40" s="89">
        <f t="shared" si="26"/>
        <v>0</v>
      </c>
      <c r="BS40" s="89">
        <f t="shared" si="26"/>
        <v>0</v>
      </c>
      <c r="BT40" s="89">
        <f t="shared" si="26"/>
        <v>0</v>
      </c>
      <c r="BU40" s="89">
        <f t="shared" si="26"/>
        <v>0</v>
      </c>
      <c r="BV40" s="89">
        <f t="shared" si="26"/>
        <v>0</v>
      </c>
      <c r="BW40" s="89">
        <f t="shared" si="27"/>
        <v>0</v>
      </c>
      <c r="BX40" s="89">
        <f t="shared" si="27"/>
        <v>0</v>
      </c>
      <c r="BY40" s="89">
        <f t="shared" si="27"/>
        <v>0</v>
      </c>
      <c r="BZ40" s="89">
        <f t="shared" si="27"/>
        <v>0</v>
      </c>
      <c r="CA40" s="89">
        <f t="shared" si="27"/>
        <v>0</v>
      </c>
      <c r="CB40" s="89">
        <f t="shared" si="27"/>
        <v>0</v>
      </c>
      <c r="CC40" s="89">
        <f t="shared" si="27"/>
        <v>0</v>
      </c>
      <c r="CD40" s="89">
        <f t="shared" si="27"/>
        <v>0</v>
      </c>
      <c r="CE40" s="89">
        <f t="shared" si="27"/>
        <v>0</v>
      </c>
      <c r="CF40" s="89">
        <f t="shared" si="27"/>
        <v>0</v>
      </c>
      <c r="CG40" s="89">
        <f t="shared" si="27"/>
        <v>0</v>
      </c>
      <c r="CH40" s="89">
        <f t="shared" si="27"/>
        <v>0</v>
      </c>
      <c r="CI40" s="89">
        <f t="shared" si="27"/>
        <v>0</v>
      </c>
      <c r="CJ40" s="89">
        <f t="shared" si="24"/>
        <v>0</v>
      </c>
      <c r="CK40" s="89">
        <f t="shared" si="24"/>
        <v>0</v>
      </c>
      <c r="CL40" s="89">
        <f t="shared" si="24"/>
        <v>0</v>
      </c>
      <c r="CM40" s="89">
        <f t="shared" si="24"/>
        <v>0</v>
      </c>
      <c r="CN40" s="89">
        <f t="shared" si="24"/>
        <v>0</v>
      </c>
      <c r="CO40" s="89">
        <f t="shared" si="24"/>
        <v>0</v>
      </c>
      <c r="CP40" s="89">
        <f t="shared" si="24"/>
        <v>0</v>
      </c>
      <c r="CQ40" s="89">
        <f t="shared" si="24"/>
        <v>0</v>
      </c>
      <c r="CR40" s="89">
        <f t="shared" si="24"/>
        <v>0</v>
      </c>
      <c r="CS40" s="89">
        <f t="shared" si="24"/>
        <v>0</v>
      </c>
      <c r="CT40" s="89">
        <f t="shared" si="24"/>
        <v>0</v>
      </c>
      <c r="CU40" s="89">
        <f t="shared" si="19"/>
        <v>0</v>
      </c>
      <c r="CV40" s="89">
        <f t="shared" si="19"/>
        <v>0</v>
      </c>
      <c r="CW40" s="89">
        <f t="shared" si="19"/>
        <v>0</v>
      </c>
      <c r="CX40" s="89">
        <f t="shared" si="19"/>
        <v>0</v>
      </c>
      <c r="CY40" s="89">
        <f t="shared" si="19"/>
        <v>0</v>
      </c>
      <c r="CZ40" s="89">
        <f t="shared" si="19"/>
        <v>0</v>
      </c>
      <c r="DA40" s="89">
        <f t="shared" si="18"/>
        <v>0</v>
      </c>
      <c r="DB40" s="89">
        <f t="shared" si="18"/>
        <v>0</v>
      </c>
      <c r="DC40" s="89">
        <f t="shared" si="18"/>
        <v>0</v>
      </c>
      <c r="DD40" s="89">
        <f t="shared" si="18"/>
        <v>0</v>
      </c>
      <c r="DE40" s="89">
        <f t="shared" si="18"/>
        <v>0</v>
      </c>
      <c r="DF40" s="89">
        <f t="shared" si="18"/>
        <v>0</v>
      </c>
      <c r="DG40" s="89">
        <f t="shared" si="18"/>
        <v>0</v>
      </c>
      <c r="DH40" s="89">
        <f t="shared" si="18"/>
        <v>0</v>
      </c>
      <c r="DI40" s="89">
        <f t="shared" si="18"/>
        <v>0</v>
      </c>
      <c r="DJ40" s="89">
        <f t="shared" si="18"/>
        <v>0</v>
      </c>
      <c r="DK40" s="89">
        <f t="shared" si="18"/>
        <v>0</v>
      </c>
      <c r="DL40" s="89">
        <f t="shared" si="18"/>
        <v>0</v>
      </c>
      <c r="DM40" s="89">
        <f t="shared" si="18"/>
        <v>0</v>
      </c>
      <c r="DN40" s="89">
        <f t="shared" si="18"/>
        <v>0</v>
      </c>
      <c r="DO40" s="89">
        <f t="shared" si="18"/>
        <v>0</v>
      </c>
      <c r="DP40" s="89">
        <f t="shared" si="20"/>
        <v>0</v>
      </c>
      <c r="DQ40" s="89">
        <f t="shared" si="20"/>
        <v>0</v>
      </c>
      <c r="DR40" s="89">
        <f t="shared" si="20"/>
        <v>0</v>
      </c>
      <c r="DS40" s="89">
        <f t="shared" si="20"/>
        <v>0</v>
      </c>
    </row>
    <row r="41" spans="2:123" s="3" customFormat="1" ht="19.5" customHeight="1" thickBot="1" x14ac:dyDescent="0.35">
      <c r="B41" s="174"/>
      <c r="C41" s="172"/>
      <c r="D41" s="176"/>
      <c r="E41" s="176"/>
      <c r="F41" s="5"/>
      <c r="G41" s="176"/>
      <c r="H41" s="176"/>
      <c r="I41" s="176"/>
      <c r="J41" s="176"/>
      <c r="K41" s="7">
        <f t="shared" si="3"/>
        <v>0</v>
      </c>
      <c r="M41" s="105">
        <f>M40+1</f>
        <v>35</v>
      </c>
      <c r="N41" s="106" t="str">
        <f>Tutor_Names!B36</f>
        <v>Nikita Nirmal (Instant)</v>
      </c>
      <c r="O41" s="104">
        <f t="shared" si="4"/>
        <v>0</v>
      </c>
      <c r="P41" s="91">
        <f t="shared" si="5"/>
        <v>0</v>
      </c>
      <c r="Q41" s="92">
        <f t="shared" si="6"/>
        <v>0</v>
      </c>
      <c r="R41" s="3">
        <f t="shared" si="7"/>
        <v>0</v>
      </c>
      <c r="V41" s="87">
        <f t="shared" si="22"/>
        <v>0</v>
      </c>
      <c r="W41" s="88">
        <f t="shared" si="22"/>
        <v>0</v>
      </c>
      <c r="X41" s="88">
        <f t="shared" si="22"/>
        <v>0</v>
      </c>
      <c r="Y41" s="88">
        <f t="shared" si="22"/>
        <v>0</v>
      </c>
      <c r="Z41" s="88">
        <f t="shared" si="22"/>
        <v>0</v>
      </c>
      <c r="AA41" s="88">
        <f t="shared" si="22"/>
        <v>0</v>
      </c>
      <c r="AB41" s="88">
        <f t="shared" si="22"/>
        <v>0</v>
      </c>
      <c r="AC41" s="88">
        <f t="shared" si="22"/>
        <v>0</v>
      </c>
      <c r="AD41" s="88">
        <f t="shared" si="22"/>
        <v>0</v>
      </c>
      <c r="AE41" s="88">
        <f t="shared" si="22"/>
        <v>0</v>
      </c>
      <c r="AF41" s="88">
        <f t="shared" si="22"/>
        <v>0</v>
      </c>
      <c r="AG41" s="88">
        <f t="shared" si="22"/>
        <v>0</v>
      </c>
      <c r="AH41" s="88">
        <f t="shared" si="22"/>
        <v>0</v>
      </c>
      <c r="AI41" s="88">
        <f t="shared" si="22"/>
        <v>0</v>
      </c>
      <c r="AJ41" s="88">
        <f t="shared" si="22"/>
        <v>0</v>
      </c>
      <c r="AK41" s="88">
        <f t="shared" si="22"/>
        <v>0</v>
      </c>
      <c r="AL41" s="88">
        <f t="shared" si="21"/>
        <v>0</v>
      </c>
      <c r="AM41" s="88">
        <f t="shared" si="21"/>
        <v>0</v>
      </c>
      <c r="AN41" s="88">
        <f t="shared" si="21"/>
        <v>0</v>
      </c>
      <c r="AO41" s="88">
        <f t="shared" si="21"/>
        <v>0</v>
      </c>
      <c r="AP41" s="88">
        <f t="shared" si="21"/>
        <v>0</v>
      </c>
      <c r="AQ41" s="88">
        <f t="shared" si="21"/>
        <v>0</v>
      </c>
      <c r="AR41" s="88">
        <f t="shared" si="21"/>
        <v>0</v>
      </c>
      <c r="AS41" s="88">
        <f t="shared" si="21"/>
        <v>0</v>
      </c>
      <c r="AT41" s="88">
        <f t="shared" si="21"/>
        <v>0</v>
      </c>
      <c r="AU41" s="88">
        <f t="shared" si="21"/>
        <v>0</v>
      </c>
      <c r="AV41" s="88">
        <f t="shared" si="23"/>
        <v>0</v>
      </c>
      <c r="AW41" s="88">
        <f t="shared" si="23"/>
        <v>0</v>
      </c>
      <c r="AX41" s="88">
        <f t="shared" si="23"/>
        <v>0</v>
      </c>
      <c r="AY41" s="88">
        <f t="shared" si="23"/>
        <v>0</v>
      </c>
      <c r="AZ41" s="88">
        <f t="shared" si="23"/>
        <v>0</v>
      </c>
      <c r="BA41" s="88">
        <f t="shared" si="23"/>
        <v>0</v>
      </c>
      <c r="BB41" s="88">
        <f t="shared" si="23"/>
        <v>0</v>
      </c>
      <c r="BC41" s="88">
        <f t="shared" si="23"/>
        <v>0</v>
      </c>
      <c r="BD41" s="89">
        <f t="shared" si="23"/>
        <v>0</v>
      </c>
      <c r="BE41" s="89">
        <f t="shared" si="23"/>
        <v>0</v>
      </c>
      <c r="BF41" s="89">
        <f t="shared" si="23"/>
        <v>0</v>
      </c>
      <c r="BG41" s="89">
        <f t="shared" si="26"/>
        <v>0</v>
      </c>
      <c r="BH41" s="89">
        <f t="shared" si="26"/>
        <v>0</v>
      </c>
      <c r="BI41" s="89">
        <f t="shared" si="26"/>
        <v>0</v>
      </c>
      <c r="BJ41" s="89">
        <f t="shared" si="26"/>
        <v>0</v>
      </c>
      <c r="BK41" s="89">
        <f t="shared" si="26"/>
        <v>0</v>
      </c>
      <c r="BL41" s="89">
        <f t="shared" si="26"/>
        <v>0</v>
      </c>
      <c r="BM41" s="89">
        <f t="shared" si="26"/>
        <v>0</v>
      </c>
      <c r="BN41" s="89">
        <f t="shared" si="26"/>
        <v>0</v>
      </c>
      <c r="BO41" s="89">
        <f t="shared" si="26"/>
        <v>0</v>
      </c>
      <c r="BP41" s="89">
        <f t="shared" si="26"/>
        <v>0</v>
      </c>
      <c r="BQ41" s="89">
        <f t="shared" si="26"/>
        <v>0</v>
      </c>
      <c r="BR41" s="89">
        <f t="shared" si="26"/>
        <v>0</v>
      </c>
      <c r="BS41" s="89">
        <f t="shared" si="26"/>
        <v>0</v>
      </c>
      <c r="BT41" s="89">
        <f t="shared" si="26"/>
        <v>0</v>
      </c>
      <c r="BU41" s="89">
        <f t="shared" si="26"/>
        <v>0</v>
      </c>
      <c r="BV41" s="89">
        <f t="shared" si="26"/>
        <v>0</v>
      </c>
      <c r="BW41" s="89">
        <f t="shared" si="27"/>
        <v>0</v>
      </c>
      <c r="BX41" s="89">
        <f t="shared" si="27"/>
        <v>0</v>
      </c>
      <c r="BY41" s="89">
        <f t="shared" si="27"/>
        <v>0</v>
      </c>
      <c r="BZ41" s="89">
        <f t="shared" si="27"/>
        <v>0</v>
      </c>
      <c r="CA41" s="89">
        <f t="shared" si="27"/>
        <v>0</v>
      </c>
      <c r="CB41" s="89">
        <f t="shared" si="27"/>
        <v>0</v>
      </c>
      <c r="CC41" s="89">
        <f t="shared" si="27"/>
        <v>0</v>
      </c>
      <c r="CD41" s="89">
        <f t="shared" si="27"/>
        <v>0</v>
      </c>
      <c r="CE41" s="89">
        <f t="shared" si="27"/>
        <v>0</v>
      </c>
      <c r="CF41" s="89">
        <f t="shared" si="27"/>
        <v>0</v>
      </c>
      <c r="CG41" s="89">
        <f t="shared" si="27"/>
        <v>0</v>
      </c>
      <c r="CH41" s="89">
        <f t="shared" si="27"/>
        <v>0</v>
      </c>
      <c r="CI41" s="89">
        <f t="shared" si="27"/>
        <v>0</v>
      </c>
      <c r="CJ41" s="89">
        <f t="shared" si="24"/>
        <v>0</v>
      </c>
      <c r="CK41" s="89">
        <f t="shared" si="24"/>
        <v>0</v>
      </c>
      <c r="CL41" s="89">
        <f t="shared" si="24"/>
        <v>0</v>
      </c>
      <c r="CM41" s="89">
        <f t="shared" si="24"/>
        <v>0</v>
      </c>
      <c r="CN41" s="89">
        <f t="shared" si="24"/>
        <v>0</v>
      </c>
      <c r="CO41" s="89">
        <f t="shared" si="24"/>
        <v>0</v>
      </c>
      <c r="CP41" s="89">
        <f t="shared" si="24"/>
        <v>0</v>
      </c>
      <c r="CQ41" s="89">
        <f t="shared" si="24"/>
        <v>0</v>
      </c>
      <c r="CR41" s="89">
        <f t="shared" si="24"/>
        <v>0</v>
      </c>
      <c r="CS41" s="89">
        <f t="shared" si="24"/>
        <v>0</v>
      </c>
      <c r="CT41" s="89">
        <f t="shared" si="24"/>
        <v>0</v>
      </c>
      <c r="CU41" s="89">
        <f t="shared" si="19"/>
        <v>0</v>
      </c>
      <c r="CV41" s="89">
        <f t="shared" si="19"/>
        <v>0</v>
      </c>
      <c r="CW41" s="89">
        <f t="shared" si="19"/>
        <v>0</v>
      </c>
      <c r="CX41" s="89">
        <f t="shared" si="19"/>
        <v>0</v>
      </c>
      <c r="CY41" s="89">
        <f t="shared" si="19"/>
        <v>0</v>
      </c>
      <c r="CZ41" s="89">
        <f t="shared" si="19"/>
        <v>0</v>
      </c>
      <c r="DA41" s="89">
        <f t="shared" si="18"/>
        <v>0</v>
      </c>
      <c r="DB41" s="89">
        <f t="shared" si="18"/>
        <v>0</v>
      </c>
      <c r="DC41" s="89">
        <f t="shared" si="18"/>
        <v>0</v>
      </c>
      <c r="DD41" s="89">
        <f t="shared" si="18"/>
        <v>0</v>
      </c>
      <c r="DE41" s="89">
        <f t="shared" si="18"/>
        <v>0</v>
      </c>
      <c r="DF41" s="89">
        <f t="shared" si="18"/>
        <v>0</v>
      </c>
      <c r="DG41" s="89">
        <f t="shared" si="18"/>
        <v>0</v>
      </c>
      <c r="DH41" s="89">
        <f t="shared" si="18"/>
        <v>0</v>
      </c>
      <c r="DI41" s="89">
        <f t="shared" si="18"/>
        <v>0</v>
      </c>
      <c r="DJ41" s="89">
        <f t="shared" si="18"/>
        <v>0</v>
      </c>
      <c r="DK41" s="89">
        <f t="shared" si="18"/>
        <v>0</v>
      </c>
      <c r="DL41" s="89">
        <f t="shared" si="18"/>
        <v>0</v>
      </c>
      <c r="DM41" s="89">
        <f t="shared" si="18"/>
        <v>0</v>
      </c>
      <c r="DN41" s="89">
        <f t="shared" si="18"/>
        <v>0</v>
      </c>
      <c r="DO41" s="89">
        <f t="shared" si="18"/>
        <v>0</v>
      </c>
      <c r="DP41" s="89">
        <f t="shared" si="20"/>
        <v>0</v>
      </c>
      <c r="DQ41" s="89">
        <f t="shared" si="20"/>
        <v>0</v>
      </c>
      <c r="DR41" s="89">
        <f t="shared" si="20"/>
        <v>0</v>
      </c>
      <c r="DS41" s="89">
        <f t="shared" si="20"/>
        <v>0</v>
      </c>
    </row>
    <row r="42" spans="2:123" s="3" customFormat="1" ht="19.5" customHeight="1" thickBot="1" x14ac:dyDescent="0.35">
      <c r="B42" s="172"/>
      <c r="C42" s="172"/>
      <c r="D42" s="187"/>
      <c r="E42" s="187"/>
      <c r="F42" s="176"/>
      <c r="G42" s="187"/>
      <c r="H42" s="187"/>
      <c r="I42" s="187"/>
      <c r="J42" s="187"/>
      <c r="K42" s="7">
        <f t="shared" si="3"/>
        <v>0</v>
      </c>
      <c r="M42" s="105">
        <f t="shared" ref="M42:M105" si="28">M41+1</f>
        <v>36</v>
      </c>
      <c r="N42" s="106" t="str">
        <f>Tutor_Names!B37</f>
        <v>Prasanna Hegde (Instant)</v>
      </c>
      <c r="O42" s="104">
        <f t="shared" si="4"/>
        <v>0</v>
      </c>
      <c r="P42" s="91">
        <f t="shared" si="5"/>
        <v>0</v>
      </c>
      <c r="Q42" s="92">
        <f t="shared" si="6"/>
        <v>0</v>
      </c>
      <c r="R42" s="3">
        <f t="shared" si="7"/>
        <v>0</v>
      </c>
      <c r="V42" s="87">
        <f t="shared" si="22"/>
        <v>0</v>
      </c>
      <c r="W42" s="88">
        <f t="shared" si="22"/>
        <v>0</v>
      </c>
      <c r="X42" s="88">
        <f t="shared" si="22"/>
        <v>0</v>
      </c>
      <c r="Y42" s="88">
        <f t="shared" si="22"/>
        <v>0</v>
      </c>
      <c r="Z42" s="88">
        <f t="shared" si="22"/>
        <v>0</v>
      </c>
      <c r="AA42" s="88">
        <f t="shared" si="22"/>
        <v>0</v>
      </c>
      <c r="AB42" s="88">
        <f t="shared" si="22"/>
        <v>0</v>
      </c>
      <c r="AC42" s="88">
        <f t="shared" si="22"/>
        <v>0</v>
      </c>
      <c r="AD42" s="88">
        <f t="shared" si="22"/>
        <v>0</v>
      </c>
      <c r="AE42" s="88">
        <f t="shared" si="22"/>
        <v>0</v>
      </c>
      <c r="AF42" s="88">
        <f t="shared" si="22"/>
        <v>0</v>
      </c>
      <c r="AG42" s="88">
        <f t="shared" si="22"/>
        <v>0</v>
      </c>
      <c r="AH42" s="88">
        <f t="shared" si="22"/>
        <v>0</v>
      </c>
      <c r="AI42" s="88">
        <f t="shared" si="22"/>
        <v>0</v>
      </c>
      <c r="AJ42" s="88">
        <f t="shared" si="22"/>
        <v>0</v>
      </c>
      <c r="AK42" s="88">
        <f t="shared" si="22"/>
        <v>0</v>
      </c>
      <c r="AL42" s="88">
        <f t="shared" si="21"/>
        <v>0</v>
      </c>
      <c r="AM42" s="88">
        <f t="shared" si="21"/>
        <v>0</v>
      </c>
      <c r="AN42" s="88">
        <f t="shared" si="21"/>
        <v>0</v>
      </c>
      <c r="AO42" s="88">
        <f t="shared" si="21"/>
        <v>0</v>
      </c>
      <c r="AP42" s="88">
        <f t="shared" si="21"/>
        <v>0</v>
      </c>
      <c r="AQ42" s="88">
        <f t="shared" si="21"/>
        <v>0</v>
      </c>
      <c r="AR42" s="88">
        <f t="shared" si="21"/>
        <v>0</v>
      </c>
      <c r="AS42" s="88">
        <f t="shared" si="21"/>
        <v>0</v>
      </c>
      <c r="AT42" s="88">
        <f t="shared" si="21"/>
        <v>0</v>
      </c>
      <c r="AU42" s="88">
        <f t="shared" si="21"/>
        <v>0</v>
      </c>
      <c r="AV42" s="88">
        <f t="shared" si="23"/>
        <v>0</v>
      </c>
      <c r="AW42" s="88">
        <f t="shared" si="23"/>
        <v>0</v>
      </c>
      <c r="AX42" s="88">
        <f t="shared" si="23"/>
        <v>0</v>
      </c>
      <c r="AY42" s="88">
        <f t="shared" si="23"/>
        <v>0</v>
      </c>
      <c r="AZ42" s="88">
        <f t="shared" si="23"/>
        <v>0</v>
      </c>
      <c r="BA42" s="88">
        <f t="shared" si="23"/>
        <v>0</v>
      </c>
      <c r="BB42" s="88">
        <f t="shared" si="23"/>
        <v>0</v>
      </c>
      <c r="BC42" s="88">
        <f t="shared" si="23"/>
        <v>0</v>
      </c>
      <c r="BD42" s="89">
        <f t="shared" si="23"/>
        <v>0</v>
      </c>
      <c r="BE42" s="89">
        <f t="shared" si="23"/>
        <v>0</v>
      </c>
      <c r="BF42" s="89">
        <f t="shared" si="23"/>
        <v>0</v>
      </c>
      <c r="BG42" s="89">
        <f t="shared" si="26"/>
        <v>0</v>
      </c>
      <c r="BH42" s="89">
        <f t="shared" si="26"/>
        <v>0</v>
      </c>
      <c r="BI42" s="89">
        <f t="shared" si="26"/>
        <v>0</v>
      </c>
      <c r="BJ42" s="89">
        <f t="shared" si="26"/>
        <v>0</v>
      </c>
      <c r="BK42" s="89">
        <f t="shared" si="26"/>
        <v>0</v>
      </c>
      <c r="BL42" s="89">
        <f t="shared" si="26"/>
        <v>0</v>
      </c>
      <c r="BM42" s="89">
        <f t="shared" si="26"/>
        <v>0</v>
      </c>
      <c r="BN42" s="89">
        <f t="shared" si="26"/>
        <v>0</v>
      </c>
      <c r="BO42" s="89">
        <f t="shared" si="26"/>
        <v>0</v>
      </c>
      <c r="BP42" s="89">
        <f t="shared" si="26"/>
        <v>0</v>
      </c>
      <c r="BQ42" s="89">
        <f t="shared" si="26"/>
        <v>0</v>
      </c>
      <c r="BR42" s="89">
        <f t="shared" si="26"/>
        <v>0</v>
      </c>
      <c r="BS42" s="89">
        <f t="shared" si="26"/>
        <v>0</v>
      </c>
      <c r="BT42" s="89">
        <f t="shared" si="26"/>
        <v>0</v>
      </c>
      <c r="BU42" s="89">
        <f t="shared" si="26"/>
        <v>0</v>
      </c>
      <c r="BV42" s="89">
        <f t="shared" si="26"/>
        <v>0</v>
      </c>
      <c r="BW42" s="89">
        <f t="shared" si="27"/>
        <v>0</v>
      </c>
      <c r="BX42" s="89">
        <f t="shared" si="27"/>
        <v>0</v>
      </c>
      <c r="BY42" s="89">
        <f t="shared" si="27"/>
        <v>0</v>
      </c>
      <c r="BZ42" s="89">
        <f t="shared" si="27"/>
        <v>0</v>
      </c>
      <c r="CA42" s="89">
        <f t="shared" si="27"/>
        <v>0</v>
      </c>
      <c r="CB42" s="89">
        <f t="shared" si="27"/>
        <v>0</v>
      </c>
      <c r="CC42" s="89">
        <f t="shared" si="27"/>
        <v>0</v>
      </c>
      <c r="CD42" s="89">
        <f t="shared" si="27"/>
        <v>0</v>
      </c>
      <c r="CE42" s="89">
        <f t="shared" si="27"/>
        <v>0</v>
      </c>
      <c r="CF42" s="89">
        <f t="shared" si="27"/>
        <v>0</v>
      </c>
      <c r="CG42" s="89">
        <f t="shared" si="27"/>
        <v>0</v>
      </c>
      <c r="CH42" s="89">
        <f t="shared" si="27"/>
        <v>0</v>
      </c>
      <c r="CI42" s="89">
        <f t="shared" si="27"/>
        <v>0</v>
      </c>
      <c r="CJ42" s="89">
        <f t="shared" si="24"/>
        <v>0</v>
      </c>
      <c r="CK42" s="89">
        <f t="shared" si="24"/>
        <v>0</v>
      </c>
      <c r="CL42" s="89">
        <f t="shared" si="24"/>
        <v>0</v>
      </c>
      <c r="CM42" s="89">
        <f t="shared" si="24"/>
        <v>0</v>
      </c>
      <c r="CN42" s="89">
        <f t="shared" si="24"/>
        <v>0</v>
      </c>
      <c r="CO42" s="89">
        <f t="shared" si="24"/>
        <v>0</v>
      </c>
      <c r="CP42" s="89">
        <f t="shared" si="24"/>
        <v>0</v>
      </c>
      <c r="CQ42" s="89">
        <f t="shared" si="24"/>
        <v>0</v>
      </c>
      <c r="CR42" s="89">
        <f t="shared" si="24"/>
        <v>0</v>
      </c>
      <c r="CS42" s="89">
        <f t="shared" si="24"/>
        <v>0</v>
      </c>
      <c r="CT42" s="89">
        <f t="shared" si="24"/>
        <v>0</v>
      </c>
      <c r="CU42" s="89">
        <f t="shared" si="19"/>
        <v>0</v>
      </c>
      <c r="CV42" s="89">
        <f t="shared" si="19"/>
        <v>0</v>
      </c>
      <c r="CW42" s="89">
        <f t="shared" si="19"/>
        <v>0</v>
      </c>
      <c r="CX42" s="89">
        <f t="shared" si="19"/>
        <v>0</v>
      </c>
      <c r="CY42" s="89">
        <f t="shared" si="19"/>
        <v>0</v>
      </c>
      <c r="CZ42" s="89">
        <f t="shared" si="19"/>
        <v>0</v>
      </c>
      <c r="DA42" s="89">
        <f t="shared" si="18"/>
        <v>0</v>
      </c>
      <c r="DB42" s="89">
        <f t="shared" si="18"/>
        <v>0</v>
      </c>
      <c r="DC42" s="89">
        <f t="shared" si="18"/>
        <v>0</v>
      </c>
      <c r="DD42" s="89">
        <f t="shared" si="18"/>
        <v>0</v>
      </c>
      <c r="DE42" s="89">
        <f t="shared" si="18"/>
        <v>0</v>
      </c>
      <c r="DF42" s="89">
        <f t="shared" si="18"/>
        <v>0</v>
      </c>
      <c r="DG42" s="89">
        <f t="shared" si="18"/>
        <v>0</v>
      </c>
      <c r="DH42" s="89">
        <f t="shared" si="18"/>
        <v>0</v>
      </c>
      <c r="DI42" s="89">
        <f t="shared" si="18"/>
        <v>0</v>
      </c>
      <c r="DJ42" s="89">
        <f t="shared" si="18"/>
        <v>0</v>
      </c>
      <c r="DK42" s="89">
        <f t="shared" si="18"/>
        <v>0</v>
      </c>
      <c r="DL42" s="89">
        <f t="shared" si="18"/>
        <v>0</v>
      </c>
      <c r="DM42" s="89">
        <f t="shared" si="18"/>
        <v>0</v>
      </c>
      <c r="DN42" s="89">
        <f t="shared" si="18"/>
        <v>0</v>
      </c>
      <c r="DO42" s="89">
        <f t="shared" si="18"/>
        <v>0</v>
      </c>
      <c r="DP42" s="89">
        <f t="shared" si="20"/>
        <v>0</v>
      </c>
      <c r="DQ42" s="89">
        <f t="shared" si="20"/>
        <v>0</v>
      </c>
      <c r="DR42" s="89">
        <f t="shared" si="20"/>
        <v>0</v>
      </c>
      <c r="DS42" s="89">
        <f t="shared" si="20"/>
        <v>0</v>
      </c>
    </row>
    <row r="43" spans="2:123" s="3" customFormat="1" ht="19.5" customHeight="1" thickBot="1" x14ac:dyDescent="0.35">
      <c r="B43" s="172"/>
      <c r="C43" s="172"/>
      <c r="D43" s="187"/>
      <c r="E43" s="187"/>
      <c r="F43" s="187"/>
      <c r="G43" s="187"/>
      <c r="H43" s="187"/>
      <c r="I43" s="187"/>
      <c r="J43" s="187"/>
      <c r="K43" s="7">
        <f t="shared" si="3"/>
        <v>0</v>
      </c>
      <c r="M43" s="105">
        <f t="shared" si="28"/>
        <v>37</v>
      </c>
      <c r="N43" s="106" t="str">
        <f>Tutor_Names!B38</f>
        <v>Pravin Patil (Instant)</v>
      </c>
      <c r="O43" s="104">
        <f t="shared" si="4"/>
        <v>0</v>
      </c>
      <c r="P43" s="91">
        <f t="shared" si="5"/>
        <v>0</v>
      </c>
      <c r="Q43" s="92">
        <f t="shared" si="6"/>
        <v>0</v>
      </c>
      <c r="R43" s="3">
        <f t="shared" si="7"/>
        <v>0</v>
      </c>
      <c r="V43" s="87">
        <f t="shared" si="22"/>
        <v>0</v>
      </c>
      <c r="W43" s="88">
        <f t="shared" si="22"/>
        <v>0</v>
      </c>
      <c r="X43" s="88">
        <f t="shared" si="22"/>
        <v>0</v>
      </c>
      <c r="Y43" s="88">
        <f t="shared" si="22"/>
        <v>0</v>
      </c>
      <c r="Z43" s="88">
        <f t="shared" si="22"/>
        <v>0</v>
      </c>
      <c r="AA43" s="88">
        <f t="shared" si="22"/>
        <v>0</v>
      </c>
      <c r="AB43" s="88">
        <f t="shared" si="22"/>
        <v>0</v>
      </c>
      <c r="AC43" s="88">
        <f t="shared" si="22"/>
        <v>0</v>
      </c>
      <c r="AD43" s="88">
        <f t="shared" si="22"/>
        <v>0</v>
      </c>
      <c r="AE43" s="88">
        <f t="shared" si="22"/>
        <v>0</v>
      </c>
      <c r="AF43" s="88">
        <f t="shared" si="22"/>
        <v>0</v>
      </c>
      <c r="AG43" s="88">
        <f t="shared" si="22"/>
        <v>0</v>
      </c>
      <c r="AH43" s="88">
        <f t="shared" si="22"/>
        <v>0</v>
      </c>
      <c r="AI43" s="88">
        <f t="shared" si="22"/>
        <v>0</v>
      </c>
      <c r="AJ43" s="88">
        <f t="shared" si="22"/>
        <v>0</v>
      </c>
      <c r="AK43" s="88">
        <f t="shared" si="22"/>
        <v>0</v>
      </c>
      <c r="AL43" s="88">
        <f t="shared" si="21"/>
        <v>0</v>
      </c>
      <c r="AM43" s="88">
        <f t="shared" si="21"/>
        <v>0</v>
      </c>
      <c r="AN43" s="88">
        <f t="shared" si="21"/>
        <v>0</v>
      </c>
      <c r="AO43" s="88">
        <f t="shared" si="21"/>
        <v>0</v>
      </c>
      <c r="AP43" s="88">
        <f t="shared" si="21"/>
        <v>0</v>
      </c>
      <c r="AQ43" s="88">
        <f t="shared" si="21"/>
        <v>0</v>
      </c>
      <c r="AR43" s="88">
        <f t="shared" si="21"/>
        <v>0</v>
      </c>
      <c r="AS43" s="88">
        <f t="shared" si="21"/>
        <v>0</v>
      </c>
      <c r="AT43" s="88">
        <f t="shared" si="21"/>
        <v>0</v>
      </c>
      <c r="AU43" s="88">
        <f t="shared" si="21"/>
        <v>0</v>
      </c>
      <c r="AV43" s="88">
        <f t="shared" si="23"/>
        <v>0</v>
      </c>
      <c r="AW43" s="88">
        <f t="shared" si="23"/>
        <v>0</v>
      </c>
      <c r="AX43" s="88">
        <f t="shared" si="23"/>
        <v>0</v>
      </c>
      <c r="AY43" s="88">
        <f t="shared" si="23"/>
        <v>0</v>
      </c>
      <c r="AZ43" s="88">
        <f t="shared" si="23"/>
        <v>0</v>
      </c>
      <c r="BA43" s="88">
        <f t="shared" si="23"/>
        <v>0</v>
      </c>
      <c r="BB43" s="88">
        <f t="shared" si="23"/>
        <v>0</v>
      </c>
      <c r="BC43" s="88">
        <f t="shared" si="23"/>
        <v>0</v>
      </c>
      <c r="BD43" s="89">
        <f t="shared" si="23"/>
        <v>0</v>
      </c>
      <c r="BE43" s="89">
        <f t="shared" si="23"/>
        <v>0</v>
      </c>
      <c r="BF43" s="89">
        <f t="shared" si="23"/>
        <v>0</v>
      </c>
      <c r="BG43" s="89">
        <f t="shared" si="26"/>
        <v>0</v>
      </c>
      <c r="BH43" s="89">
        <f t="shared" si="26"/>
        <v>0</v>
      </c>
      <c r="BI43" s="89">
        <f t="shared" si="26"/>
        <v>0</v>
      </c>
      <c r="BJ43" s="89">
        <f t="shared" si="26"/>
        <v>0</v>
      </c>
      <c r="BK43" s="89">
        <f t="shared" si="26"/>
        <v>0</v>
      </c>
      <c r="BL43" s="89">
        <f t="shared" si="26"/>
        <v>0</v>
      </c>
      <c r="BM43" s="89">
        <f t="shared" si="26"/>
        <v>0</v>
      </c>
      <c r="BN43" s="89">
        <f t="shared" si="26"/>
        <v>0</v>
      </c>
      <c r="BO43" s="89">
        <f t="shared" si="26"/>
        <v>0</v>
      </c>
      <c r="BP43" s="89">
        <f t="shared" si="26"/>
        <v>0</v>
      </c>
      <c r="BQ43" s="89">
        <f t="shared" si="26"/>
        <v>0</v>
      </c>
      <c r="BR43" s="89">
        <f t="shared" si="26"/>
        <v>0</v>
      </c>
      <c r="BS43" s="89">
        <f t="shared" si="26"/>
        <v>0</v>
      </c>
      <c r="BT43" s="89">
        <f t="shared" si="26"/>
        <v>0</v>
      </c>
      <c r="BU43" s="89">
        <f t="shared" si="26"/>
        <v>0</v>
      </c>
      <c r="BV43" s="89">
        <f t="shared" si="26"/>
        <v>0</v>
      </c>
      <c r="BW43" s="89">
        <f t="shared" si="27"/>
        <v>0</v>
      </c>
      <c r="BX43" s="89">
        <f t="shared" si="27"/>
        <v>0</v>
      </c>
      <c r="BY43" s="89">
        <f t="shared" si="27"/>
        <v>0</v>
      </c>
      <c r="BZ43" s="89">
        <f t="shared" si="27"/>
        <v>0</v>
      </c>
      <c r="CA43" s="89">
        <f t="shared" si="27"/>
        <v>0</v>
      </c>
      <c r="CB43" s="89">
        <f t="shared" si="27"/>
        <v>0</v>
      </c>
      <c r="CC43" s="89">
        <f t="shared" si="27"/>
        <v>0</v>
      </c>
      <c r="CD43" s="89">
        <f t="shared" si="27"/>
        <v>0</v>
      </c>
      <c r="CE43" s="89">
        <f t="shared" si="27"/>
        <v>0</v>
      </c>
      <c r="CF43" s="89">
        <f t="shared" si="27"/>
        <v>0</v>
      </c>
      <c r="CG43" s="89">
        <f t="shared" si="27"/>
        <v>0</v>
      </c>
      <c r="CH43" s="89">
        <f t="shared" si="27"/>
        <v>0</v>
      </c>
      <c r="CI43" s="89">
        <f t="shared" si="27"/>
        <v>0</v>
      </c>
      <c r="CJ43" s="89">
        <f t="shared" si="27"/>
        <v>0</v>
      </c>
      <c r="CK43" s="89">
        <f t="shared" si="27"/>
        <v>0</v>
      </c>
      <c r="CL43" s="89">
        <f t="shared" si="27"/>
        <v>0</v>
      </c>
      <c r="CM43" s="89">
        <f t="shared" si="24"/>
        <v>0</v>
      </c>
      <c r="CN43" s="89">
        <f t="shared" si="24"/>
        <v>0</v>
      </c>
      <c r="CO43" s="89">
        <f t="shared" si="24"/>
        <v>0</v>
      </c>
      <c r="CP43" s="89">
        <f t="shared" si="24"/>
        <v>0</v>
      </c>
      <c r="CQ43" s="89">
        <f t="shared" si="24"/>
        <v>0</v>
      </c>
      <c r="CR43" s="89">
        <f t="shared" si="24"/>
        <v>0</v>
      </c>
      <c r="CS43" s="89">
        <f t="shared" si="24"/>
        <v>0</v>
      </c>
      <c r="CT43" s="89">
        <f t="shared" si="24"/>
        <v>0</v>
      </c>
      <c r="CU43" s="89">
        <f t="shared" si="24"/>
        <v>0</v>
      </c>
      <c r="CV43" s="89">
        <f t="shared" si="24"/>
        <v>0</v>
      </c>
      <c r="CW43" s="89">
        <f t="shared" si="24"/>
        <v>0</v>
      </c>
      <c r="CX43" s="89">
        <f t="shared" si="19"/>
        <v>0</v>
      </c>
      <c r="CY43" s="89">
        <f t="shared" si="19"/>
        <v>0</v>
      </c>
      <c r="CZ43" s="89">
        <f t="shared" si="19"/>
        <v>0</v>
      </c>
      <c r="DA43" s="89">
        <f t="shared" ref="DA43:DP59" si="29">COUNTIF($D43:$J43,DA$6)*$C43</f>
        <v>0</v>
      </c>
      <c r="DB43" s="89">
        <f t="shared" si="29"/>
        <v>0</v>
      </c>
      <c r="DC43" s="89">
        <f t="shared" si="29"/>
        <v>0</v>
      </c>
      <c r="DD43" s="89">
        <f t="shared" si="29"/>
        <v>0</v>
      </c>
      <c r="DE43" s="89">
        <f t="shared" si="29"/>
        <v>0</v>
      </c>
      <c r="DF43" s="89">
        <f t="shared" si="29"/>
        <v>0</v>
      </c>
      <c r="DG43" s="89">
        <f t="shared" si="29"/>
        <v>0</v>
      </c>
      <c r="DH43" s="89">
        <f t="shared" si="29"/>
        <v>0</v>
      </c>
      <c r="DI43" s="89">
        <f t="shared" si="29"/>
        <v>0</v>
      </c>
      <c r="DJ43" s="89">
        <f t="shared" si="29"/>
        <v>0</v>
      </c>
      <c r="DK43" s="89">
        <f t="shared" si="29"/>
        <v>0</v>
      </c>
      <c r="DL43" s="89">
        <f t="shared" si="29"/>
        <v>0</v>
      </c>
      <c r="DM43" s="89">
        <f t="shared" si="29"/>
        <v>0</v>
      </c>
      <c r="DN43" s="89">
        <f t="shared" si="29"/>
        <v>0</v>
      </c>
      <c r="DO43" s="89">
        <f t="shared" si="29"/>
        <v>0</v>
      </c>
      <c r="DP43" s="89">
        <f t="shared" si="20"/>
        <v>0</v>
      </c>
      <c r="DQ43" s="89">
        <f t="shared" si="20"/>
        <v>0</v>
      </c>
      <c r="DR43" s="89">
        <f t="shared" si="20"/>
        <v>0</v>
      </c>
      <c r="DS43" s="89">
        <f t="shared" si="20"/>
        <v>0</v>
      </c>
    </row>
    <row r="44" spans="2:123" s="3" customFormat="1" ht="19.5" customHeight="1" thickBot="1" x14ac:dyDescent="0.35">
      <c r="B44" s="172"/>
      <c r="C44" s="172"/>
      <c r="D44" s="176"/>
      <c r="E44" s="176"/>
      <c r="F44" s="176"/>
      <c r="G44" s="176"/>
      <c r="H44" s="176"/>
      <c r="I44" s="176"/>
      <c r="J44" s="176"/>
      <c r="K44" s="7">
        <f t="shared" si="3"/>
        <v>0</v>
      </c>
      <c r="M44" s="105">
        <f t="shared" si="28"/>
        <v>38</v>
      </c>
      <c r="N44" s="106" t="str">
        <f>Tutor_Names!B39</f>
        <v>Saman Lohar (Instant)</v>
      </c>
      <c r="O44" s="104">
        <f t="shared" si="4"/>
        <v>0</v>
      </c>
      <c r="P44" s="91">
        <f t="shared" si="5"/>
        <v>0</v>
      </c>
      <c r="Q44" s="92">
        <f t="shared" si="6"/>
        <v>0</v>
      </c>
      <c r="R44" s="3">
        <f t="shared" si="7"/>
        <v>0</v>
      </c>
      <c r="V44" s="87">
        <f t="shared" si="22"/>
        <v>0</v>
      </c>
      <c r="W44" s="88">
        <f t="shared" si="22"/>
        <v>0</v>
      </c>
      <c r="X44" s="88">
        <f t="shared" si="22"/>
        <v>0</v>
      </c>
      <c r="Y44" s="88">
        <f t="shared" si="22"/>
        <v>0</v>
      </c>
      <c r="Z44" s="88">
        <f t="shared" si="22"/>
        <v>0</v>
      </c>
      <c r="AA44" s="88">
        <f t="shared" si="22"/>
        <v>0</v>
      </c>
      <c r="AB44" s="88">
        <f t="shared" si="22"/>
        <v>0</v>
      </c>
      <c r="AC44" s="88">
        <f t="shared" si="22"/>
        <v>0</v>
      </c>
      <c r="AD44" s="88">
        <f t="shared" si="22"/>
        <v>0</v>
      </c>
      <c r="AE44" s="88">
        <f t="shared" si="22"/>
        <v>0</v>
      </c>
      <c r="AF44" s="88">
        <f t="shared" si="22"/>
        <v>0</v>
      </c>
      <c r="AG44" s="88">
        <f t="shared" si="22"/>
        <v>0</v>
      </c>
      <c r="AH44" s="88">
        <f t="shared" si="22"/>
        <v>0</v>
      </c>
      <c r="AI44" s="88">
        <f t="shared" si="22"/>
        <v>0</v>
      </c>
      <c r="AJ44" s="88">
        <f t="shared" si="22"/>
        <v>0</v>
      </c>
      <c r="AK44" s="88">
        <f t="shared" si="22"/>
        <v>0</v>
      </c>
      <c r="AL44" s="88">
        <f t="shared" si="21"/>
        <v>0</v>
      </c>
      <c r="AM44" s="88">
        <f t="shared" si="21"/>
        <v>0</v>
      </c>
      <c r="AN44" s="88">
        <f t="shared" si="21"/>
        <v>0</v>
      </c>
      <c r="AO44" s="88">
        <f t="shared" si="21"/>
        <v>0</v>
      </c>
      <c r="AP44" s="88">
        <f t="shared" si="21"/>
        <v>0</v>
      </c>
      <c r="AQ44" s="88">
        <f t="shared" si="21"/>
        <v>0</v>
      </c>
      <c r="AR44" s="88">
        <f t="shared" si="21"/>
        <v>0</v>
      </c>
      <c r="AS44" s="88">
        <f t="shared" si="21"/>
        <v>0</v>
      </c>
      <c r="AT44" s="88">
        <f t="shared" si="21"/>
        <v>0</v>
      </c>
      <c r="AU44" s="88">
        <f t="shared" si="21"/>
        <v>0</v>
      </c>
      <c r="AV44" s="88">
        <f t="shared" si="23"/>
        <v>0</v>
      </c>
      <c r="AW44" s="88">
        <f t="shared" si="23"/>
        <v>0</v>
      </c>
      <c r="AX44" s="88">
        <f t="shared" si="23"/>
        <v>0</v>
      </c>
      <c r="AY44" s="88">
        <f t="shared" si="23"/>
        <v>0</v>
      </c>
      <c r="AZ44" s="88">
        <f t="shared" si="23"/>
        <v>0</v>
      </c>
      <c r="BA44" s="88">
        <f t="shared" si="23"/>
        <v>0</v>
      </c>
      <c r="BB44" s="88">
        <f t="shared" si="23"/>
        <v>0</v>
      </c>
      <c r="BC44" s="88">
        <f t="shared" si="23"/>
        <v>0</v>
      </c>
      <c r="BD44" s="89">
        <f t="shared" si="23"/>
        <v>0</v>
      </c>
      <c r="BE44" s="89">
        <f t="shared" si="23"/>
        <v>0</v>
      </c>
      <c r="BF44" s="89">
        <f t="shared" si="23"/>
        <v>0</v>
      </c>
      <c r="BG44" s="89">
        <f t="shared" si="26"/>
        <v>0</v>
      </c>
      <c r="BH44" s="89">
        <f t="shared" si="26"/>
        <v>0</v>
      </c>
      <c r="BI44" s="89">
        <f t="shared" si="26"/>
        <v>0</v>
      </c>
      <c r="BJ44" s="89">
        <f t="shared" si="26"/>
        <v>0</v>
      </c>
      <c r="BK44" s="89">
        <f t="shared" si="26"/>
        <v>0</v>
      </c>
      <c r="BL44" s="89">
        <f t="shared" si="26"/>
        <v>0</v>
      </c>
      <c r="BM44" s="89">
        <f t="shared" si="26"/>
        <v>0</v>
      </c>
      <c r="BN44" s="89">
        <f t="shared" si="26"/>
        <v>0</v>
      </c>
      <c r="BO44" s="89">
        <f t="shared" si="26"/>
        <v>0</v>
      </c>
      <c r="BP44" s="89">
        <f t="shared" si="26"/>
        <v>0</v>
      </c>
      <c r="BQ44" s="89">
        <f t="shared" si="26"/>
        <v>0</v>
      </c>
      <c r="BR44" s="89">
        <f t="shared" si="26"/>
        <v>0</v>
      </c>
      <c r="BS44" s="89">
        <f t="shared" si="26"/>
        <v>0</v>
      </c>
      <c r="BT44" s="89">
        <f t="shared" si="26"/>
        <v>0</v>
      </c>
      <c r="BU44" s="89">
        <f t="shared" si="26"/>
        <v>0</v>
      </c>
      <c r="BV44" s="89">
        <f t="shared" si="26"/>
        <v>0</v>
      </c>
      <c r="BW44" s="89">
        <f t="shared" si="27"/>
        <v>0</v>
      </c>
      <c r="BX44" s="89">
        <f t="shared" si="27"/>
        <v>0</v>
      </c>
      <c r="BY44" s="89">
        <f t="shared" si="27"/>
        <v>0</v>
      </c>
      <c r="BZ44" s="89">
        <f t="shared" si="27"/>
        <v>0</v>
      </c>
      <c r="CA44" s="89">
        <f t="shared" si="27"/>
        <v>0</v>
      </c>
      <c r="CB44" s="89">
        <f t="shared" si="27"/>
        <v>0</v>
      </c>
      <c r="CC44" s="89">
        <f t="shared" si="27"/>
        <v>0</v>
      </c>
      <c r="CD44" s="89">
        <f t="shared" si="27"/>
        <v>0</v>
      </c>
      <c r="CE44" s="89">
        <f t="shared" si="27"/>
        <v>0</v>
      </c>
      <c r="CF44" s="89">
        <f t="shared" si="27"/>
        <v>0</v>
      </c>
      <c r="CG44" s="89">
        <f t="shared" si="27"/>
        <v>0</v>
      </c>
      <c r="CH44" s="89">
        <f t="shared" si="27"/>
        <v>0</v>
      </c>
      <c r="CI44" s="89">
        <f t="shared" si="27"/>
        <v>0</v>
      </c>
      <c r="CJ44" s="89">
        <f t="shared" si="27"/>
        <v>0</v>
      </c>
      <c r="CK44" s="89">
        <f t="shared" si="27"/>
        <v>0</v>
      </c>
      <c r="CL44" s="89">
        <f t="shared" si="27"/>
        <v>0</v>
      </c>
      <c r="CM44" s="89">
        <f t="shared" si="24"/>
        <v>0</v>
      </c>
      <c r="CN44" s="89">
        <f t="shared" si="24"/>
        <v>0</v>
      </c>
      <c r="CO44" s="89">
        <f t="shared" si="24"/>
        <v>0</v>
      </c>
      <c r="CP44" s="89">
        <f t="shared" si="24"/>
        <v>0</v>
      </c>
      <c r="CQ44" s="89">
        <f t="shared" si="24"/>
        <v>0</v>
      </c>
      <c r="CR44" s="89">
        <f t="shared" si="24"/>
        <v>0</v>
      </c>
      <c r="CS44" s="89">
        <f t="shared" si="24"/>
        <v>0</v>
      </c>
      <c r="CT44" s="89">
        <f t="shared" si="24"/>
        <v>0</v>
      </c>
      <c r="CU44" s="89">
        <f t="shared" si="24"/>
        <v>0</v>
      </c>
      <c r="CV44" s="89">
        <f t="shared" si="24"/>
        <v>0</v>
      </c>
      <c r="CW44" s="89">
        <f t="shared" si="24"/>
        <v>0</v>
      </c>
      <c r="CX44" s="89">
        <f t="shared" ref="CX44:DM59" si="30">COUNTIF($D44:$J44,CX$6)*$C44</f>
        <v>0</v>
      </c>
      <c r="CY44" s="89">
        <f t="shared" si="30"/>
        <v>0</v>
      </c>
      <c r="CZ44" s="89">
        <f t="shared" si="30"/>
        <v>0</v>
      </c>
      <c r="DA44" s="89">
        <f t="shared" si="30"/>
        <v>0</v>
      </c>
      <c r="DB44" s="89">
        <f t="shared" si="30"/>
        <v>0</v>
      </c>
      <c r="DC44" s="89">
        <f t="shared" si="30"/>
        <v>0</v>
      </c>
      <c r="DD44" s="89">
        <f t="shared" si="30"/>
        <v>0</v>
      </c>
      <c r="DE44" s="89">
        <f t="shared" si="30"/>
        <v>0</v>
      </c>
      <c r="DF44" s="89">
        <f t="shared" si="30"/>
        <v>0</v>
      </c>
      <c r="DG44" s="89">
        <f t="shared" si="30"/>
        <v>0</v>
      </c>
      <c r="DH44" s="89">
        <f t="shared" si="30"/>
        <v>0</v>
      </c>
      <c r="DI44" s="89">
        <f t="shared" si="30"/>
        <v>0</v>
      </c>
      <c r="DJ44" s="89">
        <f t="shared" si="30"/>
        <v>0</v>
      </c>
      <c r="DK44" s="89">
        <f t="shared" si="29"/>
        <v>0</v>
      </c>
      <c r="DL44" s="89">
        <f t="shared" si="29"/>
        <v>0</v>
      </c>
      <c r="DM44" s="89">
        <f t="shared" si="29"/>
        <v>0</v>
      </c>
      <c r="DN44" s="89">
        <f t="shared" si="29"/>
        <v>0</v>
      </c>
      <c r="DO44" s="89">
        <f t="shared" si="29"/>
        <v>0</v>
      </c>
      <c r="DP44" s="89">
        <f t="shared" si="20"/>
        <v>0</v>
      </c>
      <c r="DQ44" s="89">
        <f t="shared" si="20"/>
        <v>0</v>
      </c>
      <c r="DR44" s="89">
        <f t="shared" si="20"/>
        <v>0</v>
      </c>
      <c r="DS44" s="89">
        <f t="shared" si="20"/>
        <v>0</v>
      </c>
    </row>
    <row r="45" spans="2:123" s="3" customFormat="1" ht="20.100000000000001" customHeight="1" thickBot="1" x14ac:dyDescent="0.35">
      <c r="B45" s="172"/>
      <c r="C45" s="172"/>
      <c r="D45" s="176"/>
      <c r="E45" s="176"/>
      <c r="F45" s="176"/>
      <c r="G45" s="176"/>
      <c r="H45" s="176"/>
      <c r="I45" s="176"/>
      <c r="J45" s="176"/>
      <c r="K45" s="7">
        <f t="shared" si="3"/>
        <v>0</v>
      </c>
      <c r="M45" s="105">
        <f t="shared" si="28"/>
        <v>39</v>
      </c>
      <c r="N45" s="106" t="str">
        <f>Tutor_Names!B40</f>
        <v>Sanghamitra Khairmode (Instant)</v>
      </c>
      <c r="O45" s="104">
        <f t="shared" si="4"/>
        <v>0</v>
      </c>
      <c r="P45" s="91">
        <f t="shared" si="5"/>
        <v>0</v>
      </c>
      <c r="Q45" s="92">
        <f t="shared" si="6"/>
        <v>0</v>
      </c>
      <c r="R45" s="3">
        <f t="shared" si="7"/>
        <v>0</v>
      </c>
      <c r="V45" s="87">
        <f t="shared" si="22"/>
        <v>0</v>
      </c>
      <c r="W45" s="88">
        <f t="shared" si="22"/>
        <v>0</v>
      </c>
      <c r="X45" s="88">
        <f t="shared" si="22"/>
        <v>0</v>
      </c>
      <c r="Y45" s="88">
        <f t="shared" si="22"/>
        <v>0</v>
      </c>
      <c r="Z45" s="88">
        <f t="shared" si="22"/>
        <v>0</v>
      </c>
      <c r="AA45" s="88">
        <f t="shared" si="22"/>
        <v>0</v>
      </c>
      <c r="AB45" s="88">
        <f t="shared" si="22"/>
        <v>0</v>
      </c>
      <c r="AC45" s="88">
        <f t="shared" si="22"/>
        <v>0</v>
      </c>
      <c r="AD45" s="88">
        <f t="shared" si="22"/>
        <v>0</v>
      </c>
      <c r="AE45" s="88">
        <f t="shared" si="22"/>
        <v>0</v>
      </c>
      <c r="AF45" s="88">
        <f t="shared" si="22"/>
        <v>0</v>
      </c>
      <c r="AG45" s="88">
        <f t="shared" si="22"/>
        <v>0</v>
      </c>
      <c r="AH45" s="88">
        <f t="shared" si="22"/>
        <v>0</v>
      </c>
      <c r="AI45" s="88">
        <f t="shared" si="22"/>
        <v>0</v>
      </c>
      <c r="AJ45" s="88">
        <f t="shared" si="22"/>
        <v>0</v>
      </c>
      <c r="AK45" s="88">
        <f t="shared" ref="AK45:AZ60" si="31">COUNTIF($D45:$J45,AK$6)*$C45</f>
        <v>0</v>
      </c>
      <c r="AL45" s="88">
        <f t="shared" si="31"/>
        <v>0</v>
      </c>
      <c r="AM45" s="88">
        <f t="shared" si="31"/>
        <v>0</v>
      </c>
      <c r="AN45" s="88">
        <f t="shared" si="31"/>
        <v>0</v>
      </c>
      <c r="AO45" s="88">
        <f t="shared" si="31"/>
        <v>0</v>
      </c>
      <c r="AP45" s="88">
        <f t="shared" si="31"/>
        <v>0</v>
      </c>
      <c r="AQ45" s="88">
        <f t="shared" si="31"/>
        <v>0</v>
      </c>
      <c r="AR45" s="88">
        <f t="shared" si="31"/>
        <v>0</v>
      </c>
      <c r="AS45" s="88">
        <f t="shared" si="31"/>
        <v>0</v>
      </c>
      <c r="AT45" s="88">
        <f t="shared" si="31"/>
        <v>0</v>
      </c>
      <c r="AU45" s="88">
        <f t="shared" si="31"/>
        <v>0</v>
      </c>
      <c r="AV45" s="88">
        <f t="shared" si="31"/>
        <v>0</v>
      </c>
      <c r="AW45" s="88">
        <f t="shared" si="31"/>
        <v>0</v>
      </c>
      <c r="AX45" s="88">
        <f t="shared" si="31"/>
        <v>0</v>
      </c>
      <c r="AY45" s="88">
        <f t="shared" si="31"/>
        <v>0</v>
      </c>
      <c r="AZ45" s="88">
        <f t="shared" si="31"/>
        <v>0</v>
      </c>
      <c r="BA45" s="88">
        <f t="shared" si="23"/>
        <v>0</v>
      </c>
      <c r="BB45" s="88">
        <f t="shared" si="23"/>
        <v>0</v>
      </c>
      <c r="BC45" s="88">
        <f t="shared" si="23"/>
        <v>0</v>
      </c>
      <c r="BD45" s="89">
        <f t="shared" si="23"/>
        <v>0</v>
      </c>
      <c r="BE45" s="89">
        <f t="shared" si="23"/>
        <v>0</v>
      </c>
      <c r="BF45" s="89">
        <f t="shared" si="23"/>
        <v>0</v>
      </c>
      <c r="BG45" s="89">
        <f t="shared" si="26"/>
        <v>0</v>
      </c>
      <c r="BH45" s="89">
        <f t="shared" si="26"/>
        <v>0</v>
      </c>
      <c r="BI45" s="89">
        <f t="shared" si="26"/>
        <v>0</v>
      </c>
      <c r="BJ45" s="89">
        <f t="shared" si="26"/>
        <v>0</v>
      </c>
      <c r="BK45" s="89">
        <f t="shared" si="26"/>
        <v>0</v>
      </c>
      <c r="BL45" s="89">
        <f t="shared" si="26"/>
        <v>0</v>
      </c>
      <c r="BM45" s="89">
        <f t="shared" si="26"/>
        <v>0</v>
      </c>
      <c r="BN45" s="89">
        <f t="shared" si="26"/>
        <v>0</v>
      </c>
      <c r="BO45" s="89">
        <f t="shared" si="26"/>
        <v>0</v>
      </c>
      <c r="BP45" s="89">
        <f t="shared" si="26"/>
        <v>0</v>
      </c>
      <c r="BQ45" s="89">
        <f t="shared" si="26"/>
        <v>0</v>
      </c>
      <c r="BR45" s="89">
        <f t="shared" si="26"/>
        <v>0</v>
      </c>
      <c r="BS45" s="89">
        <f t="shared" si="26"/>
        <v>0</v>
      </c>
      <c r="BT45" s="89">
        <f t="shared" si="26"/>
        <v>0</v>
      </c>
      <c r="BU45" s="89">
        <f t="shared" si="26"/>
        <v>0</v>
      </c>
      <c r="BV45" s="89">
        <f t="shared" si="26"/>
        <v>0</v>
      </c>
      <c r="BW45" s="89">
        <f t="shared" si="27"/>
        <v>0</v>
      </c>
      <c r="BX45" s="89">
        <f t="shared" si="27"/>
        <v>0</v>
      </c>
      <c r="BY45" s="89">
        <f t="shared" si="27"/>
        <v>0</v>
      </c>
      <c r="BZ45" s="89">
        <f t="shared" si="27"/>
        <v>0</v>
      </c>
      <c r="CA45" s="89">
        <f t="shared" si="27"/>
        <v>0</v>
      </c>
      <c r="CB45" s="89">
        <f t="shared" si="27"/>
        <v>0</v>
      </c>
      <c r="CC45" s="89">
        <f t="shared" si="27"/>
        <v>0</v>
      </c>
      <c r="CD45" s="89">
        <f t="shared" si="27"/>
        <v>0</v>
      </c>
      <c r="CE45" s="89">
        <f t="shared" si="27"/>
        <v>0</v>
      </c>
      <c r="CF45" s="89">
        <f t="shared" si="27"/>
        <v>0</v>
      </c>
      <c r="CG45" s="89">
        <f t="shared" si="27"/>
        <v>0</v>
      </c>
      <c r="CH45" s="89">
        <f t="shared" si="27"/>
        <v>0</v>
      </c>
      <c r="CI45" s="89">
        <f t="shared" si="27"/>
        <v>0</v>
      </c>
      <c r="CJ45" s="89">
        <f t="shared" si="27"/>
        <v>0</v>
      </c>
      <c r="CK45" s="89">
        <f t="shared" si="27"/>
        <v>0</v>
      </c>
      <c r="CL45" s="89">
        <f t="shared" si="27"/>
        <v>0</v>
      </c>
      <c r="CM45" s="89">
        <f t="shared" si="24"/>
        <v>0</v>
      </c>
      <c r="CN45" s="89">
        <f t="shared" si="24"/>
        <v>0</v>
      </c>
      <c r="CO45" s="89">
        <f t="shared" si="24"/>
        <v>0</v>
      </c>
      <c r="CP45" s="89">
        <f t="shared" si="24"/>
        <v>0</v>
      </c>
      <c r="CQ45" s="89">
        <f t="shared" si="24"/>
        <v>0</v>
      </c>
      <c r="CR45" s="89">
        <f t="shared" si="24"/>
        <v>0</v>
      </c>
      <c r="CS45" s="89">
        <f t="shared" si="24"/>
        <v>0</v>
      </c>
      <c r="CT45" s="89">
        <f t="shared" si="24"/>
        <v>0</v>
      </c>
      <c r="CU45" s="89">
        <f t="shared" si="24"/>
        <v>0</v>
      </c>
      <c r="CV45" s="89">
        <f t="shared" si="24"/>
        <v>0</v>
      </c>
      <c r="CW45" s="89">
        <f t="shared" si="24"/>
        <v>0</v>
      </c>
      <c r="CX45" s="89">
        <f t="shared" si="30"/>
        <v>0</v>
      </c>
      <c r="CY45" s="89">
        <f t="shared" si="30"/>
        <v>0</v>
      </c>
      <c r="CZ45" s="89">
        <f t="shared" si="30"/>
        <v>0</v>
      </c>
      <c r="DA45" s="89">
        <f t="shared" si="30"/>
        <v>0</v>
      </c>
      <c r="DB45" s="89">
        <f t="shared" si="30"/>
        <v>0</v>
      </c>
      <c r="DC45" s="89">
        <f t="shared" si="30"/>
        <v>0</v>
      </c>
      <c r="DD45" s="89">
        <f t="shared" si="30"/>
        <v>0</v>
      </c>
      <c r="DE45" s="89">
        <f t="shared" si="30"/>
        <v>0</v>
      </c>
      <c r="DF45" s="89">
        <f t="shared" si="30"/>
        <v>0</v>
      </c>
      <c r="DG45" s="89">
        <f t="shared" si="30"/>
        <v>0</v>
      </c>
      <c r="DH45" s="89">
        <f t="shared" si="30"/>
        <v>0</v>
      </c>
      <c r="DI45" s="89">
        <f t="shared" si="30"/>
        <v>0</v>
      </c>
      <c r="DJ45" s="89">
        <f t="shared" si="30"/>
        <v>0</v>
      </c>
      <c r="DK45" s="89">
        <f t="shared" si="29"/>
        <v>0</v>
      </c>
      <c r="DL45" s="89">
        <f t="shared" si="29"/>
        <v>0</v>
      </c>
      <c r="DM45" s="89">
        <f t="shared" si="29"/>
        <v>0</v>
      </c>
      <c r="DN45" s="89">
        <f t="shared" si="29"/>
        <v>0</v>
      </c>
      <c r="DO45" s="89">
        <f t="shared" si="29"/>
        <v>0</v>
      </c>
      <c r="DP45" s="89">
        <f t="shared" si="20"/>
        <v>0</v>
      </c>
      <c r="DQ45" s="89">
        <f t="shared" si="20"/>
        <v>0</v>
      </c>
      <c r="DR45" s="89">
        <f t="shared" si="20"/>
        <v>0</v>
      </c>
      <c r="DS45" s="89">
        <f t="shared" si="20"/>
        <v>0</v>
      </c>
    </row>
    <row r="46" spans="2:123" s="3" customFormat="1" ht="20.100000000000001" customHeight="1" thickBot="1" x14ac:dyDescent="0.35">
      <c r="B46" s="172"/>
      <c r="C46" s="172"/>
      <c r="D46" s="176"/>
      <c r="E46" s="176"/>
      <c r="F46" s="176"/>
      <c r="G46" s="176"/>
      <c r="H46" s="176"/>
      <c r="I46" s="176"/>
      <c r="J46" s="176"/>
      <c r="K46" s="7">
        <f t="shared" si="3"/>
        <v>0</v>
      </c>
      <c r="M46" s="105">
        <f t="shared" si="28"/>
        <v>40</v>
      </c>
      <c r="N46" s="106" t="str">
        <f>Tutor_Names!B41</f>
        <v>Santosh Chakraborty (Instant)</v>
      </c>
      <c r="O46" s="104">
        <f t="shared" si="4"/>
        <v>0</v>
      </c>
      <c r="P46" s="91">
        <f t="shared" si="5"/>
        <v>0</v>
      </c>
      <c r="Q46" s="92">
        <f t="shared" si="6"/>
        <v>0</v>
      </c>
      <c r="R46" s="3">
        <f t="shared" si="7"/>
        <v>0</v>
      </c>
      <c r="V46" s="87">
        <f t="shared" ref="V46:AK61" si="32">COUNTIF($D46:$J46,V$6)*$C46</f>
        <v>0</v>
      </c>
      <c r="W46" s="88">
        <f t="shared" si="32"/>
        <v>0</v>
      </c>
      <c r="X46" s="88">
        <f t="shared" si="32"/>
        <v>0</v>
      </c>
      <c r="Y46" s="88">
        <f t="shared" si="32"/>
        <v>0</v>
      </c>
      <c r="Z46" s="88">
        <f t="shared" si="32"/>
        <v>0</v>
      </c>
      <c r="AA46" s="88">
        <f t="shared" si="32"/>
        <v>0</v>
      </c>
      <c r="AB46" s="88">
        <f t="shared" si="32"/>
        <v>0</v>
      </c>
      <c r="AC46" s="88">
        <f t="shared" si="32"/>
        <v>0</v>
      </c>
      <c r="AD46" s="88">
        <f t="shared" si="32"/>
        <v>0</v>
      </c>
      <c r="AE46" s="88">
        <f t="shared" si="32"/>
        <v>0</v>
      </c>
      <c r="AF46" s="88">
        <f t="shared" si="32"/>
        <v>0</v>
      </c>
      <c r="AG46" s="88">
        <f t="shared" si="32"/>
        <v>0</v>
      </c>
      <c r="AH46" s="88">
        <f t="shared" si="32"/>
        <v>0</v>
      </c>
      <c r="AI46" s="88">
        <f t="shared" si="32"/>
        <v>0</v>
      </c>
      <c r="AJ46" s="88">
        <f t="shared" si="32"/>
        <v>0</v>
      </c>
      <c r="AK46" s="88">
        <f t="shared" si="32"/>
        <v>0</v>
      </c>
      <c r="AL46" s="88">
        <f t="shared" si="31"/>
        <v>0</v>
      </c>
      <c r="AM46" s="88">
        <f t="shared" si="31"/>
        <v>0</v>
      </c>
      <c r="AN46" s="88">
        <f t="shared" si="31"/>
        <v>0</v>
      </c>
      <c r="AO46" s="88">
        <f t="shared" si="31"/>
        <v>0</v>
      </c>
      <c r="AP46" s="88">
        <f t="shared" si="31"/>
        <v>0</v>
      </c>
      <c r="AQ46" s="88">
        <f t="shared" si="31"/>
        <v>0</v>
      </c>
      <c r="AR46" s="88">
        <f t="shared" si="31"/>
        <v>0</v>
      </c>
      <c r="AS46" s="88">
        <f t="shared" si="31"/>
        <v>0</v>
      </c>
      <c r="AT46" s="88">
        <f t="shared" si="31"/>
        <v>0</v>
      </c>
      <c r="AU46" s="88">
        <f t="shared" si="31"/>
        <v>0</v>
      </c>
      <c r="AV46" s="88">
        <f t="shared" si="31"/>
        <v>0</v>
      </c>
      <c r="AW46" s="88">
        <f t="shared" si="31"/>
        <v>0</v>
      </c>
      <c r="AX46" s="88">
        <f t="shared" si="31"/>
        <v>0</v>
      </c>
      <c r="AY46" s="88">
        <f t="shared" si="31"/>
        <v>0</v>
      </c>
      <c r="AZ46" s="88">
        <f t="shared" si="31"/>
        <v>0</v>
      </c>
      <c r="BA46" s="88">
        <f t="shared" si="23"/>
        <v>0</v>
      </c>
      <c r="BB46" s="88">
        <f t="shared" si="23"/>
        <v>0</v>
      </c>
      <c r="BC46" s="88">
        <f t="shared" si="23"/>
        <v>0</v>
      </c>
      <c r="BD46" s="89">
        <f t="shared" si="23"/>
        <v>0</v>
      </c>
      <c r="BE46" s="89">
        <f t="shared" si="23"/>
        <v>0</v>
      </c>
      <c r="BF46" s="89">
        <f t="shared" si="23"/>
        <v>0</v>
      </c>
      <c r="BG46" s="89">
        <f t="shared" si="26"/>
        <v>0</v>
      </c>
      <c r="BH46" s="89">
        <f t="shared" si="26"/>
        <v>0</v>
      </c>
      <c r="BI46" s="89">
        <f t="shared" si="26"/>
        <v>0</v>
      </c>
      <c r="BJ46" s="89">
        <f t="shared" si="26"/>
        <v>0</v>
      </c>
      <c r="BK46" s="89">
        <f t="shared" si="26"/>
        <v>0</v>
      </c>
      <c r="BL46" s="89">
        <f t="shared" si="26"/>
        <v>0</v>
      </c>
      <c r="BM46" s="89">
        <f t="shared" si="26"/>
        <v>0</v>
      </c>
      <c r="BN46" s="89">
        <f t="shared" si="26"/>
        <v>0</v>
      </c>
      <c r="BO46" s="89">
        <f t="shared" si="26"/>
        <v>0</v>
      </c>
      <c r="BP46" s="89">
        <f t="shared" si="26"/>
        <v>0</v>
      </c>
      <c r="BQ46" s="89">
        <f t="shared" si="26"/>
        <v>0</v>
      </c>
      <c r="BR46" s="89">
        <f t="shared" si="26"/>
        <v>0</v>
      </c>
      <c r="BS46" s="89">
        <f t="shared" si="26"/>
        <v>0</v>
      </c>
      <c r="BT46" s="89">
        <f t="shared" si="26"/>
        <v>0</v>
      </c>
      <c r="BU46" s="89">
        <f t="shared" si="26"/>
        <v>0</v>
      </c>
      <c r="BV46" s="89">
        <f t="shared" si="26"/>
        <v>0</v>
      </c>
      <c r="BW46" s="89">
        <f t="shared" si="27"/>
        <v>0</v>
      </c>
      <c r="BX46" s="89">
        <f t="shared" si="27"/>
        <v>0</v>
      </c>
      <c r="BY46" s="89">
        <f t="shared" si="27"/>
        <v>0</v>
      </c>
      <c r="BZ46" s="89">
        <f t="shared" si="27"/>
        <v>0</v>
      </c>
      <c r="CA46" s="89">
        <f t="shared" si="27"/>
        <v>0</v>
      </c>
      <c r="CB46" s="89">
        <f t="shared" si="27"/>
        <v>0</v>
      </c>
      <c r="CC46" s="89">
        <f t="shared" si="27"/>
        <v>0</v>
      </c>
      <c r="CD46" s="89">
        <f t="shared" si="27"/>
        <v>0</v>
      </c>
      <c r="CE46" s="89">
        <f t="shared" si="27"/>
        <v>0</v>
      </c>
      <c r="CF46" s="89">
        <f t="shared" si="27"/>
        <v>0</v>
      </c>
      <c r="CG46" s="89">
        <f t="shared" si="27"/>
        <v>0</v>
      </c>
      <c r="CH46" s="89">
        <f t="shared" si="27"/>
        <v>0</v>
      </c>
      <c r="CI46" s="89">
        <f t="shared" si="27"/>
        <v>0</v>
      </c>
      <c r="CJ46" s="89">
        <f t="shared" si="27"/>
        <v>0</v>
      </c>
      <c r="CK46" s="89">
        <f t="shared" si="27"/>
        <v>0</v>
      </c>
      <c r="CL46" s="89">
        <f t="shared" si="27"/>
        <v>0</v>
      </c>
      <c r="CM46" s="89">
        <f t="shared" si="24"/>
        <v>0</v>
      </c>
      <c r="CN46" s="89">
        <f t="shared" si="24"/>
        <v>0</v>
      </c>
      <c r="CO46" s="89">
        <f t="shared" si="24"/>
        <v>0</v>
      </c>
      <c r="CP46" s="89">
        <f t="shared" si="24"/>
        <v>0</v>
      </c>
      <c r="CQ46" s="89">
        <f t="shared" si="24"/>
        <v>0</v>
      </c>
      <c r="CR46" s="89">
        <f t="shared" si="24"/>
        <v>0</v>
      </c>
      <c r="CS46" s="89">
        <f t="shared" si="24"/>
        <v>0</v>
      </c>
      <c r="CT46" s="89">
        <f t="shared" si="24"/>
        <v>0</v>
      </c>
      <c r="CU46" s="89">
        <f t="shared" si="24"/>
        <v>0</v>
      </c>
      <c r="CV46" s="89">
        <f t="shared" si="24"/>
        <v>0</v>
      </c>
      <c r="CW46" s="89">
        <f t="shared" si="24"/>
        <v>0</v>
      </c>
      <c r="CX46" s="89">
        <f t="shared" si="30"/>
        <v>0</v>
      </c>
      <c r="CY46" s="89">
        <f t="shared" si="30"/>
        <v>0</v>
      </c>
      <c r="CZ46" s="89">
        <f t="shared" si="30"/>
        <v>0</v>
      </c>
      <c r="DA46" s="89">
        <f t="shared" si="30"/>
        <v>0</v>
      </c>
      <c r="DB46" s="89">
        <f t="shared" si="30"/>
        <v>0</v>
      </c>
      <c r="DC46" s="89">
        <f t="shared" si="30"/>
        <v>0</v>
      </c>
      <c r="DD46" s="89">
        <f t="shared" si="30"/>
        <v>0</v>
      </c>
      <c r="DE46" s="89">
        <f t="shared" si="30"/>
        <v>0</v>
      </c>
      <c r="DF46" s="89">
        <f t="shared" si="30"/>
        <v>0</v>
      </c>
      <c r="DG46" s="89">
        <f t="shared" si="30"/>
        <v>0</v>
      </c>
      <c r="DH46" s="89">
        <f t="shared" si="30"/>
        <v>0</v>
      </c>
      <c r="DI46" s="89">
        <f t="shared" si="30"/>
        <v>0</v>
      </c>
      <c r="DJ46" s="89">
        <f t="shared" si="30"/>
        <v>0</v>
      </c>
      <c r="DK46" s="89">
        <f t="shared" si="30"/>
        <v>0</v>
      </c>
      <c r="DL46" s="89">
        <f t="shared" si="30"/>
        <v>0</v>
      </c>
      <c r="DM46" s="89">
        <f t="shared" si="30"/>
        <v>0</v>
      </c>
      <c r="DN46" s="89">
        <f t="shared" si="29"/>
        <v>0</v>
      </c>
      <c r="DO46" s="89">
        <f t="shared" si="29"/>
        <v>0</v>
      </c>
      <c r="DP46" s="89">
        <f t="shared" si="29"/>
        <v>0</v>
      </c>
      <c r="DQ46" s="89">
        <f t="shared" si="20"/>
        <v>0</v>
      </c>
      <c r="DR46" s="89">
        <f t="shared" si="20"/>
        <v>0</v>
      </c>
      <c r="DS46" s="89">
        <f t="shared" si="20"/>
        <v>0</v>
      </c>
    </row>
    <row r="47" spans="2:123" s="3" customFormat="1" ht="20.100000000000001" customHeight="1" thickBot="1" x14ac:dyDescent="0.35">
      <c r="B47" s="172"/>
      <c r="C47" s="172"/>
      <c r="D47" s="176"/>
      <c r="E47" s="176"/>
      <c r="F47" s="176"/>
      <c r="G47" s="176"/>
      <c r="H47" s="176"/>
      <c r="I47" s="176"/>
      <c r="J47" s="176"/>
      <c r="K47" s="7">
        <f t="shared" si="3"/>
        <v>0</v>
      </c>
      <c r="M47" s="105">
        <f t="shared" si="28"/>
        <v>41</v>
      </c>
      <c r="N47" s="106" t="str">
        <f>Tutor_Names!B42</f>
        <v>Vaishnavi Chothe (Instant)</v>
      </c>
      <c r="O47" s="104">
        <f t="shared" si="4"/>
        <v>0</v>
      </c>
      <c r="P47" s="91">
        <f t="shared" si="5"/>
        <v>0</v>
      </c>
      <c r="Q47" s="92">
        <f t="shared" si="6"/>
        <v>0</v>
      </c>
      <c r="R47" s="3">
        <f t="shared" si="7"/>
        <v>0</v>
      </c>
      <c r="V47" s="87">
        <f t="shared" si="32"/>
        <v>0</v>
      </c>
      <c r="W47" s="88">
        <f t="shared" si="32"/>
        <v>0</v>
      </c>
      <c r="X47" s="88">
        <f t="shared" si="32"/>
        <v>0</v>
      </c>
      <c r="Y47" s="88">
        <f t="shared" si="32"/>
        <v>0</v>
      </c>
      <c r="Z47" s="88">
        <f t="shared" si="32"/>
        <v>0</v>
      </c>
      <c r="AA47" s="88">
        <f t="shared" si="32"/>
        <v>0</v>
      </c>
      <c r="AB47" s="88">
        <f t="shared" si="32"/>
        <v>0</v>
      </c>
      <c r="AC47" s="88">
        <f t="shared" si="32"/>
        <v>0</v>
      </c>
      <c r="AD47" s="88">
        <f t="shared" si="32"/>
        <v>0</v>
      </c>
      <c r="AE47" s="88">
        <f t="shared" si="32"/>
        <v>0</v>
      </c>
      <c r="AF47" s="88">
        <f t="shared" si="32"/>
        <v>0</v>
      </c>
      <c r="AG47" s="88">
        <f t="shared" si="32"/>
        <v>0</v>
      </c>
      <c r="AH47" s="88">
        <f t="shared" si="32"/>
        <v>0</v>
      </c>
      <c r="AI47" s="88">
        <f t="shared" si="32"/>
        <v>0</v>
      </c>
      <c r="AJ47" s="88">
        <f t="shared" si="32"/>
        <v>0</v>
      </c>
      <c r="AK47" s="88">
        <f t="shared" si="32"/>
        <v>0</v>
      </c>
      <c r="AL47" s="88">
        <f t="shared" si="31"/>
        <v>0</v>
      </c>
      <c r="AM47" s="88">
        <f t="shared" si="31"/>
        <v>0</v>
      </c>
      <c r="AN47" s="88">
        <f t="shared" si="31"/>
        <v>0</v>
      </c>
      <c r="AO47" s="88">
        <f t="shared" si="31"/>
        <v>0</v>
      </c>
      <c r="AP47" s="88">
        <f t="shared" si="31"/>
        <v>0</v>
      </c>
      <c r="AQ47" s="88">
        <f t="shared" si="31"/>
        <v>0</v>
      </c>
      <c r="AR47" s="88">
        <f t="shared" si="31"/>
        <v>0</v>
      </c>
      <c r="AS47" s="88">
        <f t="shared" si="31"/>
        <v>0</v>
      </c>
      <c r="AT47" s="88">
        <f t="shared" si="31"/>
        <v>0</v>
      </c>
      <c r="AU47" s="88">
        <f t="shared" si="31"/>
        <v>0</v>
      </c>
      <c r="AV47" s="88">
        <f t="shared" si="31"/>
        <v>0</v>
      </c>
      <c r="AW47" s="88">
        <f t="shared" si="31"/>
        <v>0</v>
      </c>
      <c r="AX47" s="88">
        <f t="shared" si="31"/>
        <v>0</v>
      </c>
      <c r="AY47" s="88">
        <f t="shared" si="31"/>
        <v>0</v>
      </c>
      <c r="AZ47" s="88">
        <f t="shared" si="31"/>
        <v>0</v>
      </c>
      <c r="BA47" s="88">
        <f t="shared" ref="BA47:BP62" si="33">COUNTIF($D47:$J47,BA$6)*$C47</f>
        <v>0</v>
      </c>
      <c r="BB47" s="88">
        <f t="shared" si="33"/>
        <v>0</v>
      </c>
      <c r="BC47" s="88">
        <f t="shared" si="33"/>
        <v>0</v>
      </c>
      <c r="BD47" s="89">
        <f t="shared" si="33"/>
        <v>0</v>
      </c>
      <c r="BE47" s="89">
        <f t="shared" si="33"/>
        <v>0</v>
      </c>
      <c r="BF47" s="89">
        <f t="shared" si="33"/>
        <v>0</v>
      </c>
      <c r="BG47" s="89">
        <f t="shared" si="33"/>
        <v>0</v>
      </c>
      <c r="BH47" s="89">
        <f t="shared" si="33"/>
        <v>0</v>
      </c>
      <c r="BI47" s="89">
        <f t="shared" si="33"/>
        <v>0</v>
      </c>
      <c r="BJ47" s="89">
        <f t="shared" si="33"/>
        <v>0</v>
      </c>
      <c r="BK47" s="89">
        <f t="shared" si="33"/>
        <v>0</v>
      </c>
      <c r="BL47" s="89">
        <f t="shared" si="33"/>
        <v>0</v>
      </c>
      <c r="BM47" s="89">
        <f t="shared" si="33"/>
        <v>0</v>
      </c>
      <c r="BN47" s="89">
        <f t="shared" si="33"/>
        <v>0</v>
      </c>
      <c r="BO47" s="89">
        <f t="shared" si="33"/>
        <v>0</v>
      </c>
      <c r="BP47" s="89">
        <f t="shared" si="33"/>
        <v>0</v>
      </c>
      <c r="BQ47" s="89">
        <f t="shared" si="26"/>
        <v>0</v>
      </c>
      <c r="BR47" s="89">
        <f t="shared" si="26"/>
        <v>0</v>
      </c>
      <c r="BS47" s="89">
        <f t="shared" si="26"/>
        <v>0</v>
      </c>
      <c r="BT47" s="89">
        <f t="shared" si="26"/>
        <v>0</v>
      </c>
      <c r="BU47" s="89">
        <f t="shared" si="26"/>
        <v>0</v>
      </c>
      <c r="BV47" s="89">
        <f t="shared" si="26"/>
        <v>0</v>
      </c>
      <c r="BW47" s="89">
        <f t="shared" si="27"/>
        <v>0</v>
      </c>
      <c r="BX47" s="89">
        <f t="shared" si="27"/>
        <v>0</v>
      </c>
      <c r="BY47" s="89">
        <f t="shared" si="27"/>
        <v>0</v>
      </c>
      <c r="BZ47" s="89">
        <f t="shared" si="27"/>
        <v>0</v>
      </c>
      <c r="CA47" s="89">
        <f t="shared" si="27"/>
        <v>0</v>
      </c>
      <c r="CB47" s="89">
        <f t="shared" si="27"/>
        <v>0</v>
      </c>
      <c r="CC47" s="89">
        <f t="shared" si="27"/>
        <v>0</v>
      </c>
      <c r="CD47" s="89">
        <f t="shared" si="27"/>
        <v>0</v>
      </c>
      <c r="CE47" s="89">
        <f t="shared" si="27"/>
        <v>0</v>
      </c>
      <c r="CF47" s="89">
        <f t="shared" si="27"/>
        <v>0</v>
      </c>
      <c r="CG47" s="89">
        <f t="shared" si="27"/>
        <v>0</v>
      </c>
      <c r="CH47" s="89">
        <f t="shared" si="27"/>
        <v>0</v>
      </c>
      <c r="CI47" s="89">
        <f t="shared" si="27"/>
        <v>0</v>
      </c>
      <c r="CJ47" s="89">
        <f t="shared" si="27"/>
        <v>0</v>
      </c>
      <c r="CK47" s="89">
        <f t="shared" si="27"/>
        <v>0</v>
      </c>
      <c r="CL47" s="89">
        <f t="shared" si="27"/>
        <v>0</v>
      </c>
      <c r="CM47" s="89">
        <f t="shared" si="24"/>
        <v>0</v>
      </c>
      <c r="CN47" s="89">
        <f t="shared" si="24"/>
        <v>0</v>
      </c>
      <c r="CO47" s="89">
        <f t="shared" si="24"/>
        <v>0</v>
      </c>
      <c r="CP47" s="89">
        <f t="shared" si="24"/>
        <v>0</v>
      </c>
      <c r="CQ47" s="89">
        <f t="shared" si="24"/>
        <v>0</v>
      </c>
      <c r="CR47" s="89">
        <f t="shared" si="24"/>
        <v>0</v>
      </c>
      <c r="CS47" s="89">
        <f t="shared" si="24"/>
        <v>0</v>
      </c>
      <c r="CT47" s="89">
        <f t="shared" si="24"/>
        <v>0</v>
      </c>
      <c r="CU47" s="89">
        <f t="shared" si="24"/>
        <v>0</v>
      </c>
      <c r="CV47" s="89">
        <f t="shared" si="24"/>
        <v>0</v>
      </c>
      <c r="CW47" s="89">
        <f t="shared" si="24"/>
        <v>0</v>
      </c>
      <c r="CX47" s="89">
        <f t="shared" si="30"/>
        <v>0</v>
      </c>
      <c r="CY47" s="89">
        <f t="shared" si="30"/>
        <v>0</v>
      </c>
      <c r="CZ47" s="89">
        <f t="shared" si="30"/>
        <v>0</v>
      </c>
      <c r="DA47" s="89">
        <f t="shared" si="30"/>
        <v>0</v>
      </c>
      <c r="DB47" s="89">
        <f t="shared" si="30"/>
        <v>0</v>
      </c>
      <c r="DC47" s="89">
        <f t="shared" si="30"/>
        <v>0</v>
      </c>
      <c r="DD47" s="89">
        <f t="shared" si="30"/>
        <v>0</v>
      </c>
      <c r="DE47" s="89">
        <f t="shared" si="30"/>
        <v>0</v>
      </c>
      <c r="DF47" s="89">
        <f t="shared" si="30"/>
        <v>0</v>
      </c>
      <c r="DG47" s="89">
        <f t="shared" si="30"/>
        <v>0</v>
      </c>
      <c r="DH47" s="89">
        <f t="shared" si="30"/>
        <v>0</v>
      </c>
      <c r="DI47" s="89">
        <f t="shared" si="30"/>
        <v>0</v>
      </c>
      <c r="DJ47" s="89">
        <f t="shared" si="30"/>
        <v>0</v>
      </c>
      <c r="DK47" s="89">
        <f t="shared" si="30"/>
        <v>0</v>
      </c>
      <c r="DL47" s="89">
        <f t="shared" si="30"/>
        <v>0</v>
      </c>
      <c r="DM47" s="89">
        <f t="shared" si="30"/>
        <v>0</v>
      </c>
      <c r="DN47" s="89">
        <f t="shared" si="29"/>
        <v>0</v>
      </c>
      <c r="DO47" s="89">
        <f t="shared" si="29"/>
        <v>0</v>
      </c>
      <c r="DP47" s="89">
        <f t="shared" si="29"/>
        <v>0</v>
      </c>
      <c r="DQ47" s="89">
        <f t="shared" ref="DO47:DS62" si="34">COUNTIF($D47:$J47,DQ$6)*$C47</f>
        <v>0</v>
      </c>
      <c r="DR47" s="89">
        <f t="shared" si="34"/>
        <v>0</v>
      </c>
      <c r="DS47" s="89">
        <f t="shared" si="34"/>
        <v>0</v>
      </c>
    </row>
    <row r="48" spans="2:123" s="3" customFormat="1" ht="19.5" customHeight="1" thickBot="1" x14ac:dyDescent="0.35">
      <c r="B48" s="172"/>
      <c r="C48" s="172"/>
      <c r="D48" s="176"/>
      <c r="E48" s="176"/>
      <c r="F48" s="176"/>
      <c r="G48" s="176"/>
      <c r="H48" s="176"/>
      <c r="I48" s="176"/>
      <c r="J48" s="176"/>
      <c r="K48" s="7">
        <f t="shared" si="3"/>
        <v>0</v>
      </c>
      <c r="M48" s="105">
        <f t="shared" si="28"/>
        <v>42</v>
      </c>
      <c r="N48" s="106" t="str">
        <f>Tutor_Names!B43</f>
        <v>Vishakha Sali (Instant)</v>
      </c>
      <c r="O48" s="104">
        <f t="shared" si="4"/>
        <v>0</v>
      </c>
      <c r="P48" s="91">
        <f t="shared" si="5"/>
        <v>0</v>
      </c>
      <c r="Q48" s="92">
        <f t="shared" si="6"/>
        <v>0</v>
      </c>
      <c r="R48" s="3">
        <f t="shared" si="7"/>
        <v>0</v>
      </c>
      <c r="V48" s="87">
        <f t="shared" si="32"/>
        <v>0</v>
      </c>
      <c r="W48" s="88">
        <f t="shared" si="32"/>
        <v>0</v>
      </c>
      <c r="X48" s="88">
        <f t="shared" si="32"/>
        <v>0</v>
      </c>
      <c r="Y48" s="88">
        <f t="shared" si="32"/>
        <v>0</v>
      </c>
      <c r="Z48" s="88">
        <f t="shared" si="32"/>
        <v>0</v>
      </c>
      <c r="AA48" s="88">
        <f t="shared" si="32"/>
        <v>0</v>
      </c>
      <c r="AB48" s="88">
        <f t="shared" si="32"/>
        <v>0</v>
      </c>
      <c r="AC48" s="88">
        <f t="shared" si="32"/>
        <v>0</v>
      </c>
      <c r="AD48" s="88">
        <f t="shared" si="32"/>
        <v>0</v>
      </c>
      <c r="AE48" s="88">
        <f t="shared" si="32"/>
        <v>0</v>
      </c>
      <c r="AF48" s="88">
        <f t="shared" si="32"/>
        <v>0</v>
      </c>
      <c r="AG48" s="88">
        <f t="shared" si="32"/>
        <v>0</v>
      </c>
      <c r="AH48" s="88">
        <f t="shared" si="32"/>
        <v>0</v>
      </c>
      <c r="AI48" s="88">
        <f t="shared" si="32"/>
        <v>0</v>
      </c>
      <c r="AJ48" s="88">
        <f t="shared" si="32"/>
        <v>0</v>
      </c>
      <c r="AK48" s="88">
        <f t="shared" si="32"/>
        <v>0</v>
      </c>
      <c r="AL48" s="88">
        <f t="shared" si="31"/>
        <v>0</v>
      </c>
      <c r="AM48" s="88">
        <f t="shared" si="31"/>
        <v>0</v>
      </c>
      <c r="AN48" s="88">
        <f t="shared" si="31"/>
        <v>0</v>
      </c>
      <c r="AO48" s="88">
        <f t="shared" si="31"/>
        <v>0</v>
      </c>
      <c r="AP48" s="88">
        <f t="shared" si="31"/>
        <v>0</v>
      </c>
      <c r="AQ48" s="88">
        <f t="shared" si="31"/>
        <v>0</v>
      </c>
      <c r="AR48" s="88">
        <f t="shared" si="31"/>
        <v>0</v>
      </c>
      <c r="AS48" s="88">
        <f t="shared" si="31"/>
        <v>0</v>
      </c>
      <c r="AT48" s="88">
        <f t="shared" si="31"/>
        <v>0</v>
      </c>
      <c r="AU48" s="88">
        <f t="shared" si="31"/>
        <v>0</v>
      </c>
      <c r="AV48" s="88">
        <f t="shared" si="31"/>
        <v>0</v>
      </c>
      <c r="AW48" s="88">
        <f t="shared" si="31"/>
        <v>0</v>
      </c>
      <c r="AX48" s="88">
        <f t="shared" si="31"/>
        <v>0</v>
      </c>
      <c r="AY48" s="88">
        <f t="shared" si="31"/>
        <v>0</v>
      </c>
      <c r="AZ48" s="88">
        <f t="shared" si="31"/>
        <v>0</v>
      </c>
      <c r="BA48" s="88">
        <f t="shared" si="33"/>
        <v>0</v>
      </c>
      <c r="BB48" s="88">
        <f t="shared" si="33"/>
        <v>0</v>
      </c>
      <c r="BC48" s="88">
        <f t="shared" si="33"/>
        <v>0</v>
      </c>
      <c r="BD48" s="89">
        <f t="shared" si="33"/>
        <v>0</v>
      </c>
      <c r="BE48" s="89">
        <f t="shared" si="33"/>
        <v>0</v>
      </c>
      <c r="BF48" s="89">
        <f t="shared" si="33"/>
        <v>0</v>
      </c>
      <c r="BG48" s="89">
        <f t="shared" si="33"/>
        <v>0</v>
      </c>
      <c r="BH48" s="89">
        <f t="shared" si="33"/>
        <v>0</v>
      </c>
      <c r="BI48" s="89">
        <f t="shared" si="33"/>
        <v>0</v>
      </c>
      <c r="BJ48" s="89">
        <f t="shared" si="33"/>
        <v>0</v>
      </c>
      <c r="BK48" s="89">
        <f t="shared" si="33"/>
        <v>0</v>
      </c>
      <c r="BL48" s="89">
        <f t="shared" si="33"/>
        <v>0</v>
      </c>
      <c r="BM48" s="89">
        <f t="shared" si="33"/>
        <v>0</v>
      </c>
      <c r="BN48" s="89">
        <f t="shared" si="33"/>
        <v>0</v>
      </c>
      <c r="BO48" s="89">
        <f t="shared" si="33"/>
        <v>0</v>
      </c>
      <c r="BP48" s="89">
        <f t="shared" si="33"/>
        <v>0</v>
      </c>
      <c r="BQ48" s="89">
        <f t="shared" si="26"/>
        <v>0</v>
      </c>
      <c r="BR48" s="89">
        <f t="shared" si="26"/>
        <v>0</v>
      </c>
      <c r="BS48" s="89">
        <f t="shared" si="26"/>
        <v>0</v>
      </c>
      <c r="BT48" s="89">
        <f t="shared" si="26"/>
        <v>0</v>
      </c>
      <c r="BU48" s="89">
        <f t="shared" si="26"/>
        <v>0</v>
      </c>
      <c r="BV48" s="89">
        <f t="shared" si="26"/>
        <v>0</v>
      </c>
      <c r="BW48" s="89">
        <f t="shared" si="27"/>
        <v>0</v>
      </c>
      <c r="BX48" s="89">
        <f t="shared" si="27"/>
        <v>0</v>
      </c>
      <c r="BY48" s="89">
        <f t="shared" si="27"/>
        <v>0</v>
      </c>
      <c r="BZ48" s="89">
        <f t="shared" si="27"/>
        <v>0</v>
      </c>
      <c r="CA48" s="89">
        <f t="shared" si="27"/>
        <v>0</v>
      </c>
      <c r="CB48" s="89">
        <f t="shared" si="27"/>
        <v>0</v>
      </c>
      <c r="CC48" s="89">
        <f t="shared" si="27"/>
        <v>0</v>
      </c>
      <c r="CD48" s="89">
        <f t="shared" si="27"/>
        <v>0</v>
      </c>
      <c r="CE48" s="89">
        <f t="shared" si="27"/>
        <v>0</v>
      </c>
      <c r="CF48" s="89">
        <f t="shared" si="27"/>
        <v>0</v>
      </c>
      <c r="CG48" s="89">
        <f t="shared" si="27"/>
        <v>0</v>
      </c>
      <c r="CH48" s="89">
        <f t="shared" si="27"/>
        <v>0</v>
      </c>
      <c r="CI48" s="89">
        <f t="shared" si="27"/>
        <v>0</v>
      </c>
      <c r="CJ48" s="89">
        <f t="shared" si="27"/>
        <v>0</v>
      </c>
      <c r="CK48" s="89">
        <f t="shared" si="27"/>
        <v>0</v>
      </c>
      <c r="CL48" s="89">
        <f t="shared" si="27"/>
        <v>0</v>
      </c>
      <c r="CM48" s="89">
        <f t="shared" ref="CM48:DB63" si="35">COUNTIF($D48:$J48,CM$6)*$C48</f>
        <v>0</v>
      </c>
      <c r="CN48" s="89">
        <f t="shared" si="35"/>
        <v>0</v>
      </c>
      <c r="CO48" s="89">
        <f t="shared" si="35"/>
        <v>0</v>
      </c>
      <c r="CP48" s="89">
        <f t="shared" si="35"/>
        <v>0</v>
      </c>
      <c r="CQ48" s="89">
        <f t="shared" si="35"/>
        <v>0</v>
      </c>
      <c r="CR48" s="89">
        <f t="shared" si="35"/>
        <v>0</v>
      </c>
      <c r="CS48" s="89">
        <f t="shared" si="35"/>
        <v>0</v>
      </c>
      <c r="CT48" s="89">
        <f t="shared" si="35"/>
        <v>0</v>
      </c>
      <c r="CU48" s="89">
        <f t="shared" si="35"/>
        <v>0</v>
      </c>
      <c r="CV48" s="89">
        <f t="shared" si="35"/>
        <v>0</v>
      </c>
      <c r="CW48" s="89">
        <f t="shared" si="35"/>
        <v>0</v>
      </c>
      <c r="CX48" s="89">
        <f t="shared" si="35"/>
        <v>0</v>
      </c>
      <c r="CY48" s="89">
        <f t="shared" si="30"/>
        <v>0</v>
      </c>
      <c r="CZ48" s="89">
        <f t="shared" si="30"/>
        <v>0</v>
      </c>
      <c r="DA48" s="89">
        <f t="shared" si="30"/>
        <v>0</v>
      </c>
      <c r="DB48" s="89">
        <f t="shared" si="30"/>
        <v>0</v>
      </c>
      <c r="DC48" s="89">
        <f t="shared" si="30"/>
        <v>0</v>
      </c>
      <c r="DD48" s="89">
        <f t="shared" si="30"/>
        <v>0</v>
      </c>
      <c r="DE48" s="89">
        <f t="shared" si="30"/>
        <v>0</v>
      </c>
      <c r="DF48" s="89">
        <f t="shared" si="30"/>
        <v>0</v>
      </c>
      <c r="DG48" s="89">
        <f t="shared" si="30"/>
        <v>0</v>
      </c>
      <c r="DH48" s="89">
        <f t="shared" si="30"/>
        <v>0</v>
      </c>
      <c r="DI48" s="89">
        <f t="shared" si="30"/>
        <v>0</v>
      </c>
      <c r="DJ48" s="89">
        <f t="shared" si="30"/>
        <v>0</v>
      </c>
      <c r="DK48" s="89">
        <f t="shared" si="30"/>
        <v>0</v>
      </c>
      <c r="DL48" s="89">
        <f t="shared" si="30"/>
        <v>0</v>
      </c>
      <c r="DM48" s="89">
        <f t="shared" si="30"/>
        <v>0</v>
      </c>
      <c r="DN48" s="89">
        <f t="shared" si="29"/>
        <v>0</v>
      </c>
      <c r="DO48" s="89">
        <f t="shared" si="34"/>
        <v>0</v>
      </c>
      <c r="DP48" s="89">
        <f t="shared" si="34"/>
        <v>0</v>
      </c>
      <c r="DQ48" s="89">
        <f t="shared" si="34"/>
        <v>0</v>
      </c>
      <c r="DR48" s="89">
        <f t="shared" si="34"/>
        <v>0</v>
      </c>
      <c r="DS48" s="89">
        <f t="shared" si="34"/>
        <v>0</v>
      </c>
    </row>
    <row r="49" spans="2:123" s="3" customFormat="1" ht="20.100000000000001" customHeight="1" thickBot="1" x14ac:dyDescent="0.35">
      <c r="B49" s="172"/>
      <c r="C49" s="172"/>
      <c r="D49" s="176"/>
      <c r="E49" s="176"/>
      <c r="F49" s="176"/>
      <c r="G49" s="176"/>
      <c r="H49" s="176"/>
      <c r="I49" s="176"/>
      <c r="J49" s="176"/>
      <c r="K49" s="7">
        <f t="shared" si="3"/>
        <v>0</v>
      </c>
      <c r="M49" s="105">
        <f t="shared" si="28"/>
        <v>43</v>
      </c>
      <c r="N49" s="106" t="str">
        <f>Tutor_Names!B44</f>
        <v>T16</v>
      </c>
      <c r="O49" s="104">
        <f t="shared" si="4"/>
        <v>0</v>
      </c>
      <c r="P49" s="91">
        <f t="shared" si="5"/>
        <v>0</v>
      </c>
      <c r="Q49" s="92">
        <f t="shared" si="6"/>
        <v>0</v>
      </c>
      <c r="R49" s="3">
        <f t="shared" si="7"/>
        <v>0</v>
      </c>
      <c r="V49" s="87">
        <f t="shared" si="32"/>
        <v>0</v>
      </c>
      <c r="W49" s="88">
        <f t="shared" si="32"/>
        <v>0</v>
      </c>
      <c r="X49" s="88">
        <f t="shared" si="32"/>
        <v>0</v>
      </c>
      <c r="Y49" s="88">
        <f t="shared" si="32"/>
        <v>0</v>
      </c>
      <c r="Z49" s="88">
        <f t="shared" si="32"/>
        <v>0</v>
      </c>
      <c r="AA49" s="88">
        <f t="shared" si="32"/>
        <v>0</v>
      </c>
      <c r="AB49" s="88">
        <f t="shared" si="32"/>
        <v>0</v>
      </c>
      <c r="AC49" s="88">
        <f t="shared" si="32"/>
        <v>0</v>
      </c>
      <c r="AD49" s="88">
        <f t="shared" si="32"/>
        <v>0</v>
      </c>
      <c r="AE49" s="88">
        <f t="shared" si="32"/>
        <v>0</v>
      </c>
      <c r="AF49" s="88">
        <f t="shared" si="32"/>
        <v>0</v>
      </c>
      <c r="AG49" s="88">
        <f t="shared" si="32"/>
        <v>0</v>
      </c>
      <c r="AH49" s="88">
        <f t="shared" si="32"/>
        <v>0</v>
      </c>
      <c r="AI49" s="88">
        <f t="shared" si="32"/>
        <v>0</v>
      </c>
      <c r="AJ49" s="88">
        <f t="shared" si="32"/>
        <v>0</v>
      </c>
      <c r="AK49" s="88">
        <f t="shared" si="32"/>
        <v>0</v>
      </c>
      <c r="AL49" s="88">
        <f t="shared" si="31"/>
        <v>0</v>
      </c>
      <c r="AM49" s="88">
        <f t="shared" si="31"/>
        <v>0</v>
      </c>
      <c r="AN49" s="88">
        <f t="shared" si="31"/>
        <v>0</v>
      </c>
      <c r="AO49" s="88">
        <f t="shared" si="31"/>
        <v>0</v>
      </c>
      <c r="AP49" s="88">
        <f t="shared" si="31"/>
        <v>0</v>
      </c>
      <c r="AQ49" s="88">
        <f t="shared" si="31"/>
        <v>0</v>
      </c>
      <c r="AR49" s="88">
        <f t="shared" si="31"/>
        <v>0</v>
      </c>
      <c r="AS49" s="88">
        <f t="shared" si="31"/>
        <v>0</v>
      </c>
      <c r="AT49" s="88">
        <f t="shared" si="31"/>
        <v>0</v>
      </c>
      <c r="AU49" s="88">
        <f t="shared" si="31"/>
        <v>0</v>
      </c>
      <c r="AV49" s="88">
        <f t="shared" si="31"/>
        <v>0</v>
      </c>
      <c r="AW49" s="88">
        <f t="shared" si="31"/>
        <v>0</v>
      </c>
      <c r="AX49" s="88">
        <f t="shared" si="31"/>
        <v>0</v>
      </c>
      <c r="AY49" s="88">
        <f t="shared" si="31"/>
        <v>0</v>
      </c>
      <c r="AZ49" s="88">
        <f t="shared" si="31"/>
        <v>0</v>
      </c>
      <c r="BA49" s="88">
        <f t="shared" si="33"/>
        <v>0</v>
      </c>
      <c r="BB49" s="88">
        <f t="shared" si="33"/>
        <v>0</v>
      </c>
      <c r="BC49" s="88">
        <f t="shared" si="33"/>
        <v>0</v>
      </c>
      <c r="BD49" s="89">
        <f t="shared" si="33"/>
        <v>0</v>
      </c>
      <c r="BE49" s="89">
        <f t="shared" si="33"/>
        <v>0</v>
      </c>
      <c r="BF49" s="89">
        <f t="shared" si="33"/>
        <v>0</v>
      </c>
      <c r="BG49" s="89">
        <f t="shared" si="33"/>
        <v>0</v>
      </c>
      <c r="BH49" s="89">
        <f t="shared" si="33"/>
        <v>0</v>
      </c>
      <c r="BI49" s="89">
        <f t="shared" si="33"/>
        <v>0</v>
      </c>
      <c r="BJ49" s="89">
        <f t="shared" si="33"/>
        <v>0</v>
      </c>
      <c r="BK49" s="89">
        <f t="shared" si="33"/>
        <v>0</v>
      </c>
      <c r="BL49" s="89">
        <f t="shared" si="33"/>
        <v>0</v>
      </c>
      <c r="BM49" s="89">
        <f t="shared" si="33"/>
        <v>0</v>
      </c>
      <c r="BN49" s="89">
        <f t="shared" si="33"/>
        <v>0</v>
      </c>
      <c r="BO49" s="89">
        <f t="shared" si="33"/>
        <v>0</v>
      </c>
      <c r="BP49" s="89">
        <f t="shared" si="33"/>
        <v>0</v>
      </c>
      <c r="BQ49" s="89">
        <f t="shared" si="26"/>
        <v>0</v>
      </c>
      <c r="BR49" s="89">
        <f t="shared" si="26"/>
        <v>0</v>
      </c>
      <c r="BS49" s="89">
        <f t="shared" si="26"/>
        <v>0</v>
      </c>
      <c r="BT49" s="89">
        <f t="shared" si="26"/>
        <v>0</v>
      </c>
      <c r="BU49" s="89">
        <f t="shared" si="26"/>
        <v>0</v>
      </c>
      <c r="BV49" s="89">
        <f t="shared" si="26"/>
        <v>0</v>
      </c>
      <c r="BW49" s="89">
        <f t="shared" si="27"/>
        <v>0</v>
      </c>
      <c r="BX49" s="89">
        <f t="shared" si="27"/>
        <v>0</v>
      </c>
      <c r="BY49" s="89">
        <f t="shared" si="27"/>
        <v>0</v>
      </c>
      <c r="BZ49" s="89">
        <f t="shared" si="27"/>
        <v>0</v>
      </c>
      <c r="CA49" s="89">
        <f t="shared" si="27"/>
        <v>0</v>
      </c>
      <c r="CB49" s="89">
        <f t="shared" si="27"/>
        <v>0</v>
      </c>
      <c r="CC49" s="89">
        <f t="shared" si="27"/>
        <v>0</v>
      </c>
      <c r="CD49" s="89">
        <f t="shared" si="27"/>
        <v>0</v>
      </c>
      <c r="CE49" s="89">
        <f t="shared" si="27"/>
        <v>0</v>
      </c>
      <c r="CF49" s="89">
        <f t="shared" si="27"/>
        <v>0</v>
      </c>
      <c r="CG49" s="89">
        <f t="shared" si="27"/>
        <v>0</v>
      </c>
      <c r="CH49" s="89">
        <f t="shared" si="27"/>
        <v>0</v>
      </c>
      <c r="CI49" s="89">
        <f t="shared" si="27"/>
        <v>0</v>
      </c>
      <c r="CJ49" s="89">
        <f t="shared" si="27"/>
        <v>0</v>
      </c>
      <c r="CK49" s="89">
        <f t="shared" si="27"/>
        <v>0</v>
      </c>
      <c r="CL49" s="89">
        <f t="shared" si="27"/>
        <v>0</v>
      </c>
      <c r="CM49" s="89">
        <f t="shared" si="35"/>
        <v>0</v>
      </c>
      <c r="CN49" s="89">
        <f t="shared" si="35"/>
        <v>0</v>
      </c>
      <c r="CO49" s="89">
        <f t="shared" si="35"/>
        <v>0</v>
      </c>
      <c r="CP49" s="89">
        <f t="shared" si="35"/>
        <v>0</v>
      </c>
      <c r="CQ49" s="89">
        <f t="shared" si="35"/>
        <v>0</v>
      </c>
      <c r="CR49" s="89">
        <f t="shared" si="35"/>
        <v>0</v>
      </c>
      <c r="CS49" s="89">
        <f t="shared" si="35"/>
        <v>0</v>
      </c>
      <c r="CT49" s="89">
        <f t="shared" si="35"/>
        <v>0</v>
      </c>
      <c r="CU49" s="89">
        <f t="shared" si="35"/>
        <v>0</v>
      </c>
      <c r="CV49" s="89">
        <f t="shared" si="35"/>
        <v>0</v>
      </c>
      <c r="CW49" s="89">
        <f t="shared" si="35"/>
        <v>0</v>
      </c>
      <c r="CX49" s="89">
        <f t="shared" si="35"/>
        <v>0</v>
      </c>
      <c r="CY49" s="89">
        <f t="shared" si="30"/>
        <v>0</v>
      </c>
      <c r="CZ49" s="89">
        <f t="shared" si="30"/>
        <v>0</v>
      </c>
      <c r="DA49" s="89">
        <f t="shared" si="30"/>
        <v>0</v>
      </c>
      <c r="DB49" s="89">
        <f t="shared" si="30"/>
        <v>0</v>
      </c>
      <c r="DC49" s="89">
        <f t="shared" si="30"/>
        <v>0</v>
      </c>
      <c r="DD49" s="89">
        <f t="shared" si="30"/>
        <v>0</v>
      </c>
      <c r="DE49" s="89">
        <f t="shared" si="30"/>
        <v>0</v>
      </c>
      <c r="DF49" s="89">
        <f t="shared" si="30"/>
        <v>0</v>
      </c>
      <c r="DG49" s="89">
        <f t="shared" si="30"/>
        <v>0</v>
      </c>
      <c r="DH49" s="89">
        <f t="shared" si="30"/>
        <v>0</v>
      </c>
      <c r="DI49" s="89">
        <f t="shared" si="30"/>
        <v>0</v>
      </c>
      <c r="DJ49" s="89">
        <f t="shared" si="30"/>
        <v>0</v>
      </c>
      <c r="DK49" s="89">
        <f t="shared" si="30"/>
        <v>0</v>
      </c>
      <c r="DL49" s="89">
        <f t="shared" si="30"/>
        <v>0</v>
      </c>
      <c r="DM49" s="89">
        <f t="shared" si="30"/>
        <v>0</v>
      </c>
      <c r="DN49" s="89">
        <f t="shared" si="29"/>
        <v>0</v>
      </c>
      <c r="DO49" s="89">
        <f t="shared" si="34"/>
        <v>0</v>
      </c>
      <c r="DP49" s="89">
        <f t="shared" si="34"/>
        <v>0</v>
      </c>
      <c r="DQ49" s="89">
        <f t="shared" si="34"/>
        <v>0</v>
      </c>
      <c r="DR49" s="89">
        <f t="shared" si="34"/>
        <v>0</v>
      </c>
      <c r="DS49" s="89">
        <f t="shared" si="34"/>
        <v>0</v>
      </c>
    </row>
    <row r="50" spans="2:123" s="3" customFormat="1" ht="20.100000000000001" customHeight="1" thickBot="1" x14ac:dyDescent="0.35">
      <c r="B50" s="172"/>
      <c r="C50" s="172"/>
      <c r="D50" s="176"/>
      <c r="E50" s="176"/>
      <c r="F50" s="176"/>
      <c r="G50" s="176"/>
      <c r="H50" s="176"/>
      <c r="I50" s="176"/>
      <c r="J50" s="176"/>
      <c r="K50" s="7">
        <f t="shared" si="3"/>
        <v>0</v>
      </c>
      <c r="M50" s="105">
        <f t="shared" si="28"/>
        <v>44</v>
      </c>
      <c r="N50" s="106" t="str">
        <f>Tutor_Names!B45</f>
        <v>T17</v>
      </c>
      <c r="O50" s="104">
        <f t="shared" si="4"/>
        <v>0</v>
      </c>
      <c r="P50" s="91">
        <f t="shared" si="5"/>
        <v>0</v>
      </c>
      <c r="Q50" s="92">
        <f t="shared" si="6"/>
        <v>0</v>
      </c>
      <c r="R50" s="3">
        <f t="shared" si="7"/>
        <v>0</v>
      </c>
      <c r="V50" s="87">
        <f t="shared" si="32"/>
        <v>0</v>
      </c>
      <c r="W50" s="88">
        <f t="shared" si="32"/>
        <v>0</v>
      </c>
      <c r="X50" s="88">
        <f t="shared" si="32"/>
        <v>0</v>
      </c>
      <c r="Y50" s="88">
        <f t="shared" si="32"/>
        <v>0</v>
      </c>
      <c r="Z50" s="88">
        <f t="shared" si="32"/>
        <v>0</v>
      </c>
      <c r="AA50" s="88">
        <f t="shared" si="32"/>
        <v>0</v>
      </c>
      <c r="AB50" s="88">
        <f t="shared" si="32"/>
        <v>0</v>
      </c>
      <c r="AC50" s="88">
        <f t="shared" si="32"/>
        <v>0</v>
      </c>
      <c r="AD50" s="88">
        <f t="shared" si="32"/>
        <v>0</v>
      </c>
      <c r="AE50" s="88">
        <f t="shared" si="32"/>
        <v>0</v>
      </c>
      <c r="AF50" s="88">
        <f t="shared" si="32"/>
        <v>0</v>
      </c>
      <c r="AG50" s="88">
        <f t="shared" si="32"/>
        <v>0</v>
      </c>
      <c r="AH50" s="88">
        <f t="shared" si="32"/>
        <v>0</v>
      </c>
      <c r="AI50" s="88">
        <f t="shared" si="32"/>
        <v>0</v>
      </c>
      <c r="AJ50" s="88">
        <f t="shared" si="32"/>
        <v>0</v>
      </c>
      <c r="AK50" s="88">
        <f t="shared" si="32"/>
        <v>0</v>
      </c>
      <c r="AL50" s="88">
        <f t="shared" si="31"/>
        <v>0</v>
      </c>
      <c r="AM50" s="88">
        <f t="shared" si="31"/>
        <v>0</v>
      </c>
      <c r="AN50" s="88">
        <f t="shared" si="31"/>
        <v>0</v>
      </c>
      <c r="AO50" s="88">
        <f t="shared" si="31"/>
        <v>0</v>
      </c>
      <c r="AP50" s="88">
        <f t="shared" si="31"/>
        <v>0</v>
      </c>
      <c r="AQ50" s="88">
        <f t="shared" si="31"/>
        <v>0</v>
      </c>
      <c r="AR50" s="88">
        <f t="shared" si="31"/>
        <v>0</v>
      </c>
      <c r="AS50" s="88">
        <f t="shared" si="31"/>
        <v>0</v>
      </c>
      <c r="AT50" s="88">
        <f t="shared" si="31"/>
        <v>0</v>
      </c>
      <c r="AU50" s="88">
        <f t="shared" si="31"/>
        <v>0</v>
      </c>
      <c r="AV50" s="88">
        <f t="shared" si="31"/>
        <v>0</v>
      </c>
      <c r="AW50" s="88">
        <f t="shared" si="31"/>
        <v>0</v>
      </c>
      <c r="AX50" s="88">
        <f t="shared" si="31"/>
        <v>0</v>
      </c>
      <c r="AY50" s="88">
        <f t="shared" si="31"/>
        <v>0</v>
      </c>
      <c r="AZ50" s="88">
        <f t="shared" si="31"/>
        <v>0</v>
      </c>
      <c r="BA50" s="88">
        <f t="shared" si="33"/>
        <v>0</v>
      </c>
      <c r="BB50" s="88">
        <f t="shared" si="33"/>
        <v>0</v>
      </c>
      <c r="BC50" s="88">
        <f t="shared" si="33"/>
        <v>0</v>
      </c>
      <c r="BD50" s="89">
        <f t="shared" si="33"/>
        <v>0</v>
      </c>
      <c r="BE50" s="89">
        <f t="shared" si="33"/>
        <v>0</v>
      </c>
      <c r="BF50" s="89">
        <f t="shared" si="33"/>
        <v>0</v>
      </c>
      <c r="BG50" s="89">
        <f t="shared" si="33"/>
        <v>0</v>
      </c>
      <c r="BH50" s="89">
        <f t="shared" si="33"/>
        <v>0</v>
      </c>
      <c r="BI50" s="89">
        <f t="shared" si="33"/>
        <v>0</v>
      </c>
      <c r="BJ50" s="89">
        <f t="shared" si="33"/>
        <v>0</v>
      </c>
      <c r="BK50" s="89">
        <f t="shared" si="33"/>
        <v>0</v>
      </c>
      <c r="BL50" s="89">
        <f t="shared" si="33"/>
        <v>0</v>
      </c>
      <c r="BM50" s="89">
        <f t="shared" si="33"/>
        <v>0</v>
      </c>
      <c r="BN50" s="89">
        <f t="shared" si="33"/>
        <v>0</v>
      </c>
      <c r="BO50" s="89">
        <f t="shared" si="33"/>
        <v>0</v>
      </c>
      <c r="BP50" s="89">
        <f t="shared" si="33"/>
        <v>0</v>
      </c>
      <c r="BQ50" s="89">
        <f t="shared" si="26"/>
        <v>0</v>
      </c>
      <c r="BR50" s="89">
        <f t="shared" si="26"/>
        <v>0</v>
      </c>
      <c r="BS50" s="89">
        <f t="shared" si="26"/>
        <v>0</v>
      </c>
      <c r="BT50" s="89">
        <f t="shared" si="26"/>
        <v>0</v>
      </c>
      <c r="BU50" s="89">
        <f t="shared" si="26"/>
        <v>0</v>
      </c>
      <c r="BV50" s="89">
        <f t="shared" si="26"/>
        <v>0</v>
      </c>
      <c r="BW50" s="89">
        <f t="shared" si="27"/>
        <v>0</v>
      </c>
      <c r="BX50" s="89">
        <f t="shared" si="27"/>
        <v>0</v>
      </c>
      <c r="BY50" s="89">
        <f t="shared" si="27"/>
        <v>0</v>
      </c>
      <c r="BZ50" s="89">
        <f t="shared" si="27"/>
        <v>0</v>
      </c>
      <c r="CA50" s="89">
        <f t="shared" si="27"/>
        <v>0</v>
      </c>
      <c r="CB50" s="89">
        <f t="shared" si="27"/>
        <v>0</v>
      </c>
      <c r="CC50" s="89">
        <f t="shared" si="27"/>
        <v>0</v>
      </c>
      <c r="CD50" s="89">
        <f t="shared" si="27"/>
        <v>0</v>
      </c>
      <c r="CE50" s="89">
        <f t="shared" si="27"/>
        <v>0</v>
      </c>
      <c r="CF50" s="89">
        <f t="shared" si="27"/>
        <v>0</v>
      </c>
      <c r="CG50" s="89">
        <f t="shared" si="27"/>
        <v>0</v>
      </c>
      <c r="CH50" s="89">
        <f t="shared" si="27"/>
        <v>0</v>
      </c>
      <c r="CI50" s="89">
        <f t="shared" si="27"/>
        <v>0</v>
      </c>
      <c r="CJ50" s="89">
        <f t="shared" si="27"/>
        <v>0</v>
      </c>
      <c r="CK50" s="89">
        <f t="shared" si="27"/>
        <v>0</v>
      </c>
      <c r="CL50" s="89">
        <f t="shared" si="27"/>
        <v>0</v>
      </c>
      <c r="CM50" s="89">
        <f t="shared" si="35"/>
        <v>0</v>
      </c>
      <c r="CN50" s="89">
        <f t="shared" si="35"/>
        <v>0</v>
      </c>
      <c r="CO50" s="89">
        <f t="shared" si="35"/>
        <v>0</v>
      </c>
      <c r="CP50" s="89">
        <f t="shared" si="35"/>
        <v>0</v>
      </c>
      <c r="CQ50" s="89">
        <f t="shared" si="35"/>
        <v>0</v>
      </c>
      <c r="CR50" s="89">
        <f t="shared" si="35"/>
        <v>0</v>
      </c>
      <c r="CS50" s="89">
        <f t="shared" si="35"/>
        <v>0</v>
      </c>
      <c r="CT50" s="89">
        <f t="shared" si="35"/>
        <v>0</v>
      </c>
      <c r="CU50" s="89">
        <f t="shared" si="35"/>
        <v>0</v>
      </c>
      <c r="CV50" s="89">
        <f t="shared" si="35"/>
        <v>0</v>
      </c>
      <c r="CW50" s="89">
        <f t="shared" si="35"/>
        <v>0</v>
      </c>
      <c r="CX50" s="89">
        <f t="shared" si="35"/>
        <v>0</v>
      </c>
      <c r="CY50" s="89">
        <f t="shared" si="30"/>
        <v>0</v>
      </c>
      <c r="CZ50" s="89">
        <f t="shared" si="30"/>
        <v>0</v>
      </c>
      <c r="DA50" s="89">
        <f t="shared" si="30"/>
        <v>0</v>
      </c>
      <c r="DB50" s="89">
        <f t="shared" si="30"/>
        <v>0</v>
      </c>
      <c r="DC50" s="89">
        <f t="shared" si="30"/>
        <v>0</v>
      </c>
      <c r="DD50" s="89">
        <f t="shared" si="30"/>
        <v>0</v>
      </c>
      <c r="DE50" s="89">
        <f t="shared" si="30"/>
        <v>0</v>
      </c>
      <c r="DF50" s="89">
        <f t="shared" si="30"/>
        <v>0</v>
      </c>
      <c r="DG50" s="89">
        <f t="shared" si="30"/>
        <v>0</v>
      </c>
      <c r="DH50" s="89">
        <f t="shared" si="30"/>
        <v>0</v>
      </c>
      <c r="DI50" s="89">
        <f t="shared" si="30"/>
        <v>0</v>
      </c>
      <c r="DJ50" s="89">
        <f t="shared" si="30"/>
        <v>0</v>
      </c>
      <c r="DK50" s="89">
        <f t="shared" si="30"/>
        <v>0</v>
      </c>
      <c r="DL50" s="89">
        <f t="shared" si="30"/>
        <v>0</v>
      </c>
      <c r="DM50" s="89">
        <f t="shared" si="30"/>
        <v>0</v>
      </c>
      <c r="DN50" s="89">
        <f t="shared" si="29"/>
        <v>0</v>
      </c>
      <c r="DO50" s="89">
        <f t="shared" si="34"/>
        <v>0</v>
      </c>
      <c r="DP50" s="89">
        <f t="shared" si="34"/>
        <v>0</v>
      </c>
      <c r="DQ50" s="89">
        <f t="shared" si="34"/>
        <v>0</v>
      </c>
      <c r="DR50" s="89">
        <f t="shared" si="34"/>
        <v>0</v>
      </c>
      <c r="DS50" s="89">
        <f t="shared" si="34"/>
        <v>0</v>
      </c>
    </row>
    <row r="51" spans="2:123" s="3" customFormat="1" ht="20.100000000000001" customHeight="1" thickBot="1" x14ac:dyDescent="0.35">
      <c r="B51" s="172"/>
      <c r="C51" s="172"/>
      <c r="D51" s="176"/>
      <c r="E51" s="176"/>
      <c r="F51" s="176"/>
      <c r="G51" s="176"/>
      <c r="H51" s="176"/>
      <c r="I51" s="176"/>
      <c r="J51" s="176"/>
      <c r="K51" s="7">
        <f t="shared" si="3"/>
        <v>0</v>
      </c>
      <c r="M51" s="105">
        <f t="shared" si="28"/>
        <v>45</v>
      </c>
      <c r="N51" s="106" t="str">
        <f>Tutor_Names!B46</f>
        <v>T18</v>
      </c>
      <c r="O51" s="104">
        <f t="shared" si="4"/>
        <v>0</v>
      </c>
      <c r="P51" s="91">
        <f t="shared" si="5"/>
        <v>0</v>
      </c>
      <c r="Q51" s="92">
        <f t="shared" si="6"/>
        <v>0</v>
      </c>
      <c r="R51" s="3">
        <f t="shared" si="7"/>
        <v>0</v>
      </c>
      <c r="V51" s="87">
        <f t="shared" si="32"/>
        <v>0</v>
      </c>
      <c r="W51" s="88">
        <f t="shared" si="32"/>
        <v>0</v>
      </c>
      <c r="X51" s="88">
        <f t="shared" si="32"/>
        <v>0</v>
      </c>
      <c r="Y51" s="88">
        <f t="shared" si="32"/>
        <v>0</v>
      </c>
      <c r="Z51" s="88">
        <f t="shared" si="32"/>
        <v>0</v>
      </c>
      <c r="AA51" s="88">
        <f t="shared" si="32"/>
        <v>0</v>
      </c>
      <c r="AB51" s="88">
        <f t="shared" si="32"/>
        <v>0</v>
      </c>
      <c r="AC51" s="88">
        <f t="shared" si="32"/>
        <v>0</v>
      </c>
      <c r="AD51" s="88">
        <f t="shared" si="32"/>
        <v>0</v>
      </c>
      <c r="AE51" s="88">
        <f t="shared" si="32"/>
        <v>0</v>
      </c>
      <c r="AF51" s="88">
        <f t="shared" si="32"/>
        <v>0</v>
      </c>
      <c r="AG51" s="88">
        <f t="shared" si="32"/>
        <v>0</v>
      </c>
      <c r="AH51" s="88">
        <f t="shared" si="32"/>
        <v>0</v>
      </c>
      <c r="AI51" s="88">
        <f t="shared" si="32"/>
        <v>0</v>
      </c>
      <c r="AJ51" s="88">
        <f t="shared" si="32"/>
        <v>0</v>
      </c>
      <c r="AK51" s="88">
        <f t="shared" si="32"/>
        <v>0</v>
      </c>
      <c r="AL51" s="88">
        <f t="shared" si="31"/>
        <v>0</v>
      </c>
      <c r="AM51" s="88">
        <f t="shared" si="31"/>
        <v>0</v>
      </c>
      <c r="AN51" s="88">
        <f t="shared" si="31"/>
        <v>0</v>
      </c>
      <c r="AO51" s="88">
        <f t="shared" si="31"/>
        <v>0</v>
      </c>
      <c r="AP51" s="88">
        <f t="shared" si="31"/>
        <v>0</v>
      </c>
      <c r="AQ51" s="88">
        <f t="shared" si="31"/>
        <v>0</v>
      </c>
      <c r="AR51" s="88">
        <f t="shared" si="31"/>
        <v>0</v>
      </c>
      <c r="AS51" s="88">
        <f t="shared" si="31"/>
        <v>0</v>
      </c>
      <c r="AT51" s="88">
        <f t="shared" si="31"/>
        <v>0</v>
      </c>
      <c r="AU51" s="88">
        <f t="shared" si="31"/>
        <v>0</v>
      </c>
      <c r="AV51" s="88">
        <f t="shared" si="31"/>
        <v>0</v>
      </c>
      <c r="AW51" s="88">
        <f t="shared" si="31"/>
        <v>0</v>
      </c>
      <c r="AX51" s="88">
        <f t="shared" si="31"/>
        <v>0</v>
      </c>
      <c r="AY51" s="88">
        <f t="shared" si="31"/>
        <v>0</v>
      </c>
      <c r="AZ51" s="88">
        <f t="shared" si="31"/>
        <v>0</v>
      </c>
      <c r="BA51" s="88">
        <f t="shared" si="33"/>
        <v>0</v>
      </c>
      <c r="BB51" s="88">
        <f t="shared" si="33"/>
        <v>0</v>
      </c>
      <c r="BC51" s="88">
        <f t="shared" si="33"/>
        <v>0</v>
      </c>
      <c r="BD51" s="89">
        <f t="shared" si="33"/>
        <v>0</v>
      </c>
      <c r="BE51" s="89">
        <f t="shared" si="33"/>
        <v>0</v>
      </c>
      <c r="BF51" s="89">
        <f t="shared" si="33"/>
        <v>0</v>
      </c>
      <c r="BG51" s="89">
        <f t="shared" si="33"/>
        <v>0</v>
      </c>
      <c r="BH51" s="89">
        <f t="shared" si="33"/>
        <v>0</v>
      </c>
      <c r="BI51" s="89">
        <f t="shared" si="33"/>
        <v>0</v>
      </c>
      <c r="BJ51" s="89">
        <f t="shared" si="33"/>
        <v>0</v>
      </c>
      <c r="BK51" s="89">
        <f t="shared" si="33"/>
        <v>0</v>
      </c>
      <c r="BL51" s="89">
        <f t="shared" si="33"/>
        <v>0</v>
      </c>
      <c r="BM51" s="89">
        <f t="shared" si="33"/>
        <v>0</v>
      </c>
      <c r="BN51" s="89">
        <f t="shared" si="33"/>
        <v>0</v>
      </c>
      <c r="BO51" s="89">
        <f t="shared" si="33"/>
        <v>0</v>
      </c>
      <c r="BP51" s="89">
        <f t="shared" si="33"/>
        <v>0</v>
      </c>
      <c r="BQ51" s="89">
        <f t="shared" si="26"/>
        <v>0</v>
      </c>
      <c r="BR51" s="89">
        <f t="shared" si="26"/>
        <v>0</v>
      </c>
      <c r="BS51" s="89">
        <f t="shared" si="26"/>
        <v>0</v>
      </c>
      <c r="BT51" s="89">
        <f t="shared" si="26"/>
        <v>0</v>
      </c>
      <c r="BU51" s="89">
        <f t="shared" si="26"/>
        <v>0</v>
      </c>
      <c r="BV51" s="89">
        <f t="shared" si="26"/>
        <v>0</v>
      </c>
      <c r="BW51" s="89">
        <f t="shared" si="27"/>
        <v>0</v>
      </c>
      <c r="BX51" s="89">
        <f t="shared" si="27"/>
        <v>0</v>
      </c>
      <c r="BY51" s="89">
        <f t="shared" si="27"/>
        <v>0</v>
      </c>
      <c r="BZ51" s="89">
        <f t="shared" si="27"/>
        <v>0</v>
      </c>
      <c r="CA51" s="89">
        <f t="shared" si="27"/>
        <v>0</v>
      </c>
      <c r="CB51" s="89">
        <f t="shared" si="27"/>
        <v>0</v>
      </c>
      <c r="CC51" s="89">
        <f t="shared" si="27"/>
        <v>0</v>
      </c>
      <c r="CD51" s="89">
        <f t="shared" si="27"/>
        <v>0</v>
      </c>
      <c r="CE51" s="89">
        <f t="shared" si="27"/>
        <v>0</v>
      </c>
      <c r="CF51" s="89">
        <f t="shared" si="27"/>
        <v>0</v>
      </c>
      <c r="CG51" s="89">
        <f t="shared" si="27"/>
        <v>0</v>
      </c>
      <c r="CH51" s="89">
        <f t="shared" si="27"/>
        <v>0</v>
      </c>
      <c r="CI51" s="89">
        <f t="shared" si="27"/>
        <v>0</v>
      </c>
      <c r="CJ51" s="89">
        <f t="shared" si="27"/>
        <v>0</v>
      </c>
      <c r="CK51" s="89">
        <f t="shared" si="27"/>
        <v>0</v>
      </c>
      <c r="CL51" s="89">
        <f t="shared" si="27"/>
        <v>0</v>
      </c>
      <c r="CM51" s="89">
        <f t="shared" si="35"/>
        <v>0</v>
      </c>
      <c r="CN51" s="89">
        <f t="shared" si="35"/>
        <v>0</v>
      </c>
      <c r="CO51" s="89">
        <f t="shared" si="35"/>
        <v>0</v>
      </c>
      <c r="CP51" s="89">
        <f t="shared" si="35"/>
        <v>0</v>
      </c>
      <c r="CQ51" s="89">
        <f t="shared" si="35"/>
        <v>0</v>
      </c>
      <c r="CR51" s="89">
        <f t="shared" si="35"/>
        <v>0</v>
      </c>
      <c r="CS51" s="89">
        <f t="shared" si="35"/>
        <v>0</v>
      </c>
      <c r="CT51" s="89">
        <f t="shared" si="35"/>
        <v>0</v>
      </c>
      <c r="CU51" s="89">
        <f t="shared" si="35"/>
        <v>0</v>
      </c>
      <c r="CV51" s="89">
        <f t="shared" si="35"/>
        <v>0</v>
      </c>
      <c r="CW51" s="89">
        <f t="shared" si="35"/>
        <v>0</v>
      </c>
      <c r="CX51" s="89">
        <f t="shared" si="35"/>
        <v>0</v>
      </c>
      <c r="CY51" s="89">
        <f t="shared" si="30"/>
        <v>0</v>
      </c>
      <c r="CZ51" s="89">
        <f t="shared" si="30"/>
        <v>0</v>
      </c>
      <c r="DA51" s="89">
        <f t="shared" si="30"/>
        <v>0</v>
      </c>
      <c r="DB51" s="89">
        <f t="shared" si="30"/>
        <v>0</v>
      </c>
      <c r="DC51" s="89">
        <f t="shared" si="30"/>
        <v>0</v>
      </c>
      <c r="DD51" s="89">
        <f t="shared" si="30"/>
        <v>0</v>
      </c>
      <c r="DE51" s="89">
        <f t="shared" si="30"/>
        <v>0</v>
      </c>
      <c r="DF51" s="89">
        <f t="shared" si="30"/>
        <v>0</v>
      </c>
      <c r="DG51" s="89">
        <f t="shared" si="30"/>
        <v>0</v>
      </c>
      <c r="DH51" s="89">
        <f t="shared" si="30"/>
        <v>0</v>
      </c>
      <c r="DI51" s="89">
        <f t="shared" si="30"/>
        <v>0</v>
      </c>
      <c r="DJ51" s="89">
        <f t="shared" si="30"/>
        <v>0</v>
      </c>
      <c r="DK51" s="89">
        <f t="shared" si="30"/>
        <v>0</v>
      </c>
      <c r="DL51" s="89">
        <f t="shared" si="30"/>
        <v>0</v>
      </c>
      <c r="DM51" s="89">
        <f t="shared" si="30"/>
        <v>0</v>
      </c>
      <c r="DN51" s="89">
        <f t="shared" si="29"/>
        <v>0</v>
      </c>
      <c r="DO51" s="89">
        <f t="shared" si="34"/>
        <v>0</v>
      </c>
      <c r="DP51" s="89">
        <f t="shared" si="34"/>
        <v>0</v>
      </c>
      <c r="DQ51" s="89">
        <f t="shared" si="34"/>
        <v>0</v>
      </c>
      <c r="DR51" s="89">
        <f t="shared" si="34"/>
        <v>0</v>
      </c>
      <c r="DS51" s="89">
        <f t="shared" si="34"/>
        <v>0</v>
      </c>
    </row>
    <row r="52" spans="2:123" s="3" customFormat="1" ht="20.100000000000001" customHeight="1" thickBot="1" x14ac:dyDescent="0.35">
      <c r="B52" s="172"/>
      <c r="C52" s="172"/>
      <c r="D52" s="176"/>
      <c r="E52" s="176"/>
      <c r="F52" s="176"/>
      <c r="G52" s="176"/>
      <c r="H52" s="176"/>
      <c r="I52" s="176"/>
      <c r="J52" s="176"/>
      <c r="K52" s="7">
        <f t="shared" si="3"/>
        <v>0</v>
      </c>
      <c r="M52" s="105">
        <f t="shared" si="28"/>
        <v>46</v>
      </c>
      <c r="N52" s="106" t="str">
        <f>Tutor_Names!B47</f>
        <v>T19</v>
      </c>
      <c r="O52" s="104">
        <f t="shared" si="4"/>
        <v>0</v>
      </c>
      <c r="P52" s="91">
        <f t="shared" si="5"/>
        <v>0</v>
      </c>
      <c r="Q52" s="92">
        <f t="shared" si="6"/>
        <v>0</v>
      </c>
      <c r="R52" s="3">
        <f t="shared" si="7"/>
        <v>0</v>
      </c>
      <c r="V52" s="87">
        <f t="shared" si="32"/>
        <v>0</v>
      </c>
      <c r="W52" s="88">
        <f t="shared" si="32"/>
        <v>0</v>
      </c>
      <c r="X52" s="88">
        <f t="shared" si="32"/>
        <v>0</v>
      </c>
      <c r="Y52" s="88">
        <f t="shared" si="32"/>
        <v>0</v>
      </c>
      <c r="Z52" s="88">
        <f t="shared" si="32"/>
        <v>0</v>
      </c>
      <c r="AA52" s="88">
        <f t="shared" si="32"/>
        <v>0</v>
      </c>
      <c r="AB52" s="88">
        <f t="shared" si="32"/>
        <v>0</v>
      </c>
      <c r="AC52" s="88">
        <f t="shared" si="32"/>
        <v>0</v>
      </c>
      <c r="AD52" s="88">
        <f t="shared" si="32"/>
        <v>0</v>
      </c>
      <c r="AE52" s="88">
        <f t="shared" si="32"/>
        <v>0</v>
      </c>
      <c r="AF52" s="88">
        <f t="shared" si="32"/>
        <v>0</v>
      </c>
      <c r="AG52" s="88">
        <f t="shared" si="32"/>
        <v>0</v>
      </c>
      <c r="AH52" s="88">
        <f t="shared" si="32"/>
        <v>0</v>
      </c>
      <c r="AI52" s="88">
        <f t="shared" si="32"/>
        <v>0</v>
      </c>
      <c r="AJ52" s="88">
        <f t="shared" si="32"/>
        <v>0</v>
      </c>
      <c r="AK52" s="88">
        <f t="shared" si="32"/>
        <v>0</v>
      </c>
      <c r="AL52" s="88">
        <f t="shared" si="31"/>
        <v>0</v>
      </c>
      <c r="AM52" s="88">
        <f t="shared" si="31"/>
        <v>0</v>
      </c>
      <c r="AN52" s="88">
        <f t="shared" si="31"/>
        <v>0</v>
      </c>
      <c r="AO52" s="88">
        <f t="shared" si="31"/>
        <v>0</v>
      </c>
      <c r="AP52" s="88">
        <f t="shared" si="31"/>
        <v>0</v>
      </c>
      <c r="AQ52" s="88">
        <f t="shared" si="31"/>
        <v>0</v>
      </c>
      <c r="AR52" s="88">
        <f t="shared" si="31"/>
        <v>0</v>
      </c>
      <c r="AS52" s="88">
        <f t="shared" si="31"/>
        <v>0</v>
      </c>
      <c r="AT52" s="88">
        <f t="shared" si="31"/>
        <v>0</v>
      </c>
      <c r="AU52" s="88">
        <f t="shared" si="31"/>
        <v>0</v>
      </c>
      <c r="AV52" s="88">
        <f t="shared" si="31"/>
        <v>0</v>
      </c>
      <c r="AW52" s="88">
        <f t="shared" si="31"/>
        <v>0</v>
      </c>
      <c r="AX52" s="88">
        <f t="shared" si="31"/>
        <v>0</v>
      </c>
      <c r="AY52" s="88">
        <f t="shared" si="31"/>
        <v>0</v>
      </c>
      <c r="AZ52" s="88">
        <f t="shared" si="31"/>
        <v>0</v>
      </c>
      <c r="BA52" s="88">
        <f t="shared" si="33"/>
        <v>0</v>
      </c>
      <c r="BB52" s="88">
        <f t="shared" si="33"/>
        <v>0</v>
      </c>
      <c r="BC52" s="88">
        <f t="shared" si="33"/>
        <v>0</v>
      </c>
      <c r="BD52" s="89">
        <f t="shared" si="33"/>
        <v>0</v>
      </c>
      <c r="BE52" s="89">
        <f t="shared" si="33"/>
        <v>0</v>
      </c>
      <c r="BF52" s="89">
        <f t="shared" si="33"/>
        <v>0</v>
      </c>
      <c r="BG52" s="89">
        <f t="shared" si="33"/>
        <v>0</v>
      </c>
      <c r="BH52" s="89">
        <f t="shared" si="33"/>
        <v>0</v>
      </c>
      <c r="BI52" s="89">
        <f t="shared" si="33"/>
        <v>0</v>
      </c>
      <c r="BJ52" s="89">
        <f t="shared" si="33"/>
        <v>0</v>
      </c>
      <c r="BK52" s="89">
        <f t="shared" si="33"/>
        <v>0</v>
      </c>
      <c r="BL52" s="89">
        <f t="shared" si="33"/>
        <v>0</v>
      </c>
      <c r="BM52" s="89">
        <f t="shared" si="33"/>
        <v>0</v>
      </c>
      <c r="BN52" s="89">
        <f t="shared" si="33"/>
        <v>0</v>
      </c>
      <c r="BO52" s="89">
        <f t="shared" si="33"/>
        <v>0</v>
      </c>
      <c r="BP52" s="89">
        <f t="shared" si="33"/>
        <v>0</v>
      </c>
      <c r="BQ52" s="89">
        <f t="shared" si="26"/>
        <v>0</v>
      </c>
      <c r="BR52" s="89">
        <f t="shared" si="26"/>
        <v>0</v>
      </c>
      <c r="BS52" s="89">
        <f t="shared" si="26"/>
        <v>0</v>
      </c>
      <c r="BT52" s="89">
        <f t="shared" si="26"/>
        <v>0</v>
      </c>
      <c r="BU52" s="89">
        <f t="shared" si="26"/>
        <v>0</v>
      </c>
      <c r="BV52" s="89">
        <f t="shared" si="26"/>
        <v>0</v>
      </c>
      <c r="BW52" s="89">
        <f t="shared" si="27"/>
        <v>0</v>
      </c>
      <c r="BX52" s="89">
        <f t="shared" si="27"/>
        <v>0</v>
      </c>
      <c r="BY52" s="89">
        <f t="shared" si="27"/>
        <v>0</v>
      </c>
      <c r="BZ52" s="89">
        <f t="shared" si="27"/>
        <v>0</v>
      </c>
      <c r="CA52" s="89">
        <f t="shared" si="27"/>
        <v>0</v>
      </c>
      <c r="CB52" s="89">
        <f t="shared" si="27"/>
        <v>0</v>
      </c>
      <c r="CC52" s="89">
        <f t="shared" si="27"/>
        <v>0</v>
      </c>
      <c r="CD52" s="89">
        <f t="shared" si="27"/>
        <v>0</v>
      </c>
      <c r="CE52" s="89">
        <f t="shared" si="27"/>
        <v>0</v>
      </c>
      <c r="CF52" s="89">
        <f t="shared" si="27"/>
        <v>0</v>
      </c>
      <c r="CG52" s="89">
        <f t="shared" si="27"/>
        <v>0</v>
      </c>
      <c r="CH52" s="89">
        <f t="shared" si="27"/>
        <v>0</v>
      </c>
      <c r="CI52" s="89">
        <f t="shared" si="27"/>
        <v>0</v>
      </c>
      <c r="CJ52" s="89">
        <f t="shared" si="27"/>
        <v>0</v>
      </c>
      <c r="CK52" s="89">
        <f t="shared" si="27"/>
        <v>0</v>
      </c>
      <c r="CL52" s="89">
        <f t="shared" si="27"/>
        <v>0</v>
      </c>
      <c r="CM52" s="89">
        <f t="shared" si="35"/>
        <v>0</v>
      </c>
      <c r="CN52" s="89">
        <f t="shared" si="35"/>
        <v>0</v>
      </c>
      <c r="CO52" s="89">
        <f t="shared" si="35"/>
        <v>0</v>
      </c>
      <c r="CP52" s="89">
        <f t="shared" si="35"/>
        <v>0</v>
      </c>
      <c r="CQ52" s="89">
        <f t="shared" si="35"/>
        <v>0</v>
      </c>
      <c r="CR52" s="89">
        <f t="shared" si="35"/>
        <v>0</v>
      </c>
      <c r="CS52" s="89">
        <f t="shared" si="35"/>
        <v>0</v>
      </c>
      <c r="CT52" s="89">
        <f t="shared" si="35"/>
        <v>0</v>
      </c>
      <c r="CU52" s="89">
        <f t="shared" si="35"/>
        <v>0</v>
      </c>
      <c r="CV52" s="89">
        <f t="shared" si="35"/>
        <v>0</v>
      </c>
      <c r="CW52" s="89">
        <f t="shared" si="35"/>
        <v>0</v>
      </c>
      <c r="CX52" s="89">
        <f t="shared" si="35"/>
        <v>0</v>
      </c>
      <c r="CY52" s="89">
        <f t="shared" si="30"/>
        <v>0</v>
      </c>
      <c r="CZ52" s="89">
        <f t="shared" si="30"/>
        <v>0</v>
      </c>
      <c r="DA52" s="89">
        <f t="shared" si="30"/>
        <v>0</v>
      </c>
      <c r="DB52" s="89">
        <f t="shared" si="30"/>
        <v>0</v>
      </c>
      <c r="DC52" s="89">
        <f t="shared" si="30"/>
        <v>0</v>
      </c>
      <c r="DD52" s="89">
        <f t="shared" si="30"/>
        <v>0</v>
      </c>
      <c r="DE52" s="89">
        <f t="shared" si="30"/>
        <v>0</v>
      </c>
      <c r="DF52" s="89">
        <f t="shared" si="30"/>
        <v>0</v>
      </c>
      <c r="DG52" s="89">
        <f t="shared" si="30"/>
        <v>0</v>
      </c>
      <c r="DH52" s="89">
        <f t="shared" si="30"/>
        <v>0</v>
      </c>
      <c r="DI52" s="89">
        <f t="shared" si="30"/>
        <v>0</v>
      </c>
      <c r="DJ52" s="89">
        <f t="shared" si="30"/>
        <v>0</v>
      </c>
      <c r="DK52" s="89">
        <f t="shared" si="30"/>
        <v>0</v>
      </c>
      <c r="DL52" s="89">
        <f t="shared" si="30"/>
        <v>0</v>
      </c>
      <c r="DM52" s="89">
        <f t="shared" si="30"/>
        <v>0</v>
      </c>
      <c r="DN52" s="89">
        <f t="shared" si="29"/>
        <v>0</v>
      </c>
      <c r="DO52" s="89">
        <f t="shared" si="34"/>
        <v>0</v>
      </c>
      <c r="DP52" s="89">
        <f t="shared" si="34"/>
        <v>0</v>
      </c>
      <c r="DQ52" s="89">
        <f t="shared" si="34"/>
        <v>0</v>
      </c>
      <c r="DR52" s="89">
        <f t="shared" si="34"/>
        <v>0</v>
      </c>
      <c r="DS52" s="89">
        <f t="shared" si="34"/>
        <v>0</v>
      </c>
    </row>
    <row r="53" spans="2:123" s="3" customFormat="1" ht="20.100000000000001" customHeight="1" thickBot="1" x14ac:dyDescent="0.35">
      <c r="B53" s="172"/>
      <c r="C53" s="172"/>
      <c r="D53" s="176"/>
      <c r="E53" s="176"/>
      <c r="F53" s="176"/>
      <c r="G53" s="176"/>
      <c r="H53" s="176"/>
      <c r="I53" s="176"/>
      <c r="J53" s="176"/>
      <c r="K53" s="7">
        <f t="shared" si="3"/>
        <v>0</v>
      </c>
      <c r="M53" s="105">
        <f t="shared" si="28"/>
        <v>47</v>
      </c>
      <c r="N53" s="106" t="str">
        <f>Tutor_Names!B48</f>
        <v>T20</v>
      </c>
      <c r="O53" s="104">
        <f t="shared" si="4"/>
        <v>0</v>
      </c>
      <c r="P53" s="91">
        <f t="shared" si="5"/>
        <v>0</v>
      </c>
      <c r="Q53" s="92">
        <f t="shared" si="6"/>
        <v>0</v>
      </c>
      <c r="R53" s="3">
        <f t="shared" si="7"/>
        <v>0</v>
      </c>
      <c r="V53" s="87">
        <f t="shared" si="32"/>
        <v>0</v>
      </c>
      <c r="W53" s="88">
        <f t="shared" si="32"/>
        <v>0</v>
      </c>
      <c r="X53" s="88">
        <f t="shared" si="32"/>
        <v>0</v>
      </c>
      <c r="Y53" s="88">
        <f t="shared" si="32"/>
        <v>0</v>
      </c>
      <c r="Z53" s="88">
        <f t="shared" si="32"/>
        <v>0</v>
      </c>
      <c r="AA53" s="88">
        <f t="shared" si="32"/>
        <v>0</v>
      </c>
      <c r="AB53" s="88">
        <f t="shared" si="32"/>
        <v>0</v>
      </c>
      <c r="AC53" s="88">
        <f t="shared" si="32"/>
        <v>0</v>
      </c>
      <c r="AD53" s="88">
        <f t="shared" si="32"/>
        <v>0</v>
      </c>
      <c r="AE53" s="88">
        <f t="shared" si="32"/>
        <v>0</v>
      </c>
      <c r="AF53" s="88">
        <f t="shared" si="32"/>
        <v>0</v>
      </c>
      <c r="AG53" s="88">
        <f t="shared" si="32"/>
        <v>0</v>
      </c>
      <c r="AH53" s="88">
        <f t="shared" si="32"/>
        <v>0</v>
      </c>
      <c r="AI53" s="88">
        <f t="shared" si="32"/>
        <v>0</v>
      </c>
      <c r="AJ53" s="88">
        <f t="shared" si="32"/>
        <v>0</v>
      </c>
      <c r="AK53" s="88">
        <f t="shared" si="32"/>
        <v>0</v>
      </c>
      <c r="AL53" s="88">
        <f t="shared" si="31"/>
        <v>0</v>
      </c>
      <c r="AM53" s="88">
        <f t="shared" si="31"/>
        <v>0</v>
      </c>
      <c r="AN53" s="88">
        <f t="shared" si="31"/>
        <v>0</v>
      </c>
      <c r="AO53" s="88">
        <f t="shared" si="31"/>
        <v>0</v>
      </c>
      <c r="AP53" s="88">
        <f t="shared" si="31"/>
        <v>0</v>
      </c>
      <c r="AQ53" s="88">
        <f t="shared" si="31"/>
        <v>0</v>
      </c>
      <c r="AR53" s="88">
        <f t="shared" si="31"/>
        <v>0</v>
      </c>
      <c r="AS53" s="88">
        <f t="shared" si="31"/>
        <v>0</v>
      </c>
      <c r="AT53" s="88">
        <f t="shared" si="31"/>
        <v>0</v>
      </c>
      <c r="AU53" s="88">
        <f t="shared" si="31"/>
        <v>0</v>
      </c>
      <c r="AV53" s="88">
        <f t="shared" si="31"/>
        <v>0</v>
      </c>
      <c r="AW53" s="88">
        <f t="shared" si="31"/>
        <v>0</v>
      </c>
      <c r="AX53" s="88">
        <f t="shared" si="31"/>
        <v>0</v>
      </c>
      <c r="AY53" s="88">
        <f t="shared" si="31"/>
        <v>0</v>
      </c>
      <c r="AZ53" s="88">
        <f t="shared" si="31"/>
        <v>0</v>
      </c>
      <c r="BA53" s="88">
        <f t="shared" si="33"/>
        <v>0</v>
      </c>
      <c r="BB53" s="88">
        <f t="shared" si="33"/>
        <v>0</v>
      </c>
      <c r="BC53" s="88">
        <f t="shared" si="33"/>
        <v>0</v>
      </c>
      <c r="BD53" s="89">
        <f t="shared" si="33"/>
        <v>0</v>
      </c>
      <c r="BE53" s="89">
        <f t="shared" si="33"/>
        <v>0</v>
      </c>
      <c r="BF53" s="89">
        <f t="shared" si="33"/>
        <v>0</v>
      </c>
      <c r="BG53" s="89">
        <f t="shared" si="33"/>
        <v>0</v>
      </c>
      <c r="BH53" s="89">
        <f t="shared" si="33"/>
        <v>0</v>
      </c>
      <c r="BI53" s="89">
        <f t="shared" si="33"/>
        <v>0</v>
      </c>
      <c r="BJ53" s="89">
        <f t="shared" si="33"/>
        <v>0</v>
      </c>
      <c r="BK53" s="89">
        <f t="shared" si="33"/>
        <v>0</v>
      </c>
      <c r="BL53" s="89">
        <f t="shared" si="33"/>
        <v>0</v>
      </c>
      <c r="BM53" s="89">
        <f t="shared" si="33"/>
        <v>0</v>
      </c>
      <c r="BN53" s="89">
        <f t="shared" si="33"/>
        <v>0</v>
      </c>
      <c r="BO53" s="89">
        <f t="shared" si="33"/>
        <v>0</v>
      </c>
      <c r="BP53" s="89">
        <f t="shared" si="33"/>
        <v>0</v>
      </c>
      <c r="BQ53" s="89">
        <f t="shared" si="26"/>
        <v>0</v>
      </c>
      <c r="BR53" s="89">
        <f t="shared" si="26"/>
        <v>0</v>
      </c>
      <c r="BS53" s="89">
        <f t="shared" si="26"/>
        <v>0</v>
      </c>
      <c r="BT53" s="89">
        <f t="shared" si="26"/>
        <v>0</v>
      </c>
      <c r="BU53" s="89">
        <f t="shared" si="26"/>
        <v>0</v>
      </c>
      <c r="BV53" s="89">
        <f t="shared" si="26"/>
        <v>0</v>
      </c>
      <c r="BW53" s="89">
        <f t="shared" si="27"/>
        <v>0</v>
      </c>
      <c r="BX53" s="89">
        <f t="shared" si="27"/>
        <v>0</v>
      </c>
      <c r="BY53" s="89">
        <f t="shared" si="27"/>
        <v>0</v>
      </c>
      <c r="BZ53" s="89">
        <f t="shared" si="27"/>
        <v>0</v>
      </c>
      <c r="CA53" s="89">
        <f t="shared" si="27"/>
        <v>0</v>
      </c>
      <c r="CB53" s="89">
        <f t="shared" si="27"/>
        <v>0</v>
      </c>
      <c r="CC53" s="89">
        <f t="shared" si="27"/>
        <v>0</v>
      </c>
      <c r="CD53" s="89">
        <f t="shared" si="27"/>
        <v>0</v>
      </c>
      <c r="CE53" s="89">
        <f t="shared" si="27"/>
        <v>0</v>
      </c>
      <c r="CF53" s="89">
        <f t="shared" si="27"/>
        <v>0</v>
      </c>
      <c r="CG53" s="89">
        <f t="shared" si="27"/>
        <v>0</v>
      </c>
      <c r="CH53" s="89">
        <f t="shared" si="27"/>
        <v>0</v>
      </c>
      <c r="CI53" s="89">
        <f t="shared" si="27"/>
        <v>0</v>
      </c>
      <c r="CJ53" s="89">
        <f t="shared" si="27"/>
        <v>0</v>
      </c>
      <c r="CK53" s="89">
        <f t="shared" si="27"/>
        <v>0</v>
      </c>
      <c r="CL53" s="89">
        <f t="shared" si="27"/>
        <v>0</v>
      </c>
      <c r="CM53" s="89">
        <f t="shared" si="35"/>
        <v>0</v>
      </c>
      <c r="CN53" s="89">
        <f t="shared" si="35"/>
        <v>0</v>
      </c>
      <c r="CO53" s="89">
        <f t="shared" si="35"/>
        <v>0</v>
      </c>
      <c r="CP53" s="89">
        <f t="shared" si="35"/>
        <v>0</v>
      </c>
      <c r="CQ53" s="89">
        <f t="shared" si="35"/>
        <v>0</v>
      </c>
      <c r="CR53" s="89">
        <f t="shared" si="35"/>
        <v>0</v>
      </c>
      <c r="CS53" s="89">
        <f t="shared" si="35"/>
        <v>0</v>
      </c>
      <c r="CT53" s="89">
        <f t="shared" si="35"/>
        <v>0</v>
      </c>
      <c r="CU53" s="89">
        <f t="shared" si="35"/>
        <v>0</v>
      </c>
      <c r="CV53" s="89">
        <f t="shared" si="35"/>
        <v>0</v>
      </c>
      <c r="CW53" s="89">
        <f t="shared" si="35"/>
        <v>0</v>
      </c>
      <c r="CX53" s="89">
        <f t="shared" si="35"/>
        <v>0</v>
      </c>
      <c r="CY53" s="89">
        <f t="shared" si="30"/>
        <v>0</v>
      </c>
      <c r="CZ53" s="89">
        <f t="shared" si="30"/>
        <v>0</v>
      </c>
      <c r="DA53" s="89">
        <f t="shared" si="30"/>
        <v>0</v>
      </c>
      <c r="DB53" s="89">
        <f t="shared" si="30"/>
        <v>0</v>
      </c>
      <c r="DC53" s="89">
        <f t="shared" si="30"/>
        <v>0</v>
      </c>
      <c r="DD53" s="89">
        <f t="shared" si="30"/>
        <v>0</v>
      </c>
      <c r="DE53" s="89">
        <f t="shared" si="30"/>
        <v>0</v>
      </c>
      <c r="DF53" s="89">
        <f t="shared" si="30"/>
        <v>0</v>
      </c>
      <c r="DG53" s="89">
        <f t="shared" si="30"/>
        <v>0</v>
      </c>
      <c r="DH53" s="89">
        <f t="shared" si="30"/>
        <v>0</v>
      </c>
      <c r="DI53" s="89">
        <f t="shared" si="30"/>
        <v>0</v>
      </c>
      <c r="DJ53" s="89">
        <f t="shared" si="30"/>
        <v>0</v>
      </c>
      <c r="DK53" s="89">
        <f t="shared" si="30"/>
        <v>0</v>
      </c>
      <c r="DL53" s="89">
        <f t="shared" si="30"/>
        <v>0</v>
      </c>
      <c r="DM53" s="89">
        <f t="shared" si="30"/>
        <v>0</v>
      </c>
      <c r="DN53" s="89">
        <f t="shared" si="29"/>
        <v>0</v>
      </c>
      <c r="DO53" s="89">
        <f t="shared" si="34"/>
        <v>0</v>
      </c>
      <c r="DP53" s="89">
        <f t="shared" si="34"/>
        <v>0</v>
      </c>
      <c r="DQ53" s="89">
        <f t="shared" si="34"/>
        <v>0</v>
      </c>
      <c r="DR53" s="89">
        <f t="shared" si="34"/>
        <v>0</v>
      </c>
      <c r="DS53" s="89">
        <f t="shared" si="34"/>
        <v>0</v>
      </c>
    </row>
    <row r="54" spans="2:123" s="3" customFormat="1" ht="20.100000000000001" customHeight="1" thickBot="1" x14ac:dyDescent="0.35">
      <c r="B54" s="172"/>
      <c r="C54" s="172"/>
      <c r="D54" s="176"/>
      <c r="E54" s="176"/>
      <c r="F54" s="176"/>
      <c r="G54" s="176"/>
      <c r="H54" s="176"/>
      <c r="I54" s="176"/>
      <c r="J54" s="176"/>
      <c r="K54" s="7">
        <f t="shared" si="3"/>
        <v>0</v>
      </c>
      <c r="M54" s="105">
        <f t="shared" si="28"/>
        <v>48</v>
      </c>
      <c r="N54" s="106" t="str">
        <f>Tutor_Names!B49</f>
        <v>T21</v>
      </c>
      <c r="O54" s="104">
        <f t="shared" si="4"/>
        <v>0</v>
      </c>
      <c r="P54" s="91">
        <f t="shared" si="5"/>
        <v>0</v>
      </c>
      <c r="Q54" s="92">
        <f t="shared" si="6"/>
        <v>0</v>
      </c>
      <c r="R54" s="3">
        <f t="shared" si="7"/>
        <v>0</v>
      </c>
      <c r="V54" s="87">
        <f t="shared" si="32"/>
        <v>0</v>
      </c>
      <c r="W54" s="88">
        <f t="shared" si="32"/>
        <v>0</v>
      </c>
      <c r="X54" s="88">
        <f t="shared" si="32"/>
        <v>0</v>
      </c>
      <c r="Y54" s="88">
        <f t="shared" si="32"/>
        <v>0</v>
      </c>
      <c r="Z54" s="88">
        <f t="shared" si="32"/>
        <v>0</v>
      </c>
      <c r="AA54" s="88">
        <f t="shared" si="32"/>
        <v>0</v>
      </c>
      <c r="AB54" s="88">
        <f t="shared" si="32"/>
        <v>0</v>
      </c>
      <c r="AC54" s="88">
        <f t="shared" si="32"/>
        <v>0</v>
      </c>
      <c r="AD54" s="88">
        <f t="shared" si="32"/>
        <v>0</v>
      </c>
      <c r="AE54" s="88">
        <f t="shared" si="32"/>
        <v>0</v>
      </c>
      <c r="AF54" s="88">
        <f t="shared" si="32"/>
        <v>0</v>
      </c>
      <c r="AG54" s="88">
        <f t="shared" si="32"/>
        <v>0</v>
      </c>
      <c r="AH54" s="88">
        <f t="shared" si="32"/>
        <v>0</v>
      </c>
      <c r="AI54" s="88">
        <f t="shared" si="32"/>
        <v>0</v>
      </c>
      <c r="AJ54" s="88">
        <f t="shared" si="32"/>
        <v>0</v>
      </c>
      <c r="AK54" s="88">
        <f t="shared" si="32"/>
        <v>0</v>
      </c>
      <c r="AL54" s="88">
        <f t="shared" si="31"/>
        <v>0</v>
      </c>
      <c r="AM54" s="88">
        <f t="shared" si="31"/>
        <v>0</v>
      </c>
      <c r="AN54" s="88">
        <f t="shared" si="31"/>
        <v>0</v>
      </c>
      <c r="AO54" s="88">
        <f t="shared" si="31"/>
        <v>0</v>
      </c>
      <c r="AP54" s="88">
        <f t="shared" si="31"/>
        <v>0</v>
      </c>
      <c r="AQ54" s="88">
        <f t="shared" si="31"/>
        <v>0</v>
      </c>
      <c r="AR54" s="88">
        <f t="shared" si="31"/>
        <v>0</v>
      </c>
      <c r="AS54" s="88">
        <f t="shared" si="31"/>
        <v>0</v>
      </c>
      <c r="AT54" s="88">
        <f t="shared" si="31"/>
        <v>0</v>
      </c>
      <c r="AU54" s="88">
        <f t="shared" si="31"/>
        <v>0</v>
      </c>
      <c r="AV54" s="88">
        <f t="shared" si="31"/>
        <v>0</v>
      </c>
      <c r="AW54" s="88">
        <f t="shared" si="31"/>
        <v>0</v>
      </c>
      <c r="AX54" s="88">
        <f t="shared" si="31"/>
        <v>0</v>
      </c>
      <c r="AY54" s="88">
        <f t="shared" si="31"/>
        <v>0</v>
      </c>
      <c r="AZ54" s="88">
        <f t="shared" si="31"/>
        <v>0</v>
      </c>
      <c r="BA54" s="88">
        <f t="shared" si="33"/>
        <v>0</v>
      </c>
      <c r="BB54" s="88">
        <f t="shared" si="33"/>
        <v>0</v>
      </c>
      <c r="BC54" s="88">
        <f t="shared" si="33"/>
        <v>0</v>
      </c>
      <c r="BD54" s="89">
        <f t="shared" si="33"/>
        <v>0</v>
      </c>
      <c r="BE54" s="89">
        <f t="shared" si="33"/>
        <v>0</v>
      </c>
      <c r="BF54" s="89">
        <f t="shared" si="33"/>
        <v>0</v>
      </c>
      <c r="BG54" s="89">
        <f t="shared" si="33"/>
        <v>0</v>
      </c>
      <c r="BH54" s="89">
        <f t="shared" si="33"/>
        <v>0</v>
      </c>
      <c r="BI54" s="89">
        <f t="shared" si="33"/>
        <v>0</v>
      </c>
      <c r="BJ54" s="89">
        <f t="shared" si="33"/>
        <v>0</v>
      </c>
      <c r="BK54" s="89">
        <f t="shared" si="33"/>
        <v>0</v>
      </c>
      <c r="BL54" s="89">
        <f t="shared" si="33"/>
        <v>0</v>
      </c>
      <c r="BM54" s="89">
        <f t="shared" si="33"/>
        <v>0</v>
      </c>
      <c r="BN54" s="89">
        <f t="shared" si="33"/>
        <v>0</v>
      </c>
      <c r="BO54" s="89">
        <f t="shared" si="33"/>
        <v>0</v>
      </c>
      <c r="BP54" s="89">
        <f t="shared" si="33"/>
        <v>0</v>
      </c>
      <c r="BQ54" s="89">
        <f t="shared" si="26"/>
        <v>0</v>
      </c>
      <c r="BR54" s="89">
        <f t="shared" si="26"/>
        <v>0</v>
      </c>
      <c r="BS54" s="89">
        <f t="shared" si="26"/>
        <v>0</v>
      </c>
      <c r="BT54" s="89">
        <f t="shared" si="26"/>
        <v>0</v>
      </c>
      <c r="BU54" s="89">
        <f t="shared" si="26"/>
        <v>0</v>
      </c>
      <c r="BV54" s="89">
        <f t="shared" si="26"/>
        <v>0</v>
      </c>
      <c r="BW54" s="89">
        <f t="shared" si="27"/>
        <v>0</v>
      </c>
      <c r="BX54" s="89">
        <f t="shared" si="27"/>
        <v>0</v>
      </c>
      <c r="BY54" s="89">
        <f t="shared" si="27"/>
        <v>0</v>
      </c>
      <c r="BZ54" s="89">
        <f t="shared" si="27"/>
        <v>0</v>
      </c>
      <c r="CA54" s="89">
        <f t="shared" si="27"/>
        <v>0</v>
      </c>
      <c r="CB54" s="89">
        <f t="shared" si="27"/>
        <v>0</v>
      </c>
      <c r="CC54" s="89">
        <f t="shared" si="27"/>
        <v>0</v>
      </c>
      <c r="CD54" s="89">
        <f t="shared" si="27"/>
        <v>0</v>
      </c>
      <c r="CE54" s="89">
        <f t="shared" si="27"/>
        <v>0</v>
      </c>
      <c r="CF54" s="89">
        <f t="shared" si="27"/>
        <v>0</v>
      </c>
      <c r="CG54" s="89">
        <f t="shared" si="27"/>
        <v>0</v>
      </c>
      <c r="CH54" s="89">
        <f t="shared" si="27"/>
        <v>0</v>
      </c>
      <c r="CI54" s="89">
        <f t="shared" si="27"/>
        <v>0</v>
      </c>
      <c r="CJ54" s="89">
        <f t="shared" si="27"/>
        <v>0</v>
      </c>
      <c r="CK54" s="89">
        <f t="shared" si="27"/>
        <v>0</v>
      </c>
      <c r="CL54" s="89">
        <f t="shared" si="27"/>
        <v>0</v>
      </c>
      <c r="CM54" s="89">
        <f t="shared" si="35"/>
        <v>0</v>
      </c>
      <c r="CN54" s="89">
        <f t="shared" si="35"/>
        <v>0</v>
      </c>
      <c r="CO54" s="89">
        <f t="shared" si="35"/>
        <v>0</v>
      </c>
      <c r="CP54" s="89">
        <f t="shared" si="35"/>
        <v>0</v>
      </c>
      <c r="CQ54" s="89">
        <f t="shared" si="35"/>
        <v>0</v>
      </c>
      <c r="CR54" s="89">
        <f t="shared" si="35"/>
        <v>0</v>
      </c>
      <c r="CS54" s="89">
        <f t="shared" si="35"/>
        <v>0</v>
      </c>
      <c r="CT54" s="89">
        <f t="shared" si="35"/>
        <v>0</v>
      </c>
      <c r="CU54" s="89">
        <f t="shared" si="35"/>
        <v>0</v>
      </c>
      <c r="CV54" s="89">
        <f t="shared" si="35"/>
        <v>0</v>
      </c>
      <c r="CW54" s="89">
        <f t="shared" si="35"/>
        <v>0</v>
      </c>
      <c r="CX54" s="89">
        <f t="shared" si="35"/>
        <v>0</v>
      </c>
      <c r="CY54" s="89">
        <f t="shared" si="30"/>
        <v>0</v>
      </c>
      <c r="CZ54" s="89">
        <f t="shared" si="30"/>
        <v>0</v>
      </c>
      <c r="DA54" s="89">
        <f t="shared" si="30"/>
        <v>0</v>
      </c>
      <c r="DB54" s="89">
        <f t="shared" si="30"/>
        <v>0</v>
      </c>
      <c r="DC54" s="89">
        <f t="shared" si="30"/>
        <v>0</v>
      </c>
      <c r="DD54" s="89">
        <f t="shared" si="30"/>
        <v>0</v>
      </c>
      <c r="DE54" s="89">
        <f t="shared" si="30"/>
        <v>0</v>
      </c>
      <c r="DF54" s="89">
        <f t="shared" si="30"/>
        <v>0</v>
      </c>
      <c r="DG54" s="89">
        <f t="shared" si="30"/>
        <v>0</v>
      </c>
      <c r="DH54" s="89">
        <f t="shared" si="30"/>
        <v>0</v>
      </c>
      <c r="DI54" s="89">
        <f t="shared" si="30"/>
        <v>0</v>
      </c>
      <c r="DJ54" s="89">
        <f t="shared" si="30"/>
        <v>0</v>
      </c>
      <c r="DK54" s="89">
        <f t="shared" si="30"/>
        <v>0</v>
      </c>
      <c r="DL54" s="89">
        <f t="shared" si="30"/>
        <v>0</v>
      </c>
      <c r="DM54" s="89">
        <f t="shared" si="30"/>
        <v>0</v>
      </c>
      <c r="DN54" s="89">
        <f t="shared" si="29"/>
        <v>0</v>
      </c>
      <c r="DO54" s="89">
        <f t="shared" si="34"/>
        <v>0</v>
      </c>
      <c r="DP54" s="89">
        <f t="shared" si="34"/>
        <v>0</v>
      </c>
      <c r="DQ54" s="89">
        <f t="shared" si="34"/>
        <v>0</v>
      </c>
      <c r="DR54" s="89">
        <f t="shared" si="34"/>
        <v>0</v>
      </c>
      <c r="DS54" s="89">
        <f t="shared" si="34"/>
        <v>0</v>
      </c>
    </row>
    <row r="55" spans="2:123" s="3" customFormat="1" ht="20.100000000000001" customHeight="1" thickBot="1" x14ac:dyDescent="0.35">
      <c r="B55" s="172"/>
      <c r="C55" s="172"/>
      <c r="D55" s="176"/>
      <c r="E55" s="176"/>
      <c r="F55" s="176"/>
      <c r="G55" s="176"/>
      <c r="H55" s="176"/>
      <c r="I55" s="176"/>
      <c r="J55" s="176"/>
      <c r="K55" s="7">
        <f t="shared" si="3"/>
        <v>0</v>
      </c>
      <c r="M55" s="105">
        <f t="shared" si="28"/>
        <v>49</v>
      </c>
      <c r="N55" s="106" t="str">
        <f>Tutor_Names!B50</f>
        <v>T22</v>
      </c>
      <c r="O55" s="104">
        <f t="shared" si="4"/>
        <v>0</v>
      </c>
      <c r="P55" s="91">
        <f t="shared" si="5"/>
        <v>0</v>
      </c>
      <c r="Q55" s="92">
        <f t="shared" si="6"/>
        <v>0</v>
      </c>
      <c r="R55" s="3">
        <f t="shared" si="7"/>
        <v>0</v>
      </c>
      <c r="V55" s="87">
        <f t="shared" si="32"/>
        <v>0</v>
      </c>
      <c r="W55" s="88">
        <f t="shared" si="32"/>
        <v>0</v>
      </c>
      <c r="X55" s="88">
        <f t="shared" si="32"/>
        <v>0</v>
      </c>
      <c r="Y55" s="88">
        <f t="shared" si="32"/>
        <v>0</v>
      </c>
      <c r="Z55" s="88">
        <f t="shared" si="32"/>
        <v>0</v>
      </c>
      <c r="AA55" s="88">
        <f t="shared" si="32"/>
        <v>0</v>
      </c>
      <c r="AB55" s="88">
        <f t="shared" si="32"/>
        <v>0</v>
      </c>
      <c r="AC55" s="88">
        <f t="shared" si="32"/>
        <v>0</v>
      </c>
      <c r="AD55" s="88">
        <f t="shared" si="32"/>
        <v>0</v>
      </c>
      <c r="AE55" s="88">
        <f t="shared" si="32"/>
        <v>0</v>
      </c>
      <c r="AF55" s="88">
        <f t="shared" si="32"/>
        <v>0</v>
      </c>
      <c r="AG55" s="88">
        <f t="shared" si="32"/>
        <v>0</v>
      </c>
      <c r="AH55" s="88">
        <f t="shared" si="32"/>
        <v>0</v>
      </c>
      <c r="AI55" s="88">
        <f t="shared" si="32"/>
        <v>0</v>
      </c>
      <c r="AJ55" s="88">
        <f t="shared" si="32"/>
        <v>0</v>
      </c>
      <c r="AK55" s="88">
        <f t="shared" si="32"/>
        <v>0</v>
      </c>
      <c r="AL55" s="88">
        <f t="shared" si="31"/>
        <v>0</v>
      </c>
      <c r="AM55" s="88">
        <f t="shared" si="31"/>
        <v>0</v>
      </c>
      <c r="AN55" s="88">
        <f t="shared" si="31"/>
        <v>0</v>
      </c>
      <c r="AO55" s="88">
        <f t="shared" si="31"/>
        <v>0</v>
      </c>
      <c r="AP55" s="88">
        <f t="shared" si="31"/>
        <v>0</v>
      </c>
      <c r="AQ55" s="88">
        <f t="shared" si="31"/>
        <v>0</v>
      </c>
      <c r="AR55" s="88">
        <f t="shared" si="31"/>
        <v>0</v>
      </c>
      <c r="AS55" s="88">
        <f t="shared" si="31"/>
        <v>0</v>
      </c>
      <c r="AT55" s="88">
        <f t="shared" si="31"/>
        <v>0</v>
      </c>
      <c r="AU55" s="88">
        <f t="shared" si="31"/>
        <v>0</v>
      </c>
      <c r="AV55" s="88">
        <f t="shared" si="31"/>
        <v>0</v>
      </c>
      <c r="AW55" s="88">
        <f t="shared" si="31"/>
        <v>0</v>
      </c>
      <c r="AX55" s="88">
        <f t="shared" si="31"/>
        <v>0</v>
      </c>
      <c r="AY55" s="88">
        <f t="shared" si="31"/>
        <v>0</v>
      </c>
      <c r="AZ55" s="88">
        <f t="shared" si="31"/>
        <v>0</v>
      </c>
      <c r="BA55" s="88">
        <f t="shared" si="33"/>
        <v>0</v>
      </c>
      <c r="BB55" s="88">
        <f t="shared" si="33"/>
        <v>0</v>
      </c>
      <c r="BC55" s="88">
        <f t="shared" si="33"/>
        <v>0</v>
      </c>
      <c r="BD55" s="89">
        <f t="shared" si="33"/>
        <v>0</v>
      </c>
      <c r="BE55" s="89">
        <f t="shared" si="33"/>
        <v>0</v>
      </c>
      <c r="BF55" s="89">
        <f t="shared" si="33"/>
        <v>0</v>
      </c>
      <c r="BG55" s="89">
        <f t="shared" si="33"/>
        <v>0</v>
      </c>
      <c r="BH55" s="89">
        <f t="shared" si="33"/>
        <v>0</v>
      </c>
      <c r="BI55" s="89">
        <f t="shared" si="33"/>
        <v>0</v>
      </c>
      <c r="BJ55" s="89">
        <f t="shared" si="33"/>
        <v>0</v>
      </c>
      <c r="BK55" s="89">
        <f t="shared" si="33"/>
        <v>0</v>
      </c>
      <c r="BL55" s="89">
        <f t="shared" si="33"/>
        <v>0</v>
      </c>
      <c r="BM55" s="89">
        <f t="shared" si="33"/>
        <v>0</v>
      </c>
      <c r="BN55" s="89">
        <f t="shared" si="33"/>
        <v>0</v>
      </c>
      <c r="BO55" s="89">
        <f t="shared" si="33"/>
        <v>0</v>
      </c>
      <c r="BP55" s="89">
        <f t="shared" si="33"/>
        <v>0</v>
      </c>
      <c r="BQ55" s="89">
        <f t="shared" si="26"/>
        <v>0</v>
      </c>
      <c r="BR55" s="89">
        <f t="shared" si="26"/>
        <v>0</v>
      </c>
      <c r="BS55" s="89">
        <f t="shared" si="26"/>
        <v>0</v>
      </c>
      <c r="BT55" s="89">
        <f t="shared" si="26"/>
        <v>0</v>
      </c>
      <c r="BU55" s="89">
        <f t="shared" si="26"/>
        <v>0</v>
      </c>
      <c r="BV55" s="89">
        <f t="shared" si="26"/>
        <v>0</v>
      </c>
      <c r="BW55" s="89">
        <f t="shared" ref="BW55:CL70" si="36">COUNTIF($D55:$J55,BW$6)*$C55</f>
        <v>0</v>
      </c>
      <c r="BX55" s="89">
        <f t="shared" si="36"/>
        <v>0</v>
      </c>
      <c r="BY55" s="89">
        <f t="shared" si="36"/>
        <v>0</v>
      </c>
      <c r="BZ55" s="89">
        <f t="shared" si="36"/>
        <v>0</v>
      </c>
      <c r="CA55" s="89">
        <f t="shared" si="36"/>
        <v>0</v>
      </c>
      <c r="CB55" s="89">
        <f t="shared" si="36"/>
        <v>0</v>
      </c>
      <c r="CC55" s="89">
        <f t="shared" si="36"/>
        <v>0</v>
      </c>
      <c r="CD55" s="89">
        <f t="shared" si="36"/>
        <v>0</v>
      </c>
      <c r="CE55" s="89">
        <f t="shared" si="36"/>
        <v>0</v>
      </c>
      <c r="CF55" s="89">
        <f t="shared" si="36"/>
        <v>0</v>
      </c>
      <c r="CG55" s="89">
        <f t="shared" si="36"/>
        <v>0</v>
      </c>
      <c r="CH55" s="89">
        <f t="shared" si="36"/>
        <v>0</v>
      </c>
      <c r="CI55" s="89">
        <f t="shared" si="36"/>
        <v>0</v>
      </c>
      <c r="CJ55" s="89">
        <f t="shared" si="36"/>
        <v>0</v>
      </c>
      <c r="CK55" s="89">
        <f t="shared" si="36"/>
        <v>0</v>
      </c>
      <c r="CL55" s="89">
        <f t="shared" si="36"/>
        <v>0</v>
      </c>
      <c r="CM55" s="89">
        <f t="shared" si="35"/>
        <v>0</v>
      </c>
      <c r="CN55" s="89">
        <f t="shared" si="35"/>
        <v>0</v>
      </c>
      <c r="CO55" s="89">
        <f t="shared" si="35"/>
        <v>0</v>
      </c>
      <c r="CP55" s="89">
        <f t="shared" si="35"/>
        <v>0</v>
      </c>
      <c r="CQ55" s="89">
        <f t="shared" si="35"/>
        <v>0</v>
      </c>
      <c r="CR55" s="89">
        <f t="shared" si="35"/>
        <v>0</v>
      </c>
      <c r="CS55" s="89">
        <f t="shared" si="35"/>
        <v>0</v>
      </c>
      <c r="CT55" s="89">
        <f t="shared" si="35"/>
        <v>0</v>
      </c>
      <c r="CU55" s="89">
        <f t="shared" si="35"/>
        <v>0</v>
      </c>
      <c r="CV55" s="89">
        <f t="shared" si="35"/>
        <v>0</v>
      </c>
      <c r="CW55" s="89">
        <f t="shared" si="35"/>
        <v>0</v>
      </c>
      <c r="CX55" s="89">
        <f t="shared" si="35"/>
        <v>0</v>
      </c>
      <c r="CY55" s="89">
        <f t="shared" si="30"/>
        <v>0</v>
      </c>
      <c r="CZ55" s="89">
        <f t="shared" si="30"/>
        <v>0</v>
      </c>
      <c r="DA55" s="89">
        <f t="shared" si="30"/>
        <v>0</v>
      </c>
      <c r="DB55" s="89">
        <f t="shared" si="30"/>
        <v>0</v>
      </c>
      <c r="DC55" s="89">
        <f t="shared" si="30"/>
        <v>0</v>
      </c>
      <c r="DD55" s="89">
        <f t="shared" si="30"/>
        <v>0</v>
      </c>
      <c r="DE55" s="89">
        <f t="shared" si="30"/>
        <v>0</v>
      </c>
      <c r="DF55" s="89">
        <f t="shared" si="30"/>
        <v>0</v>
      </c>
      <c r="DG55" s="89">
        <f t="shared" si="30"/>
        <v>0</v>
      </c>
      <c r="DH55" s="89">
        <f t="shared" si="30"/>
        <v>0</v>
      </c>
      <c r="DI55" s="89">
        <f t="shared" si="30"/>
        <v>0</v>
      </c>
      <c r="DJ55" s="89">
        <f t="shared" si="30"/>
        <v>0</v>
      </c>
      <c r="DK55" s="89">
        <f t="shared" si="30"/>
        <v>0</v>
      </c>
      <c r="DL55" s="89">
        <f t="shared" si="30"/>
        <v>0</v>
      </c>
      <c r="DM55" s="89">
        <f t="shared" si="30"/>
        <v>0</v>
      </c>
      <c r="DN55" s="89">
        <f t="shared" si="29"/>
        <v>0</v>
      </c>
      <c r="DO55" s="89">
        <f t="shared" si="34"/>
        <v>0</v>
      </c>
      <c r="DP55" s="89">
        <f t="shared" si="34"/>
        <v>0</v>
      </c>
      <c r="DQ55" s="89">
        <f t="shared" si="34"/>
        <v>0</v>
      </c>
      <c r="DR55" s="89">
        <f t="shared" si="34"/>
        <v>0</v>
      </c>
      <c r="DS55" s="89">
        <f t="shared" si="34"/>
        <v>0</v>
      </c>
    </row>
    <row r="56" spans="2:123" s="3" customFormat="1" ht="20.100000000000001" customHeight="1" thickBot="1" x14ac:dyDescent="0.35">
      <c r="B56" s="172"/>
      <c r="C56" s="172"/>
      <c r="D56" s="176"/>
      <c r="E56" s="176"/>
      <c r="F56" s="176"/>
      <c r="G56" s="176"/>
      <c r="H56" s="176"/>
      <c r="I56" s="176"/>
      <c r="J56" s="176"/>
      <c r="K56" s="7">
        <f t="shared" si="3"/>
        <v>0</v>
      </c>
      <c r="M56" s="105">
        <f t="shared" si="28"/>
        <v>50</v>
      </c>
      <c r="N56" s="106" t="str">
        <f>Tutor_Names!B51</f>
        <v>T23</v>
      </c>
      <c r="O56" s="104">
        <f t="shared" si="4"/>
        <v>0</v>
      </c>
      <c r="P56" s="91">
        <f t="shared" si="5"/>
        <v>0</v>
      </c>
      <c r="Q56" s="92">
        <f t="shared" si="6"/>
        <v>0</v>
      </c>
      <c r="R56" s="3">
        <f t="shared" si="7"/>
        <v>0</v>
      </c>
      <c r="V56" s="87">
        <f t="shared" si="32"/>
        <v>0</v>
      </c>
      <c r="W56" s="88">
        <f t="shared" si="32"/>
        <v>0</v>
      </c>
      <c r="X56" s="88">
        <f t="shared" si="32"/>
        <v>0</v>
      </c>
      <c r="Y56" s="88">
        <f t="shared" si="32"/>
        <v>0</v>
      </c>
      <c r="Z56" s="88">
        <f t="shared" si="32"/>
        <v>0</v>
      </c>
      <c r="AA56" s="88">
        <f t="shared" si="32"/>
        <v>0</v>
      </c>
      <c r="AB56" s="88">
        <f t="shared" si="32"/>
        <v>0</v>
      </c>
      <c r="AC56" s="88">
        <f t="shared" si="32"/>
        <v>0</v>
      </c>
      <c r="AD56" s="88">
        <f t="shared" si="32"/>
        <v>0</v>
      </c>
      <c r="AE56" s="88">
        <f t="shared" si="32"/>
        <v>0</v>
      </c>
      <c r="AF56" s="88">
        <f t="shared" si="32"/>
        <v>0</v>
      </c>
      <c r="AG56" s="88">
        <f t="shared" si="32"/>
        <v>0</v>
      </c>
      <c r="AH56" s="88">
        <f t="shared" si="32"/>
        <v>0</v>
      </c>
      <c r="AI56" s="88">
        <f t="shared" si="32"/>
        <v>0</v>
      </c>
      <c r="AJ56" s="88">
        <f t="shared" si="32"/>
        <v>0</v>
      </c>
      <c r="AK56" s="88">
        <f t="shared" si="32"/>
        <v>0</v>
      </c>
      <c r="AL56" s="88">
        <f t="shared" si="31"/>
        <v>0</v>
      </c>
      <c r="AM56" s="88">
        <f t="shared" si="31"/>
        <v>0</v>
      </c>
      <c r="AN56" s="88">
        <f t="shared" si="31"/>
        <v>0</v>
      </c>
      <c r="AO56" s="88">
        <f t="shared" si="31"/>
        <v>0</v>
      </c>
      <c r="AP56" s="88">
        <f t="shared" si="31"/>
        <v>0</v>
      </c>
      <c r="AQ56" s="88">
        <f t="shared" si="31"/>
        <v>0</v>
      </c>
      <c r="AR56" s="88">
        <f t="shared" si="31"/>
        <v>0</v>
      </c>
      <c r="AS56" s="88">
        <f t="shared" si="31"/>
        <v>0</v>
      </c>
      <c r="AT56" s="88">
        <f t="shared" si="31"/>
        <v>0</v>
      </c>
      <c r="AU56" s="88">
        <f t="shared" si="31"/>
        <v>0</v>
      </c>
      <c r="AV56" s="88">
        <f t="shared" si="31"/>
        <v>0</v>
      </c>
      <c r="AW56" s="88">
        <f t="shared" si="31"/>
        <v>0</v>
      </c>
      <c r="AX56" s="88">
        <f t="shared" si="31"/>
        <v>0</v>
      </c>
      <c r="AY56" s="88">
        <f t="shared" si="31"/>
        <v>0</v>
      </c>
      <c r="AZ56" s="88">
        <f t="shared" si="31"/>
        <v>0</v>
      </c>
      <c r="BA56" s="88">
        <f t="shared" si="33"/>
        <v>0</v>
      </c>
      <c r="BB56" s="88">
        <f t="shared" si="33"/>
        <v>0</v>
      </c>
      <c r="BC56" s="88">
        <f t="shared" si="33"/>
        <v>0</v>
      </c>
      <c r="BD56" s="89">
        <f t="shared" si="33"/>
        <v>0</v>
      </c>
      <c r="BE56" s="89">
        <f t="shared" si="33"/>
        <v>0</v>
      </c>
      <c r="BF56" s="89">
        <f t="shared" si="33"/>
        <v>0</v>
      </c>
      <c r="BG56" s="89">
        <f t="shared" si="33"/>
        <v>0</v>
      </c>
      <c r="BH56" s="89">
        <f t="shared" si="33"/>
        <v>0</v>
      </c>
      <c r="BI56" s="89">
        <f t="shared" si="33"/>
        <v>0</v>
      </c>
      <c r="BJ56" s="89">
        <f t="shared" si="33"/>
        <v>0</v>
      </c>
      <c r="BK56" s="89">
        <f t="shared" si="33"/>
        <v>0</v>
      </c>
      <c r="BL56" s="89">
        <f t="shared" si="33"/>
        <v>0</v>
      </c>
      <c r="BM56" s="89">
        <f t="shared" si="33"/>
        <v>0</v>
      </c>
      <c r="BN56" s="89">
        <f t="shared" si="33"/>
        <v>0</v>
      </c>
      <c r="BO56" s="89">
        <f t="shared" si="33"/>
        <v>0</v>
      </c>
      <c r="BP56" s="89">
        <f t="shared" si="33"/>
        <v>0</v>
      </c>
      <c r="BQ56" s="89">
        <f t="shared" ref="BQ56:CF73" si="37">COUNTIF($D56:$J56,BQ$6)*$C56</f>
        <v>0</v>
      </c>
      <c r="BR56" s="89">
        <f t="shared" si="37"/>
        <v>0</v>
      </c>
      <c r="BS56" s="89">
        <f t="shared" si="37"/>
        <v>0</v>
      </c>
      <c r="BT56" s="89">
        <f t="shared" si="37"/>
        <v>0</v>
      </c>
      <c r="BU56" s="89">
        <f t="shared" si="37"/>
        <v>0</v>
      </c>
      <c r="BV56" s="89">
        <f t="shared" si="37"/>
        <v>0</v>
      </c>
      <c r="BW56" s="89">
        <f t="shared" si="37"/>
        <v>0</v>
      </c>
      <c r="BX56" s="89">
        <f t="shared" si="37"/>
        <v>0</v>
      </c>
      <c r="BY56" s="89">
        <f t="shared" si="37"/>
        <v>0</v>
      </c>
      <c r="BZ56" s="89">
        <f t="shared" si="37"/>
        <v>0</v>
      </c>
      <c r="CA56" s="89">
        <f t="shared" si="37"/>
        <v>0</v>
      </c>
      <c r="CB56" s="89">
        <f t="shared" si="37"/>
        <v>0</v>
      </c>
      <c r="CC56" s="89">
        <f t="shared" si="37"/>
        <v>0</v>
      </c>
      <c r="CD56" s="89">
        <f t="shared" si="37"/>
        <v>0</v>
      </c>
      <c r="CE56" s="89">
        <f t="shared" si="37"/>
        <v>0</v>
      </c>
      <c r="CF56" s="89">
        <f t="shared" si="37"/>
        <v>0</v>
      </c>
      <c r="CG56" s="89">
        <f t="shared" si="36"/>
        <v>0</v>
      </c>
      <c r="CH56" s="89">
        <f t="shared" si="36"/>
        <v>0</v>
      </c>
      <c r="CI56" s="89">
        <f t="shared" si="36"/>
        <v>0</v>
      </c>
      <c r="CJ56" s="89">
        <f t="shared" si="36"/>
        <v>0</v>
      </c>
      <c r="CK56" s="89">
        <f t="shared" si="36"/>
        <v>0</v>
      </c>
      <c r="CL56" s="89">
        <f t="shared" si="36"/>
        <v>0</v>
      </c>
      <c r="CM56" s="89">
        <f t="shared" si="35"/>
        <v>0</v>
      </c>
      <c r="CN56" s="89">
        <f t="shared" si="35"/>
        <v>0</v>
      </c>
      <c r="CO56" s="89">
        <f t="shared" si="35"/>
        <v>0</v>
      </c>
      <c r="CP56" s="89">
        <f t="shared" si="35"/>
        <v>0</v>
      </c>
      <c r="CQ56" s="89">
        <f t="shared" si="35"/>
        <v>0</v>
      </c>
      <c r="CR56" s="89">
        <f t="shared" si="35"/>
        <v>0</v>
      </c>
      <c r="CS56" s="89">
        <f t="shared" si="35"/>
        <v>0</v>
      </c>
      <c r="CT56" s="89">
        <f t="shared" si="35"/>
        <v>0</v>
      </c>
      <c r="CU56" s="89">
        <f t="shared" si="35"/>
        <v>0</v>
      </c>
      <c r="CV56" s="89">
        <f t="shared" si="35"/>
        <v>0</v>
      </c>
      <c r="CW56" s="89">
        <f t="shared" si="35"/>
        <v>0</v>
      </c>
      <c r="CX56" s="89">
        <f t="shared" si="35"/>
        <v>0</v>
      </c>
      <c r="CY56" s="89">
        <f t="shared" si="30"/>
        <v>0</v>
      </c>
      <c r="CZ56" s="89">
        <f t="shared" si="30"/>
        <v>0</v>
      </c>
      <c r="DA56" s="89">
        <f t="shared" si="30"/>
        <v>0</v>
      </c>
      <c r="DB56" s="89">
        <f t="shared" si="30"/>
        <v>0</v>
      </c>
      <c r="DC56" s="89">
        <f t="shared" si="30"/>
        <v>0</v>
      </c>
      <c r="DD56" s="89">
        <f t="shared" si="30"/>
        <v>0</v>
      </c>
      <c r="DE56" s="89">
        <f t="shared" si="30"/>
        <v>0</v>
      </c>
      <c r="DF56" s="89">
        <f t="shared" si="30"/>
        <v>0</v>
      </c>
      <c r="DG56" s="89">
        <f t="shared" si="30"/>
        <v>0</v>
      </c>
      <c r="DH56" s="89">
        <f t="shared" si="30"/>
        <v>0</v>
      </c>
      <c r="DI56" s="89">
        <f t="shared" si="30"/>
        <v>0</v>
      </c>
      <c r="DJ56" s="89">
        <f t="shared" si="30"/>
        <v>0</v>
      </c>
      <c r="DK56" s="89">
        <f t="shared" si="30"/>
        <v>0</v>
      </c>
      <c r="DL56" s="89">
        <f t="shared" si="30"/>
        <v>0</v>
      </c>
      <c r="DM56" s="89">
        <f t="shared" si="30"/>
        <v>0</v>
      </c>
      <c r="DN56" s="89">
        <f t="shared" si="29"/>
        <v>0</v>
      </c>
      <c r="DO56" s="89">
        <f t="shared" si="34"/>
        <v>0</v>
      </c>
      <c r="DP56" s="89">
        <f t="shared" si="34"/>
        <v>0</v>
      </c>
      <c r="DQ56" s="89">
        <f t="shared" si="34"/>
        <v>0</v>
      </c>
      <c r="DR56" s="89">
        <f t="shared" si="34"/>
        <v>0</v>
      </c>
      <c r="DS56" s="89">
        <f t="shared" si="34"/>
        <v>0</v>
      </c>
    </row>
    <row r="57" spans="2:123" s="3" customFormat="1" ht="20.100000000000001" hidden="1" customHeight="1" thickBot="1" x14ac:dyDescent="0.35">
      <c r="B57" s="172"/>
      <c r="C57" s="172"/>
      <c r="D57" s="176"/>
      <c r="E57" s="176"/>
      <c r="F57" s="176"/>
      <c r="G57" s="176"/>
      <c r="H57" s="176"/>
      <c r="I57" s="176"/>
      <c r="J57" s="176"/>
      <c r="K57" s="7">
        <f t="shared" si="3"/>
        <v>0</v>
      </c>
      <c r="M57" s="105">
        <f t="shared" si="28"/>
        <v>51</v>
      </c>
      <c r="N57" s="106" t="str">
        <f>Tutor_Names!B52</f>
        <v>T24</v>
      </c>
      <c r="O57" s="104">
        <f t="shared" si="4"/>
        <v>0</v>
      </c>
      <c r="P57" s="91">
        <f t="shared" si="5"/>
        <v>0</v>
      </c>
      <c r="Q57" s="92">
        <f t="shared" si="6"/>
        <v>0</v>
      </c>
      <c r="R57" s="3">
        <f t="shared" si="7"/>
        <v>0</v>
      </c>
      <c r="V57" s="87">
        <f t="shared" si="32"/>
        <v>0</v>
      </c>
      <c r="W57" s="88">
        <f t="shared" si="32"/>
        <v>0</v>
      </c>
      <c r="X57" s="88">
        <f t="shared" si="32"/>
        <v>0</v>
      </c>
      <c r="Y57" s="88">
        <f t="shared" si="32"/>
        <v>0</v>
      </c>
      <c r="Z57" s="88">
        <f t="shared" si="32"/>
        <v>0</v>
      </c>
      <c r="AA57" s="88">
        <f t="shared" si="32"/>
        <v>0</v>
      </c>
      <c r="AB57" s="88">
        <f t="shared" si="32"/>
        <v>0</v>
      </c>
      <c r="AC57" s="88">
        <f t="shared" si="32"/>
        <v>0</v>
      </c>
      <c r="AD57" s="88">
        <f t="shared" si="32"/>
        <v>0</v>
      </c>
      <c r="AE57" s="88">
        <f t="shared" si="32"/>
        <v>0</v>
      </c>
      <c r="AF57" s="88">
        <f t="shared" si="32"/>
        <v>0</v>
      </c>
      <c r="AG57" s="88">
        <f t="shared" si="32"/>
        <v>0</v>
      </c>
      <c r="AH57" s="88">
        <f t="shared" si="32"/>
        <v>0</v>
      </c>
      <c r="AI57" s="88">
        <f t="shared" si="32"/>
        <v>0</v>
      </c>
      <c r="AJ57" s="88">
        <f t="shared" si="32"/>
        <v>0</v>
      </c>
      <c r="AK57" s="88">
        <f t="shared" si="32"/>
        <v>0</v>
      </c>
      <c r="AL57" s="88">
        <f t="shared" si="31"/>
        <v>0</v>
      </c>
      <c r="AM57" s="88">
        <f t="shared" si="31"/>
        <v>0</v>
      </c>
      <c r="AN57" s="88">
        <f t="shared" si="31"/>
        <v>0</v>
      </c>
      <c r="AO57" s="88">
        <f t="shared" si="31"/>
        <v>0</v>
      </c>
      <c r="AP57" s="88">
        <f t="shared" si="31"/>
        <v>0</v>
      </c>
      <c r="AQ57" s="88">
        <f t="shared" si="31"/>
        <v>0</v>
      </c>
      <c r="AR57" s="88">
        <f t="shared" si="31"/>
        <v>0</v>
      </c>
      <c r="AS57" s="88">
        <f t="shared" si="31"/>
        <v>0</v>
      </c>
      <c r="AT57" s="88">
        <f t="shared" si="31"/>
        <v>0</v>
      </c>
      <c r="AU57" s="88">
        <f t="shared" si="31"/>
        <v>0</v>
      </c>
      <c r="AV57" s="88">
        <f t="shared" si="31"/>
        <v>0</v>
      </c>
      <c r="AW57" s="88">
        <f t="shared" si="31"/>
        <v>0</v>
      </c>
      <c r="AX57" s="88">
        <f t="shared" si="31"/>
        <v>0</v>
      </c>
      <c r="AY57" s="88">
        <f t="shared" si="31"/>
        <v>0</v>
      </c>
      <c r="AZ57" s="88">
        <f t="shared" si="31"/>
        <v>0</v>
      </c>
      <c r="BA57" s="88">
        <f t="shared" si="33"/>
        <v>0</v>
      </c>
      <c r="BB57" s="88">
        <f t="shared" si="33"/>
        <v>0</v>
      </c>
      <c r="BC57" s="88">
        <f t="shared" si="33"/>
        <v>0</v>
      </c>
      <c r="BD57" s="89">
        <f t="shared" si="33"/>
        <v>0</v>
      </c>
      <c r="BE57" s="89">
        <f t="shared" si="33"/>
        <v>0</v>
      </c>
      <c r="BF57" s="89">
        <f t="shared" si="33"/>
        <v>0</v>
      </c>
      <c r="BG57" s="89">
        <f t="shared" si="33"/>
        <v>0</v>
      </c>
      <c r="BH57" s="89">
        <f t="shared" si="33"/>
        <v>0</v>
      </c>
      <c r="BI57" s="89">
        <f t="shared" si="33"/>
        <v>0</v>
      </c>
      <c r="BJ57" s="89">
        <f t="shared" si="33"/>
        <v>0</v>
      </c>
      <c r="BK57" s="89">
        <f t="shared" si="33"/>
        <v>0</v>
      </c>
      <c r="BL57" s="89">
        <f t="shared" si="33"/>
        <v>0</v>
      </c>
      <c r="BM57" s="89">
        <f t="shared" si="33"/>
        <v>0</v>
      </c>
      <c r="BN57" s="89">
        <f t="shared" si="33"/>
        <v>0</v>
      </c>
      <c r="BO57" s="89">
        <f t="shared" si="33"/>
        <v>0</v>
      </c>
      <c r="BP57" s="89">
        <f t="shared" si="33"/>
        <v>0</v>
      </c>
      <c r="BQ57" s="89">
        <f t="shared" si="37"/>
        <v>0</v>
      </c>
      <c r="BR57" s="89">
        <f t="shared" si="37"/>
        <v>0</v>
      </c>
      <c r="BS57" s="89">
        <f t="shared" si="37"/>
        <v>0</v>
      </c>
      <c r="BT57" s="89">
        <f t="shared" si="37"/>
        <v>0</v>
      </c>
      <c r="BU57" s="89">
        <f t="shared" si="37"/>
        <v>0</v>
      </c>
      <c r="BV57" s="89">
        <f t="shared" si="37"/>
        <v>0</v>
      </c>
      <c r="BW57" s="89">
        <f t="shared" si="37"/>
        <v>0</v>
      </c>
      <c r="BX57" s="89">
        <f t="shared" si="37"/>
        <v>0</v>
      </c>
      <c r="BY57" s="89">
        <f t="shared" si="37"/>
        <v>0</v>
      </c>
      <c r="BZ57" s="89">
        <f t="shared" si="37"/>
        <v>0</v>
      </c>
      <c r="CA57" s="89">
        <f t="shared" si="37"/>
        <v>0</v>
      </c>
      <c r="CB57" s="89">
        <f t="shared" si="37"/>
        <v>0</v>
      </c>
      <c r="CC57" s="89">
        <f t="shared" si="37"/>
        <v>0</v>
      </c>
      <c r="CD57" s="89">
        <f t="shared" si="37"/>
        <v>0</v>
      </c>
      <c r="CE57" s="89">
        <f t="shared" si="37"/>
        <v>0</v>
      </c>
      <c r="CF57" s="89">
        <f t="shared" si="37"/>
        <v>0</v>
      </c>
      <c r="CG57" s="89">
        <f t="shared" si="36"/>
        <v>0</v>
      </c>
      <c r="CH57" s="89">
        <f t="shared" si="36"/>
        <v>0</v>
      </c>
      <c r="CI57" s="89">
        <f t="shared" si="36"/>
        <v>0</v>
      </c>
      <c r="CJ57" s="89">
        <f t="shared" si="36"/>
        <v>0</v>
      </c>
      <c r="CK57" s="89">
        <f t="shared" si="36"/>
        <v>0</v>
      </c>
      <c r="CL57" s="89">
        <f t="shared" si="36"/>
        <v>0</v>
      </c>
      <c r="CM57" s="89">
        <f t="shared" si="35"/>
        <v>0</v>
      </c>
      <c r="CN57" s="89">
        <f t="shared" si="35"/>
        <v>0</v>
      </c>
      <c r="CO57" s="89">
        <f t="shared" si="35"/>
        <v>0</v>
      </c>
      <c r="CP57" s="89">
        <f t="shared" si="35"/>
        <v>0</v>
      </c>
      <c r="CQ57" s="89">
        <f t="shared" si="35"/>
        <v>0</v>
      </c>
      <c r="CR57" s="89">
        <f t="shared" si="35"/>
        <v>0</v>
      </c>
      <c r="CS57" s="89">
        <f t="shared" si="35"/>
        <v>0</v>
      </c>
      <c r="CT57" s="89">
        <f t="shared" si="35"/>
        <v>0</v>
      </c>
      <c r="CU57" s="89">
        <f t="shared" si="35"/>
        <v>0</v>
      </c>
      <c r="CV57" s="89">
        <f t="shared" si="35"/>
        <v>0</v>
      </c>
      <c r="CW57" s="89">
        <f t="shared" si="35"/>
        <v>0</v>
      </c>
      <c r="CX57" s="89">
        <f t="shared" si="35"/>
        <v>0</v>
      </c>
      <c r="CY57" s="89">
        <f t="shared" si="30"/>
        <v>0</v>
      </c>
      <c r="CZ57" s="89">
        <f t="shared" si="30"/>
        <v>0</v>
      </c>
      <c r="DA57" s="89">
        <f t="shared" si="30"/>
        <v>0</v>
      </c>
      <c r="DB57" s="89">
        <f t="shared" si="30"/>
        <v>0</v>
      </c>
      <c r="DC57" s="89">
        <f t="shared" si="30"/>
        <v>0</v>
      </c>
      <c r="DD57" s="89">
        <f t="shared" si="30"/>
        <v>0</v>
      </c>
      <c r="DE57" s="89">
        <f t="shared" si="30"/>
        <v>0</v>
      </c>
      <c r="DF57" s="89">
        <f t="shared" si="30"/>
        <v>0</v>
      </c>
      <c r="DG57" s="89">
        <f t="shared" si="30"/>
        <v>0</v>
      </c>
      <c r="DH57" s="89">
        <f t="shared" si="30"/>
        <v>0</v>
      </c>
      <c r="DI57" s="89">
        <f t="shared" si="30"/>
        <v>0</v>
      </c>
      <c r="DJ57" s="89">
        <f t="shared" si="30"/>
        <v>0</v>
      </c>
      <c r="DK57" s="89">
        <f t="shared" si="30"/>
        <v>0</v>
      </c>
      <c r="DL57" s="89">
        <f t="shared" si="30"/>
        <v>0</v>
      </c>
      <c r="DM57" s="89">
        <f t="shared" si="30"/>
        <v>0</v>
      </c>
      <c r="DN57" s="89">
        <f t="shared" si="29"/>
        <v>0</v>
      </c>
      <c r="DO57" s="89">
        <f t="shared" si="34"/>
        <v>0</v>
      </c>
      <c r="DP57" s="89">
        <f t="shared" si="34"/>
        <v>0</v>
      </c>
      <c r="DQ57" s="89">
        <f t="shared" si="34"/>
        <v>0</v>
      </c>
      <c r="DR57" s="89">
        <f t="shared" si="34"/>
        <v>0</v>
      </c>
      <c r="DS57" s="89">
        <f t="shared" si="34"/>
        <v>0</v>
      </c>
    </row>
    <row r="58" spans="2:123" s="3" customFormat="1" ht="20.100000000000001" hidden="1" customHeight="1" thickBot="1" x14ac:dyDescent="0.35">
      <c r="B58" s="172"/>
      <c r="C58" s="172"/>
      <c r="D58" s="176"/>
      <c r="E58" s="176"/>
      <c r="F58" s="176"/>
      <c r="G58" s="176"/>
      <c r="H58" s="176"/>
      <c r="I58" s="176"/>
      <c r="J58" s="176"/>
      <c r="K58" s="7">
        <f t="shared" si="3"/>
        <v>0</v>
      </c>
      <c r="M58" s="105">
        <f t="shared" si="28"/>
        <v>52</v>
      </c>
      <c r="N58" s="106" t="str">
        <f>Tutor_Names!B53</f>
        <v>T25</v>
      </c>
      <c r="O58" s="104">
        <f t="shared" si="4"/>
        <v>0</v>
      </c>
      <c r="P58" s="91">
        <f t="shared" si="5"/>
        <v>0</v>
      </c>
      <c r="Q58" s="92">
        <f t="shared" si="6"/>
        <v>0</v>
      </c>
      <c r="R58" s="3">
        <f t="shared" si="7"/>
        <v>0</v>
      </c>
      <c r="V58" s="87">
        <f t="shared" si="32"/>
        <v>0</v>
      </c>
      <c r="W58" s="88">
        <f t="shared" si="32"/>
        <v>0</v>
      </c>
      <c r="X58" s="88">
        <f t="shared" si="32"/>
        <v>0</v>
      </c>
      <c r="Y58" s="88">
        <f t="shared" si="32"/>
        <v>0</v>
      </c>
      <c r="Z58" s="88">
        <f t="shared" si="32"/>
        <v>0</v>
      </c>
      <c r="AA58" s="88">
        <f t="shared" si="32"/>
        <v>0</v>
      </c>
      <c r="AB58" s="88">
        <f t="shared" si="32"/>
        <v>0</v>
      </c>
      <c r="AC58" s="88">
        <f t="shared" si="32"/>
        <v>0</v>
      </c>
      <c r="AD58" s="88">
        <f t="shared" si="32"/>
        <v>0</v>
      </c>
      <c r="AE58" s="88">
        <f t="shared" si="32"/>
        <v>0</v>
      </c>
      <c r="AF58" s="88">
        <f t="shared" si="32"/>
        <v>0</v>
      </c>
      <c r="AG58" s="88">
        <f t="shared" si="32"/>
        <v>0</v>
      </c>
      <c r="AH58" s="88">
        <f t="shared" si="32"/>
        <v>0</v>
      </c>
      <c r="AI58" s="88">
        <f t="shared" si="32"/>
        <v>0</v>
      </c>
      <c r="AJ58" s="88">
        <f t="shared" si="32"/>
        <v>0</v>
      </c>
      <c r="AK58" s="88">
        <f t="shared" si="32"/>
        <v>0</v>
      </c>
      <c r="AL58" s="88">
        <f t="shared" si="31"/>
        <v>0</v>
      </c>
      <c r="AM58" s="88">
        <f t="shared" si="31"/>
        <v>0</v>
      </c>
      <c r="AN58" s="88">
        <f t="shared" si="31"/>
        <v>0</v>
      </c>
      <c r="AO58" s="88">
        <f t="shared" si="31"/>
        <v>0</v>
      </c>
      <c r="AP58" s="88">
        <f t="shared" si="31"/>
        <v>0</v>
      </c>
      <c r="AQ58" s="88">
        <f t="shared" si="31"/>
        <v>0</v>
      </c>
      <c r="AR58" s="88">
        <f t="shared" si="31"/>
        <v>0</v>
      </c>
      <c r="AS58" s="88">
        <f t="shared" si="31"/>
        <v>0</v>
      </c>
      <c r="AT58" s="88">
        <f t="shared" si="31"/>
        <v>0</v>
      </c>
      <c r="AU58" s="88">
        <f t="shared" si="31"/>
        <v>0</v>
      </c>
      <c r="AV58" s="88">
        <f t="shared" si="31"/>
        <v>0</v>
      </c>
      <c r="AW58" s="88">
        <f t="shared" si="31"/>
        <v>0</v>
      </c>
      <c r="AX58" s="88">
        <f t="shared" si="31"/>
        <v>0</v>
      </c>
      <c r="AY58" s="88">
        <f t="shared" si="31"/>
        <v>0</v>
      </c>
      <c r="AZ58" s="88">
        <f t="shared" si="31"/>
        <v>0</v>
      </c>
      <c r="BA58" s="88">
        <f t="shared" si="33"/>
        <v>0</v>
      </c>
      <c r="BB58" s="88">
        <f t="shared" si="33"/>
        <v>0</v>
      </c>
      <c r="BC58" s="88">
        <f t="shared" si="33"/>
        <v>0</v>
      </c>
      <c r="BD58" s="89">
        <f t="shared" si="33"/>
        <v>0</v>
      </c>
      <c r="BE58" s="89">
        <f t="shared" si="33"/>
        <v>0</v>
      </c>
      <c r="BF58" s="89">
        <f t="shared" si="33"/>
        <v>0</v>
      </c>
      <c r="BG58" s="89">
        <f t="shared" si="33"/>
        <v>0</v>
      </c>
      <c r="BH58" s="89">
        <f t="shared" si="33"/>
        <v>0</v>
      </c>
      <c r="BI58" s="89">
        <f t="shared" si="33"/>
        <v>0</v>
      </c>
      <c r="BJ58" s="89">
        <f t="shared" si="33"/>
        <v>0</v>
      </c>
      <c r="BK58" s="89">
        <f t="shared" si="33"/>
        <v>0</v>
      </c>
      <c r="BL58" s="89">
        <f t="shared" si="33"/>
        <v>0</v>
      </c>
      <c r="BM58" s="89">
        <f t="shared" si="33"/>
        <v>0</v>
      </c>
      <c r="BN58" s="89">
        <f t="shared" si="33"/>
        <v>0</v>
      </c>
      <c r="BO58" s="89">
        <f t="shared" si="33"/>
        <v>0</v>
      </c>
      <c r="BP58" s="89">
        <f t="shared" si="33"/>
        <v>0</v>
      </c>
      <c r="BQ58" s="89">
        <f t="shared" si="37"/>
        <v>0</v>
      </c>
      <c r="BR58" s="89">
        <f t="shared" si="37"/>
        <v>0</v>
      </c>
      <c r="BS58" s="89">
        <f t="shared" si="37"/>
        <v>0</v>
      </c>
      <c r="BT58" s="89">
        <f t="shared" si="37"/>
        <v>0</v>
      </c>
      <c r="BU58" s="89">
        <f t="shared" si="37"/>
        <v>0</v>
      </c>
      <c r="BV58" s="89">
        <f t="shared" si="37"/>
        <v>0</v>
      </c>
      <c r="BW58" s="89">
        <f t="shared" si="37"/>
        <v>0</v>
      </c>
      <c r="BX58" s="89">
        <f t="shared" si="37"/>
        <v>0</v>
      </c>
      <c r="BY58" s="89">
        <f t="shared" si="37"/>
        <v>0</v>
      </c>
      <c r="BZ58" s="89">
        <f t="shared" si="37"/>
        <v>0</v>
      </c>
      <c r="CA58" s="89">
        <f t="shared" si="37"/>
        <v>0</v>
      </c>
      <c r="CB58" s="89">
        <f t="shared" si="37"/>
        <v>0</v>
      </c>
      <c r="CC58" s="89">
        <f t="shared" si="37"/>
        <v>0</v>
      </c>
      <c r="CD58" s="89">
        <f t="shared" si="37"/>
        <v>0</v>
      </c>
      <c r="CE58" s="89">
        <f t="shared" si="37"/>
        <v>0</v>
      </c>
      <c r="CF58" s="89">
        <f t="shared" si="37"/>
        <v>0</v>
      </c>
      <c r="CG58" s="89">
        <f t="shared" si="36"/>
        <v>0</v>
      </c>
      <c r="CH58" s="89">
        <f t="shared" si="36"/>
        <v>0</v>
      </c>
      <c r="CI58" s="89">
        <f t="shared" si="36"/>
        <v>0</v>
      </c>
      <c r="CJ58" s="89">
        <f t="shared" si="36"/>
        <v>0</v>
      </c>
      <c r="CK58" s="89">
        <f t="shared" si="36"/>
        <v>0</v>
      </c>
      <c r="CL58" s="89">
        <f t="shared" si="36"/>
        <v>0</v>
      </c>
      <c r="CM58" s="89">
        <f t="shared" si="35"/>
        <v>0</v>
      </c>
      <c r="CN58" s="89">
        <f t="shared" si="35"/>
        <v>0</v>
      </c>
      <c r="CO58" s="89">
        <f t="shared" si="35"/>
        <v>0</v>
      </c>
      <c r="CP58" s="89">
        <f t="shared" si="35"/>
        <v>0</v>
      </c>
      <c r="CQ58" s="89">
        <f t="shared" si="35"/>
        <v>0</v>
      </c>
      <c r="CR58" s="89">
        <f t="shared" si="35"/>
        <v>0</v>
      </c>
      <c r="CS58" s="89">
        <f t="shared" si="35"/>
        <v>0</v>
      </c>
      <c r="CT58" s="89">
        <f t="shared" si="35"/>
        <v>0</v>
      </c>
      <c r="CU58" s="89">
        <f t="shared" si="35"/>
        <v>0</v>
      </c>
      <c r="CV58" s="89">
        <f t="shared" si="35"/>
        <v>0</v>
      </c>
      <c r="CW58" s="89">
        <f t="shared" si="35"/>
        <v>0</v>
      </c>
      <c r="CX58" s="89">
        <f t="shared" si="35"/>
        <v>0</v>
      </c>
      <c r="CY58" s="89">
        <f t="shared" si="30"/>
        <v>0</v>
      </c>
      <c r="CZ58" s="89">
        <f t="shared" si="30"/>
        <v>0</v>
      </c>
      <c r="DA58" s="89">
        <f t="shared" si="30"/>
        <v>0</v>
      </c>
      <c r="DB58" s="89">
        <f t="shared" si="30"/>
        <v>0</v>
      </c>
      <c r="DC58" s="89">
        <f t="shared" si="30"/>
        <v>0</v>
      </c>
      <c r="DD58" s="89">
        <f t="shared" si="30"/>
        <v>0</v>
      </c>
      <c r="DE58" s="89">
        <f t="shared" si="30"/>
        <v>0</v>
      </c>
      <c r="DF58" s="89">
        <f t="shared" si="30"/>
        <v>0</v>
      </c>
      <c r="DG58" s="89">
        <f t="shared" si="30"/>
        <v>0</v>
      </c>
      <c r="DH58" s="89">
        <f t="shared" si="30"/>
        <v>0</v>
      </c>
      <c r="DI58" s="89">
        <f t="shared" si="30"/>
        <v>0</v>
      </c>
      <c r="DJ58" s="89">
        <f t="shared" si="30"/>
        <v>0</v>
      </c>
      <c r="DK58" s="89">
        <f t="shared" si="30"/>
        <v>0</v>
      </c>
      <c r="DL58" s="89">
        <f t="shared" si="30"/>
        <v>0</v>
      </c>
      <c r="DM58" s="89">
        <f t="shared" si="30"/>
        <v>0</v>
      </c>
      <c r="DN58" s="89">
        <f t="shared" si="29"/>
        <v>0</v>
      </c>
      <c r="DO58" s="89">
        <f t="shared" si="34"/>
        <v>0</v>
      </c>
      <c r="DP58" s="89">
        <f t="shared" si="34"/>
        <v>0</v>
      </c>
      <c r="DQ58" s="89">
        <f t="shared" si="34"/>
        <v>0</v>
      </c>
      <c r="DR58" s="89">
        <f t="shared" si="34"/>
        <v>0</v>
      </c>
      <c r="DS58" s="89">
        <f t="shared" si="34"/>
        <v>0</v>
      </c>
    </row>
    <row r="59" spans="2:123" s="3" customFormat="1" ht="20.100000000000001" hidden="1" customHeight="1" thickBot="1" x14ac:dyDescent="0.35">
      <c r="B59" s="172"/>
      <c r="C59" s="172"/>
      <c r="D59" s="176"/>
      <c r="E59" s="176"/>
      <c r="F59" s="176"/>
      <c r="G59" s="176"/>
      <c r="H59" s="176"/>
      <c r="I59" s="176"/>
      <c r="J59" s="176"/>
      <c r="K59" s="7">
        <f t="shared" si="3"/>
        <v>0</v>
      </c>
      <c r="M59" s="105">
        <f t="shared" si="28"/>
        <v>53</v>
      </c>
      <c r="N59" s="106" t="str">
        <f>Tutor_Names!B54</f>
        <v>T26</v>
      </c>
      <c r="O59" s="104">
        <f t="shared" si="4"/>
        <v>0</v>
      </c>
      <c r="P59" s="91">
        <f t="shared" si="5"/>
        <v>0</v>
      </c>
      <c r="Q59" s="92">
        <f t="shared" si="6"/>
        <v>0</v>
      </c>
      <c r="R59" s="3">
        <f t="shared" si="7"/>
        <v>0</v>
      </c>
      <c r="V59" s="87">
        <f t="shared" si="32"/>
        <v>0</v>
      </c>
      <c r="W59" s="88">
        <f t="shared" si="32"/>
        <v>0</v>
      </c>
      <c r="X59" s="88">
        <f t="shared" si="32"/>
        <v>0</v>
      </c>
      <c r="Y59" s="88">
        <f t="shared" si="32"/>
        <v>0</v>
      </c>
      <c r="Z59" s="88">
        <f t="shared" si="32"/>
        <v>0</v>
      </c>
      <c r="AA59" s="88">
        <f t="shared" si="32"/>
        <v>0</v>
      </c>
      <c r="AB59" s="88">
        <f t="shared" si="32"/>
        <v>0</v>
      </c>
      <c r="AC59" s="88">
        <f t="shared" si="32"/>
        <v>0</v>
      </c>
      <c r="AD59" s="88">
        <f t="shared" si="32"/>
        <v>0</v>
      </c>
      <c r="AE59" s="88">
        <f t="shared" si="32"/>
        <v>0</v>
      </c>
      <c r="AF59" s="88">
        <f t="shared" si="32"/>
        <v>0</v>
      </c>
      <c r="AG59" s="88">
        <f t="shared" si="32"/>
        <v>0</v>
      </c>
      <c r="AH59" s="88">
        <f t="shared" si="32"/>
        <v>0</v>
      </c>
      <c r="AI59" s="88">
        <f t="shared" si="32"/>
        <v>0</v>
      </c>
      <c r="AJ59" s="88">
        <f t="shared" si="32"/>
        <v>0</v>
      </c>
      <c r="AK59" s="88">
        <f t="shared" si="32"/>
        <v>0</v>
      </c>
      <c r="AL59" s="88">
        <f t="shared" si="31"/>
        <v>0</v>
      </c>
      <c r="AM59" s="88">
        <f t="shared" si="31"/>
        <v>0</v>
      </c>
      <c r="AN59" s="88">
        <f t="shared" si="31"/>
        <v>0</v>
      </c>
      <c r="AO59" s="88">
        <f t="shared" si="31"/>
        <v>0</v>
      </c>
      <c r="AP59" s="88">
        <f t="shared" si="31"/>
        <v>0</v>
      </c>
      <c r="AQ59" s="88">
        <f t="shared" si="31"/>
        <v>0</v>
      </c>
      <c r="AR59" s="88">
        <f t="shared" si="31"/>
        <v>0</v>
      </c>
      <c r="AS59" s="88">
        <f t="shared" si="31"/>
        <v>0</v>
      </c>
      <c r="AT59" s="88">
        <f t="shared" si="31"/>
        <v>0</v>
      </c>
      <c r="AU59" s="88">
        <f t="shared" si="31"/>
        <v>0</v>
      </c>
      <c r="AV59" s="88">
        <f t="shared" si="31"/>
        <v>0</v>
      </c>
      <c r="AW59" s="88">
        <f t="shared" si="31"/>
        <v>0</v>
      </c>
      <c r="AX59" s="88">
        <f t="shared" si="31"/>
        <v>0</v>
      </c>
      <c r="AY59" s="88">
        <f t="shared" si="31"/>
        <v>0</v>
      </c>
      <c r="AZ59" s="88">
        <f t="shared" si="31"/>
        <v>0</v>
      </c>
      <c r="BA59" s="88">
        <f t="shared" si="33"/>
        <v>0</v>
      </c>
      <c r="BB59" s="88">
        <f t="shared" si="33"/>
        <v>0</v>
      </c>
      <c r="BC59" s="88">
        <f t="shared" si="33"/>
        <v>0</v>
      </c>
      <c r="BD59" s="89">
        <f t="shared" si="33"/>
        <v>0</v>
      </c>
      <c r="BE59" s="89">
        <f t="shared" si="33"/>
        <v>0</v>
      </c>
      <c r="BF59" s="89">
        <f t="shared" si="33"/>
        <v>0</v>
      </c>
      <c r="BG59" s="89">
        <f t="shared" si="33"/>
        <v>0</v>
      </c>
      <c r="BH59" s="89">
        <f t="shared" si="33"/>
        <v>0</v>
      </c>
      <c r="BI59" s="89">
        <f t="shared" si="33"/>
        <v>0</v>
      </c>
      <c r="BJ59" s="89">
        <f t="shared" si="33"/>
        <v>0</v>
      </c>
      <c r="BK59" s="89">
        <f t="shared" si="33"/>
        <v>0</v>
      </c>
      <c r="BL59" s="89">
        <f t="shared" si="33"/>
        <v>0</v>
      </c>
      <c r="BM59" s="89">
        <f t="shared" si="33"/>
        <v>0</v>
      </c>
      <c r="BN59" s="89">
        <f t="shared" si="33"/>
        <v>0</v>
      </c>
      <c r="BO59" s="89">
        <f t="shared" si="33"/>
        <v>0</v>
      </c>
      <c r="BP59" s="89">
        <f t="shared" si="33"/>
        <v>0</v>
      </c>
      <c r="BQ59" s="89">
        <f t="shared" si="37"/>
        <v>0</v>
      </c>
      <c r="BR59" s="89">
        <f t="shared" si="37"/>
        <v>0</v>
      </c>
      <c r="BS59" s="89">
        <f t="shared" si="37"/>
        <v>0</v>
      </c>
      <c r="BT59" s="89">
        <f t="shared" si="37"/>
        <v>0</v>
      </c>
      <c r="BU59" s="89">
        <f t="shared" si="37"/>
        <v>0</v>
      </c>
      <c r="BV59" s="89">
        <f t="shared" si="37"/>
        <v>0</v>
      </c>
      <c r="BW59" s="89">
        <f t="shared" si="37"/>
        <v>0</v>
      </c>
      <c r="BX59" s="89">
        <f t="shared" si="37"/>
        <v>0</v>
      </c>
      <c r="BY59" s="89">
        <f t="shared" si="37"/>
        <v>0</v>
      </c>
      <c r="BZ59" s="89">
        <f t="shared" si="37"/>
        <v>0</v>
      </c>
      <c r="CA59" s="89">
        <f t="shared" si="37"/>
        <v>0</v>
      </c>
      <c r="CB59" s="89">
        <f t="shared" si="37"/>
        <v>0</v>
      </c>
      <c r="CC59" s="89">
        <f t="shared" si="37"/>
        <v>0</v>
      </c>
      <c r="CD59" s="89">
        <f t="shared" si="37"/>
        <v>0</v>
      </c>
      <c r="CE59" s="89">
        <f t="shared" si="37"/>
        <v>0</v>
      </c>
      <c r="CF59" s="89">
        <f t="shared" si="37"/>
        <v>0</v>
      </c>
      <c r="CG59" s="89">
        <f t="shared" si="36"/>
        <v>0</v>
      </c>
      <c r="CH59" s="89">
        <f t="shared" si="36"/>
        <v>0</v>
      </c>
      <c r="CI59" s="89">
        <f t="shared" si="36"/>
        <v>0</v>
      </c>
      <c r="CJ59" s="89">
        <f t="shared" si="36"/>
        <v>0</v>
      </c>
      <c r="CK59" s="89">
        <f t="shared" si="36"/>
        <v>0</v>
      </c>
      <c r="CL59" s="89">
        <f t="shared" si="36"/>
        <v>0</v>
      </c>
      <c r="CM59" s="89">
        <f t="shared" si="35"/>
        <v>0</v>
      </c>
      <c r="CN59" s="89">
        <f t="shared" si="35"/>
        <v>0</v>
      </c>
      <c r="CO59" s="89">
        <f t="shared" si="35"/>
        <v>0</v>
      </c>
      <c r="CP59" s="89">
        <f t="shared" si="35"/>
        <v>0</v>
      </c>
      <c r="CQ59" s="89">
        <f t="shared" si="35"/>
        <v>0</v>
      </c>
      <c r="CR59" s="89">
        <f t="shared" si="35"/>
        <v>0</v>
      </c>
      <c r="CS59" s="89">
        <f t="shared" si="35"/>
        <v>0</v>
      </c>
      <c r="CT59" s="89">
        <f t="shared" si="35"/>
        <v>0</v>
      </c>
      <c r="CU59" s="89">
        <f t="shared" si="35"/>
        <v>0</v>
      </c>
      <c r="CV59" s="89">
        <f t="shared" si="35"/>
        <v>0</v>
      </c>
      <c r="CW59" s="89">
        <f t="shared" si="35"/>
        <v>0</v>
      </c>
      <c r="CX59" s="89">
        <f t="shared" si="35"/>
        <v>0</v>
      </c>
      <c r="CY59" s="89">
        <f t="shared" si="30"/>
        <v>0</v>
      </c>
      <c r="CZ59" s="89">
        <f t="shared" si="30"/>
        <v>0</v>
      </c>
      <c r="DA59" s="89">
        <f t="shared" si="30"/>
        <v>0</v>
      </c>
      <c r="DB59" s="89">
        <f t="shared" si="30"/>
        <v>0</v>
      </c>
      <c r="DC59" s="89">
        <f t="shared" si="30"/>
        <v>0</v>
      </c>
      <c r="DD59" s="89">
        <f t="shared" si="30"/>
        <v>0</v>
      </c>
      <c r="DE59" s="89">
        <f t="shared" si="30"/>
        <v>0</v>
      </c>
      <c r="DF59" s="89">
        <f t="shared" si="30"/>
        <v>0</v>
      </c>
      <c r="DG59" s="89">
        <f t="shared" si="30"/>
        <v>0</v>
      </c>
      <c r="DH59" s="89">
        <f t="shared" si="30"/>
        <v>0</v>
      </c>
      <c r="DI59" s="89">
        <f t="shared" si="30"/>
        <v>0</v>
      </c>
      <c r="DJ59" s="89">
        <f t="shared" si="30"/>
        <v>0</v>
      </c>
      <c r="DK59" s="89">
        <f t="shared" si="30"/>
        <v>0</v>
      </c>
      <c r="DL59" s="89">
        <f t="shared" si="30"/>
        <v>0</v>
      </c>
      <c r="DM59" s="89">
        <f t="shared" si="30"/>
        <v>0</v>
      </c>
      <c r="DN59" s="89">
        <f t="shared" si="29"/>
        <v>0</v>
      </c>
      <c r="DO59" s="89">
        <f t="shared" si="34"/>
        <v>0</v>
      </c>
      <c r="DP59" s="89">
        <f t="shared" si="34"/>
        <v>0</v>
      </c>
      <c r="DQ59" s="89">
        <f t="shared" si="34"/>
        <v>0</v>
      </c>
      <c r="DR59" s="89">
        <f t="shared" si="34"/>
        <v>0</v>
      </c>
      <c r="DS59" s="89">
        <f t="shared" si="34"/>
        <v>0</v>
      </c>
    </row>
    <row r="60" spans="2:123" s="3" customFormat="1" ht="20.100000000000001" hidden="1" customHeight="1" thickBot="1" x14ac:dyDescent="0.35">
      <c r="B60" s="172"/>
      <c r="C60" s="172"/>
      <c r="D60" s="176"/>
      <c r="E60" s="176"/>
      <c r="F60" s="176"/>
      <c r="G60" s="176"/>
      <c r="H60" s="176"/>
      <c r="I60" s="176"/>
      <c r="J60" s="176"/>
      <c r="K60" s="7">
        <f t="shared" si="3"/>
        <v>0</v>
      </c>
      <c r="M60" s="105">
        <f t="shared" si="28"/>
        <v>54</v>
      </c>
      <c r="N60" s="106" t="str">
        <f>Tutor_Names!B55</f>
        <v>T27</v>
      </c>
      <c r="O60" s="104">
        <f t="shared" si="4"/>
        <v>0</v>
      </c>
      <c r="P60" s="91">
        <f t="shared" si="5"/>
        <v>0</v>
      </c>
      <c r="Q60" s="92">
        <f t="shared" si="6"/>
        <v>0</v>
      </c>
      <c r="R60" s="3">
        <f t="shared" si="7"/>
        <v>0</v>
      </c>
      <c r="V60" s="87">
        <f t="shared" si="32"/>
        <v>0</v>
      </c>
      <c r="W60" s="88">
        <f t="shared" si="32"/>
        <v>0</v>
      </c>
      <c r="X60" s="88">
        <f t="shared" si="32"/>
        <v>0</v>
      </c>
      <c r="Y60" s="88">
        <f t="shared" si="32"/>
        <v>0</v>
      </c>
      <c r="Z60" s="88">
        <f t="shared" si="32"/>
        <v>0</v>
      </c>
      <c r="AA60" s="88">
        <f t="shared" si="32"/>
        <v>0</v>
      </c>
      <c r="AB60" s="88">
        <f t="shared" si="32"/>
        <v>0</v>
      </c>
      <c r="AC60" s="88">
        <f t="shared" si="32"/>
        <v>0</v>
      </c>
      <c r="AD60" s="88">
        <f t="shared" si="32"/>
        <v>0</v>
      </c>
      <c r="AE60" s="88">
        <f t="shared" si="32"/>
        <v>0</v>
      </c>
      <c r="AF60" s="88">
        <f t="shared" si="32"/>
        <v>0</v>
      </c>
      <c r="AG60" s="88">
        <f t="shared" si="32"/>
        <v>0</v>
      </c>
      <c r="AH60" s="88">
        <f t="shared" si="32"/>
        <v>0</v>
      </c>
      <c r="AI60" s="88">
        <f t="shared" si="32"/>
        <v>0</v>
      </c>
      <c r="AJ60" s="88">
        <f t="shared" si="32"/>
        <v>0</v>
      </c>
      <c r="AK60" s="88">
        <f t="shared" si="32"/>
        <v>0</v>
      </c>
      <c r="AL60" s="88">
        <f t="shared" si="31"/>
        <v>0</v>
      </c>
      <c r="AM60" s="88">
        <f t="shared" si="31"/>
        <v>0</v>
      </c>
      <c r="AN60" s="88">
        <f t="shared" si="31"/>
        <v>0</v>
      </c>
      <c r="AO60" s="88">
        <f t="shared" si="31"/>
        <v>0</v>
      </c>
      <c r="AP60" s="88">
        <f t="shared" si="31"/>
        <v>0</v>
      </c>
      <c r="AQ60" s="88">
        <f t="shared" si="31"/>
        <v>0</v>
      </c>
      <c r="AR60" s="88">
        <f t="shared" si="31"/>
        <v>0</v>
      </c>
      <c r="AS60" s="88">
        <f t="shared" si="31"/>
        <v>0</v>
      </c>
      <c r="AT60" s="88">
        <f t="shared" si="31"/>
        <v>0</v>
      </c>
      <c r="AU60" s="88">
        <f t="shared" si="31"/>
        <v>0</v>
      </c>
      <c r="AV60" s="88">
        <f t="shared" si="31"/>
        <v>0</v>
      </c>
      <c r="AW60" s="88">
        <f t="shared" si="31"/>
        <v>0</v>
      </c>
      <c r="AX60" s="88">
        <f t="shared" si="31"/>
        <v>0</v>
      </c>
      <c r="AY60" s="88">
        <f t="shared" si="31"/>
        <v>0</v>
      </c>
      <c r="AZ60" s="88">
        <f t="shared" si="31"/>
        <v>0</v>
      </c>
      <c r="BA60" s="88">
        <f t="shared" si="33"/>
        <v>0</v>
      </c>
      <c r="BB60" s="88">
        <f t="shared" si="33"/>
        <v>0</v>
      </c>
      <c r="BC60" s="88">
        <f t="shared" si="33"/>
        <v>0</v>
      </c>
      <c r="BD60" s="89">
        <f t="shared" si="33"/>
        <v>0</v>
      </c>
      <c r="BE60" s="89">
        <f t="shared" si="33"/>
        <v>0</v>
      </c>
      <c r="BF60" s="89">
        <f t="shared" si="33"/>
        <v>0</v>
      </c>
      <c r="BG60" s="89">
        <f t="shared" si="33"/>
        <v>0</v>
      </c>
      <c r="BH60" s="89">
        <f t="shared" si="33"/>
        <v>0</v>
      </c>
      <c r="BI60" s="89">
        <f t="shared" si="33"/>
        <v>0</v>
      </c>
      <c r="BJ60" s="89">
        <f t="shared" si="33"/>
        <v>0</v>
      </c>
      <c r="BK60" s="89">
        <f t="shared" si="33"/>
        <v>0</v>
      </c>
      <c r="BL60" s="89">
        <f t="shared" si="33"/>
        <v>0</v>
      </c>
      <c r="BM60" s="89">
        <f t="shared" si="33"/>
        <v>0</v>
      </c>
      <c r="BN60" s="89">
        <f t="shared" si="33"/>
        <v>0</v>
      </c>
      <c r="BO60" s="89">
        <f t="shared" si="33"/>
        <v>0</v>
      </c>
      <c r="BP60" s="89">
        <f t="shared" si="33"/>
        <v>0</v>
      </c>
      <c r="BQ60" s="89">
        <f t="shared" si="37"/>
        <v>0</v>
      </c>
      <c r="BR60" s="89">
        <f t="shared" si="37"/>
        <v>0</v>
      </c>
      <c r="BS60" s="89">
        <f t="shared" si="37"/>
        <v>0</v>
      </c>
      <c r="BT60" s="89">
        <f t="shared" si="37"/>
        <v>0</v>
      </c>
      <c r="BU60" s="89">
        <f t="shared" si="37"/>
        <v>0</v>
      </c>
      <c r="BV60" s="89">
        <f t="shared" si="37"/>
        <v>0</v>
      </c>
      <c r="BW60" s="89">
        <f t="shared" si="37"/>
        <v>0</v>
      </c>
      <c r="BX60" s="89">
        <f t="shared" si="37"/>
        <v>0</v>
      </c>
      <c r="BY60" s="89">
        <f t="shared" si="37"/>
        <v>0</v>
      </c>
      <c r="BZ60" s="89">
        <f t="shared" si="37"/>
        <v>0</v>
      </c>
      <c r="CA60" s="89">
        <f t="shared" si="37"/>
        <v>0</v>
      </c>
      <c r="CB60" s="89">
        <f t="shared" si="37"/>
        <v>0</v>
      </c>
      <c r="CC60" s="89">
        <f t="shared" si="37"/>
        <v>0</v>
      </c>
      <c r="CD60" s="89">
        <f t="shared" si="37"/>
        <v>0</v>
      </c>
      <c r="CE60" s="89">
        <f t="shared" si="37"/>
        <v>0</v>
      </c>
      <c r="CF60" s="89">
        <f t="shared" si="37"/>
        <v>0</v>
      </c>
      <c r="CG60" s="89">
        <f t="shared" si="36"/>
        <v>0</v>
      </c>
      <c r="CH60" s="89">
        <f t="shared" si="36"/>
        <v>0</v>
      </c>
      <c r="CI60" s="89">
        <f t="shared" si="36"/>
        <v>0</v>
      </c>
      <c r="CJ60" s="89">
        <f t="shared" si="36"/>
        <v>0</v>
      </c>
      <c r="CK60" s="89">
        <f t="shared" si="36"/>
        <v>0</v>
      </c>
      <c r="CL60" s="89">
        <f t="shared" si="36"/>
        <v>0</v>
      </c>
      <c r="CM60" s="89">
        <f t="shared" si="35"/>
        <v>0</v>
      </c>
      <c r="CN60" s="89">
        <f t="shared" si="35"/>
        <v>0</v>
      </c>
      <c r="CO60" s="89">
        <f t="shared" si="35"/>
        <v>0</v>
      </c>
      <c r="CP60" s="89">
        <f t="shared" si="35"/>
        <v>0</v>
      </c>
      <c r="CQ60" s="89">
        <f t="shared" si="35"/>
        <v>0</v>
      </c>
      <c r="CR60" s="89">
        <f t="shared" si="35"/>
        <v>0</v>
      </c>
      <c r="CS60" s="89">
        <f t="shared" si="35"/>
        <v>0</v>
      </c>
      <c r="CT60" s="89">
        <f t="shared" si="35"/>
        <v>0</v>
      </c>
      <c r="CU60" s="89">
        <f t="shared" si="35"/>
        <v>0</v>
      </c>
      <c r="CV60" s="89">
        <f t="shared" si="35"/>
        <v>0</v>
      </c>
      <c r="CW60" s="89">
        <f t="shared" si="35"/>
        <v>0</v>
      </c>
      <c r="CX60" s="89">
        <f t="shared" si="35"/>
        <v>0</v>
      </c>
      <c r="CY60" s="89">
        <f t="shared" si="35"/>
        <v>0</v>
      </c>
      <c r="CZ60" s="89">
        <f t="shared" si="35"/>
        <v>0</v>
      </c>
      <c r="DA60" s="89">
        <f t="shared" si="35"/>
        <v>0</v>
      </c>
      <c r="DB60" s="89">
        <f t="shared" si="35"/>
        <v>0</v>
      </c>
      <c r="DC60" s="89">
        <f t="shared" ref="DC60:DR75" si="38">COUNTIF($D60:$J60,DC$6)*$C60</f>
        <v>0</v>
      </c>
      <c r="DD60" s="89">
        <f t="shared" si="38"/>
        <v>0</v>
      </c>
      <c r="DE60" s="89">
        <f t="shared" si="38"/>
        <v>0</v>
      </c>
      <c r="DF60" s="89">
        <f t="shared" si="38"/>
        <v>0</v>
      </c>
      <c r="DG60" s="89">
        <f t="shared" si="38"/>
        <v>0</v>
      </c>
      <c r="DH60" s="89">
        <f t="shared" si="38"/>
        <v>0</v>
      </c>
      <c r="DI60" s="89">
        <f t="shared" si="38"/>
        <v>0</v>
      </c>
      <c r="DJ60" s="89">
        <f t="shared" si="38"/>
        <v>0</v>
      </c>
      <c r="DK60" s="89">
        <f t="shared" si="38"/>
        <v>0</v>
      </c>
      <c r="DL60" s="89">
        <f t="shared" si="38"/>
        <v>0</v>
      </c>
      <c r="DM60" s="89">
        <f t="shared" si="38"/>
        <v>0</v>
      </c>
      <c r="DN60" s="89">
        <f t="shared" si="38"/>
        <v>0</v>
      </c>
      <c r="DO60" s="89">
        <f t="shared" si="34"/>
        <v>0</v>
      </c>
      <c r="DP60" s="89">
        <f t="shared" si="34"/>
        <v>0</v>
      </c>
      <c r="DQ60" s="89">
        <f t="shared" si="34"/>
        <v>0</v>
      </c>
      <c r="DR60" s="89">
        <f t="shared" si="34"/>
        <v>0</v>
      </c>
      <c r="DS60" s="89">
        <f t="shared" si="34"/>
        <v>0</v>
      </c>
    </row>
    <row r="61" spans="2:123" s="3" customFormat="1" ht="20.100000000000001" hidden="1" customHeight="1" thickBot="1" x14ac:dyDescent="0.35">
      <c r="B61" s="172"/>
      <c r="C61" s="172"/>
      <c r="D61" s="176"/>
      <c r="E61" s="176"/>
      <c r="F61" s="176"/>
      <c r="G61" s="176"/>
      <c r="H61" s="176"/>
      <c r="I61" s="176"/>
      <c r="J61" s="176"/>
      <c r="K61" s="7">
        <f t="shared" si="3"/>
        <v>0</v>
      </c>
      <c r="M61" s="105">
        <f t="shared" si="28"/>
        <v>55</v>
      </c>
      <c r="N61" s="106" t="str">
        <f>Tutor_Names!B56</f>
        <v>T28</v>
      </c>
      <c r="O61" s="104">
        <f t="shared" si="4"/>
        <v>0</v>
      </c>
      <c r="P61" s="91">
        <f t="shared" si="5"/>
        <v>0</v>
      </c>
      <c r="Q61" s="92">
        <f t="shared" si="6"/>
        <v>0</v>
      </c>
      <c r="R61" s="3">
        <f t="shared" si="7"/>
        <v>0</v>
      </c>
      <c r="V61" s="87">
        <f t="shared" si="32"/>
        <v>0</v>
      </c>
      <c r="W61" s="88">
        <f t="shared" si="32"/>
        <v>0</v>
      </c>
      <c r="X61" s="88">
        <f t="shared" si="32"/>
        <v>0</v>
      </c>
      <c r="Y61" s="88">
        <f t="shared" si="32"/>
        <v>0</v>
      </c>
      <c r="Z61" s="88">
        <f t="shared" si="32"/>
        <v>0</v>
      </c>
      <c r="AA61" s="88">
        <f t="shared" si="32"/>
        <v>0</v>
      </c>
      <c r="AB61" s="88">
        <f t="shared" si="32"/>
        <v>0</v>
      </c>
      <c r="AC61" s="88">
        <f t="shared" si="32"/>
        <v>0</v>
      </c>
      <c r="AD61" s="88">
        <f t="shared" si="32"/>
        <v>0</v>
      </c>
      <c r="AE61" s="88">
        <f t="shared" si="32"/>
        <v>0</v>
      </c>
      <c r="AF61" s="88">
        <f t="shared" si="32"/>
        <v>0</v>
      </c>
      <c r="AG61" s="88">
        <f t="shared" si="32"/>
        <v>0</v>
      </c>
      <c r="AH61" s="88">
        <f t="shared" si="32"/>
        <v>0</v>
      </c>
      <c r="AI61" s="88">
        <f t="shared" si="32"/>
        <v>0</v>
      </c>
      <c r="AJ61" s="88">
        <f t="shared" si="32"/>
        <v>0</v>
      </c>
      <c r="AK61" s="88">
        <f t="shared" ref="AK61:AZ76" si="39">COUNTIF($D61:$J61,AK$6)*$C61</f>
        <v>0</v>
      </c>
      <c r="AL61" s="88">
        <f t="shared" si="39"/>
        <v>0</v>
      </c>
      <c r="AM61" s="88">
        <f t="shared" si="39"/>
        <v>0</v>
      </c>
      <c r="AN61" s="88">
        <f t="shared" si="39"/>
        <v>0</v>
      </c>
      <c r="AO61" s="88">
        <f t="shared" si="39"/>
        <v>0</v>
      </c>
      <c r="AP61" s="88">
        <f t="shared" si="39"/>
        <v>0</v>
      </c>
      <c r="AQ61" s="88">
        <f t="shared" si="39"/>
        <v>0</v>
      </c>
      <c r="AR61" s="88">
        <f t="shared" si="39"/>
        <v>0</v>
      </c>
      <c r="AS61" s="88">
        <f t="shared" si="39"/>
        <v>0</v>
      </c>
      <c r="AT61" s="88">
        <f t="shared" si="39"/>
        <v>0</v>
      </c>
      <c r="AU61" s="88">
        <f t="shared" si="39"/>
        <v>0</v>
      </c>
      <c r="AV61" s="88">
        <f t="shared" si="39"/>
        <v>0</v>
      </c>
      <c r="AW61" s="88">
        <f t="shared" si="39"/>
        <v>0</v>
      </c>
      <c r="AX61" s="88">
        <f t="shared" si="39"/>
        <v>0</v>
      </c>
      <c r="AY61" s="88">
        <f t="shared" si="39"/>
        <v>0</v>
      </c>
      <c r="AZ61" s="88">
        <f t="shared" si="39"/>
        <v>0</v>
      </c>
      <c r="BA61" s="88">
        <f t="shared" si="33"/>
        <v>0</v>
      </c>
      <c r="BB61" s="88">
        <f t="shared" si="33"/>
        <v>0</v>
      </c>
      <c r="BC61" s="88">
        <f t="shared" si="33"/>
        <v>0</v>
      </c>
      <c r="BD61" s="89">
        <f t="shared" si="33"/>
        <v>0</v>
      </c>
      <c r="BE61" s="89">
        <f t="shared" si="33"/>
        <v>0</v>
      </c>
      <c r="BF61" s="89">
        <f t="shared" si="33"/>
        <v>0</v>
      </c>
      <c r="BG61" s="89">
        <f t="shared" si="33"/>
        <v>0</v>
      </c>
      <c r="BH61" s="89">
        <f t="shared" si="33"/>
        <v>0</v>
      </c>
      <c r="BI61" s="89">
        <f t="shared" si="33"/>
        <v>0</v>
      </c>
      <c r="BJ61" s="89">
        <f t="shared" si="33"/>
        <v>0</v>
      </c>
      <c r="BK61" s="89">
        <f t="shared" si="33"/>
        <v>0</v>
      </c>
      <c r="BL61" s="89">
        <f t="shared" si="33"/>
        <v>0</v>
      </c>
      <c r="BM61" s="89">
        <f t="shared" si="33"/>
        <v>0</v>
      </c>
      <c r="BN61" s="89">
        <f t="shared" si="33"/>
        <v>0</v>
      </c>
      <c r="BO61" s="89">
        <f t="shared" si="33"/>
        <v>0</v>
      </c>
      <c r="BP61" s="89">
        <f t="shared" si="33"/>
        <v>0</v>
      </c>
      <c r="BQ61" s="89">
        <f t="shared" si="37"/>
        <v>0</v>
      </c>
      <c r="BR61" s="89">
        <f t="shared" si="37"/>
        <v>0</v>
      </c>
      <c r="BS61" s="89">
        <f t="shared" si="37"/>
        <v>0</v>
      </c>
      <c r="BT61" s="89">
        <f t="shared" si="37"/>
        <v>0</v>
      </c>
      <c r="BU61" s="89">
        <f t="shared" si="37"/>
        <v>0</v>
      </c>
      <c r="BV61" s="89">
        <f t="shared" si="37"/>
        <v>0</v>
      </c>
      <c r="BW61" s="89">
        <f t="shared" si="37"/>
        <v>0</v>
      </c>
      <c r="BX61" s="89">
        <f t="shared" si="37"/>
        <v>0</v>
      </c>
      <c r="BY61" s="89">
        <f t="shared" si="37"/>
        <v>0</v>
      </c>
      <c r="BZ61" s="89">
        <f t="shared" si="37"/>
        <v>0</v>
      </c>
      <c r="CA61" s="89">
        <f t="shared" si="37"/>
        <v>0</v>
      </c>
      <c r="CB61" s="89">
        <f t="shared" si="37"/>
        <v>0</v>
      </c>
      <c r="CC61" s="89">
        <f t="shared" si="37"/>
        <v>0</v>
      </c>
      <c r="CD61" s="89">
        <f t="shared" si="37"/>
        <v>0</v>
      </c>
      <c r="CE61" s="89">
        <f t="shared" si="37"/>
        <v>0</v>
      </c>
      <c r="CF61" s="89">
        <f t="shared" si="37"/>
        <v>0</v>
      </c>
      <c r="CG61" s="89">
        <f t="shared" si="36"/>
        <v>0</v>
      </c>
      <c r="CH61" s="89">
        <f t="shared" si="36"/>
        <v>0</v>
      </c>
      <c r="CI61" s="89">
        <f t="shared" si="36"/>
        <v>0</v>
      </c>
      <c r="CJ61" s="89">
        <f t="shared" si="36"/>
        <v>0</v>
      </c>
      <c r="CK61" s="89">
        <f t="shared" si="36"/>
        <v>0</v>
      </c>
      <c r="CL61" s="89">
        <f t="shared" si="36"/>
        <v>0</v>
      </c>
      <c r="CM61" s="89">
        <f t="shared" si="35"/>
        <v>0</v>
      </c>
      <c r="CN61" s="89">
        <f t="shared" si="35"/>
        <v>0</v>
      </c>
      <c r="CO61" s="89">
        <f t="shared" si="35"/>
        <v>0</v>
      </c>
      <c r="CP61" s="89">
        <f t="shared" si="35"/>
        <v>0</v>
      </c>
      <c r="CQ61" s="89">
        <f t="shared" si="35"/>
        <v>0</v>
      </c>
      <c r="CR61" s="89">
        <f t="shared" si="35"/>
        <v>0</v>
      </c>
      <c r="CS61" s="89">
        <f t="shared" si="35"/>
        <v>0</v>
      </c>
      <c r="CT61" s="89">
        <f t="shared" si="35"/>
        <v>0</v>
      </c>
      <c r="CU61" s="89">
        <f t="shared" si="35"/>
        <v>0</v>
      </c>
      <c r="CV61" s="89">
        <f t="shared" si="35"/>
        <v>0</v>
      </c>
      <c r="CW61" s="89">
        <f t="shared" si="35"/>
        <v>0</v>
      </c>
      <c r="CX61" s="89">
        <f t="shared" si="35"/>
        <v>0</v>
      </c>
      <c r="CY61" s="89">
        <f t="shared" si="35"/>
        <v>0</v>
      </c>
      <c r="CZ61" s="89">
        <f t="shared" si="35"/>
        <v>0</v>
      </c>
      <c r="DA61" s="89">
        <f t="shared" si="35"/>
        <v>0</v>
      </c>
      <c r="DB61" s="89">
        <f t="shared" si="35"/>
        <v>0</v>
      </c>
      <c r="DC61" s="89">
        <f t="shared" si="38"/>
        <v>0</v>
      </c>
      <c r="DD61" s="89">
        <f t="shared" si="38"/>
        <v>0</v>
      </c>
      <c r="DE61" s="89">
        <f t="shared" si="38"/>
        <v>0</v>
      </c>
      <c r="DF61" s="89">
        <f t="shared" si="38"/>
        <v>0</v>
      </c>
      <c r="DG61" s="89">
        <f t="shared" si="38"/>
        <v>0</v>
      </c>
      <c r="DH61" s="89">
        <f t="shared" si="38"/>
        <v>0</v>
      </c>
      <c r="DI61" s="89">
        <f t="shared" si="38"/>
        <v>0</v>
      </c>
      <c r="DJ61" s="89">
        <f t="shared" si="38"/>
        <v>0</v>
      </c>
      <c r="DK61" s="89">
        <f t="shared" si="38"/>
        <v>0</v>
      </c>
      <c r="DL61" s="89">
        <f t="shared" si="38"/>
        <v>0</v>
      </c>
      <c r="DM61" s="89">
        <f t="shared" si="38"/>
        <v>0</v>
      </c>
      <c r="DN61" s="89">
        <f t="shared" si="38"/>
        <v>0</v>
      </c>
      <c r="DO61" s="89">
        <f t="shared" si="34"/>
        <v>0</v>
      </c>
      <c r="DP61" s="89">
        <f t="shared" si="34"/>
        <v>0</v>
      </c>
      <c r="DQ61" s="89">
        <f t="shared" si="34"/>
        <v>0</v>
      </c>
      <c r="DR61" s="89">
        <f t="shared" si="34"/>
        <v>0</v>
      </c>
      <c r="DS61" s="89">
        <f t="shared" si="34"/>
        <v>0</v>
      </c>
    </row>
    <row r="62" spans="2:123" s="3" customFormat="1" ht="20.100000000000001" hidden="1" customHeight="1" thickBot="1" x14ac:dyDescent="0.35">
      <c r="B62" s="172"/>
      <c r="C62" s="172"/>
      <c r="D62" s="176"/>
      <c r="E62" s="176"/>
      <c r="F62" s="176"/>
      <c r="G62" s="176"/>
      <c r="H62" s="176"/>
      <c r="I62" s="176"/>
      <c r="J62" s="176"/>
      <c r="K62" s="7">
        <f t="shared" si="3"/>
        <v>0</v>
      </c>
      <c r="M62" s="105">
        <f t="shared" si="28"/>
        <v>56</v>
      </c>
      <c r="N62" s="106" t="str">
        <f>Tutor_Names!B57</f>
        <v>T29</v>
      </c>
      <c r="O62" s="104">
        <f t="shared" si="4"/>
        <v>0</v>
      </c>
      <c r="P62" s="91">
        <f t="shared" si="5"/>
        <v>0</v>
      </c>
      <c r="Q62" s="92">
        <f t="shared" si="6"/>
        <v>0</v>
      </c>
      <c r="R62" s="3">
        <f t="shared" si="7"/>
        <v>0</v>
      </c>
      <c r="V62" s="87">
        <f t="shared" ref="V62:AK77" si="40">COUNTIF($D62:$J62,V$6)*$C62</f>
        <v>0</v>
      </c>
      <c r="W62" s="88">
        <f t="shared" si="40"/>
        <v>0</v>
      </c>
      <c r="X62" s="88">
        <f t="shared" si="40"/>
        <v>0</v>
      </c>
      <c r="Y62" s="88">
        <f t="shared" si="40"/>
        <v>0</v>
      </c>
      <c r="Z62" s="88">
        <f t="shared" si="40"/>
        <v>0</v>
      </c>
      <c r="AA62" s="88">
        <f t="shared" si="40"/>
        <v>0</v>
      </c>
      <c r="AB62" s="88">
        <f t="shared" si="40"/>
        <v>0</v>
      </c>
      <c r="AC62" s="88">
        <f t="shared" si="40"/>
        <v>0</v>
      </c>
      <c r="AD62" s="88">
        <f t="shared" si="40"/>
        <v>0</v>
      </c>
      <c r="AE62" s="88">
        <f t="shared" si="40"/>
        <v>0</v>
      </c>
      <c r="AF62" s="88">
        <f t="shared" si="40"/>
        <v>0</v>
      </c>
      <c r="AG62" s="88">
        <f t="shared" si="40"/>
        <v>0</v>
      </c>
      <c r="AH62" s="88">
        <f t="shared" si="40"/>
        <v>0</v>
      </c>
      <c r="AI62" s="88">
        <f t="shared" si="40"/>
        <v>0</v>
      </c>
      <c r="AJ62" s="88">
        <f t="shared" si="40"/>
        <v>0</v>
      </c>
      <c r="AK62" s="88">
        <f t="shared" si="40"/>
        <v>0</v>
      </c>
      <c r="AL62" s="88">
        <f t="shared" si="39"/>
        <v>0</v>
      </c>
      <c r="AM62" s="88">
        <f t="shared" si="39"/>
        <v>0</v>
      </c>
      <c r="AN62" s="88">
        <f t="shared" si="39"/>
        <v>0</v>
      </c>
      <c r="AO62" s="88">
        <f t="shared" si="39"/>
        <v>0</v>
      </c>
      <c r="AP62" s="88">
        <f t="shared" si="39"/>
        <v>0</v>
      </c>
      <c r="AQ62" s="88">
        <f t="shared" si="39"/>
        <v>0</v>
      </c>
      <c r="AR62" s="88">
        <f t="shared" si="39"/>
        <v>0</v>
      </c>
      <c r="AS62" s="88">
        <f t="shared" si="39"/>
        <v>0</v>
      </c>
      <c r="AT62" s="88">
        <f t="shared" si="39"/>
        <v>0</v>
      </c>
      <c r="AU62" s="88">
        <f t="shared" si="39"/>
        <v>0</v>
      </c>
      <c r="AV62" s="88">
        <f t="shared" si="39"/>
        <v>0</v>
      </c>
      <c r="AW62" s="88">
        <f t="shared" si="39"/>
        <v>0</v>
      </c>
      <c r="AX62" s="88">
        <f t="shared" si="39"/>
        <v>0</v>
      </c>
      <c r="AY62" s="88">
        <f t="shared" si="39"/>
        <v>0</v>
      </c>
      <c r="AZ62" s="88">
        <f t="shared" si="39"/>
        <v>0</v>
      </c>
      <c r="BA62" s="88">
        <f t="shared" si="33"/>
        <v>0</v>
      </c>
      <c r="BB62" s="88">
        <f t="shared" si="33"/>
        <v>0</v>
      </c>
      <c r="BC62" s="88">
        <f t="shared" si="33"/>
        <v>0</v>
      </c>
      <c r="BD62" s="89">
        <f t="shared" si="33"/>
        <v>0</v>
      </c>
      <c r="BE62" s="89">
        <f t="shared" si="33"/>
        <v>0</v>
      </c>
      <c r="BF62" s="89">
        <f t="shared" si="33"/>
        <v>0</v>
      </c>
      <c r="BG62" s="89">
        <f t="shared" si="33"/>
        <v>0</v>
      </c>
      <c r="BH62" s="89">
        <f t="shared" si="33"/>
        <v>0</v>
      </c>
      <c r="BI62" s="89">
        <f t="shared" si="33"/>
        <v>0</v>
      </c>
      <c r="BJ62" s="89">
        <f t="shared" si="33"/>
        <v>0</v>
      </c>
      <c r="BK62" s="89">
        <f t="shared" si="33"/>
        <v>0</v>
      </c>
      <c r="BL62" s="89">
        <f t="shared" si="33"/>
        <v>0</v>
      </c>
      <c r="BM62" s="89">
        <f t="shared" si="33"/>
        <v>0</v>
      </c>
      <c r="BN62" s="89">
        <f t="shared" si="33"/>
        <v>0</v>
      </c>
      <c r="BO62" s="89">
        <f t="shared" si="33"/>
        <v>0</v>
      </c>
      <c r="BP62" s="89">
        <f t="shared" ref="BP62:CE79" si="41">COUNTIF($D62:$J62,BP$6)*$C62</f>
        <v>0</v>
      </c>
      <c r="BQ62" s="89">
        <f t="shared" si="41"/>
        <v>0</v>
      </c>
      <c r="BR62" s="89">
        <f t="shared" si="41"/>
        <v>0</v>
      </c>
      <c r="BS62" s="89">
        <f t="shared" si="41"/>
        <v>0</v>
      </c>
      <c r="BT62" s="89">
        <f t="shared" si="37"/>
        <v>0</v>
      </c>
      <c r="BU62" s="89">
        <f t="shared" si="37"/>
        <v>0</v>
      </c>
      <c r="BV62" s="89">
        <f t="shared" si="37"/>
        <v>0</v>
      </c>
      <c r="BW62" s="89">
        <f t="shared" si="37"/>
        <v>0</v>
      </c>
      <c r="BX62" s="89">
        <f t="shared" si="37"/>
        <v>0</v>
      </c>
      <c r="BY62" s="89">
        <f t="shared" si="37"/>
        <v>0</v>
      </c>
      <c r="BZ62" s="89">
        <f t="shared" si="37"/>
        <v>0</v>
      </c>
      <c r="CA62" s="89">
        <f t="shared" si="37"/>
        <v>0</v>
      </c>
      <c r="CB62" s="89">
        <f t="shared" si="37"/>
        <v>0</v>
      </c>
      <c r="CC62" s="89">
        <f t="shared" si="37"/>
        <v>0</v>
      </c>
      <c r="CD62" s="89">
        <f t="shared" si="37"/>
        <v>0</v>
      </c>
      <c r="CE62" s="89">
        <f t="shared" si="37"/>
        <v>0</v>
      </c>
      <c r="CF62" s="89">
        <f t="shared" si="37"/>
        <v>0</v>
      </c>
      <c r="CG62" s="89">
        <f t="shared" si="36"/>
        <v>0</v>
      </c>
      <c r="CH62" s="89">
        <f t="shared" si="36"/>
        <v>0</v>
      </c>
      <c r="CI62" s="89">
        <f t="shared" si="36"/>
        <v>0</v>
      </c>
      <c r="CJ62" s="89">
        <f t="shared" si="36"/>
        <v>0</v>
      </c>
      <c r="CK62" s="89">
        <f t="shared" si="36"/>
        <v>0</v>
      </c>
      <c r="CL62" s="89">
        <f t="shared" si="36"/>
        <v>0</v>
      </c>
      <c r="CM62" s="89">
        <f t="shared" si="35"/>
        <v>0</v>
      </c>
      <c r="CN62" s="89">
        <f t="shared" si="35"/>
        <v>0</v>
      </c>
      <c r="CO62" s="89">
        <f t="shared" si="35"/>
        <v>0</v>
      </c>
      <c r="CP62" s="89">
        <f t="shared" si="35"/>
        <v>0</v>
      </c>
      <c r="CQ62" s="89">
        <f t="shared" si="35"/>
        <v>0</v>
      </c>
      <c r="CR62" s="89">
        <f t="shared" si="35"/>
        <v>0</v>
      </c>
      <c r="CS62" s="89">
        <f t="shared" si="35"/>
        <v>0</v>
      </c>
      <c r="CT62" s="89">
        <f t="shared" si="35"/>
        <v>0</v>
      </c>
      <c r="CU62" s="89">
        <f t="shared" si="35"/>
        <v>0</v>
      </c>
      <c r="CV62" s="89">
        <f t="shared" si="35"/>
        <v>0</v>
      </c>
      <c r="CW62" s="89">
        <f t="shared" si="35"/>
        <v>0</v>
      </c>
      <c r="CX62" s="89">
        <f t="shared" si="35"/>
        <v>0</v>
      </c>
      <c r="CY62" s="89">
        <f t="shared" si="35"/>
        <v>0</v>
      </c>
      <c r="CZ62" s="89">
        <f t="shared" si="35"/>
        <v>0</v>
      </c>
      <c r="DA62" s="89">
        <f t="shared" si="35"/>
        <v>0</v>
      </c>
      <c r="DB62" s="89">
        <f t="shared" si="35"/>
        <v>0</v>
      </c>
      <c r="DC62" s="89">
        <f t="shared" si="38"/>
        <v>0</v>
      </c>
      <c r="DD62" s="89">
        <f t="shared" si="38"/>
        <v>0</v>
      </c>
      <c r="DE62" s="89">
        <f t="shared" si="38"/>
        <v>0</v>
      </c>
      <c r="DF62" s="89">
        <f t="shared" si="38"/>
        <v>0</v>
      </c>
      <c r="DG62" s="89">
        <f t="shared" si="38"/>
        <v>0</v>
      </c>
      <c r="DH62" s="89">
        <f t="shared" si="38"/>
        <v>0</v>
      </c>
      <c r="DI62" s="89">
        <f t="shared" si="38"/>
        <v>0</v>
      </c>
      <c r="DJ62" s="89">
        <f t="shared" si="38"/>
        <v>0</v>
      </c>
      <c r="DK62" s="89">
        <f t="shared" si="38"/>
        <v>0</v>
      </c>
      <c r="DL62" s="89">
        <f t="shared" si="38"/>
        <v>0</v>
      </c>
      <c r="DM62" s="89">
        <f t="shared" si="38"/>
        <v>0</v>
      </c>
      <c r="DN62" s="89">
        <f t="shared" si="38"/>
        <v>0</v>
      </c>
      <c r="DO62" s="89">
        <f t="shared" si="38"/>
        <v>0</v>
      </c>
      <c r="DP62" s="89">
        <f t="shared" si="38"/>
        <v>0</v>
      </c>
      <c r="DQ62" s="89">
        <f t="shared" si="38"/>
        <v>0</v>
      </c>
      <c r="DR62" s="89">
        <f t="shared" si="38"/>
        <v>0</v>
      </c>
      <c r="DS62" s="89">
        <f t="shared" si="34"/>
        <v>0</v>
      </c>
    </row>
    <row r="63" spans="2:123" s="3" customFormat="1" ht="20.100000000000001" hidden="1" customHeight="1" thickBot="1" x14ac:dyDescent="0.35">
      <c r="B63" s="172"/>
      <c r="C63" s="172"/>
      <c r="D63" s="176"/>
      <c r="E63" s="176"/>
      <c r="F63" s="176"/>
      <c r="G63" s="176"/>
      <c r="H63" s="176"/>
      <c r="I63" s="176"/>
      <c r="J63" s="176"/>
      <c r="K63" s="7">
        <f t="shared" si="3"/>
        <v>0</v>
      </c>
      <c r="M63" s="105">
        <f t="shared" si="28"/>
        <v>57</v>
      </c>
      <c r="N63" s="106" t="str">
        <f>Tutor_Names!B58</f>
        <v>T30</v>
      </c>
      <c r="O63" s="104">
        <f t="shared" si="4"/>
        <v>0</v>
      </c>
      <c r="P63" s="91">
        <f t="shared" si="5"/>
        <v>0</v>
      </c>
      <c r="Q63" s="92">
        <f t="shared" si="6"/>
        <v>0</v>
      </c>
      <c r="R63" s="3">
        <f t="shared" si="7"/>
        <v>0</v>
      </c>
      <c r="V63" s="87">
        <f t="shared" si="40"/>
        <v>0</v>
      </c>
      <c r="W63" s="88">
        <f t="shared" si="40"/>
        <v>0</v>
      </c>
      <c r="X63" s="88">
        <f t="shared" si="40"/>
        <v>0</v>
      </c>
      <c r="Y63" s="88">
        <f t="shared" si="40"/>
        <v>0</v>
      </c>
      <c r="Z63" s="88">
        <f t="shared" si="40"/>
        <v>0</v>
      </c>
      <c r="AA63" s="88">
        <f t="shared" si="40"/>
        <v>0</v>
      </c>
      <c r="AB63" s="88">
        <f t="shared" si="40"/>
        <v>0</v>
      </c>
      <c r="AC63" s="88">
        <f t="shared" si="40"/>
        <v>0</v>
      </c>
      <c r="AD63" s="88">
        <f t="shared" si="40"/>
        <v>0</v>
      </c>
      <c r="AE63" s="88">
        <f t="shared" si="40"/>
        <v>0</v>
      </c>
      <c r="AF63" s="88">
        <f t="shared" si="40"/>
        <v>0</v>
      </c>
      <c r="AG63" s="88">
        <f t="shared" si="40"/>
        <v>0</v>
      </c>
      <c r="AH63" s="88">
        <f t="shared" si="40"/>
        <v>0</v>
      </c>
      <c r="AI63" s="88">
        <f t="shared" si="40"/>
        <v>0</v>
      </c>
      <c r="AJ63" s="88">
        <f t="shared" si="40"/>
        <v>0</v>
      </c>
      <c r="AK63" s="88">
        <f t="shared" si="40"/>
        <v>0</v>
      </c>
      <c r="AL63" s="88">
        <f t="shared" si="39"/>
        <v>0</v>
      </c>
      <c r="AM63" s="88">
        <f t="shared" si="39"/>
        <v>0</v>
      </c>
      <c r="AN63" s="88">
        <f t="shared" si="39"/>
        <v>0</v>
      </c>
      <c r="AO63" s="88">
        <f t="shared" si="39"/>
        <v>0</v>
      </c>
      <c r="AP63" s="88">
        <f t="shared" si="39"/>
        <v>0</v>
      </c>
      <c r="AQ63" s="88">
        <f t="shared" si="39"/>
        <v>0</v>
      </c>
      <c r="AR63" s="88">
        <f t="shared" si="39"/>
        <v>0</v>
      </c>
      <c r="AS63" s="88">
        <f t="shared" si="39"/>
        <v>0</v>
      </c>
      <c r="AT63" s="88">
        <f t="shared" si="39"/>
        <v>0</v>
      </c>
      <c r="AU63" s="88">
        <f t="shared" si="39"/>
        <v>0</v>
      </c>
      <c r="AV63" s="88">
        <f t="shared" si="39"/>
        <v>0</v>
      </c>
      <c r="AW63" s="88">
        <f t="shared" si="39"/>
        <v>0</v>
      </c>
      <c r="AX63" s="88">
        <f t="shared" si="39"/>
        <v>0</v>
      </c>
      <c r="AY63" s="88">
        <f t="shared" si="39"/>
        <v>0</v>
      </c>
      <c r="AZ63" s="88">
        <f t="shared" si="39"/>
        <v>0</v>
      </c>
      <c r="BA63" s="88">
        <f t="shared" ref="BA63:BP78" si="42">COUNTIF($D63:$J63,BA$6)*$C63</f>
        <v>0</v>
      </c>
      <c r="BB63" s="88">
        <f t="shared" si="42"/>
        <v>0</v>
      </c>
      <c r="BC63" s="88">
        <f t="shared" si="42"/>
        <v>0</v>
      </c>
      <c r="BD63" s="89">
        <f t="shared" si="42"/>
        <v>0</v>
      </c>
      <c r="BE63" s="89">
        <f t="shared" si="42"/>
        <v>0</v>
      </c>
      <c r="BF63" s="89">
        <f t="shared" si="42"/>
        <v>0</v>
      </c>
      <c r="BG63" s="89">
        <f t="shared" si="42"/>
        <v>0</v>
      </c>
      <c r="BH63" s="89">
        <f t="shared" si="42"/>
        <v>0</v>
      </c>
      <c r="BI63" s="89">
        <f t="shared" si="42"/>
        <v>0</v>
      </c>
      <c r="BJ63" s="89">
        <f t="shared" si="42"/>
        <v>0</v>
      </c>
      <c r="BK63" s="89">
        <f t="shared" si="42"/>
        <v>0</v>
      </c>
      <c r="BL63" s="89">
        <f t="shared" si="42"/>
        <v>0</v>
      </c>
      <c r="BM63" s="89">
        <f t="shared" si="42"/>
        <v>0</v>
      </c>
      <c r="BN63" s="89">
        <f t="shared" si="42"/>
        <v>0</v>
      </c>
      <c r="BO63" s="89">
        <f t="shared" si="42"/>
        <v>0</v>
      </c>
      <c r="BP63" s="89">
        <f t="shared" si="42"/>
        <v>0</v>
      </c>
      <c r="BQ63" s="89">
        <f t="shared" si="41"/>
        <v>0</v>
      </c>
      <c r="BR63" s="89">
        <f t="shared" si="41"/>
        <v>0</v>
      </c>
      <c r="BS63" s="89">
        <f t="shared" si="41"/>
        <v>0</v>
      </c>
      <c r="BT63" s="89">
        <f t="shared" si="37"/>
        <v>0</v>
      </c>
      <c r="BU63" s="89">
        <f t="shared" si="37"/>
        <v>0</v>
      </c>
      <c r="BV63" s="89">
        <f t="shared" si="37"/>
        <v>0</v>
      </c>
      <c r="BW63" s="89">
        <f t="shared" si="37"/>
        <v>0</v>
      </c>
      <c r="BX63" s="89">
        <f t="shared" si="37"/>
        <v>0</v>
      </c>
      <c r="BY63" s="89">
        <f t="shared" si="37"/>
        <v>0</v>
      </c>
      <c r="BZ63" s="89">
        <f t="shared" si="37"/>
        <v>0</v>
      </c>
      <c r="CA63" s="89">
        <f t="shared" si="37"/>
        <v>0</v>
      </c>
      <c r="CB63" s="89">
        <f t="shared" si="37"/>
        <v>0</v>
      </c>
      <c r="CC63" s="89">
        <f t="shared" si="37"/>
        <v>0</v>
      </c>
      <c r="CD63" s="89">
        <f t="shared" si="37"/>
        <v>0</v>
      </c>
      <c r="CE63" s="89">
        <f t="shared" si="37"/>
        <v>0</v>
      </c>
      <c r="CF63" s="89">
        <f t="shared" si="37"/>
        <v>0</v>
      </c>
      <c r="CG63" s="89">
        <f t="shared" si="36"/>
        <v>0</v>
      </c>
      <c r="CH63" s="89">
        <f t="shared" si="36"/>
        <v>0</v>
      </c>
      <c r="CI63" s="89">
        <f t="shared" si="36"/>
        <v>0</v>
      </c>
      <c r="CJ63" s="89">
        <f t="shared" si="36"/>
        <v>0</v>
      </c>
      <c r="CK63" s="89">
        <f t="shared" si="36"/>
        <v>0</v>
      </c>
      <c r="CL63" s="89">
        <f t="shared" si="36"/>
        <v>0</v>
      </c>
      <c r="CM63" s="89">
        <f t="shared" si="35"/>
        <v>0</v>
      </c>
      <c r="CN63" s="89">
        <f t="shared" si="35"/>
        <v>0</v>
      </c>
      <c r="CO63" s="89">
        <f t="shared" si="35"/>
        <v>0</v>
      </c>
      <c r="CP63" s="89">
        <f t="shared" si="35"/>
        <v>0</v>
      </c>
      <c r="CQ63" s="89">
        <f t="shared" si="35"/>
        <v>0</v>
      </c>
      <c r="CR63" s="89">
        <f t="shared" si="35"/>
        <v>0</v>
      </c>
      <c r="CS63" s="89">
        <f t="shared" si="35"/>
        <v>0</v>
      </c>
      <c r="CT63" s="89">
        <f t="shared" si="35"/>
        <v>0</v>
      </c>
      <c r="CU63" s="89">
        <f t="shared" si="35"/>
        <v>0</v>
      </c>
      <c r="CV63" s="89">
        <f t="shared" si="35"/>
        <v>0</v>
      </c>
      <c r="CW63" s="89">
        <f t="shared" si="35"/>
        <v>0</v>
      </c>
      <c r="CX63" s="89">
        <f t="shared" si="35"/>
        <v>0</v>
      </c>
      <c r="CY63" s="89">
        <f t="shared" si="35"/>
        <v>0</v>
      </c>
      <c r="CZ63" s="89">
        <f t="shared" si="35"/>
        <v>0</v>
      </c>
      <c r="DA63" s="89">
        <f t="shared" si="35"/>
        <v>0</v>
      </c>
      <c r="DB63" s="89">
        <f t="shared" si="35"/>
        <v>0</v>
      </c>
      <c r="DC63" s="89">
        <f t="shared" si="38"/>
        <v>0</v>
      </c>
      <c r="DD63" s="89">
        <f t="shared" si="38"/>
        <v>0</v>
      </c>
      <c r="DE63" s="89">
        <f t="shared" si="38"/>
        <v>0</v>
      </c>
      <c r="DF63" s="89">
        <f t="shared" si="38"/>
        <v>0</v>
      </c>
      <c r="DG63" s="89">
        <f t="shared" si="38"/>
        <v>0</v>
      </c>
      <c r="DH63" s="89">
        <f t="shared" si="38"/>
        <v>0</v>
      </c>
      <c r="DI63" s="89">
        <f t="shared" si="38"/>
        <v>0</v>
      </c>
      <c r="DJ63" s="89">
        <f t="shared" si="38"/>
        <v>0</v>
      </c>
      <c r="DK63" s="89">
        <f t="shared" si="38"/>
        <v>0</v>
      </c>
      <c r="DL63" s="89">
        <f t="shared" si="38"/>
        <v>0</v>
      </c>
      <c r="DM63" s="89">
        <f t="shared" si="38"/>
        <v>0</v>
      </c>
      <c r="DN63" s="89">
        <f t="shared" si="38"/>
        <v>0</v>
      </c>
      <c r="DO63" s="89">
        <f t="shared" si="38"/>
        <v>0</v>
      </c>
      <c r="DP63" s="89">
        <f t="shared" si="38"/>
        <v>0</v>
      </c>
      <c r="DQ63" s="89">
        <f t="shared" si="38"/>
        <v>0</v>
      </c>
      <c r="DR63" s="89">
        <f t="shared" si="38"/>
        <v>0</v>
      </c>
      <c r="DS63" s="89">
        <f t="shared" ref="DO63:DS78" si="43">COUNTIF($D63:$J63,DS$6)*$C63</f>
        <v>0</v>
      </c>
    </row>
    <row r="64" spans="2:123" s="3" customFormat="1" ht="20.100000000000001" hidden="1" customHeight="1" thickBot="1" x14ac:dyDescent="0.35">
      <c r="B64" s="172"/>
      <c r="C64" s="172"/>
      <c r="D64" s="176"/>
      <c r="E64" s="176"/>
      <c r="F64" s="176"/>
      <c r="G64" s="176"/>
      <c r="H64" s="176"/>
      <c r="I64" s="176"/>
      <c r="J64" s="176"/>
      <c r="K64" s="7">
        <f t="shared" si="3"/>
        <v>0</v>
      </c>
      <c r="M64" s="105">
        <f t="shared" si="28"/>
        <v>58</v>
      </c>
      <c r="N64" s="106" t="str">
        <f>Tutor_Names!B59</f>
        <v>T31</v>
      </c>
      <c r="O64" s="104">
        <f t="shared" si="4"/>
        <v>0</v>
      </c>
      <c r="P64" s="91">
        <f t="shared" si="5"/>
        <v>0</v>
      </c>
      <c r="Q64" s="92">
        <f t="shared" si="6"/>
        <v>0</v>
      </c>
      <c r="R64" s="3">
        <f t="shared" si="7"/>
        <v>0</v>
      </c>
      <c r="V64" s="87">
        <f t="shared" si="40"/>
        <v>0</v>
      </c>
      <c r="W64" s="88">
        <f t="shared" si="40"/>
        <v>0</v>
      </c>
      <c r="X64" s="88">
        <f t="shared" si="40"/>
        <v>0</v>
      </c>
      <c r="Y64" s="88">
        <f t="shared" si="40"/>
        <v>0</v>
      </c>
      <c r="Z64" s="88">
        <f t="shared" si="40"/>
        <v>0</v>
      </c>
      <c r="AA64" s="88">
        <f t="shared" si="40"/>
        <v>0</v>
      </c>
      <c r="AB64" s="88">
        <f t="shared" si="40"/>
        <v>0</v>
      </c>
      <c r="AC64" s="88">
        <f t="shared" si="40"/>
        <v>0</v>
      </c>
      <c r="AD64" s="88">
        <f t="shared" si="40"/>
        <v>0</v>
      </c>
      <c r="AE64" s="88">
        <f t="shared" si="40"/>
        <v>0</v>
      </c>
      <c r="AF64" s="88">
        <f t="shared" si="40"/>
        <v>0</v>
      </c>
      <c r="AG64" s="88">
        <f t="shared" si="40"/>
        <v>0</v>
      </c>
      <c r="AH64" s="88">
        <f t="shared" si="40"/>
        <v>0</v>
      </c>
      <c r="AI64" s="88">
        <f t="shared" si="40"/>
        <v>0</v>
      </c>
      <c r="AJ64" s="88">
        <f t="shared" si="40"/>
        <v>0</v>
      </c>
      <c r="AK64" s="88">
        <f t="shared" si="40"/>
        <v>0</v>
      </c>
      <c r="AL64" s="88">
        <f t="shared" si="39"/>
        <v>0</v>
      </c>
      <c r="AM64" s="88">
        <f t="shared" si="39"/>
        <v>0</v>
      </c>
      <c r="AN64" s="88">
        <f t="shared" si="39"/>
        <v>0</v>
      </c>
      <c r="AO64" s="88">
        <f t="shared" si="39"/>
        <v>0</v>
      </c>
      <c r="AP64" s="88">
        <f t="shared" si="39"/>
        <v>0</v>
      </c>
      <c r="AQ64" s="88">
        <f t="shared" si="39"/>
        <v>0</v>
      </c>
      <c r="AR64" s="88">
        <f t="shared" si="39"/>
        <v>0</v>
      </c>
      <c r="AS64" s="88">
        <f t="shared" si="39"/>
        <v>0</v>
      </c>
      <c r="AT64" s="88">
        <f t="shared" si="39"/>
        <v>0</v>
      </c>
      <c r="AU64" s="88">
        <f t="shared" si="39"/>
        <v>0</v>
      </c>
      <c r="AV64" s="88">
        <f t="shared" si="39"/>
        <v>0</v>
      </c>
      <c r="AW64" s="88">
        <f t="shared" si="39"/>
        <v>0</v>
      </c>
      <c r="AX64" s="88">
        <f t="shared" si="39"/>
        <v>0</v>
      </c>
      <c r="AY64" s="88">
        <f t="shared" si="39"/>
        <v>0</v>
      </c>
      <c r="AZ64" s="88">
        <f t="shared" si="39"/>
        <v>0</v>
      </c>
      <c r="BA64" s="88">
        <f t="shared" si="42"/>
        <v>0</v>
      </c>
      <c r="BB64" s="88">
        <f t="shared" si="42"/>
        <v>0</v>
      </c>
      <c r="BC64" s="88">
        <f t="shared" si="42"/>
        <v>0</v>
      </c>
      <c r="BD64" s="89">
        <f t="shared" si="42"/>
        <v>0</v>
      </c>
      <c r="BE64" s="89">
        <f t="shared" si="42"/>
        <v>0</v>
      </c>
      <c r="BF64" s="89">
        <f t="shared" si="42"/>
        <v>0</v>
      </c>
      <c r="BG64" s="89">
        <f t="shared" si="42"/>
        <v>0</v>
      </c>
      <c r="BH64" s="89">
        <f t="shared" si="42"/>
        <v>0</v>
      </c>
      <c r="BI64" s="89">
        <f t="shared" si="42"/>
        <v>0</v>
      </c>
      <c r="BJ64" s="89">
        <f t="shared" si="42"/>
        <v>0</v>
      </c>
      <c r="BK64" s="89">
        <f t="shared" si="42"/>
        <v>0</v>
      </c>
      <c r="BL64" s="89">
        <f t="shared" si="42"/>
        <v>0</v>
      </c>
      <c r="BM64" s="89">
        <f t="shared" si="42"/>
        <v>0</v>
      </c>
      <c r="BN64" s="89">
        <f t="shared" si="42"/>
        <v>0</v>
      </c>
      <c r="BO64" s="89">
        <f t="shared" si="42"/>
        <v>0</v>
      </c>
      <c r="BP64" s="89">
        <f t="shared" si="42"/>
        <v>0</v>
      </c>
      <c r="BQ64" s="89">
        <f t="shared" si="41"/>
        <v>0</v>
      </c>
      <c r="BR64" s="89">
        <f t="shared" si="41"/>
        <v>0</v>
      </c>
      <c r="BS64" s="89">
        <f t="shared" si="41"/>
        <v>0</v>
      </c>
      <c r="BT64" s="89">
        <f t="shared" si="37"/>
        <v>0</v>
      </c>
      <c r="BU64" s="89">
        <f t="shared" si="37"/>
        <v>0</v>
      </c>
      <c r="BV64" s="89">
        <f t="shared" si="37"/>
        <v>0</v>
      </c>
      <c r="BW64" s="89">
        <f t="shared" si="37"/>
        <v>0</v>
      </c>
      <c r="BX64" s="89">
        <f t="shared" si="37"/>
        <v>0</v>
      </c>
      <c r="BY64" s="89">
        <f t="shared" si="37"/>
        <v>0</v>
      </c>
      <c r="BZ64" s="89">
        <f t="shared" si="37"/>
        <v>0</v>
      </c>
      <c r="CA64" s="89">
        <f t="shared" si="37"/>
        <v>0</v>
      </c>
      <c r="CB64" s="89">
        <f t="shared" si="37"/>
        <v>0</v>
      </c>
      <c r="CC64" s="89">
        <f t="shared" si="37"/>
        <v>0</v>
      </c>
      <c r="CD64" s="89">
        <f t="shared" si="37"/>
        <v>0</v>
      </c>
      <c r="CE64" s="89">
        <f t="shared" si="37"/>
        <v>0</v>
      </c>
      <c r="CF64" s="89">
        <f t="shared" si="37"/>
        <v>0</v>
      </c>
      <c r="CG64" s="89">
        <f t="shared" si="36"/>
        <v>0</v>
      </c>
      <c r="CH64" s="89">
        <f t="shared" si="36"/>
        <v>0</v>
      </c>
      <c r="CI64" s="89">
        <f t="shared" si="36"/>
        <v>0</v>
      </c>
      <c r="CJ64" s="89">
        <f t="shared" si="36"/>
        <v>0</v>
      </c>
      <c r="CK64" s="89">
        <f t="shared" si="36"/>
        <v>0</v>
      </c>
      <c r="CL64" s="89">
        <f t="shared" si="36"/>
        <v>0</v>
      </c>
      <c r="CM64" s="89">
        <f t="shared" ref="CM64:DB79" si="44">COUNTIF($D64:$J64,CM$6)*$C64</f>
        <v>0</v>
      </c>
      <c r="CN64" s="89">
        <f t="shared" si="44"/>
        <v>0</v>
      </c>
      <c r="CO64" s="89">
        <f t="shared" si="44"/>
        <v>0</v>
      </c>
      <c r="CP64" s="89">
        <f t="shared" si="44"/>
        <v>0</v>
      </c>
      <c r="CQ64" s="89">
        <f t="shared" si="44"/>
        <v>0</v>
      </c>
      <c r="CR64" s="89">
        <f t="shared" si="44"/>
        <v>0</v>
      </c>
      <c r="CS64" s="89">
        <f t="shared" si="44"/>
        <v>0</v>
      </c>
      <c r="CT64" s="89">
        <f t="shared" si="44"/>
        <v>0</v>
      </c>
      <c r="CU64" s="89">
        <f t="shared" si="44"/>
        <v>0</v>
      </c>
      <c r="CV64" s="89">
        <f t="shared" si="44"/>
        <v>0</v>
      </c>
      <c r="CW64" s="89">
        <f t="shared" si="44"/>
        <v>0</v>
      </c>
      <c r="CX64" s="89">
        <f t="shared" si="44"/>
        <v>0</v>
      </c>
      <c r="CY64" s="89">
        <f t="shared" si="44"/>
        <v>0</v>
      </c>
      <c r="CZ64" s="89">
        <f t="shared" si="44"/>
        <v>0</v>
      </c>
      <c r="DA64" s="89">
        <f t="shared" si="44"/>
        <v>0</v>
      </c>
      <c r="DB64" s="89">
        <f t="shared" si="44"/>
        <v>0</v>
      </c>
      <c r="DC64" s="89">
        <f t="shared" si="38"/>
        <v>0</v>
      </c>
      <c r="DD64" s="89">
        <f t="shared" si="38"/>
        <v>0</v>
      </c>
      <c r="DE64" s="89">
        <f t="shared" si="38"/>
        <v>0</v>
      </c>
      <c r="DF64" s="89">
        <f t="shared" si="38"/>
        <v>0</v>
      </c>
      <c r="DG64" s="89">
        <f t="shared" si="38"/>
        <v>0</v>
      </c>
      <c r="DH64" s="89">
        <f t="shared" si="38"/>
        <v>0</v>
      </c>
      <c r="DI64" s="89">
        <f t="shared" si="38"/>
        <v>0</v>
      </c>
      <c r="DJ64" s="89">
        <f t="shared" si="38"/>
        <v>0</v>
      </c>
      <c r="DK64" s="89">
        <f t="shared" si="38"/>
        <v>0</v>
      </c>
      <c r="DL64" s="89">
        <f t="shared" si="38"/>
        <v>0</v>
      </c>
      <c r="DM64" s="89">
        <f t="shared" si="38"/>
        <v>0</v>
      </c>
      <c r="DN64" s="89">
        <f t="shared" si="38"/>
        <v>0</v>
      </c>
      <c r="DO64" s="89">
        <f t="shared" si="43"/>
        <v>0</v>
      </c>
      <c r="DP64" s="89">
        <f t="shared" si="43"/>
        <v>0</v>
      </c>
      <c r="DQ64" s="89">
        <f t="shared" si="43"/>
        <v>0</v>
      </c>
      <c r="DR64" s="89">
        <f t="shared" si="43"/>
        <v>0</v>
      </c>
      <c r="DS64" s="89">
        <f t="shared" si="43"/>
        <v>0</v>
      </c>
    </row>
    <row r="65" spans="2:123" s="3" customFormat="1" ht="20.100000000000001" hidden="1" customHeight="1" thickBot="1" x14ac:dyDescent="0.35">
      <c r="B65" s="172"/>
      <c r="C65" s="172"/>
      <c r="D65" s="176"/>
      <c r="E65" s="176"/>
      <c r="F65" s="176"/>
      <c r="G65" s="176"/>
      <c r="H65" s="176"/>
      <c r="I65" s="176"/>
      <c r="J65" s="176"/>
      <c r="K65" s="7">
        <f t="shared" si="3"/>
        <v>0</v>
      </c>
      <c r="M65" s="105">
        <f t="shared" si="28"/>
        <v>59</v>
      </c>
      <c r="N65" s="106" t="str">
        <f>Tutor_Names!B60</f>
        <v>T32</v>
      </c>
      <c r="O65" s="104">
        <f t="shared" si="4"/>
        <v>0</v>
      </c>
      <c r="P65" s="91">
        <f t="shared" si="5"/>
        <v>0</v>
      </c>
      <c r="Q65" s="92">
        <f t="shared" si="6"/>
        <v>0</v>
      </c>
      <c r="R65" s="3">
        <f t="shared" si="7"/>
        <v>0</v>
      </c>
      <c r="V65" s="87">
        <f t="shared" si="40"/>
        <v>0</v>
      </c>
      <c r="W65" s="88">
        <f t="shared" si="40"/>
        <v>0</v>
      </c>
      <c r="X65" s="88">
        <f t="shared" si="40"/>
        <v>0</v>
      </c>
      <c r="Y65" s="88">
        <f t="shared" si="40"/>
        <v>0</v>
      </c>
      <c r="Z65" s="88">
        <f t="shared" si="40"/>
        <v>0</v>
      </c>
      <c r="AA65" s="88">
        <f t="shared" si="40"/>
        <v>0</v>
      </c>
      <c r="AB65" s="88">
        <f t="shared" si="40"/>
        <v>0</v>
      </c>
      <c r="AC65" s="88">
        <f t="shared" si="40"/>
        <v>0</v>
      </c>
      <c r="AD65" s="88">
        <f t="shared" si="40"/>
        <v>0</v>
      </c>
      <c r="AE65" s="88">
        <f t="shared" si="40"/>
        <v>0</v>
      </c>
      <c r="AF65" s="88">
        <f t="shared" si="40"/>
        <v>0</v>
      </c>
      <c r="AG65" s="88">
        <f t="shared" si="40"/>
        <v>0</v>
      </c>
      <c r="AH65" s="88">
        <f t="shared" si="40"/>
        <v>0</v>
      </c>
      <c r="AI65" s="88">
        <f t="shared" si="40"/>
        <v>0</v>
      </c>
      <c r="AJ65" s="88">
        <f t="shared" si="40"/>
        <v>0</v>
      </c>
      <c r="AK65" s="88">
        <f t="shared" si="40"/>
        <v>0</v>
      </c>
      <c r="AL65" s="88">
        <f t="shared" si="39"/>
        <v>0</v>
      </c>
      <c r="AM65" s="88">
        <f t="shared" si="39"/>
        <v>0</v>
      </c>
      <c r="AN65" s="88">
        <f t="shared" si="39"/>
        <v>0</v>
      </c>
      <c r="AO65" s="88">
        <f t="shared" si="39"/>
        <v>0</v>
      </c>
      <c r="AP65" s="88">
        <f t="shared" si="39"/>
        <v>0</v>
      </c>
      <c r="AQ65" s="88">
        <f t="shared" si="39"/>
        <v>0</v>
      </c>
      <c r="AR65" s="88">
        <f t="shared" si="39"/>
        <v>0</v>
      </c>
      <c r="AS65" s="88">
        <f t="shared" si="39"/>
        <v>0</v>
      </c>
      <c r="AT65" s="88">
        <f t="shared" si="39"/>
        <v>0</v>
      </c>
      <c r="AU65" s="88">
        <f t="shared" si="39"/>
        <v>0</v>
      </c>
      <c r="AV65" s="88">
        <f t="shared" si="39"/>
        <v>0</v>
      </c>
      <c r="AW65" s="88">
        <f t="shared" si="39"/>
        <v>0</v>
      </c>
      <c r="AX65" s="88">
        <f t="shared" si="39"/>
        <v>0</v>
      </c>
      <c r="AY65" s="88">
        <f t="shared" si="39"/>
        <v>0</v>
      </c>
      <c r="AZ65" s="88">
        <f t="shared" si="39"/>
        <v>0</v>
      </c>
      <c r="BA65" s="88">
        <f t="shared" si="42"/>
        <v>0</v>
      </c>
      <c r="BB65" s="88">
        <f t="shared" si="42"/>
        <v>0</v>
      </c>
      <c r="BC65" s="88">
        <f t="shared" si="42"/>
        <v>0</v>
      </c>
      <c r="BD65" s="89">
        <f t="shared" si="42"/>
        <v>0</v>
      </c>
      <c r="BE65" s="89">
        <f t="shared" si="42"/>
        <v>0</v>
      </c>
      <c r="BF65" s="89">
        <f t="shared" si="42"/>
        <v>0</v>
      </c>
      <c r="BG65" s="89">
        <f t="shared" si="42"/>
        <v>0</v>
      </c>
      <c r="BH65" s="89">
        <f t="shared" si="42"/>
        <v>0</v>
      </c>
      <c r="BI65" s="89">
        <f t="shared" si="42"/>
        <v>0</v>
      </c>
      <c r="BJ65" s="89">
        <f t="shared" si="42"/>
        <v>0</v>
      </c>
      <c r="BK65" s="89">
        <f t="shared" si="42"/>
        <v>0</v>
      </c>
      <c r="BL65" s="89">
        <f t="shared" si="42"/>
        <v>0</v>
      </c>
      <c r="BM65" s="89">
        <f t="shared" si="42"/>
        <v>0</v>
      </c>
      <c r="BN65" s="89">
        <f t="shared" si="42"/>
        <v>0</v>
      </c>
      <c r="BO65" s="89">
        <f t="shared" si="42"/>
        <v>0</v>
      </c>
      <c r="BP65" s="89">
        <f t="shared" si="42"/>
        <v>0</v>
      </c>
      <c r="BQ65" s="89">
        <f t="shared" si="41"/>
        <v>0</v>
      </c>
      <c r="BR65" s="89">
        <f t="shared" si="41"/>
        <v>0</v>
      </c>
      <c r="BS65" s="89">
        <f t="shared" si="41"/>
        <v>0</v>
      </c>
      <c r="BT65" s="89">
        <f t="shared" si="37"/>
        <v>0</v>
      </c>
      <c r="BU65" s="89">
        <f t="shared" si="37"/>
        <v>0</v>
      </c>
      <c r="BV65" s="89">
        <f t="shared" si="37"/>
        <v>0</v>
      </c>
      <c r="BW65" s="89">
        <f t="shared" si="37"/>
        <v>0</v>
      </c>
      <c r="BX65" s="89">
        <f t="shared" si="37"/>
        <v>0</v>
      </c>
      <c r="BY65" s="89">
        <f t="shared" si="37"/>
        <v>0</v>
      </c>
      <c r="BZ65" s="89">
        <f t="shared" si="37"/>
        <v>0</v>
      </c>
      <c r="CA65" s="89">
        <f t="shared" si="37"/>
        <v>0</v>
      </c>
      <c r="CB65" s="89">
        <f t="shared" si="37"/>
        <v>0</v>
      </c>
      <c r="CC65" s="89">
        <f t="shared" si="37"/>
        <v>0</v>
      </c>
      <c r="CD65" s="89">
        <f t="shared" si="37"/>
        <v>0</v>
      </c>
      <c r="CE65" s="89">
        <f t="shared" si="37"/>
        <v>0</v>
      </c>
      <c r="CF65" s="89">
        <f t="shared" si="37"/>
        <v>0</v>
      </c>
      <c r="CG65" s="89">
        <f t="shared" si="36"/>
        <v>0</v>
      </c>
      <c r="CH65" s="89">
        <f t="shared" si="36"/>
        <v>0</v>
      </c>
      <c r="CI65" s="89">
        <f t="shared" si="36"/>
        <v>0</v>
      </c>
      <c r="CJ65" s="89">
        <f t="shared" si="36"/>
        <v>0</v>
      </c>
      <c r="CK65" s="89">
        <f t="shared" si="36"/>
        <v>0</v>
      </c>
      <c r="CL65" s="89">
        <f t="shared" si="36"/>
        <v>0</v>
      </c>
      <c r="CM65" s="89">
        <f t="shared" si="44"/>
        <v>0</v>
      </c>
      <c r="CN65" s="89">
        <f t="shared" si="44"/>
        <v>0</v>
      </c>
      <c r="CO65" s="89">
        <f t="shared" si="44"/>
        <v>0</v>
      </c>
      <c r="CP65" s="89">
        <f t="shared" si="44"/>
        <v>0</v>
      </c>
      <c r="CQ65" s="89">
        <f t="shared" si="44"/>
        <v>0</v>
      </c>
      <c r="CR65" s="89">
        <f t="shared" si="44"/>
        <v>0</v>
      </c>
      <c r="CS65" s="89">
        <f t="shared" si="44"/>
        <v>0</v>
      </c>
      <c r="CT65" s="89">
        <f t="shared" si="44"/>
        <v>0</v>
      </c>
      <c r="CU65" s="89">
        <f t="shared" si="44"/>
        <v>0</v>
      </c>
      <c r="CV65" s="89">
        <f t="shared" si="44"/>
        <v>0</v>
      </c>
      <c r="CW65" s="89">
        <f t="shared" si="44"/>
        <v>0</v>
      </c>
      <c r="CX65" s="89">
        <f t="shared" si="44"/>
        <v>0</v>
      </c>
      <c r="CY65" s="89">
        <f t="shared" si="44"/>
        <v>0</v>
      </c>
      <c r="CZ65" s="89">
        <f t="shared" si="44"/>
        <v>0</v>
      </c>
      <c r="DA65" s="89">
        <f t="shared" si="44"/>
        <v>0</v>
      </c>
      <c r="DB65" s="89">
        <f t="shared" si="44"/>
        <v>0</v>
      </c>
      <c r="DC65" s="89">
        <f t="shared" si="38"/>
        <v>0</v>
      </c>
      <c r="DD65" s="89">
        <f t="shared" si="38"/>
        <v>0</v>
      </c>
      <c r="DE65" s="89">
        <f t="shared" si="38"/>
        <v>0</v>
      </c>
      <c r="DF65" s="89">
        <f t="shared" si="38"/>
        <v>0</v>
      </c>
      <c r="DG65" s="89">
        <f t="shared" si="38"/>
        <v>0</v>
      </c>
      <c r="DH65" s="89">
        <f t="shared" si="38"/>
        <v>0</v>
      </c>
      <c r="DI65" s="89">
        <f t="shared" si="38"/>
        <v>0</v>
      </c>
      <c r="DJ65" s="89">
        <f t="shared" si="38"/>
        <v>0</v>
      </c>
      <c r="DK65" s="89">
        <f t="shared" si="38"/>
        <v>0</v>
      </c>
      <c r="DL65" s="89">
        <f t="shared" si="38"/>
        <v>0</v>
      </c>
      <c r="DM65" s="89">
        <f t="shared" si="38"/>
        <v>0</v>
      </c>
      <c r="DN65" s="89">
        <f t="shared" si="38"/>
        <v>0</v>
      </c>
      <c r="DO65" s="89">
        <f t="shared" si="43"/>
        <v>0</v>
      </c>
      <c r="DP65" s="89">
        <f t="shared" si="43"/>
        <v>0</v>
      </c>
      <c r="DQ65" s="89">
        <f t="shared" si="43"/>
        <v>0</v>
      </c>
      <c r="DR65" s="89">
        <f t="shared" si="43"/>
        <v>0</v>
      </c>
      <c r="DS65" s="89">
        <f t="shared" si="43"/>
        <v>0</v>
      </c>
    </row>
    <row r="66" spans="2:123" s="3" customFormat="1" ht="20.100000000000001" hidden="1" customHeight="1" thickBot="1" x14ac:dyDescent="0.35">
      <c r="B66" s="172"/>
      <c r="C66" s="172"/>
      <c r="D66" s="176"/>
      <c r="E66" s="176"/>
      <c r="F66" s="176"/>
      <c r="G66" s="176"/>
      <c r="H66" s="176"/>
      <c r="I66" s="176"/>
      <c r="J66" s="176"/>
      <c r="K66" s="7">
        <f t="shared" si="3"/>
        <v>0</v>
      </c>
      <c r="M66" s="105">
        <f t="shared" si="28"/>
        <v>60</v>
      </c>
      <c r="N66" s="106" t="str">
        <f>Tutor_Names!B61</f>
        <v>T33</v>
      </c>
      <c r="O66" s="104">
        <f t="shared" si="4"/>
        <v>0</v>
      </c>
      <c r="P66" s="91">
        <f t="shared" si="5"/>
        <v>0</v>
      </c>
      <c r="Q66" s="92">
        <f t="shared" si="6"/>
        <v>0</v>
      </c>
      <c r="R66" s="3">
        <f t="shared" si="7"/>
        <v>0</v>
      </c>
      <c r="V66" s="87">
        <f t="shared" si="40"/>
        <v>0</v>
      </c>
      <c r="W66" s="88">
        <f t="shared" si="40"/>
        <v>0</v>
      </c>
      <c r="X66" s="88">
        <f t="shared" si="40"/>
        <v>0</v>
      </c>
      <c r="Y66" s="88">
        <f t="shared" si="40"/>
        <v>0</v>
      </c>
      <c r="Z66" s="88">
        <f t="shared" si="40"/>
        <v>0</v>
      </c>
      <c r="AA66" s="88">
        <f t="shared" si="40"/>
        <v>0</v>
      </c>
      <c r="AB66" s="88">
        <f t="shared" si="40"/>
        <v>0</v>
      </c>
      <c r="AC66" s="88">
        <f t="shared" si="40"/>
        <v>0</v>
      </c>
      <c r="AD66" s="88">
        <f t="shared" si="40"/>
        <v>0</v>
      </c>
      <c r="AE66" s="88">
        <f t="shared" si="40"/>
        <v>0</v>
      </c>
      <c r="AF66" s="88">
        <f t="shared" si="40"/>
        <v>0</v>
      </c>
      <c r="AG66" s="88">
        <f t="shared" si="40"/>
        <v>0</v>
      </c>
      <c r="AH66" s="88">
        <f t="shared" si="40"/>
        <v>0</v>
      </c>
      <c r="AI66" s="88">
        <f t="shared" si="40"/>
        <v>0</v>
      </c>
      <c r="AJ66" s="88">
        <f t="shared" si="40"/>
        <v>0</v>
      </c>
      <c r="AK66" s="88">
        <f t="shared" si="40"/>
        <v>0</v>
      </c>
      <c r="AL66" s="88">
        <f t="shared" si="39"/>
        <v>0</v>
      </c>
      <c r="AM66" s="88">
        <f t="shared" si="39"/>
        <v>0</v>
      </c>
      <c r="AN66" s="88">
        <f t="shared" si="39"/>
        <v>0</v>
      </c>
      <c r="AO66" s="88">
        <f t="shared" si="39"/>
        <v>0</v>
      </c>
      <c r="AP66" s="88">
        <f t="shared" si="39"/>
        <v>0</v>
      </c>
      <c r="AQ66" s="88">
        <f t="shared" si="39"/>
        <v>0</v>
      </c>
      <c r="AR66" s="88">
        <f t="shared" si="39"/>
        <v>0</v>
      </c>
      <c r="AS66" s="88">
        <f t="shared" si="39"/>
        <v>0</v>
      </c>
      <c r="AT66" s="88">
        <f t="shared" si="39"/>
        <v>0</v>
      </c>
      <c r="AU66" s="88">
        <f t="shared" si="39"/>
        <v>0</v>
      </c>
      <c r="AV66" s="88">
        <f t="shared" si="39"/>
        <v>0</v>
      </c>
      <c r="AW66" s="88">
        <f t="shared" si="39"/>
        <v>0</v>
      </c>
      <c r="AX66" s="88">
        <f t="shared" si="39"/>
        <v>0</v>
      </c>
      <c r="AY66" s="88">
        <f t="shared" si="39"/>
        <v>0</v>
      </c>
      <c r="AZ66" s="88">
        <f t="shared" si="39"/>
        <v>0</v>
      </c>
      <c r="BA66" s="88">
        <f t="shared" si="42"/>
        <v>0</v>
      </c>
      <c r="BB66" s="88">
        <f t="shared" si="42"/>
        <v>0</v>
      </c>
      <c r="BC66" s="88">
        <f t="shared" si="42"/>
        <v>0</v>
      </c>
      <c r="BD66" s="89">
        <f t="shared" si="42"/>
        <v>0</v>
      </c>
      <c r="BE66" s="89">
        <f t="shared" si="42"/>
        <v>0</v>
      </c>
      <c r="BF66" s="89">
        <f t="shared" si="42"/>
        <v>0</v>
      </c>
      <c r="BG66" s="89">
        <f t="shared" si="42"/>
        <v>0</v>
      </c>
      <c r="BH66" s="89">
        <f t="shared" si="42"/>
        <v>0</v>
      </c>
      <c r="BI66" s="89">
        <f t="shared" si="42"/>
        <v>0</v>
      </c>
      <c r="BJ66" s="89">
        <f t="shared" si="42"/>
        <v>0</v>
      </c>
      <c r="BK66" s="89">
        <f t="shared" si="42"/>
        <v>0</v>
      </c>
      <c r="BL66" s="89">
        <f t="shared" si="42"/>
        <v>0</v>
      </c>
      <c r="BM66" s="89">
        <f t="shared" si="42"/>
        <v>0</v>
      </c>
      <c r="BN66" s="89">
        <f t="shared" si="42"/>
        <v>0</v>
      </c>
      <c r="BO66" s="89">
        <f t="shared" si="42"/>
        <v>0</v>
      </c>
      <c r="BP66" s="89">
        <f t="shared" si="42"/>
        <v>0</v>
      </c>
      <c r="BQ66" s="89">
        <f t="shared" si="41"/>
        <v>0</v>
      </c>
      <c r="BR66" s="89">
        <f t="shared" si="41"/>
        <v>0</v>
      </c>
      <c r="BS66" s="89">
        <f t="shared" si="41"/>
        <v>0</v>
      </c>
      <c r="BT66" s="89">
        <f t="shared" si="37"/>
        <v>0</v>
      </c>
      <c r="BU66" s="89">
        <f t="shared" si="37"/>
        <v>0</v>
      </c>
      <c r="BV66" s="89">
        <f t="shared" si="37"/>
        <v>0</v>
      </c>
      <c r="BW66" s="89">
        <f t="shared" si="37"/>
        <v>0</v>
      </c>
      <c r="BX66" s="89">
        <f t="shared" si="37"/>
        <v>0</v>
      </c>
      <c r="BY66" s="89">
        <f t="shared" si="37"/>
        <v>0</v>
      </c>
      <c r="BZ66" s="89">
        <f t="shared" si="37"/>
        <v>0</v>
      </c>
      <c r="CA66" s="89">
        <f t="shared" si="37"/>
        <v>0</v>
      </c>
      <c r="CB66" s="89">
        <f t="shared" si="37"/>
        <v>0</v>
      </c>
      <c r="CC66" s="89">
        <f t="shared" si="37"/>
        <v>0</v>
      </c>
      <c r="CD66" s="89">
        <f t="shared" si="37"/>
        <v>0</v>
      </c>
      <c r="CE66" s="89">
        <f t="shared" si="37"/>
        <v>0</v>
      </c>
      <c r="CF66" s="89">
        <f t="shared" si="37"/>
        <v>0</v>
      </c>
      <c r="CG66" s="89">
        <f t="shared" si="36"/>
        <v>0</v>
      </c>
      <c r="CH66" s="89">
        <f t="shared" si="36"/>
        <v>0</v>
      </c>
      <c r="CI66" s="89">
        <f t="shared" si="36"/>
        <v>0</v>
      </c>
      <c r="CJ66" s="89">
        <f t="shared" si="36"/>
        <v>0</v>
      </c>
      <c r="CK66" s="89">
        <f t="shared" si="36"/>
        <v>0</v>
      </c>
      <c r="CL66" s="89">
        <f t="shared" si="36"/>
        <v>0</v>
      </c>
      <c r="CM66" s="89">
        <f t="shared" si="44"/>
        <v>0</v>
      </c>
      <c r="CN66" s="89">
        <f t="shared" si="44"/>
        <v>0</v>
      </c>
      <c r="CO66" s="89">
        <f t="shared" si="44"/>
        <v>0</v>
      </c>
      <c r="CP66" s="89">
        <f t="shared" si="44"/>
        <v>0</v>
      </c>
      <c r="CQ66" s="89">
        <f t="shared" si="44"/>
        <v>0</v>
      </c>
      <c r="CR66" s="89">
        <f t="shared" si="44"/>
        <v>0</v>
      </c>
      <c r="CS66" s="89">
        <f t="shared" si="44"/>
        <v>0</v>
      </c>
      <c r="CT66" s="89">
        <f t="shared" si="44"/>
        <v>0</v>
      </c>
      <c r="CU66" s="89">
        <f t="shared" si="44"/>
        <v>0</v>
      </c>
      <c r="CV66" s="89">
        <f t="shared" si="44"/>
        <v>0</v>
      </c>
      <c r="CW66" s="89">
        <f t="shared" si="44"/>
        <v>0</v>
      </c>
      <c r="CX66" s="89">
        <f t="shared" si="44"/>
        <v>0</v>
      </c>
      <c r="CY66" s="89">
        <f t="shared" si="44"/>
        <v>0</v>
      </c>
      <c r="CZ66" s="89">
        <f t="shared" si="44"/>
        <v>0</v>
      </c>
      <c r="DA66" s="89">
        <f t="shared" si="44"/>
        <v>0</v>
      </c>
      <c r="DB66" s="89">
        <f t="shared" si="44"/>
        <v>0</v>
      </c>
      <c r="DC66" s="89">
        <f t="shared" si="38"/>
        <v>0</v>
      </c>
      <c r="DD66" s="89">
        <f t="shared" si="38"/>
        <v>0</v>
      </c>
      <c r="DE66" s="89">
        <f t="shared" si="38"/>
        <v>0</v>
      </c>
      <c r="DF66" s="89">
        <f t="shared" si="38"/>
        <v>0</v>
      </c>
      <c r="DG66" s="89">
        <f t="shared" si="38"/>
        <v>0</v>
      </c>
      <c r="DH66" s="89">
        <f t="shared" si="38"/>
        <v>0</v>
      </c>
      <c r="DI66" s="89">
        <f t="shared" si="38"/>
        <v>0</v>
      </c>
      <c r="DJ66" s="89">
        <f t="shared" si="38"/>
        <v>0</v>
      </c>
      <c r="DK66" s="89">
        <f t="shared" si="38"/>
        <v>0</v>
      </c>
      <c r="DL66" s="89">
        <f t="shared" si="38"/>
        <v>0</v>
      </c>
      <c r="DM66" s="89">
        <f t="shared" si="38"/>
        <v>0</v>
      </c>
      <c r="DN66" s="89">
        <f t="shared" si="38"/>
        <v>0</v>
      </c>
      <c r="DO66" s="89">
        <f t="shared" si="43"/>
        <v>0</v>
      </c>
      <c r="DP66" s="89">
        <f t="shared" si="43"/>
        <v>0</v>
      </c>
      <c r="DQ66" s="89">
        <f t="shared" si="43"/>
        <v>0</v>
      </c>
      <c r="DR66" s="89">
        <f t="shared" si="43"/>
        <v>0</v>
      </c>
      <c r="DS66" s="89">
        <f t="shared" si="43"/>
        <v>0</v>
      </c>
    </row>
    <row r="67" spans="2:123" s="3" customFormat="1" ht="20.100000000000001" hidden="1" customHeight="1" thickBot="1" x14ac:dyDescent="0.35">
      <c r="B67" s="172"/>
      <c r="C67" s="172"/>
      <c r="D67" s="176"/>
      <c r="E67" s="176"/>
      <c r="F67" s="176"/>
      <c r="G67" s="176"/>
      <c r="H67" s="176"/>
      <c r="I67" s="176"/>
      <c r="J67" s="176"/>
      <c r="K67" s="7">
        <f t="shared" si="3"/>
        <v>0</v>
      </c>
      <c r="M67" s="105">
        <f t="shared" si="28"/>
        <v>61</v>
      </c>
      <c r="N67" s="106" t="str">
        <f>Tutor_Names!B62</f>
        <v>T34</v>
      </c>
      <c r="O67" s="104">
        <f t="shared" si="4"/>
        <v>0</v>
      </c>
      <c r="P67" s="91">
        <f t="shared" si="5"/>
        <v>0</v>
      </c>
      <c r="Q67" s="92">
        <f t="shared" si="6"/>
        <v>0</v>
      </c>
      <c r="R67" s="3">
        <f t="shared" si="7"/>
        <v>0</v>
      </c>
      <c r="V67" s="87">
        <f t="shared" si="40"/>
        <v>0</v>
      </c>
      <c r="W67" s="88">
        <f t="shared" si="40"/>
        <v>0</v>
      </c>
      <c r="X67" s="88">
        <f t="shared" si="40"/>
        <v>0</v>
      </c>
      <c r="Y67" s="88">
        <f t="shared" si="40"/>
        <v>0</v>
      </c>
      <c r="Z67" s="88">
        <f t="shared" si="40"/>
        <v>0</v>
      </c>
      <c r="AA67" s="88">
        <f t="shared" si="40"/>
        <v>0</v>
      </c>
      <c r="AB67" s="88">
        <f t="shared" si="40"/>
        <v>0</v>
      </c>
      <c r="AC67" s="88">
        <f t="shared" si="40"/>
        <v>0</v>
      </c>
      <c r="AD67" s="88">
        <f t="shared" si="40"/>
        <v>0</v>
      </c>
      <c r="AE67" s="88">
        <f t="shared" si="40"/>
        <v>0</v>
      </c>
      <c r="AF67" s="88">
        <f t="shared" si="40"/>
        <v>0</v>
      </c>
      <c r="AG67" s="88">
        <f t="shared" si="40"/>
        <v>0</v>
      </c>
      <c r="AH67" s="88">
        <f t="shared" si="40"/>
        <v>0</v>
      </c>
      <c r="AI67" s="88">
        <f t="shared" si="40"/>
        <v>0</v>
      </c>
      <c r="AJ67" s="88">
        <f t="shared" si="40"/>
        <v>0</v>
      </c>
      <c r="AK67" s="88">
        <f t="shared" si="40"/>
        <v>0</v>
      </c>
      <c r="AL67" s="88">
        <f t="shared" si="39"/>
        <v>0</v>
      </c>
      <c r="AM67" s="88">
        <f t="shared" si="39"/>
        <v>0</v>
      </c>
      <c r="AN67" s="88">
        <f t="shared" si="39"/>
        <v>0</v>
      </c>
      <c r="AO67" s="88">
        <f t="shared" si="39"/>
        <v>0</v>
      </c>
      <c r="AP67" s="88">
        <f t="shared" si="39"/>
        <v>0</v>
      </c>
      <c r="AQ67" s="88">
        <f t="shared" si="39"/>
        <v>0</v>
      </c>
      <c r="AR67" s="88">
        <f t="shared" si="39"/>
        <v>0</v>
      </c>
      <c r="AS67" s="88">
        <f t="shared" si="39"/>
        <v>0</v>
      </c>
      <c r="AT67" s="88">
        <f t="shared" si="39"/>
        <v>0</v>
      </c>
      <c r="AU67" s="88">
        <f t="shared" si="39"/>
        <v>0</v>
      </c>
      <c r="AV67" s="88">
        <f t="shared" si="39"/>
        <v>0</v>
      </c>
      <c r="AW67" s="88">
        <f t="shared" si="39"/>
        <v>0</v>
      </c>
      <c r="AX67" s="88">
        <f t="shared" si="39"/>
        <v>0</v>
      </c>
      <c r="AY67" s="88">
        <f t="shared" si="39"/>
        <v>0</v>
      </c>
      <c r="AZ67" s="88">
        <f t="shared" si="39"/>
        <v>0</v>
      </c>
      <c r="BA67" s="88">
        <f t="shared" si="42"/>
        <v>0</v>
      </c>
      <c r="BB67" s="88">
        <f t="shared" si="42"/>
        <v>0</v>
      </c>
      <c r="BC67" s="88">
        <f t="shared" si="42"/>
        <v>0</v>
      </c>
      <c r="BD67" s="89">
        <f t="shared" si="42"/>
        <v>0</v>
      </c>
      <c r="BE67" s="89">
        <f t="shared" si="42"/>
        <v>0</v>
      </c>
      <c r="BF67" s="89">
        <f t="shared" si="42"/>
        <v>0</v>
      </c>
      <c r="BG67" s="89">
        <f t="shared" si="42"/>
        <v>0</v>
      </c>
      <c r="BH67" s="89">
        <f t="shared" si="42"/>
        <v>0</v>
      </c>
      <c r="BI67" s="89">
        <f t="shared" si="42"/>
        <v>0</v>
      </c>
      <c r="BJ67" s="89">
        <f t="shared" si="42"/>
        <v>0</v>
      </c>
      <c r="BK67" s="89">
        <f t="shared" si="42"/>
        <v>0</v>
      </c>
      <c r="BL67" s="89">
        <f t="shared" si="42"/>
        <v>0</v>
      </c>
      <c r="BM67" s="89">
        <f t="shared" si="42"/>
        <v>0</v>
      </c>
      <c r="BN67" s="89">
        <f t="shared" si="42"/>
        <v>0</v>
      </c>
      <c r="BO67" s="89">
        <f t="shared" si="42"/>
        <v>0</v>
      </c>
      <c r="BP67" s="89">
        <f t="shared" si="42"/>
        <v>0</v>
      </c>
      <c r="BQ67" s="89">
        <f t="shared" si="41"/>
        <v>0</v>
      </c>
      <c r="BR67" s="89">
        <f t="shared" si="41"/>
        <v>0</v>
      </c>
      <c r="BS67" s="89">
        <f t="shared" si="41"/>
        <v>0</v>
      </c>
      <c r="BT67" s="89">
        <f t="shared" si="37"/>
        <v>0</v>
      </c>
      <c r="BU67" s="89">
        <f t="shared" si="37"/>
        <v>0</v>
      </c>
      <c r="BV67" s="89">
        <f t="shared" si="37"/>
        <v>0</v>
      </c>
      <c r="BW67" s="89">
        <f t="shared" si="37"/>
        <v>0</v>
      </c>
      <c r="BX67" s="89">
        <f t="shared" si="37"/>
        <v>0</v>
      </c>
      <c r="BY67" s="89">
        <f t="shared" si="37"/>
        <v>0</v>
      </c>
      <c r="BZ67" s="89">
        <f t="shared" si="37"/>
        <v>0</v>
      </c>
      <c r="CA67" s="89">
        <f t="shared" si="37"/>
        <v>0</v>
      </c>
      <c r="CB67" s="89">
        <f t="shared" si="37"/>
        <v>0</v>
      </c>
      <c r="CC67" s="89">
        <f t="shared" si="37"/>
        <v>0</v>
      </c>
      <c r="CD67" s="89">
        <f t="shared" si="37"/>
        <v>0</v>
      </c>
      <c r="CE67" s="89">
        <f t="shared" si="37"/>
        <v>0</v>
      </c>
      <c r="CF67" s="89">
        <f t="shared" si="37"/>
        <v>0</v>
      </c>
      <c r="CG67" s="89">
        <f t="shared" si="36"/>
        <v>0</v>
      </c>
      <c r="CH67" s="89">
        <f t="shared" si="36"/>
        <v>0</v>
      </c>
      <c r="CI67" s="89">
        <f t="shared" si="36"/>
        <v>0</v>
      </c>
      <c r="CJ67" s="89">
        <f t="shared" si="36"/>
        <v>0</v>
      </c>
      <c r="CK67" s="89">
        <f t="shared" si="36"/>
        <v>0</v>
      </c>
      <c r="CL67" s="89">
        <f t="shared" si="36"/>
        <v>0</v>
      </c>
      <c r="CM67" s="89">
        <f t="shared" si="44"/>
        <v>0</v>
      </c>
      <c r="CN67" s="89">
        <f t="shared" si="44"/>
        <v>0</v>
      </c>
      <c r="CO67" s="89">
        <f t="shared" si="44"/>
        <v>0</v>
      </c>
      <c r="CP67" s="89">
        <f t="shared" si="44"/>
        <v>0</v>
      </c>
      <c r="CQ67" s="89">
        <f t="shared" si="44"/>
        <v>0</v>
      </c>
      <c r="CR67" s="89">
        <f t="shared" si="44"/>
        <v>0</v>
      </c>
      <c r="CS67" s="89">
        <f t="shared" si="44"/>
        <v>0</v>
      </c>
      <c r="CT67" s="89">
        <f t="shared" si="44"/>
        <v>0</v>
      </c>
      <c r="CU67" s="89">
        <f t="shared" si="44"/>
        <v>0</v>
      </c>
      <c r="CV67" s="89">
        <f t="shared" si="44"/>
        <v>0</v>
      </c>
      <c r="CW67" s="89">
        <f t="shared" si="44"/>
        <v>0</v>
      </c>
      <c r="CX67" s="89">
        <f t="shared" si="44"/>
        <v>0</v>
      </c>
      <c r="CY67" s="89">
        <f t="shared" si="44"/>
        <v>0</v>
      </c>
      <c r="CZ67" s="89">
        <f t="shared" si="44"/>
        <v>0</v>
      </c>
      <c r="DA67" s="89">
        <f t="shared" si="44"/>
        <v>0</v>
      </c>
      <c r="DB67" s="89">
        <f t="shared" si="44"/>
        <v>0</v>
      </c>
      <c r="DC67" s="89">
        <f t="shared" si="38"/>
        <v>0</v>
      </c>
      <c r="DD67" s="89">
        <f t="shared" si="38"/>
        <v>0</v>
      </c>
      <c r="DE67" s="89">
        <f t="shared" si="38"/>
        <v>0</v>
      </c>
      <c r="DF67" s="89">
        <f t="shared" si="38"/>
        <v>0</v>
      </c>
      <c r="DG67" s="89">
        <f t="shared" si="38"/>
        <v>0</v>
      </c>
      <c r="DH67" s="89">
        <f t="shared" si="38"/>
        <v>0</v>
      </c>
      <c r="DI67" s="89">
        <f t="shared" si="38"/>
        <v>0</v>
      </c>
      <c r="DJ67" s="89">
        <f t="shared" si="38"/>
        <v>0</v>
      </c>
      <c r="DK67" s="89">
        <f t="shared" si="38"/>
        <v>0</v>
      </c>
      <c r="DL67" s="89">
        <f t="shared" si="38"/>
        <v>0</v>
      </c>
      <c r="DM67" s="89">
        <f t="shared" si="38"/>
        <v>0</v>
      </c>
      <c r="DN67" s="89">
        <f t="shared" si="38"/>
        <v>0</v>
      </c>
      <c r="DO67" s="89">
        <f t="shared" si="43"/>
        <v>0</v>
      </c>
      <c r="DP67" s="89">
        <f t="shared" si="43"/>
        <v>0</v>
      </c>
      <c r="DQ67" s="89">
        <f t="shared" si="43"/>
        <v>0</v>
      </c>
      <c r="DR67" s="89">
        <f t="shared" si="43"/>
        <v>0</v>
      </c>
      <c r="DS67" s="89">
        <f t="shared" si="43"/>
        <v>0</v>
      </c>
    </row>
    <row r="68" spans="2:123" s="3" customFormat="1" ht="20.100000000000001" hidden="1" customHeight="1" thickBot="1" x14ac:dyDescent="0.35">
      <c r="B68" s="172"/>
      <c r="C68" s="172"/>
      <c r="D68" s="176"/>
      <c r="E68" s="176"/>
      <c r="F68" s="176"/>
      <c r="G68" s="176"/>
      <c r="H68" s="176"/>
      <c r="I68" s="176"/>
      <c r="J68" s="176"/>
      <c r="K68" s="7">
        <f t="shared" si="3"/>
        <v>0</v>
      </c>
      <c r="L68" s="5"/>
      <c r="M68" s="105">
        <f t="shared" si="28"/>
        <v>62</v>
      </c>
      <c r="N68" s="106" t="str">
        <f>Tutor_Names!B63</f>
        <v>T35</v>
      </c>
      <c r="O68" s="104">
        <f t="shared" si="4"/>
        <v>0</v>
      </c>
      <c r="P68" s="91">
        <f t="shared" si="5"/>
        <v>0</v>
      </c>
      <c r="Q68" s="92">
        <f t="shared" si="6"/>
        <v>0</v>
      </c>
      <c r="R68" s="3">
        <f t="shared" si="7"/>
        <v>0</v>
      </c>
      <c r="U68" s="5"/>
      <c r="V68" s="87">
        <f t="shared" si="40"/>
        <v>0</v>
      </c>
      <c r="W68" s="88">
        <f t="shared" si="40"/>
        <v>0</v>
      </c>
      <c r="X68" s="88">
        <f t="shared" si="40"/>
        <v>0</v>
      </c>
      <c r="Y68" s="88">
        <f t="shared" si="40"/>
        <v>0</v>
      </c>
      <c r="Z68" s="88">
        <f t="shared" si="40"/>
        <v>0</v>
      </c>
      <c r="AA68" s="88">
        <f t="shared" si="40"/>
        <v>0</v>
      </c>
      <c r="AB68" s="88">
        <f t="shared" si="40"/>
        <v>0</v>
      </c>
      <c r="AC68" s="88">
        <f t="shared" si="40"/>
        <v>0</v>
      </c>
      <c r="AD68" s="88">
        <f t="shared" si="40"/>
        <v>0</v>
      </c>
      <c r="AE68" s="88">
        <f t="shared" si="40"/>
        <v>0</v>
      </c>
      <c r="AF68" s="88">
        <f t="shared" si="40"/>
        <v>0</v>
      </c>
      <c r="AG68" s="88">
        <f t="shared" si="40"/>
        <v>0</v>
      </c>
      <c r="AH68" s="88">
        <f t="shared" si="40"/>
        <v>0</v>
      </c>
      <c r="AI68" s="88">
        <f t="shared" si="40"/>
        <v>0</v>
      </c>
      <c r="AJ68" s="88">
        <f t="shared" si="40"/>
        <v>0</v>
      </c>
      <c r="AK68" s="88">
        <f t="shared" si="40"/>
        <v>0</v>
      </c>
      <c r="AL68" s="88">
        <f t="shared" si="39"/>
        <v>0</v>
      </c>
      <c r="AM68" s="88">
        <f t="shared" si="39"/>
        <v>0</v>
      </c>
      <c r="AN68" s="88">
        <f t="shared" si="39"/>
        <v>0</v>
      </c>
      <c r="AO68" s="88">
        <f t="shared" si="39"/>
        <v>0</v>
      </c>
      <c r="AP68" s="88">
        <f t="shared" si="39"/>
        <v>0</v>
      </c>
      <c r="AQ68" s="88">
        <f t="shared" si="39"/>
        <v>0</v>
      </c>
      <c r="AR68" s="88">
        <f t="shared" si="39"/>
        <v>0</v>
      </c>
      <c r="AS68" s="88">
        <f t="shared" si="39"/>
        <v>0</v>
      </c>
      <c r="AT68" s="88">
        <f t="shared" si="39"/>
        <v>0</v>
      </c>
      <c r="AU68" s="88">
        <f t="shared" si="39"/>
        <v>0</v>
      </c>
      <c r="AV68" s="88">
        <f t="shared" si="39"/>
        <v>0</v>
      </c>
      <c r="AW68" s="88">
        <f t="shared" si="39"/>
        <v>0</v>
      </c>
      <c r="AX68" s="88">
        <f t="shared" si="39"/>
        <v>0</v>
      </c>
      <c r="AY68" s="88">
        <f t="shared" si="39"/>
        <v>0</v>
      </c>
      <c r="AZ68" s="88">
        <f t="shared" si="39"/>
        <v>0</v>
      </c>
      <c r="BA68" s="88">
        <f t="shared" si="42"/>
        <v>0</v>
      </c>
      <c r="BB68" s="88">
        <f t="shared" si="42"/>
        <v>0</v>
      </c>
      <c r="BC68" s="88">
        <f t="shared" si="42"/>
        <v>0</v>
      </c>
      <c r="BD68" s="89">
        <f t="shared" si="42"/>
        <v>0</v>
      </c>
      <c r="BE68" s="89">
        <f t="shared" si="42"/>
        <v>0</v>
      </c>
      <c r="BF68" s="89">
        <f t="shared" si="42"/>
        <v>0</v>
      </c>
      <c r="BG68" s="89">
        <f t="shared" si="42"/>
        <v>0</v>
      </c>
      <c r="BH68" s="89">
        <f t="shared" si="42"/>
        <v>0</v>
      </c>
      <c r="BI68" s="89">
        <f t="shared" si="42"/>
        <v>0</v>
      </c>
      <c r="BJ68" s="89">
        <f t="shared" si="42"/>
        <v>0</v>
      </c>
      <c r="BK68" s="89">
        <f t="shared" si="42"/>
        <v>0</v>
      </c>
      <c r="BL68" s="89">
        <f t="shared" si="42"/>
        <v>0</v>
      </c>
      <c r="BM68" s="89">
        <f t="shared" si="42"/>
        <v>0</v>
      </c>
      <c r="BN68" s="89">
        <f t="shared" si="42"/>
        <v>0</v>
      </c>
      <c r="BO68" s="89">
        <f t="shared" si="42"/>
        <v>0</v>
      </c>
      <c r="BP68" s="89">
        <f t="shared" si="42"/>
        <v>0</v>
      </c>
      <c r="BQ68" s="89">
        <f t="shared" si="41"/>
        <v>0</v>
      </c>
      <c r="BR68" s="89">
        <f t="shared" si="41"/>
        <v>0</v>
      </c>
      <c r="BS68" s="89">
        <f t="shared" si="41"/>
        <v>0</v>
      </c>
      <c r="BT68" s="89">
        <f t="shared" si="37"/>
        <v>0</v>
      </c>
      <c r="BU68" s="89">
        <f t="shared" si="37"/>
        <v>0</v>
      </c>
      <c r="BV68" s="89">
        <f t="shared" si="37"/>
        <v>0</v>
      </c>
      <c r="BW68" s="89">
        <f t="shared" si="37"/>
        <v>0</v>
      </c>
      <c r="BX68" s="89">
        <f t="shared" si="37"/>
        <v>0</v>
      </c>
      <c r="BY68" s="89">
        <f t="shared" si="37"/>
        <v>0</v>
      </c>
      <c r="BZ68" s="89">
        <f t="shared" si="37"/>
        <v>0</v>
      </c>
      <c r="CA68" s="89">
        <f t="shared" si="37"/>
        <v>0</v>
      </c>
      <c r="CB68" s="89">
        <f t="shared" si="37"/>
        <v>0</v>
      </c>
      <c r="CC68" s="89">
        <f t="shared" si="37"/>
        <v>0</v>
      </c>
      <c r="CD68" s="89">
        <f t="shared" si="37"/>
        <v>0</v>
      </c>
      <c r="CE68" s="89">
        <f t="shared" si="37"/>
        <v>0</v>
      </c>
      <c r="CF68" s="89">
        <f t="shared" si="37"/>
        <v>0</v>
      </c>
      <c r="CG68" s="89">
        <f t="shared" si="36"/>
        <v>0</v>
      </c>
      <c r="CH68" s="89">
        <f t="shared" si="36"/>
        <v>0</v>
      </c>
      <c r="CI68" s="89">
        <f t="shared" si="36"/>
        <v>0</v>
      </c>
      <c r="CJ68" s="89">
        <f t="shared" si="36"/>
        <v>0</v>
      </c>
      <c r="CK68" s="89">
        <f t="shared" si="36"/>
        <v>0</v>
      </c>
      <c r="CL68" s="89">
        <f t="shared" si="36"/>
        <v>0</v>
      </c>
      <c r="CM68" s="89">
        <f t="shared" si="44"/>
        <v>0</v>
      </c>
      <c r="CN68" s="89">
        <f t="shared" si="44"/>
        <v>0</v>
      </c>
      <c r="CO68" s="89">
        <f t="shared" si="44"/>
        <v>0</v>
      </c>
      <c r="CP68" s="89">
        <f t="shared" si="44"/>
        <v>0</v>
      </c>
      <c r="CQ68" s="89">
        <f t="shared" si="44"/>
        <v>0</v>
      </c>
      <c r="CR68" s="89">
        <f t="shared" si="44"/>
        <v>0</v>
      </c>
      <c r="CS68" s="89">
        <f t="shared" si="44"/>
        <v>0</v>
      </c>
      <c r="CT68" s="89">
        <f t="shared" si="44"/>
        <v>0</v>
      </c>
      <c r="CU68" s="89">
        <f t="shared" si="44"/>
        <v>0</v>
      </c>
      <c r="CV68" s="89">
        <f t="shared" si="44"/>
        <v>0</v>
      </c>
      <c r="CW68" s="89">
        <f t="shared" si="44"/>
        <v>0</v>
      </c>
      <c r="CX68" s="89">
        <f t="shared" si="44"/>
        <v>0</v>
      </c>
      <c r="CY68" s="89">
        <f t="shared" si="44"/>
        <v>0</v>
      </c>
      <c r="CZ68" s="89">
        <f t="shared" si="44"/>
        <v>0</v>
      </c>
      <c r="DA68" s="89">
        <f t="shared" si="44"/>
        <v>0</v>
      </c>
      <c r="DB68" s="89">
        <f t="shared" si="44"/>
        <v>0</v>
      </c>
      <c r="DC68" s="89">
        <f t="shared" si="38"/>
        <v>0</v>
      </c>
      <c r="DD68" s="89">
        <f t="shared" si="38"/>
        <v>0</v>
      </c>
      <c r="DE68" s="89">
        <f t="shared" si="38"/>
        <v>0</v>
      </c>
      <c r="DF68" s="89">
        <f t="shared" si="38"/>
        <v>0</v>
      </c>
      <c r="DG68" s="89">
        <f t="shared" si="38"/>
        <v>0</v>
      </c>
      <c r="DH68" s="89">
        <f t="shared" si="38"/>
        <v>0</v>
      </c>
      <c r="DI68" s="89">
        <f t="shared" si="38"/>
        <v>0</v>
      </c>
      <c r="DJ68" s="89">
        <f t="shared" si="38"/>
        <v>0</v>
      </c>
      <c r="DK68" s="89">
        <f t="shared" si="38"/>
        <v>0</v>
      </c>
      <c r="DL68" s="89">
        <f t="shared" si="38"/>
        <v>0</v>
      </c>
      <c r="DM68" s="89">
        <f t="shared" si="38"/>
        <v>0</v>
      </c>
      <c r="DN68" s="89">
        <f t="shared" si="38"/>
        <v>0</v>
      </c>
      <c r="DO68" s="89">
        <f t="shared" si="43"/>
        <v>0</v>
      </c>
      <c r="DP68" s="89">
        <f t="shared" si="43"/>
        <v>0</v>
      </c>
      <c r="DQ68" s="89">
        <f t="shared" si="43"/>
        <v>0</v>
      </c>
      <c r="DR68" s="89">
        <f t="shared" si="43"/>
        <v>0</v>
      </c>
      <c r="DS68" s="89">
        <f t="shared" si="43"/>
        <v>0</v>
      </c>
    </row>
    <row r="69" spans="2:123" s="3" customFormat="1" ht="20.100000000000001" hidden="1" customHeight="1" thickBot="1" x14ac:dyDescent="0.35">
      <c r="B69" s="172"/>
      <c r="C69" s="172"/>
      <c r="D69" s="176"/>
      <c r="E69" s="176"/>
      <c r="F69" s="176"/>
      <c r="G69" s="176"/>
      <c r="H69" s="176"/>
      <c r="I69" s="176"/>
      <c r="J69" s="176"/>
      <c r="K69" s="7">
        <f t="shared" si="3"/>
        <v>0</v>
      </c>
      <c r="L69" s="5"/>
      <c r="M69" s="105">
        <f t="shared" si="28"/>
        <v>63</v>
      </c>
      <c r="N69" s="106" t="str">
        <f>Tutor_Names!B64</f>
        <v>T36</v>
      </c>
      <c r="O69" s="104">
        <f t="shared" si="4"/>
        <v>0</v>
      </c>
      <c r="P69" s="91">
        <f t="shared" si="5"/>
        <v>0</v>
      </c>
      <c r="Q69" s="92">
        <f t="shared" si="6"/>
        <v>0</v>
      </c>
      <c r="R69" s="3">
        <f t="shared" si="7"/>
        <v>0</v>
      </c>
      <c r="U69" s="5"/>
      <c r="V69" s="87">
        <f t="shared" si="40"/>
        <v>0</v>
      </c>
      <c r="W69" s="88">
        <f t="shared" si="40"/>
        <v>0</v>
      </c>
      <c r="X69" s="88">
        <f t="shared" si="40"/>
        <v>0</v>
      </c>
      <c r="Y69" s="88">
        <f t="shared" si="40"/>
        <v>0</v>
      </c>
      <c r="Z69" s="88">
        <f t="shared" si="40"/>
        <v>0</v>
      </c>
      <c r="AA69" s="88">
        <f t="shared" si="40"/>
        <v>0</v>
      </c>
      <c r="AB69" s="88">
        <f t="shared" si="40"/>
        <v>0</v>
      </c>
      <c r="AC69" s="88">
        <f t="shared" si="40"/>
        <v>0</v>
      </c>
      <c r="AD69" s="88">
        <f t="shared" si="40"/>
        <v>0</v>
      </c>
      <c r="AE69" s="88">
        <f t="shared" si="40"/>
        <v>0</v>
      </c>
      <c r="AF69" s="88">
        <f t="shared" si="40"/>
        <v>0</v>
      </c>
      <c r="AG69" s="88">
        <f t="shared" si="40"/>
        <v>0</v>
      </c>
      <c r="AH69" s="88">
        <f t="shared" si="40"/>
        <v>0</v>
      </c>
      <c r="AI69" s="88">
        <f t="shared" si="40"/>
        <v>0</v>
      </c>
      <c r="AJ69" s="88">
        <f t="shared" si="40"/>
        <v>0</v>
      </c>
      <c r="AK69" s="88">
        <f t="shared" si="40"/>
        <v>0</v>
      </c>
      <c r="AL69" s="88">
        <f t="shared" si="39"/>
        <v>0</v>
      </c>
      <c r="AM69" s="88">
        <f t="shared" si="39"/>
        <v>0</v>
      </c>
      <c r="AN69" s="88">
        <f t="shared" si="39"/>
        <v>0</v>
      </c>
      <c r="AO69" s="88">
        <f t="shared" si="39"/>
        <v>0</v>
      </c>
      <c r="AP69" s="88">
        <f t="shared" si="39"/>
        <v>0</v>
      </c>
      <c r="AQ69" s="88">
        <f t="shared" si="39"/>
        <v>0</v>
      </c>
      <c r="AR69" s="88">
        <f t="shared" si="39"/>
        <v>0</v>
      </c>
      <c r="AS69" s="88">
        <f t="shared" si="39"/>
        <v>0</v>
      </c>
      <c r="AT69" s="88">
        <f t="shared" si="39"/>
        <v>0</v>
      </c>
      <c r="AU69" s="88">
        <f t="shared" si="39"/>
        <v>0</v>
      </c>
      <c r="AV69" s="88">
        <f t="shared" si="39"/>
        <v>0</v>
      </c>
      <c r="AW69" s="88">
        <f t="shared" si="39"/>
        <v>0</v>
      </c>
      <c r="AX69" s="88">
        <f t="shared" si="39"/>
        <v>0</v>
      </c>
      <c r="AY69" s="88">
        <f t="shared" si="39"/>
        <v>0</v>
      </c>
      <c r="AZ69" s="88">
        <f t="shared" si="39"/>
        <v>0</v>
      </c>
      <c r="BA69" s="88">
        <f t="shared" si="42"/>
        <v>0</v>
      </c>
      <c r="BB69" s="88">
        <f t="shared" si="42"/>
        <v>0</v>
      </c>
      <c r="BC69" s="88">
        <f t="shared" si="42"/>
        <v>0</v>
      </c>
      <c r="BD69" s="89">
        <f t="shared" si="42"/>
        <v>0</v>
      </c>
      <c r="BE69" s="89">
        <f t="shared" si="42"/>
        <v>0</v>
      </c>
      <c r="BF69" s="89">
        <f t="shared" si="42"/>
        <v>0</v>
      </c>
      <c r="BG69" s="89">
        <f t="shared" si="42"/>
        <v>0</v>
      </c>
      <c r="BH69" s="89">
        <f t="shared" si="42"/>
        <v>0</v>
      </c>
      <c r="BI69" s="89">
        <f t="shared" si="42"/>
        <v>0</v>
      </c>
      <c r="BJ69" s="89">
        <f t="shared" si="42"/>
        <v>0</v>
      </c>
      <c r="BK69" s="89">
        <f t="shared" si="42"/>
        <v>0</v>
      </c>
      <c r="BL69" s="89">
        <f t="shared" si="42"/>
        <v>0</v>
      </c>
      <c r="BM69" s="89">
        <f t="shared" si="42"/>
        <v>0</v>
      </c>
      <c r="BN69" s="89">
        <f t="shared" si="42"/>
        <v>0</v>
      </c>
      <c r="BO69" s="89">
        <f t="shared" si="42"/>
        <v>0</v>
      </c>
      <c r="BP69" s="89">
        <f t="shared" si="42"/>
        <v>0</v>
      </c>
      <c r="BQ69" s="89">
        <f t="shared" si="41"/>
        <v>0</v>
      </c>
      <c r="BR69" s="89">
        <f t="shared" si="41"/>
        <v>0</v>
      </c>
      <c r="BS69" s="89">
        <f t="shared" si="41"/>
        <v>0</v>
      </c>
      <c r="BT69" s="89">
        <f t="shared" si="37"/>
        <v>0</v>
      </c>
      <c r="BU69" s="89">
        <f t="shared" si="37"/>
        <v>0</v>
      </c>
      <c r="BV69" s="89">
        <f t="shared" si="37"/>
        <v>0</v>
      </c>
      <c r="BW69" s="89">
        <f t="shared" si="37"/>
        <v>0</v>
      </c>
      <c r="BX69" s="89">
        <f t="shared" si="37"/>
        <v>0</v>
      </c>
      <c r="BY69" s="89">
        <f t="shared" si="37"/>
        <v>0</v>
      </c>
      <c r="BZ69" s="89">
        <f t="shared" si="37"/>
        <v>0</v>
      </c>
      <c r="CA69" s="89">
        <f t="shared" si="37"/>
        <v>0</v>
      </c>
      <c r="CB69" s="89">
        <f t="shared" si="37"/>
        <v>0</v>
      </c>
      <c r="CC69" s="89">
        <f t="shared" si="37"/>
        <v>0</v>
      </c>
      <c r="CD69" s="89">
        <f t="shared" si="37"/>
        <v>0</v>
      </c>
      <c r="CE69" s="89">
        <f t="shared" si="37"/>
        <v>0</v>
      </c>
      <c r="CF69" s="89">
        <f t="shared" si="37"/>
        <v>0</v>
      </c>
      <c r="CG69" s="89">
        <f t="shared" si="36"/>
        <v>0</v>
      </c>
      <c r="CH69" s="89">
        <f t="shared" si="36"/>
        <v>0</v>
      </c>
      <c r="CI69" s="89">
        <f t="shared" si="36"/>
        <v>0</v>
      </c>
      <c r="CJ69" s="89">
        <f t="shared" si="36"/>
        <v>0</v>
      </c>
      <c r="CK69" s="89">
        <f t="shared" si="36"/>
        <v>0</v>
      </c>
      <c r="CL69" s="89">
        <f t="shared" si="36"/>
        <v>0</v>
      </c>
      <c r="CM69" s="89">
        <f t="shared" si="44"/>
        <v>0</v>
      </c>
      <c r="CN69" s="89">
        <f t="shared" si="44"/>
        <v>0</v>
      </c>
      <c r="CO69" s="89">
        <f t="shared" si="44"/>
        <v>0</v>
      </c>
      <c r="CP69" s="89">
        <f t="shared" si="44"/>
        <v>0</v>
      </c>
      <c r="CQ69" s="89">
        <f t="shared" si="44"/>
        <v>0</v>
      </c>
      <c r="CR69" s="89">
        <f t="shared" si="44"/>
        <v>0</v>
      </c>
      <c r="CS69" s="89">
        <f t="shared" si="44"/>
        <v>0</v>
      </c>
      <c r="CT69" s="89">
        <f t="shared" si="44"/>
        <v>0</v>
      </c>
      <c r="CU69" s="89">
        <f t="shared" si="44"/>
        <v>0</v>
      </c>
      <c r="CV69" s="89">
        <f t="shared" si="44"/>
        <v>0</v>
      </c>
      <c r="CW69" s="89">
        <f t="shared" si="44"/>
        <v>0</v>
      </c>
      <c r="CX69" s="89">
        <f t="shared" si="44"/>
        <v>0</v>
      </c>
      <c r="CY69" s="89">
        <f t="shared" si="44"/>
        <v>0</v>
      </c>
      <c r="CZ69" s="89">
        <f t="shared" si="44"/>
        <v>0</v>
      </c>
      <c r="DA69" s="89">
        <f t="shared" si="44"/>
        <v>0</v>
      </c>
      <c r="DB69" s="89">
        <f t="shared" si="44"/>
        <v>0</v>
      </c>
      <c r="DC69" s="89">
        <f t="shared" si="38"/>
        <v>0</v>
      </c>
      <c r="DD69" s="89">
        <f t="shared" si="38"/>
        <v>0</v>
      </c>
      <c r="DE69" s="89">
        <f t="shared" si="38"/>
        <v>0</v>
      </c>
      <c r="DF69" s="89">
        <f t="shared" si="38"/>
        <v>0</v>
      </c>
      <c r="DG69" s="89">
        <f t="shared" si="38"/>
        <v>0</v>
      </c>
      <c r="DH69" s="89">
        <f t="shared" si="38"/>
        <v>0</v>
      </c>
      <c r="DI69" s="89">
        <f t="shared" si="38"/>
        <v>0</v>
      </c>
      <c r="DJ69" s="89">
        <f t="shared" si="38"/>
        <v>0</v>
      </c>
      <c r="DK69" s="89">
        <f t="shared" si="38"/>
        <v>0</v>
      </c>
      <c r="DL69" s="89">
        <f t="shared" si="38"/>
        <v>0</v>
      </c>
      <c r="DM69" s="89">
        <f t="shared" si="38"/>
        <v>0</v>
      </c>
      <c r="DN69" s="89">
        <f t="shared" si="38"/>
        <v>0</v>
      </c>
      <c r="DO69" s="89">
        <f t="shared" si="43"/>
        <v>0</v>
      </c>
      <c r="DP69" s="89">
        <f t="shared" si="43"/>
        <v>0</v>
      </c>
      <c r="DQ69" s="89">
        <f t="shared" si="43"/>
        <v>0</v>
      </c>
      <c r="DR69" s="89">
        <f t="shared" si="43"/>
        <v>0</v>
      </c>
      <c r="DS69" s="89">
        <f t="shared" si="43"/>
        <v>0</v>
      </c>
    </row>
    <row r="70" spans="2:123" s="3" customFormat="1" ht="20.100000000000001" hidden="1" customHeight="1" thickBot="1" x14ac:dyDescent="0.35">
      <c r="B70" s="172"/>
      <c r="C70" s="172"/>
      <c r="D70" s="176"/>
      <c r="E70" s="176"/>
      <c r="F70" s="176"/>
      <c r="G70" s="176"/>
      <c r="H70" s="176"/>
      <c r="I70" s="176"/>
      <c r="J70" s="176"/>
      <c r="K70" s="7">
        <f t="shared" si="3"/>
        <v>0</v>
      </c>
      <c r="L70" s="5"/>
      <c r="M70" s="105">
        <f t="shared" si="28"/>
        <v>64</v>
      </c>
      <c r="N70" s="106" t="str">
        <f>Tutor_Names!B65</f>
        <v>T37</v>
      </c>
      <c r="O70" s="104">
        <f t="shared" si="4"/>
        <v>0</v>
      </c>
      <c r="P70" s="91">
        <f t="shared" si="5"/>
        <v>0</v>
      </c>
      <c r="Q70" s="92">
        <f t="shared" si="6"/>
        <v>0</v>
      </c>
      <c r="R70" s="3">
        <f t="shared" si="7"/>
        <v>0</v>
      </c>
      <c r="U70" s="5"/>
      <c r="V70" s="87">
        <f t="shared" si="40"/>
        <v>0</v>
      </c>
      <c r="W70" s="88">
        <f t="shared" si="40"/>
        <v>0</v>
      </c>
      <c r="X70" s="88">
        <f t="shared" si="40"/>
        <v>0</v>
      </c>
      <c r="Y70" s="88">
        <f t="shared" si="40"/>
        <v>0</v>
      </c>
      <c r="Z70" s="88">
        <f t="shared" si="40"/>
        <v>0</v>
      </c>
      <c r="AA70" s="88">
        <f t="shared" si="40"/>
        <v>0</v>
      </c>
      <c r="AB70" s="88">
        <f t="shared" si="40"/>
        <v>0</v>
      </c>
      <c r="AC70" s="88">
        <f t="shared" si="40"/>
        <v>0</v>
      </c>
      <c r="AD70" s="88">
        <f t="shared" si="40"/>
        <v>0</v>
      </c>
      <c r="AE70" s="88">
        <f t="shared" si="40"/>
        <v>0</v>
      </c>
      <c r="AF70" s="88">
        <f t="shared" si="40"/>
        <v>0</v>
      </c>
      <c r="AG70" s="88">
        <f t="shared" si="40"/>
        <v>0</v>
      </c>
      <c r="AH70" s="88">
        <f t="shared" si="40"/>
        <v>0</v>
      </c>
      <c r="AI70" s="88">
        <f t="shared" si="40"/>
        <v>0</v>
      </c>
      <c r="AJ70" s="88">
        <f t="shared" si="40"/>
        <v>0</v>
      </c>
      <c r="AK70" s="88">
        <f t="shared" si="40"/>
        <v>0</v>
      </c>
      <c r="AL70" s="88">
        <f t="shared" si="39"/>
        <v>0</v>
      </c>
      <c r="AM70" s="88">
        <f t="shared" si="39"/>
        <v>0</v>
      </c>
      <c r="AN70" s="88">
        <f t="shared" si="39"/>
        <v>0</v>
      </c>
      <c r="AO70" s="88">
        <f t="shared" si="39"/>
        <v>0</v>
      </c>
      <c r="AP70" s="88">
        <f t="shared" si="39"/>
        <v>0</v>
      </c>
      <c r="AQ70" s="88">
        <f t="shared" si="39"/>
        <v>0</v>
      </c>
      <c r="AR70" s="88">
        <f t="shared" si="39"/>
        <v>0</v>
      </c>
      <c r="AS70" s="88">
        <f t="shared" si="39"/>
        <v>0</v>
      </c>
      <c r="AT70" s="88">
        <f t="shared" si="39"/>
        <v>0</v>
      </c>
      <c r="AU70" s="88">
        <f t="shared" si="39"/>
        <v>0</v>
      </c>
      <c r="AV70" s="88">
        <f t="shared" si="39"/>
        <v>0</v>
      </c>
      <c r="AW70" s="88">
        <f t="shared" si="39"/>
        <v>0</v>
      </c>
      <c r="AX70" s="88">
        <f t="shared" si="39"/>
        <v>0</v>
      </c>
      <c r="AY70" s="88">
        <f t="shared" si="39"/>
        <v>0</v>
      </c>
      <c r="AZ70" s="88">
        <f t="shared" si="39"/>
        <v>0</v>
      </c>
      <c r="BA70" s="88">
        <f t="shared" si="42"/>
        <v>0</v>
      </c>
      <c r="BB70" s="88">
        <f t="shared" si="42"/>
        <v>0</v>
      </c>
      <c r="BC70" s="88">
        <f t="shared" si="42"/>
        <v>0</v>
      </c>
      <c r="BD70" s="89">
        <f t="shared" si="42"/>
        <v>0</v>
      </c>
      <c r="BE70" s="89">
        <f t="shared" si="42"/>
        <v>0</v>
      </c>
      <c r="BF70" s="89">
        <f t="shared" si="42"/>
        <v>0</v>
      </c>
      <c r="BG70" s="89">
        <f t="shared" si="42"/>
        <v>0</v>
      </c>
      <c r="BH70" s="89">
        <f t="shared" si="42"/>
        <v>0</v>
      </c>
      <c r="BI70" s="89">
        <f t="shared" si="42"/>
        <v>0</v>
      </c>
      <c r="BJ70" s="89">
        <f t="shared" si="42"/>
        <v>0</v>
      </c>
      <c r="BK70" s="89">
        <f t="shared" si="42"/>
        <v>0</v>
      </c>
      <c r="BL70" s="89">
        <f t="shared" si="42"/>
        <v>0</v>
      </c>
      <c r="BM70" s="89">
        <f t="shared" si="42"/>
        <v>0</v>
      </c>
      <c r="BN70" s="89">
        <f t="shared" si="42"/>
        <v>0</v>
      </c>
      <c r="BO70" s="89">
        <f t="shared" si="42"/>
        <v>0</v>
      </c>
      <c r="BP70" s="89">
        <f t="shared" si="42"/>
        <v>0</v>
      </c>
      <c r="BQ70" s="89">
        <f t="shared" si="41"/>
        <v>0</v>
      </c>
      <c r="BR70" s="89">
        <f t="shared" si="41"/>
        <v>0</v>
      </c>
      <c r="BS70" s="89">
        <f t="shared" si="41"/>
        <v>0</v>
      </c>
      <c r="BT70" s="89">
        <f t="shared" si="37"/>
        <v>0</v>
      </c>
      <c r="BU70" s="89">
        <f t="shared" si="37"/>
        <v>0</v>
      </c>
      <c r="BV70" s="89">
        <f t="shared" si="37"/>
        <v>0</v>
      </c>
      <c r="BW70" s="89">
        <f t="shared" si="37"/>
        <v>0</v>
      </c>
      <c r="BX70" s="89">
        <f t="shared" si="37"/>
        <v>0</v>
      </c>
      <c r="BY70" s="89">
        <f t="shared" si="37"/>
        <v>0</v>
      </c>
      <c r="BZ70" s="89">
        <f t="shared" si="37"/>
        <v>0</v>
      </c>
      <c r="CA70" s="89">
        <f t="shared" si="37"/>
        <v>0</v>
      </c>
      <c r="CB70" s="89">
        <f t="shared" si="37"/>
        <v>0</v>
      </c>
      <c r="CC70" s="89">
        <f t="shared" si="37"/>
        <v>0</v>
      </c>
      <c r="CD70" s="89">
        <f t="shared" si="37"/>
        <v>0</v>
      </c>
      <c r="CE70" s="89">
        <f t="shared" si="37"/>
        <v>0</v>
      </c>
      <c r="CF70" s="89">
        <f t="shared" si="37"/>
        <v>0</v>
      </c>
      <c r="CG70" s="89">
        <f t="shared" si="36"/>
        <v>0</v>
      </c>
      <c r="CH70" s="89">
        <f t="shared" si="36"/>
        <v>0</v>
      </c>
      <c r="CI70" s="89">
        <f t="shared" si="36"/>
        <v>0</v>
      </c>
      <c r="CJ70" s="89">
        <f t="shared" si="36"/>
        <v>0</v>
      </c>
      <c r="CK70" s="89">
        <f t="shared" si="36"/>
        <v>0</v>
      </c>
      <c r="CL70" s="89">
        <f t="shared" si="36"/>
        <v>0</v>
      </c>
      <c r="CM70" s="89">
        <f t="shared" si="44"/>
        <v>0</v>
      </c>
      <c r="CN70" s="89">
        <f t="shared" si="44"/>
        <v>0</v>
      </c>
      <c r="CO70" s="89">
        <f t="shared" si="44"/>
        <v>0</v>
      </c>
      <c r="CP70" s="89">
        <f t="shared" si="44"/>
        <v>0</v>
      </c>
      <c r="CQ70" s="89">
        <f t="shared" si="44"/>
        <v>0</v>
      </c>
      <c r="CR70" s="89">
        <f t="shared" si="44"/>
        <v>0</v>
      </c>
      <c r="CS70" s="89">
        <f t="shared" si="44"/>
        <v>0</v>
      </c>
      <c r="CT70" s="89">
        <f t="shared" si="44"/>
        <v>0</v>
      </c>
      <c r="CU70" s="89">
        <f t="shared" si="44"/>
        <v>0</v>
      </c>
      <c r="CV70" s="89">
        <f t="shared" si="44"/>
        <v>0</v>
      </c>
      <c r="CW70" s="89">
        <f t="shared" si="44"/>
        <v>0</v>
      </c>
      <c r="CX70" s="89">
        <f t="shared" si="44"/>
        <v>0</v>
      </c>
      <c r="CY70" s="89">
        <f t="shared" si="44"/>
        <v>0</v>
      </c>
      <c r="CZ70" s="89">
        <f t="shared" si="44"/>
        <v>0</v>
      </c>
      <c r="DA70" s="89">
        <f t="shared" si="44"/>
        <v>0</v>
      </c>
      <c r="DB70" s="89">
        <f t="shared" si="44"/>
        <v>0</v>
      </c>
      <c r="DC70" s="89">
        <f t="shared" si="38"/>
        <v>0</v>
      </c>
      <c r="DD70" s="89">
        <f t="shared" si="38"/>
        <v>0</v>
      </c>
      <c r="DE70" s="89">
        <f t="shared" si="38"/>
        <v>0</v>
      </c>
      <c r="DF70" s="89">
        <f t="shared" si="38"/>
        <v>0</v>
      </c>
      <c r="DG70" s="89">
        <f t="shared" si="38"/>
        <v>0</v>
      </c>
      <c r="DH70" s="89">
        <f t="shared" si="38"/>
        <v>0</v>
      </c>
      <c r="DI70" s="89">
        <f t="shared" si="38"/>
        <v>0</v>
      </c>
      <c r="DJ70" s="89">
        <f t="shared" si="38"/>
        <v>0</v>
      </c>
      <c r="DK70" s="89">
        <f t="shared" si="38"/>
        <v>0</v>
      </c>
      <c r="DL70" s="89">
        <f t="shared" si="38"/>
        <v>0</v>
      </c>
      <c r="DM70" s="89">
        <f t="shared" si="38"/>
        <v>0</v>
      </c>
      <c r="DN70" s="89">
        <f t="shared" si="38"/>
        <v>0</v>
      </c>
      <c r="DO70" s="89">
        <f t="shared" si="43"/>
        <v>0</v>
      </c>
      <c r="DP70" s="89">
        <f t="shared" si="43"/>
        <v>0</v>
      </c>
      <c r="DQ70" s="89">
        <f t="shared" si="43"/>
        <v>0</v>
      </c>
      <c r="DR70" s="89">
        <f t="shared" si="43"/>
        <v>0</v>
      </c>
      <c r="DS70" s="89">
        <f t="shared" si="43"/>
        <v>0</v>
      </c>
    </row>
    <row r="71" spans="2:123" s="3" customFormat="1" ht="20.100000000000001" hidden="1" customHeight="1" thickBot="1" x14ac:dyDescent="0.35">
      <c r="B71" s="172"/>
      <c r="C71" s="172"/>
      <c r="D71" s="176"/>
      <c r="E71" s="176"/>
      <c r="F71" s="176"/>
      <c r="G71" s="176"/>
      <c r="H71" s="176"/>
      <c r="I71" s="176"/>
      <c r="J71" s="176"/>
      <c r="K71" s="7">
        <f t="shared" si="3"/>
        <v>0</v>
      </c>
      <c r="L71" s="5"/>
      <c r="M71" s="105">
        <f t="shared" si="28"/>
        <v>65</v>
      </c>
      <c r="N71" s="106" t="str">
        <f>Tutor_Names!B66</f>
        <v>T38</v>
      </c>
      <c r="O71" s="104">
        <f t="shared" si="4"/>
        <v>0</v>
      </c>
      <c r="P71" s="91">
        <f t="shared" si="5"/>
        <v>0</v>
      </c>
      <c r="Q71" s="92">
        <f t="shared" si="6"/>
        <v>0</v>
      </c>
      <c r="R71" s="3">
        <f t="shared" si="7"/>
        <v>0</v>
      </c>
      <c r="U71" s="5"/>
      <c r="V71" s="87">
        <f t="shared" si="40"/>
        <v>0</v>
      </c>
      <c r="W71" s="88">
        <f t="shared" si="40"/>
        <v>0</v>
      </c>
      <c r="X71" s="88">
        <f t="shared" si="40"/>
        <v>0</v>
      </c>
      <c r="Y71" s="88">
        <f t="shared" si="40"/>
        <v>0</v>
      </c>
      <c r="Z71" s="88">
        <f t="shared" si="40"/>
        <v>0</v>
      </c>
      <c r="AA71" s="88">
        <f t="shared" si="40"/>
        <v>0</v>
      </c>
      <c r="AB71" s="88">
        <f t="shared" si="40"/>
        <v>0</v>
      </c>
      <c r="AC71" s="88">
        <f t="shared" si="40"/>
        <v>0</v>
      </c>
      <c r="AD71" s="88">
        <f t="shared" si="40"/>
        <v>0</v>
      </c>
      <c r="AE71" s="88">
        <f t="shared" si="40"/>
        <v>0</v>
      </c>
      <c r="AF71" s="88">
        <f t="shared" si="40"/>
        <v>0</v>
      </c>
      <c r="AG71" s="88">
        <f t="shared" si="40"/>
        <v>0</v>
      </c>
      <c r="AH71" s="88">
        <f t="shared" si="40"/>
        <v>0</v>
      </c>
      <c r="AI71" s="88">
        <f t="shared" si="40"/>
        <v>0</v>
      </c>
      <c r="AJ71" s="88">
        <f t="shared" si="40"/>
        <v>0</v>
      </c>
      <c r="AK71" s="88">
        <f t="shared" si="40"/>
        <v>0</v>
      </c>
      <c r="AL71" s="88">
        <f t="shared" si="39"/>
        <v>0</v>
      </c>
      <c r="AM71" s="88">
        <f t="shared" si="39"/>
        <v>0</v>
      </c>
      <c r="AN71" s="88">
        <f t="shared" si="39"/>
        <v>0</v>
      </c>
      <c r="AO71" s="88">
        <f t="shared" si="39"/>
        <v>0</v>
      </c>
      <c r="AP71" s="88">
        <f t="shared" si="39"/>
        <v>0</v>
      </c>
      <c r="AQ71" s="88">
        <f t="shared" si="39"/>
        <v>0</v>
      </c>
      <c r="AR71" s="88">
        <f t="shared" si="39"/>
        <v>0</v>
      </c>
      <c r="AS71" s="88">
        <f t="shared" si="39"/>
        <v>0</v>
      </c>
      <c r="AT71" s="88">
        <f t="shared" si="39"/>
        <v>0</v>
      </c>
      <c r="AU71" s="88">
        <f t="shared" si="39"/>
        <v>0</v>
      </c>
      <c r="AV71" s="88">
        <f t="shared" si="39"/>
        <v>0</v>
      </c>
      <c r="AW71" s="88">
        <f t="shared" si="39"/>
        <v>0</v>
      </c>
      <c r="AX71" s="88">
        <f t="shared" si="39"/>
        <v>0</v>
      </c>
      <c r="AY71" s="88">
        <f t="shared" si="39"/>
        <v>0</v>
      </c>
      <c r="AZ71" s="88">
        <f t="shared" si="39"/>
        <v>0</v>
      </c>
      <c r="BA71" s="88">
        <f t="shared" si="42"/>
        <v>0</v>
      </c>
      <c r="BB71" s="88">
        <f t="shared" si="42"/>
        <v>0</v>
      </c>
      <c r="BC71" s="88">
        <f t="shared" si="42"/>
        <v>0</v>
      </c>
      <c r="BD71" s="89">
        <f t="shared" si="42"/>
        <v>0</v>
      </c>
      <c r="BE71" s="89">
        <f t="shared" si="42"/>
        <v>0</v>
      </c>
      <c r="BF71" s="89">
        <f t="shared" si="42"/>
        <v>0</v>
      </c>
      <c r="BG71" s="89">
        <f t="shared" si="42"/>
        <v>0</v>
      </c>
      <c r="BH71" s="89">
        <f t="shared" si="42"/>
        <v>0</v>
      </c>
      <c r="BI71" s="89">
        <f t="shared" si="42"/>
        <v>0</v>
      </c>
      <c r="BJ71" s="89">
        <f t="shared" si="42"/>
        <v>0</v>
      </c>
      <c r="BK71" s="89">
        <f t="shared" si="42"/>
        <v>0</v>
      </c>
      <c r="BL71" s="89">
        <f t="shared" si="42"/>
        <v>0</v>
      </c>
      <c r="BM71" s="89">
        <f t="shared" si="42"/>
        <v>0</v>
      </c>
      <c r="BN71" s="89">
        <f t="shared" si="42"/>
        <v>0</v>
      </c>
      <c r="BO71" s="89">
        <f t="shared" si="42"/>
        <v>0</v>
      </c>
      <c r="BP71" s="89">
        <f t="shared" si="42"/>
        <v>0</v>
      </c>
      <c r="BQ71" s="89">
        <f t="shared" si="41"/>
        <v>0</v>
      </c>
      <c r="BR71" s="89">
        <f t="shared" si="41"/>
        <v>0</v>
      </c>
      <c r="BS71" s="89">
        <f t="shared" si="41"/>
        <v>0</v>
      </c>
      <c r="BT71" s="89">
        <f t="shared" si="37"/>
        <v>0</v>
      </c>
      <c r="BU71" s="89">
        <f t="shared" si="37"/>
        <v>0</v>
      </c>
      <c r="BV71" s="89">
        <f t="shared" si="37"/>
        <v>0</v>
      </c>
      <c r="BW71" s="89">
        <f t="shared" si="37"/>
        <v>0</v>
      </c>
      <c r="BX71" s="89">
        <f t="shared" si="37"/>
        <v>0</v>
      </c>
      <c r="BY71" s="89">
        <f t="shared" si="37"/>
        <v>0</v>
      </c>
      <c r="BZ71" s="89">
        <f t="shared" si="37"/>
        <v>0</v>
      </c>
      <c r="CA71" s="89">
        <f t="shared" si="37"/>
        <v>0</v>
      </c>
      <c r="CB71" s="89">
        <f t="shared" si="37"/>
        <v>0</v>
      </c>
      <c r="CC71" s="89">
        <f t="shared" si="37"/>
        <v>0</v>
      </c>
      <c r="CD71" s="89">
        <f t="shared" si="37"/>
        <v>0</v>
      </c>
      <c r="CE71" s="89">
        <f t="shared" si="37"/>
        <v>0</v>
      </c>
      <c r="CF71" s="89">
        <f t="shared" si="37"/>
        <v>0</v>
      </c>
      <c r="CG71" s="89">
        <f t="shared" ref="CG71:CV86" si="45">COUNTIF($D71:$J71,CG$6)*$C71</f>
        <v>0</v>
      </c>
      <c r="CH71" s="89">
        <f t="shared" si="45"/>
        <v>0</v>
      </c>
      <c r="CI71" s="89">
        <f t="shared" si="45"/>
        <v>0</v>
      </c>
      <c r="CJ71" s="89">
        <f t="shared" si="45"/>
        <v>0</v>
      </c>
      <c r="CK71" s="89">
        <f t="shared" si="45"/>
        <v>0</v>
      </c>
      <c r="CL71" s="89">
        <f t="shared" si="45"/>
        <v>0</v>
      </c>
      <c r="CM71" s="89">
        <f t="shared" si="45"/>
        <v>0</v>
      </c>
      <c r="CN71" s="89">
        <f t="shared" si="45"/>
        <v>0</v>
      </c>
      <c r="CO71" s="89">
        <f t="shared" si="45"/>
        <v>0</v>
      </c>
      <c r="CP71" s="89">
        <f t="shared" si="45"/>
        <v>0</v>
      </c>
      <c r="CQ71" s="89">
        <f t="shared" si="45"/>
        <v>0</v>
      </c>
      <c r="CR71" s="89">
        <f t="shared" si="45"/>
        <v>0</v>
      </c>
      <c r="CS71" s="89">
        <f t="shared" si="45"/>
        <v>0</v>
      </c>
      <c r="CT71" s="89">
        <f t="shared" si="45"/>
        <v>0</v>
      </c>
      <c r="CU71" s="89">
        <f t="shared" si="45"/>
        <v>0</v>
      </c>
      <c r="CV71" s="89">
        <f t="shared" si="45"/>
        <v>0</v>
      </c>
      <c r="CW71" s="89">
        <f t="shared" si="44"/>
        <v>0</v>
      </c>
      <c r="CX71" s="89">
        <f t="shared" si="44"/>
        <v>0</v>
      </c>
      <c r="CY71" s="89">
        <f t="shared" si="44"/>
        <v>0</v>
      </c>
      <c r="CZ71" s="89">
        <f t="shared" si="44"/>
        <v>0</v>
      </c>
      <c r="DA71" s="89">
        <f t="shared" si="44"/>
        <v>0</v>
      </c>
      <c r="DB71" s="89">
        <f t="shared" si="44"/>
        <v>0</v>
      </c>
      <c r="DC71" s="89">
        <f t="shared" si="38"/>
        <v>0</v>
      </c>
      <c r="DD71" s="89">
        <f t="shared" si="38"/>
        <v>0</v>
      </c>
      <c r="DE71" s="89">
        <f t="shared" si="38"/>
        <v>0</v>
      </c>
      <c r="DF71" s="89">
        <f t="shared" si="38"/>
        <v>0</v>
      </c>
      <c r="DG71" s="89">
        <f t="shared" si="38"/>
        <v>0</v>
      </c>
      <c r="DH71" s="89">
        <f t="shared" si="38"/>
        <v>0</v>
      </c>
      <c r="DI71" s="89">
        <f t="shared" si="38"/>
        <v>0</v>
      </c>
      <c r="DJ71" s="89">
        <f t="shared" si="38"/>
        <v>0</v>
      </c>
      <c r="DK71" s="89">
        <f t="shared" si="38"/>
        <v>0</v>
      </c>
      <c r="DL71" s="89">
        <f t="shared" si="38"/>
        <v>0</v>
      </c>
      <c r="DM71" s="89">
        <f t="shared" si="38"/>
        <v>0</v>
      </c>
      <c r="DN71" s="89">
        <f t="shared" si="38"/>
        <v>0</v>
      </c>
      <c r="DO71" s="89">
        <f t="shared" si="43"/>
        <v>0</v>
      </c>
      <c r="DP71" s="89">
        <f t="shared" si="43"/>
        <v>0</v>
      </c>
      <c r="DQ71" s="89">
        <f t="shared" si="43"/>
        <v>0</v>
      </c>
      <c r="DR71" s="89">
        <f t="shared" si="43"/>
        <v>0</v>
      </c>
      <c r="DS71" s="89">
        <f t="shared" si="43"/>
        <v>0</v>
      </c>
    </row>
    <row r="72" spans="2:123" s="3" customFormat="1" ht="20.100000000000001" hidden="1" customHeight="1" thickBot="1" x14ac:dyDescent="0.35">
      <c r="B72" s="172"/>
      <c r="C72" s="172"/>
      <c r="D72" s="176"/>
      <c r="E72" s="176"/>
      <c r="F72" s="176"/>
      <c r="G72" s="176"/>
      <c r="H72" s="176"/>
      <c r="I72" s="176"/>
      <c r="J72" s="176"/>
      <c r="K72" s="7">
        <f t="shared" ref="K72:K106" si="46">COUNTA(D72:J72)*C72</f>
        <v>0</v>
      </c>
      <c r="L72" s="5"/>
      <c r="M72" s="105">
        <f t="shared" si="28"/>
        <v>66</v>
      </c>
      <c r="N72" s="106" t="str">
        <f>Tutor_Names!B67</f>
        <v>T39</v>
      </c>
      <c r="O72" s="104">
        <f t="shared" ref="O72:O106" si="47">HLOOKUP($N72,$V$6:$DS$107,102,FALSE)</f>
        <v>0</v>
      </c>
      <c r="P72" s="91">
        <f t="shared" ref="P72:P106" si="48">HLOOKUP($N72,$V$115:$DS$216,102,FALSE)</f>
        <v>0</v>
      </c>
      <c r="Q72" s="92">
        <f t="shared" ref="Q72:Q106" si="49">SUM(O72:P72)</f>
        <v>0</v>
      </c>
      <c r="R72" s="3">
        <f t="shared" ref="R72:R106" si="50">Q72+Q101</f>
        <v>0</v>
      </c>
      <c r="U72" s="5"/>
      <c r="V72" s="87">
        <f t="shared" si="40"/>
        <v>0</v>
      </c>
      <c r="W72" s="88">
        <f t="shared" si="40"/>
        <v>0</v>
      </c>
      <c r="X72" s="88">
        <f t="shared" si="40"/>
        <v>0</v>
      </c>
      <c r="Y72" s="88">
        <f t="shared" si="40"/>
        <v>0</v>
      </c>
      <c r="Z72" s="88">
        <f t="shared" si="40"/>
        <v>0</v>
      </c>
      <c r="AA72" s="88">
        <f t="shared" si="40"/>
        <v>0</v>
      </c>
      <c r="AB72" s="88">
        <f t="shared" si="40"/>
        <v>0</v>
      </c>
      <c r="AC72" s="88">
        <f t="shared" si="40"/>
        <v>0</v>
      </c>
      <c r="AD72" s="88">
        <f t="shared" si="40"/>
        <v>0</v>
      </c>
      <c r="AE72" s="88">
        <f t="shared" si="40"/>
        <v>0</v>
      </c>
      <c r="AF72" s="88">
        <f t="shared" si="40"/>
        <v>0</v>
      </c>
      <c r="AG72" s="88">
        <f t="shared" si="40"/>
        <v>0</v>
      </c>
      <c r="AH72" s="88">
        <f t="shared" si="40"/>
        <v>0</v>
      </c>
      <c r="AI72" s="88">
        <f t="shared" si="40"/>
        <v>0</v>
      </c>
      <c r="AJ72" s="88">
        <f t="shared" si="40"/>
        <v>0</v>
      </c>
      <c r="AK72" s="88">
        <f t="shared" si="40"/>
        <v>0</v>
      </c>
      <c r="AL72" s="88">
        <f t="shared" si="39"/>
        <v>0</v>
      </c>
      <c r="AM72" s="88">
        <f t="shared" si="39"/>
        <v>0</v>
      </c>
      <c r="AN72" s="88">
        <f t="shared" si="39"/>
        <v>0</v>
      </c>
      <c r="AO72" s="88">
        <f t="shared" si="39"/>
        <v>0</v>
      </c>
      <c r="AP72" s="88">
        <f t="shared" si="39"/>
        <v>0</v>
      </c>
      <c r="AQ72" s="88">
        <f t="shared" si="39"/>
        <v>0</v>
      </c>
      <c r="AR72" s="88">
        <f t="shared" si="39"/>
        <v>0</v>
      </c>
      <c r="AS72" s="88">
        <f t="shared" si="39"/>
        <v>0</v>
      </c>
      <c r="AT72" s="88">
        <f t="shared" si="39"/>
        <v>0</v>
      </c>
      <c r="AU72" s="88">
        <f t="shared" si="39"/>
        <v>0</v>
      </c>
      <c r="AV72" s="88">
        <f t="shared" si="39"/>
        <v>0</v>
      </c>
      <c r="AW72" s="88">
        <f t="shared" si="39"/>
        <v>0</v>
      </c>
      <c r="AX72" s="88">
        <f t="shared" si="39"/>
        <v>0</v>
      </c>
      <c r="AY72" s="88">
        <f t="shared" si="39"/>
        <v>0</v>
      </c>
      <c r="AZ72" s="88">
        <f t="shared" si="39"/>
        <v>0</v>
      </c>
      <c r="BA72" s="88">
        <f t="shared" si="42"/>
        <v>0</v>
      </c>
      <c r="BB72" s="88">
        <f t="shared" si="42"/>
        <v>0</v>
      </c>
      <c r="BC72" s="88">
        <f t="shared" si="42"/>
        <v>0</v>
      </c>
      <c r="BD72" s="89">
        <f t="shared" si="42"/>
        <v>0</v>
      </c>
      <c r="BE72" s="89">
        <f t="shared" si="42"/>
        <v>0</v>
      </c>
      <c r="BF72" s="89">
        <f t="shared" si="42"/>
        <v>0</v>
      </c>
      <c r="BG72" s="89">
        <f t="shared" si="42"/>
        <v>0</v>
      </c>
      <c r="BH72" s="89">
        <f t="shared" si="42"/>
        <v>0</v>
      </c>
      <c r="BI72" s="89">
        <f t="shared" si="42"/>
        <v>0</v>
      </c>
      <c r="BJ72" s="89">
        <f t="shared" si="42"/>
        <v>0</v>
      </c>
      <c r="BK72" s="89">
        <f t="shared" si="42"/>
        <v>0</v>
      </c>
      <c r="BL72" s="89">
        <f t="shared" si="42"/>
        <v>0</v>
      </c>
      <c r="BM72" s="89">
        <f t="shared" si="42"/>
        <v>0</v>
      </c>
      <c r="BN72" s="89">
        <f t="shared" si="42"/>
        <v>0</v>
      </c>
      <c r="BO72" s="89">
        <f t="shared" si="42"/>
        <v>0</v>
      </c>
      <c r="BP72" s="89">
        <f t="shared" si="42"/>
        <v>0</v>
      </c>
      <c r="BQ72" s="89">
        <f t="shared" si="41"/>
        <v>0</v>
      </c>
      <c r="BR72" s="89">
        <f t="shared" si="41"/>
        <v>0</v>
      </c>
      <c r="BS72" s="89">
        <f t="shared" si="41"/>
        <v>0</v>
      </c>
      <c r="BT72" s="89">
        <f t="shared" si="37"/>
        <v>0</v>
      </c>
      <c r="BU72" s="89">
        <f t="shared" si="37"/>
        <v>0</v>
      </c>
      <c r="BV72" s="89">
        <f t="shared" si="37"/>
        <v>0</v>
      </c>
      <c r="BW72" s="89">
        <f t="shared" si="37"/>
        <v>0</v>
      </c>
      <c r="BX72" s="89">
        <f t="shared" si="37"/>
        <v>0</v>
      </c>
      <c r="BY72" s="89">
        <f t="shared" si="37"/>
        <v>0</v>
      </c>
      <c r="BZ72" s="89">
        <f t="shared" si="37"/>
        <v>0</v>
      </c>
      <c r="CA72" s="89">
        <f t="shared" si="37"/>
        <v>0</v>
      </c>
      <c r="CB72" s="89">
        <f t="shared" si="37"/>
        <v>0</v>
      </c>
      <c r="CC72" s="89">
        <f t="shared" si="37"/>
        <v>0</v>
      </c>
      <c r="CD72" s="89">
        <f t="shared" si="37"/>
        <v>0</v>
      </c>
      <c r="CE72" s="89">
        <f t="shared" si="37"/>
        <v>0</v>
      </c>
      <c r="CF72" s="89">
        <f t="shared" si="37"/>
        <v>0</v>
      </c>
      <c r="CG72" s="89">
        <f t="shared" si="45"/>
        <v>0</v>
      </c>
      <c r="CH72" s="89">
        <f t="shared" si="45"/>
        <v>0</v>
      </c>
      <c r="CI72" s="89">
        <f t="shared" si="45"/>
        <v>0</v>
      </c>
      <c r="CJ72" s="89">
        <f t="shared" si="45"/>
        <v>0</v>
      </c>
      <c r="CK72" s="89">
        <f t="shared" si="45"/>
        <v>0</v>
      </c>
      <c r="CL72" s="89">
        <f t="shared" si="45"/>
        <v>0</v>
      </c>
      <c r="CM72" s="89">
        <f t="shared" si="45"/>
        <v>0</v>
      </c>
      <c r="CN72" s="89">
        <f t="shared" si="45"/>
        <v>0</v>
      </c>
      <c r="CO72" s="89">
        <f t="shared" si="45"/>
        <v>0</v>
      </c>
      <c r="CP72" s="89">
        <f t="shared" si="45"/>
        <v>0</v>
      </c>
      <c r="CQ72" s="89">
        <f t="shared" si="45"/>
        <v>0</v>
      </c>
      <c r="CR72" s="89">
        <f t="shared" si="45"/>
        <v>0</v>
      </c>
      <c r="CS72" s="89">
        <f t="shared" si="45"/>
        <v>0</v>
      </c>
      <c r="CT72" s="89">
        <f t="shared" si="45"/>
        <v>0</v>
      </c>
      <c r="CU72" s="89">
        <f t="shared" si="45"/>
        <v>0</v>
      </c>
      <c r="CV72" s="89">
        <f t="shared" si="45"/>
        <v>0</v>
      </c>
      <c r="CW72" s="89">
        <f t="shared" si="44"/>
        <v>0</v>
      </c>
      <c r="CX72" s="89">
        <f t="shared" si="44"/>
        <v>0</v>
      </c>
      <c r="CY72" s="89">
        <f t="shared" si="44"/>
        <v>0</v>
      </c>
      <c r="CZ72" s="89">
        <f t="shared" si="44"/>
        <v>0</v>
      </c>
      <c r="DA72" s="89">
        <f t="shared" si="44"/>
        <v>0</v>
      </c>
      <c r="DB72" s="89">
        <f t="shared" si="44"/>
        <v>0</v>
      </c>
      <c r="DC72" s="89">
        <f t="shared" si="38"/>
        <v>0</v>
      </c>
      <c r="DD72" s="89">
        <f t="shared" si="38"/>
        <v>0</v>
      </c>
      <c r="DE72" s="89">
        <f t="shared" si="38"/>
        <v>0</v>
      </c>
      <c r="DF72" s="89">
        <f t="shared" si="38"/>
        <v>0</v>
      </c>
      <c r="DG72" s="89">
        <f t="shared" si="38"/>
        <v>0</v>
      </c>
      <c r="DH72" s="89">
        <f t="shared" si="38"/>
        <v>0</v>
      </c>
      <c r="DI72" s="89">
        <f t="shared" si="38"/>
        <v>0</v>
      </c>
      <c r="DJ72" s="89">
        <f t="shared" si="38"/>
        <v>0</v>
      </c>
      <c r="DK72" s="89">
        <f t="shared" si="38"/>
        <v>0</v>
      </c>
      <c r="DL72" s="89">
        <f t="shared" si="38"/>
        <v>0</v>
      </c>
      <c r="DM72" s="89">
        <f t="shared" si="38"/>
        <v>0</v>
      </c>
      <c r="DN72" s="89">
        <f t="shared" si="38"/>
        <v>0</v>
      </c>
      <c r="DO72" s="89">
        <f t="shared" si="43"/>
        <v>0</v>
      </c>
      <c r="DP72" s="89">
        <f t="shared" si="43"/>
        <v>0</v>
      </c>
      <c r="DQ72" s="89">
        <f t="shared" si="43"/>
        <v>0</v>
      </c>
      <c r="DR72" s="89">
        <f t="shared" si="43"/>
        <v>0</v>
      </c>
      <c r="DS72" s="89">
        <f t="shared" si="43"/>
        <v>0</v>
      </c>
    </row>
    <row r="73" spans="2:123" s="3" customFormat="1" ht="20.100000000000001" hidden="1" customHeight="1" thickBot="1" x14ac:dyDescent="0.35">
      <c r="B73" s="172"/>
      <c r="C73" s="172"/>
      <c r="D73" s="176"/>
      <c r="E73" s="176"/>
      <c r="F73" s="176"/>
      <c r="G73" s="176"/>
      <c r="H73" s="176"/>
      <c r="I73" s="176"/>
      <c r="J73" s="176"/>
      <c r="K73" s="7">
        <f t="shared" si="46"/>
        <v>0</v>
      </c>
      <c r="L73" s="5"/>
      <c r="M73" s="105">
        <f t="shared" si="28"/>
        <v>67</v>
      </c>
      <c r="N73" s="106" t="str">
        <f>Tutor_Names!B68</f>
        <v>T40</v>
      </c>
      <c r="O73" s="104">
        <f t="shared" si="47"/>
        <v>0</v>
      </c>
      <c r="P73" s="91">
        <f t="shared" si="48"/>
        <v>0</v>
      </c>
      <c r="Q73" s="92">
        <f t="shared" si="49"/>
        <v>0</v>
      </c>
      <c r="R73" s="3">
        <f t="shared" si="50"/>
        <v>0</v>
      </c>
      <c r="U73" s="5"/>
      <c r="V73" s="87">
        <f t="shared" si="40"/>
        <v>0</v>
      </c>
      <c r="W73" s="88">
        <f t="shared" si="40"/>
        <v>0</v>
      </c>
      <c r="X73" s="88">
        <f t="shared" si="40"/>
        <v>0</v>
      </c>
      <c r="Y73" s="88">
        <f t="shared" si="40"/>
        <v>0</v>
      </c>
      <c r="Z73" s="88">
        <f t="shared" si="40"/>
        <v>0</v>
      </c>
      <c r="AA73" s="88">
        <f t="shared" si="40"/>
        <v>0</v>
      </c>
      <c r="AB73" s="88">
        <f t="shared" si="40"/>
        <v>0</v>
      </c>
      <c r="AC73" s="88">
        <f t="shared" si="40"/>
        <v>0</v>
      </c>
      <c r="AD73" s="88">
        <f t="shared" si="40"/>
        <v>0</v>
      </c>
      <c r="AE73" s="88">
        <f t="shared" si="40"/>
        <v>0</v>
      </c>
      <c r="AF73" s="88">
        <f t="shared" si="40"/>
        <v>0</v>
      </c>
      <c r="AG73" s="88">
        <f t="shared" si="40"/>
        <v>0</v>
      </c>
      <c r="AH73" s="88">
        <f t="shared" si="40"/>
        <v>0</v>
      </c>
      <c r="AI73" s="88">
        <f t="shared" si="40"/>
        <v>0</v>
      </c>
      <c r="AJ73" s="88">
        <f t="shared" si="40"/>
        <v>0</v>
      </c>
      <c r="AK73" s="88">
        <f t="shared" si="40"/>
        <v>0</v>
      </c>
      <c r="AL73" s="88">
        <f t="shared" si="39"/>
        <v>0</v>
      </c>
      <c r="AM73" s="88">
        <f t="shared" si="39"/>
        <v>0</v>
      </c>
      <c r="AN73" s="88">
        <f t="shared" si="39"/>
        <v>0</v>
      </c>
      <c r="AO73" s="88">
        <f t="shared" si="39"/>
        <v>0</v>
      </c>
      <c r="AP73" s="88">
        <f t="shared" si="39"/>
        <v>0</v>
      </c>
      <c r="AQ73" s="88">
        <f t="shared" si="39"/>
        <v>0</v>
      </c>
      <c r="AR73" s="88">
        <f t="shared" si="39"/>
        <v>0</v>
      </c>
      <c r="AS73" s="88">
        <f t="shared" si="39"/>
        <v>0</v>
      </c>
      <c r="AT73" s="88">
        <f t="shared" si="39"/>
        <v>0</v>
      </c>
      <c r="AU73" s="88">
        <f t="shared" si="39"/>
        <v>0</v>
      </c>
      <c r="AV73" s="88">
        <f t="shared" si="39"/>
        <v>0</v>
      </c>
      <c r="AW73" s="88">
        <f t="shared" si="39"/>
        <v>0</v>
      </c>
      <c r="AX73" s="88">
        <f t="shared" si="39"/>
        <v>0</v>
      </c>
      <c r="AY73" s="88">
        <f t="shared" si="39"/>
        <v>0</v>
      </c>
      <c r="AZ73" s="88">
        <f t="shared" si="39"/>
        <v>0</v>
      </c>
      <c r="BA73" s="88">
        <f t="shared" si="42"/>
        <v>0</v>
      </c>
      <c r="BB73" s="88">
        <f t="shared" si="42"/>
        <v>0</v>
      </c>
      <c r="BC73" s="88">
        <f t="shared" si="42"/>
        <v>0</v>
      </c>
      <c r="BD73" s="89">
        <f t="shared" si="42"/>
        <v>0</v>
      </c>
      <c r="BE73" s="89">
        <f t="shared" si="42"/>
        <v>0</v>
      </c>
      <c r="BF73" s="89">
        <f t="shared" si="42"/>
        <v>0</v>
      </c>
      <c r="BG73" s="89">
        <f t="shared" si="42"/>
        <v>0</v>
      </c>
      <c r="BH73" s="89">
        <f t="shared" si="42"/>
        <v>0</v>
      </c>
      <c r="BI73" s="89">
        <f t="shared" si="42"/>
        <v>0</v>
      </c>
      <c r="BJ73" s="89">
        <f t="shared" si="42"/>
        <v>0</v>
      </c>
      <c r="BK73" s="89">
        <f t="shared" si="42"/>
        <v>0</v>
      </c>
      <c r="BL73" s="89">
        <f t="shared" si="42"/>
        <v>0</v>
      </c>
      <c r="BM73" s="89">
        <f t="shared" si="42"/>
        <v>0</v>
      </c>
      <c r="BN73" s="89">
        <f t="shared" si="42"/>
        <v>0</v>
      </c>
      <c r="BO73" s="89">
        <f t="shared" si="42"/>
        <v>0</v>
      </c>
      <c r="BP73" s="89">
        <f t="shared" si="42"/>
        <v>0</v>
      </c>
      <c r="BQ73" s="89">
        <f t="shared" si="41"/>
        <v>0</v>
      </c>
      <c r="BR73" s="89">
        <f t="shared" si="41"/>
        <v>0</v>
      </c>
      <c r="BS73" s="89">
        <f t="shared" si="41"/>
        <v>0</v>
      </c>
      <c r="BT73" s="89">
        <f t="shared" si="37"/>
        <v>0</v>
      </c>
      <c r="BU73" s="89">
        <f t="shared" si="37"/>
        <v>0</v>
      </c>
      <c r="BV73" s="89">
        <f t="shared" si="37"/>
        <v>0</v>
      </c>
      <c r="BW73" s="89">
        <f t="shared" si="37"/>
        <v>0</v>
      </c>
      <c r="BX73" s="89">
        <f t="shared" si="37"/>
        <v>0</v>
      </c>
      <c r="BY73" s="89">
        <f t="shared" si="37"/>
        <v>0</v>
      </c>
      <c r="BZ73" s="89">
        <f t="shared" si="37"/>
        <v>0</v>
      </c>
      <c r="CA73" s="89">
        <f t="shared" si="37"/>
        <v>0</v>
      </c>
      <c r="CB73" s="89">
        <f t="shared" si="37"/>
        <v>0</v>
      </c>
      <c r="CC73" s="89">
        <f t="shared" si="37"/>
        <v>0</v>
      </c>
      <c r="CD73" s="89">
        <f t="shared" si="37"/>
        <v>0</v>
      </c>
      <c r="CE73" s="89">
        <f t="shared" si="37"/>
        <v>0</v>
      </c>
      <c r="CF73" s="89">
        <f t="shared" si="37"/>
        <v>0</v>
      </c>
      <c r="CG73" s="89">
        <f t="shared" si="45"/>
        <v>0</v>
      </c>
      <c r="CH73" s="89">
        <f t="shared" si="45"/>
        <v>0</v>
      </c>
      <c r="CI73" s="89">
        <f t="shared" si="45"/>
        <v>0</v>
      </c>
      <c r="CJ73" s="89">
        <f t="shared" si="45"/>
        <v>0</v>
      </c>
      <c r="CK73" s="89">
        <f t="shared" si="45"/>
        <v>0</v>
      </c>
      <c r="CL73" s="89">
        <f t="shared" si="45"/>
        <v>0</v>
      </c>
      <c r="CM73" s="89">
        <f t="shared" si="45"/>
        <v>0</v>
      </c>
      <c r="CN73" s="89">
        <f t="shared" si="45"/>
        <v>0</v>
      </c>
      <c r="CO73" s="89">
        <f t="shared" si="45"/>
        <v>0</v>
      </c>
      <c r="CP73" s="89">
        <f t="shared" si="45"/>
        <v>0</v>
      </c>
      <c r="CQ73" s="89">
        <f t="shared" si="45"/>
        <v>0</v>
      </c>
      <c r="CR73" s="89">
        <f t="shared" si="45"/>
        <v>0</v>
      </c>
      <c r="CS73" s="89">
        <f t="shared" si="45"/>
        <v>0</v>
      </c>
      <c r="CT73" s="89">
        <f t="shared" si="45"/>
        <v>0</v>
      </c>
      <c r="CU73" s="89">
        <f t="shared" si="45"/>
        <v>0</v>
      </c>
      <c r="CV73" s="89">
        <f t="shared" si="45"/>
        <v>0</v>
      </c>
      <c r="CW73" s="89">
        <f t="shared" si="44"/>
        <v>0</v>
      </c>
      <c r="CX73" s="89">
        <f t="shared" si="44"/>
        <v>0</v>
      </c>
      <c r="CY73" s="89">
        <f t="shared" si="44"/>
        <v>0</v>
      </c>
      <c r="CZ73" s="89">
        <f t="shared" si="44"/>
        <v>0</v>
      </c>
      <c r="DA73" s="89">
        <f t="shared" si="44"/>
        <v>0</v>
      </c>
      <c r="DB73" s="89">
        <f t="shared" si="44"/>
        <v>0</v>
      </c>
      <c r="DC73" s="89">
        <f t="shared" si="38"/>
        <v>0</v>
      </c>
      <c r="DD73" s="89">
        <f t="shared" si="38"/>
        <v>0</v>
      </c>
      <c r="DE73" s="89">
        <f t="shared" si="38"/>
        <v>0</v>
      </c>
      <c r="DF73" s="89">
        <f t="shared" si="38"/>
        <v>0</v>
      </c>
      <c r="DG73" s="89">
        <f t="shared" si="38"/>
        <v>0</v>
      </c>
      <c r="DH73" s="89">
        <f t="shared" si="38"/>
        <v>0</v>
      </c>
      <c r="DI73" s="89">
        <f t="shared" si="38"/>
        <v>0</v>
      </c>
      <c r="DJ73" s="89">
        <f t="shared" si="38"/>
        <v>0</v>
      </c>
      <c r="DK73" s="89">
        <f t="shared" si="38"/>
        <v>0</v>
      </c>
      <c r="DL73" s="89">
        <f t="shared" si="38"/>
        <v>0</v>
      </c>
      <c r="DM73" s="89">
        <f t="shared" si="38"/>
        <v>0</v>
      </c>
      <c r="DN73" s="89">
        <f t="shared" si="38"/>
        <v>0</v>
      </c>
      <c r="DO73" s="89">
        <f t="shared" si="43"/>
        <v>0</v>
      </c>
      <c r="DP73" s="89">
        <f t="shared" si="43"/>
        <v>0</v>
      </c>
      <c r="DQ73" s="89">
        <f t="shared" si="43"/>
        <v>0</v>
      </c>
      <c r="DR73" s="89">
        <f t="shared" si="43"/>
        <v>0</v>
      </c>
      <c r="DS73" s="89">
        <f t="shared" si="43"/>
        <v>0</v>
      </c>
    </row>
    <row r="74" spans="2:123" s="3" customFormat="1" ht="20.100000000000001" hidden="1" customHeight="1" thickBot="1" x14ac:dyDescent="0.35">
      <c r="B74" s="172"/>
      <c r="C74" s="172"/>
      <c r="D74" s="176"/>
      <c r="E74" s="176"/>
      <c r="F74" s="176"/>
      <c r="G74" s="176"/>
      <c r="H74" s="176"/>
      <c r="I74" s="176"/>
      <c r="J74" s="176"/>
      <c r="K74" s="7">
        <f t="shared" si="46"/>
        <v>0</v>
      </c>
      <c r="L74" s="5"/>
      <c r="M74" s="105">
        <f t="shared" si="28"/>
        <v>68</v>
      </c>
      <c r="N74" s="106" t="str">
        <f>Tutor_Names!B69</f>
        <v>T41</v>
      </c>
      <c r="O74" s="104">
        <f t="shared" si="47"/>
        <v>0</v>
      </c>
      <c r="P74" s="91">
        <f t="shared" si="48"/>
        <v>0</v>
      </c>
      <c r="Q74" s="92">
        <f t="shared" si="49"/>
        <v>0</v>
      </c>
      <c r="R74" s="3">
        <f t="shared" si="50"/>
        <v>0</v>
      </c>
      <c r="U74" s="5"/>
      <c r="V74" s="87">
        <f t="shared" si="40"/>
        <v>0</v>
      </c>
      <c r="W74" s="88">
        <f t="shared" si="40"/>
        <v>0</v>
      </c>
      <c r="X74" s="88">
        <f t="shared" si="40"/>
        <v>0</v>
      </c>
      <c r="Y74" s="88">
        <f t="shared" si="40"/>
        <v>0</v>
      </c>
      <c r="Z74" s="88">
        <f t="shared" si="40"/>
        <v>0</v>
      </c>
      <c r="AA74" s="88">
        <f t="shared" si="40"/>
        <v>0</v>
      </c>
      <c r="AB74" s="88">
        <f t="shared" si="40"/>
        <v>0</v>
      </c>
      <c r="AC74" s="88">
        <f t="shared" si="40"/>
        <v>0</v>
      </c>
      <c r="AD74" s="88">
        <f t="shared" si="40"/>
        <v>0</v>
      </c>
      <c r="AE74" s="88">
        <f t="shared" si="40"/>
        <v>0</v>
      </c>
      <c r="AF74" s="88">
        <f t="shared" si="40"/>
        <v>0</v>
      </c>
      <c r="AG74" s="88">
        <f t="shared" si="40"/>
        <v>0</v>
      </c>
      <c r="AH74" s="88">
        <f t="shared" si="40"/>
        <v>0</v>
      </c>
      <c r="AI74" s="88">
        <f t="shared" si="40"/>
        <v>0</v>
      </c>
      <c r="AJ74" s="88">
        <f t="shared" si="40"/>
        <v>0</v>
      </c>
      <c r="AK74" s="88">
        <f t="shared" si="40"/>
        <v>0</v>
      </c>
      <c r="AL74" s="88">
        <f t="shared" si="39"/>
        <v>0</v>
      </c>
      <c r="AM74" s="88">
        <f t="shared" si="39"/>
        <v>0</v>
      </c>
      <c r="AN74" s="88">
        <f t="shared" si="39"/>
        <v>0</v>
      </c>
      <c r="AO74" s="88">
        <f t="shared" si="39"/>
        <v>0</v>
      </c>
      <c r="AP74" s="88">
        <f t="shared" si="39"/>
        <v>0</v>
      </c>
      <c r="AQ74" s="88">
        <f t="shared" si="39"/>
        <v>0</v>
      </c>
      <c r="AR74" s="88">
        <f t="shared" si="39"/>
        <v>0</v>
      </c>
      <c r="AS74" s="88">
        <f t="shared" si="39"/>
        <v>0</v>
      </c>
      <c r="AT74" s="88">
        <f t="shared" si="39"/>
        <v>0</v>
      </c>
      <c r="AU74" s="88">
        <f t="shared" si="39"/>
        <v>0</v>
      </c>
      <c r="AV74" s="88">
        <f t="shared" si="39"/>
        <v>0</v>
      </c>
      <c r="AW74" s="88">
        <f t="shared" si="39"/>
        <v>0</v>
      </c>
      <c r="AX74" s="88">
        <f t="shared" si="39"/>
        <v>0</v>
      </c>
      <c r="AY74" s="88">
        <f t="shared" si="39"/>
        <v>0</v>
      </c>
      <c r="AZ74" s="88">
        <f t="shared" si="39"/>
        <v>0</v>
      </c>
      <c r="BA74" s="88">
        <f t="shared" si="42"/>
        <v>0</v>
      </c>
      <c r="BB74" s="88">
        <f t="shared" si="42"/>
        <v>0</v>
      </c>
      <c r="BC74" s="88">
        <f t="shared" si="42"/>
        <v>0</v>
      </c>
      <c r="BD74" s="89">
        <f t="shared" si="42"/>
        <v>0</v>
      </c>
      <c r="BE74" s="89">
        <f t="shared" si="42"/>
        <v>0</v>
      </c>
      <c r="BF74" s="89">
        <f t="shared" si="42"/>
        <v>0</v>
      </c>
      <c r="BG74" s="89">
        <f t="shared" si="42"/>
        <v>0</v>
      </c>
      <c r="BH74" s="89">
        <f t="shared" si="42"/>
        <v>0</v>
      </c>
      <c r="BI74" s="89">
        <f t="shared" si="42"/>
        <v>0</v>
      </c>
      <c r="BJ74" s="89">
        <f t="shared" si="42"/>
        <v>0</v>
      </c>
      <c r="BK74" s="89">
        <f t="shared" si="42"/>
        <v>0</v>
      </c>
      <c r="BL74" s="89">
        <f t="shared" si="42"/>
        <v>0</v>
      </c>
      <c r="BM74" s="89">
        <f t="shared" si="42"/>
        <v>0</v>
      </c>
      <c r="BN74" s="89">
        <f t="shared" si="42"/>
        <v>0</v>
      </c>
      <c r="BO74" s="89">
        <f t="shared" si="42"/>
        <v>0</v>
      </c>
      <c r="BP74" s="89">
        <f t="shared" si="42"/>
        <v>0</v>
      </c>
      <c r="BQ74" s="89">
        <f t="shared" si="41"/>
        <v>0</v>
      </c>
      <c r="BR74" s="89">
        <f t="shared" si="41"/>
        <v>0</v>
      </c>
      <c r="BS74" s="89">
        <f t="shared" si="41"/>
        <v>0</v>
      </c>
      <c r="BT74" s="89">
        <f t="shared" si="41"/>
        <v>0</v>
      </c>
      <c r="BU74" s="89">
        <f t="shared" si="41"/>
        <v>0</v>
      </c>
      <c r="BV74" s="89">
        <f t="shared" si="41"/>
        <v>0</v>
      </c>
      <c r="BW74" s="89">
        <f t="shared" si="41"/>
        <v>0</v>
      </c>
      <c r="BX74" s="89">
        <f t="shared" si="41"/>
        <v>0</v>
      </c>
      <c r="BY74" s="89">
        <f t="shared" si="41"/>
        <v>0</v>
      </c>
      <c r="BZ74" s="89">
        <f t="shared" si="41"/>
        <v>0</v>
      </c>
      <c r="CA74" s="89">
        <f t="shared" si="41"/>
        <v>0</v>
      </c>
      <c r="CB74" s="89">
        <f t="shared" si="41"/>
        <v>0</v>
      </c>
      <c r="CC74" s="89">
        <f t="shared" si="41"/>
        <v>0</v>
      </c>
      <c r="CD74" s="89">
        <f t="shared" si="41"/>
        <v>0</v>
      </c>
      <c r="CE74" s="89">
        <f t="shared" si="41"/>
        <v>0</v>
      </c>
      <c r="CF74" s="89">
        <f t="shared" ref="CF74:CU89" si="51">COUNTIF($D74:$J74,CF$6)*$C74</f>
        <v>0</v>
      </c>
      <c r="CG74" s="89">
        <f t="shared" si="51"/>
        <v>0</v>
      </c>
      <c r="CH74" s="89">
        <f t="shared" si="51"/>
        <v>0</v>
      </c>
      <c r="CI74" s="89">
        <f t="shared" si="51"/>
        <v>0</v>
      </c>
      <c r="CJ74" s="89">
        <f t="shared" si="45"/>
        <v>0</v>
      </c>
      <c r="CK74" s="89">
        <f t="shared" si="45"/>
        <v>0</v>
      </c>
      <c r="CL74" s="89">
        <f t="shared" si="45"/>
        <v>0</v>
      </c>
      <c r="CM74" s="89">
        <f t="shared" si="45"/>
        <v>0</v>
      </c>
      <c r="CN74" s="89">
        <f t="shared" si="45"/>
        <v>0</v>
      </c>
      <c r="CO74" s="89">
        <f t="shared" si="45"/>
        <v>0</v>
      </c>
      <c r="CP74" s="89">
        <f t="shared" si="45"/>
        <v>0</v>
      </c>
      <c r="CQ74" s="89">
        <f t="shared" si="45"/>
        <v>0</v>
      </c>
      <c r="CR74" s="89">
        <f t="shared" si="45"/>
        <v>0</v>
      </c>
      <c r="CS74" s="89">
        <f t="shared" si="45"/>
        <v>0</v>
      </c>
      <c r="CT74" s="89">
        <f t="shared" si="45"/>
        <v>0</v>
      </c>
      <c r="CU74" s="89">
        <f t="shared" si="45"/>
        <v>0</v>
      </c>
      <c r="CV74" s="89">
        <f t="shared" si="45"/>
        <v>0</v>
      </c>
      <c r="CW74" s="89">
        <f t="shared" si="44"/>
        <v>0</v>
      </c>
      <c r="CX74" s="89">
        <f t="shared" si="44"/>
        <v>0</v>
      </c>
      <c r="CY74" s="89">
        <f t="shared" si="44"/>
        <v>0</v>
      </c>
      <c r="CZ74" s="89">
        <f t="shared" si="44"/>
        <v>0</v>
      </c>
      <c r="DA74" s="89">
        <f t="shared" si="44"/>
        <v>0</v>
      </c>
      <c r="DB74" s="89">
        <f t="shared" si="44"/>
        <v>0</v>
      </c>
      <c r="DC74" s="89">
        <f t="shared" si="38"/>
        <v>0</v>
      </c>
      <c r="DD74" s="89">
        <f t="shared" si="38"/>
        <v>0</v>
      </c>
      <c r="DE74" s="89">
        <f t="shared" si="38"/>
        <v>0</v>
      </c>
      <c r="DF74" s="89">
        <f t="shared" si="38"/>
        <v>0</v>
      </c>
      <c r="DG74" s="89">
        <f t="shared" si="38"/>
        <v>0</v>
      </c>
      <c r="DH74" s="89">
        <f t="shared" si="38"/>
        <v>0</v>
      </c>
      <c r="DI74" s="89">
        <f t="shared" si="38"/>
        <v>0</v>
      </c>
      <c r="DJ74" s="89">
        <f t="shared" si="38"/>
        <v>0</v>
      </c>
      <c r="DK74" s="89">
        <f t="shared" si="38"/>
        <v>0</v>
      </c>
      <c r="DL74" s="89">
        <f t="shared" si="38"/>
        <v>0</v>
      </c>
      <c r="DM74" s="89">
        <f t="shared" si="38"/>
        <v>0</v>
      </c>
      <c r="DN74" s="89">
        <f t="shared" si="38"/>
        <v>0</v>
      </c>
      <c r="DO74" s="89">
        <f t="shared" si="43"/>
        <v>0</v>
      </c>
      <c r="DP74" s="89">
        <f t="shared" si="43"/>
        <v>0</v>
      </c>
      <c r="DQ74" s="89">
        <f t="shared" si="43"/>
        <v>0</v>
      </c>
      <c r="DR74" s="89">
        <f t="shared" si="43"/>
        <v>0</v>
      </c>
      <c r="DS74" s="89">
        <f t="shared" si="43"/>
        <v>0</v>
      </c>
    </row>
    <row r="75" spans="2:123" s="3" customFormat="1" ht="20.100000000000001" hidden="1" customHeight="1" thickBot="1" x14ac:dyDescent="0.35">
      <c r="B75" s="172"/>
      <c r="C75" s="172"/>
      <c r="D75" s="176"/>
      <c r="E75" s="176"/>
      <c r="F75" s="176"/>
      <c r="G75" s="176"/>
      <c r="H75" s="176"/>
      <c r="I75" s="176"/>
      <c r="J75" s="176"/>
      <c r="K75" s="7">
        <f t="shared" si="46"/>
        <v>0</v>
      </c>
      <c r="L75" s="5"/>
      <c r="M75" s="105">
        <f t="shared" si="28"/>
        <v>69</v>
      </c>
      <c r="N75" s="106" t="str">
        <f>Tutor_Names!B70</f>
        <v>T42</v>
      </c>
      <c r="O75" s="104">
        <f t="shared" si="47"/>
        <v>0</v>
      </c>
      <c r="P75" s="91">
        <f t="shared" si="48"/>
        <v>0</v>
      </c>
      <c r="Q75" s="92">
        <f t="shared" si="49"/>
        <v>0</v>
      </c>
      <c r="R75" s="3">
        <f t="shared" si="50"/>
        <v>0</v>
      </c>
      <c r="U75" s="5"/>
      <c r="V75" s="87">
        <f t="shared" si="40"/>
        <v>0</v>
      </c>
      <c r="W75" s="88">
        <f t="shared" si="40"/>
        <v>0</v>
      </c>
      <c r="X75" s="88">
        <f t="shared" si="40"/>
        <v>0</v>
      </c>
      <c r="Y75" s="88">
        <f t="shared" si="40"/>
        <v>0</v>
      </c>
      <c r="Z75" s="88">
        <f t="shared" si="40"/>
        <v>0</v>
      </c>
      <c r="AA75" s="88">
        <f t="shared" si="40"/>
        <v>0</v>
      </c>
      <c r="AB75" s="88">
        <f t="shared" si="40"/>
        <v>0</v>
      </c>
      <c r="AC75" s="88">
        <f t="shared" si="40"/>
        <v>0</v>
      </c>
      <c r="AD75" s="88">
        <f t="shared" si="40"/>
        <v>0</v>
      </c>
      <c r="AE75" s="88">
        <f t="shared" si="40"/>
        <v>0</v>
      </c>
      <c r="AF75" s="88">
        <f t="shared" si="40"/>
        <v>0</v>
      </c>
      <c r="AG75" s="88">
        <f t="shared" si="40"/>
        <v>0</v>
      </c>
      <c r="AH75" s="88">
        <f t="shared" si="40"/>
        <v>0</v>
      </c>
      <c r="AI75" s="88">
        <f t="shared" si="40"/>
        <v>0</v>
      </c>
      <c r="AJ75" s="88">
        <f t="shared" si="40"/>
        <v>0</v>
      </c>
      <c r="AK75" s="88">
        <f t="shared" si="40"/>
        <v>0</v>
      </c>
      <c r="AL75" s="88">
        <f t="shared" si="39"/>
        <v>0</v>
      </c>
      <c r="AM75" s="88">
        <f t="shared" si="39"/>
        <v>0</v>
      </c>
      <c r="AN75" s="88">
        <f t="shared" si="39"/>
        <v>0</v>
      </c>
      <c r="AO75" s="88">
        <f t="shared" si="39"/>
        <v>0</v>
      </c>
      <c r="AP75" s="88">
        <f t="shared" si="39"/>
        <v>0</v>
      </c>
      <c r="AQ75" s="88">
        <f t="shared" si="39"/>
        <v>0</v>
      </c>
      <c r="AR75" s="88">
        <f t="shared" si="39"/>
        <v>0</v>
      </c>
      <c r="AS75" s="88">
        <f t="shared" si="39"/>
        <v>0</v>
      </c>
      <c r="AT75" s="88">
        <f t="shared" si="39"/>
        <v>0</v>
      </c>
      <c r="AU75" s="88">
        <f t="shared" si="39"/>
        <v>0</v>
      </c>
      <c r="AV75" s="88">
        <f t="shared" si="39"/>
        <v>0</v>
      </c>
      <c r="AW75" s="88">
        <f t="shared" si="39"/>
        <v>0</v>
      </c>
      <c r="AX75" s="88">
        <f t="shared" si="39"/>
        <v>0</v>
      </c>
      <c r="AY75" s="88">
        <f t="shared" si="39"/>
        <v>0</v>
      </c>
      <c r="AZ75" s="88">
        <f t="shared" si="39"/>
        <v>0</v>
      </c>
      <c r="BA75" s="88">
        <f t="shared" si="42"/>
        <v>0</v>
      </c>
      <c r="BB75" s="88">
        <f t="shared" si="42"/>
        <v>0</v>
      </c>
      <c r="BC75" s="88">
        <f t="shared" si="42"/>
        <v>0</v>
      </c>
      <c r="BD75" s="89">
        <f t="shared" si="42"/>
        <v>0</v>
      </c>
      <c r="BE75" s="89">
        <f t="shared" si="42"/>
        <v>0</v>
      </c>
      <c r="BF75" s="89">
        <f t="shared" si="42"/>
        <v>0</v>
      </c>
      <c r="BG75" s="89">
        <f t="shared" si="42"/>
        <v>0</v>
      </c>
      <c r="BH75" s="89">
        <f t="shared" si="42"/>
        <v>0</v>
      </c>
      <c r="BI75" s="89">
        <f t="shared" si="42"/>
        <v>0</v>
      </c>
      <c r="BJ75" s="89">
        <f t="shared" si="42"/>
        <v>0</v>
      </c>
      <c r="BK75" s="89">
        <f t="shared" si="42"/>
        <v>0</v>
      </c>
      <c r="BL75" s="89">
        <f t="shared" si="42"/>
        <v>0</v>
      </c>
      <c r="BM75" s="89">
        <f t="shared" si="42"/>
        <v>0</v>
      </c>
      <c r="BN75" s="89">
        <f t="shared" si="42"/>
        <v>0</v>
      </c>
      <c r="BO75" s="89">
        <f t="shared" si="42"/>
        <v>0</v>
      </c>
      <c r="BP75" s="89">
        <f t="shared" si="42"/>
        <v>0</v>
      </c>
      <c r="BQ75" s="89">
        <f t="shared" si="41"/>
        <v>0</v>
      </c>
      <c r="BR75" s="89">
        <f t="shared" si="41"/>
        <v>0</v>
      </c>
      <c r="BS75" s="89">
        <f t="shared" si="41"/>
        <v>0</v>
      </c>
      <c r="BT75" s="89">
        <f t="shared" si="41"/>
        <v>0</v>
      </c>
      <c r="BU75" s="89">
        <f t="shared" si="41"/>
        <v>0</v>
      </c>
      <c r="BV75" s="89">
        <f t="shared" si="41"/>
        <v>0</v>
      </c>
      <c r="BW75" s="89">
        <f t="shared" si="41"/>
        <v>0</v>
      </c>
      <c r="BX75" s="89">
        <f t="shared" si="41"/>
        <v>0</v>
      </c>
      <c r="BY75" s="89">
        <f t="shared" si="41"/>
        <v>0</v>
      </c>
      <c r="BZ75" s="89">
        <f t="shared" si="41"/>
        <v>0</v>
      </c>
      <c r="CA75" s="89">
        <f t="shared" si="41"/>
        <v>0</v>
      </c>
      <c r="CB75" s="89">
        <f t="shared" si="41"/>
        <v>0</v>
      </c>
      <c r="CC75" s="89">
        <f t="shared" si="41"/>
        <v>0</v>
      </c>
      <c r="CD75" s="89">
        <f t="shared" si="41"/>
        <v>0</v>
      </c>
      <c r="CE75" s="89">
        <f t="shared" si="41"/>
        <v>0</v>
      </c>
      <c r="CF75" s="89">
        <f t="shared" si="51"/>
        <v>0</v>
      </c>
      <c r="CG75" s="89">
        <f t="shared" si="51"/>
        <v>0</v>
      </c>
      <c r="CH75" s="89">
        <f t="shared" si="51"/>
        <v>0</v>
      </c>
      <c r="CI75" s="89">
        <f t="shared" si="51"/>
        <v>0</v>
      </c>
      <c r="CJ75" s="89">
        <f t="shared" si="51"/>
        <v>0</v>
      </c>
      <c r="CK75" s="89">
        <f t="shared" si="51"/>
        <v>0</v>
      </c>
      <c r="CL75" s="89">
        <f t="shared" si="51"/>
        <v>0</v>
      </c>
      <c r="CM75" s="89">
        <f t="shared" si="51"/>
        <v>0</v>
      </c>
      <c r="CN75" s="89">
        <f t="shared" si="51"/>
        <v>0</v>
      </c>
      <c r="CO75" s="89">
        <f t="shared" si="51"/>
        <v>0</v>
      </c>
      <c r="CP75" s="89">
        <f t="shared" si="51"/>
        <v>0</v>
      </c>
      <c r="CQ75" s="89">
        <f t="shared" si="51"/>
        <v>0</v>
      </c>
      <c r="CR75" s="89">
        <f t="shared" si="51"/>
        <v>0</v>
      </c>
      <c r="CS75" s="89">
        <f t="shared" si="51"/>
        <v>0</v>
      </c>
      <c r="CT75" s="89">
        <f t="shared" si="51"/>
        <v>0</v>
      </c>
      <c r="CU75" s="89">
        <f t="shared" si="51"/>
        <v>0</v>
      </c>
      <c r="CV75" s="89">
        <f t="shared" si="45"/>
        <v>0</v>
      </c>
      <c r="CW75" s="89">
        <f t="shared" si="44"/>
        <v>0</v>
      </c>
      <c r="CX75" s="89">
        <f t="shared" si="44"/>
        <v>0</v>
      </c>
      <c r="CY75" s="89">
        <f t="shared" si="44"/>
        <v>0</v>
      </c>
      <c r="CZ75" s="89">
        <f t="shared" si="44"/>
        <v>0</v>
      </c>
      <c r="DA75" s="89">
        <f t="shared" si="44"/>
        <v>0</v>
      </c>
      <c r="DB75" s="89">
        <f t="shared" si="44"/>
        <v>0</v>
      </c>
      <c r="DC75" s="89">
        <f t="shared" si="38"/>
        <v>0</v>
      </c>
      <c r="DD75" s="89">
        <f t="shared" si="38"/>
        <v>0</v>
      </c>
      <c r="DE75" s="89">
        <f t="shared" si="38"/>
        <v>0</v>
      </c>
      <c r="DF75" s="89">
        <f t="shared" si="38"/>
        <v>0</v>
      </c>
      <c r="DG75" s="89">
        <f t="shared" si="38"/>
        <v>0</v>
      </c>
      <c r="DH75" s="89">
        <f t="shared" si="38"/>
        <v>0</v>
      </c>
      <c r="DI75" s="89">
        <f t="shared" si="38"/>
        <v>0</v>
      </c>
      <c r="DJ75" s="89">
        <f t="shared" si="38"/>
        <v>0</v>
      </c>
      <c r="DK75" s="89">
        <f t="shared" si="38"/>
        <v>0</v>
      </c>
      <c r="DL75" s="89">
        <f t="shared" si="38"/>
        <v>0</v>
      </c>
      <c r="DM75" s="89">
        <f t="shared" si="38"/>
        <v>0</v>
      </c>
      <c r="DN75" s="89">
        <f t="shared" si="38"/>
        <v>0</v>
      </c>
      <c r="DO75" s="89">
        <f t="shared" si="43"/>
        <v>0</v>
      </c>
      <c r="DP75" s="89">
        <f t="shared" si="43"/>
        <v>0</v>
      </c>
      <c r="DQ75" s="89">
        <f t="shared" si="43"/>
        <v>0</v>
      </c>
      <c r="DR75" s="89">
        <f t="shared" si="43"/>
        <v>0</v>
      </c>
      <c r="DS75" s="89">
        <f t="shared" si="43"/>
        <v>0</v>
      </c>
    </row>
    <row r="76" spans="2:123" s="3" customFormat="1" ht="20.100000000000001" hidden="1" customHeight="1" thickBot="1" x14ac:dyDescent="0.35">
      <c r="B76" s="172"/>
      <c r="C76" s="172"/>
      <c r="D76" s="176"/>
      <c r="E76" s="176"/>
      <c r="F76" s="176"/>
      <c r="G76" s="176"/>
      <c r="H76" s="176"/>
      <c r="I76" s="176"/>
      <c r="J76" s="176"/>
      <c r="K76" s="7">
        <f t="shared" si="46"/>
        <v>0</v>
      </c>
      <c r="L76" s="5"/>
      <c r="M76" s="105">
        <f t="shared" si="28"/>
        <v>70</v>
      </c>
      <c r="N76" s="106" t="str">
        <f>Tutor_Names!B71</f>
        <v>T43</v>
      </c>
      <c r="O76" s="104">
        <f t="shared" si="47"/>
        <v>0</v>
      </c>
      <c r="P76" s="91">
        <f t="shared" si="48"/>
        <v>0</v>
      </c>
      <c r="Q76" s="92">
        <f t="shared" si="49"/>
        <v>0</v>
      </c>
      <c r="R76" s="3">
        <f t="shared" si="50"/>
        <v>0</v>
      </c>
      <c r="U76" s="5"/>
      <c r="V76" s="87">
        <f t="shared" si="40"/>
        <v>0</v>
      </c>
      <c r="W76" s="88">
        <f t="shared" si="40"/>
        <v>0</v>
      </c>
      <c r="X76" s="88">
        <f t="shared" si="40"/>
        <v>0</v>
      </c>
      <c r="Y76" s="88">
        <f t="shared" si="40"/>
        <v>0</v>
      </c>
      <c r="Z76" s="88">
        <f t="shared" si="40"/>
        <v>0</v>
      </c>
      <c r="AA76" s="88">
        <f t="shared" si="40"/>
        <v>0</v>
      </c>
      <c r="AB76" s="88">
        <f t="shared" si="40"/>
        <v>0</v>
      </c>
      <c r="AC76" s="88">
        <f t="shared" si="40"/>
        <v>0</v>
      </c>
      <c r="AD76" s="88">
        <f t="shared" si="40"/>
        <v>0</v>
      </c>
      <c r="AE76" s="88">
        <f t="shared" si="40"/>
        <v>0</v>
      </c>
      <c r="AF76" s="88">
        <f t="shared" si="40"/>
        <v>0</v>
      </c>
      <c r="AG76" s="88">
        <f t="shared" si="40"/>
        <v>0</v>
      </c>
      <c r="AH76" s="88">
        <f t="shared" si="40"/>
        <v>0</v>
      </c>
      <c r="AI76" s="88">
        <f t="shared" si="40"/>
        <v>0</v>
      </c>
      <c r="AJ76" s="88">
        <f t="shared" si="40"/>
        <v>0</v>
      </c>
      <c r="AK76" s="88">
        <f t="shared" si="40"/>
        <v>0</v>
      </c>
      <c r="AL76" s="88">
        <f t="shared" si="39"/>
        <v>0</v>
      </c>
      <c r="AM76" s="88">
        <f t="shared" si="39"/>
        <v>0</v>
      </c>
      <c r="AN76" s="88">
        <f t="shared" si="39"/>
        <v>0</v>
      </c>
      <c r="AO76" s="88">
        <f t="shared" si="39"/>
        <v>0</v>
      </c>
      <c r="AP76" s="88">
        <f t="shared" si="39"/>
        <v>0</v>
      </c>
      <c r="AQ76" s="88">
        <f t="shared" si="39"/>
        <v>0</v>
      </c>
      <c r="AR76" s="88">
        <f t="shared" si="39"/>
        <v>0</v>
      </c>
      <c r="AS76" s="88">
        <f t="shared" si="39"/>
        <v>0</v>
      </c>
      <c r="AT76" s="88">
        <f t="shared" si="39"/>
        <v>0</v>
      </c>
      <c r="AU76" s="88">
        <f t="shared" si="39"/>
        <v>0</v>
      </c>
      <c r="AV76" s="88">
        <f t="shared" si="39"/>
        <v>0</v>
      </c>
      <c r="AW76" s="88">
        <f t="shared" si="39"/>
        <v>0</v>
      </c>
      <c r="AX76" s="88">
        <f t="shared" si="39"/>
        <v>0</v>
      </c>
      <c r="AY76" s="88">
        <f t="shared" si="39"/>
        <v>0</v>
      </c>
      <c r="AZ76" s="88">
        <f t="shared" si="39"/>
        <v>0</v>
      </c>
      <c r="BA76" s="88">
        <f t="shared" si="42"/>
        <v>0</v>
      </c>
      <c r="BB76" s="88">
        <f t="shared" si="42"/>
        <v>0</v>
      </c>
      <c r="BC76" s="88">
        <f t="shared" si="42"/>
        <v>0</v>
      </c>
      <c r="BD76" s="89">
        <f t="shared" si="42"/>
        <v>0</v>
      </c>
      <c r="BE76" s="89">
        <f t="shared" si="42"/>
        <v>0</v>
      </c>
      <c r="BF76" s="89">
        <f t="shared" si="42"/>
        <v>0</v>
      </c>
      <c r="BG76" s="89">
        <f t="shared" si="42"/>
        <v>0</v>
      </c>
      <c r="BH76" s="89">
        <f t="shared" si="42"/>
        <v>0</v>
      </c>
      <c r="BI76" s="89">
        <f t="shared" si="42"/>
        <v>0</v>
      </c>
      <c r="BJ76" s="89">
        <f t="shared" si="42"/>
        <v>0</v>
      </c>
      <c r="BK76" s="89">
        <f t="shared" si="42"/>
        <v>0</v>
      </c>
      <c r="BL76" s="89">
        <f t="shared" si="42"/>
        <v>0</v>
      </c>
      <c r="BM76" s="89">
        <f t="shared" si="42"/>
        <v>0</v>
      </c>
      <c r="BN76" s="89">
        <f t="shared" si="42"/>
        <v>0</v>
      </c>
      <c r="BO76" s="89">
        <f t="shared" si="42"/>
        <v>0</v>
      </c>
      <c r="BP76" s="89">
        <f t="shared" si="42"/>
        <v>0</v>
      </c>
      <c r="BQ76" s="89">
        <f t="shared" si="41"/>
        <v>0</v>
      </c>
      <c r="BR76" s="89">
        <f t="shared" si="41"/>
        <v>0</v>
      </c>
      <c r="BS76" s="89">
        <f t="shared" si="41"/>
        <v>0</v>
      </c>
      <c r="BT76" s="89">
        <f t="shared" si="41"/>
        <v>0</v>
      </c>
      <c r="BU76" s="89">
        <f t="shared" si="41"/>
        <v>0</v>
      </c>
      <c r="BV76" s="89">
        <f t="shared" si="41"/>
        <v>0</v>
      </c>
      <c r="BW76" s="89">
        <f t="shared" si="41"/>
        <v>0</v>
      </c>
      <c r="BX76" s="89">
        <f t="shared" si="41"/>
        <v>0</v>
      </c>
      <c r="BY76" s="89">
        <f t="shared" si="41"/>
        <v>0</v>
      </c>
      <c r="BZ76" s="89">
        <f t="shared" si="41"/>
        <v>0</v>
      </c>
      <c r="CA76" s="89">
        <f t="shared" si="41"/>
        <v>0</v>
      </c>
      <c r="CB76" s="89">
        <f t="shared" si="41"/>
        <v>0</v>
      </c>
      <c r="CC76" s="89">
        <f t="shared" si="41"/>
        <v>0</v>
      </c>
      <c r="CD76" s="89">
        <f t="shared" si="41"/>
        <v>0</v>
      </c>
      <c r="CE76" s="89">
        <f t="shared" si="41"/>
        <v>0</v>
      </c>
      <c r="CF76" s="89">
        <f t="shared" si="51"/>
        <v>0</v>
      </c>
      <c r="CG76" s="89">
        <f t="shared" si="51"/>
        <v>0</v>
      </c>
      <c r="CH76" s="89">
        <f t="shared" si="51"/>
        <v>0</v>
      </c>
      <c r="CI76" s="89">
        <f t="shared" si="51"/>
        <v>0</v>
      </c>
      <c r="CJ76" s="89">
        <f t="shared" si="51"/>
        <v>0</v>
      </c>
      <c r="CK76" s="89">
        <f t="shared" si="51"/>
        <v>0</v>
      </c>
      <c r="CL76" s="89">
        <f t="shared" si="51"/>
        <v>0</v>
      </c>
      <c r="CM76" s="89">
        <f t="shared" si="51"/>
        <v>0</v>
      </c>
      <c r="CN76" s="89">
        <f t="shared" si="51"/>
        <v>0</v>
      </c>
      <c r="CO76" s="89">
        <f t="shared" si="51"/>
        <v>0</v>
      </c>
      <c r="CP76" s="89">
        <f t="shared" si="51"/>
        <v>0</v>
      </c>
      <c r="CQ76" s="89">
        <f t="shared" si="51"/>
        <v>0</v>
      </c>
      <c r="CR76" s="89">
        <f t="shared" si="51"/>
        <v>0</v>
      </c>
      <c r="CS76" s="89">
        <f t="shared" si="51"/>
        <v>0</v>
      </c>
      <c r="CT76" s="89">
        <f t="shared" si="51"/>
        <v>0</v>
      </c>
      <c r="CU76" s="89">
        <f t="shared" si="51"/>
        <v>0</v>
      </c>
      <c r="CV76" s="89">
        <f t="shared" si="45"/>
        <v>0</v>
      </c>
      <c r="CW76" s="89">
        <f t="shared" si="44"/>
        <v>0</v>
      </c>
      <c r="CX76" s="89">
        <f t="shared" si="44"/>
        <v>0</v>
      </c>
      <c r="CY76" s="89">
        <f t="shared" si="44"/>
        <v>0</v>
      </c>
      <c r="CZ76" s="89">
        <f t="shared" si="44"/>
        <v>0</v>
      </c>
      <c r="DA76" s="89">
        <f t="shared" si="44"/>
        <v>0</v>
      </c>
      <c r="DB76" s="89">
        <f t="shared" si="44"/>
        <v>0</v>
      </c>
      <c r="DC76" s="89">
        <f t="shared" ref="DC76:DR91" si="52">COUNTIF($D76:$J76,DC$6)*$C76</f>
        <v>0</v>
      </c>
      <c r="DD76" s="89">
        <f t="shared" si="52"/>
        <v>0</v>
      </c>
      <c r="DE76" s="89">
        <f t="shared" si="52"/>
        <v>0</v>
      </c>
      <c r="DF76" s="89">
        <f t="shared" si="52"/>
        <v>0</v>
      </c>
      <c r="DG76" s="89">
        <f t="shared" si="52"/>
        <v>0</v>
      </c>
      <c r="DH76" s="89">
        <f t="shared" si="52"/>
        <v>0</v>
      </c>
      <c r="DI76" s="89">
        <f t="shared" si="52"/>
        <v>0</v>
      </c>
      <c r="DJ76" s="89">
        <f t="shared" si="52"/>
        <v>0</v>
      </c>
      <c r="DK76" s="89">
        <f t="shared" si="52"/>
        <v>0</v>
      </c>
      <c r="DL76" s="89">
        <f t="shared" si="52"/>
        <v>0</v>
      </c>
      <c r="DM76" s="89">
        <f t="shared" si="52"/>
        <v>0</v>
      </c>
      <c r="DN76" s="89">
        <f t="shared" si="52"/>
        <v>0</v>
      </c>
      <c r="DO76" s="89">
        <f t="shared" si="43"/>
        <v>0</v>
      </c>
      <c r="DP76" s="89">
        <f t="shared" si="43"/>
        <v>0</v>
      </c>
      <c r="DQ76" s="89">
        <f t="shared" si="43"/>
        <v>0</v>
      </c>
      <c r="DR76" s="89">
        <f t="shared" si="43"/>
        <v>0</v>
      </c>
      <c r="DS76" s="89">
        <f t="shared" si="43"/>
        <v>0</v>
      </c>
    </row>
    <row r="77" spans="2:123" s="3" customFormat="1" ht="20.100000000000001" hidden="1" customHeight="1" thickBot="1" x14ac:dyDescent="0.35">
      <c r="B77" s="172"/>
      <c r="C77" s="172"/>
      <c r="D77" s="176"/>
      <c r="E77" s="176"/>
      <c r="F77" s="176"/>
      <c r="G77" s="176"/>
      <c r="H77" s="176"/>
      <c r="I77" s="176"/>
      <c r="J77" s="176"/>
      <c r="K77" s="7">
        <f t="shared" si="46"/>
        <v>0</v>
      </c>
      <c r="L77" s="5"/>
      <c r="M77" s="105">
        <f t="shared" si="28"/>
        <v>71</v>
      </c>
      <c r="N77" s="106" t="str">
        <f>Tutor_Names!B72</f>
        <v>T44</v>
      </c>
      <c r="O77" s="104">
        <f t="shared" si="47"/>
        <v>0</v>
      </c>
      <c r="P77" s="91">
        <f t="shared" si="48"/>
        <v>0</v>
      </c>
      <c r="Q77" s="92">
        <f t="shared" si="49"/>
        <v>0</v>
      </c>
      <c r="R77" s="3">
        <f t="shared" si="50"/>
        <v>0</v>
      </c>
      <c r="U77" s="5"/>
      <c r="V77" s="87">
        <f t="shared" si="40"/>
        <v>0</v>
      </c>
      <c r="W77" s="88">
        <f t="shared" si="40"/>
        <v>0</v>
      </c>
      <c r="X77" s="88">
        <f t="shared" si="40"/>
        <v>0</v>
      </c>
      <c r="Y77" s="88">
        <f t="shared" si="40"/>
        <v>0</v>
      </c>
      <c r="Z77" s="88">
        <f t="shared" si="40"/>
        <v>0</v>
      </c>
      <c r="AA77" s="88">
        <f t="shared" si="40"/>
        <v>0</v>
      </c>
      <c r="AB77" s="88">
        <f t="shared" si="40"/>
        <v>0</v>
      </c>
      <c r="AC77" s="88">
        <f t="shared" si="40"/>
        <v>0</v>
      </c>
      <c r="AD77" s="88">
        <f t="shared" si="40"/>
        <v>0</v>
      </c>
      <c r="AE77" s="88">
        <f t="shared" si="40"/>
        <v>0</v>
      </c>
      <c r="AF77" s="88">
        <f t="shared" si="40"/>
        <v>0</v>
      </c>
      <c r="AG77" s="88">
        <f t="shared" si="40"/>
        <v>0</v>
      </c>
      <c r="AH77" s="88">
        <f t="shared" si="40"/>
        <v>0</v>
      </c>
      <c r="AI77" s="88">
        <f t="shared" si="40"/>
        <v>0</v>
      </c>
      <c r="AJ77" s="88">
        <f t="shared" si="40"/>
        <v>0</v>
      </c>
      <c r="AK77" s="88">
        <f t="shared" ref="AK77:AZ94" si="53">COUNTIF($D77:$J77,AK$6)*$C77</f>
        <v>0</v>
      </c>
      <c r="AL77" s="88">
        <f t="shared" si="53"/>
        <v>0</v>
      </c>
      <c r="AM77" s="88">
        <f t="shared" si="53"/>
        <v>0</v>
      </c>
      <c r="AN77" s="88">
        <f t="shared" si="53"/>
        <v>0</v>
      </c>
      <c r="AO77" s="88">
        <f t="shared" si="53"/>
        <v>0</v>
      </c>
      <c r="AP77" s="88">
        <f t="shared" si="53"/>
        <v>0</v>
      </c>
      <c r="AQ77" s="88">
        <f t="shared" si="53"/>
        <v>0</v>
      </c>
      <c r="AR77" s="88">
        <f t="shared" si="53"/>
        <v>0</v>
      </c>
      <c r="AS77" s="88">
        <f t="shared" si="53"/>
        <v>0</v>
      </c>
      <c r="AT77" s="88">
        <f t="shared" si="53"/>
        <v>0</v>
      </c>
      <c r="AU77" s="88">
        <f t="shared" si="53"/>
        <v>0</v>
      </c>
      <c r="AV77" s="88">
        <f t="shared" si="53"/>
        <v>0</v>
      </c>
      <c r="AW77" s="88">
        <f t="shared" si="53"/>
        <v>0</v>
      </c>
      <c r="AX77" s="88">
        <f t="shared" si="53"/>
        <v>0</v>
      </c>
      <c r="AY77" s="88">
        <f t="shared" si="53"/>
        <v>0</v>
      </c>
      <c r="AZ77" s="88">
        <f t="shared" si="53"/>
        <v>0</v>
      </c>
      <c r="BA77" s="88">
        <f t="shared" si="42"/>
        <v>0</v>
      </c>
      <c r="BB77" s="88">
        <f t="shared" si="42"/>
        <v>0</v>
      </c>
      <c r="BC77" s="88">
        <f t="shared" si="42"/>
        <v>0</v>
      </c>
      <c r="BD77" s="89">
        <f t="shared" si="42"/>
        <v>0</v>
      </c>
      <c r="BE77" s="89">
        <f t="shared" si="42"/>
        <v>0</v>
      </c>
      <c r="BF77" s="89">
        <f t="shared" si="42"/>
        <v>0</v>
      </c>
      <c r="BG77" s="89">
        <f t="shared" si="42"/>
        <v>0</v>
      </c>
      <c r="BH77" s="89">
        <f t="shared" si="42"/>
        <v>0</v>
      </c>
      <c r="BI77" s="89">
        <f t="shared" si="42"/>
        <v>0</v>
      </c>
      <c r="BJ77" s="89">
        <f t="shared" si="42"/>
        <v>0</v>
      </c>
      <c r="BK77" s="89">
        <f t="shared" si="42"/>
        <v>0</v>
      </c>
      <c r="BL77" s="89">
        <f t="shared" si="42"/>
        <v>0</v>
      </c>
      <c r="BM77" s="89">
        <f t="shared" si="42"/>
        <v>0</v>
      </c>
      <c r="BN77" s="89">
        <f t="shared" si="42"/>
        <v>0</v>
      </c>
      <c r="BO77" s="89">
        <f t="shared" si="42"/>
        <v>0</v>
      </c>
      <c r="BP77" s="89">
        <f t="shared" si="42"/>
        <v>0</v>
      </c>
      <c r="BQ77" s="89">
        <f t="shared" si="41"/>
        <v>0</v>
      </c>
      <c r="BR77" s="89">
        <f t="shared" si="41"/>
        <v>0</v>
      </c>
      <c r="BS77" s="89">
        <f t="shared" si="41"/>
        <v>0</v>
      </c>
      <c r="BT77" s="89">
        <f t="shared" si="41"/>
        <v>0</v>
      </c>
      <c r="BU77" s="89">
        <f t="shared" si="41"/>
        <v>0</v>
      </c>
      <c r="BV77" s="89">
        <f t="shared" si="41"/>
        <v>0</v>
      </c>
      <c r="BW77" s="89">
        <f t="shared" si="41"/>
        <v>0</v>
      </c>
      <c r="BX77" s="89">
        <f t="shared" si="41"/>
        <v>0</v>
      </c>
      <c r="BY77" s="89">
        <f t="shared" si="41"/>
        <v>0</v>
      </c>
      <c r="BZ77" s="89">
        <f t="shared" si="41"/>
        <v>0</v>
      </c>
      <c r="CA77" s="89">
        <f t="shared" si="41"/>
        <v>0</v>
      </c>
      <c r="CB77" s="89">
        <f t="shared" si="41"/>
        <v>0</v>
      </c>
      <c r="CC77" s="89">
        <f t="shared" si="41"/>
        <v>0</v>
      </c>
      <c r="CD77" s="89">
        <f t="shared" si="41"/>
        <v>0</v>
      </c>
      <c r="CE77" s="89">
        <f t="shared" si="41"/>
        <v>0</v>
      </c>
      <c r="CF77" s="89">
        <f t="shared" si="51"/>
        <v>0</v>
      </c>
      <c r="CG77" s="89">
        <f t="shared" si="51"/>
        <v>0</v>
      </c>
      <c r="CH77" s="89">
        <f t="shared" si="51"/>
        <v>0</v>
      </c>
      <c r="CI77" s="89">
        <f t="shared" si="51"/>
        <v>0</v>
      </c>
      <c r="CJ77" s="89">
        <f t="shared" si="51"/>
        <v>0</v>
      </c>
      <c r="CK77" s="89">
        <f t="shared" si="51"/>
        <v>0</v>
      </c>
      <c r="CL77" s="89">
        <f t="shared" si="51"/>
        <v>0</v>
      </c>
      <c r="CM77" s="89">
        <f t="shared" si="51"/>
        <v>0</v>
      </c>
      <c r="CN77" s="89">
        <f t="shared" si="51"/>
        <v>0</v>
      </c>
      <c r="CO77" s="89">
        <f t="shared" si="51"/>
        <v>0</v>
      </c>
      <c r="CP77" s="89">
        <f t="shared" si="51"/>
        <v>0</v>
      </c>
      <c r="CQ77" s="89">
        <f t="shared" si="51"/>
        <v>0</v>
      </c>
      <c r="CR77" s="89">
        <f t="shared" si="51"/>
        <v>0</v>
      </c>
      <c r="CS77" s="89">
        <f t="shared" si="51"/>
        <v>0</v>
      </c>
      <c r="CT77" s="89">
        <f t="shared" si="51"/>
        <v>0</v>
      </c>
      <c r="CU77" s="89">
        <f t="shared" si="51"/>
        <v>0</v>
      </c>
      <c r="CV77" s="89">
        <f t="shared" si="45"/>
        <v>0</v>
      </c>
      <c r="CW77" s="89">
        <f t="shared" si="44"/>
        <v>0</v>
      </c>
      <c r="CX77" s="89">
        <f t="shared" si="44"/>
        <v>0</v>
      </c>
      <c r="CY77" s="89">
        <f t="shared" si="44"/>
        <v>0</v>
      </c>
      <c r="CZ77" s="89">
        <f t="shared" si="44"/>
        <v>0</v>
      </c>
      <c r="DA77" s="89">
        <f t="shared" si="44"/>
        <v>0</v>
      </c>
      <c r="DB77" s="89">
        <f t="shared" si="44"/>
        <v>0</v>
      </c>
      <c r="DC77" s="89">
        <f t="shared" si="52"/>
        <v>0</v>
      </c>
      <c r="DD77" s="89">
        <f t="shared" si="52"/>
        <v>0</v>
      </c>
      <c r="DE77" s="89">
        <f t="shared" si="52"/>
        <v>0</v>
      </c>
      <c r="DF77" s="89">
        <f t="shared" si="52"/>
        <v>0</v>
      </c>
      <c r="DG77" s="89">
        <f t="shared" si="52"/>
        <v>0</v>
      </c>
      <c r="DH77" s="89">
        <f t="shared" si="52"/>
        <v>0</v>
      </c>
      <c r="DI77" s="89">
        <f t="shared" si="52"/>
        <v>0</v>
      </c>
      <c r="DJ77" s="89">
        <f t="shared" si="52"/>
        <v>0</v>
      </c>
      <c r="DK77" s="89">
        <f t="shared" si="52"/>
        <v>0</v>
      </c>
      <c r="DL77" s="89">
        <f t="shared" si="52"/>
        <v>0</v>
      </c>
      <c r="DM77" s="89">
        <f t="shared" si="52"/>
        <v>0</v>
      </c>
      <c r="DN77" s="89">
        <f t="shared" si="52"/>
        <v>0</v>
      </c>
      <c r="DO77" s="89">
        <f t="shared" si="43"/>
        <v>0</v>
      </c>
      <c r="DP77" s="89">
        <f t="shared" si="43"/>
        <v>0</v>
      </c>
      <c r="DQ77" s="89">
        <f t="shared" si="43"/>
        <v>0</v>
      </c>
      <c r="DR77" s="89">
        <f t="shared" si="43"/>
        <v>0</v>
      </c>
      <c r="DS77" s="89">
        <f t="shared" si="43"/>
        <v>0</v>
      </c>
    </row>
    <row r="78" spans="2:123" s="3" customFormat="1" ht="20.100000000000001" hidden="1" customHeight="1" thickBot="1" x14ac:dyDescent="0.35">
      <c r="B78" s="172"/>
      <c r="C78" s="172"/>
      <c r="D78" s="176"/>
      <c r="E78" s="176"/>
      <c r="F78" s="176"/>
      <c r="G78" s="176"/>
      <c r="H78" s="176"/>
      <c r="I78" s="176"/>
      <c r="J78" s="176"/>
      <c r="K78" s="7">
        <f t="shared" si="46"/>
        <v>0</v>
      </c>
      <c r="L78" s="5"/>
      <c r="M78" s="105">
        <f t="shared" si="28"/>
        <v>72</v>
      </c>
      <c r="N78" s="106" t="str">
        <f>Tutor_Names!B73</f>
        <v>T45</v>
      </c>
      <c r="O78" s="104">
        <f t="shared" si="47"/>
        <v>0</v>
      </c>
      <c r="P78" s="91">
        <f t="shared" si="48"/>
        <v>0</v>
      </c>
      <c r="Q78" s="92">
        <f t="shared" si="49"/>
        <v>0</v>
      </c>
      <c r="R78" s="3">
        <f t="shared" si="50"/>
        <v>0</v>
      </c>
      <c r="U78" s="5"/>
      <c r="V78" s="87">
        <f t="shared" ref="V78:AK93" si="54">COUNTIF($D78:$J78,V$6)*$C78</f>
        <v>0</v>
      </c>
      <c r="W78" s="88">
        <f t="shared" si="54"/>
        <v>0</v>
      </c>
      <c r="X78" s="88">
        <f t="shared" si="54"/>
        <v>0</v>
      </c>
      <c r="Y78" s="88">
        <f t="shared" si="54"/>
        <v>0</v>
      </c>
      <c r="Z78" s="88">
        <f t="shared" si="54"/>
        <v>0</v>
      </c>
      <c r="AA78" s="88">
        <f t="shared" si="54"/>
        <v>0</v>
      </c>
      <c r="AB78" s="88">
        <f t="shared" si="54"/>
        <v>0</v>
      </c>
      <c r="AC78" s="88">
        <f t="shared" si="54"/>
        <v>0</v>
      </c>
      <c r="AD78" s="88">
        <f t="shared" si="54"/>
        <v>0</v>
      </c>
      <c r="AE78" s="88">
        <f t="shared" si="54"/>
        <v>0</v>
      </c>
      <c r="AF78" s="88">
        <f t="shared" si="54"/>
        <v>0</v>
      </c>
      <c r="AG78" s="88">
        <f t="shared" si="54"/>
        <v>0</v>
      </c>
      <c r="AH78" s="88">
        <f t="shared" si="54"/>
        <v>0</v>
      </c>
      <c r="AI78" s="88">
        <f t="shared" si="54"/>
        <v>0</v>
      </c>
      <c r="AJ78" s="88">
        <f t="shared" si="54"/>
        <v>0</v>
      </c>
      <c r="AK78" s="88">
        <f t="shared" si="54"/>
        <v>0</v>
      </c>
      <c r="AL78" s="88">
        <f t="shared" si="53"/>
        <v>0</v>
      </c>
      <c r="AM78" s="88">
        <f t="shared" si="53"/>
        <v>0</v>
      </c>
      <c r="AN78" s="88">
        <f t="shared" si="53"/>
        <v>0</v>
      </c>
      <c r="AO78" s="88">
        <f t="shared" si="53"/>
        <v>0</v>
      </c>
      <c r="AP78" s="88">
        <f t="shared" si="53"/>
        <v>0</v>
      </c>
      <c r="AQ78" s="88">
        <f t="shared" si="53"/>
        <v>0</v>
      </c>
      <c r="AR78" s="88">
        <f t="shared" si="53"/>
        <v>0</v>
      </c>
      <c r="AS78" s="88">
        <f t="shared" si="53"/>
        <v>0</v>
      </c>
      <c r="AT78" s="88">
        <f t="shared" si="53"/>
        <v>0</v>
      </c>
      <c r="AU78" s="88">
        <f t="shared" si="53"/>
        <v>0</v>
      </c>
      <c r="AV78" s="88">
        <f t="shared" si="53"/>
        <v>0</v>
      </c>
      <c r="AW78" s="88">
        <f t="shared" si="53"/>
        <v>0</v>
      </c>
      <c r="AX78" s="88">
        <f t="shared" si="53"/>
        <v>0</v>
      </c>
      <c r="AY78" s="88">
        <f t="shared" si="53"/>
        <v>0</v>
      </c>
      <c r="AZ78" s="88">
        <f t="shared" si="53"/>
        <v>0</v>
      </c>
      <c r="BA78" s="88">
        <f t="shared" si="42"/>
        <v>0</v>
      </c>
      <c r="BB78" s="88">
        <f t="shared" si="42"/>
        <v>0</v>
      </c>
      <c r="BC78" s="88">
        <f t="shared" si="42"/>
        <v>0</v>
      </c>
      <c r="BD78" s="89">
        <f t="shared" si="42"/>
        <v>0</v>
      </c>
      <c r="BE78" s="89">
        <f t="shared" si="42"/>
        <v>0</v>
      </c>
      <c r="BF78" s="89">
        <f t="shared" si="42"/>
        <v>0</v>
      </c>
      <c r="BG78" s="89">
        <f t="shared" si="42"/>
        <v>0</v>
      </c>
      <c r="BH78" s="89">
        <f t="shared" si="42"/>
        <v>0</v>
      </c>
      <c r="BI78" s="89">
        <f t="shared" si="42"/>
        <v>0</v>
      </c>
      <c r="BJ78" s="89">
        <f t="shared" si="42"/>
        <v>0</v>
      </c>
      <c r="BK78" s="89">
        <f t="shared" si="42"/>
        <v>0</v>
      </c>
      <c r="BL78" s="89">
        <f t="shared" si="42"/>
        <v>0</v>
      </c>
      <c r="BM78" s="89">
        <f t="shared" si="42"/>
        <v>0</v>
      </c>
      <c r="BN78" s="89">
        <f t="shared" si="42"/>
        <v>0</v>
      </c>
      <c r="BO78" s="89">
        <f t="shared" si="42"/>
        <v>0</v>
      </c>
      <c r="BP78" s="89">
        <f t="shared" ref="BP78:CE95" si="55">COUNTIF($D78:$J78,BP$6)*$C78</f>
        <v>0</v>
      </c>
      <c r="BQ78" s="89">
        <f t="shared" si="55"/>
        <v>0</v>
      </c>
      <c r="BR78" s="89">
        <f t="shared" si="55"/>
        <v>0</v>
      </c>
      <c r="BS78" s="89">
        <f t="shared" si="55"/>
        <v>0</v>
      </c>
      <c r="BT78" s="89">
        <f t="shared" si="41"/>
        <v>0</v>
      </c>
      <c r="BU78" s="89">
        <f t="shared" si="41"/>
        <v>0</v>
      </c>
      <c r="BV78" s="89">
        <f t="shared" si="41"/>
        <v>0</v>
      </c>
      <c r="BW78" s="89">
        <f t="shared" si="41"/>
        <v>0</v>
      </c>
      <c r="BX78" s="89">
        <f t="shared" si="41"/>
        <v>0</v>
      </c>
      <c r="BY78" s="89">
        <f t="shared" si="41"/>
        <v>0</v>
      </c>
      <c r="BZ78" s="89">
        <f t="shared" si="41"/>
        <v>0</v>
      </c>
      <c r="CA78" s="89">
        <f t="shared" si="41"/>
        <v>0</v>
      </c>
      <c r="CB78" s="89">
        <f t="shared" si="41"/>
        <v>0</v>
      </c>
      <c r="CC78" s="89">
        <f t="shared" si="41"/>
        <v>0</v>
      </c>
      <c r="CD78" s="89">
        <f t="shared" si="41"/>
        <v>0</v>
      </c>
      <c r="CE78" s="89">
        <f t="shared" si="41"/>
        <v>0</v>
      </c>
      <c r="CF78" s="89">
        <f t="shared" si="51"/>
        <v>0</v>
      </c>
      <c r="CG78" s="89">
        <f t="shared" si="51"/>
        <v>0</v>
      </c>
      <c r="CH78" s="89">
        <f t="shared" si="51"/>
        <v>0</v>
      </c>
      <c r="CI78" s="89">
        <f t="shared" si="51"/>
        <v>0</v>
      </c>
      <c r="CJ78" s="89">
        <f t="shared" si="51"/>
        <v>0</v>
      </c>
      <c r="CK78" s="89">
        <f t="shared" si="51"/>
        <v>0</v>
      </c>
      <c r="CL78" s="89">
        <f t="shared" si="51"/>
        <v>0</v>
      </c>
      <c r="CM78" s="89">
        <f t="shared" si="51"/>
        <v>0</v>
      </c>
      <c r="CN78" s="89">
        <f t="shared" si="51"/>
        <v>0</v>
      </c>
      <c r="CO78" s="89">
        <f t="shared" si="51"/>
        <v>0</v>
      </c>
      <c r="CP78" s="89">
        <f t="shared" si="51"/>
        <v>0</v>
      </c>
      <c r="CQ78" s="89">
        <f t="shared" si="51"/>
        <v>0</v>
      </c>
      <c r="CR78" s="89">
        <f t="shared" si="51"/>
        <v>0</v>
      </c>
      <c r="CS78" s="89">
        <f t="shared" si="51"/>
        <v>0</v>
      </c>
      <c r="CT78" s="89">
        <f t="shared" si="51"/>
        <v>0</v>
      </c>
      <c r="CU78" s="89">
        <f t="shared" si="51"/>
        <v>0</v>
      </c>
      <c r="CV78" s="89">
        <f t="shared" si="45"/>
        <v>0</v>
      </c>
      <c r="CW78" s="89">
        <f t="shared" si="44"/>
        <v>0</v>
      </c>
      <c r="CX78" s="89">
        <f t="shared" si="44"/>
        <v>0</v>
      </c>
      <c r="CY78" s="89">
        <f t="shared" si="44"/>
        <v>0</v>
      </c>
      <c r="CZ78" s="89">
        <f t="shared" si="44"/>
        <v>0</v>
      </c>
      <c r="DA78" s="89">
        <f t="shared" si="44"/>
        <v>0</v>
      </c>
      <c r="DB78" s="89">
        <f t="shared" si="44"/>
        <v>0</v>
      </c>
      <c r="DC78" s="89">
        <f t="shared" si="52"/>
        <v>0</v>
      </c>
      <c r="DD78" s="89">
        <f t="shared" si="52"/>
        <v>0</v>
      </c>
      <c r="DE78" s="89">
        <f t="shared" si="52"/>
        <v>0</v>
      </c>
      <c r="DF78" s="89">
        <f t="shared" si="52"/>
        <v>0</v>
      </c>
      <c r="DG78" s="89">
        <f t="shared" si="52"/>
        <v>0</v>
      </c>
      <c r="DH78" s="89">
        <f t="shared" si="52"/>
        <v>0</v>
      </c>
      <c r="DI78" s="89">
        <f t="shared" si="52"/>
        <v>0</v>
      </c>
      <c r="DJ78" s="89">
        <f t="shared" si="52"/>
        <v>0</v>
      </c>
      <c r="DK78" s="89">
        <f t="shared" si="52"/>
        <v>0</v>
      </c>
      <c r="DL78" s="89">
        <f t="shared" si="52"/>
        <v>0</v>
      </c>
      <c r="DM78" s="89">
        <f t="shared" si="52"/>
        <v>0</v>
      </c>
      <c r="DN78" s="89">
        <f t="shared" si="52"/>
        <v>0</v>
      </c>
      <c r="DO78" s="89">
        <f t="shared" si="52"/>
        <v>0</v>
      </c>
      <c r="DP78" s="89">
        <f t="shared" si="52"/>
        <v>0</v>
      </c>
      <c r="DQ78" s="89">
        <f t="shared" si="52"/>
        <v>0</v>
      </c>
      <c r="DR78" s="89">
        <f t="shared" si="52"/>
        <v>0</v>
      </c>
      <c r="DS78" s="89">
        <f t="shared" si="43"/>
        <v>0</v>
      </c>
    </row>
    <row r="79" spans="2:123" s="3" customFormat="1" ht="20.100000000000001" hidden="1" customHeight="1" thickBot="1" x14ac:dyDescent="0.35">
      <c r="B79" s="172"/>
      <c r="C79" s="172"/>
      <c r="D79" s="176"/>
      <c r="E79" s="176"/>
      <c r="F79" s="176"/>
      <c r="G79" s="176"/>
      <c r="H79" s="176"/>
      <c r="I79" s="176"/>
      <c r="J79" s="176"/>
      <c r="K79" s="7">
        <f t="shared" si="46"/>
        <v>0</v>
      </c>
      <c r="L79" s="5"/>
      <c r="M79" s="105">
        <f t="shared" si="28"/>
        <v>73</v>
      </c>
      <c r="N79" s="106" t="str">
        <f>Tutor_Names!B74</f>
        <v>T46</v>
      </c>
      <c r="O79" s="104">
        <f t="shared" si="47"/>
        <v>0</v>
      </c>
      <c r="P79" s="91">
        <f t="shared" si="48"/>
        <v>0</v>
      </c>
      <c r="Q79" s="92">
        <f t="shared" si="49"/>
        <v>0</v>
      </c>
      <c r="R79" s="3">
        <f t="shared" si="50"/>
        <v>0</v>
      </c>
      <c r="U79" s="5"/>
      <c r="V79" s="87">
        <f t="shared" si="54"/>
        <v>0</v>
      </c>
      <c r="W79" s="88">
        <f t="shared" si="54"/>
        <v>0</v>
      </c>
      <c r="X79" s="88">
        <f t="shared" si="54"/>
        <v>0</v>
      </c>
      <c r="Y79" s="88">
        <f t="shared" si="54"/>
        <v>0</v>
      </c>
      <c r="Z79" s="88">
        <f t="shared" si="54"/>
        <v>0</v>
      </c>
      <c r="AA79" s="88">
        <f t="shared" si="54"/>
        <v>0</v>
      </c>
      <c r="AB79" s="88">
        <f t="shared" si="54"/>
        <v>0</v>
      </c>
      <c r="AC79" s="88">
        <f t="shared" si="54"/>
        <v>0</v>
      </c>
      <c r="AD79" s="88">
        <f t="shared" si="54"/>
        <v>0</v>
      </c>
      <c r="AE79" s="88">
        <f t="shared" si="54"/>
        <v>0</v>
      </c>
      <c r="AF79" s="88">
        <f t="shared" si="54"/>
        <v>0</v>
      </c>
      <c r="AG79" s="88">
        <f t="shared" si="54"/>
        <v>0</v>
      </c>
      <c r="AH79" s="88">
        <f t="shared" si="54"/>
        <v>0</v>
      </c>
      <c r="AI79" s="88">
        <f t="shared" si="54"/>
        <v>0</v>
      </c>
      <c r="AJ79" s="88">
        <f t="shared" si="54"/>
        <v>0</v>
      </c>
      <c r="AK79" s="88">
        <f t="shared" si="54"/>
        <v>0</v>
      </c>
      <c r="AL79" s="88">
        <f t="shared" si="53"/>
        <v>0</v>
      </c>
      <c r="AM79" s="88">
        <f t="shared" si="53"/>
        <v>0</v>
      </c>
      <c r="AN79" s="88">
        <f t="shared" si="53"/>
        <v>0</v>
      </c>
      <c r="AO79" s="88">
        <f t="shared" si="53"/>
        <v>0</v>
      </c>
      <c r="AP79" s="88">
        <f t="shared" si="53"/>
        <v>0</v>
      </c>
      <c r="AQ79" s="88">
        <f t="shared" si="53"/>
        <v>0</v>
      </c>
      <c r="AR79" s="88">
        <f t="shared" si="53"/>
        <v>0</v>
      </c>
      <c r="AS79" s="88">
        <f t="shared" si="53"/>
        <v>0</v>
      </c>
      <c r="AT79" s="88">
        <f t="shared" si="53"/>
        <v>0</v>
      </c>
      <c r="AU79" s="88">
        <f t="shared" si="53"/>
        <v>0</v>
      </c>
      <c r="AV79" s="88">
        <f t="shared" si="53"/>
        <v>0</v>
      </c>
      <c r="AW79" s="88">
        <f t="shared" si="53"/>
        <v>0</v>
      </c>
      <c r="AX79" s="88">
        <f t="shared" si="53"/>
        <v>0</v>
      </c>
      <c r="AY79" s="88">
        <f t="shared" si="53"/>
        <v>0</v>
      </c>
      <c r="AZ79" s="88">
        <f t="shared" si="53"/>
        <v>0</v>
      </c>
      <c r="BA79" s="88">
        <f t="shared" ref="BA79:BP95" si="56">COUNTIF($D79:$J79,BA$6)*$C79</f>
        <v>0</v>
      </c>
      <c r="BB79" s="88">
        <f t="shared" si="56"/>
        <v>0</v>
      </c>
      <c r="BC79" s="88">
        <f t="shared" si="56"/>
        <v>0</v>
      </c>
      <c r="BD79" s="89">
        <f t="shared" si="56"/>
        <v>0</v>
      </c>
      <c r="BE79" s="89">
        <f t="shared" si="56"/>
        <v>0</v>
      </c>
      <c r="BF79" s="89">
        <f t="shared" si="56"/>
        <v>0</v>
      </c>
      <c r="BG79" s="89">
        <f t="shared" si="56"/>
        <v>0</v>
      </c>
      <c r="BH79" s="89">
        <f t="shared" si="56"/>
        <v>0</v>
      </c>
      <c r="BI79" s="89">
        <f t="shared" si="56"/>
        <v>0</v>
      </c>
      <c r="BJ79" s="89">
        <f t="shared" si="56"/>
        <v>0</v>
      </c>
      <c r="BK79" s="89">
        <f t="shared" si="56"/>
        <v>0</v>
      </c>
      <c r="BL79" s="89">
        <f t="shared" si="56"/>
        <v>0</v>
      </c>
      <c r="BM79" s="89">
        <f t="shared" si="56"/>
        <v>0</v>
      </c>
      <c r="BN79" s="89">
        <f t="shared" si="56"/>
        <v>0</v>
      </c>
      <c r="BO79" s="89">
        <f t="shared" si="56"/>
        <v>0</v>
      </c>
      <c r="BP79" s="89">
        <f t="shared" si="56"/>
        <v>0</v>
      </c>
      <c r="BQ79" s="89">
        <f t="shared" si="55"/>
        <v>0</v>
      </c>
      <c r="BR79" s="89">
        <f t="shared" si="55"/>
        <v>0</v>
      </c>
      <c r="BS79" s="89">
        <f t="shared" si="55"/>
        <v>0</v>
      </c>
      <c r="BT79" s="89">
        <f t="shared" si="41"/>
        <v>0</v>
      </c>
      <c r="BU79" s="89">
        <f t="shared" si="41"/>
        <v>0</v>
      </c>
      <c r="BV79" s="89">
        <f t="shared" si="41"/>
        <v>0</v>
      </c>
      <c r="BW79" s="89">
        <f t="shared" si="41"/>
        <v>0</v>
      </c>
      <c r="BX79" s="89">
        <f t="shared" si="41"/>
        <v>0</v>
      </c>
      <c r="BY79" s="89">
        <f t="shared" si="41"/>
        <v>0</v>
      </c>
      <c r="BZ79" s="89">
        <f t="shared" si="41"/>
        <v>0</v>
      </c>
      <c r="CA79" s="89">
        <f t="shared" si="41"/>
        <v>0</v>
      </c>
      <c r="CB79" s="89">
        <f t="shared" si="41"/>
        <v>0</v>
      </c>
      <c r="CC79" s="89">
        <f t="shared" si="41"/>
        <v>0</v>
      </c>
      <c r="CD79" s="89">
        <f t="shared" si="41"/>
        <v>0</v>
      </c>
      <c r="CE79" s="89">
        <f t="shared" si="41"/>
        <v>0</v>
      </c>
      <c r="CF79" s="89">
        <f t="shared" si="51"/>
        <v>0</v>
      </c>
      <c r="CG79" s="89">
        <f t="shared" si="51"/>
        <v>0</v>
      </c>
      <c r="CH79" s="89">
        <f t="shared" si="51"/>
        <v>0</v>
      </c>
      <c r="CI79" s="89">
        <f t="shared" si="51"/>
        <v>0</v>
      </c>
      <c r="CJ79" s="89">
        <f t="shared" si="51"/>
        <v>0</v>
      </c>
      <c r="CK79" s="89">
        <f t="shared" si="51"/>
        <v>0</v>
      </c>
      <c r="CL79" s="89">
        <f t="shared" si="51"/>
        <v>0</v>
      </c>
      <c r="CM79" s="89">
        <f t="shared" si="51"/>
        <v>0</v>
      </c>
      <c r="CN79" s="89">
        <f t="shared" si="51"/>
        <v>0</v>
      </c>
      <c r="CO79" s="89">
        <f t="shared" si="51"/>
        <v>0</v>
      </c>
      <c r="CP79" s="89">
        <f t="shared" si="51"/>
        <v>0</v>
      </c>
      <c r="CQ79" s="89">
        <f t="shared" si="51"/>
        <v>0</v>
      </c>
      <c r="CR79" s="89">
        <f t="shared" si="51"/>
        <v>0</v>
      </c>
      <c r="CS79" s="89">
        <f t="shared" si="51"/>
        <v>0</v>
      </c>
      <c r="CT79" s="89">
        <f t="shared" si="51"/>
        <v>0</v>
      </c>
      <c r="CU79" s="89">
        <f t="shared" si="51"/>
        <v>0</v>
      </c>
      <c r="CV79" s="89">
        <f t="shared" si="45"/>
        <v>0</v>
      </c>
      <c r="CW79" s="89">
        <f t="shared" si="44"/>
        <v>0</v>
      </c>
      <c r="CX79" s="89">
        <f t="shared" si="44"/>
        <v>0</v>
      </c>
      <c r="CY79" s="89">
        <f t="shared" si="44"/>
        <v>0</v>
      </c>
      <c r="CZ79" s="89">
        <f t="shared" si="44"/>
        <v>0</v>
      </c>
      <c r="DA79" s="89">
        <f t="shared" si="44"/>
        <v>0</v>
      </c>
      <c r="DB79" s="89">
        <f t="shared" si="44"/>
        <v>0</v>
      </c>
      <c r="DC79" s="89">
        <f t="shared" si="52"/>
        <v>0</v>
      </c>
      <c r="DD79" s="89">
        <f t="shared" si="52"/>
        <v>0</v>
      </c>
      <c r="DE79" s="89">
        <f t="shared" si="52"/>
        <v>0</v>
      </c>
      <c r="DF79" s="89">
        <f t="shared" si="52"/>
        <v>0</v>
      </c>
      <c r="DG79" s="89">
        <f t="shared" si="52"/>
        <v>0</v>
      </c>
      <c r="DH79" s="89">
        <f t="shared" si="52"/>
        <v>0</v>
      </c>
      <c r="DI79" s="89">
        <f t="shared" si="52"/>
        <v>0</v>
      </c>
      <c r="DJ79" s="89">
        <f t="shared" si="52"/>
        <v>0</v>
      </c>
      <c r="DK79" s="89">
        <f t="shared" si="52"/>
        <v>0</v>
      </c>
      <c r="DL79" s="89">
        <f t="shared" si="52"/>
        <v>0</v>
      </c>
      <c r="DM79" s="89">
        <f t="shared" si="52"/>
        <v>0</v>
      </c>
      <c r="DN79" s="89">
        <f t="shared" si="52"/>
        <v>0</v>
      </c>
      <c r="DO79" s="89">
        <f t="shared" si="52"/>
        <v>0</v>
      </c>
      <c r="DP79" s="89">
        <f t="shared" si="52"/>
        <v>0</v>
      </c>
      <c r="DQ79" s="89">
        <f t="shared" si="52"/>
        <v>0</v>
      </c>
      <c r="DR79" s="89">
        <f t="shared" si="52"/>
        <v>0</v>
      </c>
      <c r="DS79" s="89">
        <f t="shared" ref="DO79:DS93" si="57">COUNTIF($D79:$J79,DS$6)*$C79</f>
        <v>0</v>
      </c>
    </row>
    <row r="80" spans="2:123" s="3" customFormat="1" ht="20.100000000000001" hidden="1" customHeight="1" thickBot="1" x14ac:dyDescent="0.35">
      <c r="B80" s="172"/>
      <c r="C80" s="172"/>
      <c r="D80" s="176"/>
      <c r="E80" s="176"/>
      <c r="F80" s="176"/>
      <c r="G80" s="176"/>
      <c r="H80" s="176"/>
      <c r="I80" s="176"/>
      <c r="J80" s="176"/>
      <c r="K80" s="7">
        <f t="shared" si="46"/>
        <v>0</v>
      </c>
      <c r="L80" s="5"/>
      <c r="M80" s="105">
        <f t="shared" si="28"/>
        <v>74</v>
      </c>
      <c r="N80" s="106" t="str">
        <f>Tutor_Names!B75</f>
        <v>T47</v>
      </c>
      <c r="O80" s="104">
        <f t="shared" si="47"/>
        <v>0</v>
      </c>
      <c r="P80" s="91">
        <f t="shared" si="48"/>
        <v>0</v>
      </c>
      <c r="Q80" s="92">
        <f t="shared" si="49"/>
        <v>0</v>
      </c>
      <c r="R80" s="3">
        <f t="shared" si="50"/>
        <v>0</v>
      </c>
      <c r="U80" s="5"/>
      <c r="V80" s="87">
        <f t="shared" si="54"/>
        <v>0</v>
      </c>
      <c r="W80" s="88">
        <f t="shared" si="54"/>
        <v>0</v>
      </c>
      <c r="X80" s="88">
        <f t="shared" si="54"/>
        <v>0</v>
      </c>
      <c r="Y80" s="88">
        <f t="shared" si="54"/>
        <v>0</v>
      </c>
      <c r="Z80" s="88">
        <f t="shared" si="54"/>
        <v>0</v>
      </c>
      <c r="AA80" s="88">
        <f t="shared" si="54"/>
        <v>0</v>
      </c>
      <c r="AB80" s="88">
        <f t="shared" si="54"/>
        <v>0</v>
      </c>
      <c r="AC80" s="88">
        <f t="shared" si="54"/>
        <v>0</v>
      </c>
      <c r="AD80" s="88">
        <f t="shared" si="54"/>
        <v>0</v>
      </c>
      <c r="AE80" s="88">
        <f t="shared" si="54"/>
        <v>0</v>
      </c>
      <c r="AF80" s="88">
        <f t="shared" si="54"/>
        <v>0</v>
      </c>
      <c r="AG80" s="88">
        <f t="shared" si="54"/>
        <v>0</v>
      </c>
      <c r="AH80" s="88">
        <f t="shared" si="54"/>
        <v>0</v>
      </c>
      <c r="AI80" s="88">
        <f t="shared" si="54"/>
        <v>0</v>
      </c>
      <c r="AJ80" s="88">
        <f t="shared" si="54"/>
        <v>0</v>
      </c>
      <c r="AK80" s="88">
        <f t="shared" si="54"/>
        <v>0</v>
      </c>
      <c r="AL80" s="88">
        <f t="shared" si="53"/>
        <v>0</v>
      </c>
      <c r="AM80" s="88">
        <f t="shared" si="53"/>
        <v>0</v>
      </c>
      <c r="AN80" s="88">
        <f t="shared" si="53"/>
        <v>0</v>
      </c>
      <c r="AO80" s="88">
        <f t="shared" si="53"/>
        <v>0</v>
      </c>
      <c r="AP80" s="88">
        <f t="shared" si="53"/>
        <v>0</v>
      </c>
      <c r="AQ80" s="88">
        <f t="shared" si="53"/>
        <v>0</v>
      </c>
      <c r="AR80" s="88">
        <f t="shared" si="53"/>
        <v>0</v>
      </c>
      <c r="AS80" s="88">
        <f t="shared" si="53"/>
        <v>0</v>
      </c>
      <c r="AT80" s="88">
        <f t="shared" si="53"/>
        <v>0</v>
      </c>
      <c r="AU80" s="88">
        <f t="shared" si="53"/>
        <v>0</v>
      </c>
      <c r="AV80" s="88">
        <f t="shared" si="53"/>
        <v>0</v>
      </c>
      <c r="AW80" s="88">
        <f t="shared" si="53"/>
        <v>0</v>
      </c>
      <c r="AX80" s="88">
        <f t="shared" si="53"/>
        <v>0</v>
      </c>
      <c r="AY80" s="88">
        <f t="shared" si="53"/>
        <v>0</v>
      </c>
      <c r="AZ80" s="88">
        <f t="shared" si="53"/>
        <v>0</v>
      </c>
      <c r="BA80" s="88">
        <f t="shared" si="56"/>
        <v>0</v>
      </c>
      <c r="BB80" s="88">
        <f t="shared" si="56"/>
        <v>0</v>
      </c>
      <c r="BC80" s="88">
        <f t="shared" si="56"/>
        <v>0</v>
      </c>
      <c r="BD80" s="89">
        <f t="shared" si="56"/>
        <v>0</v>
      </c>
      <c r="BE80" s="89">
        <f t="shared" si="56"/>
        <v>0</v>
      </c>
      <c r="BF80" s="89">
        <f t="shared" si="56"/>
        <v>0</v>
      </c>
      <c r="BG80" s="89">
        <f t="shared" si="56"/>
        <v>0</v>
      </c>
      <c r="BH80" s="89">
        <f t="shared" si="56"/>
        <v>0</v>
      </c>
      <c r="BI80" s="89">
        <f t="shared" si="56"/>
        <v>0</v>
      </c>
      <c r="BJ80" s="89">
        <f t="shared" si="56"/>
        <v>0</v>
      </c>
      <c r="BK80" s="89">
        <f t="shared" si="56"/>
        <v>0</v>
      </c>
      <c r="BL80" s="89">
        <f t="shared" si="56"/>
        <v>0</v>
      </c>
      <c r="BM80" s="89">
        <f t="shared" si="56"/>
        <v>0</v>
      </c>
      <c r="BN80" s="89">
        <f t="shared" si="56"/>
        <v>0</v>
      </c>
      <c r="BO80" s="89">
        <f t="shared" si="56"/>
        <v>0</v>
      </c>
      <c r="BP80" s="89">
        <f t="shared" si="56"/>
        <v>0</v>
      </c>
      <c r="BQ80" s="89">
        <f t="shared" si="55"/>
        <v>0</v>
      </c>
      <c r="BR80" s="89">
        <f t="shared" si="55"/>
        <v>0</v>
      </c>
      <c r="BS80" s="89">
        <f t="shared" si="55"/>
        <v>0</v>
      </c>
      <c r="BT80" s="89">
        <f t="shared" si="55"/>
        <v>0</v>
      </c>
      <c r="BU80" s="89">
        <f t="shared" si="55"/>
        <v>0</v>
      </c>
      <c r="BV80" s="89">
        <f t="shared" si="55"/>
        <v>0</v>
      </c>
      <c r="BW80" s="89">
        <f t="shared" si="55"/>
        <v>0</v>
      </c>
      <c r="BX80" s="89">
        <f t="shared" si="55"/>
        <v>0</v>
      </c>
      <c r="BY80" s="89">
        <f t="shared" si="55"/>
        <v>0</v>
      </c>
      <c r="BZ80" s="89">
        <f t="shared" si="55"/>
        <v>0</v>
      </c>
      <c r="CA80" s="89">
        <f t="shared" si="55"/>
        <v>0</v>
      </c>
      <c r="CB80" s="89">
        <f t="shared" si="55"/>
        <v>0</v>
      </c>
      <c r="CC80" s="89">
        <f t="shared" si="55"/>
        <v>0</v>
      </c>
      <c r="CD80" s="89">
        <f t="shared" si="55"/>
        <v>0</v>
      </c>
      <c r="CE80" s="89">
        <f t="shared" si="55"/>
        <v>0</v>
      </c>
      <c r="CF80" s="89">
        <f t="shared" si="51"/>
        <v>0</v>
      </c>
      <c r="CG80" s="89">
        <f t="shared" si="51"/>
        <v>0</v>
      </c>
      <c r="CH80" s="89">
        <f t="shared" si="51"/>
        <v>0</v>
      </c>
      <c r="CI80" s="89">
        <f t="shared" si="51"/>
        <v>0</v>
      </c>
      <c r="CJ80" s="89">
        <f t="shared" si="51"/>
        <v>0</v>
      </c>
      <c r="CK80" s="89">
        <f t="shared" si="51"/>
        <v>0</v>
      </c>
      <c r="CL80" s="89">
        <f t="shared" si="51"/>
        <v>0</v>
      </c>
      <c r="CM80" s="89">
        <f t="shared" si="51"/>
        <v>0</v>
      </c>
      <c r="CN80" s="89">
        <f t="shared" si="51"/>
        <v>0</v>
      </c>
      <c r="CO80" s="89">
        <f t="shared" si="51"/>
        <v>0</v>
      </c>
      <c r="CP80" s="89">
        <f t="shared" si="51"/>
        <v>0</v>
      </c>
      <c r="CQ80" s="89">
        <f t="shared" si="51"/>
        <v>0</v>
      </c>
      <c r="CR80" s="89">
        <f t="shared" si="51"/>
        <v>0</v>
      </c>
      <c r="CS80" s="89">
        <f t="shared" si="51"/>
        <v>0</v>
      </c>
      <c r="CT80" s="89">
        <f t="shared" si="51"/>
        <v>0</v>
      </c>
      <c r="CU80" s="89">
        <f t="shared" si="51"/>
        <v>0</v>
      </c>
      <c r="CV80" s="89">
        <f t="shared" si="45"/>
        <v>0</v>
      </c>
      <c r="CW80" s="89">
        <f t="shared" ref="CW80:DL95" si="58">COUNTIF($D80:$J80,CW$6)*$C80</f>
        <v>0</v>
      </c>
      <c r="CX80" s="89">
        <f t="shared" si="58"/>
        <v>0</v>
      </c>
      <c r="CY80" s="89">
        <f t="shared" si="58"/>
        <v>0</v>
      </c>
      <c r="CZ80" s="89">
        <f t="shared" si="58"/>
        <v>0</v>
      </c>
      <c r="DA80" s="89">
        <f t="shared" si="58"/>
        <v>0</v>
      </c>
      <c r="DB80" s="89">
        <f t="shared" si="58"/>
        <v>0</v>
      </c>
      <c r="DC80" s="89">
        <f t="shared" si="58"/>
        <v>0</v>
      </c>
      <c r="DD80" s="89">
        <f t="shared" si="58"/>
        <v>0</v>
      </c>
      <c r="DE80" s="89">
        <f t="shared" si="58"/>
        <v>0</v>
      </c>
      <c r="DF80" s="89">
        <f t="shared" si="58"/>
        <v>0</v>
      </c>
      <c r="DG80" s="89">
        <f t="shared" si="58"/>
        <v>0</v>
      </c>
      <c r="DH80" s="89">
        <f t="shared" si="58"/>
        <v>0</v>
      </c>
      <c r="DI80" s="89">
        <f t="shared" si="58"/>
        <v>0</v>
      </c>
      <c r="DJ80" s="89">
        <f t="shared" si="58"/>
        <v>0</v>
      </c>
      <c r="DK80" s="89">
        <f t="shared" si="58"/>
        <v>0</v>
      </c>
      <c r="DL80" s="89">
        <f t="shared" si="58"/>
        <v>0</v>
      </c>
      <c r="DM80" s="89">
        <f t="shared" si="52"/>
        <v>0</v>
      </c>
      <c r="DN80" s="89">
        <f t="shared" si="52"/>
        <v>0</v>
      </c>
      <c r="DO80" s="89">
        <f t="shared" si="57"/>
        <v>0</v>
      </c>
      <c r="DP80" s="89">
        <f t="shared" si="57"/>
        <v>0</v>
      </c>
      <c r="DQ80" s="89">
        <f t="shared" si="57"/>
        <v>0</v>
      </c>
      <c r="DR80" s="89">
        <f t="shared" si="57"/>
        <v>0</v>
      </c>
      <c r="DS80" s="89">
        <f t="shared" si="57"/>
        <v>0</v>
      </c>
    </row>
    <row r="81" spans="2:123" s="3" customFormat="1" ht="20.100000000000001" hidden="1" customHeight="1" thickBot="1" x14ac:dyDescent="0.35">
      <c r="B81" s="172"/>
      <c r="C81" s="172"/>
      <c r="D81" s="176"/>
      <c r="E81" s="176"/>
      <c r="F81" s="176"/>
      <c r="G81" s="176"/>
      <c r="H81" s="176"/>
      <c r="I81" s="176"/>
      <c r="J81" s="176"/>
      <c r="K81" s="7">
        <f t="shared" si="46"/>
        <v>0</v>
      </c>
      <c r="L81" s="5"/>
      <c r="M81" s="105">
        <f t="shared" si="28"/>
        <v>75</v>
      </c>
      <c r="N81" s="106" t="str">
        <f>Tutor_Names!B76</f>
        <v>T48</v>
      </c>
      <c r="O81" s="104">
        <f t="shared" si="47"/>
        <v>0</v>
      </c>
      <c r="P81" s="91">
        <f t="shared" si="48"/>
        <v>0</v>
      </c>
      <c r="Q81" s="92">
        <f t="shared" si="49"/>
        <v>0</v>
      </c>
      <c r="R81" s="3">
        <f t="shared" si="50"/>
        <v>0</v>
      </c>
      <c r="U81" s="5"/>
      <c r="V81" s="87">
        <f t="shared" si="54"/>
        <v>0</v>
      </c>
      <c r="W81" s="88">
        <f t="shared" si="54"/>
        <v>0</v>
      </c>
      <c r="X81" s="88">
        <f t="shared" si="54"/>
        <v>0</v>
      </c>
      <c r="Y81" s="88">
        <f t="shared" si="54"/>
        <v>0</v>
      </c>
      <c r="Z81" s="88">
        <f t="shared" si="54"/>
        <v>0</v>
      </c>
      <c r="AA81" s="88">
        <f t="shared" si="54"/>
        <v>0</v>
      </c>
      <c r="AB81" s="88">
        <f t="shared" si="54"/>
        <v>0</v>
      </c>
      <c r="AC81" s="88">
        <f t="shared" si="54"/>
        <v>0</v>
      </c>
      <c r="AD81" s="88">
        <f t="shared" si="54"/>
        <v>0</v>
      </c>
      <c r="AE81" s="88">
        <f t="shared" si="54"/>
        <v>0</v>
      </c>
      <c r="AF81" s="88">
        <f t="shared" si="54"/>
        <v>0</v>
      </c>
      <c r="AG81" s="88">
        <f t="shared" si="54"/>
        <v>0</v>
      </c>
      <c r="AH81" s="88">
        <f t="shared" si="54"/>
        <v>0</v>
      </c>
      <c r="AI81" s="88">
        <f t="shared" si="54"/>
        <v>0</v>
      </c>
      <c r="AJ81" s="88">
        <f t="shared" si="54"/>
        <v>0</v>
      </c>
      <c r="AK81" s="88">
        <f t="shared" si="54"/>
        <v>0</v>
      </c>
      <c r="AL81" s="88">
        <f t="shared" si="53"/>
        <v>0</v>
      </c>
      <c r="AM81" s="88">
        <f t="shared" si="53"/>
        <v>0</v>
      </c>
      <c r="AN81" s="88">
        <f t="shared" si="53"/>
        <v>0</v>
      </c>
      <c r="AO81" s="88">
        <f t="shared" si="53"/>
        <v>0</v>
      </c>
      <c r="AP81" s="88">
        <f t="shared" si="53"/>
        <v>0</v>
      </c>
      <c r="AQ81" s="88">
        <f t="shared" si="53"/>
        <v>0</v>
      </c>
      <c r="AR81" s="88">
        <f t="shared" si="53"/>
        <v>0</v>
      </c>
      <c r="AS81" s="88">
        <f t="shared" si="53"/>
        <v>0</v>
      </c>
      <c r="AT81" s="88">
        <f t="shared" si="53"/>
        <v>0</v>
      </c>
      <c r="AU81" s="88">
        <f t="shared" si="53"/>
        <v>0</v>
      </c>
      <c r="AV81" s="88">
        <f t="shared" si="53"/>
        <v>0</v>
      </c>
      <c r="AW81" s="88">
        <f t="shared" si="53"/>
        <v>0</v>
      </c>
      <c r="AX81" s="88">
        <f t="shared" si="53"/>
        <v>0</v>
      </c>
      <c r="AY81" s="88">
        <f t="shared" si="53"/>
        <v>0</v>
      </c>
      <c r="AZ81" s="88">
        <f t="shared" si="53"/>
        <v>0</v>
      </c>
      <c r="BA81" s="88">
        <f t="shared" si="56"/>
        <v>0</v>
      </c>
      <c r="BB81" s="88">
        <f t="shared" si="56"/>
        <v>0</v>
      </c>
      <c r="BC81" s="88">
        <f t="shared" si="56"/>
        <v>0</v>
      </c>
      <c r="BD81" s="89">
        <f t="shared" si="56"/>
        <v>0</v>
      </c>
      <c r="BE81" s="89">
        <f t="shared" si="56"/>
        <v>0</v>
      </c>
      <c r="BF81" s="89">
        <f t="shared" si="56"/>
        <v>0</v>
      </c>
      <c r="BG81" s="89">
        <f t="shared" si="56"/>
        <v>0</v>
      </c>
      <c r="BH81" s="89">
        <f t="shared" si="56"/>
        <v>0</v>
      </c>
      <c r="BI81" s="89">
        <f t="shared" si="56"/>
        <v>0</v>
      </c>
      <c r="BJ81" s="89">
        <f t="shared" si="56"/>
        <v>0</v>
      </c>
      <c r="BK81" s="89">
        <f t="shared" si="56"/>
        <v>0</v>
      </c>
      <c r="BL81" s="89">
        <f t="shared" si="56"/>
        <v>0</v>
      </c>
      <c r="BM81" s="89">
        <f t="shared" si="56"/>
        <v>0</v>
      </c>
      <c r="BN81" s="89">
        <f t="shared" si="56"/>
        <v>0</v>
      </c>
      <c r="BO81" s="89">
        <f t="shared" si="56"/>
        <v>0</v>
      </c>
      <c r="BP81" s="89">
        <f t="shared" si="56"/>
        <v>0</v>
      </c>
      <c r="BQ81" s="89">
        <f t="shared" si="55"/>
        <v>0</v>
      </c>
      <c r="BR81" s="89">
        <f t="shared" si="55"/>
        <v>0</v>
      </c>
      <c r="BS81" s="89">
        <f t="shared" si="55"/>
        <v>0</v>
      </c>
      <c r="BT81" s="89">
        <f t="shared" si="55"/>
        <v>0</v>
      </c>
      <c r="BU81" s="89">
        <f t="shared" si="55"/>
        <v>0</v>
      </c>
      <c r="BV81" s="89">
        <f t="shared" si="55"/>
        <v>0</v>
      </c>
      <c r="BW81" s="89">
        <f t="shared" si="55"/>
        <v>0</v>
      </c>
      <c r="BX81" s="89">
        <f t="shared" si="55"/>
        <v>0</v>
      </c>
      <c r="BY81" s="89">
        <f t="shared" si="55"/>
        <v>0</v>
      </c>
      <c r="BZ81" s="89">
        <f t="shared" si="55"/>
        <v>0</v>
      </c>
      <c r="CA81" s="89">
        <f t="shared" si="55"/>
        <v>0</v>
      </c>
      <c r="CB81" s="89">
        <f t="shared" si="55"/>
        <v>0</v>
      </c>
      <c r="CC81" s="89">
        <f t="shared" si="55"/>
        <v>0</v>
      </c>
      <c r="CD81" s="89">
        <f t="shared" si="55"/>
        <v>0</v>
      </c>
      <c r="CE81" s="89">
        <f t="shared" si="55"/>
        <v>0</v>
      </c>
      <c r="CF81" s="89">
        <f t="shared" si="51"/>
        <v>0</v>
      </c>
      <c r="CG81" s="89">
        <f t="shared" si="51"/>
        <v>0</v>
      </c>
      <c r="CH81" s="89">
        <f t="shared" si="51"/>
        <v>0</v>
      </c>
      <c r="CI81" s="89">
        <f t="shared" si="51"/>
        <v>0</v>
      </c>
      <c r="CJ81" s="89">
        <f t="shared" si="51"/>
        <v>0</v>
      </c>
      <c r="CK81" s="89">
        <f t="shared" si="51"/>
        <v>0</v>
      </c>
      <c r="CL81" s="89">
        <f t="shared" si="51"/>
        <v>0</v>
      </c>
      <c r="CM81" s="89">
        <f t="shared" si="51"/>
        <v>0</v>
      </c>
      <c r="CN81" s="89">
        <f t="shared" si="51"/>
        <v>0</v>
      </c>
      <c r="CO81" s="89">
        <f t="shared" si="51"/>
        <v>0</v>
      </c>
      <c r="CP81" s="89">
        <f t="shared" si="51"/>
        <v>0</v>
      </c>
      <c r="CQ81" s="89">
        <f t="shared" si="51"/>
        <v>0</v>
      </c>
      <c r="CR81" s="89">
        <f t="shared" si="51"/>
        <v>0</v>
      </c>
      <c r="CS81" s="89">
        <f t="shared" si="51"/>
        <v>0</v>
      </c>
      <c r="CT81" s="89">
        <f t="shared" si="51"/>
        <v>0</v>
      </c>
      <c r="CU81" s="89">
        <f t="shared" si="51"/>
        <v>0</v>
      </c>
      <c r="CV81" s="89">
        <f t="shared" si="45"/>
        <v>0</v>
      </c>
      <c r="CW81" s="89">
        <f t="shared" si="58"/>
        <v>0</v>
      </c>
      <c r="CX81" s="89">
        <f t="shared" si="58"/>
        <v>0</v>
      </c>
      <c r="CY81" s="89">
        <f t="shared" si="58"/>
        <v>0</v>
      </c>
      <c r="CZ81" s="89">
        <f t="shared" si="58"/>
        <v>0</v>
      </c>
      <c r="DA81" s="89">
        <f t="shared" si="58"/>
        <v>0</v>
      </c>
      <c r="DB81" s="89">
        <f t="shared" si="58"/>
        <v>0</v>
      </c>
      <c r="DC81" s="89">
        <f t="shared" si="58"/>
        <v>0</v>
      </c>
      <c r="DD81" s="89">
        <f t="shared" si="58"/>
        <v>0</v>
      </c>
      <c r="DE81" s="89">
        <f t="shared" si="58"/>
        <v>0</v>
      </c>
      <c r="DF81" s="89">
        <f t="shared" si="58"/>
        <v>0</v>
      </c>
      <c r="DG81" s="89">
        <f t="shared" si="58"/>
        <v>0</v>
      </c>
      <c r="DH81" s="89">
        <f t="shared" si="58"/>
        <v>0</v>
      </c>
      <c r="DI81" s="89">
        <f t="shared" si="58"/>
        <v>0</v>
      </c>
      <c r="DJ81" s="89">
        <f t="shared" si="58"/>
        <v>0</v>
      </c>
      <c r="DK81" s="89">
        <f t="shared" si="58"/>
        <v>0</v>
      </c>
      <c r="DL81" s="89">
        <f t="shared" si="58"/>
        <v>0</v>
      </c>
      <c r="DM81" s="89">
        <f t="shared" si="52"/>
        <v>0</v>
      </c>
      <c r="DN81" s="89">
        <f t="shared" si="52"/>
        <v>0</v>
      </c>
      <c r="DO81" s="89">
        <f t="shared" si="57"/>
        <v>0</v>
      </c>
      <c r="DP81" s="89">
        <f t="shared" si="57"/>
        <v>0</v>
      </c>
      <c r="DQ81" s="89">
        <f t="shared" si="57"/>
        <v>0</v>
      </c>
      <c r="DR81" s="89">
        <f t="shared" si="57"/>
        <v>0</v>
      </c>
      <c r="DS81" s="89">
        <f t="shared" si="57"/>
        <v>0</v>
      </c>
    </row>
    <row r="82" spans="2:123" s="3" customFormat="1" ht="20.100000000000001" hidden="1" customHeight="1" thickBot="1" x14ac:dyDescent="0.35">
      <c r="B82" s="172"/>
      <c r="C82" s="172"/>
      <c r="D82" s="176"/>
      <c r="E82" s="176"/>
      <c r="F82" s="176"/>
      <c r="G82" s="176"/>
      <c r="H82" s="176"/>
      <c r="I82" s="176"/>
      <c r="J82" s="176"/>
      <c r="K82" s="7">
        <f t="shared" si="46"/>
        <v>0</v>
      </c>
      <c r="L82" s="5"/>
      <c r="M82" s="105">
        <f t="shared" si="28"/>
        <v>76</v>
      </c>
      <c r="N82" s="106" t="str">
        <f>Tutor_Names!B77</f>
        <v>T49</v>
      </c>
      <c r="O82" s="104">
        <f t="shared" si="47"/>
        <v>0</v>
      </c>
      <c r="P82" s="91">
        <f t="shared" si="48"/>
        <v>0</v>
      </c>
      <c r="Q82" s="92">
        <f t="shared" si="49"/>
        <v>0</v>
      </c>
      <c r="R82" s="3">
        <f t="shared" si="50"/>
        <v>0</v>
      </c>
      <c r="U82" s="5"/>
      <c r="V82" s="87">
        <f t="shared" si="54"/>
        <v>0</v>
      </c>
      <c r="W82" s="88">
        <f t="shared" si="54"/>
        <v>0</v>
      </c>
      <c r="X82" s="88">
        <f t="shared" si="54"/>
        <v>0</v>
      </c>
      <c r="Y82" s="88">
        <f t="shared" si="54"/>
        <v>0</v>
      </c>
      <c r="Z82" s="88">
        <f t="shared" si="54"/>
        <v>0</v>
      </c>
      <c r="AA82" s="88">
        <f t="shared" si="54"/>
        <v>0</v>
      </c>
      <c r="AB82" s="88">
        <f t="shared" si="54"/>
        <v>0</v>
      </c>
      <c r="AC82" s="88">
        <f t="shared" si="54"/>
        <v>0</v>
      </c>
      <c r="AD82" s="88">
        <f t="shared" si="54"/>
        <v>0</v>
      </c>
      <c r="AE82" s="88">
        <f t="shared" si="54"/>
        <v>0</v>
      </c>
      <c r="AF82" s="88">
        <f t="shared" si="54"/>
        <v>0</v>
      </c>
      <c r="AG82" s="88">
        <f t="shared" si="54"/>
        <v>0</v>
      </c>
      <c r="AH82" s="88">
        <f t="shared" si="54"/>
        <v>0</v>
      </c>
      <c r="AI82" s="88">
        <f t="shared" si="54"/>
        <v>0</v>
      </c>
      <c r="AJ82" s="88">
        <f t="shared" si="54"/>
        <v>0</v>
      </c>
      <c r="AK82" s="88">
        <f t="shared" si="54"/>
        <v>0</v>
      </c>
      <c r="AL82" s="88">
        <f t="shared" si="53"/>
        <v>0</v>
      </c>
      <c r="AM82" s="88">
        <f t="shared" si="53"/>
        <v>0</v>
      </c>
      <c r="AN82" s="88">
        <f t="shared" si="53"/>
        <v>0</v>
      </c>
      <c r="AO82" s="88">
        <f t="shared" si="53"/>
        <v>0</v>
      </c>
      <c r="AP82" s="88">
        <f t="shared" si="53"/>
        <v>0</v>
      </c>
      <c r="AQ82" s="88">
        <f t="shared" si="53"/>
        <v>0</v>
      </c>
      <c r="AR82" s="88">
        <f t="shared" si="53"/>
        <v>0</v>
      </c>
      <c r="AS82" s="88">
        <f t="shared" si="53"/>
        <v>0</v>
      </c>
      <c r="AT82" s="88">
        <f t="shared" si="53"/>
        <v>0</v>
      </c>
      <c r="AU82" s="88">
        <f t="shared" si="53"/>
        <v>0</v>
      </c>
      <c r="AV82" s="88">
        <f t="shared" si="53"/>
        <v>0</v>
      </c>
      <c r="AW82" s="88">
        <f t="shared" si="53"/>
        <v>0</v>
      </c>
      <c r="AX82" s="88">
        <f t="shared" si="53"/>
        <v>0</v>
      </c>
      <c r="AY82" s="88">
        <f t="shared" si="53"/>
        <v>0</v>
      </c>
      <c r="AZ82" s="88">
        <f t="shared" si="53"/>
        <v>0</v>
      </c>
      <c r="BA82" s="88">
        <f t="shared" si="56"/>
        <v>0</v>
      </c>
      <c r="BB82" s="88">
        <f t="shared" si="56"/>
        <v>0</v>
      </c>
      <c r="BC82" s="88">
        <f t="shared" si="56"/>
        <v>0</v>
      </c>
      <c r="BD82" s="89">
        <f t="shared" si="56"/>
        <v>0</v>
      </c>
      <c r="BE82" s="89">
        <f t="shared" si="56"/>
        <v>0</v>
      </c>
      <c r="BF82" s="89">
        <f t="shared" si="56"/>
        <v>0</v>
      </c>
      <c r="BG82" s="89">
        <f t="shared" si="56"/>
        <v>0</v>
      </c>
      <c r="BH82" s="89">
        <f t="shared" si="56"/>
        <v>0</v>
      </c>
      <c r="BI82" s="89">
        <f t="shared" si="56"/>
        <v>0</v>
      </c>
      <c r="BJ82" s="89">
        <f t="shared" si="56"/>
        <v>0</v>
      </c>
      <c r="BK82" s="89">
        <f t="shared" si="56"/>
        <v>0</v>
      </c>
      <c r="BL82" s="89">
        <f t="shared" si="56"/>
        <v>0</v>
      </c>
      <c r="BM82" s="89">
        <f t="shared" si="56"/>
        <v>0</v>
      </c>
      <c r="BN82" s="89">
        <f t="shared" si="56"/>
        <v>0</v>
      </c>
      <c r="BO82" s="89">
        <f t="shared" si="56"/>
        <v>0</v>
      </c>
      <c r="BP82" s="89">
        <f t="shared" si="56"/>
        <v>0</v>
      </c>
      <c r="BQ82" s="89">
        <f t="shared" si="55"/>
        <v>0</v>
      </c>
      <c r="BR82" s="89">
        <f t="shared" si="55"/>
        <v>0</v>
      </c>
      <c r="BS82" s="89">
        <f t="shared" si="55"/>
        <v>0</v>
      </c>
      <c r="BT82" s="89">
        <f t="shared" si="55"/>
        <v>0</v>
      </c>
      <c r="BU82" s="89">
        <f t="shared" si="55"/>
        <v>0</v>
      </c>
      <c r="BV82" s="89">
        <f t="shared" si="55"/>
        <v>0</v>
      </c>
      <c r="BW82" s="89">
        <f t="shared" si="55"/>
        <v>0</v>
      </c>
      <c r="BX82" s="89">
        <f t="shared" si="55"/>
        <v>0</v>
      </c>
      <c r="BY82" s="89">
        <f t="shared" si="55"/>
        <v>0</v>
      </c>
      <c r="BZ82" s="89">
        <f t="shared" si="55"/>
        <v>0</v>
      </c>
      <c r="CA82" s="89">
        <f t="shared" si="55"/>
        <v>0</v>
      </c>
      <c r="CB82" s="89">
        <f t="shared" si="55"/>
        <v>0</v>
      </c>
      <c r="CC82" s="89">
        <f t="shared" si="55"/>
        <v>0</v>
      </c>
      <c r="CD82" s="89">
        <f t="shared" si="55"/>
        <v>0</v>
      </c>
      <c r="CE82" s="89">
        <f t="shared" si="55"/>
        <v>0</v>
      </c>
      <c r="CF82" s="89">
        <f t="shared" si="51"/>
        <v>0</v>
      </c>
      <c r="CG82" s="89">
        <f t="shared" si="51"/>
        <v>0</v>
      </c>
      <c r="CH82" s="89">
        <f t="shared" si="51"/>
        <v>0</v>
      </c>
      <c r="CI82" s="89">
        <f t="shared" si="51"/>
        <v>0</v>
      </c>
      <c r="CJ82" s="89">
        <f t="shared" si="51"/>
        <v>0</v>
      </c>
      <c r="CK82" s="89">
        <f t="shared" si="51"/>
        <v>0</v>
      </c>
      <c r="CL82" s="89">
        <f t="shared" si="51"/>
        <v>0</v>
      </c>
      <c r="CM82" s="89">
        <f t="shared" si="51"/>
        <v>0</v>
      </c>
      <c r="CN82" s="89">
        <f t="shared" si="51"/>
        <v>0</v>
      </c>
      <c r="CO82" s="89">
        <f t="shared" si="51"/>
        <v>0</v>
      </c>
      <c r="CP82" s="89">
        <f t="shared" si="51"/>
        <v>0</v>
      </c>
      <c r="CQ82" s="89">
        <f t="shared" si="51"/>
        <v>0</v>
      </c>
      <c r="CR82" s="89">
        <f t="shared" si="51"/>
        <v>0</v>
      </c>
      <c r="CS82" s="89">
        <f t="shared" si="51"/>
        <v>0</v>
      </c>
      <c r="CT82" s="89">
        <f t="shared" si="51"/>
        <v>0</v>
      </c>
      <c r="CU82" s="89">
        <f t="shared" si="51"/>
        <v>0</v>
      </c>
      <c r="CV82" s="89">
        <f t="shared" si="45"/>
        <v>0</v>
      </c>
      <c r="CW82" s="89">
        <f t="shared" si="58"/>
        <v>0</v>
      </c>
      <c r="CX82" s="89">
        <f t="shared" si="58"/>
        <v>0</v>
      </c>
      <c r="CY82" s="89">
        <f t="shared" si="58"/>
        <v>0</v>
      </c>
      <c r="CZ82" s="89">
        <f t="shared" si="58"/>
        <v>0</v>
      </c>
      <c r="DA82" s="89">
        <f t="shared" si="58"/>
        <v>0</v>
      </c>
      <c r="DB82" s="89">
        <f t="shared" si="58"/>
        <v>0</v>
      </c>
      <c r="DC82" s="89">
        <f t="shared" si="58"/>
        <v>0</v>
      </c>
      <c r="DD82" s="89">
        <f t="shared" si="58"/>
        <v>0</v>
      </c>
      <c r="DE82" s="89">
        <f t="shared" si="58"/>
        <v>0</v>
      </c>
      <c r="DF82" s="89">
        <f t="shared" si="58"/>
        <v>0</v>
      </c>
      <c r="DG82" s="89">
        <f t="shared" si="58"/>
        <v>0</v>
      </c>
      <c r="DH82" s="89">
        <f t="shared" si="58"/>
        <v>0</v>
      </c>
      <c r="DI82" s="89">
        <f t="shared" si="58"/>
        <v>0</v>
      </c>
      <c r="DJ82" s="89">
        <f t="shared" si="58"/>
        <v>0</v>
      </c>
      <c r="DK82" s="89">
        <f t="shared" si="58"/>
        <v>0</v>
      </c>
      <c r="DL82" s="89">
        <f t="shared" si="58"/>
        <v>0</v>
      </c>
      <c r="DM82" s="89">
        <f t="shared" si="52"/>
        <v>0</v>
      </c>
      <c r="DN82" s="89">
        <f t="shared" si="52"/>
        <v>0</v>
      </c>
      <c r="DO82" s="89">
        <f t="shared" si="57"/>
        <v>0</v>
      </c>
      <c r="DP82" s="89">
        <f t="shared" si="57"/>
        <v>0</v>
      </c>
      <c r="DQ82" s="89">
        <f t="shared" si="57"/>
        <v>0</v>
      </c>
      <c r="DR82" s="89">
        <f t="shared" si="57"/>
        <v>0</v>
      </c>
      <c r="DS82" s="89">
        <f t="shared" si="57"/>
        <v>0</v>
      </c>
    </row>
    <row r="83" spans="2:123" s="3" customFormat="1" ht="20.100000000000001" hidden="1" customHeight="1" thickBot="1" x14ac:dyDescent="0.35">
      <c r="B83" s="172"/>
      <c r="C83" s="172"/>
      <c r="D83" s="176"/>
      <c r="E83" s="176"/>
      <c r="F83" s="176"/>
      <c r="G83" s="176"/>
      <c r="H83" s="176"/>
      <c r="I83" s="176"/>
      <c r="J83" s="176"/>
      <c r="K83" s="7">
        <f t="shared" si="46"/>
        <v>0</v>
      </c>
      <c r="L83" s="5"/>
      <c r="M83" s="105">
        <f t="shared" si="28"/>
        <v>77</v>
      </c>
      <c r="N83" s="106" t="str">
        <f>Tutor_Names!B78</f>
        <v>T50</v>
      </c>
      <c r="O83" s="104">
        <f t="shared" si="47"/>
        <v>0</v>
      </c>
      <c r="P83" s="91">
        <f t="shared" si="48"/>
        <v>0</v>
      </c>
      <c r="Q83" s="92">
        <f t="shared" si="49"/>
        <v>0</v>
      </c>
      <c r="R83" s="3">
        <f t="shared" si="50"/>
        <v>0</v>
      </c>
      <c r="U83" s="5"/>
      <c r="V83" s="87">
        <f t="shared" si="54"/>
        <v>0</v>
      </c>
      <c r="W83" s="88">
        <f t="shared" si="54"/>
        <v>0</v>
      </c>
      <c r="X83" s="88">
        <f t="shared" si="54"/>
        <v>0</v>
      </c>
      <c r="Y83" s="88">
        <f t="shared" si="54"/>
        <v>0</v>
      </c>
      <c r="Z83" s="88">
        <f t="shared" si="54"/>
        <v>0</v>
      </c>
      <c r="AA83" s="88">
        <f t="shared" si="54"/>
        <v>0</v>
      </c>
      <c r="AB83" s="88">
        <f t="shared" si="54"/>
        <v>0</v>
      </c>
      <c r="AC83" s="88">
        <f t="shared" si="54"/>
        <v>0</v>
      </c>
      <c r="AD83" s="88">
        <f t="shared" si="54"/>
        <v>0</v>
      </c>
      <c r="AE83" s="88">
        <f t="shared" si="54"/>
        <v>0</v>
      </c>
      <c r="AF83" s="88">
        <f t="shared" si="54"/>
        <v>0</v>
      </c>
      <c r="AG83" s="88">
        <f t="shared" si="54"/>
        <v>0</v>
      </c>
      <c r="AH83" s="88">
        <f t="shared" si="54"/>
        <v>0</v>
      </c>
      <c r="AI83" s="88">
        <f t="shared" si="54"/>
        <v>0</v>
      </c>
      <c r="AJ83" s="88">
        <f t="shared" si="54"/>
        <v>0</v>
      </c>
      <c r="AK83" s="88">
        <f t="shared" si="54"/>
        <v>0</v>
      </c>
      <c r="AL83" s="88">
        <f t="shared" si="53"/>
        <v>0</v>
      </c>
      <c r="AM83" s="88">
        <f t="shared" si="53"/>
        <v>0</v>
      </c>
      <c r="AN83" s="88">
        <f t="shared" si="53"/>
        <v>0</v>
      </c>
      <c r="AO83" s="88">
        <f t="shared" si="53"/>
        <v>0</v>
      </c>
      <c r="AP83" s="88">
        <f t="shared" si="53"/>
        <v>0</v>
      </c>
      <c r="AQ83" s="88">
        <f t="shared" si="53"/>
        <v>0</v>
      </c>
      <c r="AR83" s="88">
        <f t="shared" si="53"/>
        <v>0</v>
      </c>
      <c r="AS83" s="88">
        <f t="shared" si="53"/>
        <v>0</v>
      </c>
      <c r="AT83" s="88">
        <f t="shared" si="53"/>
        <v>0</v>
      </c>
      <c r="AU83" s="88">
        <f t="shared" si="53"/>
        <v>0</v>
      </c>
      <c r="AV83" s="88">
        <f t="shared" si="53"/>
        <v>0</v>
      </c>
      <c r="AW83" s="88">
        <f t="shared" si="53"/>
        <v>0</v>
      </c>
      <c r="AX83" s="88">
        <f t="shared" si="53"/>
        <v>0</v>
      </c>
      <c r="AY83" s="88">
        <f t="shared" si="53"/>
        <v>0</v>
      </c>
      <c r="AZ83" s="88">
        <f t="shared" si="53"/>
        <v>0</v>
      </c>
      <c r="BA83" s="88">
        <f t="shared" si="56"/>
        <v>0</v>
      </c>
      <c r="BB83" s="88">
        <f t="shared" si="56"/>
        <v>0</v>
      </c>
      <c r="BC83" s="88">
        <f t="shared" si="56"/>
        <v>0</v>
      </c>
      <c r="BD83" s="89">
        <f t="shared" si="56"/>
        <v>0</v>
      </c>
      <c r="BE83" s="89">
        <f t="shared" si="56"/>
        <v>0</v>
      </c>
      <c r="BF83" s="89">
        <f t="shared" si="56"/>
        <v>0</v>
      </c>
      <c r="BG83" s="89">
        <f t="shared" si="56"/>
        <v>0</v>
      </c>
      <c r="BH83" s="89">
        <f t="shared" si="56"/>
        <v>0</v>
      </c>
      <c r="BI83" s="89">
        <f t="shared" si="56"/>
        <v>0</v>
      </c>
      <c r="BJ83" s="89">
        <f t="shared" si="56"/>
        <v>0</v>
      </c>
      <c r="BK83" s="89">
        <f t="shared" si="56"/>
        <v>0</v>
      </c>
      <c r="BL83" s="89">
        <f t="shared" si="56"/>
        <v>0</v>
      </c>
      <c r="BM83" s="89">
        <f t="shared" si="56"/>
        <v>0</v>
      </c>
      <c r="BN83" s="89">
        <f t="shared" si="56"/>
        <v>0</v>
      </c>
      <c r="BO83" s="89">
        <f t="shared" si="56"/>
        <v>0</v>
      </c>
      <c r="BP83" s="89">
        <f t="shared" si="56"/>
        <v>0</v>
      </c>
      <c r="BQ83" s="89">
        <f t="shared" si="55"/>
        <v>0</v>
      </c>
      <c r="BR83" s="89">
        <f t="shared" si="55"/>
        <v>0</v>
      </c>
      <c r="BS83" s="89">
        <f t="shared" si="55"/>
        <v>0</v>
      </c>
      <c r="BT83" s="89">
        <f t="shared" si="55"/>
        <v>0</v>
      </c>
      <c r="BU83" s="89">
        <f t="shared" si="55"/>
        <v>0</v>
      </c>
      <c r="BV83" s="89">
        <f t="shared" si="55"/>
        <v>0</v>
      </c>
      <c r="BW83" s="89">
        <f t="shared" si="55"/>
        <v>0</v>
      </c>
      <c r="BX83" s="89">
        <f t="shared" si="55"/>
        <v>0</v>
      </c>
      <c r="BY83" s="89">
        <f t="shared" si="55"/>
        <v>0</v>
      </c>
      <c r="BZ83" s="89">
        <f t="shared" si="55"/>
        <v>0</v>
      </c>
      <c r="CA83" s="89">
        <f t="shared" si="55"/>
        <v>0</v>
      </c>
      <c r="CB83" s="89">
        <f t="shared" si="55"/>
        <v>0</v>
      </c>
      <c r="CC83" s="89">
        <f t="shared" si="55"/>
        <v>0</v>
      </c>
      <c r="CD83" s="89">
        <f t="shared" si="55"/>
        <v>0</v>
      </c>
      <c r="CE83" s="89">
        <f t="shared" si="55"/>
        <v>0</v>
      </c>
      <c r="CF83" s="89">
        <f t="shared" si="51"/>
        <v>0</v>
      </c>
      <c r="CG83" s="89">
        <f t="shared" si="51"/>
        <v>0</v>
      </c>
      <c r="CH83" s="89">
        <f t="shared" si="51"/>
        <v>0</v>
      </c>
      <c r="CI83" s="89">
        <f t="shared" si="51"/>
        <v>0</v>
      </c>
      <c r="CJ83" s="89">
        <f t="shared" si="51"/>
        <v>0</v>
      </c>
      <c r="CK83" s="89">
        <f t="shared" si="51"/>
        <v>0</v>
      </c>
      <c r="CL83" s="89">
        <f t="shared" si="51"/>
        <v>0</v>
      </c>
      <c r="CM83" s="89">
        <f t="shared" si="51"/>
        <v>0</v>
      </c>
      <c r="CN83" s="89">
        <f t="shared" si="51"/>
        <v>0</v>
      </c>
      <c r="CO83" s="89">
        <f t="shared" si="51"/>
        <v>0</v>
      </c>
      <c r="CP83" s="89">
        <f t="shared" si="51"/>
        <v>0</v>
      </c>
      <c r="CQ83" s="89">
        <f t="shared" si="51"/>
        <v>0</v>
      </c>
      <c r="CR83" s="89">
        <f t="shared" si="51"/>
        <v>0</v>
      </c>
      <c r="CS83" s="89">
        <f t="shared" si="51"/>
        <v>0</v>
      </c>
      <c r="CT83" s="89">
        <f t="shared" si="51"/>
        <v>0</v>
      </c>
      <c r="CU83" s="89">
        <f t="shared" si="51"/>
        <v>0</v>
      </c>
      <c r="CV83" s="89">
        <f t="shared" si="45"/>
        <v>0</v>
      </c>
      <c r="CW83" s="89">
        <f t="shared" si="58"/>
        <v>0</v>
      </c>
      <c r="CX83" s="89">
        <f t="shared" si="58"/>
        <v>0</v>
      </c>
      <c r="CY83" s="89">
        <f t="shared" si="58"/>
        <v>0</v>
      </c>
      <c r="CZ83" s="89">
        <f t="shared" si="58"/>
        <v>0</v>
      </c>
      <c r="DA83" s="89">
        <f t="shared" si="58"/>
        <v>0</v>
      </c>
      <c r="DB83" s="89">
        <f t="shared" si="58"/>
        <v>0</v>
      </c>
      <c r="DC83" s="89">
        <f t="shared" si="58"/>
        <v>0</v>
      </c>
      <c r="DD83" s="89">
        <f t="shared" si="58"/>
        <v>0</v>
      </c>
      <c r="DE83" s="89">
        <f t="shared" si="58"/>
        <v>0</v>
      </c>
      <c r="DF83" s="89">
        <f t="shared" si="58"/>
        <v>0</v>
      </c>
      <c r="DG83" s="89">
        <f t="shared" si="58"/>
        <v>0</v>
      </c>
      <c r="DH83" s="89">
        <f t="shared" si="58"/>
        <v>0</v>
      </c>
      <c r="DI83" s="89">
        <f t="shared" si="58"/>
        <v>0</v>
      </c>
      <c r="DJ83" s="89">
        <f t="shared" si="58"/>
        <v>0</v>
      </c>
      <c r="DK83" s="89">
        <f t="shared" si="58"/>
        <v>0</v>
      </c>
      <c r="DL83" s="89">
        <f t="shared" si="58"/>
        <v>0</v>
      </c>
      <c r="DM83" s="89">
        <f t="shared" si="52"/>
        <v>0</v>
      </c>
      <c r="DN83" s="89">
        <f t="shared" si="52"/>
        <v>0</v>
      </c>
      <c r="DO83" s="89">
        <f t="shared" si="57"/>
        <v>0</v>
      </c>
      <c r="DP83" s="89">
        <f t="shared" si="57"/>
        <v>0</v>
      </c>
      <c r="DQ83" s="89">
        <f t="shared" si="57"/>
        <v>0</v>
      </c>
      <c r="DR83" s="89">
        <f t="shared" si="57"/>
        <v>0</v>
      </c>
      <c r="DS83" s="89">
        <f t="shared" si="57"/>
        <v>0</v>
      </c>
    </row>
    <row r="84" spans="2:123" s="3" customFormat="1" ht="20.100000000000001" hidden="1" customHeight="1" thickBot="1" x14ac:dyDescent="0.35">
      <c r="B84" s="172"/>
      <c r="C84" s="172"/>
      <c r="D84" s="176"/>
      <c r="E84" s="176"/>
      <c r="F84" s="176"/>
      <c r="G84" s="176"/>
      <c r="H84" s="176"/>
      <c r="I84" s="176"/>
      <c r="J84" s="176"/>
      <c r="K84" s="7">
        <f t="shared" si="46"/>
        <v>0</v>
      </c>
      <c r="L84" s="5"/>
      <c r="M84" s="105">
        <f t="shared" si="28"/>
        <v>78</v>
      </c>
      <c r="N84" s="106" t="str">
        <f>Tutor_Names!B79</f>
        <v>T51</v>
      </c>
      <c r="O84" s="104">
        <f t="shared" si="47"/>
        <v>0</v>
      </c>
      <c r="P84" s="91">
        <f t="shared" si="48"/>
        <v>0</v>
      </c>
      <c r="Q84" s="92">
        <f t="shared" si="49"/>
        <v>0</v>
      </c>
      <c r="R84" s="3">
        <f t="shared" si="50"/>
        <v>0</v>
      </c>
      <c r="U84" s="5"/>
      <c r="V84" s="87">
        <f t="shared" si="54"/>
        <v>0</v>
      </c>
      <c r="W84" s="88">
        <f t="shared" si="54"/>
        <v>0</v>
      </c>
      <c r="X84" s="88">
        <f t="shared" si="54"/>
        <v>0</v>
      </c>
      <c r="Y84" s="88">
        <f t="shared" si="54"/>
        <v>0</v>
      </c>
      <c r="Z84" s="88">
        <f t="shared" si="54"/>
        <v>0</v>
      </c>
      <c r="AA84" s="88">
        <f t="shared" si="54"/>
        <v>0</v>
      </c>
      <c r="AB84" s="88">
        <f t="shared" si="54"/>
        <v>0</v>
      </c>
      <c r="AC84" s="88">
        <f t="shared" si="54"/>
        <v>0</v>
      </c>
      <c r="AD84" s="88">
        <f t="shared" si="54"/>
        <v>0</v>
      </c>
      <c r="AE84" s="88">
        <f t="shared" si="54"/>
        <v>0</v>
      </c>
      <c r="AF84" s="88">
        <f t="shared" si="54"/>
        <v>0</v>
      </c>
      <c r="AG84" s="88">
        <f t="shared" si="54"/>
        <v>0</v>
      </c>
      <c r="AH84" s="88">
        <f t="shared" si="54"/>
        <v>0</v>
      </c>
      <c r="AI84" s="88">
        <f t="shared" si="54"/>
        <v>0</v>
      </c>
      <c r="AJ84" s="88">
        <f t="shared" si="54"/>
        <v>0</v>
      </c>
      <c r="AK84" s="88">
        <f t="shared" si="54"/>
        <v>0</v>
      </c>
      <c r="AL84" s="88">
        <f t="shared" si="53"/>
        <v>0</v>
      </c>
      <c r="AM84" s="88">
        <f t="shared" si="53"/>
        <v>0</v>
      </c>
      <c r="AN84" s="88">
        <f t="shared" si="53"/>
        <v>0</v>
      </c>
      <c r="AO84" s="88">
        <f t="shared" si="53"/>
        <v>0</v>
      </c>
      <c r="AP84" s="88">
        <f t="shared" si="53"/>
        <v>0</v>
      </c>
      <c r="AQ84" s="88">
        <f t="shared" si="53"/>
        <v>0</v>
      </c>
      <c r="AR84" s="88">
        <f t="shared" si="53"/>
        <v>0</v>
      </c>
      <c r="AS84" s="88">
        <f t="shared" si="53"/>
        <v>0</v>
      </c>
      <c r="AT84" s="88">
        <f t="shared" si="53"/>
        <v>0</v>
      </c>
      <c r="AU84" s="88">
        <f t="shared" si="53"/>
        <v>0</v>
      </c>
      <c r="AV84" s="88">
        <f t="shared" si="53"/>
        <v>0</v>
      </c>
      <c r="AW84" s="88">
        <f t="shared" si="53"/>
        <v>0</v>
      </c>
      <c r="AX84" s="88">
        <f t="shared" si="53"/>
        <v>0</v>
      </c>
      <c r="AY84" s="88">
        <f t="shared" si="53"/>
        <v>0</v>
      </c>
      <c r="AZ84" s="88">
        <f t="shared" si="53"/>
        <v>0</v>
      </c>
      <c r="BA84" s="88">
        <f t="shared" si="56"/>
        <v>0</v>
      </c>
      <c r="BB84" s="88">
        <f t="shared" si="56"/>
        <v>0</v>
      </c>
      <c r="BC84" s="88">
        <f t="shared" si="56"/>
        <v>0</v>
      </c>
      <c r="BD84" s="89">
        <f t="shared" si="56"/>
        <v>0</v>
      </c>
      <c r="BE84" s="89">
        <f t="shared" si="56"/>
        <v>0</v>
      </c>
      <c r="BF84" s="89">
        <f t="shared" si="56"/>
        <v>0</v>
      </c>
      <c r="BG84" s="89">
        <f t="shared" si="56"/>
        <v>0</v>
      </c>
      <c r="BH84" s="89">
        <f t="shared" si="56"/>
        <v>0</v>
      </c>
      <c r="BI84" s="89">
        <f t="shared" si="56"/>
        <v>0</v>
      </c>
      <c r="BJ84" s="89">
        <f t="shared" si="56"/>
        <v>0</v>
      </c>
      <c r="BK84" s="89">
        <f t="shared" si="56"/>
        <v>0</v>
      </c>
      <c r="BL84" s="89">
        <f t="shared" si="56"/>
        <v>0</v>
      </c>
      <c r="BM84" s="89">
        <f t="shared" si="56"/>
        <v>0</v>
      </c>
      <c r="BN84" s="89">
        <f t="shared" si="56"/>
        <v>0</v>
      </c>
      <c r="BO84" s="89">
        <f t="shared" si="56"/>
        <v>0</v>
      </c>
      <c r="BP84" s="89">
        <f t="shared" si="56"/>
        <v>0</v>
      </c>
      <c r="BQ84" s="89">
        <f t="shared" si="55"/>
        <v>0</v>
      </c>
      <c r="BR84" s="89">
        <f t="shared" si="55"/>
        <v>0</v>
      </c>
      <c r="BS84" s="89">
        <f t="shared" si="55"/>
        <v>0</v>
      </c>
      <c r="BT84" s="89">
        <f t="shared" si="55"/>
        <v>0</v>
      </c>
      <c r="BU84" s="89">
        <f t="shared" si="55"/>
        <v>0</v>
      </c>
      <c r="BV84" s="89">
        <f t="shared" si="55"/>
        <v>0</v>
      </c>
      <c r="BW84" s="89">
        <f t="shared" si="55"/>
        <v>0</v>
      </c>
      <c r="BX84" s="89">
        <f t="shared" si="55"/>
        <v>0</v>
      </c>
      <c r="BY84" s="89">
        <f t="shared" si="55"/>
        <v>0</v>
      </c>
      <c r="BZ84" s="89">
        <f t="shared" si="55"/>
        <v>0</v>
      </c>
      <c r="CA84" s="89">
        <f t="shared" si="55"/>
        <v>0</v>
      </c>
      <c r="CB84" s="89">
        <f t="shared" si="55"/>
        <v>0</v>
      </c>
      <c r="CC84" s="89">
        <f t="shared" si="55"/>
        <v>0</v>
      </c>
      <c r="CD84" s="89">
        <f t="shared" si="55"/>
        <v>0</v>
      </c>
      <c r="CE84" s="89">
        <f t="shared" si="55"/>
        <v>0</v>
      </c>
      <c r="CF84" s="89">
        <f t="shared" si="51"/>
        <v>0</v>
      </c>
      <c r="CG84" s="89">
        <f t="shared" si="51"/>
        <v>0</v>
      </c>
      <c r="CH84" s="89">
        <f t="shared" si="51"/>
        <v>0</v>
      </c>
      <c r="CI84" s="89">
        <f t="shared" si="51"/>
        <v>0</v>
      </c>
      <c r="CJ84" s="89">
        <f t="shared" si="51"/>
        <v>0</v>
      </c>
      <c r="CK84" s="89">
        <f t="shared" si="51"/>
        <v>0</v>
      </c>
      <c r="CL84" s="89">
        <f t="shared" si="51"/>
        <v>0</v>
      </c>
      <c r="CM84" s="89">
        <f t="shared" si="51"/>
        <v>0</v>
      </c>
      <c r="CN84" s="89">
        <f t="shared" si="51"/>
        <v>0</v>
      </c>
      <c r="CO84" s="89">
        <f t="shared" si="51"/>
        <v>0</v>
      </c>
      <c r="CP84" s="89">
        <f t="shared" si="51"/>
        <v>0</v>
      </c>
      <c r="CQ84" s="89">
        <f t="shared" si="51"/>
        <v>0</v>
      </c>
      <c r="CR84" s="89">
        <f t="shared" si="51"/>
        <v>0</v>
      </c>
      <c r="CS84" s="89">
        <f t="shared" si="51"/>
        <v>0</v>
      </c>
      <c r="CT84" s="89">
        <f t="shared" si="51"/>
        <v>0</v>
      </c>
      <c r="CU84" s="89">
        <f t="shared" si="51"/>
        <v>0</v>
      </c>
      <c r="CV84" s="89">
        <f t="shared" si="45"/>
        <v>0</v>
      </c>
      <c r="CW84" s="89">
        <f t="shared" si="58"/>
        <v>0</v>
      </c>
      <c r="CX84" s="89">
        <f t="shared" si="58"/>
        <v>0</v>
      </c>
      <c r="CY84" s="89">
        <f t="shared" si="58"/>
        <v>0</v>
      </c>
      <c r="CZ84" s="89">
        <f t="shared" si="58"/>
        <v>0</v>
      </c>
      <c r="DA84" s="89">
        <f t="shared" si="58"/>
        <v>0</v>
      </c>
      <c r="DB84" s="89">
        <f t="shared" si="58"/>
        <v>0</v>
      </c>
      <c r="DC84" s="89">
        <f t="shared" si="58"/>
        <v>0</v>
      </c>
      <c r="DD84" s="89">
        <f t="shared" si="58"/>
        <v>0</v>
      </c>
      <c r="DE84" s="89">
        <f t="shared" si="58"/>
        <v>0</v>
      </c>
      <c r="DF84" s="89">
        <f t="shared" si="58"/>
        <v>0</v>
      </c>
      <c r="DG84" s="89">
        <f t="shared" si="58"/>
        <v>0</v>
      </c>
      <c r="DH84" s="89">
        <f t="shared" si="58"/>
        <v>0</v>
      </c>
      <c r="DI84" s="89">
        <f t="shared" si="58"/>
        <v>0</v>
      </c>
      <c r="DJ84" s="89">
        <f t="shared" si="58"/>
        <v>0</v>
      </c>
      <c r="DK84" s="89">
        <f t="shared" si="58"/>
        <v>0</v>
      </c>
      <c r="DL84" s="89">
        <f t="shared" si="58"/>
        <v>0</v>
      </c>
      <c r="DM84" s="89">
        <f t="shared" si="52"/>
        <v>0</v>
      </c>
      <c r="DN84" s="89">
        <f t="shared" si="52"/>
        <v>0</v>
      </c>
      <c r="DO84" s="89">
        <f t="shared" si="57"/>
        <v>0</v>
      </c>
      <c r="DP84" s="89">
        <f t="shared" si="57"/>
        <v>0</v>
      </c>
      <c r="DQ84" s="89">
        <f t="shared" si="57"/>
        <v>0</v>
      </c>
      <c r="DR84" s="89">
        <f t="shared" si="57"/>
        <v>0</v>
      </c>
      <c r="DS84" s="89">
        <f t="shared" si="57"/>
        <v>0</v>
      </c>
    </row>
    <row r="85" spans="2:123" s="3" customFormat="1" ht="20.100000000000001" hidden="1" customHeight="1" thickBot="1" x14ac:dyDescent="0.35">
      <c r="B85" s="172"/>
      <c r="C85" s="172"/>
      <c r="D85" s="176"/>
      <c r="E85" s="176"/>
      <c r="F85" s="176"/>
      <c r="G85" s="176"/>
      <c r="H85" s="176"/>
      <c r="I85" s="176"/>
      <c r="J85" s="176"/>
      <c r="K85" s="7">
        <f t="shared" si="46"/>
        <v>0</v>
      </c>
      <c r="L85" s="5"/>
      <c r="M85" s="105">
        <f t="shared" si="28"/>
        <v>79</v>
      </c>
      <c r="N85" s="106" t="str">
        <f>Tutor_Names!B80</f>
        <v>T52</v>
      </c>
      <c r="O85" s="104">
        <f t="shared" si="47"/>
        <v>0</v>
      </c>
      <c r="P85" s="91">
        <f t="shared" si="48"/>
        <v>0</v>
      </c>
      <c r="Q85" s="92">
        <f t="shared" si="49"/>
        <v>0</v>
      </c>
      <c r="R85" s="3">
        <f t="shared" si="50"/>
        <v>0</v>
      </c>
      <c r="U85" s="5"/>
      <c r="V85" s="87">
        <f t="shared" si="54"/>
        <v>0</v>
      </c>
      <c r="W85" s="88">
        <f t="shared" si="54"/>
        <v>0</v>
      </c>
      <c r="X85" s="88">
        <f t="shared" si="54"/>
        <v>0</v>
      </c>
      <c r="Y85" s="88">
        <f t="shared" si="54"/>
        <v>0</v>
      </c>
      <c r="Z85" s="88">
        <f t="shared" si="54"/>
        <v>0</v>
      </c>
      <c r="AA85" s="88">
        <f t="shared" si="54"/>
        <v>0</v>
      </c>
      <c r="AB85" s="88">
        <f t="shared" si="54"/>
        <v>0</v>
      </c>
      <c r="AC85" s="88">
        <f t="shared" si="54"/>
        <v>0</v>
      </c>
      <c r="AD85" s="88">
        <f t="shared" si="54"/>
        <v>0</v>
      </c>
      <c r="AE85" s="88">
        <f t="shared" si="54"/>
        <v>0</v>
      </c>
      <c r="AF85" s="88">
        <f t="shared" si="54"/>
        <v>0</v>
      </c>
      <c r="AG85" s="88">
        <f t="shared" si="54"/>
        <v>0</v>
      </c>
      <c r="AH85" s="88">
        <f t="shared" si="54"/>
        <v>0</v>
      </c>
      <c r="AI85" s="88">
        <f t="shared" si="54"/>
        <v>0</v>
      </c>
      <c r="AJ85" s="88">
        <f t="shared" si="54"/>
        <v>0</v>
      </c>
      <c r="AK85" s="88">
        <f t="shared" si="54"/>
        <v>0</v>
      </c>
      <c r="AL85" s="88">
        <f t="shared" si="53"/>
        <v>0</v>
      </c>
      <c r="AM85" s="88">
        <f t="shared" si="53"/>
        <v>0</v>
      </c>
      <c r="AN85" s="88">
        <f t="shared" si="53"/>
        <v>0</v>
      </c>
      <c r="AO85" s="88">
        <f t="shared" si="53"/>
        <v>0</v>
      </c>
      <c r="AP85" s="88">
        <f t="shared" si="53"/>
        <v>0</v>
      </c>
      <c r="AQ85" s="88">
        <f t="shared" si="53"/>
        <v>0</v>
      </c>
      <c r="AR85" s="88">
        <f t="shared" si="53"/>
        <v>0</v>
      </c>
      <c r="AS85" s="88">
        <f t="shared" si="53"/>
        <v>0</v>
      </c>
      <c r="AT85" s="88">
        <f t="shared" si="53"/>
        <v>0</v>
      </c>
      <c r="AU85" s="88">
        <f t="shared" si="53"/>
        <v>0</v>
      </c>
      <c r="AV85" s="88">
        <f t="shared" si="53"/>
        <v>0</v>
      </c>
      <c r="AW85" s="88">
        <f t="shared" si="53"/>
        <v>0</v>
      </c>
      <c r="AX85" s="88">
        <f t="shared" si="53"/>
        <v>0</v>
      </c>
      <c r="AY85" s="88">
        <f t="shared" si="53"/>
        <v>0</v>
      </c>
      <c r="AZ85" s="88">
        <f t="shared" si="53"/>
        <v>0</v>
      </c>
      <c r="BA85" s="88">
        <f t="shared" si="56"/>
        <v>0</v>
      </c>
      <c r="BB85" s="88">
        <f t="shared" si="56"/>
        <v>0</v>
      </c>
      <c r="BC85" s="88">
        <f t="shared" si="56"/>
        <v>0</v>
      </c>
      <c r="BD85" s="89">
        <f t="shared" si="56"/>
        <v>0</v>
      </c>
      <c r="BE85" s="89">
        <f t="shared" si="56"/>
        <v>0</v>
      </c>
      <c r="BF85" s="89">
        <f t="shared" si="56"/>
        <v>0</v>
      </c>
      <c r="BG85" s="89">
        <f t="shared" si="56"/>
        <v>0</v>
      </c>
      <c r="BH85" s="89">
        <f t="shared" si="56"/>
        <v>0</v>
      </c>
      <c r="BI85" s="89">
        <f t="shared" si="56"/>
        <v>0</v>
      </c>
      <c r="BJ85" s="89">
        <f t="shared" si="56"/>
        <v>0</v>
      </c>
      <c r="BK85" s="89">
        <f t="shared" si="56"/>
        <v>0</v>
      </c>
      <c r="BL85" s="89">
        <f t="shared" si="56"/>
        <v>0</v>
      </c>
      <c r="BM85" s="89">
        <f t="shared" si="56"/>
        <v>0</v>
      </c>
      <c r="BN85" s="89">
        <f t="shared" si="56"/>
        <v>0</v>
      </c>
      <c r="BO85" s="89">
        <f t="shared" si="56"/>
        <v>0</v>
      </c>
      <c r="BP85" s="89">
        <f t="shared" si="56"/>
        <v>0</v>
      </c>
      <c r="BQ85" s="89">
        <f t="shared" si="55"/>
        <v>0</v>
      </c>
      <c r="BR85" s="89">
        <f t="shared" si="55"/>
        <v>0</v>
      </c>
      <c r="BS85" s="89">
        <f t="shared" si="55"/>
        <v>0</v>
      </c>
      <c r="BT85" s="89">
        <f t="shared" si="55"/>
        <v>0</v>
      </c>
      <c r="BU85" s="89">
        <f t="shared" si="55"/>
        <v>0</v>
      </c>
      <c r="BV85" s="89">
        <f t="shared" si="55"/>
        <v>0</v>
      </c>
      <c r="BW85" s="89">
        <f t="shared" si="55"/>
        <v>0</v>
      </c>
      <c r="BX85" s="89">
        <f t="shared" si="55"/>
        <v>0</v>
      </c>
      <c r="BY85" s="89">
        <f t="shared" si="55"/>
        <v>0</v>
      </c>
      <c r="BZ85" s="89">
        <f t="shared" si="55"/>
        <v>0</v>
      </c>
      <c r="CA85" s="89">
        <f t="shared" si="55"/>
        <v>0</v>
      </c>
      <c r="CB85" s="89">
        <f t="shared" si="55"/>
        <v>0</v>
      </c>
      <c r="CC85" s="89">
        <f t="shared" si="55"/>
        <v>0</v>
      </c>
      <c r="CD85" s="89">
        <f t="shared" si="55"/>
        <v>0</v>
      </c>
      <c r="CE85" s="89">
        <f t="shared" si="55"/>
        <v>0</v>
      </c>
      <c r="CF85" s="89">
        <f t="shared" si="51"/>
        <v>0</v>
      </c>
      <c r="CG85" s="89">
        <f t="shared" si="51"/>
        <v>0</v>
      </c>
      <c r="CH85" s="89">
        <f t="shared" si="51"/>
        <v>0</v>
      </c>
      <c r="CI85" s="89">
        <f t="shared" si="51"/>
        <v>0</v>
      </c>
      <c r="CJ85" s="89">
        <f t="shared" si="51"/>
        <v>0</v>
      </c>
      <c r="CK85" s="89">
        <f t="shared" si="51"/>
        <v>0</v>
      </c>
      <c r="CL85" s="89">
        <f t="shared" si="51"/>
        <v>0</v>
      </c>
      <c r="CM85" s="89">
        <f t="shared" si="51"/>
        <v>0</v>
      </c>
      <c r="CN85" s="89">
        <f t="shared" si="51"/>
        <v>0</v>
      </c>
      <c r="CO85" s="89">
        <f t="shared" si="51"/>
        <v>0</v>
      </c>
      <c r="CP85" s="89">
        <f t="shared" si="51"/>
        <v>0</v>
      </c>
      <c r="CQ85" s="89">
        <f t="shared" si="51"/>
        <v>0</v>
      </c>
      <c r="CR85" s="89">
        <f t="shared" si="51"/>
        <v>0</v>
      </c>
      <c r="CS85" s="89">
        <f t="shared" si="51"/>
        <v>0</v>
      </c>
      <c r="CT85" s="89">
        <f t="shared" si="51"/>
        <v>0</v>
      </c>
      <c r="CU85" s="89">
        <f t="shared" si="51"/>
        <v>0</v>
      </c>
      <c r="CV85" s="89">
        <f t="shared" si="45"/>
        <v>0</v>
      </c>
      <c r="CW85" s="89">
        <f t="shared" si="58"/>
        <v>0</v>
      </c>
      <c r="CX85" s="89">
        <f t="shared" si="58"/>
        <v>0</v>
      </c>
      <c r="CY85" s="89">
        <f t="shared" si="58"/>
        <v>0</v>
      </c>
      <c r="CZ85" s="89">
        <f t="shared" si="58"/>
        <v>0</v>
      </c>
      <c r="DA85" s="89">
        <f t="shared" si="58"/>
        <v>0</v>
      </c>
      <c r="DB85" s="89">
        <f t="shared" si="58"/>
        <v>0</v>
      </c>
      <c r="DC85" s="89">
        <f t="shared" si="58"/>
        <v>0</v>
      </c>
      <c r="DD85" s="89">
        <f t="shared" si="58"/>
        <v>0</v>
      </c>
      <c r="DE85" s="89">
        <f t="shared" si="58"/>
        <v>0</v>
      </c>
      <c r="DF85" s="89">
        <f t="shared" si="58"/>
        <v>0</v>
      </c>
      <c r="DG85" s="89">
        <f t="shared" si="58"/>
        <v>0</v>
      </c>
      <c r="DH85" s="89">
        <f t="shared" si="58"/>
        <v>0</v>
      </c>
      <c r="DI85" s="89">
        <f t="shared" si="58"/>
        <v>0</v>
      </c>
      <c r="DJ85" s="89">
        <f t="shared" si="58"/>
        <v>0</v>
      </c>
      <c r="DK85" s="89">
        <f t="shared" si="58"/>
        <v>0</v>
      </c>
      <c r="DL85" s="89">
        <f t="shared" si="58"/>
        <v>0</v>
      </c>
      <c r="DM85" s="89">
        <f t="shared" si="52"/>
        <v>0</v>
      </c>
      <c r="DN85" s="89">
        <f t="shared" si="52"/>
        <v>0</v>
      </c>
      <c r="DO85" s="89">
        <f t="shared" si="57"/>
        <v>0</v>
      </c>
      <c r="DP85" s="89">
        <f t="shared" si="57"/>
        <v>0</v>
      </c>
      <c r="DQ85" s="89">
        <f t="shared" si="57"/>
        <v>0</v>
      </c>
      <c r="DR85" s="89">
        <f t="shared" si="57"/>
        <v>0</v>
      </c>
      <c r="DS85" s="89">
        <f t="shared" si="57"/>
        <v>0</v>
      </c>
    </row>
    <row r="86" spans="2:123" s="3" customFormat="1" ht="20.100000000000001" hidden="1" customHeight="1" thickBot="1" x14ac:dyDescent="0.35">
      <c r="B86" s="172"/>
      <c r="C86" s="172"/>
      <c r="D86" s="176"/>
      <c r="E86" s="176"/>
      <c r="F86" s="176"/>
      <c r="G86" s="176"/>
      <c r="H86" s="176"/>
      <c r="I86" s="176"/>
      <c r="J86" s="176"/>
      <c r="K86" s="7">
        <f t="shared" si="46"/>
        <v>0</v>
      </c>
      <c r="L86" s="5"/>
      <c r="M86" s="105">
        <f t="shared" si="28"/>
        <v>80</v>
      </c>
      <c r="N86" s="106" t="str">
        <f>Tutor_Names!B81</f>
        <v>T53</v>
      </c>
      <c r="O86" s="104">
        <f t="shared" si="47"/>
        <v>0</v>
      </c>
      <c r="P86" s="91">
        <f t="shared" si="48"/>
        <v>0</v>
      </c>
      <c r="Q86" s="92">
        <f t="shared" si="49"/>
        <v>0</v>
      </c>
      <c r="R86" s="3">
        <f t="shared" si="50"/>
        <v>0</v>
      </c>
      <c r="U86" s="5"/>
      <c r="V86" s="87">
        <f t="shared" si="54"/>
        <v>0</v>
      </c>
      <c r="W86" s="88">
        <f t="shared" si="54"/>
        <v>0</v>
      </c>
      <c r="X86" s="88">
        <f t="shared" si="54"/>
        <v>0</v>
      </c>
      <c r="Y86" s="88">
        <f t="shared" si="54"/>
        <v>0</v>
      </c>
      <c r="Z86" s="88">
        <f t="shared" si="54"/>
        <v>0</v>
      </c>
      <c r="AA86" s="88">
        <f t="shared" si="54"/>
        <v>0</v>
      </c>
      <c r="AB86" s="88">
        <f t="shared" si="54"/>
        <v>0</v>
      </c>
      <c r="AC86" s="88">
        <f t="shared" si="54"/>
        <v>0</v>
      </c>
      <c r="AD86" s="88">
        <f t="shared" si="54"/>
        <v>0</v>
      </c>
      <c r="AE86" s="88">
        <f t="shared" si="54"/>
        <v>0</v>
      </c>
      <c r="AF86" s="88">
        <f t="shared" si="54"/>
        <v>0</v>
      </c>
      <c r="AG86" s="88">
        <f t="shared" si="54"/>
        <v>0</v>
      </c>
      <c r="AH86" s="88">
        <f t="shared" si="54"/>
        <v>0</v>
      </c>
      <c r="AI86" s="88">
        <f t="shared" si="54"/>
        <v>0</v>
      </c>
      <c r="AJ86" s="88">
        <f t="shared" si="54"/>
        <v>0</v>
      </c>
      <c r="AK86" s="88">
        <f t="shared" si="54"/>
        <v>0</v>
      </c>
      <c r="AL86" s="88">
        <f t="shared" si="53"/>
        <v>0</v>
      </c>
      <c r="AM86" s="88">
        <f t="shared" si="53"/>
        <v>0</v>
      </c>
      <c r="AN86" s="88">
        <f t="shared" si="53"/>
        <v>0</v>
      </c>
      <c r="AO86" s="88">
        <f t="shared" si="53"/>
        <v>0</v>
      </c>
      <c r="AP86" s="88">
        <f t="shared" si="53"/>
        <v>0</v>
      </c>
      <c r="AQ86" s="88">
        <f t="shared" si="53"/>
        <v>0</v>
      </c>
      <c r="AR86" s="88">
        <f t="shared" si="53"/>
        <v>0</v>
      </c>
      <c r="AS86" s="88">
        <f t="shared" si="53"/>
        <v>0</v>
      </c>
      <c r="AT86" s="88">
        <f t="shared" si="53"/>
        <v>0</v>
      </c>
      <c r="AU86" s="88">
        <f t="shared" si="53"/>
        <v>0</v>
      </c>
      <c r="AV86" s="88">
        <f t="shared" si="53"/>
        <v>0</v>
      </c>
      <c r="AW86" s="88">
        <f t="shared" si="53"/>
        <v>0</v>
      </c>
      <c r="AX86" s="88">
        <f t="shared" si="53"/>
        <v>0</v>
      </c>
      <c r="AY86" s="88">
        <f t="shared" si="53"/>
        <v>0</v>
      </c>
      <c r="AZ86" s="88">
        <f t="shared" si="53"/>
        <v>0</v>
      </c>
      <c r="BA86" s="88">
        <f t="shared" si="56"/>
        <v>0</v>
      </c>
      <c r="BB86" s="88">
        <f t="shared" si="56"/>
        <v>0</v>
      </c>
      <c r="BC86" s="88">
        <f t="shared" si="56"/>
        <v>0</v>
      </c>
      <c r="BD86" s="89">
        <f t="shared" si="56"/>
        <v>0</v>
      </c>
      <c r="BE86" s="89">
        <f t="shared" si="56"/>
        <v>0</v>
      </c>
      <c r="BF86" s="89">
        <f t="shared" si="56"/>
        <v>0</v>
      </c>
      <c r="BG86" s="89">
        <f t="shared" si="56"/>
        <v>0</v>
      </c>
      <c r="BH86" s="89">
        <f t="shared" si="56"/>
        <v>0</v>
      </c>
      <c r="BI86" s="89">
        <f t="shared" si="56"/>
        <v>0</v>
      </c>
      <c r="BJ86" s="89">
        <f t="shared" si="56"/>
        <v>0</v>
      </c>
      <c r="BK86" s="89">
        <f t="shared" si="56"/>
        <v>0</v>
      </c>
      <c r="BL86" s="89">
        <f t="shared" si="56"/>
        <v>0</v>
      </c>
      <c r="BM86" s="89">
        <f t="shared" si="56"/>
        <v>0</v>
      </c>
      <c r="BN86" s="89">
        <f t="shared" si="56"/>
        <v>0</v>
      </c>
      <c r="BO86" s="89">
        <f t="shared" si="56"/>
        <v>0</v>
      </c>
      <c r="BP86" s="89">
        <f t="shared" si="56"/>
        <v>0</v>
      </c>
      <c r="BQ86" s="89">
        <f t="shared" si="55"/>
        <v>0</v>
      </c>
      <c r="BR86" s="89">
        <f t="shared" si="55"/>
        <v>0</v>
      </c>
      <c r="BS86" s="89">
        <f t="shared" si="55"/>
        <v>0</v>
      </c>
      <c r="BT86" s="89">
        <f t="shared" si="55"/>
        <v>0</v>
      </c>
      <c r="BU86" s="89">
        <f t="shared" si="55"/>
        <v>0</v>
      </c>
      <c r="BV86" s="89">
        <f t="shared" si="55"/>
        <v>0</v>
      </c>
      <c r="BW86" s="89">
        <f t="shared" si="55"/>
        <v>0</v>
      </c>
      <c r="BX86" s="89">
        <f t="shared" si="55"/>
        <v>0</v>
      </c>
      <c r="BY86" s="89">
        <f t="shared" si="55"/>
        <v>0</v>
      </c>
      <c r="BZ86" s="89">
        <f t="shared" si="55"/>
        <v>0</v>
      </c>
      <c r="CA86" s="89">
        <f t="shared" si="55"/>
        <v>0</v>
      </c>
      <c r="CB86" s="89">
        <f t="shared" si="55"/>
        <v>0</v>
      </c>
      <c r="CC86" s="89">
        <f t="shared" si="55"/>
        <v>0</v>
      </c>
      <c r="CD86" s="89">
        <f t="shared" si="55"/>
        <v>0</v>
      </c>
      <c r="CE86" s="89">
        <f t="shared" si="55"/>
        <v>0</v>
      </c>
      <c r="CF86" s="89">
        <f t="shared" si="51"/>
        <v>0</v>
      </c>
      <c r="CG86" s="89">
        <f t="shared" si="51"/>
        <v>0</v>
      </c>
      <c r="CH86" s="89">
        <f t="shared" si="51"/>
        <v>0</v>
      </c>
      <c r="CI86" s="89">
        <f t="shared" si="51"/>
        <v>0</v>
      </c>
      <c r="CJ86" s="89">
        <f t="shared" si="51"/>
        <v>0</v>
      </c>
      <c r="CK86" s="89">
        <f t="shared" si="51"/>
        <v>0</v>
      </c>
      <c r="CL86" s="89">
        <f t="shared" si="51"/>
        <v>0</v>
      </c>
      <c r="CM86" s="89">
        <f t="shared" si="51"/>
        <v>0</v>
      </c>
      <c r="CN86" s="89">
        <f t="shared" si="51"/>
        <v>0</v>
      </c>
      <c r="CO86" s="89">
        <f t="shared" si="51"/>
        <v>0</v>
      </c>
      <c r="CP86" s="89">
        <f t="shared" si="51"/>
        <v>0</v>
      </c>
      <c r="CQ86" s="89">
        <f t="shared" si="51"/>
        <v>0</v>
      </c>
      <c r="CR86" s="89">
        <f t="shared" si="51"/>
        <v>0</v>
      </c>
      <c r="CS86" s="89">
        <f t="shared" si="51"/>
        <v>0</v>
      </c>
      <c r="CT86" s="89">
        <f t="shared" si="51"/>
        <v>0</v>
      </c>
      <c r="CU86" s="89">
        <f t="shared" si="51"/>
        <v>0</v>
      </c>
      <c r="CV86" s="89">
        <f t="shared" si="45"/>
        <v>0</v>
      </c>
      <c r="CW86" s="89">
        <f t="shared" si="58"/>
        <v>0</v>
      </c>
      <c r="CX86" s="89">
        <f t="shared" si="58"/>
        <v>0</v>
      </c>
      <c r="CY86" s="89">
        <f t="shared" si="58"/>
        <v>0</v>
      </c>
      <c r="CZ86" s="89">
        <f t="shared" si="58"/>
        <v>0</v>
      </c>
      <c r="DA86" s="89">
        <f t="shared" si="58"/>
        <v>0</v>
      </c>
      <c r="DB86" s="89">
        <f t="shared" si="58"/>
        <v>0</v>
      </c>
      <c r="DC86" s="89">
        <f t="shared" si="58"/>
        <v>0</v>
      </c>
      <c r="DD86" s="89">
        <f t="shared" si="58"/>
        <v>0</v>
      </c>
      <c r="DE86" s="89">
        <f t="shared" si="58"/>
        <v>0</v>
      </c>
      <c r="DF86" s="89">
        <f t="shared" si="58"/>
        <v>0</v>
      </c>
      <c r="DG86" s="89">
        <f t="shared" si="58"/>
        <v>0</v>
      </c>
      <c r="DH86" s="89">
        <f t="shared" si="58"/>
        <v>0</v>
      </c>
      <c r="DI86" s="89">
        <f t="shared" si="58"/>
        <v>0</v>
      </c>
      <c r="DJ86" s="89">
        <f t="shared" si="58"/>
        <v>0</v>
      </c>
      <c r="DK86" s="89">
        <f t="shared" si="58"/>
        <v>0</v>
      </c>
      <c r="DL86" s="89">
        <f t="shared" si="58"/>
        <v>0</v>
      </c>
      <c r="DM86" s="89">
        <f t="shared" si="52"/>
        <v>0</v>
      </c>
      <c r="DN86" s="89">
        <f t="shared" si="52"/>
        <v>0</v>
      </c>
      <c r="DO86" s="89">
        <f t="shared" si="57"/>
        <v>0</v>
      </c>
      <c r="DP86" s="89">
        <f t="shared" si="57"/>
        <v>0</v>
      </c>
      <c r="DQ86" s="89">
        <f t="shared" si="57"/>
        <v>0</v>
      </c>
      <c r="DR86" s="89">
        <f t="shared" si="57"/>
        <v>0</v>
      </c>
      <c r="DS86" s="89">
        <f t="shared" si="57"/>
        <v>0</v>
      </c>
    </row>
    <row r="87" spans="2:123" s="3" customFormat="1" ht="20.100000000000001" hidden="1" customHeight="1" thickBot="1" x14ac:dyDescent="0.35">
      <c r="B87" s="172"/>
      <c r="C87" s="172"/>
      <c r="D87" s="176"/>
      <c r="E87" s="176"/>
      <c r="F87" s="176"/>
      <c r="G87" s="176"/>
      <c r="H87" s="176"/>
      <c r="I87" s="176"/>
      <c r="J87" s="176"/>
      <c r="K87" s="7">
        <f t="shared" si="46"/>
        <v>0</v>
      </c>
      <c r="L87" s="5"/>
      <c r="M87" s="105">
        <f t="shared" si="28"/>
        <v>81</v>
      </c>
      <c r="N87" s="106" t="str">
        <f>Tutor_Names!B82</f>
        <v>T54</v>
      </c>
      <c r="O87" s="104">
        <f t="shared" si="47"/>
        <v>0</v>
      </c>
      <c r="P87" s="91">
        <f t="shared" si="48"/>
        <v>0</v>
      </c>
      <c r="Q87" s="92">
        <f t="shared" si="49"/>
        <v>0</v>
      </c>
      <c r="R87" s="3">
        <f t="shared" si="50"/>
        <v>0</v>
      </c>
      <c r="U87" s="5"/>
      <c r="V87" s="87">
        <f t="shared" si="54"/>
        <v>0</v>
      </c>
      <c r="W87" s="88">
        <f t="shared" si="54"/>
        <v>0</v>
      </c>
      <c r="X87" s="88">
        <f t="shared" si="54"/>
        <v>0</v>
      </c>
      <c r="Y87" s="88">
        <f t="shared" si="54"/>
        <v>0</v>
      </c>
      <c r="Z87" s="88">
        <f t="shared" si="54"/>
        <v>0</v>
      </c>
      <c r="AA87" s="88">
        <f t="shared" si="54"/>
        <v>0</v>
      </c>
      <c r="AB87" s="88">
        <f t="shared" si="54"/>
        <v>0</v>
      </c>
      <c r="AC87" s="88">
        <f t="shared" si="54"/>
        <v>0</v>
      </c>
      <c r="AD87" s="88">
        <f t="shared" si="54"/>
        <v>0</v>
      </c>
      <c r="AE87" s="88">
        <f t="shared" si="54"/>
        <v>0</v>
      </c>
      <c r="AF87" s="88">
        <f t="shared" si="54"/>
        <v>0</v>
      </c>
      <c r="AG87" s="88">
        <f t="shared" si="54"/>
        <v>0</v>
      </c>
      <c r="AH87" s="88">
        <f t="shared" si="54"/>
        <v>0</v>
      </c>
      <c r="AI87" s="88">
        <f t="shared" si="54"/>
        <v>0</v>
      </c>
      <c r="AJ87" s="88">
        <f t="shared" si="54"/>
        <v>0</v>
      </c>
      <c r="AK87" s="88">
        <f t="shared" si="54"/>
        <v>0</v>
      </c>
      <c r="AL87" s="88">
        <f t="shared" si="53"/>
        <v>0</v>
      </c>
      <c r="AM87" s="88">
        <f t="shared" si="53"/>
        <v>0</v>
      </c>
      <c r="AN87" s="88">
        <f t="shared" si="53"/>
        <v>0</v>
      </c>
      <c r="AO87" s="88">
        <f t="shared" si="53"/>
        <v>0</v>
      </c>
      <c r="AP87" s="88">
        <f t="shared" si="53"/>
        <v>0</v>
      </c>
      <c r="AQ87" s="88">
        <f t="shared" si="53"/>
        <v>0</v>
      </c>
      <c r="AR87" s="88">
        <f t="shared" si="53"/>
        <v>0</v>
      </c>
      <c r="AS87" s="88">
        <f t="shared" si="53"/>
        <v>0</v>
      </c>
      <c r="AT87" s="88">
        <f t="shared" si="53"/>
        <v>0</v>
      </c>
      <c r="AU87" s="88">
        <f t="shared" si="53"/>
        <v>0</v>
      </c>
      <c r="AV87" s="88">
        <f t="shared" si="53"/>
        <v>0</v>
      </c>
      <c r="AW87" s="88">
        <f t="shared" si="53"/>
        <v>0</v>
      </c>
      <c r="AX87" s="88">
        <f t="shared" si="53"/>
        <v>0</v>
      </c>
      <c r="AY87" s="88">
        <f t="shared" si="53"/>
        <v>0</v>
      </c>
      <c r="AZ87" s="88">
        <f t="shared" si="53"/>
        <v>0</v>
      </c>
      <c r="BA87" s="88">
        <f t="shared" si="56"/>
        <v>0</v>
      </c>
      <c r="BB87" s="88">
        <f t="shared" si="56"/>
        <v>0</v>
      </c>
      <c r="BC87" s="88">
        <f t="shared" si="56"/>
        <v>0</v>
      </c>
      <c r="BD87" s="89">
        <f t="shared" si="56"/>
        <v>0</v>
      </c>
      <c r="BE87" s="89">
        <f t="shared" si="56"/>
        <v>0</v>
      </c>
      <c r="BF87" s="89">
        <f t="shared" si="56"/>
        <v>0</v>
      </c>
      <c r="BG87" s="89">
        <f t="shared" si="56"/>
        <v>0</v>
      </c>
      <c r="BH87" s="89">
        <f t="shared" si="56"/>
        <v>0</v>
      </c>
      <c r="BI87" s="89">
        <f t="shared" si="56"/>
        <v>0</v>
      </c>
      <c r="BJ87" s="89">
        <f t="shared" si="56"/>
        <v>0</v>
      </c>
      <c r="BK87" s="89">
        <f t="shared" si="56"/>
        <v>0</v>
      </c>
      <c r="BL87" s="89">
        <f t="shared" si="56"/>
        <v>0</v>
      </c>
      <c r="BM87" s="89">
        <f t="shared" si="56"/>
        <v>0</v>
      </c>
      <c r="BN87" s="89">
        <f t="shared" si="56"/>
        <v>0</v>
      </c>
      <c r="BO87" s="89">
        <f t="shared" si="56"/>
        <v>0</v>
      </c>
      <c r="BP87" s="89">
        <f t="shared" si="56"/>
        <v>0</v>
      </c>
      <c r="BQ87" s="89">
        <f t="shared" si="55"/>
        <v>0</v>
      </c>
      <c r="BR87" s="89">
        <f t="shared" si="55"/>
        <v>0</v>
      </c>
      <c r="BS87" s="89">
        <f t="shared" si="55"/>
        <v>0</v>
      </c>
      <c r="BT87" s="89">
        <f t="shared" si="55"/>
        <v>0</v>
      </c>
      <c r="BU87" s="89">
        <f t="shared" si="55"/>
        <v>0</v>
      </c>
      <c r="BV87" s="89">
        <f t="shared" si="55"/>
        <v>0</v>
      </c>
      <c r="BW87" s="89">
        <f t="shared" si="55"/>
        <v>0</v>
      </c>
      <c r="BX87" s="89">
        <f t="shared" si="55"/>
        <v>0</v>
      </c>
      <c r="BY87" s="89">
        <f t="shared" si="55"/>
        <v>0</v>
      </c>
      <c r="BZ87" s="89">
        <f t="shared" si="55"/>
        <v>0</v>
      </c>
      <c r="CA87" s="89">
        <f t="shared" si="55"/>
        <v>0</v>
      </c>
      <c r="CB87" s="89">
        <f t="shared" si="55"/>
        <v>0</v>
      </c>
      <c r="CC87" s="89">
        <f t="shared" si="55"/>
        <v>0</v>
      </c>
      <c r="CD87" s="89">
        <f t="shared" si="55"/>
        <v>0</v>
      </c>
      <c r="CE87" s="89">
        <f t="shared" si="55"/>
        <v>0</v>
      </c>
      <c r="CF87" s="89">
        <f t="shared" si="51"/>
        <v>0</v>
      </c>
      <c r="CG87" s="89">
        <f t="shared" si="51"/>
        <v>0</v>
      </c>
      <c r="CH87" s="89">
        <f t="shared" si="51"/>
        <v>0</v>
      </c>
      <c r="CI87" s="89">
        <f t="shared" si="51"/>
        <v>0</v>
      </c>
      <c r="CJ87" s="89">
        <f t="shared" si="51"/>
        <v>0</v>
      </c>
      <c r="CK87" s="89">
        <f t="shared" si="51"/>
        <v>0</v>
      </c>
      <c r="CL87" s="89">
        <f t="shared" si="51"/>
        <v>0</v>
      </c>
      <c r="CM87" s="89">
        <f t="shared" si="51"/>
        <v>0</v>
      </c>
      <c r="CN87" s="89">
        <f t="shared" si="51"/>
        <v>0</v>
      </c>
      <c r="CO87" s="89">
        <f t="shared" si="51"/>
        <v>0</v>
      </c>
      <c r="CP87" s="89">
        <f t="shared" si="51"/>
        <v>0</v>
      </c>
      <c r="CQ87" s="89">
        <f t="shared" si="51"/>
        <v>0</v>
      </c>
      <c r="CR87" s="89">
        <f t="shared" si="51"/>
        <v>0</v>
      </c>
      <c r="CS87" s="89">
        <f t="shared" si="51"/>
        <v>0</v>
      </c>
      <c r="CT87" s="89">
        <f t="shared" si="51"/>
        <v>0</v>
      </c>
      <c r="CU87" s="89">
        <f t="shared" si="51"/>
        <v>0</v>
      </c>
      <c r="CV87" s="89">
        <f t="shared" ref="CV87:DK102" si="59">COUNTIF($D87:$J87,CV$6)*$C87</f>
        <v>0</v>
      </c>
      <c r="CW87" s="89">
        <f t="shared" si="59"/>
        <v>0</v>
      </c>
      <c r="CX87" s="89">
        <f t="shared" si="59"/>
        <v>0</v>
      </c>
      <c r="CY87" s="89">
        <f t="shared" si="58"/>
        <v>0</v>
      </c>
      <c r="CZ87" s="89">
        <f t="shared" si="58"/>
        <v>0</v>
      </c>
      <c r="DA87" s="89">
        <f t="shared" si="58"/>
        <v>0</v>
      </c>
      <c r="DB87" s="89">
        <f t="shared" si="58"/>
        <v>0</v>
      </c>
      <c r="DC87" s="89">
        <f t="shared" si="58"/>
        <v>0</v>
      </c>
      <c r="DD87" s="89">
        <f t="shared" si="58"/>
        <v>0</v>
      </c>
      <c r="DE87" s="89">
        <f t="shared" si="58"/>
        <v>0</v>
      </c>
      <c r="DF87" s="89">
        <f t="shared" si="58"/>
        <v>0</v>
      </c>
      <c r="DG87" s="89">
        <f t="shared" si="58"/>
        <v>0</v>
      </c>
      <c r="DH87" s="89">
        <f t="shared" si="58"/>
        <v>0</v>
      </c>
      <c r="DI87" s="89">
        <f t="shared" si="58"/>
        <v>0</v>
      </c>
      <c r="DJ87" s="89">
        <f t="shared" si="58"/>
        <v>0</v>
      </c>
      <c r="DK87" s="89">
        <f t="shared" si="58"/>
        <v>0</v>
      </c>
      <c r="DL87" s="89">
        <f t="shared" si="58"/>
        <v>0</v>
      </c>
      <c r="DM87" s="89">
        <f t="shared" si="52"/>
        <v>0</v>
      </c>
      <c r="DN87" s="89">
        <f t="shared" si="52"/>
        <v>0</v>
      </c>
      <c r="DO87" s="89">
        <f t="shared" si="57"/>
        <v>0</v>
      </c>
      <c r="DP87" s="89">
        <f t="shared" si="57"/>
        <v>0</v>
      </c>
      <c r="DQ87" s="89">
        <f t="shared" si="57"/>
        <v>0</v>
      </c>
      <c r="DR87" s="89">
        <f t="shared" si="57"/>
        <v>0</v>
      </c>
      <c r="DS87" s="89">
        <f t="shared" si="57"/>
        <v>0</v>
      </c>
    </row>
    <row r="88" spans="2:123" s="3" customFormat="1" ht="20.100000000000001" hidden="1" customHeight="1" thickBot="1" x14ac:dyDescent="0.35">
      <c r="B88" s="172"/>
      <c r="C88" s="172"/>
      <c r="D88" s="176"/>
      <c r="E88" s="176"/>
      <c r="F88" s="176"/>
      <c r="G88" s="176"/>
      <c r="H88" s="176"/>
      <c r="I88" s="176"/>
      <c r="J88" s="176"/>
      <c r="K88" s="7">
        <f t="shared" si="46"/>
        <v>0</v>
      </c>
      <c r="L88" s="5"/>
      <c r="M88" s="105">
        <f t="shared" si="28"/>
        <v>82</v>
      </c>
      <c r="N88" s="106" t="str">
        <f>Tutor_Names!B83</f>
        <v>T55</v>
      </c>
      <c r="O88" s="104">
        <f t="shared" si="47"/>
        <v>0</v>
      </c>
      <c r="P88" s="91">
        <f t="shared" si="48"/>
        <v>0</v>
      </c>
      <c r="Q88" s="92">
        <f t="shared" si="49"/>
        <v>0</v>
      </c>
      <c r="R88" s="3">
        <f t="shared" si="50"/>
        <v>0</v>
      </c>
      <c r="U88" s="5"/>
      <c r="V88" s="87">
        <f t="shared" si="54"/>
        <v>0</v>
      </c>
      <c r="W88" s="88">
        <f t="shared" si="54"/>
        <v>0</v>
      </c>
      <c r="X88" s="88">
        <f t="shared" si="54"/>
        <v>0</v>
      </c>
      <c r="Y88" s="88">
        <f t="shared" si="54"/>
        <v>0</v>
      </c>
      <c r="Z88" s="88">
        <f t="shared" si="54"/>
        <v>0</v>
      </c>
      <c r="AA88" s="88">
        <f t="shared" si="54"/>
        <v>0</v>
      </c>
      <c r="AB88" s="88">
        <f t="shared" si="54"/>
        <v>0</v>
      </c>
      <c r="AC88" s="88">
        <f t="shared" si="54"/>
        <v>0</v>
      </c>
      <c r="AD88" s="88">
        <f t="shared" si="54"/>
        <v>0</v>
      </c>
      <c r="AE88" s="88">
        <f t="shared" si="54"/>
        <v>0</v>
      </c>
      <c r="AF88" s="88">
        <f t="shared" si="54"/>
        <v>0</v>
      </c>
      <c r="AG88" s="88">
        <f t="shared" si="54"/>
        <v>0</v>
      </c>
      <c r="AH88" s="88">
        <f t="shared" si="54"/>
        <v>0</v>
      </c>
      <c r="AI88" s="88">
        <f t="shared" si="54"/>
        <v>0</v>
      </c>
      <c r="AJ88" s="88">
        <f t="shared" si="54"/>
        <v>0</v>
      </c>
      <c r="AK88" s="88">
        <f t="shared" si="54"/>
        <v>0</v>
      </c>
      <c r="AL88" s="88">
        <f t="shared" si="53"/>
        <v>0</v>
      </c>
      <c r="AM88" s="88">
        <f t="shared" si="53"/>
        <v>0</v>
      </c>
      <c r="AN88" s="88">
        <f t="shared" si="53"/>
        <v>0</v>
      </c>
      <c r="AO88" s="88">
        <f t="shared" si="53"/>
        <v>0</v>
      </c>
      <c r="AP88" s="88">
        <f t="shared" si="53"/>
        <v>0</v>
      </c>
      <c r="AQ88" s="88">
        <f t="shared" si="53"/>
        <v>0</v>
      </c>
      <c r="AR88" s="88">
        <f t="shared" si="53"/>
        <v>0</v>
      </c>
      <c r="AS88" s="88">
        <f t="shared" si="53"/>
        <v>0</v>
      </c>
      <c r="AT88" s="88">
        <f t="shared" si="53"/>
        <v>0</v>
      </c>
      <c r="AU88" s="88">
        <f t="shared" si="53"/>
        <v>0</v>
      </c>
      <c r="AV88" s="88">
        <f t="shared" si="53"/>
        <v>0</v>
      </c>
      <c r="AW88" s="88">
        <f t="shared" si="53"/>
        <v>0</v>
      </c>
      <c r="AX88" s="88">
        <f t="shared" si="53"/>
        <v>0</v>
      </c>
      <c r="AY88" s="88">
        <f t="shared" si="53"/>
        <v>0</v>
      </c>
      <c r="AZ88" s="88">
        <f t="shared" si="53"/>
        <v>0</v>
      </c>
      <c r="BA88" s="88">
        <f t="shared" si="56"/>
        <v>0</v>
      </c>
      <c r="BB88" s="88">
        <f t="shared" si="56"/>
        <v>0</v>
      </c>
      <c r="BC88" s="88">
        <f t="shared" si="56"/>
        <v>0</v>
      </c>
      <c r="BD88" s="89">
        <f t="shared" si="56"/>
        <v>0</v>
      </c>
      <c r="BE88" s="89">
        <f t="shared" si="56"/>
        <v>0</v>
      </c>
      <c r="BF88" s="89">
        <f t="shared" si="56"/>
        <v>0</v>
      </c>
      <c r="BG88" s="89">
        <f t="shared" si="56"/>
        <v>0</v>
      </c>
      <c r="BH88" s="89">
        <f t="shared" si="56"/>
        <v>0</v>
      </c>
      <c r="BI88" s="89">
        <f t="shared" si="56"/>
        <v>0</v>
      </c>
      <c r="BJ88" s="89">
        <f t="shared" si="56"/>
        <v>0</v>
      </c>
      <c r="BK88" s="89">
        <f t="shared" si="56"/>
        <v>0</v>
      </c>
      <c r="BL88" s="89">
        <f t="shared" si="56"/>
        <v>0</v>
      </c>
      <c r="BM88" s="89">
        <f t="shared" si="56"/>
        <v>0</v>
      </c>
      <c r="BN88" s="89">
        <f t="shared" si="56"/>
        <v>0</v>
      </c>
      <c r="BO88" s="89">
        <f t="shared" si="56"/>
        <v>0</v>
      </c>
      <c r="BP88" s="89">
        <f t="shared" si="56"/>
        <v>0</v>
      </c>
      <c r="BQ88" s="89">
        <f t="shared" si="55"/>
        <v>0</v>
      </c>
      <c r="BR88" s="89">
        <f t="shared" si="55"/>
        <v>0</v>
      </c>
      <c r="BS88" s="89">
        <f t="shared" si="55"/>
        <v>0</v>
      </c>
      <c r="BT88" s="89">
        <f t="shared" si="55"/>
        <v>0</v>
      </c>
      <c r="BU88" s="89">
        <f t="shared" si="55"/>
        <v>0</v>
      </c>
      <c r="BV88" s="89">
        <f t="shared" si="55"/>
        <v>0</v>
      </c>
      <c r="BW88" s="89">
        <f t="shared" si="55"/>
        <v>0</v>
      </c>
      <c r="BX88" s="89">
        <f t="shared" si="55"/>
        <v>0</v>
      </c>
      <c r="BY88" s="89">
        <f t="shared" si="55"/>
        <v>0</v>
      </c>
      <c r="BZ88" s="89">
        <f t="shared" si="55"/>
        <v>0</v>
      </c>
      <c r="CA88" s="89">
        <f t="shared" si="55"/>
        <v>0</v>
      </c>
      <c r="CB88" s="89">
        <f t="shared" si="55"/>
        <v>0</v>
      </c>
      <c r="CC88" s="89">
        <f t="shared" si="55"/>
        <v>0</v>
      </c>
      <c r="CD88" s="89">
        <f t="shared" si="55"/>
        <v>0</v>
      </c>
      <c r="CE88" s="89">
        <f t="shared" si="55"/>
        <v>0</v>
      </c>
      <c r="CF88" s="89">
        <f t="shared" si="51"/>
        <v>0</v>
      </c>
      <c r="CG88" s="89">
        <f t="shared" si="51"/>
        <v>0</v>
      </c>
      <c r="CH88" s="89">
        <f t="shared" si="51"/>
        <v>0</v>
      </c>
      <c r="CI88" s="89">
        <f t="shared" si="51"/>
        <v>0</v>
      </c>
      <c r="CJ88" s="89">
        <f t="shared" si="51"/>
        <v>0</v>
      </c>
      <c r="CK88" s="89">
        <f t="shared" si="51"/>
        <v>0</v>
      </c>
      <c r="CL88" s="89">
        <f t="shared" si="51"/>
        <v>0</v>
      </c>
      <c r="CM88" s="89">
        <f t="shared" si="51"/>
        <v>0</v>
      </c>
      <c r="CN88" s="89">
        <f t="shared" si="51"/>
        <v>0</v>
      </c>
      <c r="CO88" s="89">
        <f t="shared" si="51"/>
        <v>0</v>
      </c>
      <c r="CP88" s="89">
        <f t="shared" si="51"/>
        <v>0</v>
      </c>
      <c r="CQ88" s="89">
        <f t="shared" si="51"/>
        <v>0</v>
      </c>
      <c r="CR88" s="89">
        <f t="shared" si="51"/>
        <v>0</v>
      </c>
      <c r="CS88" s="89">
        <f t="shared" si="51"/>
        <v>0</v>
      </c>
      <c r="CT88" s="89">
        <f t="shared" si="51"/>
        <v>0</v>
      </c>
      <c r="CU88" s="89">
        <f t="shared" si="51"/>
        <v>0</v>
      </c>
      <c r="CV88" s="89">
        <f t="shared" si="59"/>
        <v>0</v>
      </c>
      <c r="CW88" s="89">
        <f t="shared" si="59"/>
        <v>0</v>
      </c>
      <c r="CX88" s="89">
        <f t="shared" si="59"/>
        <v>0</v>
      </c>
      <c r="CY88" s="89">
        <f t="shared" si="58"/>
        <v>0</v>
      </c>
      <c r="CZ88" s="89">
        <f t="shared" si="58"/>
        <v>0</v>
      </c>
      <c r="DA88" s="89">
        <f t="shared" si="58"/>
        <v>0</v>
      </c>
      <c r="DB88" s="89">
        <f t="shared" si="58"/>
        <v>0</v>
      </c>
      <c r="DC88" s="89">
        <f t="shared" si="58"/>
        <v>0</v>
      </c>
      <c r="DD88" s="89">
        <f t="shared" si="58"/>
        <v>0</v>
      </c>
      <c r="DE88" s="89">
        <f t="shared" si="58"/>
        <v>0</v>
      </c>
      <c r="DF88" s="89">
        <f t="shared" si="58"/>
        <v>0</v>
      </c>
      <c r="DG88" s="89">
        <f t="shared" si="58"/>
        <v>0</v>
      </c>
      <c r="DH88" s="89">
        <f t="shared" si="58"/>
        <v>0</v>
      </c>
      <c r="DI88" s="89">
        <f t="shared" si="58"/>
        <v>0</v>
      </c>
      <c r="DJ88" s="89">
        <f t="shared" si="58"/>
        <v>0</v>
      </c>
      <c r="DK88" s="89">
        <f t="shared" si="58"/>
        <v>0</v>
      </c>
      <c r="DL88" s="89">
        <f t="shared" si="58"/>
        <v>0</v>
      </c>
      <c r="DM88" s="89">
        <f t="shared" si="52"/>
        <v>0</v>
      </c>
      <c r="DN88" s="89">
        <f t="shared" si="52"/>
        <v>0</v>
      </c>
      <c r="DO88" s="89">
        <f t="shared" si="57"/>
        <v>0</v>
      </c>
      <c r="DP88" s="89">
        <f t="shared" si="57"/>
        <v>0</v>
      </c>
      <c r="DQ88" s="89">
        <f t="shared" si="57"/>
        <v>0</v>
      </c>
      <c r="DR88" s="89">
        <f t="shared" si="57"/>
        <v>0</v>
      </c>
      <c r="DS88" s="89">
        <f t="shared" si="57"/>
        <v>0</v>
      </c>
    </row>
    <row r="89" spans="2:123" s="3" customFormat="1" ht="20.100000000000001" hidden="1" customHeight="1" thickBot="1" x14ac:dyDescent="0.35">
      <c r="B89" s="172"/>
      <c r="C89" s="172"/>
      <c r="D89" s="176"/>
      <c r="E89" s="176"/>
      <c r="F89" s="176"/>
      <c r="G89" s="176"/>
      <c r="H89" s="176"/>
      <c r="I89" s="176"/>
      <c r="J89" s="176"/>
      <c r="K89" s="7">
        <f t="shared" si="46"/>
        <v>0</v>
      </c>
      <c r="L89" s="5"/>
      <c r="M89" s="105">
        <f t="shared" si="28"/>
        <v>83</v>
      </c>
      <c r="N89" s="106" t="str">
        <f>Tutor_Names!B84</f>
        <v>T56</v>
      </c>
      <c r="O89" s="104">
        <f t="shared" si="47"/>
        <v>0</v>
      </c>
      <c r="P89" s="91">
        <f t="shared" si="48"/>
        <v>0</v>
      </c>
      <c r="Q89" s="92">
        <f t="shared" si="49"/>
        <v>0</v>
      </c>
      <c r="R89" s="3">
        <f t="shared" si="50"/>
        <v>0</v>
      </c>
      <c r="U89" s="5"/>
      <c r="V89" s="87">
        <f t="shared" si="54"/>
        <v>0</v>
      </c>
      <c r="W89" s="88">
        <f t="shared" si="54"/>
        <v>0</v>
      </c>
      <c r="X89" s="88">
        <f t="shared" si="54"/>
        <v>0</v>
      </c>
      <c r="Y89" s="88">
        <f t="shared" si="54"/>
        <v>0</v>
      </c>
      <c r="Z89" s="88">
        <f t="shared" si="54"/>
        <v>0</v>
      </c>
      <c r="AA89" s="88">
        <f t="shared" si="54"/>
        <v>0</v>
      </c>
      <c r="AB89" s="88">
        <f t="shared" si="54"/>
        <v>0</v>
      </c>
      <c r="AC89" s="88">
        <f t="shared" si="54"/>
        <v>0</v>
      </c>
      <c r="AD89" s="88">
        <f t="shared" si="54"/>
        <v>0</v>
      </c>
      <c r="AE89" s="88">
        <f t="shared" si="54"/>
        <v>0</v>
      </c>
      <c r="AF89" s="88">
        <f t="shared" si="54"/>
        <v>0</v>
      </c>
      <c r="AG89" s="88">
        <f t="shared" si="54"/>
        <v>0</v>
      </c>
      <c r="AH89" s="88">
        <f t="shared" si="54"/>
        <v>0</v>
      </c>
      <c r="AI89" s="88">
        <f t="shared" si="54"/>
        <v>0</v>
      </c>
      <c r="AJ89" s="88">
        <f t="shared" si="54"/>
        <v>0</v>
      </c>
      <c r="AK89" s="88">
        <f t="shared" si="54"/>
        <v>0</v>
      </c>
      <c r="AL89" s="88">
        <f t="shared" si="53"/>
        <v>0</v>
      </c>
      <c r="AM89" s="88">
        <f t="shared" si="53"/>
        <v>0</v>
      </c>
      <c r="AN89" s="88">
        <f t="shared" si="53"/>
        <v>0</v>
      </c>
      <c r="AO89" s="88">
        <f t="shared" si="53"/>
        <v>0</v>
      </c>
      <c r="AP89" s="88">
        <f t="shared" si="53"/>
        <v>0</v>
      </c>
      <c r="AQ89" s="88">
        <f t="shared" si="53"/>
        <v>0</v>
      </c>
      <c r="AR89" s="88">
        <f t="shared" si="53"/>
        <v>0</v>
      </c>
      <c r="AS89" s="88">
        <f t="shared" si="53"/>
        <v>0</v>
      </c>
      <c r="AT89" s="88">
        <f t="shared" si="53"/>
        <v>0</v>
      </c>
      <c r="AU89" s="88">
        <f t="shared" si="53"/>
        <v>0</v>
      </c>
      <c r="AV89" s="88">
        <f t="shared" si="53"/>
        <v>0</v>
      </c>
      <c r="AW89" s="88">
        <f t="shared" si="53"/>
        <v>0</v>
      </c>
      <c r="AX89" s="88">
        <f t="shared" si="53"/>
        <v>0</v>
      </c>
      <c r="AY89" s="88">
        <f t="shared" si="53"/>
        <v>0</v>
      </c>
      <c r="AZ89" s="88">
        <f t="shared" si="53"/>
        <v>0</v>
      </c>
      <c r="BA89" s="88">
        <f t="shared" si="56"/>
        <v>0</v>
      </c>
      <c r="BB89" s="88">
        <f t="shared" si="56"/>
        <v>0</v>
      </c>
      <c r="BC89" s="88">
        <f t="shared" si="56"/>
        <v>0</v>
      </c>
      <c r="BD89" s="89">
        <f t="shared" si="56"/>
        <v>0</v>
      </c>
      <c r="BE89" s="89">
        <f t="shared" si="56"/>
        <v>0</v>
      </c>
      <c r="BF89" s="89">
        <f t="shared" si="56"/>
        <v>0</v>
      </c>
      <c r="BG89" s="89">
        <f t="shared" si="56"/>
        <v>0</v>
      </c>
      <c r="BH89" s="89">
        <f t="shared" si="56"/>
        <v>0</v>
      </c>
      <c r="BI89" s="89">
        <f t="shared" si="56"/>
        <v>0</v>
      </c>
      <c r="BJ89" s="89">
        <f t="shared" si="56"/>
        <v>0</v>
      </c>
      <c r="BK89" s="89">
        <f t="shared" si="56"/>
        <v>0</v>
      </c>
      <c r="BL89" s="89">
        <f t="shared" si="56"/>
        <v>0</v>
      </c>
      <c r="BM89" s="89">
        <f t="shared" si="56"/>
        <v>0</v>
      </c>
      <c r="BN89" s="89">
        <f t="shared" si="56"/>
        <v>0</v>
      </c>
      <c r="BO89" s="89">
        <f t="shared" si="56"/>
        <v>0</v>
      </c>
      <c r="BP89" s="89">
        <f t="shared" si="56"/>
        <v>0</v>
      </c>
      <c r="BQ89" s="89">
        <f t="shared" si="55"/>
        <v>0</v>
      </c>
      <c r="BR89" s="89">
        <f t="shared" si="55"/>
        <v>0</v>
      </c>
      <c r="BS89" s="89">
        <f t="shared" si="55"/>
        <v>0</v>
      </c>
      <c r="BT89" s="89">
        <f t="shared" si="55"/>
        <v>0</v>
      </c>
      <c r="BU89" s="89">
        <f t="shared" si="55"/>
        <v>0</v>
      </c>
      <c r="BV89" s="89">
        <f t="shared" si="55"/>
        <v>0</v>
      </c>
      <c r="BW89" s="89">
        <f t="shared" si="55"/>
        <v>0</v>
      </c>
      <c r="BX89" s="89">
        <f t="shared" si="55"/>
        <v>0</v>
      </c>
      <c r="BY89" s="89">
        <f t="shared" si="55"/>
        <v>0</v>
      </c>
      <c r="BZ89" s="89">
        <f t="shared" si="55"/>
        <v>0</v>
      </c>
      <c r="CA89" s="89">
        <f t="shared" si="55"/>
        <v>0</v>
      </c>
      <c r="CB89" s="89">
        <f t="shared" si="55"/>
        <v>0</v>
      </c>
      <c r="CC89" s="89">
        <f t="shared" si="55"/>
        <v>0</v>
      </c>
      <c r="CD89" s="89">
        <f t="shared" si="55"/>
        <v>0</v>
      </c>
      <c r="CE89" s="89">
        <f t="shared" si="55"/>
        <v>0</v>
      </c>
      <c r="CF89" s="89">
        <f t="shared" si="51"/>
        <v>0</v>
      </c>
      <c r="CG89" s="89">
        <f t="shared" si="51"/>
        <v>0</v>
      </c>
      <c r="CH89" s="89">
        <f t="shared" si="51"/>
        <v>0</v>
      </c>
      <c r="CI89" s="89">
        <f t="shared" si="51"/>
        <v>0</v>
      </c>
      <c r="CJ89" s="89">
        <f t="shared" si="51"/>
        <v>0</v>
      </c>
      <c r="CK89" s="89">
        <f t="shared" si="51"/>
        <v>0</v>
      </c>
      <c r="CL89" s="89">
        <f t="shared" si="51"/>
        <v>0</v>
      </c>
      <c r="CM89" s="89">
        <f t="shared" si="51"/>
        <v>0</v>
      </c>
      <c r="CN89" s="89">
        <f t="shared" si="51"/>
        <v>0</v>
      </c>
      <c r="CO89" s="89">
        <f t="shared" si="51"/>
        <v>0</v>
      </c>
      <c r="CP89" s="89">
        <f t="shared" si="51"/>
        <v>0</v>
      </c>
      <c r="CQ89" s="89">
        <f t="shared" si="51"/>
        <v>0</v>
      </c>
      <c r="CR89" s="89">
        <f t="shared" si="51"/>
        <v>0</v>
      </c>
      <c r="CS89" s="89">
        <f t="shared" si="51"/>
        <v>0</v>
      </c>
      <c r="CT89" s="89">
        <f t="shared" si="51"/>
        <v>0</v>
      </c>
      <c r="CU89" s="89">
        <f t="shared" si="51"/>
        <v>0</v>
      </c>
      <c r="CV89" s="89">
        <f t="shared" si="59"/>
        <v>0</v>
      </c>
      <c r="CW89" s="89">
        <f t="shared" si="59"/>
        <v>0</v>
      </c>
      <c r="CX89" s="89">
        <f t="shared" si="59"/>
        <v>0</v>
      </c>
      <c r="CY89" s="89">
        <f t="shared" si="58"/>
        <v>0</v>
      </c>
      <c r="CZ89" s="89">
        <f t="shared" si="58"/>
        <v>0</v>
      </c>
      <c r="DA89" s="89">
        <f t="shared" si="58"/>
        <v>0</v>
      </c>
      <c r="DB89" s="89">
        <f t="shared" si="58"/>
        <v>0</v>
      </c>
      <c r="DC89" s="89">
        <f t="shared" si="58"/>
        <v>0</v>
      </c>
      <c r="DD89" s="89">
        <f t="shared" si="58"/>
        <v>0</v>
      </c>
      <c r="DE89" s="89">
        <f t="shared" si="58"/>
        <v>0</v>
      </c>
      <c r="DF89" s="89">
        <f t="shared" si="58"/>
        <v>0</v>
      </c>
      <c r="DG89" s="89">
        <f t="shared" si="58"/>
        <v>0</v>
      </c>
      <c r="DH89" s="89">
        <f t="shared" si="58"/>
        <v>0</v>
      </c>
      <c r="DI89" s="89">
        <f t="shared" si="58"/>
        <v>0</v>
      </c>
      <c r="DJ89" s="89">
        <f t="shared" si="58"/>
        <v>0</v>
      </c>
      <c r="DK89" s="89">
        <f t="shared" si="58"/>
        <v>0</v>
      </c>
      <c r="DL89" s="89">
        <f t="shared" si="58"/>
        <v>0</v>
      </c>
      <c r="DM89" s="89">
        <f t="shared" si="52"/>
        <v>0</v>
      </c>
      <c r="DN89" s="89">
        <f t="shared" si="52"/>
        <v>0</v>
      </c>
      <c r="DO89" s="89">
        <f t="shared" si="57"/>
        <v>0</v>
      </c>
      <c r="DP89" s="89">
        <f t="shared" si="57"/>
        <v>0</v>
      </c>
      <c r="DQ89" s="89">
        <f t="shared" si="57"/>
        <v>0</v>
      </c>
      <c r="DR89" s="89">
        <f t="shared" si="57"/>
        <v>0</v>
      </c>
      <c r="DS89" s="89">
        <f t="shared" si="57"/>
        <v>0</v>
      </c>
    </row>
    <row r="90" spans="2:123" s="3" customFormat="1" ht="20.100000000000001" hidden="1" customHeight="1" thickBot="1" x14ac:dyDescent="0.35">
      <c r="B90" s="172"/>
      <c r="C90" s="172"/>
      <c r="D90" s="176"/>
      <c r="E90" s="176"/>
      <c r="F90" s="176"/>
      <c r="G90" s="176"/>
      <c r="H90" s="176"/>
      <c r="I90" s="176"/>
      <c r="J90" s="176"/>
      <c r="K90" s="7">
        <f t="shared" si="46"/>
        <v>0</v>
      </c>
      <c r="L90" s="5"/>
      <c r="M90" s="105">
        <f t="shared" si="28"/>
        <v>84</v>
      </c>
      <c r="N90" s="106" t="str">
        <f>Tutor_Names!B85</f>
        <v>T57</v>
      </c>
      <c r="O90" s="104">
        <f t="shared" si="47"/>
        <v>0</v>
      </c>
      <c r="P90" s="91">
        <f t="shared" si="48"/>
        <v>0</v>
      </c>
      <c r="Q90" s="92">
        <f t="shared" si="49"/>
        <v>0</v>
      </c>
      <c r="R90" s="3">
        <f t="shared" si="50"/>
        <v>0</v>
      </c>
      <c r="U90" s="5"/>
      <c r="V90" s="87">
        <f t="shared" si="54"/>
        <v>0</v>
      </c>
      <c r="W90" s="88">
        <f t="shared" si="54"/>
        <v>0</v>
      </c>
      <c r="X90" s="88">
        <f t="shared" si="54"/>
        <v>0</v>
      </c>
      <c r="Y90" s="88">
        <f t="shared" si="54"/>
        <v>0</v>
      </c>
      <c r="Z90" s="88">
        <f t="shared" si="54"/>
        <v>0</v>
      </c>
      <c r="AA90" s="88">
        <f t="shared" si="54"/>
        <v>0</v>
      </c>
      <c r="AB90" s="88">
        <f t="shared" si="54"/>
        <v>0</v>
      </c>
      <c r="AC90" s="88">
        <f t="shared" si="54"/>
        <v>0</v>
      </c>
      <c r="AD90" s="88">
        <f t="shared" si="54"/>
        <v>0</v>
      </c>
      <c r="AE90" s="88">
        <f t="shared" si="54"/>
        <v>0</v>
      </c>
      <c r="AF90" s="88">
        <f t="shared" si="54"/>
        <v>0</v>
      </c>
      <c r="AG90" s="88">
        <f t="shared" si="54"/>
        <v>0</v>
      </c>
      <c r="AH90" s="88">
        <f t="shared" si="54"/>
        <v>0</v>
      </c>
      <c r="AI90" s="88">
        <f t="shared" si="54"/>
        <v>0</v>
      </c>
      <c r="AJ90" s="88">
        <f t="shared" si="54"/>
        <v>0</v>
      </c>
      <c r="AK90" s="88">
        <f t="shared" si="54"/>
        <v>0</v>
      </c>
      <c r="AL90" s="88">
        <f t="shared" si="53"/>
        <v>0</v>
      </c>
      <c r="AM90" s="88">
        <f t="shared" si="53"/>
        <v>0</v>
      </c>
      <c r="AN90" s="88">
        <f t="shared" si="53"/>
        <v>0</v>
      </c>
      <c r="AO90" s="88">
        <f t="shared" si="53"/>
        <v>0</v>
      </c>
      <c r="AP90" s="88">
        <f t="shared" si="53"/>
        <v>0</v>
      </c>
      <c r="AQ90" s="88">
        <f t="shared" si="53"/>
        <v>0</v>
      </c>
      <c r="AR90" s="88">
        <f t="shared" si="53"/>
        <v>0</v>
      </c>
      <c r="AS90" s="88">
        <f t="shared" si="53"/>
        <v>0</v>
      </c>
      <c r="AT90" s="88">
        <f t="shared" si="53"/>
        <v>0</v>
      </c>
      <c r="AU90" s="88">
        <f t="shared" si="53"/>
        <v>0</v>
      </c>
      <c r="AV90" s="88">
        <f t="shared" si="53"/>
        <v>0</v>
      </c>
      <c r="AW90" s="88">
        <f t="shared" si="53"/>
        <v>0</v>
      </c>
      <c r="AX90" s="88">
        <f t="shared" si="53"/>
        <v>0</v>
      </c>
      <c r="AY90" s="88">
        <f t="shared" si="53"/>
        <v>0</v>
      </c>
      <c r="AZ90" s="88">
        <f t="shared" si="53"/>
        <v>0</v>
      </c>
      <c r="BA90" s="88">
        <f t="shared" si="56"/>
        <v>0</v>
      </c>
      <c r="BB90" s="88">
        <f t="shared" si="56"/>
        <v>0</v>
      </c>
      <c r="BC90" s="88">
        <f t="shared" si="56"/>
        <v>0</v>
      </c>
      <c r="BD90" s="89">
        <f t="shared" si="56"/>
        <v>0</v>
      </c>
      <c r="BE90" s="89">
        <f t="shared" si="56"/>
        <v>0</v>
      </c>
      <c r="BF90" s="89">
        <f t="shared" si="56"/>
        <v>0</v>
      </c>
      <c r="BG90" s="89">
        <f t="shared" si="56"/>
        <v>0</v>
      </c>
      <c r="BH90" s="89">
        <f t="shared" si="56"/>
        <v>0</v>
      </c>
      <c r="BI90" s="89">
        <f t="shared" si="56"/>
        <v>0</v>
      </c>
      <c r="BJ90" s="89">
        <f t="shared" si="56"/>
        <v>0</v>
      </c>
      <c r="BK90" s="89">
        <f t="shared" si="56"/>
        <v>0</v>
      </c>
      <c r="BL90" s="89">
        <f t="shared" si="56"/>
        <v>0</v>
      </c>
      <c r="BM90" s="89">
        <f t="shared" si="56"/>
        <v>0</v>
      </c>
      <c r="BN90" s="89">
        <f t="shared" si="56"/>
        <v>0</v>
      </c>
      <c r="BO90" s="89">
        <f t="shared" si="56"/>
        <v>0</v>
      </c>
      <c r="BP90" s="89">
        <f t="shared" si="56"/>
        <v>0</v>
      </c>
      <c r="BQ90" s="89">
        <f t="shared" si="55"/>
        <v>0</v>
      </c>
      <c r="BR90" s="89">
        <f t="shared" si="55"/>
        <v>0</v>
      </c>
      <c r="BS90" s="89">
        <f t="shared" si="55"/>
        <v>0</v>
      </c>
      <c r="BT90" s="89">
        <f t="shared" si="55"/>
        <v>0</v>
      </c>
      <c r="BU90" s="89">
        <f t="shared" si="55"/>
        <v>0</v>
      </c>
      <c r="BV90" s="89">
        <f t="shared" si="55"/>
        <v>0</v>
      </c>
      <c r="BW90" s="89">
        <f t="shared" si="55"/>
        <v>0</v>
      </c>
      <c r="BX90" s="89">
        <f t="shared" si="55"/>
        <v>0</v>
      </c>
      <c r="BY90" s="89">
        <f t="shared" si="55"/>
        <v>0</v>
      </c>
      <c r="BZ90" s="89">
        <f t="shared" si="55"/>
        <v>0</v>
      </c>
      <c r="CA90" s="89">
        <f t="shared" si="55"/>
        <v>0</v>
      </c>
      <c r="CB90" s="89">
        <f t="shared" si="55"/>
        <v>0</v>
      </c>
      <c r="CC90" s="89">
        <f t="shared" si="55"/>
        <v>0</v>
      </c>
      <c r="CD90" s="89">
        <f t="shared" si="55"/>
        <v>0</v>
      </c>
      <c r="CE90" s="89">
        <f t="shared" si="55"/>
        <v>0</v>
      </c>
      <c r="CF90" s="89">
        <f t="shared" ref="CF90:CU105" si="60">COUNTIF($D90:$J90,CF$6)*$C90</f>
        <v>0</v>
      </c>
      <c r="CG90" s="89">
        <f t="shared" si="60"/>
        <v>0</v>
      </c>
      <c r="CH90" s="89">
        <f t="shared" si="60"/>
        <v>0</v>
      </c>
      <c r="CI90" s="89">
        <f t="shared" si="60"/>
        <v>0</v>
      </c>
      <c r="CJ90" s="89">
        <f t="shared" si="60"/>
        <v>0</v>
      </c>
      <c r="CK90" s="89">
        <f t="shared" si="60"/>
        <v>0</v>
      </c>
      <c r="CL90" s="89">
        <f t="shared" si="60"/>
        <v>0</v>
      </c>
      <c r="CM90" s="89">
        <f t="shared" si="60"/>
        <v>0</v>
      </c>
      <c r="CN90" s="89">
        <f t="shared" si="60"/>
        <v>0</v>
      </c>
      <c r="CO90" s="89">
        <f t="shared" si="60"/>
        <v>0</v>
      </c>
      <c r="CP90" s="89">
        <f t="shared" si="60"/>
        <v>0</v>
      </c>
      <c r="CQ90" s="89">
        <f t="shared" si="60"/>
        <v>0</v>
      </c>
      <c r="CR90" s="89">
        <f t="shared" si="60"/>
        <v>0</v>
      </c>
      <c r="CS90" s="89">
        <f t="shared" si="60"/>
        <v>0</v>
      </c>
      <c r="CT90" s="89">
        <f t="shared" si="60"/>
        <v>0</v>
      </c>
      <c r="CU90" s="89">
        <f t="shared" si="60"/>
        <v>0</v>
      </c>
      <c r="CV90" s="89">
        <f t="shared" si="59"/>
        <v>0</v>
      </c>
      <c r="CW90" s="89">
        <f t="shared" si="59"/>
        <v>0</v>
      </c>
      <c r="CX90" s="89">
        <f t="shared" si="59"/>
        <v>0</v>
      </c>
      <c r="CY90" s="89">
        <f t="shared" si="58"/>
        <v>0</v>
      </c>
      <c r="CZ90" s="89">
        <f t="shared" si="58"/>
        <v>0</v>
      </c>
      <c r="DA90" s="89">
        <f t="shared" si="58"/>
        <v>0</v>
      </c>
      <c r="DB90" s="89">
        <f t="shared" si="58"/>
        <v>0</v>
      </c>
      <c r="DC90" s="89">
        <f t="shared" si="58"/>
        <v>0</v>
      </c>
      <c r="DD90" s="89">
        <f t="shared" si="58"/>
        <v>0</v>
      </c>
      <c r="DE90" s="89">
        <f t="shared" si="58"/>
        <v>0</v>
      </c>
      <c r="DF90" s="89">
        <f t="shared" si="58"/>
        <v>0</v>
      </c>
      <c r="DG90" s="89">
        <f t="shared" si="58"/>
        <v>0</v>
      </c>
      <c r="DH90" s="89">
        <f t="shared" si="58"/>
        <v>0</v>
      </c>
      <c r="DI90" s="89">
        <f t="shared" si="58"/>
        <v>0</v>
      </c>
      <c r="DJ90" s="89">
        <f t="shared" si="58"/>
        <v>0</v>
      </c>
      <c r="DK90" s="89">
        <f t="shared" si="58"/>
        <v>0</v>
      </c>
      <c r="DL90" s="89">
        <f t="shared" si="58"/>
        <v>0</v>
      </c>
      <c r="DM90" s="89">
        <f t="shared" si="52"/>
        <v>0</v>
      </c>
      <c r="DN90" s="89">
        <f t="shared" si="52"/>
        <v>0</v>
      </c>
      <c r="DO90" s="89">
        <f t="shared" si="57"/>
        <v>0</v>
      </c>
      <c r="DP90" s="89">
        <f t="shared" si="57"/>
        <v>0</v>
      </c>
      <c r="DQ90" s="89">
        <f t="shared" si="57"/>
        <v>0</v>
      </c>
      <c r="DR90" s="89">
        <f t="shared" si="57"/>
        <v>0</v>
      </c>
      <c r="DS90" s="89">
        <f t="shared" si="57"/>
        <v>0</v>
      </c>
    </row>
    <row r="91" spans="2:123" s="3" customFormat="1" ht="20.100000000000001" hidden="1" customHeight="1" thickBot="1" x14ac:dyDescent="0.35">
      <c r="B91" s="172"/>
      <c r="C91" s="172"/>
      <c r="D91" s="176"/>
      <c r="E91" s="176"/>
      <c r="F91" s="176"/>
      <c r="G91" s="176"/>
      <c r="H91" s="176"/>
      <c r="I91" s="176"/>
      <c r="J91" s="176"/>
      <c r="K91" s="7">
        <f t="shared" si="46"/>
        <v>0</v>
      </c>
      <c r="L91" s="5"/>
      <c r="M91" s="105">
        <f t="shared" si="28"/>
        <v>85</v>
      </c>
      <c r="N91" s="106" t="str">
        <f>Tutor_Names!B86</f>
        <v>T58</v>
      </c>
      <c r="O91" s="104">
        <f t="shared" si="47"/>
        <v>0</v>
      </c>
      <c r="P91" s="91">
        <f t="shared" si="48"/>
        <v>0</v>
      </c>
      <c r="Q91" s="92">
        <f t="shared" si="49"/>
        <v>0</v>
      </c>
      <c r="R91" s="3">
        <f t="shared" si="50"/>
        <v>0</v>
      </c>
      <c r="U91" s="5"/>
      <c r="V91" s="87">
        <f t="shared" si="54"/>
        <v>0</v>
      </c>
      <c r="W91" s="88">
        <f t="shared" si="54"/>
        <v>0</v>
      </c>
      <c r="X91" s="88">
        <f t="shared" si="54"/>
        <v>0</v>
      </c>
      <c r="Y91" s="88">
        <f t="shared" si="54"/>
        <v>0</v>
      </c>
      <c r="Z91" s="88">
        <f t="shared" si="54"/>
        <v>0</v>
      </c>
      <c r="AA91" s="88">
        <f t="shared" si="54"/>
        <v>0</v>
      </c>
      <c r="AB91" s="88">
        <f t="shared" si="54"/>
        <v>0</v>
      </c>
      <c r="AC91" s="88">
        <f t="shared" si="54"/>
        <v>0</v>
      </c>
      <c r="AD91" s="88">
        <f t="shared" si="54"/>
        <v>0</v>
      </c>
      <c r="AE91" s="88">
        <f t="shared" si="54"/>
        <v>0</v>
      </c>
      <c r="AF91" s="88">
        <f t="shared" si="54"/>
        <v>0</v>
      </c>
      <c r="AG91" s="88">
        <f t="shared" si="54"/>
        <v>0</v>
      </c>
      <c r="AH91" s="88">
        <f t="shared" si="54"/>
        <v>0</v>
      </c>
      <c r="AI91" s="88">
        <f t="shared" si="54"/>
        <v>0</v>
      </c>
      <c r="AJ91" s="88">
        <f t="shared" si="54"/>
        <v>0</v>
      </c>
      <c r="AK91" s="88">
        <f t="shared" si="54"/>
        <v>0</v>
      </c>
      <c r="AL91" s="88">
        <f t="shared" si="53"/>
        <v>0</v>
      </c>
      <c r="AM91" s="88">
        <f t="shared" si="53"/>
        <v>0</v>
      </c>
      <c r="AN91" s="88">
        <f t="shared" si="53"/>
        <v>0</v>
      </c>
      <c r="AO91" s="88">
        <f t="shared" si="53"/>
        <v>0</v>
      </c>
      <c r="AP91" s="88">
        <f t="shared" si="53"/>
        <v>0</v>
      </c>
      <c r="AQ91" s="88">
        <f t="shared" si="53"/>
        <v>0</v>
      </c>
      <c r="AR91" s="88">
        <f t="shared" si="53"/>
        <v>0</v>
      </c>
      <c r="AS91" s="88">
        <f t="shared" si="53"/>
        <v>0</v>
      </c>
      <c r="AT91" s="88">
        <f t="shared" si="53"/>
        <v>0</v>
      </c>
      <c r="AU91" s="88">
        <f t="shared" si="53"/>
        <v>0</v>
      </c>
      <c r="AV91" s="88">
        <f t="shared" si="53"/>
        <v>0</v>
      </c>
      <c r="AW91" s="88">
        <f t="shared" si="53"/>
        <v>0</v>
      </c>
      <c r="AX91" s="88">
        <f t="shared" si="53"/>
        <v>0</v>
      </c>
      <c r="AY91" s="88">
        <f t="shared" si="53"/>
        <v>0</v>
      </c>
      <c r="AZ91" s="88">
        <f t="shared" si="53"/>
        <v>0</v>
      </c>
      <c r="BA91" s="88">
        <f t="shared" si="56"/>
        <v>0</v>
      </c>
      <c r="BB91" s="88">
        <f t="shared" si="56"/>
        <v>0</v>
      </c>
      <c r="BC91" s="88">
        <f t="shared" si="56"/>
        <v>0</v>
      </c>
      <c r="BD91" s="89">
        <f t="shared" si="56"/>
        <v>0</v>
      </c>
      <c r="BE91" s="89">
        <f t="shared" si="56"/>
        <v>0</v>
      </c>
      <c r="BF91" s="89">
        <f t="shared" si="56"/>
        <v>0</v>
      </c>
      <c r="BG91" s="89">
        <f t="shared" si="56"/>
        <v>0</v>
      </c>
      <c r="BH91" s="89">
        <f t="shared" si="56"/>
        <v>0</v>
      </c>
      <c r="BI91" s="89">
        <f t="shared" si="56"/>
        <v>0</v>
      </c>
      <c r="BJ91" s="89">
        <f t="shared" si="56"/>
        <v>0</v>
      </c>
      <c r="BK91" s="89">
        <f t="shared" si="56"/>
        <v>0</v>
      </c>
      <c r="BL91" s="89">
        <f t="shared" si="56"/>
        <v>0</v>
      </c>
      <c r="BM91" s="89">
        <f t="shared" si="56"/>
        <v>0</v>
      </c>
      <c r="BN91" s="89">
        <f t="shared" si="56"/>
        <v>0</v>
      </c>
      <c r="BO91" s="89">
        <f t="shared" si="56"/>
        <v>0</v>
      </c>
      <c r="BP91" s="89">
        <f t="shared" si="56"/>
        <v>0</v>
      </c>
      <c r="BQ91" s="89">
        <f t="shared" si="55"/>
        <v>0</v>
      </c>
      <c r="BR91" s="89">
        <f t="shared" si="55"/>
        <v>0</v>
      </c>
      <c r="BS91" s="89">
        <f t="shared" si="55"/>
        <v>0</v>
      </c>
      <c r="BT91" s="89">
        <f t="shared" si="55"/>
        <v>0</v>
      </c>
      <c r="BU91" s="89">
        <f t="shared" si="55"/>
        <v>0</v>
      </c>
      <c r="BV91" s="89">
        <f t="shared" si="55"/>
        <v>0</v>
      </c>
      <c r="BW91" s="89">
        <f t="shared" si="55"/>
        <v>0</v>
      </c>
      <c r="BX91" s="89">
        <f t="shared" si="55"/>
        <v>0</v>
      </c>
      <c r="BY91" s="89">
        <f t="shared" si="55"/>
        <v>0</v>
      </c>
      <c r="BZ91" s="89">
        <f t="shared" si="55"/>
        <v>0</v>
      </c>
      <c r="CA91" s="89">
        <f t="shared" si="55"/>
        <v>0</v>
      </c>
      <c r="CB91" s="89">
        <f t="shared" si="55"/>
        <v>0</v>
      </c>
      <c r="CC91" s="89">
        <f t="shared" si="55"/>
        <v>0</v>
      </c>
      <c r="CD91" s="89">
        <f t="shared" si="55"/>
        <v>0</v>
      </c>
      <c r="CE91" s="89">
        <f t="shared" si="55"/>
        <v>0</v>
      </c>
      <c r="CF91" s="89">
        <f t="shared" si="60"/>
        <v>0</v>
      </c>
      <c r="CG91" s="89">
        <f t="shared" si="60"/>
        <v>0</v>
      </c>
      <c r="CH91" s="89">
        <f t="shared" si="60"/>
        <v>0</v>
      </c>
      <c r="CI91" s="89">
        <f t="shared" si="60"/>
        <v>0</v>
      </c>
      <c r="CJ91" s="89">
        <f t="shared" si="60"/>
        <v>0</v>
      </c>
      <c r="CK91" s="89">
        <f t="shared" si="60"/>
        <v>0</v>
      </c>
      <c r="CL91" s="89">
        <f t="shared" si="60"/>
        <v>0</v>
      </c>
      <c r="CM91" s="89">
        <f t="shared" si="60"/>
        <v>0</v>
      </c>
      <c r="CN91" s="89">
        <f t="shared" si="60"/>
        <v>0</v>
      </c>
      <c r="CO91" s="89">
        <f t="shared" si="60"/>
        <v>0</v>
      </c>
      <c r="CP91" s="89">
        <f t="shared" si="60"/>
        <v>0</v>
      </c>
      <c r="CQ91" s="89">
        <f t="shared" si="60"/>
        <v>0</v>
      </c>
      <c r="CR91" s="89">
        <f t="shared" si="60"/>
        <v>0</v>
      </c>
      <c r="CS91" s="89">
        <f t="shared" si="60"/>
        <v>0</v>
      </c>
      <c r="CT91" s="89">
        <f t="shared" si="60"/>
        <v>0</v>
      </c>
      <c r="CU91" s="89">
        <f t="shared" si="60"/>
        <v>0</v>
      </c>
      <c r="CV91" s="89">
        <f t="shared" si="59"/>
        <v>0</v>
      </c>
      <c r="CW91" s="89">
        <f t="shared" si="59"/>
        <v>0</v>
      </c>
      <c r="CX91" s="89">
        <f t="shared" si="59"/>
        <v>0</v>
      </c>
      <c r="CY91" s="89">
        <f t="shared" si="58"/>
        <v>0</v>
      </c>
      <c r="CZ91" s="89">
        <f t="shared" si="58"/>
        <v>0</v>
      </c>
      <c r="DA91" s="89">
        <f t="shared" si="58"/>
        <v>0</v>
      </c>
      <c r="DB91" s="89">
        <f t="shared" si="58"/>
        <v>0</v>
      </c>
      <c r="DC91" s="89">
        <f t="shared" si="58"/>
        <v>0</v>
      </c>
      <c r="DD91" s="89">
        <f t="shared" si="58"/>
        <v>0</v>
      </c>
      <c r="DE91" s="89">
        <f t="shared" si="58"/>
        <v>0</v>
      </c>
      <c r="DF91" s="89">
        <f t="shared" si="58"/>
        <v>0</v>
      </c>
      <c r="DG91" s="89">
        <f t="shared" si="58"/>
        <v>0</v>
      </c>
      <c r="DH91" s="89">
        <f t="shared" si="58"/>
        <v>0</v>
      </c>
      <c r="DI91" s="89">
        <f t="shared" si="58"/>
        <v>0</v>
      </c>
      <c r="DJ91" s="89">
        <f t="shared" si="58"/>
        <v>0</v>
      </c>
      <c r="DK91" s="89">
        <f t="shared" si="58"/>
        <v>0</v>
      </c>
      <c r="DL91" s="89">
        <f t="shared" si="58"/>
        <v>0</v>
      </c>
      <c r="DM91" s="89">
        <f t="shared" si="52"/>
        <v>0</v>
      </c>
      <c r="DN91" s="89">
        <f t="shared" si="52"/>
        <v>0</v>
      </c>
      <c r="DO91" s="89">
        <f t="shared" si="57"/>
        <v>0</v>
      </c>
      <c r="DP91" s="89">
        <f t="shared" si="57"/>
        <v>0</v>
      </c>
      <c r="DQ91" s="89">
        <f t="shared" si="57"/>
        <v>0</v>
      </c>
      <c r="DR91" s="89">
        <f t="shared" si="57"/>
        <v>0</v>
      </c>
      <c r="DS91" s="89">
        <f t="shared" si="57"/>
        <v>0</v>
      </c>
    </row>
    <row r="92" spans="2:123" s="3" customFormat="1" ht="20.100000000000001" hidden="1" customHeight="1" thickBot="1" x14ac:dyDescent="0.35">
      <c r="B92" s="172"/>
      <c r="C92" s="172"/>
      <c r="D92" s="176"/>
      <c r="E92" s="176"/>
      <c r="F92" s="176"/>
      <c r="G92" s="176"/>
      <c r="H92" s="176"/>
      <c r="I92" s="176"/>
      <c r="J92" s="176"/>
      <c r="K92" s="7">
        <f t="shared" si="46"/>
        <v>0</v>
      </c>
      <c r="L92" s="5"/>
      <c r="M92" s="105">
        <f t="shared" si="28"/>
        <v>86</v>
      </c>
      <c r="N92" s="106" t="str">
        <f>Tutor_Names!B87</f>
        <v>T59</v>
      </c>
      <c r="O92" s="104">
        <f t="shared" si="47"/>
        <v>0</v>
      </c>
      <c r="P92" s="91">
        <f t="shared" si="48"/>
        <v>0</v>
      </c>
      <c r="Q92" s="92">
        <f t="shared" si="49"/>
        <v>0</v>
      </c>
      <c r="R92" s="3">
        <f t="shared" si="50"/>
        <v>0</v>
      </c>
      <c r="U92" s="5"/>
      <c r="V92" s="87">
        <f t="shared" si="54"/>
        <v>0</v>
      </c>
      <c r="W92" s="88">
        <f t="shared" si="54"/>
        <v>0</v>
      </c>
      <c r="X92" s="88">
        <f t="shared" si="54"/>
        <v>0</v>
      </c>
      <c r="Y92" s="88">
        <f t="shared" si="54"/>
        <v>0</v>
      </c>
      <c r="Z92" s="88">
        <f t="shared" si="54"/>
        <v>0</v>
      </c>
      <c r="AA92" s="88">
        <f t="shared" si="54"/>
        <v>0</v>
      </c>
      <c r="AB92" s="88">
        <f t="shared" si="54"/>
        <v>0</v>
      </c>
      <c r="AC92" s="88">
        <f t="shared" si="54"/>
        <v>0</v>
      </c>
      <c r="AD92" s="88">
        <f t="shared" si="54"/>
        <v>0</v>
      </c>
      <c r="AE92" s="88">
        <f t="shared" si="54"/>
        <v>0</v>
      </c>
      <c r="AF92" s="88">
        <f t="shared" si="54"/>
        <v>0</v>
      </c>
      <c r="AG92" s="88">
        <f t="shared" si="54"/>
        <v>0</v>
      </c>
      <c r="AH92" s="88">
        <f t="shared" si="54"/>
        <v>0</v>
      </c>
      <c r="AI92" s="88">
        <f t="shared" si="54"/>
        <v>0</v>
      </c>
      <c r="AJ92" s="88">
        <f t="shared" si="54"/>
        <v>0</v>
      </c>
      <c r="AK92" s="88">
        <f t="shared" si="54"/>
        <v>0</v>
      </c>
      <c r="AL92" s="88">
        <f t="shared" si="53"/>
        <v>0</v>
      </c>
      <c r="AM92" s="88">
        <f t="shared" si="53"/>
        <v>0</v>
      </c>
      <c r="AN92" s="88">
        <f t="shared" si="53"/>
        <v>0</v>
      </c>
      <c r="AO92" s="88">
        <f t="shared" si="53"/>
        <v>0</v>
      </c>
      <c r="AP92" s="88">
        <f t="shared" si="53"/>
        <v>0</v>
      </c>
      <c r="AQ92" s="88">
        <f t="shared" si="53"/>
        <v>0</v>
      </c>
      <c r="AR92" s="88">
        <f t="shared" si="53"/>
        <v>0</v>
      </c>
      <c r="AS92" s="88">
        <f t="shared" si="53"/>
        <v>0</v>
      </c>
      <c r="AT92" s="88">
        <f t="shared" si="53"/>
        <v>0</v>
      </c>
      <c r="AU92" s="88">
        <f t="shared" si="53"/>
        <v>0</v>
      </c>
      <c r="AV92" s="88">
        <f t="shared" si="53"/>
        <v>0</v>
      </c>
      <c r="AW92" s="88">
        <f t="shared" si="53"/>
        <v>0</v>
      </c>
      <c r="AX92" s="88">
        <f t="shared" si="53"/>
        <v>0</v>
      </c>
      <c r="AY92" s="88">
        <f t="shared" si="53"/>
        <v>0</v>
      </c>
      <c r="AZ92" s="88">
        <f t="shared" si="53"/>
        <v>0</v>
      </c>
      <c r="BA92" s="88">
        <f t="shared" si="56"/>
        <v>0</v>
      </c>
      <c r="BB92" s="88">
        <f t="shared" si="56"/>
        <v>0</v>
      </c>
      <c r="BC92" s="88">
        <f t="shared" si="56"/>
        <v>0</v>
      </c>
      <c r="BD92" s="89">
        <f t="shared" si="56"/>
        <v>0</v>
      </c>
      <c r="BE92" s="89">
        <f t="shared" si="56"/>
        <v>0</v>
      </c>
      <c r="BF92" s="89">
        <f t="shared" si="56"/>
        <v>0</v>
      </c>
      <c r="BG92" s="89">
        <f t="shared" si="56"/>
        <v>0</v>
      </c>
      <c r="BH92" s="89">
        <f t="shared" si="56"/>
        <v>0</v>
      </c>
      <c r="BI92" s="89">
        <f t="shared" si="56"/>
        <v>0</v>
      </c>
      <c r="BJ92" s="89">
        <f t="shared" si="56"/>
        <v>0</v>
      </c>
      <c r="BK92" s="89">
        <f t="shared" si="56"/>
        <v>0</v>
      </c>
      <c r="BL92" s="89">
        <f t="shared" si="56"/>
        <v>0</v>
      </c>
      <c r="BM92" s="89">
        <f t="shared" si="56"/>
        <v>0</v>
      </c>
      <c r="BN92" s="89">
        <f t="shared" si="56"/>
        <v>0</v>
      </c>
      <c r="BO92" s="89">
        <f t="shared" si="56"/>
        <v>0</v>
      </c>
      <c r="BP92" s="89">
        <f t="shared" si="56"/>
        <v>0</v>
      </c>
      <c r="BQ92" s="89">
        <f t="shared" si="55"/>
        <v>0</v>
      </c>
      <c r="BR92" s="89">
        <f t="shared" si="55"/>
        <v>0</v>
      </c>
      <c r="BS92" s="89">
        <f t="shared" si="55"/>
        <v>0</v>
      </c>
      <c r="BT92" s="89">
        <f t="shared" si="55"/>
        <v>0</v>
      </c>
      <c r="BU92" s="89">
        <f t="shared" si="55"/>
        <v>0</v>
      </c>
      <c r="BV92" s="89">
        <f t="shared" si="55"/>
        <v>0</v>
      </c>
      <c r="BW92" s="89">
        <f t="shared" si="55"/>
        <v>0</v>
      </c>
      <c r="BX92" s="89">
        <f t="shared" si="55"/>
        <v>0</v>
      </c>
      <c r="BY92" s="89">
        <f t="shared" si="55"/>
        <v>0</v>
      </c>
      <c r="BZ92" s="89">
        <f t="shared" si="55"/>
        <v>0</v>
      </c>
      <c r="CA92" s="89">
        <f t="shared" si="55"/>
        <v>0</v>
      </c>
      <c r="CB92" s="89">
        <f t="shared" si="55"/>
        <v>0</v>
      </c>
      <c r="CC92" s="89">
        <f t="shared" si="55"/>
        <v>0</v>
      </c>
      <c r="CD92" s="89">
        <f t="shared" si="55"/>
        <v>0</v>
      </c>
      <c r="CE92" s="89">
        <f t="shared" si="55"/>
        <v>0</v>
      </c>
      <c r="CF92" s="89">
        <f t="shared" si="60"/>
        <v>0</v>
      </c>
      <c r="CG92" s="89">
        <f t="shared" si="60"/>
        <v>0</v>
      </c>
      <c r="CH92" s="89">
        <f t="shared" si="60"/>
        <v>0</v>
      </c>
      <c r="CI92" s="89">
        <f t="shared" si="60"/>
        <v>0</v>
      </c>
      <c r="CJ92" s="89">
        <f t="shared" si="60"/>
        <v>0</v>
      </c>
      <c r="CK92" s="89">
        <f t="shared" si="60"/>
        <v>0</v>
      </c>
      <c r="CL92" s="89">
        <f t="shared" si="60"/>
        <v>0</v>
      </c>
      <c r="CM92" s="89">
        <f t="shared" si="60"/>
        <v>0</v>
      </c>
      <c r="CN92" s="89">
        <f t="shared" si="60"/>
        <v>0</v>
      </c>
      <c r="CO92" s="89">
        <f t="shared" si="60"/>
        <v>0</v>
      </c>
      <c r="CP92" s="89">
        <f t="shared" si="60"/>
        <v>0</v>
      </c>
      <c r="CQ92" s="89">
        <f t="shared" si="60"/>
        <v>0</v>
      </c>
      <c r="CR92" s="89">
        <f t="shared" si="60"/>
        <v>0</v>
      </c>
      <c r="CS92" s="89">
        <f t="shared" si="60"/>
        <v>0</v>
      </c>
      <c r="CT92" s="89">
        <f t="shared" si="60"/>
        <v>0</v>
      </c>
      <c r="CU92" s="89">
        <f t="shared" si="60"/>
        <v>0</v>
      </c>
      <c r="CV92" s="89">
        <f t="shared" si="59"/>
        <v>0</v>
      </c>
      <c r="CW92" s="89">
        <f t="shared" si="59"/>
        <v>0</v>
      </c>
      <c r="CX92" s="89">
        <f t="shared" si="59"/>
        <v>0</v>
      </c>
      <c r="CY92" s="89">
        <f t="shared" si="58"/>
        <v>0</v>
      </c>
      <c r="CZ92" s="89">
        <f t="shared" si="58"/>
        <v>0</v>
      </c>
      <c r="DA92" s="89">
        <f t="shared" si="58"/>
        <v>0</v>
      </c>
      <c r="DB92" s="89">
        <f t="shared" si="58"/>
        <v>0</v>
      </c>
      <c r="DC92" s="89">
        <f t="shared" si="58"/>
        <v>0</v>
      </c>
      <c r="DD92" s="89">
        <f t="shared" si="58"/>
        <v>0</v>
      </c>
      <c r="DE92" s="89">
        <f t="shared" si="58"/>
        <v>0</v>
      </c>
      <c r="DF92" s="89">
        <f t="shared" si="58"/>
        <v>0</v>
      </c>
      <c r="DG92" s="89">
        <f t="shared" si="58"/>
        <v>0</v>
      </c>
      <c r="DH92" s="89">
        <f t="shared" si="58"/>
        <v>0</v>
      </c>
      <c r="DI92" s="89">
        <f t="shared" si="58"/>
        <v>0</v>
      </c>
      <c r="DJ92" s="89">
        <f t="shared" si="58"/>
        <v>0</v>
      </c>
      <c r="DK92" s="89">
        <f t="shared" si="58"/>
        <v>0</v>
      </c>
      <c r="DL92" s="89">
        <f t="shared" si="58"/>
        <v>0</v>
      </c>
      <c r="DM92" s="89">
        <f t="shared" ref="DM92:DS106" si="61">COUNTIF($D92:$J92,DM$6)*$C92</f>
        <v>0</v>
      </c>
      <c r="DN92" s="89">
        <f t="shared" si="61"/>
        <v>0</v>
      </c>
      <c r="DO92" s="89">
        <f t="shared" si="57"/>
        <v>0</v>
      </c>
      <c r="DP92" s="89">
        <f t="shared" si="57"/>
        <v>0</v>
      </c>
      <c r="DQ92" s="89">
        <f t="shared" si="57"/>
        <v>0</v>
      </c>
      <c r="DR92" s="89">
        <f t="shared" si="57"/>
        <v>0</v>
      </c>
      <c r="DS92" s="89">
        <f t="shared" si="57"/>
        <v>0</v>
      </c>
    </row>
    <row r="93" spans="2:123" s="3" customFormat="1" ht="20.100000000000001" hidden="1" customHeight="1" thickBot="1" x14ac:dyDescent="0.35">
      <c r="B93" s="172"/>
      <c r="C93" s="172"/>
      <c r="D93" s="176"/>
      <c r="E93" s="176"/>
      <c r="F93" s="176"/>
      <c r="G93" s="176"/>
      <c r="H93" s="176"/>
      <c r="I93" s="176"/>
      <c r="J93" s="176"/>
      <c r="K93" s="7">
        <f t="shared" si="46"/>
        <v>0</v>
      </c>
      <c r="L93" s="5"/>
      <c r="M93" s="105">
        <f t="shared" si="28"/>
        <v>87</v>
      </c>
      <c r="N93" s="106" t="str">
        <f>Tutor_Names!B88</f>
        <v>T60</v>
      </c>
      <c r="O93" s="104">
        <f t="shared" si="47"/>
        <v>0</v>
      </c>
      <c r="P93" s="91">
        <f t="shared" si="48"/>
        <v>0</v>
      </c>
      <c r="Q93" s="92">
        <f t="shared" si="49"/>
        <v>0</v>
      </c>
      <c r="R93" s="3">
        <f t="shared" si="50"/>
        <v>0</v>
      </c>
      <c r="U93" s="5"/>
      <c r="V93" s="87">
        <f t="shared" si="54"/>
        <v>0</v>
      </c>
      <c r="W93" s="88">
        <f t="shared" si="54"/>
        <v>0</v>
      </c>
      <c r="X93" s="88">
        <f t="shared" si="54"/>
        <v>0</v>
      </c>
      <c r="Y93" s="88">
        <f t="shared" si="54"/>
        <v>0</v>
      </c>
      <c r="Z93" s="88">
        <f t="shared" si="54"/>
        <v>0</v>
      </c>
      <c r="AA93" s="88">
        <f t="shared" si="54"/>
        <v>0</v>
      </c>
      <c r="AB93" s="88">
        <f t="shared" si="54"/>
        <v>0</v>
      </c>
      <c r="AC93" s="88">
        <f t="shared" si="54"/>
        <v>0</v>
      </c>
      <c r="AD93" s="88">
        <f t="shared" si="54"/>
        <v>0</v>
      </c>
      <c r="AE93" s="88">
        <f t="shared" si="54"/>
        <v>0</v>
      </c>
      <c r="AF93" s="88">
        <f t="shared" si="54"/>
        <v>0</v>
      </c>
      <c r="AG93" s="88">
        <f t="shared" si="54"/>
        <v>0</v>
      </c>
      <c r="AH93" s="88">
        <f t="shared" si="54"/>
        <v>0</v>
      </c>
      <c r="AI93" s="88">
        <f t="shared" si="54"/>
        <v>0</v>
      </c>
      <c r="AJ93" s="88">
        <f t="shared" si="54"/>
        <v>0</v>
      </c>
      <c r="AK93" s="88">
        <f t="shared" ref="AK93:AZ106" si="62">COUNTIF($D93:$J93,AK$6)*$C93</f>
        <v>0</v>
      </c>
      <c r="AL93" s="88">
        <f t="shared" si="62"/>
        <v>0</v>
      </c>
      <c r="AM93" s="88">
        <f t="shared" si="62"/>
        <v>0</v>
      </c>
      <c r="AN93" s="88">
        <f t="shared" si="53"/>
        <v>0</v>
      </c>
      <c r="AO93" s="88">
        <f t="shared" si="53"/>
        <v>0</v>
      </c>
      <c r="AP93" s="88">
        <f t="shared" si="53"/>
        <v>0</v>
      </c>
      <c r="AQ93" s="88">
        <f t="shared" si="53"/>
        <v>0</v>
      </c>
      <c r="AR93" s="88">
        <f t="shared" si="53"/>
        <v>0</v>
      </c>
      <c r="AS93" s="88">
        <f t="shared" si="53"/>
        <v>0</v>
      </c>
      <c r="AT93" s="88">
        <f t="shared" si="53"/>
        <v>0</v>
      </c>
      <c r="AU93" s="88">
        <f t="shared" si="53"/>
        <v>0</v>
      </c>
      <c r="AV93" s="88">
        <f t="shared" si="53"/>
        <v>0</v>
      </c>
      <c r="AW93" s="88">
        <f t="shared" si="53"/>
        <v>0</v>
      </c>
      <c r="AX93" s="88">
        <f t="shared" si="53"/>
        <v>0</v>
      </c>
      <c r="AY93" s="88">
        <f t="shared" si="53"/>
        <v>0</v>
      </c>
      <c r="AZ93" s="88">
        <f t="shared" si="53"/>
        <v>0</v>
      </c>
      <c r="BA93" s="88">
        <f t="shared" si="56"/>
        <v>0</v>
      </c>
      <c r="BB93" s="88">
        <f t="shared" si="56"/>
        <v>0</v>
      </c>
      <c r="BC93" s="88">
        <f t="shared" si="56"/>
        <v>0</v>
      </c>
      <c r="BD93" s="89">
        <f t="shared" si="56"/>
        <v>0</v>
      </c>
      <c r="BE93" s="89">
        <f t="shared" si="56"/>
        <v>0</v>
      </c>
      <c r="BF93" s="89">
        <f t="shared" si="56"/>
        <v>0</v>
      </c>
      <c r="BG93" s="89">
        <f t="shared" si="56"/>
        <v>0</v>
      </c>
      <c r="BH93" s="89">
        <f t="shared" si="56"/>
        <v>0</v>
      </c>
      <c r="BI93" s="89">
        <f t="shared" si="56"/>
        <v>0</v>
      </c>
      <c r="BJ93" s="89">
        <f t="shared" si="56"/>
        <v>0</v>
      </c>
      <c r="BK93" s="89">
        <f t="shared" si="56"/>
        <v>0</v>
      </c>
      <c r="BL93" s="89">
        <f t="shared" si="56"/>
        <v>0</v>
      </c>
      <c r="BM93" s="89">
        <f t="shared" si="56"/>
        <v>0</v>
      </c>
      <c r="BN93" s="89">
        <f t="shared" si="56"/>
        <v>0</v>
      </c>
      <c r="BO93" s="89">
        <f t="shared" si="56"/>
        <v>0</v>
      </c>
      <c r="BP93" s="89">
        <f t="shared" si="56"/>
        <v>0</v>
      </c>
      <c r="BQ93" s="89">
        <f t="shared" si="55"/>
        <v>0</v>
      </c>
      <c r="BR93" s="89">
        <f t="shared" si="55"/>
        <v>0</v>
      </c>
      <c r="BS93" s="89">
        <f t="shared" si="55"/>
        <v>0</v>
      </c>
      <c r="BT93" s="89">
        <f t="shared" si="55"/>
        <v>0</v>
      </c>
      <c r="BU93" s="89">
        <f t="shared" si="55"/>
        <v>0</v>
      </c>
      <c r="BV93" s="89">
        <f t="shared" si="55"/>
        <v>0</v>
      </c>
      <c r="BW93" s="89">
        <f t="shared" si="55"/>
        <v>0</v>
      </c>
      <c r="BX93" s="89">
        <f t="shared" si="55"/>
        <v>0</v>
      </c>
      <c r="BY93" s="89">
        <f t="shared" si="55"/>
        <v>0</v>
      </c>
      <c r="BZ93" s="89">
        <f t="shared" si="55"/>
        <v>0</v>
      </c>
      <c r="CA93" s="89">
        <f t="shared" si="55"/>
        <v>0</v>
      </c>
      <c r="CB93" s="89">
        <f t="shared" si="55"/>
        <v>0</v>
      </c>
      <c r="CC93" s="89">
        <f t="shared" si="55"/>
        <v>0</v>
      </c>
      <c r="CD93" s="89">
        <f t="shared" si="55"/>
        <v>0</v>
      </c>
      <c r="CE93" s="89">
        <f t="shared" si="55"/>
        <v>0</v>
      </c>
      <c r="CF93" s="89">
        <f t="shared" si="60"/>
        <v>0</v>
      </c>
      <c r="CG93" s="89">
        <f t="shared" si="60"/>
        <v>0</v>
      </c>
      <c r="CH93" s="89">
        <f t="shared" si="60"/>
        <v>0</v>
      </c>
      <c r="CI93" s="89">
        <f t="shared" si="60"/>
        <v>0</v>
      </c>
      <c r="CJ93" s="89">
        <f t="shared" si="60"/>
        <v>0</v>
      </c>
      <c r="CK93" s="89">
        <f t="shared" si="60"/>
        <v>0</v>
      </c>
      <c r="CL93" s="89">
        <f t="shared" si="60"/>
        <v>0</v>
      </c>
      <c r="CM93" s="89">
        <f t="shared" si="60"/>
        <v>0</v>
      </c>
      <c r="CN93" s="89">
        <f t="shared" si="60"/>
        <v>0</v>
      </c>
      <c r="CO93" s="89">
        <f t="shared" si="60"/>
        <v>0</v>
      </c>
      <c r="CP93" s="89">
        <f t="shared" si="60"/>
        <v>0</v>
      </c>
      <c r="CQ93" s="89">
        <f t="shared" si="60"/>
        <v>0</v>
      </c>
      <c r="CR93" s="89">
        <f t="shared" si="60"/>
        <v>0</v>
      </c>
      <c r="CS93" s="89">
        <f t="shared" si="60"/>
        <v>0</v>
      </c>
      <c r="CT93" s="89">
        <f t="shared" si="60"/>
        <v>0</v>
      </c>
      <c r="CU93" s="89">
        <f t="shared" si="60"/>
        <v>0</v>
      </c>
      <c r="CV93" s="89">
        <f t="shared" si="59"/>
        <v>0</v>
      </c>
      <c r="CW93" s="89">
        <f t="shared" si="59"/>
        <v>0</v>
      </c>
      <c r="CX93" s="89">
        <f t="shared" si="59"/>
        <v>0</v>
      </c>
      <c r="CY93" s="89">
        <f t="shared" si="58"/>
        <v>0</v>
      </c>
      <c r="CZ93" s="89">
        <f t="shared" si="58"/>
        <v>0</v>
      </c>
      <c r="DA93" s="89">
        <f t="shared" si="58"/>
        <v>0</v>
      </c>
      <c r="DB93" s="89">
        <f t="shared" si="58"/>
        <v>0</v>
      </c>
      <c r="DC93" s="89">
        <f t="shared" si="58"/>
        <v>0</v>
      </c>
      <c r="DD93" s="89">
        <f t="shared" si="58"/>
        <v>0</v>
      </c>
      <c r="DE93" s="89">
        <f t="shared" si="58"/>
        <v>0</v>
      </c>
      <c r="DF93" s="89">
        <f t="shared" si="58"/>
        <v>0</v>
      </c>
      <c r="DG93" s="89">
        <f t="shared" si="58"/>
        <v>0</v>
      </c>
      <c r="DH93" s="89">
        <f t="shared" si="58"/>
        <v>0</v>
      </c>
      <c r="DI93" s="89">
        <f t="shared" si="58"/>
        <v>0</v>
      </c>
      <c r="DJ93" s="89">
        <f t="shared" si="58"/>
        <v>0</v>
      </c>
      <c r="DK93" s="89">
        <f t="shared" si="58"/>
        <v>0</v>
      </c>
      <c r="DL93" s="89">
        <f t="shared" si="58"/>
        <v>0</v>
      </c>
      <c r="DM93" s="89">
        <f t="shared" si="61"/>
        <v>0</v>
      </c>
      <c r="DN93" s="89">
        <f t="shared" si="61"/>
        <v>0</v>
      </c>
      <c r="DO93" s="89">
        <f t="shared" si="57"/>
        <v>0</v>
      </c>
      <c r="DP93" s="89">
        <f t="shared" si="57"/>
        <v>0</v>
      </c>
      <c r="DQ93" s="89">
        <f t="shared" si="57"/>
        <v>0</v>
      </c>
      <c r="DR93" s="89">
        <f t="shared" si="57"/>
        <v>0</v>
      </c>
      <c r="DS93" s="89">
        <f t="shared" si="57"/>
        <v>0</v>
      </c>
    </row>
    <row r="94" spans="2:123" s="3" customFormat="1" ht="20.100000000000001" hidden="1" customHeight="1" thickBot="1" x14ac:dyDescent="0.35">
      <c r="B94" s="172"/>
      <c r="C94" s="172"/>
      <c r="D94" s="176"/>
      <c r="E94" s="176"/>
      <c r="F94" s="176"/>
      <c r="G94" s="176"/>
      <c r="H94" s="176"/>
      <c r="I94" s="176"/>
      <c r="J94" s="176"/>
      <c r="K94" s="7">
        <f t="shared" si="46"/>
        <v>0</v>
      </c>
      <c r="L94" s="5"/>
      <c r="M94" s="105">
        <f t="shared" si="28"/>
        <v>88</v>
      </c>
      <c r="N94" s="106" t="str">
        <f>Tutor_Names!B89</f>
        <v>T61</v>
      </c>
      <c r="O94" s="104">
        <f t="shared" si="47"/>
        <v>0</v>
      </c>
      <c r="P94" s="91">
        <f t="shared" si="48"/>
        <v>0</v>
      </c>
      <c r="Q94" s="92">
        <f t="shared" si="49"/>
        <v>0</v>
      </c>
      <c r="R94" s="3">
        <f t="shared" si="50"/>
        <v>0</v>
      </c>
      <c r="U94" s="5"/>
      <c r="V94" s="87">
        <f t="shared" ref="V94:AK106" si="63">COUNTIF($D94:$J94,V$6)*$C94</f>
        <v>0</v>
      </c>
      <c r="W94" s="88">
        <f t="shared" si="63"/>
        <v>0</v>
      </c>
      <c r="X94" s="88">
        <f t="shared" si="63"/>
        <v>0</v>
      </c>
      <c r="Y94" s="88">
        <f t="shared" si="63"/>
        <v>0</v>
      </c>
      <c r="Z94" s="88">
        <f t="shared" si="63"/>
        <v>0</v>
      </c>
      <c r="AA94" s="88">
        <f t="shared" si="63"/>
        <v>0</v>
      </c>
      <c r="AB94" s="88">
        <f t="shared" si="63"/>
        <v>0</v>
      </c>
      <c r="AC94" s="88">
        <f t="shared" si="63"/>
        <v>0</v>
      </c>
      <c r="AD94" s="88">
        <f t="shared" si="63"/>
        <v>0</v>
      </c>
      <c r="AE94" s="88">
        <f t="shared" si="63"/>
        <v>0</v>
      </c>
      <c r="AF94" s="88">
        <f t="shared" si="63"/>
        <v>0</v>
      </c>
      <c r="AG94" s="88">
        <f t="shared" si="63"/>
        <v>0</v>
      </c>
      <c r="AH94" s="88">
        <f t="shared" si="63"/>
        <v>0</v>
      </c>
      <c r="AI94" s="88">
        <f t="shared" si="63"/>
        <v>0</v>
      </c>
      <c r="AJ94" s="88">
        <f t="shared" si="63"/>
        <v>0</v>
      </c>
      <c r="AK94" s="88">
        <f t="shared" si="63"/>
        <v>0</v>
      </c>
      <c r="AL94" s="88">
        <f t="shared" si="62"/>
        <v>0</v>
      </c>
      <c r="AM94" s="88">
        <f t="shared" si="62"/>
        <v>0</v>
      </c>
      <c r="AN94" s="88">
        <f t="shared" si="53"/>
        <v>0</v>
      </c>
      <c r="AO94" s="88">
        <f t="shared" ref="AO94:BD106" si="64">COUNTIF($D94:$J94,AO$6)*$C94</f>
        <v>0</v>
      </c>
      <c r="AP94" s="88">
        <f t="shared" si="64"/>
        <v>0</v>
      </c>
      <c r="AQ94" s="88">
        <f t="shared" si="64"/>
        <v>0</v>
      </c>
      <c r="AR94" s="88">
        <f t="shared" si="64"/>
        <v>0</v>
      </c>
      <c r="AS94" s="88">
        <f t="shared" si="64"/>
        <v>0</v>
      </c>
      <c r="AT94" s="88">
        <f t="shared" si="64"/>
        <v>0</v>
      </c>
      <c r="AU94" s="88">
        <f t="shared" si="64"/>
        <v>0</v>
      </c>
      <c r="AV94" s="88">
        <f t="shared" si="64"/>
        <v>0</v>
      </c>
      <c r="AW94" s="88">
        <f t="shared" si="64"/>
        <v>0</v>
      </c>
      <c r="AX94" s="88">
        <f t="shared" si="64"/>
        <v>0</v>
      </c>
      <c r="AY94" s="88">
        <f t="shared" si="64"/>
        <v>0</v>
      </c>
      <c r="AZ94" s="88">
        <f t="shared" si="64"/>
        <v>0</v>
      </c>
      <c r="BA94" s="88">
        <f t="shared" si="64"/>
        <v>0</v>
      </c>
      <c r="BB94" s="88">
        <f t="shared" si="64"/>
        <v>0</v>
      </c>
      <c r="BC94" s="88">
        <f t="shared" si="64"/>
        <v>0</v>
      </c>
      <c r="BD94" s="89">
        <f t="shared" si="64"/>
        <v>0</v>
      </c>
      <c r="BE94" s="89">
        <f t="shared" si="56"/>
        <v>0</v>
      </c>
      <c r="BF94" s="89">
        <f t="shared" si="56"/>
        <v>0</v>
      </c>
      <c r="BG94" s="89">
        <f t="shared" si="56"/>
        <v>0</v>
      </c>
      <c r="BH94" s="89">
        <f t="shared" si="56"/>
        <v>0</v>
      </c>
      <c r="BI94" s="89">
        <f t="shared" si="56"/>
        <v>0</v>
      </c>
      <c r="BJ94" s="89">
        <f t="shared" si="56"/>
        <v>0</v>
      </c>
      <c r="BK94" s="89">
        <f t="shared" si="56"/>
        <v>0</v>
      </c>
      <c r="BL94" s="89">
        <f t="shared" si="56"/>
        <v>0</v>
      </c>
      <c r="BM94" s="89">
        <f t="shared" si="56"/>
        <v>0</v>
      </c>
      <c r="BN94" s="89">
        <f t="shared" si="56"/>
        <v>0</v>
      </c>
      <c r="BO94" s="89">
        <f t="shared" si="56"/>
        <v>0</v>
      </c>
      <c r="BP94" s="89">
        <f t="shared" si="56"/>
        <v>0</v>
      </c>
      <c r="BQ94" s="89">
        <f t="shared" si="55"/>
        <v>0</v>
      </c>
      <c r="BR94" s="89">
        <f t="shared" si="55"/>
        <v>0</v>
      </c>
      <c r="BS94" s="89">
        <f t="shared" si="55"/>
        <v>0</v>
      </c>
      <c r="BT94" s="89">
        <f t="shared" si="55"/>
        <v>0</v>
      </c>
      <c r="BU94" s="89">
        <f t="shared" si="55"/>
        <v>0</v>
      </c>
      <c r="BV94" s="89">
        <f t="shared" si="55"/>
        <v>0</v>
      </c>
      <c r="BW94" s="89">
        <f t="shared" si="55"/>
        <v>0</v>
      </c>
      <c r="BX94" s="89">
        <f t="shared" si="55"/>
        <v>0</v>
      </c>
      <c r="BY94" s="89">
        <f t="shared" si="55"/>
        <v>0</v>
      </c>
      <c r="BZ94" s="89">
        <f t="shared" si="55"/>
        <v>0</v>
      </c>
      <c r="CA94" s="89">
        <f t="shared" si="55"/>
        <v>0</v>
      </c>
      <c r="CB94" s="89">
        <f t="shared" si="55"/>
        <v>0</v>
      </c>
      <c r="CC94" s="89">
        <f t="shared" si="55"/>
        <v>0</v>
      </c>
      <c r="CD94" s="89">
        <f t="shared" si="55"/>
        <v>0</v>
      </c>
      <c r="CE94" s="89">
        <f t="shared" si="55"/>
        <v>0</v>
      </c>
      <c r="CF94" s="89">
        <f t="shared" si="60"/>
        <v>0</v>
      </c>
      <c r="CG94" s="89">
        <f t="shared" si="60"/>
        <v>0</v>
      </c>
      <c r="CH94" s="89">
        <f t="shared" si="60"/>
        <v>0</v>
      </c>
      <c r="CI94" s="89">
        <f t="shared" si="60"/>
        <v>0</v>
      </c>
      <c r="CJ94" s="89">
        <f t="shared" si="60"/>
        <v>0</v>
      </c>
      <c r="CK94" s="89">
        <f t="shared" si="60"/>
        <v>0</v>
      </c>
      <c r="CL94" s="89">
        <f t="shared" si="60"/>
        <v>0</v>
      </c>
      <c r="CM94" s="89">
        <f t="shared" si="60"/>
        <v>0</v>
      </c>
      <c r="CN94" s="89">
        <f t="shared" si="60"/>
        <v>0</v>
      </c>
      <c r="CO94" s="89">
        <f t="shared" si="60"/>
        <v>0</v>
      </c>
      <c r="CP94" s="89">
        <f t="shared" si="60"/>
        <v>0</v>
      </c>
      <c r="CQ94" s="89">
        <f t="shared" si="60"/>
        <v>0</v>
      </c>
      <c r="CR94" s="89">
        <f t="shared" si="60"/>
        <v>0</v>
      </c>
      <c r="CS94" s="89">
        <f t="shared" si="60"/>
        <v>0</v>
      </c>
      <c r="CT94" s="89">
        <f t="shared" si="60"/>
        <v>0</v>
      </c>
      <c r="CU94" s="89">
        <f t="shared" si="60"/>
        <v>0</v>
      </c>
      <c r="CV94" s="89">
        <f t="shared" si="59"/>
        <v>0</v>
      </c>
      <c r="CW94" s="89">
        <f t="shared" si="59"/>
        <v>0</v>
      </c>
      <c r="CX94" s="89">
        <f t="shared" si="59"/>
        <v>0</v>
      </c>
      <c r="CY94" s="89">
        <f t="shared" si="58"/>
        <v>0</v>
      </c>
      <c r="CZ94" s="89">
        <f t="shared" si="58"/>
        <v>0</v>
      </c>
      <c r="DA94" s="89">
        <f t="shared" si="58"/>
        <v>0</v>
      </c>
      <c r="DB94" s="89">
        <f t="shared" si="58"/>
        <v>0</v>
      </c>
      <c r="DC94" s="89">
        <f t="shared" si="58"/>
        <v>0</v>
      </c>
      <c r="DD94" s="89">
        <f t="shared" si="58"/>
        <v>0</v>
      </c>
      <c r="DE94" s="89">
        <f t="shared" si="58"/>
        <v>0</v>
      </c>
      <c r="DF94" s="89">
        <f t="shared" si="58"/>
        <v>0</v>
      </c>
      <c r="DG94" s="89">
        <f t="shared" si="58"/>
        <v>0</v>
      </c>
      <c r="DH94" s="89">
        <f t="shared" si="58"/>
        <v>0</v>
      </c>
      <c r="DI94" s="89">
        <f t="shared" si="58"/>
        <v>0</v>
      </c>
      <c r="DJ94" s="89">
        <f t="shared" si="58"/>
        <v>0</v>
      </c>
      <c r="DK94" s="89">
        <f t="shared" si="58"/>
        <v>0</v>
      </c>
      <c r="DL94" s="89">
        <f t="shared" si="58"/>
        <v>0</v>
      </c>
      <c r="DM94" s="89">
        <f t="shared" si="61"/>
        <v>0</v>
      </c>
      <c r="DN94" s="89">
        <f t="shared" si="61"/>
        <v>0</v>
      </c>
      <c r="DO94" s="89">
        <f t="shared" si="61"/>
        <v>0</v>
      </c>
      <c r="DP94" s="89">
        <f t="shared" si="61"/>
        <v>0</v>
      </c>
      <c r="DQ94" s="89">
        <f t="shared" si="61"/>
        <v>0</v>
      </c>
      <c r="DR94" s="89">
        <f t="shared" si="61"/>
        <v>0</v>
      </c>
      <c r="DS94" s="89">
        <f t="shared" si="61"/>
        <v>0</v>
      </c>
    </row>
    <row r="95" spans="2:123" s="3" customFormat="1" ht="20.100000000000001" hidden="1" customHeight="1" thickBot="1" x14ac:dyDescent="0.35">
      <c r="B95" s="172"/>
      <c r="C95" s="172"/>
      <c r="D95" s="176"/>
      <c r="E95" s="176"/>
      <c r="F95" s="176"/>
      <c r="G95" s="176"/>
      <c r="H95" s="176"/>
      <c r="I95" s="176"/>
      <c r="J95" s="176"/>
      <c r="K95" s="7">
        <f t="shared" si="46"/>
        <v>0</v>
      </c>
      <c r="L95" s="5"/>
      <c r="M95" s="105">
        <f t="shared" si="28"/>
        <v>89</v>
      </c>
      <c r="N95" s="106" t="str">
        <f>Tutor_Names!B90</f>
        <v>T62</v>
      </c>
      <c r="O95" s="104">
        <f t="shared" si="47"/>
        <v>0</v>
      </c>
      <c r="P95" s="91">
        <f t="shared" si="48"/>
        <v>0</v>
      </c>
      <c r="Q95" s="92">
        <f t="shared" si="49"/>
        <v>0</v>
      </c>
      <c r="R95" s="3">
        <f t="shared" si="50"/>
        <v>0</v>
      </c>
      <c r="U95" s="5"/>
      <c r="V95" s="87">
        <f t="shared" si="63"/>
        <v>0</v>
      </c>
      <c r="W95" s="88">
        <f t="shared" si="63"/>
        <v>0</v>
      </c>
      <c r="X95" s="88">
        <f t="shared" si="63"/>
        <v>0</v>
      </c>
      <c r="Y95" s="88">
        <f t="shared" si="63"/>
        <v>0</v>
      </c>
      <c r="Z95" s="88">
        <f t="shared" si="63"/>
        <v>0</v>
      </c>
      <c r="AA95" s="88">
        <f t="shared" si="63"/>
        <v>0</v>
      </c>
      <c r="AB95" s="88">
        <f t="shared" si="63"/>
        <v>0</v>
      </c>
      <c r="AC95" s="88">
        <f t="shared" si="63"/>
        <v>0</v>
      </c>
      <c r="AD95" s="88">
        <f t="shared" si="63"/>
        <v>0</v>
      </c>
      <c r="AE95" s="88">
        <f t="shared" si="63"/>
        <v>0</v>
      </c>
      <c r="AF95" s="88">
        <f t="shared" si="63"/>
        <v>0</v>
      </c>
      <c r="AG95" s="88">
        <f t="shared" si="63"/>
        <v>0</v>
      </c>
      <c r="AH95" s="88">
        <f t="shared" si="63"/>
        <v>0</v>
      </c>
      <c r="AI95" s="88">
        <f t="shared" si="63"/>
        <v>0</v>
      </c>
      <c r="AJ95" s="88">
        <f t="shared" si="63"/>
        <v>0</v>
      </c>
      <c r="AK95" s="88">
        <f t="shared" si="63"/>
        <v>0</v>
      </c>
      <c r="AL95" s="88">
        <f t="shared" si="62"/>
        <v>0</v>
      </c>
      <c r="AM95" s="88">
        <f t="shared" si="62"/>
        <v>0</v>
      </c>
      <c r="AN95" s="88">
        <f t="shared" si="62"/>
        <v>0</v>
      </c>
      <c r="AO95" s="88">
        <f t="shared" si="62"/>
        <v>0</v>
      </c>
      <c r="AP95" s="88">
        <f t="shared" si="64"/>
        <v>0</v>
      </c>
      <c r="AQ95" s="88">
        <f t="shared" si="64"/>
        <v>0</v>
      </c>
      <c r="AR95" s="88">
        <f t="shared" si="64"/>
        <v>0</v>
      </c>
      <c r="AS95" s="88">
        <f t="shared" si="64"/>
        <v>0</v>
      </c>
      <c r="AT95" s="88">
        <f t="shared" si="64"/>
        <v>0</v>
      </c>
      <c r="AU95" s="88">
        <f t="shared" si="64"/>
        <v>0</v>
      </c>
      <c r="AV95" s="88">
        <f t="shared" si="64"/>
        <v>0</v>
      </c>
      <c r="AW95" s="88">
        <f t="shared" si="64"/>
        <v>0</v>
      </c>
      <c r="AX95" s="88">
        <f t="shared" si="64"/>
        <v>0</v>
      </c>
      <c r="AY95" s="88">
        <f t="shared" si="64"/>
        <v>0</v>
      </c>
      <c r="AZ95" s="88">
        <f t="shared" si="64"/>
        <v>0</v>
      </c>
      <c r="BA95" s="88">
        <f t="shared" si="64"/>
        <v>0</v>
      </c>
      <c r="BB95" s="88">
        <f t="shared" si="64"/>
        <v>0</v>
      </c>
      <c r="BC95" s="88">
        <f t="shared" si="64"/>
        <v>0</v>
      </c>
      <c r="BD95" s="89">
        <f t="shared" si="64"/>
        <v>0</v>
      </c>
      <c r="BE95" s="89">
        <f t="shared" si="56"/>
        <v>0</v>
      </c>
      <c r="BF95" s="89">
        <f t="shared" si="56"/>
        <v>0</v>
      </c>
      <c r="BG95" s="89">
        <f t="shared" si="56"/>
        <v>0</v>
      </c>
      <c r="BH95" s="89">
        <f t="shared" ref="BH95:BT95" si="65">COUNTIF($D95:$J95,BH$6)*$C95</f>
        <v>0</v>
      </c>
      <c r="BI95" s="89">
        <f t="shared" si="65"/>
        <v>0</v>
      </c>
      <c r="BJ95" s="89">
        <f t="shared" si="65"/>
        <v>0</v>
      </c>
      <c r="BK95" s="89">
        <f t="shared" si="65"/>
        <v>0</v>
      </c>
      <c r="BL95" s="89">
        <f t="shared" si="65"/>
        <v>0</v>
      </c>
      <c r="BM95" s="89">
        <f t="shared" si="65"/>
        <v>0</v>
      </c>
      <c r="BN95" s="89">
        <f t="shared" si="65"/>
        <v>0</v>
      </c>
      <c r="BO95" s="89">
        <f t="shared" si="65"/>
        <v>0</v>
      </c>
      <c r="BP95" s="89">
        <f t="shared" si="65"/>
        <v>0</v>
      </c>
      <c r="BQ95" s="89">
        <f t="shared" si="65"/>
        <v>0</v>
      </c>
      <c r="BR95" s="89">
        <f t="shared" si="65"/>
        <v>0</v>
      </c>
      <c r="BS95" s="89">
        <f t="shared" si="65"/>
        <v>0</v>
      </c>
      <c r="BT95" s="89">
        <f t="shared" si="65"/>
        <v>0</v>
      </c>
      <c r="BU95" s="89">
        <f t="shared" si="55"/>
        <v>0</v>
      </c>
      <c r="BV95" s="89">
        <f t="shared" si="55"/>
        <v>0</v>
      </c>
      <c r="BW95" s="89">
        <f t="shared" si="55"/>
        <v>0</v>
      </c>
      <c r="BX95" s="89">
        <f t="shared" si="55"/>
        <v>0</v>
      </c>
      <c r="BY95" s="89">
        <f t="shared" si="55"/>
        <v>0</v>
      </c>
      <c r="BZ95" s="89">
        <f t="shared" si="55"/>
        <v>0</v>
      </c>
      <c r="CA95" s="89">
        <f t="shared" si="55"/>
        <v>0</v>
      </c>
      <c r="CB95" s="89">
        <f t="shared" si="55"/>
        <v>0</v>
      </c>
      <c r="CC95" s="89">
        <f t="shared" si="55"/>
        <v>0</v>
      </c>
      <c r="CD95" s="89">
        <f t="shared" si="55"/>
        <v>0</v>
      </c>
      <c r="CE95" s="89">
        <f t="shared" si="55"/>
        <v>0</v>
      </c>
      <c r="CF95" s="89">
        <f t="shared" si="60"/>
        <v>0</v>
      </c>
      <c r="CG95" s="89">
        <f t="shared" si="60"/>
        <v>0</v>
      </c>
      <c r="CH95" s="89">
        <f t="shared" si="60"/>
        <v>0</v>
      </c>
      <c r="CI95" s="89">
        <f t="shared" si="60"/>
        <v>0</v>
      </c>
      <c r="CJ95" s="89">
        <f t="shared" si="60"/>
        <v>0</v>
      </c>
      <c r="CK95" s="89">
        <f t="shared" si="60"/>
        <v>0</v>
      </c>
      <c r="CL95" s="89">
        <f t="shared" si="60"/>
        <v>0</v>
      </c>
      <c r="CM95" s="89">
        <f t="shared" si="60"/>
        <v>0</v>
      </c>
      <c r="CN95" s="89">
        <f t="shared" si="60"/>
        <v>0</v>
      </c>
      <c r="CO95" s="89">
        <f t="shared" si="60"/>
        <v>0</v>
      </c>
      <c r="CP95" s="89">
        <f t="shared" si="60"/>
        <v>0</v>
      </c>
      <c r="CQ95" s="89">
        <f t="shared" si="60"/>
        <v>0</v>
      </c>
      <c r="CR95" s="89">
        <f t="shared" si="60"/>
        <v>0</v>
      </c>
      <c r="CS95" s="89">
        <f t="shared" si="60"/>
        <v>0</v>
      </c>
      <c r="CT95" s="89">
        <f t="shared" si="60"/>
        <v>0</v>
      </c>
      <c r="CU95" s="89">
        <f t="shared" si="60"/>
        <v>0</v>
      </c>
      <c r="CV95" s="89">
        <f t="shared" si="59"/>
        <v>0</v>
      </c>
      <c r="CW95" s="89">
        <f t="shared" si="59"/>
        <v>0</v>
      </c>
      <c r="CX95" s="89">
        <f t="shared" si="59"/>
        <v>0</v>
      </c>
      <c r="CY95" s="89">
        <f t="shared" si="58"/>
        <v>0</v>
      </c>
      <c r="CZ95" s="89">
        <f t="shared" si="58"/>
        <v>0</v>
      </c>
      <c r="DA95" s="89">
        <f t="shared" si="58"/>
        <v>0</v>
      </c>
      <c r="DB95" s="89">
        <f t="shared" si="58"/>
        <v>0</v>
      </c>
      <c r="DC95" s="89">
        <f t="shared" si="58"/>
        <v>0</v>
      </c>
      <c r="DD95" s="89">
        <f t="shared" si="58"/>
        <v>0</v>
      </c>
      <c r="DE95" s="89">
        <f t="shared" si="58"/>
        <v>0</v>
      </c>
      <c r="DF95" s="89">
        <f t="shared" si="58"/>
        <v>0</v>
      </c>
      <c r="DG95" s="89">
        <f t="shared" si="58"/>
        <v>0</v>
      </c>
      <c r="DH95" s="89">
        <f t="shared" si="58"/>
        <v>0</v>
      </c>
      <c r="DI95" s="89">
        <f t="shared" si="58"/>
        <v>0</v>
      </c>
      <c r="DJ95" s="89">
        <f t="shared" si="58"/>
        <v>0</v>
      </c>
      <c r="DK95" s="89">
        <f t="shared" si="58"/>
        <v>0</v>
      </c>
      <c r="DL95" s="89">
        <f t="shared" si="58"/>
        <v>0</v>
      </c>
      <c r="DM95" s="89">
        <f t="shared" si="61"/>
        <v>0</v>
      </c>
      <c r="DN95" s="89">
        <f t="shared" si="61"/>
        <v>0</v>
      </c>
      <c r="DO95" s="89">
        <f t="shared" si="61"/>
        <v>0</v>
      </c>
      <c r="DP95" s="89">
        <f t="shared" si="61"/>
        <v>0</v>
      </c>
      <c r="DQ95" s="89">
        <f t="shared" si="61"/>
        <v>0</v>
      </c>
      <c r="DR95" s="89">
        <f t="shared" si="61"/>
        <v>0</v>
      </c>
      <c r="DS95" s="89">
        <f t="shared" si="61"/>
        <v>0</v>
      </c>
    </row>
    <row r="96" spans="2:123" s="3" customFormat="1" ht="20.100000000000001" hidden="1" customHeight="1" thickBot="1" x14ac:dyDescent="0.35">
      <c r="B96" s="172"/>
      <c r="C96" s="172"/>
      <c r="D96" s="176"/>
      <c r="E96" s="176"/>
      <c r="F96" s="176"/>
      <c r="G96" s="176"/>
      <c r="H96" s="176"/>
      <c r="I96" s="176"/>
      <c r="J96" s="176"/>
      <c r="K96" s="7">
        <f t="shared" si="46"/>
        <v>0</v>
      </c>
      <c r="L96" s="5"/>
      <c r="M96" s="105">
        <f t="shared" si="28"/>
        <v>90</v>
      </c>
      <c r="N96" s="106" t="str">
        <f>Tutor_Names!B91</f>
        <v>T63</v>
      </c>
      <c r="O96" s="104">
        <f t="shared" si="47"/>
        <v>0</v>
      </c>
      <c r="P96" s="91">
        <f t="shared" si="48"/>
        <v>0</v>
      </c>
      <c r="Q96" s="92">
        <f t="shared" si="49"/>
        <v>0</v>
      </c>
      <c r="R96" s="3">
        <f t="shared" si="50"/>
        <v>0</v>
      </c>
      <c r="U96" s="5"/>
      <c r="V96" s="87">
        <f t="shared" si="63"/>
        <v>0</v>
      </c>
      <c r="W96" s="88">
        <f t="shared" si="63"/>
        <v>0</v>
      </c>
      <c r="X96" s="88">
        <f t="shared" si="63"/>
        <v>0</v>
      </c>
      <c r="Y96" s="88">
        <f t="shared" si="63"/>
        <v>0</v>
      </c>
      <c r="Z96" s="88">
        <f t="shared" si="63"/>
        <v>0</v>
      </c>
      <c r="AA96" s="88">
        <f t="shared" si="63"/>
        <v>0</v>
      </c>
      <c r="AB96" s="88">
        <f t="shared" si="63"/>
        <v>0</v>
      </c>
      <c r="AC96" s="88">
        <f t="shared" si="63"/>
        <v>0</v>
      </c>
      <c r="AD96" s="88">
        <f t="shared" si="63"/>
        <v>0</v>
      </c>
      <c r="AE96" s="88">
        <f t="shared" si="63"/>
        <v>0</v>
      </c>
      <c r="AF96" s="88">
        <f t="shared" si="63"/>
        <v>0</v>
      </c>
      <c r="AG96" s="88">
        <f t="shared" si="63"/>
        <v>0</v>
      </c>
      <c r="AH96" s="88">
        <f t="shared" si="63"/>
        <v>0</v>
      </c>
      <c r="AI96" s="88">
        <f t="shared" si="63"/>
        <v>0</v>
      </c>
      <c r="AJ96" s="88">
        <f t="shared" si="63"/>
        <v>0</v>
      </c>
      <c r="AK96" s="88">
        <f t="shared" si="63"/>
        <v>0</v>
      </c>
      <c r="AL96" s="88">
        <f t="shared" si="62"/>
        <v>0</v>
      </c>
      <c r="AM96" s="88">
        <f t="shared" si="62"/>
        <v>0</v>
      </c>
      <c r="AN96" s="88">
        <f t="shared" si="62"/>
        <v>0</v>
      </c>
      <c r="AO96" s="88">
        <f t="shared" si="62"/>
        <v>0</v>
      </c>
      <c r="AP96" s="88">
        <f t="shared" si="64"/>
        <v>0</v>
      </c>
      <c r="AQ96" s="88">
        <f t="shared" si="64"/>
        <v>0</v>
      </c>
      <c r="AR96" s="88">
        <f t="shared" si="64"/>
        <v>0</v>
      </c>
      <c r="AS96" s="88">
        <f t="shared" si="64"/>
        <v>0</v>
      </c>
      <c r="AT96" s="88">
        <f t="shared" si="64"/>
        <v>0</v>
      </c>
      <c r="AU96" s="88">
        <f t="shared" si="64"/>
        <v>0</v>
      </c>
      <c r="AV96" s="88">
        <f t="shared" si="64"/>
        <v>0</v>
      </c>
      <c r="AW96" s="88">
        <f t="shared" si="64"/>
        <v>0</v>
      </c>
      <c r="AX96" s="88">
        <f t="shared" si="64"/>
        <v>0</v>
      </c>
      <c r="AY96" s="88">
        <f t="shared" si="64"/>
        <v>0</v>
      </c>
      <c r="AZ96" s="88">
        <f t="shared" si="64"/>
        <v>0</v>
      </c>
      <c r="BA96" s="88">
        <f t="shared" si="64"/>
        <v>0</v>
      </c>
      <c r="BB96" s="88">
        <f t="shared" si="64"/>
        <v>0</v>
      </c>
      <c r="BC96" s="88">
        <f t="shared" si="64"/>
        <v>0</v>
      </c>
      <c r="BD96" s="89">
        <f t="shared" si="64"/>
        <v>0</v>
      </c>
      <c r="BE96" s="89">
        <f t="shared" ref="BE96:BT106" si="66">COUNTIF($D96:$J96,BE$6)*$C96</f>
        <v>0</v>
      </c>
      <c r="BF96" s="89">
        <f t="shared" si="66"/>
        <v>0</v>
      </c>
      <c r="BG96" s="89">
        <f t="shared" si="66"/>
        <v>0</v>
      </c>
      <c r="BH96" s="89">
        <f t="shared" si="66"/>
        <v>0</v>
      </c>
      <c r="BI96" s="89">
        <f t="shared" si="66"/>
        <v>0</v>
      </c>
      <c r="BJ96" s="89">
        <f t="shared" si="66"/>
        <v>0</v>
      </c>
      <c r="BK96" s="89">
        <f t="shared" si="66"/>
        <v>0</v>
      </c>
      <c r="BL96" s="89">
        <f t="shared" si="66"/>
        <v>0</v>
      </c>
      <c r="BM96" s="89">
        <f t="shared" si="66"/>
        <v>0</v>
      </c>
      <c r="BN96" s="89">
        <f t="shared" si="66"/>
        <v>0</v>
      </c>
      <c r="BO96" s="89">
        <f t="shared" si="66"/>
        <v>0</v>
      </c>
      <c r="BP96" s="89">
        <f t="shared" si="66"/>
        <v>0</v>
      </c>
      <c r="BQ96" s="89">
        <f t="shared" si="66"/>
        <v>0</v>
      </c>
      <c r="BR96" s="89">
        <f t="shared" si="66"/>
        <v>0</v>
      </c>
      <c r="BS96" s="89">
        <f t="shared" si="66"/>
        <v>0</v>
      </c>
      <c r="BT96" s="89">
        <f t="shared" si="66"/>
        <v>0</v>
      </c>
      <c r="BU96" s="89">
        <f t="shared" ref="BU96:CJ106" si="67">COUNTIF($D96:$J96,BU$6)*$C96</f>
        <v>0</v>
      </c>
      <c r="BV96" s="89">
        <f t="shared" si="67"/>
        <v>0</v>
      </c>
      <c r="BW96" s="89">
        <f t="shared" si="67"/>
        <v>0</v>
      </c>
      <c r="BX96" s="89">
        <f t="shared" si="67"/>
        <v>0</v>
      </c>
      <c r="BY96" s="89">
        <f t="shared" si="67"/>
        <v>0</v>
      </c>
      <c r="BZ96" s="89">
        <f t="shared" si="67"/>
        <v>0</v>
      </c>
      <c r="CA96" s="89">
        <f t="shared" si="67"/>
        <v>0</v>
      </c>
      <c r="CB96" s="89">
        <f t="shared" si="67"/>
        <v>0</v>
      </c>
      <c r="CC96" s="89">
        <f t="shared" si="67"/>
        <v>0</v>
      </c>
      <c r="CD96" s="89">
        <f t="shared" si="67"/>
        <v>0</v>
      </c>
      <c r="CE96" s="89">
        <f t="shared" si="67"/>
        <v>0</v>
      </c>
      <c r="CF96" s="89">
        <f t="shared" si="67"/>
        <v>0</v>
      </c>
      <c r="CG96" s="89">
        <f t="shared" si="67"/>
        <v>0</v>
      </c>
      <c r="CH96" s="89">
        <f t="shared" si="67"/>
        <v>0</v>
      </c>
      <c r="CI96" s="89">
        <f t="shared" si="67"/>
        <v>0</v>
      </c>
      <c r="CJ96" s="89">
        <f t="shared" si="67"/>
        <v>0</v>
      </c>
      <c r="CK96" s="89">
        <f t="shared" si="60"/>
        <v>0</v>
      </c>
      <c r="CL96" s="89">
        <f t="shared" si="60"/>
        <v>0</v>
      </c>
      <c r="CM96" s="89">
        <f t="shared" si="60"/>
        <v>0</v>
      </c>
      <c r="CN96" s="89">
        <f t="shared" si="60"/>
        <v>0</v>
      </c>
      <c r="CO96" s="89">
        <f t="shared" si="60"/>
        <v>0</v>
      </c>
      <c r="CP96" s="89">
        <f t="shared" si="60"/>
        <v>0</v>
      </c>
      <c r="CQ96" s="89">
        <f t="shared" si="60"/>
        <v>0</v>
      </c>
      <c r="CR96" s="89">
        <f t="shared" si="60"/>
        <v>0</v>
      </c>
      <c r="CS96" s="89">
        <f t="shared" si="60"/>
        <v>0</v>
      </c>
      <c r="CT96" s="89">
        <f t="shared" si="60"/>
        <v>0</v>
      </c>
      <c r="CU96" s="89">
        <f t="shared" si="60"/>
        <v>0</v>
      </c>
      <c r="CV96" s="89">
        <f t="shared" si="59"/>
        <v>0</v>
      </c>
      <c r="CW96" s="89">
        <f t="shared" si="59"/>
        <v>0</v>
      </c>
      <c r="CX96" s="89">
        <f t="shared" si="59"/>
        <v>0</v>
      </c>
      <c r="CY96" s="89">
        <f t="shared" si="59"/>
        <v>0</v>
      </c>
      <c r="CZ96" s="89">
        <f t="shared" si="59"/>
        <v>0</v>
      </c>
      <c r="DA96" s="89">
        <f t="shared" si="59"/>
        <v>0</v>
      </c>
      <c r="DB96" s="89">
        <f t="shared" si="59"/>
        <v>0</v>
      </c>
      <c r="DC96" s="89">
        <f t="shared" si="59"/>
        <v>0</v>
      </c>
      <c r="DD96" s="89">
        <f t="shared" si="59"/>
        <v>0</v>
      </c>
      <c r="DE96" s="89">
        <f t="shared" si="59"/>
        <v>0</v>
      </c>
      <c r="DF96" s="89">
        <f t="shared" si="59"/>
        <v>0</v>
      </c>
      <c r="DG96" s="89">
        <f t="shared" si="59"/>
        <v>0</v>
      </c>
      <c r="DH96" s="89">
        <f t="shared" si="59"/>
        <v>0</v>
      </c>
      <c r="DI96" s="89">
        <f t="shared" si="59"/>
        <v>0</v>
      </c>
      <c r="DJ96" s="89">
        <f t="shared" si="59"/>
        <v>0</v>
      </c>
      <c r="DK96" s="89">
        <f t="shared" si="59"/>
        <v>0</v>
      </c>
      <c r="DL96" s="89">
        <f t="shared" ref="DL96:DN106" si="68">COUNTIF($D96:$J96,DL$6)*$C96</f>
        <v>0</v>
      </c>
      <c r="DM96" s="89">
        <f t="shared" si="68"/>
        <v>0</v>
      </c>
      <c r="DN96" s="89">
        <f t="shared" si="68"/>
        <v>0</v>
      </c>
      <c r="DO96" s="89">
        <f t="shared" si="61"/>
        <v>0</v>
      </c>
      <c r="DP96" s="89">
        <f t="shared" si="61"/>
        <v>0</v>
      </c>
      <c r="DQ96" s="89">
        <f t="shared" si="61"/>
        <v>0</v>
      </c>
      <c r="DR96" s="89">
        <f t="shared" si="61"/>
        <v>0</v>
      </c>
      <c r="DS96" s="89">
        <f t="shared" si="61"/>
        <v>0</v>
      </c>
    </row>
    <row r="97" spans="2:124" s="3" customFormat="1" ht="20.100000000000001" hidden="1" customHeight="1" thickBot="1" x14ac:dyDescent="0.35">
      <c r="B97" s="172"/>
      <c r="C97" s="172"/>
      <c r="D97" s="176"/>
      <c r="E97" s="176"/>
      <c r="F97" s="176"/>
      <c r="G97" s="176"/>
      <c r="H97" s="176"/>
      <c r="I97" s="176"/>
      <c r="J97" s="176"/>
      <c r="K97" s="7">
        <f t="shared" si="46"/>
        <v>0</v>
      </c>
      <c r="L97" s="5"/>
      <c r="M97" s="105">
        <f t="shared" si="28"/>
        <v>91</v>
      </c>
      <c r="N97" s="106" t="str">
        <f>Tutor_Names!B92</f>
        <v>T64</v>
      </c>
      <c r="O97" s="104">
        <f t="shared" si="47"/>
        <v>0</v>
      </c>
      <c r="P97" s="91">
        <f t="shared" si="48"/>
        <v>0</v>
      </c>
      <c r="Q97" s="92">
        <f t="shared" si="49"/>
        <v>0</v>
      </c>
      <c r="R97" s="3">
        <f t="shared" si="50"/>
        <v>0</v>
      </c>
      <c r="U97" s="5"/>
      <c r="V97" s="87">
        <f t="shared" si="63"/>
        <v>0</v>
      </c>
      <c r="W97" s="88">
        <f t="shared" si="63"/>
        <v>0</v>
      </c>
      <c r="X97" s="88">
        <f t="shared" si="63"/>
        <v>0</v>
      </c>
      <c r="Y97" s="88">
        <f t="shared" si="63"/>
        <v>0</v>
      </c>
      <c r="Z97" s="88">
        <f t="shared" si="63"/>
        <v>0</v>
      </c>
      <c r="AA97" s="88">
        <f t="shared" si="63"/>
        <v>0</v>
      </c>
      <c r="AB97" s="88">
        <f t="shared" si="63"/>
        <v>0</v>
      </c>
      <c r="AC97" s="88">
        <f t="shared" si="63"/>
        <v>0</v>
      </c>
      <c r="AD97" s="88">
        <f t="shared" si="63"/>
        <v>0</v>
      </c>
      <c r="AE97" s="88">
        <f t="shared" si="63"/>
        <v>0</v>
      </c>
      <c r="AF97" s="88">
        <f t="shared" si="63"/>
        <v>0</v>
      </c>
      <c r="AG97" s="88">
        <f t="shared" si="63"/>
        <v>0</v>
      </c>
      <c r="AH97" s="88">
        <f t="shared" si="63"/>
        <v>0</v>
      </c>
      <c r="AI97" s="88">
        <f t="shared" si="63"/>
        <v>0</v>
      </c>
      <c r="AJ97" s="88">
        <f t="shared" si="63"/>
        <v>0</v>
      </c>
      <c r="AK97" s="88">
        <f t="shared" si="63"/>
        <v>0</v>
      </c>
      <c r="AL97" s="88">
        <f t="shared" si="62"/>
        <v>0</v>
      </c>
      <c r="AM97" s="88">
        <f t="shared" si="62"/>
        <v>0</v>
      </c>
      <c r="AN97" s="88">
        <f t="shared" si="62"/>
        <v>0</v>
      </c>
      <c r="AO97" s="88">
        <f t="shared" si="62"/>
        <v>0</v>
      </c>
      <c r="AP97" s="88">
        <f t="shared" si="64"/>
        <v>0</v>
      </c>
      <c r="AQ97" s="88">
        <f t="shared" si="64"/>
        <v>0</v>
      </c>
      <c r="AR97" s="88">
        <f t="shared" si="64"/>
        <v>0</v>
      </c>
      <c r="AS97" s="88">
        <f t="shared" si="64"/>
        <v>0</v>
      </c>
      <c r="AT97" s="88">
        <f t="shared" si="64"/>
        <v>0</v>
      </c>
      <c r="AU97" s="88">
        <f t="shared" si="64"/>
        <v>0</v>
      </c>
      <c r="AV97" s="88">
        <f t="shared" si="64"/>
        <v>0</v>
      </c>
      <c r="AW97" s="88">
        <f t="shared" si="64"/>
        <v>0</v>
      </c>
      <c r="AX97" s="88">
        <f t="shared" si="64"/>
        <v>0</v>
      </c>
      <c r="AY97" s="88">
        <f t="shared" si="64"/>
        <v>0</v>
      </c>
      <c r="AZ97" s="88">
        <f t="shared" si="64"/>
        <v>0</v>
      </c>
      <c r="BA97" s="88">
        <f t="shared" si="64"/>
        <v>0</v>
      </c>
      <c r="BB97" s="88">
        <f t="shared" si="64"/>
        <v>0</v>
      </c>
      <c r="BC97" s="88">
        <f t="shared" si="64"/>
        <v>0</v>
      </c>
      <c r="BD97" s="89">
        <f t="shared" si="64"/>
        <v>0</v>
      </c>
      <c r="BE97" s="89">
        <f t="shared" si="66"/>
        <v>0</v>
      </c>
      <c r="BF97" s="89">
        <f t="shared" si="66"/>
        <v>0</v>
      </c>
      <c r="BG97" s="89">
        <f t="shared" si="66"/>
        <v>0</v>
      </c>
      <c r="BH97" s="89">
        <f t="shared" si="66"/>
        <v>0</v>
      </c>
      <c r="BI97" s="89">
        <f t="shared" si="66"/>
        <v>0</v>
      </c>
      <c r="BJ97" s="89">
        <f t="shared" si="66"/>
        <v>0</v>
      </c>
      <c r="BK97" s="89">
        <f t="shared" si="66"/>
        <v>0</v>
      </c>
      <c r="BL97" s="89">
        <f t="shared" si="66"/>
        <v>0</v>
      </c>
      <c r="BM97" s="89">
        <f t="shared" si="66"/>
        <v>0</v>
      </c>
      <c r="BN97" s="89">
        <f t="shared" si="66"/>
        <v>0</v>
      </c>
      <c r="BO97" s="89">
        <f t="shared" si="66"/>
        <v>0</v>
      </c>
      <c r="BP97" s="89">
        <f t="shared" si="66"/>
        <v>0</v>
      </c>
      <c r="BQ97" s="89">
        <f t="shared" si="66"/>
        <v>0</v>
      </c>
      <c r="BR97" s="89">
        <f t="shared" si="66"/>
        <v>0</v>
      </c>
      <c r="BS97" s="89">
        <f t="shared" si="66"/>
        <v>0</v>
      </c>
      <c r="BT97" s="89">
        <f t="shared" si="66"/>
        <v>0</v>
      </c>
      <c r="BU97" s="89">
        <f t="shared" si="67"/>
        <v>0</v>
      </c>
      <c r="BV97" s="89">
        <f t="shared" si="67"/>
        <v>0</v>
      </c>
      <c r="BW97" s="89">
        <f t="shared" si="67"/>
        <v>0</v>
      </c>
      <c r="BX97" s="89">
        <f t="shared" si="67"/>
        <v>0</v>
      </c>
      <c r="BY97" s="89">
        <f t="shared" si="67"/>
        <v>0</v>
      </c>
      <c r="BZ97" s="89">
        <f t="shared" si="67"/>
        <v>0</v>
      </c>
      <c r="CA97" s="89">
        <f t="shared" si="67"/>
        <v>0</v>
      </c>
      <c r="CB97" s="89">
        <f t="shared" si="67"/>
        <v>0</v>
      </c>
      <c r="CC97" s="89">
        <f t="shared" si="67"/>
        <v>0</v>
      </c>
      <c r="CD97" s="89">
        <f t="shared" si="67"/>
        <v>0</v>
      </c>
      <c r="CE97" s="89">
        <f t="shared" si="67"/>
        <v>0</v>
      </c>
      <c r="CF97" s="89">
        <f t="shared" si="67"/>
        <v>0</v>
      </c>
      <c r="CG97" s="89">
        <f t="shared" si="67"/>
        <v>0</v>
      </c>
      <c r="CH97" s="89">
        <f t="shared" si="67"/>
        <v>0</v>
      </c>
      <c r="CI97" s="89">
        <f t="shared" si="67"/>
        <v>0</v>
      </c>
      <c r="CJ97" s="89">
        <f t="shared" si="67"/>
        <v>0</v>
      </c>
      <c r="CK97" s="89">
        <f t="shared" si="60"/>
        <v>0</v>
      </c>
      <c r="CL97" s="89">
        <f t="shared" si="60"/>
        <v>0</v>
      </c>
      <c r="CM97" s="89">
        <f t="shared" si="60"/>
        <v>0</v>
      </c>
      <c r="CN97" s="89">
        <f t="shared" si="60"/>
        <v>0</v>
      </c>
      <c r="CO97" s="89">
        <f t="shared" si="60"/>
        <v>0</v>
      </c>
      <c r="CP97" s="89">
        <f t="shared" si="60"/>
        <v>0</v>
      </c>
      <c r="CQ97" s="89">
        <f t="shared" si="60"/>
        <v>0</v>
      </c>
      <c r="CR97" s="89">
        <f t="shared" si="60"/>
        <v>0</v>
      </c>
      <c r="CS97" s="89">
        <f t="shared" si="60"/>
        <v>0</v>
      </c>
      <c r="CT97" s="89">
        <f t="shared" si="60"/>
        <v>0</v>
      </c>
      <c r="CU97" s="89">
        <f t="shared" si="60"/>
        <v>0</v>
      </c>
      <c r="CV97" s="89">
        <f t="shared" si="59"/>
        <v>0</v>
      </c>
      <c r="CW97" s="89">
        <f t="shared" si="59"/>
        <v>0</v>
      </c>
      <c r="CX97" s="89">
        <f t="shared" si="59"/>
        <v>0</v>
      </c>
      <c r="CY97" s="89">
        <f t="shared" si="59"/>
        <v>0</v>
      </c>
      <c r="CZ97" s="89">
        <f t="shared" si="59"/>
        <v>0</v>
      </c>
      <c r="DA97" s="89">
        <f t="shared" si="59"/>
        <v>0</v>
      </c>
      <c r="DB97" s="89">
        <f t="shared" si="59"/>
        <v>0</v>
      </c>
      <c r="DC97" s="89">
        <f t="shared" si="59"/>
        <v>0</v>
      </c>
      <c r="DD97" s="89">
        <f t="shared" si="59"/>
        <v>0</v>
      </c>
      <c r="DE97" s="89">
        <f t="shared" si="59"/>
        <v>0</v>
      </c>
      <c r="DF97" s="89">
        <f t="shared" si="59"/>
        <v>0</v>
      </c>
      <c r="DG97" s="89">
        <f t="shared" si="59"/>
        <v>0</v>
      </c>
      <c r="DH97" s="89">
        <f t="shared" si="59"/>
        <v>0</v>
      </c>
      <c r="DI97" s="89">
        <f t="shared" si="59"/>
        <v>0</v>
      </c>
      <c r="DJ97" s="89">
        <f t="shared" si="59"/>
        <v>0</v>
      </c>
      <c r="DK97" s="89">
        <f t="shared" si="59"/>
        <v>0</v>
      </c>
      <c r="DL97" s="89">
        <f t="shared" si="68"/>
        <v>0</v>
      </c>
      <c r="DM97" s="89">
        <f t="shared" si="68"/>
        <v>0</v>
      </c>
      <c r="DN97" s="89">
        <f t="shared" si="68"/>
        <v>0</v>
      </c>
      <c r="DO97" s="89">
        <f t="shared" si="61"/>
        <v>0</v>
      </c>
      <c r="DP97" s="89">
        <f t="shared" si="61"/>
        <v>0</v>
      </c>
      <c r="DQ97" s="89">
        <f t="shared" si="61"/>
        <v>0</v>
      </c>
      <c r="DR97" s="89">
        <f t="shared" si="61"/>
        <v>0</v>
      </c>
      <c r="DS97" s="89">
        <f t="shared" si="61"/>
        <v>0</v>
      </c>
    </row>
    <row r="98" spans="2:124" s="3" customFormat="1" ht="20.100000000000001" hidden="1" customHeight="1" thickBot="1" x14ac:dyDescent="0.35">
      <c r="B98" s="172"/>
      <c r="C98" s="172"/>
      <c r="D98" s="176"/>
      <c r="E98" s="176"/>
      <c r="F98" s="176"/>
      <c r="G98" s="176"/>
      <c r="H98" s="176"/>
      <c r="I98" s="176"/>
      <c r="J98" s="176"/>
      <c r="K98" s="7">
        <f t="shared" si="46"/>
        <v>0</v>
      </c>
      <c r="L98" s="5"/>
      <c r="M98" s="105">
        <f t="shared" si="28"/>
        <v>92</v>
      </c>
      <c r="N98" s="106" t="str">
        <f>Tutor_Names!B93</f>
        <v>T65</v>
      </c>
      <c r="O98" s="104">
        <f t="shared" si="47"/>
        <v>0</v>
      </c>
      <c r="P98" s="91">
        <f t="shared" si="48"/>
        <v>0</v>
      </c>
      <c r="Q98" s="92">
        <f t="shared" si="49"/>
        <v>0</v>
      </c>
      <c r="R98" s="3">
        <f t="shared" si="50"/>
        <v>0</v>
      </c>
      <c r="U98" s="5"/>
      <c r="V98" s="87">
        <f t="shared" si="63"/>
        <v>0</v>
      </c>
      <c r="W98" s="88">
        <f t="shared" si="63"/>
        <v>0</v>
      </c>
      <c r="X98" s="88">
        <f t="shared" si="63"/>
        <v>0</v>
      </c>
      <c r="Y98" s="88">
        <f t="shared" si="63"/>
        <v>0</v>
      </c>
      <c r="Z98" s="88">
        <f t="shared" si="63"/>
        <v>0</v>
      </c>
      <c r="AA98" s="88">
        <f t="shared" si="63"/>
        <v>0</v>
      </c>
      <c r="AB98" s="88">
        <f t="shared" si="63"/>
        <v>0</v>
      </c>
      <c r="AC98" s="88">
        <f t="shared" si="63"/>
        <v>0</v>
      </c>
      <c r="AD98" s="88">
        <f t="shared" si="63"/>
        <v>0</v>
      </c>
      <c r="AE98" s="88">
        <f t="shared" si="63"/>
        <v>0</v>
      </c>
      <c r="AF98" s="88">
        <f t="shared" si="63"/>
        <v>0</v>
      </c>
      <c r="AG98" s="88">
        <f t="shared" si="63"/>
        <v>0</v>
      </c>
      <c r="AH98" s="88">
        <f t="shared" si="63"/>
        <v>0</v>
      </c>
      <c r="AI98" s="88">
        <f t="shared" si="63"/>
        <v>0</v>
      </c>
      <c r="AJ98" s="88">
        <f t="shared" si="63"/>
        <v>0</v>
      </c>
      <c r="AK98" s="88">
        <f t="shared" si="63"/>
        <v>0</v>
      </c>
      <c r="AL98" s="88">
        <f t="shared" si="62"/>
        <v>0</v>
      </c>
      <c r="AM98" s="88">
        <f t="shared" si="62"/>
        <v>0</v>
      </c>
      <c r="AN98" s="88">
        <f t="shared" si="62"/>
        <v>0</v>
      </c>
      <c r="AO98" s="88">
        <f t="shared" si="62"/>
        <v>0</v>
      </c>
      <c r="AP98" s="88">
        <f t="shared" si="64"/>
        <v>0</v>
      </c>
      <c r="AQ98" s="88">
        <f t="shared" si="64"/>
        <v>0</v>
      </c>
      <c r="AR98" s="88">
        <f t="shared" si="64"/>
        <v>0</v>
      </c>
      <c r="AS98" s="88">
        <f t="shared" si="64"/>
        <v>0</v>
      </c>
      <c r="AT98" s="88">
        <f t="shared" si="64"/>
        <v>0</v>
      </c>
      <c r="AU98" s="88">
        <f t="shared" si="64"/>
        <v>0</v>
      </c>
      <c r="AV98" s="88">
        <f t="shared" si="64"/>
        <v>0</v>
      </c>
      <c r="AW98" s="88">
        <f t="shared" si="64"/>
        <v>0</v>
      </c>
      <c r="AX98" s="88">
        <f t="shared" si="64"/>
        <v>0</v>
      </c>
      <c r="AY98" s="88">
        <f t="shared" si="64"/>
        <v>0</v>
      </c>
      <c r="AZ98" s="88">
        <f t="shared" si="64"/>
        <v>0</v>
      </c>
      <c r="BA98" s="88">
        <f t="shared" si="64"/>
        <v>0</v>
      </c>
      <c r="BB98" s="88">
        <f t="shared" si="64"/>
        <v>0</v>
      </c>
      <c r="BC98" s="88">
        <f t="shared" si="64"/>
        <v>0</v>
      </c>
      <c r="BD98" s="89">
        <f t="shared" si="64"/>
        <v>0</v>
      </c>
      <c r="BE98" s="89">
        <f t="shared" si="66"/>
        <v>0</v>
      </c>
      <c r="BF98" s="89">
        <f t="shared" si="66"/>
        <v>0</v>
      </c>
      <c r="BG98" s="89">
        <f t="shared" si="66"/>
        <v>0</v>
      </c>
      <c r="BH98" s="89">
        <f t="shared" si="66"/>
        <v>0</v>
      </c>
      <c r="BI98" s="89">
        <f t="shared" si="66"/>
        <v>0</v>
      </c>
      <c r="BJ98" s="89">
        <f t="shared" si="66"/>
        <v>0</v>
      </c>
      <c r="BK98" s="89">
        <f t="shared" si="66"/>
        <v>0</v>
      </c>
      <c r="BL98" s="89">
        <f t="shared" si="66"/>
        <v>0</v>
      </c>
      <c r="BM98" s="89">
        <f t="shared" si="66"/>
        <v>0</v>
      </c>
      <c r="BN98" s="89">
        <f t="shared" si="66"/>
        <v>0</v>
      </c>
      <c r="BO98" s="89">
        <f t="shared" si="66"/>
        <v>0</v>
      </c>
      <c r="BP98" s="89">
        <f t="shared" si="66"/>
        <v>0</v>
      </c>
      <c r="BQ98" s="89">
        <f t="shared" si="66"/>
        <v>0</v>
      </c>
      <c r="BR98" s="89">
        <f t="shared" si="66"/>
        <v>0</v>
      </c>
      <c r="BS98" s="89">
        <f t="shared" si="66"/>
        <v>0</v>
      </c>
      <c r="BT98" s="89">
        <f t="shared" si="66"/>
        <v>0</v>
      </c>
      <c r="BU98" s="89">
        <f t="shared" si="67"/>
        <v>0</v>
      </c>
      <c r="BV98" s="89">
        <f t="shared" si="67"/>
        <v>0</v>
      </c>
      <c r="BW98" s="89">
        <f t="shared" si="67"/>
        <v>0</v>
      </c>
      <c r="BX98" s="89">
        <f t="shared" si="67"/>
        <v>0</v>
      </c>
      <c r="BY98" s="89">
        <f t="shared" si="67"/>
        <v>0</v>
      </c>
      <c r="BZ98" s="89">
        <f t="shared" si="67"/>
        <v>0</v>
      </c>
      <c r="CA98" s="89">
        <f t="shared" si="67"/>
        <v>0</v>
      </c>
      <c r="CB98" s="89">
        <f t="shared" si="67"/>
        <v>0</v>
      </c>
      <c r="CC98" s="89">
        <f t="shared" si="67"/>
        <v>0</v>
      </c>
      <c r="CD98" s="89">
        <f t="shared" si="67"/>
        <v>0</v>
      </c>
      <c r="CE98" s="89">
        <f t="shared" si="67"/>
        <v>0</v>
      </c>
      <c r="CF98" s="89">
        <f t="shared" si="67"/>
        <v>0</v>
      </c>
      <c r="CG98" s="89">
        <f t="shared" si="67"/>
        <v>0</v>
      </c>
      <c r="CH98" s="89">
        <f t="shared" si="67"/>
        <v>0</v>
      </c>
      <c r="CI98" s="89">
        <f t="shared" si="67"/>
        <v>0</v>
      </c>
      <c r="CJ98" s="89">
        <f t="shared" si="67"/>
        <v>0</v>
      </c>
      <c r="CK98" s="89">
        <f t="shared" si="60"/>
        <v>0</v>
      </c>
      <c r="CL98" s="89">
        <f t="shared" si="60"/>
        <v>0</v>
      </c>
      <c r="CM98" s="89">
        <f t="shared" si="60"/>
        <v>0</v>
      </c>
      <c r="CN98" s="89">
        <f t="shared" si="60"/>
        <v>0</v>
      </c>
      <c r="CO98" s="89">
        <f t="shared" si="60"/>
        <v>0</v>
      </c>
      <c r="CP98" s="89">
        <f t="shared" si="60"/>
        <v>0</v>
      </c>
      <c r="CQ98" s="89">
        <f t="shared" si="60"/>
        <v>0</v>
      </c>
      <c r="CR98" s="89">
        <f t="shared" si="60"/>
        <v>0</v>
      </c>
      <c r="CS98" s="89">
        <f t="shared" si="60"/>
        <v>0</v>
      </c>
      <c r="CT98" s="89">
        <f t="shared" si="60"/>
        <v>0</v>
      </c>
      <c r="CU98" s="89">
        <f t="shared" si="60"/>
        <v>0</v>
      </c>
      <c r="CV98" s="89">
        <f t="shared" si="59"/>
        <v>0</v>
      </c>
      <c r="CW98" s="89">
        <f t="shared" si="59"/>
        <v>0</v>
      </c>
      <c r="CX98" s="89">
        <f t="shared" si="59"/>
        <v>0</v>
      </c>
      <c r="CY98" s="89">
        <f t="shared" si="59"/>
        <v>0</v>
      </c>
      <c r="CZ98" s="89">
        <f t="shared" si="59"/>
        <v>0</v>
      </c>
      <c r="DA98" s="89">
        <f t="shared" si="59"/>
        <v>0</v>
      </c>
      <c r="DB98" s="89">
        <f t="shared" si="59"/>
        <v>0</v>
      </c>
      <c r="DC98" s="89">
        <f t="shared" si="59"/>
        <v>0</v>
      </c>
      <c r="DD98" s="89">
        <f t="shared" si="59"/>
        <v>0</v>
      </c>
      <c r="DE98" s="89">
        <f t="shared" si="59"/>
        <v>0</v>
      </c>
      <c r="DF98" s="89">
        <f t="shared" si="59"/>
        <v>0</v>
      </c>
      <c r="DG98" s="89">
        <f t="shared" si="59"/>
        <v>0</v>
      </c>
      <c r="DH98" s="89">
        <f t="shared" si="59"/>
        <v>0</v>
      </c>
      <c r="DI98" s="89">
        <f t="shared" si="59"/>
        <v>0</v>
      </c>
      <c r="DJ98" s="89">
        <f t="shared" si="59"/>
        <v>0</v>
      </c>
      <c r="DK98" s="89">
        <f t="shared" si="59"/>
        <v>0</v>
      </c>
      <c r="DL98" s="89">
        <f t="shared" si="68"/>
        <v>0</v>
      </c>
      <c r="DM98" s="89">
        <f t="shared" si="68"/>
        <v>0</v>
      </c>
      <c r="DN98" s="89">
        <f t="shared" si="68"/>
        <v>0</v>
      </c>
      <c r="DO98" s="89">
        <f t="shared" si="61"/>
        <v>0</v>
      </c>
      <c r="DP98" s="89">
        <f t="shared" si="61"/>
        <v>0</v>
      </c>
      <c r="DQ98" s="89">
        <f t="shared" si="61"/>
        <v>0</v>
      </c>
      <c r="DR98" s="89">
        <f t="shared" si="61"/>
        <v>0</v>
      </c>
      <c r="DS98" s="89">
        <f t="shared" si="61"/>
        <v>0</v>
      </c>
    </row>
    <row r="99" spans="2:124" s="3" customFormat="1" ht="20.100000000000001" hidden="1" customHeight="1" thickBot="1" x14ac:dyDescent="0.35">
      <c r="B99" s="172"/>
      <c r="C99" s="172"/>
      <c r="D99" s="176"/>
      <c r="E99" s="176"/>
      <c r="F99" s="176"/>
      <c r="G99" s="176"/>
      <c r="H99" s="176"/>
      <c r="I99" s="176"/>
      <c r="J99" s="176"/>
      <c r="K99" s="7">
        <f t="shared" si="46"/>
        <v>0</v>
      </c>
      <c r="L99" s="5"/>
      <c r="M99" s="105">
        <f t="shared" si="28"/>
        <v>93</v>
      </c>
      <c r="N99" s="106" t="str">
        <f>Tutor_Names!B94</f>
        <v>T66</v>
      </c>
      <c r="O99" s="104">
        <f t="shared" si="47"/>
        <v>0</v>
      </c>
      <c r="P99" s="91">
        <f t="shared" si="48"/>
        <v>0</v>
      </c>
      <c r="Q99" s="92">
        <f t="shared" si="49"/>
        <v>0</v>
      </c>
      <c r="R99" s="3">
        <f t="shared" si="50"/>
        <v>0</v>
      </c>
      <c r="U99" s="5"/>
      <c r="V99" s="87">
        <f t="shared" si="63"/>
        <v>0</v>
      </c>
      <c r="W99" s="88">
        <f t="shared" si="63"/>
        <v>0</v>
      </c>
      <c r="X99" s="88">
        <f t="shared" si="63"/>
        <v>0</v>
      </c>
      <c r="Y99" s="88">
        <f t="shared" si="63"/>
        <v>0</v>
      </c>
      <c r="Z99" s="88">
        <f t="shared" si="63"/>
        <v>0</v>
      </c>
      <c r="AA99" s="88">
        <f t="shared" si="63"/>
        <v>0</v>
      </c>
      <c r="AB99" s="88">
        <f t="shared" si="63"/>
        <v>0</v>
      </c>
      <c r="AC99" s="88">
        <f t="shared" si="63"/>
        <v>0</v>
      </c>
      <c r="AD99" s="88">
        <f t="shared" si="63"/>
        <v>0</v>
      </c>
      <c r="AE99" s="88">
        <f t="shared" si="63"/>
        <v>0</v>
      </c>
      <c r="AF99" s="88">
        <f t="shared" si="63"/>
        <v>0</v>
      </c>
      <c r="AG99" s="88">
        <f t="shared" si="63"/>
        <v>0</v>
      </c>
      <c r="AH99" s="88">
        <f t="shared" si="63"/>
        <v>0</v>
      </c>
      <c r="AI99" s="88">
        <f t="shared" si="63"/>
        <v>0</v>
      </c>
      <c r="AJ99" s="88">
        <f t="shared" si="63"/>
        <v>0</v>
      </c>
      <c r="AK99" s="88">
        <f t="shared" si="63"/>
        <v>0</v>
      </c>
      <c r="AL99" s="88">
        <f t="shared" si="62"/>
        <v>0</v>
      </c>
      <c r="AM99" s="88">
        <f t="shared" si="62"/>
        <v>0</v>
      </c>
      <c r="AN99" s="88">
        <f t="shared" si="62"/>
        <v>0</v>
      </c>
      <c r="AO99" s="88">
        <f t="shared" si="62"/>
        <v>0</v>
      </c>
      <c r="AP99" s="88">
        <f t="shared" si="64"/>
        <v>0</v>
      </c>
      <c r="AQ99" s="88">
        <f t="shared" si="64"/>
        <v>0</v>
      </c>
      <c r="AR99" s="88">
        <f t="shared" si="64"/>
        <v>0</v>
      </c>
      <c r="AS99" s="88">
        <f t="shared" si="64"/>
        <v>0</v>
      </c>
      <c r="AT99" s="88">
        <f t="shared" si="64"/>
        <v>0</v>
      </c>
      <c r="AU99" s="88">
        <f t="shared" si="64"/>
        <v>0</v>
      </c>
      <c r="AV99" s="88">
        <f t="shared" si="64"/>
        <v>0</v>
      </c>
      <c r="AW99" s="88">
        <f t="shared" si="64"/>
        <v>0</v>
      </c>
      <c r="AX99" s="88">
        <f t="shared" si="64"/>
        <v>0</v>
      </c>
      <c r="AY99" s="88">
        <f t="shared" si="64"/>
        <v>0</v>
      </c>
      <c r="AZ99" s="88">
        <f t="shared" si="64"/>
        <v>0</v>
      </c>
      <c r="BA99" s="88">
        <f t="shared" si="64"/>
        <v>0</v>
      </c>
      <c r="BB99" s="88">
        <f t="shared" si="64"/>
        <v>0</v>
      </c>
      <c r="BC99" s="88">
        <f t="shared" si="64"/>
        <v>0</v>
      </c>
      <c r="BD99" s="89">
        <f t="shared" si="64"/>
        <v>0</v>
      </c>
      <c r="BE99" s="89">
        <f t="shared" si="66"/>
        <v>0</v>
      </c>
      <c r="BF99" s="89">
        <f t="shared" si="66"/>
        <v>0</v>
      </c>
      <c r="BG99" s="89">
        <f t="shared" si="66"/>
        <v>0</v>
      </c>
      <c r="BH99" s="89">
        <f t="shared" si="66"/>
        <v>0</v>
      </c>
      <c r="BI99" s="89">
        <f t="shared" si="66"/>
        <v>0</v>
      </c>
      <c r="BJ99" s="89">
        <f t="shared" si="66"/>
        <v>0</v>
      </c>
      <c r="BK99" s="89">
        <f t="shared" si="66"/>
        <v>0</v>
      </c>
      <c r="BL99" s="89">
        <f t="shared" si="66"/>
        <v>0</v>
      </c>
      <c r="BM99" s="89">
        <f t="shared" si="66"/>
        <v>0</v>
      </c>
      <c r="BN99" s="89">
        <f t="shared" si="66"/>
        <v>0</v>
      </c>
      <c r="BO99" s="89">
        <f t="shared" si="66"/>
        <v>0</v>
      </c>
      <c r="BP99" s="89">
        <f t="shared" si="66"/>
        <v>0</v>
      </c>
      <c r="BQ99" s="89">
        <f t="shared" si="66"/>
        <v>0</v>
      </c>
      <c r="BR99" s="89">
        <f t="shared" si="66"/>
        <v>0</v>
      </c>
      <c r="BS99" s="89">
        <f t="shared" si="66"/>
        <v>0</v>
      </c>
      <c r="BT99" s="89">
        <f t="shared" si="66"/>
        <v>0</v>
      </c>
      <c r="BU99" s="89">
        <f t="shared" si="67"/>
        <v>0</v>
      </c>
      <c r="BV99" s="89">
        <f t="shared" si="67"/>
        <v>0</v>
      </c>
      <c r="BW99" s="89">
        <f t="shared" si="67"/>
        <v>0</v>
      </c>
      <c r="BX99" s="89">
        <f t="shared" si="67"/>
        <v>0</v>
      </c>
      <c r="BY99" s="89">
        <f t="shared" si="67"/>
        <v>0</v>
      </c>
      <c r="BZ99" s="89">
        <f t="shared" si="67"/>
        <v>0</v>
      </c>
      <c r="CA99" s="89">
        <f t="shared" si="67"/>
        <v>0</v>
      </c>
      <c r="CB99" s="89">
        <f t="shared" si="67"/>
        <v>0</v>
      </c>
      <c r="CC99" s="89">
        <f t="shared" si="67"/>
        <v>0</v>
      </c>
      <c r="CD99" s="89">
        <f t="shared" si="67"/>
        <v>0</v>
      </c>
      <c r="CE99" s="89">
        <f t="shared" si="67"/>
        <v>0</v>
      </c>
      <c r="CF99" s="89">
        <f t="shared" si="67"/>
        <v>0</v>
      </c>
      <c r="CG99" s="89">
        <f t="shared" si="67"/>
        <v>0</v>
      </c>
      <c r="CH99" s="89">
        <f t="shared" si="67"/>
        <v>0</v>
      </c>
      <c r="CI99" s="89">
        <f t="shared" si="67"/>
        <v>0</v>
      </c>
      <c r="CJ99" s="89">
        <f t="shared" si="67"/>
        <v>0</v>
      </c>
      <c r="CK99" s="89">
        <f t="shared" si="60"/>
        <v>0</v>
      </c>
      <c r="CL99" s="89">
        <f t="shared" si="60"/>
        <v>0</v>
      </c>
      <c r="CM99" s="89">
        <f t="shared" si="60"/>
        <v>0</v>
      </c>
      <c r="CN99" s="89">
        <f t="shared" si="60"/>
        <v>0</v>
      </c>
      <c r="CO99" s="89">
        <f t="shared" si="60"/>
        <v>0</v>
      </c>
      <c r="CP99" s="89">
        <f t="shared" si="60"/>
        <v>0</v>
      </c>
      <c r="CQ99" s="89">
        <f t="shared" si="60"/>
        <v>0</v>
      </c>
      <c r="CR99" s="89">
        <f t="shared" si="60"/>
        <v>0</v>
      </c>
      <c r="CS99" s="89">
        <f t="shared" si="60"/>
        <v>0</v>
      </c>
      <c r="CT99" s="89">
        <f t="shared" si="60"/>
        <v>0</v>
      </c>
      <c r="CU99" s="89">
        <f t="shared" si="60"/>
        <v>0</v>
      </c>
      <c r="CV99" s="89">
        <f t="shared" si="59"/>
        <v>0</v>
      </c>
      <c r="CW99" s="89">
        <f t="shared" si="59"/>
        <v>0</v>
      </c>
      <c r="CX99" s="89">
        <f t="shared" si="59"/>
        <v>0</v>
      </c>
      <c r="CY99" s="89">
        <f t="shared" si="59"/>
        <v>0</v>
      </c>
      <c r="CZ99" s="89">
        <f t="shared" si="59"/>
        <v>0</v>
      </c>
      <c r="DA99" s="89">
        <f t="shared" si="59"/>
        <v>0</v>
      </c>
      <c r="DB99" s="89">
        <f t="shared" si="59"/>
        <v>0</v>
      </c>
      <c r="DC99" s="89">
        <f t="shared" si="59"/>
        <v>0</v>
      </c>
      <c r="DD99" s="89">
        <f t="shared" si="59"/>
        <v>0</v>
      </c>
      <c r="DE99" s="89">
        <f t="shared" si="59"/>
        <v>0</v>
      </c>
      <c r="DF99" s="89">
        <f t="shared" si="59"/>
        <v>0</v>
      </c>
      <c r="DG99" s="89">
        <f t="shared" si="59"/>
        <v>0</v>
      </c>
      <c r="DH99" s="89">
        <f t="shared" si="59"/>
        <v>0</v>
      </c>
      <c r="DI99" s="89">
        <f t="shared" si="59"/>
        <v>0</v>
      </c>
      <c r="DJ99" s="89">
        <f t="shared" si="59"/>
        <v>0</v>
      </c>
      <c r="DK99" s="89">
        <f t="shared" si="59"/>
        <v>0</v>
      </c>
      <c r="DL99" s="89">
        <f t="shared" si="68"/>
        <v>0</v>
      </c>
      <c r="DM99" s="89">
        <f t="shared" si="68"/>
        <v>0</v>
      </c>
      <c r="DN99" s="89">
        <f t="shared" si="68"/>
        <v>0</v>
      </c>
      <c r="DO99" s="89">
        <f t="shared" si="61"/>
        <v>0</v>
      </c>
      <c r="DP99" s="89">
        <f t="shared" si="61"/>
        <v>0</v>
      </c>
      <c r="DQ99" s="89">
        <f t="shared" si="61"/>
        <v>0</v>
      </c>
      <c r="DR99" s="89">
        <f t="shared" si="61"/>
        <v>0</v>
      </c>
      <c r="DS99" s="89">
        <f t="shared" si="61"/>
        <v>0</v>
      </c>
    </row>
    <row r="100" spans="2:124" s="3" customFormat="1" ht="19.5" hidden="1" customHeight="1" thickBot="1" x14ac:dyDescent="0.35">
      <c r="B100" s="172"/>
      <c r="C100" s="172"/>
      <c r="D100" s="176"/>
      <c r="E100" s="176"/>
      <c r="F100" s="176"/>
      <c r="G100" s="176"/>
      <c r="H100" s="176"/>
      <c r="I100" s="176"/>
      <c r="J100" s="176"/>
      <c r="K100" s="7">
        <f t="shared" si="46"/>
        <v>0</v>
      </c>
      <c r="L100" s="5"/>
      <c r="M100" s="105">
        <f t="shared" si="28"/>
        <v>94</v>
      </c>
      <c r="N100" s="106" t="str">
        <f>Tutor_Names!B95</f>
        <v>T67</v>
      </c>
      <c r="O100" s="104">
        <f t="shared" si="47"/>
        <v>0</v>
      </c>
      <c r="P100" s="91">
        <f t="shared" si="48"/>
        <v>0</v>
      </c>
      <c r="Q100" s="92">
        <f t="shared" si="49"/>
        <v>0</v>
      </c>
      <c r="R100" s="3">
        <f t="shared" si="50"/>
        <v>0</v>
      </c>
      <c r="U100" s="5"/>
      <c r="V100" s="87">
        <f t="shared" si="63"/>
        <v>0</v>
      </c>
      <c r="W100" s="88">
        <f t="shared" si="63"/>
        <v>0</v>
      </c>
      <c r="X100" s="88">
        <f t="shared" si="63"/>
        <v>0</v>
      </c>
      <c r="Y100" s="88">
        <f t="shared" si="63"/>
        <v>0</v>
      </c>
      <c r="Z100" s="88">
        <f t="shared" si="63"/>
        <v>0</v>
      </c>
      <c r="AA100" s="88">
        <f t="shared" si="63"/>
        <v>0</v>
      </c>
      <c r="AB100" s="88">
        <f t="shared" si="63"/>
        <v>0</v>
      </c>
      <c r="AC100" s="88">
        <f t="shared" si="63"/>
        <v>0</v>
      </c>
      <c r="AD100" s="88">
        <f t="shared" si="63"/>
        <v>0</v>
      </c>
      <c r="AE100" s="88">
        <f t="shared" si="63"/>
        <v>0</v>
      </c>
      <c r="AF100" s="88">
        <f t="shared" si="63"/>
        <v>0</v>
      </c>
      <c r="AG100" s="88">
        <f t="shared" si="63"/>
        <v>0</v>
      </c>
      <c r="AH100" s="88">
        <f t="shared" si="63"/>
        <v>0</v>
      </c>
      <c r="AI100" s="88">
        <f t="shared" si="63"/>
        <v>0</v>
      </c>
      <c r="AJ100" s="88">
        <f t="shared" si="63"/>
        <v>0</v>
      </c>
      <c r="AK100" s="88">
        <f t="shared" si="63"/>
        <v>0</v>
      </c>
      <c r="AL100" s="88">
        <f t="shared" si="62"/>
        <v>0</v>
      </c>
      <c r="AM100" s="88">
        <f t="shared" si="62"/>
        <v>0</v>
      </c>
      <c r="AN100" s="88">
        <f t="shared" si="62"/>
        <v>0</v>
      </c>
      <c r="AO100" s="88">
        <f t="shared" si="62"/>
        <v>0</v>
      </c>
      <c r="AP100" s="88">
        <f t="shared" si="64"/>
        <v>0</v>
      </c>
      <c r="AQ100" s="88">
        <f t="shared" si="64"/>
        <v>0</v>
      </c>
      <c r="AR100" s="88">
        <f t="shared" si="64"/>
        <v>0</v>
      </c>
      <c r="AS100" s="88">
        <f t="shared" si="64"/>
        <v>0</v>
      </c>
      <c r="AT100" s="88">
        <f t="shared" si="64"/>
        <v>0</v>
      </c>
      <c r="AU100" s="88">
        <f t="shared" si="64"/>
        <v>0</v>
      </c>
      <c r="AV100" s="88">
        <f t="shared" si="64"/>
        <v>0</v>
      </c>
      <c r="AW100" s="88">
        <f t="shared" si="64"/>
        <v>0</v>
      </c>
      <c r="AX100" s="88">
        <f t="shared" si="64"/>
        <v>0</v>
      </c>
      <c r="AY100" s="88">
        <f t="shared" si="64"/>
        <v>0</v>
      </c>
      <c r="AZ100" s="88">
        <f t="shared" si="64"/>
        <v>0</v>
      </c>
      <c r="BA100" s="88">
        <f t="shared" si="64"/>
        <v>0</v>
      </c>
      <c r="BB100" s="88">
        <f t="shared" si="64"/>
        <v>0</v>
      </c>
      <c r="BC100" s="88">
        <f t="shared" si="64"/>
        <v>0</v>
      </c>
      <c r="BD100" s="89">
        <f t="shared" si="64"/>
        <v>0</v>
      </c>
      <c r="BE100" s="89">
        <f t="shared" si="66"/>
        <v>0</v>
      </c>
      <c r="BF100" s="89">
        <f t="shared" si="66"/>
        <v>0</v>
      </c>
      <c r="BG100" s="89">
        <f t="shared" si="66"/>
        <v>0</v>
      </c>
      <c r="BH100" s="89">
        <f t="shared" si="66"/>
        <v>0</v>
      </c>
      <c r="BI100" s="89">
        <f t="shared" si="66"/>
        <v>0</v>
      </c>
      <c r="BJ100" s="89">
        <f t="shared" si="66"/>
        <v>0</v>
      </c>
      <c r="BK100" s="89">
        <f t="shared" si="66"/>
        <v>0</v>
      </c>
      <c r="BL100" s="89">
        <f t="shared" si="66"/>
        <v>0</v>
      </c>
      <c r="BM100" s="89">
        <f t="shared" si="66"/>
        <v>0</v>
      </c>
      <c r="BN100" s="89">
        <f t="shared" si="66"/>
        <v>0</v>
      </c>
      <c r="BO100" s="89">
        <f t="shared" si="66"/>
        <v>0</v>
      </c>
      <c r="BP100" s="89">
        <f t="shared" si="66"/>
        <v>0</v>
      </c>
      <c r="BQ100" s="89">
        <f t="shared" si="66"/>
        <v>0</v>
      </c>
      <c r="BR100" s="89">
        <f t="shared" si="66"/>
        <v>0</v>
      </c>
      <c r="BS100" s="89">
        <f t="shared" si="66"/>
        <v>0</v>
      </c>
      <c r="BT100" s="89">
        <f t="shared" si="66"/>
        <v>0</v>
      </c>
      <c r="BU100" s="89">
        <f t="shared" si="67"/>
        <v>0</v>
      </c>
      <c r="BV100" s="89">
        <f t="shared" si="67"/>
        <v>0</v>
      </c>
      <c r="BW100" s="89">
        <f t="shared" si="67"/>
        <v>0</v>
      </c>
      <c r="BX100" s="89">
        <f t="shared" si="67"/>
        <v>0</v>
      </c>
      <c r="BY100" s="89">
        <f t="shared" si="67"/>
        <v>0</v>
      </c>
      <c r="BZ100" s="89">
        <f t="shared" si="67"/>
        <v>0</v>
      </c>
      <c r="CA100" s="89">
        <f t="shared" si="67"/>
        <v>0</v>
      </c>
      <c r="CB100" s="89">
        <f t="shared" si="67"/>
        <v>0</v>
      </c>
      <c r="CC100" s="89">
        <f t="shared" si="67"/>
        <v>0</v>
      </c>
      <c r="CD100" s="89">
        <f t="shared" si="67"/>
        <v>0</v>
      </c>
      <c r="CE100" s="89">
        <f t="shared" si="67"/>
        <v>0</v>
      </c>
      <c r="CF100" s="89">
        <f t="shared" si="67"/>
        <v>0</v>
      </c>
      <c r="CG100" s="89">
        <f t="shared" si="67"/>
        <v>0</v>
      </c>
      <c r="CH100" s="89">
        <f t="shared" si="67"/>
        <v>0</v>
      </c>
      <c r="CI100" s="89">
        <f t="shared" si="67"/>
        <v>0</v>
      </c>
      <c r="CJ100" s="89">
        <f t="shared" si="67"/>
        <v>0</v>
      </c>
      <c r="CK100" s="89">
        <f t="shared" si="60"/>
        <v>0</v>
      </c>
      <c r="CL100" s="89">
        <f t="shared" si="60"/>
        <v>0</v>
      </c>
      <c r="CM100" s="89">
        <f t="shared" si="60"/>
        <v>0</v>
      </c>
      <c r="CN100" s="89">
        <f t="shared" si="60"/>
        <v>0</v>
      </c>
      <c r="CO100" s="89">
        <f t="shared" si="60"/>
        <v>0</v>
      </c>
      <c r="CP100" s="89">
        <f t="shared" si="60"/>
        <v>0</v>
      </c>
      <c r="CQ100" s="89">
        <f t="shared" si="60"/>
        <v>0</v>
      </c>
      <c r="CR100" s="89">
        <f t="shared" si="60"/>
        <v>0</v>
      </c>
      <c r="CS100" s="89">
        <f t="shared" si="60"/>
        <v>0</v>
      </c>
      <c r="CT100" s="89">
        <f t="shared" si="60"/>
        <v>0</v>
      </c>
      <c r="CU100" s="89">
        <f t="shared" si="60"/>
        <v>0</v>
      </c>
      <c r="CV100" s="89">
        <f t="shared" si="59"/>
        <v>0</v>
      </c>
      <c r="CW100" s="89">
        <f t="shared" si="59"/>
        <v>0</v>
      </c>
      <c r="CX100" s="89">
        <f t="shared" si="59"/>
        <v>0</v>
      </c>
      <c r="CY100" s="89">
        <f t="shared" si="59"/>
        <v>0</v>
      </c>
      <c r="CZ100" s="89">
        <f t="shared" si="59"/>
        <v>0</v>
      </c>
      <c r="DA100" s="89">
        <f t="shared" si="59"/>
        <v>0</v>
      </c>
      <c r="DB100" s="89">
        <f t="shared" si="59"/>
        <v>0</v>
      </c>
      <c r="DC100" s="89">
        <f t="shared" si="59"/>
        <v>0</v>
      </c>
      <c r="DD100" s="89">
        <f t="shared" si="59"/>
        <v>0</v>
      </c>
      <c r="DE100" s="89">
        <f t="shared" si="59"/>
        <v>0</v>
      </c>
      <c r="DF100" s="89">
        <f t="shared" si="59"/>
        <v>0</v>
      </c>
      <c r="DG100" s="89">
        <f t="shared" si="59"/>
        <v>0</v>
      </c>
      <c r="DH100" s="89">
        <f t="shared" si="59"/>
        <v>0</v>
      </c>
      <c r="DI100" s="89">
        <f t="shared" si="59"/>
        <v>0</v>
      </c>
      <c r="DJ100" s="89">
        <f t="shared" si="59"/>
        <v>0</v>
      </c>
      <c r="DK100" s="89">
        <f t="shared" si="59"/>
        <v>0</v>
      </c>
      <c r="DL100" s="89">
        <f t="shared" si="68"/>
        <v>0</v>
      </c>
      <c r="DM100" s="89">
        <f t="shared" si="68"/>
        <v>0</v>
      </c>
      <c r="DN100" s="89">
        <f t="shared" si="68"/>
        <v>0</v>
      </c>
      <c r="DO100" s="89">
        <f t="shared" si="61"/>
        <v>0</v>
      </c>
      <c r="DP100" s="89">
        <f t="shared" si="61"/>
        <v>0</v>
      </c>
      <c r="DQ100" s="89">
        <f t="shared" si="61"/>
        <v>0</v>
      </c>
      <c r="DR100" s="89">
        <f t="shared" si="61"/>
        <v>0</v>
      </c>
      <c r="DS100" s="89">
        <f t="shared" si="61"/>
        <v>0</v>
      </c>
    </row>
    <row r="101" spans="2:124" s="3" customFormat="1" ht="20.100000000000001" hidden="1" customHeight="1" thickBot="1" x14ac:dyDescent="0.35">
      <c r="B101" s="172"/>
      <c r="C101" s="172"/>
      <c r="D101" s="176"/>
      <c r="E101" s="176"/>
      <c r="F101" s="176"/>
      <c r="G101" s="176"/>
      <c r="H101" s="176"/>
      <c r="I101" s="176"/>
      <c r="J101" s="176"/>
      <c r="K101" s="7">
        <f t="shared" si="46"/>
        <v>0</v>
      </c>
      <c r="L101" s="5"/>
      <c r="M101" s="105">
        <f t="shared" si="28"/>
        <v>95</v>
      </c>
      <c r="N101" s="106" t="str">
        <f>Tutor_Names!B96</f>
        <v>T68</v>
      </c>
      <c r="O101" s="104">
        <f t="shared" si="47"/>
        <v>0</v>
      </c>
      <c r="P101" s="91">
        <f t="shared" si="48"/>
        <v>0</v>
      </c>
      <c r="Q101" s="92">
        <f t="shared" si="49"/>
        <v>0</v>
      </c>
      <c r="R101" s="3">
        <f t="shared" si="50"/>
        <v>0</v>
      </c>
      <c r="U101" s="5"/>
      <c r="V101" s="87">
        <f t="shared" si="63"/>
        <v>0</v>
      </c>
      <c r="W101" s="88">
        <f t="shared" si="63"/>
        <v>0</v>
      </c>
      <c r="X101" s="88">
        <f t="shared" si="63"/>
        <v>0</v>
      </c>
      <c r="Y101" s="88">
        <f t="shared" si="63"/>
        <v>0</v>
      </c>
      <c r="Z101" s="88">
        <f t="shared" si="63"/>
        <v>0</v>
      </c>
      <c r="AA101" s="88">
        <f t="shared" si="63"/>
        <v>0</v>
      </c>
      <c r="AB101" s="88">
        <f t="shared" si="63"/>
        <v>0</v>
      </c>
      <c r="AC101" s="88">
        <f t="shared" si="63"/>
        <v>0</v>
      </c>
      <c r="AD101" s="88">
        <f t="shared" si="63"/>
        <v>0</v>
      </c>
      <c r="AE101" s="88">
        <f t="shared" si="63"/>
        <v>0</v>
      </c>
      <c r="AF101" s="88">
        <f t="shared" si="63"/>
        <v>0</v>
      </c>
      <c r="AG101" s="88">
        <f t="shared" si="63"/>
        <v>0</v>
      </c>
      <c r="AH101" s="88">
        <f t="shared" si="63"/>
        <v>0</v>
      </c>
      <c r="AI101" s="88">
        <f t="shared" si="63"/>
        <v>0</v>
      </c>
      <c r="AJ101" s="88">
        <f t="shared" si="63"/>
        <v>0</v>
      </c>
      <c r="AK101" s="88">
        <f t="shared" si="63"/>
        <v>0</v>
      </c>
      <c r="AL101" s="88">
        <f t="shared" si="62"/>
        <v>0</v>
      </c>
      <c r="AM101" s="88">
        <f t="shared" si="62"/>
        <v>0</v>
      </c>
      <c r="AN101" s="88">
        <f t="shared" si="62"/>
        <v>0</v>
      </c>
      <c r="AO101" s="88">
        <f t="shared" si="62"/>
        <v>0</v>
      </c>
      <c r="AP101" s="88">
        <f t="shared" si="62"/>
        <v>0</v>
      </c>
      <c r="AQ101" s="88">
        <f t="shared" si="62"/>
        <v>0</v>
      </c>
      <c r="AR101" s="88">
        <f t="shared" si="62"/>
        <v>0</v>
      </c>
      <c r="AS101" s="88">
        <f t="shared" si="62"/>
        <v>0</v>
      </c>
      <c r="AT101" s="88">
        <f t="shared" si="62"/>
        <v>0</v>
      </c>
      <c r="AU101" s="88">
        <f t="shared" si="62"/>
        <v>0</v>
      </c>
      <c r="AV101" s="88">
        <f t="shared" si="62"/>
        <v>0</v>
      </c>
      <c r="AW101" s="88">
        <f t="shared" si="62"/>
        <v>0</v>
      </c>
      <c r="AX101" s="88">
        <f t="shared" si="62"/>
        <v>0</v>
      </c>
      <c r="AY101" s="88">
        <f t="shared" si="62"/>
        <v>0</v>
      </c>
      <c r="AZ101" s="88">
        <f t="shared" si="62"/>
        <v>0</v>
      </c>
      <c r="BA101" s="88">
        <f t="shared" si="64"/>
        <v>0</v>
      </c>
      <c r="BB101" s="88">
        <f t="shared" si="64"/>
        <v>0</v>
      </c>
      <c r="BC101" s="88">
        <f t="shared" si="64"/>
        <v>0</v>
      </c>
      <c r="BD101" s="89">
        <f t="shared" si="64"/>
        <v>0</v>
      </c>
      <c r="BE101" s="89">
        <f t="shared" si="66"/>
        <v>0</v>
      </c>
      <c r="BF101" s="89">
        <f t="shared" si="66"/>
        <v>0</v>
      </c>
      <c r="BG101" s="89">
        <f t="shared" si="66"/>
        <v>0</v>
      </c>
      <c r="BH101" s="89">
        <f t="shared" si="66"/>
        <v>0</v>
      </c>
      <c r="BI101" s="89">
        <f t="shared" si="66"/>
        <v>0</v>
      </c>
      <c r="BJ101" s="89">
        <f t="shared" si="66"/>
        <v>0</v>
      </c>
      <c r="BK101" s="89">
        <f t="shared" si="66"/>
        <v>0</v>
      </c>
      <c r="BL101" s="89">
        <f t="shared" si="66"/>
        <v>0</v>
      </c>
      <c r="BM101" s="89">
        <f t="shared" si="66"/>
        <v>0</v>
      </c>
      <c r="BN101" s="89">
        <f t="shared" si="66"/>
        <v>0</v>
      </c>
      <c r="BO101" s="89">
        <f t="shared" si="66"/>
        <v>0</v>
      </c>
      <c r="BP101" s="89">
        <f t="shared" si="66"/>
        <v>0</v>
      </c>
      <c r="BQ101" s="89">
        <f t="shared" si="66"/>
        <v>0</v>
      </c>
      <c r="BR101" s="89">
        <f t="shared" si="66"/>
        <v>0</v>
      </c>
      <c r="BS101" s="89">
        <f t="shared" si="66"/>
        <v>0</v>
      </c>
      <c r="BT101" s="89">
        <f t="shared" si="66"/>
        <v>0</v>
      </c>
      <c r="BU101" s="89">
        <f t="shared" si="67"/>
        <v>0</v>
      </c>
      <c r="BV101" s="89">
        <f t="shared" si="67"/>
        <v>0</v>
      </c>
      <c r="BW101" s="89">
        <f t="shared" si="67"/>
        <v>0</v>
      </c>
      <c r="BX101" s="89">
        <f t="shared" si="67"/>
        <v>0</v>
      </c>
      <c r="BY101" s="89">
        <f t="shared" si="67"/>
        <v>0</v>
      </c>
      <c r="BZ101" s="89">
        <f t="shared" si="67"/>
        <v>0</v>
      </c>
      <c r="CA101" s="89">
        <f t="shared" si="67"/>
        <v>0</v>
      </c>
      <c r="CB101" s="89">
        <f t="shared" si="67"/>
        <v>0</v>
      </c>
      <c r="CC101" s="89">
        <f t="shared" si="67"/>
        <v>0</v>
      </c>
      <c r="CD101" s="89">
        <f t="shared" si="67"/>
        <v>0</v>
      </c>
      <c r="CE101" s="89">
        <f t="shared" si="67"/>
        <v>0</v>
      </c>
      <c r="CF101" s="89">
        <f t="shared" si="67"/>
        <v>0</v>
      </c>
      <c r="CG101" s="89">
        <f t="shared" si="67"/>
        <v>0</v>
      </c>
      <c r="CH101" s="89">
        <f t="shared" si="67"/>
        <v>0</v>
      </c>
      <c r="CI101" s="89">
        <f t="shared" si="67"/>
        <v>0</v>
      </c>
      <c r="CJ101" s="89">
        <f t="shared" si="67"/>
        <v>0</v>
      </c>
      <c r="CK101" s="89">
        <f t="shared" si="60"/>
        <v>0</v>
      </c>
      <c r="CL101" s="89">
        <f t="shared" si="60"/>
        <v>0</v>
      </c>
      <c r="CM101" s="89">
        <f t="shared" si="60"/>
        <v>0</v>
      </c>
      <c r="CN101" s="89">
        <f t="shared" si="60"/>
        <v>0</v>
      </c>
      <c r="CO101" s="89">
        <f t="shared" si="60"/>
        <v>0</v>
      </c>
      <c r="CP101" s="89">
        <f t="shared" si="60"/>
        <v>0</v>
      </c>
      <c r="CQ101" s="89">
        <f t="shared" si="60"/>
        <v>0</v>
      </c>
      <c r="CR101" s="89">
        <f t="shared" si="60"/>
        <v>0</v>
      </c>
      <c r="CS101" s="89">
        <f t="shared" si="60"/>
        <v>0</v>
      </c>
      <c r="CT101" s="89">
        <f t="shared" si="60"/>
        <v>0</v>
      </c>
      <c r="CU101" s="89">
        <f t="shared" si="60"/>
        <v>0</v>
      </c>
      <c r="CV101" s="89">
        <f t="shared" si="59"/>
        <v>0</v>
      </c>
      <c r="CW101" s="89">
        <f t="shared" si="59"/>
        <v>0</v>
      </c>
      <c r="CX101" s="89">
        <f t="shared" si="59"/>
        <v>0</v>
      </c>
      <c r="CY101" s="89">
        <f t="shared" si="59"/>
        <v>0</v>
      </c>
      <c r="CZ101" s="89">
        <f t="shared" si="59"/>
        <v>0</v>
      </c>
      <c r="DA101" s="89">
        <f t="shared" si="59"/>
        <v>0</v>
      </c>
      <c r="DB101" s="89">
        <f t="shared" si="59"/>
        <v>0</v>
      </c>
      <c r="DC101" s="89">
        <f t="shared" si="59"/>
        <v>0</v>
      </c>
      <c r="DD101" s="89">
        <f t="shared" si="59"/>
        <v>0</v>
      </c>
      <c r="DE101" s="89">
        <f t="shared" si="59"/>
        <v>0</v>
      </c>
      <c r="DF101" s="89">
        <f t="shared" si="59"/>
        <v>0</v>
      </c>
      <c r="DG101" s="89">
        <f t="shared" si="59"/>
        <v>0</v>
      </c>
      <c r="DH101" s="89">
        <f t="shared" si="59"/>
        <v>0</v>
      </c>
      <c r="DI101" s="89">
        <f t="shared" si="59"/>
        <v>0</v>
      </c>
      <c r="DJ101" s="89">
        <f t="shared" si="59"/>
        <v>0</v>
      </c>
      <c r="DK101" s="89">
        <f t="shared" si="59"/>
        <v>0</v>
      </c>
      <c r="DL101" s="89">
        <f t="shared" si="68"/>
        <v>0</v>
      </c>
      <c r="DM101" s="89">
        <f t="shared" si="68"/>
        <v>0</v>
      </c>
      <c r="DN101" s="89">
        <f t="shared" si="68"/>
        <v>0</v>
      </c>
      <c r="DO101" s="89">
        <f t="shared" si="61"/>
        <v>0</v>
      </c>
      <c r="DP101" s="89">
        <f t="shared" si="61"/>
        <v>0</v>
      </c>
      <c r="DQ101" s="89">
        <f t="shared" si="61"/>
        <v>0</v>
      </c>
      <c r="DR101" s="89">
        <f t="shared" si="61"/>
        <v>0</v>
      </c>
      <c r="DS101" s="89">
        <f t="shared" si="61"/>
        <v>0</v>
      </c>
    </row>
    <row r="102" spans="2:124" s="3" customFormat="1" ht="20.100000000000001" hidden="1" customHeight="1" thickBot="1" x14ac:dyDescent="0.35">
      <c r="B102" s="172"/>
      <c r="C102" s="172"/>
      <c r="D102" s="176"/>
      <c r="E102" s="176"/>
      <c r="F102" s="176"/>
      <c r="G102" s="176"/>
      <c r="H102" s="176"/>
      <c r="I102" s="176"/>
      <c r="J102" s="176"/>
      <c r="K102" s="7">
        <f t="shared" si="46"/>
        <v>0</v>
      </c>
      <c r="L102" s="5"/>
      <c r="M102" s="105">
        <f t="shared" si="28"/>
        <v>96</v>
      </c>
      <c r="N102" s="106" t="str">
        <f>Tutor_Names!B97</f>
        <v>T69</v>
      </c>
      <c r="O102" s="104">
        <f t="shared" si="47"/>
        <v>0</v>
      </c>
      <c r="P102" s="91">
        <f t="shared" si="48"/>
        <v>0</v>
      </c>
      <c r="Q102" s="92">
        <f t="shared" si="49"/>
        <v>0</v>
      </c>
      <c r="R102" s="3">
        <f t="shared" si="50"/>
        <v>0</v>
      </c>
      <c r="U102" s="5"/>
      <c r="V102" s="87">
        <f t="shared" si="63"/>
        <v>0</v>
      </c>
      <c r="W102" s="88">
        <f t="shared" si="63"/>
        <v>0</v>
      </c>
      <c r="X102" s="88">
        <f t="shared" si="63"/>
        <v>0</v>
      </c>
      <c r="Y102" s="88">
        <f t="shared" si="63"/>
        <v>0</v>
      </c>
      <c r="Z102" s="88">
        <f t="shared" si="63"/>
        <v>0</v>
      </c>
      <c r="AA102" s="88">
        <f t="shared" si="63"/>
        <v>0</v>
      </c>
      <c r="AB102" s="88">
        <f t="shared" si="63"/>
        <v>0</v>
      </c>
      <c r="AC102" s="88">
        <f t="shared" si="63"/>
        <v>0</v>
      </c>
      <c r="AD102" s="88">
        <f t="shared" si="63"/>
        <v>0</v>
      </c>
      <c r="AE102" s="88">
        <f t="shared" si="63"/>
        <v>0</v>
      </c>
      <c r="AF102" s="88">
        <f t="shared" si="63"/>
        <v>0</v>
      </c>
      <c r="AG102" s="88">
        <f t="shared" si="63"/>
        <v>0</v>
      </c>
      <c r="AH102" s="88">
        <f t="shared" si="63"/>
        <v>0</v>
      </c>
      <c r="AI102" s="88">
        <f t="shared" si="63"/>
        <v>0</v>
      </c>
      <c r="AJ102" s="88">
        <f t="shared" si="63"/>
        <v>0</v>
      </c>
      <c r="AK102" s="88">
        <f t="shared" si="63"/>
        <v>0</v>
      </c>
      <c r="AL102" s="88">
        <f t="shared" si="62"/>
        <v>0</v>
      </c>
      <c r="AM102" s="88">
        <f t="shared" si="62"/>
        <v>0</v>
      </c>
      <c r="AN102" s="88">
        <f t="shared" si="62"/>
        <v>0</v>
      </c>
      <c r="AO102" s="88">
        <f t="shared" si="62"/>
        <v>0</v>
      </c>
      <c r="AP102" s="88">
        <f t="shared" si="62"/>
        <v>0</v>
      </c>
      <c r="AQ102" s="88">
        <f t="shared" si="62"/>
        <v>0</v>
      </c>
      <c r="AR102" s="88">
        <f t="shared" si="62"/>
        <v>0</v>
      </c>
      <c r="AS102" s="88">
        <f t="shared" si="62"/>
        <v>0</v>
      </c>
      <c r="AT102" s="88">
        <f t="shared" si="62"/>
        <v>0</v>
      </c>
      <c r="AU102" s="88">
        <f t="shared" si="62"/>
        <v>0</v>
      </c>
      <c r="AV102" s="88">
        <f t="shared" si="62"/>
        <v>0</v>
      </c>
      <c r="AW102" s="88">
        <f t="shared" si="62"/>
        <v>0</v>
      </c>
      <c r="AX102" s="88">
        <f t="shared" si="62"/>
        <v>0</v>
      </c>
      <c r="AY102" s="88">
        <f t="shared" si="62"/>
        <v>0</v>
      </c>
      <c r="AZ102" s="88">
        <f t="shared" si="62"/>
        <v>0</v>
      </c>
      <c r="BA102" s="88">
        <f t="shared" si="64"/>
        <v>0</v>
      </c>
      <c r="BB102" s="88">
        <f t="shared" si="64"/>
        <v>0</v>
      </c>
      <c r="BC102" s="88">
        <f t="shared" si="64"/>
        <v>0</v>
      </c>
      <c r="BD102" s="89">
        <f t="shared" si="64"/>
        <v>0</v>
      </c>
      <c r="BE102" s="89">
        <f t="shared" si="66"/>
        <v>0</v>
      </c>
      <c r="BF102" s="89">
        <f t="shared" si="66"/>
        <v>0</v>
      </c>
      <c r="BG102" s="89">
        <f t="shared" si="66"/>
        <v>0</v>
      </c>
      <c r="BH102" s="89">
        <f t="shared" si="66"/>
        <v>0</v>
      </c>
      <c r="BI102" s="89">
        <f t="shared" si="66"/>
        <v>0</v>
      </c>
      <c r="BJ102" s="89">
        <f t="shared" si="66"/>
        <v>0</v>
      </c>
      <c r="BK102" s="89">
        <f t="shared" si="66"/>
        <v>0</v>
      </c>
      <c r="BL102" s="89">
        <f t="shared" si="66"/>
        <v>0</v>
      </c>
      <c r="BM102" s="89">
        <f t="shared" si="66"/>
        <v>0</v>
      </c>
      <c r="BN102" s="89">
        <f t="shared" si="66"/>
        <v>0</v>
      </c>
      <c r="BO102" s="89">
        <f t="shared" si="66"/>
        <v>0</v>
      </c>
      <c r="BP102" s="89">
        <f t="shared" si="66"/>
        <v>0</v>
      </c>
      <c r="BQ102" s="89">
        <f t="shared" si="66"/>
        <v>0</v>
      </c>
      <c r="BR102" s="89">
        <f t="shared" si="66"/>
        <v>0</v>
      </c>
      <c r="BS102" s="89">
        <f t="shared" si="66"/>
        <v>0</v>
      </c>
      <c r="BT102" s="89">
        <f t="shared" si="66"/>
        <v>0</v>
      </c>
      <c r="BU102" s="89">
        <f t="shared" si="67"/>
        <v>0</v>
      </c>
      <c r="BV102" s="89">
        <f t="shared" si="67"/>
        <v>0</v>
      </c>
      <c r="BW102" s="89">
        <f t="shared" si="67"/>
        <v>0</v>
      </c>
      <c r="BX102" s="89">
        <f t="shared" si="67"/>
        <v>0</v>
      </c>
      <c r="BY102" s="89">
        <f t="shared" si="67"/>
        <v>0</v>
      </c>
      <c r="BZ102" s="89">
        <f t="shared" si="67"/>
        <v>0</v>
      </c>
      <c r="CA102" s="89">
        <f t="shared" si="67"/>
        <v>0</v>
      </c>
      <c r="CB102" s="89">
        <f t="shared" si="67"/>
        <v>0</v>
      </c>
      <c r="CC102" s="89">
        <f t="shared" si="67"/>
        <v>0</v>
      </c>
      <c r="CD102" s="89">
        <f t="shared" si="67"/>
        <v>0</v>
      </c>
      <c r="CE102" s="89">
        <f t="shared" si="67"/>
        <v>0</v>
      </c>
      <c r="CF102" s="89">
        <f t="shared" si="67"/>
        <v>0</v>
      </c>
      <c r="CG102" s="89">
        <f t="shared" si="67"/>
        <v>0</v>
      </c>
      <c r="CH102" s="89">
        <f t="shared" si="67"/>
        <v>0</v>
      </c>
      <c r="CI102" s="89">
        <f t="shared" si="67"/>
        <v>0</v>
      </c>
      <c r="CJ102" s="89">
        <f t="shared" si="67"/>
        <v>0</v>
      </c>
      <c r="CK102" s="89">
        <f t="shared" si="60"/>
        <v>0</v>
      </c>
      <c r="CL102" s="89">
        <f t="shared" si="60"/>
        <v>0</v>
      </c>
      <c r="CM102" s="89">
        <f t="shared" si="60"/>
        <v>0</v>
      </c>
      <c r="CN102" s="89">
        <f t="shared" si="60"/>
        <v>0</v>
      </c>
      <c r="CO102" s="89">
        <f t="shared" si="60"/>
        <v>0</v>
      </c>
      <c r="CP102" s="89">
        <f t="shared" si="60"/>
        <v>0</v>
      </c>
      <c r="CQ102" s="89">
        <f t="shared" si="60"/>
        <v>0</v>
      </c>
      <c r="CR102" s="89">
        <f t="shared" si="60"/>
        <v>0</v>
      </c>
      <c r="CS102" s="89">
        <f t="shared" si="60"/>
        <v>0</v>
      </c>
      <c r="CT102" s="89">
        <f t="shared" si="60"/>
        <v>0</v>
      </c>
      <c r="CU102" s="89">
        <f t="shared" si="60"/>
        <v>0</v>
      </c>
      <c r="CV102" s="89">
        <f t="shared" si="59"/>
        <v>0</v>
      </c>
      <c r="CW102" s="89">
        <f t="shared" si="59"/>
        <v>0</v>
      </c>
      <c r="CX102" s="89">
        <f t="shared" si="59"/>
        <v>0</v>
      </c>
      <c r="CY102" s="89">
        <f t="shared" si="59"/>
        <v>0</v>
      </c>
      <c r="CZ102" s="89">
        <f t="shared" si="59"/>
        <v>0</v>
      </c>
      <c r="DA102" s="89">
        <f t="shared" si="59"/>
        <v>0</v>
      </c>
      <c r="DB102" s="89">
        <f t="shared" si="59"/>
        <v>0</v>
      </c>
      <c r="DC102" s="89">
        <f t="shared" si="59"/>
        <v>0</v>
      </c>
      <c r="DD102" s="89">
        <f t="shared" si="59"/>
        <v>0</v>
      </c>
      <c r="DE102" s="89">
        <f t="shared" si="59"/>
        <v>0</v>
      </c>
      <c r="DF102" s="89">
        <f t="shared" si="59"/>
        <v>0</v>
      </c>
      <c r="DG102" s="89">
        <f t="shared" si="59"/>
        <v>0</v>
      </c>
      <c r="DH102" s="89">
        <f t="shared" si="59"/>
        <v>0</v>
      </c>
      <c r="DI102" s="89">
        <f t="shared" si="59"/>
        <v>0</v>
      </c>
      <c r="DJ102" s="89">
        <f t="shared" si="59"/>
        <v>0</v>
      </c>
      <c r="DK102" s="89">
        <f t="shared" si="59"/>
        <v>0</v>
      </c>
      <c r="DL102" s="89">
        <f t="shared" si="68"/>
        <v>0</v>
      </c>
      <c r="DM102" s="89">
        <f t="shared" si="68"/>
        <v>0</v>
      </c>
      <c r="DN102" s="89">
        <f t="shared" si="68"/>
        <v>0</v>
      </c>
      <c r="DO102" s="89">
        <f t="shared" si="61"/>
        <v>0</v>
      </c>
      <c r="DP102" s="89">
        <f t="shared" si="61"/>
        <v>0</v>
      </c>
      <c r="DQ102" s="89">
        <f t="shared" si="61"/>
        <v>0</v>
      </c>
      <c r="DR102" s="89">
        <f t="shared" si="61"/>
        <v>0</v>
      </c>
      <c r="DS102" s="89">
        <f t="shared" si="61"/>
        <v>0</v>
      </c>
    </row>
    <row r="103" spans="2:124" s="3" customFormat="1" ht="20.100000000000001" hidden="1" customHeight="1" thickBot="1" x14ac:dyDescent="0.35">
      <c r="B103" s="172"/>
      <c r="C103" s="172"/>
      <c r="D103" s="176"/>
      <c r="E103" s="176"/>
      <c r="F103" s="176"/>
      <c r="G103" s="176"/>
      <c r="H103" s="176"/>
      <c r="I103" s="176"/>
      <c r="J103" s="176"/>
      <c r="K103" s="7">
        <f t="shared" si="46"/>
        <v>0</v>
      </c>
      <c r="L103" s="5"/>
      <c r="M103" s="105">
        <f t="shared" si="28"/>
        <v>97</v>
      </c>
      <c r="N103" s="106" t="str">
        <f>Tutor_Names!B98</f>
        <v>T70</v>
      </c>
      <c r="O103" s="104">
        <f t="shared" si="47"/>
        <v>0</v>
      </c>
      <c r="P103" s="91">
        <f t="shared" si="48"/>
        <v>0</v>
      </c>
      <c r="Q103" s="92">
        <f t="shared" si="49"/>
        <v>0</v>
      </c>
      <c r="R103" s="3">
        <f t="shared" si="50"/>
        <v>0</v>
      </c>
      <c r="U103" s="5"/>
      <c r="V103" s="87">
        <f t="shared" si="63"/>
        <v>0</v>
      </c>
      <c r="W103" s="88">
        <f t="shared" si="63"/>
        <v>0</v>
      </c>
      <c r="X103" s="88">
        <f t="shared" si="63"/>
        <v>0</v>
      </c>
      <c r="Y103" s="88">
        <f t="shared" si="63"/>
        <v>0</v>
      </c>
      <c r="Z103" s="88">
        <f t="shared" si="63"/>
        <v>0</v>
      </c>
      <c r="AA103" s="88">
        <f t="shared" si="63"/>
        <v>0</v>
      </c>
      <c r="AB103" s="88">
        <f t="shared" si="63"/>
        <v>0</v>
      </c>
      <c r="AC103" s="88">
        <f t="shared" si="63"/>
        <v>0</v>
      </c>
      <c r="AD103" s="88">
        <f t="shared" si="63"/>
        <v>0</v>
      </c>
      <c r="AE103" s="88">
        <f t="shared" si="63"/>
        <v>0</v>
      </c>
      <c r="AF103" s="88">
        <f t="shared" si="63"/>
        <v>0</v>
      </c>
      <c r="AG103" s="88">
        <f t="shared" si="63"/>
        <v>0</v>
      </c>
      <c r="AH103" s="88">
        <f t="shared" si="63"/>
        <v>0</v>
      </c>
      <c r="AI103" s="88">
        <f t="shared" si="63"/>
        <v>0</v>
      </c>
      <c r="AJ103" s="88">
        <f t="shared" si="63"/>
        <v>0</v>
      </c>
      <c r="AK103" s="88">
        <f t="shared" si="63"/>
        <v>0</v>
      </c>
      <c r="AL103" s="88">
        <f t="shared" si="62"/>
        <v>0</v>
      </c>
      <c r="AM103" s="88">
        <f t="shared" si="62"/>
        <v>0</v>
      </c>
      <c r="AN103" s="88">
        <f t="shared" si="62"/>
        <v>0</v>
      </c>
      <c r="AO103" s="88">
        <f t="shared" si="62"/>
        <v>0</v>
      </c>
      <c r="AP103" s="88">
        <f t="shared" si="62"/>
        <v>0</v>
      </c>
      <c r="AQ103" s="88">
        <f t="shared" si="62"/>
        <v>0</v>
      </c>
      <c r="AR103" s="88">
        <f t="shared" si="62"/>
        <v>0</v>
      </c>
      <c r="AS103" s="88">
        <f t="shared" si="62"/>
        <v>0</v>
      </c>
      <c r="AT103" s="88">
        <f t="shared" si="62"/>
        <v>0</v>
      </c>
      <c r="AU103" s="88">
        <f t="shared" si="62"/>
        <v>0</v>
      </c>
      <c r="AV103" s="88">
        <f t="shared" si="62"/>
        <v>0</v>
      </c>
      <c r="AW103" s="88">
        <f t="shared" si="62"/>
        <v>0</v>
      </c>
      <c r="AX103" s="88">
        <f t="shared" si="62"/>
        <v>0</v>
      </c>
      <c r="AY103" s="88">
        <f t="shared" si="62"/>
        <v>0</v>
      </c>
      <c r="AZ103" s="88">
        <f t="shared" si="62"/>
        <v>0</v>
      </c>
      <c r="BA103" s="88">
        <f t="shared" si="64"/>
        <v>0</v>
      </c>
      <c r="BB103" s="88">
        <f t="shared" si="64"/>
        <v>0</v>
      </c>
      <c r="BC103" s="88">
        <f t="shared" si="64"/>
        <v>0</v>
      </c>
      <c r="BD103" s="89">
        <f t="shared" si="64"/>
        <v>0</v>
      </c>
      <c r="BE103" s="89">
        <f t="shared" si="66"/>
        <v>0</v>
      </c>
      <c r="BF103" s="89">
        <f t="shared" si="66"/>
        <v>0</v>
      </c>
      <c r="BG103" s="89">
        <f t="shared" si="66"/>
        <v>0</v>
      </c>
      <c r="BH103" s="89">
        <f t="shared" si="66"/>
        <v>0</v>
      </c>
      <c r="BI103" s="89">
        <f t="shared" si="66"/>
        <v>0</v>
      </c>
      <c r="BJ103" s="89">
        <f t="shared" si="66"/>
        <v>0</v>
      </c>
      <c r="BK103" s="89">
        <f t="shared" si="66"/>
        <v>0</v>
      </c>
      <c r="BL103" s="89">
        <f t="shared" si="66"/>
        <v>0</v>
      </c>
      <c r="BM103" s="89">
        <f t="shared" si="66"/>
        <v>0</v>
      </c>
      <c r="BN103" s="89">
        <f t="shared" si="66"/>
        <v>0</v>
      </c>
      <c r="BO103" s="89">
        <f t="shared" si="66"/>
        <v>0</v>
      </c>
      <c r="BP103" s="89">
        <f t="shared" si="66"/>
        <v>0</v>
      </c>
      <c r="BQ103" s="89">
        <f t="shared" si="66"/>
        <v>0</v>
      </c>
      <c r="BR103" s="89">
        <f t="shared" si="66"/>
        <v>0</v>
      </c>
      <c r="BS103" s="89">
        <f t="shared" si="66"/>
        <v>0</v>
      </c>
      <c r="BT103" s="89">
        <f t="shared" si="66"/>
        <v>0</v>
      </c>
      <c r="BU103" s="89">
        <f t="shared" si="67"/>
        <v>0</v>
      </c>
      <c r="BV103" s="89">
        <f t="shared" si="67"/>
        <v>0</v>
      </c>
      <c r="BW103" s="89">
        <f t="shared" si="67"/>
        <v>0</v>
      </c>
      <c r="BX103" s="89">
        <f t="shared" si="67"/>
        <v>0</v>
      </c>
      <c r="BY103" s="89">
        <f t="shared" si="67"/>
        <v>0</v>
      </c>
      <c r="BZ103" s="89">
        <f t="shared" si="67"/>
        <v>0</v>
      </c>
      <c r="CA103" s="89">
        <f t="shared" si="67"/>
        <v>0</v>
      </c>
      <c r="CB103" s="89">
        <f t="shared" si="67"/>
        <v>0</v>
      </c>
      <c r="CC103" s="89">
        <f t="shared" si="67"/>
        <v>0</v>
      </c>
      <c r="CD103" s="89">
        <f t="shared" si="67"/>
        <v>0</v>
      </c>
      <c r="CE103" s="89">
        <f t="shared" si="67"/>
        <v>0</v>
      </c>
      <c r="CF103" s="89">
        <f t="shared" si="67"/>
        <v>0</v>
      </c>
      <c r="CG103" s="89">
        <f t="shared" si="67"/>
        <v>0</v>
      </c>
      <c r="CH103" s="89">
        <f t="shared" si="67"/>
        <v>0</v>
      </c>
      <c r="CI103" s="89">
        <f t="shared" si="67"/>
        <v>0</v>
      </c>
      <c r="CJ103" s="89">
        <f t="shared" si="67"/>
        <v>0</v>
      </c>
      <c r="CK103" s="89">
        <f t="shared" si="60"/>
        <v>0</v>
      </c>
      <c r="CL103" s="89">
        <f t="shared" si="60"/>
        <v>0</v>
      </c>
      <c r="CM103" s="89">
        <f t="shared" si="60"/>
        <v>0</v>
      </c>
      <c r="CN103" s="89">
        <f t="shared" si="60"/>
        <v>0</v>
      </c>
      <c r="CO103" s="89">
        <f t="shared" si="60"/>
        <v>0</v>
      </c>
      <c r="CP103" s="89">
        <f t="shared" si="60"/>
        <v>0</v>
      </c>
      <c r="CQ103" s="89">
        <f t="shared" si="60"/>
        <v>0</v>
      </c>
      <c r="CR103" s="89">
        <f t="shared" si="60"/>
        <v>0</v>
      </c>
      <c r="CS103" s="89">
        <f t="shared" si="60"/>
        <v>0</v>
      </c>
      <c r="CT103" s="89">
        <f t="shared" si="60"/>
        <v>0</v>
      </c>
      <c r="CU103" s="89">
        <f t="shared" si="60"/>
        <v>0</v>
      </c>
      <c r="CV103" s="89">
        <f t="shared" ref="CV103:DK106" si="69">COUNTIF($D103:$J103,CV$6)*$C103</f>
        <v>0</v>
      </c>
      <c r="CW103" s="89">
        <f t="shared" si="69"/>
        <v>0</v>
      </c>
      <c r="CX103" s="89">
        <f t="shared" si="69"/>
        <v>0</v>
      </c>
      <c r="CY103" s="89">
        <f t="shared" si="69"/>
        <v>0</v>
      </c>
      <c r="CZ103" s="89">
        <f t="shared" si="69"/>
        <v>0</v>
      </c>
      <c r="DA103" s="89">
        <f t="shared" si="69"/>
        <v>0</v>
      </c>
      <c r="DB103" s="89">
        <f t="shared" si="69"/>
        <v>0</v>
      </c>
      <c r="DC103" s="89">
        <f t="shared" si="69"/>
        <v>0</v>
      </c>
      <c r="DD103" s="89">
        <f t="shared" si="69"/>
        <v>0</v>
      </c>
      <c r="DE103" s="89">
        <f t="shared" si="69"/>
        <v>0</v>
      </c>
      <c r="DF103" s="89">
        <f t="shared" si="69"/>
        <v>0</v>
      </c>
      <c r="DG103" s="89">
        <f t="shared" si="69"/>
        <v>0</v>
      </c>
      <c r="DH103" s="89">
        <f t="shared" si="69"/>
        <v>0</v>
      </c>
      <c r="DI103" s="89">
        <f t="shared" si="69"/>
        <v>0</v>
      </c>
      <c r="DJ103" s="89">
        <f t="shared" si="69"/>
        <v>0</v>
      </c>
      <c r="DK103" s="89">
        <f t="shared" si="69"/>
        <v>0</v>
      </c>
      <c r="DL103" s="89">
        <f t="shared" si="68"/>
        <v>0</v>
      </c>
      <c r="DM103" s="89">
        <f t="shared" si="68"/>
        <v>0</v>
      </c>
      <c r="DN103" s="89">
        <f t="shared" si="68"/>
        <v>0</v>
      </c>
      <c r="DO103" s="89">
        <f t="shared" si="61"/>
        <v>0</v>
      </c>
      <c r="DP103" s="89">
        <f t="shared" si="61"/>
        <v>0</v>
      </c>
      <c r="DQ103" s="89">
        <f t="shared" si="61"/>
        <v>0</v>
      </c>
      <c r="DR103" s="89">
        <f t="shared" si="61"/>
        <v>0</v>
      </c>
      <c r="DS103" s="89">
        <f t="shared" si="61"/>
        <v>0</v>
      </c>
    </row>
    <row r="104" spans="2:124" s="3" customFormat="1" ht="20.100000000000001" hidden="1" customHeight="1" thickBot="1" x14ac:dyDescent="0.35">
      <c r="B104" s="172"/>
      <c r="C104" s="172"/>
      <c r="D104" s="176"/>
      <c r="E104" s="176"/>
      <c r="F104" s="176"/>
      <c r="G104" s="176"/>
      <c r="H104" s="176"/>
      <c r="I104" s="176"/>
      <c r="J104" s="176"/>
      <c r="K104" s="7">
        <f t="shared" si="46"/>
        <v>0</v>
      </c>
      <c r="L104" s="5"/>
      <c r="M104" s="105">
        <f t="shared" si="28"/>
        <v>98</v>
      </c>
      <c r="N104" s="106" t="str">
        <f>Tutor_Names!B99</f>
        <v>T71</v>
      </c>
      <c r="O104" s="104">
        <f t="shared" si="47"/>
        <v>0</v>
      </c>
      <c r="P104" s="91">
        <f t="shared" si="48"/>
        <v>0</v>
      </c>
      <c r="Q104" s="92">
        <f t="shared" si="49"/>
        <v>0</v>
      </c>
      <c r="R104" s="3">
        <f t="shared" si="50"/>
        <v>0</v>
      </c>
      <c r="U104" s="5"/>
      <c r="V104" s="87">
        <f t="shared" si="63"/>
        <v>0</v>
      </c>
      <c r="W104" s="88">
        <f t="shared" si="63"/>
        <v>0</v>
      </c>
      <c r="X104" s="88">
        <f t="shared" si="63"/>
        <v>0</v>
      </c>
      <c r="Y104" s="88">
        <f t="shared" si="63"/>
        <v>0</v>
      </c>
      <c r="Z104" s="88">
        <f t="shared" si="63"/>
        <v>0</v>
      </c>
      <c r="AA104" s="88">
        <f t="shared" si="63"/>
        <v>0</v>
      </c>
      <c r="AB104" s="88">
        <f t="shared" si="63"/>
        <v>0</v>
      </c>
      <c r="AC104" s="88">
        <f t="shared" si="63"/>
        <v>0</v>
      </c>
      <c r="AD104" s="88">
        <f t="shared" si="63"/>
        <v>0</v>
      </c>
      <c r="AE104" s="88">
        <f t="shared" si="63"/>
        <v>0</v>
      </c>
      <c r="AF104" s="88">
        <f t="shared" si="63"/>
        <v>0</v>
      </c>
      <c r="AG104" s="88">
        <f t="shared" si="63"/>
        <v>0</v>
      </c>
      <c r="AH104" s="88">
        <f t="shared" si="63"/>
        <v>0</v>
      </c>
      <c r="AI104" s="88">
        <f t="shared" si="63"/>
        <v>0</v>
      </c>
      <c r="AJ104" s="88">
        <f t="shared" si="63"/>
        <v>0</v>
      </c>
      <c r="AK104" s="88">
        <f t="shared" si="63"/>
        <v>0</v>
      </c>
      <c r="AL104" s="88">
        <f t="shared" si="62"/>
        <v>0</v>
      </c>
      <c r="AM104" s="88">
        <f t="shared" si="62"/>
        <v>0</v>
      </c>
      <c r="AN104" s="88">
        <f t="shared" si="62"/>
        <v>0</v>
      </c>
      <c r="AO104" s="88">
        <f t="shared" si="62"/>
        <v>0</v>
      </c>
      <c r="AP104" s="88">
        <f t="shared" si="62"/>
        <v>0</v>
      </c>
      <c r="AQ104" s="88">
        <f t="shared" si="62"/>
        <v>0</v>
      </c>
      <c r="AR104" s="88">
        <f t="shared" si="62"/>
        <v>0</v>
      </c>
      <c r="AS104" s="88">
        <f t="shared" si="62"/>
        <v>0</v>
      </c>
      <c r="AT104" s="88">
        <f t="shared" si="62"/>
        <v>0</v>
      </c>
      <c r="AU104" s="88">
        <f t="shared" si="62"/>
        <v>0</v>
      </c>
      <c r="AV104" s="88">
        <f t="shared" si="62"/>
        <v>0</v>
      </c>
      <c r="AW104" s="88">
        <f t="shared" si="62"/>
        <v>0</v>
      </c>
      <c r="AX104" s="88">
        <f t="shared" si="62"/>
        <v>0</v>
      </c>
      <c r="AY104" s="88">
        <f t="shared" si="62"/>
        <v>0</v>
      </c>
      <c r="AZ104" s="88">
        <f t="shared" si="62"/>
        <v>0</v>
      </c>
      <c r="BA104" s="88">
        <f t="shared" si="64"/>
        <v>0</v>
      </c>
      <c r="BB104" s="88">
        <f t="shared" si="64"/>
        <v>0</v>
      </c>
      <c r="BC104" s="88">
        <f t="shared" si="64"/>
        <v>0</v>
      </c>
      <c r="BD104" s="89">
        <f t="shared" si="64"/>
        <v>0</v>
      </c>
      <c r="BE104" s="89">
        <f t="shared" si="66"/>
        <v>0</v>
      </c>
      <c r="BF104" s="89">
        <f t="shared" si="66"/>
        <v>0</v>
      </c>
      <c r="BG104" s="89">
        <f t="shared" si="66"/>
        <v>0</v>
      </c>
      <c r="BH104" s="89">
        <f t="shared" si="66"/>
        <v>0</v>
      </c>
      <c r="BI104" s="89">
        <f t="shared" si="66"/>
        <v>0</v>
      </c>
      <c r="BJ104" s="89">
        <f t="shared" si="66"/>
        <v>0</v>
      </c>
      <c r="BK104" s="89">
        <f t="shared" si="66"/>
        <v>0</v>
      </c>
      <c r="BL104" s="89">
        <f t="shared" si="66"/>
        <v>0</v>
      </c>
      <c r="BM104" s="89">
        <f t="shared" si="66"/>
        <v>0</v>
      </c>
      <c r="BN104" s="89">
        <f t="shared" si="66"/>
        <v>0</v>
      </c>
      <c r="BO104" s="89">
        <f t="shared" si="66"/>
        <v>0</v>
      </c>
      <c r="BP104" s="89">
        <f t="shared" si="66"/>
        <v>0</v>
      </c>
      <c r="BQ104" s="89">
        <f t="shared" si="66"/>
        <v>0</v>
      </c>
      <c r="BR104" s="89">
        <f t="shared" si="66"/>
        <v>0</v>
      </c>
      <c r="BS104" s="89">
        <f t="shared" si="66"/>
        <v>0</v>
      </c>
      <c r="BT104" s="89">
        <f t="shared" si="66"/>
        <v>0</v>
      </c>
      <c r="BU104" s="89">
        <f t="shared" si="67"/>
        <v>0</v>
      </c>
      <c r="BV104" s="89">
        <f t="shared" si="67"/>
        <v>0</v>
      </c>
      <c r="BW104" s="89">
        <f t="shared" si="67"/>
        <v>0</v>
      </c>
      <c r="BX104" s="89">
        <f t="shared" si="67"/>
        <v>0</v>
      </c>
      <c r="BY104" s="89">
        <f t="shared" si="67"/>
        <v>0</v>
      </c>
      <c r="BZ104" s="89">
        <f t="shared" si="67"/>
        <v>0</v>
      </c>
      <c r="CA104" s="89">
        <f t="shared" si="67"/>
        <v>0</v>
      </c>
      <c r="CB104" s="89">
        <f t="shared" si="67"/>
        <v>0</v>
      </c>
      <c r="CC104" s="89">
        <f t="shared" si="67"/>
        <v>0</v>
      </c>
      <c r="CD104" s="89">
        <f t="shared" si="67"/>
        <v>0</v>
      </c>
      <c r="CE104" s="89">
        <f t="shared" si="67"/>
        <v>0</v>
      </c>
      <c r="CF104" s="89">
        <f t="shared" si="67"/>
        <v>0</v>
      </c>
      <c r="CG104" s="89">
        <f t="shared" si="67"/>
        <v>0</v>
      </c>
      <c r="CH104" s="89">
        <f t="shared" si="67"/>
        <v>0</v>
      </c>
      <c r="CI104" s="89">
        <f t="shared" si="67"/>
        <v>0</v>
      </c>
      <c r="CJ104" s="89">
        <f t="shared" si="67"/>
        <v>0</v>
      </c>
      <c r="CK104" s="89">
        <f t="shared" si="60"/>
        <v>0</v>
      </c>
      <c r="CL104" s="89">
        <f t="shared" si="60"/>
        <v>0</v>
      </c>
      <c r="CM104" s="89">
        <f t="shared" si="60"/>
        <v>0</v>
      </c>
      <c r="CN104" s="89">
        <f t="shared" si="60"/>
        <v>0</v>
      </c>
      <c r="CO104" s="89">
        <f t="shared" si="60"/>
        <v>0</v>
      </c>
      <c r="CP104" s="89">
        <f t="shared" si="60"/>
        <v>0</v>
      </c>
      <c r="CQ104" s="89">
        <f t="shared" si="60"/>
        <v>0</v>
      </c>
      <c r="CR104" s="89">
        <f t="shared" si="60"/>
        <v>0</v>
      </c>
      <c r="CS104" s="89">
        <f t="shared" si="60"/>
        <v>0</v>
      </c>
      <c r="CT104" s="89">
        <f t="shared" si="60"/>
        <v>0</v>
      </c>
      <c r="CU104" s="89">
        <f t="shared" si="60"/>
        <v>0</v>
      </c>
      <c r="CV104" s="89">
        <f t="shared" si="69"/>
        <v>0</v>
      </c>
      <c r="CW104" s="89">
        <f t="shared" si="69"/>
        <v>0</v>
      </c>
      <c r="CX104" s="89">
        <f t="shared" si="69"/>
        <v>0</v>
      </c>
      <c r="CY104" s="89">
        <f t="shared" si="69"/>
        <v>0</v>
      </c>
      <c r="CZ104" s="89">
        <f t="shared" si="69"/>
        <v>0</v>
      </c>
      <c r="DA104" s="89">
        <f t="shared" si="69"/>
        <v>0</v>
      </c>
      <c r="DB104" s="89">
        <f t="shared" si="69"/>
        <v>0</v>
      </c>
      <c r="DC104" s="89">
        <f t="shared" si="69"/>
        <v>0</v>
      </c>
      <c r="DD104" s="89">
        <f t="shared" si="69"/>
        <v>0</v>
      </c>
      <c r="DE104" s="89">
        <f t="shared" si="69"/>
        <v>0</v>
      </c>
      <c r="DF104" s="89">
        <f t="shared" si="69"/>
        <v>0</v>
      </c>
      <c r="DG104" s="89">
        <f t="shared" si="69"/>
        <v>0</v>
      </c>
      <c r="DH104" s="89">
        <f t="shared" si="69"/>
        <v>0</v>
      </c>
      <c r="DI104" s="89">
        <f t="shared" si="69"/>
        <v>0</v>
      </c>
      <c r="DJ104" s="89">
        <f t="shared" si="69"/>
        <v>0</v>
      </c>
      <c r="DK104" s="89">
        <f t="shared" si="69"/>
        <v>0</v>
      </c>
      <c r="DL104" s="89">
        <f t="shared" si="68"/>
        <v>0</v>
      </c>
      <c r="DM104" s="89">
        <f t="shared" si="68"/>
        <v>0</v>
      </c>
      <c r="DN104" s="89">
        <f t="shared" si="68"/>
        <v>0</v>
      </c>
      <c r="DO104" s="89">
        <f t="shared" si="61"/>
        <v>0</v>
      </c>
      <c r="DP104" s="89">
        <f t="shared" si="61"/>
        <v>0</v>
      </c>
      <c r="DQ104" s="89">
        <f t="shared" si="61"/>
        <v>0</v>
      </c>
      <c r="DR104" s="89">
        <f t="shared" si="61"/>
        <v>0</v>
      </c>
      <c r="DS104" s="89">
        <f t="shared" si="61"/>
        <v>0</v>
      </c>
    </row>
    <row r="105" spans="2:124" s="3" customFormat="1" ht="20.100000000000001" hidden="1" customHeight="1" thickBot="1" x14ac:dyDescent="0.35">
      <c r="B105" s="172"/>
      <c r="C105" s="172"/>
      <c r="D105" s="176"/>
      <c r="E105" s="176"/>
      <c r="F105" s="176"/>
      <c r="G105" s="176"/>
      <c r="H105" s="176"/>
      <c r="I105" s="176"/>
      <c r="J105" s="176"/>
      <c r="K105" s="7">
        <f t="shared" si="46"/>
        <v>0</v>
      </c>
      <c r="L105" s="5"/>
      <c r="M105" s="105">
        <f t="shared" si="28"/>
        <v>99</v>
      </c>
      <c r="N105" s="106" t="str">
        <f>Tutor_Names!B100</f>
        <v>T72</v>
      </c>
      <c r="O105" s="104">
        <f t="shared" si="47"/>
        <v>0</v>
      </c>
      <c r="P105" s="91">
        <f t="shared" si="48"/>
        <v>0</v>
      </c>
      <c r="Q105" s="92">
        <f t="shared" si="49"/>
        <v>0</v>
      </c>
      <c r="R105" s="3">
        <f t="shared" si="50"/>
        <v>0</v>
      </c>
      <c r="U105" s="5"/>
      <c r="V105" s="87">
        <f t="shared" si="63"/>
        <v>0</v>
      </c>
      <c r="W105" s="88">
        <f t="shared" si="63"/>
        <v>0</v>
      </c>
      <c r="X105" s="88">
        <f t="shared" si="63"/>
        <v>0</v>
      </c>
      <c r="Y105" s="88">
        <f t="shared" si="63"/>
        <v>0</v>
      </c>
      <c r="Z105" s="88">
        <f t="shared" si="63"/>
        <v>0</v>
      </c>
      <c r="AA105" s="88">
        <f t="shared" si="63"/>
        <v>0</v>
      </c>
      <c r="AB105" s="88">
        <f t="shared" si="63"/>
        <v>0</v>
      </c>
      <c r="AC105" s="88">
        <f t="shared" si="63"/>
        <v>0</v>
      </c>
      <c r="AD105" s="88">
        <f t="shared" si="63"/>
        <v>0</v>
      </c>
      <c r="AE105" s="88">
        <f t="shared" si="63"/>
        <v>0</v>
      </c>
      <c r="AF105" s="88">
        <f t="shared" si="63"/>
        <v>0</v>
      </c>
      <c r="AG105" s="88">
        <f t="shared" si="63"/>
        <v>0</v>
      </c>
      <c r="AH105" s="88">
        <f t="shared" si="63"/>
        <v>0</v>
      </c>
      <c r="AI105" s="88">
        <f t="shared" si="63"/>
        <v>0</v>
      </c>
      <c r="AJ105" s="88">
        <f t="shared" si="63"/>
        <v>0</v>
      </c>
      <c r="AK105" s="88">
        <f t="shared" si="63"/>
        <v>0</v>
      </c>
      <c r="AL105" s="88">
        <f t="shared" si="62"/>
        <v>0</v>
      </c>
      <c r="AM105" s="88">
        <f t="shared" si="62"/>
        <v>0</v>
      </c>
      <c r="AN105" s="88">
        <f t="shared" si="62"/>
        <v>0</v>
      </c>
      <c r="AO105" s="88">
        <f t="shared" si="62"/>
        <v>0</v>
      </c>
      <c r="AP105" s="88">
        <f t="shared" si="62"/>
        <v>0</v>
      </c>
      <c r="AQ105" s="88">
        <f t="shared" si="62"/>
        <v>0</v>
      </c>
      <c r="AR105" s="88">
        <f t="shared" si="62"/>
        <v>0</v>
      </c>
      <c r="AS105" s="88">
        <f t="shared" si="62"/>
        <v>0</v>
      </c>
      <c r="AT105" s="88">
        <f t="shared" si="62"/>
        <v>0</v>
      </c>
      <c r="AU105" s="88">
        <f t="shared" si="62"/>
        <v>0</v>
      </c>
      <c r="AV105" s="88">
        <f t="shared" si="62"/>
        <v>0</v>
      </c>
      <c r="AW105" s="88">
        <f t="shared" si="62"/>
        <v>0</v>
      </c>
      <c r="AX105" s="88">
        <f t="shared" si="62"/>
        <v>0</v>
      </c>
      <c r="AY105" s="88">
        <f t="shared" si="62"/>
        <v>0</v>
      </c>
      <c r="AZ105" s="88">
        <f t="shared" si="62"/>
        <v>0</v>
      </c>
      <c r="BA105" s="88">
        <f t="shared" si="64"/>
        <v>0</v>
      </c>
      <c r="BB105" s="88">
        <f t="shared" si="64"/>
        <v>0</v>
      </c>
      <c r="BC105" s="88">
        <f t="shared" si="64"/>
        <v>0</v>
      </c>
      <c r="BD105" s="89">
        <f t="shared" si="64"/>
        <v>0</v>
      </c>
      <c r="BE105" s="89">
        <f t="shared" si="66"/>
        <v>0</v>
      </c>
      <c r="BF105" s="89">
        <f t="shared" si="66"/>
        <v>0</v>
      </c>
      <c r="BG105" s="89">
        <f t="shared" si="66"/>
        <v>0</v>
      </c>
      <c r="BH105" s="89">
        <f t="shared" si="66"/>
        <v>0</v>
      </c>
      <c r="BI105" s="89">
        <f t="shared" si="66"/>
        <v>0</v>
      </c>
      <c r="BJ105" s="89">
        <f t="shared" si="66"/>
        <v>0</v>
      </c>
      <c r="BK105" s="89">
        <f t="shared" si="66"/>
        <v>0</v>
      </c>
      <c r="BL105" s="89">
        <f t="shared" si="66"/>
        <v>0</v>
      </c>
      <c r="BM105" s="89">
        <f t="shared" si="66"/>
        <v>0</v>
      </c>
      <c r="BN105" s="89">
        <f t="shared" si="66"/>
        <v>0</v>
      </c>
      <c r="BO105" s="89">
        <f t="shared" si="66"/>
        <v>0</v>
      </c>
      <c r="BP105" s="89">
        <f t="shared" si="66"/>
        <v>0</v>
      </c>
      <c r="BQ105" s="89">
        <f t="shared" si="66"/>
        <v>0</v>
      </c>
      <c r="BR105" s="89">
        <f t="shared" si="66"/>
        <v>0</v>
      </c>
      <c r="BS105" s="89">
        <f t="shared" si="66"/>
        <v>0</v>
      </c>
      <c r="BT105" s="89">
        <f t="shared" si="66"/>
        <v>0</v>
      </c>
      <c r="BU105" s="89">
        <f t="shared" si="67"/>
        <v>0</v>
      </c>
      <c r="BV105" s="89">
        <f t="shared" si="67"/>
        <v>0</v>
      </c>
      <c r="BW105" s="89">
        <f t="shared" si="67"/>
        <v>0</v>
      </c>
      <c r="BX105" s="89">
        <f t="shared" si="67"/>
        <v>0</v>
      </c>
      <c r="BY105" s="89">
        <f t="shared" si="67"/>
        <v>0</v>
      </c>
      <c r="BZ105" s="89">
        <f t="shared" si="67"/>
        <v>0</v>
      </c>
      <c r="CA105" s="89">
        <f t="shared" si="67"/>
        <v>0</v>
      </c>
      <c r="CB105" s="89">
        <f t="shared" si="67"/>
        <v>0</v>
      </c>
      <c r="CC105" s="89">
        <f t="shared" si="67"/>
        <v>0</v>
      </c>
      <c r="CD105" s="89">
        <f t="shared" si="67"/>
        <v>0</v>
      </c>
      <c r="CE105" s="89">
        <f t="shared" si="67"/>
        <v>0</v>
      </c>
      <c r="CF105" s="89">
        <f t="shared" si="67"/>
        <v>0</v>
      </c>
      <c r="CG105" s="89">
        <f t="shared" si="67"/>
        <v>0</v>
      </c>
      <c r="CH105" s="89">
        <f t="shared" si="67"/>
        <v>0</v>
      </c>
      <c r="CI105" s="89">
        <f t="shared" si="67"/>
        <v>0</v>
      </c>
      <c r="CJ105" s="89">
        <f t="shared" si="67"/>
        <v>0</v>
      </c>
      <c r="CK105" s="89">
        <f t="shared" si="60"/>
        <v>0</v>
      </c>
      <c r="CL105" s="89">
        <f t="shared" si="60"/>
        <v>0</v>
      </c>
      <c r="CM105" s="89">
        <f t="shared" si="60"/>
        <v>0</v>
      </c>
      <c r="CN105" s="89">
        <f t="shared" si="60"/>
        <v>0</v>
      </c>
      <c r="CO105" s="89">
        <f t="shared" si="60"/>
        <v>0</v>
      </c>
      <c r="CP105" s="89">
        <f t="shared" si="60"/>
        <v>0</v>
      </c>
      <c r="CQ105" s="89">
        <f t="shared" si="60"/>
        <v>0</v>
      </c>
      <c r="CR105" s="89">
        <f t="shared" si="60"/>
        <v>0</v>
      </c>
      <c r="CS105" s="89">
        <f t="shared" si="60"/>
        <v>0</v>
      </c>
      <c r="CT105" s="89">
        <f t="shared" si="60"/>
        <v>0</v>
      </c>
      <c r="CU105" s="89">
        <f t="shared" si="60"/>
        <v>0</v>
      </c>
      <c r="CV105" s="89">
        <f t="shared" si="69"/>
        <v>0</v>
      </c>
      <c r="CW105" s="89">
        <f t="shared" si="69"/>
        <v>0</v>
      </c>
      <c r="CX105" s="89">
        <f t="shared" si="69"/>
        <v>0</v>
      </c>
      <c r="CY105" s="89">
        <f t="shared" si="69"/>
        <v>0</v>
      </c>
      <c r="CZ105" s="89">
        <f t="shared" si="69"/>
        <v>0</v>
      </c>
      <c r="DA105" s="89">
        <f t="shared" si="69"/>
        <v>0</v>
      </c>
      <c r="DB105" s="89">
        <f t="shared" si="69"/>
        <v>0</v>
      </c>
      <c r="DC105" s="89">
        <f t="shared" si="69"/>
        <v>0</v>
      </c>
      <c r="DD105" s="89">
        <f t="shared" si="69"/>
        <v>0</v>
      </c>
      <c r="DE105" s="89">
        <f t="shared" si="69"/>
        <v>0</v>
      </c>
      <c r="DF105" s="89">
        <f t="shared" si="69"/>
        <v>0</v>
      </c>
      <c r="DG105" s="89">
        <f t="shared" si="69"/>
        <v>0</v>
      </c>
      <c r="DH105" s="89">
        <f t="shared" si="69"/>
        <v>0</v>
      </c>
      <c r="DI105" s="89">
        <f t="shared" si="69"/>
        <v>0</v>
      </c>
      <c r="DJ105" s="89">
        <f t="shared" si="69"/>
        <v>0</v>
      </c>
      <c r="DK105" s="89">
        <f t="shared" si="69"/>
        <v>0</v>
      </c>
      <c r="DL105" s="89">
        <f t="shared" si="68"/>
        <v>0</v>
      </c>
      <c r="DM105" s="89">
        <f t="shared" si="68"/>
        <v>0</v>
      </c>
      <c r="DN105" s="89">
        <f t="shared" si="68"/>
        <v>0</v>
      </c>
      <c r="DO105" s="89">
        <f t="shared" si="61"/>
        <v>0</v>
      </c>
      <c r="DP105" s="89">
        <f t="shared" si="61"/>
        <v>0</v>
      </c>
      <c r="DQ105" s="89">
        <f t="shared" si="61"/>
        <v>0</v>
      </c>
      <c r="DR105" s="89">
        <f t="shared" si="61"/>
        <v>0</v>
      </c>
      <c r="DS105" s="89">
        <f t="shared" si="61"/>
        <v>0</v>
      </c>
    </row>
    <row r="106" spans="2:124" s="3" customFormat="1" ht="20.100000000000001" hidden="1" customHeight="1" thickBot="1" x14ac:dyDescent="0.35">
      <c r="B106" s="172"/>
      <c r="C106" s="172"/>
      <c r="D106" s="176"/>
      <c r="E106" s="176"/>
      <c r="F106" s="176"/>
      <c r="G106" s="176"/>
      <c r="H106" s="176"/>
      <c r="I106" s="176"/>
      <c r="J106" s="176"/>
      <c r="K106" s="7">
        <f t="shared" si="46"/>
        <v>0</v>
      </c>
      <c r="L106" s="5"/>
      <c r="M106" s="105">
        <f t="shared" ref="M106" si="70">M105+1</f>
        <v>100</v>
      </c>
      <c r="N106" s="106" t="str">
        <f>Tutor_Names!B101</f>
        <v>T73</v>
      </c>
      <c r="O106" s="104">
        <f t="shared" si="47"/>
        <v>0</v>
      </c>
      <c r="P106" s="91">
        <f t="shared" si="48"/>
        <v>0</v>
      </c>
      <c r="Q106" s="92">
        <f t="shared" si="49"/>
        <v>0</v>
      </c>
      <c r="R106" s="3">
        <f t="shared" si="50"/>
        <v>0</v>
      </c>
      <c r="U106" s="5"/>
      <c r="V106" s="87">
        <f>COUNTIF($D106:$J106,V$6)*$C106</f>
        <v>0</v>
      </c>
      <c r="W106" s="88">
        <f t="shared" si="63"/>
        <v>0</v>
      </c>
      <c r="X106" s="88">
        <f t="shared" si="63"/>
        <v>0</v>
      </c>
      <c r="Y106" s="88">
        <f t="shared" si="63"/>
        <v>0</v>
      </c>
      <c r="Z106" s="88">
        <f t="shared" si="63"/>
        <v>0</v>
      </c>
      <c r="AA106" s="88">
        <f t="shared" si="63"/>
        <v>0</v>
      </c>
      <c r="AB106" s="88">
        <f t="shared" si="63"/>
        <v>0</v>
      </c>
      <c r="AC106" s="88">
        <f t="shared" si="63"/>
        <v>0</v>
      </c>
      <c r="AD106" s="88">
        <f t="shared" si="63"/>
        <v>0</v>
      </c>
      <c r="AE106" s="88">
        <f t="shared" si="63"/>
        <v>0</v>
      </c>
      <c r="AF106" s="88">
        <f t="shared" si="63"/>
        <v>0</v>
      </c>
      <c r="AG106" s="88">
        <f t="shared" si="63"/>
        <v>0</v>
      </c>
      <c r="AH106" s="88">
        <f t="shared" si="63"/>
        <v>0</v>
      </c>
      <c r="AI106" s="88">
        <f t="shared" si="63"/>
        <v>0</v>
      </c>
      <c r="AJ106" s="88">
        <f t="shared" si="63"/>
        <v>0</v>
      </c>
      <c r="AK106" s="88">
        <f t="shared" si="63"/>
        <v>0</v>
      </c>
      <c r="AL106" s="88">
        <f t="shared" si="62"/>
        <v>0</v>
      </c>
      <c r="AM106" s="88">
        <f t="shared" si="62"/>
        <v>0</v>
      </c>
      <c r="AN106" s="88">
        <f t="shared" si="62"/>
        <v>0</v>
      </c>
      <c r="AO106" s="88">
        <f t="shared" si="62"/>
        <v>0</v>
      </c>
      <c r="AP106" s="88">
        <f t="shared" si="62"/>
        <v>0</v>
      </c>
      <c r="AQ106" s="88">
        <f t="shared" si="62"/>
        <v>0</v>
      </c>
      <c r="AR106" s="88">
        <f t="shared" si="62"/>
        <v>0</v>
      </c>
      <c r="AS106" s="88">
        <f t="shared" si="62"/>
        <v>0</v>
      </c>
      <c r="AT106" s="88">
        <f t="shared" si="62"/>
        <v>0</v>
      </c>
      <c r="AU106" s="88">
        <f t="shared" si="62"/>
        <v>0</v>
      </c>
      <c r="AV106" s="88">
        <f t="shared" si="62"/>
        <v>0</v>
      </c>
      <c r="AW106" s="88">
        <f t="shared" si="62"/>
        <v>0</v>
      </c>
      <c r="AX106" s="88">
        <f t="shared" si="62"/>
        <v>0</v>
      </c>
      <c r="AY106" s="88">
        <f t="shared" si="62"/>
        <v>0</v>
      </c>
      <c r="AZ106" s="88">
        <f t="shared" si="62"/>
        <v>0</v>
      </c>
      <c r="BA106" s="88">
        <f t="shared" si="64"/>
        <v>0</v>
      </c>
      <c r="BB106" s="88">
        <f t="shared" si="64"/>
        <v>0</v>
      </c>
      <c r="BC106" s="88">
        <f t="shared" si="64"/>
        <v>0</v>
      </c>
      <c r="BD106" s="89">
        <f t="shared" si="64"/>
        <v>0</v>
      </c>
      <c r="BE106" s="89">
        <f t="shared" si="66"/>
        <v>0</v>
      </c>
      <c r="BF106" s="89">
        <f t="shared" si="66"/>
        <v>0</v>
      </c>
      <c r="BG106" s="89">
        <f t="shared" si="66"/>
        <v>0</v>
      </c>
      <c r="BH106" s="89">
        <f t="shared" si="66"/>
        <v>0</v>
      </c>
      <c r="BI106" s="89">
        <f t="shared" si="66"/>
        <v>0</v>
      </c>
      <c r="BJ106" s="89">
        <f t="shared" si="66"/>
        <v>0</v>
      </c>
      <c r="BK106" s="89">
        <f t="shared" si="66"/>
        <v>0</v>
      </c>
      <c r="BL106" s="89">
        <f t="shared" si="66"/>
        <v>0</v>
      </c>
      <c r="BM106" s="89">
        <f t="shared" si="66"/>
        <v>0</v>
      </c>
      <c r="BN106" s="89">
        <f t="shared" si="66"/>
        <v>0</v>
      </c>
      <c r="BO106" s="89">
        <f t="shared" si="66"/>
        <v>0</v>
      </c>
      <c r="BP106" s="89">
        <f t="shared" si="66"/>
        <v>0</v>
      </c>
      <c r="BQ106" s="89">
        <f t="shared" si="66"/>
        <v>0</v>
      </c>
      <c r="BR106" s="89">
        <f t="shared" si="66"/>
        <v>0</v>
      </c>
      <c r="BS106" s="89">
        <f t="shared" si="66"/>
        <v>0</v>
      </c>
      <c r="BT106" s="89">
        <f t="shared" si="66"/>
        <v>0</v>
      </c>
      <c r="BU106" s="89">
        <f t="shared" si="67"/>
        <v>0</v>
      </c>
      <c r="BV106" s="89">
        <f t="shared" si="67"/>
        <v>0</v>
      </c>
      <c r="BW106" s="89">
        <f t="shared" si="67"/>
        <v>0</v>
      </c>
      <c r="BX106" s="89">
        <f t="shared" si="67"/>
        <v>0</v>
      </c>
      <c r="BY106" s="89">
        <f t="shared" si="67"/>
        <v>0</v>
      </c>
      <c r="BZ106" s="89">
        <f t="shared" si="67"/>
        <v>0</v>
      </c>
      <c r="CA106" s="89">
        <f t="shared" si="67"/>
        <v>0</v>
      </c>
      <c r="CB106" s="89">
        <f t="shared" si="67"/>
        <v>0</v>
      </c>
      <c r="CC106" s="89">
        <f t="shared" si="67"/>
        <v>0</v>
      </c>
      <c r="CD106" s="89">
        <f t="shared" si="67"/>
        <v>0</v>
      </c>
      <c r="CE106" s="89">
        <f t="shared" si="67"/>
        <v>0</v>
      </c>
      <c r="CF106" s="89">
        <f t="shared" si="67"/>
        <v>0</v>
      </c>
      <c r="CG106" s="89">
        <f t="shared" si="67"/>
        <v>0</v>
      </c>
      <c r="CH106" s="89">
        <f t="shared" si="67"/>
        <v>0</v>
      </c>
      <c r="CI106" s="89">
        <f t="shared" si="67"/>
        <v>0</v>
      </c>
      <c r="CJ106" s="89">
        <f t="shared" si="67"/>
        <v>0</v>
      </c>
      <c r="CK106" s="89">
        <f t="shared" ref="CK106:CX106" si="71">COUNTIF($D106:$J106,CK$6)*$C106</f>
        <v>0</v>
      </c>
      <c r="CL106" s="89">
        <f t="shared" si="71"/>
        <v>0</v>
      </c>
      <c r="CM106" s="89">
        <f t="shared" si="71"/>
        <v>0</v>
      </c>
      <c r="CN106" s="89">
        <f t="shared" si="71"/>
        <v>0</v>
      </c>
      <c r="CO106" s="89">
        <f t="shared" si="71"/>
        <v>0</v>
      </c>
      <c r="CP106" s="89">
        <f t="shared" si="71"/>
        <v>0</v>
      </c>
      <c r="CQ106" s="89">
        <f t="shared" si="71"/>
        <v>0</v>
      </c>
      <c r="CR106" s="89">
        <f t="shared" si="71"/>
        <v>0</v>
      </c>
      <c r="CS106" s="89">
        <f t="shared" si="71"/>
        <v>0</v>
      </c>
      <c r="CT106" s="89">
        <f t="shared" si="71"/>
        <v>0</v>
      </c>
      <c r="CU106" s="89">
        <f t="shared" si="71"/>
        <v>0</v>
      </c>
      <c r="CV106" s="89">
        <f t="shared" si="71"/>
        <v>0</v>
      </c>
      <c r="CW106" s="89">
        <f t="shared" si="71"/>
        <v>0</v>
      </c>
      <c r="CX106" s="89">
        <f t="shared" si="71"/>
        <v>0</v>
      </c>
      <c r="CY106" s="89">
        <f t="shared" si="69"/>
        <v>0</v>
      </c>
      <c r="CZ106" s="89">
        <f t="shared" si="69"/>
        <v>0</v>
      </c>
      <c r="DA106" s="89">
        <f t="shared" si="69"/>
        <v>0</v>
      </c>
      <c r="DB106" s="89">
        <f t="shared" si="69"/>
        <v>0</v>
      </c>
      <c r="DC106" s="89">
        <f t="shared" si="69"/>
        <v>0</v>
      </c>
      <c r="DD106" s="89">
        <f t="shared" si="69"/>
        <v>0</v>
      </c>
      <c r="DE106" s="89">
        <f t="shared" si="69"/>
        <v>0</v>
      </c>
      <c r="DF106" s="89">
        <f t="shared" si="69"/>
        <v>0</v>
      </c>
      <c r="DG106" s="89">
        <f t="shared" si="69"/>
        <v>0</v>
      </c>
      <c r="DH106" s="89">
        <f t="shared" si="69"/>
        <v>0</v>
      </c>
      <c r="DI106" s="89">
        <f t="shared" si="69"/>
        <v>0</v>
      </c>
      <c r="DJ106" s="89">
        <f t="shared" si="69"/>
        <v>0</v>
      </c>
      <c r="DK106" s="89">
        <f t="shared" si="69"/>
        <v>0</v>
      </c>
      <c r="DL106" s="89">
        <f t="shared" si="68"/>
        <v>0</v>
      </c>
      <c r="DM106" s="89">
        <f t="shared" si="68"/>
        <v>0</v>
      </c>
      <c r="DN106" s="89">
        <f t="shared" si="68"/>
        <v>0</v>
      </c>
      <c r="DO106" s="89">
        <f t="shared" si="61"/>
        <v>0</v>
      </c>
      <c r="DP106" s="89">
        <f t="shared" si="61"/>
        <v>0</v>
      </c>
      <c r="DQ106" s="89">
        <f t="shared" si="61"/>
        <v>0</v>
      </c>
      <c r="DR106" s="89">
        <f t="shared" si="61"/>
        <v>0</v>
      </c>
      <c r="DS106" s="89">
        <f t="shared" si="61"/>
        <v>0</v>
      </c>
    </row>
    <row r="107" spans="2:124" s="3" customFormat="1" ht="15" customHeight="1" thickBot="1" x14ac:dyDescent="0.35">
      <c r="B107" s="11"/>
      <c r="C107" s="12" t="s">
        <v>103</v>
      </c>
      <c r="D107" s="13"/>
      <c r="E107" s="14"/>
      <c r="F107" s="14"/>
      <c r="G107" s="15"/>
      <c r="H107" s="15"/>
      <c r="I107" s="15"/>
      <c r="J107" s="16"/>
      <c r="K107" s="12">
        <f>SUM(K7:K106)</f>
        <v>0</v>
      </c>
      <c r="L107" s="5"/>
      <c r="M107" s="273" t="s">
        <v>2</v>
      </c>
      <c r="N107" s="274"/>
      <c r="O107" s="109">
        <f>SUM(O7:O106)</f>
        <v>0</v>
      </c>
      <c r="P107" s="107">
        <f>SUM(P7:P106)</f>
        <v>0</v>
      </c>
      <c r="Q107" s="108">
        <f>SUM(O107:P107)</f>
        <v>0</v>
      </c>
      <c r="R107" s="93"/>
      <c r="S107" s="93"/>
      <c r="T107" s="93"/>
      <c r="U107" s="5"/>
      <c r="V107" s="94">
        <f t="shared" ref="V107:CG107" si="72">SUM(V7:V106)</f>
        <v>0</v>
      </c>
      <c r="W107" s="94">
        <f t="shared" si="72"/>
        <v>0</v>
      </c>
      <c r="X107" s="94">
        <f t="shared" si="72"/>
        <v>0</v>
      </c>
      <c r="Y107" s="94">
        <f t="shared" si="72"/>
        <v>0</v>
      </c>
      <c r="Z107" s="94">
        <f t="shared" si="72"/>
        <v>0</v>
      </c>
      <c r="AA107" s="94">
        <f t="shared" si="72"/>
        <v>0</v>
      </c>
      <c r="AB107" s="94">
        <f t="shared" si="72"/>
        <v>0</v>
      </c>
      <c r="AC107" s="94">
        <f t="shared" si="72"/>
        <v>0</v>
      </c>
      <c r="AD107" s="94">
        <f t="shared" si="72"/>
        <v>0</v>
      </c>
      <c r="AE107" s="94">
        <f t="shared" si="72"/>
        <v>0</v>
      </c>
      <c r="AF107" s="94">
        <f t="shared" si="72"/>
        <v>0</v>
      </c>
      <c r="AG107" s="94">
        <f t="shared" si="72"/>
        <v>0</v>
      </c>
      <c r="AH107" s="94">
        <f t="shared" si="72"/>
        <v>0</v>
      </c>
      <c r="AI107" s="94">
        <f t="shared" si="72"/>
        <v>0</v>
      </c>
      <c r="AJ107" s="94">
        <f t="shared" si="72"/>
        <v>0</v>
      </c>
      <c r="AK107" s="94">
        <f t="shared" si="72"/>
        <v>0</v>
      </c>
      <c r="AL107" s="94">
        <f t="shared" si="72"/>
        <v>0</v>
      </c>
      <c r="AM107" s="94">
        <f t="shared" si="72"/>
        <v>0</v>
      </c>
      <c r="AN107" s="94">
        <f t="shared" si="72"/>
        <v>0</v>
      </c>
      <c r="AO107" s="94">
        <f t="shared" si="72"/>
        <v>0</v>
      </c>
      <c r="AP107" s="94">
        <f t="shared" si="72"/>
        <v>0</v>
      </c>
      <c r="AQ107" s="94">
        <f t="shared" si="72"/>
        <v>0</v>
      </c>
      <c r="AR107" s="94">
        <f t="shared" si="72"/>
        <v>0</v>
      </c>
      <c r="AS107" s="94">
        <f t="shared" si="72"/>
        <v>0</v>
      </c>
      <c r="AT107" s="94">
        <f t="shared" si="72"/>
        <v>0</v>
      </c>
      <c r="AU107" s="94">
        <f t="shared" si="72"/>
        <v>0</v>
      </c>
      <c r="AV107" s="94">
        <f t="shared" si="72"/>
        <v>0</v>
      </c>
      <c r="AW107" s="94">
        <f t="shared" si="72"/>
        <v>0</v>
      </c>
      <c r="AX107" s="94">
        <f t="shared" si="72"/>
        <v>0</v>
      </c>
      <c r="AY107" s="94">
        <f t="shared" si="72"/>
        <v>0</v>
      </c>
      <c r="AZ107" s="94">
        <f t="shared" si="72"/>
        <v>0</v>
      </c>
      <c r="BA107" s="94">
        <f t="shared" si="72"/>
        <v>0</v>
      </c>
      <c r="BB107" s="94">
        <f t="shared" si="72"/>
        <v>0</v>
      </c>
      <c r="BC107" s="94">
        <f t="shared" si="72"/>
        <v>0</v>
      </c>
      <c r="BD107" s="94">
        <f t="shared" si="72"/>
        <v>0</v>
      </c>
      <c r="BE107" s="94">
        <f t="shared" si="72"/>
        <v>0</v>
      </c>
      <c r="BF107" s="94">
        <f t="shared" si="72"/>
        <v>0</v>
      </c>
      <c r="BG107" s="94">
        <f t="shared" si="72"/>
        <v>0</v>
      </c>
      <c r="BH107" s="94">
        <f t="shared" si="72"/>
        <v>0</v>
      </c>
      <c r="BI107" s="94">
        <f t="shared" si="72"/>
        <v>0</v>
      </c>
      <c r="BJ107" s="94">
        <f t="shared" si="72"/>
        <v>0</v>
      </c>
      <c r="BK107" s="94">
        <f t="shared" si="72"/>
        <v>0</v>
      </c>
      <c r="BL107" s="94">
        <f t="shared" si="72"/>
        <v>0</v>
      </c>
      <c r="BM107" s="94">
        <f t="shared" si="72"/>
        <v>0</v>
      </c>
      <c r="BN107" s="94">
        <f t="shared" si="72"/>
        <v>0</v>
      </c>
      <c r="BO107" s="94">
        <f t="shared" si="72"/>
        <v>0</v>
      </c>
      <c r="BP107" s="94">
        <f t="shared" si="72"/>
        <v>0</v>
      </c>
      <c r="BQ107" s="94">
        <f t="shared" si="72"/>
        <v>0</v>
      </c>
      <c r="BR107" s="94">
        <f t="shared" si="72"/>
        <v>0</v>
      </c>
      <c r="BS107" s="94">
        <f t="shared" si="72"/>
        <v>0</v>
      </c>
      <c r="BT107" s="94">
        <f t="shared" si="72"/>
        <v>0</v>
      </c>
      <c r="BU107" s="94">
        <f t="shared" si="72"/>
        <v>0</v>
      </c>
      <c r="BV107" s="94">
        <f t="shared" si="72"/>
        <v>0</v>
      </c>
      <c r="BW107" s="94">
        <f t="shared" si="72"/>
        <v>0</v>
      </c>
      <c r="BX107" s="94">
        <f t="shared" si="72"/>
        <v>0</v>
      </c>
      <c r="BY107" s="94">
        <f t="shared" si="72"/>
        <v>0</v>
      </c>
      <c r="BZ107" s="94">
        <f t="shared" si="72"/>
        <v>0</v>
      </c>
      <c r="CA107" s="94">
        <f t="shared" si="72"/>
        <v>0</v>
      </c>
      <c r="CB107" s="94">
        <f t="shared" si="72"/>
        <v>0</v>
      </c>
      <c r="CC107" s="94">
        <f t="shared" si="72"/>
        <v>0</v>
      </c>
      <c r="CD107" s="94">
        <f t="shared" si="72"/>
        <v>0</v>
      </c>
      <c r="CE107" s="94">
        <f t="shared" si="72"/>
        <v>0</v>
      </c>
      <c r="CF107" s="94">
        <f t="shared" si="72"/>
        <v>0</v>
      </c>
      <c r="CG107" s="94">
        <f t="shared" si="72"/>
        <v>0</v>
      </c>
      <c r="CH107" s="94">
        <f t="shared" ref="CH107:DS107" si="73">SUM(CH7:CH106)</f>
        <v>0</v>
      </c>
      <c r="CI107" s="94">
        <f t="shared" si="73"/>
        <v>0</v>
      </c>
      <c r="CJ107" s="94">
        <f t="shared" si="73"/>
        <v>0</v>
      </c>
      <c r="CK107" s="94">
        <f t="shared" si="73"/>
        <v>0</v>
      </c>
      <c r="CL107" s="94">
        <f t="shared" si="73"/>
        <v>0</v>
      </c>
      <c r="CM107" s="94">
        <f t="shared" si="73"/>
        <v>0</v>
      </c>
      <c r="CN107" s="94">
        <f t="shared" si="73"/>
        <v>0</v>
      </c>
      <c r="CO107" s="94">
        <f t="shared" si="73"/>
        <v>0</v>
      </c>
      <c r="CP107" s="94">
        <f t="shared" si="73"/>
        <v>0</v>
      </c>
      <c r="CQ107" s="94">
        <f t="shared" si="73"/>
        <v>0</v>
      </c>
      <c r="CR107" s="94">
        <f t="shared" si="73"/>
        <v>0</v>
      </c>
      <c r="CS107" s="94">
        <f t="shared" si="73"/>
        <v>0</v>
      </c>
      <c r="CT107" s="94">
        <f t="shared" si="73"/>
        <v>0</v>
      </c>
      <c r="CU107" s="94">
        <f t="shared" si="73"/>
        <v>0</v>
      </c>
      <c r="CV107" s="94">
        <f t="shared" si="73"/>
        <v>0</v>
      </c>
      <c r="CW107" s="94">
        <f t="shared" si="73"/>
        <v>0</v>
      </c>
      <c r="CX107" s="94">
        <f t="shared" si="73"/>
        <v>0</v>
      </c>
      <c r="CY107" s="94">
        <f t="shared" si="73"/>
        <v>0</v>
      </c>
      <c r="CZ107" s="94">
        <f t="shared" si="73"/>
        <v>0</v>
      </c>
      <c r="DA107" s="94">
        <f t="shared" si="73"/>
        <v>0</v>
      </c>
      <c r="DB107" s="94">
        <f t="shared" si="73"/>
        <v>0</v>
      </c>
      <c r="DC107" s="94">
        <f t="shared" si="73"/>
        <v>0</v>
      </c>
      <c r="DD107" s="94">
        <f t="shared" si="73"/>
        <v>0</v>
      </c>
      <c r="DE107" s="94">
        <f t="shared" si="73"/>
        <v>0</v>
      </c>
      <c r="DF107" s="94">
        <f t="shared" si="73"/>
        <v>0</v>
      </c>
      <c r="DG107" s="94">
        <f t="shared" si="73"/>
        <v>0</v>
      </c>
      <c r="DH107" s="94">
        <f t="shared" si="73"/>
        <v>0</v>
      </c>
      <c r="DI107" s="94">
        <f t="shared" si="73"/>
        <v>0</v>
      </c>
      <c r="DJ107" s="94">
        <f t="shared" si="73"/>
        <v>0</v>
      </c>
      <c r="DK107" s="94">
        <f t="shared" si="73"/>
        <v>0</v>
      </c>
      <c r="DL107" s="94">
        <f t="shared" si="73"/>
        <v>0</v>
      </c>
      <c r="DM107" s="94">
        <f t="shared" si="73"/>
        <v>0</v>
      </c>
      <c r="DN107" s="94">
        <f t="shared" si="73"/>
        <v>0</v>
      </c>
      <c r="DO107" s="94">
        <f t="shared" si="73"/>
        <v>0</v>
      </c>
      <c r="DP107" s="94">
        <f t="shared" si="73"/>
        <v>0</v>
      </c>
      <c r="DQ107" s="94">
        <f t="shared" si="73"/>
        <v>0</v>
      </c>
      <c r="DR107" s="94">
        <f t="shared" si="73"/>
        <v>0</v>
      </c>
      <c r="DS107" s="94">
        <f t="shared" si="73"/>
        <v>0</v>
      </c>
    </row>
    <row r="108" spans="2:124" s="3" customFormat="1" ht="14.1" customHeight="1" x14ac:dyDescent="0.25">
      <c r="L108" s="5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</row>
    <row r="109" spans="2:124" s="17" customFormat="1" ht="13.8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M109" s="3"/>
      <c r="N109" s="3"/>
      <c r="O109" s="3"/>
      <c r="P109" s="3"/>
      <c r="Q109" s="3"/>
      <c r="R109" s="3"/>
      <c r="S109" s="3"/>
      <c r="T109" s="3"/>
      <c r="Z109" s="18"/>
    </row>
    <row r="110" spans="2:124" s="17" customFormat="1" ht="21.6" thickBo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M110" s="3"/>
      <c r="N110" s="3"/>
      <c r="O110" s="3"/>
      <c r="P110" s="3"/>
      <c r="Q110" s="3"/>
      <c r="R110" s="96"/>
      <c r="S110" s="96"/>
      <c r="T110" s="96"/>
      <c r="Z110" s="18"/>
    </row>
    <row r="111" spans="2:124" s="17" customFormat="1" ht="21.6" thickBot="1" x14ac:dyDescent="0.3">
      <c r="B111" s="275" t="str">
        <f>B2</f>
        <v>Week 5</v>
      </c>
      <c r="C111" s="276"/>
      <c r="D111" s="276"/>
      <c r="E111" s="276"/>
      <c r="F111" s="276"/>
      <c r="G111" s="276"/>
      <c r="H111" s="276"/>
      <c r="I111" s="276"/>
      <c r="J111" s="276"/>
      <c r="K111" s="277"/>
      <c r="M111" s="3"/>
      <c r="N111" s="3"/>
      <c r="O111" s="3"/>
      <c r="P111" s="3"/>
      <c r="Q111" s="3"/>
      <c r="R111" s="97"/>
      <c r="S111" s="97"/>
      <c r="T111" s="97"/>
      <c r="Z111" s="18"/>
    </row>
    <row r="112" spans="2:124" s="17" customFormat="1" ht="21.6" thickBot="1" x14ac:dyDescent="0.3">
      <c r="B112" s="278" t="s">
        <v>19</v>
      </c>
      <c r="C112" s="279"/>
      <c r="D112" s="279"/>
      <c r="E112" s="279"/>
      <c r="F112" s="279"/>
      <c r="G112" s="279"/>
      <c r="H112" s="279"/>
      <c r="I112" s="279"/>
      <c r="J112" s="279"/>
      <c r="K112" s="280"/>
      <c r="M112" s="3"/>
      <c r="N112" s="3"/>
      <c r="O112" s="3"/>
      <c r="P112" s="3"/>
      <c r="Q112" s="3"/>
      <c r="R112" s="98"/>
      <c r="S112" s="98"/>
      <c r="T112" s="98"/>
      <c r="U112" s="3"/>
      <c r="V112" s="3"/>
      <c r="W112" s="3"/>
      <c r="X112" s="3"/>
      <c r="Y112" s="3"/>
      <c r="Z112" s="4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2:124" s="3" customFormat="1" ht="13.5" customHeight="1" x14ac:dyDescent="0.3">
      <c r="B113" s="281" t="s">
        <v>0</v>
      </c>
      <c r="C113" s="281" t="s">
        <v>1</v>
      </c>
      <c r="D113" s="49">
        <f t="shared" ref="D113:J113" si="74">D4</f>
        <v>46076</v>
      </c>
      <c r="E113" s="49">
        <f t="shared" si="74"/>
        <v>46077</v>
      </c>
      <c r="F113" s="49">
        <f t="shared" si="74"/>
        <v>46078</v>
      </c>
      <c r="G113" s="49">
        <f t="shared" si="74"/>
        <v>46079</v>
      </c>
      <c r="H113" s="49">
        <f t="shared" si="74"/>
        <v>46080</v>
      </c>
      <c r="I113" s="49">
        <f t="shared" si="74"/>
        <v>46081</v>
      </c>
      <c r="J113" s="49">
        <f t="shared" si="74"/>
        <v>0</v>
      </c>
      <c r="K113" s="281" t="s">
        <v>2</v>
      </c>
      <c r="R113" s="98"/>
      <c r="S113" s="98"/>
      <c r="T113" s="98"/>
      <c r="Z113" s="4"/>
    </row>
    <row r="114" spans="2:124" s="3" customFormat="1" ht="13.5" customHeight="1" thickBot="1" x14ac:dyDescent="0.3">
      <c r="B114" s="282"/>
      <c r="C114" s="282"/>
      <c r="D114" s="50" t="s">
        <v>3</v>
      </c>
      <c r="E114" s="50" t="s">
        <v>4</v>
      </c>
      <c r="F114" s="50" t="s">
        <v>5</v>
      </c>
      <c r="G114" s="51" t="s">
        <v>6</v>
      </c>
      <c r="H114" s="50" t="s">
        <v>7</v>
      </c>
      <c r="I114" s="50" t="s">
        <v>8</v>
      </c>
      <c r="J114" s="50" t="s">
        <v>9</v>
      </c>
      <c r="K114" s="282"/>
      <c r="R114" s="53"/>
      <c r="S114" s="53"/>
      <c r="T114" s="53"/>
      <c r="U114" s="17"/>
      <c r="Z114" s="4"/>
      <c r="DT114" s="17"/>
    </row>
    <row r="115" spans="2:124" s="17" customFormat="1" ht="14.4" thickBot="1" x14ac:dyDescent="0.3">
      <c r="B115" s="56" t="s">
        <v>12</v>
      </c>
      <c r="C115" s="56" t="s">
        <v>104</v>
      </c>
      <c r="D115" s="57"/>
      <c r="E115" s="58"/>
      <c r="F115" s="57"/>
      <c r="G115" s="57"/>
      <c r="H115" s="57"/>
      <c r="I115" s="57"/>
      <c r="J115" s="57"/>
      <c r="K115" s="59"/>
      <c r="M115" s="3"/>
      <c r="N115" s="3"/>
      <c r="O115" s="3"/>
      <c r="P115" s="3"/>
      <c r="Q115" s="3"/>
      <c r="R115" s="3"/>
      <c r="S115" s="3"/>
      <c r="T115" s="3"/>
      <c r="U115" s="5"/>
      <c r="V115" s="84" t="str">
        <f t="shared" ref="V115:CG115" si="75">V6</f>
        <v>Apeksha Bavake</v>
      </c>
      <c r="W115" s="84" t="str">
        <f t="shared" si="75"/>
        <v>Barsha Sahu</v>
      </c>
      <c r="X115" s="84" t="str">
        <f t="shared" si="75"/>
        <v>Bikash Sahoo</v>
      </c>
      <c r="Y115" s="84" t="str">
        <f t="shared" si="75"/>
        <v>Deepti Tiwari</v>
      </c>
      <c r="Z115" s="84" t="str">
        <f t="shared" si="75"/>
        <v>Dipali Chandgude</v>
      </c>
      <c r="AA115" s="84" t="str">
        <f t="shared" si="75"/>
        <v>Hanumant Lahane</v>
      </c>
      <c r="AB115" s="84" t="str">
        <f t="shared" si="75"/>
        <v>Laxman</v>
      </c>
      <c r="AC115" s="84" t="str">
        <f t="shared" si="75"/>
        <v>Meenakshi Devikar</v>
      </c>
      <c r="AD115" s="84" t="str">
        <f t="shared" si="75"/>
        <v>Nikita Nirmal</v>
      </c>
      <c r="AE115" s="84" t="str">
        <f t="shared" si="75"/>
        <v>Prasanna Hegde</v>
      </c>
      <c r="AF115" s="84" t="str">
        <f t="shared" si="75"/>
        <v>Pravin Patil</v>
      </c>
      <c r="AG115" s="84" t="str">
        <f t="shared" si="75"/>
        <v>Saman Lohar</v>
      </c>
      <c r="AH115" s="84" t="str">
        <f t="shared" si="75"/>
        <v>Sanghamitra Khairmode</v>
      </c>
      <c r="AI115" s="84" t="str">
        <f t="shared" si="75"/>
        <v>Santosh Chakraborty</v>
      </c>
      <c r="AJ115" s="84" t="str">
        <f t="shared" si="75"/>
        <v>Vaishnavi Chothe</v>
      </c>
      <c r="AK115" s="84" t="str">
        <f t="shared" si="75"/>
        <v>Vishakha Sali</v>
      </c>
      <c r="AL115" s="84" t="str">
        <f t="shared" si="75"/>
        <v>T4</v>
      </c>
      <c r="AM115" s="84" t="str">
        <f t="shared" si="75"/>
        <v>T5</v>
      </c>
      <c r="AN115" s="84" t="str">
        <f t="shared" si="75"/>
        <v>T6</v>
      </c>
      <c r="AO115" s="84" t="str">
        <f t="shared" si="75"/>
        <v>T7</v>
      </c>
      <c r="AP115" s="84" t="str">
        <f t="shared" si="75"/>
        <v>T8</v>
      </c>
      <c r="AQ115" s="84" t="str">
        <f t="shared" si="75"/>
        <v>T9</v>
      </c>
      <c r="AR115" s="84" t="str">
        <f t="shared" si="75"/>
        <v>T10</v>
      </c>
      <c r="AS115" s="84" t="str">
        <f t="shared" si="75"/>
        <v>T11</v>
      </c>
      <c r="AT115" s="84" t="str">
        <f t="shared" si="75"/>
        <v>T12</v>
      </c>
      <c r="AU115" s="84" t="str">
        <f t="shared" si="75"/>
        <v>X</v>
      </c>
      <c r="AV115" s="84" t="str">
        <f t="shared" si="75"/>
        <v>Apeksha Bavake (Instant)</v>
      </c>
      <c r="AW115" s="84" t="str">
        <f t="shared" si="75"/>
        <v>Barsha Sahu (Instant)</v>
      </c>
      <c r="AX115" s="84" t="str">
        <f t="shared" si="75"/>
        <v>Bikash Sahoo (Instant)</v>
      </c>
      <c r="AY115" s="84" t="str">
        <f t="shared" si="75"/>
        <v>Deepti Tiwari (Instant)</v>
      </c>
      <c r="AZ115" s="84" t="str">
        <f t="shared" si="75"/>
        <v>Dipali Chandgude (Instant)</v>
      </c>
      <c r="BA115" s="84" t="str">
        <f t="shared" si="75"/>
        <v>Hanumant Lahane (Instant)</v>
      </c>
      <c r="BB115" s="84" t="str">
        <f t="shared" si="75"/>
        <v>Laxman (Instant)</v>
      </c>
      <c r="BC115" s="84" t="str">
        <f t="shared" si="75"/>
        <v>Meenakshi Devikar (Instant)</v>
      </c>
      <c r="BD115" s="84" t="str">
        <f t="shared" si="75"/>
        <v>Nikita Nirmal (Instant)</v>
      </c>
      <c r="BE115" s="84" t="str">
        <f t="shared" si="75"/>
        <v>Prasanna Hegde (Instant)</v>
      </c>
      <c r="BF115" s="84" t="str">
        <f t="shared" si="75"/>
        <v>Pravin Patil (Instant)</v>
      </c>
      <c r="BG115" s="84" t="str">
        <f t="shared" si="75"/>
        <v>Saman Lohar (Instant)</v>
      </c>
      <c r="BH115" s="84" t="str">
        <f t="shared" si="75"/>
        <v>Sanghamitra Khairmode (Instant)</v>
      </c>
      <c r="BI115" s="84" t="str">
        <f t="shared" si="75"/>
        <v>Santosh Chakraborty (Instant)</v>
      </c>
      <c r="BJ115" s="84" t="str">
        <f t="shared" si="75"/>
        <v>Vaishnavi Chothe (Instant)</v>
      </c>
      <c r="BK115" s="84" t="str">
        <f t="shared" si="75"/>
        <v>Vishakha Sali (Instant)</v>
      </c>
      <c r="BL115" s="84" t="str">
        <f t="shared" si="75"/>
        <v>T16</v>
      </c>
      <c r="BM115" s="84" t="str">
        <f t="shared" si="75"/>
        <v>T17</v>
      </c>
      <c r="BN115" s="84" t="str">
        <f t="shared" si="75"/>
        <v>T18</v>
      </c>
      <c r="BO115" s="84" t="str">
        <f t="shared" si="75"/>
        <v>T19</v>
      </c>
      <c r="BP115" s="84" t="str">
        <f t="shared" si="75"/>
        <v>T20</v>
      </c>
      <c r="BQ115" s="84" t="str">
        <f t="shared" si="75"/>
        <v>T21</v>
      </c>
      <c r="BR115" s="84" t="str">
        <f t="shared" si="75"/>
        <v>T22</v>
      </c>
      <c r="BS115" s="84" t="str">
        <f t="shared" si="75"/>
        <v>T23</v>
      </c>
      <c r="BT115" s="84" t="str">
        <f t="shared" si="75"/>
        <v>T24</v>
      </c>
      <c r="BU115" s="84" t="str">
        <f t="shared" si="75"/>
        <v>T25</v>
      </c>
      <c r="BV115" s="84" t="str">
        <f t="shared" si="75"/>
        <v>T26</v>
      </c>
      <c r="BW115" s="84" t="str">
        <f t="shared" si="75"/>
        <v>T27</v>
      </c>
      <c r="BX115" s="84" t="str">
        <f t="shared" si="75"/>
        <v>T28</v>
      </c>
      <c r="BY115" s="84" t="str">
        <f t="shared" si="75"/>
        <v>T29</v>
      </c>
      <c r="BZ115" s="84" t="str">
        <f t="shared" si="75"/>
        <v>T30</v>
      </c>
      <c r="CA115" s="84" t="str">
        <f t="shared" si="75"/>
        <v>T31</v>
      </c>
      <c r="CB115" s="84" t="str">
        <f t="shared" si="75"/>
        <v>T32</v>
      </c>
      <c r="CC115" s="84" t="str">
        <f t="shared" si="75"/>
        <v>T33</v>
      </c>
      <c r="CD115" s="84" t="str">
        <f t="shared" si="75"/>
        <v>T34</v>
      </c>
      <c r="CE115" s="84" t="str">
        <f t="shared" si="75"/>
        <v>T35</v>
      </c>
      <c r="CF115" s="84" t="str">
        <f t="shared" si="75"/>
        <v>T36</v>
      </c>
      <c r="CG115" s="84" t="str">
        <f t="shared" si="75"/>
        <v>T37</v>
      </c>
      <c r="CH115" s="84" t="str">
        <f t="shared" ref="CH115:DS115" si="76">CH6</f>
        <v>T38</v>
      </c>
      <c r="CI115" s="84" t="str">
        <f t="shared" si="76"/>
        <v>T39</v>
      </c>
      <c r="CJ115" s="84" t="str">
        <f t="shared" si="76"/>
        <v>T40</v>
      </c>
      <c r="CK115" s="84" t="str">
        <f t="shared" si="76"/>
        <v>T41</v>
      </c>
      <c r="CL115" s="84" t="str">
        <f t="shared" si="76"/>
        <v>T42</v>
      </c>
      <c r="CM115" s="84" t="str">
        <f t="shared" si="76"/>
        <v>T43</v>
      </c>
      <c r="CN115" s="84" t="str">
        <f t="shared" si="76"/>
        <v>T44</v>
      </c>
      <c r="CO115" s="84" t="str">
        <f t="shared" si="76"/>
        <v>T45</v>
      </c>
      <c r="CP115" s="84" t="str">
        <f t="shared" si="76"/>
        <v>T46</v>
      </c>
      <c r="CQ115" s="84" t="str">
        <f t="shared" si="76"/>
        <v>T47</v>
      </c>
      <c r="CR115" s="84" t="str">
        <f t="shared" si="76"/>
        <v>T48</v>
      </c>
      <c r="CS115" s="84" t="str">
        <f t="shared" si="76"/>
        <v>T49</v>
      </c>
      <c r="CT115" s="84" t="str">
        <f t="shared" si="76"/>
        <v>T50</v>
      </c>
      <c r="CU115" s="84" t="str">
        <f t="shared" si="76"/>
        <v>T51</v>
      </c>
      <c r="CV115" s="84" t="str">
        <f t="shared" si="76"/>
        <v>T52</v>
      </c>
      <c r="CW115" s="84" t="str">
        <f t="shared" si="76"/>
        <v>T53</v>
      </c>
      <c r="CX115" s="84" t="str">
        <f t="shared" si="76"/>
        <v>T54</v>
      </c>
      <c r="CY115" s="84" t="str">
        <f t="shared" si="76"/>
        <v>T55</v>
      </c>
      <c r="CZ115" s="84" t="str">
        <f t="shared" si="76"/>
        <v>T56</v>
      </c>
      <c r="DA115" s="84" t="str">
        <f t="shared" si="76"/>
        <v>T57</v>
      </c>
      <c r="DB115" s="84" t="str">
        <f t="shared" si="76"/>
        <v>T58</v>
      </c>
      <c r="DC115" s="84" t="str">
        <f t="shared" si="76"/>
        <v>T59</v>
      </c>
      <c r="DD115" s="84" t="str">
        <f t="shared" si="76"/>
        <v>T60</v>
      </c>
      <c r="DE115" s="84" t="str">
        <f t="shared" si="76"/>
        <v>T61</v>
      </c>
      <c r="DF115" s="84" t="str">
        <f t="shared" si="76"/>
        <v>T61</v>
      </c>
      <c r="DG115" s="84" t="str">
        <f t="shared" si="76"/>
        <v>T62</v>
      </c>
      <c r="DH115" s="84" t="str">
        <f t="shared" si="76"/>
        <v>T63</v>
      </c>
      <c r="DI115" s="84" t="str">
        <f t="shared" si="76"/>
        <v>T63</v>
      </c>
      <c r="DJ115" s="84" t="str">
        <f t="shared" si="76"/>
        <v>T64</v>
      </c>
      <c r="DK115" s="84" t="str">
        <f t="shared" si="76"/>
        <v>T65</v>
      </c>
      <c r="DL115" s="84" t="str">
        <f t="shared" si="76"/>
        <v>T66</v>
      </c>
      <c r="DM115" s="84" t="str">
        <f t="shared" si="76"/>
        <v>T67</v>
      </c>
      <c r="DN115" s="84" t="str">
        <f t="shared" si="76"/>
        <v>T68</v>
      </c>
      <c r="DO115" s="84" t="str">
        <f t="shared" si="76"/>
        <v>T69</v>
      </c>
      <c r="DP115" s="84" t="str">
        <f t="shared" si="76"/>
        <v>T70</v>
      </c>
      <c r="DQ115" s="84" t="str">
        <f t="shared" si="76"/>
        <v>T71</v>
      </c>
      <c r="DR115" s="84" t="str">
        <f t="shared" si="76"/>
        <v>T72</v>
      </c>
      <c r="DS115" s="84" t="str">
        <f t="shared" si="76"/>
        <v>T73</v>
      </c>
      <c r="DT115" s="3"/>
    </row>
    <row r="116" spans="2:124" s="3" customFormat="1" ht="20.100000000000001" customHeight="1" thickBot="1" x14ac:dyDescent="0.35">
      <c r="B116" s="177"/>
      <c r="C116" s="178"/>
      <c r="D116" s="185"/>
      <c r="E116" s="185"/>
      <c r="F116" s="185"/>
      <c r="G116" s="176"/>
      <c r="H116" s="185"/>
      <c r="I116" s="185"/>
      <c r="J116" s="185"/>
      <c r="K116" s="8">
        <f>COUNTA(D116:J116)*C116</f>
        <v>0</v>
      </c>
      <c r="L116" s="5"/>
      <c r="U116" s="5"/>
      <c r="V116" s="90">
        <f t="shared" ref="V116:CG119" si="77">COUNTIF($D116:$J116,V$6)*$C116</f>
        <v>0</v>
      </c>
      <c r="W116" s="91">
        <f t="shared" si="77"/>
        <v>0</v>
      </c>
      <c r="X116" s="91">
        <f t="shared" si="77"/>
        <v>0</v>
      </c>
      <c r="Y116" s="91">
        <f t="shared" si="77"/>
        <v>0</v>
      </c>
      <c r="Z116" s="91">
        <f t="shared" si="77"/>
        <v>0</v>
      </c>
      <c r="AA116" s="91">
        <f t="shared" si="77"/>
        <v>0</v>
      </c>
      <c r="AB116" s="91">
        <f t="shared" si="77"/>
        <v>0</v>
      </c>
      <c r="AC116" s="91">
        <f t="shared" si="77"/>
        <v>0</v>
      </c>
      <c r="AD116" s="91">
        <f t="shared" si="77"/>
        <v>0</v>
      </c>
      <c r="AE116" s="91">
        <f t="shared" si="77"/>
        <v>0</v>
      </c>
      <c r="AF116" s="91">
        <f t="shared" si="77"/>
        <v>0</v>
      </c>
      <c r="AG116" s="91">
        <f t="shared" si="77"/>
        <v>0</v>
      </c>
      <c r="AH116" s="91">
        <f t="shared" si="77"/>
        <v>0</v>
      </c>
      <c r="AI116" s="91">
        <f t="shared" si="77"/>
        <v>0</v>
      </c>
      <c r="AJ116" s="91">
        <f t="shared" si="77"/>
        <v>0</v>
      </c>
      <c r="AK116" s="91">
        <f t="shared" si="77"/>
        <v>0</v>
      </c>
      <c r="AL116" s="91">
        <f t="shared" si="77"/>
        <v>0</v>
      </c>
      <c r="AM116" s="91">
        <f t="shared" si="77"/>
        <v>0</v>
      </c>
      <c r="AN116" s="91">
        <f t="shared" si="77"/>
        <v>0</v>
      </c>
      <c r="AO116" s="91">
        <f t="shared" si="77"/>
        <v>0</v>
      </c>
      <c r="AP116" s="91">
        <f t="shared" si="77"/>
        <v>0</v>
      </c>
      <c r="AQ116" s="91">
        <f t="shared" si="77"/>
        <v>0</v>
      </c>
      <c r="AR116" s="91">
        <f t="shared" si="77"/>
        <v>0</v>
      </c>
      <c r="AS116" s="91">
        <f t="shared" si="77"/>
        <v>0</v>
      </c>
      <c r="AT116" s="91">
        <f t="shared" si="77"/>
        <v>0</v>
      </c>
      <c r="AU116" s="91">
        <f t="shared" si="77"/>
        <v>0</v>
      </c>
      <c r="AV116" s="91">
        <f t="shared" si="77"/>
        <v>0</v>
      </c>
      <c r="AW116" s="91">
        <f t="shared" si="77"/>
        <v>0</v>
      </c>
      <c r="AX116" s="91">
        <f t="shared" si="77"/>
        <v>0</v>
      </c>
      <c r="AY116" s="91">
        <f t="shared" si="77"/>
        <v>0</v>
      </c>
      <c r="AZ116" s="91">
        <f t="shared" si="77"/>
        <v>0</v>
      </c>
      <c r="BA116" s="91">
        <f t="shared" si="77"/>
        <v>0</v>
      </c>
      <c r="BB116" s="91">
        <f t="shared" si="77"/>
        <v>0</v>
      </c>
      <c r="BC116" s="91">
        <f t="shared" si="77"/>
        <v>0</v>
      </c>
      <c r="BD116" s="92">
        <f t="shared" si="77"/>
        <v>0</v>
      </c>
      <c r="BE116" s="92">
        <f t="shared" si="77"/>
        <v>0</v>
      </c>
      <c r="BF116" s="92">
        <f t="shared" si="77"/>
        <v>0</v>
      </c>
      <c r="BG116" s="92">
        <f t="shared" si="77"/>
        <v>0</v>
      </c>
      <c r="BH116" s="92">
        <f t="shared" si="77"/>
        <v>0</v>
      </c>
      <c r="BI116" s="92">
        <f t="shared" si="77"/>
        <v>0</v>
      </c>
      <c r="BJ116" s="92">
        <f t="shared" si="77"/>
        <v>0</v>
      </c>
      <c r="BK116" s="92">
        <f t="shared" si="77"/>
        <v>0</v>
      </c>
      <c r="BL116" s="92">
        <f t="shared" si="77"/>
        <v>0</v>
      </c>
      <c r="BM116" s="92">
        <f t="shared" si="77"/>
        <v>0</v>
      </c>
      <c r="BN116" s="92">
        <f t="shared" si="77"/>
        <v>0</v>
      </c>
      <c r="BO116" s="92">
        <f t="shared" si="77"/>
        <v>0</v>
      </c>
      <c r="BP116" s="92">
        <f t="shared" si="77"/>
        <v>0</v>
      </c>
      <c r="BQ116" s="92">
        <f t="shared" si="77"/>
        <v>0</v>
      </c>
      <c r="BR116" s="92">
        <f t="shared" si="77"/>
        <v>0</v>
      </c>
      <c r="BS116" s="92">
        <f t="shared" si="77"/>
        <v>0</v>
      </c>
      <c r="BT116" s="92">
        <f t="shared" si="77"/>
        <v>0</v>
      </c>
      <c r="BU116" s="92">
        <f t="shared" si="77"/>
        <v>0</v>
      </c>
      <c r="BV116" s="92">
        <f t="shared" si="77"/>
        <v>0</v>
      </c>
      <c r="BW116" s="92">
        <f t="shared" si="77"/>
        <v>0</v>
      </c>
      <c r="BX116" s="92">
        <f t="shared" si="77"/>
        <v>0</v>
      </c>
      <c r="BY116" s="92">
        <f t="shared" si="77"/>
        <v>0</v>
      </c>
      <c r="BZ116" s="92">
        <f t="shared" si="77"/>
        <v>0</v>
      </c>
      <c r="CA116" s="92">
        <f t="shared" si="77"/>
        <v>0</v>
      </c>
      <c r="CB116" s="92">
        <f t="shared" si="77"/>
        <v>0</v>
      </c>
      <c r="CC116" s="92">
        <f t="shared" si="77"/>
        <v>0</v>
      </c>
      <c r="CD116" s="92">
        <f t="shared" si="77"/>
        <v>0</v>
      </c>
      <c r="CE116" s="92">
        <f t="shared" si="77"/>
        <v>0</v>
      </c>
      <c r="CF116" s="92">
        <f t="shared" si="77"/>
        <v>0</v>
      </c>
      <c r="CG116" s="92">
        <f t="shared" si="77"/>
        <v>0</v>
      </c>
      <c r="CH116" s="92">
        <f t="shared" ref="CH116:DS123" si="78">COUNTIF($D116:$J116,CH$6)*$C116</f>
        <v>0</v>
      </c>
      <c r="CI116" s="92">
        <f t="shared" si="78"/>
        <v>0</v>
      </c>
      <c r="CJ116" s="92">
        <f t="shared" si="78"/>
        <v>0</v>
      </c>
      <c r="CK116" s="92">
        <f t="shared" si="78"/>
        <v>0</v>
      </c>
      <c r="CL116" s="92">
        <f t="shared" si="78"/>
        <v>0</v>
      </c>
      <c r="CM116" s="92">
        <f t="shared" si="78"/>
        <v>0</v>
      </c>
      <c r="CN116" s="92">
        <f t="shared" si="78"/>
        <v>0</v>
      </c>
      <c r="CO116" s="92">
        <f t="shared" si="78"/>
        <v>0</v>
      </c>
      <c r="CP116" s="92">
        <f t="shared" si="78"/>
        <v>0</v>
      </c>
      <c r="CQ116" s="92">
        <f t="shared" si="78"/>
        <v>0</v>
      </c>
      <c r="CR116" s="92">
        <f t="shared" si="78"/>
        <v>0</v>
      </c>
      <c r="CS116" s="92">
        <f t="shared" si="78"/>
        <v>0</v>
      </c>
      <c r="CT116" s="92">
        <f t="shared" si="78"/>
        <v>0</v>
      </c>
      <c r="CU116" s="92">
        <f t="shared" si="78"/>
        <v>0</v>
      </c>
      <c r="CV116" s="92">
        <f t="shared" si="78"/>
        <v>0</v>
      </c>
      <c r="CW116" s="92">
        <f t="shared" si="78"/>
        <v>0</v>
      </c>
      <c r="CX116" s="92">
        <f t="shared" si="78"/>
        <v>0</v>
      </c>
      <c r="CY116" s="92">
        <f t="shared" si="78"/>
        <v>0</v>
      </c>
      <c r="CZ116" s="92">
        <f t="shared" si="78"/>
        <v>0</v>
      </c>
      <c r="DA116" s="92">
        <f t="shared" si="78"/>
        <v>0</v>
      </c>
      <c r="DB116" s="92">
        <f t="shared" si="78"/>
        <v>0</v>
      </c>
      <c r="DC116" s="92">
        <f t="shared" si="78"/>
        <v>0</v>
      </c>
      <c r="DD116" s="92">
        <f t="shared" si="78"/>
        <v>0</v>
      </c>
      <c r="DE116" s="92">
        <f t="shared" si="78"/>
        <v>0</v>
      </c>
      <c r="DF116" s="92">
        <f t="shared" si="78"/>
        <v>0</v>
      </c>
      <c r="DG116" s="92">
        <f t="shared" si="78"/>
        <v>0</v>
      </c>
      <c r="DH116" s="92">
        <f t="shared" si="78"/>
        <v>0</v>
      </c>
      <c r="DI116" s="92">
        <f t="shared" si="78"/>
        <v>0</v>
      </c>
      <c r="DJ116" s="92">
        <f t="shared" si="78"/>
        <v>0</v>
      </c>
      <c r="DK116" s="92">
        <f t="shared" si="78"/>
        <v>0</v>
      </c>
      <c r="DL116" s="92">
        <f t="shared" si="78"/>
        <v>0</v>
      </c>
      <c r="DM116" s="92">
        <f t="shared" si="78"/>
        <v>0</v>
      </c>
      <c r="DN116" s="92">
        <f t="shared" si="78"/>
        <v>0</v>
      </c>
      <c r="DO116" s="92">
        <f t="shared" si="78"/>
        <v>0</v>
      </c>
      <c r="DP116" s="92">
        <f t="shared" si="78"/>
        <v>0</v>
      </c>
      <c r="DQ116" s="92">
        <f t="shared" si="78"/>
        <v>0</v>
      </c>
      <c r="DR116" s="92">
        <f t="shared" si="78"/>
        <v>0</v>
      </c>
      <c r="DS116" s="92">
        <f t="shared" si="78"/>
        <v>0</v>
      </c>
    </row>
    <row r="117" spans="2:124" s="3" customFormat="1" ht="20.100000000000001" customHeight="1" x14ac:dyDescent="0.3">
      <c r="B117" s="177"/>
      <c r="C117" s="178"/>
      <c r="D117" s="185"/>
      <c r="E117" s="176"/>
      <c r="F117" s="185"/>
      <c r="G117" s="185"/>
      <c r="H117" s="185"/>
      <c r="I117" s="185"/>
      <c r="J117" s="185"/>
      <c r="K117" s="7">
        <f t="shared" ref="K117:K180" si="79">COUNTA(D117:J117)*C117</f>
        <v>0</v>
      </c>
      <c r="L117" s="5"/>
      <c r="U117" s="5"/>
      <c r="V117" s="90">
        <f t="shared" si="77"/>
        <v>0</v>
      </c>
      <c r="W117" s="91">
        <f t="shared" si="77"/>
        <v>0</v>
      </c>
      <c r="X117" s="91">
        <f t="shared" si="77"/>
        <v>0</v>
      </c>
      <c r="Y117" s="91">
        <f t="shared" si="77"/>
        <v>0</v>
      </c>
      <c r="Z117" s="91">
        <f t="shared" si="77"/>
        <v>0</v>
      </c>
      <c r="AA117" s="91">
        <f t="shared" si="77"/>
        <v>0</v>
      </c>
      <c r="AB117" s="91">
        <f t="shared" si="77"/>
        <v>0</v>
      </c>
      <c r="AC117" s="91">
        <f t="shared" si="77"/>
        <v>0</v>
      </c>
      <c r="AD117" s="91">
        <f t="shared" si="77"/>
        <v>0</v>
      </c>
      <c r="AE117" s="91">
        <f t="shared" si="77"/>
        <v>0</v>
      </c>
      <c r="AF117" s="91">
        <f t="shared" si="77"/>
        <v>0</v>
      </c>
      <c r="AG117" s="91">
        <f t="shared" si="77"/>
        <v>0</v>
      </c>
      <c r="AH117" s="91">
        <f t="shared" si="77"/>
        <v>0</v>
      </c>
      <c r="AI117" s="91">
        <f t="shared" si="77"/>
        <v>0</v>
      </c>
      <c r="AJ117" s="91">
        <f t="shared" si="77"/>
        <v>0</v>
      </c>
      <c r="AK117" s="91">
        <f t="shared" si="77"/>
        <v>0</v>
      </c>
      <c r="AL117" s="91">
        <f t="shared" si="77"/>
        <v>0</v>
      </c>
      <c r="AM117" s="91">
        <f t="shared" si="77"/>
        <v>0</v>
      </c>
      <c r="AN117" s="91">
        <f t="shared" si="77"/>
        <v>0</v>
      </c>
      <c r="AO117" s="91">
        <f t="shared" si="77"/>
        <v>0</v>
      </c>
      <c r="AP117" s="91">
        <f t="shared" si="77"/>
        <v>0</v>
      </c>
      <c r="AQ117" s="91">
        <f t="shared" si="77"/>
        <v>0</v>
      </c>
      <c r="AR117" s="91">
        <f t="shared" si="77"/>
        <v>0</v>
      </c>
      <c r="AS117" s="91">
        <f t="shared" si="77"/>
        <v>0</v>
      </c>
      <c r="AT117" s="91">
        <f t="shared" si="77"/>
        <v>0</v>
      </c>
      <c r="AU117" s="91">
        <f t="shared" si="77"/>
        <v>0</v>
      </c>
      <c r="AV117" s="91">
        <f t="shared" si="77"/>
        <v>0</v>
      </c>
      <c r="AW117" s="91">
        <f t="shared" si="77"/>
        <v>0</v>
      </c>
      <c r="AX117" s="91">
        <f t="shared" si="77"/>
        <v>0</v>
      </c>
      <c r="AY117" s="91">
        <f t="shared" si="77"/>
        <v>0</v>
      </c>
      <c r="AZ117" s="91">
        <f t="shared" si="77"/>
        <v>0</v>
      </c>
      <c r="BA117" s="91">
        <f t="shared" si="77"/>
        <v>0</v>
      </c>
      <c r="BB117" s="91">
        <f t="shared" si="77"/>
        <v>0</v>
      </c>
      <c r="BC117" s="91">
        <f t="shared" si="77"/>
        <v>0</v>
      </c>
      <c r="BD117" s="92">
        <f t="shared" si="77"/>
        <v>0</v>
      </c>
      <c r="BE117" s="92">
        <f t="shared" si="77"/>
        <v>0</v>
      </c>
      <c r="BF117" s="92">
        <f t="shared" si="77"/>
        <v>0</v>
      </c>
      <c r="BG117" s="92">
        <f t="shared" si="77"/>
        <v>0</v>
      </c>
      <c r="BH117" s="92">
        <f t="shared" si="77"/>
        <v>0</v>
      </c>
      <c r="BI117" s="92">
        <f t="shared" si="77"/>
        <v>0</v>
      </c>
      <c r="BJ117" s="92">
        <f t="shared" si="77"/>
        <v>0</v>
      </c>
      <c r="BK117" s="92">
        <f t="shared" si="77"/>
        <v>0</v>
      </c>
      <c r="BL117" s="92">
        <f t="shared" si="77"/>
        <v>0</v>
      </c>
      <c r="BM117" s="92">
        <f t="shared" si="77"/>
        <v>0</v>
      </c>
      <c r="BN117" s="92">
        <f t="shared" si="77"/>
        <v>0</v>
      </c>
      <c r="BO117" s="92">
        <f t="shared" si="77"/>
        <v>0</v>
      </c>
      <c r="BP117" s="92">
        <f t="shared" si="77"/>
        <v>0</v>
      </c>
      <c r="BQ117" s="92">
        <f t="shared" si="77"/>
        <v>0</v>
      </c>
      <c r="BR117" s="92">
        <f t="shared" si="77"/>
        <v>0</v>
      </c>
      <c r="BS117" s="92">
        <f t="shared" si="77"/>
        <v>0</v>
      </c>
      <c r="BT117" s="92">
        <f t="shared" si="77"/>
        <v>0</v>
      </c>
      <c r="BU117" s="92">
        <f t="shared" si="77"/>
        <v>0</v>
      </c>
      <c r="BV117" s="92">
        <f t="shared" si="77"/>
        <v>0</v>
      </c>
      <c r="BW117" s="92">
        <f t="shared" si="77"/>
        <v>0</v>
      </c>
      <c r="BX117" s="92">
        <f t="shared" si="77"/>
        <v>0</v>
      </c>
      <c r="BY117" s="92">
        <f t="shared" si="77"/>
        <v>0</v>
      </c>
      <c r="BZ117" s="92">
        <f t="shared" si="77"/>
        <v>0</v>
      </c>
      <c r="CA117" s="92">
        <f t="shared" si="77"/>
        <v>0</v>
      </c>
      <c r="CB117" s="92">
        <f t="shared" si="77"/>
        <v>0</v>
      </c>
      <c r="CC117" s="92">
        <f t="shared" si="77"/>
        <v>0</v>
      </c>
      <c r="CD117" s="92">
        <f t="shared" si="77"/>
        <v>0</v>
      </c>
      <c r="CE117" s="92">
        <f t="shared" si="77"/>
        <v>0</v>
      </c>
      <c r="CF117" s="92">
        <f t="shared" si="77"/>
        <v>0</v>
      </c>
      <c r="CG117" s="92">
        <f t="shared" si="77"/>
        <v>0</v>
      </c>
      <c r="CH117" s="92">
        <f t="shared" si="78"/>
        <v>0</v>
      </c>
      <c r="CI117" s="92">
        <f t="shared" si="78"/>
        <v>0</v>
      </c>
      <c r="CJ117" s="92">
        <f t="shared" si="78"/>
        <v>0</v>
      </c>
      <c r="CK117" s="92">
        <f t="shared" si="78"/>
        <v>0</v>
      </c>
      <c r="CL117" s="92">
        <f t="shared" si="78"/>
        <v>0</v>
      </c>
      <c r="CM117" s="92">
        <f t="shared" si="78"/>
        <v>0</v>
      </c>
      <c r="CN117" s="92">
        <f t="shared" si="78"/>
        <v>0</v>
      </c>
      <c r="CO117" s="92">
        <f t="shared" si="78"/>
        <v>0</v>
      </c>
      <c r="CP117" s="92">
        <f t="shared" si="78"/>
        <v>0</v>
      </c>
      <c r="CQ117" s="92">
        <f t="shared" si="78"/>
        <v>0</v>
      </c>
      <c r="CR117" s="92">
        <f t="shared" si="78"/>
        <v>0</v>
      </c>
      <c r="CS117" s="92">
        <f t="shared" si="78"/>
        <v>0</v>
      </c>
      <c r="CT117" s="92">
        <f t="shared" si="78"/>
        <v>0</v>
      </c>
      <c r="CU117" s="92">
        <f t="shared" si="78"/>
        <v>0</v>
      </c>
      <c r="CV117" s="92">
        <f t="shared" si="78"/>
        <v>0</v>
      </c>
      <c r="CW117" s="92">
        <f t="shared" si="78"/>
        <v>0</v>
      </c>
      <c r="CX117" s="92">
        <f t="shared" si="78"/>
        <v>0</v>
      </c>
      <c r="CY117" s="92">
        <f t="shared" si="78"/>
        <v>0</v>
      </c>
      <c r="CZ117" s="92">
        <f t="shared" si="78"/>
        <v>0</v>
      </c>
      <c r="DA117" s="92">
        <f t="shared" si="78"/>
        <v>0</v>
      </c>
      <c r="DB117" s="92">
        <f t="shared" si="78"/>
        <v>0</v>
      </c>
      <c r="DC117" s="92">
        <f t="shared" si="78"/>
        <v>0</v>
      </c>
      <c r="DD117" s="92">
        <f t="shared" si="78"/>
        <v>0</v>
      </c>
      <c r="DE117" s="92">
        <f t="shared" si="78"/>
        <v>0</v>
      </c>
      <c r="DF117" s="92">
        <f t="shared" si="78"/>
        <v>0</v>
      </c>
      <c r="DG117" s="92">
        <f t="shared" si="78"/>
        <v>0</v>
      </c>
      <c r="DH117" s="92">
        <f t="shared" si="78"/>
        <v>0</v>
      </c>
      <c r="DI117" s="92">
        <f t="shared" si="78"/>
        <v>0</v>
      </c>
      <c r="DJ117" s="92">
        <f t="shared" si="78"/>
        <v>0</v>
      </c>
      <c r="DK117" s="92">
        <f t="shared" si="78"/>
        <v>0</v>
      </c>
      <c r="DL117" s="92">
        <f t="shared" si="78"/>
        <v>0</v>
      </c>
      <c r="DM117" s="92">
        <f t="shared" si="78"/>
        <v>0</v>
      </c>
      <c r="DN117" s="92">
        <f t="shared" si="78"/>
        <v>0</v>
      </c>
      <c r="DO117" s="92">
        <f t="shared" si="78"/>
        <v>0</v>
      </c>
      <c r="DP117" s="92">
        <f t="shared" si="78"/>
        <v>0</v>
      </c>
      <c r="DQ117" s="92">
        <f t="shared" si="78"/>
        <v>0</v>
      </c>
      <c r="DR117" s="92">
        <f t="shared" si="78"/>
        <v>0</v>
      </c>
      <c r="DS117" s="92">
        <f t="shared" si="78"/>
        <v>0</v>
      </c>
    </row>
    <row r="118" spans="2:124" s="3" customFormat="1" ht="20.100000000000001" customHeight="1" thickBot="1" x14ac:dyDescent="0.35">
      <c r="B118" s="169"/>
      <c r="C118" s="173"/>
      <c r="D118" s="187"/>
      <c r="E118" s="187"/>
      <c r="F118" s="176"/>
      <c r="G118" s="176"/>
      <c r="H118" s="176"/>
      <c r="I118" s="176"/>
      <c r="J118" s="176"/>
      <c r="K118" s="7">
        <f t="shared" si="79"/>
        <v>0</v>
      </c>
      <c r="L118" s="5"/>
      <c r="U118" s="5"/>
      <c r="V118" s="90">
        <f t="shared" si="77"/>
        <v>0</v>
      </c>
      <c r="W118" s="91">
        <f t="shared" si="77"/>
        <v>0</v>
      </c>
      <c r="X118" s="91">
        <f t="shared" si="77"/>
        <v>0</v>
      </c>
      <c r="Y118" s="91">
        <f t="shared" si="77"/>
        <v>0</v>
      </c>
      <c r="Z118" s="91">
        <f t="shared" si="77"/>
        <v>0</v>
      </c>
      <c r="AA118" s="91">
        <f t="shared" si="77"/>
        <v>0</v>
      </c>
      <c r="AB118" s="91">
        <f t="shared" si="77"/>
        <v>0</v>
      </c>
      <c r="AC118" s="91">
        <f t="shared" si="77"/>
        <v>0</v>
      </c>
      <c r="AD118" s="91">
        <f t="shared" si="77"/>
        <v>0</v>
      </c>
      <c r="AE118" s="91">
        <f t="shared" si="77"/>
        <v>0</v>
      </c>
      <c r="AF118" s="91">
        <f t="shared" si="77"/>
        <v>0</v>
      </c>
      <c r="AG118" s="91">
        <f t="shared" si="77"/>
        <v>0</v>
      </c>
      <c r="AH118" s="91">
        <f t="shared" si="77"/>
        <v>0</v>
      </c>
      <c r="AI118" s="91">
        <f t="shared" si="77"/>
        <v>0</v>
      </c>
      <c r="AJ118" s="91">
        <f t="shared" si="77"/>
        <v>0</v>
      </c>
      <c r="AK118" s="91">
        <f t="shared" si="77"/>
        <v>0</v>
      </c>
      <c r="AL118" s="91">
        <f t="shared" si="77"/>
        <v>0</v>
      </c>
      <c r="AM118" s="91">
        <f t="shared" si="77"/>
        <v>0</v>
      </c>
      <c r="AN118" s="91">
        <f t="shared" si="77"/>
        <v>0</v>
      </c>
      <c r="AO118" s="91">
        <f t="shared" si="77"/>
        <v>0</v>
      </c>
      <c r="AP118" s="91">
        <f t="shared" si="77"/>
        <v>0</v>
      </c>
      <c r="AQ118" s="91">
        <f t="shared" si="77"/>
        <v>0</v>
      </c>
      <c r="AR118" s="91">
        <f t="shared" si="77"/>
        <v>0</v>
      </c>
      <c r="AS118" s="91">
        <f t="shared" si="77"/>
        <v>0</v>
      </c>
      <c r="AT118" s="91">
        <f t="shared" si="77"/>
        <v>0</v>
      </c>
      <c r="AU118" s="91">
        <f t="shared" si="77"/>
        <v>0</v>
      </c>
      <c r="AV118" s="91">
        <f t="shared" si="77"/>
        <v>0</v>
      </c>
      <c r="AW118" s="91">
        <f t="shared" si="77"/>
        <v>0</v>
      </c>
      <c r="AX118" s="91">
        <f t="shared" si="77"/>
        <v>0</v>
      </c>
      <c r="AY118" s="91">
        <f t="shared" si="77"/>
        <v>0</v>
      </c>
      <c r="AZ118" s="91">
        <f t="shared" si="77"/>
        <v>0</v>
      </c>
      <c r="BA118" s="91">
        <f t="shared" si="77"/>
        <v>0</v>
      </c>
      <c r="BB118" s="91">
        <f t="shared" si="77"/>
        <v>0</v>
      </c>
      <c r="BC118" s="91">
        <f t="shared" si="77"/>
        <v>0</v>
      </c>
      <c r="BD118" s="92">
        <f t="shared" si="77"/>
        <v>0</v>
      </c>
      <c r="BE118" s="92">
        <f t="shared" si="77"/>
        <v>0</v>
      </c>
      <c r="BF118" s="92">
        <f t="shared" si="77"/>
        <v>0</v>
      </c>
      <c r="BG118" s="92">
        <f t="shared" si="77"/>
        <v>0</v>
      </c>
      <c r="BH118" s="92">
        <f t="shared" si="77"/>
        <v>0</v>
      </c>
      <c r="BI118" s="92">
        <f t="shared" si="77"/>
        <v>0</v>
      </c>
      <c r="BJ118" s="92">
        <f t="shared" si="77"/>
        <v>0</v>
      </c>
      <c r="BK118" s="92">
        <f t="shared" si="77"/>
        <v>0</v>
      </c>
      <c r="BL118" s="92">
        <f t="shared" si="77"/>
        <v>0</v>
      </c>
      <c r="BM118" s="92">
        <f t="shared" si="77"/>
        <v>0</v>
      </c>
      <c r="BN118" s="92">
        <f t="shared" si="77"/>
        <v>0</v>
      </c>
      <c r="BO118" s="92">
        <f t="shared" si="77"/>
        <v>0</v>
      </c>
      <c r="BP118" s="92">
        <f t="shared" si="77"/>
        <v>0</v>
      </c>
      <c r="BQ118" s="92">
        <f t="shared" si="77"/>
        <v>0</v>
      </c>
      <c r="BR118" s="92">
        <f t="shared" si="77"/>
        <v>0</v>
      </c>
      <c r="BS118" s="92">
        <f t="shared" si="77"/>
        <v>0</v>
      </c>
      <c r="BT118" s="92">
        <f t="shared" si="77"/>
        <v>0</v>
      </c>
      <c r="BU118" s="92">
        <f t="shared" si="77"/>
        <v>0</v>
      </c>
      <c r="BV118" s="92">
        <f t="shared" si="77"/>
        <v>0</v>
      </c>
      <c r="BW118" s="92">
        <f t="shared" si="77"/>
        <v>0</v>
      </c>
      <c r="BX118" s="92">
        <f t="shared" si="77"/>
        <v>0</v>
      </c>
      <c r="BY118" s="92">
        <f t="shared" si="77"/>
        <v>0</v>
      </c>
      <c r="BZ118" s="92">
        <f t="shared" si="77"/>
        <v>0</v>
      </c>
      <c r="CA118" s="92">
        <f t="shared" si="77"/>
        <v>0</v>
      </c>
      <c r="CB118" s="92">
        <f t="shared" si="77"/>
        <v>0</v>
      </c>
      <c r="CC118" s="92">
        <f t="shared" si="77"/>
        <v>0</v>
      </c>
      <c r="CD118" s="92">
        <f t="shared" si="77"/>
        <v>0</v>
      </c>
      <c r="CE118" s="92">
        <f t="shared" si="77"/>
        <v>0</v>
      </c>
      <c r="CF118" s="92">
        <f t="shared" si="77"/>
        <v>0</v>
      </c>
      <c r="CG118" s="92">
        <f t="shared" si="77"/>
        <v>0</v>
      </c>
      <c r="CH118" s="92">
        <f t="shared" si="78"/>
        <v>0</v>
      </c>
      <c r="CI118" s="92">
        <f t="shared" si="78"/>
        <v>0</v>
      </c>
      <c r="CJ118" s="92">
        <f t="shared" si="78"/>
        <v>0</v>
      </c>
      <c r="CK118" s="92">
        <f t="shared" si="78"/>
        <v>0</v>
      </c>
      <c r="CL118" s="92">
        <f t="shared" si="78"/>
        <v>0</v>
      </c>
      <c r="CM118" s="92">
        <f t="shared" si="78"/>
        <v>0</v>
      </c>
      <c r="CN118" s="92">
        <f t="shared" si="78"/>
        <v>0</v>
      </c>
      <c r="CO118" s="92">
        <f t="shared" si="78"/>
        <v>0</v>
      </c>
      <c r="CP118" s="92">
        <f t="shared" si="78"/>
        <v>0</v>
      </c>
      <c r="CQ118" s="92">
        <f t="shared" si="78"/>
        <v>0</v>
      </c>
      <c r="CR118" s="92">
        <f t="shared" si="78"/>
        <v>0</v>
      </c>
      <c r="CS118" s="92">
        <f t="shared" si="78"/>
        <v>0</v>
      </c>
      <c r="CT118" s="92">
        <f t="shared" si="78"/>
        <v>0</v>
      </c>
      <c r="CU118" s="92">
        <f t="shared" si="78"/>
        <v>0</v>
      </c>
      <c r="CV118" s="92">
        <f t="shared" si="78"/>
        <v>0</v>
      </c>
      <c r="CW118" s="92">
        <f t="shared" si="78"/>
        <v>0</v>
      </c>
      <c r="CX118" s="92">
        <f t="shared" si="78"/>
        <v>0</v>
      </c>
      <c r="CY118" s="92">
        <f t="shared" si="78"/>
        <v>0</v>
      </c>
      <c r="CZ118" s="92">
        <f t="shared" si="78"/>
        <v>0</v>
      </c>
      <c r="DA118" s="92">
        <f t="shared" si="78"/>
        <v>0</v>
      </c>
      <c r="DB118" s="92">
        <f t="shared" si="78"/>
        <v>0</v>
      </c>
      <c r="DC118" s="92">
        <f t="shared" si="78"/>
        <v>0</v>
      </c>
      <c r="DD118" s="92">
        <f t="shared" si="78"/>
        <v>0</v>
      </c>
      <c r="DE118" s="92">
        <f t="shared" si="78"/>
        <v>0</v>
      </c>
      <c r="DF118" s="92">
        <f t="shared" si="78"/>
        <v>0</v>
      </c>
      <c r="DG118" s="92">
        <f t="shared" si="78"/>
        <v>0</v>
      </c>
      <c r="DH118" s="92">
        <f t="shared" si="78"/>
        <v>0</v>
      </c>
      <c r="DI118" s="92">
        <f t="shared" si="78"/>
        <v>0</v>
      </c>
      <c r="DJ118" s="92">
        <f t="shared" si="78"/>
        <v>0</v>
      </c>
      <c r="DK118" s="92">
        <f t="shared" si="78"/>
        <v>0</v>
      </c>
      <c r="DL118" s="92">
        <f t="shared" si="78"/>
        <v>0</v>
      </c>
      <c r="DM118" s="92">
        <f t="shared" si="78"/>
        <v>0</v>
      </c>
      <c r="DN118" s="92">
        <f t="shared" si="78"/>
        <v>0</v>
      </c>
      <c r="DO118" s="92">
        <f t="shared" si="78"/>
        <v>0</v>
      </c>
      <c r="DP118" s="92">
        <f t="shared" si="78"/>
        <v>0</v>
      </c>
      <c r="DQ118" s="92">
        <f t="shared" si="78"/>
        <v>0</v>
      </c>
      <c r="DR118" s="92">
        <f t="shared" si="78"/>
        <v>0</v>
      </c>
      <c r="DS118" s="92">
        <f t="shared" si="78"/>
        <v>0</v>
      </c>
    </row>
    <row r="119" spans="2:124" s="3" customFormat="1" ht="20.100000000000001" customHeight="1" x14ac:dyDescent="0.3">
      <c r="B119" s="177"/>
      <c r="C119" s="178"/>
      <c r="D119" s="176"/>
      <c r="E119" s="176"/>
      <c r="F119" s="176"/>
      <c r="G119" s="176"/>
      <c r="H119" s="176"/>
      <c r="I119" s="176"/>
      <c r="J119" s="176"/>
      <c r="K119" s="7">
        <f t="shared" si="79"/>
        <v>0</v>
      </c>
      <c r="L119" s="5"/>
      <c r="U119" s="5"/>
      <c r="V119" s="90">
        <f t="shared" si="77"/>
        <v>0</v>
      </c>
      <c r="W119" s="91">
        <f t="shared" si="77"/>
        <v>0</v>
      </c>
      <c r="X119" s="91">
        <f t="shared" si="77"/>
        <v>0</v>
      </c>
      <c r="Y119" s="91">
        <f t="shared" si="77"/>
        <v>0</v>
      </c>
      <c r="Z119" s="91">
        <f t="shared" si="77"/>
        <v>0</v>
      </c>
      <c r="AA119" s="91">
        <f t="shared" si="77"/>
        <v>0</v>
      </c>
      <c r="AB119" s="91">
        <f t="shared" si="77"/>
        <v>0</v>
      </c>
      <c r="AC119" s="91">
        <f t="shared" si="77"/>
        <v>0</v>
      </c>
      <c r="AD119" s="91">
        <f t="shared" si="77"/>
        <v>0</v>
      </c>
      <c r="AE119" s="91">
        <f t="shared" si="77"/>
        <v>0</v>
      </c>
      <c r="AF119" s="91">
        <f t="shared" si="77"/>
        <v>0</v>
      </c>
      <c r="AG119" s="91">
        <f t="shared" si="77"/>
        <v>0</v>
      </c>
      <c r="AH119" s="91">
        <f t="shared" si="77"/>
        <v>0</v>
      </c>
      <c r="AI119" s="91">
        <f t="shared" si="77"/>
        <v>0</v>
      </c>
      <c r="AJ119" s="91">
        <f t="shared" si="77"/>
        <v>0</v>
      </c>
      <c r="AK119" s="91">
        <f t="shared" si="77"/>
        <v>0</v>
      </c>
      <c r="AL119" s="91">
        <f t="shared" si="77"/>
        <v>0</v>
      </c>
      <c r="AM119" s="91">
        <f t="shared" si="77"/>
        <v>0</v>
      </c>
      <c r="AN119" s="91">
        <f t="shared" si="77"/>
        <v>0</v>
      </c>
      <c r="AO119" s="91">
        <f t="shared" si="77"/>
        <v>0</v>
      </c>
      <c r="AP119" s="91">
        <f t="shared" si="77"/>
        <v>0</v>
      </c>
      <c r="AQ119" s="91">
        <f t="shared" si="77"/>
        <v>0</v>
      </c>
      <c r="AR119" s="91">
        <f t="shared" si="77"/>
        <v>0</v>
      </c>
      <c r="AS119" s="91">
        <f t="shared" si="77"/>
        <v>0</v>
      </c>
      <c r="AT119" s="91">
        <f t="shared" si="77"/>
        <v>0</v>
      </c>
      <c r="AU119" s="91">
        <f t="shared" si="77"/>
        <v>0</v>
      </c>
      <c r="AV119" s="91">
        <f t="shared" si="77"/>
        <v>0</v>
      </c>
      <c r="AW119" s="91">
        <f t="shared" si="77"/>
        <v>0</v>
      </c>
      <c r="AX119" s="91">
        <f t="shared" si="77"/>
        <v>0</v>
      </c>
      <c r="AY119" s="91">
        <f t="shared" si="77"/>
        <v>0</v>
      </c>
      <c r="AZ119" s="91">
        <f t="shared" si="77"/>
        <v>0</v>
      </c>
      <c r="BA119" s="91">
        <f t="shared" si="77"/>
        <v>0</v>
      </c>
      <c r="BB119" s="91">
        <f t="shared" si="77"/>
        <v>0</v>
      </c>
      <c r="BC119" s="91">
        <f t="shared" si="77"/>
        <v>0</v>
      </c>
      <c r="BD119" s="92">
        <f t="shared" si="77"/>
        <v>0</v>
      </c>
      <c r="BE119" s="92">
        <f t="shared" si="77"/>
        <v>0</v>
      </c>
      <c r="BF119" s="92">
        <f t="shared" si="77"/>
        <v>0</v>
      </c>
      <c r="BG119" s="92">
        <f t="shared" si="77"/>
        <v>0</v>
      </c>
      <c r="BH119" s="92">
        <f t="shared" si="77"/>
        <v>0</v>
      </c>
      <c r="BI119" s="92">
        <f t="shared" si="77"/>
        <v>0</v>
      </c>
      <c r="BJ119" s="92">
        <f t="shared" si="77"/>
        <v>0</v>
      </c>
      <c r="BK119" s="92">
        <f t="shared" si="77"/>
        <v>0</v>
      </c>
      <c r="BL119" s="92">
        <f t="shared" si="77"/>
        <v>0</v>
      </c>
      <c r="BM119" s="92">
        <f t="shared" si="77"/>
        <v>0</v>
      </c>
      <c r="BN119" s="92">
        <f t="shared" si="77"/>
        <v>0</v>
      </c>
      <c r="BO119" s="92">
        <f t="shared" si="77"/>
        <v>0</v>
      </c>
      <c r="BP119" s="92">
        <f t="shared" si="77"/>
        <v>0</v>
      </c>
      <c r="BQ119" s="92">
        <f t="shared" si="77"/>
        <v>0</v>
      </c>
      <c r="BR119" s="92">
        <f t="shared" si="77"/>
        <v>0</v>
      </c>
      <c r="BS119" s="92">
        <f t="shared" si="77"/>
        <v>0</v>
      </c>
      <c r="BT119" s="92">
        <f t="shared" si="77"/>
        <v>0</v>
      </c>
      <c r="BU119" s="92">
        <f t="shared" si="77"/>
        <v>0</v>
      </c>
      <c r="BV119" s="92">
        <f t="shared" si="77"/>
        <v>0</v>
      </c>
      <c r="BW119" s="92">
        <f t="shared" si="77"/>
        <v>0</v>
      </c>
      <c r="BX119" s="92">
        <f t="shared" si="77"/>
        <v>0</v>
      </c>
      <c r="BY119" s="92">
        <f t="shared" si="77"/>
        <v>0</v>
      </c>
      <c r="BZ119" s="92">
        <f t="shared" si="77"/>
        <v>0</v>
      </c>
      <c r="CA119" s="92">
        <f t="shared" si="77"/>
        <v>0</v>
      </c>
      <c r="CB119" s="92">
        <f t="shared" si="77"/>
        <v>0</v>
      </c>
      <c r="CC119" s="92">
        <f t="shared" si="77"/>
        <v>0</v>
      </c>
      <c r="CD119" s="92">
        <f t="shared" si="77"/>
        <v>0</v>
      </c>
      <c r="CE119" s="92">
        <f t="shared" si="77"/>
        <v>0</v>
      </c>
      <c r="CF119" s="92">
        <f t="shared" si="77"/>
        <v>0</v>
      </c>
      <c r="CG119" s="92">
        <f t="shared" ref="CG119:CV134" si="80">COUNTIF($D119:$J119,CG$6)*$C119</f>
        <v>0</v>
      </c>
      <c r="CH119" s="92">
        <f t="shared" si="80"/>
        <v>0</v>
      </c>
      <c r="CI119" s="92">
        <f t="shared" si="80"/>
        <v>0</v>
      </c>
      <c r="CJ119" s="92">
        <f t="shared" si="80"/>
        <v>0</v>
      </c>
      <c r="CK119" s="92">
        <f t="shared" si="80"/>
        <v>0</v>
      </c>
      <c r="CL119" s="92">
        <f t="shared" si="80"/>
        <v>0</v>
      </c>
      <c r="CM119" s="92">
        <f t="shared" si="80"/>
        <v>0</v>
      </c>
      <c r="CN119" s="92">
        <f t="shared" si="80"/>
        <v>0</v>
      </c>
      <c r="CO119" s="92">
        <f t="shared" si="78"/>
        <v>0</v>
      </c>
      <c r="CP119" s="92">
        <f t="shared" si="78"/>
        <v>0</v>
      </c>
      <c r="CQ119" s="92">
        <f t="shared" si="78"/>
        <v>0</v>
      </c>
      <c r="CR119" s="92">
        <f t="shared" si="78"/>
        <v>0</v>
      </c>
      <c r="CS119" s="92">
        <f t="shared" si="78"/>
        <v>0</v>
      </c>
      <c r="CT119" s="92">
        <f t="shared" si="78"/>
        <v>0</v>
      </c>
      <c r="CU119" s="92">
        <f t="shared" si="78"/>
        <v>0</v>
      </c>
      <c r="CV119" s="92">
        <f t="shared" si="78"/>
        <v>0</v>
      </c>
      <c r="CW119" s="92">
        <f t="shared" si="78"/>
        <v>0</v>
      </c>
      <c r="CX119" s="92">
        <f t="shared" si="78"/>
        <v>0</v>
      </c>
      <c r="CY119" s="92">
        <f t="shared" si="78"/>
        <v>0</v>
      </c>
      <c r="CZ119" s="92">
        <f t="shared" si="78"/>
        <v>0</v>
      </c>
      <c r="DA119" s="92">
        <f t="shared" si="78"/>
        <v>0</v>
      </c>
      <c r="DB119" s="92">
        <f t="shared" si="78"/>
        <v>0</v>
      </c>
      <c r="DC119" s="92">
        <f t="shared" si="78"/>
        <v>0</v>
      </c>
      <c r="DD119" s="92">
        <f t="shared" si="78"/>
        <v>0</v>
      </c>
      <c r="DE119" s="92">
        <f t="shared" si="78"/>
        <v>0</v>
      </c>
      <c r="DF119" s="92">
        <f t="shared" si="78"/>
        <v>0</v>
      </c>
      <c r="DG119" s="92">
        <f t="shared" si="78"/>
        <v>0</v>
      </c>
      <c r="DH119" s="92">
        <f t="shared" si="78"/>
        <v>0</v>
      </c>
      <c r="DI119" s="92">
        <f t="shared" si="78"/>
        <v>0</v>
      </c>
      <c r="DJ119" s="92">
        <f t="shared" si="78"/>
        <v>0</v>
      </c>
      <c r="DK119" s="92">
        <f t="shared" si="78"/>
        <v>0</v>
      </c>
      <c r="DL119" s="92">
        <f t="shared" si="78"/>
        <v>0</v>
      </c>
      <c r="DM119" s="92">
        <f t="shared" si="78"/>
        <v>0</v>
      </c>
      <c r="DN119" s="92">
        <f t="shared" si="78"/>
        <v>0</v>
      </c>
      <c r="DO119" s="92">
        <f t="shared" si="78"/>
        <v>0</v>
      </c>
      <c r="DP119" s="92">
        <f t="shared" si="78"/>
        <v>0</v>
      </c>
      <c r="DQ119" s="92">
        <f t="shared" si="78"/>
        <v>0</v>
      </c>
      <c r="DR119" s="92">
        <f t="shared" si="78"/>
        <v>0</v>
      </c>
      <c r="DS119" s="92">
        <f t="shared" si="78"/>
        <v>0</v>
      </c>
    </row>
    <row r="120" spans="2:124" s="3" customFormat="1" ht="20.100000000000001" customHeight="1" x14ac:dyDescent="0.3">
      <c r="B120" s="169"/>
      <c r="C120" s="173"/>
      <c r="D120" s="176"/>
      <c r="E120" s="176"/>
      <c r="F120" s="176"/>
      <c r="G120" s="176"/>
      <c r="H120" s="176"/>
      <c r="I120" s="176"/>
      <c r="J120" s="176"/>
      <c r="K120" s="7">
        <f t="shared" si="79"/>
        <v>0</v>
      </c>
      <c r="L120" s="5"/>
      <c r="U120" s="5"/>
      <c r="V120" s="90">
        <f t="shared" ref="V120:AK135" si="81">COUNTIF($D120:$J120,V$6)*$C120</f>
        <v>0</v>
      </c>
      <c r="W120" s="91">
        <f t="shared" si="81"/>
        <v>0</v>
      </c>
      <c r="X120" s="91">
        <f t="shared" si="81"/>
        <v>0</v>
      </c>
      <c r="Y120" s="91">
        <f t="shared" si="81"/>
        <v>0</v>
      </c>
      <c r="Z120" s="91">
        <f t="shared" si="81"/>
        <v>0</v>
      </c>
      <c r="AA120" s="91">
        <f t="shared" si="81"/>
        <v>0</v>
      </c>
      <c r="AB120" s="91">
        <f t="shared" si="81"/>
        <v>0</v>
      </c>
      <c r="AC120" s="91">
        <f t="shared" si="81"/>
        <v>0</v>
      </c>
      <c r="AD120" s="91">
        <f t="shared" si="81"/>
        <v>0</v>
      </c>
      <c r="AE120" s="91">
        <f t="shared" si="81"/>
        <v>0</v>
      </c>
      <c r="AF120" s="91">
        <f t="shared" si="81"/>
        <v>0</v>
      </c>
      <c r="AG120" s="91">
        <f t="shared" si="81"/>
        <v>0</v>
      </c>
      <c r="AH120" s="91">
        <f t="shared" si="81"/>
        <v>0</v>
      </c>
      <c r="AI120" s="91">
        <f t="shared" si="81"/>
        <v>0</v>
      </c>
      <c r="AJ120" s="91">
        <f t="shared" si="81"/>
        <v>0</v>
      </c>
      <c r="AK120" s="91">
        <f t="shared" si="81"/>
        <v>0</v>
      </c>
      <c r="AL120" s="91">
        <f t="shared" ref="AL120:BA135" si="82">COUNTIF($D120:$J120,AL$6)*$C120</f>
        <v>0</v>
      </c>
      <c r="AM120" s="91">
        <f t="shared" si="82"/>
        <v>0</v>
      </c>
      <c r="AN120" s="91">
        <f t="shared" si="82"/>
        <v>0</v>
      </c>
      <c r="AO120" s="91">
        <f t="shared" si="82"/>
        <v>0</v>
      </c>
      <c r="AP120" s="91">
        <f t="shared" si="82"/>
        <v>0</v>
      </c>
      <c r="AQ120" s="91">
        <f t="shared" si="82"/>
        <v>0</v>
      </c>
      <c r="AR120" s="91">
        <f t="shared" si="82"/>
        <v>0</v>
      </c>
      <c r="AS120" s="91">
        <f t="shared" si="82"/>
        <v>0</v>
      </c>
      <c r="AT120" s="91">
        <f t="shared" si="82"/>
        <v>0</v>
      </c>
      <c r="AU120" s="91">
        <f t="shared" si="82"/>
        <v>0</v>
      </c>
      <c r="AV120" s="91">
        <f t="shared" si="82"/>
        <v>0</v>
      </c>
      <c r="AW120" s="91">
        <f t="shared" si="82"/>
        <v>0</v>
      </c>
      <c r="AX120" s="91">
        <f t="shared" si="82"/>
        <v>0</v>
      </c>
      <c r="AY120" s="91">
        <f t="shared" si="82"/>
        <v>0</v>
      </c>
      <c r="AZ120" s="91">
        <f t="shared" si="82"/>
        <v>0</v>
      </c>
      <c r="BA120" s="91">
        <f t="shared" si="82"/>
        <v>0</v>
      </c>
      <c r="BB120" s="91">
        <f t="shared" ref="BB120:BQ135" si="83">COUNTIF($D120:$J120,BB$6)*$C120</f>
        <v>0</v>
      </c>
      <c r="BC120" s="91">
        <f t="shared" si="83"/>
        <v>0</v>
      </c>
      <c r="BD120" s="92">
        <f t="shared" si="83"/>
        <v>0</v>
      </c>
      <c r="BE120" s="92">
        <f t="shared" si="83"/>
        <v>0</v>
      </c>
      <c r="BF120" s="92">
        <f t="shared" si="83"/>
        <v>0</v>
      </c>
      <c r="BG120" s="92">
        <f t="shared" si="83"/>
        <v>0</v>
      </c>
      <c r="BH120" s="92">
        <f t="shared" si="83"/>
        <v>0</v>
      </c>
      <c r="BI120" s="92">
        <f t="shared" si="83"/>
        <v>0</v>
      </c>
      <c r="BJ120" s="92">
        <f t="shared" si="83"/>
        <v>0</v>
      </c>
      <c r="BK120" s="92">
        <f t="shared" si="83"/>
        <v>0</v>
      </c>
      <c r="BL120" s="92">
        <f t="shared" si="83"/>
        <v>0</v>
      </c>
      <c r="BM120" s="92">
        <f t="shared" si="83"/>
        <v>0</v>
      </c>
      <c r="BN120" s="92">
        <f t="shared" si="83"/>
        <v>0</v>
      </c>
      <c r="BO120" s="92">
        <f t="shared" si="83"/>
        <v>0</v>
      </c>
      <c r="BP120" s="92">
        <f t="shared" si="83"/>
        <v>0</v>
      </c>
      <c r="BQ120" s="92">
        <f t="shared" si="83"/>
        <v>0</v>
      </c>
      <c r="BR120" s="92">
        <f t="shared" ref="BR120:CG135" si="84">COUNTIF($D120:$J120,BR$6)*$C120</f>
        <v>0</v>
      </c>
      <c r="BS120" s="92">
        <f t="shared" si="84"/>
        <v>0</v>
      </c>
      <c r="BT120" s="92">
        <f t="shared" si="84"/>
        <v>0</v>
      </c>
      <c r="BU120" s="92">
        <f t="shared" si="84"/>
        <v>0</v>
      </c>
      <c r="BV120" s="92">
        <f t="shared" si="84"/>
        <v>0</v>
      </c>
      <c r="BW120" s="92">
        <f t="shared" si="84"/>
        <v>0</v>
      </c>
      <c r="BX120" s="92">
        <f t="shared" si="84"/>
        <v>0</v>
      </c>
      <c r="BY120" s="92">
        <f t="shared" si="84"/>
        <v>0</v>
      </c>
      <c r="BZ120" s="92">
        <f t="shared" si="84"/>
        <v>0</v>
      </c>
      <c r="CA120" s="92">
        <f t="shared" si="84"/>
        <v>0</v>
      </c>
      <c r="CB120" s="92">
        <f t="shared" si="84"/>
        <v>0</v>
      </c>
      <c r="CC120" s="92">
        <f t="shared" si="84"/>
        <v>0</v>
      </c>
      <c r="CD120" s="92">
        <f t="shared" si="84"/>
        <v>0</v>
      </c>
      <c r="CE120" s="92">
        <f t="shared" si="84"/>
        <v>0</v>
      </c>
      <c r="CF120" s="92">
        <f t="shared" si="84"/>
        <v>0</v>
      </c>
      <c r="CG120" s="92">
        <f t="shared" si="84"/>
        <v>0</v>
      </c>
      <c r="CH120" s="92">
        <f t="shared" si="80"/>
        <v>0</v>
      </c>
      <c r="CI120" s="92">
        <f t="shared" si="80"/>
        <v>0</v>
      </c>
      <c r="CJ120" s="92">
        <f t="shared" si="80"/>
        <v>0</v>
      </c>
      <c r="CK120" s="92">
        <f t="shared" si="80"/>
        <v>0</v>
      </c>
      <c r="CL120" s="92">
        <f t="shared" si="80"/>
        <v>0</v>
      </c>
      <c r="CM120" s="92">
        <f t="shared" si="80"/>
        <v>0</v>
      </c>
      <c r="CN120" s="92">
        <f t="shared" si="80"/>
        <v>0</v>
      </c>
      <c r="CO120" s="92">
        <f t="shared" si="78"/>
        <v>0</v>
      </c>
      <c r="CP120" s="92">
        <f t="shared" si="78"/>
        <v>0</v>
      </c>
      <c r="CQ120" s="92">
        <f t="shared" si="78"/>
        <v>0</v>
      </c>
      <c r="CR120" s="92">
        <f t="shared" si="78"/>
        <v>0</v>
      </c>
      <c r="CS120" s="92">
        <f t="shared" si="78"/>
        <v>0</v>
      </c>
      <c r="CT120" s="92">
        <f t="shared" si="78"/>
        <v>0</v>
      </c>
      <c r="CU120" s="92">
        <f t="shared" si="78"/>
        <v>0</v>
      </c>
      <c r="CV120" s="92">
        <f t="shared" si="78"/>
        <v>0</v>
      </c>
      <c r="CW120" s="92">
        <f t="shared" si="78"/>
        <v>0</v>
      </c>
      <c r="CX120" s="92">
        <f t="shared" si="78"/>
        <v>0</v>
      </c>
      <c r="CY120" s="92">
        <f t="shared" si="78"/>
        <v>0</v>
      </c>
      <c r="CZ120" s="92">
        <f t="shared" si="78"/>
        <v>0</v>
      </c>
      <c r="DA120" s="92">
        <f t="shared" si="78"/>
        <v>0</v>
      </c>
      <c r="DB120" s="92">
        <f t="shared" si="78"/>
        <v>0</v>
      </c>
      <c r="DC120" s="92">
        <f t="shared" si="78"/>
        <v>0</v>
      </c>
      <c r="DD120" s="92">
        <f t="shared" si="78"/>
        <v>0</v>
      </c>
      <c r="DE120" s="92">
        <f t="shared" si="78"/>
        <v>0</v>
      </c>
      <c r="DF120" s="92">
        <f t="shared" si="78"/>
        <v>0</v>
      </c>
      <c r="DG120" s="92">
        <f t="shared" si="78"/>
        <v>0</v>
      </c>
      <c r="DH120" s="92">
        <f t="shared" si="78"/>
        <v>0</v>
      </c>
      <c r="DI120" s="92">
        <f t="shared" si="78"/>
        <v>0</v>
      </c>
      <c r="DJ120" s="92">
        <f t="shared" si="78"/>
        <v>0</v>
      </c>
      <c r="DK120" s="92">
        <f t="shared" si="78"/>
        <v>0</v>
      </c>
      <c r="DL120" s="92">
        <f t="shared" si="78"/>
        <v>0</v>
      </c>
      <c r="DM120" s="92">
        <f t="shared" si="78"/>
        <v>0</v>
      </c>
      <c r="DN120" s="92">
        <f t="shared" si="78"/>
        <v>0</v>
      </c>
      <c r="DO120" s="92">
        <f t="shared" si="78"/>
        <v>0</v>
      </c>
      <c r="DP120" s="92">
        <f t="shared" si="78"/>
        <v>0</v>
      </c>
      <c r="DQ120" s="92">
        <f t="shared" si="78"/>
        <v>0</v>
      </c>
      <c r="DR120" s="92">
        <f t="shared" si="78"/>
        <v>0</v>
      </c>
      <c r="DS120" s="92">
        <f t="shared" si="78"/>
        <v>0</v>
      </c>
    </row>
    <row r="121" spans="2:124" s="3" customFormat="1" ht="20.100000000000001" customHeight="1" x14ac:dyDescent="0.3">
      <c r="B121" s="169"/>
      <c r="C121" s="173"/>
      <c r="D121" s="176"/>
      <c r="E121" s="176"/>
      <c r="F121" s="176"/>
      <c r="G121" s="176"/>
      <c r="H121" s="176"/>
      <c r="I121" s="176"/>
      <c r="J121" s="176"/>
      <c r="K121" s="7">
        <f t="shared" si="79"/>
        <v>0</v>
      </c>
      <c r="L121" s="5"/>
      <c r="U121" s="5"/>
      <c r="V121" s="90">
        <f t="shared" si="81"/>
        <v>0</v>
      </c>
      <c r="W121" s="91">
        <f t="shared" si="81"/>
        <v>0</v>
      </c>
      <c r="X121" s="91">
        <f t="shared" si="81"/>
        <v>0</v>
      </c>
      <c r="Y121" s="91">
        <f t="shared" si="81"/>
        <v>0</v>
      </c>
      <c r="Z121" s="91">
        <f t="shared" si="81"/>
        <v>0</v>
      </c>
      <c r="AA121" s="91">
        <f t="shared" si="81"/>
        <v>0</v>
      </c>
      <c r="AB121" s="91">
        <f t="shared" si="81"/>
        <v>0</v>
      </c>
      <c r="AC121" s="91">
        <f t="shared" si="81"/>
        <v>0</v>
      </c>
      <c r="AD121" s="91">
        <f t="shared" si="81"/>
        <v>0</v>
      </c>
      <c r="AE121" s="91">
        <f t="shared" si="81"/>
        <v>0</v>
      </c>
      <c r="AF121" s="91">
        <f t="shared" si="81"/>
        <v>0</v>
      </c>
      <c r="AG121" s="91">
        <f t="shared" si="81"/>
        <v>0</v>
      </c>
      <c r="AH121" s="91">
        <f t="shared" si="81"/>
        <v>0</v>
      </c>
      <c r="AI121" s="91">
        <f t="shared" si="81"/>
        <v>0</v>
      </c>
      <c r="AJ121" s="91">
        <f t="shared" si="81"/>
        <v>0</v>
      </c>
      <c r="AK121" s="91">
        <f t="shared" si="81"/>
        <v>0</v>
      </c>
      <c r="AL121" s="91">
        <f t="shared" si="82"/>
        <v>0</v>
      </c>
      <c r="AM121" s="91">
        <f t="shared" si="82"/>
        <v>0</v>
      </c>
      <c r="AN121" s="91">
        <f t="shared" si="82"/>
        <v>0</v>
      </c>
      <c r="AO121" s="91">
        <f t="shared" si="82"/>
        <v>0</v>
      </c>
      <c r="AP121" s="91">
        <f t="shared" si="82"/>
        <v>0</v>
      </c>
      <c r="AQ121" s="91">
        <f t="shared" si="82"/>
        <v>0</v>
      </c>
      <c r="AR121" s="91">
        <f t="shared" si="82"/>
        <v>0</v>
      </c>
      <c r="AS121" s="91">
        <f t="shared" si="82"/>
        <v>0</v>
      </c>
      <c r="AT121" s="91">
        <f t="shared" si="82"/>
        <v>0</v>
      </c>
      <c r="AU121" s="91">
        <f t="shared" si="82"/>
        <v>0</v>
      </c>
      <c r="AV121" s="91">
        <f t="shared" si="82"/>
        <v>0</v>
      </c>
      <c r="AW121" s="91">
        <f t="shared" si="82"/>
        <v>0</v>
      </c>
      <c r="AX121" s="91">
        <f t="shared" si="82"/>
        <v>0</v>
      </c>
      <c r="AY121" s="91">
        <f t="shared" si="82"/>
        <v>0</v>
      </c>
      <c r="AZ121" s="91">
        <f t="shared" si="82"/>
        <v>0</v>
      </c>
      <c r="BA121" s="91">
        <f t="shared" si="82"/>
        <v>0</v>
      </c>
      <c r="BB121" s="91">
        <f t="shared" si="83"/>
        <v>0</v>
      </c>
      <c r="BC121" s="91">
        <f t="shared" si="83"/>
        <v>0</v>
      </c>
      <c r="BD121" s="92">
        <f t="shared" si="83"/>
        <v>0</v>
      </c>
      <c r="BE121" s="92">
        <f t="shared" si="83"/>
        <v>0</v>
      </c>
      <c r="BF121" s="92">
        <f t="shared" si="83"/>
        <v>0</v>
      </c>
      <c r="BG121" s="92">
        <f t="shared" si="83"/>
        <v>0</v>
      </c>
      <c r="BH121" s="92">
        <f t="shared" si="83"/>
        <v>0</v>
      </c>
      <c r="BI121" s="92">
        <f t="shared" si="83"/>
        <v>0</v>
      </c>
      <c r="BJ121" s="92">
        <f t="shared" si="83"/>
        <v>0</v>
      </c>
      <c r="BK121" s="92">
        <f t="shared" si="83"/>
        <v>0</v>
      </c>
      <c r="BL121" s="92">
        <f t="shared" si="83"/>
        <v>0</v>
      </c>
      <c r="BM121" s="92">
        <f t="shared" si="83"/>
        <v>0</v>
      </c>
      <c r="BN121" s="92">
        <f t="shared" si="83"/>
        <v>0</v>
      </c>
      <c r="BO121" s="92">
        <f t="shared" si="83"/>
        <v>0</v>
      </c>
      <c r="BP121" s="92">
        <f t="shared" si="83"/>
        <v>0</v>
      </c>
      <c r="BQ121" s="92">
        <f t="shared" si="83"/>
        <v>0</v>
      </c>
      <c r="BR121" s="92">
        <f t="shared" si="84"/>
        <v>0</v>
      </c>
      <c r="BS121" s="92">
        <f t="shared" si="84"/>
        <v>0</v>
      </c>
      <c r="BT121" s="92">
        <f t="shared" si="84"/>
        <v>0</v>
      </c>
      <c r="BU121" s="92">
        <f t="shared" si="84"/>
        <v>0</v>
      </c>
      <c r="BV121" s="92">
        <f t="shared" si="84"/>
        <v>0</v>
      </c>
      <c r="BW121" s="92">
        <f t="shared" si="84"/>
        <v>0</v>
      </c>
      <c r="BX121" s="92">
        <f t="shared" si="84"/>
        <v>0</v>
      </c>
      <c r="BY121" s="92">
        <f t="shared" si="84"/>
        <v>0</v>
      </c>
      <c r="BZ121" s="92">
        <f t="shared" si="84"/>
        <v>0</v>
      </c>
      <c r="CA121" s="92">
        <f t="shared" si="84"/>
        <v>0</v>
      </c>
      <c r="CB121" s="92">
        <f t="shared" si="84"/>
        <v>0</v>
      </c>
      <c r="CC121" s="92">
        <f t="shared" si="84"/>
        <v>0</v>
      </c>
      <c r="CD121" s="92">
        <f t="shared" si="84"/>
        <v>0</v>
      </c>
      <c r="CE121" s="92">
        <f t="shared" si="84"/>
        <v>0</v>
      </c>
      <c r="CF121" s="92">
        <f t="shared" si="84"/>
        <v>0</v>
      </c>
      <c r="CG121" s="92">
        <f t="shared" si="84"/>
        <v>0</v>
      </c>
      <c r="CH121" s="92">
        <f t="shared" si="80"/>
        <v>0</v>
      </c>
      <c r="CI121" s="92">
        <f t="shared" si="80"/>
        <v>0</v>
      </c>
      <c r="CJ121" s="92">
        <f t="shared" si="80"/>
        <v>0</v>
      </c>
      <c r="CK121" s="92">
        <f t="shared" si="80"/>
        <v>0</v>
      </c>
      <c r="CL121" s="92">
        <f t="shared" si="80"/>
        <v>0</v>
      </c>
      <c r="CM121" s="92">
        <f t="shared" si="80"/>
        <v>0</v>
      </c>
      <c r="CN121" s="92">
        <f t="shared" si="80"/>
        <v>0</v>
      </c>
      <c r="CO121" s="92">
        <f t="shared" si="78"/>
        <v>0</v>
      </c>
      <c r="CP121" s="92">
        <f t="shared" si="78"/>
        <v>0</v>
      </c>
      <c r="CQ121" s="92">
        <f t="shared" si="78"/>
        <v>0</v>
      </c>
      <c r="CR121" s="92">
        <f t="shared" si="78"/>
        <v>0</v>
      </c>
      <c r="CS121" s="92">
        <f t="shared" si="78"/>
        <v>0</v>
      </c>
      <c r="CT121" s="92">
        <f t="shared" si="78"/>
        <v>0</v>
      </c>
      <c r="CU121" s="92">
        <f t="shared" si="78"/>
        <v>0</v>
      </c>
      <c r="CV121" s="92">
        <f t="shared" si="78"/>
        <v>0</v>
      </c>
      <c r="CW121" s="92">
        <f t="shared" si="78"/>
        <v>0</v>
      </c>
      <c r="CX121" s="92">
        <f t="shared" si="78"/>
        <v>0</v>
      </c>
      <c r="CY121" s="92">
        <f t="shared" si="78"/>
        <v>0</v>
      </c>
      <c r="CZ121" s="92">
        <f t="shared" si="78"/>
        <v>0</v>
      </c>
      <c r="DA121" s="92">
        <f t="shared" si="78"/>
        <v>0</v>
      </c>
      <c r="DB121" s="92">
        <f t="shared" si="78"/>
        <v>0</v>
      </c>
      <c r="DC121" s="92">
        <f t="shared" si="78"/>
        <v>0</v>
      </c>
      <c r="DD121" s="92">
        <f t="shared" si="78"/>
        <v>0</v>
      </c>
      <c r="DE121" s="92">
        <f t="shared" si="78"/>
        <v>0</v>
      </c>
      <c r="DF121" s="92">
        <f t="shared" si="78"/>
        <v>0</v>
      </c>
      <c r="DG121" s="92">
        <f t="shared" si="78"/>
        <v>0</v>
      </c>
      <c r="DH121" s="92">
        <f t="shared" si="78"/>
        <v>0</v>
      </c>
      <c r="DI121" s="92">
        <f t="shared" si="78"/>
        <v>0</v>
      </c>
      <c r="DJ121" s="92">
        <f t="shared" si="78"/>
        <v>0</v>
      </c>
      <c r="DK121" s="92">
        <f t="shared" si="78"/>
        <v>0</v>
      </c>
      <c r="DL121" s="92">
        <f t="shared" si="78"/>
        <v>0</v>
      </c>
      <c r="DM121" s="92">
        <f t="shared" si="78"/>
        <v>0</v>
      </c>
      <c r="DN121" s="92">
        <f t="shared" si="78"/>
        <v>0</v>
      </c>
      <c r="DO121" s="92">
        <f t="shared" si="78"/>
        <v>0</v>
      </c>
      <c r="DP121" s="92">
        <f t="shared" si="78"/>
        <v>0</v>
      </c>
      <c r="DQ121" s="92">
        <f t="shared" si="78"/>
        <v>0</v>
      </c>
      <c r="DR121" s="92">
        <f t="shared" si="78"/>
        <v>0</v>
      </c>
      <c r="DS121" s="92">
        <f t="shared" si="78"/>
        <v>0</v>
      </c>
    </row>
    <row r="122" spans="2:124" s="3" customFormat="1" ht="20.100000000000001" customHeight="1" x14ac:dyDescent="0.3">
      <c r="B122" s="169"/>
      <c r="C122" s="173"/>
      <c r="D122" s="176"/>
      <c r="E122" s="176"/>
      <c r="F122" s="176"/>
      <c r="G122" s="176"/>
      <c r="H122" s="176"/>
      <c r="I122" s="176"/>
      <c r="J122" s="176"/>
      <c r="K122" s="7">
        <f t="shared" si="79"/>
        <v>0</v>
      </c>
      <c r="L122" s="5"/>
      <c r="U122" s="5"/>
      <c r="V122" s="90">
        <f t="shared" si="81"/>
        <v>0</v>
      </c>
      <c r="W122" s="91">
        <f t="shared" si="81"/>
        <v>0</v>
      </c>
      <c r="X122" s="91">
        <f t="shared" si="81"/>
        <v>0</v>
      </c>
      <c r="Y122" s="91">
        <f t="shared" si="81"/>
        <v>0</v>
      </c>
      <c r="Z122" s="91">
        <f t="shared" si="81"/>
        <v>0</v>
      </c>
      <c r="AA122" s="91">
        <f t="shared" si="81"/>
        <v>0</v>
      </c>
      <c r="AB122" s="91">
        <f t="shared" si="81"/>
        <v>0</v>
      </c>
      <c r="AC122" s="91">
        <f t="shared" si="81"/>
        <v>0</v>
      </c>
      <c r="AD122" s="91">
        <f t="shared" si="81"/>
        <v>0</v>
      </c>
      <c r="AE122" s="91">
        <f t="shared" si="81"/>
        <v>0</v>
      </c>
      <c r="AF122" s="91">
        <f t="shared" si="81"/>
        <v>0</v>
      </c>
      <c r="AG122" s="91">
        <f t="shared" si="81"/>
        <v>0</v>
      </c>
      <c r="AH122" s="91">
        <f t="shared" si="81"/>
        <v>0</v>
      </c>
      <c r="AI122" s="91">
        <f t="shared" si="81"/>
        <v>0</v>
      </c>
      <c r="AJ122" s="91">
        <f t="shared" si="81"/>
        <v>0</v>
      </c>
      <c r="AK122" s="91">
        <f t="shared" si="81"/>
        <v>0</v>
      </c>
      <c r="AL122" s="91">
        <f t="shared" si="82"/>
        <v>0</v>
      </c>
      <c r="AM122" s="91">
        <f t="shared" si="82"/>
        <v>0</v>
      </c>
      <c r="AN122" s="91">
        <f t="shared" si="82"/>
        <v>0</v>
      </c>
      <c r="AO122" s="91">
        <f t="shared" si="82"/>
        <v>0</v>
      </c>
      <c r="AP122" s="91">
        <f t="shared" si="82"/>
        <v>0</v>
      </c>
      <c r="AQ122" s="91">
        <f t="shared" si="82"/>
        <v>0</v>
      </c>
      <c r="AR122" s="91">
        <f t="shared" si="82"/>
        <v>0</v>
      </c>
      <c r="AS122" s="91">
        <f t="shared" si="82"/>
        <v>0</v>
      </c>
      <c r="AT122" s="91">
        <f t="shared" si="82"/>
        <v>0</v>
      </c>
      <c r="AU122" s="91">
        <f t="shared" si="82"/>
        <v>0</v>
      </c>
      <c r="AV122" s="91">
        <f t="shared" si="82"/>
        <v>0</v>
      </c>
      <c r="AW122" s="91">
        <f t="shared" si="82"/>
        <v>0</v>
      </c>
      <c r="AX122" s="91">
        <f t="shared" si="82"/>
        <v>0</v>
      </c>
      <c r="AY122" s="91">
        <f t="shared" si="82"/>
        <v>0</v>
      </c>
      <c r="AZ122" s="91">
        <f t="shared" si="82"/>
        <v>0</v>
      </c>
      <c r="BA122" s="91">
        <f t="shared" si="82"/>
        <v>0</v>
      </c>
      <c r="BB122" s="91">
        <f t="shared" si="83"/>
        <v>0</v>
      </c>
      <c r="BC122" s="91">
        <f t="shared" si="83"/>
        <v>0</v>
      </c>
      <c r="BD122" s="92">
        <f t="shared" si="83"/>
        <v>0</v>
      </c>
      <c r="BE122" s="92">
        <f t="shared" si="83"/>
        <v>0</v>
      </c>
      <c r="BF122" s="92">
        <f t="shared" si="83"/>
        <v>0</v>
      </c>
      <c r="BG122" s="92">
        <f t="shared" si="83"/>
        <v>0</v>
      </c>
      <c r="BH122" s="92">
        <f t="shared" si="83"/>
        <v>0</v>
      </c>
      <c r="BI122" s="92">
        <f t="shared" si="83"/>
        <v>0</v>
      </c>
      <c r="BJ122" s="92">
        <f t="shared" si="83"/>
        <v>0</v>
      </c>
      <c r="BK122" s="92">
        <f t="shared" si="83"/>
        <v>0</v>
      </c>
      <c r="BL122" s="92">
        <f t="shared" si="83"/>
        <v>0</v>
      </c>
      <c r="BM122" s="92">
        <f t="shared" si="83"/>
        <v>0</v>
      </c>
      <c r="BN122" s="92">
        <f t="shared" si="83"/>
        <v>0</v>
      </c>
      <c r="BO122" s="92">
        <f t="shared" si="83"/>
        <v>0</v>
      </c>
      <c r="BP122" s="92">
        <f t="shared" si="83"/>
        <v>0</v>
      </c>
      <c r="BQ122" s="92">
        <f t="shared" si="83"/>
        <v>0</v>
      </c>
      <c r="BR122" s="92">
        <f t="shared" si="84"/>
        <v>0</v>
      </c>
      <c r="BS122" s="92">
        <f t="shared" si="84"/>
        <v>0</v>
      </c>
      <c r="BT122" s="92">
        <f t="shared" si="84"/>
        <v>0</v>
      </c>
      <c r="BU122" s="92">
        <f t="shared" si="84"/>
        <v>0</v>
      </c>
      <c r="BV122" s="92">
        <f t="shared" si="84"/>
        <v>0</v>
      </c>
      <c r="BW122" s="92">
        <f t="shared" si="84"/>
        <v>0</v>
      </c>
      <c r="BX122" s="92">
        <f t="shared" si="84"/>
        <v>0</v>
      </c>
      <c r="BY122" s="92">
        <f t="shared" si="84"/>
        <v>0</v>
      </c>
      <c r="BZ122" s="92">
        <f t="shared" si="84"/>
        <v>0</v>
      </c>
      <c r="CA122" s="92">
        <f t="shared" si="84"/>
        <v>0</v>
      </c>
      <c r="CB122" s="92">
        <f t="shared" si="84"/>
        <v>0</v>
      </c>
      <c r="CC122" s="92">
        <f t="shared" si="84"/>
        <v>0</v>
      </c>
      <c r="CD122" s="92">
        <f t="shared" si="84"/>
        <v>0</v>
      </c>
      <c r="CE122" s="92">
        <f t="shared" si="84"/>
        <v>0</v>
      </c>
      <c r="CF122" s="92">
        <f t="shared" si="84"/>
        <v>0</v>
      </c>
      <c r="CG122" s="92">
        <f t="shared" si="84"/>
        <v>0</v>
      </c>
      <c r="CH122" s="92">
        <f t="shared" si="80"/>
        <v>0</v>
      </c>
      <c r="CI122" s="92">
        <f t="shared" si="80"/>
        <v>0</v>
      </c>
      <c r="CJ122" s="92">
        <f t="shared" si="80"/>
        <v>0</v>
      </c>
      <c r="CK122" s="92">
        <f t="shared" si="80"/>
        <v>0</v>
      </c>
      <c r="CL122" s="92">
        <f t="shared" si="80"/>
        <v>0</v>
      </c>
      <c r="CM122" s="92">
        <f t="shared" si="80"/>
        <v>0</v>
      </c>
      <c r="CN122" s="92">
        <f t="shared" si="80"/>
        <v>0</v>
      </c>
      <c r="CO122" s="92">
        <f t="shared" si="78"/>
        <v>0</v>
      </c>
      <c r="CP122" s="92">
        <f t="shared" si="78"/>
        <v>0</v>
      </c>
      <c r="CQ122" s="92">
        <f t="shared" si="78"/>
        <v>0</v>
      </c>
      <c r="CR122" s="92">
        <f t="shared" si="78"/>
        <v>0</v>
      </c>
      <c r="CS122" s="92">
        <f t="shared" si="78"/>
        <v>0</v>
      </c>
      <c r="CT122" s="92">
        <f t="shared" si="78"/>
        <v>0</v>
      </c>
      <c r="CU122" s="92">
        <f t="shared" si="78"/>
        <v>0</v>
      </c>
      <c r="CV122" s="92">
        <f t="shared" si="78"/>
        <v>0</v>
      </c>
      <c r="CW122" s="92">
        <f t="shared" si="78"/>
        <v>0</v>
      </c>
      <c r="CX122" s="92">
        <f t="shared" si="78"/>
        <v>0</v>
      </c>
      <c r="CY122" s="92">
        <f t="shared" si="78"/>
        <v>0</v>
      </c>
      <c r="CZ122" s="92">
        <f t="shared" si="78"/>
        <v>0</v>
      </c>
      <c r="DA122" s="92">
        <f t="shared" si="78"/>
        <v>0</v>
      </c>
      <c r="DB122" s="92">
        <f t="shared" si="78"/>
        <v>0</v>
      </c>
      <c r="DC122" s="92">
        <f t="shared" si="78"/>
        <v>0</v>
      </c>
      <c r="DD122" s="92">
        <f t="shared" si="78"/>
        <v>0</v>
      </c>
      <c r="DE122" s="92">
        <f t="shared" si="78"/>
        <v>0</v>
      </c>
      <c r="DF122" s="92">
        <f t="shared" si="78"/>
        <v>0</v>
      </c>
      <c r="DG122" s="92">
        <f t="shared" si="78"/>
        <v>0</v>
      </c>
      <c r="DH122" s="92">
        <f t="shared" si="78"/>
        <v>0</v>
      </c>
      <c r="DI122" s="92">
        <f t="shared" si="78"/>
        <v>0</v>
      </c>
      <c r="DJ122" s="92">
        <f t="shared" si="78"/>
        <v>0</v>
      </c>
      <c r="DK122" s="92">
        <f t="shared" si="78"/>
        <v>0</v>
      </c>
      <c r="DL122" s="92">
        <f t="shared" si="78"/>
        <v>0</v>
      </c>
      <c r="DM122" s="92">
        <f t="shared" si="78"/>
        <v>0</v>
      </c>
      <c r="DN122" s="92">
        <f t="shared" si="78"/>
        <v>0</v>
      </c>
      <c r="DO122" s="92">
        <f t="shared" si="78"/>
        <v>0</v>
      </c>
      <c r="DP122" s="92">
        <f t="shared" si="78"/>
        <v>0</v>
      </c>
      <c r="DQ122" s="92">
        <f t="shared" si="78"/>
        <v>0</v>
      </c>
      <c r="DR122" s="92">
        <f t="shared" si="78"/>
        <v>0</v>
      </c>
      <c r="DS122" s="92">
        <f t="shared" si="78"/>
        <v>0</v>
      </c>
    </row>
    <row r="123" spans="2:124" s="3" customFormat="1" ht="20.100000000000001" customHeight="1" x14ac:dyDescent="0.3">
      <c r="B123" s="169"/>
      <c r="C123" s="173"/>
      <c r="D123" s="176"/>
      <c r="E123" s="176"/>
      <c r="F123" s="176"/>
      <c r="G123" s="176"/>
      <c r="H123" s="176"/>
      <c r="I123" s="176"/>
      <c r="J123" s="176"/>
      <c r="K123" s="7">
        <f t="shared" si="79"/>
        <v>0</v>
      </c>
      <c r="L123" s="5"/>
      <c r="U123" s="5"/>
      <c r="V123" s="90">
        <f t="shared" si="81"/>
        <v>0</v>
      </c>
      <c r="W123" s="91">
        <f t="shared" si="81"/>
        <v>0</v>
      </c>
      <c r="X123" s="91">
        <f t="shared" si="81"/>
        <v>0</v>
      </c>
      <c r="Y123" s="91">
        <f t="shared" si="81"/>
        <v>0</v>
      </c>
      <c r="Z123" s="91">
        <f t="shared" si="81"/>
        <v>0</v>
      </c>
      <c r="AA123" s="91">
        <f t="shared" si="81"/>
        <v>0</v>
      </c>
      <c r="AB123" s="91">
        <f t="shared" si="81"/>
        <v>0</v>
      </c>
      <c r="AC123" s="91">
        <f t="shared" si="81"/>
        <v>0</v>
      </c>
      <c r="AD123" s="91">
        <f t="shared" si="81"/>
        <v>0</v>
      </c>
      <c r="AE123" s="91">
        <f t="shared" si="81"/>
        <v>0</v>
      </c>
      <c r="AF123" s="91">
        <f t="shared" si="81"/>
        <v>0</v>
      </c>
      <c r="AG123" s="91">
        <f t="shared" si="81"/>
        <v>0</v>
      </c>
      <c r="AH123" s="91">
        <f t="shared" si="81"/>
        <v>0</v>
      </c>
      <c r="AI123" s="91">
        <f t="shared" si="81"/>
        <v>0</v>
      </c>
      <c r="AJ123" s="91">
        <f t="shared" si="81"/>
        <v>0</v>
      </c>
      <c r="AK123" s="91">
        <f t="shared" si="81"/>
        <v>0</v>
      </c>
      <c r="AL123" s="91">
        <f t="shared" si="82"/>
        <v>0</v>
      </c>
      <c r="AM123" s="91">
        <f t="shared" si="82"/>
        <v>0</v>
      </c>
      <c r="AN123" s="91">
        <f t="shared" si="82"/>
        <v>0</v>
      </c>
      <c r="AO123" s="91">
        <f t="shared" si="82"/>
        <v>0</v>
      </c>
      <c r="AP123" s="91">
        <f t="shared" si="82"/>
        <v>0</v>
      </c>
      <c r="AQ123" s="91">
        <f t="shared" si="82"/>
        <v>0</v>
      </c>
      <c r="AR123" s="91">
        <f t="shared" si="82"/>
        <v>0</v>
      </c>
      <c r="AS123" s="91">
        <f t="shared" si="82"/>
        <v>0</v>
      </c>
      <c r="AT123" s="91">
        <f t="shared" si="82"/>
        <v>0</v>
      </c>
      <c r="AU123" s="91">
        <f t="shared" si="82"/>
        <v>0</v>
      </c>
      <c r="AV123" s="91">
        <f t="shared" si="82"/>
        <v>0</v>
      </c>
      <c r="AW123" s="91">
        <f t="shared" si="82"/>
        <v>0</v>
      </c>
      <c r="AX123" s="91">
        <f t="shared" si="82"/>
        <v>0</v>
      </c>
      <c r="AY123" s="91">
        <f t="shared" si="82"/>
        <v>0</v>
      </c>
      <c r="AZ123" s="91">
        <f t="shared" si="82"/>
        <v>0</v>
      </c>
      <c r="BA123" s="91">
        <f t="shared" si="82"/>
        <v>0</v>
      </c>
      <c r="BB123" s="91">
        <f t="shared" si="83"/>
        <v>0</v>
      </c>
      <c r="BC123" s="91">
        <f t="shared" si="83"/>
        <v>0</v>
      </c>
      <c r="BD123" s="92">
        <f t="shared" si="83"/>
        <v>0</v>
      </c>
      <c r="BE123" s="92">
        <f t="shared" si="83"/>
        <v>0</v>
      </c>
      <c r="BF123" s="92">
        <f t="shared" si="83"/>
        <v>0</v>
      </c>
      <c r="BG123" s="92">
        <f t="shared" si="83"/>
        <v>0</v>
      </c>
      <c r="BH123" s="92">
        <f t="shared" si="83"/>
        <v>0</v>
      </c>
      <c r="BI123" s="92">
        <f t="shared" si="83"/>
        <v>0</v>
      </c>
      <c r="BJ123" s="92">
        <f t="shared" si="83"/>
        <v>0</v>
      </c>
      <c r="BK123" s="92">
        <f t="shared" si="83"/>
        <v>0</v>
      </c>
      <c r="BL123" s="92">
        <f t="shared" si="83"/>
        <v>0</v>
      </c>
      <c r="BM123" s="92">
        <f t="shared" si="83"/>
        <v>0</v>
      </c>
      <c r="BN123" s="92">
        <f t="shared" si="83"/>
        <v>0</v>
      </c>
      <c r="BO123" s="92">
        <f t="shared" si="83"/>
        <v>0</v>
      </c>
      <c r="BP123" s="92">
        <f t="shared" si="83"/>
        <v>0</v>
      </c>
      <c r="BQ123" s="92">
        <f t="shared" si="83"/>
        <v>0</v>
      </c>
      <c r="BR123" s="92">
        <f t="shared" si="84"/>
        <v>0</v>
      </c>
      <c r="BS123" s="92">
        <f t="shared" si="84"/>
        <v>0</v>
      </c>
      <c r="BT123" s="92">
        <f t="shared" si="84"/>
        <v>0</v>
      </c>
      <c r="BU123" s="92">
        <f t="shared" si="84"/>
        <v>0</v>
      </c>
      <c r="BV123" s="92">
        <f t="shared" si="84"/>
        <v>0</v>
      </c>
      <c r="BW123" s="92">
        <f t="shared" si="84"/>
        <v>0</v>
      </c>
      <c r="BX123" s="92">
        <f t="shared" si="84"/>
        <v>0</v>
      </c>
      <c r="BY123" s="92">
        <f t="shared" si="84"/>
        <v>0</v>
      </c>
      <c r="BZ123" s="92">
        <f t="shared" si="84"/>
        <v>0</v>
      </c>
      <c r="CA123" s="92">
        <f t="shared" si="84"/>
        <v>0</v>
      </c>
      <c r="CB123" s="92">
        <f t="shared" si="84"/>
        <v>0</v>
      </c>
      <c r="CC123" s="92">
        <f t="shared" si="84"/>
        <v>0</v>
      </c>
      <c r="CD123" s="92">
        <f t="shared" si="84"/>
        <v>0</v>
      </c>
      <c r="CE123" s="92">
        <f t="shared" si="84"/>
        <v>0</v>
      </c>
      <c r="CF123" s="92">
        <f t="shared" si="84"/>
        <v>0</v>
      </c>
      <c r="CG123" s="92">
        <f t="shared" si="84"/>
        <v>0</v>
      </c>
      <c r="CH123" s="92">
        <f t="shared" si="80"/>
        <v>0</v>
      </c>
      <c r="CI123" s="92">
        <f t="shared" si="80"/>
        <v>0</v>
      </c>
      <c r="CJ123" s="92">
        <f t="shared" si="80"/>
        <v>0</v>
      </c>
      <c r="CK123" s="92">
        <f t="shared" si="80"/>
        <v>0</v>
      </c>
      <c r="CL123" s="92">
        <f t="shared" si="80"/>
        <v>0</v>
      </c>
      <c r="CM123" s="92">
        <f t="shared" si="80"/>
        <v>0</v>
      </c>
      <c r="CN123" s="92">
        <f t="shared" si="80"/>
        <v>0</v>
      </c>
      <c r="CO123" s="92">
        <f t="shared" si="78"/>
        <v>0</v>
      </c>
      <c r="CP123" s="92">
        <f t="shared" si="78"/>
        <v>0</v>
      </c>
      <c r="CQ123" s="92">
        <f t="shared" si="78"/>
        <v>0</v>
      </c>
      <c r="CR123" s="92">
        <f t="shared" si="78"/>
        <v>0</v>
      </c>
      <c r="CS123" s="92">
        <f t="shared" si="78"/>
        <v>0</v>
      </c>
      <c r="CT123" s="92">
        <f t="shared" si="78"/>
        <v>0</v>
      </c>
      <c r="CU123" s="92">
        <f t="shared" si="78"/>
        <v>0</v>
      </c>
      <c r="CV123" s="92">
        <f t="shared" si="78"/>
        <v>0</v>
      </c>
      <c r="CW123" s="92">
        <f t="shared" si="78"/>
        <v>0</v>
      </c>
      <c r="CX123" s="92">
        <f t="shared" si="78"/>
        <v>0</v>
      </c>
      <c r="CY123" s="92">
        <f t="shared" si="78"/>
        <v>0</v>
      </c>
      <c r="CZ123" s="92">
        <f t="shared" si="78"/>
        <v>0</v>
      </c>
      <c r="DA123" s="92">
        <f t="shared" si="78"/>
        <v>0</v>
      </c>
      <c r="DB123" s="92">
        <f t="shared" si="78"/>
        <v>0</v>
      </c>
      <c r="DC123" s="92">
        <f t="shared" si="78"/>
        <v>0</v>
      </c>
      <c r="DD123" s="92">
        <f t="shared" si="78"/>
        <v>0</v>
      </c>
      <c r="DE123" s="92">
        <f t="shared" si="78"/>
        <v>0</v>
      </c>
      <c r="DF123" s="92">
        <f t="shared" ref="DF123:DS138" si="85">COUNTIF($D123:$J123,DF$6)*$C123</f>
        <v>0</v>
      </c>
      <c r="DG123" s="92">
        <f t="shared" si="85"/>
        <v>0</v>
      </c>
      <c r="DH123" s="92">
        <f t="shared" si="85"/>
        <v>0</v>
      </c>
      <c r="DI123" s="92">
        <f t="shared" si="85"/>
        <v>0</v>
      </c>
      <c r="DJ123" s="92">
        <f t="shared" si="85"/>
        <v>0</v>
      </c>
      <c r="DK123" s="92">
        <f t="shared" si="85"/>
        <v>0</v>
      </c>
      <c r="DL123" s="92">
        <f t="shared" si="85"/>
        <v>0</v>
      </c>
      <c r="DM123" s="92">
        <f t="shared" si="85"/>
        <v>0</v>
      </c>
      <c r="DN123" s="92">
        <f t="shared" si="85"/>
        <v>0</v>
      </c>
      <c r="DO123" s="92">
        <f t="shared" si="85"/>
        <v>0</v>
      </c>
      <c r="DP123" s="92">
        <f t="shared" si="85"/>
        <v>0</v>
      </c>
      <c r="DQ123" s="92">
        <f t="shared" si="85"/>
        <v>0</v>
      </c>
      <c r="DR123" s="92">
        <f t="shared" si="85"/>
        <v>0</v>
      </c>
      <c r="DS123" s="92">
        <f t="shared" si="85"/>
        <v>0</v>
      </c>
    </row>
    <row r="124" spans="2:124" s="3" customFormat="1" ht="20.100000000000001" customHeight="1" x14ac:dyDescent="0.3">
      <c r="B124" s="169"/>
      <c r="C124" s="173"/>
      <c r="D124" s="188"/>
      <c r="E124" s="188"/>
      <c r="F124" s="188"/>
      <c r="G124" s="188"/>
      <c r="H124" s="188"/>
      <c r="I124" s="188"/>
      <c r="J124" s="188"/>
      <c r="K124" s="7">
        <f t="shared" si="79"/>
        <v>0</v>
      </c>
      <c r="L124" s="5"/>
      <c r="U124" s="5"/>
      <c r="V124" s="90">
        <f t="shared" si="81"/>
        <v>0</v>
      </c>
      <c r="W124" s="91">
        <f t="shared" si="81"/>
        <v>0</v>
      </c>
      <c r="X124" s="91">
        <f t="shared" si="81"/>
        <v>0</v>
      </c>
      <c r="Y124" s="91">
        <f t="shared" si="81"/>
        <v>0</v>
      </c>
      <c r="Z124" s="91">
        <f t="shared" si="81"/>
        <v>0</v>
      </c>
      <c r="AA124" s="91">
        <f t="shared" si="81"/>
        <v>0</v>
      </c>
      <c r="AB124" s="91">
        <f t="shared" si="81"/>
        <v>0</v>
      </c>
      <c r="AC124" s="91">
        <f t="shared" si="81"/>
        <v>0</v>
      </c>
      <c r="AD124" s="91">
        <f t="shared" si="81"/>
        <v>0</v>
      </c>
      <c r="AE124" s="91">
        <f t="shared" si="81"/>
        <v>0</v>
      </c>
      <c r="AF124" s="91">
        <f t="shared" si="81"/>
        <v>0</v>
      </c>
      <c r="AG124" s="91">
        <f t="shared" si="81"/>
        <v>0</v>
      </c>
      <c r="AH124" s="91">
        <f t="shared" si="81"/>
        <v>0</v>
      </c>
      <c r="AI124" s="91">
        <f t="shared" si="81"/>
        <v>0</v>
      </c>
      <c r="AJ124" s="91">
        <f t="shared" si="81"/>
        <v>0</v>
      </c>
      <c r="AK124" s="91">
        <f t="shared" si="81"/>
        <v>0</v>
      </c>
      <c r="AL124" s="91">
        <f t="shared" si="82"/>
        <v>0</v>
      </c>
      <c r="AM124" s="91">
        <f t="shared" si="82"/>
        <v>0</v>
      </c>
      <c r="AN124" s="91">
        <f t="shared" si="82"/>
        <v>0</v>
      </c>
      <c r="AO124" s="91">
        <f t="shared" si="82"/>
        <v>0</v>
      </c>
      <c r="AP124" s="91">
        <f t="shared" si="82"/>
        <v>0</v>
      </c>
      <c r="AQ124" s="91">
        <f t="shared" si="82"/>
        <v>0</v>
      </c>
      <c r="AR124" s="91">
        <f t="shared" si="82"/>
        <v>0</v>
      </c>
      <c r="AS124" s="91">
        <f t="shared" si="82"/>
        <v>0</v>
      </c>
      <c r="AT124" s="91">
        <f t="shared" si="82"/>
        <v>0</v>
      </c>
      <c r="AU124" s="91">
        <f t="shared" si="82"/>
        <v>0</v>
      </c>
      <c r="AV124" s="91">
        <f t="shared" si="82"/>
        <v>0</v>
      </c>
      <c r="AW124" s="91">
        <f t="shared" si="82"/>
        <v>0</v>
      </c>
      <c r="AX124" s="91">
        <f t="shared" si="82"/>
        <v>0</v>
      </c>
      <c r="AY124" s="91">
        <f t="shared" si="82"/>
        <v>0</v>
      </c>
      <c r="AZ124" s="91">
        <f t="shared" si="82"/>
        <v>0</v>
      </c>
      <c r="BA124" s="91">
        <f t="shared" si="82"/>
        <v>0</v>
      </c>
      <c r="BB124" s="91">
        <f t="shared" si="83"/>
        <v>0</v>
      </c>
      <c r="BC124" s="91">
        <f t="shared" si="83"/>
        <v>0</v>
      </c>
      <c r="BD124" s="92">
        <f t="shared" si="83"/>
        <v>0</v>
      </c>
      <c r="BE124" s="92">
        <f t="shared" si="83"/>
        <v>0</v>
      </c>
      <c r="BF124" s="92">
        <f t="shared" si="83"/>
        <v>0</v>
      </c>
      <c r="BG124" s="92">
        <f t="shared" si="83"/>
        <v>0</v>
      </c>
      <c r="BH124" s="92">
        <f t="shared" si="83"/>
        <v>0</v>
      </c>
      <c r="BI124" s="92">
        <f t="shared" si="83"/>
        <v>0</v>
      </c>
      <c r="BJ124" s="92">
        <f t="shared" si="83"/>
        <v>0</v>
      </c>
      <c r="BK124" s="92">
        <f t="shared" si="83"/>
        <v>0</v>
      </c>
      <c r="BL124" s="92">
        <f t="shared" si="83"/>
        <v>0</v>
      </c>
      <c r="BM124" s="92">
        <f t="shared" si="83"/>
        <v>0</v>
      </c>
      <c r="BN124" s="92">
        <f t="shared" si="83"/>
        <v>0</v>
      </c>
      <c r="BO124" s="92">
        <f t="shared" si="83"/>
        <v>0</v>
      </c>
      <c r="BP124" s="92">
        <f t="shared" si="83"/>
        <v>0</v>
      </c>
      <c r="BQ124" s="92">
        <f t="shared" si="83"/>
        <v>0</v>
      </c>
      <c r="BR124" s="92">
        <f t="shared" si="84"/>
        <v>0</v>
      </c>
      <c r="BS124" s="92">
        <f t="shared" si="84"/>
        <v>0</v>
      </c>
      <c r="BT124" s="92">
        <f t="shared" si="84"/>
        <v>0</v>
      </c>
      <c r="BU124" s="92">
        <f t="shared" si="84"/>
        <v>0</v>
      </c>
      <c r="BV124" s="92">
        <f t="shared" si="84"/>
        <v>0</v>
      </c>
      <c r="BW124" s="92">
        <f t="shared" si="84"/>
        <v>0</v>
      </c>
      <c r="BX124" s="92">
        <f t="shared" si="84"/>
        <v>0</v>
      </c>
      <c r="BY124" s="92">
        <f t="shared" si="84"/>
        <v>0</v>
      </c>
      <c r="BZ124" s="92">
        <f t="shared" si="84"/>
        <v>0</v>
      </c>
      <c r="CA124" s="92">
        <f t="shared" si="84"/>
        <v>0</v>
      </c>
      <c r="CB124" s="92">
        <f t="shared" si="84"/>
        <v>0</v>
      </c>
      <c r="CC124" s="92">
        <f t="shared" si="84"/>
        <v>0</v>
      </c>
      <c r="CD124" s="92">
        <f t="shared" si="84"/>
        <v>0</v>
      </c>
      <c r="CE124" s="92">
        <f t="shared" si="84"/>
        <v>0</v>
      </c>
      <c r="CF124" s="92">
        <f t="shared" si="84"/>
        <v>0</v>
      </c>
      <c r="CG124" s="92">
        <f t="shared" si="84"/>
        <v>0</v>
      </c>
      <c r="CH124" s="92">
        <f t="shared" si="80"/>
        <v>0</v>
      </c>
      <c r="CI124" s="92">
        <f t="shared" si="80"/>
        <v>0</v>
      </c>
      <c r="CJ124" s="92">
        <f t="shared" si="80"/>
        <v>0</v>
      </c>
      <c r="CK124" s="92">
        <f t="shared" si="80"/>
        <v>0</v>
      </c>
      <c r="CL124" s="92">
        <f t="shared" si="80"/>
        <v>0</v>
      </c>
      <c r="CM124" s="92">
        <f t="shared" si="80"/>
        <v>0</v>
      </c>
      <c r="CN124" s="92">
        <f t="shared" si="80"/>
        <v>0</v>
      </c>
      <c r="CO124" s="92">
        <f t="shared" si="80"/>
        <v>0</v>
      </c>
      <c r="CP124" s="92">
        <f t="shared" si="80"/>
        <v>0</v>
      </c>
      <c r="CQ124" s="92">
        <f t="shared" si="80"/>
        <v>0</v>
      </c>
      <c r="CR124" s="92">
        <f t="shared" si="80"/>
        <v>0</v>
      </c>
      <c r="CS124" s="92">
        <f t="shared" si="80"/>
        <v>0</v>
      </c>
      <c r="CT124" s="92">
        <f t="shared" si="80"/>
        <v>0</v>
      </c>
      <c r="CU124" s="92">
        <f t="shared" si="80"/>
        <v>0</v>
      </c>
      <c r="CV124" s="92">
        <f t="shared" si="80"/>
        <v>0</v>
      </c>
      <c r="CW124" s="92">
        <f t="shared" ref="CW124:DL139" si="86">COUNTIF($D124:$J124,CW$6)*$C124</f>
        <v>0</v>
      </c>
      <c r="CX124" s="92">
        <f t="shared" si="86"/>
        <v>0</v>
      </c>
      <c r="CY124" s="92">
        <f t="shared" si="86"/>
        <v>0</v>
      </c>
      <c r="CZ124" s="92">
        <f t="shared" si="86"/>
        <v>0</v>
      </c>
      <c r="DA124" s="92">
        <f t="shared" si="86"/>
        <v>0</v>
      </c>
      <c r="DB124" s="92">
        <f t="shared" si="86"/>
        <v>0</v>
      </c>
      <c r="DC124" s="92">
        <f t="shared" si="86"/>
        <v>0</v>
      </c>
      <c r="DD124" s="92">
        <f t="shared" si="86"/>
        <v>0</v>
      </c>
      <c r="DE124" s="92">
        <f t="shared" si="86"/>
        <v>0</v>
      </c>
      <c r="DF124" s="92">
        <f t="shared" si="86"/>
        <v>0</v>
      </c>
      <c r="DG124" s="92">
        <f t="shared" si="86"/>
        <v>0</v>
      </c>
      <c r="DH124" s="92">
        <f t="shared" si="86"/>
        <v>0</v>
      </c>
      <c r="DI124" s="92">
        <f t="shared" si="85"/>
        <v>0</v>
      </c>
      <c r="DJ124" s="92">
        <f t="shared" si="85"/>
        <v>0</v>
      </c>
      <c r="DK124" s="92">
        <f t="shared" si="85"/>
        <v>0</v>
      </c>
      <c r="DL124" s="92">
        <f t="shared" si="85"/>
        <v>0</v>
      </c>
      <c r="DM124" s="92">
        <f t="shared" si="85"/>
        <v>0</v>
      </c>
      <c r="DN124" s="92">
        <f t="shared" si="85"/>
        <v>0</v>
      </c>
      <c r="DO124" s="92">
        <f t="shared" si="85"/>
        <v>0</v>
      </c>
      <c r="DP124" s="92">
        <f t="shared" si="85"/>
        <v>0</v>
      </c>
      <c r="DQ124" s="92">
        <f t="shared" si="85"/>
        <v>0</v>
      </c>
      <c r="DR124" s="92">
        <f t="shared" si="85"/>
        <v>0</v>
      </c>
      <c r="DS124" s="92">
        <f t="shared" si="85"/>
        <v>0</v>
      </c>
    </row>
    <row r="125" spans="2:124" s="3" customFormat="1" ht="20.100000000000001" customHeight="1" x14ac:dyDescent="0.3">
      <c r="B125" s="169"/>
      <c r="C125" s="173"/>
      <c r="D125" s="188"/>
      <c r="E125" s="188"/>
      <c r="F125" s="188"/>
      <c r="G125" s="188"/>
      <c r="H125" s="188"/>
      <c r="I125" s="188"/>
      <c r="J125" s="188"/>
      <c r="K125" s="7">
        <f t="shared" si="79"/>
        <v>0</v>
      </c>
      <c r="L125" s="5"/>
      <c r="U125" s="5"/>
      <c r="V125" s="90">
        <f t="shared" si="81"/>
        <v>0</v>
      </c>
      <c r="W125" s="91">
        <f t="shared" si="81"/>
        <v>0</v>
      </c>
      <c r="X125" s="91">
        <f t="shared" si="81"/>
        <v>0</v>
      </c>
      <c r="Y125" s="91">
        <f t="shared" si="81"/>
        <v>0</v>
      </c>
      <c r="Z125" s="91">
        <f t="shared" si="81"/>
        <v>0</v>
      </c>
      <c r="AA125" s="91">
        <f t="shared" si="81"/>
        <v>0</v>
      </c>
      <c r="AB125" s="91">
        <f t="shared" si="81"/>
        <v>0</v>
      </c>
      <c r="AC125" s="91">
        <f t="shared" si="81"/>
        <v>0</v>
      </c>
      <c r="AD125" s="91">
        <f t="shared" si="81"/>
        <v>0</v>
      </c>
      <c r="AE125" s="91">
        <f t="shared" si="81"/>
        <v>0</v>
      </c>
      <c r="AF125" s="91">
        <f t="shared" si="81"/>
        <v>0</v>
      </c>
      <c r="AG125" s="91">
        <f t="shared" si="81"/>
        <v>0</v>
      </c>
      <c r="AH125" s="91">
        <f t="shared" si="81"/>
        <v>0</v>
      </c>
      <c r="AI125" s="91">
        <f t="shared" si="81"/>
        <v>0</v>
      </c>
      <c r="AJ125" s="91">
        <f t="shared" si="81"/>
        <v>0</v>
      </c>
      <c r="AK125" s="91">
        <f t="shared" si="81"/>
        <v>0</v>
      </c>
      <c r="AL125" s="91">
        <f t="shared" si="82"/>
        <v>0</v>
      </c>
      <c r="AM125" s="91">
        <f t="shared" si="82"/>
        <v>0</v>
      </c>
      <c r="AN125" s="91">
        <f t="shared" si="82"/>
        <v>0</v>
      </c>
      <c r="AO125" s="91">
        <f t="shared" si="82"/>
        <v>0</v>
      </c>
      <c r="AP125" s="91">
        <f t="shared" si="82"/>
        <v>0</v>
      </c>
      <c r="AQ125" s="91">
        <f t="shared" si="82"/>
        <v>0</v>
      </c>
      <c r="AR125" s="91">
        <f t="shared" si="82"/>
        <v>0</v>
      </c>
      <c r="AS125" s="91">
        <f t="shared" si="82"/>
        <v>0</v>
      </c>
      <c r="AT125" s="91">
        <f t="shared" si="82"/>
        <v>0</v>
      </c>
      <c r="AU125" s="91">
        <f t="shared" si="82"/>
        <v>0</v>
      </c>
      <c r="AV125" s="91">
        <f t="shared" si="82"/>
        <v>0</v>
      </c>
      <c r="AW125" s="91">
        <f t="shared" si="82"/>
        <v>0</v>
      </c>
      <c r="AX125" s="91">
        <f t="shared" si="82"/>
        <v>0</v>
      </c>
      <c r="AY125" s="91">
        <f t="shared" si="82"/>
        <v>0</v>
      </c>
      <c r="AZ125" s="91">
        <f t="shared" si="82"/>
        <v>0</v>
      </c>
      <c r="BA125" s="91">
        <f t="shared" si="82"/>
        <v>0</v>
      </c>
      <c r="BB125" s="91">
        <f t="shared" si="83"/>
        <v>0</v>
      </c>
      <c r="BC125" s="91">
        <f t="shared" si="83"/>
        <v>0</v>
      </c>
      <c r="BD125" s="92">
        <f t="shared" si="83"/>
        <v>0</v>
      </c>
      <c r="BE125" s="92">
        <f t="shared" si="83"/>
        <v>0</v>
      </c>
      <c r="BF125" s="92">
        <f t="shared" si="83"/>
        <v>0</v>
      </c>
      <c r="BG125" s="92">
        <f t="shared" si="83"/>
        <v>0</v>
      </c>
      <c r="BH125" s="92">
        <f t="shared" si="83"/>
        <v>0</v>
      </c>
      <c r="BI125" s="92">
        <f t="shared" si="83"/>
        <v>0</v>
      </c>
      <c r="BJ125" s="92">
        <f t="shared" si="83"/>
        <v>0</v>
      </c>
      <c r="BK125" s="92">
        <f t="shared" si="83"/>
        <v>0</v>
      </c>
      <c r="BL125" s="92">
        <f t="shared" si="83"/>
        <v>0</v>
      </c>
      <c r="BM125" s="92">
        <f t="shared" si="83"/>
        <v>0</v>
      </c>
      <c r="BN125" s="92">
        <f t="shared" si="83"/>
        <v>0</v>
      </c>
      <c r="BO125" s="92">
        <f t="shared" si="83"/>
        <v>0</v>
      </c>
      <c r="BP125" s="92">
        <f t="shared" si="83"/>
        <v>0</v>
      </c>
      <c r="BQ125" s="92">
        <f t="shared" si="83"/>
        <v>0</v>
      </c>
      <c r="BR125" s="92">
        <f t="shared" si="84"/>
        <v>0</v>
      </c>
      <c r="BS125" s="92">
        <f t="shared" si="84"/>
        <v>0</v>
      </c>
      <c r="BT125" s="92">
        <f t="shared" si="84"/>
        <v>0</v>
      </c>
      <c r="BU125" s="92">
        <f t="shared" si="84"/>
        <v>0</v>
      </c>
      <c r="BV125" s="92">
        <f t="shared" si="84"/>
        <v>0</v>
      </c>
      <c r="BW125" s="92">
        <f t="shared" si="84"/>
        <v>0</v>
      </c>
      <c r="BX125" s="92">
        <f t="shared" si="84"/>
        <v>0</v>
      </c>
      <c r="BY125" s="92">
        <f t="shared" si="84"/>
        <v>0</v>
      </c>
      <c r="BZ125" s="92">
        <f t="shared" si="84"/>
        <v>0</v>
      </c>
      <c r="CA125" s="92">
        <f t="shared" si="84"/>
        <v>0</v>
      </c>
      <c r="CB125" s="92">
        <f t="shared" si="84"/>
        <v>0</v>
      </c>
      <c r="CC125" s="92">
        <f t="shared" si="84"/>
        <v>0</v>
      </c>
      <c r="CD125" s="92">
        <f t="shared" si="84"/>
        <v>0</v>
      </c>
      <c r="CE125" s="92">
        <f t="shared" si="84"/>
        <v>0</v>
      </c>
      <c r="CF125" s="92">
        <f t="shared" si="84"/>
        <v>0</v>
      </c>
      <c r="CG125" s="92">
        <f t="shared" si="84"/>
        <v>0</v>
      </c>
      <c r="CH125" s="92">
        <f t="shared" si="80"/>
        <v>0</v>
      </c>
      <c r="CI125" s="92">
        <f t="shared" si="80"/>
        <v>0</v>
      </c>
      <c r="CJ125" s="92">
        <f t="shared" si="80"/>
        <v>0</v>
      </c>
      <c r="CK125" s="92">
        <f t="shared" si="80"/>
        <v>0</v>
      </c>
      <c r="CL125" s="92">
        <f t="shared" si="80"/>
        <v>0</v>
      </c>
      <c r="CM125" s="92">
        <f t="shared" si="80"/>
        <v>0</v>
      </c>
      <c r="CN125" s="92">
        <f t="shared" si="80"/>
        <v>0</v>
      </c>
      <c r="CO125" s="92">
        <f t="shared" si="80"/>
        <v>0</v>
      </c>
      <c r="CP125" s="92">
        <f t="shared" si="80"/>
        <v>0</v>
      </c>
      <c r="CQ125" s="92">
        <f t="shared" si="80"/>
        <v>0</v>
      </c>
      <c r="CR125" s="92">
        <f t="shared" si="80"/>
        <v>0</v>
      </c>
      <c r="CS125" s="92">
        <f t="shared" si="80"/>
        <v>0</v>
      </c>
      <c r="CT125" s="92">
        <f t="shared" si="80"/>
        <v>0</v>
      </c>
      <c r="CU125" s="92">
        <f t="shared" si="80"/>
        <v>0</v>
      </c>
      <c r="CV125" s="92">
        <f t="shared" si="80"/>
        <v>0</v>
      </c>
      <c r="CW125" s="92">
        <f t="shared" si="86"/>
        <v>0</v>
      </c>
      <c r="CX125" s="92">
        <f t="shared" si="86"/>
        <v>0</v>
      </c>
      <c r="CY125" s="92">
        <f t="shared" si="86"/>
        <v>0</v>
      </c>
      <c r="CZ125" s="92">
        <f t="shared" si="86"/>
        <v>0</v>
      </c>
      <c r="DA125" s="92">
        <f t="shared" si="86"/>
        <v>0</v>
      </c>
      <c r="DB125" s="92">
        <f t="shared" si="86"/>
        <v>0</v>
      </c>
      <c r="DC125" s="92">
        <f t="shared" si="86"/>
        <v>0</v>
      </c>
      <c r="DD125" s="92">
        <f t="shared" si="86"/>
        <v>0</v>
      </c>
      <c r="DE125" s="92">
        <f t="shared" si="86"/>
        <v>0</v>
      </c>
      <c r="DF125" s="92">
        <f t="shared" si="86"/>
        <v>0</v>
      </c>
      <c r="DG125" s="92">
        <f t="shared" si="86"/>
        <v>0</v>
      </c>
      <c r="DH125" s="92">
        <f t="shared" si="86"/>
        <v>0</v>
      </c>
      <c r="DI125" s="92">
        <f t="shared" si="85"/>
        <v>0</v>
      </c>
      <c r="DJ125" s="92">
        <f t="shared" si="85"/>
        <v>0</v>
      </c>
      <c r="DK125" s="92">
        <f t="shared" si="85"/>
        <v>0</v>
      </c>
      <c r="DL125" s="92">
        <f t="shared" si="85"/>
        <v>0</v>
      </c>
      <c r="DM125" s="92">
        <f t="shared" si="85"/>
        <v>0</v>
      </c>
      <c r="DN125" s="92">
        <f t="shared" si="85"/>
        <v>0</v>
      </c>
      <c r="DO125" s="92">
        <f t="shared" si="85"/>
        <v>0</v>
      </c>
      <c r="DP125" s="92">
        <f t="shared" si="85"/>
        <v>0</v>
      </c>
      <c r="DQ125" s="92">
        <f t="shared" si="85"/>
        <v>0</v>
      </c>
      <c r="DR125" s="92">
        <f t="shared" si="85"/>
        <v>0</v>
      </c>
      <c r="DS125" s="92">
        <f t="shared" si="85"/>
        <v>0</v>
      </c>
    </row>
    <row r="126" spans="2:124" s="3" customFormat="1" ht="20.100000000000001" customHeight="1" x14ac:dyDescent="0.3">
      <c r="B126" s="169"/>
      <c r="C126" s="173"/>
      <c r="D126" s="188"/>
      <c r="E126" s="188"/>
      <c r="F126" s="188"/>
      <c r="G126" s="188"/>
      <c r="H126" s="188"/>
      <c r="I126" s="188"/>
      <c r="J126" s="188"/>
      <c r="K126" s="7">
        <f t="shared" si="79"/>
        <v>0</v>
      </c>
      <c r="L126" s="5"/>
      <c r="U126" s="5"/>
      <c r="V126" s="90">
        <f t="shared" si="81"/>
        <v>0</v>
      </c>
      <c r="W126" s="91">
        <f t="shared" si="81"/>
        <v>0</v>
      </c>
      <c r="X126" s="91">
        <f t="shared" si="81"/>
        <v>0</v>
      </c>
      <c r="Y126" s="91">
        <f t="shared" si="81"/>
        <v>0</v>
      </c>
      <c r="Z126" s="91">
        <f t="shared" si="81"/>
        <v>0</v>
      </c>
      <c r="AA126" s="91">
        <f t="shared" si="81"/>
        <v>0</v>
      </c>
      <c r="AB126" s="91">
        <f t="shared" si="81"/>
        <v>0</v>
      </c>
      <c r="AC126" s="91">
        <f t="shared" si="81"/>
        <v>0</v>
      </c>
      <c r="AD126" s="91">
        <f t="shared" si="81"/>
        <v>0</v>
      </c>
      <c r="AE126" s="91">
        <f t="shared" si="81"/>
        <v>0</v>
      </c>
      <c r="AF126" s="91">
        <f t="shared" si="81"/>
        <v>0</v>
      </c>
      <c r="AG126" s="91">
        <f t="shared" si="81"/>
        <v>0</v>
      </c>
      <c r="AH126" s="91">
        <f t="shared" si="81"/>
        <v>0</v>
      </c>
      <c r="AI126" s="91">
        <f t="shared" si="81"/>
        <v>0</v>
      </c>
      <c r="AJ126" s="91">
        <f t="shared" si="81"/>
        <v>0</v>
      </c>
      <c r="AK126" s="91">
        <f t="shared" si="81"/>
        <v>0</v>
      </c>
      <c r="AL126" s="91">
        <f t="shared" si="82"/>
        <v>0</v>
      </c>
      <c r="AM126" s="91">
        <f t="shared" si="82"/>
        <v>0</v>
      </c>
      <c r="AN126" s="91">
        <f t="shared" si="82"/>
        <v>0</v>
      </c>
      <c r="AO126" s="91">
        <f t="shared" si="82"/>
        <v>0</v>
      </c>
      <c r="AP126" s="91">
        <f t="shared" si="82"/>
        <v>0</v>
      </c>
      <c r="AQ126" s="91">
        <f t="shared" si="82"/>
        <v>0</v>
      </c>
      <c r="AR126" s="91">
        <f t="shared" si="82"/>
        <v>0</v>
      </c>
      <c r="AS126" s="91">
        <f t="shared" si="82"/>
        <v>0</v>
      </c>
      <c r="AT126" s="91">
        <f t="shared" si="82"/>
        <v>0</v>
      </c>
      <c r="AU126" s="91">
        <f t="shared" si="82"/>
        <v>0</v>
      </c>
      <c r="AV126" s="91">
        <f t="shared" si="82"/>
        <v>0</v>
      </c>
      <c r="AW126" s="91">
        <f t="shared" si="82"/>
        <v>0</v>
      </c>
      <c r="AX126" s="91">
        <f t="shared" si="82"/>
        <v>0</v>
      </c>
      <c r="AY126" s="91">
        <f t="shared" si="82"/>
        <v>0</v>
      </c>
      <c r="AZ126" s="91">
        <f t="shared" si="82"/>
        <v>0</v>
      </c>
      <c r="BA126" s="91">
        <f t="shared" si="82"/>
        <v>0</v>
      </c>
      <c r="BB126" s="91">
        <f t="shared" si="83"/>
        <v>0</v>
      </c>
      <c r="BC126" s="91">
        <f t="shared" si="83"/>
        <v>0</v>
      </c>
      <c r="BD126" s="92">
        <f t="shared" si="83"/>
        <v>0</v>
      </c>
      <c r="BE126" s="92">
        <f t="shared" si="83"/>
        <v>0</v>
      </c>
      <c r="BF126" s="92">
        <f t="shared" si="83"/>
        <v>0</v>
      </c>
      <c r="BG126" s="92">
        <f t="shared" si="83"/>
        <v>0</v>
      </c>
      <c r="BH126" s="92">
        <f t="shared" si="83"/>
        <v>0</v>
      </c>
      <c r="BI126" s="92">
        <f t="shared" si="83"/>
        <v>0</v>
      </c>
      <c r="BJ126" s="92">
        <f t="shared" si="83"/>
        <v>0</v>
      </c>
      <c r="BK126" s="92">
        <f t="shared" si="83"/>
        <v>0</v>
      </c>
      <c r="BL126" s="92">
        <f t="shared" si="83"/>
        <v>0</v>
      </c>
      <c r="BM126" s="92">
        <f t="shared" si="83"/>
        <v>0</v>
      </c>
      <c r="BN126" s="92">
        <f t="shared" si="83"/>
        <v>0</v>
      </c>
      <c r="BO126" s="92">
        <f t="shared" si="83"/>
        <v>0</v>
      </c>
      <c r="BP126" s="92">
        <f t="shared" si="83"/>
        <v>0</v>
      </c>
      <c r="BQ126" s="92">
        <f t="shared" si="83"/>
        <v>0</v>
      </c>
      <c r="BR126" s="92">
        <f t="shared" si="84"/>
        <v>0</v>
      </c>
      <c r="BS126" s="92">
        <f t="shared" si="84"/>
        <v>0</v>
      </c>
      <c r="BT126" s="92">
        <f t="shared" si="84"/>
        <v>0</v>
      </c>
      <c r="BU126" s="92">
        <f t="shared" si="84"/>
        <v>0</v>
      </c>
      <c r="BV126" s="92">
        <f t="shared" si="84"/>
        <v>0</v>
      </c>
      <c r="BW126" s="92">
        <f t="shared" si="84"/>
        <v>0</v>
      </c>
      <c r="BX126" s="92">
        <f t="shared" si="84"/>
        <v>0</v>
      </c>
      <c r="BY126" s="92">
        <f t="shared" si="84"/>
        <v>0</v>
      </c>
      <c r="BZ126" s="92">
        <f t="shared" si="84"/>
        <v>0</v>
      </c>
      <c r="CA126" s="92">
        <f t="shared" si="84"/>
        <v>0</v>
      </c>
      <c r="CB126" s="92">
        <f t="shared" si="84"/>
        <v>0</v>
      </c>
      <c r="CC126" s="92">
        <f t="shared" si="84"/>
        <v>0</v>
      </c>
      <c r="CD126" s="92">
        <f t="shared" si="84"/>
        <v>0</v>
      </c>
      <c r="CE126" s="92">
        <f t="shared" si="84"/>
        <v>0</v>
      </c>
      <c r="CF126" s="92">
        <f t="shared" si="84"/>
        <v>0</v>
      </c>
      <c r="CG126" s="92">
        <f t="shared" si="84"/>
        <v>0</v>
      </c>
      <c r="CH126" s="92">
        <f t="shared" si="80"/>
        <v>0</v>
      </c>
      <c r="CI126" s="92">
        <f t="shared" si="80"/>
        <v>0</v>
      </c>
      <c r="CJ126" s="92">
        <f t="shared" si="80"/>
        <v>0</v>
      </c>
      <c r="CK126" s="92">
        <f t="shared" si="80"/>
        <v>0</v>
      </c>
      <c r="CL126" s="92">
        <f t="shared" si="80"/>
        <v>0</v>
      </c>
      <c r="CM126" s="92">
        <f t="shared" si="80"/>
        <v>0</v>
      </c>
      <c r="CN126" s="92">
        <f t="shared" si="80"/>
        <v>0</v>
      </c>
      <c r="CO126" s="92">
        <f t="shared" si="80"/>
        <v>0</v>
      </c>
      <c r="CP126" s="92">
        <f t="shared" si="80"/>
        <v>0</v>
      </c>
      <c r="CQ126" s="92">
        <f t="shared" si="80"/>
        <v>0</v>
      </c>
      <c r="CR126" s="92">
        <f t="shared" si="80"/>
        <v>0</v>
      </c>
      <c r="CS126" s="92">
        <f t="shared" si="80"/>
        <v>0</v>
      </c>
      <c r="CT126" s="92">
        <f t="shared" si="80"/>
        <v>0</v>
      </c>
      <c r="CU126" s="92">
        <f t="shared" si="80"/>
        <v>0</v>
      </c>
      <c r="CV126" s="92">
        <f t="shared" si="80"/>
        <v>0</v>
      </c>
      <c r="CW126" s="92">
        <f t="shared" si="86"/>
        <v>0</v>
      </c>
      <c r="CX126" s="92">
        <f t="shared" si="86"/>
        <v>0</v>
      </c>
      <c r="CY126" s="92">
        <f t="shared" si="86"/>
        <v>0</v>
      </c>
      <c r="CZ126" s="92">
        <f t="shared" si="86"/>
        <v>0</v>
      </c>
      <c r="DA126" s="92">
        <f t="shared" si="86"/>
        <v>0</v>
      </c>
      <c r="DB126" s="92">
        <f t="shared" si="86"/>
        <v>0</v>
      </c>
      <c r="DC126" s="92">
        <f t="shared" si="86"/>
        <v>0</v>
      </c>
      <c r="DD126" s="92">
        <f t="shared" si="86"/>
        <v>0</v>
      </c>
      <c r="DE126" s="92">
        <f t="shared" si="86"/>
        <v>0</v>
      </c>
      <c r="DF126" s="92">
        <f t="shared" si="86"/>
        <v>0</v>
      </c>
      <c r="DG126" s="92">
        <f t="shared" si="86"/>
        <v>0</v>
      </c>
      <c r="DH126" s="92">
        <f t="shared" si="86"/>
        <v>0</v>
      </c>
      <c r="DI126" s="92">
        <f t="shared" si="85"/>
        <v>0</v>
      </c>
      <c r="DJ126" s="92">
        <f t="shared" si="85"/>
        <v>0</v>
      </c>
      <c r="DK126" s="92">
        <f t="shared" si="85"/>
        <v>0</v>
      </c>
      <c r="DL126" s="92">
        <f t="shared" si="85"/>
        <v>0</v>
      </c>
      <c r="DM126" s="92">
        <f t="shared" si="85"/>
        <v>0</v>
      </c>
      <c r="DN126" s="92">
        <f t="shared" si="85"/>
        <v>0</v>
      </c>
      <c r="DO126" s="92">
        <f t="shared" si="85"/>
        <v>0</v>
      </c>
      <c r="DP126" s="92">
        <f t="shared" si="85"/>
        <v>0</v>
      </c>
      <c r="DQ126" s="92">
        <f t="shared" si="85"/>
        <v>0</v>
      </c>
      <c r="DR126" s="92">
        <f t="shared" si="85"/>
        <v>0</v>
      </c>
      <c r="DS126" s="92">
        <f t="shared" si="85"/>
        <v>0</v>
      </c>
    </row>
    <row r="127" spans="2:124" s="3" customFormat="1" ht="20.100000000000001" customHeight="1" x14ac:dyDescent="0.3">
      <c r="B127" s="169"/>
      <c r="C127" s="173"/>
      <c r="D127" s="188"/>
      <c r="E127" s="188"/>
      <c r="F127" s="188"/>
      <c r="G127" s="188"/>
      <c r="H127" s="188"/>
      <c r="I127" s="188"/>
      <c r="J127" s="188"/>
      <c r="K127" s="7">
        <f t="shared" si="79"/>
        <v>0</v>
      </c>
      <c r="L127" s="5"/>
      <c r="U127" s="5"/>
      <c r="V127" s="90">
        <f t="shared" si="81"/>
        <v>0</v>
      </c>
      <c r="W127" s="91">
        <f t="shared" si="81"/>
        <v>0</v>
      </c>
      <c r="X127" s="91">
        <f t="shared" si="81"/>
        <v>0</v>
      </c>
      <c r="Y127" s="91">
        <f t="shared" si="81"/>
        <v>0</v>
      </c>
      <c r="Z127" s="91">
        <f t="shared" si="81"/>
        <v>0</v>
      </c>
      <c r="AA127" s="91">
        <f t="shared" si="81"/>
        <v>0</v>
      </c>
      <c r="AB127" s="91">
        <f t="shared" si="81"/>
        <v>0</v>
      </c>
      <c r="AC127" s="91">
        <f t="shared" si="81"/>
        <v>0</v>
      </c>
      <c r="AD127" s="91">
        <f t="shared" si="81"/>
        <v>0</v>
      </c>
      <c r="AE127" s="91">
        <f t="shared" si="81"/>
        <v>0</v>
      </c>
      <c r="AF127" s="91">
        <f t="shared" si="81"/>
        <v>0</v>
      </c>
      <c r="AG127" s="91">
        <f t="shared" si="81"/>
        <v>0</v>
      </c>
      <c r="AH127" s="91">
        <f t="shared" si="81"/>
        <v>0</v>
      </c>
      <c r="AI127" s="91">
        <f t="shared" si="81"/>
        <v>0</v>
      </c>
      <c r="AJ127" s="91">
        <f t="shared" si="81"/>
        <v>0</v>
      </c>
      <c r="AK127" s="91">
        <f t="shared" si="81"/>
        <v>0</v>
      </c>
      <c r="AL127" s="91">
        <f t="shared" si="82"/>
        <v>0</v>
      </c>
      <c r="AM127" s="91">
        <f t="shared" si="82"/>
        <v>0</v>
      </c>
      <c r="AN127" s="91">
        <f t="shared" si="82"/>
        <v>0</v>
      </c>
      <c r="AO127" s="91">
        <f t="shared" si="82"/>
        <v>0</v>
      </c>
      <c r="AP127" s="91">
        <f t="shared" si="82"/>
        <v>0</v>
      </c>
      <c r="AQ127" s="91">
        <f t="shared" si="82"/>
        <v>0</v>
      </c>
      <c r="AR127" s="91">
        <f t="shared" si="82"/>
        <v>0</v>
      </c>
      <c r="AS127" s="91">
        <f t="shared" si="82"/>
        <v>0</v>
      </c>
      <c r="AT127" s="91">
        <f t="shared" si="82"/>
        <v>0</v>
      </c>
      <c r="AU127" s="91">
        <f t="shared" si="82"/>
        <v>0</v>
      </c>
      <c r="AV127" s="91">
        <f t="shared" si="82"/>
        <v>0</v>
      </c>
      <c r="AW127" s="91">
        <f t="shared" si="82"/>
        <v>0</v>
      </c>
      <c r="AX127" s="91">
        <f t="shared" si="82"/>
        <v>0</v>
      </c>
      <c r="AY127" s="91">
        <f t="shared" si="82"/>
        <v>0</v>
      </c>
      <c r="AZ127" s="91">
        <f t="shared" si="82"/>
        <v>0</v>
      </c>
      <c r="BA127" s="91">
        <f t="shared" si="82"/>
        <v>0</v>
      </c>
      <c r="BB127" s="91">
        <f t="shared" si="83"/>
        <v>0</v>
      </c>
      <c r="BC127" s="91">
        <f t="shared" si="83"/>
        <v>0</v>
      </c>
      <c r="BD127" s="92">
        <f t="shared" si="83"/>
        <v>0</v>
      </c>
      <c r="BE127" s="92">
        <f t="shared" si="83"/>
        <v>0</v>
      </c>
      <c r="BF127" s="92">
        <f t="shared" si="83"/>
        <v>0</v>
      </c>
      <c r="BG127" s="92">
        <f t="shared" si="83"/>
        <v>0</v>
      </c>
      <c r="BH127" s="92">
        <f t="shared" si="83"/>
        <v>0</v>
      </c>
      <c r="BI127" s="92">
        <f t="shared" si="83"/>
        <v>0</v>
      </c>
      <c r="BJ127" s="92">
        <f t="shared" si="83"/>
        <v>0</v>
      </c>
      <c r="BK127" s="92">
        <f t="shared" si="83"/>
        <v>0</v>
      </c>
      <c r="BL127" s="92">
        <f t="shared" si="83"/>
        <v>0</v>
      </c>
      <c r="BM127" s="92">
        <f t="shared" si="83"/>
        <v>0</v>
      </c>
      <c r="BN127" s="92">
        <f t="shared" si="83"/>
        <v>0</v>
      </c>
      <c r="BO127" s="92">
        <f t="shared" si="83"/>
        <v>0</v>
      </c>
      <c r="BP127" s="92">
        <f t="shared" si="83"/>
        <v>0</v>
      </c>
      <c r="BQ127" s="92">
        <f t="shared" si="83"/>
        <v>0</v>
      </c>
      <c r="BR127" s="92">
        <f t="shared" si="84"/>
        <v>0</v>
      </c>
      <c r="BS127" s="92">
        <f t="shared" si="84"/>
        <v>0</v>
      </c>
      <c r="BT127" s="92">
        <f t="shared" si="84"/>
        <v>0</v>
      </c>
      <c r="BU127" s="92">
        <f t="shared" si="84"/>
        <v>0</v>
      </c>
      <c r="BV127" s="92">
        <f t="shared" si="84"/>
        <v>0</v>
      </c>
      <c r="BW127" s="92">
        <f t="shared" si="84"/>
        <v>0</v>
      </c>
      <c r="BX127" s="92">
        <f t="shared" si="84"/>
        <v>0</v>
      </c>
      <c r="BY127" s="92">
        <f t="shared" si="84"/>
        <v>0</v>
      </c>
      <c r="BZ127" s="92">
        <f t="shared" si="84"/>
        <v>0</v>
      </c>
      <c r="CA127" s="92">
        <f t="shared" si="84"/>
        <v>0</v>
      </c>
      <c r="CB127" s="92">
        <f t="shared" si="84"/>
        <v>0</v>
      </c>
      <c r="CC127" s="92">
        <f t="shared" si="84"/>
        <v>0</v>
      </c>
      <c r="CD127" s="92">
        <f t="shared" si="84"/>
        <v>0</v>
      </c>
      <c r="CE127" s="92">
        <f t="shared" si="84"/>
        <v>0</v>
      </c>
      <c r="CF127" s="92">
        <f t="shared" si="84"/>
        <v>0</v>
      </c>
      <c r="CG127" s="92">
        <f t="shared" si="84"/>
        <v>0</v>
      </c>
      <c r="CH127" s="92">
        <f t="shared" si="80"/>
        <v>0</v>
      </c>
      <c r="CI127" s="92">
        <f t="shared" si="80"/>
        <v>0</v>
      </c>
      <c r="CJ127" s="92">
        <f t="shared" si="80"/>
        <v>0</v>
      </c>
      <c r="CK127" s="92">
        <f t="shared" si="80"/>
        <v>0</v>
      </c>
      <c r="CL127" s="92">
        <f t="shared" si="80"/>
        <v>0</v>
      </c>
      <c r="CM127" s="92">
        <f t="shared" si="80"/>
        <v>0</v>
      </c>
      <c r="CN127" s="92">
        <f t="shared" si="80"/>
        <v>0</v>
      </c>
      <c r="CO127" s="92">
        <f t="shared" si="80"/>
        <v>0</v>
      </c>
      <c r="CP127" s="92">
        <f t="shared" si="80"/>
        <v>0</v>
      </c>
      <c r="CQ127" s="92">
        <f t="shared" si="80"/>
        <v>0</v>
      </c>
      <c r="CR127" s="92">
        <f t="shared" si="80"/>
        <v>0</v>
      </c>
      <c r="CS127" s="92">
        <f t="shared" si="80"/>
        <v>0</v>
      </c>
      <c r="CT127" s="92">
        <f t="shared" si="80"/>
        <v>0</v>
      </c>
      <c r="CU127" s="92">
        <f t="shared" si="80"/>
        <v>0</v>
      </c>
      <c r="CV127" s="92">
        <f t="shared" si="80"/>
        <v>0</v>
      </c>
      <c r="CW127" s="92">
        <f t="shared" si="86"/>
        <v>0</v>
      </c>
      <c r="CX127" s="92">
        <f t="shared" si="86"/>
        <v>0</v>
      </c>
      <c r="CY127" s="92">
        <f t="shared" si="86"/>
        <v>0</v>
      </c>
      <c r="CZ127" s="92">
        <f t="shared" si="86"/>
        <v>0</v>
      </c>
      <c r="DA127" s="92">
        <f t="shared" si="86"/>
        <v>0</v>
      </c>
      <c r="DB127" s="92">
        <f t="shared" si="86"/>
        <v>0</v>
      </c>
      <c r="DC127" s="92">
        <f t="shared" si="86"/>
        <v>0</v>
      </c>
      <c r="DD127" s="92">
        <f t="shared" si="86"/>
        <v>0</v>
      </c>
      <c r="DE127" s="92">
        <f t="shared" si="86"/>
        <v>0</v>
      </c>
      <c r="DF127" s="92">
        <f t="shared" si="86"/>
        <v>0</v>
      </c>
      <c r="DG127" s="92">
        <f t="shared" si="86"/>
        <v>0</v>
      </c>
      <c r="DH127" s="92">
        <f t="shared" si="86"/>
        <v>0</v>
      </c>
      <c r="DI127" s="92">
        <f t="shared" si="85"/>
        <v>0</v>
      </c>
      <c r="DJ127" s="92">
        <f t="shared" si="85"/>
        <v>0</v>
      </c>
      <c r="DK127" s="92">
        <f t="shared" si="85"/>
        <v>0</v>
      </c>
      <c r="DL127" s="92">
        <f t="shared" si="85"/>
        <v>0</v>
      </c>
      <c r="DM127" s="92">
        <f t="shared" si="85"/>
        <v>0</v>
      </c>
      <c r="DN127" s="92">
        <f t="shared" si="85"/>
        <v>0</v>
      </c>
      <c r="DO127" s="92">
        <f t="shared" si="85"/>
        <v>0</v>
      </c>
      <c r="DP127" s="92">
        <f t="shared" si="85"/>
        <v>0</v>
      </c>
      <c r="DQ127" s="92">
        <f t="shared" si="85"/>
        <v>0</v>
      </c>
      <c r="DR127" s="92">
        <f t="shared" si="85"/>
        <v>0</v>
      </c>
      <c r="DS127" s="92">
        <f t="shared" si="85"/>
        <v>0</v>
      </c>
    </row>
    <row r="128" spans="2:124" s="3" customFormat="1" ht="20.100000000000001" customHeight="1" x14ac:dyDescent="0.3">
      <c r="B128" s="175"/>
      <c r="C128" s="175"/>
      <c r="D128" s="188"/>
      <c r="E128" s="188"/>
      <c r="F128" s="188"/>
      <c r="G128" s="188"/>
      <c r="H128" s="188"/>
      <c r="I128" s="188"/>
      <c r="J128" s="188"/>
      <c r="K128" s="7">
        <f t="shared" si="79"/>
        <v>0</v>
      </c>
      <c r="L128" s="5"/>
      <c r="U128" s="5"/>
      <c r="V128" s="90">
        <f t="shared" si="81"/>
        <v>0</v>
      </c>
      <c r="W128" s="91">
        <f t="shared" si="81"/>
        <v>0</v>
      </c>
      <c r="X128" s="91">
        <f t="shared" si="81"/>
        <v>0</v>
      </c>
      <c r="Y128" s="91">
        <f t="shared" si="81"/>
        <v>0</v>
      </c>
      <c r="Z128" s="91">
        <f t="shared" si="81"/>
        <v>0</v>
      </c>
      <c r="AA128" s="91">
        <f t="shared" si="81"/>
        <v>0</v>
      </c>
      <c r="AB128" s="91">
        <f t="shared" si="81"/>
        <v>0</v>
      </c>
      <c r="AC128" s="91">
        <f t="shared" si="81"/>
        <v>0</v>
      </c>
      <c r="AD128" s="91">
        <f t="shared" si="81"/>
        <v>0</v>
      </c>
      <c r="AE128" s="91">
        <f t="shared" si="81"/>
        <v>0</v>
      </c>
      <c r="AF128" s="91">
        <f t="shared" si="81"/>
        <v>0</v>
      </c>
      <c r="AG128" s="91">
        <f t="shared" si="81"/>
        <v>0</v>
      </c>
      <c r="AH128" s="91">
        <f t="shared" si="81"/>
        <v>0</v>
      </c>
      <c r="AI128" s="91">
        <f t="shared" si="81"/>
        <v>0</v>
      </c>
      <c r="AJ128" s="91">
        <f t="shared" si="81"/>
        <v>0</v>
      </c>
      <c r="AK128" s="91">
        <f t="shared" si="81"/>
        <v>0</v>
      </c>
      <c r="AL128" s="91">
        <f t="shared" si="82"/>
        <v>0</v>
      </c>
      <c r="AM128" s="91">
        <f t="shared" si="82"/>
        <v>0</v>
      </c>
      <c r="AN128" s="91">
        <f t="shared" si="82"/>
        <v>0</v>
      </c>
      <c r="AO128" s="91">
        <f t="shared" si="82"/>
        <v>0</v>
      </c>
      <c r="AP128" s="91">
        <f t="shared" si="82"/>
        <v>0</v>
      </c>
      <c r="AQ128" s="91">
        <f t="shared" si="82"/>
        <v>0</v>
      </c>
      <c r="AR128" s="91">
        <f t="shared" si="82"/>
        <v>0</v>
      </c>
      <c r="AS128" s="91">
        <f t="shared" si="82"/>
        <v>0</v>
      </c>
      <c r="AT128" s="91">
        <f t="shared" si="82"/>
        <v>0</v>
      </c>
      <c r="AU128" s="91">
        <f t="shared" si="82"/>
        <v>0</v>
      </c>
      <c r="AV128" s="91">
        <f t="shared" si="82"/>
        <v>0</v>
      </c>
      <c r="AW128" s="91">
        <f t="shared" si="82"/>
        <v>0</v>
      </c>
      <c r="AX128" s="91">
        <f t="shared" si="82"/>
        <v>0</v>
      </c>
      <c r="AY128" s="91">
        <f t="shared" si="82"/>
        <v>0</v>
      </c>
      <c r="AZ128" s="91">
        <f t="shared" si="82"/>
        <v>0</v>
      </c>
      <c r="BA128" s="91">
        <f t="shared" si="82"/>
        <v>0</v>
      </c>
      <c r="BB128" s="91">
        <f t="shared" si="83"/>
        <v>0</v>
      </c>
      <c r="BC128" s="91">
        <f t="shared" si="83"/>
        <v>0</v>
      </c>
      <c r="BD128" s="92">
        <f t="shared" si="83"/>
        <v>0</v>
      </c>
      <c r="BE128" s="92">
        <f t="shared" si="83"/>
        <v>0</v>
      </c>
      <c r="BF128" s="92">
        <f t="shared" si="83"/>
        <v>0</v>
      </c>
      <c r="BG128" s="92">
        <f t="shared" si="83"/>
        <v>0</v>
      </c>
      <c r="BH128" s="92">
        <f t="shared" si="83"/>
        <v>0</v>
      </c>
      <c r="BI128" s="92">
        <f t="shared" si="83"/>
        <v>0</v>
      </c>
      <c r="BJ128" s="92">
        <f t="shared" si="83"/>
        <v>0</v>
      </c>
      <c r="BK128" s="92">
        <f t="shared" si="83"/>
        <v>0</v>
      </c>
      <c r="BL128" s="92">
        <f t="shared" si="83"/>
        <v>0</v>
      </c>
      <c r="BM128" s="92">
        <f t="shared" si="83"/>
        <v>0</v>
      </c>
      <c r="BN128" s="92">
        <f t="shared" si="83"/>
        <v>0</v>
      </c>
      <c r="BO128" s="92">
        <f t="shared" si="83"/>
        <v>0</v>
      </c>
      <c r="BP128" s="92">
        <f t="shared" si="83"/>
        <v>0</v>
      </c>
      <c r="BQ128" s="92">
        <f t="shared" si="83"/>
        <v>0</v>
      </c>
      <c r="BR128" s="92">
        <f t="shared" si="84"/>
        <v>0</v>
      </c>
      <c r="BS128" s="92">
        <f t="shared" si="84"/>
        <v>0</v>
      </c>
      <c r="BT128" s="92">
        <f t="shared" si="84"/>
        <v>0</v>
      </c>
      <c r="BU128" s="92">
        <f t="shared" si="84"/>
        <v>0</v>
      </c>
      <c r="BV128" s="92">
        <f t="shared" si="84"/>
        <v>0</v>
      </c>
      <c r="BW128" s="92">
        <f t="shared" si="84"/>
        <v>0</v>
      </c>
      <c r="BX128" s="92">
        <f t="shared" si="84"/>
        <v>0</v>
      </c>
      <c r="BY128" s="92">
        <f t="shared" si="84"/>
        <v>0</v>
      </c>
      <c r="BZ128" s="92">
        <f t="shared" si="84"/>
        <v>0</v>
      </c>
      <c r="CA128" s="92">
        <f t="shared" si="84"/>
        <v>0</v>
      </c>
      <c r="CB128" s="92">
        <f t="shared" si="84"/>
        <v>0</v>
      </c>
      <c r="CC128" s="92">
        <f t="shared" si="84"/>
        <v>0</v>
      </c>
      <c r="CD128" s="92">
        <f t="shared" si="84"/>
        <v>0</v>
      </c>
      <c r="CE128" s="92">
        <f t="shared" si="84"/>
        <v>0</v>
      </c>
      <c r="CF128" s="92">
        <f t="shared" si="84"/>
        <v>0</v>
      </c>
      <c r="CG128" s="92">
        <f t="shared" si="84"/>
        <v>0</v>
      </c>
      <c r="CH128" s="92">
        <f t="shared" si="80"/>
        <v>0</v>
      </c>
      <c r="CI128" s="92">
        <f t="shared" si="80"/>
        <v>0</v>
      </c>
      <c r="CJ128" s="92">
        <f t="shared" si="80"/>
        <v>0</v>
      </c>
      <c r="CK128" s="92">
        <f t="shared" si="80"/>
        <v>0</v>
      </c>
      <c r="CL128" s="92">
        <f t="shared" si="80"/>
        <v>0</v>
      </c>
      <c r="CM128" s="92">
        <f t="shared" si="80"/>
        <v>0</v>
      </c>
      <c r="CN128" s="92">
        <f t="shared" si="80"/>
        <v>0</v>
      </c>
      <c r="CO128" s="92">
        <f t="shared" si="80"/>
        <v>0</v>
      </c>
      <c r="CP128" s="92">
        <f t="shared" si="80"/>
        <v>0</v>
      </c>
      <c r="CQ128" s="92">
        <f t="shared" si="80"/>
        <v>0</v>
      </c>
      <c r="CR128" s="92">
        <f t="shared" si="80"/>
        <v>0</v>
      </c>
      <c r="CS128" s="92">
        <f t="shared" si="80"/>
        <v>0</v>
      </c>
      <c r="CT128" s="92">
        <f t="shared" si="80"/>
        <v>0</v>
      </c>
      <c r="CU128" s="92">
        <f t="shared" si="80"/>
        <v>0</v>
      </c>
      <c r="CV128" s="92">
        <f t="shared" si="80"/>
        <v>0</v>
      </c>
      <c r="CW128" s="92">
        <f t="shared" si="86"/>
        <v>0</v>
      </c>
      <c r="CX128" s="92">
        <f t="shared" si="86"/>
        <v>0</v>
      </c>
      <c r="CY128" s="92">
        <f t="shared" si="86"/>
        <v>0</v>
      </c>
      <c r="CZ128" s="92">
        <f t="shared" si="86"/>
        <v>0</v>
      </c>
      <c r="DA128" s="92">
        <f t="shared" si="86"/>
        <v>0</v>
      </c>
      <c r="DB128" s="92">
        <f t="shared" si="86"/>
        <v>0</v>
      </c>
      <c r="DC128" s="92">
        <f t="shared" si="86"/>
        <v>0</v>
      </c>
      <c r="DD128" s="92">
        <f t="shared" si="86"/>
        <v>0</v>
      </c>
      <c r="DE128" s="92">
        <f t="shared" si="86"/>
        <v>0</v>
      </c>
      <c r="DF128" s="92">
        <f t="shared" si="86"/>
        <v>0</v>
      </c>
      <c r="DG128" s="92">
        <f t="shared" si="86"/>
        <v>0</v>
      </c>
      <c r="DH128" s="92">
        <f t="shared" si="86"/>
        <v>0</v>
      </c>
      <c r="DI128" s="92">
        <f t="shared" si="85"/>
        <v>0</v>
      </c>
      <c r="DJ128" s="92">
        <f t="shared" si="85"/>
        <v>0</v>
      </c>
      <c r="DK128" s="92">
        <f t="shared" si="85"/>
        <v>0</v>
      </c>
      <c r="DL128" s="92">
        <f t="shared" si="85"/>
        <v>0</v>
      </c>
      <c r="DM128" s="92">
        <f t="shared" si="85"/>
        <v>0</v>
      </c>
      <c r="DN128" s="92">
        <f t="shared" si="85"/>
        <v>0</v>
      </c>
      <c r="DO128" s="92">
        <f t="shared" si="85"/>
        <v>0</v>
      </c>
      <c r="DP128" s="92">
        <f t="shared" si="85"/>
        <v>0</v>
      </c>
      <c r="DQ128" s="92">
        <f t="shared" si="85"/>
        <v>0</v>
      </c>
      <c r="DR128" s="92">
        <f t="shared" si="85"/>
        <v>0</v>
      </c>
      <c r="DS128" s="92">
        <f t="shared" si="85"/>
        <v>0</v>
      </c>
    </row>
    <row r="129" spans="2:123" s="3" customFormat="1" ht="20.100000000000001" customHeight="1" x14ac:dyDescent="0.3">
      <c r="B129" s="169"/>
      <c r="C129" s="173"/>
      <c r="D129" s="188"/>
      <c r="E129" s="188"/>
      <c r="F129" s="188"/>
      <c r="G129" s="188"/>
      <c r="H129" s="188"/>
      <c r="I129" s="188"/>
      <c r="J129" s="188"/>
      <c r="K129" s="7">
        <f t="shared" si="79"/>
        <v>0</v>
      </c>
      <c r="L129" s="5"/>
      <c r="U129" s="5"/>
      <c r="V129" s="90">
        <f t="shared" si="81"/>
        <v>0</v>
      </c>
      <c r="W129" s="91">
        <f t="shared" si="81"/>
        <v>0</v>
      </c>
      <c r="X129" s="91">
        <f t="shared" si="81"/>
        <v>0</v>
      </c>
      <c r="Y129" s="91">
        <f t="shared" si="81"/>
        <v>0</v>
      </c>
      <c r="Z129" s="91">
        <f t="shared" si="81"/>
        <v>0</v>
      </c>
      <c r="AA129" s="91">
        <f t="shared" si="81"/>
        <v>0</v>
      </c>
      <c r="AB129" s="91">
        <f t="shared" si="81"/>
        <v>0</v>
      </c>
      <c r="AC129" s="91">
        <f t="shared" si="81"/>
        <v>0</v>
      </c>
      <c r="AD129" s="91">
        <f t="shared" si="81"/>
        <v>0</v>
      </c>
      <c r="AE129" s="91">
        <f t="shared" si="81"/>
        <v>0</v>
      </c>
      <c r="AF129" s="91">
        <f t="shared" si="81"/>
        <v>0</v>
      </c>
      <c r="AG129" s="91">
        <f t="shared" si="81"/>
        <v>0</v>
      </c>
      <c r="AH129" s="91">
        <f t="shared" si="81"/>
        <v>0</v>
      </c>
      <c r="AI129" s="91">
        <f t="shared" si="81"/>
        <v>0</v>
      </c>
      <c r="AJ129" s="91">
        <f t="shared" si="81"/>
        <v>0</v>
      </c>
      <c r="AK129" s="91">
        <f t="shared" si="81"/>
        <v>0</v>
      </c>
      <c r="AL129" s="91">
        <f t="shared" si="82"/>
        <v>0</v>
      </c>
      <c r="AM129" s="91">
        <f t="shared" si="82"/>
        <v>0</v>
      </c>
      <c r="AN129" s="91">
        <f t="shared" si="82"/>
        <v>0</v>
      </c>
      <c r="AO129" s="91">
        <f t="shared" si="82"/>
        <v>0</v>
      </c>
      <c r="AP129" s="91">
        <f t="shared" si="82"/>
        <v>0</v>
      </c>
      <c r="AQ129" s="91">
        <f t="shared" si="82"/>
        <v>0</v>
      </c>
      <c r="AR129" s="91">
        <f t="shared" si="82"/>
        <v>0</v>
      </c>
      <c r="AS129" s="91">
        <f t="shared" si="82"/>
        <v>0</v>
      </c>
      <c r="AT129" s="91">
        <f t="shared" si="82"/>
        <v>0</v>
      </c>
      <c r="AU129" s="91">
        <f t="shared" si="82"/>
        <v>0</v>
      </c>
      <c r="AV129" s="91">
        <f t="shared" si="82"/>
        <v>0</v>
      </c>
      <c r="AW129" s="91">
        <f t="shared" si="82"/>
        <v>0</v>
      </c>
      <c r="AX129" s="91">
        <f t="shared" si="82"/>
        <v>0</v>
      </c>
      <c r="AY129" s="91">
        <f t="shared" si="82"/>
        <v>0</v>
      </c>
      <c r="AZ129" s="91">
        <f t="shared" si="82"/>
        <v>0</v>
      </c>
      <c r="BA129" s="91">
        <f t="shared" si="82"/>
        <v>0</v>
      </c>
      <c r="BB129" s="91">
        <f t="shared" si="83"/>
        <v>0</v>
      </c>
      <c r="BC129" s="91">
        <f t="shared" si="83"/>
        <v>0</v>
      </c>
      <c r="BD129" s="92">
        <f t="shared" si="83"/>
        <v>0</v>
      </c>
      <c r="BE129" s="92">
        <f t="shared" si="83"/>
        <v>0</v>
      </c>
      <c r="BF129" s="92">
        <f t="shared" si="83"/>
        <v>0</v>
      </c>
      <c r="BG129" s="92">
        <f t="shared" si="83"/>
        <v>0</v>
      </c>
      <c r="BH129" s="92">
        <f t="shared" si="83"/>
        <v>0</v>
      </c>
      <c r="BI129" s="92">
        <f t="shared" si="83"/>
        <v>0</v>
      </c>
      <c r="BJ129" s="92">
        <f t="shared" si="83"/>
        <v>0</v>
      </c>
      <c r="BK129" s="92">
        <f t="shared" si="83"/>
        <v>0</v>
      </c>
      <c r="BL129" s="92">
        <f t="shared" si="83"/>
        <v>0</v>
      </c>
      <c r="BM129" s="92">
        <f t="shared" si="83"/>
        <v>0</v>
      </c>
      <c r="BN129" s="92">
        <f t="shared" si="83"/>
        <v>0</v>
      </c>
      <c r="BO129" s="92">
        <f t="shared" si="83"/>
        <v>0</v>
      </c>
      <c r="BP129" s="92">
        <f t="shared" si="83"/>
        <v>0</v>
      </c>
      <c r="BQ129" s="92">
        <f t="shared" si="83"/>
        <v>0</v>
      </c>
      <c r="BR129" s="92">
        <f t="shared" si="84"/>
        <v>0</v>
      </c>
      <c r="BS129" s="92">
        <f t="shared" si="84"/>
        <v>0</v>
      </c>
      <c r="BT129" s="92">
        <f t="shared" si="84"/>
        <v>0</v>
      </c>
      <c r="BU129" s="92">
        <f t="shared" si="84"/>
        <v>0</v>
      </c>
      <c r="BV129" s="92">
        <f t="shared" si="84"/>
        <v>0</v>
      </c>
      <c r="BW129" s="92">
        <f t="shared" si="84"/>
        <v>0</v>
      </c>
      <c r="BX129" s="92">
        <f t="shared" si="84"/>
        <v>0</v>
      </c>
      <c r="BY129" s="92">
        <f t="shared" si="84"/>
        <v>0</v>
      </c>
      <c r="BZ129" s="92">
        <f t="shared" si="84"/>
        <v>0</v>
      </c>
      <c r="CA129" s="92">
        <f t="shared" si="84"/>
        <v>0</v>
      </c>
      <c r="CB129" s="92">
        <f t="shared" si="84"/>
        <v>0</v>
      </c>
      <c r="CC129" s="92">
        <f t="shared" si="84"/>
        <v>0</v>
      </c>
      <c r="CD129" s="92">
        <f t="shared" si="84"/>
        <v>0</v>
      </c>
      <c r="CE129" s="92">
        <f t="shared" si="84"/>
        <v>0</v>
      </c>
      <c r="CF129" s="92">
        <f t="shared" si="84"/>
        <v>0</v>
      </c>
      <c r="CG129" s="92">
        <f t="shared" si="84"/>
        <v>0</v>
      </c>
      <c r="CH129" s="92">
        <f t="shared" si="80"/>
        <v>0</v>
      </c>
      <c r="CI129" s="92">
        <f t="shared" si="80"/>
        <v>0</v>
      </c>
      <c r="CJ129" s="92">
        <f t="shared" si="80"/>
        <v>0</v>
      </c>
      <c r="CK129" s="92">
        <f t="shared" si="80"/>
        <v>0</v>
      </c>
      <c r="CL129" s="92">
        <f t="shared" si="80"/>
        <v>0</v>
      </c>
      <c r="CM129" s="92">
        <f t="shared" si="80"/>
        <v>0</v>
      </c>
      <c r="CN129" s="92">
        <f t="shared" si="80"/>
        <v>0</v>
      </c>
      <c r="CO129" s="92">
        <f t="shared" si="80"/>
        <v>0</v>
      </c>
      <c r="CP129" s="92">
        <f t="shared" si="80"/>
        <v>0</v>
      </c>
      <c r="CQ129" s="92">
        <f t="shared" si="80"/>
        <v>0</v>
      </c>
      <c r="CR129" s="92">
        <f t="shared" si="80"/>
        <v>0</v>
      </c>
      <c r="CS129" s="92">
        <f t="shared" si="80"/>
        <v>0</v>
      </c>
      <c r="CT129" s="92">
        <f t="shared" si="80"/>
        <v>0</v>
      </c>
      <c r="CU129" s="92">
        <f t="shared" si="80"/>
        <v>0</v>
      </c>
      <c r="CV129" s="92">
        <f t="shared" si="80"/>
        <v>0</v>
      </c>
      <c r="CW129" s="92">
        <f t="shared" si="86"/>
        <v>0</v>
      </c>
      <c r="CX129" s="92">
        <f t="shared" si="86"/>
        <v>0</v>
      </c>
      <c r="CY129" s="92">
        <f t="shared" si="86"/>
        <v>0</v>
      </c>
      <c r="CZ129" s="92">
        <f t="shared" si="86"/>
        <v>0</v>
      </c>
      <c r="DA129" s="92">
        <f t="shared" si="86"/>
        <v>0</v>
      </c>
      <c r="DB129" s="92">
        <f t="shared" si="86"/>
        <v>0</v>
      </c>
      <c r="DC129" s="92">
        <f t="shared" si="86"/>
        <v>0</v>
      </c>
      <c r="DD129" s="92">
        <f t="shared" si="86"/>
        <v>0</v>
      </c>
      <c r="DE129" s="92">
        <f t="shared" si="86"/>
        <v>0</v>
      </c>
      <c r="DF129" s="92">
        <f t="shared" si="86"/>
        <v>0</v>
      </c>
      <c r="DG129" s="92">
        <f t="shared" si="86"/>
        <v>0</v>
      </c>
      <c r="DH129" s="92">
        <f t="shared" si="86"/>
        <v>0</v>
      </c>
      <c r="DI129" s="92">
        <f t="shared" si="85"/>
        <v>0</v>
      </c>
      <c r="DJ129" s="92">
        <f t="shared" si="85"/>
        <v>0</v>
      </c>
      <c r="DK129" s="92">
        <f t="shared" si="85"/>
        <v>0</v>
      </c>
      <c r="DL129" s="92">
        <f t="shared" si="85"/>
        <v>0</v>
      </c>
      <c r="DM129" s="92">
        <f t="shared" si="85"/>
        <v>0</v>
      </c>
      <c r="DN129" s="92">
        <f t="shared" si="85"/>
        <v>0</v>
      </c>
      <c r="DO129" s="92">
        <f t="shared" si="85"/>
        <v>0</v>
      </c>
      <c r="DP129" s="92">
        <f t="shared" si="85"/>
        <v>0</v>
      </c>
      <c r="DQ129" s="92">
        <f t="shared" si="85"/>
        <v>0</v>
      </c>
      <c r="DR129" s="92">
        <f t="shared" si="85"/>
        <v>0</v>
      </c>
      <c r="DS129" s="92">
        <f t="shared" si="85"/>
        <v>0</v>
      </c>
    </row>
    <row r="130" spans="2:123" s="3" customFormat="1" ht="20.100000000000001" customHeight="1" x14ac:dyDescent="0.3">
      <c r="B130" s="175"/>
      <c r="C130" s="175"/>
      <c r="D130" s="188"/>
      <c r="E130" s="188"/>
      <c r="F130" s="188"/>
      <c r="G130" s="188"/>
      <c r="H130" s="188"/>
      <c r="I130" s="188"/>
      <c r="J130" s="188"/>
      <c r="K130" s="7">
        <f t="shared" si="79"/>
        <v>0</v>
      </c>
      <c r="L130" s="5"/>
      <c r="U130" s="5"/>
      <c r="V130" s="90">
        <f t="shared" si="81"/>
        <v>0</v>
      </c>
      <c r="W130" s="91">
        <f t="shared" si="81"/>
        <v>0</v>
      </c>
      <c r="X130" s="91">
        <f t="shared" si="81"/>
        <v>0</v>
      </c>
      <c r="Y130" s="91">
        <f t="shared" si="81"/>
        <v>0</v>
      </c>
      <c r="Z130" s="91">
        <f t="shared" si="81"/>
        <v>0</v>
      </c>
      <c r="AA130" s="91">
        <f t="shared" si="81"/>
        <v>0</v>
      </c>
      <c r="AB130" s="91">
        <f t="shared" si="81"/>
        <v>0</v>
      </c>
      <c r="AC130" s="91">
        <f t="shared" si="81"/>
        <v>0</v>
      </c>
      <c r="AD130" s="91">
        <f t="shared" si="81"/>
        <v>0</v>
      </c>
      <c r="AE130" s="91">
        <f t="shared" si="81"/>
        <v>0</v>
      </c>
      <c r="AF130" s="91">
        <f t="shared" si="81"/>
        <v>0</v>
      </c>
      <c r="AG130" s="91">
        <f t="shared" si="81"/>
        <v>0</v>
      </c>
      <c r="AH130" s="91">
        <f t="shared" si="81"/>
        <v>0</v>
      </c>
      <c r="AI130" s="91">
        <f t="shared" si="81"/>
        <v>0</v>
      </c>
      <c r="AJ130" s="91">
        <f t="shared" si="81"/>
        <v>0</v>
      </c>
      <c r="AK130" s="91">
        <f t="shared" si="81"/>
        <v>0</v>
      </c>
      <c r="AL130" s="91">
        <f t="shared" si="82"/>
        <v>0</v>
      </c>
      <c r="AM130" s="91">
        <f t="shared" si="82"/>
        <v>0</v>
      </c>
      <c r="AN130" s="91">
        <f t="shared" si="82"/>
        <v>0</v>
      </c>
      <c r="AO130" s="91">
        <f t="shared" si="82"/>
        <v>0</v>
      </c>
      <c r="AP130" s="91">
        <f t="shared" si="82"/>
        <v>0</v>
      </c>
      <c r="AQ130" s="91">
        <f t="shared" si="82"/>
        <v>0</v>
      </c>
      <c r="AR130" s="91">
        <f t="shared" si="82"/>
        <v>0</v>
      </c>
      <c r="AS130" s="91">
        <f t="shared" si="82"/>
        <v>0</v>
      </c>
      <c r="AT130" s="91">
        <f t="shared" si="82"/>
        <v>0</v>
      </c>
      <c r="AU130" s="91">
        <f t="shared" si="82"/>
        <v>0</v>
      </c>
      <c r="AV130" s="91">
        <f t="shared" si="82"/>
        <v>0</v>
      </c>
      <c r="AW130" s="91">
        <f t="shared" si="82"/>
        <v>0</v>
      </c>
      <c r="AX130" s="91">
        <f t="shared" si="82"/>
        <v>0</v>
      </c>
      <c r="AY130" s="91">
        <f t="shared" si="82"/>
        <v>0</v>
      </c>
      <c r="AZ130" s="91">
        <f t="shared" si="82"/>
        <v>0</v>
      </c>
      <c r="BA130" s="91">
        <f t="shared" si="82"/>
        <v>0</v>
      </c>
      <c r="BB130" s="91">
        <f t="shared" si="83"/>
        <v>0</v>
      </c>
      <c r="BC130" s="91">
        <f t="shared" si="83"/>
        <v>0</v>
      </c>
      <c r="BD130" s="92">
        <f t="shared" si="83"/>
        <v>0</v>
      </c>
      <c r="BE130" s="92">
        <f t="shared" si="83"/>
        <v>0</v>
      </c>
      <c r="BF130" s="92">
        <f t="shared" si="83"/>
        <v>0</v>
      </c>
      <c r="BG130" s="92">
        <f t="shared" si="83"/>
        <v>0</v>
      </c>
      <c r="BH130" s="92">
        <f t="shared" si="83"/>
        <v>0</v>
      </c>
      <c r="BI130" s="92">
        <f t="shared" si="83"/>
        <v>0</v>
      </c>
      <c r="BJ130" s="92">
        <f t="shared" si="83"/>
        <v>0</v>
      </c>
      <c r="BK130" s="92">
        <f t="shared" si="83"/>
        <v>0</v>
      </c>
      <c r="BL130" s="92">
        <f t="shared" si="83"/>
        <v>0</v>
      </c>
      <c r="BM130" s="92">
        <f t="shared" si="83"/>
        <v>0</v>
      </c>
      <c r="BN130" s="92">
        <f t="shared" si="83"/>
        <v>0</v>
      </c>
      <c r="BO130" s="92">
        <f t="shared" si="83"/>
        <v>0</v>
      </c>
      <c r="BP130" s="92">
        <f t="shared" si="83"/>
        <v>0</v>
      </c>
      <c r="BQ130" s="92">
        <f t="shared" si="83"/>
        <v>0</v>
      </c>
      <c r="BR130" s="92">
        <f t="shared" si="84"/>
        <v>0</v>
      </c>
      <c r="BS130" s="92">
        <f t="shared" si="84"/>
        <v>0</v>
      </c>
      <c r="BT130" s="92">
        <f t="shared" si="84"/>
        <v>0</v>
      </c>
      <c r="BU130" s="92">
        <f t="shared" si="84"/>
        <v>0</v>
      </c>
      <c r="BV130" s="92">
        <f t="shared" si="84"/>
        <v>0</v>
      </c>
      <c r="BW130" s="92">
        <f t="shared" si="84"/>
        <v>0</v>
      </c>
      <c r="BX130" s="92">
        <f t="shared" si="84"/>
        <v>0</v>
      </c>
      <c r="BY130" s="92">
        <f t="shared" si="84"/>
        <v>0</v>
      </c>
      <c r="BZ130" s="92">
        <f t="shared" si="84"/>
        <v>0</v>
      </c>
      <c r="CA130" s="92">
        <f t="shared" si="84"/>
        <v>0</v>
      </c>
      <c r="CB130" s="92">
        <f t="shared" si="84"/>
        <v>0</v>
      </c>
      <c r="CC130" s="92">
        <f t="shared" si="84"/>
        <v>0</v>
      </c>
      <c r="CD130" s="92">
        <f t="shared" si="84"/>
        <v>0</v>
      </c>
      <c r="CE130" s="92">
        <f t="shared" si="84"/>
        <v>0</v>
      </c>
      <c r="CF130" s="92">
        <f t="shared" si="84"/>
        <v>0</v>
      </c>
      <c r="CG130" s="92">
        <f t="shared" si="84"/>
        <v>0</v>
      </c>
      <c r="CH130" s="92">
        <f t="shared" si="80"/>
        <v>0</v>
      </c>
      <c r="CI130" s="92">
        <f t="shared" si="80"/>
        <v>0</v>
      </c>
      <c r="CJ130" s="92">
        <f t="shared" si="80"/>
        <v>0</v>
      </c>
      <c r="CK130" s="92">
        <f t="shared" si="80"/>
        <v>0</v>
      </c>
      <c r="CL130" s="92">
        <f t="shared" si="80"/>
        <v>0</v>
      </c>
      <c r="CM130" s="92">
        <f t="shared" si="80"/>
        <v>0</v>
      </c>
      <c r="CN130" s="92">
        <f t="shared" si="80"/>
        <v>0</v>
      </c>
      <c r="CO130" s="92">
        <f t="shared" si="80"/>
        <v>0</v>
      </c>
      <c r="CP130" s="92">
        <f t="shared" si="80"/>
        <v>0</v>
      </c>
      <c r="CQ130" s="92">
        <f t="shared" si="80"/>
        <v>0</v>
      </c>
      <c r="CR130" s="92">
        <f t="shared" si="80"/>
        <v>0</v>
      </c>
      <c r="CS130" s="92">
        <f t="shared" si="80"/>
        <v>0</v>
      </c>
      <c r="CT130" s="92">
        <f t="shared" si="80"/>
        <v>0</v>
      </c>
      <c r="CU130" s="92">
        <f t="shared" si="80"/>
        <v>0</v>
      </c>
      <c r="CV130" s="92">
        <f t="shared" si="80"/>
        <v>0</v>
      </c>
      <c r="CW130" s="92">
        <f t="shared" si="86"/>
        <v>0</v>
      </c>
      <c r="CX130" s="92">
        <f t="shared" si="86"/>
        <v>0</v>
      </c>
      <c r="CY130" s="92">
        <f t="shared" si="86"/>
        <v>0</v>
      </c>
      <c r="CZ130" s="92">
        <f t="shared" si="86"/>
        <v>0</v>
      </c>
      <c r="DA130" s="92">
        <f t="shared" si="86"/>
        <v>0</v>
      </c>
      <c r="DB130" s="92">
        <f t="shared" si="86"/>
        <v>0</v>
      </c>
      <c r="DC130" s="92">
        <f t="shared" si="86"/>
        <v>0</v>
      </c>
      <c r="DD130" s="92">
        <f t="shared" si="86"/>
        <v>0</v>
      </c>
      <c r="DE130" s="92">
        <f t="shared" si="86"/>
        <v>0</v>
      </c>
      <c r="DF130" s="92">
        <f t="shared" si="86"/>
        <v>0</v>
      </c>
      <c r="DG130" s="92">
        <f t="shared" si="86"/>
        <v>0</v>
      </c>
      <c r="DH130" s="92">
        <f t="shared" si="86"/>
        <v>0</v>
      </c>
      <c r="DI130" s="92">
        <f t="shared" si="85"/>
        <v>0</v>
      </c>
      <c r="DJ130" s="92">
        <f t="shared" si="85"/>
        <v>0</v>
      </c>
      <c r="DK130" s="92">
        <f t="shared" si="85"/>
        <v>0</v>
      </c>
      <c r="DL130" s="92">
        <f t="shared" si="85"/>
        <v>0</v>
      </c>
      <c r="DM130" s="92">
        <f t="shared" si="85"/>
        <v>0</v>
      </c>
      <c r="DN130" s="92">
        <f t="shared" si="85"/>
        <v>0</v>
      </c>
      <c r="DO130" s="92">
        <f t="shared" si="85"/>
        <v>0</v>
      </c>
      <c r="DP130" s="92">
        <f t="shared" si="85"/>
        <v>0</v>
      </c>
      <c r="DQ130" s="92">
        <f t="shared" si="85"/>
        <v>0</v>
      </c>
      <c r="DR130" s="92">
        <f t="shared" si="85"/>
        <v>0</v>
      </c>
      <c r="DS130" s="92">
        <f t="shared" si="85"/>
        <v>0</v>
      </c>
    </row>
    <row r="131" spans="2:123" s="3" customFormat="1" ht="20.100000000000001" customHeight="1" x14ac:dyDescent="0.3">
      <c r="B131" s="167"/>
      <c r="C131" s="171"/>
      <c r="D131" s="188"/>
      <c r="E131" s="188"/>
      <c r="F131" s="188"/>
      <c r="G131" s="188"/>
      <c r="H131" s="188"/>
      <c r="I131" s="188"/>
      <c r="J131" s="188"/>
      <c r="K131" s="7">
        <f t="shared" si="79"/>
        <v>0</v>
      </c>
      <c r="L131" s="5"/>
      <c r="U131" s="5"/>
      <c r="V131" s="90">
        <f t="shared" si="81"/>
        <v>0</v>
      </c>
      <c r="W131" s="91">
        <f t="shared" si="81"/>
        <v>0</v>
      </c>
      <c r="X131" s="91">
        <f t="shared" si="81"/>
        <v>0</v>
      </c>
      <c r="Y131" s="91">
        <f t="shared" si="81"/>
        <v>0</v>
      </c>
      <c r="Z131" s="91">
        <f t="shared" si="81"/>
        <v>0</v>
      </c>
      <c r="AA131" s="91">
        <f t="shared" si="81"/>
        <v>0</v>
      </c>
      <c r="AB131" s="91">
        <f t="shared" si="81"/>
        <v>0</v>
      </c>
      <c r="AC131" s="91">
        <f t="shared" si="81"/>
        <v>0</v>
      </c>
      <c r="AD131" s="91">
        <f t="shared" si="81"/>
        <v>0</v>
      </c>
      <c r="AE131" s="91">
        <f t="shared" si="81"/>
        <v>0</v>
      </c>
      <c r="AF131" s="91">
        <f t="shared" si="81"/>
        <v>0</v>
      </c>
      <c r="AG131" s="91">
        <f t="shared" si="81"/>
        <v>0</v>
      </c>
      <c r="AH131" s="91">
        <f t="shared" si="81"/>
        <v>0</v>
      </c>
      <c r="AI131" s="91">
        <f t="shared" si="81"/>
        <v>0</v>
      </c>
      <c r="AJ131" s="91">
        <f t="shared" si="81"/>
        <v>0</v>
      </c>
      <c r="AK131" s="91">
        <f t="shared" si="81"/>
        <v>0</v>
      </c>
      <c r="AL131" s="91">
        <f t="shared" si="82"/>
        <v>0</v>
      </c>
      <c r="AM131" s="91">
        <f t="shared" si="82"/>
        <v>0</v>
      </c>
      <c r="AN131" s="91">
        <f t="shared" si="82"/>
        <v>0</v>
      </c>
      <c r="AO131" s="91">
        <f t="shared" si="82"/>
        <v>0</v>
      </c>
      <c r="AP131" s="91">
        <f t="shared" si="82"/>
        <v>0</v>
      </c>
      <c r="AQ131" s="91">
        <f t="shared" si="82"/>
        <v>0</v>
      </c>
      <c r="AR131" s="91">
        <f t="shared" si="82"/>
        <v>0</v>
      </c>
      <c r="AS131" s="91">
        <f t="shared" si="82"/>
        <v>0</v>
      </c>
      <c r="AT131" s="91">
        <f t="shared" si="82"/>
        <v>0</v>
      </c>
      <c r="AU131" s="91">
        <f t="shared" si="82"/>
        <v>0</v>
      </c>
      <c r="AV131" s="91">
        <f t="shared" si="82"/>
        <v>0</v>
      </c>
      <c r="AW131" s="91">
        <f t="shared" si="82"/>
        <v>0</v>
      </c>
      <c r="AX131" s="91">
        <f t="shared" si="82"/>
        <v>0</v>
      </c>
      <c r="AY131" s="91">
        <f t="shared" si="82"/>
        <v>0</v>
      </c>
      <c r="AZ131" s="91">
        <f t="shared" si="82"/>
        <v>0</v>
      </c>
      <c r="BA131" s="91">
        <f t="shared" si="82"/>
        <v>0</v>
      </c>
      <c r="BB131" s="91">
        <f t="shared" si="83"/>
        <v>0</v>
      </c>
      <c r="BC131" s="91">
        <f t="shared" si="83"/>
        <v>0</v>
      </c>
      <c r="BD131" s="92">
        <f t="shared" si="83"/>
        <v>0</v>
      </c>
      <c r="BE131" s="92">
        <f t="shared" si="83"/>
        <v>0</v>
      </c>
      <c r="BF131" s="92">
        <f t="shared" si="83"/>
        <v>0</v>
      </c>
      <c r="BG131" s="92">
        <f t="shared" si="83"/>
        <v>0</v>
      </c>
      <c r="BH131" s="92">
        <f t="shared" si="83"/>
        <v>0</v>
      </c>
      <c r="BI131" s="92">
        <f t="shared" si="83"/>
        <v>0</v>
      </c>
      <c r="BJ131" s="92">
        <f t="shared" si="83"/>
        <v>0</v>
      </c>
      <c r="BK131" s="92">
        <f t="shared" si="83"/>
        <v>0</v>
      </c>
      <c r="BL131" s="92">
        <f t="shared" si="83"/>
        <v>0</v>
      </c>
      <c r="BM131" s="92">
        <f t="shared" si="83"/>
        <v>0</v>
      </c>
      <c r="BN131" s="92">
        <f t="shared" si="83"/>
        <v>0</v>
      </c>
      <c r="BO131" s="92">
        <f t="shared" si="83"/>
        <v>0</v>
      </c>
      <c r="BP131" s="92">
        <f t="shared" si="83"/>
        <v>0</v>
      </c>
      <c r="BQ131" s="92">
        <f t="shared" si="83"/>
        <v>0</v>
      </c>
      <c r="BR131" s="92">
        <f t="shared" si="84"/>
        <v>0</v>
      </c>
      <c r="BS131" s="92">
        <f t="shared" si="84"/>
        <v>0</v>
      </c>
      <c r="BT131" s="92">
        <f t="shared" si="84"/>
        <v>0</v>
      </c>
      <c r="BU131" s="92">
        <f t="shared" si="84"/>
        <v>0</v>
      </c>
      <c r="BV131" s="92">
        <f t="shared" si="84"/>
        <v>0</v>
      </c>
      <c r="BW131" s="92">
        <f t="shared" si="84"/>
        <v>0</v>
      </c>
      <c r="BX131" s="92">
        <f t="shared" si="84"/>
        <v>0</v>
      </c>
      <c r="BY131" s="92">
        <f t="shared" si="84"/>
        <v>0</v>
      </c>
      <c r="BZ131" s="92">
        <f t="shared" si="84"/>
        <v>0</v>
      </c>
      <c r="CA131" s="92">
        <f t="shared" si="84"/>
        <v>0</v>
      </c>
      <c r="CB131" s="92">
        <f t="shared" si="84"/>
        <v>0</v>
      </c>
      <c r="CC131" s="92">
        <f t="shared" si="84"/>
        <v>0</v>
      </c>
      <c r="CD131" s="92">
        <f t="shared" si="84"/>
        <v>0</v>
      </c>
      <c r="CE131" s="92">
        <f t="shared" si="84"/>
        <v>0</v>
      </c>
      <c r="CF131" s="92">
        <f t="shared" si="84"/>
        <v>0</v>
      </c>
      <c r="CG131" s="92">
        <f t="shared" si="84"/>
        <v>0</v>
      </c>
      <c r="CH131" s="92">
        <f t="shared" si="80"/>
        <v>0</v>
      </c>
      <c r="CI131" s="92">
        <f t="shared" si="80"/>
        <v>0</v>
      </c>
      <c r="CJ131" s="92">
        <f t="shared" si="80"/>
        <v>0</v>
      </c>
      <c r="CK131" s="92">
        <f t="shared" si="80"/>
        <v>0</v>
      </c>
      <c r="CL131" s="92">
        <f t="shared" si="80"/>
        <v>0</v>
      </c>
      <c r="CM131" s="92">
        <f t="shared" si="80"/>
        <v>0</v>
      </c>
      <c r="CN131" s="92">
        <f t="shared" si="80"/>
        <v>0</v>
      </c>
      <c r="CO131" s="92">
        <f t="shared" si="80"/>
        <v>0</v>
      </c>
      <c r="CP131" s="92">
        <f t="shared" si="80"/>
        <v>0</v>
      </c>
      <c r="CQ131" s="92">
        <f t="shared" si="80"/>
        <v>0</v>
      </c>
      <c r="CR131" s="92">
        <f t="shared" si="80"/>
        <v>0</v>
      </c>
      <c r="CS131" s="92">
        <f t="shared" si="80"/>
        <v>0</v>
      </c>
      <c r="CT131" s="92">
        <f t="shared" si="80"/>
        <v>0</v>
      </c>
      <c r="CU131" s="92">
        <f t="shared" si="80"/>
        <v>0</v>
      </c>
      <c r="CV131" s="92">
        <f t="shared" si="80"/>
        <v>0</v>
      </c>
      <c r="CW131" s="92">
        <f t="shared" si="86"/>
        <v>0</v>
      </c>
      <c r="CX131" s="92">
        <f t="shared" si="86"/>
        <v>0</v>
      </c>
      <c r="CY131" s="92">
        <f t="shared" si="86"/>
        <v>0</v>
      </c>
      <c r="CZ131" s="92">
        <f t="shared" si="86"/>
        <v>0</v>
      </c>
      <c r="DA131" s="92">
        <f t="shared" si="86"/>
        <v>0</v>
      </c>
      <c r="DB131" s="92">
        <f t="shared" si="86"/>
        <v>0</v>
      </c>
      <c r="DC131" s="92">
        <f t="shared" si="86"/>
        <v>0</v>
      </c>
      <c r="DD131" s="92">
        <f t="shared" si="86"/>
        <v>0</v>
      </c>
      <c r="DE131" s="92">
        <f t="shared" si="86"/>
        <v>0</v>
      </c>
      <c r="DF131" s="92">
        <f t="shared" si="86"/>
        <v>0</v>
      </c>
      <c r="DG131" s="92">
        <f t="shared" si="86"/>
        <v>0</v>
      </c>
      <c r="DH131" s="92">
        <f t="shared" si="86"/>
        <v>0</v>
      </c>
      <c r="DI131" s="92">
        <f t="shared" si="85"/>
        <v>0</v>
      </c>
      <c r="DJ131" s="92">
        <f t="shared" si="85"/>
        <v>0</v>
      </c>
      <c r="DK131" s="92">
        <f t="shared" si="85"/>
        <v>0</v>
      </c>
      <c r="DL131" s="92">
        <f t="shared" si="85"/>
        <v>0</v>
      </c>
      <c r="DM131" s="92">
        <f t="shared" si="85"/>
        <v>0</v>
      </c>
      <c r="DN131" s="92">
        <f t="shared" si="85"/>
        <v>0</v>
      </c>
      <c r="DO131" s="92">
        <f t="shared" si="85"/>
        <v>0</v>
      </c>
      <c r="DP131" s="92">
        <f t="shared" si="85"/>
        <v>0</v>
      </c>
      <c r="DQ131" s="92">
        <f t="shared" si="85"/>
        <v>0</v>
      </c>
      <c r="DR131" s="92">
        <f t="shared" si="85"/>
        <v>0</v>
      </c>
      <c r="DS131" s="92">
        <f t="shared" si="85"/>
        <v>0</v>
      </c>
    </row>
    <row r="132" spans="2:123" s="3" customFormat="1" ht="20.100000000000001" customHeight="1" x14ac:dyDescent="0.3">
      <c r="B132" s="175"/>
      <c r="C132" s="175"/>
      <c r="D132" s="188"/>
      <c r="E132" s="188"/>
      <c r="F132" s="188"/>
      <c r="G132" s="188"/>
      <c r="H132" s="188"/>
      <c r="I132" s="188"/>
      <c r="J132" s="188"/>
      <c r="K132" s="7">
        <f t="shared" si="79"/>
        <v>0</v>
      </c>
      <c r="L132" s="5"/>
      <c r="U132" s="5"/>
      <c r="V132" s="90">
        <f t="shared" si="81"/>
        <v>0</v>
      </c>
      <c r="W132" s="91">
        <f t="shared" si="81"/>
        <v>0</v>
      </c>
      <c r="X132" s="91">
        <f t="shared" si="81"/>
        <v>0</v>
      </c>
      <c r="Y132" s="91">
        <f t="shared" si="81"/>
        <v>0</v>
      </c>
      <c r="Z132" s="91">
        <f t="shared" si="81"/>
        <v>0</v>
      </c>
      <c r="AA132" s="91">
        <f t="shared" si="81"/>
        <v>0</v>
      </c>
      <c r="AB132" s="91">
        <f t="shared" si="81"/>
        <v>0</v>
      </c>
      <c r="AC132" s="91">
        <f t="shared" si="81"/>
        <v>0</v>
      </c>
      <c r="AD132" s="91">
        <f t="shared" si="81"/>
        <v>0</v>
      </c>
      <c r="AE132" s="91">
        <f t="shared" si="81"/>
        <v>0</v>
      </c>
      <c r="AF132" s="91">
        <f t="shared" si="81"/>
        <v>0</v>
      </c>
      <c r="AG132" s="91">
        <f t="shared" si="81"/>
        <v>0</v>
      </c>
      <c r="AH132" s="91">
        <f t="shared" si="81"/>
        <v>0</v>
      </c>
      <c r="AI132" s="91">
        <f t="shared" si="81"/>
        <v>0</v>
      </c>
      <c r="AJ132" s="91">
        <f t="shared" si="81"/>
        <v>0</v>
      </c>
      <c r="AK132" s="91">
        <f t="shared" si="81"/>
        <v>0</v>
      </c>
      <c r="AL132" s="91">
        <f t="shared" si="82"/>
        <v>0</v>
      </c>
      <c r="AM132" s="91">
        <f t="shared" si="82"/>
        <v>0</v>
      </c>
      <c r="AN132" s="91">
        <f t="shared" si="82"/>
        <v>0</v>
      </c>
      <c r="AO132" s="91">
        <f t="shared" si="82"/>
        <v>0</v>
      </c>
      <c r="AP132" s="91">
        <f t="shared" si="82"/>
        <v>0</v>
      </c>
      <c r="AQ132" s="91">
        <f t="shared" si="82"/>
        <v>0</v>
      </c>
      <c r="AR132" s="91">
        <f t="shared" si="82"/>
        <v>0</v>
      </c>
      <c r="AS132" s="91">
        <f t="shared" si="82"/>
        <v>0</v>
      </c>
      <c r="AT132" s="91">
        <f t="shared" si="82"/>
        <v>0</v>
      </c>
      <c r="AU132" s="91">
        <f t="shared" si="82"/>
        <v>0</v>
      </c>
      <c r="AV132" s="91">
        <f t="shared" si="82"/>
        <v>0</v>
      </c>
      <c r="AW132" s="91">
        <f t="shared" si="82"/>
        <v>0</v>
      </c>
      <c r="AX132" s="91">
        <f t="shared" si="82"/>
        <v>0</v>
      </c>
      <c r="AY132" s="91">
        <f t="shared" si="82"/>
        <v>0</v>
      </c>
      <c r="AZ132" s="91">
        <f t="shared" si="82"/>
        <v>0</v>
      </c>
      <c r="BA132" s="91">
        <f t="shared" si="82"/>
        <v>0</v>
      </c>
      <c r="BB132" s="91">
        <f t="shared" si="83"/>
        <v>0</v>
      </c>
      <c r="BC132" s="91">
        <f t="shared" si="83"/>
        <v>0</v>
      </c>
      <c r="BD132" s="92">
        <f t="shared" si="83"/>
        <v>0</v>
      </c>
      <c r="BE132" s="92">
        <f t="shared" si="83"/>
        <v>0</v>
      </c>
      <c r="BF132" s="92">
        <f t="shared" si="83"/>
        <v>0</v>
      </c>
      <c r="BG132" s="92">
        <f t="shared" si="83"/>
        <v>0</v>
      </c>
      <c r="BH132" s="92">
        <f t="shared" si="83"/>
        <v>0</v>
      </c>
      <c r="BI132" s="92">
        <f t="shared" si="83"/>
        <v>0</v>
      </c>
      <c r="BJ132" s="92">
        <f t="shared" si="83"/>
        <v>0</v>
      </c>
      <c r="BK132" s="92">
        <f t="shared" si="83"/>
        <v>0</v>
      </c>
      <c r="BL132" s="92">
        <f t="shared" si="83"/>
        <v>0</v>
      </c>
      <c r="BM132" s="92">
        <f t="shared" si="83"/>
        <v>0</v>
      </c>
      <c r="BN132" s="92">
        <f t="shared" si="83"/>
        <v>0</v>
      </c>
      <c r="BO132" s="92">
        <f t="shared" si="83"/>
        <v>0</v>
      </c>
      <c r="BP132" s="92">
        <f t="shared" si="83"/>
        <v>0</v>
      </c>
      <c r="BQ132" s="92">
        <f t="shared" si="83"/>
        <v>0</v>
      </c>
      <c r="BR132" s="92">
        <f t="shared" si="84"/>
        <v>0</v>
      </c>
      <c r="BS132" s="92">
        <f t="shared" si="84"/>
        <v>0</v>
      </c>
      <c r="BT132" s="92">
        <f t="shared" si="84"/>
        <v>0</v>
      </c>
      <c r="BU132" s="92">
        <f t="shared" si="84"/>
        <v>0</v>
      </c>
      <c r="BV132" s="92">
        <f t="shared" si="84"/>
        <v>0</v>
      </c>
      <c r="BW132" s="92">
        <f t="shared" si="84"/>
        <v>0</v>
      </c>
      <c r="BX132" s="92">
        <f t="shared" si="84"/>
        <v>0</v>
      </c>
      <c r="BY132" s="92">
        <f t="shared" si="84"/>
        <v>0</v>
      </c>
      <c r="BZ132" s="92">
        <f t="shared" si="84"/>
        <v>0</v>
      </c>
      <c r="CA132" s="92">
        <f t="shared" si="84"/>
        <v>0</v>
      </c>
      <c r="CB132" s="92">
        <f t="shared" si="84"/>
        <v>0</v>
      </c>
      <c r="CC132" s="92">
        <f t="shared" si="84"/>
        <v>0</v>
      </c>
      <c r="CD132" s="92">
        <f t="shared" si="84"/>
        <v>0</v>
      </c>
      <c r="CE132" s="92">
        <f t="shared" si="84"/>
        <v>0</v>
      </c>
      <c r="CF132" s="92">
        <f t="shared" si="84"/>
        <v>0</v>
      </c>
      <c r="CG132" s="92">
        <f t="shared" si="84"/>
        <v>0</v>
      </c>
      <c r="CH132" s="92">
        <f t="shared" si="80"/>
        <v>0</v>
      </c>
      <c r="CI132" s="92">
        <f t="shared" si="80"/>
        <v>0</v>
      </c>
      <c r="CJ132" s="92">
        <f t="shared" si="80"/>
        <v>0</v>
      </c>
      <c r="CK132" s="92">
        <f t="shared" si="80"/>
        <v>0</v>
      </c>
      <c r="CL132" s="92">
        <f t="shared" si="80"/>
        <v>0</v>
      </c>
      <c r="CM132" s="92">
        <f t="shared" si="80"/>
        <v>0</v>
      </c>
      <c r="CN132" s="92">
        <f t="shared" si="80"/>
        <v>0</v>
      </c>
      <c r="CO132" s="92">
        <f t="shared" si="80"/>
        <v>0</v>
      </c>
      <c r="CP132" s="92">
        <f t="shared" si="80"/>
        <v>0</v>
      </c>
      <c r="CQ132" s="92">
        <f t="shared" si="80"/>
        <v>0</v>
      </c>
      <c r="CR132" s="92">
        <f t="shared" si="80"/>
        <v>0</v>
      </c>
      <c r="CS132" s="92">
        <f t="shared" si="80"/>
        <v>0</v>
      </c>
      <c r="CT132" s="92">
        <f t="shared" si="80"/>
        <v>0</v>
      </c>
      <c r="CU132" s="92">
        <f t="shared" si="80"/>
        <v>0</v>
      </c>
      <c r="CV132" s="92">
        <f t="shared" si="80"/>
        <v>0</v>
      </c>
      <c r="CW132" s="92">
        <f t="shared" si="86"/>
        <v>0</v>
      </c>
      <c r="CX132" s="92">
        <f t="shared" si="86"/>
        <v>0</v>
      </c>
      <c r="CY132" s="92">
        <f t="shared" si="86"/>
        <v>0</v>
      </c>
      <c r="CZ132" s="92">
        <f t="shared" si="86"/>
        <v>0</v>
      </c>
      <c r="DA132" s="92">
        <f t="shared" si="86"/>
        <v>0</v>
      </c>
      <c r="DB132" s="92">
        <f t="shared" si="86"/>
        <v>0</v>
      </c>
      <c r="DC132" s="92">
        <f t="shared" si="86"/>
        <v>0</v>
      </c>
      <c r="DD132" s="92">
        <f t="shared" si="86"/>
        <v>0</v>
      </c>
      <c r="DE132" s="92">
        <f t="shared" si="86"/>
        <v>0</v>
      </c>
      <c r="DF132" s="92">
        <f t="shared" si="86"/>
        <v>0</v>
      </c>
      <c r="DG132" s="92">
        <f t="shared" si="86"/>
        <v>0</v>
      </c>
      <c r="DH132" s="92">
        <f t="shared" si="86"/>
        <v>0</v>
      </c>
      <c r="DI132" s="92">
        <f t="shared" si="85"/>
        <v>0</v>
      </c>
      <c r="DJ132" s="92">
        <f t="shared" si="85"/>
        <v>0</v>
      </c>
      <c r="DK132" s="92">
        <f t="shared" si="85"/>
        <v>0</v>
      </c>
      <c r="DL132" s="92">
        <f t="shared" si="85"/>
        <v>0</v>
      </c>
      <c r="DM132" s="92">
        <f t="shared" si="85"/>
        <v>0</v>
      </c>
      <c r="DN132" s="92">
        <f t="shared" si="85"/>
        <v>0</v>
      </c>
      <c r="DO132" s="92">
        <f t="shared" si="85"/>
        <v>0</v>
      </c>
      <c r="DP132" s="92">
        <f t="shared" si="85"/>
        <v>0</v>
      </c>
      <c r="DQ132" s="92">
        <f t="shared" si="85"/>
        <v>0</v>
      </c>
      <c r="DR132" s="92">
        <f t="shared" si="85"/>
        <v>0</v>
      </c>
      <c r="DS132" s="92">
        <f t="shared" si="85"/>
        <v>0</v>
      </c>
    </row>
    <row r="133" spans="2:123" s="3" customFormat="1" ht="20.100000000000001" customHeight="1" x14ac:dyDescent="0.3">
      <c r="B133" s="167"/>
      <c r="C133" s="171"/>
      <c r="D133" s="188"/>
      <c r="E133" s="188"/>
      <c r="F133" s="188"/>
      <c r="G133" s="188"/>
      <c r="H133" s="188"/>
      <c r="I133" s="188"/>
      <c r="J133" s="188"/>
      <c r="K133" s="7">
        <f t="shared" si="79"/>
        <v>0</v>
      </c>
      <c r="L133" s="5"/>
      <c r="U133" s="5"/>
      <c r="V133" s="90">
        <f t="shared" si="81"/>
        <v>0</v>
      </c>
      <c r="W133" s="91">
        <f t="shared" si="81"/>
        <v>0</v>
      </c>
      <c r="X133" s="91">
        <f t="shared" si="81"/>
        <v>0</v>
      </c>
      <c r="Y133" s="91">
        <f t="shared" si="81"/>
        <v>0</v>
      </c>
      <c r="Z133" s="91">
        <f t="shared" si="81"/>
        <v>0</v>
      </c>
      <c r="AA133" s="91">
        <f t="shared" si="81"/>
        <v>0</v>
      </c>
      <c r="AB133" s="91">
        <f t="shared" si="81"/>
        <v>0</v>
      </c>
      <c r="AC133" s="91">
        <f t="shared" si="81"/>
        <v>0</v>
      </c>
      <c r="AD133" s="91">
        <f t="shared" si="81"/>
        <v>0</v>
      </c>
      <c r="AE133" s="91">
        <f t="shared" si="81"/>
        <v>0</v>
      </c>
      <c r="AF133" s="91">
        <f t="shared" si="81"/>
        <v>0</v>
      </c>
      <c r="AG133" s="91">
        <f t="shared" si="81"/>
        <v>0</v>
      </c>
      <c r="AH133" s="91">
        <f t="shared" si="81"/>
        <v>0</v>
      </c>
      <c r="AI133" s="91">
        <f t="shared" si="81"/>
        <v>0</v>
      </c>
      <c r="AJ133" s="91">
        <f t="shared" si="81"/>
        <v>0</v>
      </c>
      <c r="AK133" s="91">
        <f t="shared" si="81"/>
        <v>0</v>
      </c>
      <c r="AL133" s="91">
        <f t="shared" si="82"/>
        <v>0</v>
      </c>
      <c r="AM133" s="91">
        <f t="shared" si="82"/>
        <v>0</v>
      </c>
      <c r="AN133" s="91">
        <f t="shared" si="82"/>
        <v>0</v>
      </c>
      <c r="AO133" s="91">
        <f t="shared" si="82"/>
        <v>0</v>
      </c>
      <c r="AP133" s="91">
        <f t="shared" si="82"/>
        <v>0</v>
      </c>
      <c r="AQ133" s="91">
        <f t="shared" si="82"/>
        <v>0</v>
      </c>
      <c r="AR133" s="91">
        <f t="shared" si="82"/>
        <v>0</v>
      </c>
      <c r="AS133" s="91">
        <f t="shared" si="82"/>
        <v>0</v>
      </c>
      <c r="AT133" s="91">
        <f t="shared" si="82"/>
        <v>0</v>
      </c>
      <c r="AU133" s="91">
        <f t="shared" si="82"/>
        <v>0</v>
      </c>
      <c r="AV133" s="91">
        <f t="shared" si="82"/>
        <v>0</v>
      </c>
      <c r="AW133" s="91">
        <f t="shared" si="82"/>
        <v>0</v>
      </c>
      <c r="AX133" s="91">
        <f t="shared" si="82"/>
        <v>0</v>
      </c>
      <c r="AY133" s="91">
        <f t="shared" si="82"/>
        <v>0</v>
      </c>
      <c r="AZ133" s="91">
        <f t="shared" si="82"/>
        <v>0</v>
      </c>
      <c r="BA133" s="91">
        <f t="shared" si="82"/>
        <v>0</v>
      </c>
      <c r="BB133" s="91">
        <f t="shared" si="83"/>
        <v>0</v>
      </c>
      <c r="BC133" s="91">
        <f t="shared" si="83"/>
        <v>0</v>
      </c>
      <c r="BD133" s="92">
        <f t="shared" si="83"/>
        <v>0</v>
      </c>
      <c r="BE133" s="92">
        <f t="shared" si="83"/>
        <v>0</v>
      </c>
      <c r="BF133" s="92">
        <f t="shared" si="83"/>
        <v>0</v>
      </c>
      <c r="BG133" s="92">
        <f t="shared" si="83"/>
        <v>0</v>
      </c>
      <c r="BH133" s="92">
        <f t="shared" si="83"/>
        <v>0</v>
      </c>
      <c r="BI133" s="92">
        <f t="shared" si="83"/>
        <v>0</v>
      </c>
      <c r="BJ133" s="92">
        <f t="shared" si="83"/>
        <v>0</v>
      </c>
      <c r="BK133" s="92">
        <f t="shared" si="83"/>
        <v>0</v>
      </c>
      <c r="BL133" s="92">
        <f t="shared" si="83"/>
        <v>0</v>
      </c>
      <c r="BM133" s="92">
        <f t="shared" si="83"/>
        <v>0</v>
      </c>
      <c r="BN133" s="92">
        <f t="shared" si="83"/>
        <v>0</v>
      </c>
      <c r="BO133" s="92">
        <f t="shared" si="83"/>
        <v>0</v>
      </c>
      <c r="BP133" s="92">
        <f t="shared" si="83"/>
        <v>0</v>
      </c>
      <c r="BQ133" s="92">
        <f t="shared" si="83"/>
        <v>0</v>
      </c>
      <c r="BR133" s="92">
        <f t="shared" si="84"/>
        <v>0</v>
      </c>
      <c r="BS133" s="92">
        <f t="shared" si="84"/>
        <v>0</v>
      </c>
      <c r="BT133" s="92">
        <f t="shared" si="84"/>
        <v>0</v>
      </c>
      <c r="BU133" s="92">
        <f t="shared" si="84"/>
        <v>0</v>
      </c>
      <c r="BV133" s="92">
        <f t="shared" si="84"/>
        <v>0</v>
      </c>
      <c r="BW133" s="92">
        <f t="shared" si="84"/>
        <v>0</v>
      </c>
      <c r="BX133" s="92">
        <f t="shared" si="84"/>
        <v>0</v>
      </c>
      <c r="BY133" s="92">
        <f t="shared" si="84"/>
        <v>0</v>
      </c>
      <c r="BZ133" s="92">
        <f t="shared" si="84"/>
        <v>0</v>
      </c>
      <c r="CA133" s="92">
        <f t="shared" si="84"/>
        <v>0</v>
      </c>
      <c r="CB133" s="92">
        <f t="shared" si="84"/>
        <v>0</v>
      </c>
      <c r="CC133" s="92">
        <f t="shared" si="84"/>
        <v>0</v>
      </c>
      <c r="CD133" s="92">
        <f t="shared" si="84"/>
        <v>0</v>
      </c>
      <c r="CE133" s="92">
        <f t="shared" si="84"/>
        <v>0</v>
      </c>
      <c r="CF133" s="92">
        <f t="shared" si="84"/>
        <v>0</v>
      </c>
      <c r="CG133" s="92">
        <f t="shared" si="84"/>
        <v>0</v>
      </c>
      <c r="CH133" s="92">
        <f t="shared" si="80"/>
        <v>0</v>
      </c>
      <c r="CI133" s="92">
        <f t="shared" si="80"/>
        <v>0</v>
      </c>
      <c r="CJ133" s="92">
        <f t="shared" si="80"/>
        <v>0</v>
      </c>
      <c r="CK133" s="92">
        <f t="shared" si="80"/>
        <v>0</v>
      </c>
      <c r="CL133" s="92">
        <f t="shared" si="80"/>
        <v>0</v>
      </c>
      <c r="CM133" s="92">
        <f t="shared" si="80"/>
        <v>0</v>
      </c>
      <c r="CN133" s="92">
        <f t="shared" si="80"/>
        <v>0</v>
      </c>
      <c r="CO133" s="92">
        <f t="shared" si="80"/>
        <v>0</v>
      </c>
      <c r="CP133" s="92">
        <f t="shared" si="80"/>
        <v>0</v>
      </c>
      <c r="CQ133" s="92">
        <f t="shared" si="80"/>
        <v>0</v>
      </c>
      <c r="CR133" s="92">
        <f t="shared" si="80"/>
        <v>0</v>
      </c>
      <c r="CS133" s="92">
        <f t="shared" si="80"/>
        <v>0</v>
      </c>
      <c r="CT133" s="92">
        <f t="shared" si="80"/>
        <v>0</v>
      </c>
      <c r="CU133" s="92">
        <f t="shared" si="80"/>
        <v>0</v>
      </c>
      <c r="CV133" s="92">
        <f t="shared" si="80"/>
        <v>0</v>
      </c>
      <c r="CW133" s="92">
        <f t="shared" si="86"/>
        <v>0</v>
      </c>
      <c r="CX133" s="92">
        <f t="shared" si="86"/>
        <v>0</v>
      </c>
      <c r="CY133" s="92">
        <f t="shared" si="86"/>
        <v>0</v>
      </c>
      <c r="CZ133" s="92">
        <f t="shared" si="86"/>
        <v>0</v>
      </c>
      <c r="DA133" s="92">
        <f t="shared" si="86"/>
        <v>0</v>
      </c>
      <c r="DB133" s="92">
        <f t="shared" si="86"/>
        <v>0</v>
      </c>
      <c r="DC133" s="92">
        <f t="shared" si="86"/>
        <v>0</v>
      </c>
      <c r="DD133" s="92">
        <f t="shared" si="86"/>
        <v>0</v>
      </c>
      <c r="DE133" s="92">
        <f t="shared" si="86"/>
        <v>0</v>
      </c>
      <c r="DF133" s="92">
        <f t="shared" si="86"/>
        <v>0</v>
      </c>
      <c r="DG133" s="92">
        <f t="shared" si="86"/>
        <v>0</v>
      </c>
      <c r="DH133" s="92">
        <f t="shared" si="86"/>
        <v>0</v>
      </c>
      <c r="DI133" s="92">
        <f t="shared" si="85"/>
        <v>0</v>
      </c>
      <c r="DJ133" s="92">
        <f t="shared" si="85"/>
        <v>0</v>
      </c>
      <c r="DK133" s="92">
        <f t="shared" si="85"/>
        <v>0</v>
      </c>
      <c r="DL133" s="92">
        <f t="shared" si="85"/>
        <v>0</v>
      </c>
      <c r="DM133" s="92">
        <f t="shared" si="85"/>
        <v>0</v>
      </c>
      <c r="DN133" s="92">
        <f t="shared" si="85"/>
        <v>0</v>
      </c>
      <c r="DO133" s="92">
        <f t="shared" si="85"/>
        <v>0</v>
      </c>
      <c r="DP133" s="92">
        <f t="shared" si="85"/>
        <v>0</v>
      </c>
      <c r="DQ133" s="92">
        <f t="shared" si="85"/>
        <v>0</v>
      </c>
      <c r="DR133" s="92">
        <f t="shared" si="85"/>
        <v>0</v>
      </c>
      <c r="DS133" s="92">
        <f t="shared" si="85"/>
        <v>0</v>
      </c>
    </row>
    <row r="134" spans="2:123" s="3" customFormat="1" ht="20.100000000000001" customHeight="1" x14ac:dyDescent="0.3">
      <c r="B134" s="175"/>
      <c r="C134" s="175"/>
      <c r="D134" s="188"/>
      <c r="E134" s="188"/>
      <c r="F134" s="188"/>
      <c r="G134" s="188"/>
      <c r="H134" s="188"/>
      <c r="I134" s="188"/>
      <c r="J134" s="188"/>
      <c r="K134" s="7">
        <f t="shared" si="79"/>
        <v>0</v>
      </c>
      <c r="L134" s="5"/>
      <c r="U134" s="5"/>
      <c r="V134" s="90">
        <f t="shared" si="81"/>
        <v>0</v>
      </c>
      <c r="W134" s="91">
        <f t="shared" si="81"/>
        <v>0</v>
      </c>
      <c r="X134" s="91">
        <f t="shared" si="81"/>
        <v>0</v>
      </c>
      <c r="Y134" s="91">
        <f t="shared" si="81"/>
        <v>0</v>
      </c>
      <c r="Z134" s="91">
        <f t="shared" si="81"/>
        <v>0</v>
      </c>
      <c r="AA134" s="91">
        <f t="shared" si="81"/>
        <v>0</v>
      </c>
      <c r="AB134" s="91">
        <f t="shared" si="81"/>
        <v>0</v>
      </c>
      <c r="AC134" s="91">
        <f t="shared" si="81"/>
        <v>0</v>
      </c>
      <c r="AD134" s="91">
        <f t="shared" si="81"/>
        <v>0</v>
      </c>
      <c r="AE134" s="91">
        <f t="shared" si="81"/>
        <v>0</v>
      </c>
      <c r="AF134" s="91">
        <f t="shared" si="81"/>
        <v>0</v>
      </c>
      <c r="AG134" s="91">
        <f t="shared" si="81"/>
        <v>0</v>
      </c>
      <c r="AH134" s="91">
        <f t="shared" si="81"/>
        <v>0</v>
      </c>
      <c r="AI134" s="91">
        <f t="shared" si="81"/>
        <v>0</v>
      </c>
      <c r="AJ134" s="91">
        <f t="shared" si="81"/>
        <v>0</v>
      </c>
      <c r="AK134" s="91">
        <f t="shared" si="81"/>
        <v>0</v>
      </c>
      <c r="AL134" s="91">
        <f t="shared" si="82"/>
        <v>0</v>
      </c>
      <c r="AM134" s="91">
        <f t="shared" si="82"/>
        <v>0</v>
      </c>
      <c r="AN134" s="91">
        <f t="shared" si="82"/>
        <v>0</v>
      </c>
      <c r="AO134" s="91">
        <f t="shared" si="82"/>
        <v>0</v>
      </c>
      <c r="AP134" s="91">
        <f t="shared" si="82"/>
        <v>0</v>
      </c>
      <c r="AQ134" s="91">
        <f t="shared" si="82"/>
        <v>0</v>
      </c>
      <c r="AR134" s="91">
        <f t="shared" si="82"/>
        <v>0</v>
      </c>
      <c r="AS134" s="91">
        <f t="shared" si="82"/>
        <v>0</v>
      </c>
      <c r="AT134" s="91">
        <f t="shared" si="82"/>
        <v>0</v>
      </c>
      <c r="AU134" s="91">
        <f t="shared" si="82"/>
        <v>0</v>
      </c>
      <c r="AV134" s="91">
        <f t="shared" si="82"/>
        <v>0</v>
      </c>
      <c r="AW134" s="91">
        <f t="shared" si="82"/>
        <v>0</v>
      </c>
      <c r="AX134" s="91">
        <f t="shared" si="82"/>
        <v>0</v>
      </c>
      <c r="AY134" s="91">
        <f t="shared" si="82"/>
        <v>0</v>
      </c>
      <c r="AZ134" s="91">
        <f t="shared" si="82"/>
        <v>0</v>
      </c>
      <c r="BA134" s="91">
        <f t="shared" si="82"/>
        <v>0</v>
      </c>
      <c r="BB134" s="91">
        <f t="shared" si="83"/>
        <v>0</v>
      </c>
      <c r="BC134" s="91">
        <f t="shared" si="83"/>
        <v>0</v>
      </c>
      <c r="BD134" s="92">
        <f t="shared" si="83"/>
        <v>0</v>
      </c>
      <c r="BE134" s="92">
        <f t="shared" si="83"/>
        <v>0</v>
      </c>
      <c r="BF134" s="92">
        <f t="shared" si="83"/>
        <v>0</v>
      </c>
      <c r="BG134" s="92">
        <f t="shared" si="83"/>
        <v>0</v>
      </c>
      <c r="BH134" s="92">
        <f t="shared" si="83"/>
        <v>0</v>
      </c>
      <c r="BI134" s="92">
        <f t="shared" si="83"/>
        <v>0</v>
      </c>
      <c r="BJ134" s="92">
        <f t="shared" si="83"/>
        <v>0</v>
      </c>
      <c r="BK134" s="92">
        <f t="shared" si="83"/>
        <v>0</v>
      </c>
      <c r="BL134" s="92">
        <f t="shared" si="83"/>
        <v>0</v>
      </c>
      <c r="BM134" s="92">
        <f t="shared" si="83"/>
        <v>0</v>
      </c>
      <c r="BN134" s="92">
        <f t="shared" si="83"/>
        <v>0</v>
      </c>
      <c r="BO134" s="92">
        <f t="shared" si="83"/>
        <v>0</v>
      </c>
      <c r="BP134" s="92">
        <f t="shared" si="83"/>
        <v>0</v>
      </c>
      <c r="BQ134" s="92">
        <f t="shared" si="83"/>
        <v>0</v>
      </c>
      <c r="BR134" s="92">
        <f t="shared" si="84"/>
        <v>0</v>
      </c>
      <c r="BS134" s="92">
        <f t="shared" si="84"/>
        <v>0</v>
      </c>
      <c r="BT134" s="92">
        <f t="shared" si="84"/>
        <v>0</v>
      </c>
      <c r="BU134" s="92">
        <f t="shared" si="84"/>
        <v>0</v>
      </c>
      <c r="BV134" s="92">
        <f t="shared" si="84"/>
        <v>0</v>
      </c>
      <c r="BW134" s="92">
        <f t="shared" si="84"/>
        <v>0</v>
      </c>
      <c r="BX134" s="92">
        <f t="shared" si="84"/>
        <v>0</v>
      </c>
      <c r="BY134" s="92">
        <f t="shared" si="84"/>
        <v>0</v>
      </c>
      <c r="BZ134" s="92">
        <f t="shared" si="84"/>
        <v>0</v>
      </c>
      <c r="CA134" s="92">
        <f t="shared" si="84"/>
        <v>0</v>
      </c>
      <c r="CB134" s="92">
        <f t="shared" si="84"/>
        <v>0</v>
      </c>
      <c r="CC134" s="92">
        <f t="shared" si="84"/>
        <v>0</v>
      </c>
      <c r="CD134" s="92">
        <f t="shared" si="84"/>
        <v>0</v>
      </c>
      <c r="CE134" s="92">
        <f t="shared" si="84"/>
        <v>0</v>
      </c>
      <c r="CF134" s="92">
        <f t="shared" si="84"/>
        <v>0</v>
      </c>
      <c r="CG134" s="92">
        <f t="shared" si="84"/>
        <v>0</v>
      </c>
      <c r="CH134" s="92">
        <f t="shared" si="80"/>
        <v>0</v>
      </c>
      <c r="CI134" s="92">
        <f t="shared" si="80"/>
        <v>0</v>
      </c>
      <c r="CJ134" s="92">
        <f t="shared" si="80"/>
        <v>0</v>
      </c>
      <c r="CK134" s="92">
        <f t="shared" si="80"/>
        <v>0</v>
      </c>
      <c r="CL134" s="92">
        <f t="shared" si="80"/>
        <v>0</v>
      </c>
      <c r="CM134" s="92">
        <f t="shared" si="80"/>
        <v>0</v>
      </c>
      <c r="CN134" s="92">
        <f t="shared" si="80"/>
        <v>0</v>
      </c>
      <c r="CO134" s="92">
        <f t="shared" si="80"/>
        <v>0</v>
      </c>
      <c r="CP134" s="92">
        <f t="shared" si="80"/>
        <v>0</v>
      </c>
      <c r="CQ134" s="92">
        <f t="shared" si="80"/>
        <v>0</v>
      </c>
      <c r="CR134" s="92">
        <f t="shared" si="80"/>
        <v>0</v>
      </c>
      <c r="CS134" s="92">
        <f t="shared" si="80"/>
        <v>0</v>
      </c>
      <c r="CT134" s="92">
        <f t="shared" si="80"/>
        <v>0</v>
      </c>
      <c r="CU134" s="92">
        <f t="shared" si="80"/>
        <v>0</v>
      </c>
      <c r="CV134" s="92">
        <f t="shared" si="80"/>
        <v>0</v>
      </c>
      <c r="CW134" s="92">
        <f t="shared" si="86"/>
        <v>0</v>
      </c>
      <c r="CX134" s="92">
        <f t="shared" si="86"/>
        <v>0</v>
      </c>
      <c r="CY134" s="92">
        <f t="shared" si="86"/>
        <v>0</v>
      </c>
      <c r="CZ134" s="92">
        <f t="shared" si="86"/>
        <v>0</v>
      </c>
      <c r="DA134" s="92">
        <f t="shared" si="86"/>
        <v>0</v>
      </c>
      <c r="DB134" s="92">
        <f t="shared" si="86"/>
        <v>0</v>
      </c>
      <c r="DC134" s="92">
        <f t="shared" si="86"/>
        <v>0</v>
      </c>
      <c r="DD134" s="92">
        <f t="shared" si="86"/>
        <v>0</v>
      </c>
      <c r="DE134" s="92">
        <f t="shared" si="86"/>
        <v>0</v>
      </c>
      <c r="DF134" s="92">
        <f t="shared" si="86"/>
        <v>0</v>
      </c>
      <c r="DG134" s="92">
        <f t="shared" si="86"/>
        <v>0</v>
      </c>
      <c r="DH134" s="92">
        <f t="shared" si="86"/>
        <v>0</v>
      </c>
      <c r="DI134" s="92">
        <f t="shared" si="85"/>
        <v>0</v>
      </c>
      <c r="DJ134" s="92">
        <f t="shared" si="85"/>
        <v>0</v>
      </c>
      <c r="DK134" s="92">
        <f t="shared" si="85"/>
        <v>0</v>
      </c>
      <c r="DL134" s="92">
        <f t="shared" si="85"/>
        <v>0</v>
      </c>
      <c r="DM134" s="92">
        <f t="shared" si="85"/>
        <v>0</v>
      </c>
      <c r="DN134" s="92">
        <f t="shared" si="85"/>
        <v>0</v>
      </c>
      <c r="DO134" s="92">
        <f t="shared" si="85"/>
        <v>0</v>
      </c>
      <c r="DP134" s="92">
        <f t="shared" si="85"/>
        <v>0</v>
      </c>
      <c r="DQ134" s="92">
        <f t="shared" si="85"/>
        <v>0</v>
      </c>
      <c r="DR134" s="92">
        <f t="shared" si="85"/>
        <v>0</v>
      </c>
      <c r="DS134" s="92">
        <f t="shared" si="85"/>
        <v>0</v>
      </c>
    </row>
    <row r="135" spans="2:123" s="3" customFormat="1" ht="20.100000000000001" customHeight="1" x14ac:dyDescent="0.3">
      <c r="B135" s="167"/>
      <c r="C135" s="171"/>
      <c r="D135" s="188"/>
      <c r="E135" s="188"/>
      <c r="F135" s="188"/>
      <c r="G135" s="188"/>
      <c r="H135" s="188"/>
      <c r="I135" s="188"/>
      <c r="J135" s="188"/>
      <c r="K135" s="7">
        <f t="shared" si="79"/>
        <v>0</v>
      </c>
      <c r="L135" s="5"/>
      <c r="U135" s="5"/>
      <c r="V135" s="90">
        <f t="shared" si="81"/>
        <v>0</v>
      </c>
      <c r="W135" s="91">
        <f t="shared" si="81"/>
        <v>0</v>
      </c>
      <c r="X135" s="91">
        <f t="shared" si="81"/>
        <v>0</v>
      </c>
      <c r="Y135" s="91">
        <f t="shared" si="81"/>
        <v>0</v>
      </c>
      <c r="Z135" s="91">
        <f t="shared" si="81"/>
        <v>0</v>
      </c>
      <c r="AA135" s="91">
        <f t="shared" si="81"/>
        <v>0</v>
      </c>
      <c r="AB135" s="91">
        <f t="shared" si="81"/>
        <v>0</v>
      </c>
      <c r="AC135" s="91">
        <f t="shared" si="81"/>
        <v>0</v>
      </c>
      <c r="AD135" s="91">
        <f t="shared" si="81"/>
        <v>0</v>
      </c>
      <c r="AE135" s="91">
        <f t="shared" si="81"/>
        <v>0</v>
      </c>
      <c r="AF135" s="91">
        <f t="shared" si="81"/>
        <v>0</v>
      </c>
      <c r="AG135" s="91">
        <f t="shared" si="81"/>
        <v>0</v>
      </c>
      <c r="AH135" s="91">
        <f t="shared" si="81"/>
        <v>0</v>
      </c>
      <c r="AI135" s="91">
        <f t="shared" si="81"/>
        <v>0</v>
      </c>
      <c r="AJ135" s="91">
        <f t="shared" si="81"/>
        <v>0</v>
      </c>
      <c r="AK135" s="91">
        <f t="shared" ref="AK135:AZ150" si="87">COUNTIF($D135:$J135,AK$6)*$C135</f>
        <v>0</v>
      </c>
      <c r="AL135" s="91">
        <f t="shared" si="87"/>
        <v>0</v>
      </c>
      <c r="AM135" s="91">
        <f t="shared" si="87"/>
        <v>0</v>
      </c>
      <c r="AN135" s="91">
        <f t="shared" si="87"/>
        <v>0</v>
      </c>
      <c r="AO135" s="91">
        <f t="shared" si="87"/>
        <v>0</v>
      </c>
      <c r="AP135" s="91">
        <f t="shared" si="87"/>
        <v>0</v>
      </c>
      <c r="AQ135" s="91">
        <f t="shared" si="82"/>
        <v>0</v>
      </c>
      <c r="AR135" s="91">
        <f t="shared" si="82"/>
        <v>0</v>
      </c>
      <c r="AS135" s="91">
        <f t="shared" si="82"/>
        <v>0</v>
      </c>
      <c r="AT135" s="91">
        <f t="shared" si="82"/>
        <v>0</v>
      </c>
      <c r="AU135" s="91">
        <f t="shared" si="82"/>
        <v>0</v>
      </c>
      <c r="AV135" s="91">
        <f t="shared" si="82"/>
        <v>0</v>
      </c>
      <c r="AW135" s="91">
        <f t="shared" si="82"/>
        <v>0</v>
      </c>
      <c r="AX135" s="91">
        <f t="shared" si="82"/>
        <v>0</v>
      </c>
      <c r="AY135" s="91">
        <f t="shared" si="82"/>
        <v>0</v>
      </c>
      <c r="AZ135" s="91">
        <f t="shared" si="82"/>
        <v>0</v>
      </c>
      <c r="BA135" s="91">
        <f t="shared" si="82"/>
        <v>0</v>
      </c>
      <c r="BB135" s="91">
        <f t="shared" si="83"/>
        <v>0</v>
      </c>
      <c r="BC135" s="91">
        <f t="shared" si="83"/>
        <v>0</v>
      </c>
      <c r="BD135" s="92">
        <f t="shared" si="83"/>
        <v>0</v>
      </c>
      <c r="BE135" s="92">
        <f t="shared" si="83"/>
        <v>0</v>
      </c>
      <c r="BF135" s="92">
        <f t="shared" si="83"/>
        <v>0</v>
      </c>
      <c r="BG135" s="92">
        <f t="shared" si="83"/>
        <v>0</v>
      </c>
      <c r="BH135" s="92">
        <f t="shared" si="83"/>
        <v>0</v>
      </c>
      <c r="BI135" s="92">
        <f t="shared" si="83"/>
        <v>0</v>
      </c>
      <c r="BJ135" s="92">
        <f t="shared" si="83"/>
        <v>0</v>
      </c>
      <c r="BK135" s="92">
        <f t="shared" si="83"/>
        <v>0</v>
      </c>
      <c r="BL135" s="92">
        <f t="shared" si="83"/>
        <v>0</v>
      </c>
      <c r="BM135" s="92">
        <f t="shared" si="83"/>
        <v>0</v>
      </c>
      <c r="BN135" s="92">
        <f t="shared" si="83"/>
        <v>0</v>
      </c>
      <c r="BO135" s="92">
        <f t="shared" si="83"/>
        <v>0</v>
      </c>
      <c r="BP135" s="92">
        <f t="shared" si="83"/>
        <v>0</v>
      </c>
      <c r="BQ135" s="92">
        <f t="shared" ref="BQ135:CF150" si="88">COUNTIF($D135:$J135,BQ$6)*$C135</f>
        <v>0</v>
      </c>
      <c r="BR135" s="92">
        <f t="shared" si="88"/>
        <v>0</v>
      </c>
      <c r="BS135" s="92">
        <f t="shared" si="88"/>
        <v>0</v>
      </c>
      <c r="BT135" s="92">
        <f t="shared" si="88"/>
        <v>0</v>
      </c>
      <c r="BU135" s="92">
        <f t="shared" si="84"/>
        <v>0</v>
      </c>
      <c r="BV135" s="92">
        <f t="shared" si="84"/>
        <v>0</v>
      </c>
      <c r="BW135" s="92">
        <f t="shared" si="84"/>
        <v>0</v>
      </c>
      <c r="BX135" s="92">
        <f t="shared" si="84"/>
        <v>0</v>
      </c>
      <c r="BY135" s="92">
        <f t="shared" si="84"/>
        <v>0</v>
      </c>
      <c r="BZ135" s="92">
        <f t="shared" si="84"/>
        <v>0</v>
      </c>
      <c r="CA135" s="92">
        <f t="shared" si="84"/>
        <v>0</v>
      </c>
      <c r="CB135" s="92">
        <f t="shared" si="84"/>
        <v>0</v>
      </c>
      <c r="CC135" s="92">
        <f t="shared" si="84"/>
        <v>0</v>
      </c>
      <c r="CD135" s="92">
        <f t="shared" si="84"/>
        <v>0</v>
      </c>
      <c r="CE135" s="92">
        <f t="shared" si="84"/>
        <v>0</v>
      </c>
      <c r="CF135" s="92">
        <f t="shared" si="84"/>
        <v>0</v>
      </c>
      <c r="CG135" s="92">
        <f t="shared" si="84"/>
        <v>0</v>
      </c>
      <c r="CH135" s="92">
        <f t="shared" ref="CH135:CW150" si="89">COUNTIF($D135:$J135,CH$6)*$C135</f>
        <v>0</v>
      </c>
      <c r="CI135" s="92">
        <f t="shared" si="89"/>
        <v>0</v>
      </c>
      <c r="CJ135" s="92">
        <f t="shared" si="89"/>
        <v>0</v>
      </c>
      <c r="CK135" s="92">
        <f t="shared" si="89"/>
        <v>0</v>
      </c>
      <c r="CL135" s="92">
        <f t="shared" si="89"/>
        <v>0</v>
      </c>
      <c r="CM135" s="92">
        <f t="shared" si="89"/>
        <v>0</v>
      </c>
      <c r="CN135" s="92">
        <f t="shared" si="89"/>
        <v>0</v>
      </c>
      <c r="CO135" s="92">
        <f t="shared" si="89"/>
        <v>0</v>
      </c>
      <c r="CP135" s="92">
        <f t="shared" si="89"/>
        <v>0</v>
      </c>
      <c r="CQ135" s="92">
        <f t="shared" si="89"/>
        <v>0</v>
      </c>
      <c r="CR135" s="92">
        <f t="shared" si="89"/>
        <v>0</v>
      </c>
      <c r="CS135" s="92">
        <f t="shared" si="89"/>
        <v>0</v>
      </c>
      <c r="CT135" s="92">
        <f t="shared" si="89"/>
        <v>0</v>
      </c>
      <c r="CU135" s="92">
        <f t="shared" si="89"/>
        <v>0</v>
      </c>
      <c r="CV135" s="92">
        <f t="shared" si="89"/>
        <v>0</v>
      </c>
      <c r="CW135" s="92">
        <f t="shared" si="89"/>
        <v>0</v>
      </c>
      <c r="CX135" s="92">
        <f t="shared" si="86"/>
        <v>0</v>
      </c>
      <c r="CY135" s="92">
        <f t="shared" si="86"/>
        <v>0</v>
      </c>
      <c r="CZ135" s="92">
        <f t="shared" si="86"/>
        <v>0</v>
      </c>
      <c r="DA135" s="92">
        <f t="shared" si="86"/>
        <v>0</v>
      </c>
      <c r="DB135" s="92">
        <f t="shared" si="86"/>
        <v>0</v>
      </c>
      <c r="DC135" s="92">
        <f t="shared" si="86"/>
        <v>0</v>
      </c>
      <c r="DD135" s="92">
        <f t="shared" si="86"/>
        <v>0</v>
      </c>
      <c r="DE135" s="92">
        <f t="shared" si="86"/>
        <v>0</v>
      </c>
      <c r="DF135" s="92">
        <f t="shared" si="86"/>
        <v>0</v>
      </c>
      <c r="DG135" s="92">
        <f t="shared" si="86"/>
        <v>0</v>
      </c>
      <c r="DH135" s="92">
        <f t="shared" si="86"/>
        <v>0</v>
      </c>
      <c r="DI135" s="92">
        <f t="shared" si="85"/>
        <v>0</v>
      </c>
      <c r="DJ135" s="92">
        <f t="shared" si="85"/>
        <v>0</v>
      </c>
      <c r="DK135" s="92">
        <f t="shared" si="85"/>
        <v>0</v>
      </c>
      <c r="DL135" s="92">
        <f t="shared" si="85"/>
        <v>0</v>
      </c>
      <c r="DM135" s="92">
        <f t="shared" si="85"/>
        <v>0</v>
      </c>
      <c r="DN135" s="92">
        <f t="shared" si="85"/>
        <v>0</v>
      </c>
      <c r="DO135" s="92">
        <f t="shared" si="85"/>
        <v>0</v>
      </c>
      <c r="DP135" s="92">
        <f t="shared" si="85"/>
        <v>0</v>
      </c>
      <c r="DQ135" s="92">
        <f t="shared" si="85"/>
        <v>0</v>
      </c>
      <c r="DR135" s="92">
        <f t="shared" si="85"/>
        <v>0</v>
      </c>
      <c r="DS135" s="92">
        <f t="shared" si="85"/>
        <v>0</v>
      </c>
    </row>
    <row r="136" spans="2:123" s="3" customFormat="1" ht="20.100000000000001" customHeight="1" x14ac:dyDescent="0.3">
      <c r="B136" s="175"/>
      <c r="C136" s="175"/>
      <c r="D136" s="188"/>
      <c r="E136" s="188"/>
      <c r="F136" s="188"/>
      <c r="G136" s="188"/>
      <c r="H136" s="188"/>
      <c r="I136" s="188"/>
      <c r="J136" s="188"/>
      <c r="K136" s="7">
        <f t="shared" si="79"/>
        <v>0</v>
      </c>
      <c r="L136" s="5"/>
      <c r="U136" s="5"/>
      <c r="V136" s="90">
        <f t="shared" ref="V136:AK151" si="90">COUNTIF($D136:$J136,V$6)*$C136</f>
        <v>0</v>
      </c>
      <c r="W136" s="91">
        <f t="shared" si="90"/>
        <v>0</v>
      </c>
      <c r="X136" s="91">
        <f t="shared" si="90"/>
        <v>0</v>
      </c>
      <c r="Y136" s="91">
        <f t="shared" si="90"/>
        <v>0</v>
      </c>
      <c r="Z136" s="91">
        <f t="shared" si="90"/>
        <v>0</v>
      </c>
      <c r="AA136" s="91">
        <f t="shared" si="90"/>
        <v>0</v>
      </c>
      <c r="AB136" s="91">
        <f t="shared" si="90"/>
        <v>0</v>
      </c>
      <c r="AC136" s="91">
        <f t="shared" si="90"/>
        <v>0</v>
      </c>
      <c r="AD136" s="91">
        <f t="shared" si="90"/>
        <v>0</v>
      </c>
      <c r="AE136" s="91">
        <f t="shared" si="90"/>
        <v>0</v>
      </c>
      <c r="AF136" s="91">
        <f t="shared" si="90"/>
        <v>0</v>
      </c>
      <c r="AG136" s="91">
        <f t="shared" si="90"/>
        <v>0</v>
      </c>
      <c r="AH136" s="91">
        <f t="shared" si="90"/>
        <v>0</v>
      </c>
      <c r="AI136" s="91">
        <f t="shared" si="90"/>
        <v>0</v>
      </c>
      <c r="AJ136" s="91">
        <f t="shared" si="90"/>
        <v>0</v>
      </c>
      <c r="AK136" s="91">
        <f t="shared" si="90"/>
        <v>0</v>
      </c>
      <c r="AL136" s="91">
        <f t="shared" si="87"/>
        <v>0</v>
      </c>
      <c r="AM136" s="91">
        <f t="shared" si="87"/>
        <v>0</v>
      </c>
      <c r="AN136" s="91">
        <f t="shared" si="87"/>
        <v>0</v>
      </c>
      <c r="AO136" s="91">
        <f t="shared" si="87"/>
        <v>0</v>
      </c>
      <c r="AP136" s="91">
        <f t="shared" si="87"/>
        <v>0</v>
      </c>
      <c r="AQ136" s="91">
        <f t="shared" si="87"/>
        <v>0</v>
      </c>
      <c r="AR136" s="91">
        <f t="shared" si="87"/>
        <v>0</v>
      </c>
      <c r="AS136" s="91">
        <f t="shared" si="87"/>
        <v>0</v>
      </c>
      <c r="AT136" s="91">
        <f t="shared" si="87"/>
        <v>0</v>
      </c>
      <c r="AU136" s="91">
        <f t="shared" si="87"/>
        <v>0</v>
      </c>
      <c r="AV136" s="91">
        <f t="shared" si="87"/>
        <v>0</v>
      </c>
      <c r="AW136" s="91">
        <f t="shared" si="87"/>
        <v>0</v>
      </c>
      <c r="AX136" s="91">
        <f t="shared" si="87"/>
        <v>0</v>
      </c>
      <c r="AY136" s="91">
        <f t="shared" si="87"/>
        <v>0</v>
      </c>
      <c r="AZ136" s="91">
        <f t="shared" si="87"/>
        <v>0</v>
      </c>
      <c r="BA136" s="91">
        <f t="shared" ref="BA136:BP151" si="91">COUNTIF($D136:$J136,BA$6)*$C136</f>
        <v>0</v>
      </c>
      <c r="BB136" s="91">
        <f t="shared" si="91"/>
        <v>0</v>
      </c>
      <c r="BC136" s="91">
        <f t="shared" si="91"/>
        <v>0</v>
      </c>
      <c r="BD136" s="92">
        <f t="shared" si="91"/>
        <v>0</v>
      </c>
      <c r="BE136" s="92">
        <f t="shared" si="91"/>
        <v>0</v>
      </c>
      <c r="BF136" s="92">
        <f t="shared" si="91"/>
        <v>0</v>
      </c>
      <c r="BG136" s="92">
        <f t="shared" si="91"/>
        <v>0</v>
      </c>
      <c r="BH136" s="92">
        <f t="shared" si="91"/>
        <v>0</v>
      </c>
      <c r="BI136" s="92">
        <f t="shared" si="91"/>
        <v>0</v>
      </c>
      <c r="BJ136" s="92">
        <f t="shared" si="91"/>
        <v>0</v>
      </c>
      <c r="BK136" s="92">
        <f t="shared" si="91"/>
        <v>0</v>
      </c>
      <c r="BL136" s="92">
        <f t="shared" si="91"/>
        <v>0</v>
      </c>
      <c r="BM136" s="92">
        <f t="shared" si="91"/>
        <v>0</v>
      </c>
      <c r="BN136" s="92">
        <f t="shared" si="91"/>
        <v>0</v>
      </c>
      <c r="BO136" s="92">
        <f t="shared" si="91"/>
        <v>0</v>
      </c>
      <c r="BP136" s="92">
        <f t="shared" si="91"/>
        <v>0</v>
      </c>
      <c r="BQ136" s="92">
        <f t="shared" si="88"/>
        <v>0</v>
      </c>
      <c r="BR136" s="92">
        <f t="shared" si="88"/>
        <v>0</v>
      </c>
      <c r="BS136" s="92">
        <f t="shared" si="88"/>
        <v>0</v>
      </c>
      <c r="BT136" s="92">
        <f t="shared" si="88"/>
        <v>0</v>
      </c>
      <c r="BU136" s="92">
        <f t="shared" si="88"/>
        <v>0</v>
      </c>
      <c r="BV136" s="92">
        <f t="shared" si="88"/>
        <v>0</v>
      </c>
      <c r="BW136" s="92">
        <f t="shared" si="88"/>
        <v>0</v>
      </c>
      <c r="BX136" s="92">
        <f t="shared" si="88"/>
        <v>0</v>
      </c>
      <c r="BY136" s="92">
        <f t="shared" si="88"/>
        <v>0</v>
      </c>
      <c r="BZ136" s="92">
        <f t="shared" si="88"/>
        <v>0</v>
      </c>
      <c r="CA136" s="92">
        <f t="shared" si="88"/>
        <v>0</v>
      </c>
      <c r="CB136" s="92">
        <f t="shared" si="88"/>
        <v>0</v>
      </c>
      <c r="CC136" s="92">
        <f t="shared" si="88"/>
        <v>0</v>
      </c>
      <c r="CD136" s="92">
        <f t="shared" si="88"/>
        <v>0</v>
      </c>
      <c r="CE136" s="92">
        <f t="shared" si="88"/>
        <v>0</v>
      </c>
      <c r="CF136" s="92">
        <f t="shared" si="88"/>
        <v>0</v>
      </c>
      <c r="CG136" s="92">
        <f t="shared" ref="CG136:CN150" si="92">COUNTIF($D136:$J136,CG$6)*$C136</f>
        <v>0</v>
      </c>
      <c r="CH136" s="92">
        <f t="shared" si="92"/>
        <v>0</v>
      </c>
      <c r="CI136" s="92">
        <f t="shared" si="92"/>
        <v>0</v>
      </c>
      <c r="CJ136" s="92">
        <f t="shared" si="92"/>
        <v>0</v>
      </c>
      <c r="CK136" s="92">
        <f t="shared" si="92"/>
        <v>0</v>
      </c>
      <c r="CL136" s="92">
        <f t="shared" si="92"/>
        <v>0</v>
      </c>
      <c r="CM136" s="92">
        <f t="shared" si="92"/>
        <v>0</v>
      </c>
      <c r="CN136" s="92">
        <f t="shared" si="92"/>
        <v>0</v>
      </c>
      <c r="CO136" s="92">
        <f t="shared" si="89"/>
        <v>0</v>
      </c>
      <c r="CP136" s="92">
        <f t="shared" si="89"/>
        <v>0</v>
      </c>
      <c r="CQ136" s="92">
        <f t="shared" si="89"/>
        <v>0</v>
      </c>
      <c r="CR136" s="92">
        <f t="shared" si="89"/>
        <v>0</v>
      </c>
      <c r="CS136" s="92">
        <f t="shared" si="89"/>
        <v>0</v>
      </c>
      <c r="CT136" s="92">
        <f t="shared" si="89"/>
        <v>0</v>
      </c>
      <c r="CU136" s="92">
        <f t="shared" si="89"/>
        <v>0</v>
      </c>
      <c r="CV136" s="92">
        <f t="shared" si="89"/>
        <v>0</v>
      </c>
      <c r="CW136" s="92">
        <f t="shared" si="89"/>
        <v>0</v>
      </c>
      <c r="CX136" s="92">
        <f t="shared" si="86"/>
        <v>0</v>
      </c>
      <c r="CY136" s="92">
        <f t="shared" si="86"/>
        <v>0</v>
      </c>
      <c r="CZ136" s="92">
        <f t="shared" si="86"/>
        <v>0</v>
      </c>
      <c r="DA136" s="92">
        <f t="shared" si="86"/>
        <v>0</v>
      </c>
      <c r="DB136" s="92">
        <f t="shared" si="86"/>
        <v>0</v>
      </c>
      <c r="DC136" s="92">
        <f t="shared" si="86"/>
        <v>0</v>
      </c>
      <c r="DD136" s="92">
        <f t="shared" si="86"/>
        <v>0</v>
      </c>
      <c r="DE136" s="92">
        <f t="shared" si="86"/>
        <v>0</v>
      </c>
      <c r="DF136" s="92">
        <f t="shared" si="86"/>
        <v>0</v>
      </c>
      <c r="DG136" s="92">
        <f t="shared" si="86"/>
        <v>0</v>
      </c>
      <c r="DH136" s="92">
        <f t="shared" si="86"/>
        <v>0</v>
      </c>
      <c r="DI136" s="92">
        <f t="shared" si="85"/>
        <v>0</v>
      </c>
      <c r="DJ136" s="92">
        <f t="shared" si="85"/>
        <v>0</v>
      </c>
      <c r="DK136" s="92">
        <f t="shared" si="85"/>
        <v>0</v>
      </c>
      <c r="DL136" s="92">
        <f t="shared" si="85"/>
        <v>0</v>
      </c>
      <c r="DM136" s="92">
        <f t="shared" si="85"/>
        <v>0</v>
      </c>
      <c r="DN136" s="92">
        <f t="shared" si="85"/>
        <v>0</v>
      </c>
      <c r="DO136" s="92">
        <f t="shared" si="85"/>
        <v>0</v>
      </c>
      <c r="DP136" s="92">
        <f t="shared" si="85"/>
        <v>0</v>
      </c>
      <c r="DQ136" s="92">
        <f t="shared" si="85"/>
        <v>0</v>
      </c>
      <c r="DR136" s="92">
        <f t="shared" si="85"/>
        <v>0</v>
      </c>
      <c r="DS136" s="92">
        <f t="shared" si="85"/>
        <v>0</v>
      </c>
    </row>
    <row r="137" spans="2:123" s="3" customFormat="1" ht="20.100000000000001" customHeight="1" x14ac:dyDescent="0.3">
      <c r="B137" s="169"/>
      <c r="C137" s="173"/>
      <c r="D137" s="176"/>
      <c r="E137" s="176"/>
      <c r="F137" s="176"/>
      <c r="G137" s="176"/>
      <c r="H137" s="176"/>
      <c r="I137" s="176"/>
      <c r="J137" s="176"/>
      <c r="K137" s="7">
        <f t="shared" si="79"/>
        <v>0</v>
      </c>
      <c r="L137" s="5"/>
      <c r="U137" s="5"/>
      <c r="V137" s="90">
        <f t="shared" si="90"/>
        <v>0</v>
      </c>
      <c r="W137" s="91">
        <f t="shared" si="90"/>
        <v>0</v>
      </c>
      <c r="X137" s="91">
        <f t="shared" si="90"/>
        <v>0</v>
      </c>
      <c r="Y137" s="91">
        <f t="shared" si="90"/>
        <v>0</v>
      </c>
      <c r="Z137" s="91">
        <f t="shared" si="90"/>
        <v>0</v>
      </c>
      <c r="AA137" s="91">
        <f t="shared" si="90"/>
        <v>0</v>
      </c>
      <c r="AB137" s="91">
        <f t="shared" si="90"/>
        <v>0</v>
      </c>
      <c r="AC137" s="91">
        <f t="shared" si="90"/>
        <v>0</v>
      </c>
      <c r="AD137" s="91">
        <f t="shared" si="90"/>
        <v>0</v>
      </c>
      <c r="AE137" s="91">
        <f t="shared" si="90"/>
        <v>0</v>
      </c>
      <c r="AF137" s="91">
        <f t="shared" si="90"/>
        <v>0</v>
      </c>
      <c r="AG137" s="91">
        <f t="shared" si="90"/>
        <v>0</v>
      </c>
      <c r="AH137" s="91">
        <f t="shared" si="90"/>
        <v>0</v>
      </c>
      <c r="AI137" s="91">
        <f t="shared" si="90"/>
        <v>0</v>
      </c>
      <c r="AJ137" s="91">
        <f t="shared" si="90"/>
        <v>0</v>
      </c>
      <c r="AK137" s="91">
        <f t="shared" si="90"/>
        <v>0</v>
      </c>
      <c r="AL137" s="91">
        <f t="shared" si="87"/>
        <v>0</v>
      </c>
      <c r="AM137" s="91">
        <f t="shared" si="87"/>
        <v>0</v>
      </c>
      <c r="AN137" s="91">
        <f t="shared" si="87"/>
        <v>0</v>
      </c>
      <c r="AO137" s="91">
        <f t="shared" si="87"/>
        <v>0</v>
      </c>
      <c r="AP137" s="91">
        <f t="shared" si="87"/>
        <v>0</v>
      </c>
      <c r="AQ137" s="91">
        <f t="shared" si="87"/>
        <v>0</v>
      </c>
      <c r="AR137" s="91">
        <f t="shared" si="87"/>
        <v>0</v>
      </c>
      <c r="AS137" s="91">
        <f t="shared" si="87"/>
        <v>0</v>
      </c>
      <c r="AT137" s="91">
        <f t="shared" si="87"/>
        <v>0</v>
      </c>
      <c r="AU137" s="91">
        <f t="shared" si="87"/>
        <v>0</v>
      </c>
      <c r="AV137" s="91">
        <f t="shared" si="87"/>
        <v>0</v>
      </c>
      <c r="AW137" s="91">
        <f t="shared" si="87"/>
        <v>0</v>
      </c>
      <c r="AX137" s="91">
        <f t="shared" si="87"/>
        <v>0</v>
      </c>
      <c r="AY137" s="91">
        <f t="shared" si="87"/>
        <v>0</v>
      </c>
      <c r="AZ137" s="91">
        <f t="shared" si="87"/>
        <v>0</v>
      </c>
      <c r="BA137" s="91">
        <f t="shared" si="91"/>
        <v>0</v>
      </c>
      <c r="BB137" s="91">
        <f t="shared" si="91"/>
        <v>0</v>
      </c>
      <c r="BC137" s="91">
        <f t="shared" si="91"/>
        <v>0</v>
      </c>
      <c r="BD137" s="92">
        <f t="shared" si="91"/>
        <v>0</v>
      </c>
      <c r="BE137" s="92">
        <f t="shared" si="91"/>
        <v>0</v>
      </c>
      <c r="BF137" s="92">
        <f t="shared" si="91"/>
        <v>0</v>
      </c>
      <c r="BG137" s="92">
        <f t="shared" si="91"/>
        <v>0</v>
      </c>
      <c r="BH137" s="92">
        <f t="shared" si="91"/>
        <v>0</v>
      </c>
      <c r="BI137" s="92">
        <f t="shared" si="91"/>
        <v>0</v>
      </c>
      <c r="BJ137" s="92">
        <f t="shared" si="91"/>
        <v>0</v>
      </c>
      <c r="BK137" s="92">
        <f t="shared" si="91"/>
        <v>0</v>
      </c>
      <c r="BL137" s="92">
        <f t="shared" si="91"/>
        <v>0</v>
      </c>
      <c r="BM137" s="92">
        <f t="shared" si="91"/>
        <v>0</v>
      </c>
      <c r="BN137" s="92">
        <f t="shared" si="91"/>
        <v>0</v>
      </c>
      <c r="BO137" s="92">
        <f t="shared" si="91"/>
        <v>0</v>
      </c>
      <c r="BP137" s="92">
        <f t="shared" si="91"/>
        <v>0</v>
      </c>
      <c r="BQ137" s="92">
        <f t="shared" si="88"/>
        <v>0</v>
      </c>
      <c r="BR137" s="92">
        <f t="shared" si="88"/>
        <v>0</v>
      </c>
      <c r="BS137" s="92">
        <f t="shared" si="88"/>
        <v>0</v>
      </c>
      <c r="BT137" s="92">
        <f t="shared" si="88"/>
        <v>0</v>
      </c>
      <c r="BU137" s="92">
        <f t="shared" si="88"/>
        <v>0</v>
      </c>
      <c r="BV137" s="92">
        <f t="shared" si="88"/>
        <v>0</v>
      </c>
      <c r="BW137" s="92">
        <f t="shared" si="88"/>
        <v>0</v>
      </c>
      <c r="BX137" s="92">
        <f t="shared" si="88"/>
        <v>0</v>
      </c>
      <c r="BY137" s="92">
        <f t="shared" si="88"/>
        <v>0</v>
      </c>
      <c r="BZ137" s="92">
        <f t="shared" si="88"/>
        <v>0</v>
      </c>
      <c r="CA137" s="92">
        <f t="shared" si="88"/>
        <v>0</v>
      </c>
      <c r="CB137" s="92">
        <f t="shared" si="88"/>
        <v>0</v>
      </c>
      <c r="CC137" s="92">
        <f t="shared" si="88"/>
        <v>0</v>
      </c>
      <c r="CD137" s="92">
        <f t="shared" si="88"/>
        <v>0</v>
      </c>
      <c r="CE137" s="92">
        <f t="shared" si="88"/>
        <v>0</v>
      </c>
      <c r="CF137" s="92">
        <f t="shared" si="88"/>
        <v>0</v>
      </c>
      <c r="CG137" s="92">
        <f t="shared" si="92"/>
        <v>0</v>
      </c>
      <c r="CH137" s="92">
        <f t="shared" si="92"/>
        <v>0</v>
      </c>
      <c r="CI137" s="92">
        <f t="shared" si="92"/>
        <v>0</v>
      </c>
      <c r="CJ137" s="92">
        <f t="shared" si="92"/>
        <v>0</v>
      </c>
      <c r="CK137" s="92">
        <f t="shared" si="92"/>
        <v>0</v>
      </c>
      <c r="CL137" s="92">
        <f t="shared" si="92"/>
        <v>0</v>
      </c>
      <c r="CM137" s="92">
        <f t="shared" si="92"/>
        <v>0</v>
      </c>
      <c r="CN137" s="92">
        <f t="shared" si="92"/>
        <v>0</v>
      </c>
      <c r="CO137" s="92">
        <f t="shared" si="89"/>
        <v>0</v>
      </c>
      <c r="CP137" s="92">
        <f t="shared" si="89"/>
        <v>0</v>
      </c>
      <c r="CQ137" s="92">
        <f t="shared" si="89"/>
        <v>0</v>
      </c>
      <c r="CR137" s="92">
        <f t="shared" si="89"/>
        <v>0</v>
      </c>
      <c r="CS137" s="92">
        <f t="shared" si="89"/>
        <v>0</v>
      </c>
      <c r="CT137" s="92">
        <f t="shared" si="89"/>
        <v>0</v>
      </c>
      <c r="CU137" s="92">
        <f t="shared" si="89"/>
        <v>0</v>
      </c>
      <c r="CV137" s="92">
        <f t="shared" si="89"/>
        <v>0</v>
      </c>
      <c r="CW137" s="92">
        <f t="shared" si="89"/>
        <v>0</v>
      </c>
      <c r="CX137" s="92">
        <f t="shared" si="86"/>
        <v>0</v>
      </c>
      <c r="CY137" s="92">
        <f t="shared" si="86"/>
        <v>0</v>
      </c>
      <c r="CZ137" s="92">
        <f t="shared" si="86"/>
        <v>0</v>
      </c>
      <c r="DA137" s="92">
        <f t="shared" si="86"/>
        <v>0</v>
      </c>
      <c r="DB137" s="92">
        <f t="shared" si="86"/>
        <v>0</v>
      </c>
      <c r="DC137" s="92">
        <f t="shared" si="86"/>
        <v>0</v>
      </c>
      <c r="DD137" s="92">
        <f t="shared" si="86"/>
        <v>0</v>
      </c>
      <c r="DE137" s="92">
        <f t="shared" si="86"/>
        <v>0</v>
      </c>
      <c r="DF137" s="92">
        <f t="shared" si="86"/>
        <v>0</v>
      </c>
      <c r="DG137" s="92">
        <f t="shared" si="86"/>
        <v>0</v>
      </c>
      <c r="DH137" s="92">
        <f t="shared" si="86"/>
        <v>0</v>
      </c>
      <c r="DI137" s="92">
        <f t="shared" si="85"/>
        <v>0</v>
      </c>
      <c r="DJ137" s="92">
        <f t="shared" si="85"/>
        <v>0</v>
      </c>
      <c r="DK137" s="92">
        <f t="shared" si="85"/>
        <v>0</v>
      </c>
      <c r="DL137" s="92">
        <f t="shared" si="85"/>
        <v>0</v>
      </c>
      <c r="DM137" s="92">
        <f t="shared" si="85"/>
        <v>0</v>
      </c>
      <c r="DN137" s="92">
        <f t="shared" si="85"/>
        <v>0</v>
      </c>
      <c r="DO137" s="92">
        <f t="shared" si="85"/>
        <v>0</v>
      </c>
      <c r="DP137" s="92">
        <f t="shared" si="85"/>
        <v>0</v>
      </c>
      <c r="DQ137" s="92">
        <f t="shared" si="85"/>
        <v>0</v>
      </c>
      <c r="DR137" s="92">
        <f t="shared" si="85"/>
        <v>0</v>
      </c>
      <c r="DS137" s="92">
        <f t="shared" si="85"/>
        <v>0</v>
      </c>
    </row>
    <row r="138" spans="2:123" s="3" customFormat="1" ht="20.100000000000001" customHeight="1" x14ac:dyDescent="0.3">
      <c r="B138" s="175"/>
      <c r="C138" s="175"/>
      <c r="D138" s="188"/>
      <c r="E138" s="188"/>
      <c r="F138" s="188"/>
      <c r="G138" s="188"/>
      <c r="H138" s="188"/>
      <c r="I138" s="188"/>
      <c r="J138" s="188"/>
      <c r="K138" s="7">
        <f t="shared" si="79"/>
        <v>0</v>
      </c>
      <c r="L138" s="5"/>
      <c r="U138" s="5"/>
      <c r="V138" s="90">
        <f t="shared" si="90"/>
        <v>0</v>
      </c>
      <c r="W138" s="91">
        <f t="shared" si="90"/>
        <v>0</v>
      </c>
      <c r="X138" s="91">
        <f t="shared" si="90"/>
        <v>0</v>
      </c>
      <c r="Y138" s="91">
        <f t="shared" si="90"/>
        <v>0</v>
      </c>
      <c r="Z138" s="91">
        <f t="shared" si="90"/>
        <v>0</v>
      </c>
      <c r="AA138" s="91">
        <f t="shared" si="90"/>
        <v>0</v>
      </c>
      <c r="AB138" s="91">
        <f t="shared" si="90"/>
        <v>0</v>
      </c>
      <c r="AC138" s="91">
        <f t="shared" si="90"/>
        <v>0</v>
      </c>
      <c r="AD138" s="91">
        <f t="shared" si="90"/>
        <v>0</v>
      </c>
      <c r="AE138" s="91">
        <f t="shared" si="90"/>
        <v>0</v>
      </c>
      <c r="AF138" s="91">
        <f t="shared" si="90"/>
        <v>0</v>
      </c>
      <c r="AG138" s="91">
        <f t="shared" si="90"/>
        <v>0</v>
      </c>
      <c r="AH138" s="91">
        <f t="shared" si="90"/>
        <v>0</v>
      </c>
      <c r="AI138" s="91">
        <f t="shared" si="90"/>
        <v>0</v>
      </c>
      <c r="AJ138" s="91">
        <f t="shared" si="90"/>
        <v>0</v>
      </c>
      <c r="AK138" s="91">
        <f t="shared" si="90"/>
        <v>0</v>
      </c>
      <c r="AL138" s="91">
        <f t="shared" si="87"/>
        <v>0</v>
      </c>
      <c r="AM138" s="91">
        <f t="shared" si="87"/>
        <v>0</v>
      </c>
      <c r="AN138" s="91">
        <f t="shared" si="87"/>
        <v>0</v>
      </c>
      <c r="AO138" s="91">
        <f t="shared" si="87"/>
        <v>0</v>
      </c>
      <c r="AP138" s="91">
        <f t="shared" si="87"/>
        <v>0</v>
      </c>
      <c r="AQ138" s="91">
        <f t="shared" si="87"/>
        <v>0</v>
      </c>
      <c r="AR138" s="91">
        <f t="shared" si="87"/>
        <v>0</v>
      </c>
      <c r="AS138" s="91">
        <f t="shared" si="87"/>
        <v>0</v>
      </c>
      <c r="AT138" s="91">
        <f t="shared" si="87"/>
        <v>0</v>
      </c>
      <c r="AU138" s="91">
        <f t="shared" si="87"/>
        <v>0</v>
      </c>
      <c r="AV138" s="91">
        <f t="shared" si="87"/>
        <v>0</v>
      </c>
      <c r="AW138" s="91">
        <f t="shared" si="87"/>
        <v>0</v>
      </c>
      <c r="AX138" s="91">
        <f t="shared" si="87"/>
        <v>0</v>
      </c>
      <c r="AY138" s="91">
        <f t="shared" si="87"/>
        <v>0</v>
      </c>
      <c r="AZ138" s="91">
        <f t="shared" si="87"/>
        <v>0</v>
      </c>
      <c r="BA138" s="91">
        <f t="shared" si="91"/>
        <v>0</v>
      </c>
      <c r="BB138" s="91">
        <f t="shared" si="91"/>
        <v>0</v>
      </c>
      <c r="BC138" s="91">
        <f t="shared" si="91"/>
        <v>0</v>
      </c>
      <c r="BD138" s="92">
        <f t="shared" si="91"/>
        <v>0</v>
      </c>
      <c r="BE138" s="92">
        <f t="shared" si="91"/>
        <v>0</v>
      </c>
      <c r="BF138" s="92">
        <f t="shared" si="91"/>
        <v>0</v>
      </c>
      <c r="BG138" s="92">
        <f t="shared" si="91"/>
        <v>0</v>
      </c>
      <c r="BH138" s="92">
        <f t="shared" si="91"/>
        <v>0</v>
      </c>
      <c r="BI138" s="92">
        <f t="shared" si="91"/>
        <v>0</v>
      </c>
      <c r="BJ138" s="92">
        <f t="shared" si="91"/>
        <v>0</v>
      </c>
      <c r="BK138" s="92">
        <f t="shared" si="91"/>
        <v>0</v>
      </c>
      <c r="BL138" s="92">
        <f t="shared" si="91"/>
        <v>0</v>
      </c>
      <c r="BM138" s="92">
        <f t="shared" si="91"/>
        <v>0</v>
      </c>
      <c r="BN138" s="92">
        <f t="shared" si="91"/>
        <v>0</v>
      </c>
      <c r="BO138" s="92">
        <f t="shared" si="91"/>
        <v>0</v>
      </c>
      <c r="BP138" s="92">
        <f t="shared" si="91"/>
        <v>0</v>
      </c>
      <c r="BQ138" s="92">
        <f t="shared" si="88"/>
        <v>0</v>
      </c>
      <c r="BR138" s="92">
        <f t="shared" si="88"/>
        <v>0</v>
      </c>
      <c r="BS138" s="92">
        <f t="shared" si="88"/>
        <v>0</v>
      </c>
      <c r="BT138" s="92">
        <f t="shared" si="88"/>
        <v>0</v>
      </c>
      <c r="BU138" s="92">
        <f t="shared" si="88"/>
        <v>0</v>
      </c>
      <c r="BV138" s="92">
        <f t="shared" si="88"/>
        <v>0</v>
      </c>
      <c r="BW138" s="92">
        <f t="shared" si="88"/>
        <v>0</v>
      </c>
      <c r="BX138" s="92">
        <f t="shared" si="88"/>
        <v>0</v>
      </c>
      <c r="BY138" s="92">
        <f t="shared" si="88"/>
        <v>0</v>
      </c>
      <c r="BZ138" s="92">
        <f t="shared" si="88"/>
        <v>0</v>
      </c>
      <c r="CA138" s="92">
        <f t="shared" si="88"/>
        <v>0</v>
      </c>
      <c r="CB138" s="92">
        <f t="shared" si="88"/>
        <v>0</v>
      </c>
      <c r="CC138" s="92">
        <f t="shared" si="88"/>
        <v>0</v>
      </c>
      <c r="CD138" s="92">
        <f t="shared" si="88"/>
        <v>0</v>
      </c>
      <c r="CE138" s="92">
        <f t="shared" si="88"/>
        <v>0</v>
      </c>
      <c r="CF138" s="92">
        <f t="shared" si="88"/>
        <v>0</v>
      </c>
      <c r="CG138" s="92">
        <f t="shared" si="92"/>
        <v>0</v>
      </c>
      <c r="CH138" s="92">
        <f t="shared" si="92"/>
        <v>0</v>
      </c>
      <c r="CI138" s="92">
        <f t="shared" si="92"/>
        <v>0</v>
      </c>
      <c r="CJ138" s="92">
        <f t="shared" si="92"/>
        <v>0</v>
      </c>
      <c r="CK138" s="92">
        <f t="shared" si="92"/>
        <v>0</v>
      </c>
      <c r="CL138" s="92">
        <f t="shared" si="92"/>
        <v>0</v>
      </c>
      <c r="CM138" s="92">
        <f t="shared" si="92"/>
        <v>0</v>
      </c>
      <c r="CN138" s="92">
        <f t="shared" si="92"/>
        <v>0</v>
      </c>
      <c r="CO138" s="92">
        <f t="shared" si="89"/>
        <v>0</v>
      </c>
      <c r="CP138" s="92">
        <f t="shared" si="89"/>
        <v>0</v>
      </c>
      <c r="CQ138" s="92">
        <f t="shared" si="89"/>
        <v>0</v>
      </c>
      <c r="CR138" s="92">
        <f t="shared" si="89"/>
        <v>0</v>
      </c>
      <c r="CS138" s="92">
        <f t="shared" si="89"/>
        <v>0</v>
      </c>
      <c r="CT138" s="92">
        <f t="shared" si="89"/>
        <v>0</v>
      </c>
      <c r="CU138" s="92">
        <f t="shared" si="89"/>
        <v>0</v>
      </c>
      <c r="CV138" s="92">
        <f t="shared" si="89"/>
        <v>0</v>
      </c>
      <c r="CW138" s="92">
        <f t="shared" si="89"/>
        <v>0</v>
      </c>
      <c r="CX138" s="92">
        <f t="shared" si="86"/>
        <v>0</v>
      </c>
      <c r="CY138" s="92">
        <f t="shared" si="86"/>
        <v>0</v>
      </c>
      <c r="CZ138" s="92">
        <f t="shared" si="86"/>
        <v>0</v>
      </c>
      <c r="DA138" s="92">
        <f t="shared" si="86"/>
        <v>0</v>
      </c>
      <c r="DB138" s="92">
        <f t="shared" si="86"/>
        <v>0</v>
      </c>
      <c r="DC138" s="92">
        <f t="shared" si="86"/>
        <v>0</v>
      </c>
      <c r="DD138" s="92">
        <f t="shared" si="86"/>
        <v>0</v>
      </c>
      <c r="DE138" s="92">
        <f t="shared" si="86"/>
        <v>0</v>
      </c>
      <c r="DF138" s="92">
        <f t="shared" si="86"/>
        <v>0</v>
      </c>
      <c r="DG138" s="92">
        <f t="shared" si="86"/>
        <v>0</v>
      </c>
      <c r="DH138" s="92">
        <f t="shared" si="86"/>
        <v>0</v>
      </c>
      <c r="DI138" s="92">
        <f t="shared" si="85"/>
        <v>0</v>
      </c>
      <c r="DJ138" s="92">
        <f t="shared" si="85"/>
        <v>0</v>
      </c>
      <c r="DK138" s="92">
        <f t="shared" si="85"/>
        <v>0</v>
      </c>
      <c r="DL138" s="92">
        <f t="shared" si="85"/>
        <v>0</v>
      </c>
      <c r="DM138" s="92">
        <f t="shared" si="85"/>
        <v>0</v>
      </c>
      <c r="DN138" s="92">
        <f t="shared" si="85"/>
        <v>0</v>
      </c>
      <c r="DO138" s="92">
        <f t="shared" si="85"/>
        <v>0</v>
      </c>
      <c r="DP138" s="92">
        <f t="shared" si="85"/>
        <v>0</v>
      </c>
      <c r="DQ138" s="92">
        <f t="shared" si="85"/>
        <v>0</v>
      </c>
      <c r="DR138" s="92">
        <f t="shared" si="85"/>
        <v>0</v>
      </c>
      <c r="DS138" s="92">
        <f t="shared" si="85"/>
        <v>0</v>
      </c>
    </row>
    <row r="139" spans="2:123" s="3" customFormat="1" ht="20.100000000000001" customHeight="1" x14ac:dyDescent="0.3">
      <c r="B139" s="175"/>
      <c r="C139" s="175"/>
      <c r="D139" s="188"/>
      <c r="E139" s="188"/>
      <c r="F139" s="188"/>
      <c r="G139" s="188"/>
      <c r="H139" s="188"/>
      <c r="I139" s="188"/>
      <c r="J139" s="188"/>
      <c r="K139" s="7">
        <f t="shared" si="79"/>
        <v>0</v>
      </c>
      <c r="L139" s="5"/>
      <c r="U139" s="5"/>
      <c r="V139" s="90">
        <f t="shared" si="90"/>
        <v>0</v>
      </c>
      <c r="W139" s="91">
        <f t="shared" si="90"/>
        <v>0</v>
      </c>
      <c r="X139" s="91">
        <f t="shared" si="90"/>
        <v>0</v>
      </c>
      <c r="Y139" s="91">
        <f t="shared" si="90"/>
        <v>0</v>
      </c>
      <c r="Z139" s="91">
        <f t="shared" si="90"/>
        <v>0</v>
      </c>
      <c r="AA139" s="91">
        <f t="shared" si="90"/>
        <v>0</v>
      </c>
      <c r="AB139" s="91">
        <f t="shared" si="90"/>
        <v>0</v>
      </c>
      <c r="AC139" s="91">
        <f t="shared" si="90"/>
        <v>0</v>
      </c>
      <c r="AD139" s="91">
        <f t="shared" si="90"/>
        <v>0</v>
      </c>
      <c r="AE139" s="91">
        <f t="shared" si="90"/>
        <v>0</v>
      </c>
      <c r="AF139" s="91">
        <f t="shared" si="90"/>
        <v>0</v>
      </c>
      <c r="AG139" s="91">
        <f t="shared" si="90"/>
        <v>0</v>
      </c>
      <c r="AH139" s="91">
        <f t="shared" si="90"/>
        <v>0</v>
      </c>
      <c r="AI139" s="91">
        <f t="shared" si="90"/>
        <v>0</v>
      </c>
      <c r="AJ139" s="91">
        <f t="shared" si="90"/>
        <v>0</v>
      </c>
      <c r="AK139" s="91">
        <f t="shared" si="90"/>
        <v>0</v>
      </c>
      <c r="AL139" s="91">
        <f t="shared" si="87"/>
        <v>0</v>
      </c>
      <c r="AM139" s="91">
        <f t="shared" si="87"/>
        <v>0</v>
      </c>
      <c r="AN139" s="91">
        <f t="shared" si="87"/>
        <v>0</v>
      </c>
      <c r="AO139" s="91">
        <f t="shared" si="87"/>
        <v>0</v>
      </c>
      <c r="AP139" s="91">
        <f t="shared" si="87"/>
        <v>0</v>
      </c>
      <c r="AQ139" s="91">
        <f t="shared" si="87"/>
        <v>0</v>
      </c>
      <c r="AR139" s="91">
        <f t="shared" si="87"/>
        <v>0</v>
      </c>
      <c r="AS139" s="91">
        <f t="shared" si="87"/>
        <v>0</v>
      </c>
      <c r="AT139" s="91">
        <f t="shared" si="87"/>
        <v>0</v>
      </c>
      <c r="AU139" s="91">
        <f t="shared" si="87"/>
        <v>0</v>
      </c>
      <c r="AV139" s="91">
        <f t="shared" si="87"/>
        <v>0</v>
      </c>
      <c r="AW139" s="91">
        <f t="shared" si="87"/>
        <v>0</v>
      </c>
      <c r="AX139" s="91">
        <f t="shared" si="87"/>
        <v>0</v>
      </c>
      <c r="AY139" s="91">
        <f t="shared" si="87"/>
        <v>0</v>
      </c>
      <c r="AZ139" s="91">
        <f t="shared" si="87"/>
        <v>0</v>
      </c>
      <c r="BA139" s="91">
        <f t="shared" si="91"/>
        <v>0</v>
      </c>
      <c r="BB139" s="91">
        <f t="shared" si="91"/>
        <v>0</v>
      </c>
      <c r="BC139" s="91">
        <f t="shared" si="91"/>
        <v>0</v>
      </c>
      <c r="BD139" s="92">
        <f t="shared" si="91"/>
        <v>0</v>
      </c>
      <c r="BE139" s="92">
        <f t="shared" si="91"/>
        <v>0</v>
      </c>
      <c r="BF139" s="92">
        <f t="shared" si="91"/>
        <v>0</v>
      </c>
      <c r="BG139" s="92">
        <f t="shared" si="91"/>
        <v>0</v>
      </c>
      <c r="BH139" s="92">
        <f t="shared" si="91"/>
        <v>0</v>
      </c>
      <c r="BI139" s="92">
        <f t="shared" si="91"/>
        <v>0</v>
      </c>
      <c r="BJ139" s="92">
        <f t="shared" si="91"/>
        <v>0</v>
      </c>
      <c r="BK139" s="92">
        <f t="shared" si="91"/>
        <v>0</v>
      </c>
      <c r="BL139" s="92">
        <f t="shared" si="91"/>
        <v>0</v>
      </c>
      <c r="BM139" s="92">
        <f t="shared" si="91"/>
        <v>0</v>
      </c>
      <c r="BN139" s="92">
        <f t="shared" si="91"/>
        <v>0</v>
      </c>
      <c r="BO139" s="92">
        <f t="shared" si="91"/>
        <v>0</v>
      </c>
      <c r="BP139" s="92">
        <f t="shared" si="91"/>
        <v>0</v>
      </c>
      <c r="BQ139" s="92">
        <f t="shared" si="88"/>
        <v>0</v>
      </c>
      <c r="BR139" s="92">
        <f t="shared" si="88"/>
        <v>0</v>
      </c>
      <c r="BS139" s="92">
        <f t="shared" si="88"/>
        <v>0</v>
      </c>
      <c r="BT139" s="92">
        <f t="shared" si="88"/>
        <v>0</v>
      </c>
      <c r="BU139" s="92">
        <f t="shared" si="88"/>
        <v>0</v>
      </c>
      <c r="BV139" s="92">
        <f t="shared" si="88"/>
        <v>0</v>
      </c>
      <c r="BW139" s="92">
        <f t="shared" si="88"/>
        <v>0</v>
      </c>
      <c r="BX139" s="92">
        <f t="shared" si="88"/>
        <v>0</v>
      </c>
      <c r="BY139" s="92">
        <f t="shared" si="88"/>
        <v>0</v>
      </c>
      <c r="BZ139" s="92">
        <f t="shared" si="88"/>
        <v>0</v>
      </c>
      <c r="CA139" s="92">
        <f t="shared" si="88"/>
        <v>0</v>
      </c>
      <c r="CB139" s="92">
        <f t="shared" si="88"/>
        <v>0</v>
      </c>
      <c r="CC139" s="92">
        <f t="shared" si="88"/>
        <v>0</v>
      </c>
      <c r="CD139" s="92">
        <f t="shared" si="88"/>
        <v>0</v>
      </c>
      <c r="CE139" s="92">
        <f t="shared" si="88"/>
        <v>0</v>
      </c>
      <c r="CF139" s="92">
        <f t="shared" si="88"/>
        <v>0</v>
      </c>
      <c r="CG139" s="92">
        <f t="shared" si="92"/>
        <v>0</v>
      </c>
      <c r="CH139" s="92">
        <f t="shared" si="92"/>
        <v>0</v>
      </c>
      <c r="CI139" s="92">
        <f t="shared" si="92"/>
        <v>0</v>
      </c>
      <c r="CJ139" s="92">
        <f t="shared" si="92"/>
        <v>0</v>
      </c>
      <c r="CK139" s="92">
        <f t="shared" si="92"/>
        <v>0</v>
      </c>
      <c r="CL139" s="92">
        <f t="shared" si="92"/>
        <v>0</v>
      </c>
      <c r="CM139" s="92">
        <f t="shared" si="92"/>
        <v>0</v>
      </c>
      <c r="CN139" s="92">
        <f t="shared" si="92"/>
        <v>0</v>
      </c>
      <c r="CO139" s="92">
        <f t="shared" si="89"/>
        <v>0</v>
      </c>
      <c r="CP139" s="92">
        <f t="shared" si="89"/>
        <v>0</v>
      </c>
      <c r="CQ139" s="92">
        <f t="shared" si="89"/>
        <v>0</v>
      </c>
      <c r="CR139" s="92">
        <f t="shared" si="89"/>
        <v>0</v>
      </c>
      <c r="CS139" s="92">
        <f t="shared" si="89"/>
        <v>0</v>
      </c>
      <c r="CT139" s="92">
        <f t="shared" si="89"/>
        <v>0</v>
      </c>
      <c r="CU139" s="92">
        <f t="shared" si="89"/>
        <v>0</v>
      </c>
      <c r="CV139" s="92">
        <f t="shared" si="89"/>
        <v>0</v>
      </c>
      <c r="CW139" s="92">
        <f t="shared" si="89"/>
        <v>0</v>
      </c>
      <c r="CX139" s="92">
        <f t="shared" si="86"/>
        <v>0</v>
      </c>
      <c r="CY139" s="92">
        <f t="shared" si="86"/>
        <v>0</v>
      </c>
      <c r="CZ139" s="92">
        <f t="shared" si="86"/>
        <v>0</v>
      </c>
      <c r="DA139" s="92">
        <f t="shared" si="86"/>
        <v>0</v>
      </c>
      <c r="DB139" s="92">
        <f t="shared" si="86"/>
        <v>0</v>
      </c>
      <c r="DC139" s="92">
        <f t="shared" si="86"/>
        <v>0</v>
      </c>
      <c r="DD139" s="92">
        <f t="shared" si="86"/>
        <v>0</v>
      </c>
      <c r="DE139" s="92">
        <f t="shared" si="86"/>
        <v>0</v>
      </c>
      <c r="DF139" s="92">
        <f t="shared" si="86"/>
        <v>0</v>
      </c>
      <c r="DG139" s="92">
        <f t="shared" si="86"/>
        <v>0</v>
      </c>
      <c r="DH139" s="92">
        <f t="shared" si="86"/>
        <v>0</v>
      </c>
      <c r="DI139" s="92">
        <f t="shared" si="86"/>
        <v>0</v>
      </c>
      <c r="DJ139" s="92">
        <f t="shared" si="86"/>
        <v>0</v>
      </c>
      <c r="DK139" s="92">
        <f t="shared" si="86"/>
        <v>0</v>
      </c>
      <c r="DL139" s="92">
        <f t="shared" si="86"/>
        <v>0</v>
      </c>
      <c r="DM139" s="92">
        <f t="shared" ref="DI139:DS154" si="93">COUNTIF($D139:$J139,DM$6)*$C139</f>
        <v>0</v>
      </c>
      <c r="DN139" s="92">
        <f t="shared" si="93"/>
        <v>0</v>
      </c>
      <c r="DO139" s="92">
        <f t="shared" si="93"/>
        <v>0</v>
      </c>
      <c r="DP139" s="92">
        <f t="shared" si="93"/>
        <v>0</v>
      </c>
      <c r="DQ139" s="92">
        <f t="shared" si="93"/>
        <v>0</v>
      </c>
      <c r="DR139" s="92">
        <f t="shared" si="93"/>
        <v>0</v>
      </c>
      <c r="DS139" s="92">
        <f t="shared" si="93"/>
        <v>0</v>
      </c>
    </row>
    <row r="140" spans="2:123" s="3" customFormat="1" ht="20.100000000000001" customHeight="1" x14ac:dyDescent="0.3">
      <c r="B140" s="175"/>
      <c r="C140" s="175"/>
      <c r="D140" s="188"/>
      <c r="E140" s="188"/>
      <c r="F140" s="188"/>
      <c r="G140" s="188"/>
      <c r="H140" s="188"/>
      <c r="I140" s="188"/>
      <c r="J140" s="188"/>
      <c r="K140" s="7">
        <f t="shared" si="79"/>
        <v>0</v>
      </c>
      <c r="L140" s="5"/>
      <c r="U140" s="5"/>
      <c r="V140" s="90">
        <f t="shared" si="90"/>
        <v>0</v>
      </c>
      <c r="W140" s="91">
        <f t="shared" si="90"/>
        <v>0</v>
      </c>
      <c r="X140" s="91">
        <f t="shared" si="90"/>
        <v>0</v>
      </c>
      <c r="Y140" s="91">
        <f t="shared" si="90"/>
        <v>0</v>
      </c>
      <c r="Z140" s="91">
        <f t="shared" si="90"/>
        <v>0</v>
      </c>
      <c r="AA140" s="91">
        <f t="shared" si="90"/>
        <v>0</v>
      </c>
      <c r="AB140" s="91">
        <f t="shared" si="90"/>
        <v>0</v>
      </c>
      <c r="AC140" s="91">
        <f t="shared" si="90"/>
        <v>0</v>
      </c>
      <c r="AD140" s="91">
        <f t="shared" si="90"/>
        <v>0</v>
      </c>
      <c r="AE140" s="91">
        <f t="shared" si="90"/>
        <v>0</v>
      </c>
      <c r="AF140" s="91">
        <f t="shared" si="90"/>
        <v>0</v>
      </c>
      <c r="AG140" s="91">
        <f t="shared" si="90"/>
        <v>0</v>
      </c>
      <c r="AH140" s="91">
        <f t="shared" si="90"/>
        <v>0</v>
      </c>
      <c r="AI140" s="91">
        <f t="shared" si="90"/>
        <v>0</v>
      </c>
      <c r="AJ140" s="91">
        <f t="shared" si="90"/>
        <v>0</v>
      </c>
      <c r="AK140" s="91">
        <f t="shared" si="90"/>
        <v>0</v>
      </c>
      <c r="AL140" s="91">
        <f t="shared" si="87"/>
        <v>0</v>
      </c>
      <c r="AM140" s="91">
        <f t="shared" si="87"/>
        <v>0</v>
      </c>
      <c r="AN140" s="91">
        <f t="shared" si="87"/>
        <v>0</v>
      </c>
      <c r="AO140" s="91">
        <f t="shared" si="87"/>
        <v>0</v>
      </c>
      <c r="AP140" s="91">
        <f t="shared" si="87"/>
        <v>0</v>
      </c>
      <c r="AQ140" s="91">
        <f t="shared" si="87"/>
        <v>0</v>
      </c>
      <c r="AR140" s="91">
        <f t="shared" si="87"/>
        <v>0</v>
      </c>
      <c r="AS140" s="91">
        <f t="shared" si="87"/>
        <v>0</v>
      </c>
      <c r="AT140" s="91">
        <f t="shared" si="87"/>
        <v>0</v>
      </c>
      <c r="AU140" s="91">
        <f t="shared" si="87"/>
        <v>0</v>
      </c>
      <c r="AV140" s="91">
        <f t="shared" si="87"/>
        <v>0</v>
      </c>
      <c r="AW140" s="91">
        <f t="shared" si="87"/>
        <v>0</v>
      </c>
      <c r="AX140" s="91">
        <f t="shared" si="87"/>
        <v>0</v>
      </c>
      <c r="AY140" s="91">
        <f t="shared" si="87"/>
        <v>0</v>
      </c>
      <c r="AZ140" s="91">
        <f t="shared" si="87"/>
        <v>0</v>
      </c>
      <c r="BA140" s="91">
        <f t="shared" si="91"/>
        <v>0</v>
      </c>
      <c r="BB140" s="91">
        <f t="shared" si="91"/>
        <v>0</v>
      </c>
      <c r="BC140" s="91">
        <f t="shared" si="91"/>
        <v>0</v>
      </c>
      <c r="BD140" s="92">
        <f t="shared" si="91"/>
        <v>0</v>
      </c>
      <c r="BE140" s="92">
        <f t="shared" si="91"/>
        <v>0</v>
      </c>
      <c r="BF140" s="92">
        <f t="shared" si="91"/>
        <v>0</v>
      </c>
      <c r="BG140" s="92">
        <f t="shared" si="91"/>
        <v>0</v>
      </c>
      <c r="BH140" s="92">
        <f t="shared" si="91"/>
        <v>0</v>
      </c>
      <c r="BI140" s="92">
        <f t="shared" si="91"/>
        <v>0</v>
      </c>
      <c r="BJ140" s="92">
        <f t="shared" si="91"/>
        <v>0</v>
      </c>
      <c r="BK140" s="92">
        <f t="shared" si="91"/>
        <v>0</v>
      </c>
      <c r="BL140" s="92">
        <f t="shared" si="91"/>
        <v>0</v>
      </c>
      <c r="BM140" s="92">
        <f t="shared" si="91"/>
        <v>0</v>
      </c>
      <c r="BN140" s="92">
        <f t="shared" si="91"/>
        <v>0</v>
      </c>
      <c r="BO140" s="92">
        <f t="shared" si="91"/>
        <v>0</v>
      </c>
      <c r="BP140" s="92">
        <f t="shared" si="91"/>
        <v>0</v>
      </c>
      <c r="BQ140" s="92">
        <f t="shared" si="88"/>
        <v>0</v>
      </c>
      <c r="BR140" s="92">
        <f t="shared" si="88"/>
        <v>0</v>
      </c>
      <c r="BS140" s="92">
        <f t="shared" si="88"/>
        <v>0</v>
      </c>
      <c r="BT140" s="92">
        <f t="shared" si="88"/>
        <v>0</v>
      </c>
      <c r="BU140" s="92">
        <f t="shared" si="88"/>
        <v>0</v>
      </c>
      <c r="BV140" s="92">
        <f t="shared" si="88"/>
        <v>0</v>
      </c>
      <c r="BW140" s="92">
        <f t="shared" si="88"/>
        <v>0</v>
      </c>
      <c r="BX140" s="92">
        <f t="shared" si="88"/>
        <v>0</v>
      </c>
      <c r="BY140" s="92">
        <f t="shared" si="88"/>
        <v>0</v>
      </c>
      <c r="BZ140" s="92">
        <f t="shared" si="88"/>
        <v>0</v>
      </c>
      <c r="CA140" s="92">
        <f t="shared" si="88"/>
        <v>0</v>
      </c>
      <c r="CB140" s="92">
        <f t="shared" si="88"/>
        <v>0</v>
      </c>
      <c r="CC140" s="92">
        <f t="shared" si="88"/>
        <v>0</v>
      </c>
      <c r="CD140" s="92">
        <f t="shared" si="88"/>
        <v>0</v>
      </c>
      <c r="CE140" s="92">
        <f t="shared" si="88"/>
        <v>0</v>
      </c>
      <c r="CF140" s="92">
        <f t="shared" si="88"/>
        <v>0</v>
      </c>
      <c r="CG140" s="92">
        <f t="shared" si="92"/>
        <v>0</v>
      </c>
      <c r="CH140" s="92">
        <f t="shared" si="92"/>
        <v>0</v>
      </c>
      <c r="CI140" s="92">
        <f t="shared" si="92"/>
        <v>0</v>
      </c>
      <c r="CJ140" s="92">
        <f t="shared" si="92"/>
        <v>0</v>
      </c>
      <c r="CK140" s="92">
        <f t="shared" si="92"/>
        <v>0</v>
      </c>
      <c r="CL140" s="92">
        <f t="shared" si="92"/>
        <v>0</v>
      </c>
      <c r="CM140" s="92">
        <f t="shared" si="92"/>
        <v>0</v>
      </c>
      <c r="CN140" s="92">
        <f t="shared" si="92"/>
        <v>0</v>
      </c>
      <c r="CO140" s="92">
        <f t="shared" si="89"/>
        <v>0</v>
      </c>
      <c r="CP140" s="92">
        <f t="shared" si="89"/>
        <v>0</v>
      </c>
      <c r="CQ140" s="92">
        <f t="shared" si="89"/>
        <v>0</v>
      </c>
      <c r="CR140" s="92">
        <f t="shared" si="89"/>
        <v>0</v>
      </c>
      <c r="CS140" s="92">
        <f t="shared" si="89"/>
        <v>0</v>
      </c>
      <c r="CT140" s="92">
        <f t="shared" si="89"/>
        <v>0</v>
      </c>
      <c r="CU140" s="92">
        <f t="shared" si="89"/>
        <v>0</v>
      </c>
      <c r="CV140" s="92">
        <f t="shared" si="89"/>
        <v>0</v>
      </c>
      <c r="CW140" s="92">
        <f t="shared" si="89"/>
        <v>0</v>
      </c>
      <c r="CX140" s="92">
        <f t="shared" ref="CX140:DM155" si="94">COUNTIF($D140:$J140,CX$6)*$C140</f>
        <v>0</v>
      </c>
      <c r="CY140" s="92">
        <f t="shared" si="94"/>
        <v>0</v>
      </c>
      <c r="CZ140" s="92">
        <f t="shared" si="94"/>
        <v>0</v>
      </c>
      <c r="DA140" s="92">
        <f t="shared" si="94"/>
        <v>0</v>
      </c>
      <c r="DB140" s="92">
        <f t="shared" si="94"/>
        <v>0</v>
      </c>
      <c r="DC140" s="92">
        <f t="shared" si="94"/>
        <v>0</v>
      </c>
      <c r="DD140" s="92">
        <f t="shared" si="94"/>
        <v>0</v>
      </c>
      <c r="DE140" s="92">
        <f t="shared" si="94"/>
        <v>0</v>
      </c>
      <c r="DF140" s="92">
        <f t="shared" si="94"/>
        <v>0</v>
      </c>
      <c r="DG140" s="92">
        <f t="shared" si="94"/>
        <v>0</v>
      </c>
      <c r="DH140" s="92">
        <f t="shared" si="94"/>
        <v>0</v>
      </c>
      <c r="DI140" s="92">
        <f t="shared" si="93"/>
        <v>0</v>
      </c>
      <c r="DJ140" s="92">
        <f t="shared" si="93"/>
        <v>0</v>
      </c>
      <c r="DK140" s="92">
        <f t="shared" si="93"/>
        <v>0</v>
      </c>
      <c r="DL140" s="92">
        <f t="shared" si="93"/>
        <v>0</v>
      </c>
      <c r="DM140" s="92">
        <f t="shared" si="93"/>
        <v>0</v>
      </c>
      <c r="DN140" s="92">
        <f t="shared" si="93"/>
        <v>0</v>
      </c>
      <c r="DO140" s="92">
        <f t="shared" si="93"/>
        <v>0</v>
      </c>
      <c r="DP140" s="92">
        <f t="shared" si="93"/>
        <v>0</v>
      </c>
      <c r="DQ140" s="92">
        <f t="shared" si="93"/>
        <v>0</v>
      </c>
      <c r="DR140" s="92">
        <f t="shared" si="93"/>
        <v>0</v>
      </c>
      <c r="DS140" s="92">
        <f t="shared" si="93"/>
        <v>0</v>
      </c>
    </row>
    <row r="141" spans="2:123" s="3" customFormat="1" ht="20.100000000000001" customHeight="1" x14ac:dyDescent="0.3">
      <c r="B141" s="175"/>
      <c r="C141" s="175"/>
      <c r="D141" s="188"/>
      <c r="E141" s="188"/>
      <c r="F141" s="188"/>
      <c r="G141" s="188"/>
      <c r="H141" s="188"/>
      <c r="I141" s="188"/>
      <c r="J141" s="188"/>
      <c r="K141" s="7">
        <f t="shared" si="79"/>
        <v>0</v>
      </c>
      <c r="L141" s="5"/>
      <c r="U141" s="5"/>
      <c r="V141" s="90">
        <f t="shared" si="90"/>
        <v>0</v>
      </c>
      <c r="W141" s="91">
        <f t="shared" si="90"/>
        <v>0</v>
      </c>
      <c r="X141" s="91">
        <f t="shared" si="90"/>
        <v>0</v>
      </c>
      <c r="Y141" s="91">
        <f t="shared" si="90"/>
        <v>0</v>
      </c>
      <c r="Z141" s="91">
        <f t="shared" si="90"/>
        <v>0</v>
      </c>
      <c r="AA141" s="91">
        <f t="shared" si="90"/>
        <v>0</v>
      </c>
      <c r="AB141" s="91">
        <f t="shared" si="90"/>
        <v>0</v>
      </c>
      <c r="AC141" s="91">
        <f t="shared" si="90"/>
        <v>0</v>
      </c>
      <c r="AD141" s="91">
        <f t="shared" si="90"/>
        <v>0</v>
      </c>
      <c r="AE141" s="91">
        <f t="shared" si="90"/>
        <v>0</v>
      </c>
      <c r="AF141" s="91">
        <f t="shared" si="90"/>
        <v>0</v>
      </c>
      <c r="AG141" s="91">
        <f t="shared" si="90"/>
        <v>0</v>
      </c>
      <c r="AH141" s="91">
        <f t="shared" si="90"/>
        <v>0</v>
      </c>
      <c r="AI141" s="91">
        <f t="shared" si="90"/>
        <v>0</v>
      </c>
      <c r="AJ141" s="91">
        <f t="shared" si="90"/>
        <v>0</v>
      </c>
      <c r="AK141" s="91">
        <f t="shared" si="90"/>
        <v>0</v>
      </c>
      <c r="AL141" s="91">
        <f t="shared" si="87"/>
        <v>0</v>
      </c>
      <c r="AM141" s="91">
        <f t="shared" si="87"/>
        <v>0</v>
      </c>
      <c r="AN141" s="91">
        <f t="shared" si="87"/>
        <v>0</v>
      </c>
      <c r="AO141" s="91">
        <f t="shared" si="87"/>
        <v>0</v>
      </c>
      <c r="AP141" s="91">
        <f t="shared" si="87"/>
        <v>0</v>
      </c>
      <c r="AQ141" s="91">
        <f t="shared" si="87"/>
        <v>0</v>
      </c>
      <c r="AR141" s="91">
        <f t="shared" si="87"/>
        <v>0</v>
      </c>
      <c r="AS141" s="91">
        <f t="shared" si="87"/>
        <v>0</v>
      </c>
      <c r="AT141" s="91">
        <f t="shared" si="87"/>
        <v>0</v>
      </c>
      <c r="AU141" s="91">
        <f t="shared" si="87"/>
        <v>0</v>
      </c>
      <c r="AV141" s="91">
        <f t="shared" si="87"/>
        <v>0</v>
      </c>
      <c r="AW141" s="91">
        <f t="shared" si="87"/>
        <v>0</v>
      </c>
      <c r="AX141" s="91">
        <f t="shared" si="87"/>
        <v>0</v>
      </c>
      <c r="AY141" s="91">
        <f t="shared" si="87"/>
        <v>0</v>
      </c>
      <c r="AZ141" s="91">
        <f t="shared" si="87"/>
        <v>0</v>
      </c>
      <c r="BA141" s="91">
        <f t="shared" si="91"/>
        <v>0</v>
      </c>
      <c r="BB141" s="91">
        <f t="shared" si="91"/>
        <v>0</v>
      </c>
      <c r="BC141" s="91">
        <f t="shared" si="91"/>
        <v>0</v>
      </c>
      <c r="BD141" s="92">
        <f t="shared" si="91"/>
        <v>0</v>
      </c>
      <c r="BE141" s="92">
        <f t="shared" si="91"/>
        <v>0</v>
      </c>
      <c r="BF141" s="92">
        <f t="shared" si="91"/>
        <v>0</v>
      </c>
      <c r="BG141" s="92">
        <f t="shared" si="91"/>
        <v>0</v>
      </c>
      <c r="BH141" s="92">
        <f t="shared" si="91"/>
        <v>0</v>
      </c>
      <c r="BI141" s="92">
        <f t="shared" si="91"/>
        <v>0</v>
      </c>
      <c r="BJ141" s="92">
        <f t="shared" si="91"/>
        <v>0</v>
      </c>
      <c r="BK141" s="92">
        <f t="shared" si="91"/>
        <v>0</v>
      </c>
      <c r="BL141" s="92">
        <f t="shared" si="91"/>
        <v>0</v>
      </c>
      <c r="BM141" s="92">
        <f t="shared" si="91"/>
        <v>0</v>
      </c>
      <c r="BN141" s="92">
        <f t="shared" si="91"/>
        <v>0</v>
      </c>
      <c r="BO141" s="92">
        <f t="shared" si="91"/>
        <v>0</v>
      </c>
      <c r="BP141" s="92">
        <f t="shared" si="91"/>
        <v>0</v>
      </c>
      <c r="BQ141" s="92">
        <f t="shared" si="88"/>
        <v>0</v>
      </c>
      <c r="BR141" s="92">
        <f t="shared" si="88"/>
        <v>0</v>
      </c>
      <c r="BS141" s="92">
        <f t="shared" si="88"/>
        <v>0</v>
      </c>
      <c r="BT141" s="92">
        <f t="shared" si="88"/>
        <v>0</v>
      </c>
      <c r="BU141" s="92">
        <f t="shared" si="88"/>
        <v>0</v>
      </c>
      <c r="BV141" s="92">
        <f t="shared" si="88"/>
        <v>0</v>
      </c>
      <c r="BW141" s="92">
        <f t="shared" si="88"/>
        <v>0</v>
      </c>
      <c r="BX141" s="92">
        <f t="shared" si="88"/>
        <v>0</v>
      </c>
      <c r="BY141" s="92">
        <f t="shared" si="88"/>
        <v>0</v>
      </c>
      <c r="BZ141" s="92">
        <f t="shared" si="88"/>
        <v>0</v>
      </c>
      <c r="CA141" s="92">
        <f t="shared" si="88"/>
        <v>0</v>
      </c>
      <c r="CB141" s="92">
        <f t="shared" si="88"/>
        <v>0</v>
      </c>
      <c r="CC141" s="92">
        <f t="shared" si="88"/>
        <v>0</v>
      </c>
      <c r="CD141" s="92">
        <f t="shared" si="88"/>
        <v>0</v>
      </c>
      <c r="CE141" s="92">
        <f t="shared" si="88"/>
        <v>0</v>
      </c>
      <c r="CF141" s="92">
        <f t="shared" si="88"/>
        <v>0</v>
      </c>
      <c r="CG141" s="92">
        <f t="shared" si="92"/>
        <v>0</v>
      </c>
      <c r="CH141" s="92">
        <f t="shared" si="92"/>
        <v>0</v>
      </c>
      <c r="CI141" s="92">
        <f t="shared" si="92"/>
        <v>0</v>
      </c>
      <c r="CJ141" s="92">
        <f t="shared" si="92"/>
        <v>0</v>
      </c>
      <c r="CK141" s="92">
        <f t="shared" si="92"/>
        <v>0</v>
      </c>
      <c r="CL141" s="92">
        <f t="shared" si="92"/>
        <v>0</v>
      </c>
      <c r="CM141" s="92">
        <f t="shared" si="92"/>
        <v>0</v>
      </c>
      <c r="CN141" s="92">
        <f t="shared" si="92"/>
        <v>0</v>
      </c>
      <c r="CO141" s="92">
        <f t="shared" si="89"/>
        <v>0</v>
      </c>
      <c r="CP141" s="92">
        <f t="shared" si="89"/>
        <v>0</v>
      </c>
      <c r="CQ141" s="92">
        <f t="shared" si="89"/>
        <v>0</v>
      </c>
      <c r="CR141" s="92">
        <f t="shared" si="89"/>
        <v>0</v>
      </c>
      <c r="CS141" s="92">
        <f t="shared" si="89"/>
        <v>0</v>
      </c>
      <c r="CT141" s="92">
        <f t="shared" si="89"/>
        <v>0</v>
      </c>
      <c r="CU141" s="92">
        <f t="shared" si="89"/>
        <v>0</v>
      </c>
      <c r="CV141" s="92">
        <f t="shared" si="89"/>
        <v>0</v>
      </c>
      <c r="CW141" s="92">
        <f t="shared" si="89"/>
        <v>0</v>
      </c>
      <c r="CX141" s="92">
        <f t="shared" si="94"/>
        <v>0</v>
      </c>
      <c r="CY141" s="92">
        <f t="shared" si="94"/>
        <v>0</v>
      </c>
      <c r="CZ141" s="92">
        <f t="shared" si="94"/>
        <v>0</v>
      </c>
      <c r="DA141" s="92">
        <f t="shared" si="94"/>
        <v>0</v>
      </c>
      <c r="DB141" s="92">
        <f t="shared" si="94"/>
        <v>0</v>
      </c>
      <c r="DC141" s="92">
        <f t="shared" si="94"/>
        <v>0</v>
      </c>
      <c r="DD141" s="92">
        <f t="shared" si="94"/>
        <v>0</v>
      </c>
      <c r="DE141" s="92">
        <f t="shared" si="94"/>
        <v>0</v>
      </c>
      <c r="DF141" s="92">
        <f t="shared" si="94"/>
        <v>0</v>
      </c>
      <c r="DG141" s="92">
        <f t="shared" si="94"/>
        <v>0</v>
      </c>
      <c r="DH141" s="92">
        <f t="shared" si="94"/>
        <v>0</v>
      </c>
      <c r="DI141" s="92">
        <f t="shared" si="93"/>
        <v>0</v>
      </c>
      <c r="DJ141" s="92">
        <f t="shared" si="93"/>
        <v>0</v>
      </c>
      <c r="DK141" s="92">
        <f t="shared" si="93"/>
        <v>0</v>
      </c>
      <c r="DL141" s="92">
        <f t="shared" si="93"/>
        <v>0</v>
      </c>
      <c r="DM141" s="92">
        <f t="shared" si="93"/>
        <v>0</v>
      </c>
      <c r="DN141" s="92">
        <f t="shared" si="93"/>
        <v>0</v>
      </c>
      <c r="DO141" s="92">
        <f t="shared" si="93"/>
        <v>0</v>
      </c>
      <c r="DP141" s="92">
        <f t="shared" si="93"/>
        <v>0</v>
      </c>
      <c r="DQ141" s="92">
        <f t="shared" si="93"/>
        <v>0</v>
      </c>
      <c r="DR141" s="92">
        <f t="shared" si="93"/>
        <v>0</v>
      </c>
      <c r="DS141" s="92">
        <f t="shared" si="93"/>
        <v>0</v>
      </c>
    </row>
    <row r="142" spans="2:123" s="3" customFormat="1" ht="20.100000000000001" customHeight="1" x14ac:dyDescent="0.3">
      <c r="B142" s="175"/>
      <c r="C142" s="175"/>
      <c r="D142" s="188"/>
      <c r="E142" s="188"/>
      <c r="F142" s="188"/>
      <c r="G142" s="188"/>
      <c r="H142" s="188"/>
      <c r="I142" s="188"/>
      <c r="J142" s="188"/>
      <c r="K142" s="7">
        <f t="shared" si="79"/>
        <v>0</v>
      </c>
      <c r="L142" s="5"/>
      <c r="U142" s="5"/>
      <c r="V142" s="90">
        <f t="shared" si="90"/>
        <v>0</v>
      </c>
      <c r="W142" s="91">
        <f t="shared" si="90"/>
        <v>0</v>
      </c>
      <c r="X142" s="91">
        <f t="shared" si="90"/>
        <v>0</v>
      </c>
      <c r="Y142" s="91">
        <f t="shared" si="90"/>
        <v>0</v>
      </c>
      <c r="Z142" s="91">
        <f t="shared" si="90"/>
        <v>0</v>
      </c>
      <c r="AA142" s="91">
        <f t="shared" si="90"/>
        <v>0</v>
      </c>
      <c r="AB142" s="91">
        <f t="shared" si="90"/>
        <v>0</v>
      </c>
      <c r="AC142" s="91">
        <f t="shared" si="90"/>
        <v>0</v>
      </c>
      <c r="AD142" s="91">
        <f t="shared" si="90"/>
        <v>0</v>
      </c>
      <c r="AE142" s="91">
        <f t="shared" si="90"/>
        <v>0</v>
      </c>
      <c r="AF142" s="91">
        <f t="shared" si="90"/>
        <v>0</v>
      </c>
      <c r="AG142" s="91">
        <f t="shared" si="90"/>
        <v>0</v>
      </c>
      <c r="AH142" s="91">
        <f t="shared" si="90"/>
        <v>0</v>
      </c>
      <c r="AI142" s="91">
        <f t="shared" si="90"/>
        <v>0</v>
      </c>
      <c r="AJ142" s="91">
        <f t="shared" si="90"/>
        <v>0</v>
      </c>
      <c r="AK142" s="91">
        <f t="shared" si="90"/>
        <v>0</v>
      </c>
      <c r="AL142" s="91">
        <f t="shared" si="87"/>
        <v>0</v>
      </c>
      <c r="AM142" s="91">
        <f t="shared" si="87"/>
        <v>0</v>
      </c>
      <c r="AN142" s="91">
        <f t="shared" si="87"/>
        <v>0</v>
      </c>
      <c r="AO142" s="91">
        <f t="shared" si="87"/>
        <v>0</v>
      </c>
      <c r="AP142" s="91">
        <f t="shared" si="87"/>
        <v>0</v>
      </c>
      <c r="AQ142" s="91">
        <f t="shared" si="87"/>
        <v>0</v>
      </c>
      <c r="AR142" s="91">
        <f t="shared" si="87"/>
        <v>0</v>
      </c>
      <c r="AS142" s="91">
        <f t="shared" si="87"/>
        <v>0</v>
      </c>
      <c r="AT142" s="91">
        <f t="shared" si="87"/>
        <v>0</v>
      </c>
      <c r="AU142" s="91">
        <f t="shared" si="87"/>
        <v>0</v>
      </c>
      <c r="AV142" s="91">
        <f t="shared" si="87"/>
        <v>0</v>
      </c>
      <c r="AW142" s="91">
        <f t="shared" si="87"/>
        <v>0</v>
      </c>
      <c r="AX142" s="91">
        <f t="shared" si="87"/>
        <v>0</v>
      </c>
      <c r="AY142" s="91">
        <f t="shared" si="87"/>
        <v>0</v>
      </c>
      <c r="AZ142" s="91">
        <f t="shared" si="87"/>
        <v>0</v>
      </c>
      <c r="BA142" s="91">
        <f t="shared" si="91"/>
        <v>0</v>
      </c>
      <c r="BB142" s="91">
        <f t="shared" si="91"/>
        <v>0</v>
      </c>
      <c r="BC142" s="91">
        <f t="shared" si="91"/>
        <v>0</v>
      </c>
      <c r="BD142" s="92">
        <f t="shared" si="91"/>
        <v>0</v>
      </c>
      <c r="BE142" s="92">
        <f t="shared" si="91"/>
        <v>0</v>
      </c>
      <c r="BF142" s="92">
        <f t="shared" si="91"/>
        <v>0</v>
      </c>
      <c r="BG142" s="92">
        <f t="shared" si="91"/>
        <v>0</v>
      </c>
      <c r="BH142" s="92">
        <f t="shared" si="91"/>
        <v>0</v>
      </c>
      <c r="BI142" s="92">
        <f t="shared" si="91"/>
        <v>0</v>
      </c>
      <c r="BJ142" s="92">
        <f t="shared" si="91"/>
        <v>0</v>
      </c>
      <c r="BK142" s="92">
        <f t="shared" si="91"/>
        <v>0</v>
      </c>
      <c r="BL142" s="92">
        <f t="shared" si="91"/>
        <v>0</v>
      </c>
      <c r="BM142" s="92">
        <f t="shared" si="91"/>
        <v>0</v>
      </c>
      <c r="BN142" s="92">
        <f t="shared" si="91"/>
        <v>0</v>
      </c>
      <c r="BO142" s="92">
        <f t="shared" si="91"/>
        <v>0</v>
      </c>
      <c r="BP142" s="92">
        <f t="shared" si="91"/>
        <v>0</v>
      </c>
      <c r="BQ142" s="92">
        <f t="shared" si="88"/>
        <v>0</v>
      </c>
      <c r="BR142" s="92">
        <f t="shared" si="88"/>
        <v>0</v>
      </c>
      <c r="BS142" s="92">
        <f t="shared" si="88"/>
        <v>0</v>
      </c>
      <c r="BT142" s="92">
        <f t="shared" si="88"/>
        <v>0</v>
      </c>
      <c r="BU142" s="92">
        <f t="shared" si="88"/>
        <v>0</v>
      </c>
      <c r="BV142" s="92">
        <f t="shared" si="88"/>
        <v>0</v>
      </c>
      <c r="BW142" s="92">
        <f t="shared" si="88"/>
        <v>0</v>
      </c>
      <c r="BX142" s="92">
        <f t="shared" si="88"/>
        <v>0</v>
      </c>
      <c r="BY142" s="92">
        <f t="shared" si="88"/>
        <v>0</v>
      </c>
      <c r="BZ142" s="92">
        <f t="shared" si="88"/>
        <v>0</v>
      </c>
      <c r="CA142" s="92">
        <f t="shared" si="88"/>
        <v>0</v>
      </c>
      <c r="CB142" s="92">
        <f t="shared" si="88"/>
        <v>0</v>
      </c>
      <c r="CC142" s="92">
        <f t="shared" si="88"/>
        <v>0</v>
      </c>
      <c r="CD142" s="92">
        <f t="shared" si="88"/>
        <v>0</v>
      </c>
      <c r="CE142" s="92">
        <f t="shared" si="88"/>
        <v>0</v>
      </c>
      <c r="CF142" s="92">
        <f t="shared" si="88"/>
        <v>0</v>
      </c>
      <c r="CG142" s="92">
        <f t="shared" si="92"/>
        <v>0</v>
      </c>
      <c r="CH142" s="92">
        <f t="shared" si="92"/>
        <v>0</v>
      </c>
      <c r="CI142" s="92">
        <f t="shared" si="92"/>
        <v>0</v>
      </c>
      <c r="CJ142" s="92">
        <f t="shared" si="92"/>
        <v>0</v>
      </c>
      <c r="CK142" s="92">
        <f t="shared" si="92"/>
        <v>0</v>
      </c>
      <c r="CL142" s="92">
        <f t="shared" si="92"/>
        <v>0</v>
      </c>
      <c r="CM142" s="92">
        <f t="shared" si="92"/>
        <v>0</v>
      </c>
      <c r="CN142" s="92">
        <f t="shared" si="92"/>
        <v>0</v>
      </c>
      <c r="CO142" s="92">
        <f t="shared" si="89"/>
        <v>0</v>
      </c>
      <c r="CP142" s="92">
        <f t="shared" si="89"/>
        <v>0</v>
      </c>
      <c r="CQ142" s="92">
        <f t="shared" si="89"/>
        <v>0</v>
      </c>
      <c r="CR142" s="92">
        <f t="shared" si="89"/>
        <v>0</v>
      </c>
      <c r="CS142" s="92">
        <f t="shared" si="89"/>
        <v>0</v>
      </c>
      <c r="CT142" s="92">
        <f t="shared" si="89"/>
        <v>0</v>
      </c>
      <c r="CU142" s="92">
        <f t="shared" si="89"/>
        <v>0</v>
      </c>
      <c r="CV142" s="92">
        <f t="shared" si="89"/>
        <v>0</v>
      </c>
      <c r="CW142" s="92">
        <f t="shared" si="89"/>
        <v>0</v>
      </c>
      <c r="CX142" s="92">
        <f t="shared" si="94"/>
        <v>0</v>
      </c>
      <c r="CY142" s="92">
        <f t="shared" si="94"/>
        <v>0</v>
      </c>
      <c r="CZ142" s="92">
        <f t="shared" si="94"/>
        <v>0</v>
      </c>
      <c r="DA142" s="92">
        <f t="shared" si="94"/>
        <v>0</v>
      </c>
      <c r="DB142" s="92">
        <f t="shared" si="94"/>
        <v>0</v>
      </c>
      <c r="DC142" s="92">
        <f t="shared" si="94"/>
        <v>0</v>
      </c>
      <c r="DD142" s="92">
        <f t="shared" si="94"/>
        <v>0</v>
      </c>
      <c r="DE142" s="92">
        <f t="shared" si="94"/>
        <v>0</v>
      </c>
      <c r="DF142" s="92">
        <f t="shared" si="94"/>
        <v>0</v>
      </c>
      <c r="DG142" s="92">
        <f t="shared" si="94"/>
        <v>0</v>
      </c>
      <c r="DH142" s="92">
        <f t="shared" si="94"/>
        <v>0</v>
      </c>
      <c r="DI142" s="92">
        <f t="shared" si="93"/>
        <v>0</v>
      </c>
      <c r="DJ142" s="92">
        <f t="shared" si="93"/>
        <v>0</v>
      </c>
      <c r="DK142" s="92">
        <f t="shared" si="93"/>
        <v>0</v>
      </c>
      <c r="DL142" s="92">
        <f t="shared" si="93"/>
        <v>0</v>
      </c>
      <c r="DM142" s="92">
        <f t="shared" si="93"/>
        <v>0</v>
      </c>
      <c r="DN142" s="92">
        <f t="shared" si="93"/>
        <v>0</v>
      </c>
      <c r="DO142" s="92">
        <f t="shared" si="93"/>
        <v>0</v>
      </c>
      <c r="DP142" s="92">
        <f t="shared" si="93"/>
        <v>0</v>
      </c>
      <c r="DQ142" s="92">
        <f t="shared" si="93"/>
        <v>0</v>
      </c>
      <c r="DR142" s="92">
        <f t="shared" si="93"/>
        <v>0</v>
      </c>
      <c r="DS142" s="92">
        <f t="shared" si="93"/>
        <v>0</v>
      </c>
    </row>
    <row r="143" spans="2:123" s="3" customFormat="1" ht="20.100000000000001" customHeight="1" x14ac:dyDescent="0.3">
      <c r="B143" s="175"/>
      <c r="C143" s="175"/>
      <c r="D143" s="188"/>
      <c r="E143" s="188"/>
      <c r="F143" s="188"/>
      <c r="G143" s="188"/>
      <c r="H143" s="188"/>
      <c r="I143" s="188"/>
      <c r="J143" s="188"/>
      <c r="K143" s="7">
        <f t="shared" si="79"/>
        <v>0</v>
      </c>
      <c r="L143" s="5"/>
      <c r="U143" s="5"/>
      <c r="V143" s="90">
        <f t="shared" si="90"/>
        <v>0</v>
      </c>
      <c r="W143" s="91">
        <f t="shared" si="90"/>
        <v>0</v>
      </c>
      <c r="X143" s="91">
        <f t="shared" si="90"/>
        <v>0</v>
      </c>
      <c r="Y143" s="91">
        <f t="shared" si="90"/>
        <v>0</v>
      </c>
      <c r="Z143" s="91">
        <f t="shared" si="90"/>
        <v>0</v>
      </c>
      <c r="AA143" s="91">
        <f t="shared" si="90"/>
        <v>0</v>
      </c>
      <c r="AB143" s="91">
        <f t="shared" si="90"/>
        <v>0</v>
      </c>
      <c r="AC143" s="91">
        <f t="shared" si="90"/>
        <v>0</v>
      </c>
      <c r="AD143" s="91">
        <f t="shared" si="90"/>
        <v>0</v>
      </c>
      <c r="AE143" s="91">
        <f t="shared" si="90"/>
        <v>0</v>
      </c>
      <c r="AF143" s="91">
        <f t="shared" si="90"/>
        <v>0</v>
      </c>
      <c r="AG143" s="91">
        <f t="shared" si="90"/>
        <v>0</v>
      </c>
      <c r="AH143" s="91">
        <f t="shared" si="90"/>
        <v>0</v>
      </c>
      <c r="AI143" s="91">
        <f t="shared" si="90"/>
        <v>0</v>
      </c>
      <c r="AJ143" s="91">
        <f t="shared" si="90"/>
        <v>0</v>
      </c>
      <c r="AK143" s="91">
        <f t="shared" si="90"/>
        <v>0</v>
      </c>
      <c r="AL143" s="91">
        <f t="shared" si="87"/>
        <v>0</v>
      </c>
      <c r="AM143" s="91">
        <f t="shared" si="87"/>
        <v>0</v>
      </c>
      <c r="AN143" s="91">
        <f t="shared" si="87"/>
        <v>0</v>
      </c>
      <c r="AO143" s="91">
        <f t="shared" si="87"/>
        <v>0</v>
      </c>
      <c r="AP143" s="91">
        <f t="shared" si="87"/>
        <v>0</v>
      </c>
      <c r="AQ143" s="91">
        <f t="shared" si="87"/>
        <v>0</v>
      </c>
      <c r="AR143" s="91">
        <f t="shared" si="87"/>
        <v>0</v>
      </c>
      <c r="AS143" s="91">
        <f t="shared" si="87"/>
        <v>0</v>
      </c>
      <c r="AT143" s="91">
        <f t="shared" si="87"/>
        <v>0</v>
      </c>
      <c r="AU143" s="91">
        <f t="shared" si="87"/>
        <v>0</v>
      </c>
      <c r="AV143" s="91">
        <f t="shared" si="87"/>
        <v>0</v>
      </c>
      <c r="AW143" s="91">
        <f t="shared" si="87"/>
        <v>0</v>
      </c>
      <c r="AX143" s="91">
        <f t="shared" si="87"/>
        <v>0</v>
      </c>
      <c r="AY143" s="91">
        <f t="shared" si="87"/>
        <v>0</v>
      </c>
      <c r="AZ143" s="91">
        <f t="shared" si="87"/>
        <v>0</v>
      </c>
      <c r="BA143" s="91">
        <f t="shared" si="91"/>
        <v>0</v>
      </c>
      <c r="BB143" s="91">
        <f t="shared" si="91"/>
        <v>0</v>
      </c>
      <c r="BC143" s="91">
        <f t="shared" si="91"/>
        <v>0</v>
      </c>
      <c r="BD143" s="92">
        <f t="shared" si="91"/>
        <v>0</v>
      </c>
      <c r="BE143" s="92">
        <f t="shared" si="91"/>
        <v>0</v>
      </c>
      <c r="BF143" s="92">
        <f t="shared" si="91"/>
        <v>0</v>
      </c>
      <c r="BG143" s="92">
        <f t="shared" si="91"/>
        <v>0</v>
      </c>
      <c r="BH143" s="92">
        <f t="shared" si="91"/>
        <v>0</v>
      </c>
      <c r="BI143" s="92">
        <f t="shared" si="91"/>
        <v>0</v>
      </c>
      <c r="BJ143" s="92">
        <f t="shared" si="91"/>
        <v>0</v>
      </c>
      <c r="BK143" s="92">
        <f t="shared" si="91"/>
        <v>0</v>
      </c>
      <c r="BL143" s="92">
        <f t="shared" si="91"/>
        <v>0</v>
      </c>
      <c r="BM143" s="92">
        <f t="shared" si="91"/>
        <v>0</v>
      </c>
      <c r="BN143" s="92">
        <f t="shared" si="91"/>
        <v>0</v>
      </c>
      <c r="BO143" s="92">
        <f t="shared" si="91"/>
        <v>0</v>
      </c>
      <c r="BP143" s="92">
        <f t="shared" si="91"/>
        <v>0</v>
      </c>
      <c r="BQ143" s="92">
        <f t="shared" si="88"/>
        <v>0</v>
      </c>
      <c r="BR143" s="92">
        <f t="shared" si="88"/>
        <v>0</v>
      </c>
      <c r="BS143" s="92">
        <f t="shared" si="88"/>
        <v>0</v>
      </c>
      <c r="BT143" s="92">
        <f t="shared" si="88"/>
        <v>0</v>
      </c>
      <c r="BU143" s="92">
        <f t="shared" si="88"/>
        <v>0</v>
      </c>
      <c r="BV143" s="92">
        <f t="shared" si="88"/>
        <v>0</v>
      </c>
      <c r="BW143" s="92">
        <f t="shared" si="88"/>
        <v>0</v>
      </c>
      <c r="BX143" s="92">
        <f t="shared" si="88"/>
        <v>0</v>
      </c>
      <c r="BY143" s="92">
        <f t="shared" si="88"/>
        <v>0</v>
      </c>
      <c r="BZ143" s="92">
        <f t="shared" si="88"/>
        <v>0</v>
      </c>
      <c r="CA143" s="92">
        <f t="shared" si="88"/>
        <v>0</v>
      </c>
      <c r="CB143" s="92">
        <f t="shared" si="88"/>
        <v>0</v>
      </c>
      <c r="CC143" s="92">
        <f t="shared" si="88"/>
        <v>0</v>
      </c>
      <c r="CD143" s="92">
        <f t="shared" si="88"/>
        <v>0</v>
      </c>
      <c r="CE143" s="92">
        <f t="shared" si="88"/>
        <v>0</v>
      </c>
      <c r="CF143" s="92">
        <f t="shared" si="88"/>
        <v>0</v>
      </c>
      <c r="CG143" s="92">
        <f t="shared" si="92"/>
        <v>0</v>
      </c>
      <c r="CH143" s="92">
        <f t="shared" si="92"/>
        <v>0</v>
      </c>
      <c r="CI143" s="92">
        <f t="shared" si="92"/>
        <v>0</v>
      </c>
      <c r="CJ143" s="92">
        <f t="shared" si="92"/>
        <v>0</v>
      </c>
      <c r="CK143" s="92">
        <f t="shared" si="92"/>
        <v>0</v>
      </c>
      <c r="CL143" s="92">
        <f t="shared" si="92"/>
        <v>0</v>
      </c>
      <c r="CM143" s="92">
        <f t="shared" si="92"/>
        <v>0</v>
      </c>
      <c r="CN143" s="92">
        <f t="shared" si="92"/>
        <v>0</v>
      </c>
      <c r="CO143" s="92">
        <f t="shared" si="89"/>
        <v>0</v>
      </c>
      <c r="CP143" s="92">
        <f t="shared" si="89"/>
        <v>0</v>
      </c>
      <c r="CQ143" s="92">
        <f t="shared" si="89"/>
        <v>0</v>
      </c>
      <c r="CR143" s="92">
        <f t="shared" si="89"/>
        <v>0</v>
      </c>
      <c r="CS143" s="92">
        <f t="shared" si="89"/>
        <v>0</v>
      </c>
      <c r="CT143" s="92">
        <f t="shared" si="89"/>
        <v>0</v>
      </c>
      <c r="CU143" s="92">
        <f t="shared" si="89"/>
        <v>0</v>
      </c>
      <c r="CV143" s="92">
        <f t="shared" si="89"/>
        <v>0</v>
      </c>
      <c r="CW143" s="92">
        <f t="shared" si="89"/>
        <v>0</v>
      </c>
      <c r="CX143" s="92">
        <f t="shared" si="94"/>
        <v>0</v>
      </c>
      <c r="CY143" s="92">
        <f t="shared" si="94"/>
        <v>0</v>
      </c>
      <c r="CZ143" s="92">
        <f t="shared" si="94"/>
        <v>0</v>
      </c>
      <c r="DA143" s="92">
        <f t="shared" si="94"/>
        <v>0</v>
      </c>
      <c r="DB143" s="92">
        <f t="shared" si="94"/>
        <v>0</v>
      </c>
      <c r="DC143" s="92">
        <f t="shared" si="94"/>
        <v>0</v>
      </c>
      <c r="DD143" s="92">
        <f t="shared" si="94"/>
        <v>0</v>
      </c>
      <c r="DE143" s="92">
        <f t="shared" si="94"/>
        <v>0</v>
      </c>
      <c r="DF143" s="92">
        <f t="shared" si="94"/>
        <v>0</v>
      </c>
      <c r="DG143" s="92">
        <f t="shared" si="94"/>
        <v>0</v>
      </c>
      <c r="DH143" s="92">
        <f t="shared" si="94"/>
        <v>0</v>
      </c>
      <c r="DI143" s="92">
        <f t="shared" si="93"/>
        <v>0</v>
      </c>
      <c r="DJ143" s="92">
        <f t="shared" si="93"/>
        <v>0</v>
      </c>
      <c r="DK143" s="92">
        <f t="shared" si="93"/>
        <v>0</v>
      </c>
      <c r="DL143" s="92">
        <f t="shared" si="93"/>
        <v>0</v>
      </c>
      <c r="DM143" s="92">
        <f t="shared" si="93"/>
        <v>0</v>
      </c>
      <c r="DN143" s="92">
        <f t="shared" si="93"/>
        <v>0</v>
      </c>
      <c r="DO143" s="92">
        <f t="shared" si="93"/>
        <v>0</v>
      </c>
      <c r="DP143" s="92">
        <f t="shared" si="93"/>
        <v>0</v>
      </c>
      <c r="DQ143" s="92">
        <f t="shared" si="93"/>
        <v>0</v>
      </c>
      <c r="DR143" s="92">
        <f t="shared" si="93"/>
        <v>0</v>
      </c>
      <c r="DS143" s="92">
        <f t="shared" si="93"/>
        <v>0</v>
      </c>
    </row>
    <row r="144" spans="2:123" s="3" customFormat="1" ht="20.100000000000001" customHeight="1" x14ac:dyDescent="0.3">
      <c r="B144" s="175"/>
      <c r="C144" s="175"/>
      <c r="D144" s="188"/>
      <c r="E144" s="188"/>
      <c r="F144" s="188"/>
      <c r="G144" s="188"/>
      <c r="H144" s="188"/>
      <c r="I144" s="188"/>
      <c r="J144" s="188"/>
      <c r="K144" s="7">
        <f t="shared" si="79"/>
        <v>0</v>
      </c>
      <c r="L144" s="5"/>
      <c r="U144" s="5"/>
      <c r="V144" s="90">
        <f t="shared" si="90"/>
        <v>0</v>
      </c>
      <c r="W144" s="91">
        <f t="shared" si="90"/>
        <v>0</v>
      </c>
      <c r="X144" s="91">
        <f t="shared" si="90"/>
        <v>0</v>
      </c>
      <c r="Y144" s="91">
        <f t="shared" si="90"/>
        <v>0</v>
      </c>
      <c r="Z144" s="91">
        <f t="shared" si="90"/>
        <v>0</v>
      </c>
      <c r="AA144" s="91">
        <f t="shared" si="90"/>
        <v>0</v>
      </c>
      <c r="AB144" s="91">
        <f t="shared" si="90"/>
        <v>0</v>
      </c>
      <c r="AC144" s="91">
        <f t="shared" si="90"/>
        <v>0</v>
      </c>
      <c r="AD144" s="91">
        <f t="shared" si="90"/>
        <v>0</v>
      </c>
      <c r="AE144" s="91">
        <f t="shared" si="90"/>
        <v>0</v>
      </c>
      <c r="AF144" s="91">
        <f t="shared" si="90"/>
        <v>0</v>
      </c>
      <c r="AG144" s="91">
        <f t="shared" si="90"/>
        <v>0</v>
      </c>
      <c r="AH144" s="91">
        <f t="shared" si="90"/>
        <v>0</v>
      </c>
      <c r="AI144" s="91">
        <f t="shared" si="90"/>
        <v>0</v>
      </c>
      <c r="AJ144" s="91">
        <f t="shared" si="90"/>
        <v>0</v>
      </c>
      <c r="AK144" s="91">
        <f t="shared" si="90"/>
        <v>0</v>
      </c>
      <c r="AL144" s="91">
        <f t="shared" si="87"/>
        <v>0</v>
      </c>
      <c r="AM144" s="91">
        <f t="shared" si="87"/>
        <v>0</v>
      </c>
      <c r="AN144" s="91">
        <f t="shared" si="87"/>
        <v>0</v>
      </c>
      <c r="AO144" s="91">
        <f t="shared" si="87"/>
        <v>0</v>
      </c>
      <c r="AP144" s="91">
        <f t="shared" si="87"/>
        <v>0</v>
      </c>
      <c r="AQ144" s="91">
        <f t="shared" si="87"/>
        <v>0</v>
      </c>
      <c r="AR144" s="91">
        <f t="shared" si="87"/>
        <v>0</v>
      </c>
      <c r="AS144" s="91">
        <f t="shared" si="87"/>
        <v>0</v>
      </c>
      <c r="AT144" s="91">
        <f t="shared" si="87"/>
        <v>0</v>
      </c>
      <c r="AU144" s="91">
        <f t="shared" si="87"/>
        <v>0</v>
      </c>
      <c r="AV144" s="91">
        <f t="shared" si="87"/>
        <v>0</v>
      </c>
      <c r="AW144" s="91">
        <f t="shared" si="87"/>
        <v>0</v>
      </c>
      <c r="AX144" s="91">
        <f t="shared" si="87"/>
        <v>0</v>
      </c>
      <c r="AY144" s="91">
        <f t="shared" si="87"/>
        <v>0</v>
      </c>
      <c r="AZ144" s="91">
        <f t="shared" si="87"/>
        <v>0</v>
      </c>
      <c r="BA144" s="91">
        <f t="shared" si="91"/>
        <v>0</v>
      </c>
      <c r="BB144" s="91">
        <f t="shared" si="91"/>
        <v>0</v>
      </c>
      <c r="BC144" s="91">
        <f t="shared" si="91"/>
        <v>0</v>
      </c>
      <c r="BD144" s="92">
        <f t="shared" si="91"/>
        <v>0</v>
      </c>
      <c r="BE144" s="92">
        <f t="shared" si="91"/>
        <v>0</v>
      </c>
      <c r="BF144" s="92">
        <f t="shared" si="91"/>
        <v>0</v>
      </c>
      <c r="BG144" s="92">
        <f t="shared" si="91"/>
        <v>0</v>
      </c>
      <c r="BH144" s="92">
        <f t="shared" si="91"/>
        <v>0</v>
      </c>
      <c r="BI144" s="92">
        <f t="shared" si="91"/>
        <v>0</v>
      </c>
      <c r="BJ144" s="92">
        <f t="shared" si="91"/>
        <v>0</v>
      </c>
      <c r="BK144" s="92">
        <f t="shared" si="91"/>
        <v>0</v>
      </c>
      <c r="BL144" s="92">
        <f t="shared" si="91"/>
        <v>0</v>
      </c>
      <c r="BM144" s="92">
        <f t="shared" si="91"/>
        <v>0</v>
      </c>
      <c r="BN144" s="92">
        <f t="shared" si="91"/>
        <v>0</v>
      </c>
      <c r="BO144" s="92">
        <f t="shared" si="91"/>
        <v>0</v>
      </c>
      <c r="BP144" s="92">
        <f t="shared" si="91"/>
        <v>0</v>
      </c>
      <c r="BQ144" s="92">
        <f t="shared" si="88"/>
        <v>0</v>
      </c>
      <c r="BR144" s="92">
        <f t="shared" si="88"/>
        <v>0</v>
      </c>
      <c r="BS144" s="92">
        <f t="shared" si="88"/>
        <v>0</v>
      </c>
      <c r="BT144" s="92">
        <f t="shared" si="88"/>
        <v>0</v>
      </c>
      <c r="BU144" s="92">
        <f t="shared" si="88"/>
        <v>0</v>
      </c>
      <c r="BV144" s="92">
        <f t="shared" si="88"/>
        <v>0</v>
      </c>
      <c r="BW144" s="92">
        <f t="shared" si="88"/>
        <v>0</v>
      </c>
      <c r="BX144" s="92">
        <f t="shared" si="88"/>
        <v>0</v>
      </c>
      <c r="BY144" s="92">
        <f t="shared" si="88"/>
        <v>0</v>
      </c>
      <c r="BZ144" s="92">
        <f t="shared" si="88"/>
        <v>0</v>
      </c>
      <c r="CA144" s="92">
        <f t="shared" si="88"/>
        <v>0</v>
      </c>
      <c r="CB144" s="92">
        <f t="shared" si="88"/>
        <v>0</v>
      </c>
      <c r="CC144" s="92">
        <f t="shared" si="88"/>
        <v>0</v>
      </c>
      <c r="CD144" s="92">
        <f t="shared" si="88"/>
        <v>0</v>
      </c>
      <c r="CE144" s="92">
        <f t="shared" si="88"/>
        <v>0</v>
      </c>
      <c r="CF144" s="92">
        <f t="shared" si="88"/>
        <v>0</v>
      </c>
      <c r="CG144" s="92">
        <f t="shared" si="92"/>
        <v>0</v>
      </c>
      <c r="CH144" s="92">
        <f t="shared" si="92"/>
        <v>0</v>
      </c>
      <c r="CI144" s="92">
        <f t="shared" si="92"/>
        <v>0</v>
      </c>
      <c r="CJ144" s="92">
        <f t="shared" si="92"/>
        <v>0</v>
      </c>
      <c r="CK144" s="92">
        <f t="shared" si="92"/>
        <v>0</v>
      </c>
      <c r="CL144" s="92">
        <f t="shared" si="92"/>
        <v>0</v>
      </c>
      <c r="CM144" s="92">
        <f t="shared" si="92"/>
        <v>0</v>
      </c>
      <c r="CN144" s="92">
        <f t="shared" si="92"/>
        <v>0</v>
      </c>
      <c r="CO144" s="92">
        <f t="shared" si="89"/>
        <v>0</v>
      </c>
      <c r="CP144" s="92">
        <f t="shared" si="89"/>
        <v>0</v>
      </c>
      <c r="CQ144" s="92">
        <f t="shared" si="89"/>
        <v>0</v>
      </c>
      <c r="CR144" s="92">
        <f t="shared" si="89"/>
        <v>0</v>
      </c>
      <c r="CS144" s="92">
        <f t="shared" si="89"/>
        <v>0</v>
      </c>
      <c r="CT144" s="92">
        <f t="shared" si="89"/>
        <v>0</v>
      </c>
      <c r="CU144" s="92">
        <f t="shared" si="89"/>
        <v>0</v>
      </c>
      <c r="CV144" s="92">
        <f t="shared" si="89"/>
        <v>0</v>
      </c>
      <c r="CW144" s="92">
        <f t="shared" si="89"/>
        <v>0</v>
      </c>
      <c r="CX144" s="92">
        <f t="shared" si="94"/>
        <v>0</v>
      </c>
      <c r="CY144" s="92">
        <f t="shared" si="94"/>
        <v>0</v>
      </c>
      <c r="CZ144" s="92">
        <f t="shared" si="94"/>
        <v>0</v>
      </c>
      <c r="DA144" s="92">
        <f t="shared" si="94"/>
        <v>0</v>
      </c>
      <c r="DB144" s="92">
        <f t="shared" si="94"/>
        <v>0</v>
      </c>
      <c r="DC144" s="92">
        <f t="shared" si="94"/>
        <v>0</v>
      </c>
      <c r="DD144" s="92">
        <f t="shared" si="94"/>
        <v>0</v>
      </c>
      <c r="DE144" s="92">
        <f t="shared" si="94"/>
        <v>0</v>
      </c>
      <c r="DF144" s="92">
        <f t="shared" si="94"/>
        <v>0</v>
      </c>
      <c r="DG144" s="92">
        <f t="shared" si="94"/>
        <v>0</v>
      </c>
      <c r="DH144" s="92">
        <f t="shared" si="94"/>
        <v>0</v>
      </c>
      <c r="DI144" s="92">
        <f t="shared" si="93"/>
        <v>0</v>
      </c>
      <c r="DJ144" s="92">
        <f t="shared" si="93"/>
        <v>0</v>
      </c>
      <c r="DK144" s="92">
        <f t="shared" si="93"/>
        <v>0</v>
      </c>
      <c r="DL144" s="92">
        <f t="shared" si="93"/>
        <v>0</v>
      </c>
      <c r="DM144" s="92">
        <f t="shared" si="93"/>
        <v>0</v>
      </c>
      <c r="DN144" s="92">
        <f t="shared" si="93"/>
        <v>0</v>
      </c>
      <c r="DO144" s="92">
        <f t="shared" si="93"/>
        <v>0</v>
      </c>
      <c r="DP144" s="92">
        <f t="shared" si="93"/>
        <v>0</v>
      </c>
      <c r="DQ144" s="92">
        <f t="shared" si="93"/>
        <v>0</v>
      </c>
      <c r="DR144" s="92">
        <f t="shared" si="93"/>
        <v>0</v>
      </c>
      <c r="DS144" s="92">
        <f t="shared" si="93"/>
        <v>0</v>
      </c>
    </row>
    <row r="145" spans="2:123" s="3" customFormat="1" ht="20.100000000000001" customHeight="1" x14ac:dyDescent="0.3">
      <c r="B145" s="175"/>
      <c r="C145" s="175"/>
      <c r="D145" s="188"/>
      <c r="E145" s="188"/>
      <c r="F145" s="188"/>
      <c r="G145" s="188"/>
      <c r="H145" s="188"/>
      <c r="I145" s="188"/>
      <c r="J145" s="188"/>
      <c r="K145" s="7">
        <f t="shared" si="79"/>
        <v>0</v>
      </c>
      <c r="L145" s="5"/>
      <c r="U145" s="5"/>
      <c r="V145" s="90">
        <f t="shared" si="90"/>
        <v>0</v>
      </c>
      <c r="W145" s="91">
        <f t="shared" si="90"/>
        <v>0</v>
      </c>
      <c r="X145" s="91">
        <f t="shared" si="90"/>
        <v>0</v>
      </c>
      <c r="Y145" s="91">
        <f t="shared" si="90"/>
        <v>0</v>
      </c>
      <c r="Z145" s="91">
        <f t="shared" si="90"/>
        <v>0</v>
      </c>
      <c r="AA145" s="91">
        <f t="shared" si="90"/>
        <v>0</v>
      </c>
      <c r="AB145" s="91">
        <f t="shared" si="90"/>
        <v>0</v>
      </c>
      <c r="AC145" s="91">
        <f t="shared" si="90"/>
        <v>0</v>
      </c>
      <c r="AD145" s="91">
        <f t="shared" si="90"/>
        <v>0</v>
      </c>
      <c r="AE145" s="91">
        <f t="shared" si="90"/>
        <v>0</v>
      </c>
      <c r="AF145" s="91">
        <f t="shared" si="90"/>
        <v>0</v>
      </c>
      <c r="AG145" s="91">
        <f t="shared" si="90"/>
        <v>0</v>
      </c>
      <c r="AH145" s="91">
        <f t="shared" si="90"/>
        <v>0</v>
      </c>
      <c r="AI145" s="91">
        <f t="shared" si="90"/>
        <v>0</v>
      </c>
      <c r="AJ145" s="91">
        <f t="shared" si="90"/>
        <v>0</v>
      </c>
      <c r="AK145" s="91">
        <f t="shared" si="90"/>
        <v>0</v>
      </c>
      <c r="AL145" s="91">
        <f t="shared" si="87"/>
        <v>0</v>
      </c>
      <c r="AM145" s="91">
        <f t="shared" si="87"/>
        <v>0</v>
      </c>
      <c r="AN145" s="91">
        <f t="shared" si="87"/>
        <v>0</v>
      </c>
      <c r="AO145" s="91">
        <f t="shared" si="87"/>
        <v>0</v>
      </c>
      <c r="AP145" s="91">
        <f t="shared" si="87"/>
        <v>0</v>
      </c>
      <c r="AQ145" s="91">
        <f t="shared" si="87"/>
        <v>0</v>
      </c>
      <c r="AR145" s="91">
        <f t="shared" si="87"/>
        <v>0</v>
      </c>
      <c r="AS145" s="91">
        <f t="shared" si="87"/>
        <v>0</v>
      </c>
      <c r="AT145" s="91">
        <f t="shared" si="87"/>
        <v>0</v>
      </c>
      <c r="AU145" s="91">
        <f t="shared" si="87"/>
        <v>0</v>
      </c>
      <c r="AV145" s="91">
        <f t="shared" si="87"/>
        <v>0</v>
      </c>
      <c r="AW145" s="91">
        <f t="shared" si="87"/>
        <v>0</v>
      </c>
      <c r="AX145" s="91">
        <f t="shared" si="87"/>
        <v>0</v>
      </c>
      <c r="AY145" s="91">
        <f t="shared" si="87"/>
        <v>0</v>
      </c>
      <c r="AZ145" s="91">
        <f t="shared" si="87"/>
        <v>0</v>
      </c>
      <c r="BA145" s="91">
        <f t="shared" si="91"/>
        <v>0</v>
      </c>
      <c r="BB145" s="91">
        <f t="shared" si="91"/>
        <v>0</v>
      </c>
      <c r="BC145" s="91">
        <f t="shared" si="91"/>
        <v>0</v>
      </c>
      <c r="BD145" s="92">
        <f t="shared" si="91"/>
        <v>0</v>
      </c>
      <c r="BE145" s="92">
        <f t="shared" si="91"/>
        <v>0</v>
      </c>
      <c r="BF145" s="92">
        <f t="shared" si="91"/>
        <v>0</v>
      </c>
      <c r="BG145" s="92">
        <f t="shared" si="91"/>
        <v>0</v>
      </c>
      <c r="BH145" s="92">
        <f t="shared" si="91"/>
        <v>0</v>
      </c>
      <c r="BI145" s="92">
        <f t="shared" si="91"/>
        <v>0</v>
      </c>
      <c r="BJ145" s="92">
        <f t="shared" si="91"/>
        <v>0</v>
      </c>
      <c r="BK145" s="92">
        <f t="shared" si="91"/>
        <v>0</v>
      </c>
      <c r="BL145" s="92">
        <f t="shared" si="91"/>
        <v>0</v>
      </c>
      <c r="BM145" s="92">
        <f t="shared" si="91"/>
        <v>0</v>
      </c>
      <c r="BN145" s="92">
        <f t="shared" si="91"/>
        <v>0</v>
      </c>
      <c r="BO145" s="92">
        <f t="shared" si="91"/>
        <v>0</v>
      </c>
      <c r="BP145" s="92">
        <f t="shared" si="91"/>
        <v>0</v>
      </c>
      <c r="BQ145" s="92">
        <f t="shared" si="88"/>
        <v>0</v>
      </c>
      <c r="BR145" s="92">
        <f t="shared" si="88"/>
        <v>0</v>
      </c>
      <c r="BS145" s="92">
        <f t="shared" si="88"/>
        <v>0</v>
      </c>
      <c r="BT145" s="92">
        <f t="shared" si="88"/>
        <v>0</v>
      </c>
      <c r="BU145" s="92">
        <f t="shared" si="88"/>
        <v>0</v>
      </c>
      <c r="BV145" s="92">
        <f t="shared" si="88"/>
        <v>0</v>
      </c>
      <c r="BW145" s="92">
        <f t="shared" si="88"/>
        <v>0</v>
      </c>
      <c r="BX145" s="92">
        <f t="shared" si="88"/>
        <v>0</v>
      </c>
      <c r="BY145" s="92">
        <f t="shared" si="88"/>
        <v>0</v>
      </c>
      <c r="BZ145" s="92">
        <f t="shared" si="88"/>
        <v>0</v>
      </c>
      <c r="CA145" s="92">
        <f t="shared" si="88"/>
        <v>0</v>
      </c>
      <c r="CB145" s="92">
        <f t="shared" si="88"/>
        <v>0</v>
      </c>
      <c r="CC145" s="92">
        <f t="shared" si="88"/>
        <v>0</v>
      </c>
      <c r="CD145" s="92">
        <f t="shared" si="88"/>
        <v>0</v>
      </c>
      <c r="CE145" s="92">
        <f t="shared" si="88"/>
        <v>0</v>
      </c>
      <c r="CF145" s="92">
        <f t="shared" si="88"/>
        <v>0</v>
      </c>
      <c r="CG145" s="92">
        <f t="shared" si="92"/>
        <v>0</v>
      </c>
      <c r="CH145" s="92">
        <f t="shared" si="92"/>
        <v>0</v>
      </c>
      <c r="CI145" s="92">
        <f t="shared" si="92"/>
        <v>0</v>
      </c>
      <c r="CJ145" s="92">
        <f t="shared" si="92"/>
        <v>0</v>
      </c>
      <c r="CK145" s="92">
        <f t="shared" si="92"/>
        <v>0</v>
      </c>
      <c r="CL145" s="92">
        <f t="shared" si="92"/>
        <v>0</v>
      </c>
      <c r="CM145" s="92">
        <f t="shared" si="92"/>
        <v>0</v>
      </c>
      <c r="CN145" s="92">
        <f t="shared" si="92"/>
        <v>0</v>
      </c>
      <c r="CO145" s="92">
        <f t="shared" si="89"/>
        <v>0</v>
      </c>
      <c r="CP145" s="92">
        <f t="shared" si="89"/>
        <v>0</v>
      </c>
      <c r="CQ145" s="92">
        <f t="shared" si="89"/>
        <v>0</v>
      </c>
      <c r="CR145" s="92">
        <f t="shared" si="89"/>
        <v>0</v>
      </c>
      <c r="CS145" s="92">
        <f t="shared" si="89"/>
        <v>0</v>
      </c>
      <c r="CT145" s="92">
        <f t="shared" si="89"/>
        <v>0</v>
      </c>
      <c r="CU145" s="92">
        <f t="shared" si="89"/>
        <v>0</v>
      </c>
      <c r="CV145" s="92">
        <f t="shared" si="89"/>
        <v>0</v>
      </c>
      <c r="CW145" s="92">
        <f t="shared" si="89"/>
        <v>0</v>
      </c>
      <c r="CX145" s="92">
        <f t="shared" si="94"/>
        <v>0</v>
      </c>
      <c r="CY145" s="92">
        <f t="shared" si="94"/>
        <v>0</v>
      </c>
      <c r="CZ145" s="92">
        <f t="shared" si="94"/>
        <v>0</v>
      </c>
      <c r="DA145" s="92">
        <f t="shared" si="94"/>
        <v>0</v>
      </c>
      <c r="DB145" s="92">
        <f t="shared" si="94"/>
        <v>0</v>
      </c>
      <c r="DC145" s="92">
        <f t="shared" si="94"/>
        <v>0</v>
      </c>
      <c r="DD145" s="92">
        <f t="shared" si="94"/>
        <v>0</v>
      </c>
      <c r="DE145" s="92">
        <f t="shared" si="94"/>
        <v>0</v>
      </c>
      <c r="DF145" s="92">
        <f t="shared" si="94"/>
        <v>0</v>
      </c>
      <c r="DG145" s="92">
        <f t="shared" si="94"/>
        <v>0</v>
      </c>
      <c r="DH145" s="92">
        <f t="shared" si="94"/>
        <v>0</v>
      </c>
      <c r="DI145" s="92">
        <f t="shared" si="93"/>
        <v>0</v>
      </c>
      <c r="DJ145" s="92">
        <f t="shared" si="93"/>
        <v>0</v>
      </c>
      <c r="DK145" s="92">
        <f t="shared" si="93"/>
        <v>0</v>
      </c>
      <c r="DL145" s="92">
        <f t="shared" si="93"/>
        <v>0</v>
      </c>
      <c r="DM145" s="92">
        <f t="shared" si="93"/>
        <v>0</v>
      </c>
      <c r="DN145" s="92">
        <f t="shared" si="93"/>
        <v>0</v>
      </c>
      <c r="DO145" s="92">
        <f t="shared" si="93"/>
        <v>0</v>
      </c>
      <c r="DP145" s="92">
        <f t="shared" si="93"/>
        <v>0</v>
      </c>
      <c r="DQ145" s="92">
        <f t="shared" si="93"/>
        <v>0</v>
      </c>
      <c r="DR145" s="92">
        <f t="shared" si="93"/>
        <v>0</v>
      </c>
      <c r="DS145" s="92">
        <f t="shared" si="93"/>
        <v>0</v>
      </c>
    </row>
    <row r="146" spans="2:123" s="3" customFormat="1" ht="20.100000000000001" customHeight="1" x14ac:dyDescent="0.3">
      <c r="B146" s="175"/>
      <c r="C146" s="172"/>
      <c r="D146" s="188"/>
      <c r="E146" s="188"/>
      <c r="F146" s="188"/>
      <c r="G146" s="188"/>
      <c r="H146" s="188"/>
      <c r="I146" s="188"/>
      <c r="J146" s="188"/>
      <c r="K146" s="7">
        <f t="shared" si="79"/>
        <v>0</v>
      </c>
      <c r="L146" s="5"/>
      <c r="U146" s="5"/>
      <c r="V146" s="90">
        <f t="shared" si="90"/>
        <v>0</v>
      </c>
      <c r="W146" s="91">
        <f t="shared" si="90"/>
        <v>0</v>
      </c>
      <c r="X146" s="91">
        <f t="shared" si="90"/>
        <v>0</v>
      </c>
      <c r="Y146" s="91">
        <f t="shared" si="90"/>
        <v>0</v>
      </c>
      <c r="Z146" s="91">
        <f t="shared" si="90"/>
        <v>0</v>
      </c>
      <c r="AA146" s="91">
        <f t="shared" si="90"/>
        <v>0</v>
      </c>
      <c r="AB146" s="91">
        <f t="shared" si="90"/>
        <v>0</v>
      </c>
      <c r="AC146" s="91">
        <f t="shared" si="90"/>
        <v>0</v>
      </c>
      <c r="AD146" s="91">
        <f t="shared" si="90"/>
        <v>0</v>
      </c>
      <c r="AE146" s="91">
        <f t="shared" si="90"/>
        <v>0</v>
      </c>
      <c r="AF146" s="91">
        <f t="shared" si="90"/>
        <v>0</v>
      </c>
      <c r="AG146" s="91">
        <f t="shared" si="90"/>
        <v>0</v>
      </c>
      <c r="AH146" s="91">
        <f t="shared" si="90"/>
        <v>0</v>
      </c>
      <c r="AI146" s="91">
        <f t="shared" si="90"/>
        <v>0</v>
      </c>
      <c r="AJ146" s="91">
        <f t="shared" si="90"/>
        <v>0</v>
      </c>
      <c r="AK146" s="91">
        <f t="shared" si="90"/>
        <v>0</v>
      </c>
      <c r="AL146" s="91">
        <f t="shared" si="87"/>
        <v>0</v>
      </c>
      <c r="AM146" s="91">
        <f t="shared" si="87"/>
        <v>0</v>
      </c>
      <c r="AN146" s="91">
        <f t="shared" si="87"/>
        <v>0</v>
      </c>
      <c r="AO146" s="91">
        <f t="shared" si="87"/>
        <v>0</v>
      </c>
      <c r="AP146" s="91">
        <f t="shared" si="87"/>
        <v>0</v>
      </c>
      <c r="AQ146" s="91">
        <f t="shared" si="87"/>
        <v>0</v>
      </c>
      <c r="AR146" s="91">
        <f t="shared" si="87"/>
        <v>0</v>
      </c>
      <c r="AS146" s="91">
        <f t="shared" si="87"/>
        <v>0</v>
      </c>
      <c r="AT146" s="91">
        <f t="shared" si="87"/>
        <v>0</v>
      </c>
      <c r="AU146" s="91">
        <f t="shared" si="87"/>
        <v>0</v>
      </c>
      <c r="AV146" s="91">
        <f t="shared" si="87"/>
        <v>0</v>
      </c>
      <c r="AW146" s="91">
        <f t="shared" si="87"/>
        <v>0</v>
      </c>
      <c r="AX146" s="91">
        <f t="shared" si="87"/>
        <v>0</v>
      </c>
      <c r="AY146" s="91">
        <f t="shared" si="87"/>
        <v>0</v>
      </c>
      <c r="AZ146" s="91">
        <f t="shared" si="87"/>
        <v>0</v>
      </c>
      <c r="BA146" s="91">
        <f t="shared" si="91"/>
        <v>0</v>
      </c>
      <c r="BB146" s="91">
        <f t="shared" si="91"/>
        <v>0</v>
      </c>
      <c r="BC146" s="91">
        <f t="shared" si="91"/>
        <v>0</v>
      </c>
      <c r="BD146" s="92">
        <f t="shared" si="91"/>
        <v>0</v>
      </c>
      <c r="BE146" s="92">
        <f t="shared" si="91"/>
        <v>0</v>
      </c>
      <c r="BF146" s="92">
        <f t="shared" si="91"/>
        <v>0</v>
      </c>
      <c r="BG146" s="92">
        <f t="shared" si="91"/>
        <v>0</v>
      </c>
      <c r="BH146" s="92">
        <f t="shared" si="91"/>
        <v>0</v>
      </c>
      <c r="BI146" s="92">
        <f t="shared" si="91"/>
        <v>0</v>
      </c>
      <c r="BJ146" s="92">
        <f t="shared" si="91"/>
        <v>0</v>
      </c>
      <c r="BK146" s="92">
        <f t="shared" si="91"/>
        <v>0</v>
      </c>
      <c r="BL146" s="92">
        <f t="shared" si="91"/>
        <v>0</v>
      </c>
      <c r="BM146" s="92">
        <f t="shared" si="91"/>
        <v>0</v>
      </c>
      <c r="BN146" s="92">
        <f t="shared" si="91"/>
        <v>0</v>
      </c>
      <c r="BO146" s="92">
        <f t="shared" si="91"/>
        <v>0</v>
      </c>
      <c r="BP146" s="92">
        <f t="shared" si="91"/>
        <v>0</v>
      </c>
      <c r="BQ146" s="92">
        <f t="shared" si="88"/>
        <v>0</v>
      </c>
      <c r="BR146" s="92">
        <f t="shared" si="88"/>
        <v>0</v>
      </c>
      <c r="BS146" s="92">
        <f t="shared" si="88"/>
        <v>0</v>
      </c>
      <c r="BT146" s="92">
        <f t="shared" si="88"/>
        <v>0</v>
      </c>
      <c r="BU146" s="92">
        <f t="shared" si="88"/>
        <v>0</v>
      </c>
      <c r="BV146" s="92">
        <f t="shared" si="88"/>
        <v>0</v>
      </c>
      <c r="BW146" s="92">
        <f t="shared" si="88"/>
        <v>0</v>
      </c>
      <c r="BX146" s="92">
        <f t="shared" si="88"/>
        <v>0</v>
      </c>
      <c r="BY146" s="92">
        <f t="shared" si="88"/>
        <v>0</v>
      </c>
      <c r="BZ146" s="92">
        <f t="shared" si="88"/>
        <v>0</v>
      </c>
      <c r="CA146" s="92">
        <f t="shared" si="88"/>
        <v>0</v>
      </c>
      <c r="CB146" s="92">
        <f t="shared" si="88"/>
        <v>0</v>
      </c>
      <c r="CC146" s="92">
        <f t="shared" si="88"/>
        <v>0</v>
      </c>
      <c r="CD146" s="92">
        <f t="shared" si="88"/>
        <v>0</v>
      </c>
      <c r="CE146" s="92">
        <f t="shared" si="88"/>
        <v>0</v>
      </c>
      <c r="CF146" s="92">
        <f t="shared" si="88"/>
        <v>0</v>
      </c>
      <c r="CG146" s="92">
        <f t="shared" si="92"/>
        <v>0</v>
      </c>
      <c r="CH146" s="92">
        <f t="shared" si="92"/>
        <v>0</v>
      </c>
      <c r="CI146" s="92">
        <f t="shared" si="92"/>
        <v>0</v>
      </c>
      <c r="CJ146" s="92">
        <f t="shared" si="92"/>
        <v>0</v>
      </c>
      <c r="CK146" s="92">
        <f t="shared" si="92"/>
        <v>0</v>
      </c>
      <c r="CL146" s="92">
        <f t="shared" si="92"/>
        <v>0</v>
      </c>
      <c r="CM146" s="92">
        <f t="shared" si="92"/>
        <v>0</v>
      </c>
      <c r="CN146" s="92">
        <f t="shared" si="92"/>
        <v>0</v>
      </c>
      <c r="CO146" s="92">
        <f t="shared" si="89"/>
        <v>0</v>
      </c>
      <c r="CP146" s="92">
        <f t="shared" si="89"/>
        <v>0</v>
      </c>
      <c r="CQ146" s="92">
        <f t="shared" si="89"/>
        <v>0</v>
      </c>
      <c r="CR146" s="92">
        <f t="shared" si="89"/>
        <v>0</v>
      </c>
      <c r="CS146" s="92">
        <f t="shared" si="89"/>
        <v>0</v>
      </c>
      <c r="CT146" s="92">
        <f t="shared" si="89"/>
        <v>0</v>
      </c>
      <c r="CU146" s="92">
        <f t="shared" si="89"/>
        <v>0</v>
      </c>
      <c r="CV146" s="92">
        <f t="shared" si="89"/>
        <v>0</v>
      </c>
      <c r="CW146" s="92">
        <f t="shared" si="89"/>
        <v>0</v>
      </c>
      <c r="CX146" s="92">
        <f t="shared" si="94"/>
        <v>0</v>
      </c>
      <c r="CY146" s="92">
        <f t="shared" si="94"/>
        <v>0</v>
      </c>
      <c r="CZ146" s="92">
        <f t="shared" si="94"/>
        <v>0</v>
      </c>
      <c r="DA146" s="92">
        <f t="shared" si="94"/>
        <v>0</v>
      </c>
      <c r="DB146" s="92">
        <f t="shared" si="94"/>
        <v>0</v>
      </c>
      <c r="DC146" s="92">
        <f t="shared" si="94"/>
        <v>0</v>
      </c>
      <c r="DD146" s="92">
        <f t="shared" si="94"/>
        <v>0</v>
      </c>
      <c r="DE146" s="92">
        <f t="shared" si="94"/>
        <v>0</v>
      </c>
      <c r="DF146" s="92">
        <f t="shared" si="94"/>
        <v>0</v>
      </c>
      <c r="DG146" s="92">
        <f t="shared" si="94"/>
        <v>0</v>
      </c>
      <c r="DH146" s="92">
        <f t="shared" si="94"/>
        <v>0</v>
      </c>
      <c r="DI146" s="92">
        <f t="shared" si="93"/>
        <v>0</v>
      </c>
      <c r="DJ146" s="92">
        <f t="shared" si="93"/>
        <v>0</v>
      </c>
      <c r="DK146" s="92">
        <f t="shared" si="93"/>
        <v>0</v>
      </c>
      <c r="DL146" s="92">
        <f t="shared" si="93"/>
        <v>0</v>
      </c>
      <c r="DM146" s="92">
        <f t="shared" si="93"/>
        <v>0</v>
      </c>
      <c r="DN146" s="92">
        <f t="shared" si="93"/>
        <v>0</v>
      </c>
      <c r="DO146" s="92">
        <f t="shared" si="93"/>
        <v>0</v>
      </c>
      <c r="DP146" s="92">
        <f t="shared" si="93"/>
        <v>0</v>
      </c>
      <c r="DQ146" s="92">
        <f t="shared" si="93"/>
        <v>0</v>
      </c>
      <c r="DR146" s="92">
        <f t="shared" si="93"/>
        <v>0</v>
      </c>
      <c r="DS146" s="92">
        <f t="shared" si="93"/>
        <v>0</v>
      </c>
    </row>
    <row r="147" spans="2:123" s="3" customFormat="1" ht="20.100000000000001" customHeight="1" x14ac:dyDescent="0.3">
      <c r="B147" s="175"/>
      <c r="C147" s="175"/>
      <c r="D147" s="188"/>
      <c r="E147" s="188"/>
      <c r="F147" s="188"/>
      <c r="G147" s="188"/>
      <c r="H147" s="188"/>
      <c r="I147" s="188"/>
      <c r="J147" s="188"/>
      <c r="K147" s="7">
        <f t="shared" si="79"/>
        <v>0</v>
      </c>
      <c r="L147" s="5"/>
      <c r="U147" s="5"/>
      <c r="V147" s="90">
        <f t="shared" si="90"/>
        <v>0</v>
      </c>
      <c r="W147" s="91">
        <f t="shared" si="90"/>
        <v>0</v>
      </c>
      <c r="X147" s="91">
        <f t="shared" si="90"/>
        <v>0</v>
      </c>
      <c r="Y147" s="91">
        <f t="shared" si="90"/>
        <v>0</v>
      </c>
      <c r="Z147" s="91">
        <f t="shared" si="90"/>
        <v>0</v>
      </c>
      <c r="AA147" s="91">
        <f t="shared" si="90"/>
        <v>0</v>
      </c>
      <c r="AB147" s="91">
        <f t="shared" si="90"/>
        <v>0</v>
      </c>
      <c r="AC147" s="91">
        <f t="shared" si="90"/>
        <v>0</v>
      </c>
      <c r="AD147" s="91">
        <f t="shared" si="90"/>
        <v>0</v>
      </c>
      <c r="AE147" s="91">
        <f t="shared" si="90"/>
        <v>0</v>
      </c>
      <c r="AF147" s="91">
        <f t="shared" si="90"/>
        <v>0</v>
      </c>
      <c r="AG147" s="91">
        <f t="shared" si="90"/>
        <v>0</v>
      </c>
      <c r="AH147" s="91">
        <f t="shared" si="90"/>
        <v>0</v>
      </c>
      <c r="AI147" s="91">
        <f t="shared" si="90"/>
        <v>0</v>
      </c>
      <c r="AJ147" s="91">
        <f t="shared" si="90"/>
        <v>0</v>
      </c>
      <c r="AK147" s="91">
        <f t="shared" si="90"/>
        <v>0</v>
      </c>
      <c r="AL147" s="91">
        <f t="shared" si="87"/>
        <v>0</v>
      </c>
      <c r="AM147" s="91">
        <f t="shared" si="87"/>
        <v>0</v>
      </c>
      <c r="AN147" s="91">
        <f t="shared" si="87"/>
        <v>0</v>
      </c>
      <c r="AO147" s="91">
        <f t="shared" si="87"/>
        <v>0</v>
      </c>
      <c r="AP147" s="91">
        <f t="shared" si="87"/>
        <v>0</v>
      </c>
      <c r="AQ147" s="91">
        <f t="shared" si="87"/>
        <v>0</v>
      </c>
      <c r="AR147" s="91">
        <f t="shared" si="87"/>
        <v>0</v>
      </c>
      <c r="AS147" s="91">
        <f t="shared" si="87"/>
        <v>0</v>
      </c>
      <c r="AT147" s="91">
        <f t="shared" si="87"/>
        <v>0</v>
      </c>
      <c r="AU147" s="91">
        <f t="shared" si="87"/>
        <v>0</v>
      </c>
      <c r="AV147" s="91">
        <f t="shared" si="87"/>
        <v>0</v>
      </c>
      <c r="AW147" s="91">
        <f t="shared" si="87"/>
        <v>0</v>
      </c>
      <c r="AX147" s="91">
        <f t="shared" si="87"/>
        <v>0</v>
      </c>
      <c r="AY147" s="91">
        <f t="shared" si="87"/>
        <v>0</v>
      </c>
      <c r="AZ147" s="91">
        <f t="shared" si="87"/>
        <v>0</v>
      </c>
      <c r="BA147" s="91">
        <f t="shared" si="91"/>
        <v>0</v>
      </c>
      <c r="BB147" s="91">
        <f t="shared" si="91"/>
        <v>0</v>
      </c>
      <c r="BC147" s="91">
        <f t="shared" si="91"/>
        <v>0</v>
      </c>
      <c r="BD147" s="92">
        <f t="shared" si="91"/>
        <v>0</v>
      </c>
      <c r="BE147" s="92">
        <f t="shared" si="91"/>
        <v>0</v>
      </c>
      <c r="BF147" s="92">
        <f t="shared" si="91"/>
        <v>0</v>
      </c>
      <c r="BG147" s="92">
        <f t="shared" si="91"/>
        <v>0</v>
      </c>
      <c r="BH147" s="92">
        <f t="shared" si="91"/>
        <v>0</v>
      </c>
      <c r="BI147" s="92">
        <f t="shared" si="91"/>
        <v>0</v>
      </c>
      <c r="BJ147" s="92">
        <f t="shared" si="91"/>
        <v>0</v>
      </c>
      <c r="BK147" s="92">
        <f t="shared" si="91"/>
        <v>0</v>
      </c>
      <c r="BL147" s="92">
        <f t="shared" si="91"/>
        <v>0</v>
      </c>
      <c r="BM147" s="92">
        <f t="shared" si="91"/>
        <v>0</v>
      </c>
      <c r="BN147" s="92">
        <f t="shared" si="91"/>
        <v>0</v>
      </c>
      <c r="BO147" s="92">
        <f t="shared" si="91"/>
        <v>0</v>
      </c>
      <c r="BP147" s="92">
        <f t="shared" si="91"/>
        <v>0</v>
      </c>
      <c r="BQ147" s="92">
        <f t="shared" si="88"/>
        <v>0</v>
      </c>
      <c r="BR147" s="92">
        <f t="shared" si="88"/>
        <v>0</v>
      </c>
      <c r="BS147" s="92">
        <f t="shared" si="88"/>
        <v>0</v>
      </c>
      <c r="BT147" s="92">
        <f t="shared" si="88"/>
        <v>0</v>
      </c>
      <c r="BU147" s="92">
        <f t="shared" si="88"/>
        <v>0</v>
      </c>
      <c r="BV147" s="92">
        <f t="shared" si="88"/>
        <v>0</v>
      </c>
      <c r="BW147" s="92">
        <f t="shared" si="88"/>
        <v>0</v>
      </c>
      <c r="BX147" s="92">
        <f t="shared" si="88"/>
        <v>0</v>
      </c>
      <c r="BY147" s="92">
        <f t="shared" si="88"/>
        <v>0</v>
      </c>
      <c r="BZ147" s="92">
        <f t="shared" si="88"/>
        <v>0</v>
      </c>
      <c r="CA147" s="92">
        <f t="shared" si="88"/>
        <v>0</v>
      </c>
      <c r="CB147" s="92">
        <f t="shared" si="88"/>
        <v>0</v>
      </c>
      <c r="CC147" s="92">
        <f t="shared" si="88"/>
        <v>0</v>
      </c>
      <c r="CD147" s="92">
        <f t="shared" si="88"/>
        <v>0</v>
      </c>
      <c r="CE147" s="92">
        <f t="shared" si="88"/>
        <v>0</v>
      </c>
      <c r="CF147" s="92">
        <f t="shared" si="88"/>
        <v>0</v>
      </c>
      <c r="CG147" s="92">
        <f t="shared" si="92"/>
        <v>0</v>
      </c>
      <c r="CH147" s="92">
        <f t="shared" si="92"/>
        <v>0</v>
      </c>
      <c r="CI147" s="92">
        <f t="shared" si="92"/>
        <v>0</v>
      </c>
      <c r="CJ147" s="92">
        <f t="shared" si="92"/>
        <v>0</v>
      </c>
      <c r="CK147" s="92">
        <f t="shared" si="92"/>
        <v>0</v>
      </c>
      <c r="CL147" s="92">
        <f t="shared" si="92"/>
        <v>0</v>
      </c>
      <c r="CM147" s="92">
        <f t="shared" si="92"/>
        <v>0</v>
      </c>
      <c r="CN147" s="92">
        <f t="shared" si="92"/>
        <v>0</v>
      </c>
      <c r="CO147" s="92">
        <f t="shared" si="89"/>
        <v>0</v>
      </c>
      <c r="CP147" s="92">
        <f t="shared" si="89"/>
        <v>0</v>
      </c>
      <c r="CQ147" s="92">
        <f t="shared" si="89"/>
        <v>0</v>
      </c>
      <c r="CR147" s="92">
        <f t="shared" si="89"/>
        <v>0</v>
      </c>
      <c r="CS147" s="92">
        <f t="shared" si="89"/>
        <v>0</v>
      </c>
      <c r="CT147" s="92">
        <f t="shared" si="89"/>
        <v>0</v>
      </c>
      <c r="CU147" s="92">
        <f t="shared" si="89"/>
        <v>0</v>
      </c>
      <c r="CV147" s="92">
        <f t="shared" si="89"/>
        <v>0</v>
      </c>
      <c r="CW147" s="92">
        <f t="shared" si="89"/>
        <v>0</v>
      </c>
      <c r="CX147" s="92">
        <f t="shared" si="94"/>
        <v>0</v>
      </c>
      <c r="CY147" s="92">
        <f t="shared" si="94"/>
        <v>0</v>
      </c>
      <c r="CZ147" s="92">
        <f t="shared" si="94"/>
        <v>0</v>
      </c>
      <c r="DA147" s="92">
        <f t="shared" si="94"/>
        <v>0</v>
      </c>
      <c r="DB147" s="92">
        <f t="shared" si="94"/>
        <v>0</v>
      </c>
      <c r="DC147" s="92">
        <f t="shared" si="94"/>
        <v>0</v>
      </c>
      <c r="DD147" s="92">
        <f t="shared" si="94"/>
        <v>0</v>
      </c>
      <c r="DE147" s="92">
        <f t="shared" si="94"/>
        <v>0</v>
      </c>
      <c r="DF147" s="92">
        <f t="shared" si="94"/>
        <v>0</v>
      </c>
      <c r="DG147" s="92">
        <f t="shared" si="94"/>
        <v>0</v>
      </c>
      <c r="DH147" s="92">
        <f t="shared" si="94"/>
        <v>0</v>
      </c>
      <c r="DI147" s="92">
        <f t="shared" si="93"/>
        <v>0</v>
      </c>
      <c r="DJ147" s="92">
        <f t="shared" si="93"/>
        <v>0</v>
      </c>
      <c r="DK147" s="92">
        <f t="shared" si="93"/>
        <v>0</v>
      </c>
      <c r="DL147" s="92">
        <f t="shared" si="93"/>
        <v>0</v>
      </c>
      <c r="DM147" s="92">
        <f t="shared" si="93"/>
        <v>0</v>
      </c>
      <c r="DN147" s="92">
        <f t="shared" si="93"/>
        <v>0</v>
      </c>
      <c r="DO147" s="92">
        <f t="shared" si="93"/>
        <v>0</v>
      </c>
      <c r="DP147" s="92">
        <f t="shared" si="93"/>
        <v>0</v>
      </c>
      <c r="DQ147" s="92">
        <f t="shared" si="93"/>
        <v>0</v>
      </c>
      <c r="DR147" s="92">
        <f t="shared" si="93"/>
        <v>0</v>
      </c>
      <c r="DS147" s="92">
        <f t="shared" si="93"/>
        <v>0</v>
      </c>
    </row>
    <row r="148" spans="2:123" s="3" customFormat="1" ht="20.100000000000001" customHeight="1" x14ac:dyDescent="0.3">
      <c r="B148" s="175"/>
      <c r="C148" s="172"/>
      <c r="D148" s="188"/>
      <c r="E148" s="188"/>
      <c r="F148" s="188"/>
      <c r="G148" s="188"/>
      <c r="H148" s="188"/>
      <c r="I148" s="188"/>
      <c r="J148" s="188"/>
      <c r="K148" s="7">
        <f t="shared" si="79"/>
        <v>0</v>
      </c>
      <c r="L148" s="5"/>
      <c r="U148" s="5"/>
      <c r="V148" s="90">
        <f t="shared" si="90"/>
        <v>0</v>
      </c>
      <c r="W148" s="91">
        <f t="shared" si="90"/>
        <v>0</v>
      </c>
      <c r="X148" s="91">
        <f t="shared" si="90"/>
        <v>0</v>
      </c>
      <c r="Y148" s="91">
        <f t="shared" si="90"/>
        <v>0</v>
      </c>
      <c r="Z148" s="91">
        <f t="shared" si="90"/>
        <v>0</v>
      </c>
      <c r="AA148" s="91">
        <f t="shared" si="90"/>
        <v>0</v>
      </c>
      <c r="AB148" s="91">
        <f t="shared" si="90"/>
        <v>0</v>
      </c>
      <c r="AC148" s="91">
        <f t="shared" si="90"/>
        <v>0</v>
      </c>
      <c r="AD148" s="91">
        <f t="shared" si="90"/>
        <v>0</v>
      </c>
      <c r="AE148" s="91">
        <f t="shared" si="90"/>
        <v>0</v>
      </c>
      <c r="AF148" s="91">
        <f t="shared" si="90"/>
        <v>0</v>
      </c>
      <c r="AG148" s="91">
        <f t="shared" si="90"/>
        <v>0</v>
      </c>
      <c r="AH148" s="91">
        <f t="shared" si="90"/>
        <v>0</v>
      </c>
      <c r="AI148" s="91">
        <f t="shared" si="90"/>
        <v>0</v>
      </c>
      <c r="AJ148" s="91">
        <f t="shared" si="90"/>
        <v>0</v>
      </c>
      <c r="AK148" s="91">
        <f t="shared" si="90"/>
        <v>0</v>
      </c>
      <c r="AL148" s="91">
        <f t="shared" si="87"/>
        <v>0</v>
      </c>
      <c r="AM148" s="91">
        <f t="shared" si="87"/>
        <v>0</v>
      </c>
      <c r="AN148" s="91">
        <f t="shared" si="87"/>
        <v>0</v>
      </c>
      <c r="AO148" s="91">
        <f t="shared" si="87"/>
        <v>0</v>
      </c>
      <c r="AP148" s="91">
        <f t="shared" si="87"/>
        <v>0</v>
      </c>
      <c r="AQ148" s="91">
        <f t="shared" si="87"/>
        <v>0</v>
      </c>
      <c r="AR148" s="91">
        <f t="shared" si="87"/>
        <v>0</v>
      </c>
      <c r="AS148" s="91">
        <f t="shared" si="87"/>
        <v>0</v>
      </c>
      <c r="AT148" s="91">
        <f t="shared" si="87"/>
        <v>0</v>
      </c>
      <c r="AU148" s="91">
        <f t="shared" si="87"/>
        <v>0</v>
      </c>
      <c r="AV148" s="91">
        <f t="shared" si="87"/>
        <v>0</v>
      </c>
      <c r="AW148" s="91">
        <f t="shared" si="87"/>
        <v>0</v>
      </c>
      <c r="AX148" s="91">
        <f t="shared" si="87"/>
        <v>0</v>
      </c>
      <c r="AY148" s="91">
        <f t="shared" si="87"/>
        <v>0</v>
      </c>
      <c r="AZ148" s="91">
        <f t="shared" si="87"/>
        <v>0</v>
      </c>
      <c r="BA148" s="91">
        <f t="shared" si="91"/>
        <v>0</v>
      </c>
      <c r="BB148" s="91">
        <f t="shared" si="91"/>
        <v>0</v>
      </c>
      <c r="BC148" s="91">
        <f t="shared" si="91"/>
        <v>0</v>
      </c>
      <c r="BD148" s="92">
        <f t="shared" si="91"/>
        <v>0</v>
      </c>
      <c r="BE148" s="92">
        <f t="shared" si="91"/>
        <v>0</v>
      </c>
      <c r="BF148" s="92">
        <f t="shared" si="91"/>
        <v>0</v>
      </c>
      <c r="BG148" s="92">
        <f t="shared" si="91"/>
        <v>0</v>
      </c>
      <c r="BH148" s="92">
        <f t="shared" si="91"/>
        <v>0</v>
      </c>
      <c r="BI148" s="92">
        <f t="shared" si="91"/>
        <v>0</v>
      </c>
      <c r="BJ148" s="92">
        <f t="shared" si="91"/>
        <v>0</v>
      </c>
      <c r="BK148" s="92">
        <f t="shared" si="91"/>
        <v>0</v>
      </c>
      <c r="BL148" s="92">
        <f t="shared" si="91"/>
        <v>0</v>
      </c>
      <c r="BM148" s="92">
        <f t="shared" si="91"/>
        <v>0</v>
      </c>
      <c r="BN148" s="92">
        <f t="shared" si="91"/>
        <v>0</v>
      </c>
      <c r="BO148" s="92">
        <f t="shared" si="91"/>
        <v>0</v>
      </c>
      <c r="BP148" s="92">
        <f t="shared" si="91"/>
        <v>0</v>
      </c>
      <c r="BQ148" s="92">
        <f t="shared" si="88"/>
        <v>0</v>
      </c>
      <c r="BR148" s="92">
        <f t="shared" si="88"/>
        <v>0</v>
      </c>
      <c r="BS148" s="92">
        <f t="shared" si="88"/>
        <v>0</v>
      </c>
      <c r="BT148" s="92">
        <f t="shared" si="88"/>
        <v>0</v>
      </c>
      <c r="BU148" s="92">
        <f t="shared" si="88"/>
        <v>0</v>
      </c>
      <c r="BV148" s="92">
        <f t="shared" si="88"/>
        <v>0</v>
      </c>
      <c r="BW148" s="92">
        <f t="shared" si="88"/>
        <v>0</v>
      </c>
      <c r="BX148" s="92">
        <f t="shared" si="88"/>
        <v>0</v>
      </c>
      <c r="BY148" s="92">
        <f t="shared" si="88"/>
        <v>0</v>
      </c>
      <c r="BZ148" s="92">
        <f t="shared" si="88"/>
        <v>0</v>
      </c>
      <c r="CA148" s="92">
        <f t="shared" si="88"/>
        <v>0</v>
      </c>
      <c r="CB148" s="92">
        <f t="shared" si="88"/>
        <v>0</v>
      </c>
      <c r="CC148" s="92">
        <f t="shared" si="88"/>
        <v>0</v>
      </c>
      <c r="CD148" s="92">
        <f t="shared" si="88"/>
        <v>0</v>
      </c>
      <c r="CE148" s="92">
        <f t="shared" si="88"/>
        <v>0</v>
      </c>
      <c r="CF148" s="92">
        <f t="shared" si="88"/>
        <v>0</v>
      </c>
      <c r="CG148" s="92">
        <f t="shared" si="92"/>
        <v>0</v>
      </c>
      <c r="CH148" s="92">
        <f t="shared" si="92"/>
        <v>0</v>
      </c>
      <c r="CI148" s="92">
        <f t="shared" si="92"/>
        <v>0</v>
      </c>
      <c r="CJ148" s="92">
        <f t="shared" si="92"/>
        <v>0</v>
      </c>
      <c r="CK148" s="92">
        <f t="shared" si="92"/>
        <v>0</v>
      </c>
      <c r="CL148" s="92">
        <f t="shared" si="92"/>
        <v>0</v>
      </c>
      <c r="CM148" s="92">
        <f t="shared" si="92"/>
        <v>0</v>
      </c>
      <c r="CN148" s="92">
        <f t="shared" si="92"/>
        <v>0</v>
      </c>
      <c r="CO148" s="92">
        <f t="shared" si="89"/>
        <v>0</v>
      </c>
      <c r="CP148" s="92">
        <f t="shared" si="89"/>
        <v>0</v>
      </c>
      <c r="CQ148" s="92">
        <f t="shared" si="89"/>
        <v>0</v>
      </c>
      <c r="CR148" s="92">
        <f t="shared" si="89"/>
        <v>0</v>
      </c>
      <c r="CS148" s="92">
        <f t="shared" si="89"/>
        <v>0</v>
      </c>
      <c r="CT148" s="92">
        <f t="shared" si="89"/>
        <v>0</v>
      </c>
      <c r="CU148" s="92">
        <f t="shared" si="89"/>
        <v>0</v>
      </c>
      <c r="CV148" s="92">
        <f t="shared" si="89"/>
        <v>0</v>
      </c>
      <c r="CW148" s="92">
        <f t="shared" si="89"/>
        <v>0</v>
      </c>
      <c r="CX148" s="92">
        <f t="shared" si="94"/>
        <v>0</v>
      </c>
      <c r="CY148" s="92">
        <f t="shared" si="94"/>
        <v>0</v>
      </c>
      <c r="CZ148" s="92">
        <f t="shared" si="94"/>
        <v>0</v>
      </c>
      <c r="DA148" s="92">
        <f t="shared" si="94"/>
        <v>0</v>
      </c>
      <c r="DB148" s="92">
        <f t="shared" si="94"/>
        <v>0</v>
      </c>
      <c r="DC148" s="92">
        <f t="shared" si="94"/>
        <v>0</v>
      </c>
      <c r="DD148" s="92">
        <f t="shared" si="94"/>
        <v>0</v>
      </c>
      <c r="DE148" s="92">
        <f t="shared" si="94"/>
        <v>0</v>
      </c>
      <c r="DF148" s="92">
        <f t="shared" si="94"/>
        <v>0</v>
      </c>
      <c r="DG148" s="92">
        <f t="shared" si="94"/>
        <v>0</v>
      </c>
      <c r="DH148" s="92">
        <f t="shared" si="94"/>
        <v>0</v>
      </c>
      <c r="DI148" s="92">
        <f t="shared" si="93"/>
        <v>0</v>
      </c>
      <c r="DJ148" s="92">
        <f t="shared" si="93"/>
        <v>0</v>
      </c>
      <c r="DK148" s="92">
        <f t="shared" si="93"/>
        <v>0</v>
      </c>
      <c r="DL148" s="92">
        <f t="shared" si="93"/>
        <v>0</v>
      </c>
      <c r="DM148" s="92">
        <f t="shared" si="93"/>
        <v>0</v>
      </c>
      <c r="DN148" s="92">
        <f t="shared" si="93"/>
        <v>0</v>
      </c>
      <c r="DO148" s="92">
        <f t="shared" si="93"/>
        <v>0</v>
      </c>
      <c r="DP148" s="92">
        <f t="shared" si="93"/>
        <v>0</v>
      </c>
      <c r="DQ148" s="92">
        <f t="shared" si="93"/>
        <v>0</v>
      </c>
      <c r="DR148" s="92">
        <f t="shared" si="93"/>
        <v>0</v>
      </c>
      <c r="DS148" s="92">
        <f t="shared" si="93"/>
        <v>0</v>
      </c>
    </row>
    <row r="149" spans="2:123" s="3" customFormat="1" ht="20.100000000000001" customHeight="1" x14ac:dyDescent="0.3">
      <c r="B149" s="172"/>
      <c r="C149" s="172"/>
      <c r="D149" s="187"/>
      <c r="E149" s="187"/>
      <c r="F149" s="187"/>
      <c r="G149" s="187"/>
      <c r="H149" s="187"/>
      <c r="I149" s="187"/>
      <c r="J149" s="187"/>
      <c r="K149" s="7">
        <f t="shared" si="79"/>
        <v>0</v>
      </c>
      <c r="L149" s="5"/>
      <c r="U149" s="5"/>
      <c r="V149" s="90">
        <f t="shared" si="90"/>
        <v>0</v>
      </c>
      <c r="W149" s="91">
        <f t="shared" si="90"/>
        <v>0</v>
      </c>
      <c r="X149" s="91">
        <f t="shared" si="90"/>
        <v>0</v>
      </c>
      <c r="Y149" s="91">
        <f t="shared" si="90"/>
        <v>0</v>
      </c>
      <c r="Z149" s="91">
        <f t="shared" si="90"/>
        <v>0</v>
      </c>
      <c r="AA149" s="91">
        <f t="shared" si="90"/>
        <v>0</v>
      </c>
      <c r="AB149" s="91">
        <f t="shared" si="90"/>
        <v>0</v>
      </c>
      <c r="AC149" s="91">
        <f t="shared" si="90"/>
        <v>0</v>
      </c>
      <c r="AD149" s="91">
        <f t="shared" si="90"/>
        <v>0</v>
      </c>
      <c r="AE149" s="91">
        <f t="shared" si="90"/>
        <v>0</v>
      </c>
      <c r="AF149" s="91">
        <f t="shared" si="90"/>
        <v>0</v>
      </c>
      <c r="AG149" s="91">
        <f t="shared" si="90"/>
        <v>0</v>
      </c>
      <c r="AH149" s="91">
        <f t="shared" si="90"/>
        <v>0</v>
      </c>
      <c r="AI149" s="91">
        <f t="shared" si="90"/>
        <v>0</v>
      </c>
      <c r="AJ149" s="91">
        <f t="shared" si="90"/>
        <v>0</v>
      </c>
      <c r="AK149" s="91">
        <f t="shared" si="90"/>
        <v>0</v>
      </c>
      <c r="AL149" s="91">
        <f t="shared" si="87"/>
        <v>0</v>
      </c>
      <c r="AM149" s="91">
        <f t="shared" si="87"/>
        <v>0</v>
      </c>
      <c r="AN149" s="91">
        <f t="shared" si="87"/>
        <v>0</v>
      </c>
      <c r="AO149" s="91">
        <f t="shared" si="87"/>
        <v>0</v>
      </c>
      <c r="AP149" s="91">
        <f t="shared" si="87"/>
        <v>0</v>
      </c>
      <c r="AQ149" s="91">
        <f t="shared" si="87"/>
        <v>0</v>
      </c>
      <c r="AR149" s="91">
        <f t="shared" si="87"/>
        <v>0</v>
      </c>
      <c r="AS149" s="91">
        <f t="shared" si="87"/>
        <v>0</v>
      </c>
      <c r="AT149" s="91">
        <f t="shared" si="87"/>
        <v>0</v>
      </c>
      <c r="AU149" s="91">
        <f t="shared" si="87"/>
        <v>0</v>
      </c>
      <c r="AV149" s="91">
        <f t="shared" si="87"/>
        <v>0</v>
      </c>
      <c r="AW149" s="91">
        <f t="shared" si="87"/>
        <v>0</v>
      </c>
      <c r="AX149" s="91">
        <f t="shared" si="87"/>
        <v>0</v>
      </c>
      <c r="AY149" s="91">
        <f t="shared" si="87"/>
        <v>0</v>
      </c>
      <c r="AZ149" s="91">
        <f t="shared" si="87"/>
        <v>0</v>
      </c>
      <c r="BA149" s="91">
        <f t="shared" si="91"/>
        <v>0</v>
      </c>
      <c r="BB149" s="91">
        <f t="shared" si="91"/>
        <v>0</v>
      </c>
      <c r="BC149" s="91">
        <f t="shared" si="91"/>
        <v>0</v>
      </c>
      <c r="BD149" s="92">
        <f t="shared" si="91"/>
        <v>0</v>
      </c>
      <c r="BE149" s="92">
        <f t="shared" si="91"/>
        <v>0</v>
      </c>
      <c r="BF149" s="92">
        <f t="shared" si="91"/>
        <v>0</v>
      </c>
      <c r="BG149" s="92">
        <f t="shared" si="91"/>
        <v>0</v>
      </c>
      <c r="BH149" s="92">
        <f t="shared" si="91"/>
        <v>0</v>
      </c>
      <c r="BI149" s="92">
        <f t="shared" si="91"/>
        <v>0</v>
      </c>
      <c r="BJ149" s="92">
        <f t="shared" si="91"/>
        <v>0</v>
      </c>
      <c r="BK149" s="92">
        <f t="shared" si="91"/>
        <v>0</v>
      </c>
      <c r="BL149" s="92">
        <f t="shared" si="91"/>
        <v>0</v>
      </c>
      <c r="BM149" s="92">
        <f t="shared" si="91"/>
        <v>0</v>
      </c>
      <c r="BN149" s="92">
        <f t="shared" si="91"/>
        <v>0</v>
      </c>
      <c r="BO149" s="92">
        <f t="shared" si="91"/>
        <v>0</v>
      </c>
      <c r="BP149" s="92">
        <f t="shared" si="91"/>
        <v>0</v>
      </c>
      <c r="BQ149" s="92">
        <f t="shared" si="88"/>
        <v>0</v>
      </c>
      <c r="BR149" s="92">
        <f t="shared" si="88"/>
        <v>0</v>
      </c>
      <c r="BS149" s="92">
        <f t="shared" si="88"/>
        <v>0</v>
      </c>
      <c r="BT149" s="92">
        <f t="shared" si="88"/>
        <v>0</v>
      </c>
      <c r="BU149" s="92">
        <f t="shared" si="88"/>
        <v>0</v>
      </c>
      <c r="BV149" s="92">
        <f t="shared" si="88"/>
        <v>0</v>
      </c>
      <c r="BW149" s="92">
        <f t="shared" si="88"/>
        <v>0</v>
      </c>
      <c r="BX149" s="92">
        <f t="shared" si="88"/>
        <v>0</v>
      </c>
      <c r="BY149" s="92">
        <f t="shared" si="88"/>
        <v>0</v>
      </c>
      <c r="BZ149" s="92">
        <f t="shared" si="88"/>
        <v>0</v>
      </c>
      <c r="CA149" s="92">
        <f t="shared" si="88"/>
        <v>0</v>
      </c>
      <c r="CB149" s="92">
        <f t="shared" si="88"/>
        <v>0</v>
      </c>
      <c r="CC149" s="92">
        <f t="shared" si="88"/>
        <v>0</v>
      </c>
      <c r="CD149" s="92">
        <f t="shared" si="88"/>
        <v>0</v>
      </c>
      <c r="CE149" s="92">
        <f t="shared" si="88"/>
        <v>0</v>
      </c>
      <c r="CF149" s="92">
        <f t="shared" si="88"/>
        <v>0</v>
      </c>
      <c r="CG149" s="92">
        <f t="shared" si="92"/>
        <v>0</v>
      </c>
      <c r="CH149" s="92">
        <f t="shared" si="92"/>
        <v>0</v>
      </c>
      <c r="CI149" s="92">
        <f t="shared" si="92"/>
        <v>0</v>
      </c>
      <c r="CJ149" s="92">
        <f t="shared" si="92"/>
        <v>0</v>
      </c>
      <c r="CK149" s="92">
        <f t="shared" si="92"/>
        <v>0</v>
      </c>
      <c r="CL149" s="92">
        <f t="shared" si="92"/>
        <v>0</v>
      </c>
      <c r="CM149" s="92">
        <f t="shared" si="92"/>
        <v>0</v>
      </c>
      <c r="CN149" s="92">
        <f t="shared" si="92"/>
        <v>0</v>
      </c>
      <c r="CO149" s="92">
        <f t="shared" si="89"/>
        <v>0</v>
      </c>
      <c r="CP149" s="92">
        <f t="shared" si="89"/>
        <v>0</v>
      </c>
      <c r="CQ149" s="92">
        <f t="shared" si="89"/>
        <v>0</v>
      </c>
      <c r="CR149" s="92">
        <f t="shared" si="89"/>
        <v>0</v>
      </c>
      <c r="CS149" s="92">
        <f t="shared" si="89"/>
        <v>0</v>
      </c>
      <c r="CT149" s="92">
        <f t="shared" si="89"/>
        <v>0</v>
      </c>
      <c r="CU149" s="92">
        <f t="shared" si="89"/>
        <v>0</v>
      </c>
      <c r="CV149" s="92">
        <f t="shared" si="89"/>
        <v>0</v>
      </c>
      <c r="CW149" s="92">
        <f t="shared" si="89"/>
        <v>0</v>
      </c>
      <c r="CX149" s="92">
        <f t="shared" si="94"/>
        <v>0</v>
      </c>
      <c r="CY149" s="92">
        <f t="shared" si="94"/>
        <v>0</v>
      </c>
      <c r="CZ149" s="92">
        <f t="shared" si="94"/>
        <v>0</v>
      </c>
      <c r="DA149" s="92">
        <f t="shared" si="94"/>
        <v>0</v>
      </c>
      <c r="DB149" s="92">
        <f t="shared" si="94"/>
        <v>0</v>
      </c>
      <c r="DC149" s="92">
        <f t="shared" si="94"/>
        <v>0</v>
      </c>
      <c r="DD149" s="92">
        <f t="shared" si="94"/>
        <v>0</v>
      </c>
      <c r="DE149" s="92">
        <f t="shared" si="94"/>
        <v>0</v>
      </c>
      <c r="DF149" s="92">
        <f t="shared" si="94"/>
        <v>0</v>
      </c>
      <c r="DG149" s="92">
        <f t="shared" si="94"/>
        <v>0</v>
      </c>
      <c r="DH149" s="92">
        <f t="shared" si="94"/>
        <v>0</v>
      </c>
      <c r="DI149" s="92">
        <f t="shared" si="93"/>
        <v>0</v>
      </c>
      <c r="DJ149" s="92">
        <f t="shared" si="93"/>
        <v>0</v>
      </c>
      <c r="DK149" s="92">
        <f t="shared" si="93"/>
        <v>0</v>
      </c>
      <c r="DL149" s="92">
        <f t="shared" si="93"/>
        <v>0</v>
      </c>
      <c r="DM149" s="92">
        <f t="shared" si="93"/>
        <v>0</v>
      </c>
      <c r="DN149" s="92">
        <f t="shared" si="93"/>
        <v>0</v>
      </c>
      <c r="DO149" s="92">
        <f t="shared" si="93"/>
        <v>0</v>
      </c>
      <c r="DP149" s="92">
        <f t="shared" si="93"/>
        <v>0</v>
      </c>
      <c r="DQ149" s="92">
        <f t="shared" si="93"/>
        <v>0</v>
      </c>
      <c r="DR149" s="92">
        <f t="shared" si="93"/>
        <v>0</v>
      </c>
      <c r="DS149" s="92">
        <f t="shared" si="93"/>
        <v>0</v>
      </c>
    </row>
    <row r="150" spans="2:123" s="3" customFormat="1" ht="20.100000000000001" customHeight="1" x14ac:dyDescent="0.3">
      <c r="B150" s="179"/>
      <c r="C150" s="179"/>
      <c r="D150" s="188"/>
      <c r="E150" s="188"/>
      <c r="F150" s="188"/>
      <c r="G150" s="188"/>
      <c r="H150" s="188"/>
      <c r="I150" s="188"/>
      <c r="J150" s="188"/>
      <c r="K150" s="7">
        <f t="shared" si="79"/>
        <v>0</v>
      </c>
      <c r="L150" s="5"/>
      <c r="U150" s="5"/>
      <c r="V150" s="90">
        <f t="shared" si="90"/>
        <v>0</v>
      </c>
      <c r="W150" s="91">
        <f t="shared" si="90"/>
        <v>0</v>
      </c>
      <c r="X150" s="91">
        <f t="shared" si="90"/>
        <v>0</v>
      </c>
      <c r="Y150" s="91">
        <f t="shared" si="90"/>
        <v>0</v>
      </c>
      <c r="Z150" s="91">
        <f t="shared" si="90"/>
        <v>0</v>
      </c>
      <c r="AA150" s="91">
        <f t="shared" si="90"/>
        <v>0</v>
      </c>
      <c r="AB150" s="91">
        <f t="shared" si="90"/>
        <v>0</v>
      </c>
      <c r="AC150" s="91">
        <f t="shared" si="90"/>
        <v>0</v>
      </c>
      <c r="AD150" s="91">
        <f t="shared" si="90"/>
        <v>0</v>
      </c>
      <c r="AE150" s="91">
        <f t="shared" si="90"/>
        <v>0</v>
      </c>
      <c r="AF150" s="91">
        <f t="shared" si="90"/>
        <v>0</v>
      </c>
      <c r="AG150" s="91">
        <f t="shared" si="90"/>
        <v>0</v>
      </c>
      <c r="AH150" s="91">
        <f t="shared" si="90"/>
        <v>0</v>
      </c>
      <c r="AI150" s="91">
        <f t="shared" si="90"/>
        <v>0</v>
      </c>
      <c r="AJ150" s="91">
        <f t="shared" si="90"/>
        <v>0</v>
      </c>
      <c r="AK150" s="91">
        <f t="shared" si="90"/>
        <v>0</v>
      </c>
      <c r="AL150" s="91">
        <f t="shared" si="87"/>
        <v>0</v>
      </c>
      <c r="AM150" s="91">
        <f t="shared" si="87"/>
        <v>0</v>
      </c>
      <c r="AN150" s="91">
        <f t="shared" si="87"/>
        <v>0</v>
      </c>
      <c r="AO150" s="91">
        <f t="shared" si="87"/>
        <v>0</v>
      </c>
      <c r="AP150" s="91">
        <f t="shared" si="87"/>
        <v>0</v>
      </c>
      <c r="AQ150" s="91">
        <f t="shared" si="87"/>
        <v>0</v>
      </c>
      <c r="AR150" s="91">
        <f t="shared" si="87"/>
        <v>0</v>
      </c>
      <c r="AS150" s="91">
        <f t="shared" si="87"/>
        <v>0</v>
      </c>
      <c r="AT150" s="91">
        <f t="shared" si="87"/>
        <v>0</v>
      </c>
      <c r="AU150" s="91">
        <f t="shared" si="87"/>
        <v>0</v>
      </c>
      <c r="AV150" s="91">
        <f t="shared" si="87"/>
        <v>0</v>
      </c>
      <c r="AW150" s="91">
        <f t="shared" si="87"/>
        <v>0</v>
      </c>
      <c r="AX150" s="91">
        <f t="shared" si="87"/>
        <v>0</v>
      </c>
      <c r="AY150" s="91">
        <f t="shared" si="87"/>
        <v>0</v>
      </c>
      <c r="AZ150" s="91">
        <f t="shared" si="87"/>
        <v>0</v>
      </c>
      <c r="BA150" s="91">
        <f t="shared" si="91"/>
        <v>0</v>
      </c>
      <c r="BB150" s="91">
        <f t="shared" si="91"/>
        <v>0</v>
      </c>
      <c r="BC150" s="91">
        <f t="shared" si="91"/>
        <v>0</v>
      </c>
      <c r="BD150" s="92">
        <f t="shared" si="91"/>
        <v>0</v>
      </c>
      <c r="BE150" s="92">
        <f t="shared" si="91"/>
        <v>0</v>
      </c>
      <c r="BF150" s="92">
        <f t="shared" si="91"/>
        <v>0</v>
      </c>
      <c r="BG150" s="92">
        <f t="shared" si="91"/>
        <v>0</v>
      </c>
      <c r="BH150" s="92">
        <f t="shared" si="91"/>
        <v>0</v>
      </c>
      <c r="BI150" s="92">
        <f t="shared" si="91"/>
        <v>0</v>
      </c>
      <c r="BJ150" s="92">
        <f t="shared" si="91"/>
        <v>0</v>
      </c>
      <c r="BK150" s="92">
        <f t="shared" si="91"/>
        <v>0</v>
      </c>
      <c r="BL150" s="92">
        <f t="shared" si="91"/>
        <v>0</v>
      </c>
      <c r="BM150" s="92">
        <f t="shared" si="91"/>
        <v>0</v>
      </c>
      <c r="BN150" s="92">
        <f t="shared" si="91"/>
        <v>0</v>
      </c>
      <c r="BO150" s="92">
        <f t="shared" si="91"/>
        <v>0</v>
      </c>
      <c r="BP150" s="92">
        <f t="shared" si="91"/>
        <v>0</v>
      </c>
      <c r="BQ150" s="92">
        <f t="shared" si="88"/>
        <v>0</v>
      </c>
      <c r="BR150" s="92">
        <f t="shared" si="88"/>
        <v>0</v>
      </c>
      <c r="BS150" s="92">
        <f t="shared" si="88"/>
        <v>0</v>
      </c>
      <c r="BT150" s="92">
        <f t="shared" si="88"/>
        <v>0</v>
      </c>
      <c r="BU150" s="92">
        <f t="shared" si="88"/>
        <v>0</v>
      </c>
      <c r="BV150" s="92">
        <f t="shared" si="88"/>
        <v>0</v>
      </c>
      <c r="BW150" s="92">
        <f t="shared" si="88"/>
        <v>0</v>
      </c>
      <c r="BX150" s="92">
        <f t="shared" si="88"/>
        <v>0</v>
      </c>
      <c r="BY150" s="92">
        <f t="shared" si="88"/>
        <v>0</v>
      </c>
      <c r="BZ150" s="92">
        <f t="shared" si="88"/>
        <v>0</v>
      </c>
      <c r="CA150" s="92">
        <f t="shared" si="88"/>
        <v>0</v>
      </c>
      <c r="CB150" s="92">
        <f t="shared" si="88"/>
        <v>0</v>
      </c>
      <c r="CC150" s="92">
        <f t="shared" si="88"/>
        <v>0</v>
      </c>
      <c r="CD150" s="92">
        <f t="shared" si="88"/>
        <v>0</v>
      </c>
      <c r="CE150" s="92">
        <f t="shared" si="88"/>
        <v>0</v>
      </c>
      <c r="CF150" s="92">
        <f t="shared" si="88"/>
        <v>0</v>
      </c>
      <c r="CG150" s="92">
        <f t="shared" si="92"/>
        <v>0</v>
      </c>
      <c r="CH150" s="92">
        <f t="shared" si="92"/>
        <v>0</v>
      </c>
      <c r="CI150" s="92">
        <f t="shared" si="92"/>
        <v>0</v>
      </c>
      <c r="CJ150" s="92">
        <f t="shared" si="92"/>
        <v>0</v>
      </c>
      <c r="CK150" s="92">
        <f t="shared" si="92"/>
        <v>0</v>
      </c>
      <c r="CL150" s="92">
        <f t="shared" si="92"/>
        <v>0</v>
      </c>
      <c r="CM150" s="92">
        <f t="shared" si="92"/>
        <v>0</v>
      </c>
      <c r="CN150" s="92">
        <f t="shared" si="92"/>
        <v>0</v>
      </c>
      <c r="CO150" s="92">
        <f t="shared" si="89"/>
        <v>0</v>
      </c>
      <c r="CP150" s="92">
        <f t="shared" si="89"/>
        <v>0</v>
      </c>
      <c r="CQ150" s="92">
        <f t="shared" si="89"/>
        <v>0</v>
      </c>
      <c r="CR150" s="92">
        <f t="shared" si="89"/>
        <v>0</v>
      </c>
      <c r="CS150" s="92">
        <f t="shared" si="89"/>
        <v>0</v>
      </c>
      <c r="CT150" s="92">
        <f t="shared" si="89"/>
        <v>0</v>
      </c>
      <c r="CU150" s="92">
        <f t="shared" si="89"/>
        <v>0</v>
      </c>
      <c r="CV150" s="92">
        <f t="shared" si="89"/>
        <v>0</v>
      </c>
      <c r="CW150" s="92">
        <f t="shared" si="89"/>
        <v>0</v>
      </c>
      <c r="CX150" s="92">
        <f t="shared" si="94"/>
        <v>0</v>
      </c>
      <c r="CY150" s="92">
        <f t="shared" si="94"/>
        <v>0</v>
      </c>
      <c r="CZ150" s="92">
        <f t="shared" si="94"/>
        <v>0</v>
      </c>
      <c r="DA150" s="92">
        <f t="shared" si="94"/>
        <v>0</v>
      </c>
      <c r="DB150" s="92">
        <f t="shared" si="94"/>
        <v>0</v>
      </c>
      <c r="DC150" s="92">
        <f t="shared" si="94"/>
        <v>0</v>
      </c>
      <c r="DD150" s="92">
        <f t="shared" si="94"/>
        <v>0</v>
      </c>
      <c r="DE150" s="92">
        <f t="shared" si="94"/>
        <v>0</v>
      </c>
      <c r="DF150" s="92">
        <f t="shared" si="94"/>
        <v>0</v>
      </c>
      <c r="DG150" s="92">
        <f t="shared" si="94"/>
        <v>0</v>
      </c>
      <c r="DH150" s="92">
        <f t="shared" si="94"/>
        <v>0</v>
      </c>
      <c r="DI150" s="92">
        <f t="shared" si="93"/>
        <v>0</v>
      </c>
      <c r="DJ150" s="92">
        <f t="shared" si="93"/>
        <v>0</v>
      </c>
      <c r="DK150" s="92">
        <f t="shared" si="93"/>
        <v>0</v>
      </c>
      <c r="DL150" s="92">
        <f t="shared" si="93"/>
        <v>0</v>
      </c>
      <c r="DM150" s="92">
        <f t="shared" si="93"/>
        <v>0</v>
      </c>
      <c r="DN150" s="92">
        <f t="shared" si="93"/>
        <v>0</v>
      </c>
      <c r="DO150" s="92">
        <f t="shared" si="93"/>
        <v>0</v>
      </c>
      <c r="DP150" s="92">
        <f t="shared" si="93"/>
        <v>0</v>
      </c>
      <c r="DQ150" s="92">
        <f t="shared" si="93"/>
        <v>0</v>
      </c>
      <c r="DR150" s="92">
        <f t="shared" si="93"/>
        <v>0</v>
      </c>
      <c r="DS150" s="92">
        <f t="shared" si="93"/>
        <v>0</v>
      </c>
    </row>
    <row r="151" spans="2:123" s="3" customFormat="1" ht="20.100000000000001" customHeight="1" x14ac:dyDescent="0.3">
      <c r="B151" s="172"/>
      <c r="C151" s="172"/>
      <c r="D151" s="187"/>
      <c r="E151" s="187"/>
      <c r="F151" s="187"/>
      <c r="G151" s="187"/>
      <c r="H151" s="187"/>
      <c r="I151" s="187"/>
      <c r="J151" s="187"/>
      <c r="K151" s="7">
        <f t="shared" si="79"/>
        <v>0</v>
      </c>
      <c r="L151" s="5"/>
      <c r="U151" s="5"/>
      <c r="V151" s="90">
        <f t="shared" si="90"/>
        <v>0</v>
      </c>
      <c r="W151" s="91">
        <f t="shared" si="90"/>
        <v>0</v>
      </c>
      <c r="X151" s="91">
        <f t="shared" si="90"/>
        <v>0</v>
      </c>
      <c r="Y151" s="91">
        <f t="shared" si="90"/>
        <v>0</v>
      </c>
      <c r="Z151" s="91">
        <f t="shared" si="90"/>
        <v>0</v>
      </c>
      <c r="AA151" s="91">
        <f t="shared" si="90"/>
        <v>0</v>
      </c>
      <c r="AB151" s="91">
        <f t="shared" si="90"/>
        <v>0</v>
      </c>
      <c r="AC151" s="91">
        <f t="shared" si="90"/>
        <v>0</v>
      </c>
      <c r="AD151" s="91">
        <f t="shared" si="90"/>
        <v>0</v>
      </c>
      <c r="AE151" s="91">
        <f t="shared" si="90"/>
        <v>0</v>
      </c>
      <c r="AF151" s="91">
        <f t="shared" si="90"/>
        <v>0</v>
      </c>
      <c r="AG151" s="91">
        <f t="shared" si="90"/>
        <v>0</v>
      </c>
      <c r="AH151" s="91">
        <f t="shared" si="90"/>
        <v>0</v>
      </c>
      <c r="AI151" s="91">
        <f t="shared" si="90"/>
        <v>0</v>
      </c>
      <c r="AJ151" s="91">
        <f t="shared" si="90"/>
        <v>0</v>
      </c>
      <c r="AK151" s="91">
        <f t="shared" ref="AK151:AZ169" si="95">COUNTIF($D151:$J151,AK$6)*$C151</f>
        <v>0</v>
      </c>
      <c r="AL151" s="91">
        <f t="shared" si="95"/>
        <v>0</v>
      </c>
      <c r="AM151" s="91">
        <f t="shared" si="95"/>
        <v>0</v>
      </c>
      <c r="AN151" s="91">
        <f t="shared" si="95"/>
        <v>0</v>
      </c>
      <c r="AO151" s="91">
        <f t="shared" si="95"/>
        <v>0</v>
      </c>
      <c r="AP151" s="91">
        <f t="shared" si="95"/>
        <v>0</v>
      </c>
      <c r="AQ151" s="91">
        <f t="shared" si="95"/>
        <v>0</v>
      </c>
      <c r="AR151" s="91">
        <f t="shared" si="95"/>
        <v>0</v>
      </c>
      <c r="AS151" s="91">
        <f t="shared" si="95"/>
        <v>0</v>
      </c>
      <c r="AT151" s="91">
        <f t="shared" si="95"/>
        <v>0</v>
      </c>
      <c r="AU151" s="91">
        <f t="shared" si="95"/>
        <v>0</v>
      </c>
      <c r="AV151" s="91">
        <f t="shared" si="95"/>
        <v>0</v>
      </c>
      <c r="AW151" s="91">
        <f t="shared" si="95"/>
        <v>0</v>
      </c>
      <c r="AX151" s="91">
        <f t="shared" si="95"/>
        <v>0</v>
      </c>
      <c r="AY151" s="91">
        <f t="shared" si="95"/>
        <v>0</v>
      </c>
      <c r="AZ151" s="91">
        <f t="shared" si="95"/>
        <v>0</v>
      </c>
      <c r="BA151" s="91">
        <f t="shared" si="91"/>
        <v>0</v>
      </c>
      <c r="BB151" s="91">
        <f t="shared" si="91"/>
        <v>0</v>
      </c>
      <c r="BC151" s="91">
        <f t="shared" si="91"/>
        <v>0</v>
      </c>
      <c r="BD151" s="92">
        <f t="shared" si="91"/>
        <v>0</v>
      </c>
      <c r="BE151" s="92">
        <f t="shared" si="91"/>
        <v>0</v>
      </c>
      <c r="BF151" s="92">
        <f t="shared" si="91"/>
        <v>0</v>
      </c>
      <c r="BG151" s="92">
        <f t="shared" si="91"/>
        <v>0</v>
      </c>
      <c r="BH151" s="92">
        <f t="shared" si="91"/>
        <v>0</v>
      </c>
      <c r="BI151" s="92">
        <f t="shared" si="91"/>
        <v>0</v>
      </c>
      <c r="BJ151" s="92">
        <f t="shared" si="91"/>
        <v>0</v>
      </c>
      <c r="BK151" s="92">
        <f t="shared" si="91"/>
        <v>0</v>
      </c>
      <c r="BL151" s="92">
        <f t="shared" si="91"/>
        <v>0</v>
      </c>
      <c r="BM151" s="92">
        <f t="shared" si="91"/>
        <v>0</v>
      </c>
      <c r="BN151" s="92">
        <f t="shared" si="91"/>
        <v>0</v>
      </c>
      <c r="BO151" s="92">
        <f t="shared" si="91"/>
        <v>0</v>
      </c>
      <c r="BP151" s="92">
        <f t="shared" ref="BP151:CE166" si="96">COUNTIF($D151:$J151,BP$6)*$C151</f>
        <v>0</v>
      </c>
      <c r="BQ151" s="92">
        <f t="shared" si="96"/>
        <v>0</v>
      </c>
      <c r="BR151" s="92">
        <f t="shared" si="96"/>
        <v>0</v>
      </c>
      <c r="BS151" s="92">
        <f t="shared" si="96"/>
        <v>0</v>
      </c>
      <c r="BT151" s="92">
        <f t="shared" si="96"/>
        <v>0</v>
      </c>
      <c r="BU151" s="92">
        <f t="shared" si="96"/>
        <v>0</v>
      </c>
      <c r="BV151" s="92">
        <f t="shared" si="96"/>
        <v>0</v>
      </c>
      <c r="BW151" s="92">
        <f t="shared" si="96"/>
        <v>0</v>
      </c>
      <c r="BX151" s="92">
        <f t="shared" si="96"/>
        <v>0</v>
      </c>
      <c r="BY151" s="92">
        <f t="shared" si="96"/>
        <v>0</v>
      </c>
      <c r="BZ151" s="92">
        <f t="shared" si="96"/>
        <v>0</v>
      </c>
      <c r="CA151" s="92">
        <f t="shared" si="96"/>
        <v>0</v>
      </c>
      <c r="CB151" s="92">
        <f t="shared" si="96"/>
        <v>0</v>
      </c>
      <c r="CC151" s="92">
        <f t="shared" si="96"/>
        <v>0</v>
      </c>
      <c r="CD151" s="92">
        <f t="shared" si="96"/>
        <v>0</v>
      </c>
      <c r="CE151" s="92">
        <f t="shared" si="96"/>
        <v>0</v>
      </c>
      <c r="CF151" s="92">
        <f t="shared" ref="CF151:CU166" si="97">COUNTIF($D151:$J151,CF$6)*$C151</f>
        <v>0</v>
      </c>
      <c r="CG151" s="92">
        <f t="shared" si="97"/>
        <v>0</v>
      </c>
      <c r="CH151" s="92">
        <f t="shared" si="97"/>
        <v>0</v>
      </c>
      <c r="CI151" s="92">
        <f t="shared" si="97"/>
        <v>0</v>
      </c>
      <c r="CJ151" s="92">
        <f t="shared" si="97"/>
        <v>0</v>
      </c>
      <c r="CK151" s="92">
        <f t="shared" si="97"/>
        <v>0</v>
      </c>
      <c r="CL151" s="92">
        <f t="shared" si="97"/>
        <v>0</v>
      </c>
      <c r="CM151" s="92">
        <f t="shared" si="97"/>
        <v>0</v>
      </c>
      <c r="CN151" s="92">
        <f t="shared" si="97"/>
        <v>0</v>
      </c>
      <c r="CO151" s="92">
        <f t="shared" si="97"/>
        <v>0</v>
      </c>
      <c r="CP151" s="92">
        <f t="shared" si="97"/>
        <v>0</v>
      </c>
      <c r="CQ151" s="92">
        <f t="shared" si="97"/>
        <v>0</v>
      </c>
      <c r="CR151" s="92">
        <f t="shared" si="97"/>
        <v>0</v>
      </c>
      <c r="CS151" s="92">
        <f t="shared" si="97"/>
        <v>0</v>
      </c>
      <c r="CT151" s="92">
        <f t="shared" si="97"/>
        <v>0</v>
      </c>
      <c r="CU151" s="92">
        <f t="shared" si="97"/>
        <v>0</v>
      </c>
      <c r="CV151" s="92">
        <f t="shared" ref="CV151:DH166" si="98">COUNTIF($D151:$J151,CV$6)*$C151</f>
        <v>0</v>
      </c>
      <c r="CW151" s="92">
        <f t="shared" si="98"/>
        <v>0</v>
      </c>
      <c r="CX151" s="92">
        <f t="shared" si="98"/>
        <v>0</v>
      </c>
      <c r="CY151" s="92">
        <f t="shared" si="94"/>
        <v>0</v>
      </c>
      <c r="CZ151" s="92">
        <f t="shared" si="94"/>
        <v>0</v>
      </c>
      <c r="DA151" s="92">
        <f t="shared" si="94"/>
        <v>0</v>
      </c>
      <c r="DB151" s="92">
        <f t="shared" si="94"/>
        <v>0</v>
      </c>
      <c r="DC151" s="92">
        <f t="shared" si="94"/>
        <v>0</v>
      </c>
      <c r="DD151" s="92">
        <f t="shared" si="94"/>
        <v>0</v>
      </c>
      <c r="DE151" s="92">
        <f t="shared" si="94"/>
        <v>0</v>
      </c>
      <c r="DF151" s="92">
        <f t="shared" si="94"/>
        <v>0</v>
      </c>
      <c r="DG151" s="92">
        <f t="shared" si="94"/>
        <v>0</v>
      </c>
      <c r="DH151" s="92">
        <f t="shared" si="94"/>
        <v>0</v>
      </c>
      <c r="DI151" s="92">
        <f t="shared" si="93"/>
        <v>0</v>
      </c>
      <c r="DJ151" s="92">
        <f t="shared" si="93"/>
        <v>0</v>
      </c>
      <c r="DK151" s="92">
        <f t="shared" si="93"/>
        <v>0</v>
      </c>
      <c r="DL151" s="92">
        <f t="shared" si="93"/>
        <v>0</v>
      </c>
      <c r="DM151" s="92">
        <f t="shared" si="93"/>
        <v>0</v>
      </c>
      <c r="DN151" s="92">
        <f t="shared" si="93"/>
        <v>0</v>
      </c>
      <c r="DO151" s="92">
        <f t="shared" si="93"/>
        <v>0</v>
      </c>
      <c r="DP151" s="92">
        <f t="shared" si="93"/>
        <v>0</v>
      </c>
      <c r="DQ151" s="92">
        <f t="shared" si="93"/>
        <v>0</v>
      </c>
      <c r="DR151" s="92">
        <f t="shared" si="93"/>
        <v>0</v>
      </c>
      <c r="DS151" s="92">
        <f t="shared" si="93"/>
        <v>0</v>
      </c>
    </row>
    <row r="152" spans="2:123" s="3" customFormat="1" ht="20.100000000000001" customHeight="1" x14ac:dyDescent="0.3">
      <c r="B152" s="175"/>
      <c r="C152" s="172"/>
      <c r="D152" s="176"/>
      <c r="E152" s="176"/>
      <c r="F152" s="176"/>
      <c r="G152" s="176"/>
      <c r="H152" s="176"/>
      <c r="I152" s="176"/>
      <c r="J152" s="176"/>
      <c r="K152" s="7">
        <f t="shared" si="79"/>
        <v>0</v>
      </c>
      <c r="L152" s="5"/>
      <c r="U152" s="5"/>
      <c r="V152" s="90">
        <f t="shared" ref="V152:AK167" si="99">COUNTIF($D152:$J152,V$6)*$C152</f>
        <v>0</v>
      </c>
      <c r="W152" s="91">
        <f t="shared" si="99"/>
        <v>0</v>
      </c>
      <c r="X152" s="91">
        <f t="shared" si="99"/>
        <v>0</v>
      </c>
      <c r="Y152" s="91">
        <f t="shared" si="99"/>
        <v>0</v>
      </c>
      <c r="Z152" s="91">
        <f t="shared" si="99"/>
        <v>0</v>
      </c>
      <c r="AA152" s="91">
        <f t="shared" si="99"/>
        <v>0</v>
      </c>
      <c r="AB152" s="91">
        <f t="shared" si="99"/>
        <v>0</v>
      </c>
      <c r="AC152" s="91">
        <f t="shared" si="99"/>
        <v>0</v>
      </c>
      <c r="AD152" s="91">
        <f t="shared" si="99"/>
        <v>0</v>
      </c>
      <c r="AE152" s="91">
        <f t="shared" si="99"/>
        <v>0</v>
      </c>
      <c r="AF152" s="91">
        <f t="shared" si="99"/>
        <v>0</v>
      </c>
      <c r="AG152" s="91">
        <f t="shared" si="99"/>
        <v>0</v>
      </c>
      <c r="AH152" s="91">
        <f t="shared" si="99"/>
        <v>0</v>
      </c>
      <c r="AI152" s="91">
        <f t="shared" si="99"/>
        <v>0</v>
      </c>
      <c r="AJ152" s="91">
        <f t="shared" si="99"/>
        <v>0</v>
      </c>
      <c r="AK152" s="91">
        <f t="shared" si="99"/>
        <v>0</v>
      </c>
      <c r="AL152" s="91">
        <f t="shared" si="95"/>
        <v>0</v>
      </c>
      <c r="AM152" s="91">
        <f t="shared" si="95"/>
        <v>0</v>
      </c>
      <c r="AN152" s="91">
        <f t="shared" si="95"/>
        <v>0</v>
      </c>
      <c r="AO152" s="91">
        <f t="shared" si="95"/>
        <v>0</v>
      </c>
      <c r="AP152" s="91">
        <f t="shared" si="95"/>
        <v>0</v>
      </c>
      <c r="AQ152" s="91">
        <f t="shared" si="95"/>
        <v>0</v>
      </c>
      <c r="AR152" s="91">
        <f t="shared" si="95"/>
        <v>0</v>
      </c>
      <c r="AS152" s="91">
        <f t="shared" si="95"/>
        <v>0</v>
      </c>
      <c r="AT152" s="91">
        <f t="shared" si="95"/>
        <v>0</v>
      </c>
      <c r="AU152" s="91">
        <f t="shared" si="95"/>
        <v>0</v>
      </c>
      <c r="AV152" s="91">
        <f t="shared" si="95"/>
        <v>0</v>
      </c>
      <c r="AW152" s="91">
        <f t="shared" si="95"/>
        <v>0</v>
      </c>
      <c r="AX152" s="91">
        <f t="shared" si="95"/>
        <v>0</v>
      </c>
      <c r="AY152" s="91">
        <f t="shared" si="95"/>
        <v>0</v>
      </c>
      <c r="AZ152" s="91">
        <f t="shared" si="95"/>
        <v>0</v>
      </c>
      <c r="BA152" s="91">
        <f t="shared" ref="BA152:BP167" si="100">COUNTIF($D152:$J152,BA$6)*$C152</f>
        <v>0</v>
      </c>
      <c r="BB152" s="91">
        <f t="shared" si="100"/>
        <v>0</v>
      </c>
      <c r="BC152" s="91">
        <f t="shared" si="100"/>
        <v>0</v>
      </c>
      <c r="BD152" s="92">
        <f t="shared" si="100"/>
        <v>0</v>
      </c>
      <c r="BE152" s="92">
        <f t="shared" si="100"/>
        <v>0</v>
      </c>
      <c r="BF152" s="92">
        <f t="shared" si="100"/>
        <v>0</v>
      </c>
      <c r="BG152" s="92">
        <f t="shared" si="100"/>
        <v>0</v>
      </c>
      <c r="BH152" s="92">
        <f t="shared" si="100"/>
        <v>0</v>
      </c>
      <c r="BI152" s="92">
        <f t="shared" si="100"/>
        <v>0</v>
      </c>
      <c r="BJ152" s="92">
        <f t="shared" si="100"/>
        <v>0</v>
      </c>
      <c r="BK152" s="92">
        <f t="shared" si="100"/>
        <v>0</v>
      </c>
      <c r="BL152" s="92">
        <f t="shared" si="100"/>
        <v>0</v>
      </c>
      <c r="BM152" s="92">
        <f t="shared" si="100"/>
        <v>0</v>
      </c>
      <c r="BN152" s="92">
        <f t="shared" si="100"/>
        <v>0</v>
      </c>
      <c r="BO152" s="92">
        <f t="shared" si="100"/>
        <v>0</v>
      </c>
      <c r="BP152" s="92">
        <f t="shared" si="100"/>
        <v>0</v>
      </c>
      <c r="BQ152" s="92">
        <f t="shared" si="96"/>
        <v>0</v>
      </c>
      <c r="BR152" s="92">
        <f t="shared" si="96"/>
        <v>0</v>
      </c>
      <c r="BS152" s="92">
        <f t="shared" si="96"/>
        <v>0</v>
      </c>
      <c r="BT152" s="92">
        <f t="shared" si="96"/>
        <v>0</v>
      </c>
      <c r="BU152" s="92">
        <f t="shared" si="96"/>
        <v>0</v>
      </c>
      <c r="BV152" s="92">
        <f t="shared" si="96"/>
        <v>0</v>
      </c>
      <c r="BW152" s="92">
        <f t="shared" si="96"/>
        <v>0</v>
      </c>
      <c r="BX152" s="92">
        <f t="shared" si="96"/>
        <v>0</v>
      </c>
      <c r="BY152" s="92">
        <f t="shared" si="96"/>
        <v>0</v>
      </c>
      <c r="BZ152" s="92">
        <f t="shared" si="96"/>
        <v>0</v>
      </c>
      <c r="CA152" s="92">
        <f t="shared" si="96"/>
        <v>0</v>
      </c>
      <c r="CB152" s="92">
        <f t="shared" si="96"/>
        <v>0</v>
      </c>
      <c r="CC152" s="92">
        <f t="shared" si="96"/>
        <v>0</v>
      </c>
      <c r="CD152" s="92">
        <f t="shared" si="96"/>
        <v>0</v>
      </c>
      <c r="CE152" s="92">
        <f t="shared" si="96"/>
        <v>0</v>
      </c>
      <c r="CF152" s="92">
        <f t="shared" si="97"/>
        <v>0</v>
      </c>
      <c r="CG152" s="92">
        <f t="shared" si="97"/>
        <v>0</v>
      </c>
      <c r="CH152" s="92">
        <f t="shared" si="97"/>
        <v>0</v>
      </c>
      <c r="CI152" s="92">
        <f t="shared" si="97"/>
        <v>0</v>
      </c>
      <c r="CJ152" s="92">
        <f t="shared" si="97"/>
        <v>0</v>
      </c>
      <c r="CK152" s="92">
        <f t="shared" si="97"/>
        <v>0</v>
      </c>
      <c r="CL152" s="92">
        <f t="shared" si="97"/>
        <v>0</v>
      </c>
      <c r="CM152" s="92">
        <f t="shared" si="97"/>
        <v>0</v>
      </c>
      <c r="CN152" s="92">
        <f t="shared" si="97"/>
        <v>0</v>
      </c>
      <c r="CO152" s="92">
        <f t="shared" si="97"/>
        <v>0</v>
      </c>
      <c r="CP152" s="92">
        <f t="shared" si="97"/>
        <v>0</v>
      </c>
      <c r="CQ152" s="92">
        <f t="shared" si="97"/>
        <v>0</v>
      </c>
      <c r="CR152" s="92">
        <f t="shared" si="97"/>
        <v>0</v>
      </c>
      <c r="CS152" s="92">
        <f t="shared" si="97"/>
        <v>0</v>
      </c>
      <c r="CT152" s="92">
        <f t="shared" si="97"/>
        <v>0</v>
      </c>
      <c r="CU152" s="92">
        <f t="shared" si="97"/>
        <v>0</v>
      </c>
      <c r="CV152" s="92">
        <f t="shared" si="98"/>
        <v>0</v>
      </c>
      <c r="CW152" s="92">
        <f t="shared" si="98"/>
        <v>0</v>
      </c>
      <c r="CX152" s="92">
        <f t="shared" si="98"/>
        <v>0</v>
      </c>
      <c r="CY152" s="92">
        <f t="shared" si="94"/>
        <v>0</v>
      </c>
      <c r="CZ152" s="92">
        <f t="shared" si="94"/>
        <v>0</v>
      </c>
      <c r="DA152" s="92">
        <f t="shared" si="94"/>
        <v>0</v>
      </c>
      <c r="DB152" s="92">
        <f t="shared" si="94"/>
        <v>0</v>
      </c>
      <c r="DC152" s="92">
        <f t="shared" si="94"/>
        <v>0</v>
      </c>
      <c r="DD152" s="92">
        <f t="shared" si="94"/>
        <v>0</v>
      </c>
      <c r="DE152" s="92">
        <f t="shared" si="94"/>
        <v>0</v>
      </c>
      <c r="DF152" s="92">
        <f t="shared" si="94"/>
        <v>0</v>
      </c>
      <c r="DG152" s="92">
        <f t="shared" si="94"/>
        <v>0</v>
      </c>
      <c r="DH152" s="92">
        <f t="shared" si="94"/>
        <v>0</v>
      </c>
      <c r="DI152" s="92">
        <f t="shared" si="93"/>
        <v>0</v>
      </c>
      <c r="DJ152" s="92">
        <f t="shared" si="93"/>
        <v>0</v>
      </c>
      <c r="DK152" s="92">
        <f t="shared" si="93"/>
        <v>0</v>
      </c>
      <c r="DL152" s="92">
        <f t="shared" si="93"/>
        <v>0</v>
      </c>
      <c r="DM152" s="92">
        <f t="shared" si="93"/>
        <v>0</v>
      </c>
      <c r="DN152" s="92">
        <f t="shared" si="93"/>
        <v>0</v>
      </c>
      <c r="DO152" s="92">
        <f t="shared" si="93"/>
        <v>0</v>
      </c>
      <c r="DP152" s="92">
        <f t="shared" si="93"/>
        <v>0</v>
      </c>
      <c r="DQ152" s="92">
        <f t="shared" si="93"/>
        <v>0</v>
      </c>
      <c r="DR152" s="92">
        <f t="shared" si="93"/>
        <v>0</v>
      </c>
      <c r="DS152" s="92">
        <f t="shared" si="93"/>
        <v>0</v>
      </c>
    </row>
    <row r="153" spans="2:123" s="3" customFormat="1" ht="20.100000000000001" customHeight="1" x14ac:dyDescent="0.3">
      <c r="B153" s="175"/>
      <c r="C153" s="172"/>
      <c r="D153" s="187"/>
      <c r="E153" s="187"/>
      <c r="F153" s="187"/>
      <c r="G153" s="187"/>
      <c r="H153" s="187"/>
      <c r="I153" s="187"/>
      <c r="J153" s="187"/>
      <c r="K153" s="7">
        <f t="shared" si="79"/>
        <v>0</v>
      </c>
      <c r="L153" s="5"/>
      <c r="U153" s="5"/>
      <c r="V153" s="90">
        <f t="shared" si="99"/>
        <v>0</v>
      </c>
      <c r="W153" s="91">
        <f t="shared" si="99"/>
        <v>0</v>
      </c>
      <c r="X153" s="91">
        <f t="shared" si="99"/>
        <v>0</v>
      </c>
      <c r="Y153" s="91">
        <f t="shared" si="99"/>
        <v>0</v>
      </c>
      <c r="Z153" s="91">
        <f t="shared" si="99"/>
        <v>0</v>
      </c>
      <c r="AA153" s="91">
        <f t="shared" si="99"/>
        <v>0</v>
      </c>
      <c r="AB153" s="91">
        <f t="shared" si="99"/>
        <v>0</v>
      </c>
      <c r="AC153" s="91">
        <f t="shared" si="99"/>
        <v>0</v>
      </c>
      <c r="AD153" s="91">
        <f t="shared" si="99"/>
        <v>0</v>
      </c>
      <c r="AE153" s="91">
        <f t="shared" si="99"/>
        <v>0</v>
      </c>
      <c r="AF153" s="91">
        <f t="shared" si="99"/>
        <v>0</v>
      </c>
      <c r="AG153" s="91">
        <f t="shared" si="99"/>
        <v>0</v>
      </c>
      <c r="AH153" s="91">
        <f t="shared" si="99"/>
        <v>0</v>
      </c>
      <c r="AI153" s="91">
        <f t="shared" si="99"/>
        <v>0</v>
      </c>
      <c r="AJ153" s="91">
        <f t="shared" si="99"/>
        <v>0</v>
      </c>
      <c r="AK153" s="91">
        <f t="shared" si="99"/>
        <v>0</v>
      </c>
      <c r="AL153" s="91">
        <f t="shared" si="95"/>
        <v>0</v>
      </c>
      <c r="AM153" s="91">
        <f t="shared" si="95"/>
        <v>0</v>
      </c>
      <c r="AN153" s="91">
        <f t="shared" si="95"/>
        <v>0</v>
      </c>
      <c r="AO153" s="91">
        <f t="shared" si="95"/>
        <v>0</v>
      </c>
      <c r="AP153" s="91">
        <f t="shared" si="95"/>
        <v>0</v>
      </c>
      <c r="AQ153" s="91">
        <f t="shared" si="95"/>
        <v>0</v>
      </c>
      <c r="AR153" s="91">
        <f t="shared" si="95"/>
        <v>0</v>
      </c>
      <c r="AS153" s="91">
        <f t="shared" si="95"/>
        <v>0</v>
      </c>
      <c r="AT153" s="91">
        <f t="shared" si="95"/>
        <v>0</v>
      </c>
      <c r="AU153" s="91">
        <f t="shared" si="95"/>
        <v>0</v>
      </c>
      <c r="AV153" s="91">
        <f t="shared" si="95"/>
        <v>0</v>
      </c>
      <c r="AW153" s="91">
        <f t="shared" si="95"/>
        <v>0</v>
      </c>
      <c r="AX153" s="91">
        <f t="shared" si="95"/>
        <v>0</v>
      </c>
      <c r="AY153" s="91">
        <f t="shared" si="95"/>
        <v>0</v>
      </c>
      <c r="AZ153" s="91">
        <f t="shared" si="95"/>
        <v>0</v>
      </c>
      <c r="BA153" s="91">
        <f t="shared" si="100"/>
        <v>0</v>
      </c>
      <c r="BB153" s="91">
        <f t="shared" si="100"/>
        <v>0</v>
      </c>
      <c r="BC153" s="91">
        <f t="shared" si="100"/>
        <v>0</v>
      </c>
      <c r="BD153" s="92">
        <f t="shared" si="100"/>
        <v>0</v>
      </c>
      <c r="BE153" s="92">
        <f t="shared" si="100"/>
        <v>0</v>
      </c>
      <c r="BF153" s="92">
        <f t="shared" si="100"/>
        <v>0</v>
      </c>
      <c r="BG153" s="92">
        <f t="shared" si="100"/>
        <v>0</v>
      </c>
      <c r="BH153" s="92">
        <f t="shared" si="100"/>
        <v>0</v>
      </c>
      <c r="BI153" s="92">
        <f t="shared" si="100"/>
        <v>0</v>
      </c>
      <c r="BJ153" s="92">
        <f t="shared" si="100"/>
        <v>0</v>
      </c>
      <c r="BK153" s="92">
        <f t="shared" si="100"/>
        <v>0</v>
      </c>
      <c r="BL153" s="92">
        <f t="shared" si="100"/>
        <v>0</v>
      </c>
      <c r="BM153" s="92">
        <f t="shared" si="100"/>
        <v>0</v>
      </c>
      <c r="BN153" s="92">
        <f t="shared" si="100"/>
        <v>0</v>
      </c>
      <c r="BO153" s="92">
        <f t="shared" si="100"/>
        <v>0</v>
      </c>
      <c r="BP153" s="92">
        <f t="shared" si="100"/>
        <v>0</v>
      </c>
      <c r="BQ153" s="92">
        <f t="shared" si="96"/>
        <v>0</v>
      </c>
      <c r="BR153" s="92">
        <f t="shared" si="96"/>
        <v>0</v>
      </c>
      <c r="BS153" s="92">
        <f t="shared" si="96"/>
        <v>0</v>
      </c>
      <c r="BT153" s="92">
        <f t="shared" si="96"/>
        <v>0</v>
      </c>
      <c r="BU153" s="92">
        <f t="shared" si="96"/>
        <v>0</v>
      </c>
      <c r="BV153" s="92">
        <f t="shared" si="96"/>
        <v>0</v>
      </c>
      <c r="BW153" s="92">
        <f t="shared" si="96"/>
        <v>0</v>
      </c>
      <c r="BX153" s="92">
        <f t="shared" si="96"/>
        <v>0</v>
      </c>
      <c r="BY153" s="92">
        <f t="shared" si="96"/>
        <v>0</v>
      </c>
      <c r="BZ153" s="92">
        <f t="shared" si="96"/>
        <v>0</v>
      </c>
      <c r="CA153" s="92">
        <f t="shared" si="96"/>
        <v>0</v>
      </c>
      <c r="CB153" s="92">
        <f t="shared" si="96"/>
        <v>0</v>
      </c>
      <c r="CC153" s="92">
        <f t="shared" si="96"/>
        <v>0</v>
      </c>
      <c r="CD153" s="92">
        <f t="shared" si="96"/>
        <v>0</v>
      </c>
      <c r="CE153" s="92">
        <f t="shared" si="96"/>
        <v>0</v>
      </c>
      <c r="CF153" s="92">
        <f t="shared" si="97"/>
        <v>0</v>
      </c>
      <c r="CG153" s="92">
        <f t="shared" si="97"/>
        <v>0</v>
      </c>
      <c r="CH153" s="92">
        <f t="shared" si="97"/>
        <v>0</v>
      </c>
      <c r="CI153" s="92">
        <f t="shared" si="97"/>
        <v>0</v>
      </c>
      <c r="CJ153" s="92">
        <f t="shared" si="97"/>
        <v>0</v>
      </c>
      <c r="CK153" s="92">
        <f t="shared" si="97"/>
        <v>0</v>
      </c>
      <c r="CL153" s="92">
        <f t="shared" si="97"/>
        <v>0</v>
      </c>
      <c r="CM153" s="92">
        <f t="shared" si="97"/>
        <v>0</v>
      </c>
      <c r="CN153" s="92">
        <f t="shared" si="97"/>
        <v>0</v>
      </c>
      <c r="CO153" s="92">
        <f t="shared" si="97"/>
        <v>0</v>
      </c>
      <c r="CP153" s="92">
        <f t="shared" si="97"/>
        <v>0</v>
      </c>
      <c r="CQ153" s="92">
        <f t="shared" si="97"/>
        <v>0</v>
      </c>
      <c r="CR153" s="92">
        <f t="shared" si="97"/>
        <v>0</v>
      </c>
      <c r="CS153" s="92">
        <f t="shared" si="97"/>
        <v>0</v>
      </c>
      <c r="CT153" s="92">
        <f t="shared" si="97"/>
        <v>0</v>
      </c>
      <c r="CU153" s="92">
        <f t="shared" si="97"/>
        <v>0</v>
      </c>
      <c r="CV153" s="92">
        <f t="shared" si="98"/>
        <v>0</v>
      </c>
      <c r="CW153" s="92">
        <f t="shared" si="98"/>
        <v>0</v>
      </c>
      <c r="CX153" s="92">
        <f t="shared" si="98"/>
        <v>0</v>
      </c>
      <c r="CY153" s="92">
        <f t="shared" si="94"/>
        <v>0</v>
      </c>
      <c r="CZ153" s="92">
        <f t="shared" si="94"/>
        <v>0</v>
      </c>
      <c r="DA153" s="92">
        <f t="shared" si="94"/>
        <v>0</v>
      </c>
      <c r="DB153" s="92">
        <f t="shared" si="94"/>
        <v>0</v>
      </c>
      <c r="DC153" s="92">
        <f t="shared" si="94"/>
        <v>0</v>
      </c>
      <c r="DD153" s="92">
        <f t="shared" si="94"/>
        <v>0</v>
      </c>
      <c r="DE153" s="92">
        <f t="shared" si="94"/>
        <v>0</v>
      </c>
      <c r="DF153" s="92">
        <f t="shared" si="94"/>
        <v>0</v>
      </c>
      <c r="DG153" s="92">
        <f t="shared" si="94"/>
        <v>0</v>
      </c>
      <c r="DH153" s="92">
        <f t="shared" si="94"/>
        <v>0</v>
      </c>
      <c r="DI153" s="92">
        <f t="shared" si="93"/>
        <v>0</v>
      </c>
      <c r="DJ153" s="92">
        <f t="shared" si="93"/>
        <v>0</v>
      </c>
      <c r="DK153" s="92">
        <f t="shared" si="93"/>
        <v>0</v>
      </c>
      <c r="DL153" s="92">
        <f t="shared" si="93"/>
        <v>0</v>
      </c>
      <c r="DM153" s="92">
        <f t="shared" si="93"/>
        <v>0</v>
      </c>
      <c r="DN153" s="92">
        <f t="shared" si="93"/>
        <v>0</v>
      </c>
      <c r="DO153" s="92">
        <f t="shared" si="93"/>
        <v>0</v>
      </c>
      <c r="DP153" s="92">
        <f t="shared" si="93"/>
        <v>0</v>
      </c>
      <c r="DQ153" s="92">
        <f t="shared" si="93"/>
        <v>0</v>
      </c>
      <c r="DR153" s="92">
        <f t="shared" si="93"/>
        <v>0</v>
      </c>
      <c r="DS153" s="92">
        <f t="shared" si="93"/>
        <v>0</v>
      </c>
    </row>
    <row r="154" spans="2:123" s="3" customFormat="1" ht="20.100000000000001" customHeight="1" x14ac:dyDescent="0.3">
      <c r="B154" s="175"/>
      <c r="C154" s="172"/>
      <c r="D154" s="176"/>
      <c r="E154" s="176"/>
      <c r="F154" s="176"/>
      <c r="G154" s="176"/>
      <c r="H154" s="176"/>
      <c r="I154" s="176"/>
      <c r="J154" s="176"/>
      <c r="K154" s="7">
        <f t="shared" si="79"/>
        <v>0</v>
      </c>
      <c r="L154" s="5"/>
      <c r="U154" s="5"/>
      <c r="V154" s="90">
        <f t="shared" si="99"/>
        <v>0</v>
      </c>
      <c r="W154" s="91">
        <f t="shared" si="99"/>
        <v>0</v>
      </c>
      <c r="X154" s="91">
        <f t="shared" si="99"/>
        <v>0</v>
      </c>
      <c r="Y154" s="91">
        <f t="shared" si="99"/>
        <v>0</v>
      </c>
      <c r="Z154" s="91">
        <f t="shared" si="99"/>
        <v>0</v>
      </c>
      <c r="AA154" s="91">
        <f t="shared" si="99"/>
        <v>0</v>
      </c>
      <c r="AB154" s="91">
        <f t="shared" si="99"/>
        <v>0</v>
      </c>
      <c r="AC154" s="91">
        <f t="shared" si="99"/>
        <v>0</v>
      </c>
      <c r="AD154" s="91">
        <f t="shared" si="99"/>
        <v>0</v>
      </c>
      <c r="AE154" s="91">
        <f t="shared" si="99"/>
        <v>0</v>
      </c>
      <c r="AF154" s="91">
        <f t="shared" si="99"/>
        <v>0</v>
      </c>
      <c r="AG154" s="91">
        <f t="shared" si="99"/>
        <v>0</v>
      </c>
      <c r="AH154" s="91">
        <f t="shared" si="99"/>
        <v>0</v>
      </c>
      <c r="AI154" s="91">
        <f t="shared" si="99"/>
        <v>0</v>
      </c>
      <c r="AJ154" s="91">
        <f t="shared" si="99"/>
        <v>0</v>
      </c>
      <c r="AK154" s="91">
        <f t="shared" si="99"/>
        <v>0</v>
      </c>
      <c r="AL154" s="91">
        <f t="shared" si="95"/>
        <v>0</v>
      </c>
      <c r="AM154" s="91">
        <f t="shared" si="95"/>
        <v>0</v>
      </c>
      <c r="AN154" s="91">
        <f t="shared" si="95"/>
        <v>0</v>
      </c>
      <c r="AO154" s="91">
        <f t="shared" si="95"/>
        <v>0</v>
      </c>
      <c r="AP154" s="91">
        <f t="shared" si="95"/>
        <v>0</v>
      </c>
      <c r="AQ154" s="91">
        <f t="shared" si="95"/>
        <v>0</v>
      </c>
      <c r="AR154" s="91">
        <f t="shared" si="95"/>
        <v>0</v>
      </c>
      <c r="AS154" s="91">
        <f t="shared" si="95"/>
        <v>0</v>
      </c>
      <c r="AT154" s="91">
        <f t="shared" si="95"/>
        <v>0</v>
      </c>
      <c r="AU154" s="91">
        <f t="shared" si="95"/>
        <v>0</v>
      </c>
      <c r="AV154" s="91">
        <f t="shared" si="95"/>
        <v>0</v>
      </c>
      <c r="AW154" s="91">
        <f t="shared" si="95"/>
        <v>0</v>
      </c>
      <c r="AX154" s="91">
        <f t="shared" si="95"/>
        <v>0</v>
      </c>
      <c r="AY154" s="91">
        <f t="shared" si="95"/>
        <v>0</v>
      </c>
      <c r="AZ154" s="91">
        <f t="shared" si="95"/>
        <v>0</v>
      </c>
      <c r="BA154" s="91">
        <f t="shared" si="100"/>
        <v>0</v>
      </c>
      <c r="BB154" s="91">
        <f t="shared" si="100"/>
        <v>0</v>
      </c>
      <c r="BC154" s="91">
        <f t="shared" si="100"/>
        <v>0</v>
      </c>
      <c r="BD154" s="92">
        <f t="shared" si="100"/>
        <v>0</v>
      </c>
      <c r="BE154" s="92">
        <f t="shared" si="100"/>
        <v>0</v>
      </c>
      <c r="BF154" s="92">
        <f t="shared" si="100"/>
        <v>0</v>
      </c>
      <c r="BG154" s="92">
        <f t="shared" si="100"/>
        <v>0</v>
      </c>
      <c r="BH154" s="92">
        <f t="shared" si="100"/>
        <v>0</v>
      </c>
      <c r="BI154" s="92">
        <f t="shared" si="100"/>
        <v>0</v>
      </c>
      <c r="BJ154" s="92">
        <f t="shared" si="100"/>
        <v>0</v>
      </c>
      <c r="BK154" s="92">
        <f t="shared" si="100"/>
        <v>0</v>
      </c>
      <c r="BL154" s="92">
        <f t="shared" si="100"/>
        <v>0</v>
      </c>
      <c r="BM154" s="92">
        <f t="shared" si="100"/>
        <v>0</v>
      </c>
      <c r="BN154" s="92">
        <f t="shared" si="100"/>
        <v>0</v>
      </c>
      <c r="BO154" s="92">
        <f t="shared" si="100"/>
        <v>0</v>
      </c>
      <c r="BP154" s="92">
        <f t="shared" si="100"/>
        <v>0</v>
      </c>
      <c r="BQ154" s="92">
        <f t="shared" si="96"/>
        <v>0</v>
      </c>
      <c r="BR154" s="92">
        <f t="shared" si="96"/>
        <v>0</v>
      </c>
      <c r="BS154" s="92">
        <f t="shared" si="96"/>
        <v>0</v>
      </c>
      <c r="BT154" s="92">
        <f t="shared" si="96"/>
        <v>0</v>
      </c>
      <c r="BU154" s="92">
        <f t="shared" si="96"/>
        <v>0</v>
      </c>
      <c r="BV154" s="92">
        <f t="shared" si="96"/>
        <v>0</v>
      </c>
      <c r="BW154" s="92">
        <f t="shared" si="96"/>
        <v>0</v>
      </c>
      <c r="BX154" s="92">
        <f t="shared" si="96"/>
        <v>0</v>
      </c>
      <c r="BY154" s="92">
        <f t="shared" si="96"/>
        <v>0</v>
      </c>
      <c r="BZ154" s="92">
        <f t="shared" si="96"/>
        <v>0</v>
      </c>
      <c r="CA154" s="92">
        <f t="shared" si="96"/>
        <v>0</v>
      </c>
      <c r="CB154" s="92">
        <f t="shared" si="96"/>
        <v>0</v>
      </c>
      <c r="CC154" s="92">
        <f t="shared" si="96"/>
        <v>0</v>
      </c>
      <c r="CD154" s="92">
        <f t="shared" si="96"/>
        <v>0</v>
      </c>
      <c r="CE154" s="92">
        <f t="shared" si="96"/>
        <v>0</v>
      </c>
      <c r="CF154" s="92">
        <f t="shared" si="97"/>
        <v>0</v>
      </c>
      <c r="CG154" s="92">
        <f t="shared" si="97"/>
        <v>0</v>
      </c>
      <c r="CH154" s="92">
        <f t="shared" si="97"/>
        <v>0</v>
      </c>
      <c r="CI154" s="92">
        <f t="shared" si="97"/>
        <v>0</v>
      </c>
      <c r="CJ154" s="92">
        <f t="shared" si="97"/>
        <v>0</v>
      </c>
      <c r="CK154" s="92">
        <f t="shared" si="97"/>
        <v>0</v>
      </c>
      <c r="CL154" s="92">
        <f t="shared" si="97"/>
        <v>0</v>
      </c>
      <c r="CM154" s="92">
        <f t="shared" si="97"/>
        <v>0</v>
      </c>
      <c r="CN154" s="92">
        <f t="shared" si="97"/>
        <v>0</v>
      </c>
      <c r="CO154" s="92">
        <f t="shared" si="97"/>
        <v>0</v>
      </c>
      <c r="CP154" s="92">
        <f t="shared" si="97"/>
        <v>0</v>
      </c>
      <c r="CQ154" s="92">
        <f t="shared" si="97"/>
        <v>0</v>
      </c>
      <c r="CR154" s="92">
        <f t="shared" si="97"/>
        <v>0</v>
      </c>
      <c r="CS154" s="92">
        <f t="shared" si="97"/>
        <v>0</v>
      </c>
      <c r="CT154" s="92">
        <f t="shared" si="97"/>
        <v>0</v>
      </c>
      <c r="CU154" s="92">
        <f t="shared" si="97"/>
        <v>0</v>
      </c>
      <c r="CV154" s="92">
        <f t="shared" si="98"/>
        <v>0</v>
      </c>
      <c r="CW154" s="92">
        <f t="shared" si="98"/>
        <v>0</v>
      </c>
      <c r="CX154" s="92">
        <f t="shared" si="98"/>
        <v>0</v>
      </c>
      <c r="CY154" s="92">
        <f t="shared" si="94"/>
        <v>0</v>
      </c>
      <c r="CZ154" s="92">
        <f t="shared" si="94"/>
        <v>0</v>
      </c>
      <c r="DA154" s="92">
        <f t="shared" si="94"/>
        <v>0</v>
      </c>
      <c r="DB154" s="92">
        <f t="shared" si="94"/>
        <v>0</v>
      </c>
      <c r="DC154" s="92">
        <f t="shared" si="94"/>
        <v>0</v>
      </c>
      <c r="DD154" s="92">
        <f t="shared" si="94"/>
        <v>0</v>
      </c>
      <c r="DE154" s="92">
        <f t="shared" si="94"/>
        <v>0</v>
      </c>
      <c r="DF154" s="92">
        <f t="shared" si="94"/>
        <v>0</v>
      </c>
      <c r="DG154" s="92">
        <f t="shared" si="94"/>
        <v>0</v>
      </c>
      <c r="DH154" s="92">
        <f t="shared" si="94"/>
        <v>0</v>
      </c>
      <c r="DI154" s="92">
        <f t="shared" si="93"/>
        <v>0</v>
      </c>
      <c r="DJ154" s="92">
        <f t="shared" si="93"/>
        <v>0</v>
      </c>
      <c r="DK154" s="92">
        <f t="shared" si="93"/>
        <v>0</v>
      </c>
      <c r="DL154" s="92">
        <f t="shared" si="93"/>
        <v>0</v>
      </c>
      <c r="DM154" s="92">
        <f t="shared" si="93"/>
        <v>0</v>
      </c>
      <c r="DN154" s="92">
        <f t="shared" si="93"/>
        <v>0</v>
      </c>
      <c r="DO154" s="92">
        <f t="shared" si="93"/>
        <v>0</v>
      </c>
      <c r="DP154" s="92">
        <f t="shared" si="93"/>
        <v>0</v>
      </c>
      <c r="DQ154" s="92">
        <f t="shared" si="93"/>
        <v>0</v>
      </c>
      <c r="DR154" s="92">
        <f t="shared" si="93"/>
        <v>0</v>
      </c>
      <c r="DS154" s="92">
        <f t="shared" si="93"/>
        <v>0</v>
      </c>
    </row>
    <row r="155" spans="2:123" s="3" customFormat="1" ht="20.100000000000001" customHeight="1" x14ac:dyDescent="0.3">
      <c r="B155" s="175"/>
      <c r="C155" s="175"/>
      <c r="D155" s="188"/>
      <c r="E155" s="188"/>
      <c r="F155" s="5"/>
      <c r="G155" s="188"/>
      <c r="H155" s="188"/>
      <c r="I155" s="188"/>
      <c r="J155" s="188"/>
      <c r="K155" s="7">
        <f t="shared" si="79"/>
        <v>0</v>
      </c>
      <c r="L155" s="5"/>
      <c r="U155" s="5"/>
      <c r="V155" s="90">
        <f t="shared" si="99"/>
        <v>0</v>
      </c>
      <c r="W155" s="91">
        <f t="shared" si="99"/>
        <v>0</v>
      </c>
      <c r="X155" s="91">
        <f t="shared" si="99"/>
        <v>0</v>
      </c>
      <c r="Y155" s="91">
        <f t="shared" si="99"/>
        <v>0</v>
      </c>
      <c r="Z155" s="91">
        <f t="shared" si="99"/>
        <v>0</v>
      </c>
      <c r="AA155" s="91">
        <f t="shared" si="99"/>
        <v>0</v>
      </c>
      <c r="AB155" s="91">
        <f t="shared" si="99"/>
        <v>0</v>
      </c>
      <c r="AC155" s="91">
        <f t="shared" si="99"/>
        <v>0</v>
      </c>
      <c r="AD155" s="91">
        <f t="shared" si="99"/>
        <v>0</v>
      </c>
      <c r="AE155" s="91">
        <f t="shared" si="99"/>
        <v>0</v>
      </c>
      <c r="AF155" s="91">
        <f t="shared" si="99"/>
        <v>0</v>
      </c>
      <c r="AG155" s="91">
        <f t="shared" si="99"/>
        <v>0</v>
      </c>
      <c r="AH155" s="91">
        <f t="shared" si="99"/>
        <v>0</v>
      </c>
      <c r="AI155" s="91">
        <f t="shared" si="99"/>
        <v>0</v>
      </c>
      <c r="AJ155" s="91">
        <f t="shared" si="99"/>
        <v>0</v>
      </c>
      <c r="AK155" s="91">
        <f t="shared" si="99"/>
        <v>0</v>
      </c>
      <c r="AL155" s="91">
        <f t="shared" si="95"/>
        <v>0</v>
      </c>
      <c r="AM155" s="91">
        <f t="shared" si="95"/>
        <v>0</v>
      </c>
      <c r="AN155" s="91">
        <f t="shared" si="95"/>
        <v>0</v>
      </c>
      <c r="AO155" s="91">
        <f t="shared" si="95"/>
        <v>0</v>
      </c>
      <c r="AP155" s="91">
        <f t="shared" si="95"/>
        <v>0</v>
      </c>
      <c r="AQ155" s="91">
        <f t="shared" si="95"/>
        <v>0</v>
      </c>
      <c r="AR155" s="91">
        <f t="shared" si="95"/>
        <v>0</v>
      </c>
      <c r="AS155" s="91">
        <f t="shared" si="95"/>
        <v>0</v>
      </c>
      <c r="AT155" s="91">
        <f t="shared" si="95"/>
        <v>0</v>
      </c>
      <c r="AU155" s="91">
        <f t="shared" si="95"/>
        <v>0</v>
      </c>
      <c r="AV155" s="91">
        <f t="shared" si="95"/>
        <v>0</v>
      </c>
      <c r="AW155" s="91">
        <f t="shared" si="95"/>
        <v>0</v>
      </c>
      <c r="AX155" s="91">
        <f t="shared" si="95"/>
        <v>0</v>
      </c>
      <c r="AY155" s="91">
        <f t="shared" si="95"/>
        <v>0</v>
      </c>
      <c r="AZ155" s="91">
        <f t="shared" si="95"/>
        <v>0</v>
      </c>
      <c r="BA155" s="91">
        <f t="shared" si="100"/>
        <v>0</v>
      </c>
      <c r="BB155" s="91">
        <f t="shared" si="100"/>
        <v>0</v>
      </c>
      <c r="BC155" s="91">
        <f t="shared" si="100"/>
        <v>0</v>
      </c>
      <c r="BD155" s="92">
        <f t="shared" si="100"/>
        <v>0</v>
      </c>
      <c r="BE155" s="92">
        <f t="shared" si="100"/>
        <v>0</v>
      </c>
      <c r="BF155" s="92">
        <f t="shared" si="100"/>
        <v>0</v>
      </c>
      <c r="BG155" s="92">
        <f t="shared" si="100"/>
        <v>0</v>
      </c>
      <c r="BH155" s="92">
        <f t="shared" si="100"/>
        <v>0</v>
      </c>
      <c r="BI155" s="92">
        <f t="shared" si="100"/>
        <v>0</v>
      </c>
      <c r="BJ155" s="92">
        <f t="shared" si="100"/>
        <v>0</v>
      </c>
      <c r="BK155" s="92">
        <f t="shared" si="100"/>
        <v>0</v>
      </c>
      <c r="BL155" s="92">
        <f t="shared" si="100"/>
        <v>0</v>
      </c>
      <c r="BM155" s="92">
        <f t="shared" si="100"/>
        <v>0</v>
      </c>
      <c r="BN155" s="92">
        <f t="shared" si="100"/>
        <v>0</v>
      </c>
      <c r="BO155" s="92">
        <f t="shared" si="100"/>
        <v>0</v>
      </c>
      <c r="BP155" s="92">
        <f t="shared" si="100"/>
        <v>0</v>
      </c>
      <c r="BQ155" s="92">
        <f t="shared" si="96"/>
        <v>0</v>
      </c>
      <c r="BR155" s="92">
        <f t="shared" si="96"/>
        <v>0</v>
      </c>
      <c r="BS155" s="92">
        <f t="shared" si="96"/>
        <v>0</v>
      </c>
      <c r="BT155" s="92">
        <f t="shared" si="96"/>
        <v>0</v>
      </c>
      <c r="BU155" s="92">
        <f t="shared" si="96"/>
        <v>0</v>
      </c>
      <c r="BV155" s="92">
        <f t="shared" si="96"/>
        <v>0</v>
      </c>
      <c r="BW155" s="92">
        <f t="shared" si="96"/>
        <v>0</v>
      </c>
      <c r="BX155" s="92">
        <f t="shared" si="96"/>
        <v>0</v>
      </c>
      <c r="BY155" s="92">
        <f t="shared" si="96"/>
        <v>0</v>
      </c>
      <c r="BZ155" s="92">
        <f t="shared" si="96"/>
        <v>0</v>
      </c>
      <c r="CA155" s="92">
        <f t="shared" si="96"/>
        <v>0</v>
      </c>
      <c r="CB155" s="92">
        <f t="shared" si="96"/>
        <v>0</v>
      </c>
      <c r="CC155" s="92">
        <f t="shared" si="96"/>
        <v>0</v>
      </c>
      <c r="CD155" s="92">
        <f t="shared" si="96"/>
        <v>0</v>
      </c>
      <c r="CE155" s="92">
        <f t="shared" si="96"/>
        <v>0</v>
      </c>
      <c r="CF155" s="92">
        <f t="shared" si="97"/>
        <v>0</v>
      </c>
      <c r="CG155" s="92">
        <f t="shared" si="97"/>
        <v>0</v>
      </c>
      <c r="CH155" s="92">
        <f t="shared" si="97"/>
        <v>0</v>
      </c>
      <c r="CI155" s="92">
        <f t="shared" si="97"/>
        <v>0</v>
      </c>
      <c r="CJ155" s="92">
        <f t="shared" si="97"/>
        <v>0</v>
      </c>
      <c r="CK155" s="92">
        <f t="shared" si="97"/>
        <v>0</v>
      </c>
      <c r="CL155" s="92">
        <f t="shared" si="97"/>
        <v>0</v>
      </c>
      <c r="CM155" s="92">
        <f t="shared" si="97"/>
        <v>0</v>
      </c>
      <c r="CN155" s="92">
        <f t="shared" si="97"/>
        <v>0</v>
      </c>
      <c r="CO155" s="92">
        <f t="shared" si="97"/>
        <v>0</v>
      </c>
      <c r="CP155" s="92">
        <f t="shared" si="97"/>
        <v>0</v>
      </c>
      <c r="CQ155" s="92">
        <f t="shared" si="97"/>
        <v>0</v>
      </c>
      <c r="CR155" s="92">
        <f t="shared" si="97"/>
        <v>0</v>
      </c>
      <c r="CS155" s="92">
        <f t="shared" si="97"/>
        <v>0</v>
      </c>
      <c r="CT155" s="92">
        <f t="shared" si="97"/>
        <v>0</v>
      </c>
      <c r="CU155" s="92">
        <f t="shared" si="97"/>
        <v>0</v>
      </c>
      <c r="CV155" s="92">
        <f t="shared" si="98"/>
        <v>0</v>
      </c>
      <c r="CW155" s="92">
        <f t="shared" si="98"/>
        <v>0</v>
      </c>
      <c r="CX155" s="92">
        <f t="shared" si="98"/>
        <v>0</v>
      </c>
      <c r="CY155" s="92">
        <f t="shared" si="94"/>
        <v>0</v>
      </c>
      <c r="CZ155" s="92">
        <f t="shared" si="94"/>
        <v>0</v>
      </c>
      <c r="DA155" s="92">
        <f t="shared" si="94"/>
        <v>0</v>
      </c>
      <c r="DB155" s="92">
        <f t="shared" si="94"/>
        <v>0</v>
      </c>
      <c r="DC155" s="92">
        <f t="shared" si="94"/>
        <v>0</v>
      </c>
      <c r="DD155" s="92">
        <f t="shared" si="94"/>
        <v>0</v>
      </c>
      <c r="DE155" s="92">
        <f t="shared" si="94"/>
        <v>0</v>
      </c>
      <c r="DF155" s="92">
        <f t="shared" si="94"/>
        <v>0</v>
      </c>
      <c r="DG155" s="92">
        <f t="shared" si="94"/>
        <v>0</v>
      </c>
      <c r="DH155" s="92">
        <f t="shared" si="94"/>
        <v>0</v>
      </c>
      <c r="DI155" s="92">
        <f t="shared" si="94"/>
        <v>0</v>
      </c>
      <c r="DJ155" s="92">
        <f t="shared" si="94"/>
        <v>0</v>
      </c>
      <c r="DK155" s="92">
        <f t="shared" si="94"/>
        <v>0</v>
      </c>
      <c r="DL155" s="92">
        <f t="shared" si="94"/>
        <v>0</v>
      </c>
      <c r="DM155" s="92">
        <f t="shared" si="94"/>
        <v>0</v>
      </c>
      <c r="DN155" s="92">
        <f t="shared" ref="DI155:DS170" si="101">COUNTIF($D155:$J155,DN$6)*$C155</f>
        <v>0</v>
      </c>
      <c r="DO155" s="92">
        <f t="shared" si="101"/>
        <v>0</v>
      </c>
      <c r="DP155" s="92">
        <f t="shared" si="101"/>
        <v>0</v>
      </c>
      <c r="DQ155" s="92">
        <f t="shared" si="101"/>
        <v>0</v>
      </c>
      <c r="DR155" s="92">
        <f t="shared" si="101"/>
        <v>0</v>
      </c>
      <c r="DS155" s="92">
        <f t="shared" si="101"/>
        <v>0</v>
      </c>
    </row>
    <row r="156" spans="2:123" s="3" customFormat="1" ht="20.100000000000001" customHeight="1" x14ac:dyDescent="0.3">
      <c r="B156" s="179"/>
      <c r="C156" s="174"/>
      <c r="D156" s="176"/>
      <c r="E156" s="176"/>
      <c r="F156" s="176"/>
      <c r="G156" s="176"/>
      <c r="H156" s="176"/>
      <c r="I156" s="176"/>
      <c r="J156" s="176"/>
      <c r="K156" s="7">
        <f t="shared" si="79"/>
        <v>0</v>
      </c>
      <c r="L156" s="5"/>
      <c r="U156" s="5"/>
      <c r="V156" s="90">
        <f t="shared" si="99"/>
        <v>0</v>
      </c>
      <c r="W156" s="91">
        <f t="shared" si="99"/>
        <v>0</v>
      </c>
      <c r="X156" s="91">
        <f t="shared" si="99"/>
        <v>0</v>
      </c>
      <c r="Y156" s="91">
        <f t="shared" si="99"/>
        <v>0</v>
      </c>
      <c r="Z156" s="91">
        <f t="shared" si="99"/>
        <v>0</v>
      </c>
      <c r="AA156" s="91">
        <f t="shared" si="99"/>
        <v>0</v>
      </c>
      <c r="AB156" s="91">
        <f t="shared" si="99"/>
        <v>0</v>
      </c>
      <c r="AC156" s="91">
        <f t="shared" si="99"/>
        <v>0</v>
      </c>
      <c r="AD156" s="91">
        <f t="shared" si="99"/>
        <v>0</v>
      </c>
      <c r="AE156" s="91">
        <f t="shared" si="99"/>
        <v>0</v>
      </c>
      <c r="AF156" s="91">
        <f t="shared" si="99"/>
        <v>0</v>
      </c>
      <c r="AG156" s="91">
        <f t="shared" si="99"/>
        <v>0</v>
      </c>
      <c r="AH156" s="91">
        <f t="shared" si="99"/>
        <v>0</v>
      </c>
      <c r="AI156" s="91">
        <f t="shared" si="99"/>
        <v>0</v>
      </c>
      <c r="AJ156" s="91">
        <f t="shared" si="99"/>
        <v>0</v>
      </c>
      <c r="AK156" s="91">
        <f t="shared" si="99"/>
        <v>0</v>
      </c>
      <c r="AL156" s="91">
        <f t="shared" si="95"/>
        <v>0</v>
      </c>
      <c r="AM156" s="91">
        <f t="shared" si="95"/>
        <v>0</v>
      </c>
      <c r="AN156" s="91">
        <f t="shared" si="95"/>
        <v>0</v>
      </c>
      <c r="AO156" s="91">
        <f t="shared" si="95"/>
        <v>0</v>
      </c>
      <c r="AP156" s="91">
        <f t="shared" si="95"/>
        <v>0</v>
      </c>
      <c r="AQ156" s="91">
        <f t="shared" si="95"/>
        <v>0</v>
      </c>
      <c r="AR156" s="91">
        <f t="shared" si="95"/>
        <v>0</v>
      </c>
      <c r="AS156" s="91">
        <f t="shared" si="95"/>
        <v>0</v>
      </c>
      <c r="AT156" s="91">
        <f t="shared" si="95"/>
        <v>0</v>
      </c>
      <c r="AU156" s="91">
        <f t="shared" si="95"/>
        <v>0</v>
      </c>
      <c r="AV156" s="91">
        <f t="shared" si="95"/>
        <v>0</v>
      </c>
      <c r="AW156" s="91">
        <f t="shared" si="95"/>
        <v>0</v>
      </c>
      <c r="AX156" s="91">
        <f t="shared" si="95"/>
        <v>0</v>
      </c>
      <c r="AY156" s="91">
        <f t="shared" si="95"/>
        <v>0</v>
      </c>
      <c r="AZ156" s="91">
        <f t="shared" si="95"/>
        <v>0</v>
      </c>
      <c r="BA156" s="91">
        <f t="shared" si="100"/>
        <v>0</v>
      </c>
      <c r="BB156" s="91">
        <f t="shared" si="100"/>
        <v>0</v>
      </c>
      <c r="BC156" s="91">
        <f t="shared" si="100"/>
        <v>0</v>
      </c>
      <c r="BD156" s="92">
        <f t="shared" si="100"/>
        <v>0</v>
      </c>
      <c r="BE156" s="92">
        <f t="shared" si="100"/>
        <v>0</v>
      </c>
      <c r="BF156" s="92">
        <f t="shared" si="100"/>
        <v>0</v>
      </c>
      <c r="BG156" s="92">
        <f t="shared" si="100"/>
        <v>0</v>
      </c>
      <c r="BH156" s="92">
        <f t="shared" si="100"/>
        <v>0</v>
      </c>
      <c r="BI156" s="92">
        <f t="shared" si="100"/>
        <v>0</v>
      </c>
      <c r="BJ156" s="92">
        <f t="shared" si="100"/>
        <v>0</v>
      </c>
      <c r="BK156" s="92">
        <f t="shared" si="100"/>
        <v>0</v>
      </c>
      <c r="BL156" s="92">
        <f t="shared" si="100"/>
        <v>0</v>
      </c>
      <c r="BM156" s="92">
        <f t="shared" si="100"/>
        <v>0</v>
      </c>
      <c r="BN156" s="92">
        <f t="shared" si="100"/>
        <v>0</v>
      </c>
      <c r="BO156" s="92">
        <f t="shared" si="100"/>
        <v>0</v>
      </c>
      <c r="BP156" s="92">
        <f t="shared" si="100"/>
        <v>0</v>
      </c>
      <c r="BQ156" s="92">
        <f t="shared" si="96"/>
        <v>0</v>
      </c>
      <c r="BR156" s="92">
        <f t="shared" si="96"/>
        <v>0</v>
      </c>
      <c r="BS156" s="92">
        <f t="shared" si="96"/>
        <v>0</v>
      </c>
      <c r="BT156" s="92">
        <f t="shared" si="96"/>
        <v>0</v>
      </c>
      <c r="BU156" s="92">
        <f t="shared" si="96"/>
        <v>0</v>
      </c>
      <c r="BV156" s="92">
        <f t="shared" si="96"/>
        <v>0</v>
      </c>
      <c r="BW156" s="92">
        <f t="shared" si="96"/>
        <v>0</v>
      </c>
      <c r="BX156" s="92">
        <f t="shared" si="96"/>
        <v>0</v>
      </c>
      <c r="BY156" s="92">
        <f t="shared" si="96"/>
        <v>0</v>
      </c>
      <c r="BZ156" s="92">
        <f t="shared" si="96"/>
        <v>0</v>
      </c>
      <c r="CA156" s="92">
        <f t="shared" si="96"/>
        <v>0</v>
      </c>
      <c r="CB156" s="92">
        <f t="shared" si="96"/>
        <v>0</v>
      </c>
      <c r="CC156" s="92">
        <f t="shared" si="96"/>
        <v>0</v>
      </c>
      <c r="CD156" s="92">
        <f t="shared" si="96"/>
        <v>0</v>
      </c>
      <c r="CE156" s="92">
        <f t="shared" si="96"/>
        <v>0</v>
      </c>
      <c r="CF156" s="92">
        <f t="shared" si="97"/>
        <v>0</v>
      </c>
      <c r="CG156" s="92">
        <f t="shared" si="97"/>
        <v>0</v>
      </c>
      <c r="CH156" s="92">
        <f t="shared" si="97"/>
        <v>0</v>
      </c>
      <c r="CI156" s="92">
        <f t="shared" si="97"/>
        <v>0</v>
      </c>
      <c r="CJ156" s="92">
        <f t="shared" si="97"/>
        <v>0</v>
      </c>
      <c r="CK156" s="92">
        <f t="shared" si="97"/>
        <v>0</v>
      </c>
      <c r="CL156" s="92">
        <f t="shared" si="97"/>
        <v>0</v>
      </c>
      <c r="CM156" s="92">
        <f t="shared" si="97"/>
        <v>0</v>
      </c>
      <c r="CN156" s="92">
        <f t="shared" si="97"/>
        <v>0</v>
      </c>
      <c r="CO156" s="92">
        <f t="shared" si="97"/>
        <v>0</v>
      </c>
      <c r="CP156" s="92">
        <f t="shared" si="97"/>
        <v>0</v>
      </c>
      <c r="CQ156" s="92">
        <f t="shared" si="97"/>
        <v>0</v>
      </c>
      <c r="CR156" s="92">
        <f t="shared" si="97"/>
        <v>0</v>
      </c>
      <c r="CS156" s="92">
        <f t="shared" si="97"/>
        <v>0</v>
      </c>
      <c r="CT156" s="92">
        <f t="shared" si="97"/>
        <v>0</v>
      </c>
      <c r="CU156" s="92">
        <f t="shared" si="97"/>
        <v>0</v>
      </c>
      <c r="CV156" s="92">
        <f t="shared" si="98"/>
        <v>0</v>
      </c>
      <c r="CW156" s="92">
        <f t="shared" si="98"/>
        <v>0</v>
      </c>
      <c r="CX156" s="92">
        <f t="shared" si="98"/>
        <v>0</v>
      </c>
      <c r="CY156" s="92">
        <f t="shared" si="98"/>
        <v>0</v>
      </c>
      <c r="CZ156" s="92">
        <f t="shared" si="98"/>
        <v>0</v>
      </c>
      <c r="DA156" s="92">
        <f t="shared" si="98"/>
        <v>0</v>
      </c>
      <c r="DB156" s="92">
        <f t="shared" si="98"/>
        <v>0</v>
      </c>
      <c r="DC156" s="92">
        <f t="shared" si="98"/>
        <v>0</v>
      </c>
      <c r="DD156" s="92">
        <f t="shared" si="98"/>
        <v>0</v>
      </c>
      <c r="DE156" s="92">
        <f t="shared" si="98"/>
        <v>0</v>
      </c>
      <c r="DF156" s="92">
        <f t="shared" si="98"/>
        <v>0</v>
      </c>
      <c r="DG156" s="92">
        <f t="shared" si="98"/>
        <v>0</v>
      </c>
      <c r="DH156" s="92">
        <f t="shared" si="98"/>
        <v>0</v>
      </c>
      <c r="DI156" s="92">
        <f t="shared" si="101"/>
        <v>0</v>
      </c>
      <c r="DJ156" s="92">
        <f t="shared" si="101"/>
        <v>0</v>
      </c>
      <c r="DK156" s="92">
        <f t="shared" si="101"/>
        <v>0</v>
      </c>
      <c r="DL156" s="92">
        <f t="shared" si="101"/>
        <v>0</v>
      </c>
      <c r="DM156" s="92">
        <f t="shared" si="101"/>
        <v>0</v>
      </c>
      <c r="DN156" s="92">
        <f t="shared" si="101"/>
        <v>0</v>
      </c>
      <c r="DO156" s="92">
        <f t="shared" si="101"/>
        <v>0</v>
      </c>
      <c r="DP156" s="92">
        <f t="shared" si="101"/>
        <v>0</v>
      </c>
      <c r="DQ156" s="92">
        <f t="shared" si="101"/>
        <v>0</v>
      </c>
      <c r="DR156" s="92">
        <f t="shared" si="101"/>
        <v>0</v>
      </c>
      <c r="DS156" s="92">
        <f t="shared" si="101"/>
        <v>0</v>
      </c>
    </row>
    <row r="157" spans="2:123" s="3" customFormat="1" ht="20.100000000000001" customHeight="1" x14ac:dyDescent="0.3">
      <c r="B157" s="172"/>
      <c r="C157" s="172"/>
      <c r="D157" s="186"/>
      <c r="E157" s="186"/>
      <c r="F157" s="186"/>
      <c r="G157" s="186"/>
      <c r="H157" s="186"/>
      <c r="I157" s="186"/>
      <c r="J157" s="186"/>
      <c r="K157" s="7">
        <f t="shared" si="79"/>
        <v>0</v>
      </c>
      <c r="L157" s="5"/>
      <c r="U157" s="5"/>
      <c r="V157" s="90">
        <f t="shared" si="99"/>
        <v>0</v>
      </c>
      <c r="W157" s="91">
        <f t="shared" si="99"/>
        <v>0</v>
      </c>
      <c r="X157" s="91">
        <f t="shared" si="99"/>
        <v>0</v>
      </c>
      <c r="Y157" s="91">
        <f t="shared" si="99"/>
        <v>0</v>
      </c>
      <c r="Z157" s="91">
        <f t="shared" si="99"/>
        <v>0</v>
      </c>
      <c r="AA157" s="91">
        <f t="shared" si="99"/>
        <v>0</v>
      </c>
      <c r="AB157" s="91">
        <f t="shared" si="99"/>
        <v>0</v>
      </c>
      <c r="AC157" s="91">
        <f t="shared" si="99"/>
        <v>0</v>
      </c>
      <c r="AD157" s="91">
        <f t="shared" si="99"/>
        <v>0</v>
      </c>
      <c r="AE157" s="91">
        <f t="shared" si="99"/>
        <v>0</v>
      </c>
      <c r="AF157" s="91">
        <f t="shared" si="99"/>
        <v>0</v>
      </c>
      <c r="AG157" s="91">
        <f t="shared" si="99"/>
        <v>0</v>
      </c>
      <c r="AH157" s="91">
        <f t="shared" si="99"/>
        <v>0</v>
      </c>
      <c r="AI157" s="91">
        <f t="shared" si="99"/>
        <v>0</v>
      </c>
      <c r="AJ157" s="91">
        <f t="shared" si="99"/>
        <v>0</v>
      </c>
      <c r="AK157" s="91">
        <f t="shared" si="99"/>
        <v>0</v>
      </c>
      <c r="AL157" s="91">
        <f t="shared" si="95"/>
        <v>0</v>
      </c>
      <c r="AM157" s="91">
        <f t="shared" si="95"/>
        <v>0</v>
      </c>
      <c r="AN157" s="91">
        <f t="shared" si="95"/>
        <v>0</v>
      </c>
      <c r="AO157" s="91">
        <f t="shared" si="95"/>
        <v>0</v>
      </c>
      <c r="AP157" s="91">
        <f t="shared" si="95"/>
        <v>0</v>
      </c>
      <c r="AQ157" s="91">
        <f t="shared" si="95"/>
        <v>0</v>
      </c>
      <c r="AR157" s="91">
        <f t="shared" si="95"/>
        <v>0</v>
      </c>
      <c r="AS157" s="91">
        <f t="shared" si="95"/>
        <v>0</v>
      </c>
      <c r="AT157" s="91">
        <f t="shared" si="95"/>
        <v>0</v>
      </c>
      <c r="AU157" s="91">
        <f t="shared" si="95"/>
        <v>0</v>
      </c>
      <c r="AV157" s="91">
        <f t="shared" si="95"/>
        <v>0</v>
      </c>
      <c r="AW157" s="91">
        <f t="shared" si="95"/>
        <v>0</v>
      </c>
      <c r="AX157" s="91">
        <f t="shared" si="95"/>
        <v>0</v>
      </c>
      <c r="AY157" s="91">
        <f t="shared" si="95"/>
        <v>0</v>
      </c>
      <c r="AZ157" s="91">
        <f t="shared" si="95"/>
        <v>0</v>
      </c>
      <c r="BA157" s="91">
        <f t="shared" si="100"/>
        <v>0</v>
      </c>
      <c r="BB157" s="91">
        <f t="shared" si="100"/>
        <v>0</v>
      </c>
      <c r="BC157" s="91">
        <f t="shared" si="100"/>
        <v>0</v>
      </c>
      <c r="BD157" s="92">
        <f t="shared" si="100"/>
        <v>0</v>
      </c>
      <c r="BE157" s="92">
        <f t="shared" si="100"/>
        <v>0</v>
      </c>
      <c r="BF157" s="92">
        <f t="shared" si="100"/>
        <v>0</v>
      </c>
      <c r="BG157" s="92">
        <f t="shared" si="100"/>
        <v>0</v>
      </c>
      <c r="BH157" s="92">
        <f t="shared" si="100"/>
        <v>0</v>
      </c>
      <c r="BI157" s="92">
        <f t="shared" si="100"/>
        <v>0</v>
      </c>
      <c r="BJ157" s="92">
        <f t="shared" si="100"/>
        <v>0</v>
      </c>
      <c r="BK157" s="92">
        <f t="shared" si="100"/>
        <v>0</v>
      </c>
      <c r="BL157" s="92">
        <f t="shared" si="100"/>
        <v>0</v>
      </c>
      <c r="BM157" s="92">
        <f t="shared" si="100"/>
        <v>0</v>
      </c>
      <c r="BN157" s="92">
        <f t="shared" si="100"/>
        <v>0</v>
      </c>
      <c r="BO157" s="92">
        <f t="shared" si="100"/>
        <v>0</v>
      </c>
      <c r="BP157" s="92">
        <f t="shared" si="100"/>
        <v>0</v>
      </c>
      <c r="BQ157" s="92">
        <f t="shared" si="96"/>
        <v>0</v>
      </c>
      <c r="BR157" s="92">
        <f t="shared" si="96"/>
        <v>0</v>
      </c>
      <c r="BS157" s="92">
        <f t="shared" si="96"/>
        <v>0</v>
      </c>
      <c r="BT157" s="92">
        <f t="shared" si="96"/>
        <v>0</v>
      </c>
      <c r="BU157" s="92">
        <f t="shared" si="96"/>
        <v>0</v>
      </c>
      <c r="BV157" s="92">
        <f t="shared" si="96"/>
        <v>0</v>
      </c>
      <c r="BW157" s="92">
        <f t="shared" si="96"/>
        <v>0</v>
      </c>
      <c r="BX157" s="92">
        <f t="shared" si="96"/>
        <v>0</v>
      </c>
      <c r="BY157" s="92">
        <f t="shared" si="96"/>
        <v>0</v>
      </c>
      <c r="BZ157" s="92">
        <f t="shared" si="96"/>
        <v>0</v>
      </c>
      <c r="CA157" s="92">
        <f t="shared" si="96"/>
        <v>0</v>
      </c>
      <c r="CB157" s="92">
        <f t="shared" si="96"/>
        <v>0</v>
      </c>
      <c r="CC157" s="92">
        <f t="shared" si="96"/>
        <v>0</v>
      </c>
      <c r="CD157" s="92">
        <f t="shared" si="96"/>
        <v>0</v>
      </c>
      <c r="CE157" s="92">
        <f t="shared" si="96"/>
        <v>0</v>
      </c>
      <c r="CF157" s="92">
        <f t="shared" si="97"/>
        <v>0</v>
      </c>
      <c r="CG157" s="92">
        <f t="shared" si="97"/>
        <v>0</v>
      </c>
      <c r="CH157" s="92">
        <f t="shared" si="97"/>
        <v>0</v>
      </c>
      <c r="CI157" s="92">
        <f t="shared" si="97"/>
        <v>0</v>
      </c>
      <c r="CJ157" s="92">
        <f t="shared" si="97"/>
        <v>0</v>
      </c>
      <c r="CK157" s="92">
        <f t="shared" si="97"/>
        <v>0</v>
      </c>
      <c r="CL157" s="92">
        <f t="shared" si="97"/>
        <v>0</v>
      </c>
      <c r="CM157" s="92">
        <f t="shared" si="97"/>
        <v>0</v>
      </c>
      <c r="CN157" s="92">
        <f t="shared" si="97"/>
        <v>0</v>
      </c>
      <c r="CO157" s="92">
        <f t="shared" si="97"/>
        <v>0</v>
      </c>
      <c r="CP157" s="92">
        <f t="shared" si="97"/>
        <v>0</v>
      </c>
      <c r="CQ157" s="92">
        <f t="shared" si="97"/>
        <v>0</v>
      </c>
      <c r="CR157" s="92">
        <f t="shared" si="97"/>
        <v>0</v>
      </c>
      <c r="CS157" s="92">
        <f t="shared" si="97"/>
        <v>0</v>
      </c>
      <c r="CT157" s="92">
        <f t="shared" si="97"/>
        <v>0</v>
      </c>
      <c r="CU157" s="92">
        <f t="shared" si="97"/>
        <v>0</v>
      </c>
      <c r="CV157" s="92">
        <f t="shared" si="98"/>
        <v>0</v>
      </c>
      <c r="CW157" s="92">
        <f t="shared" si="98"/>
        <v>0</v>
      </c>
      <c r="CX157" s="92">
        <f t="shared" si="98"/>
        <v>0</v>
      </c>
      <c r="CY157" s="92">
        <f t="shared" si="98"/>
        <v>0</v>
      </c>
      <c r="CZ157" s="92">
        <f t="shared" si="98"/>
        <v>0</v>
      </c>
      <c r="DA157" s="92">
        <f t="shared" si="98"/>
        <v>0</v>
      </c>
      <c r="DB157" s="92">
        <f t="shared" si="98"/>
        <v>0</v>
      </c>
      <c r="DC157" s="92">
        <f t="shared" si="98"/>
        <v>0</v>
      </c>
      <c r="DD157" s="92">
        <f t="shared" si="98"/>
        <v>0</v>
      </c>
      <c r="DE157" s="92">
        <f t="shared" si="98"/>
        <v>0</v>
      </c>
      <c r="DF157" s="92">
        <f t="shared" si="98"/>
        <v>0</v>
      </c>
      <c r="DG157" s="92">
        <f t="shared" si="98"/>
        <v>0</v>
      </c>
      <c r="DH157" s="92">
        <f t="shared" si="98"/>
        <v>0</v>
      </c>
      <c r="DI157" s="92">
        <f t="shared" si="101"/>
        <v>0</v>
      </c>
      <c r="DJ157" s="92">
        <f t="shared" si="101"/>
        <v>0</v>
      </c>
      <c r="DK157" s="92">
        <f t="shared" si="101"/>
        <v>0</v>
      </c>
      <c r="DL157" s="92">
        <f t="shared" si="101"/>
        <v>0</v>
      </c>
      <c r="DM157" s="92">
        <f t="shared" si="101"/>
        <v>0</v>
      </c>
      <c r="DN157" s="92">
        <f t="shared" si="101"/>
        <v>0</v>
      </c>
      <c r="DO157" s="92">
        <f t="shared" si="101"/>
        <v>0</v>
      </c>
      <c r="DP157" s="92">
        <f t="shared" si="101"/>
        <v>0</v>
      </c>
      <c r="DQ157" s="92">
        <f t="shared" si="101"/>
        <v>0</v>
      </c>
      <c r="DR157" s="92">
        <f t="shared" si="101"/>
        <v>0</v>
      </c>
      <c r="DS157" s="92">
        <f t="shared" si="101"/>
        <v>0</v>
      </c>
    </row>
    <row r="158" spans="2:123" s="3" customFormat="1" ht="20.100000000000001" customHeight="1" thickBot="1" x14ac:dyDescent="0.35">
      <c r="B158" s="172"/>
      <c r="C158" s="172"/>
      <c r="D158" s="176"/>
      <c r="E158" s="176"/>
      <c r="F158" s="176"/>
      <c r="G158" s="176"/>
      <c r="H158" s="176"/>
      <c r="I158" s="176"/>
      <c r="J158" s="176"/>
      <c r="K158" s="7">
        <f t="shared" si="79"/>
        <v>0</v>
      </c>
      <c r="L158" s="5"/>
      <c r="U158" s="5"/>
      <c r="V158" s="90">
        <f t="shared" si="99"/>
        <v>0</v>
      </c>
      <c r="W158" s="91">
        <f t="shared" si="99"/>
        <v>0</v>
      </c>
      <c r="X158" s="91">
        <f t="shared" si="99"/>
        <v>0</v>
      </c>
      <c r="Y158" s="91">
        <f t="shared" si="99"/>
        <v>0</v>
      </c>
      <c r="Z158" s="91">
        <f t="shared" si="99"/>
        <v>0</v>
      </c>
      <c r="AA158" s="91">
        <f t="shared" si="99"/>
        <v>0</v>
      </c>
      <c r="AB158" s="91">
        <f t="shared" si="99"/>
        <v>0</v>
      </c>
      <c r="AC158" s="91">
        <f t="shared" si="99"/>
        <v>0</v>
      </c>
      <c r="AD158" s="91">
        <f t="shared" si="99"/>
        <v>0</v>
      </c>
      <c r="AE158" s="91">
        <f t="shared" si="99"/>
        <v>0</v>
      </c>
      <c r="AF158" s="91">
        <f t="shared" si="99"/>
        <v>0</v>
      </c>
      <c r="AG158" s="91">
        <f t="shared" si="99"/>
        <v>0</v>
      </c>
      <c r="AH158" s="91">
        <f t="shared" si="99"/>
        <v>0</v>
      </c>
      <c r="AI158" s="91">
        <f t="shared" si="99"/>
        <v>0</v>
      </c>
      <c r="AJ158" s="91">
        <f t="shared" si="99"/>
        <v>0</v>
      </c>
      <c r="AK158" s="91">
        <f t="shared" si="99"/>
        <v>0</v>
      </c>
      <c r="AL158" s="91">
        <f t="shared" si="95"/>
        <v>0</v>
      </c>
      <c r="AM158" s="91">
        <f t="shared" si="95"/>
        <v>0</v>
      </c>
      <c r="AN158" s="91">
        <f t="shared" si="95"/>
        <v>0</v>
      </c>
      <c r="AO158" s="91">
        <f t="shared" si="95"/>
        <v>0</v>
      </c>
      <c r="AP158" s="91">
        <f t="shared" si="95"/>
        <v>0</v>
      </c>
      <c r="AQ158" s="91">
        <f t="shared" si="95"/>
        <v>0</v>
      </c>
      <c r="AR158" s="91">
        <f t="shared" si="95"/>
        <v>0</v>
      </c>
      <c r="AS158" s="91">
        <f t="shared" si="95"/>
        <v>0</v>
      </c>
      <c r="AT158" s="91">
        <f t="shared" si="95"/>
        <v>0</v>
      </c>
      <c r="AU158" s="91">
        <f t="shared" si="95"/>
        <v>0</v>
      </c>
      <c r="AV158" s="91">
        <f t="shared" si="95"/>
        <v>0</v>
      </c>
      <c r="AW158" s="91">
        <f t="shared" si="95"/>
        <v>0</v>
      </c>
      <c r="AX158" s="91">
        <f t="shared" si="95"/>
        <v>0</v>
      </c>
      <c r="AY158" s="91">
        <f t="shared" si="95"/>
        <v>0</v>
      </c>
      <c r="AZ158" s="91">
        <f t="shared" si="95"/>
        <v>0</v>
      </c>
      <c r="BA158" s="91">
        <f t="shared" si="100"/>
        <v>0</v>
      </c>
      <c r="BB158" s="91">
        <f t="shared" si="100"/>
        <v>0</v>
      </c>
      <c r="BC158" s="91">
        <f t="shared" si="100"/>
        <v>0</v>
      </c>
      <c r="BD158" s="92">
        <f t="shared" si="100"/>
        <v>0</v>
      </c>
      <c r="BE158" s="92">
        <f t="shared" si="100"/>
        <v>0</v>
      </c>
      <c r="BF158" s="92">
        <f t="shared" si="100"/>
        <v>0</v>
      </c>
      <c r="BG158" s="92">
        <f t="shared" si="100"/>
        <v>0</v>
      </c>
      <c r="BH158" s="92">
        <f t="shared" si="100"/>
        <v>0</v>
      </c>
      <c r="BI158" s="92">
        <f t="shared" si="100"/>
        <v>0</v>
      </c>
      <c r="BJ158" s="92">
        <f t="shared" si="100"/>
        <v>0</v>
      </c>
      <c r="BK158" s="92">
        <f t="shared" si="100"/>
        <v>0</v>
      </c>
      <c r="BL158" s="92">
        <f t="shared" si="100"/>
        <v>0</v>
      </c>
      <c r="BM158" s="92">
        <f t="shared" si="100"/>
        <v>0</v>
      </c>
      <c r="BN158" s="92">
        <f t="shared" si="100"/>
        <v>0</v>
      </c>
      <c r="BO158" s="92">
        <f t="shared" si="100"/>
        <v>0</v>
      </c>
      <c r="BP158" s="92">
        <f t="shared" si="100"/>
        <v>0</v>
      </c>
      <c r="BQ158" s="92">
        <f t="shared" si="96"/>
        <v>0</v>
      </c>
      <c r="BR158" s="92">
        <f t="shared" si="96"/>
        <v>0</v>
      </c>
      <c r="BS158" s="92">
        <f t="shared" si="96"/>
        <v>0</v>
      </c>
      <c r="BT158" s="92">
        <f t="shared" si="96"/>
        <v>0</v>
      </c>
      <c r="BU158" s="92">
        <f t="shared" si="96"/>
        <v>0</v>
      </c>
      <c r="BV158" s="92">
        <f t="shared" si="96"/>
        <v>0</v>
      </c>
      <c r="BW158" s="92">
        <f t="shared" si="96"/>
        <v>0</v>
      </c>
      <c r="BX158" s="92">
        <f t="shared" si="96"/>
        <v>0</v>
      </c>
      <c r="BY158" s="92">
        <f t="shared" si="96"/>
        <v>0</v>
      </c>
      <c r="BZ158" s="92">
        <f t="shared" si="96"/>
        <v>0</v>
      </c>
      <c r="CA158" s="92">
        <f t="shared" si="96"/>
        <v>0</v>
      </c>
      <c r="CB158" s="92">
        <f t="shared" si="96"/>
        <v>0</v>
      </c>
      <c r="CC158" s="92">
        <f t="shared" si="96"/>
        <v>0</v>
      </c>
      <c r="CD158" s="92">
        <f t="shared" si="96"/>
        <v>0</v>
      </c>
      <c r="CE158" s="92">
        <f t="shared" si="96"/>
        <v>0</v>
      </c>
      <c r="CF158" s="92">
        <f t="shared" si="97"/>
        <v>0</v>
      </c>
      <c r="CG158" s="92">
        <f t="shared" si="97"/>
        <v>0</v>
      </c>
      <c r="CH158" s="92">
        <f t="shared" si="97"/>
        <v>0</v>
      </c>
      <c r="CI158" s="92">
        <f t="shared" si="97"/>
        <v>0</v>
      </c>
      <c r="CJ158" s="92">
        <f t="shared" si="97"/>
        <v>0</v>
      </c>
      <c r="CK158" s="92">
        <f t="shared" si="97"/>
        <v>0</v>
      </c>
      <c r="CL158" s="92">
        <f t="shared" si="97"/>
        <v>0</v>
      </c>
      <c r="CM158" s="92">
        <f t="shared" si="97"/>
        <v>0</v>
      </c>
      <c r="CN158" s="92">
        <f t="shared" si="97"/>
        <v>0</v>
      </c>
      <c r="CO158" s="92">
        <f t="shared" si="97"/>
        <v>0</v>
      </c>
      <c r="CP158" s="92">
        <f t="shared" si="97"/>
        <v>0</v>
      </c>
      <c r="CQ158" s="92">
        <f t="shared" si="97"/>
        <v>0</v>
      </c>
      <c r="CR158" s="92">
        <f t="shared" si="97"/>
        <v>0</v>
      </c>
      <c r="CS158" s="92">
        <f t="shared" si="97"/>
        <v>0</v>
      </c>
      <c r="CT158" s="92">
        <f t="shared" si="97"/>
        <v>0</v>
      </c>
      <c r="CU158" s="92">
        <f t="shared" si="97"/>
        <v>0</v>
      </c>
      <c r="CV158" s="92">
        <f t="shared" si="98"/>
        <v>0</v>
      </c>
      <c r="CW158" s="92">
        <f t="shared" si="98"/>
        <v>0</v>
      </c>
      <c r="CX158" s="92">
        <f t="shared" si="98"/>
        <v>0</v>
      </c>
      <c r="CY158" s="92">
        <f t="shared" si="98"/>
        <v>0</v>
      </c>
      <c r="CZ158" s="92">
        <f t="shared" si="98"/>
        <v>0</v>
      </c>
      <c r="DA158" s="92">
        <f t="shared" si="98"/>
        <v>0</v>
      </c>
      <c r="DB158" s="92">
        <f t="shared" si="98"/>
        <v>0</v>
      </c>
      <c r="DC158" s="92">
        <f t="shared" si="98"/>
        <v>0</v>
      </c>
      <c r="DD158" s="92">
        <f t="shared" si="98"/>
        <v>0</v>
      </c>
      <c r="DE158" s="92">
        <f t="shared" si="98"/>
        <v>0</v>
      </c>
      <c r="DF158" s="92">
        <f t="shared" si="98"/>
        <v>0</v>
      </c>
      <c r="DG158" s="92">
        <f t="shared" si="98"/>
        <v>0</v>
      </c>
      <c r="DH158" s="92">
        <f t="shared" si="98"/>
        <v>0</v>
      </c>
      <c r="DI158" s="92">
        <f t="shared" si="101"/>
        <v>0</v>
      </c>
      <c r="DJ158" s="92">
        <f t="shared" si="101"/>
        <v>0</v>
      </c>
      <c r="DK158" s="92">
        <f t="shared" si="101"/>
        <v>0</v>
      </c>
      <c r="DL158" s="92">
        <f t="shared" si="101"/>
        <v>0</v>
      </c>
      <c r="DM158" s="92">
        <f t="shared" si="101"/>
        <v>0</v>
      </c>
      <c r="DN158" s="92">
        <f t="shared" si="101"/>
        <v>0</v>
      </c>
      <c r="DO158" s="92">
        <f t="shared" si="101"/>
        <v>0</v>
      </c>
      <c r="DP158" s="92">
        <f t="shared" si="101"/>
        <v>0</v>
      </c>
      <c r="DQ158" s="92">
        <f t="shared" si="101"/>
        <v>0</v>
      </c>
      <c r="DR158" s="92">
        <f t="shared" si="101"/>
        <v>0</v>
      </c>
      <c r="DS158" s="92">
        <f t="shared" si="101"/>
        <v>0</v>
      </c>
    </row>
    <row r="159" spans="2:123" s="3" customFormat="1" ht="20.100000000000001" hidden="1" customHeight="1" x14ac:dyDescent="0.3">
      <c r="B159" s="172"/>
      <c r="C159" s="172"/>
      <c r="D159" s="176"/>
      <c r="E159" s="176"/>
      <c r="F159" s="176"/>
      <c r="G159" s="176"/>
      <c r="H159" s="176"/>
      <c r="I159" s="176"/>
      <c r="J159" s="176"/>
      <c r="K159" s="7">
        <f t="shared" si="79"/>
        <v>0</v>
      </c>
      <c r="L159" s="5"/>
      <c r="U159" s="5"/>
      <c r="V159" s="90">
        <f t="shared" si="99"/>
        <v>0</v>
      </c>
      <c r="W159" s="91">
        <f t="shared" si="99"/>
        <v>0</v>
      </c>
      <c r="X159" s="91">
        <f t="shared" si="99"/>
        <v>0</v>
      </c>
      <c r="Y159" s="91">
        <f t="shared" si="99"/>
        <v>0</v>
      </c>
      <c r="Z159" s="91">
        <f t="shared" si="99"/>
        <v>0</v>
      </c>
      <c r="AA159" s="91">
        <f t="shared" si="99"/>
        <v>0</v>
      </c>
      <c r="AB159" s="91">
        <f t="shared" si="99"/>
        <v>0</v>
      </c>
      <c r="AC159" s="91">
        <f t="shared" si="99"/>
        <v>0</v>
      </c>
      <c r="AD159" s="91">
        <f t="shared" si="99"/>
        <v>0</v>
      </c>
      <c r="AE159" s="91">
        <f t="shared" si="99"/>
        <v>0</v>
      </c>
      <c r="AF159" s="91">
        <f t="shared" si="99"/>
        <v>0</v>
      </c>
      <c r="AG159" s="91">
        <f t="shared" si="99"/>
        <v>0</v>
      </c>
      <c r="AH159" s="91">
        <f t="shared" si="99"/>
        <v>0</v>
      </c>
      <c r="AI159" s="91">
        <f t="shared" si="99"/>
        <v>0</v>
      </c>
      <c r="AJ159" s="91">
        <f t="shared" si="99"/>
        <v>0</v>
      </c>
      <c r="AK159" s="91">
        <f t="shared" si="99"/>
        <v>0</v>
      </c>
      <c r="AL159" s="91">
        <f t="shared" si="95"/>
        <v>0</v>
      </c>
      <c r="AM159" s="91">
        <f t="shared" si="95"/>
        <v>0</v>
      </c>
      <c r="AN159" s="91">
        <f t="shared" si="95"/>
        <v>0</v>
      </c>
      <c r="AO159" s="91">
        <f t="shared" si="95"/>
        <v>0</v>
      </c>
      <c r="AP159" s="91">
        <f t="shared" si="95"/>
        <v>0</v>
      </c>
      <c r="AQ159" s="91">
        <f t="shared" si="95"/>
        <v>0</v>
      </c>
      <c r="AR159" s="91">
        <f t="shared" si="95"/>
        <v>0</v>
      </c>
      <c r="AS159" s="91">
        <f t="shared" si="95"/>
        <v>0</v>
      </c>
      <c r="AT159" s="91">
        <f t="shared" si="95"/>
        <v>0</v>
      </c>
      <c r="AU159" s="91">
        <f t="shared" si="95"/>
        <v>0</v>
      </c>
      <c r="AV159" s="91">
        <f t="shared" si="95"/>
        <v>0</v>
      </c>
      <c r="AW159" s="91">
        <f t="shared" si="95"/>
        <v>0</v>
      </c>
      <c r="AX159" s="91">
        <f t="shared" si="95"/>
        <v>0</v>
      </c>
      <c r="AY159" s="91">
        <f t="shared" si="95"/>
        <v>0</v>
      </c>
      <c r="AZ159" s="91">
        <f t="shared" si="95"/>
        <v>0</v>
      </c>
      <c r="BA159" s="91">
        <f t="shared" si="100"/>
        <v>0</v>
      </c>
      <c r="BB159" s="91">
        <f t="shared" si="100"/>
        <v>0</v>
      </c>
      <c r="BC159" s="91">
        <f t="shared" si="100"/>
        <v>0</v>
      </c>
      <c r="BD159" s="92">
        <f t="shared" si="100"/>
        <v>0</v>
      </c>
      <c r="BE159" s="92">
        <f t="shared" si="100"/>
        <v>0</v>
      </c>
      <c r="BF159" s="92">
        <f t="shared" si="100"/>
        <v>0</v>
      </c>
      <c r="BG159" s="92">
        <f t="shared" si="100"/>
        <v>0</v>
      </c>
      <c r="BH159" s="92">
        <f t="shared" si="100"/>
        <v>0</v>
      </c>
      <c r="BI159" s="92">
        <f t="shared" si="100"/>
        <v>0</v>
      </c>
      <c r="BJ159" s="92">
        <f t="shared" si="100"/>
        <v>0</v>
      </c>
      <c r="BK159" s="92">
        <f t="shared" si="100"/>
        <v>0</v>
      </c>
      <c r="BL159" s="92">
        <f t="shared" si="100"/>
        <v>0</v>
      </c>
      <c r="BM159" s="92">
        <f t="shared" si="100"/>
        <v>0</v>
      </c>
      <c r="BN159" s="92">
        <f t="shared" si="100"/>
        <v>0</v>
      </c>
      <c r="BO159" s="92">
        <f t="shared" si="100"/>
        <v>0</v>
      </c>
      <c r="BP159" s="92">
        <f t="shared" si="100"/>
        <v>0</v>
      </c>
      <c r="BQ159" s="92">
        <f t="shared" si="96"/>
        <v>0</v>
      </c>
      <c r="BR159" s="92">
        <f t="shared" si="96"/>
        <v>0</v>
      </c>
      <c r="BS159" s="92">
        <f t="shared" si="96"/>
        <v>0</v>
      </c>
      <c r="BT159" s="92">
        <f t="shared" si="96"/>
        <v>0</v>
      </c>
      <c r="BU159" s="92">
        <f t="shared" si="96"/>
        <v>0</v>
      </c>
      <c r="BV159" s="92">
        <f t="shared" si="96"/>
        <v>0</v>
      </c>
      <c r="BW159" s="92">
        <f t="shared" si="96"/>
        <v>0</v>
      </c>
      <c r="BX159" s="92">
        <f t="shared" si="96"/>
        <v>0</v>
      </c>
      <c r="BY159" s="92">
        <f t="shared" si="96"/>
        <v>0</v>
      </c>
      <c r="BZ159" s="92">
        <f t="shared" si="96"/>
        <v>0</v>
      </c>
      <c r="CA159" s="92">
        <f t="shared" si="96"/>
        <v>0</v>
      </c>
      <c r="CB159" s="92">
        <f t="shared" si="96"/>
        <v>0</v>
      </c>
      <c r="CC159" s="92">
        <f t="shared" si="96"/>
        <v>0</v>
      </c>
      <c r="CD159" s="92">
        <f t="shared" si="96"/>
        <v>0</v>
      </c>
      <c r="CE159" s="92">
        <f t="shared" si="96"/>
        <v>0</v>
      </c>
      <c r="CF159" s="92">
        <f t="shared" si="97"/>
        <v>0</v>
      </c>
      <c r="CG159" s="92">
        <f t="shared" si="97"/>
        <v>0</v>
      </c>
      <c r="CH159" s="92">
        <f t="shared" si="97"/>
        <v>0</v>
      </c>
      <c r="CI159" s="92">
        <f t="shared" si="97"/>
        <v>0</v>
      </c>
      <c r="CJ159" s="92">
        <f t="shared" si="97"/>
        <v>0</v>
      </c>
      <c r="CK159" s="92">
        <f t="shared" si="97"/>
        <v>0</v>
      </c>
      <c r="CL159" s="92">
        <f t="shared" si="97"/>
        <v>0</v>
      </c>
      <c r="CM159" s="92">
        <f t="shared" si="97"/>
        <v>0</v>
      </c>
      <c r="CN159" s="92">
        <f t="shared" si="97"/>
        <v>0</v>
      </c>
      <c r="CO159" s="92">
        <f t="shared" si="97"/>
        <v>0</v>
      </c>
      <c r="CP159" s="92">
        <f t="shared" si="97"/>
        <v>0</v>
      </c>
      <c r="CQ159" s="92">
        <f t="shared" si="97"/>
        <v>0</v>
      </c>
      <c r="CR159" s="92">
        <f t="shared" si="97"/>
        <v>0</v>
      </c>
      <c r="CS159" s="92">
        <f t="shared" si="97"/>
        <v>0</v>
      </c>
      <c r="CT159" s="92">
        <f t="shared" si="97"/>
        <v>0</v>
      </c>
      <c r="CU159" s="92">
        <f t="shared" si="97"/>
        <v>0</v>
      </c>
      <c r="CV159" s="92">
        <f t="shared" si="98"/>
        <v>0</v>
      </c>
      <c r="CW159" s="92">
        <f t="shared" si="98"/>
        <v>0</v>
      </c>
      <c r="CX159" s="92">
        <f t="shared" si="98"/>
        <v>0</v>
      </c>
      <c r="CY159" s="92">
        <f t="shared" si="98"/>
        <v>0</v>
      </c>
      <c r="CZ159" s="92">
        <f t="shared" si="98"/>
        <v>0</v>
      </c>
      <c r="DA159" s="92">
        <f t="shared" si="98"/>
        <v>0</v>
      </c>
      <c r="DB159" s="92">
        <f t="shared" si="98"/>
        <v>0</v>
      </c>
      <c r="DC159" s="92">
        <f t="shared" si="98"/>
        <v>0</v>
      </c>
      <c r="DD159" s="92">
        <f t="shared" si="98"/>
        <v>0</v>
      </c>
      <c r="DE159" s="92">
        <f t="shared" si="98"/>
        <v>0</v>
      </c>
      <c r="DF159" s="92">
        <f t="shared" si="98"/>
        <v>0</v>
      </c>
      <c r="DG159" s="92">
        <f t="shared" si="98"/>
        <v>0</v>
      </c>
      <c r="DH159" s="92">
        <f t="shared" si="98"/>
        <v>0</v>
      </c>
      <c r="DI159" s="92">
        <f t="shared" si="101"/>
        <v>0</v>
      </c>
      <c r="DJ159" s="92">
        <f t="shared" si="101"/>
        <v>0</v>
      </c>
      <c r="DK159" s="92">
        <f t="shared" si="101"/>
        <v>0</v>
      </c>
      <c r="DL159" s="92">
        <f t="shared" si="101"/>
        <v>0</v>
      </c>
      <c r="DM159" s="92">
        <f t="shared" si="101"/>
        <v>0</v>
      </c>
      <c r="DN159" s="92">
        <f t="shared" si="101"/>
        <v>0</v>
      </c>
      <c r="DO159" s="92">
        <f t="shared" si="101"/>
        <v>0</v>
      </c>
      <c r="DP159" s="92">
        <f t="shared" si="101"/>
        <v>0</v>
      </c>
      <c r="DQ159" s="92">
        <f t="shared" si="101"/>
        <v>0</v>
      </c>
      <c r="DR159" s="92">
        <f t="shared" si="101"/>
        <v>0</v>
      </c>
      <c r="DS159" s="92">
        <f t="shared" si="101"/>
        <v>0</v>
      </c>
    </row>
    <row r="160" spans="2:123" s="3" customFormat="1" ht="20.100000000000001" hidden="1" customHeight="1" x14ac:dyDescent="0.3">
      <c r="B160" s="172"/>
      <c r="C160" s="172"/>
      <c r="D160" s="176"/>
      <c r="E160" s="176"/>
      <c r="F160" s="176"/>
      <c r="G160" s="176"/>
      <c r="H160" s="176"/>
      <c r="I160" s="176"/>
      <c r="J160" s="176"/>
      <c r="K160" s="7">
        <f t="shared" si="79"/>
        <v>0</v>
      </c>
      <c r="L160" s="5"/>
      <c r="U160" s="5"/>
      <c r="V160" s="90">
        <f t="shared" si="99"/>
        <v>0</v>
      </c>
      <c r="W160" s="91">
        <f t="shared" si="99"/>
        <v>0</v>
      </c>
      <c r="X160" s="91">
        <f t="shared" si="99"/>
        <v>0</v>
      </c>
      <c r="Y160" s="91">
        <f t="shared" si="99"/>
        <v>0</v>
      </c>
      <c r="Z160" s="91">
        <f t="shared" si="99"/>
        <v>0</v>
      </c>
      <c r="AA160" s="91">
        <f t="shared" si="99"/>
        <v>0</v>
      </c>
      <c r="AB160" s="91">
        <f t="shared" si="99"/>
        <v>0</v>
      </c>
      <c r="AC160" s="91">
        <f t="shared" si="99"/>
        <v>0</v>
      </c>
      <c r="AD160" s="91">
        <f t="shared" si="99"/>
        <v>0</v>
      </c>
      <c r="AE160" s="91">
        <f t="shared" si="99"/>
        <v>0</v>
      </c>
      <c r="AF160" s="91">
        <f t="shared" si="99"/>
        <v>0</v>
      </c>
      <c r="AG160" s="91">
        <f t="shared" si="99"/>
        <v>0</v>
      </c>
      <c r="AH160" s="91">
        <f t="shared" si="99"/>
        <v>0</v>
      </c>
      <c r="AI160" s="91">
        <f t="shared" si="99"/>
        <v>0</v>
      </c>
      <c r="AJ160" s="91">
        <f t="shared" si="99"/>
        <v>0</v>
      </c>
      <c r="AK160" s="91">
        <f t="shared" si="99"/>
        <v>0</v>
      </c>
      <c r="AL160" s="91">
        <f t="shared" si="95"/>
        <v>0</v>
      </c>
      <c r="AM160" s="91">
        <f t="shared" si="95"/>
        <v>0</v>
      </c>
      <c r="AN160" s="91">
        <f t="shared" si="95"/>
        <v>0</v>
      </c>
      <c r="AO160" s="91">
        <f t="shared" si="95"/>
        <v>0</v>
      </c>
      <c r="AP160" s="91">
        <f t="shared" si="95"/>
        <v>0</v>
      </c>
      <c r="AQ160" s="91">
        <f t="shared" si="95"/>
        <v>0</v>
      </c>
      <c r="AR160" s="91">
        <f t="shared" si="95"/>
        <v>0</v>
      </c>
      <c r="AS160" s="91">
        <f t="shared" si="95"/>
        <v>0</v>
      </c>
      <c r="AT160" s="91">
        <f t="shared" si="95"/>
        <v>0</v>
      </c>
      <c r="AU160" s="91">
        <f t="shared" si="95"/>
        <v>0</v>
      </c>
      <c r="AV160" s="91">
        <f t="shared" si="95"/>
        <v>0</v>
      </c>
      <c r="AW160" s="91">
        <f t="shared" si="95"/>
        <v>0</v>
      </c>
      <c r="AX160" s="91">
        <f t="shared" si="95"/>
        <v>0</v>
      </c>
      <c r="AY160" s="91">
        <f t="shared" si="95"/>
        <v>0</v>
      </c>
      <c r="AZ160" s="91">
        <f t="shared" si="95"/>
        <v>0</v>
      </c>
      <c r="BA160" s="91">
        <f t="shared" si="100"/>
        <v>0</v>
      </c>
      <c r="BB160" s="91">
        <f t="shared" si="100"/>
        <v>0</v>
      </c>
      <c r="BC160" s="91">
        <f t="shared" si="100"/>
        <v>0</v>
      </c>
      <c r="BD160" s="92">
        <f t="shared" si="100"/>
        <v>0</v>
      </c>
      <c r="BE160" s="92">
        <f t="shared" si="100"/>
        <v>0</v>
      </c>
      <c r="BF160" s="92">
        <f t="shared" si="100"/>
        <v>0</v>
      </c>
      <c r="BG160" s="92">
        <f t="shared" si="100"/>
        <v>0</v>
      </c>
      <c r="BH160" s="92">
        <f t="shared" si="100"/>
        <v>0</v>
      </c>
      <c r="BI160" s="92">
        <f t="shared" si="100"/>
        <v>0</v>
      </c>
      <c r="BJ160" s="92">
        <f t="shared" si="100"/>
        <v>0</v>
      </c>
      <c r="BK160" s="92">
        <f t="shared" si="100"/>
        <v>0</v>
      </c>
      <c r="BL160" s="92">
        <f t="shared" si="100"/>
        <v>0</v>
      </c>
      <c r="BM160" s="92">
        <f t="shared" si="100"/>
        <v>0</v>
      </c>
      <c r="BN160" s="92">
        <f t="shared" si="100"/>
        <v>0</v>
      </c>
      <c r="BO160" s="92">
        <f t="shared" si="100"/>
        <v>0</v>
      </c>
      <c r="BP160" s="92">
        <f t="shared" si="100"/>
        <v>0</v>
      </c>
      <c r="BQ160" s="92">
        <f t="shared" si="96"/>
        <v>0</v>
      </c>
      <c r="BR160" s="92">
        <f t="shared" si="96"/>
        <v>0</v>
      </c>
      <c r="BS160" s="92">
        <f t="shared" si="96"/>
        <v>0</v>
      </c>
      <c r="BT160" s="92">
        <f t="shared" si="96"/>
        <v>0</v>
      </c>
      <c r="BU160" s="92">
        <f t="shared" si="96"/>
        <v>0</v>
      </c>
      <c r="BV160" s="92">
        <f t="shared" si="96"/>
        <v>0</v>
      </c>
      <c r="BW160" s="92">
        <f t="shared" si="96"/>
        <v>0</v>
      </c>
      <c r="BX160" s="92">
        <f t="shared" si="96"/>
        <v>0</v>
      </c>
      <c r="BY160" s="92">
        <f t="shared" si="96"/>
        <v>0</v>
      </c>
      <c r="BZ160" s="92">
        <f t="shared" si="96"/>
        <v>0</v>
      </c>
      <c r="CA160" s="92">
        <f t="shared" si="96"/>
        <v>0</v>
      </c>
      <c r="CB160" s="92">
        <f t="shared" si="96"/>
        <v>0</v>
      </c>
      <c r="CC160" s="92">
        <f t="shared" si="96"/>
        <v>0</v>
      </c>
      <c r="CD160" s="92">
        <f t="shared" si="96"/>
        <v>0</v>
      </c>
      <c r="CE160" s="92">
        <f t="shared" si="96"/>
        <v>0</v>
      </c>
      <c r="CF160" s="92">
        <f t="shared" si="97"/>
        <v>0</v>
      </c>
      <c r="CG160" s="92">
        <f t="shared" si="97"/>
        <v>0</v>
      </c>
      <c r="CH160" s="92">
        <f t="shared" si="97"/>
        <v>0</v>
      </c>
      <c r="CI160" s="92">
        <f t="shared" si="97"/>
        <v>0</v>
      </c>
      <c r="CJ160" s="92">
        <f t="shared" si="97"/>
        <v>0</v>
      </c>
      <c r="CK160" s="92">
        <f t="shared" si="97"/>
        <v>0</v>
      </c>
      <c r="CL160" s="92">
        <f t="shared" si="97"/>
        <v>0</v>
      </c>
      <c r="CM160" s="92">
        <f t="shared" si="97"/>
        <v>0</v>
      </c>
      <c r="CN160" s="92">
        <f t="shared" si="97"/>
        <v>0</v>
      </c>
      <c r="CO160" s="92">
        <f t="shared" si="97"/>
        <v>0</v>
      </c>
      <c r="CP160" s="92">
        <f t="shared" si="97"/>
        <v>0</v>
      </c>
      <c r="CQ160" s="92">
        <f t="shared" si="97"/>
        <v>0</v>
      </c>
      <c r="CR160" s="92">
        <f t="shared" si="97"/>
        <v>0</v>
      </c>
      <c r="CS160" s="92">
        <f t="shared" si="97"/>
        <v>0</v>
      </c>
      <c r="CT160" s="92">
        <f t="shared" si="97"/>
        <v>0</v>
      </c>
      <c r="CU160" s="92">
        <f t="shared" si="97"/>
        <v>0</v>
      </c>
      <c r="CV160" s="92">
        <f t="shared" si="98"/>
        <v>0</v>
      </c>
      <c r="CW160" s="92">
        <f t="shared" si="98"/>
        <v>0</v>
      </c>
      <c r="CX160" s="92">
        <f t="shared" si="98"/>
        <v>0</v>
      </c>
      <c r="CY160" s="92">
        <f t="shared" si="98"/>
        <v>0</v>
      </c>
      <c r="CZ160" s="92">
        <f t="shared" si="98"/>
        <v>0</v>
      </c>
      <c r="DA160" s="92">
        <f t="shared" si="98"/>
        <v>0</v>
      </c>
      <c r="DB160" s="92">
        <f t="shared" si="98"/>
        <v>0</v>
      </c>
      <c r="DC160" s="92">
        <f t="shared" si="98"/>
        <v>0</v>
      </c>
      <c r="DD160" s="92">
        <f t="shared" si="98"/>
        <v>0</v>
      </c>
      <c r="DE160" s="92">
        <f t="shared" si="98"/>
        <v>0</v>
      </c>
      <c r="DF160" s="92">
        <f t="shared" si="98"/>
        <v>0</v>
      </c>
      <c r="DG160" s="92">
        <f t="shared" si="98"/>
        <v>0</v>
      </c>
      <c r="DH160" s="92">
        <f t="shared" si="98"/>
        <v>0</v>
      </c>
      <c r="DI160" s="92">
        <f t="shared" si="101"/>
        <v>0</v>
      </c>
      <c r="DJ160" s="92">
        <f t="shared" si="101"/>
        <v>0</v>
      </c>
      <c r="DK160" s="92">
        <f t="shared" si="101"/>
        <v>0</v>
      </c>
      <c r="DL160" s="92">
        <f t="shared" si="101"/>
        <v>0</v>
      </c>
      <c r="DM160" s="92">
        <f t="shared" si="101"/>
        <v>0</v>
      </c>
      <c r="DN160" s="92">
        <f t="shared" si="101"/>
        <v>0</v>
      </c>
      <c r="DO160" s="92">
        <f t="shared" si="101"/>
        <v>0</v>
      </c>
      <c r="DP160" s="92">
        <f t="shared" si="101"/>
        <v>0</v>
      </c>
      <c r="DQ160" s="92">
        <f t="shared" si="101"/>
        <v>0</v>
      </c>
      <c r="DR160" s="92">
        <f t="shared" si="101"/>
        <v>0</v>
      </c>
      <c r="DS160" s="92">
        <f t="shared" si="101"/>
        <v>0</v>
      </c>
    </row>
    <row r="161" spans="2:123" s="3" customFormat="1" ht="20.100000000000001" hidden="1" customHeight="1" x14ac:dyDescent="0.3">
      <c r="B161" s="172"/>
      <c r="C161" s="172"/>
      <c r="D161" s="176"/>
      <c r="E161" s="176"/>
      <c r="F161" s="176"/>
      <c r="G161" s="176"/>
      <c r="H161" s="176"/>
      <c r="I161" s="176"/>
      <c r="J161" s="176"/>
      <c r="K161" s="7">
        <f t="shared" si="79"/>
        <v>0</v>
      </c>
      <c r="L161" s="5"/>
      <c r="U161" s="5"/>
      <c r="V161" s="90">
        <f t="shared" si="99"/>
        <v>0</v>
      </c>
      <c r="W161" s="91">
        <f t="shared" si="99"/>
        <v>0</v>
      </c>
      <c r="X161" s="91">
        <f t="shared" si="99"/>
        <v>0</v>
      </c>
      <c r="Y161" s="91">
        <f t="shared" si="99"/>
        <v>0</v>
      </c>
      <c r="Z161" s="91">
        <f t="shared" si="99"/>
        <v>0</v>
      </c>
      <c r="AA161" s="91">
        <f t="shared" si="99"/>
        <v>0</v>
      </c>
      <c r="AB161" s="91">
        <f t="shared" si="99"/>
        <v>0</v>
      </c>
      <c r="AC161" s="91">
        <f t="shared" si="99"/>
        <v>0</v>
      </c>
      <c r="AD161" s="91">
        <f t="shared" si="99"/>
        <v>0</v>
      </c>
      <c r="AE161" s="91">
        <f t="shared" si="99"/>
        <v>0</v>
      </c>
      <c r="AF161" s="91">
        <f t="shared" si="99"/>
        <v>0</v>
      </c>
      <c r="AG161" s="91">
        <f t="shared" si="99"/>
        <v>0</v>
      </c>
      <c r="AH161" s="91">
        <f t="shared" si="99"/>
        <v>0</v>
      </c>
      <c r="AI161" s="91">
        <f t="shared" si="99"/>
        <v>0</v>
      </c>
      <c r="AJ161" s="91">
        <f t="shared" si="99"/>
        <v>0</v>
      </c>
      <c r="AK161" s="91">
        <f t="shared" si="99"/>
        <v>0</v>
      </c>
      <c r="AL161" s="91">
        <f t="shared" si="95"/>
        <v>0</v>
      </c>
      <c r="AM161" s="91">
        <f t="shared" si="95"/>
        <v>0</v>
      </c>
      <c r="AN161" s="91">
        <f t="shared" si="95"/>
        <v>0</v>
      </c>
      <c r="AO161" s="91">
        <f t="shared" si="95"/>
        <v>0</v>
      </c>
      <c r="AP161" s="91">
        <f t="shared" si="95"/>
        <v>0</v>
      </c>
      <c r="AQ161" s="91">
        <f t="shared" si="95"/>
        <v>0</v>
      </c>
      <c r="AR161" s="91">
        <f t="shared" si="95"/>
        <v>0</v>
      </c>
      <c r="AS161" s="91">
        <f t="shared" si="95"/>
        <v>0</v>
      </c>
      <c r="AT161" s="91">
        <f t="shared" si="95"/>
        <v>0</v>
      </c>
      <c r="AU161" s="91">
        <f t="shared" si="95"/>
        <v>0</v>
      </c>
      <c r="AV161" s="91">
        <f t="shared" si="95"/>
        <v>0</v>
      </c>
      <c r="AW161" s="91">
        <f t="shared" si="95"/>
        <v>0</v>
      </c>
      <c r="AX161" s="91">
        <f t="shared" si="95"/>
        <v>0</v>
      </c>
      <c r="AY161" s="91">
        <f t="shared" si="95"/>
        <v>0</v>
      </c>
      <c r="AZ161" s="91">
        <f t="shared" si="95"/>
        <v>0</v>
      </c>
      <c r="BA161" s="91">
        <f t="shared" si="100"/>
        <v>0</v>
      </c>
      <c r="BB161" s="91">
        <f t="shared" si="100"/>
        <v>0</v>
      </c>
      <c r="BC161" s="91">
        <f t="shared" si="100"/>
        <v>0</v>
      </c>
      <c r="BD161" s="92">
        <f t="shared" si="100"/>
        <v>0</v>
      </c>
      <c r="BE161" s="92">
        <f t="shared" si="100"/>
        <v>0</v>
      </c>
      <c r="BF161" s="92">
        <f t="shared" si="100"/>
        <v>0</v>
      </c>
      <c r="BG161" s="92">
        <f t="shared" si="100"/>
        <v>0</v>
      </c>
      <c r="BH161" s="92">
        <f t="shared" si="100"/>
        <v>0</v>
      </c>
      <c r="BI161" s="92">
        <f t="shared" si="100"/>
        <v>0</v>
      </c>
      <c r="BJ161" s="92">
        <f t="shared" si="100"/>
        <v>0</v>
      </c>
      <c r="BK161" s="92">
        <f t="shared" si="100"/>
        <v>0</v>
      </c>
      <c r="BL161" s="92">
        <f t="shared" si="100"/>
        <v>0</v>
      </c>
      <c r="BM161" s="92">
        <f t="shared" si="100"/>
        <v>0</v>
      </c>
      <c r="BN161" s="92">
        <f t="shared" si="100"/>
        <v>0</v>
      </c>
      <c r="BO161" s="92">
        <f t="shared" si="100"/>
        <v>0</v>
      </c>
      <c r="BP161" s="92">
        <f t="shared" si="100"/>
        <v>0</v>
      </c>
      <c r="BQ161" s="92">
        <f t="shared" si="96"/>
        <v>0</v>
      </c>
      <c r="BR161" s="92">
        <f t="shared" si="96"/>
        <v>0</v>
      </c>
      <c r="BS161" s="92">
        <f t="shared" si="96"/>
        <v>0</v>
      </c>
      <c r="BT161" s="92">
        <f t="shared" si="96"/>
        <v>0</v>
      </c>
      <c r="BU161" s="92">
        <f t="shared" si="96"/>
        <v>0</v>
      </c>
      <c r="BV161" s="92">
        <f t="shared" si="96"/>
        <v>0</v>
      </c>
      <c r="BW161" s="92">
        <f t="shared" si="96"/>
        <v>0</v>
      </c>
      <c r="BX161" s="92">
        <f t="shared" si="96"/>
        <v>0</v>
      </c>
      <c r="BY161" s="92">
        <f t="shared" si="96"/>
        <v>0</v>
      </c>
      <c r="BZ161" s="92">
        <f t="shared" si="96"/>
        <v>0</v>
      </c>
      <c r="CA161" s="92">
        <f t="shared" si="96"/>
        <v>0</v>
      </c>
      <c r="CB161" s="92">
        <f t="shared" si="96"/>
        <v>0</v>
      </c>
      <c r="CC161" s="92">
        <f t="shared" si="96"/>
        <v>0</v>
      </c>
      <c r="CD161" s="92">
        <f t="shared" si="96"/>
        <v>0</v>
      </c>
      <c r="CE161" s="92">
        <f t="shared" si="96"/>
        <v>0</v>
      </c>
      <c r="CF161" s="92">
        <f t="shared" si="97"/>
        <v>0</v>
      </c>
      <c r="CG161" s="92">
        <f t="shared" si="97"/>
        <v>0</v>
      </c>
      <c r="CH161" s="92">
        <f t="shared" si="97"/>
        <v>0</v>
      </c>
      <c r="CI161" s="92">
        <f t="shared" si="97"/>
        <v>0</v>
      </c>
      <c r="CJ161" s="92">
        <f t="shared" si="97"/>
        <v>0</v>
      </c>
      <c r="CK161" s="92">
        <f t="shared" si="97"/>
        <v>0</v>
      </c>
      <c r="CL161" s="92">
        <f t="shared" si="97"/>
        <v>0</v>
      </c>
      <c r="CM161" s="92">
        <f t="shared" si="97"/>
        <v>0</v>
      </c>
      <c r="CN161" s="92">
        <f t="shared" si="97"/>
        <v>0</v>
      </c>
      <c r="CO161" s="92">
        <f t="shared" si="97"/>
        <v>0</v>
      </c>
      <c r="CP161" s="92">
        <f t="shared" si="97"/>
        <v>0</v>
      </c>
      <c r="CQ161" s="92">
        <f t="shared" si="97"/>
        <v>0</v>
      </c>
      <c r="CR161" s="92">
        <f t="shared" si="97"/>
        <v>0</v>
      </c>
      <c r="CS161" s="92">
        <f t="shared" si="97"/>
        <v>0</v>
      </c>
      <c r="CT161" s="92">
        <f t="shared" si="97"/>
        <v>0</v>
      </c>
      <c r="CU161" s="92">
        <f t="shared" si="97"/>
        <v>0</v>
      </c>
      <c r="CV161" s="92">
        <f t="shared" si="98"/>
        <v>0</v>
      </c>
      <c r="CW161" s="92">
        <f t="shared" si="98"/>
        <v>0</v>
      </c>
      <c r="CX161" s="92">
        <f t="shared" si="98"/>
        <v>0</v>
      </c>
      <c r="CY161" s="92">
        <f t="shared" si="98"/>
        <v>0</v>
      </c>
      <c r="CZ161" s="92">
        <f t="shared" si="98"/>
        <v>0</v>
      </c>
      <c r="DA161" s="92">
        <f t="shared" si="98"/>
        <v>0</v>
      </c>
      <c r="DB161" s="92">
        <f t="shared" si="98"/>
        <v>0</v>
      </c>
      <c r="DC161" s="92">
        <f t="shared" si="98"/>
        <v>0</v>
      </c>
      <c r="DD161" s="92">
        <f t="shared" si="98"/>
        <v>0</v>
      </c>
      <c r="DE161" s="92">
        <f t="shared" si="98"/>
        <v>0</v>
      </c>
      <c r="DF161" s="92">
        <f t="shared" si="98"/>
        <v>0</v>
      </c>
      <c r="DG161" s="92">
        <f t="shared" si="98"/>
        <v>0</v>
      </c>
      <c r="DH161" s="92">
        <f t="shared" si="98"/>
        <v>0</v>
      </c>
      <c r="DI161" s="92">
        <f t="shared" si="101"/>
        <v>0</v>
      </c>
      <c r="DJ161" s="92">
        <f t="shared" si="101"/>
        <v>0</v>
      </c>
      <c r="DK161" s="92">
        <f t="shared" si="101"/>
        <v>0</v>
      </c>
      <c r="DL161" s="92">
        <f t="shared" si="101"/>
        <v>0</v>
      </c>
      <c r="DM161" s="92">
        <f t="shared" si="101"/>
        <v>0</v>
      </c>
      <c r="DN161" s="92">
        <f t="shared" si="101"/>
        <v>0</v>
      </c>
      <c r="DO161" s="92">
        <f t="shared" si="101"/>
        <v>0</v>
      </c>
      <c r="DP161" s="92">
        <f t="shared" si="101"/>
        <v>0</v>
      </c>
      <c r="DQ161" s="92">
        <f t="shared" si="101"/>
        <v>0</v>
      </c>
      <c r="DR161" s="92">
        <f t="shared" si="101"/>
        <v>0</v>
      </c>
      <c r="DS161" s="92">
        <f t="shared" si="101"/>
        <v>0</v>
      </c>
    </row>
    <row r="162" spans="2:123" s="3" customFormat="1" ht="20.100000000000001" hidden="1" customHeight="1" x14ac:dyDescent="0.3">
      <c r="B162" s="172"/>
      <c r="C162" s="172"/>
      <c r="D162" s="176"/>
      <c r="E162" s="176"/>
      <c r="F162" s="176"/>
      <c r="G162" s="176"/>
      <c r="H162" s="176"/>
      <c r="I162" s="176"/>
      <c r="J162" s="176"/>
      <c r="K162" s="7">
        <f t="shared" si="79"/>
        <v>0</v>
      </c>
      <c r="L162" s="5"/>
      <c r="U162" s="5"/>
      <c r="V162" s="90">
        <f t="shared" si="99"/>
        <v>0</v>
      </c>
      <c r="W162" s="91">
        <f t="shared" si="99"/>
        <v>0</v>
      </c>
      <c r="X162" s="91">
        <f t="shared" si="99"/>
        <v>0</v>
      </c>
      <c r="Y162" s="91">
        <f t="shared" si="99"/>
        <v>0</v>
      </c>
      <c r="Z162" s="91">
        <f t="shared" si="99"/>
        <v>0</v>
      </c>
      <c r="AA162" s="91">
        <f t="shared" si="99"/>
        <v>0</v>
      </c>
      <c r="AB162" s="91">
        <f t="shared" si="99"/>
        <v>0</v>
      </c>
      <c r="AC162" s="91">
        <f t="shared" si="99"/>
        <v>0</v>
      </c>
      <c r="AD162" s="91">
        <f t="shared" si="99"/>
        <v>0</v>
      </c>
      <c r="AE162" s="91">
        <f t="shared" si="99"/>
        <v>0</v>
      </c>
      <c r="AF162" s="91">
        <f t="shared" si="99"/>
        <v>0</v>
      </c>
      <c r="AG162" s="91">
        <f t="shared" si="99"/>
        <v>0</v>
      </c>
      <c r="AH162" s="91">
        <f t="shared" si="99"/>
        <v>0</v>
      </c>
      <c r="AI162" s="91">
        <f t="shared" si="99"/>
        <v>0</v>
      </c>
      <c r="AJ162" s="91">
        <f t="shared" si="99"/>
        <v>0</v>
      </c>
      <c r="AK162" s="91">
        <f t="shared" si="99"/>
        <v>0</v>
      </c>
      <c r="AL162" s="91">
        <f t="shared" si="95"/>
        <v>0</v>
      </c>
      <c r="AM162" s="91">
        <f t="shared" si="95"/>
        <v>0</v>
      </c>
      <c r="AN162" s="91">
        <f t="shared" si="95"/>
        <v>0</v>
      </c>
      <c r="AO162" s="91">
        <f t="shared" si="95"/>
        <v>0</v>
      </c>
      <c r="AP162" s="91">
        <f t="shared" si="95"/>
        <v>0</v>
      </c>
      <c r="AQ162" s="91">
        <f t="shared" si="95"/>
        <v>0</v>
      </c>
      <c r="AR162" s="91">
        <f t="shared" si="95"/>
        <v>0</v>
      </c>
      <c r="AS162" s="91">
        <f t="shared" si="95"/>
        <v>0</v>
      </c>
      <c r="AT162" s="91">
        <f t="shared" si="95"/>
        <v>0</v>
      </c>
      <c r="AU162" s="91">
        <f t="shared" si="95"/>
        <v>0</v>
      </c>
      <c r="AV162" s="91">
        <f t="shared" si="95"/>
        <v>0</v>
      </c>
      <c r="AW162" s="91">
        <f t="shared" si="95"/>
        <v>0</v>
      </c>
      <c r="AX162" s="91">
        <f t="shared" si="95"/>
        <v>0</v>
      </c>
      <c r="AY162" s="91">
        <f t="shared" si="95"/>
        <v>0</v>
      </c>
      <c r="AZ162" s="91">
        <f t="shared" si="95"/>
        <v>0</v>
      </c>
      <c r="BA162" s="91">
        <f t="shared" si="100"/>
        <v>0</v>
      </c>
      <c r="BB162" s="91">
        <f t="shared" si="100"/>
        <v>0</v>
      </c>
      <c r="BC162" s="91">
        <f t="shared" si="100"/>
        <v>0</v>
      </c>
      <c r="BD162" s="92">
        <f t="shared" si="100"/>
        <v>0</v>
      </c>
      <c r="BE162" s="92">
        <f t="shared" si="100"/>
        <v>0</v>
      </c>
      <c r="BF162" s="92">
        <f t="shared" si="100"/>
        <v>0</v>
      </c>
      <c r="BG162" s="92">
        <f t="shared" si="100"/>
        <v>0</v>
      </c>
      <c r="BH162" s="92">
        <f t="shared" si="100"/>
        <v>0</v>
      </c>
      <c r="BI162" s="92">
        <f t="shared" si="100"/>
        <v>0</v>
      </c>
      <c r="BJ162" s="92">
        <f t="shared" si="100"/>
        <v>0</v>
      </c>
      <c r="BK162" s="92">
        <f t="shared" si="100"/>
        <v>0</v>
      </c>
      <c r="BL162" s="92">
        <f t="shared" si="100"/>
        <v>0</v>
      </c>
      <c r="BM162" s="92">
        <f t="shared" si="100"/>
        <v>0</v>
      </c>
      <c r="BN162" s="92">
        <f t="shared" si="100"/>
        <v>0</v>
      </c>
      <c r="BO162" s="92">
        <f t="shared" si="100"/>
        <v>0</v>
      </c>
      <c r="BP162" s="92">
        <f t="shared" si="100"/>
        <v>0</v>
      </c>
      <c r="BQ162" s="92">
        <f t="shared" si="96"/>
        <v>0</v>
      </c>
      <c r="BR162" s="92">
        <f t="shared" si="96"/>
        <v>0</v>
      </c>
      <c r="BS162" s="92">
        <f t="shared" si="96"/>
        <v>0</v>
      </c>
      <c r="BT162" s="92">
        <f t="shared" si="96"/>
        <v>0</v>
      </c>
      <c r="BU162" s="92">
        <f t="shared" si="96"/>
        <v>0</v>
      </c>
      <c r="BV162" s="92">
        <f t="shared" si="96"/>
        <v>0</v>
      </c>
      <c r="BW162" s="92">
        <f t="shared" si="96"/>
        <v>0</v>
      </c>
      <c r="BX162" s="92">
        <f t="shared" si="96"/>
        <v>0</v>
      </c>
      <c r="BY162" s="92">
        <f t="shared" si="96"/>
        <v>0</v>
      </c>
      <c r="BZ162" s="92">
        <f t="shared" si="96"/>
        <v>0</v>
      </c>
      <c r="CA162" s="92">
        <f t="shared" si="96"/>
        <v>0</v>
      </c>
      <c r="CB162" s="92">
        <f t="shared" si="96"/>
        <v>0</v>
      </c>
      <c r="CC162" s="92">
        <f t="shared" si="96"/>
        <v>0</v>
      </c>
      <c r="CD162" s="92">
        <f t="shared" si="96"/>
        <v>0</v>
      </c>
      <c r="CE162" s="92">
        <f t="shared" si="96"/>
        <v>0</v>
      </c>
      <c r="CF162" s="92">
        <f t="shared" si="97"/>
        <v>0</v>
      </c>
      <c r="CG162" s="92">
        <f t="shared" si="97"/>
        <v>0</v>
      </c>
      <c r="CH162" s="92">
        <f t="shared" si="97"/>
        <v>0</v>
      </c>
      <c r="CI162" s="92">
        <f t="shared" si="97"/>
        <v>0</v>
      </c>
      <c r="CJ162" s="92">
        <f t="shared" si="97"/>
        <v>0</v>
      </c>
      <c r="CK162" s="92">
        <f t="shared" si="97"/>
        <v>0</v>
      </c>
      <c r="CL162" s="92">
        <f t="shared" si="97"/>
        <v>0</v>
      </c>
      <c r="CM162" s="92">
        <f t="shared" si="97"/>
        <v>0</v>
      </c>
      <c r="CN162" s="92">
        <f t="shared" si="97"/>
        <v>0</v>
      </c>
      <c r="CO162" s="92">
        <f t="shared" si="97"/>
        <v>0</v>
      </c>
      <c r="CP162" s="92">
        <f t="shared" si="97"/>
        <v>0</v>
      </c>
      <c r="CQ162" s="92">
        <f t="shared" si="97"/>
        <v>0</v>
      </c>
      <c r="CR162" s="92">
        <f t="shared" si="97"/>
        <v>0</v>
      </c>
      <c r="CS162" s="92">
        <f t="shared" si="97"/>
        <v>0</v>
      </c>
      <c r="CT162" s="92">
        <f t="shared" si="97"/>
        <v>0</v>
      </c>
      <c r="CU162" s="92">
        <f t="shared" si="97"/>
        <v>0</v>
      </c>
      <c r="CV162" s="92">
        <f t="shared" si="98"/>
        <v>0</v>
      </c>
      <c r="CW162" s="92">
        <f t="shared" si="98"/>
        <v>0</v>
      </c>
      <c r="CX162" s="92">
        <f t="shared" si="98"/>
        <v>0</v>
      </c>
      <c r="CY162" s="92">
        <f t="shared" si="98"/>
        <v>0</v>
      </c>
      <c r="CZ162" s="92">
        <f t="shared" si="98"/>
        <v>0</v>
      </c>
      <c r="DA162" s="92">
        <f t="shared" si="98"/>
        <v>0</v>
      </c>
      <c r="DB162" s="92">
        <f t="shared" si="98"/>
        <v>0</v>
      </c>
      <c r="DC162" s="92">
        <f t="shared" si="98"/>
        <v>0</v>
      </c>
      <c r="DD162" s="92">
        <f t="shared" si="98"/>
        <v>0</v>
      </c>
      <c r="DE162" s="92">
        <f t="shared" si="98"/>
        <v>0</v>
      </c>
      <c r="DF162" s="92">
        <f t="shared" si="98"/>
        <v>0</v>
      </c>
      <c r="DG162" s="92">
        <f t="shared" si="98"/>
        <v>0</v>
      </c>
      <c r="DH162" s="92">
        <f t="shared" si="98"/>
        <v>0</v>
      </c>
      <c r="DI162" s="92">
        <f t="shared" si="101"/>
        <v>0</v>
      </c>
      <c r="DJ162" s="92">
        <f t="shared" si="101"/>
        <v>0</v>
      </c>
      <c r="DK162" s="92">
        <f t="shared" si="101"/>
        <v>0</v>
      </c>
      <c r="DL162" s="92">
        <f t="shared" si="101"/>
        <v>0</v>
      </c>
      <c r="DM162" s="92">
        <f t="shared" si="101"/>
        <v>0</v>
      </c>
      <c r="DN162" s="92">
        <f t="shared" si="101"/>
        <v>0</v>
      </c>
      <c r="DO162" s="92">
        <f t="shared" si="101"/>
        <v>0</v>
      </c>
      <c r="DP162" s="92">
        <f t="shared" si="101"/>
        <v>0</v>
      </c>
      <c r="DQ162" s="92">
        <f t="shared" si="101"/>
        <v>0</v>
      </c>
      <c r="DR162" s="92">
        <f t="shared" si="101"/>
        <v>0</v>
      </c>
      <c r="DS162" s="92">
        <f t="shared" si="101"/>
        <v>0</v>
      </c>
    </row>
    <row r="163" spans="2:123" s="3" customFormat="1" ht="20.100000000000001" hidden="1" customHeight="1" x14ac:dyDescent="0.3">
      <c r="B163" s="172"/>
      <c r="C163" s="172"/>
      <c r="D163" s="176"/>
      <c r="E163" s="176"/>
      <c r="F163" s="176"/>
      <c r="G163" s="176"/>
      <c r="H163" s="176"/>
      <c r="I163" s="176"/>
      <c r="J163" s="176"/>
      <c r="K163" s="7">
        <f t="shared" si="79"/>
        <v>0</v>
      </c>
      <c r="L163" s="5"/>
      <c r="U163" s="5"/>
      <c r="V163" s="90">
        <f t="shared" si="99"/>
        <v>0</v>
      </c>
      <c r="W163" s="91">
        <f t="shared" si="99"/>
        <v>0</v>
      </c>
      <c r="X163" s="91">
        <f t="shared" si="99"/>
        <v>0</v>
      </c>
      <c r="Y163" s="91">
        <f t="shared" si="99"/>
        <v>0</v>
      </c>
      <c r="Z163" s="91">
        <f t="shared" si="99"/>
        <v>0</v>
      </c>
      <c r="AA163" s="91">
        <f t="shared" si="99"/>
        <v>0</v>
      </c>
      <c r="AB163" s="91">
        <f t="shared" si="99"/>
        <v>0</v>
      </c>
      <c r="AC163" s="91">
        <f t="shared" si="99"/>
        <v>0</v>
      </c>
      <c r="AD163" s="91">
        <f t="shared" si="99"/>
        <v>0</v>
      </c>
      <c r="AE163" s="91">
        <f t="shared" si="99"/>
        <v>0</v>
      </c>
      <c r="AF163" s="91">
        <f t="shared" si="99"/>
        <v>0</v>
      </c>
      <c r="AG163" s="91">
        <f t="shared" si="99"/>
        <v>0</v>
      </c>
      <c r="AH163" s="91">
        <f t="shared" si="99"/>
        <v>0</v>
      </c>
      <c r="AI163" s="91">
        <f t="shared" si="99"/>
        <v>0</v>
      </c>
      <c r="AJ163" s="91">
        <f t="shared" si="99"/>
        <v>0</v>
      </c>
      <c r="AK163" s="91">
        <f t="shared" si="99"/>
        <v>0</v>
      </c>
      <c r="AL163" s="91">
        <f t="shared" si="95"/>
        <v>0</v>
      </c>
      <c r="AM163" s="91">
        <f t="shared" si="95"/>
        <v>0</v>
      </c>
      <c r="AN163" s="91">
        <f t="shared" si="95"/>
        <v>0</v>
      </c>
      <c r="AO163" s="91">
        <f t="shared" si="95"/>
        <v>0</v>
      </c>
      <c r="AP163" s="91">
        <f t="shared" si="95"/>
        <v>0</v>
      </c>
      <c r="AQ163" s="91">
        <f t="shared" si="95"/>
        <v>0</v>
      </c>
      <c r="AR163" s="91">
        <f t="shared" si="95"/>
        <v>0</v>
      </c>
      <c r="AS163" s="91">
        <f t="shared" si="95"/>
        <v>0</v>
      </c>
      <c r="AT163" s="91">
        <f t="shared" si="95"/>
        <v>0</v>
      </c>
      <c r="AU163" s="91">
        <f t="shared" si="95"/>
        <v>0</v>
      </c>
      <c r="AV163" s="91">
        <f t="shared" si="95"/>
        <v>0</v>
      </c>
      <c r="AW163" s="91">
        <f t="shared" si="95"/>
        <v>0</v>
      </c>
      <c r="AX163" s="91">
        <f t="shared" si="95"/>
        <v>0</v>
      </c>
      <c r="AY163" s="91">
        <f t="shared" si="95"/>
        <v>0</v>
      </c>
      <c r="AZ163" s="91">
        <f t="shared" si="95"/>
        <v>0</v>
      </c>
      <c r="BA163" s="91">
        <f t="shared" si="100"/>
        <v>0</v>
      </c>
      <c r="BB163" s="91">
        <f t="shared" si="100"/>
        <v>0</v>
      </c>
      <c r="BC163" s="91">
        <f t="shared" si="100"/>
        <v>0</v>
      </c>
      <c r="BD163" s="92">
        <f t="shared" si="100"/>
        <v>0</v>
      </c>
      <c r="BE163" s="92">
        <f t="shared" si="100"/>
        <v>0</v>
      </c>
      <c r="BF163" s="92">
        <f t="shared" si="100"/>
        <v>0</v>
      </c>
      <c r="BG163" s="92">
        <f t="shared" si="100"/>
        <v>0</v>
      </c>
      <c r="BH163" s="92">
        <f t="shared" si="100"/>
        <v>0</v>
      </c>
      <c r="BI163" s="92">
        <f t="shared" si="100"/>
        <v>0</v>
      </c>
      <c r="BJ163" s="92">
        <f t="shared" si="100"/>
        <v>0</v>
      </c>
      <c r="BK163" s="92">
        <f t="shared" si="100"/>
        <v>0</v>
      </c>
      <c r="BL163" s="92">
        <f t="shared" si="100"/>
        <v>0</v>
      </c>
      <c r="BM163" s="92">
        <f t="shared" si="100"/>
        <v>0</v>
      </c>
      <c r="BN163" s="92">
        <f t="shared" si="100"/>
        <v>0</v>
      </c>
      <c r="BO163" s="92">
        <f t="shared" si="100"/>
        <v>0</v>
      </c>
      <c r="BP163" s="92">
        <f t="shared" si="100"/>
        <v>0</v>
      </c>
      <c r="BQ163" s="92">
        <f t="shared" si="96"/>
        <v>0</v>
      </c>
      <c r="BR163" s="92">
        <f t="shared" si="96"/>
        <v>0</v>
      </c>
      <c r="BS163" s="92">
        <f t="shared" si="96"/>
        <v>0</v>
      </c>
      <c r="BT163" s="92">
        <f t="shared" si="96"/>
        <v>0</v>
      </c>
      <c r="BU163" s="92">
        <f t="shared" si="96"/>
        <v>0</v>
      </c>
      <c r="BV163" s="92">
        <f t="shared" si="96"/>
        <v>0</v>
      </c>
      <c r="BW163" s="92">
        <f t="shared" si="96"/>
        <v>0</v>
      </c>
      <c r="BX163" s="92">
        <f t="shared" si="96"/>
        <v>0</v>
      </c>
      <c r="BY163" s="92">
        <f t="shared" si="96"/>
        <v>0</v>
      </c>
      <c r="BZ163" s="92">
        <f t="shared" si="96"/>
        <v>0</v>
      </c>
      <c r="CA163" s="92">
        <f t="shared" si="96"/>
        <v>0</v>
      </c>
      <c r="CB163" s="92">
        <f t="shared" si="96"/>
        <v>0</v>
      </c>
      <c r="CC163" s="92">
        <f t="shared" si="96"/>
        <v>0</v>
      </c>
      <c r="CD163" s="92">
        <f t="shared" si="96"/>
        <v>0</v>
      </c>
      <c r="CE163" s="92">
        <f t="shared" si="96"/>
        <v>0</v>
      </c>
      <c r="CF163" s="92">
        <f t="shared" si="97"/>
        <v>0</v>
      </c>
      <c r="CG163" s="92">
        <f t="shared" si="97"/>
        <v>0</v>
      </c>
      <c r="CH163" s="92">
        <f t="shared" si="97"/>
        <v>0</v>
      </c>
      <c r="CI163" s="92">
        <f t="shared" si="97"/>
        <v>0</v>
      </c>
      <c r="CJ163" s="92">
        <f t="shared" si="97"/>
        <v>0</v>
      </c>
      <c r="CK163" s="92">
        <f t="shared" si="97"/>
        <v>0</v>
      </c>
      <c r="CL163" s="92">
        <f t="shared" si="97"/>
        <v>0</v>
      </c>
      <c r="CM163" s="92">
        <f t="shared" si="97"/>
        <v>0</v>
      </c>
      <c r="CN163" s="92">
        <f t="shared" si="97"/>
        <v>0</v>
      </c>
      <c r="CO163" s="92">
        <f t="shared" si="97"/>
        <v>0</v>
      </c>
      <c r="CP163" s="92">
        <f t="shared" si="97"/>
        <v>0</v>
      </c>
      <c r="CQ163" s="92">
        <f t="shared" si="97"/>
        <v>0</v>
      </c>
      <c r="CR163" s="92">
        <f t="shared" si="97"/>
        <v>0</v>
      </c>
      <c r="CS163" s="92">
        <f t="shared" si="97"/>
        <v>0</v>
      </c>
      <c r="CT163" s="92">
        <f t="shared" si="97"/>
        <v>0</v>
      </c>
      <c r="CU163" s="92">
        <f t="shared" si="97"/>
        <v>0</v>
      </c>
      <c r="CV163" s="92">
        <f t="shared" si="98"/>
        <v>0</v>
      </c>
      <c r="CW163" s="92">
        <f t="shared" si="98"/>
        <v>0</v>
      </c>
      <c r="CX163" s="92">
        <f t="shared" si="98"/>
        <v>0</v>
      </c>
      <c r="CY163" s="92">
        <f t="shared" si="98"/>
        <v>0</v>
      </c>
      <c r="CZ163" s="92">
        <f t="shared" si="98"/>
        <v>0</v>
      </c>
      <c r="DA163" s="92">
        <f t="shared" si="98"/>
        <v>0</v>
      </c>
      <c r="DB163" s="92">
        <f t="shared" si="98"/>
        <v>0</v>
      </c>
      <c r="DC163" s="92">
        <f t="shared" si="98"/>
        <v>0</v>
      </c>
      <c r="DD163" s="92">
        <f t="shared" si="98"/>
        <v>0</v>
      </c>
      <c r="DE163" s="92">
        <f t="shared" si="98"/>
        <v>0</v>
      </c>
      <c r="DF163" s="92">
        <f t="shared" si="98"/>
        <v>0</v>
      </c>
      <c r="DG163" s="92">
        <f t="shared" si="98"/>
        <v>0</v>
      </c>
      <c r="DH163" s="92">
        <f t="shared" si="98"/>
        <v>0</v>
      </c>
      <c r="DI163" s="92">
        <f t="shared" si="101"/>
        <v>0</v>
      </c>
      <c r="DJ163" s="92">
        <f t="shared" si="101"/>
        <v>0</v>
      </c>
      <c r="DK163" s="92">
        <f t="shared" si="101"/>
        <v>0</v>
      </c>
      <c r="DL163" s="92">
        <f t="shared" si="101"/>
        <v>0</v>
      </c>
      <c r="DM163" s="92">
        <f t="shared" si="101"/>
        <v>0</v>
      </c>
      <c r="DN163" s="92">
        <f t="shared" si="101"/>
        <v>0</v>
      </c>
      <c r="DO163" s="92">
        <f t="shared" si="101"/>
        <v>0</v>
      </c>
      <c r="DP163" s="92">
        <f t="shared" si="101"/>
        <v>0</v>
      </c>
      <c r="DQ163" s="92">
        <f t="shared" si="101"/>
        <v>0</v>
      </c>
      <c r="DR163" s="92">
        <f t="shared" si="101"/>
        <v>0</v>
      </c>
      <c r="DS163" s="92">
        <f t="shared" si="101"/>
        <v>0</v>
      </c>
    </row>
    <row r="164" spans="2:123" s="3" customFormat="1" ht="20.100000000000001" hidden="1" customHeight="1" x14ac:dyDescent="0.3">
      <c r="B164" s="172"/>
      <c r="C164" s="172"/>
      <c r="D164" s="176"/>
      <c r="E164" s="176"/>
      <c r="F164" s="176"/>
      <c r="G164" s="176"/>
      <c r="H164" s="176"/>
      <c r="I164" s="176"/>
      <c r="J164" s="176"/>
      <c r="K164" s="7">
        <f t="shared" si="79"/>
        <v>0</v>
      </c>
      <c r="L164" s="5"/>
      <c r="U164" s="5"/>
      <c r="V164" s="90">
        <f t="shared" si="99"/>
        <v>0</v>
      </c>
      <c r="W164" s="91">
        <f t="shared" si="99"/>
        <v>0</v>
      </c>
      <c r="X164" s="91">
        <f t="shared" si="99"/>
        <v>0</v>
      </c>
      <c r="Y164" s="91">
        <f t="shared" si="99"/>
        <v>0</v>
      </c>
      <c r="Z164" s="91">
        <f t="shared" si="99"/>
        <v>0</v>
      </c>
      <c r="AA164" s="91">
        <f t="shared" si="99"/>
        <v>0</v>
      </c>
      <c r="AB164" s="91">
        <f t="shared" si="99"/>
        <v>0</v>
      </c>
      <c r="AC164" s="91">
        <f t="shared" si="99"/>
        <v>0</v>
      </c>
      <c r="AD164" s="91">
        <f t="shared" si="99"/>
        <v>0</v>
      </c>
      <c r="AE164" s="91">
        <f t="shared" si="99"/>
        <v>0</v>
      </c>
      <c r="AF164" s="91">
        <f t="shared" si="99"/>
        <v>0</v>
      </c>
      <c r="AG164" s="91">
        <f t="shared" si="99"/>
        <v>0</v>
      </c>
      <c r="AH164" s="91">
        <f t="shared" si="99"/>
        <v>0</v>
      </c>
      <c r="AI164" s="91">
        <f t="shared" si="99"/>
        <v>0</v>
      </c>
      <c r="AJ164" s="91">
        <f t="shared" si="99"/>
        <v>0</v>
      </c>
      <c r="AK164" s="91">
        <f t="shared" si="99"/>
        <v>0</v>
      </c>
      <c r="AL164" s="91">
        <f t="shared" si="95"/>
        <v>0</v>
      </c>
      <c r="AM164" s="91">
        <f t="shared" si="95"/>
        <v>0</v>
      </c>
      <c r="AN164" s="91">
        <f t="shared" si="95"/>
        <v>0</v>
      </c>
      <c r="AO164" s="91">
        <f t="shared" si="95"/>
        <v>0</v>
      </c>
      <c r="AP164" s="91">
        <f t="shared" si="95"/>
        <v>0</v>
      </c>
      <c r="AQ164" s="91">
        <f t="shared" si="95"/>
        <v>0</v>
      </c>
      <c r="AR164" s="91">
        <f t="shared" si="95"/>
        <v>0</v>
      </c>
      <c r="AS164" s="91">
        <f t="shared" si="95"/>
        <v>0</v>
      </c>
      <c r="AT164" s="91">
        <f t="shared" si="95"/>
        <v>0</v>
      </c>
      <c r="AU164" s="91">
        <f t="shared" si="95"/>
        <v>0</v>
      </c>
      <c r="AV164" s="91">
        <f t="shared" si="95"/>
        <v>0</v>
      </c>
      <c r="AW164" s="91">
        <f t="shared" si="95"/>
        <v>0</v>
      </c>
      <c r="AX164" s="91">
        <f t="shared" si="95"/>
        <v>0</v>
      </c>
      <c r="AY164" s="91">
        <f t="shared" si="95"/>
        <v>0</v>
      </c>
      <c r="AZ164" s="91">
        <f t="shared" si="95"/>
        <v>0</v>
      </c>
      <c r="BA164" s="91">
        <f t="shared" si="100"/>
        <v>0</v>
      </c>
      <c r="BB164" s="91">
        <f t="shared" si="100"/>
        <v>0</v>
      </c>
      <c r="BC164" s="91">
        <f t="shared" si="100"/>
        <v>0</v>
      </c>
      <c r="BD164" s="92">
        <f t="shared" si="100"/>
        <v>0</v>
      </c>
      <c r="BE164" s="92">
        <f t="shared" si="100"/>
        <v>0</v>
      </c>
      <c r="BF164" s="92">
        <f t="shared" si="100"/>
        <v>0</v>
      </c>
      <c r="BG164" s="92">
        <f t="shared" si="100"/>
        <v>0</v>
      </c>
      <c r="BH164" s="92">
        <f t="shared" si="100"/>
        <v>0</v>
      </c>
      <c r="BI164" s="92">
        <f t="shared" si="100"/>
        <v>0</v>
      </c>
      <c r="BJ164" s="92">
        <f t="shared" si="100"/>
        <v>0</v>
      </c>
      <c r="BK164" s="92">
        <f t="shared" si="100"/>
        <v>0</v>
      </c>
      <c r="BL164" s="92">
        <f t="shared" si="100"/>
        <v>0</v>
      </c>
      <c r="BM164" s="92">
        <f t="shared" si="100"/>
        <v>0</v>
      </c>
      <c r="BN164" s="92">
        <f t="shared" si="100"/>
        <v>0</v>
      </c>
      <c r="BO164" s="92">
        <f t="shared" si="100"/>
        <v>0</v>
      </c>
      <c r="BP164" s="92">
        <f t="shared" si="100"/>
        <v>0</v>
      </c>
      <c r="BQ164" s="92">
        <f t="shared" si="96"/>
        <v>0</v>
      </c>
      <c r="BR164" s="92">
        <f t="shared" si="96"/>
        <v>0</v>
      </c>
      <c r="BS164" s="92">
        <f t="shared" si="96"/>
        <v>0</v>
      </c>
      <c r="BT164" s="92">
        <f t="shared" si="96"/>
        <v>0</v>
      </c>
      <c r="BU164" s="92">
        <f t="shared" si="96"/>
        <v>0</v>
      </c>
      <c r="BV164" s="92">
        <f t="shared" si="96"/>
        <v>0</v>
      </c>
      <c r="BW164" s="92">
        <f t="shared" si="96"/>
        <v>0</v>
      </c>
      <c r="BX164" s="92">
        <f t="shared" si="96"/>
        <v>0</v>
      </c>
      <c r="BY164" s="92">
        <f t="shared" si="96"/>
        <v>0</v>
      </c>
      <c r="BZ164" s="92">
        <f t="shared" si="96"/>
        <v>0</v>
      </c>
      <c r="CA164" s="92">
        <f t="shared" si="96"/>
        <v>0</v>
      </c>
      <c r="CB164" s="92">
        <f t="shared" si="96"/>
        <v>0</v>
      </c>
      <c r="CC164" s="92">
        <f t="shared" si="96"/>
        <v>0</v>
      </c>
      <c r="CD164" s="92">
        <f t="shared" si="96"/>
        <v>0</v>
      </c>
      <c r="CE164" s="92">
        <f t="shared" si="96"/>
        <v>0</v>
      </c>
      <c r="CF164" s="92">
        <f t="shared" si="97"/>
        <v>0</v>
      </c>
      <c r="CG164" s="92">
        <f t="shared" si="97"/>
        <v>0</v>
      </c>
      <c r="CH164" s="92">
        <f t="shared" si="97"/>
        <v>0</v>
      </c>
      <c r="CI164" s="92">
        <f t="shared" si="97"/>
        <v>0</v>
      </c>
      <c r="CJ164" s="92">
        <f t="shared" si="97"/>
        <v>0</v>
      </c>
      <c r="CK164" s="92">
        <f t="shared" si="97"/>
        <v>0</v>
      </c>
      <c r="CL164" s="92">
        <f t="shared" si="97"/>
        <v>0</v>
      </c>
      <c r="CM164" s="92">
        <f t="shared" si="97"/>
        <v>0</v>
      </c>
      <c r="CN164" s="92">
        <f t="shared" si="97"/>
        <v>0</v>
      </c>
      <c r="CO164" s="92">
        <f t="shared" si="97"/>
        <v>0</v>
      </c>
      <c r="CP164" s="92">
        <f t="shared" si="97"/>
        <v>0</v>
      </c>
      <c r="CQ164" s="92">
        <f t="shared" si="97"/>
        <v>0</v>
      </c>
      <c r="CR164" s="92">
        <f t="shared" si="97"/>
        <v>0</v>
      </c>
      <c r="CS164" s="92">
        <f t="shared" si="97"/>
        <v>0</v>
      </c>
      <c r="CT164" s="92">
        <f t="shared" si="97"/>
        <v>0</v>
      </c>
      <c r="CU164" s="92">
        <f t="shared" si="97"/>
        <v>0</v>
      </c>
      <c r="CV164" s="92">
        <f t="shared" si="98"/>
        <v>0</v>
      </c>
      <c r="CW164" s="92">
        <f t="shared" si="98"/>
        <v>0</v>
      </c>
      <c r="CX164" s="92">
        <f t="shared" si="98"/>
        <v>0</v>
      </c>
      <c r="CY164" s="92">
        <f t="shared" si="98"/>
        <v>0</v>
      </c>
      <c r="CZ164" s="92">
        <f t="shared" si="98"/>
        <v>0</v>
      </c>
      <c r="DA164" s="92">
        <f t="shared" si="98"/>
        <v>0</v>
      </c>
      <c r="DB164" s="92">
        <f t="shared" si="98"/>
        <v>0</v>
      </c>
      <c r="DC164" s="92">
        <f t="shared" si="98"/>
        <v>0</v>
      </c>
      <c r="DD164" s="92">
        <f t="shared" si="98"/>
        <v>0</v>
      </c>
      <c r="DE164" s="92">
        <f t="shared" si="98"/>
        <v>0</v>
      </c>
      <c r="DF164" s="92">
        <f t="shared" si="98"/>
        <v>0</v>
      </c>
      <c r="DG164" s="92">
        <f t="shared" si="98"/>
        <v>0</v>
      </c>
      <c r="DH164" s="92">
        <f t="shared" si="98"/>
        <v>0</v>
      </c>
      <c r="DI164" s="92">
        <f t="shared" si="101"/>
        <v>0</v>
      </c>
      <c r="DJ164" s="92">
        <f t="shared" si="101"/>
        <v>0</v>
      </c>
      <c r="DK164" s="92">
        <f t="shared" si="101"/>
        <v>0</v>
      </c>
      <c r="DL164" s="92">
        <f t="shared" si="101"/>
        <v>0</v>
      </c>
      <c r="DM164" s="92">
        <f t="shared" si="101"/>
        <v>0</v>
      </c>
      <c r="DN164" s="92">
        <f t="shared" si="101"/>
        <v>0</v>
      </c>
      <c r="DO164" s="92">
        <f t="shared" si="101"/>
        <v>0</v>
      </c>
      <c r="DP164" s="92">
        <f t="shared" si="101"/>
        <v>0</v>
      </c>
      <c r="DQ164" s="92">
        <f t="shared" si="101"/>
        <v>0</v>
      </c>
      <c r="DR164" s="92">
        <f t="shared" si="101"/>
        <v>0</v>
      </c>
      <c r="DS164" s="92">
        <f t="shared" si="101"/>
        <v>0</v>
      </c>
    </row>
    <row r="165" spans="2:123" s="3" customFormat="1" ht="20.100000000000001" hidden="1" customHeight="1" x14ac:dyDescent="0.3">
      <c r="B165" s="172"/>
      <c r="C165" s="172"/>
      <c r="D165" s="176"/>
      <c r="E165" s="176"/>
      <c r="F165" s="176"/>
      <c r="G165" s="176"/>
      <c r="H165" s="176"/>
      <c r="I165" s="176"/>
      <c r="J165" s="176"/>
      <c r="K165" s="7">
        <f t="shared" si="79"/>
        <v>0</v>
      </c>
      <c r="L165" s="5"/>
      <c r="U165" s="5"/>
      <c r="V165" s="90">
        <f t="shared" si="99"/>
        <v>0</v>
      </c>
      <c r="W165" s="91">
        <f t="shared" si="99"/>
        <v>0</v>
      </c>
      <c r="X165" s="91">
        <f t="shared" si="99"/>
        <v>0</v>
      </c>
      <c r="Y165" s="91">
        <f t="shared" si="99"/>
        <v>0</v>
      </c>
      <c r="Z165" s="91">
        <f t="shared" si="99"/>
        <v>0</v>
      </c>
      <c r="AA165" s="91">
        <f t="shared" si="99"/>
        <v>0</v>
      </c>
      <c r="AB165" s="91">
        <f t="shared" si="99"/>
        <v>0</v>
      </c>
      <c r="AC165" s="91">
        <f t="shared" si="99"/>
        <v>0</v>
      </c>
      <c r="AD165" s="91">
        <f t="shared" si="99"/>
        <v>0</v>
      </c>
      <c r="AE165" s="91">
        <f t="shared" si="99"/>
        <v>0</v>
      </c>
      <c r="AF165" s="91">
        <f t="shared" si="99"/>
        <v>0</v>
      </c>
      <c r="AG165" s="91">
        <f t="shared" si="99"/>
        <v>0</v>
      </c>
      <c r="AH165" s="91">
        <f t="shared" si="99"/>
        <v>0</v>
      </c>
      <c r="AI165" s="91">
        <f t="shared" si="99"/>
        <v>0</v>
      </c>
      <c r="AJ165" s="91">
        <f t="shared" si="99"/>
        <v>0</v>
      </c>
      <c r="AK165" s="91">
        <f t="shared" si="99"/>
        <v>0</v>
      </c>
      <c r="AL165" s="91">
        <f t="shared" si="95"/>
        <v>0</v>
      </c>
      <c r="AM165" s="91">
        <f t="shared" si="95"/>
        <v>0</v>
      </c>
      <c r="AN165" s="91">
        <f t="shared" si="95"/>
        <v>0</v>
      </c>
      <c r="AO165" s="91">
        <f t="shared" si="95"/>
        <v>0</v>
      </c>
      <c r="AP165" s="91">
        <f t="shared" si="95"/>
        <v>0</v>
      </c>
      <c r="AQ165" s="91">
        <f t="shared" si="95"/>
        <v>0</v>
      </c>
      <c r="AR165" s="91">
        <f t="shared" si="95"/>
        <v>0</v>
      </c>
      <c r="AS165" s="91">
        <f t="shared" si="95"/>
        <v>0</v>
      </c>
      <c r="AT165" s="91">
        <f t="shared" si="95"/>
        <v>0</v>
      </c>
      <c r="AU165" s="91">
        <f t="shared" si="95"/>
        <v>0</v>
      </c>
      <c r="AV165" s="91">
        <f t="shared" si="95"/>
        <v>0</v>
      </c>
      <c r="AW165" s="91">
        <f t="shared" si="95"/>
        <v>0</v>
      </c>
      <c r="AX165" s="91">
        <f t="shared" si="95"/>
        <v>0</v>
      </c>
      <c r="AY165" s="91">
        <f t="shared" si="95"/>
        <v>0</v>
      </c>
      <c r="AZ165" s="91">
        <f t="shared" si="95"/>
        <v>0</v>
      </c>
      <c r="BA165" s="91">
        <f t="shared" si="100"/>
        <v>0</v>
      </c>
      <c r="BB165" s="91">
        <f t="shared" si="100"/>
        <v>0</v>
      </c>
      <c r="BC165" s="91">
        <f t="shared" si="100"/>
        <v>0</v>
      </c>
      <c r="BD165" s="92">
        <f t="shared" si="100"/>
        <v>0</v>
      </c>
      <c r="BE165" s="92">
        <f t="shared" si="100"/>
        <v>0</v>
      </c>
      <c r="BF165" s="92">
        <f t="shared" si="100"/>
        <v>0</v>
      </c>
      <c r="BG165" s="92">
        <f t="shared" si="100"/>
        <v>0</v>
      </c>
      <c r="BH165" s="92">
        <f t="shared" si="100"/>
        <v>0</v>
      </c>
      <c r="BI165" s="92">
        <f t="shared" si="100"/>
        <v>0</v>
      </c>
      <c r="BJ165" s="92">
        <f t="shared" si="100"/>
        <v>0</v>
      </c>
      <c r="BK165" s="92">
        <f t="shared" si="100"/>
        <v>0</v>
      </c>
      <c r="BL165" s="92">
        <f t="shared" si="100"/>
        <v>0</v>
      </c>
      <c r="BM165" s="92">
        <f t="shared" si="100"/>
        <v>0</v>
      </c>
      <c r="BN165" s="92">
        <f t="shared" si="100"/>
        <v>0</v>
      </c>
      <c r="BO165" s="92">
        <f t="shared" si="100"/>
        <v>0</v>
      </c>
      <c r="BP165" s="92">
        <f t="shared" si="100"/>
        <v>0</v>
      </c>
      <c r="BQ165" s="92">
        <f t="shared" si="96"/>
        <v>0</v>
      </c>
      <c r="BR165" s="92">
        <f t="shared" si="96"/>
        <v>0</v>
      </c>
      <c r="BS165" s="92">
        <f t="shared" si="96"/>
        <v>0</v>
      </c>
      <c r="BT165" s="92">
        <f t="shared" si="96"/>
        <v>0</v>
      </c>
      <c r="BU165" s="92">
        <f t="shared" si="96"/>
        <v>0</v>
      </c>
      <c r="BV165" s="92">
        <f t="shared" si="96"/>
        <v>0</v>
      </c>
      <c r="BW165" s="92">
        <f t="shared" si="96"/>
        <v>0</v>
      </c>
      <c r="BX165" s="92">
        <f t="shared" si="96"/>
        <v>0</v>
      </c>
      <c r="BY165" s="92">
        <f t="shared" si="96"/>
        <v>0</v>
      </c>
      <c r="BZ165" s="92">
        <f t="shared" si="96"/>
        <v>0</v>
      </c>
      <c r="CA165" s="92">
        <f t="shared" si="96"/>
        <v>0</v>
      </c>
      <c r="CB165" s="92">
        <f t="shared" si="96"/>
        <v>0</v>
      </c>
      <c r="CC165" s="92">
        <f t="shared" si="96"/>
        <v>0</v>
      </c>
      <c r="CD165" s="92">
        <f t="shared" si="96"/>
        <v>0</v>
      </c>
      <c r="CE165" s="92">
        <f t="shared" si="96"/>
        <v>0</v>
      </c>
      <c r="CF165" s="92">
        <f t="shared" si="97"/>
        <v>0</v>
      </c>
      <c r="CG165" s="92">
        <f t="shared" si="97"/>
        <v>0</v>
      </c>
      <c r="CH165" s="92">
        <f t="shared" si="97"/>
        <v>0</v>
      </c>
      <c r="CI165" s="92">
        <f t="shared" si="97"/>
        <v>0</v>
      </c>
      <c r="CJ165" s="92">
        <f t="shared" si="97"/>
        <v>0</v>
      </c>
      <c r="CK165" s="92">
        <f t="shared" si="97"/>
        <v>0</v>
      </c>
      <c r="CL165" s="92">
        <f t="shared" si="97"/>
        <v>0</v>
      </c>
      <c r="CM165" s="92">
        <f t="shared" si="97"/>
        <v>0</v>
      </c>
      <c r="CN165" s="92">
        <f t="shared" si="97"/>
        <v>0</v>
      </c>
      <c r="CO165" s="92">
        <f t="shared" si="97"/>
        <v>0</v>
      </c>
      <c r="CP165" s="92">
        <f t="shared" si="97"/>
        <v>0</v>
      </c>
      <c r="CQ165" s="92">
        <f t="shared" si="97"/>
        <v>0</v>
      </c>
      <c r="CR165" s="92">
        <f t="shared" si="97"/>
        <v>0</v>
      </c>
      <c r="CS165" s="92">
        <f t="shared" si="97"/>
        <v>0</v>
      </c>
      <c r="CT165" s="92">
        <f t="shared" si="97"/>
        <v>0</v>
      </c>
      <c r="CU165" s="92">
        <f t="shared" si="97"/>
        <v>0</v>
      </c>
      <c r="CV165" s="92">
        <f t="shared" si="98"/>
        <v>0</v>
      </c>
      <c r="CW165" s="92">
        <f t="shared" si="98"/>
        <v>0</v>
      </c>
      <c r="CX165" s="92">
        <f t="shared" si="98"/>
        <v>0</v>
      </c>
      <c r="CY165" s="92">
        <f t="shared" si="98"/>
        <v>0</v>
      </c>
      <c r="CZ165" s="92">
        <f t="shared" si="98"/>
        <v>0</v>
      </c>
      <c r="DA165" s="92">
        <f t="shared" si="98"/>
        <v>0</v>
      </c>
      <c r="DB165" s="92">
        <f t="shared" si="98"/>
        <v>0</v>
      </c>
      <c r="DC165" s="92">
        <f t="shared" si="98"/>
        <v>0</v>
      </c>
      <c r="DD165" s="92">
        <f t="shared" si="98"/>
        <v>0</v>
      </c>
      <c r="DE165" s="92">
        <f t="shared" si="98"/>
        <v>0</v>
      </c>
      <c r="DF165" s="92">
        <f t="shared" si="98"/>
        <v>0</v>
      </c>
      <c r="DG165" s="92">
        <f t="shared" si="98"/>
        <v>0</v>
      </c>
      <c r="DH165" s="92">
        <f t="shared" si="98"/>
        <v>0</v>
      </c>
      <c r="DI165" s="92">
        <f t="shared" si="101"/>
        <v>0</v>
      </c>
      <c r="DJ165" s="92">
        <f t="shared" si="101"/>
        <v>0</v>
      </c>
      <c r="DK165" s="92">
        <f t="shared" si="101"/>
        <v>0</v>
      </c>
      <c r="DL165" s="92">
        <f t="shared" si="101"/>
        <v>0</v>
      </c>
      <c r="DM165" s="92">
        <f t="shared" si="101"/>
        <v>0</v>
      </c>
      <c r="DN165" s="92">
        <f t="shared" si="101"/>
        <v>0</v>
      </c>
      <c r="DO165" s="92">
        <f t="shared" si="101"/>
        <v>0</v>
      </c>
      <c r="DP165" s="92">
        <f t="shared" si="101"/>
        <v>0</v>
      </c>
      <c r="DQ165" s="92">
        <f t="shared" si="101"/>
        <v>0</v>
      </c>
      <c r="DR165" s="92">
        <f t="shared" si="101"/>
        <v>0</v>
      </c>
      <c r="DS165" s="92">
        <f t="shared" si="101"/>
        <v>0</v>
      </c>
    </row>
    <row r="166" spans="2:123" s="3" customFormat="1" ht="20.100000000000001" hidden="1" customHeight="1" x14ac:dyDescent="0.3">
      <c r="B166" s="172"/>
      <c r="C166" s="172"/>
      <c r="D166" s="176"/>
      <c r="E166" s="176"/>
      <c r="F166" s="176"/>
      <c r="G166" s="176"/>
      <c r="H166" s="176"/>
      <c r="I166" s="176"/>
      <c r="J166" s="176"/>
      <c r="K166" s="7">
        <f t="shared" si="79"/>
        <v>0</v>
      </c>
      <c r="L166" s="5"/>
      <c r="U166" s="5"/>
      <c r="V166" s="90">
        <f t="shared" si="99"/>
        <v>0</v>
      </c>
      <c r="W166" s="91">
        <f t="shared" si="99"/>
        <v>0</v>
      </c>
      <c r="X166" s="91">
        <f t="shared" si="99"/>
        <v>0</v>
      </c>
      <c r="Y166" s="91">
        <f t="shared" si="99"/>
        <v>0</v>
      </c>
      <c r="Z166" s="91">
        <f t="shared" si="99"/>
        <v>0</v>
      </c>
      <c r="AA166" s="91">
        <f t="shared" si="99"/>
        <v>0</v>
      </c>
      <c r="AB166" s="91">
        <f t="shared" si="99"/>
        <v>0</v>
      </c>
      <c r="AC166" s="91">
        <f t="shared" si="99"/>
        <v>0</v>
      </c>
      <c r="AD166" s="91">
        <f t="shared" si="99"/>
        <v>0</v>
      </c>
      <c r="AE166" s="91">
        <f t="shared" si="99"/>
        <v>0</v>
      </c>
      <c r="AF166" s="91">
        <f t="shared" si="99"/>
        <v>0</v>
      </c>
      <c r="AG166" s="91">
        <f t="shared" si="99"/>
        <v>0</v>
      </c>
      <c r="AH166" s="91">
        <f t="shared" si="99"/>
        <v>0</v>
      </c>
      <c r="AI166" s="91">
        <f t="shared" si="99"/>
        <v>0</v>
      </c>
      <c r="AJ166" s="91">
        <f t="shared" si="99"/>
        <v>0</v>
      </c>
      <c r="AK166" s="91">
        <f t="shared" si="99"/>
        <v>0</v>
      </c>
      <c r="AL166" s="91">
        <f t="shared" si="95"/>
        <v>0</v>
      </c>
      <c r="AM166" s="91">
        <f t="shared" si="95"/>
        <v>0</v>
      </c>
      <c r="AN166" s="91">
        <f t="shared" si="95"/>
        <v>0</v>
      </c>
      <c r="AO166" s="91">
        <f t="shared" si="95"/>
        <v>0</v>
      </c>
      <c r="AP166" s="91">
        <f t="shared" si="95"/>
        <v>0</v>
      </c>
      <c r="AQ166" s="91">
        <f t="shared" si="95"/>
        <v>0</v>
      </c>
      <c r="AR166" s="91">
        <f t="shared" si="95"/>
        <v>0</v>
      </c>
      <c r="AS166" s="91">
        <f t="shared" si="95"/>
        <v>0</v>
      </c>
      <c r="AT166" s="91">
        <f t="shared" si="95"/>
        <v>0</v>
      </c>
      <c r="AU166" s="91">
        <f t="shared" si="95"/>
        <v>0</v>
      </c>
      <c r="AV166" s="91">
        <f t="shared" si="95"/>
        <v>0</v>
      </c>
      <c r="AW166" s="91">
        <f t="shared" si="95"/>
        <v>0</v>
      </c>
      <c r="AX166" s="91">
        <f t="shared" si="95"/>
        <v>0</v>
      </c>
      <c r="AY166" s="91">
        <f t="shared" si="95"/>
        <v>0</v>
      </c>
      <c r="AZ166" s="91">
        <f t="shared" si="95"/>
        <v>0</v>
      </c>
      <c r="BA166" s="91">
        <f t="shared" si="100"/>
        <v>0</v>
      </c>
      <c r="BB166" s="91">
        <f t="shared" si="100"/>
        <v>0</v>
      </c>
      <c r="BC166" s="91">
        <f t="shared" si="100"/>
        <v>0</v>
      </c>
      <c r="BD166" s="92">
        <f t="shared" si="100"/>
        <v>0</v>
      </c>
      <c r="BE166" s="92">
        <f t="shared" si="100"/>
        <v>0</v>
      </c>
      <c r="BF166" s="92">
        <f t="shared" si="100"/>
        <v>0</v>
      </c>
      <c r="BG166" s="92">
        <f t="shared" si="100"/>
        <v>0</v>
      </c>
      <c r="BH166" s="92">
        <f t="shared" si="100"/>
        <v>0</v>
      </c>
      <c r="BI166" s="92">
        <f t="shared" si="100"/>
        <v>0</v>
      </c>
      <c r="BJ166" s="92">
        <f t="shared" si="100"/>
        <v>0</v>
      </c>
      <c r="BK166" s="92">
        <f t="shared" si="100"/>
        <v>0</v>
      </c>
      <c r="BL166" s="92">
        <f t="shared" si="100"/>
        <v>0</v>
      </c>
      <c r="BM166" s="92">
        <f t="shared" si="100"/>
        <v>0</v>
      </c>
      <c r="BN166" s="92">
        <f t="shared" si="100"/>
        <v>0</v>
      </c>
      <c r="BO166" s="92">
        <f t="shared" si="100"/>
        <v>0</v>
      </c>
      <c r="BP166" s="92">
        <f t="shared" si="100"/>
        <v>0</v>
      </c>
      <c r="BQ166" s="92">
        <f t="shared" si="96"/>
        <v>0</v>
      </c>
      <c r="BR166" s="92">
        <f t="shared" si="96"/>
        <v>0</v>
      </c>
      <c r="BS166" s="92">
        <f t="shared" si="96"/>
        <v>0</v>
      </c>
      <c r="BT166" s="92">
        <f t="shared" si="96"/>
        <v>0</v>
      </c>
      <c r="BU166" s="92">
        <f t="shared" si="96"/>
        <v>0</v>
      </c>
      <c r="BV166" s="92">
        <f t="shared" si="96"/>
        <v>0</v>
      </c>
      <c r="BW166" s="92">
        <f t="shared" si="96"/>
        <v>0</v>
      </c>
      <c r="BX166" s="92">
        <f t="shared" si="96"/>
        <v>0</v>
      </c>
      <c r="BY166" s="92">
        <f t="shared" si="96"/>
        <v>0</v>
      </c>
      <c r="BZ166" s="92">
        <f t="shared" si="96"/>
        <v>0</v>
      </c>
      <c r="CA166" s="92">
        <f t="shared" si="96"/>
        <v>0</v>
      </c>
      <c r="CB166" s="92">
        <f t="shared" si="96"/>
        <v>0</v>
      </c>
      <c r="CC166" s="92">
        <f t="shared" si="96"/>
        <v>0</v>
      </c>
      <c r="CD166" s="92">
        <f t="shared" si="96"/>
        <v>0</v>
      </c>
      <c r="CE166" s="92">
        <f t="shared" si="96"/>
        <v>0</v>
      </c>
      <c r="CF166" s="92">
        <f t="shared" si="97"/>
        <v>0</v>
      </c>
      <c r="CG166" s="92">
        <f t="shared" si="97"/>
        <v>0</v>
      </c>
      <c r="CH166" s="92">
        <f t="shared" si="97"/>
        <v>0</v>
      </c>
      <c r="CI166" s="92">
        <f t="shared" si="97"/>
        <v>0</v>
      </c>
      <c r="CJ166" s="92">
        <f t="shared" si="97"/>
        <v>0</v>
      </c>
      <c r="CK166" s="92">
        <f t="shared" si="97"/>
        <v>0</v>
      </c>
      <c r="CL166" s="92">
        <f t="shared" si="97"/>
        <v>0</v>
      </c>
      <c r="CM166" s="92">
        <f t="shared" si="97"/>
        <v>0</v>
      </c>
      <c r="CN166" s="92">
        <f t="shared" si="97"/>
        <v>0</v>
      </c>
      <c r="CO166" s="92">
        <f t="shared" si="97"/>
        <v>0</v>
      </c>
      <c r="CP166" s="92">
        <f t="shared" si="97"/>
        <v>0</v>
      </c>
      <c r="CQ166" s="92">
        <f t="shared" si="97"/>
        <v>0</v>
      </c>
      <c r="CR166" s="92">
        <f t="shared" si="97"/>
        <v>0</v>
      </c>
      <c r="CS166" s="92">
        <f t="shared" si="97"/>
        <v>0</v>
      </c>
      <c r="CT166" s="92">
        <f t="shared" si="97"/>
        <v>0</v>
      </c>
      <c r="CU166" s="92">
        <f t="shared" ref="CU166:DJ181" si="102">COUNTIF($D166:$J166,CU$6)*$C166</f>
        <v>0</v>
      </c>
      <c r="CV166" s="92">
        <f t="shared" si="102"/>
        <v>0</v>
      </c>
      <c r="CW166" s="92">
        <f t="shared" si="102"/>
        <v>0</v>
      </c>
      <c r="CX166" s="92">
        <f t="shared" si="102"/>
        <v>0</v>
      </c>
      <c r="CY166" s="92">
        <f t="shared" si="98"/>
        <v>0</v>
      </c>
      <c r="CZ166" s="92">
        <f t="shared" si="98"/>
        <v>0</v>
      </c>
      <c r="DA166" s="92">
        <f t="shared" si="98"/>
        <v>0</v>
      </c>
      <c r="DB166" s="92">
        <f t="shared" si="98"/>
        <v>0</v>
      </c>
      <c r="DC166" s="92">
        <f t="shared" si="98"/>
        <v>0</v>
      </c>
      <c r="DD166" s="92">
        <f t="shared" si="98"/>
        <v>0</v>
      </c>
      <c r="DE166" s="92">
        <f t="shared" si="98"/>
        <v>0</v>
      </c>
      <c r="DF166" s="92">
        <f t="shared" si="98"/>
        <v>0</v>
      </c>
      <c r="DG166" s="92">
        <f t="shared" si="98"/>
        <v>0</v>
      </c>
      <c r="DH166" s="92">
        <f t="shared" si="98"/>
        <v>0</v>
      </c>
      <c r="DI166" s="92">
        <f t="shared" si="101"/>
        <v>0</v>
      </c>
      <c r="DJ166" s="92">
        <f t="shared" si="101"/>
        <v>0</v>
      </c>
      <c r="DK166" s="92">
        <f t="shared" si="101"/>
        <v>0</v>
      </c>
      <c r="DL166" s="92">
        <f t="shared" si="101"/>
        <v>0</v>
      </c>
      <c r="DM166" s="92">
        <f t="shared" si="101"/>
        <v>0</v>
      </c>
      <c r="DN166" s="92">
        <f t="shared" si="101"/>
        <v>0</v>
      </c>
      <c r="DO166" s="92">
        <f t="shared" si="101"/>
        <v>0</v>
      </c>
      <c r="DP166" s="92">
        <f t="shared" si="101"/>
        <v>0</v>
      </c>
      <c r="DQ166" s="92">
        <f t="shared" si="101"/>
        <v>0</v>
      </c>
      <c r="DR166" s="92">
        <f t="shared" si="101"/>
        <v>0</v>
      </c>
      <c r="DS166" s="92">
        <f t="shared" si="101"/>
        <v>0</v>
      </c>
    </row>
    <row r="167" spans="2:123" s="3" customFormat="1" ht="20.100000000000001" hidden="1" customHeight="1" x14ac:dyDescent="0.3">
      <c r="B167" s="172"/>
      <c r="C167" s="172"/>
      <c r="D167" s="176"/>
      <c r="E167" s="176"/>
      <c r="F167" s="176"/>
      <c r="G167" s="176"/>
      <c r="H167" s="176"/>
      <c r="I167" s="176"/>
      <c r="J167" s="176"/>
      <c r="K167" s="7">
        <f t="shared" si="79"/>
        <v>0</v>
      </c>
      <c r="L167" s="5"/>
      <c r="U167" s="5"/>
      <c r="V167" s="90">
        <f t="shared" si="99"/>
        <v>0</v>
      </c>
      <c r="W167" s="91">
        <f t="shared" si="99"/>
        <v>0</v>
      </c>
      <c r="X167" s="91">
        <f t="shared" si="99"/>
        <v>0</v>
      </c>
      <c r="Y167" s="91">
        <f t="shared" si="99"/>
        <v>0</v>
      </c>
      <c r="Z167" s="91">
        <f t="shared" si="99"/>
        <v>0</v>
      </c>
      <c r="AA167" s="91">
        <f t="shared" si="99"/>
        <v>0</v>
      </c>
      <c r="AB167" s="91">
        <f t="shared" si="99"/>
        <v>0</v>
      </c>
      <c r="AC167" s="91">
        <f t="shared" si="99"/>
        <v>0</v>
      </c>
      <c r="AD167" s="91">
        <f t="shared" si="99"/>
        <v>0</v>
      </c>
      <c r="AE167" s="91">
        <f t="shared" si="99"/>
        <v>0</v>
      </c>
      <c r="AF167" s="91">
        <f t="shared" si="99"/>
        <v>0</v>
      </c>
      <c r="AG167" s="91">
        <f t="shared" si="99"/>
        <v>0</v>
      </c>
      <c r="AH167" s="91">
        <f t="shared" si="99"/>
        <v>0</v>
      </c>
      <c r="AI167" s="91">
        <f t="shared" si="99"/>
        <v>0</v>
      </c>
      <c r="AJ167" s="91">
        <f t="shared" si="99"/>
        <v>0</v>
      </c>
      <c r="AK167" s="91">
        <f t="shared" ref="AK167:AZ182" si="103">COUNTIF($D167:$J167,AK$6)*$C167</f>
        <v>0</v>
      </c>
      <c r="AL167" s="91">
        <f t="shared" si="103"/>
        <v>0</v>
      </c>
      <c r="AM167" s="91">
        <f t="shared" si="103"/>
        <v>0</v>
      </c>
      <c r="AN167" s="91">
        <f t="shared" si="103"/>
        <v>0</v>
      </c>
      <c r="AO167" s="91">
        <f t="shared" si="103"/>
        <v>0</v>
      </c>
      <c r="AP167" s="91">
        <f t="shared" si="103"/>
        <v>0</v>
      </c>
      <c r="AQ167" s="91">
        <f t="shared" si="103"/>
        <v>0</v>
      </c>
      <c r="AR167" s="91">
        <f t="shared" si="103"/>
        <v>0</v>
      </c>
      <c r="AS167" s="91">
        <f t="shared" si="103"/>
        <v>0</v>
      </c>
      <c r="AT167" s="91">
        <f t="shared" si="103"/>
        <v>0</v>
      </c>
      <c r="AU167" s="91">
        <f t="shared" si="103"/>
        <v>0</v>
      </c>
      <c r="AV167" s="91">
        <f t="shared" si="95"/>
        <v>0</v>
      </c>
      <c r="AW167" s="91">
        <f t="shared" si="95"/>
        <v>0</v>
      </c>
      <c r="AX167" s="91">
        <f t="shared" si="95"/>
        <v>0</v>
      </c>
      <c r="AY167" s="91">
        <f t="shared" si="95"/>
        <v>0</v>
      </c>
      <c r="AZ167" s="91">
        <f t="shared" si="95"/>
        <v>0</v>
      </c>
      <c r="BA167" s="91">
        <f t="shared" si="100"/>
        <v>0</v>
      </c>
      <c r="BB167" s="91">
        <f t="shared" si="100"/>
        <v>0</v>
      </c>
      <c r="BC167" s="91">
        <f t="shared" si="100"/>
        <v>0</v>
      </c>
      <c r="BD167" s="92">
        <f t="shared" si="100"/>
        <v>0</v>
      </c>
      <c r="BE167" s="92">
        <f t="shared" si="100"/>
        <v>0</v>
      </c>
      <c r="BF167" s="92">
        <f t="shared" si="100"/>
        <v>0</v>
      </c>
      <c r="BG167" s="92">
        <f t="shared" si="100"/>
        <v>0</v>
      </c>
      <c r="BH167" s="92">
        <f t="shared" si="100"/>
        <v>0</v>
      </c>
      <c r="BI167" s="92">
        <f t="shared" si="100"/>
        <v>0</v>
      </c>
      <c r="BJ167" s="92">
        <f t="shared" si="100"/>
        <v>0</v>
      </c>
      <c r="BK167" s="92">
        <f t="shared" si="100"/>
        <v>0</v>
      </c>
      <c r="BL167" s="92">
        <f t="shared" si="100"/>
        <v>0</v>
      </c>
      <c r="BM167" s="92">
        <f t="shared" si="100"/>
        <v>0</v>
      </c>
      <c r="BN167" s="92">
        <f t="shared" si="100"/>
        <v>0</v>
      </c>
      <c r="BO167" s="92">
        <f t="shared" si="100"/>
        <v>0</v>
      </c>
      <c r="BP167" s="92">
        <f t="shared" ref="BP167:CE182" si="104">COUNTIF($D167:$J167,BP$6)*$C167</f>
        <v>0</v>
      </c>
      <c r="BQ167" s="92">
        <f t="shared" si="104"/>
        <v>0</v>
      </c>
      <c r="BR167" s="92">
        <f t="shared" si="104"/>
        <v>0</v>
      </c>
      <c r="BS167" s="92">
        <f t="shared" si="104"/>
        <v>0</v>
      </c>
      <c r="BT167" s="92">
        <f t="shared" si="104"/>
        <v>0</v>
      </c>
      <c r="BU167" s="92">
        <f t="shared" si="104"/>
        <v>0</v>
      </c>
      <c r="BV167" s="92">
        <f t="shared" si="104"/>
        <v>0</v>
      </c>
      <c r="BW167" s="92">
        <f t="shared" si="104"/>
        <v>0</v>
      </c>
      <c r="BX167" s="92">
        <f t="shared" si="104"/>
        <v>0</v>
      </c>
      <c r="BY167" s="92">
        <f t="shared" si="104"/>
        <v>0</v>
      </c>
      <c r="BZ167" s="92">
        <f t="shared" si="104"/>
        <v>0</v>
      </c>
      <c r="CA167" s="92">
        <f t="shared" si="104"/>
        <v>0</v>
      </c>
      <c r="CB167" s="92">
        <f t="shared" si="104"/>
        <v>0</v>
      </c>
      <c r="CC167" s="92">
        <f t="shared" si="104"/>
        <v>0</v>
      </c>
      <c r="CD167" s="92">
        <f t="shared" si="104"/>
        <v>0</v>
      </c>
      <c r="CE167" s="92">
        <f t="shared" si="104"/>
        <v>0</v>
      </c>
      <c r="CF167" s="92">
        <f t="shared" ref="CF167:CU182" si="105">COUNTIF($D167:$J167,CF$6)*$C167</f>
        <v>0</v>
      </c>
      <c r="CG167" s="92">
        <f t="shared" si="105"/>
        <v>0</v>
      </c>
      <c r="CH167" s="92">
        <f t="shared" si="105"/>
        <v>0</v>
      </c>
      <c r="CI167" s="92">
        <f t="shared" si="105"/>
        <v>0</v>
      </c>
      <c r="CJ167" s="92">
        <f t="shared" si="105"/>
        <v>0</v>
      </c>
      <c r="CK167" s="92">
        <f t="shared" si="105"/>
        <v>0</v>
      </c>
      <c r="CL167" s="92">
        <f t="shared" si="105"/>
        <v>0</v>
      </c>
      <c r="CM167" s="92">
        <f t="shared" si="105"/>
        <v>0</v>
      </c>
      <c r="CN167" s="92">
        <f t="shared" si="105"/>
        <v>0</v>
      </c>
      <c r="CO167" s="92">
        <f t="shared" si="105"/>
        <v>0</v>
      </c>
      <c r="CP167" s="92">
        <f t="shared" si="105"/>
        <v>0</v>
      </c>
      <c r="CQ167" s="92">
        <f t="shared" si="105"/>
        <v>0</v>
      </c>
      <c r="CR167" s="92">
        <f t="shared" si="105"/>
        <v>0</v>
      </c>
      <c r="CS167" s="92">
        <f t="shared" si="105"/>
        <v>0</v>
      </c>
      <c r="CT167" s="92">
        <f t="shared" si="105"/>
        <v>0</v>
      </c>
      <c r="CU167" s="92">
        <f t="shared" si="105"/>
        <v>0</v>
      </c>
      <c r="CV167" s="92">
        <f t="shared" si="102"/>
        <v>0</v>
      </c>
      <c r="CW167" s="92">
        <f t="shared" si="102"/>
        <v>0</v>
      </c>
      <c r="CX167" s="92">
        <f t="shared" si="102"/>
        <v>0</v>
      </c>
      <c r="CY167" s="92">
        <f t="shared" si="102"/>
        <v>0</v>
      </c>
      <c r="CZ167" s="92">
        <f t="shared" si="102"/>
        <v>0</v>
      </c>
      <c r="DA167" s="92">
        <f t="shared" si="102"/>
        <v>0</v>
      </c>
      <c r="DB167" s="92">
        <f t="shared" si="102"/>
        <v>0</v>
      </c>
      <c r="DC167" s="92">
        <f t="shared" si="102"/>
        <v>0</v>
      </c>
      <c r="DD167" s="92">
        <f t="shared" si="102"/>
        <v>0</v>
      </c>
      <c r="DE167" s="92">
        <f t="shared" si="102"/>
        <v>0</v>
      </c>
      <c r="DF167" s="92">
        <f t="shared" si="102"/>
        <v>0</v>
      </c>
      <c r="DG167" s="92">
        <f t="shared" si="102"/>
        <v>0</v>
      </c>
      <c r="DH167" s="92">
        <f t="shared" si="102"/>
        <v>0</v>
      </c>
      <c r="DI167" s="92">
        <f t="shared" si="101"/>
        <v>0</v>
      </c>
      <c r="DJ167" s="92">
        <f t="shared" si="101"/>
        <v>0</v>
      </c>
      <c r="DK167" s="92">
        <f t="shared" si="101"/>
        <v>0</v>
      </c>
      <c r="DL167" s="92">
        <f t="shared" si="101"/>
        <v>0</v>
      </c>
      <c r="DM167" s="92">
        <f t="shared" si="101"/>
        <v>0</v>
      </c>
      <c r="DN167" s="92">
        <f t="shared" si="101"/>
        <v>0</v>
      </c>
      <c r="DO167" s="92">
        <f t="shared" si="101"/>
        <v>0</v>
      </c>
      <c r="DP167" s="92">
        <f t="shared" si="101"/>
        <v>0</v>
      </c>
      <c r="DQ167" s="92">
        <f t="shared" si="101"/>
        <v>0</v>
      </c>
      <c r="DR167" s="92">
        <f t="shared" si="101"/>
        <v>0</v>
      </c>
      <c r="DS167" s="92">
        <f t="shared" si="101"/>
        <v>0</v>
      </c>
    </row>
    <row r="168" spans="2:123" s="3" customFormat="1" ht="20.100000000000001" hidden="1" customHeight="1" x14ac:dyDescent="0.3">
      <c r="B168" s="172"/>
      <c r="C168" s="172"/>
      <c r="D168" s="176"/>
      <c r="E168" s="176"/>
      <c r="F168" s="176"/>
      <c r="G168" s="176"/>
      <c r="H168" s="176"/>
      <c r="I168" s="176"/>
      <c r="J168" s="176"/>
      <c r="K168" s="7">
        <f t="shared" si="79"/>
        <v>0</v>
      </c>
      <c r="L168" s="5"/>
      <c r="U168" s="5"/>
      <c r="V168" s="90">
        <f t="shared" ref="V168:AK183" si="106">COUNTIF($D168:$J168,V$6)*$C168</f>
        <v>0</v>
      </c>
      <c r="W168" s="91">
        <f t="shared" si="106"/>
        <v>0</v>
      </c>
      <c r="X168" s="91">
        <f t="shared" si="106"/>
        <v>0</v>
      </c>
      <c r="Y168" s="91">
        <f t="shared" si="106"/>
        <v>0</v>
      </c>
      <c r="Z168" s="91">
        <f t="shared" si="106"/>
        <v>0</v>
      </c>
      <c r="AA168" s="91">
        <f t="shared" si="106"/>
        <v>0</v>
      </c>
      <c r="AB168" s="91">
        <f t="shared" si="106"/>
        <v>0</v>
      </c>
      <c r="AC168" s="91">
        <f t="shared" si="106"/>
        <v>0</v>
      </c>
      <c r="AD168" s="91">
        <f t="shared" si="106"/>
        <v>0</v>
      </c>
      <c r="AE168" s="91">
        <f t="shared" si="106"/>
        <v>0</v>
      </c>
      <c r="AF168" s="91">
        <f t="shared" si="106"/>
        <v>0</v>
      </c>
      <c r="AG168" s="91">
        <f t="shared" si="106"/>
        <v>0</v>
      </c>
      <c r="AH168" s="91">
        <f t="shared" si="106"/>
        <v>0</v>
      </c>
      <c r="AI168" s="91">
        <f t="shared" si="106"/>
        <v>0</v>
      </c>
      <c r="AJ168" s="91">
        <f t="shared" si="106"/>
        <v>0</v>
      </c>
      <c r="AK168" s="91">
        <f t="shared" si="106"/>
        <v>0</v>
      </c>
      <c r="AL168" s="91">
        <f t="shared" si="103"/>
        <v>0</v>
      </c>
      <c r="AM168" s="91">
        <f t="shared" si="103"/>
        <v>0</v>
      </c>
      <c r="AN168" s="91">
        <f t="shared" si="103"/>
        <v>0</v>
      </c>
      <c r="AO168" s="91">
        <f t="shared" si="103"/>
        <v>0</v>
      </c>
      <c r="AP168" s="91">
        <f t="shared" si="103"/>
        <v>0</v>
      </c>
      <c r="AQ168" s="91">
        <f t="shared" si="103"/>
        <v>0</v>
      </c>
      <c r="AR168" s="91">
        <f t="shared" si="103"/>
        <v>0</v>
      </c>
      <c r="AS168" s="91">
        <f t="shared" si="103"/>
        <v>0</v>
      </c>
      <c r="AT168" s="91">
        <f t="shared" si="103"/>
        <v>0</v>
      </c>
      <c r="AU168" s="91">
        <f t="shared" si="103"/>
        <v>0</v>
      </c>
      <c r="AV168" s="91">
        <f t="shared" si="95"/>
        <v>0</v>
      </c>
      <c r="AW168" s="91">
        <f t="shared" si="95"/>
        <v>0</v>
      </c>
      <c r="AX168" s="91">
        <f t="shared" si="95"/>
        <v>0</v>
      </c>
      <c r="AY168" s="91">
        <f t="shared" si="95"/>
        <v>0</v>
      </c>
      <c r="AZ168" s="91">
        <f t="shared" si="95"/>
        <v>0</v>
      </c>
      <c r="BA168" s="91">
        <f t="shared" ref="BA168:BP183" si="107">COUNTIF($D168:$J168,BA$6)*$C168</f>
        <v>0</v>
      </c>
      <c r="BB168" s="91">
        <f t="shared" si="107"/>
        <v>0</v>
      </c>
      <c r="BC168" s="91">
        <f t="shared" si="107"/>
        <v>0</v>
      </c>
      <c r="BD168" s="92">
        <f t="shared" si="107"/>
        <v>0</v>
      </c>
      <c r="BE168" s="92">
        <f t="shared" si="107"/>
        <v>0</v>
      </c>
      <c r="BF168" s="92">
        <f t="shared" si="107"/>
        <v>0</v>
      </c>
      <c r="BG168" s="92">
        <f t="shared" si="107"/>
        <v>0</v>
      </c>
      <c r="BH168" s="92">
        <f t="shared" si="107"/>
        <v>0</v>
      </c>
      <c r="BI168" s="92">
        <f t="shared" si="107"/>
        <v>0</v>
      </c>
      <c r="BJ168" s="92">
        <f t="shared" si="107"/>
        <v>0</v>
      </c>
      <c r="BK168" s="92">
        <f t="shared" si="107"/>
        <v>0</v>
      </c>
      <c r="BL168" s="92">
        <f t="shared" si="107"/>
        <v>0</v>
      </c>
      <c r="BM168" s="92">
        <f t="shared" si="107"/>
        <v>0</v>
      </c>
      <c r="BN168" s="92">
        <f t="shared" si="107"/>
        <v>0</v>
      </c>
      <c r="BO168" s="92">
        <f t="shared" si="107"/>
        <v>0</v>
      </c>
      <c r="BP168" s="92">
        <f t="shared" si="107"/>
        <v>0</v>
      </c>
      <c r="BQ168" s="92">
        <f t="shared" si="104"/>
        <v>0</v>
      </c>
      <c r="BR168" s="92">
        <f t="shared" si="104"/>
        <v>0</v>
      </c>
      <c r="BS168" s="92">
        <f t="shared" si="104"/>
        <v>0</v>
      </c>
      <c r="BT168" s="92">
        <f t="shared" si="104"/>
        <v>0</v>
      </c>
      <c r="BU168" s="92">
        <f t="shared" si="104"/>
        <v>0</v>
      </c>
      <c r="BV168" s="92">
        <f t="shared" si="104"/>
        <v>0</v>
      </c>
      <c r="BW168" s="92">
        <f t="shared" si="104"/>
        <v>0</v>
      </c>
      <c r="BX168" s="92">
        <f t="shared" si="104"/>
        <v>0</v>
      </c>
      <c r="BY168" s="92">
        <f t="shared" si="104"/>
        <v>0</v>
      </c>
      <c r="BZ168" s="92">
        <f t="shared" si="104"/>
        <v>0</v>
      </c>
      <c r="CA168" s="92">
        <f t="shared" si="104"/>
        <v>0</v>
      </c>
      <c r="CB168" s="92">
        <f t="shared" si="104"/>
        <v>0</v>
      </c>
      <c r="CC168" s="92">
        <f t="shared" si="104"/>
        <v>0</v>
      </c>
      <c r="CD168" s="92">
        <f t="shared" si="104"/>
        <v>0</v>
      </c>
      <c r="CE168" s="92">
        <f t="shared" si="104"/>
        <v>0</v>
      </c>
      <c r="CF168" s="92">
        <f t="shared" si="105"/>
        <v>0</v>
      </c>
      <c r="CG168" s="92">
        <f t="shared" si="105"/>
        <v>0</v>
      </c>
      <c r="CH168" s="92">
        <f t="shared" si="105"/>
        <v>0</v>
      </c>
      <c r="CI168" s="92">
        <f t="shared" si="105"/>
        <v>0</v>
      </c>
      <c r="CJ168" s="92">
        <f t="shared" si="105"/>
        <v>0</v>
      </c>
      <c r="CK168" s="92">
        <f t="shared" si="105"/>
        <v>0</v>
      </c>
      <c r="CL168" s="92">
        <f t="shared" si="105"/>
        <v>0</v>
      </c>
      <c r="CM168" s="92">
        <f t="shared" si="105"/>
        <v>0</v>
      </c>
      <c r="CN168" s="92">
        <f t="shared" si="105"/>
        <v>0</v>
      </c>
      <c r="CO168" s="92">
        <f t="shared" si="105"/>
        <v>0</v>
      </c>
      <c r="CP168" s="92">
        <f t="shared" si="105"/>
        <v>0</v>
      </c>
      <c r="CQ168" s="92">
        <f t="shared" si="105"/>
        <v>0</v>
      </c>
      <c r="CR168" s="92">
        <f t="shared" si="105"/>
        <v>0</v>
      </c>
      <c r="CS168" s="92">
        <f t="shared" si="105"/>
        <v>0</v>
      </c>
      <c r="CT168" s="92">
        <f t="shared" si="105"/>
        <v>0</v>
      </c>
      <c r="CU168" s="92">
        <f t="shared" si="105"/>
        <v>0</v>
      </c>
      <c r="CV168" s="92">
        <f t="shared" si="102"/>
        <v>0</v>
      </c>
      <c r="CW168" s="92">
        <f t="shared" si="102"/>
        <v>0</v>
      </c>
      <c r="CX168" s="92">
        <f t="shared" si="102"/>
        <v>0</v>
      </c>
      <c r="CY168" s="92">
        <f t="shared" si="102"/>
        <v>0</v>
      </c>
      <c r="CZ168" s="92">
        <f t="shared" si="102"/>
        <v>0</v>
      </c>
      <c r="DA168" s="92">
        <f t="shared" si="102"/>
        <v>0</v>
      </c>
      <c r="DB168" s="92">
        <f t="shared" si="102"/>
        <v>0</v>
      </c>
      <c r="DC168" s="92">
        <f t="shared" si="102"/>
        <v>0</v>
      </c>
      <c r="DD168" s="92">
        <f t="shared" si="102"/>
        <v>0</v>
      </c>
      <c r="DE168" s="92">
        <f t="shared" si="102"/>
        <v>0</v>
      </c>
      <c r="DF168" s="92">
        <f t="shared" si="102"/>
        <v>0</v>
      </c>
      <c r="DG168" s="92">
        <f t="shared" si="102"/>
        <v>0</v>
      </c>
      <c r="DH168" s="92">
        <f t="shared" si="102"/>
        <v>0</v>
      </c>
      <c r="DI168" s="92">
        <f t="shared" si="101"/>
        <v>0</v>
      </c>
      <c r="DJ168" s="92">
        <f t="shared" si="101"/>
        <v>0</v>
      </c>
      <c r="DK168" s="92">
        <f t="shared" si="101"/>
        <v>0</v>
      </c>
      <c r="DL168" s="92">
        <f t="shared" si="101"/>
        <v>0</v>
      </c>
      <c r="DM168" s="92">
        <f t="shared" si="101"/>
        <v>0</v>
      </c>
      <c r="DN168" s="92">
        <f t="shared" si="101"/>
        <v>0</v>
      </c>
      <c r="DO168" s="92">
        <f t="shared" si="101"/>
        <v>0</v>
      </c>
      <c r="DP168" s="92">
        <f t="shared" si="101"/>
        <v>0</v>
      </c>
      <c r="DQ168" s="92">
        <f t="shared" si="101"/>
        <v>0</v>
      </c>
      <c r="DR168" s="92">
        <f t="shared" si="101"/>
        <v>0</v>
      </c>
      <c r="DS168" s="92">
        <f t="shared" si="101"/>
        <v>0</v>
      </c>
    </row>
    <row r="169" spans="2:123" s="3" customFormat="1" ht="20.100000000000001" hidden="1" customHeight="1" x14ac:dyDescent="0.3">
      <c r="B169" s="172"/>
      <c r="C169" s="172"/>
      <c r="D169" s="176"/>
      <c r="E169" s="176"/>
      <c r="F169" s="176"/>
      <c r="G169" s="176"/>
      <c r="H169" s="176"/>
      <c r="I169" s="176"/>
      <c r="J169" s="176"/>
      <c r="K169" s="7">
        <f t="shared" si="79"/>
        <v>0</v>
      </c>
      <c r="L169" s="5"/>
      <c r="U169" s="5"/>
      <c r="V169" s="90">
        <f t="shared" si="106"/>
        <v>0</v>
      </c>
      <c r="W169" s="91">
        <f t="shared" si="106"/>
        <v>0</v>
      </c>
      <c r="X169" s="91">
        <f t="shared" si="106"/>
        <v>0</v>
      </c>
      <c r="Y169" s="91">
        <f t="shared" si="106"/>
        <v>0</v>
      </c>
      <c r="Z169" s="91">
        <f t="shared" si="106"/>
        <v>0</v>
      </c>
      <c r="AA169" s="91">
        <f t="shared" si="106"/>
        <v>0</v>
      </c>
      <c r="AB169" s="91">
        <f t="shared" si="106"/>
        <v>0</v>
      </c>
      <c r="AC169" s="91">
        <f t="shared" si="106"/>
        <v>0</v>
      </c>
      <c r="AD169" s="91">
        <f t="shared" si="106"/>
        <v>0</v>
      </c>
      <c r="AE169" s="91">
        <f t="shared" si="106"/>
        <v>0</v>
      </c>
      <c r="AF169" s="91">
        <f t="shared" si="106"/>
        <v>0</v>
      </c>
      <c r="AG169" s="91">
        <f t="shared" si="106"/>
        <v>0</v>
      </c>
      <c r="AH169" s="91">
        <f t="shared" si="106"/>
        <v>0</v>
      </c>
      <c r="AI169" s="91">
        <f t="shared" si="106"/>
        <v>0</v>
      </c>
      <c r="AJ169" s="91">
        <f t="shared" si="106"/>
        <v>0</v>
      </c>
      <c r="AK169" s="91">
        <f t="shared" si="106"/>
        <v>0</v>
      </c>
      <c r="AL169" s="91">
        <f t="shared" si="103"/>
        <v>0</v>
      </c>
      <c r="AM169" s="91">
        <f t="shared" si="103"/>
        <v>0</v>
      </c>
      <c r="AN169" s="91">
        <f t="shared" si="103"/>
        <v>0</v>
      </c>
      <c r="AO169" s="91">
        <f t="shared" si="103"/>
        <v>0</v>
      </c>
      <c r="AP169" s="91">
        <f t="shared" si="103"/>
        <v>0</v>
      </c>
      <c r="AQ169" s="91">
        <f t="shared" si="103"/>
        <v>0</v>
      </c>
      <c r="AR169" s="91">
        <f t="shared" si="103"/>
        <v>0</v>
      </c>
      <c r="AS169" s="91">
        <f t="shared" si="103"/>
        <v>0</v>
      </c>
      <c r="AT169" s="91">
        <f t="shared" si="103"/>
        <v>0</v>
      </c>
      <c r="AU169" s="91">
        <f t="shared" si="103"/>
        <v>0</v>
      </c>
      <c r="AV169" s="91">
        <f t="shared" si="95"/>
        <v>0</v>
      </c>
      <c r="AW169" s="91">
        <f t="shared" si="95"/>
        <v>0</v>
      </c>
      <c r="AX169" s="91">
        <f t="shared" si="95"/>
        <v>0</v>
      </c>
      <c r="AY169" s="91">
        <f t="shared" si="95"/>
        <v>0</v>
      </c>
      <c r="AZ169" s="91">
        <f t="shared" ref="AZ169:BO184" si="108">COUNTIF($D169:$J169,AZ$6)*$C169</f>
        <v>0</v>
      </c>
      <c r="BA169" s="91">
        <f t="shared" si="108"/>
        <v>0</v>
      </c>
      <c r="BB169" s="91">
        <f t="shared" si="108"/>
        <v>0</v>
      </c>
      <c r="BC169" s="91">
        <f t="shared" si="108"/>
        <v>0</v>
      </c>
      <c r="BD169" s="92">
        <f t="shared" si="108"/>
        <v>0</v>
      </c>
      <c r="BE169" s="92">
        <f t="shared" si="108"/>
        <v>0</v>
      </c>
      <c r="BF169" s="92">
        <f t="shared" si="108"/>
        <v>0</v>
      </c>
      <c r="BG169" s="92">
        <f t="shared" si="108"/>
        <v>0</v>
      </c>
      <c r="BH169" s="92">
        <f t="shared" si="108"/>
        <v>0</v>
      </c>
      <c r="BI169" s="92">
        <f t="shared" si="108"/>
        <v>0</v>
      </c>
      <c r="BJ169" s="92">
        <f t="shared" si="108"/>
        <v>0</v>
      </c>
      <c r="BK169" s="92">
        <f t="shared" si="107"/>
        <v>0</v>
      </c>
      <c r="BL169" s="92">
        <f t="shared" si="107"/>
        <v>0</v>
      </c>
      <c r="BM169" s="92">
        <f t="shared" si="107"/>
        <v>0</v>
      </c>
      <c r="BN169" s="92">
        <f t="shared" si="107"/>
        <v>0</v>
      </c>
      <c r="BO169" s="92">
        <f t="shared" si="107"/>
        <v>0</v>
      </c>
      <c r="BP169" s="92">
        <f t="shared" si="107"/>
        <v>0</v>
      </c>
      <c r="BQ169" s="92">
        <f t="shared" si="104"/>
        <v>0</v>
      </c>
      <c r="BR169" s="92">
        <f t="shared" si="104"/>
        <v>0</v>
      </c>
      <c r="BS169" s="92">
        <f t="shared" si="104"/>
        <v>0</v>
      </c>
      <c r="BT169" s="92">
        <f t="shared" si="104"/>
        <v>0</v>
      </c>
      <c r="BU169" s="92">
        <f t="shared" si="104"/>
        <v>0</v>
      </c>
      <c r="BV169" s="92">
        <f t="shared" si="104"/>
        <v>0</v>
      </c>
      <c r="BW169" s="92">
        <f t="shared" si="104"/>
        <v>0</v>
      </c>
      <c r="BX169" s="92">
        <f t="shared" si="104"/>
        <v>0</v>
      </c>
      <c r="BY169" s="92">
        <f t="shared" si="104"/>
        <v>0</v>
      </c>
      <c r="BZ169" s="92">
        <f t="shared" si="104"/>
        <v>0</v>
      </c>
      <c r="CA169" s="92">
        <f t="shared" si="104"/>
        <v>0</v>
      </c>
      <c r="CB169" s="92">
        <f t="shared" si="104"/>
        <v>0</v>
      </c>
      <c r="CC169" s="92">
        <f t="shared" si="104"/>
        <v>0</v>
      </c>
      <c r="CD169" s="92">
        <f t="shared" si="104"/>
        <v>0</v>
      </c>
      <c r="CE169" s="92">
        <f t="shared" si="104"/>
        <v>0</v>
      </c>
      <c r="CF169" s="92">
        <f t="shared" si="105"/>
        <v>0</v>
      </c>
      <c r="CG169" s="92">
        <f t="shared" si="105"/>
        <v>0</v>
      </c>
      <c r="CH169" s="92">
        <f t="shared" si="105"/>
        <v>0</v>
      </c>
      <c r="CI169" s="92">
        <f t="shared" si="105"/>
        <v>0</v>
      </c>
      <c r="CJ169" s="92">
        <f t="shared" si="105"/>
        <v>0</v>
      </c>
      <c r="CK169" s="92">
        <f t="shared" si="105"/>
        <v>0</v>
      </c>
      <c r="CL169" s="92">
        <f t="shared" si="105"/>
        <v>0</v>
      </c>
      <c r="CM169" s="92">
        <f t="shared" si="105"/>
        <v>0</v>
      </c>
      <c r="CN169" s="92">
        <f t="shared" si="105"/>
        <v>0</v>
      </c>
      <c r="CO169" s="92">
        <f t="shared" si="105"/>
        <v>0</v>
      </c>
      <c r="CP169" s="92">
        <f t="shared" si="105"/>
        <v>0</v>
      </c>
      <c r="CQ169" s="92">
        <f t="shared" si="105"/>
        <v>0</v>
      </c>
      <c r="CR169" s="92">
        <f t="shared" si="105"/>
        <v>0</v>
      </c>
      <c r="CS169" s="92">
        <f t="shared" si="105"/>
        <v>0</v>
      </c>
      <c r="CT169" s="92">
        <f t="shared" si="105"/>
        <v>0</v>
      </c>
      <c r="CU169" s="92">
        <f t="shared" si="105"/>
        <v>0</v>
      </c>
      <c r="CV169" s="92">
        <f t="shared" si="102"/>
        <v>0</v>
      </c>
      <c r="CW169" s="92">
        <f t="shared" si="102"/>
        <v>0</v>
      </c>
      <c r="CX169" s="92">
        <f t="shared" si="102"/>
        <v>0</v>
      </c>
      <c r="CY169" s="92">
        <f t="shared" si="102"/>
        <v>0</v>
      </c>
      <c r="CZ169" s="92">
        <f t="shared" si="102"/>
        <v>0</v>
      </c>
      <c r="DA169" s="92">
        <f t="shared" si="102"/>
        <v>0</v>
      </c>
      <c r="DB169" s="92">
        <f t="shared" si="102"/>
        <v>0</v>
      </c>
      <c r="DC169" s="92">
        <f t="shared" si="102"/>
        <v>0</v>
      </c>
      <c r="DD169" s="92">
        <f t="shared" si="102"/>
        <v>0</v>
      </c>
      <c r="DE169" s="92">
        <f t="shared" si="102"/>
        <v>0</v>
      </c>
      <c r="DF169" s="92">
        <f t="shared" si="102"/>
        <v>0</v>
      </c>
      <c r="DG169" s="92">
        <f t="shared" si="102"/>
        <v>0</v>
      </c>
      <c r="DH169" s="92">
        <f t="shared" si="102"/>
        <v>0</v>
      </c>
      <c r="DI169" s="92">
        <f t="shared" si="101"/>
        <v>0</v>
      </c>
      <c r="DJ169" s="92">
        <f t="shared" si="101"/>
        <v>0</v>
      </c>
      <c r="DK169" s="92">
        <f t="shared" si="101"/>
        <v>0</v>
      </c>
      <c r="DL169" s="92">
        <f t="shared" si="101"/>
        <v>0</v>
      </c>
      <c r="DM169" s="92">
        <f t="shared" si="101"/>
        <v>0</v>
      </c>
      <c r="DN169" s="92">
        <f t="shared" si="101"/>
        <v>0</v>
      </c>
      <c r="DO169" s="92">
        <f t="shared" si="101"/>
        <v>0</v>
      </c>
      <c r="DP169" s="92">
        <f t="shared" si="101"/>
        <v>0</v>
      </c>
      <c r="DQ169" s="92">
        <f t="shared" si="101"/>
        <v>0</v>
      </c>
      <c r="DR169" s="92">
        <f t="shared" si="101"/>
        <v>0</v>
      </c>
      <c r="DS169" s="92">
        <f t="shared" si="101"/>
        <v>0</v>
      </c>
    </row>
    <row r="170" spans="2:123" s="3" customFormat="1" ht="20.100000000000001" hidden="1" customHeight="1" x14ac:dyDescent="0.3">
      <c r="B170" s="172"/>
      <c r="C170" s="172"/>
      <c r="D170" s="176"/>
      <c r="E170" s="176"/>
      <c r="F170" s="176"/>
      <c r="G170" s="176"/>
      <c r="H170" s="176"/>
      <c r="I170" s="176"/>
      <c r="J170" s="176"/>
      <c r="K170" s="7">
        <f t="shared" si="79"/>
        <v>0</v>
      </c>
      <c r="L170" s="5"/>
      <c r="U170" s="5"/>
      <c r="V170" s="90">
        <f t="shared" si="106"/>
        <v>0</v>
      </c>
      <c r="W170" s="91">
        <f t="shared" si="106"/>
        <v>0</v>
      </c>
      <c r="X170" s="91">
        <f t="shared" si="106"/>
        <v>0</v>
      </c>
      <c r="Y170" s="91">
        <f t="shared" si="106"/>
        <v>0</v>
      </c>
      <c r="Z170" s="91">
        <f t="shared" si="106"/>
        <v>0</v>
      </c>
      <c r="AA170" s="91">
        <f t="shared" si="106"/>
        <v>0</v>
      </c>
      <c r="AB170" s="91">
        <f t="shared" si="106"/>
        <v>0</v>
      </c>
      <c r="AC170" s="91">
        <f t="shared" si="106"/>
        <v>0</v>
      </c>
      <c r="AD170" s="91">
        <f t="shared" si="106"/>
        <v>0</v>
      </c>
      <c r="AE170" s="91">
        <f t="shared" si="106"/>
        <v>0</v>
      </c>
      <c r="AF170" s="91">
        <f t="shared" si="106"/>
        <v>0</v>
      </c>
      <c r="AG170" s="91">
        <f t="shared" si="106"/>
        <v>0</v>
      </c>
      <c r="AH170" s="91">
        <f t="shared" si="106"/>
        <v>0</v>
      </c>
      <c r="AI170" s="91">
        <f t="shared" si="106"/>
        <v>0</v>
      </c>
      <c r="AJ170" s="91">
        <f t="shared" si="106"/>
        <v>0</v>
      </c>
      <c r="AK170" s="91">
        <f t="shared" si="106"/>
        <v>0</v>
      </c>
      <c r="AL170" s="91">
        <f t="shared" si="103"/>
        <v>0</v>
      </c>
      <c r="AM170" s="91">
        <f t="shared" si="103"/>
        <v>0</v>
      </c>
      <c r="AN170" s="91">
        <f t="shared" si="103"/>
        <v>0</v>
      </c>
      <c r="AO170" s="91">
        <f t="shared" si="103"/>
        <v>0</v>
      </c>
      <c r="AP170" s="91">
        <f t="shared" si="103"/>
        <v>0</v>
      </c>
      <c r="AQ170" s="91">
        <f t="shared" si="103"/>
        <v>0</v>
      </c>
      <c r="AR170" s="91">
        <f t="shared" si="103"/>
        <v>0</v>
      </c>
      <c r="AS170" s="91">
        <f t="shared" si="103"/>
        <v>0</v>
      </c>
      <c r="AT170" s="91">
        <f t="shared" si="103"/>
        <v>0</v>
      </c>
      <c r="AU170" s="91">
        <f t="shared" si="103"/>
        <v>0</v>
      </c>
      <c r="AV170" s="91">
        <f t="shared" si="103"/>
        <v>0</v>
      </c>
      <c r="AW170" s="91">
        <f t="shared" si="103"/>
        <v>0</v>
      </c>
      <c r="AX170" s="91">
        <f t="shared" si="103"/>
        <v>0</v>
      </c>
      <c r="AY170" s="91">
        <f t="shared" si="103"/>
        <v>0</v>
      </c>
      <c r="AZ170" s="91">
        <f t="shared" si="103"/>
        <v>0</v>
      </c>
      <c r="BA170" s="91">
        <f t="shared" si="108"/>
        <v>0</v>
      </c>
      <c r="BB170" s="91">
        <f t="shared" si="108"/>
        <v>0</v>
      </c>
      <c r="BC170" s="91">
        <f t="shared" si="108"/>
        <v>0</v>
      </c>
      <c r="BD170" s="92">
        <f t="shared" si="108"/>
        <v>0</v>
      </c>
      <c r="BE170" s="92">
        <f t="shared" si="108"/>
        <v>0</v>
      </c>
      <c r="BF170" s="92">
        <f t="shared" si="108"/>
        <v>0</v>
      </c>
      <c r="BG170" s="92">
        <f t="shared" si="108"/>
        <v>0</v>
      </c>
      <c r="BH170" s="92">
        <f t="shared" si="108"/>
        <v>0</v>
      </c>
      <c r="BI170" s="92">
        <f t="shared" si="108"/>
        <v>0</v>
      </c>
      <c r="BJ170" s="92">
        <f t="shared" si="108"/>
        <v>0</v>
      </c>
      <c r="BK170" s="92">
        <f t="shared" si="107"/>
        <v>0</v>
      </c>
      <c r="BL170" s="92">
        <f t="shared" si="107"/>
        <v>0</v>
      </c>
      <c r="BM170" s="92">
        <f t="shared" si="107"/>
        <v>0</v>
      </c>
      <c r="BN170" s="92">
        <f t="shared" si="107"/>
        <v>0</v>
      </c>
      <c r="BO170" s="92">
        <f t="shared" si="107"/>
        <v>0</v>
      </c>
      <c r="BP170" s="92">
        <f t="shared" si="107"/>
        <v>0</v>
      </c>
      <c r="BQ170" s="92">
        <f t="shared" si="104"/>
        <v>0</v>
      </c>
      <c r="BR170" s="92">
        <f t="shared" si="104"/>
        <v>0</v>
      </c>
      <c r="BS170" s="92">
        <f t="shared" si="104"/>
        <v>0</v>
      </c>
      <c r="BT170" s="92">
        <f t="shared" si="104"/>
        <v>0</v>
      </c>
      <c r="BU170" s="92">
        <f t="shared" si="104"/>
        <v>0</v>
      </c>
      <c r="BV170" s="92">
        <f t="shared" si="104"/>
        <v>0</v>
      </c>
      <c r="BW170" s="92">
        <f t="shared" si="104"/>
        <v>0</v>
      </c>
      <c r="BX170" s="92">
        <f t="shared" si="104"/>
        <v>0</v>
      </c>
      <c r="BY170" s="92">
        <f t="shared" si="104"/>
        <v>0</v>
      </c>
      <c r="BZ170" s="92">
        <f t="shared" si="104"/>
        <v>0</v>
      </c>
      <c r="CA170" s="92">
        <f t="shared" si="104"/>
        <v>0</v>
      </c>
      <c r="CB170" s="92">
        <f t="shared" si="104"/>
        <v>0</v>
      </c>
      <c r="CC170" s="92">
        <f t="shared" si="104"/>
        <v>0</v>
      </c>
      <c r="CD170" s="92">
        <f t="shared" si="104"/>
        <v>0</v>
      </c>
      <c r="CE170" s="92">
        <f t="shared" si="104"/>
        <v>0</v>
      </c>
      <c r="CF170" s="92">
        <f t="shared" si="105"/>
        <v>0</v>
      </c>
      <c r="CG170" s="92">
        <f t="shared" si="105"/>
        <v>0</v>
      </c>
      <c r="CH170" s="92">
        <f t="shared" si="105"/>
        <v>0</v>
      </c>
      <c r="CI170" s="92">
        <f t="shared" si="105"/>
        <v>0</v>
      </c>
      <c r="CJ170" s="92">
        <f t="shared" si="105"/>
        <v>0</v>
      </c>
      <c r="CK170" s="92">
        <f t="shared" si="105"/>
        <v>0</v>
      </c>
      <c r="CL170" s="92">
        <f t="shared" si="105"/>
        <v>0</v>
      </c>
      <c r="CM170" s="92">
        <f t="shared" si="105"/>
        <v>0</v>
      </c>
      <c r="CN170" s="92">
        <f t="shared" si="105"/>
        <v>0</v>
      </c>
      <c r="CO170" s="92">
        <f t="shared" si="105"/>
        <v>0</v>
      </c>
      <c r="CP170" s="92">
        <f t="shared" si="105"/>
        <v>0</v>
      </c>
      <c r="CQ170" s="92">
        <f t="shared" si="105"/>
        <v>0</v>
      </c>
      <c r="CR170" s="92">
        <f t="shared" si="105"/>
        <v>0</v>
      </c>
      <c r="CS170" s="92">
        <f t="shared" si="105"/>
        <v>0</v>
      </c>
      <c r="CT170" s="92">
        <f t="shared" si="105"/>
        <v>0</v>
      </c>
      <c r="CU170" s="92">
        <f t="shared" si="105"/>
        <v>0</v>
      </c>
      <c r="CV170" s="92">
        <f t="shared" si="102"/>
        <v>0</v>
      </c>
      <c r="CW170" s="92">
        <f t="shared" si="102"/>
        <v>0</v>
      </c>
      <c r="CX170" s="92">
        <f t="shared" si="102"/>
        <v>0</v>
      </c>
      <c r="CY170" s="92">
        <f t="shared" si="102"/>
        <v>0</v>
      </c>
      <c r="CZ170" s="92">
        <f t="shared" si="102"/>
        <v>0</v>
      </c>
      <c r="DA170" s="92">
        <f t="shared" si="102"/>
        <v>0</v>
      </c>
      <c r="DB170" s="92">
        <f t="shared" si="102"/>
        <v>0</v>
      </c>
      <c r="DC170" s="92">
        <f t="shared" si="102"/>
        <v>0</v>
      </c>
      <c r="DD170" s="92">
        <f t="shared" si="102"/>
        <v>0</v>
      </c>
      <c r="DE170" s="92">
        <f t="shared" si="102"/>
        <v>0</v>
      </c>
      <c r="DF170" s="92">
        <f t="shared" si="102"/>
        <v>0</v>
      </c>
      <c r="DG170" s="92">
        <f t="shared" si="102"/>
        <v>0</v>
      </c>
      <c r="DH170" s="92">
        <f t="shared" si="102"/>
        <v>0</v>
      </c>
      <c r="DI170" s="92">
        <f t="shared" si="101"/>
        <v>0</v>
      </c>
      <c r="DJ170" s="92">
        <f t="shared" si="101"/>
        <v>0</v>
      </c>
      <c r="DK170" s="92">
        <f t="shared" si="101"/>
        <v>0</v>
      </c>
      <c r="DL170" s="92">
        <f t="shared" si="101"/>
        <v>0</v>
      </c>
      <c r="DM170" s="92">
        <f t="shared" si="101"/>
        <v>0</v>
      </c>
      <c r="DN170" s="92">
        <f t="shared" si="101"/>
        <v>0</v>
      </c>
      <c r="DO170" s="92">
        <f t="shared" si="101"/>
        <v>0</v>
      </c>
      <c r="DP170" s="92">
        <f t="shared" si="101"/>
        <v>0</v>
      </c>
      <c r="DQ170" s="92">
        <f t="shared" si="101"/>
        <v>0</v>
      </c>
      <c r="DR170" s="92">
        <f t="shared" si="101"/>
        <v>0</v>
      </c>
      <c r="DS170" s="92">
        <f t="shared" si="101"/>
        <v>0</v>
      </c>
    </row>
    <row r="171" spans="2:123" s="3" customFormat="1" ht="20.100000000000001" hidden="1" customHeight="1" x14ac:dyDescent="0.3">
      <c r="B171" s="172"/>
      <c r="C171" s="172"/>
      <c r="D171" s="176"/>
      <c r="E171" s="176"/>
      <c r="F171" s="176"/>
      <c r="G171" s="176"/>
      <c r="H171" s="176"/>
      <c r="I171" s="176"/>
      <c r="J171" s="176"/>
      <c r="K171" s="7">
        <f t="shared" si="79"/>
        <v>0</v>
      </c>
      <c r="L171" s="5"/>
      <c r="M171" s="93"/>
      <c r="N171" s="93"/>
      <c r="O171" s="93"/>
      <c r="P171" s="93"/>
      <c r="Q171" s="93"/>
      <c r="U171" s="5"/>
      <c r="V171" s="90">
        <f t="shared" si="106"/>
        <v>0</v>
      </c>
      <c r="W171" s="91">
        <f t="shared" si="106"/>
        <v>0</v>
      </c>
      <c r="X171" s="91">
        <f t="shared" si="106"/>
        <v>0</v>
      </c>
      <c r="Y171" s="91">
        <f t="shared" si="106"/>
        <v>0</v>
      </c>
      <c r="Z171" s="91">
        <f t="shared" si="106"/>
        <v>0</v>
      </c>
      <c r="AA171" s="91">
        <f t="shared" si="106"/>
        <v>0</v>
      </c>
      <c r="AB171" s="91">
        <f t="shared" si="106"/>
        <v>0</v>
      </c>
      <c r="AC171" s="91">
        <f t="shared" si="106"/>
        <v>0</v>
      </c>
      <c r="AD171" s="91">
        <f t="shared" si="106"/>
        <v>0</v>
      </c>
      <c r="AE171" s="91">
        <f t="shared" si="106"/>
        <v>0</v>
      </c>
      <c r="AF171" s="91">
        <f t="shared" si="106"/>
        <v>0</v>
      </c>
      <c r="AG171" s="91">
        <f t="shared" si="106"/>
        <v>0</v>
      </c>
      <c r="AH171" s="91">
        <f t="shared" si="106"/>
        <v>0</v>
      </c>
      <c r="AI171" s="91">
        <f t="shared" si="106"/>
        <v>0</v>
      </c>
      <c r="AJ171" s="91">
        <f t="shared" si="106"/>
        <v>0</v>
      </c>
      <c r="AK171" s="91">
        <f t="shared" si="106"/>
        <v>0</v>
      </c>
      <c r="AL171" s="91">
        <f t="shared" si="103"/>
        <v>0</v>
      </c>
      <c r="AM171" s="91">
        <f t="shared" si="103"/>
        <v>0</v>
      </c>
      <c r="AN171" s="91">
        <f t="shared" si="103"/>
        <v>0</v>
      </c>
      <c r="AO171" s="91">
        <f t="shared" si="103"/>
        <v>0</v>
      </c>
      <c r="AP171" s="91">
        <f t="shared" si="103"/>
        <v>0</v>
      </c>
      <c r="AQ171" s="91">
        <f t="shared" si="103"/>
        <v>0</v>
      </c>
      <c r="AR171" s="91">
        <f t="shared" si="103"/>
        <v>0</v>
      </c>
      <c r="AS171" s="91">
        <f t="shared" si="103"/>
        <v>0</v>
      </c>
      <c r="AT171" s="91">
        <f t="shared" si="103"/>
        <v>0</v>
      </c>
      <c r="AU171" s="91">
        <f t="shared" si="103"/>
        <v>0</v>
      </c>
      <c r="AV171" s="91">
        <f t="shared" si="103"/>
        <v>0</v>
      </c>
      <c r="AW171" s="91">
        <f t="shared" si="103"/>
        <v>0</v>
      </c>
      <c r="AX171" s="91">
        <f t="shared" si="103"/>
        <v>0</v>
      </c>
      <c r="AY171" s="91">
        <f t="shared" si="103"/>
        <v>0</v>
      </c>
      <c r="AZ171" s="91">
        <f t="shared" si="103"/>
        <v>0</v>
      </c>
      <c r="BA171" s="91">
        <f t="shared" si="108"/>
        <v>0</v>
      </c>
      <c r="BB171" s="91">
        <f t="shared" si="108"/>
        <v>0</v>
      </c>
      <c r="BC171" s="91">
        <f t="shared" si="108"/>
        <v>0</v>
      </c>
      <c r="BD171" s="92">
        <f t="shared" si="108"/>
        <v>0</v>
      </c>
      <c r="BE171" s="92">
        <f t="shared" si="108"/>
        <v>0</v>
      </c>
      <c r="BF171" s="92">
        <f t="shared" si="108"/>
        <v>0</v>
      </c>
      <c r="BG171" s="92">
        <f t="shared" si="108"/>
        <v>0</v>
      </c>
      <c r="BH171" s="92">
        <f t="shared" si="108"/>
        <v>0</v>
      </c>
      <c r="BI171" s="92">
        <f t="shared" si="108"/>
        <v>0</v>
      </c>
      <c r="BJ171" s="92">
        <f t="shared" si="108"/>
        <v>0</v>
      </c>
      <c r="BK171" s="92">
        <f t="shared" si="107"/>
        <v>0</v>
      </c>
      <c r="BL171" s="92">
        <f t="shared" si="107"/>
        <v>0</v>
      </c>
      <c r="BM171" s="92">
        <f t="shared" si="107"/>
        <v>0</v>
      </c>
      <c r="BN171" s="92">
        <f t="shared" si="107"/>
        <v>0</v>
      </c>
      <c r="BO171" s="92">
        <f t="shared" si="107"/>
        <v>0</v>
      </c>
      <c r="BP171" s="92">
        <f t="shared" si="107"/>
        <v>0</v>
      </c>
      <c r="BQ171" s="92">
        <f t="shared" si="104"/>
        <v>0</v>
      </c>
      <c r="BR171" s="92">
        <f t="shared" si="104"/>
        <v>0</v>
      </c>
      <c r="BS171" s="92">
        <f t="shared" si="104"/>
        <v>0</v>
      </c>
      <c r="BT171" s="92">
        <f t="shared" si="104"/>
        <v>0</v>
      </c>
      <c r="BU171" s="92">
        <f t="shared" si="104"/>
        <v>0</v>
      </c>
      <c r="BV171" s="92">
        <f t="shared" si="104"/>
        <v>0</v>
      </c>
      <c r="BW171" s="92">
        <f t="shared" si="104"/>
        <v>0</v>
      </c>
      <c r="BX171" s="92">
        <f t="shared" si="104"/>
        <v>0</v>
      </c>
      <c r="BY171" s="92">
        <f t="shared" si="104"/>
        <v>0</v>
      </c>
      <c r="BZ171" s="92">
        <f t="shared" si="104"/>
        <v>0</v>
      </c>
      <c r="CA171" s="92">
        <f t="shared" si="104"/>
        <v>0</v>
      </c>
      <c r="CB171" s="92">
        <f t="shared" si="104"/>
        <v>0</v>
      </c>
      <c r="CC171" s="92">
        <f t="shared" si="104"/>
        <v>0</v>
      </c>
      <c r="CD171" s="92">
        <f t="shared" si="104"/>
        <v>0</v>
      </c>
      <c r="CE171" s="92">
        <f t="shared" si="104"/>
        <v>0</v>
      </c>
      <c r="CF171" s="92">
        <f t="shared" si="105"/>
        <v>0</v>
      </c>
      <c r="CG171" s="92">
        <f t="shared" si="105"/>
        <v>0</v>
      </c>
      <c r="CH171" s="92">
        <f t="shared" si="105"/>
        <v>0</v>
      </c>
      <c r="CI171" s="92">
        <f t="shared" si="105"/>
        <v>0</v>
      </c>
      <c r="CJ171" s="92">
        <f t="shared" si="105"/>
        <v>0</v>
      </c>
      <c r="CK171" s="92">
        <f t="shared" si="105"/>
        <v>0</v>
      </c>
      <c r="CL171" s="92">
        <f t="shared" si="105"/>
        <v>0</v>
      </c>
      <c r="CM171" s="92">
        <f t="shared" si="105"/>
        <v>0</v>
      </c>
      <c r="CN171" s="92">
        <f t="shared" si="105"/>
        <v>0</v>
      </c>
      <c r="CO171" s="92">
        <f t="shared" si="105"/>
        <v>0</v>
      </c>
      <c r="CP171" s="92">
        <f t="shared" si="105"/>
        <v>0</v>
      </c>
      <c r="CQ171" s="92">
        <f t="shared" si="105"/>
        <v>0</v>
      </c>
      <c r="CR171" s="92">
        <f t="shared" si="105"/>
        <v>0</v>
      </c>
      <c r="CS171" s="92">
        <f t="shared" si="105"/>
        <v>0</v>
      </c>
      <c r="CT171" s="92">
        <f t="shared" si="105"/>
        <v>0</v>
      </c>
      <c r="CU171" s="92">
        <f t="shared" si="105"/>
        <v>0</v>
      </c>
      <c r="CV171" s="92">
        <f t="shared" si="102"/>
        <v>0</v>
      </c>
      <c r="CW171" s="92">
        <f t="shared" si="102"/>
        <v>0</v>
      </c>
      <c r="CX171" s="92">
        <f t="shared" si="102"/>
        <v>0</v>
      </c>
      <c r="CY171" s="92">
        <f t="shared" si="102"/>
        <v>0</v>
      </c>
      <c r="CZ171" s="92">
        <f t="shared" si="102"/>
        <v>0</v>
      </c>
      <c r="DA171" s="92">
        <f t="shared" si="102"/>
        <v>0</v>
      </c>
      <c r="DB171" s="92">
        <f t="shared" si="102"/>
        <v>0</v>
      </c>
      <c r="DC171" s="92">
        <f t="shared" si="102"/>
        <v>0</v>
      </c>
      <c r="DD171" s="92">
        <f t="shared" si="102"/>
        <v>0</v>
      </c>
      <c r="DE171" s="92">
        <f t="shared" si="102"/>
        <v>0</v>
      </c>
      <c r="DF171" s="92">
        <f t="shared" si="102"/>
        <v>0</v>
      </c>
      <c r="DG171" s="92">
        <f t="shared" si="102"/>
        <v>0</v>
      </c>
      <c r="DH171" s="92">
        <f t="shared" si="102"/>
        <v>0</v>
      </c>
      <c r="DI171" s="92">
        <f t="shared" si="102"/>
        <v>0</v>
      </c>
      <c r="DJ171" s="92">
        <f t="shared" si="102"/>
        <v>0</v>
      </c>
      <c r="DK171" s="92">
        <f t="shared" ref="DK171:DS186" si="109">COUNTIF($D171:$J171,DK$6)*$C171</f>
        <v>0</v>
      </c>
      <c r="DL171" s="92">
        <f t="shared" si="109"/>
        <v>0</v>
      </c>
      <c r="DM171" s="92">
        <f t="shared" si="109"/>
        <v>0</v>
      </c>
      <c r="DN171" s="92">
        <f t="shared" si="109"/>
        <v>0</v>
      </c>
      <c r="DO171" s="92">
        <f t="shared" si="109"/>
        <v>0</v>
      </c>
      <c r="DP171" s="92">
        <f t="shared" si="109"/>
        <v>0</v>
      </c>
      <c r="DQ171" s="92">
        <f t="shared" si="109"/>
        <v>0</v>
      </c>
      <c r="DR171" s="92">
        <f t="shared" si="109"/>
        <v>0</v>
      </c>
      <c r="DS171" s="92">
        <f t="shared" si="109"/>
        <v>0</v>
      </c>
    </row>
    <row r="172" spans="2:123" s="3" customFormat="1" ht="20.100000000000001" hidden="1" customHeight="1" x14ac:dyDescent="0.3">
      <c r="B172" s="172"/>
      <c r="C172" s="172"/>
      <c r="D172" s="176"/>
      <c r="E172" s="176"/>
      <c r="F172" s="176"/>
      <c r="G172" s="176"/>
      <c r="H172" s="176"/>
      <c r="I172" s="176"/>
      <c r="J172" s="176"/>
      <c r="K172" s="7">
        <f t="shared" si="79"/>
        <v>0</v>
      </c>
      <c r="L172" s="5"/>
      <c r="U172" s="5"/>
      <c r="V172" s="90">
        <f t="shared" si="106"/>
        <v>0</v>
      </c>
      <c r="W172" s="91">
        <f t="shared" si="106"/>
        <v>0</v>
      </c>
      <c r="X172" s="91">
        <f t="shared" si="106"/>
        <v>0</v>
      </c>
      <c r="Y172" s="91">
        <f t="shared" si="106"/>
        <v>0</v>
      </c>
      <c r="Z172" s="91">
        <f t="shared" si="106"/>
        <v>0</v>
      </c>
      <c r="AA172" s="91">
        <f t="shared" si="106"/>
        <v>0</v>
      </c>
      <c r="AB172" s="91">
        <f t="shared" si="106"/>
        <v>0</v>
      </c>
      <c r="AC172" s="91">
        <f t="shared" si="106"/>
        <v>0</v>
      </c>
      <c r="AD172" s="91">
        <f t="shared" si="106"/>
        <v>0</v>
      </c>
      <c r="AE172" s="91">
        <f t="shared" si="106"/>
        <v>0</v>
      </c>
      <c r="AF172" s="91">
        <f t="shared" si="106"/>
        <v>0</v>
      </c>
      <c r="AG172" s="91">
        <f t="shared" si="106"/>
        <v>0</v>
      </c>
      <c r="AH172" s="91">
        <f t="shared" si="106"/>
        <v>0</v>
      </c>
      <c r="AI172" s="91">
        <f t="shared" si="106"/>
        <v>0</v>
      </c>
      <c r="AJ172" s="91">
        <f t="shared" si="106"/>
        <v>0</v>
      </c>
      <c r="AK172" s="91">
        <f t="shared" si="106"/>
        <v>0</v>
      </c>
      <c r="AL172" s="91">
        <f t="shared" si="103"/>
        <v>0</v>
      </c>
      <c r="AM172" s="91">
        <f t="shared" si="103"/>
        <v>0</v>
      </c>
      <c r="AN172" s="91">
        <f t="shared" si="103"/>
        <v>0</v>
      </c>
      <c r="AO172" s="91">
        <f t="shared" si="103"/>
        <v>0</v>
      </c>
      <c r="AP172" s="91">
        <f t="shared" si="103"/>
        <v>0</v>
      </c>
      <c r="AQ172" s="91">
        <f t="shared" si="103"/>
        <v>0</v>
      </c>
      <c r="AR172" s="91">
        <f t="shared" si="103"/>
        <v>0</v>
      </c>
      <c r="AS172" s="91">
        <f t="shared" si="103"/>
        <v>0</v>
      </c>
      <c r="AT172" s="91">
        <f t="shared" si="103"/>
        <v>0</v>
      </c>
      <c r="AU172" s="91">
        <f t="shared" si="103"/>
        <v>0</v>
      </c>
      <c r="AV172" s="91">
        <f t="shared" si="103"/>
        <v>0</v>
      </c>
      <c r="AW172" s="91">
        <f t="shared" si="103"/>
        <v>0</v>
      </c>
      <c r="AX172" s="91">
        <f t="shared" si="103"/>
        <v>0</v>
      </c>
      <c r="AY172" s="91">
        <f t="shared" si="103"/>
        <v>0</v>
      </c>
      <c r="AZ172" s="91">
        <f t="shared" si="103"/>
        <v>0</v>
      </c>
      <c r="BA172" s="91">
        <f t="shared" si="108"/>
        <v>0</v>
      </c>
      <c r="BB172" s="91">
        <f t="shared" si="108"/>
        <v>0</v>
      </c>
      <c r="BC172" s="91">
        <f t="shared" si="108"/>
        <v>0</v>
      </c>
      <c r="BD172" s="92">
        <f t="shared" si="108"/>
        <v>0</v>
      </c>
      <c r="BE172" s="92">
        <f t="shared" si="108"/>
        <v>0</v>
      </c>
      <c r="BF172" s="92">
        <f t="shared" si="108"/>
        <v>0</v>
      </c>
      <c r="BG172" s="92">
        <f t="shared" si="108"/>
        <v>0</v>
      </c>
      <c r="BH172" s="92">
        <f t="shared" si="108"/>
        <v>0</v>
      </c>
      <c r="BI172" s="92">
        <f t="shared" si="108"/>
        <v>0</v>
      </c>
      <c r="BJ172" s="92">
        <f t="shared" si="108"/>
        <v>0</v>
      </c>
      <c r="BK172" s="92">
        <f t="shared" si="107"/>
        <v>0</v>
      </c>
      <c r="BL172" s="92">
        <f t="shared" si="107"/>
        <v>0</v>
      </c>
      <c r="BM172" s="92">
        <f t="shared" si="107"/>
        <v>0</v>
      </c>
      <c r="BN172" s="92">
        <f t="shared" si="107"/>
        <v>0</v>
      </c>
      <c r="BO172" s="92">
        <f t="shared" si="107"/>
        <v>0</v>
      </c>
      <c r="BP172" s="92">
        <f t="shared" si="107"/>
        <v>0</v>
      </c>
      <c r="BQ172" s="92">
        <f t="shared" si="104"/>
        <v>0</v>
      </c>
      <c r="BR172" s="92">
        <f t="shared" si="104"/>
        <v>0</v>
      </c>
      <c r="BS172" s="92">
        <f t="shared" si="104"/>
        <v>0</v>
      </c>
      <c r="BT172" s="92">
        <f t="shared" si="104"/>
        <v>0</v>
      </c>
      <c r="BU172" s="92">
        <f t="shared" si="104"/>
        <v>0</v>
      </c>
      <c r="BV172" s="92">
        <f t="shared" si="104"/>
        <v>0</v>
      </c>
      <c r="BW172" s="92">
        <f t="shared" si="104"/>
        <v>0</v>
      </c>
      <c r="BX172" s="92">
        <f t="shared" si="104"/>
        <v>0</v>
      </c>
      <c r="BY172" s="92">
        <f t="shared" si="104"/>
        <v>0</v>
      </c>
      <c r="BZ172" s="92">
        <f t="shared" si="104"/>
        <v>0</v>
      </c>
      <c r="CA172" s="92">
        <f t="shared" si="104"/>
        <v>0</v>
      </c>
      <c r="CB172" s="92">
        <f t="shared" si="104"/>
        <v>0</v>
      </c>
      <c r="CC172" s="92">
        <f t="shared" si="104"/>
        <v>0</v>
      </c>
      <c r="CD172" s="92">
        <f t="shared" si="104"/>
        <v>0</v>
      </c>
      <c r="CE172" s="92">
        <f t="shared" si="104"/>
        <v>0</v>
      </c>
      <c r="CF172" s="92">
        <f t="shared" si="105"/>
        <v>0</v>
      </c>
      <c r="CG172" s="92">
        <f t="shared" si="105"/>
        <v>0</v>
      </c>
      <c r="CH172" s="92">
        <f t="shared" si="105"/>
        <v>0</v>
      </c>
      <c r="CI172" s="92">
        <f t="shared" si="105"/>
        <v>0</v>
      </c>
      <c r="CJ172" s="92">
        <f t="shared" si="105"/>
        <v>0</v>
      </c>
      <c r="CK172" s="92">
        <f t="shared" si="105"/>
        <v>0</v>
      </c>
      <c r="CL172" s="92">
        <f t="shared" si="105"/>
        <v>0</v>
      </c>
      <c r="CM172" s="92">
        <f t="shared" si="105"/>
        <v>0</v>
      </c>
      <c r="CN172" s="92">
        <f t="shared" si="105"/>
        <v>0</v>
      </c>
      <c r="CO172" s="92">
        <f t="shared" si="105"/>
        <v>0</v>
      </c>
      <c r="CP172" s="92">
        <f t="shared" si="105"/>
        <v>0</v>
      </c>
      <c r="CQ172" s="92">
        <f t="shared" si="105"/>
        <v>0</v>
      </c>
      <c r="CR172" s="92">
        <f t="shared" si="105"/>
        <v>0</v>
      </c>
      <c r="CS172" s="92">
        <f t="shared" si="105"/>
        <v>0</v>
      </c>
      <c r="CT172" s="92">
        <f t="shared" si="105"/>
        <v>0</v>
      </c>
      <c r="CU172" s="92">
        <f t="shared" si="105"/>
        <v>0</v>
      </c>
      <c r="CV172" s="92">
        <f t="shared" si="102"/>
        <v>0</v>
      </c>
      <c r="CW172" s="92">
        <f t="shared" si="102"/>
        <v>0</v>
      </c>
      <c r="CX172" s="92">
        <f t="shared" si="102"/>
        <v>0</v>
      </c>
      <c r="CY172" s="92">
        <f t="shared" si="102"/>
        <v>0</v>
      </c>
      <c r="CZ172" s="92">
        <f t="shared" si="102"/>
        <v>0</v>
      </c>
      <c r="DA172" s="92">
        <f t="shared" si="102"/>
        <v>0</v>
      </c>
      <c r="DB172" s="92">
        <f t="shared" si="102"/>
        <v>0</v>
      </c>
      <c r="DC172" s="92">
        <f t="shared" si="102"/>
        <v>0</v>
      </c>
      <c r="DD172" s="92">
        <f t="shared" si="102"/>
        <v>0</v>
      </c>
      <c r="DE172" s="92">
        <f t="shared" si="102"/>
        <v>0</v>
      </c>
      <c r="DF172" s="92">
        <f t="shared" si="102"/>
        <v>0</v>
      </c>
      <c r="DG172" s="92">
        <f t="shared" si="102"/>
        <v>0</v>
      </c>
      <c r="DH172" s="92">
        <f t="shared" si="102"/>
        <v>0</v>
      </c>
      <c r="DI172" s="92">
        <f t="shared" si="102"/>
        <v>0</v>
      </c>
      <c r="DJ172" s="92">
        <f t="shared" si="102"/>
        <v>0</v>
      </c>
      <c r="DK172" s="92">
        <f t="shared" si="109"/>
        <v>0</v>
      </c>
      <c r="DL172" s="92">
        <f t="shared" si="109"/>
        <v>0</v>
      </c>
      <c r="DM172" s="92">
        <f t="shared" si="109"/>
        <v>0</v>
      </c>
      <c r="DN172" s="92">
        <f t="shared" si="109"/>
        <v>0</v>
      </c>
      <c r="DO172" s="92">
        <f t="shared" si="109"/>
        <v>0</v>
      </c>
      <c r="DP172" s="92">
        <f t="shared" si="109"/>
        <v>0</v>
      </c>
      <c r="DQ172" s="92">
        <f t="shared" si="109"/>
        <v>0</v>
      </c>
      <c r="DR172" s="92">
        <f t="shared" si="109"/>
        <v>0</v>
      </c>
      <c r="DS172" s="92">
        <f t="shared" si="109"/>
        <v>0</v>
      </c>
    </row>
    <row r="173" spans="2:123" s="3" customFormat="1" ht="20.100000000000001" hidden="1" customHeight="1" x14ac:dyDescent="0.3">
      <c r="B173" s="172"/>
      <c r="C173" s="172"/>
      <c r="D173" s="176"/>
      <c r="E173" s="176"/>
      <c r="F173" s="176"/>
      <c r="G173" s="176"/>
      <c r="H173" s="176"/>
      <c r="I173" s="176"/>
      <c r="J173" s="176"/>
      <c r="K173" s="7">
        <f t="shared" si="79"/>
        <v>0</v>
      </c>
      <c r="L173" s="5"/>
      <c r="U173" s="5"/>
      <c r="V173" s="90">
        <f t="shared" si="106"/>
        <v>0</v>
      </c>
      <c r="W173" s="91">
        <f t="shared" si="106"/>
        <v>0</v>
      </c>
      <c r="X173" s="91">
        <f t="shared" si="106"/>
        <v>0</v>
      </c>
      <c r="Y173" s="91">
        <f t="shared" si="106"/>
        <v>0</v>
      </c>
      <c r="Z173" s="91">
        <f t="shared" si="106"/>
        <v>0</v>
      </c>
      <c r="AA173" s="91">
        <f t="shared" si="106"/>
        <v>0</v>
      </c>
      <c r="AB173" s="91">
        <f t="shared" si="106"/>
        <v>0</v>
      </c>
      <c r="AC173" s="91">
        <f t="shared" si="106"/>
        <v>0</v>
      </c>
      <c r="AD173" s="91">
        <f t="shared" si="106"/>
        <v>0</v>
      </c>
      <c r="AE173" s="91">
        <f t="shared" si="106"/>
        <v>0</v>
      </c>
      <c r="AF173" s="91">
        <f t="shared" si="106"/>
        <v>0</v>
      </c>
      <c r="AG173" s="91">
        <f t="shared" si="106"/>
        <v>0</v>
      </c>
      <c r="AH173" s="91">
        <f t="shared" si="106"/>
        <v>0</v>
      </c>
      <c r="AI173" s="91">
        <f t="shared" si="106"/>
        <v>0</v>
      </c>
      <c r="AJ173" s="91">
        <f t="shared" si="106"/>
        <v>0</v>
      </c>
      <c r="AK173" s="91">
        <f t="shared" si="106"/>
        <v>0</v>
      </c>
      <c r="AL173" s="91">
        <f t="shared" si="103"/>
        <v>0</v>
      </c>
      <c r="AM173" s="91">
        <f t="shared" si="103"/>
        <v>0</v>
      </c>
      <c r="AN173" s="91">
        <f t="shared" si="103"/>
        <v>0</v>
      </c>
      <c r="AO173" s="91">
        <f t="shared" si="103"/>
        <v>0</v>
      </c>
      <c r="AP173" s="91">
        <f t="shared" si="103"/>
        <v>0</v>
      </c>
      <c r="AQ173" s="91">
        <f t="shared" si="103"/>
        <v>0</v>
      </c>
      <c r="AR173" s="91">
        <f t="shared" si="103"/>
        <v>0</v>
      </c>
      <c r="AS173" s="91">
        <f t="shared" si="103"/>
        <v>0</v>
      </c>
      <c r="AT173" s="91">
        <f t="shared" si="103"/>
        <v>0</v>
      </c>
      <c r="AU173" s="91">
        <f t="shared" si="103"/>
        <v>0</v>
      </c>
      <c r="AV173" s="91">
        <f t="shared" si="103"/>
        <v>0</v>
      </c>
      <c r="AW173" s="91">
        <f t="shared" si="103"/>
        <v>0</v>
      </c>
      <c r="AX173" s="91">
        <f t="shared" si="103"/>
        <v>0</v>
      </c>
      <c r="AY173" s="91">
        <f t="shared" si="103"/>
        <v>0</v>
      </c>
      <c r="AZ173" s="91">
        <f t="shared" si="103"/>
        <v>0</v>
      </c>
      <c r="BA173" s="91">
        <f t="shared" si="108"/>
        <v>0</v>
      </c>
      <c r="BB173" s="91">
        <f t="shared" si="108"/>
        <v>0</v>
      </c>
      <c r="BC173" s="91">
        <f t="shared" si="108"/>
        <v>0</v>
      </c>
      <c r="BD173" s="92">
        <f t="shared" si="108"/>
        <v>0</v>
      </c>
      <c r="BE173" s="92">
        <f t="shared" si="108"/>
        <v>0</v>
      </c>
      <c r="BF173" s="92">
        <f t="shared" si="108"/>
        <v>0</v>
      </c>
      <c r="BG173" s="92">
        <f t="shared" si="108"/>
        <v>0</v>
      </c>
      <c r="BH173" s="92">
        <f t="shared" si="108"/>
        <v>0</v>
      </c>
      <c r="BI173" s="92">
        <f t="shared" si="108"/>
        <v>0</v>
      </c>
      <c r="BJ173" s="92">
        <f t="shared" si="108"/>
        <v>0</v>
      </c>
      <c r="BK173" s="92">
        <f t="shared" si="107"/>
        <v>0</v>
      </c>
      <c r="BL173" s="92">
        <f t="shared" si="107"/>
        <v>0</v>
      </c>
      <c r="BM173" s="92">
        <f t="shared" si="107"/>
        <v>0</v>
      </c>
      <c r="BN173" s="92">
        <f t="shared" si="107"/>
        <v>0</v>
      </c>
      <c r="BO173" s="92">
        <f t="shared" si="107"/>
        <v>0</v>
      </c>
      <c r="BP173" s="92">
        <f t="shared" si="107"/>
        <v>0</v>
      </c>
      <c r="BQ173" s="92">
        <f t="shared" si="104"/>
        <v>0</v>
      </c>
      <c r="BR173" s="92">
        <f t="shared" si="104"/>
        <v>0</v>
      </c>
      <c r="BS173" s="92">
        <f t="shared" si="104"/>
        <v>0</v>
      </c>
      <c r="BT173" s="92">
        <f t="shared" si="104"/>
        <v>0</v>
      </c>
      <c r="BU173" s="92">
        <f t="shared" si="104"/>
        <v>0</v>
      </c>
      <c r="BV173" s="92">
        <f t="shared" si="104"/>
        <v>0</v>
      </c>
      <c r="BW173" s="92">
        <f t="shared" si="104"/>
        <v>0</v>
      </c>
      <c r="BX173" s="92">
        <f t="shared" si="104"/>
        <v>0</v>
      </c>
      <c r="BY173" s="92">
        <f t="shared" si="104"/>
        <v>0</v>
      </c>
      <c r="BZ173" s="92">
        <f t="shared" si="104"/>
        <v>0</v>
      </c>
      <c r="CA173" s="92">
        <f t="shared" si="104"/>
        <v>0</v>
      </c>
      <c r="CB173" s="92">
        <f t="shared" si="104"/>
        <v>0</v>
      </c>
      <c r="CC173" s="92">
        <f t="shared" si="104"/>
        <v>0</v>
      </c>
      <c r="CD173" s="92">
        <f t="shared" si="104"/>
        <v>0</v>
      </c>
      <c r="CE173" s="92">
        <f t="shared" si="104"/>
        <v>0</v>
      </c>
      <c r="CF173" s="92">
        <f t="shared" si="105"/>
        <v>0</v>
      </c>
      <c r="CG173" s="92">
        <f t="shared" si="105"/>
        <v>0</v>
      </c>
      <c r="CH173" s="92">
        <f t="shared" si="105"/>
        <v>0</v>
      </c>
      <c r="CI173" s="92">
        <f t="shared" si="105"/>
        <v>0</v>
      </c>
      <c r="CJ173" s="92">
        <f t="shared" si="105"/>
        <v>0</v>
      </c>
      <c r="CK173" s="92">
        <f t="shared" si="105"/>
        <v>0</v>
      </c>
      <c r="CL173" s="92">
        <f t="shared" si="105"/>
        <v>0</v>
      </c>
      <c r="CM173" s="92">
        <f t="shared" si="105"/>
        <v>0</v>
      </c>
      <c r="CN173" s="92">
        <f t="shared" si="105"/>
        <v>0</v>
      </c>
      <c r="CO173" s="92">
        <f t="shared" si="105"/>
        <v>0</v>
      </c>
      <c r="CP173" s="92">
        <f t="shared" si="105"/>
        <v>0</v>
      </c>
      <c r="CQ173" s="92">
        <f t="shared" si="105"/>
        <v>0</v>
      </c>
      <c r="CR173" s="92">
        <f t="shared" si="105"/>
        <v>0</v>
      </c>
      <c r="CS173" s="92">
        <f t="shared" si="105"/>
        <v>0</v>
      </c>
      <c r="CT173" s="92">
        <f t="shared" si="105"/>
        <v>0</v>
      </c>
      <c r="CU173" s="92">
        <f t="shared" si="105"/>
        <v>0</v>
      </c>
      <c r="CV173" s="92">
        <f t="shared" si="102"/>
        <v>0</v>
      </c>
      <c r="CW173" s="92">
        <f t="shared" si="102"/>
        <v>0</v>
      </c>
      <c r="CX173" s="92">
        <f t="shared" si="102"/>
        <v>0</v>
      </c>
      <c r="CY173" s="92">
        <f t="shared" si="102"/>
        <v>0</v>
      </c>
      <c r="CZ173" s="92">
        <f t="shared" si="102"/>
        <v>0</v>
      </c>
      <c r="DA173" s="92">
        <f t="shared" si="102"/>
        <v>0</v>
      </c>
      <c r="DB173" s="92">
        <f t="shared" si="102"/>
        <v>0</v>
      </c>
      <c r="DC173" s="92">
        <f t="shared" si="102"/>
        <v>0</v>
      </c>
      <c r="DD173" s="92">
        <f t="shared" si="102"/>
        <v>0</v>
      </c>
      <c r="DE173" s="92">
        <f t="shared" si="102"/>
        <v>0</v>
      </c>
      <c r="DF173" s="92">
        <f t="shared" si="102"/>
        <v>0</v>
      </c>
      <c r="DG173" s="92">
        <f t="shared" si="102"/>
        <v>0</v>
      </c>
      <c r="DH173" s="92">
        <f t="shared" si="102"/>
        <v>0</v>
      </c>
      <c r="DI173" s="92">
        <f t="shared" si="102"/>
        <v>0</v>
      </c>
      <c r="DJ173" s="92">
        <f t="shared" si="102"/>
        <v>0</v>
      </c>
      <c r="DK173" s="92">
        <f t="shared" si="109"/>
        <v>0</v>
      </c>
      <c r="DL173" s="92">
        <f t="shared" si="109"/>
        <v>0</v>
      </c>
      <c r="DM173" s="92">
        <f t="shared" si="109"/>
        <v>0</v>
      </c>
      <c r="DN173" s="92">
        <f t="shared" si="109"/>
        <v>0</v>
      </c>
      <c r="DO173" s="92">
        <f t="shared" si="109"/>
        <v>0</v>
      </c>
      <c r="DP173" s="92">
        <f t="shared" si="109"/>
        <v>0</v>
      </c>
      <c r="DQ173" s="92">
        <f t="shared" si="109"/>
        <v>0</v>
      </c>
      <c r="DR173" s="92">
        <f t="shared" si="109"/>
        <v>0</v>
      </c>
      <c r="DS173" s="92">
        <f t="shared" si="109"/>
        <v>0</v>
      </c>
    </row>
    <row r="174" spans="2:123" s="3" customFormat="1" ht="20.100000000000001" hidden="1" customHeight="1" x14ac:dyDescent="0.3">
      <c r="B174" s="172"/>
      <c r="C174" s="172"/>
      <c r="D174" s="176"/>
      <c r="E174" s="176"/>
      <c r="F174" s="176"/>
      <c r="G174" s="176"/>
      <c r="H174" s="176"/>
      <c r="I174" s="176"/>
      <c r="J174" s="176"/>
      <c r="K174" s="7">
        <f t="shared" si="79"/>
        <v>0</v>
      </c>
      <c r="L174" s="5"/>
      <c r="U174" s="5"/>
      <c r="V174" s="90">
        <f t="shared" si="106"/>
        <v>0</v>
      </c>
      <c r="W174" s="91">
        <f t="shared" si="106"/>
        <v>0</v>
      </c>
      <c r="X174" s="91">
        <f t="shared" si="106"/>
        <v>0</v>
      </c>
      <c r="Y174" s="91">
        <f t="shared" si="106"/>
        <v>0</v>
      </c>
      <c r="Z174" s="91">
        <f t="shared" si="106"/>
        <v>0</v>
      </c>
      <c r="AA174" s="91">
        <f t="shared" si="106"/>
        <v>0</v>
      </c>
      <c r="AB174" s="91">
        <f t="shared" si="106"/>
        <v>0</v>
      </c>
      <c r="AC174" s="91">
        <f t="shared" si="106"/>
        <v>0</v>
      </c>
      <c r="AD174" s="91">
        <f t="shared" si="106"/>
        <v>0</v>
      </c>
      <c r="AE174" s="91">
        <f t="shared" si="106"/>
        <v>0</v>
      </c>
      <c r="AF174" s="91">
        <f t="shared" si="106"/>
        <v>0</v>
      </c>
      <c r="AG174" s="91">
        <f t="shared" si="106"/>
        <v>0</v>
      </c>
      <c r="AH174" s="91">
        <f t="shared" si="106"/>
        <v>0</v>
      </c>
      <c r="AI174" s="91">
        <f t="shared" si="106"/>
        <v>0</v>
      </c>
      <c r="AJ174" s="91">
        <f t="shared" si="106"/>
        <v>0</v>
      </c>
      <c r="AK174" s="91">
        <f t="shared" si="106"/>
        <v>0</v>
      </c>
      <c r="AL174" s="91">
        <f t="shared" si="103"/>
        <v>0</v>
      </c>
      <c r="AM174" s="91">
        <f t="shared" si="103"/>
        <v>0</v>
      </c>
      <c r="AN174" s="91">
        <f t="shared" si="103"/>
        <v>0</v>
      </c>
      <c r="AO174" s="91">
        <f t="shared" si="103"/>
        <v>0</v>
      </c>
      <c r="AP174" s="91">
        <f t="shared" si="103"/>
        <v>0</v>
      </c>
      <c r="AQ174" s="91">
        <f t="shared" si="103"/>
        <v>0</v>
      </c>
      <c r="AR174" s="91">
        <f t="shared" si="103"/>
        <v>0</v>
      </c>
      <c r="AS174" s="91">
        <f t="shared" si="103"/>
        <v>0</v>
      </c>
      <c r="AT174" s="91">
        <f t="shared" si="103"/>
        <v>0</v>
      </c>
      <c r="AU174" s="91">
        <f t="shared" si="103"/>
        <v>0</v>
      </c>
      <c r="AV174" s="91">
        <f t="shared" si="103"/>
        <v>0</v>
      </c>
      <c r="AW174" s="91">
        <f t="shared" si="103"/>
        <v>0</v>
      </c>
      <c r="AX174" s="91">
        <f t="shared" si="103"/>
        <v>0</v>
      </c>
      <c r="AY174" s="91">
        <f t="shared" si="103"/>
        <v>0</v>
      </c>
      <c r="AZ174" s="91">
        <f t="shared" si="103"/>
        <v>0</v>
      </c>
      <c r="BA174" s="91">
        <f t="shared" si="108"/>
        <v>0</v>
      </c>
      <c r="BB174" s="91">
        <f t="shared" si="108"/>
        <v>0</v>
      </c>
      <c r="BC174" s="91">
        <f t="shared" si="108"/>
        <v>0</v>
      </c>
      <c r="BD174" s="92">
        <f t="shared" si="108"/>
        <v>0</v>
      </c>
      <c r="BE174" s="92">
        <f t="shared" si="108"/>
        <v>0</v>
      </c>
      <c r="BF174" s="92">
        <f t="shared" si="108"/>
        <v>0</v>
      </c>
      <c r="BG174" s="92">
        <f t="shared" si="108"/>
        <v>0</v>
      </c>
      <c r="BH174" s="92">
        <f t="shared" si="108"/>
        <v>0</v>
      </c>
      <c r="BI174" s="92">
        <f t="shared" si="108"/>
        <v>0</v>
      </c>
      <c r="BJ174" s="92">
        <f t="shared" si="108"/>
        <v>0</v>
      </c>
      <c r="BK174" s="92">
        <f t="shared" si="107"/>
        <v>0</v>
      </c>
      <c r="BL174" s="92">
        <f t="shared" si="107"/>
        <v>0</v>
      </c>
      <c r="BM174" s="92">
        <f t="shared" si="107"/>
        <v>0</v>
      </c>
      <c r="BN174" s="92">
        <f t="shared" si="107"/>
        <v>0</v>
      </c>
      <c r="BO174" s="92">
        <f t="shared" si="107"/>
        <v>0</v>
      </c>
      <c r="BP174" s="92">
        <f t="shared" si="107"/>
        <v>0</v>
      </c>
      <c r="BQ174" s="92">
        <f t="shared" si="104"/>
        <v>0</v>
      </c>
      <c r="BR174" s="92">
        <f t="shared" si="104"/>
        <v>0</v>
      </c>
      <c r="BS174" s="92">
        <f t="shared" si="104"/>
        <v>0</v>
      </c>
      <c r="BT174" s="92">
        <f t="shared" si="104"/>
        <v>0</v>
      </c>
      <c r="BU174" s="92">
        <f t="shared" si="104"/>
        <v>0</v>
      </c>
      <c r="BV174" s="92">
        <f t="shared" si="104"/>
        <v>0</v>
      </c>
      <c r="BW174" s="92">
        <f t="shared" si="104"/>
        <v>0</v>
      </c>
      <c r="BX174" s="92">
        <f t="shared" si="104"/>
        <v>0</v>
      </c>
      <c r="BY174" s="92">
        <f t="shared" si="104"/>
        <v>0</v>
      </c>
      <c r="BZ174" s="92">
        <f t="shared" si="104"/>
        <v>0</v>
      </c>
      <c r="CA174" s="92">
        <f t="shared" si="104"/>
        <v>0</v>
      </c>
      <c r="CB174" s="92">
        <f t="shared" si="104"/>
        <v>0</v>
      </c>
      <c r="CC174" s="92">
        <f t="shared" si="104"/>
        <v>0</v>
      </c>
      <c r="CD174" s="92">
        <f t="shared" si="104"/>
        <v>0</v>
      </c>
      <c r="CE174" s="92">
        <f t="shared" si="104"/>
        <v>0</v>
      </c>
      <c r="CF174" s="92">
        <f t="shared" si="105"/>
        <v>0</v>
      </c>
      <c r="CG174" s="92">
        <f t="shared" si="105"/>
        <v>0</v>
      </c>
      <c r="CH174" s="92">
        <f t="shared" si="105"/>
        <v>0</v>
      </c>
      <c r="CI174" s="92">
        <f t="shared" si="105"/>
        <v>0</v>
      </c>
      <c r="CJ174" s="92">
        <f t="shared" si="105"/>
        <v>0</v>
      </c>
      <c r="CK174" s="92">
        <f t="shared" si="105"/>
        <v>0</v>
      </c>
      <c r="CL174" s="92">
        <f t="shared" si="105"/>
        <v>0</v>
      </c>
      <c r="CM174" s="92">
        <f t="shared" si="105"/>
        <v>0</v>
      </c>
      <c r="CN174" s="92">
        <f t="shared" si="105"/>
        <v>0</v>
      </c>
      <c r="CO174" s="92">
        <f t="shared" si="105"/>
        <v>0</v>
      </c>
      <c r="CP174" s="92">
        <f t="shared" si="105"/>
        <v>0</v>
      </c>
      <c r="CQ174" s="92">
        <f t="shared" si="105"/>
        <v>0</v>
      </c>
      <c r="CR174" s="92">
        <f t="shared" si="105"/>
        <v>0</v>
      </c>
      <c r="CS174" s="92">
        <f t="shared" si="105"/>
        <v>0</v>
      </c>
      <c r="CT174" s="92">
        <f t="shared" si="105"/>
        <v>0</v>
      </c>
      <c r="CU174" s="92">
        <f t="shared" si="105"/>
        <v>0</v>
      </c>
      <c r="CV174" s="92">
        <f t="shared" si="102"/>
        <v>0</v>
      </c>
      <c r="CW174" s="92">
        <f t="shared" si="102"/>
        <v>0</v>
      </c>
      <c r="CX174" s="92">
        <f t="shared" si="102"/>
        <v>0</v>
      </c>
      <c r="CY174" s="92">
        <f t="shared" si="102"/>
        <v>0</v>
      </c>
      <c r="CZ174" s="92">
        <f t="shared" si="102"/>
        <v>0</v>
      </c>
      <c r="DA174" s="92">
        <f t="shared" si="102"/>
        <v>0</v>
      </c>
      <c r="DB174" s="92">
        <f t="shared" si="102"/>
        <v>0</v>
      </c>
      <c r="DC174" s="92">
        <f t="shared" si="102"/>
        <v>0</v>
      </c>
      <c r="DD174" s="92">
        <f t="shared" si="102"/>
        <v>0</v>
      </c>
      <c r="DE174" s="92">
        <f t="shared" si="102"/>
        <v>0</v>
      </c>
      <c r="DF174" s="92">
        <f t="shared" si="102"/>
        <v>0</v>
      </c>
      <c r="DG174" s="92">
        <f t="shared" si="102"/>
        <v>0</v>
      </c>
      <c r="DH174" s="92">
        <f t="shared" si="102"/>
        <v>0</v>
      </c>
      <c r="DI174" s="92">
        <f t="shared" si="102"/>
        <v>0</v>
      </c>
      <c r="DJ174" s="92">
        <f t="shared" si="102"/>
        <v>0</v>
      </c>
      <c r="DK174" s="92">
        <f t="shared" si="109"/>
        <v>0</v>
      </c>
      <c r="DL174" s="92">
        <f t="shared" si="109"/>
        <v>0</v>
      </c>
      <c r="DM174" s="92">
        <f t="shared" si="109"/>
        <v>0</v>
      </c>
      <c r="DN174" s="92">
        <f t="shared" si="109"/>
        <v>0</v>
      </c>
      <c r="DO174" s="92">
        <f t="shared" si="109"/>
        <v>0</v>
      </c>
      <c r="DP174" s="92">
        <f t="shared" si="109"/>
        <v>0</v>
      </c>
      <c r="DQ174" s="92">
        <f t="shared" si="109"/>
        <v>0</v>
      </c>
      <c r="DR174" s="92">
        <f t="shared" si="109"/>
        <v>0</v>
      </c>
      <c r="DS174" s="92">
        <f t="shared" si="109"/>
        <v>0</v>
      </c>
    </row>
    <row r="175" spans="2:123" s="3" customFormat="1" ht="20.100000000000001" hidden="1" customHeight="1" x14ac:dyDescent="0.3">
      <c r="B175" s="172"/>
      <c r="C175" s="172"/>
      <c r="D175" s="176"/>
      <c r="E175" s="176"/>
      <c r="F175" s="176"/>
      <c r="G175" s="176"/>
      <c r="H175" s="176"/>
      <c r="I175" s="176"/>
      <c r="J175" s="176"/>
      <c r="K175" s="7">
        <f t="shared" si="79"/>
        <v>0</v>
      </c>
      <c r="L175" s="5"/>
      <c r="M175" s="96"/>
      <c r="N175" s="96"/>
      <c r="O175" s="96"/>
      <c r="P175" s="96"/>
      <c r="Q175" s="96"/>
      <c r="U175" s="5"/>
      <c r="V175" s="90">
        <f t="shared" si="106"/>
        <v>0</v>
      </c>
      <c r="W175" s="91">
        <f t="shared" si="106"/>
        <v>0</v>
      </c>
      <c r="X175" s="91">
        <f t="shared" si="106"/>
        <v>0</v>
      </c>
      <c r="Y175" s="91">
        <f t="shared" si="106"/>
        <v>0</v>
      </c>
      <c r="Z175" s="91">
        <f t="shared" si="106"/>
        <v>0</v>
      </c>
      <c r="AA175" s="91">
        <f t="shared" si="106"/>
        <v>0</v>
      </c>
      <c r="AB175" s="91">
        <f t="shared" si="106"/>
        <v>0</v>
      </c>
      <c r="AC175" s="91">
        <f t="shared" si="106"/>
        <v>0</v>
      </c>
      <c r="AD175" s="91">
        <f t="shared" si="106"/>
        <v>0</v>
      </c>
      <c r="AE175" s="91">
        <f t="shared" si="106"/>
        <v>0</v>
      </c>
      <c r="AF175" s="91">
        <f t="shared" si="106"/>
        <v>0</v>
      </c>
      <c r="AG175" s="91">
        <f t="shared" si="106"/>
        <v>0</v>
      </c>
      <c r="AH175" s="91">
        <f t="shared" si="106"/>
        <v>0</v>
      </c>
      <c r="AI175" s="91">
        <f t="shared" si="106"/>
        <v>0</v>
      </c>
      <c r="AJ175" s="91">
        <f t="shared" si="106"/>
        <v>0</v>
      </c>
      <c r="AK175" s="91">
        <f t="shared" si="106"/>
        <v>0</v>
      </c>
      <c r="AL175" s="91">
        <f t="shared" si="103"/>
        <v>0</v>
      </c>
      <c r="AM175" s="91">
        <f t="shared" si="103"/>
        <v>0</v>
      </c>
      <c r="AN175" s="91">
        <f t="shared" si="103"/>
        <v>0</v>
      </c>
      <c r="AO175" s="91">
        <f t="shared" si="103"/>
        <v>0</v>
      </c>
      <c r="AP175" s="91">
        <f t="shared" si="103"/>
        <v>0</v>
      </c>
      <c r="AQ175" s="91">
        <f t="shared" si="103"/>
        <v>0</v>
      </c>
      <c r="AR175" s="91">
        <f t="shared" si="103"/>
        <v>0</v>
      </c>
      <c r="AS175" s="91">
        <f t="shared" si="103"/>
        <v>0</v>
      </c>
      <c r="AT175" s="91">
        <f t="shared" si="103"/>
        <v>0</v>
      </c>
      <c r="AU175" s="91">
        <f t="shared" si="103"/>
        <v>0</v>
      </c>
      <c r="AV175" s="91">
        <f t="shared" si="103"/>
        <v>0</v>
      </c>
      <c r="AW175" s="91">
        <f t="shared" si="103"/>
        <v>0</v>
      </c>
      <c r="AX175" s="91">
        <f t="shared" si="103"/>
        <v>0</v>
      </c>
      <c r="AY175" s="91">
        <f t="shared" si="103"/>
        <v>0</v>
      </c>
      <c r="AZ175" s="91">
        <f t="shared" si="103"/>
        <v>0</v>
      </c>
      <c r="BA175" s="91">
        <f t="shared" si="108"/>
        <v>0</v>
      </c>
      <c r="BB175" s="91">
        <f t="shared" si="108"/>
        <v>0</v>
      </c>
      <c r="BC175" s="91">
        <f t="shared" si="108"/>
        <v>0</v>
      </c>
      <c r="BD175" s="92">
        <f t="shared" si="108"/>
        <v>0</v>
      </c>
      <c r="BE175" s="92">
        <f t="shared" si="108"/>
        <v>0</v>
      </c>
      <c r="BF175" s="92">
        <f t="shared" si="108"/>
        <v>0</v>
      </c>
      <c r="BG175" s="92">
        <f t="shared" si="108"/>
        <v>0</v>
      </c>
      <c r="BH175" s="92">
        <f t="shared" si="108"/>
        <v>0</v>
      </c>
      <c r="BI175" s="92">
        <f t="shared" si="108"/>
        <v>0</v>
      </c>
      <c r="BJ175" s="92">
        <f t="shared" si="108"/>
        <v>0</v>
      </c>
      <c r="BK175" s="92">
        <f t="shared" si="107"/>
        <v>0</v>
      </c>
      <c r="BL175" s="92">
        <f t="shared" si="107"/>
        <v>0</v>
      </c>
      <c r="BM175" s="92">
        <f t="shared" si="107"/>
        <v>0</v>
      </c>
      <c r="BN175" s="92">
        <f t="shared" si="107"/>
        <v>0</v>
      </c>
      <c r="BO175" s="92">
        <f t="shared" si="107"/>
        <v>0</v>
      </c>
      <c r="BP175" s="92">
        <f t="shared" si="107"/>
        <v>0</v>
      </c>
      <c r="BQ175" s="92">
        <f t="shared" si="104"/>
        <v>0</v>
      </c>
      <c r="BR175" s="92">
        <f t="shared" si="104"/>
        <v>0</v>
      </c>
      <c r="BS175" s="92">
        <f t="shared" si="104"/>
        <v>0</v>
      </c>
      <c r="BT175" s="92">
        <f t="shared" si="104"/>
        <v>0</v>
      </c>
      <c r="BU175" s="92">
        <f t="shared" si="104"/>
        <v>0</v>
      </c>
      <c r="BV175" s="92">
        <f t="shared" si="104"/>
        <v>0</v>
      </c>
      <c r="BW175" s="92">
        <f t="shared" si="104"/>
        <v>0</v>
      </c>
      <c r="BX175" s="92">
        <f t="shared" si="104"/>
        <v>0</v>
      </c>
      <c r="BY175" s="92">
        <f t="shared" si="104"/>
        <v>0</v>
      </c>
      <c r="BZ175" s="92">
        <f t="shared" si="104"/>
        <v>0</v>
      </c>
      <c r="CA175" s="92">
        <f t="shared" si="104"/>
        <v>0</v>
      </c>
      <c r="CB175" s="92">
        <f t="shared" si="104"/>
        <v>0</v>
      </c>
      <c r="CC175" s="92">
        <f t="shared" si="104"/>
        <v>0</v>
      </c>
      <c r="CD175" s="92">
        <f t="shared" si="104"/>
        <v>0</v>
      </c>
      <c r="CE175" s="92">
        <f t="shared" si="104"/>
        <v>0</v>
      </c>
      <c r="CF175" s="92">
        <f t="shared" si="105"/>
        <v>0</v>
      </c>
      <c r="CG175" s="92">
        <f t="shared" si="105"/>
        <v>0</v>
      </c>
      <c r="CH175" s="92">
        <f t="shared" si="105"/>
        <v>0</v>
      </c>
      <c r="CI175" s="92">
        <f t="shared" si="105"/>
        <v>0</v>
      </c>
      <c r="CJ175" s="92">
        <f t="shared" si="105"/>
        <v>0</v>
      </c>
      <c r="CK175" s="92">
        <f t="shared" si="105"/>
        <v>0</v>
      </c>
      <c r="CL175" s="92">
        <f t="shared" si="105"/>
        <v>0</v>
      </c>
      <c r="CM175" s="92">
        <f t="shared" si="105"/>
        <v>0</v>
      </c>
      <c r="CN175" s="92">
        <f t="shared" si="105"/>
        <v>0</v>
      </c>
      <c r="CO175" s="92">
        <f t="shared" si="105"/>
        <v>0</v>
      </c>
      <c r="CP175" s="92">
        <f t="shared" si="105"/>
        <v>0</v>
      </c>
      <c r="CQ175" s="92">
        <f t="shared" si="105"/>
        <v>0</v>
      </c>
      <c r="CR175" s="92">
        <f t="shared" si="105"/>
        <v>0</v>
      </c>
      <c r="CS175" s="92">
        <f t="shared" si="105"/>
        <v>0</v>
      </c>
      <c r="CT175" s="92">
        <f t="shared" si="105"/>
        <v>0</v>
      </c>
      <c r="CU175" s="92">
        <f t="shared" si="105"/>
        <v>0</v>
      </c>
      <c r="CV175" s="92">
        <f t="shared" si="102"/>
        <v>0</v>
      </c>
      <c r="CW175" s="92">
        <f t="shared" si="102"/>
        <v>0</v>
      </c>
      <c r="CX175" s="92">
        <f t="shared" si="102"/>
        <v>0</v>
      </c>
      <c r="CY175" s="92">
        <f t="shared" si="102"/>
        <v>0</v>
      </c>
      <c r="CZ175" s="92">
        <f t="shared" si="102"/>
        <v>0</v>
      </c>
      <c r="DA175" s="92">
        <f t="shared" si="102"/>
        <v>0</v>
      </c>
      <c r="DB175" s="92">
        <f t="shared" si="102"/>
        <v>0</v>
      </c>
      <c r="DC175" s="92">
        <f t="shared" si="102"/>
        <v>0</v>
      </c>
      <c r="DD175" s="92">
        <f t="shared" si="102"/>
        <v>0</v>
      </c>
      <c r="DE175" s="92">
        <f t="shared" si="102"/>
        <v>0</v>
      </c>
      <c r="DF175" s="92">
        <f t="shared" si="102"/>
        <v>0</v>
      </c>
      <c r="DG175" s="92">
        <f t="shared" si="102"/>
        <v>0</v>
      </c>
      <c r="DH175" s="92">
        <f t="shared" si="102"/>
        <v>0</v>
      </c>
      <c r="DI175" s="92">
        <f t="shared" si="102"/>
        <v>0</v>
      </c>
      <c r="DJ175" s="92">
        <f t="shared" si="102"/>
        <v>0</v>
      </c>
      <c r="DK175" s="92">
        <f t="shared" si="109"/>
        <v>0</v>
      </c>
      <c r="DL175" s="92">
        <f t="shared" si="109"/>
        <v>0</v>
      </c>
      <c r="DM175" s="92">
        <f t="shared" si="109"/>
        <v>0</v>
      </c>
      <c r="DN175" s="92">
        <f t="shared" si="109"/>
        <v>0</v>
      </c>
      <c r="DO175" s="92">
        <f t="shared" si="109"/>
        <v>0</v>
      </c>
      <c r="DP175" s="92">
        <f t="shared" si="109"/>
        <v>0</v>
      </c>
      <c r="DQ175" s="92">
        <f t="shared" si="109"/>
        <v>0</v>
      </c>
      <c r="DR175" s="92">
        <f t="shared" si="109"/>
        <v>0</v>
      </c>
      <c r="DS175" s="92">
        <f t="shared" si="109"/>
        <v>0</v>
      </c>
    </row>
    <row r="176" spans="2:123" s="3" customFormat="1" ht="20.100000000000001" hidden="1" customHeight="1" x14ac:dyDescent="0.3">
      <c r="B176" s="172"/>
      <c r="C176" s="172"/>
      <c r="D176" s="176"/>
      <c r="E176" s="176"/>
      <c r="F176" s="176"/>
      <c r="G176" s="176"/>
      <c r="H176" s="176"/>
      <c r="I176" s="176"/>
      <c r="J176" s="176"/>
      <c r="K176" s="7">
        <f t="shared" si="79"/>
        <v>0</v>
      </c>
      <c r="L176" s="5"/>
      <c r="M176" s="97"/>
      <c r="N176" s="97"/>
      <c r="O176" s="97"/>
      <c r="P176" s="97"/>
      <c r="Q176" s="97"/>
      <c r="U176" s="5"/>
      <c r="V176" s="90">
        <f t="shared" si="106"/>
        <v>0</v>
      </c>
      <c r="W176" s="91">
        <f t="shared" si="106"/>
        <v>0</v>
      </c>
      <c r="X176" s="91">
        <f t="shared" si="106"/>
        <v>0</v>
      </c>
      <c r="Y176" s="91">
        <f t="shared" si="106"/>
        <v>0</v>
      </c>
      <c r="Z176" s="91">
        <f t="shared" si="106"/>
        <v>0</v>
      </c>
      <c r="AA176" s="91">
        <f t="shared" si="106"/>
        <v>0</v>
      </c>
      <c r="AB176" s="91">
        <f t="shared" si="106"/>
        <v>0</v>
      </c>
      <c r="AC176" s="91">
        <f t="shared" si="106"/>
        <v>0</v>
      </c>
      <c r="AD176" s="91">
        <f t="shared" si="106"/>
        <v>0</v>
      </c>
      <c r="AE176" s="91">
        <f t="shared" si="106"/>
        <v>0</v>
      </c>
      <c r="AF176" s="91">
        <f t="shared" si="106"/>
        <v>0</v>
      </c>
      <c r="AG176" s="91">
        <f t="shared" si="106"/>
        <v>0</v>
      </c>
      <c r="AH176" s="91">
        <f t="shared" si="106"/>
        <v>0</v>
      </c>
      <c r="AI176" s="91">
        <f t="shared" si="106"/>
        <v>0</v>
      </c>
      <c r="AJ176" s="91">
        <f t="shared" si="106"/>
        <v>0</v>
      </c>
      <c r="AK176" s="91">
        <f t="shared" si="106"/>
        <v>0</v>
      </c>
      <c r="AL176" s="91">
        <f t="shared" si="103"/>
        <v>0</v>
      </c>
      <c r="AM176" s="91">
        <f t="shared" si="103"/>
        <v>0</v>
      </c>
      <c r="AN176" s="91">
        <f t="shared" si="103"/>
        <v>0</v>
      </c>
      <c r="AO176" s="91">
        <f t="shared" si="103"/>
        <v>0</v>
      </c>
      <c r="AP176" s="91">
        <f t="shared" si="103"/>
        <v>0</v>
      </c>
      <c r="AQ176" s="91">
        <f t="shared" si="103"/>
        <v>0</v>
      </c>
      <c r="AR176" s="91">
        <f t="shared" si="103"/>
        <v>0</v>
      </c>
      <c r="AS176" s="91">
        <f t="shared" si="103"/>
        <v>0</v>
      </c>
      <c r="AT176" s="91">
        <f t="shared" si="103"/>
        <v>0</v>
      </c>
      <c r="AU176" s="91">
        <f t="shared" si="103"/>
        <v>0</v>
      </c>
      <c r="AV176" s="91">
        <f t="shared" si="103"/>
        <v>0</v>
      </c>
      <c r="AW176" s="91">
        <f t="shared" si="103"/>
        <v>0</v>
      </c>
      <c r="AX176" s="91">
        <f t="shared" si="103"/>
        <v>0</v>
      </c>
      <c r="AY176" s="91">
        <f t="shared" si="103"/>
        <v>0</v>
      </c>
      <c r="AZ176" s="91">
        <f t="shared" si="103"/>
        <v>0</v>
      </c>
      <c r="BA176" s="91">
        <f t="shared" si="108"/>
        <v>0</v>
      </c>
      <c r="BB176" s="91">
        <f t="shared" si="108"/>
        <v>0</v>
      </c>
      <c r="BC176" s="91">
        <f t="shared" si="108"/>
        <v>0</v>
      </c>
      <c r="BD176" s="92">
        <f t="shared" si="108"/>
        <v>0</v>
      </c>
      <c r="BE176" s="92">
        <f t="shared" si="108"/>
        <v>0</v>
      </c>
      <c r="BF176" s="92">
        <f t="shared" si="108"/>
        <v>0</v>
      </c>
      <c r="BG176" s="92">
        <f t="shared" si="108"/>
        <v>0</v>
      </c>
      <c r="BH176" s="92">
        <f t="shared" si="108"/>
        <v>0</v>
      </c>
      <c r="BI176" s="92">
        <f t="shared" si="108"/>
        <v>0</v>
      </c>
      <c r="BJ176" s="92">
        <f t="shared" si="108"/>
        <v>0</v>
      </c>
      <c r="BK176" s="92">
        <f t="shared" si="107"/>
        <v>0</v>
      </c>
      <c r="BL176" s="92">
        <f t="shared" si="107"/>
        <v>0</v>
      </c>
      <c r="BM176" s="92">
        <f t="shared" si="107"/>
        <v>0</v>
      </c>
      <c r="BN176" s="92">
        <f t="shared" si="107"/>
        <v>0</v>
      </c>
      <c r="BO176" s="92">
        <f t="shared" si="107"/>
        <v>0</v>
      </c>
      <c r="BP176" s="92">
        <f t="shared" si="107"/>
        <v>0</v>
      </c>
      <c r="BQ176" s="92">
        <f t="shared" si="104"/>
        <v>0</v>
      </c>
      <c r="BR176" s="92">
        <f t="shared" si="104"/>
        <v>0</v>
      </c>
      <c r="BS176" s="92">
        <f t="shared" si="104"/>
        <v>0</v>
      </c>
      <c r="BT176" s="92">
        <f t="shared" si="104"/>
        <v>0</v>
      </c>
      <c r="BU176" s="92">
        <f t="shared" si="104"/>
        <v>0</v>
      </c>
      <c r="BV176" s="92">
        <f t="shared" si="104"/>
        <v>0</v>
      </c>
      <c r="BW176" s="92">
        <f t="shared" si="104"/>
        <v>0</v>
      </c>
      <c r="BX176" s="92">
        <f t="shared" si="104"/>
        <v>0</v>
      </c>
      <c r="BY176" s="92">
        <f t="shared" si="104"/>
        <v>0</v>
      </c>
      <c r="BZ176" s="92">
        <f t="shared" si="104"/>
        <v>0</v>
      </c>
      <c r="CA176" s="92">
        <f t="shared" si="104"/>
        <v>0</v>
      </c>
      <c r="CB176" s="92">
        <f t="shared" si="104"/>
        <v>0</v>
      </c>
      <c r="CC176" s="92">
        <f t="shared" si="104"/>
        <v>0</v>
      </c>
      <c r="CD176" s="92">
        <f t="shared" si="104"/>
        <v>0</v>
      </c>
      <c r="CE176" s="92">
        <f t="shared" si="104"/>
        <v>0</v>
      </c>
      <c r="CF176" s="92">
        <f t="shared" si="105"/>
        <v>0</v>
      </c>
      <c r="CG176" s="92">
        <f t="shared" si="105"/>
        <v>0</v>
      </c>
      <c r="CH176" s="92">
        <f t="shared" si="105"/>
        <v>0</v>
      </c>
      <c r="CI176" s="92">
        <f t="shared" si="105"/>
        <v>0</v>
      </c>
      <c r="CJ176" s="92">
        <f t="shared" si="105"/>
        <v>0</v>
      </c>
      <c r="CK176" s="92">
        <f t="shared" si="105"/>
        <v>0</v>
      </c>
      <c r="CL176" s="92">
        <f t="shared" si="105"/>
        <v>0</v>
      </c>
      <c r="CM176" s="92">
        <f t="shared" si="105"/>
        <v>0</v>
      </c>
      <c r="CN176" s="92">
        <f t="shared" si="105"/>
        <v>0</v>
      </c>
      <c r="CO176" s="92">
        <f t="shared" si="105"/>
        <v>0</v>
      </c>
      <c r="CP176" s="92">
        <f t="shared" si="105"/>
        <v>0</v>
      </c>
      <c r="CQ176" s="92">
        <f t="shared" si="105"/>
        <v>0</v>
      </c>
      <c r="CR176" s="92">
        <f t="shared" si="105"/>
        <v>0</v>
      </c>
      <c r="CS176" s="92">
        <f t="shared" si="105"/>
        <v>0</v>
      </c>
      <c r="CT176" s="92">
        <f t="shared" si="105"/>
        <v>0</v>
      </c>
      <c r="CU176" s="92">
        <f t="shared" si="105"/>
        <v>0</v>
      </c>
      <c r="CV176" s="92">
        <f t="shared" si="102"/>
        <v>0</v>
      </c>
      <c r="CW176" s="92">
        <f t="shared" si="102"/>
        <v>0</v>
      </c>
      <c r="CX176" s="92">
        <f t="shared" si="102"/>
        <v>0</v>
      </c>
      <c r="CY176" s="92">
        <f t="shared" si="102"/>
        <v>0</v>
      </c>
      <c r="CZ176" s="92">
        <f t="shared" si="102"/>
        <v>0</v>
      </c>
      <c r="DA176" s="92">
        <f t="shared" si="102"/>
        <v>0</v>
      </c>
      <c r="DB176" s="92">
        <f t="shared" si="102"/>
        <v>0</v>
      </c>
      <c r="DC176" s="92">
        <f t="shared" si="102"/>
        <v>0</v>
      </c>
      <c r="DD176" s="92">
        <f t="shared" si="102"/>
        <v>0</v>
      </c>
      <c r="DE176" s="92">
        <f t="shared" si="102"/>
        <v>0</v>
      </c>
      <c r="DF176" s="92">
        <f t="shared" si="102"/>
        <v>0</v>
      </c>
      <c r="DG176" s="92">
        <f t="shared" si="102"/>
        <v>0</v>
      </c>
      <c r="DH176" s="92">
        <f t="shared" si="102"/>
        <v>0</v>
      </c>
      <c r="DI176" s="92">
        <f t="shared" si="102"/>
        <v>0</v>
      </c>
      <c r="DJ176" s="92">
        <f t="shared" si="102"/>
        <v>0</v>
      </c>
      <c r="DK176" s="92">
        <f t="shared" si="109"/>
        <v>0</v>
      </c>
      <c r="DL176" s="92">
        <f t="shared" si="109"/>
        <v>0</v>
      </c>
      <c r="DM176" s="92">
        <f t="shared" si="109"/>
        <v>0</v>
      </c>
      <c r="DN176" s="92">
        <f t="shared" si="109"/>
        <v>0</v>
      </c>
      <c r="DO176" s="92">
        <f t="shared" si="109"/>
        <v>0</v>
      </c>
      <c r="DP176" s="92">
        <f t="shared" si="109"/>
        <v>0</v>
      </c>
      <c r="DQ176" s="92">
        <f t="shared" si="109"/>
        <v>0</v>
      </c>
      <c r="DR176" s="92">
        <f t="shared" si="109"/>
        <v>0</v>
      </c>
      <c r="DS176" s="92">
        <f t="shared" si="109"/>
        <v>0</v>
      </c>
    </row>
    <row r="177" spans="2:123" s="3" customFormat="1" ht="20.100000000000001" hidden="1" customHeight="1" x14ac:dyDescent="0.3">
      <c r="B177" s="172"/>
      <c r="C177" s="172"/>
      <c r="D177" s="176"/>
      <c r="E177" s="176"/>
      <c r="F177" s="176"/>
      <c r="G177" s="176"/>
      <c r="H177" s="176"/>
      <c r="I177" s="176"/>
      <c r="J177" s="176"/>
      <c r="K177" s="7">
        <f t="shared" si="79"/>
        <v>0</v>
      </c>
      <c r="L177" s="5"/>
      <c r="M177" s="98"/>
      <c r="N177" s="98"/>
      <c r="O177" s="98"/>
      <c r="P177" s="98"/>
      <c r="Q177" s="98"/>
      <c r="U177" s="5"/>
      <c r="V177" s="90">
        <f t="shared" si="106"/>
        <v>0</v>
      </c>
      <c r="W177" s="91">
        <f t="shared" si="106"/>
        <v>0</v>
      </c>
      <c r="X177" s="91">
        <f t="shared" si="106"/>
        <v>0</v>
      </c>
      <c r="Y177" s="91">
        <f t="shared" si="106"/>
        <v>0</v>
      </c>
      <c r="Z177" s="91">
        <f t="shared" si="106"/>
        <v>0</v>
      </c>
      <c r="AA177" s="91">
        <f t="shared" si="106"/>
        <v>0</v>
      </c>
      <c r="AB177" s="91">
        <f t="shared" si="106"/>
        <v>0</v>
      </c>
      <c r="AC177" s="91">
        <f t="shared" si="106"/>
        <v>0</v>
      </c>
      <c r="AD177" s="91">
        <f t="shared" si="106"/>
        <v>0</v>
      </c>
      <c r="AE177" s="91">
        <f t="shared" si="106"/>
        <v>0</v>
      </c>
      <c r="AF177" s="91">
        <f t="shared" si="106"/>
        <v>0</v>
      </c>
      <c r="AG177" s="91">
        <f t="shared" si="106"/>
        <v>0</v>
      </c>
      <c r="AH177" s="91">
        <f t="shared" si="106"/>
        <v>0</v>
      </c>
      <c r="AI177" s="91">
        <f t="shared" si="106"/>
        <v>0</v>
      </c>
      <c r="AJ177" s="91">
        <f t="shared" si="106"/>
        <v>0</v>
      </c>
      <c r="AK177" s="91">
        <f t="shared" si="106"/>
        <v>0</v>
      </c>
      <c r="AL177" s="91">
        <f t="shared" si="103"/>
        <v>0</v>
      </c>
      <c r="AM177" s="91">
        <f t="shared" si="103"/>
        <v>0</v>
      </c>
      <c r="AN177" s="91">
        <f t="shared" si="103"/>
        <v>0</v>
      </c>
      <c r="AO177" s="91">
        <f t="shared" si="103"/>
        <v>0</v>
      </c>
      <c r="AP177" s="91">
        <f t="shared" si="103"/>
        <v>0</v>
      </c>
      <c r="AQ177" s="91">
        <f t="shared" si="103"/>
        <v>0</v>
      </c>
      <c r="AR177" s="91">
        <f t="shared" si="103"/>
        <v>0</v>
      </c>
      <c r="AS177" s="91">
        <f t="shared" si="103"/>
        <v>0</v>
      </c>
      <c r="AT177" s="91">
        <f t="shared" si="103"/>
        <v>0</v>
      </c>
      <c r="AU177" s="91">
        <f t="shared" si="103"/>
        <v>0</v>
      </c>
      <c r="AV177" s="91">
        <f t="shared" si="103"/>
        <v>0</v>
      </c>
      <c r="AW177" s="91">
        <f t="shared" si="103"/>
        <v>0</v>
      </c>
      <c r="AX177" s="91">
        <f t="shared" si="103"/>
        <v>0</v>
      </c>
      <c r="AY177" s="91">
        <f t="shared" si="103"/>
        <v>0</v>
      </c>
      <c r="AZ177" s="91">
        <f t="shared" si="103"/>
        <v>0</v>
      </c>
      <c r="BA177" s="91">
        <f t="shared" si="108"/>
        <v>0</v>
      </c>
      <c r="BB177" s="91">
        <f t="shared" si="108"/>
        <v>0</v>
      </c>
      <c r="BC177" s="91">
        <f t="shared" si="108"/>
        <v>0</v>
      </c>
      <c r="BD177" s="92">
        <f t="shared" si="108"/>
        <v>0</v>
      </c>
      <c r="BE177" s="92">
        <f t="shared" si="108"/>
        <v>0</v>
      </c>
      <c r="BF177" s="92">
        <f t="shared" si="108"/>
        <v>0</v>
      </c>
      <c r="BG177" s="92">
        <f t="shared" si="108"/>
        <v>0</v>
      </c>
      <c r="BH177" s="92">
        <f t="shared" si="108"/>
        <v>0</v>
      </c>
      <c r="BI177" s="92">
        <f t="shared" si="108"/>
        <v>0</v>
      </c>
      <c r="BJ177" s="92">
        <f t="shared" si="108"/>
        <v>0</v>
      </c>
      <c r="BK177" s="92">
        <f t="shared" si="107"/>
        <v>0</v>
      </c>
      <c r="BL177" s="92">
        <f t="shared" si="107"/>
        <v>0</v>
      </c>
      <c r="BM177" s="92">
        <f t="shared" si="107"/>
        <v>0</v>
      </c>
      <c r="BN177" s="92">
        <f t="shared" si="107"/>
        <v>0</v>
      </c>
      <c r="BO177" s="92">
        <f t="shared" si="107"/>
        <v>0</v>
      </c>
      <c r="BP177" s="92">
        <f t="shared" si="107"/>
        <v>0</v>
      </c>
      <c r="BQ177" s="92">
        <f t="shared" si="104"/>
        <v>0</v>
      </c>
      <c r="BR177" s="92">
        <f t="shared" si="104"/>
        <v>0</v>
      </c>
      <c r="BS177" s="92">
        <f t="shared" si="104"/>
        <v>0</v>
      </c>
      <c r="BT177" s="92">
        <f t="shared" si="104"/>
        <v>0</v>
      </c>
      <c r="BU177" s="92">
        <f t="shared" si="104"/>
        <v>0</v>
      </c>
      <c r="BV177" s="92">
        <f t="shared" si="104"/>
        <v>0</v>
      </c>
      <c r="BW177" s="92">
        <f t="shared" si="104"/>
        <v>0</v>
      </c>
      <c r="BX177" s="92">
        <f t="shared" si="104"/>
        <v>0</v>
      </c>
      <c r="BY177" s="92">
        <f t="shared" si="104"/>
        <v>0</v>
      </c>
      <c r="BZ177" s="92">
        <f t="shared" si="104"/>
        <v>0</v>
      </c>
      <c r="CA177" s="92">
        <f t="shared" si="104"/>
        <v>0</v>
      </c>
      <c r="CB177" s="92">
        <f t="shared" si="104"/>
        <v>0</v>
      </c>
      <c r="CC177" s="92">
        <f t="shared" si="104"/>
        <v>0</v>
      </c>
      <c r="CD177" s="92">
        <f t="shared" si="104"/>
        <v>0</v>
      </c>
      <c r="CE177" s="92">
        <f t="shared" si="104"/>
        <v>0</v>
      </c>
      <c r="CF177" s="92">
        <f t="shared" si="105"/>
        <v>0</v>
      </c>
      <c r="CG177" s="92">
        <f t="shared" si="105"/>
        <v>0</v>
      </c>
      <c r="CH177" s="92">
        <f t="shared" si="105"/>
        <v>0</v>
      </c>
      <c r="CI177" s="92">
        <f t="shared" si="105"/>
        <v>0</v>
      </c>
      <c r="CJ177" s="92">
        <f t="shared" si="105"/>
        <v>0</v>
      </c>
      <c r="CK177" s="92">
        <f t="shared" si="105"/>
        <v>0</v>
      </c>
      <c r="CL177" s="92">
        <f t="shared" si="105"/>
        <v>0</v>
      </c>
      <c r="CM177" s="92">
        <f t="shared" si="105"/>
        <v>0</v>
      </c>
      <c r="CN177" s="92">
        <f t="shared" si="105"/>
        <v>0</v>
      </c>
      <c r="CO177" s="92">
        <f t="shared" si="105"/>
        <v>0</v>
      </c>
      <c r="CP177" s="92">
        <f t="shared" si="105"/>
        <v>0</v>
      </c>
      <c r="CQ177" s="92">
        <f t="shared" si="105"/>
        <v>0</v>
      </c>
      <c r="CR177" s="92">
        <f t="shared" si="105"/>
        <v>0</v>
      </c>
      <c r="CS177" s="92">
        <f t="shared" si="105"/>
        <v>0</v>
      </c>
      <c r="CT177" s="92">
        <f t="shared" si="105"/>
        <v>0</v>
      </c>
      <c r="CU177" s="92">
        <f t="shared" si="105"/>
        <v>0</v>
      </c>
      <c r="CV177" s="92">
        <f t="shared" si="102"/>
        <v>0</v>
      </c>
      <c r="CW177" s="92">
        <f t="shared" si="102"/>
        <v>0</v>
      </c>
      <c r="CX177" s="92">
        <f t="shared" si="102"/>
        <v>0</v>
      </c>
      <c r="CY177" s="92">
        <f t="shared" si="102"/>
        <v>0</v>
      </c>
      <c r="CZ177" s="92">
        <f t="shared" si="102"/>
        <v>0</v>
      </c>
      <c r="DA177" s="92">
        <f t="shared" si="102"/>
        <v>0</v>
      </c>
      <c r="DB177" s="92">
        <f t="shared" si="102"/>
        <v>0</v>
      </c>
      <c r="DC177" s="92">
        <f t="shared" si="102"/>
        <v>0</v>
      </c>
      <c r="DD177" s="92">
        <f t="shared" si="102"/>
        <v>0</v>
      </c>
      <c r="DE177" s="92">
        <f t="shared" si="102"/>
        <v>0</v>
      </c>
      <c r="DF177" s="92">
        <f t="shared" si="102"/>
        <v>0</v>
      </c>
      <c r="DG177" s="92">
        <f t="shared" si="102"/>
        <v>0</v>
      </c>
      <c r="DH177" s="92">
        <f t="shared" si="102"/>
        <v>0</v>
      </c>
      <c r="DI177" s="92">
        <f t="shared" si="102"/>
        <v>0</v>
      </c>
      <c r="DJ177" s="92">
        <f t="shared" si="102"/>
        <v>0</v>
      </c>
      <c r="DK177" s="92">
        <f t="shared" si="109"/>
        <v>0</v>
      </c>
      <c r="DL177" s="92">
        <f t="shared" si="109"/>
        <v>0</v>
      </c>
      <c r="DM177" s="92">
        <f t="shared" si="109"/>
        <v>0</v>
      </c>
      <c r="DN177" s="92">
        <f t="shared" si="109"/>
        <v>0</v>
      </c>
      <c r="DO177" s="92">
        <f t="shared" si="109"/>
        <v>0</v>
      </c>
      <c r="DP177" s="92">
        <f t="shared" si="109"/>
        <v>0</v>
      </c>
      <c r="DQ177" s="92">
        <f t="shared" si="109"/>
        <v>0</v>
      </c>
      <c r="DR177" s="92">
        <f t="shared" si="109"/>
        <v>0</v>
      </c>
      <c r="DS177" s="92">
        <f t="shared" si="109"/>
        <v>0</v>
      </c>
    </row>
    <row r="178" spans="2:123" s="3" customFormat="1" ht="20.100000000000001" hidden="1" customHeight="1" x14ac:dyDescent="0.3">
      <c r="B178" s="172"/>
      <c r="C178" s="172"/>
      <c r="D178" s="176"/>
      <c r="E178" s="176"/>
      <c r="F178" s="176"/>
      <c r="G178" s="176"/>
      <c r="H178" s="176"/>
      <c r="I178" s="176"/>
      <c r="J178" s="176"/>
      <c r="K178" s="7">
        <f t="shared" si="79"/>
        <v>0</v>
      </c>
      <c r="L178" s="5"/>
      <c r="M178" s="98"/>
      <c r="N178" s="98"/>
      <c r="O178" s="98"/>
      <c r="P178" s="98"/>
      <c r="Q178" s="98"/>
      <c r="U178" s="5"/>
      <c r="V178" s="90">
        <f t="shared" si="106"/>
        <v>0</v>
      </c>
      <c r="W178" s="91">
        <f t="shared" si="106"/>
        <v>0</v>
      </c>
      <c r="X178" s="91">
        <f t="shared" si="106"/>
        <v>0</v>
      </c>
      <c r="Y178" s="91">
        <f t="shared" si="106"/>
        <v>0</v>
      </c>
      <c r="Z178" s="91">
        <f t="shared" si="106"/>
        <v>0</v>
      </c>
      <c r="AA178" s="91">
        <f t="shared" si="106"/>
        <v>0</v>
      </c>
      <c r="AB178" s="91">
        <f t="shared" si="106"/>
        <v>0</v>
      </c>
      <c r="AC178" s="91">
        <f t="shared" si="106"/>
        <v>0</v>
      </c>
      <c r="AD178" s="91">
        <f t="shared" si="106"/>
        <v>0</v>
      </c>
      <c r="AE178" s="91">
        <f t="shared" si="106"/>
        <v>0</v>
      </c>
      <c r="AF178" s="91">
        <f t="shared" si="106"/>
        <v>0</v>
      </c>
      <c r="AG178" s="91">
        <f t="shared" si="106"/>
        <v>0</v>
      </c>
      <c r="AH178" s="91">
        <f t="shared" si="106"/>
        <v>0</v>
      </c>
      <c r="AI178" s="91">
        <f t="shared" si="106"/>
        <v>0</v>
      </c>
      <c r="AJ178" s="91">
        <f t="shared" si="106"/>
        <v>0</v>
      </c>
      <c r="AK178" s="91">
        <f t="shared" si="106"/>
        <v>0</v>
      </c>
      <c r="AL178" s="91">
        <f t="shared" si="103"/>
        <v>0</v>
      </c>
      <c r="AM178" s="91">
        <f t="shared" si="103"/>
        <v>0</v>
      </c>
      <c r="AN178" s="91">
        <f t="shared" si="103"/>
        <v>0</v>
      </c>
      <c r="AO178" s="91">
        <f t="shared" si="103"/>
        <v>0</v>
      </c>
      <c r="AP178" s="91">
        <f t="shared" si="103"/>
        <v>0</v>
      </c>
      <c r="AQ178" s="91">
        <f t="shared" si="103"/>
        <v>0</v>
      </c>
      <c r="AR178" s="91">
        <f t="shared" si="103"/>
        <v>0</v>
      </c>
      <c r="AS178" s="91">
        <f t="shared" si="103"/>
        <v>0</v>
      </c>
      <c r="AT178" s="91">
        <f t="shared" si="103"/>
        <v>0</v>
      </c>
      <c r="AU178" s="91">
        <f t="shared" si="103"/>
        <v>0</v>
      </c>
      <c r="AV178" s="91">
        <f t="shared" si="103"/>
        <v>0</v>
      </c>
      <c r="AW178" s="91">
        <f t="shared" si="103"/>
        <v>0</v>
      </c>
      <c r="AX178" s="91">
        <f t="shared" si="103"/>
        <v>0</v>
      </c>
      <c r="AY178" s="91">
        <f t="shared" si="103"/>
        <v>0</v>
      </c>
      <c r="AZ178" s="91">
        <f t="shared" si="103"/>
        <v>0</v>
      </c>
      <c r="BA178" s="91">
        <f t="shared" si="108"/>
        <v>0</v>
      </c>
      <c r="BB178" s="91">
        <f t="shared" si="108"/>
        <v>0</v>
      </c>
      <c r="BC178" s="91">
        <f t="shared" si="108"/>
        <v>0</v>
      </c>
      <c r="BD178" s="92">
        <f t="shared" si="108"/>
        <v>0</v>
      </c>
      <c r="BE178" s="92">
        <f t="shared" si="108"/>
        <v>0</v>
      </c>
      <c r="BF178" s="92">
        <f t="shared" si="108"/>
        <v>0</v>
      </c>
      <c r="BG178" s="92">
        <f t="shared" si="108"/>
        <v>0</v>
      </c>
      <c r="BH178" s="92">
        <f t="shared" si="108"/>
        <v>0</v>
      </c>
      <c r="BI178" s="92">
        <f t="shared" si="108"/>
        <v>0</v>
      </c>
      <c r="BJ178" s="92">
        <f t="shared" si="108"/>
        <v>0</v>
      </c>
      <c r="BK178" s="92">
        <f t="shared" si="107"/>
        <v>0</v>
      </c>
      <c r="BL178" s="92">
        <f t="shared" si="107"/>
        <v>0</v>
      </c>
      <c r="BM178" s="92">
        <f t="shared" si="107"/>
        <v>0</v>
      </c>
      <c r="BN178" s="92">
        <f t="shared" si="107"/>
        <v>0</v>
      </c>
      <c r="BO178" s="92">
        <f t="shared" si="107"/>
        <v>0</v>
      </c>
      <c r="BP178" s="92">
        <f t="shared" si="107"/>
        <v>0</v>
      </c>
      <c r="BQ178" s="92">
        <f t="shared" si="104"/>
        <v>0</v>
      </c>
      <c r="BR178" s="92">
        <f t="shared" si="104"/>
        <v>0</v>
      </c>
      <c r="BS178" s="92">
        <f t="shared" si="104"/>
        <v>0</v>
      </c>
      <c r="BT178" s="92">
        <f t="shared" si="104"/>
        <v>0</v>
      </c>
      <c r="BU178" s="92">
        <f t="shared" si="104"/>
        <v>0</v>
      </c>
      <c r="BV178" s="92">
        <f t="shared" si="104"/>
        <v>0</v>
      </c>
      <c r="BW178" s="92">
        <f t="shared" si="104"/>
        <v>0</v>
      </c>
      <c r="BX178" s="92">
        <f t="shared" si="104"/>
        <v>0</v>
      </c>
      <c r="BY178" s="92">
        <f t="shared" si="104"/>
        <v>0</v>
      </c>
      <c r="BZ178" s="92">
        <f t="shared" si="104"/>
        <v>0</v>
      </c>
      <c r="CA178" s="92">
        <f t="shared" si="104"/>
        <v>0</v>
      </c>
      <c r="CB178" s="92">
        <f t="shared" si="104"/>
        <v>0</v>
      </c>
      <c r="CC178" s="92">
        <f t="shared" si="104"/>
        <v>0</v>
      </c>
      <c r="CD178" s="92">
        <f t="shared" si="104"/>
        <v>0</v>
      </c>
      <c r="CE178" s="92">
        <f t="shared" si="104"/>
        <v>0</v>
      </c>
      <c r="CF178" s="92">
        <f t="shared" si="105"/>
        <v>0</v>
      </c>
      <c r="CG178" s="92">
        <f t="shared" si="105"/>
        <v>0</v>
      </c>
      <c r="CH178" s="92">
        <f t="shared" si="105"/>
        <v>0</v>
      </c>
      <c r="CI178" s="92">
        <f t="shared" si="105"/>
        <v>0</v>
      </c>
      <c r="CJ178" s="92">
        <f t="shared" si="105"/>
        <v>0</v>
      </c>
      <c r="CK178" s="92">
        <f t="shared" si="105"/>
        <v>0</v>
      </c>
      <c r="CL178" s="92">
        <f t="shared" si="105"/>
        <v>0</v>
      </c>
      <c r="CM178" s="92">
        <f t="shared" si="105"/>
        <v>0</v>
      </c>
      <c r="CN178" s="92">
        <f t="shared" si="105"/>
        <v>0</v>
      </c>
      <c r="CO178" s="92">
        <f t="shared" si="105"/>
        <v>0</v>
      </c>
      <c r="CP178" s="92">
        <f t="shared" si="105"/>
        <v>0</v>
      </c>
      <c r="CQ178" s="92">
        <f t="shared" si="105"/>
        <v>0</v>
      </c>
      <c r="CR178" s="92">
        <f t="shared" si="105"/>
        <v>0</v>
      </c>
      <c r="CS178" s="92">
        <f t="shared" si="105"/>
        <v>0</v>
      </c>
      <c r="CT178" s="92">
        <f t="shared" si="105"/>
        <v>0</v>
      </c>
      <c r="CU178" s="92">
        <f t="shared" si="105"/>
        <v>0</v>
      </c>
      <c r="CV178" s="92">
        <f t="shared" si="102"/>
        <v>0</v>
      </c>
      <c r="CW178" s="92">
        <f t="shared" si="102"/>
        <v>0</v>
      </c>
      <c r="CX178" s="92">
        <f t="shared" si="102"/>
        <v>0</v>
      </c>
      <c r="CY178" s="92">
        <f t="shared" si="102"/>
        <v>0</v>
      </c>
      <c r="CZ178" s="92">
        <f t="shared" si="102"/>
        <v>0</v>
      </c>
      <c r="DA178" s="92">
        <f t="shared" si="102"/>
        <v>0</v>
      </c>
      <c r="DB178" s="92">
        <f t="shared" si="102"/>
        <v>0</v>
      </c>
      <c r="DC178" s="92">
        <f t="shared" si="102"/>
        <v>0</v>
      </c>
      <c r="DD178" s="92">
        <f t="shared" si="102"/>
        <v>0</v>
      </c>
      <c r="DE178" s="92">
        <f t="shared" si="102"/>
        <v>0</v>
      </c>
      <c r="DF178" s="92">
        <f t="shared" si="102"/>
        <v>0</v>
      </c>
      <c r="DG178" s="92">
        <f t="shared" si="102"/>
        <v>0</v>
      </c>
      <c r="DH178" s="92">
        <f t="shared" si="102"/>
        <v>0</v>
      </c>
      <c r="DI178" s="92">
        <f t="shared" si="102"/>
        <v>0</v>
      </c>
      <c r="DJ178" s="92">
        <f t="shared" si="102"/>
        <v>0</v>
      </c>
      <c r="DK178" s="92">
        <f t="shared" si="109"/>
        <v>0</v>
      </c>
      <c r="DL178" s="92">
        <f t="shared" si="109"/>
        <v>0</v>
      </c>
      <c r="DM178" s="92">
        <f t="shared" si="109"/>
        <v>0</v>
      </c>
      <c r="DN178" s="92">
        <f t="shared" si="109"/>
        <v>0</v>
      </c>
      <c r="DO178" s="92">
        <f t="shared" si="109"/>
        <v>0</v>
      </c>
      <c r="DP178" s="92">
        <f t="shared" si="109"/>
        <v>0</v>
      </c>
      <c r="DQ178" s="92">
        <f t="shared" si="109"/>
        <v>0</v>
      </c>
      <c r="DR178" s="92">
        <f t="shared" si="109"/>
        <v>0</v>
      </c>
      <c r="DS178" s="92">
        <f t="shared" si="109"/>
        <v>0</v>
      </c>
    </row>
    <row r="179" spans="2:123" s="3" customFormat="1" ht="20.100000000000001" hidden="1" customHeight="1" x14ac:dyDescent="0.3">
      <c r="B179" s="172"/>
      <c r="C179" s="172"/>
      <c r="D179" s="176"/>
      <c r="E179" s="176"/>
      <c r="F179" s="176"/>
      <c r="G179" s="176"/>
      <c r="H179" s="176"/>
      <c r="I179" s="176"/>
      <c r="J179" s="176"/>
      <c r="K179" s="7">
        <f t="shared" si="79"/>
        <v>0</v>
      </c>
      <c r="L179" s="5"/>
      <c r="M179" s="53"/>
      <c r="N179" s="53"/>
      <c r="O179" s="53"/>
      <c r="P179" s="53"/>
      <c r="Q179" s="53"/>
      <c r="U179" s="5"/>
      <c r="V179" s="90">
        <f t="shared" si="106"/>
        <v>0</v>
      </c>
      <c r="W179" s="91">
        <f t="shared" si="106"/>
        <v>0</v>
      </c>
      <c r="X179" s="91">
        <f t="shared" si="106"/>
        <v>0</v>
      </c>
      <c r="Y179" s="91">
        <f t="shared" si="106"/>
        <v>0</v>
      </c>
      <c r="Z179" s="91">
        <f t="shared" si="106"/>
        <v>0</v>
      </c>
      <c r="AA179" s="91">
        <f t="shared" si="106"/>
        <v>0</v>
      </c>
      <c r="AB179" s="91">
        <f t="shared" si="106"/>
        <v>0</v>
      </c>
      <c r="AC179" s="91">
        <f t="shared" si="106"/>
        <v>0</v>
      </c>
      <c r="AD179" s="91">
        <f t="shared" si="106"/>
        <v>0</v>
      </c>
      <c r="AE179" s="91">
        <f t="shared" si="106"/>
        <v>0</v>
      </c>
      <c r="AF179" s="91">
        <f t="shared" si="106"/>
        <v>0</v>
      </c>
      <c r="AG179" s="91">
        <f t="shared" si="106"/>
        <v>0</v>
      </c>
      <c r="AH179" s="91">
        <f t="shared" si="106"/>
        <v>0</v>
      </c>
      <c r="AI179" s="91">
        <f t="shared" si="106"/>
        <v>0</v>
      </c>
      <c r="AJ179" s="91">
        <f t="shared" si="106"/>
        <v>0</v>
      </c>
      <c r="AK179" s="91">
        <f t="shared" si="106"/>
        <v>0</v>
      </c>
      <c r="AL179" s="91">
        <f t="shared" si="103"/>
        <v>0</v>
      </c>
      <c r="AM179" s="91">
        <f t="shared" si="103"/>
        <v>0</v>
      </c>
      <c r="AN179" s="91">
        <f t="shared" si="103"/>
        <v>0</v>
      </c>
      <c r="AO179" s="91">
        <f t="shared" si="103"/>
        <v>0</v>
      </c>
      <c r="AP179" s="91">
        <f t="shared" si="103"/>
        <v>0</v>
      </c>
      <c r="AQ179" s="91">
        <f t="shared" si="103"/>
        <v>0</v>
      </c>
      <c r="AR179" s="91">
        <f t="shared" si="103"/>
        <v>0</v>
      </c>
      <c r="AS179" s="91">
        <f t="shared" si="103"/>
        <v>0</v>
      </c>
      <c r="AT179" s="91">
        <f t="shared" si="103"/>
        <v>0</v>
      </c>
      <c r="AU179" s="91">
        <f t="shared" si="103"/>
        <v>0</v>
      </c>
      <c r="AV179" s="91">
        <f t="shared" si="103"/>
        <v>0</v>
      </c>
      <c r="AW179" s="91">
        <f t="shared" si="103"/>
        <v>0</v>
      </c>
      <c r="AX179" s="91">
        <f t="shared" si="103"/>
        <v>0</v>
      </c>
      <c r="AY179" s="91">
        <f t="shared" si="103"/>
        <v>0</v>
      </c>
      <c r="AZ179" s="91">
        <f t="shared" si="103"/>
        <v>0</v>
      </c>
      <c r="BA179" s="91">
        <f t="shared" si="108"/>
        <v>0</v>
      </c>
      <c r="BB179" s="91">
        <f t="shared" si="108"/>
        <v>0</v>
      </c>
      <c r="BC179" s="91">
        <f t="shared" si="108"/>
        <v>0</v>
      </c>
      <c r="BD179" s="92">
        <f t="shared" si="108"/>
        <v>0</v>
      </c>
      <c r="BE179" s="92">
        <f t="shared" si="108"/>
        <v>0</v>
      </c>
      <c r="BF179" s="92">
        <f t="shared" si="108"/>
        <v>0</v>
      </c>
      <c r="BG179" s="92">
        <f t="shared" si="108"/>
        <v>0</v>
      </c>
      <c r="BH179" s="92">
        <f t="shared" si="108"/>
        <v>0</v>
      </c>
      <c r="BI179" s="92">
        <f t="shared" si="108"/>
        <v>0</v>
      </c>
      <c r="BJ179" s="92">
        <f t="shared" si="108"/>
        <v>0</v>
      </c>
      <c r="BK179" s="92">
        <f t="shared" si="107"/>
        <v>0</v>
      </c>
      <c r="BL179" s="92">
        <f t="shared" si="107"/>
        <v>0</v>
      </c>
      <c r="BM179" s="92">
        <f t="shared" si="107"/>
        <v>0</v>
      </c>
      <c r="BN179" s="92">
        <f t="shared" si="107"/>
        <v>0</v>
      </c>
      <c r="BO179" s="92">
        <f t="shared" si="107"/>
        <v>0</v>
      </c>
      <c r="BP179" s="92">
        <f t="shared" si="107"/>
        <v>0</v>
      </c>
      <c r="BQ179" s="92">
        <f t="shared" si="104"/>
        <v>0</v>
      </c>
      <c r="BR179" s="92">
        <f t="shared" si="104"/>
        <v>0</v>
      </c>
      <c r="BS179" s="92">
        <f t="shared" si="104"/>
        <v>0</v>
      </c>
      <c r="BT179" s="92">
        <f t="shared" si="104"/>
        <v>0</v>
      </c>
      <c r="BU179" s="92">
        <f t="shared" si="104"/>
        <v>0</v>
      </c>
      <c r="BV179" s="92">
        <f t="shared" si="104"/>
        <v>0</v>
      </c>
      <c r="BW179" s="92">
        <f t="shared" si="104"/>
        <v>0</v>
      </c>
      <c r="BX179" s="92">
        <f t="shared" si="104"/>
        <v>0</v>
      </c>
      <c r="BY179" s="92">
        <f t="shared" si="104"/>
        <v>0</v>
      </c>
      <c r="BZ179" s="92">
        <f t="shared" si="104"/>
        <v>0</v>
      </c>
      <c r="CA179" s="92">
        <f t="shared" si="104"/>
        <v>0</v>
      </c>
      <c r="CB179" s="92">
        <f t="shared" si="104"/>
        <v>0</v>
      </c>
      <c r="CC179" s="92">
        <f t="shared" si="104"/>
        <v>0</v>
      </c>
      <c r="CD179" s="92">
        <f t="shared" si="104"/>
        <v>0</v>
      </c>
      <c r="CE179" s="92">
        <f t="shared" si="104"/>
        <v>0</v>
      </c>
      <c r="CF179" s="92">
        <f t="shared" si="105"/>
        <v>0</v>
      </c>
      <c r="CG179" s="92">
        <f t="shared" si="105"/>
        <v>0</v>
      </c>
      <c r="CH179" s="92">
        <f t="shared" si="105"/>
        <v>0</v>
      </c>
      <c r="CI179" s="92">
        <f t="shared" si="105"/>
        <v>0</v>
      </c>
      <c r="CJ179" s="92">
        <f t="shared" si="105"/>
        <v>0</v>
      </c>
      <c r="CK179" s="92">
        <f t="shared" si="105"/>
        <v>0</v>
      </c>
      <c r="CL179" s="92">
        <f t="shared" si="105"/>
        <v>0</v>
      </c>
      <c r="CM179" s="92">
        <f t="shared" si="105"/>
        <v>0</v>
      </c>
      <c r="CN179" s="92">
        <f t="shared" si="105"/>
        <v>0</v>
      </c>
      <c r="CO179" s="92">
        <f t="shared" si="105"/>
        <v>0</v>
      </c>
      <c r="CP179" s="92">
        <f t="shared" si="105"/>
        <v>0</v>
      </c>
      <c r="CQ179" s="92">
        <f t="shared" si="105"/>
        <v>0</v>
      </c>
      <c r="CR179" s="92">
        <f t="shared" si="105"/>
        <v>0</v>
      </c>
      <c r="CS179" s="92">
        <f t="shared" si="105"/>
        <v>0</v>
      </c>
      <c r="CT179" s="92">
        <f t="shared" si="105"/>
        <v>0</v>
      </c>
      <c r="CU179" s="92">
        <f t="shared" si="105"/>
        <v>0</v>
      </c>
      <c r="CV179" s="92">
        <f t="shared" si="102"/>
        <v>0</v>
      </c>
      <c r="CW179" s="92">
        <f t="shared" si="102"/>
        <v>0</v>
      </c>
      <c r="CX179" s="92">
        <f t="shared" si="102"/>
        <v>0</v>
      </c>
      <c r="CY179" s="92">
        <f t="shared" si="102"/>
        <v>0</v>
      </c>
      <c r="CZ179" s="92">
        <f t="shared" si="102"/>
        <v>0</v>
      </c>
      <c r="DA179" s="92">
        <f t="shared" si="102"/>
        <v>0</v>
      </c>
      <c r="DB179" s="92">
        <f t="shared" si="102"/>
        <v>0</v>
      </c>
      <c r="DC179" s="92">
        <f t="shared" si="102"/>
        <v>0</v>
      </c>
      <c r="DD179" s="92">
        <f t="shared" si="102"/>
        <v>0</v>
      </c>
      <c r="DE179" s="92">
        <f t="shared" si="102"/>
        <v>0</v>
      </c>
      <c r="DF179" s="92">
        <f t="shared" si="102"/>
        <v>0</v>
      </c>
      <c r="DG179" s="92">
        <f t="shared" si="102"/>
        <v>0</v>
      </c>
      <c r="DH179" s="92">
        <f t="shared" si="102"/>
        <v>0</v>
      </c>
      <c r="DI179" s="92">
        <f t="shared" si="102"/>
        <v>0</v>
      </c>
      <c r="DJ179" s="92">
        <f t="shared" si="102"/>
        <v>0</v>
      </c>
      <c r="DK179" s="92">
        <f t="shared" si="109"/>
        <v>0</v>
      </c>
      <c r="DL179" s="92">
        <f t="shared" si="109"/>
        <v>0</v>
      </c>
      <c r="DM179" s="92">
        <f t="shared" si="109"/>
        <v>0</v>
      </c>
      <c r="DN179" s="92">
        <f t="shared" si="109"/>
        <v>0</v>
      </c>
      <c r="DO179" s="92">
        <f t="shared" si="109"/>
        <v>0</v>
      </c>
      <c r="DP179" s="92">
        <f t="shared" si="109"/>
        <v>0</v>
      </c>
      <c r="DQ179" s="92">
        <f t="shared" si="109"/>
        <v>0</v>
      </c>
      <c r="DR179" s="92">
        <f t="shared" si="109"/>
        <v>0</v>
      </c>
      <c r="DS179" s="92">
        <f t="shared" si="109"/>
        <v>0</v>
      </c>
    </row>
    <row r="180" spans="2:123" s="3" customFormat="1" ht="20.100000000000001" hidden="1" customHeight="1" x14ac:dyDescent="0.3">
      <c r="B180" s="172"/>
      <c r="C180" s="172"/>
      <c r="D180" s="176"/>
      <c r="E180" s="176"/>
      <c r="F180" s="176"/>
      <c r="G180" s="176"/>
      <c r="H180" s="176"/>
      <c r="I180" s="176"/>
      <c r="J180" s="176"/>
      <c r="K180" s="7">
        <f t="shared" si="79"/>
        <v>0</v>
      </c>
      <c r="L180" s="5"/>
      <c r="U180" s="5"/>
      <c r="V180" s="90">
        <f t="shared" si="106"/>
        <v>0</v>
      </c>
      <c r="W180" s="91">
        <f t="shared" si="106"/>
        <v>0</v>
      </c>
      <c r="X180" s="91">
        <f t="shared" si="106"/>
        <v>0</v>
      </c>
      <c r="Y180" s="91">
        <f t="shared" si="106"/>
        <v>0</v>
      </c>
      <c r="Z180" s="91">
        <f t="shared" si="106"/>
        <v>0</v>
      </c>
      <c r="AA180" s="91">
        <f t="shared" si="106"/>
        <v>0</v>
      </c>
      <c r="AB180" s="91">
        <f t="shared" si="106"/>
        <v>0</v>
      </c>
      <c r="AC180" s="91">
        <f t="shared" si="106"/>
        <v>0</v>
      </c>
      <c r="AD180" s="91">
        <f t="shared" si="106"/>
        <v>0</v>
      </c>
      <c r="AE180" s="91">
        <f t="shared" si="106"/>
        <v>0</v>
      </c>
      <c r="AF180" s="91">
        <f t="shared" si="106"/>
        <v>0</v>
      </c>
      <c r="AG180" s="91">
        <f t="shared" si="106"/>
        <v>0</v>
      </c>
      <c r="AH180" s="91">
        <f t="shared" si="106"/>
        <v>0</v>
      </c>
      <c r="AI180" s="91">
        <f t="shared" si="106"/>
        <v>0</v>
      </c>
      <c r="AJ180" s="91">
        <f t="shared" si="106"/>
        <v>0</v>
      </c>
      <c r="AK180" s="91">
        <f t="shared" si="106"/>
        <v>0</v>
      </c>
      <c r="AL180" s="91">
        <f t="shared" si="103"/>
        <v>0</v>
      </c>
      <c r="AM180" s="91">
        <f t="shared" si="103"/>
        <v>0</v>
      </c>
      <c r="AN180" s="91">
        <f t="shared" si="103"/>
        <v>0</v>
      </c>
      <c r="AO180" s="91">
        <f t="shared" si="103"/>
        <v>0</v>
      </c>
      <c r="AP180" s="91">
        <f t="shared" si="103"/>
        <v>0</v>
      </c>
      <c r="AQ180" s="91">
        <f t="shared" si="103"/>
        <v>0</v>
      </c>
      <c r="AR180" s="91">
        <f t="shared" si="103"/>
        <v>0</v>
      </c>
      <c r="AS180" s="91">
        <f t="shared" si="103"/>
        <v>0</v>
      </c>
      <c r="AT180" s="91">
        <f t="shared" si="103"/>
        <v>0</v>
      </c>
      <c r="AU180" s="91">
        <f t="shared" si="103"/>
        <v>0</v>
      </c>
      <c r="AV180" s="91">
        <f t="shared" si="103"/>
        <v>0</v>
      </c>
      <c r="AW180" s="91">
        <f t="shared" si="103"/>
        <v>0</v>
      </c>
      <c r="AX180" s="91">
        <f t="shared" si="103"/>
        <v>0</v>
      </c>
      <c r="AY180" s="91">
        <f t="shared" si="103"/>
        <v>0</v>
      </c>
      <c r="AZ180" s="91">
        <f t="shared" si="103"/>
        <v>0</v>
      </c>
      <c r="BA180" s="91">
        <f t="shared" si="108"/>
        <v>0</v>
      </c>
      <c r="BB180" s="91">
        <f t="shared" si="108"/>
        <v>0</v>
      </c>
      <c r="BC180" s="91">
        <f t="shared" si="108"/>
        <v>0</v>
      </c>
      <c r="BD180" s="92">
        <f t="shared" si="108"/>
        <v>0</v>
      </c>
      <c r="BE180" s="92">
        <f t="shared" si="108"/>
        <v>0</v>
      </c>
      <c r="BF180" s="92">
        <f t="shared" si="108"/>
        <v>0</v>
      </c>
      <c r="BG180" s="92">
        <f t="shared" si="108"/>
        <v>0</v>
      </c>
      <c r="BH180" s="92">
        <f t="shared" si="108"/>
        <v>0</v>
      </c>
      <c r="BI180" s="92">
        <f t="shared" si="108"/>
        <v>0</v>
      </c>
      <c r="BJ180" s="92">
        <f t="shared" si="108"/>
        <v>0</v>
      </c>
      <c r="BK180" s="92">
        <f t="shared" si="107"/>
        <v>0</v>
      </c>
      <c r="BL180" s="92">
        <f t="shared" si="107"/>
        <v>0</v>
      </c>
      <c r="BM180" s="92">
        <f t="shared" si="107"/>
        <v>0</v>
      </c>
      <c r="BN180" s="92">
        <f t="shared" si="107"/>
        <v>0</v>
      </c>
      <c r="BO180" s="92">
        <f t="shared" si="107"/>
        <v>0</v>
      </c>
      <c r="BP180" s="92">
        <f t="shared" si="107"/>
        <v>0</v>
      </c>
      <c r="BQ180" s="92">
        <f t="shared" si="104"/>
        <v>0</v>
      </c>
      <c r="BR180" s="92">
        <f t="shared" si="104"/>
        <v>0</v>
      </c>
      <c r="BS180" s="92">
        <f t="shared" si="104"/>
        <v>0</v>
      </c>
      <c r="BT180" s="92">
        <f t="shared" si="104"/>
        <v>0</v>
      </c>
      <c r="BU180" s="92">
        <f t="shared" si="104"/>
        <v>0</v>
      </c>
      <c r="BV180" s="92">
        <f t="shared" si="104"/>
        <v>0</v>
      </c>
      <c r="BW180" s="92">
        <f t="shared" si="104"/>
        <v>0</v>
      </c>
      <c r="BX180" s="92">
        <f t="shared" si="104"/>
        <v>0</v>
      </c>
      <c r="BY180" s="92">
        <f t="shared" si="104"/>
        <v>0</v>
      </c>
      <c r="BZ180" s="92">
        <f t="shared" si="104"/>
        <v>0</v>
      </c>
      <c r="CA180" s="92">
        <f t="shared" si="104"/>
        <v>0</v>
      </c>
      <c r="CB180" s="92">
        <f t="shared" si="104"/>
        <v>0</v>
      </c>
      <c r="CC180" s="92">
        <f t="shared" si="104"/>
        <v>0</v>
      </c>
      <c r="CD180" s="92">
        <f t="shared" si="104"/>
        <v>0</v>
      </c>
      <c r="CE180" s="92">
        <f t="shared" si="104"/>
        <v>0</v>
      </c>
      <c r="CF180" s="92">
        <f t="shared" si="105"/>
        <v>0</v>
      </c>
      <c r="CG180" s="92">
        <f t="shared" si="105"/>
        <v>0</v>
      </c>
      <c r="CH180" s="92">
        <f t="shared" si="105"/>
        <v>0</v>
      </c>
      <c r="CI180" s="92">
        <f t="shared" si="105"/>
        <v>0</v>
      </c>
      <c r="CJ180" s="92">
        <f t="shared" si="105"/>
        <v>0</v>
      </c>
      <c r="CK180" s="92">
        <f t="shared" si="105"/>
        <v>0</v>
      </c>
      <c r="CL180" s="92">
        <f t="shared" si="105"/>
        <v>0</v>
      </c>
      <c r="CM180" s="92">
        <f t="shared" si="105"/>
        <v>0</v>
      </c>
      <c r="CN180" s="92">
        <f t="shared" si="105"/>
        <v>0</v>
      </c>
      <c r="CO180" s="92">
        <f t="shared" si="105"/>
        <v>0</v>
      </c>
      <c r="CP180" s="92">
        <f t="shared" si="105"/>
        <v>0</v>
      </c>
      <c r="CQ180" s="92">
        <f t="shared" si="105"/>
        <v>0</v>
      </c>
      <c r="CR180" s="92">
        <f t="shared" si="105"/>
        <v>0</v>
      </c>
      <c r="CS180" s="92">
        <f t="shared" si="105"/>
        <v>0</v>
      </c>
      <c r="CT180" s="92">
        <f t="shared" si="105"/>
        <v>0</v>
      </c>
      <c r="CU180" s="92">
        <f t="shared" si="105"/>
        <v>0</v>
      </c>
      <c r="CV180" s="92">
        <f t="shared" si="102"/>
        <v>0</v>
      </c>
      <c r="CW180" s="92">
        <f t="shared" si="102"/>
        <v>0</v>
      </c>
      <c r="CX180" s="92">
        <f t="shared" si="102"/>
        <v>0</v>
      </c>
      <c r="CY180" s="92">
        <f t="shared" si="102"/>
        <v>0</v>
      </c>
      <c r="CZ180" s="92">
        <f t="shared" si="102"/>
        <v>0</v>
      </c>
      <c r="DA180" s="92">
        <f t="shared" si="102"/>
        <v>0</v>
      </c>
      <c r="DB180" s="92">
        <f t="shared" si="102"/>
        <v>0</v>
      </c>
      <c r="DC180" s="92">
        <f t="shared" si="102"/>
        <v>0</v>
      </c>
      <c r="DD180" s="92">
        <f t="shared" si="102"/>
        <v>0</v>
      </c>
      <c r="DE180" s="92">
        <f t="shared" si="102"/>
        <v>0</v>
      </c>
      <c r="DF180" s="92">
        <f t="shared" si="102"/>
        <v>0</v>
      </c>
      <c r="DG180" s="92">
        <f t="shared" si="102"/>
        <v>0</v>
      </c>
      <c r="DH180" s="92">
        <f t="shared" si="102"/>
        <v>0</v>
      </c>
      <c r="DI180" s="92">
        <f t="shared" si="102"/>
        <v>0</v>
      </c>
      <c r="DJ180" s="92">
        <f t="shared" si="102"/>
        <v>0</v>
      </c>
      <c r="DK180" s="92">
        <f t="shared" si="109"/>
        <v>0</v>
      </c>
      <c r="DL180" s="92">
        <f t="shared" si="109"/>
        <v>0</v>
      </c>
      <c r="DM180" s="92">
        <f t="shared" si="109"/>
        <v>0</v>
      </c>
      <c r="DN180" s="92">
        <f t="shared" si="109"/>
        <v>0</v>
      </c>
      <c r="DO180" s="92">
        <f t="shared" si="109"/>
        <v>0</v>
      </c>
      <c r="DP180" s="92">
        <f t="shared" si="109"/>
        <v>0</v>
      </c>
      <c r="DQ180" s="92">
        <f t="shared" si="109"/>
        <v>0</v>
      </c>
      <c r="DR180" s="92">
        <f t="shared" si="109"/>
        <v>0</v>
      </c>
      <c r="DS180" s="92">
        <f t="shared" si="109"/>
        <v>0</v>
      </c>
    </row>
    <row r="181" spans="2:123" s="3" customFormat="1" ht="20.100000000000001" hidden="1" customHeight="1" x14ac:dyDescent="0.3">
      <c r="B181" s="172"/>
      <c r="C181" s="172"/>
      <c r="D181" s="176"/>
      <c r="E181" s="176"/>
      <c r="F181" s="176"/>
      <c r="G181" s="176"/>
      <c r="H181" s="176"/>
      <c r="I181" s="176"/>
      <c r="J181" s="176"/>
      <c r="K181" s="7">
        <f t="shared" ref="K181:K215" si="110">COUNTA(D181:J181)*C181</f>
        <v>0</v>
      </c>
      <c r="L181" s="5"/>
      <c r="U181" s="5"/>
      <c r="V181" s="90">
        <f t="shared" si="106"/>
        <v>0</v>
      </c>
      <c r="W181" s="91">
        <f t="shared" si="106"/>
        <v>0</v>
      </c>
      <c r="X181" s="91">
        <f t="shared" si="106"/>
        <v>0</v>
      </c>
      <c r="Y181" s="91">
        <f t="shared" si="106"/>
        <v>0</v>
      </c>
      <c r="Z181" s="91">
        <f t="shared" si="106"/>
        <v>0</v>
      </c>
      <c r="AA181" s="91">
        <f t="shared" si="106"/>
        <v>0</v>
      </c>
      <c r="AB181" s="91">
        <f t="shared" si="106"/>
        <v>0</v>
      </c>
      <c r="AC181" s="91">
        <f t="shared" si="106"/>
        <v>0</v>
      </c>
      <c r="AD181" s="91">
        <f t="shared" si="106"/>
        <v>0</v>
      </c>
      <c r="AE181" s="91">
        <f t="shared" si="106"/>
        <v>0</v>
      </c>
      <c r="AF181" s="91">
        <f t="shared" si="106"/>
        <v>0</v>
      </c>
      <c r="AG181" s="91">
        <f t="shared" si="106"/>
        <v>0</v>
      </c>
      <c r="AH181" s="91">
        <f t="shared" si="106"/>
        <v>0</v>
      </c>
      <c r="AI181" s="91">
        <f t="shared" si="106"/>
        <v>0</v>
      </c>
      <c r="AJ181" s="91">
        <f t="shared" si="106"/>
        <v>0</v>
      </c>
      <c r="AK181" s="91">
        <f t="shared" si="106"/>
        <v>0</v>
      </c>
      <c r="AL181" s="91">
        <f t="shared" si="103"/>
        <v>0</v>
      </c>
      <c r="AM181" s="91">
        <f t="shared" si="103"/>
        <v>0</v>
      </c>
      <c r="AN181" s="91">
        <f t="shared" si="103"/>
        <v>0</v>
      </c>
      <c r="AO181" s="91">
        <f t="shared" si="103"/>
        <v>0</v>
      </c>
      <c r="AP181" s="91">
        <f t="shared" si="103"/>
        <v>0</v>
      </c>
      <c r="AQ181" s="91">
        <f t="shared" si="103"/>
        <v>0</v>
      </c>
      <c r="AR181" s="91">
        <f t="shared" si="103"/>
        <v>0</v>
      </c>
      <c r="AS181" s="91">
        <f t="shared" si="103"/>
        <v>0</v>
      </c>
      <c r="AT181" s="91">
        <f t="shared" si="103"/>
        <v>0</v>
      </c>
      <c r="AU181" s="91">
        <f t="shared" si="103"/>
        <v>0</v>
      </c>
      <c r="AV181" s="91">
        <f t="shared" si="103"/>
        <v>0</v>
      </c>
      <c r="AW181" s="91">
        <f t="shared" si="103"/>
        <v>0</v>
      </c>
      <c r="AX181" s="91">
        <f t="shared" si="103"/>
        <v>0</v>
      </c>
      <c r="AY181" s="91">
        <f t="shared" si="103"/>
        <v>0</v>
      </c>
      <c r="AZ181" s="91">
        <f t="shared" si="103"/>
        <v>0</v>
      </c>
      <c r="BA181" s="91">
        <f t="shared" si="108"/>
        <v>0</v>
      </c>
      <c r="BB181" s="91">
        <f t="shared" si="108"/>
        <v>0</v>
      </c>
      <c r="BC181" s="91">
        <f t="shared" si="108"/>
        <v>0</v>
      </c>
      <c r="BD181" s="92">
        <f t="shared" si="108"/>
        <v>0</v>
      </c>
      <c r="BE181" s="92">
        <f t="shared" si="108"/>
        <v>0</v>
      </c>
      <c r="BF181" s="92">
        <f t="shared" si="108"/>
        <v>0</v>
      </c>
      <c r="BG181" s="92">
        <f t="shared" si="108"/>
        <v>0</v>
      </c>
      <c r="BH181" s="92">
        <f t="shared" si="108"/>
        <v>0</v>
      </c>
      <c r="BI181" s="92">
        <f t="shared" si="108"/>
        <v>0</v>
      </c>
      <c r="BJ181" s="92">
        <f t="shared" si="108"/>
        <v>0</v>
      </c>
      <c r="BK181" s="92">
        <f t="shared" si="107"/>
        <v>0</v>
      </c>
      <c r="BL181" s="92">
        <f t="shared" si="107"/>
        <v>0</v>
      </c>
      <c r="BM181" s="92">
        <f t="shared" si="107"/>
        <v>0</v>
      </c>
      <c r="BN181" s="92">
        <f t="shared" si="107"/>
        <v>0</v>
      </c>
      <c r="BO181" s="92">
        <f t="shared" si="107"/>
        <v>0</v>
      </c>
      <c r="BP181" s="92">
        <f t="shared" si="107"/>
        <v>0</v>
      </c>
      <c r="BQ181" s="92">
        <f t="shared" si="104"/>
        <v>0</v>
      </c>
      <c r="BR181" s="92">
        <f t="shared" si="104"/>
        <v>0</v>
      </c>
      <c r="BS181" s="92">
        <f t="shared" si="104"/>
        <v>0</v>
      </c>
      <c r="BT181" s="92">
        <f t="shared" si="104"/>
        <v>0</v>
      </c>
      <c r="BU181" s="92">
        <f t="shared" si="104"/>
        <v>0</v>
      </c>
      <c r="BV181" s="92">
        <f t="shared" si="104"/>
        <v>0</v>
      </c>
      <c r="BW181" s="92">
        <f t="shared" si="104"/>
        <v>0</v>
      </c>
      <c r="BX181" s="92">
        <f t="shared" si="104"/>
        <v>0</v>
      </c>
      <c r="BY181" s="92">
        <f t="shared" si="104"/>
        <v>0</v>
      </c>
      <c r="BZ181" s="92">
        <f t="shared" si="104"/>
        <v>0</v>
      </c>
      <c r="CA181" s="92">
        <f t="shared" si="104"/>
        <v>0</v>
      </c>
      <c r="CB181" s="92">
        <f t="shared" si="104"/>
        <v>0</v>
      </c>
      <c r="CC181" s="92">
        <f t="shared" si="104"/>
        <v>0</v>
      </c>
      <c r="CD181" s="92">
        <f t="shared" si="104"/>
        <v>0</v>
      </c>
      <c r="CE181" s="92">
        <f t="shared" si="104"/>
        <v>0</v>
      </c>
      <c r="CF181" s="92">
        <f t="shared" si="105"/>
        <v>0</v>
      </c>
      <c r="CG181" s="92">
        <f t="shared" si="105"/>
        <v>0</v>
      </c>
      <c r="CH181" s="92">
        <f t="shared" si="105"/>
        <v>0</v>
      </c>
      <c r="CI181" s="92">
        <f t="shared" si="105"/>
        <v>0</v>
      </c>
      <c r="CJ181" s="92">
        <f t="shared" si="105"/>
        <v>0</v>
      </c>
      <c r="CK181" s="92">
        <f t="shared" si="105"/>
        <v>0</v>
      </c>
      <c r="CL181" s="92">
        <f t="shared" si="105"/>
        <v>0</v>
      </c>
      <c r="CM181" s="92">
        <f t="shared" si="105"/>
        <v>0</v>
      </c>
      <c r="CN181" s="92">
        <f t="shared" si="105"/>
        <v>0</v>
      </c>
      <c r="CO181" s="92">
        <f t="shared" si="105"/>
        <v>0</v>
      </c>
      <c r="CP181" s="92">
        <f t="shared" si="105"/>
        <v>0</v>
      </c>
      <c r="CQ181" s="92">
        <f t="shared" si="105"/>
        <v>0</v>
      </c>
      <c r="CR181" s="92">
        <f t="shared" si="105"/>
        <v>0</v>
      </c>
      <c r="CS181" s="92">
        <f t="shared" si="105"/>
        <v>0</v>
      </c>
      <c r="CT181" s="92">
        <f t="shared" si="105"/>
        <v>0</v>
      </c>
      <c r="CU181" s="92">
        <f t="shared" si="105"/>
        <v>0</v>
      </c>
      <c r="CV181" s="92">
        <f t="shared" si="102"/>
        <v>0</v>
      </c>
      <c r="CW181" s="92">
        <f t="shared" si="102"/>
        <v>0</v>
      </c>
      <c r="CX181" s="92">
        <f t="shared" si="102"/>
        <v>0</v>
      </c>
      <c r="CY181" s="92">
        <f t="shared" si="102"/>
        <v>0</v>
      </c>
      <c r="CZ181" s="92">
        <f t="shared" si="102"/>
        <v>0</v>
      </c>
      <c r="DA181" s="92">
        <f t="shared" si="102"/>
        <v>0</v>
      </c>
      <c r="DB181" s="92">
        <f t="shared" si="102"/>
        <v>0</v>
      </c>
      <c r="DC181" s="92">
        <f t="shared" si="102"/>
        <v>0</v>
      </c>
      <c r="DD181" s="92">
        <f t="shared" si="102"/>
        <v>0</v>
      </c>
      <c r="DE181" s="92">
        <f t="shared" si="102"/>
        <v>0</v>
      </c>
      <c r="DF181" s="92">
        <f t="shared" si="102"/>
        <v>0</v>
      </c>
      <c r="DG181" s="92">
        <f t="shared" si="102"/>
        <v>0</v>
      </c>
      <c r="DH181" s="92">
        <f t="shared" si="102"/>
        <v>0</v>
      </c>
      <c r="DI181" s="92">
        <f t="shared" si="102"/>
        <v>0</v>
      </c>
      <c r="DJ181" s="92">
        <f t="shared" si="102"/>
        <v>0</v>
      </c>
      <c r="DK181" s="92">
        <f t="shared" si="109"/>
        <v>0</v>
      </c>
      <c r="DL181" s="92">
        <f t="shared" si="109"/>
        <v>0</v>
      </c>
      <c r="DM181" s="92">
        <f t="shared" si="109"/>
        <v>0</v>
      </c>
      <c r="DN181" s="92">
        <f t="shared" si="109"/>
        <v>0</v>
      </c>
      <c r="DO181" s="92">
        <f t="shared" si="109"/>
        <v>0</v>
      </c>
      <c r="DP181" s="92">
        <f t="shared" si="109"/>
        <v>0</v>
      </c>
      <c r="DQ181" s="92">
        <f t="shared" si="109"/>
        <v>0</v>
      </c>
      <c r="DR181" s="92">
        <f t="shared" si="109"/>
        <v>0</v>
      </c>
      <c r="DS181" s="92">
        <f t="shared" si="109"/>
        <v>0</v>
      </c>
    </row>
    <row r="182" spans="2:123" s="3" customFormat="1" ht="20.100000000000001" hidden="1" customHeight="1" x14ac:dyDescent="0.3">
      <c r="B182" s="172"/>
      <c r="C182" s="172"/>
      <c r="D182" s="176"/>
      <c r="E182" s="176"/>
      <c r="F182" s="176"/>
      <c r="G182" s="176"/>
      <c r="H182" s="176"/>
      <c r="I182" s="176"/>
      <c r="J182" s="176"/>
      <c r="K182" s="7">
        <f t="shared" si="110"/>
        <v>0</v>
      </c>
      <c r="L182" s="5"/>
      <c r="U182" s="5"/>
      <c r="V182" s="90">
        <f t="shared" si="106"/>
        <v>0</v>
      </c>
      <c r="W182" s="91">
        <f t="shared" si="106"/>
        <v>0</v>
      </c>
      <c r="X182" s="91">
        <f t="shared" si="106"/>
        <v>0</v>
      </c>
      <c r="Y182" s="91">
        <f t="shared" si="106"/>
        <v>0</v>
      </c>
      <c r="Z182" s="91">
        <f t="shared" si="106"/>
        <v>0</v>
      </c>
      <c r="AA182" s="91">
        <f t="shared" si="106"/>
        <v>0</v>
      </c>
      <c r="AB182" s="91">
        <f t="shared" si="106"/>
        <v>0</v>
      </c>
      <c r="AC182" s="91">
        <f t="shared" si="106"/>
        <v>0</v>
      </c>
      <c r="AD182" s="91">
        <f t="shared" si="106"/>
        <v>0</v>
      </c>
      <c r="AE182" s="91">
        <f t="shared" si="106"/>
        <v>0</v>
      </c>
      <c r="AF182" s="91">
        <f t="shared" si="106"/>
        <v>0</v>
      </c>
      <c r="AG182" s="91">
        <f t="shared" si="106"/>
        <v>0</v>
      </c>
      <c r="AH182" s="91">
        <f t="shared" si="106"/>
        <v>0</v>
      </c>
      <c r="AI182" s="91">
        <f t="shared" si="106"/>
        <v>0</v>
      </c>
      <c r="AJ182" s="91">
        <f t="shared" si="106"/>
        <v>0</v>
      </c>
      <c r="AK182" s="91">
        <f t="shared" si="106"/>
        <v>0</v>
      </c>
      <c r="AL182" s="91">
        <f t="shared" si="103"/>
        <v>0</v>
      </c>
      <c r="AM182" s="91">
        <f t="shared" si="103"/>
        <v>0</v>
      </c>
      <c r="AN182" s="91">
        <f t="shared" si="103"/>
        <v>0</v>
      </c>
      <c r="AO182" s="91">
        <f t="shared" si="103"/>
        <v>0</v>
      </c>
      <c r="AP182" s="91">
        <f t="shared" si="103"/>
        <v>0</v>
      </c>
      <c r="AQ182" s="91">
        <f t="shared" si="103"/>
        <v>0</v>
      </c>
      <c r="AR182" s="91">
        <f t="shared" si="103"/>
        <v>0</v>
      </c>
      <c r="AS182" s="91">
        <f t="shared" si="103"/>
        <v>0</v>
      </c>
      <c r="AT182" s="91">
        <f t="shared" si="103"/>
        <v>0</v>
      </c>
      <c r="AU182" s="91">
        <f t="shared" si="103"/>
        <v>0</v>
      </c>
      <c r="AV182" s="91">
        <f t="shared" si="103"/>
        <v>0</v>
      </c>
      <c r="AW182" s="91">
        <f t="shared" si="103"/>
        <v>0</v>
      </c>
      <c r="AX182" s="91">
        <f t="shared" si="103"/>
        <v>0</v>
      </c>
      <c r="AY182" s="91">
        <f t="shared" si="103"/>
        <v>0</v>
      </c>
      <c r="AZ182" s="91">
        <f t="shared" si="103"/>
        <v>0</v>
      </c>
      <c r="BA182" s="91">
        <f t="shared" si="108"/>
        <v>0</v>
      </c>
      <c r="BB182" s="91">
        <f t="shared" si="108"/>
        <v>0</v>
      </c>
      <c r="BC182" s="91">
        <f t="shared" si="108"/>
        <v>0</v>
      </c>
      <c r="BD182" s="92">
        <f t="shared" si="108"/>
        <v>0</v>
      </c>
      <c r="BE182" s="92">
        <f t="shared" si="108"/>
        <v>0</v>
      </c>
      <c r="BF182" s="92">
        <f t="shared" si="108"/>
        <v>0</v>
      </c>
      <c r="BG182" s="92">
        <f t="shared" si="108"/>
        <v>0</v>
      </c>
      <c r="BH182" s="92">
        <f t="shared" si="108"/>
        <v>0</v>
      </c>
      <c r="BI182" s="92">
        <f t="shared" si="108"/>
        <v>0</v>
      </c>
      <c r="BJ182" s="92">
        <f t="shared" si="108"/>
        <v>0</v>
      </c>
      <c r="BK182" s="92">
        <f t="shared" si="107"/>
        <v>0</v>
      </c>
      <c r="BL182" s="92">
        <f t="shared" si="107"/>
        <v>0</v>
      </c>
      <c r="BM182" s="92">
        <f t="shared" si="107"/>
        <v>0</v>
      </c>
      <c r="BN182" s="92">
        <f t="shared" si="107"/>
        <v>0</v>
      </c>
      <c r="BO182" s="92">
        <f t="shared" si="107"/>
        <v>0</v>
      </c>
      <c r="BP182" s="92">
        <f t="shared" si="107"/>
        <v>0</v>
      </c>
      <c r="BQ182" s="92">
        <f t="shared" si="104"/>
        <v>0</v>
      </c>
      <c r="BR182" s="92">
        <f t="shared" si="104"/>
        <v>0</v>
      </c>
      <c r="BS182" s="92">
        <f t="shared" si="104"/>
        <v>0</v>
      </c>
      <c r="BT182" s="92">
        <f t="shared" si="104"/>
        <v>0</v>
      </c>
      <c r="BU182" s="92">
        <f t="shared" si="104"/>
        <v>0</v>
      </c>
      <c r="BV182" s="92">
        <f t="shared" si="104"/>
        <v>0</v>
      </c>
      <c r="BW182" s="92">
        <f t="shared" si="104"/>
        <v>0</v>
      </c>
      <c r="BX182" s="92">
        <f t="shared" si="104"/>
        <v>0</v>
      </c>
      <c r="BY182" s="92">
        <f t="shared" si="104"/>
        <v>0</v>
      </c>
      <c r="BZ182" s="92">
        <f t="shared" si="104"/>
        <v>0</v>
      </c>
      <c r="CA182" s="92">
        <f t="shared" si="104"/>
        <v>0</v>
      </c>
      <c r="CB182" s="92">
        <f t="shared" si="104"/>
        <v>0</v>
      </c>
      <c r="CC182" s="92">
        <f t="shared" si="104"/>
        <v>0</v>
      </c>
      <c r="CD182" s="92">
        <f t="shared" si="104"/>
        <v>0</v>
      </c>
      <c r="CE182" s="92">
        <f t="shared" si="104"/>
        <v>0</v>
      </c>
      <c r="CF182" s="92">
        <f t="shared" si="105"/>
        <v>0</v>
      </c>
      <c r="CG182" s="92">
        <f t="shared" si="105"/>
        <v>0</v>
      </c>
      <c r="CH182" s="92">
        <f t="shared" si="105"/>
        <v>0</v>
      </c>
      <c r="CI182" s="92">
        <f t="shared" si="105"/>
        <v>0</v>
      </c>
      <c r="CJ182" s="92">
        <f t="shared" si="105"/>
        <v>0</v>
      </c>
      <c r="CK182" s="92">
        <f t="shared" si="105"/>
        <v>0</v>
      </c>
      <c r="CL182" s="92">
        <f t="shared" si="105"/>
        <v>0</v>
      </c>
      <c r="CM182" s="92">
        <f t="shared" si="105"/>
        <v>0</v>
      </c>
      <c r="CN182" s="92">
        <f t="shared" si="105"/>
        <v>0</v>
      </c>
      <c r="CO182" s="92">
        <f t="shared" si="105"/>
        <v>0</v>
      </c>
      <c r="CP182" s="92">
        <f t="shared" si="105"/>
        <v>0</v>
      </c>
      <c r="CQ182" s="92">
        <f t="shared" si="105"/>
        <v>0</v>
      </c>
      <c r="CR182" s="92">
        <f t="shared" si="105"/>
        <v>0</v>
      </c>
      <c r="CS182" s="92">
        <f t="shared" si="105"/>
        <v>0</v>
      </c>
      <c r="CT182" s="92">
        <f t="shared" si="105"/>
        <v>0</v>
      </c>
      <c r="CU182" s="92">
        <f t="shared" ref="CU182:DJ197" si="111">COUNTIF($D182:$J182,CU$6)*$C182</f>
        <v>0</v>
      </c>
      <c r="CV182" s="92">
        <f t="shared" si="111"/>
        <v>0</v>
      </c>
      <c r="CW182" s="92">
        <f t="shared" si="111"/>
        <v>0</v>
      </c>
      <c r="CX182" s="92">
        <f t="shared" si="111"/>
        <v>0</v>
      </c>
      <c r="CY182" s="92">
        <f t="shared" si="111"/>
        <v>0</v>
      </c>
      <c r="CZ182" s="92">
        <f t="shared" si="111"/>
        <v>0</v>
      </c>
      <c r="DA182" s="92">
        <f t="shared" si="111"/>
        <v>0</v>
      </c>
      <c r="DB182" s="92">
        <f t="shared" si="111"/>
        <v>0</v>
      </c>
      <c r="DC182" s="92">
        <f t="shared" si="111"/>
        <v>0</v>
      </c>
      <c r="DD182" s="92">
        <f t="shared" si="111"/>
        <v>0</v>
      </c>
      <c r="DE182" s="92">
        <f t="shared" si="111"/>
        <v>0</v>
      </c>
      <c r="DF182" s="92">
        <f t="shared" si="111"/>
        <v>0</v>
      </c>
      <c r="DG182" s="92">
        <f t="shared" si="111"/>
        <v>0</v>
      </c>
      <c r="DH182" s="92">
        <f t="shared" si="111"/>
        <v>0</v>
      </c>
      <c r="DI182" s="92">
        <f t="shared" si="111"/>
        <v>0</v>
      </c>
      <c r="DJ182" s="92">
        <f t="shared" si="111"/>
        <v>0</v>
      </c>
      <c r="DK182" s="92">
        <f t="shared" si="109"/>
        <v>0</v>
      </c>
      <c r="DL182" s="92">
        <f t="shared" si="109"/>
        <v>0</v>
      </c>
      <c r="DM182" s="92">
        <f t="shared" si="109"/>
        <v>0</v>
      </c>
      <c r="DN182" s="92">
        <f t="shared" si="109"/>
        <v>0</v>
      </c>
      <c r="DO182" s="92">
        <f t="shared" si="109"/>
        <v>0</v>
      </c>
      <c r="DP182" s="92">
        <f t="shared" si="109"/>
        <v>0</v>
      </c>
      <c r="DQ182" s="92">
        <f t="shared" si="109"/>
        <v>0</v>
      </c>
      <c r="DR182" s="92">
        <f t="shared" si="109"/>
        <v>0</v>
      </c>
      <c r="DS182" s="92">
        <f t="shared" si="109"/>
        <v>0</v>
      </c>
    </row>
    <row r="183" spans="2:123" s="3" customFormat="1" ht="20.100000000000001" hidden="1" customHeight="1" x14ac:dyDescent="0.3">
      <c r="B183" s="172"/>
      <c r="C183" s="172"/>
      <c r="D183" s="176"/>
      <c r="E183" s="176"/>
      <c r="F183" s="176"/>
      <c r="G183" s="176"/>
      <c r="H183" s="176"/>
      <c r="I183" s="176"/>
      <c r="J183" s="176"/>
      <c r="K183" s="7">
        <f t="shared" si="110"/>
        <v>0</v>
      </c>
      <c r="L183" s="5"/>
      <c r="U183" s="5"/>
      <c r="V183" s="90">
        <f t="shared" si="106"/>
        <v>0</v>
      </c>
      <c r="W183" s="91">
        <f t="shared" si="106"/>
        <v>0</v>
      </c>
      <c r="X183" s="91">
        <f t="shared" si="106"/>
        <v>0</v>
      </c>
      <c r="Y183" s="91">
        <f t="shared" si="106"/>
        <v>0</v>
      </c>
      <c r="Z183" s="91">
        <f t="shared" si="106"/>
        <v>0</v>
      </c>
      <c r="AA183" s="91">
        <f t="shared" si="106"/>
        <v>0</v>
      </c>
      <c r="AB183" s="91">
        <f t="shared" si="106"/>
        <v>0</v>
      </c>
      <c r="AC183" s="91">
        <f t="shared" si="106"/>
        <v>0</v>
      </c>
      <c r="AD183" s="91">
        <f t="shared" si="106"/>
        <v>0</v>
      </c>
      <c r="AE183" s="91">
        <f t="shared" si="106"/>
        <v>0</v>
      </c>
      <c r="AF183" s="91">
        <f t="shared" si="106"/>
        <v>0</v>
      </c>
      <c r="AG183" s="91">
        <f t="shared" si="106"/>
        <v>0</v>
      </c>
      <c r="AH183" s="91">
        <f t="shared" si="106"/>
        <v>0</v>
      </c>
      <c r="AI183" s="91">
        <f t="shared" si="106"/>
        <v>0</v>
      </c>
      <c r="AJ183" s="91">
        <f t="shared" si="106"/>
        <v>0</v>
      </c>
      <c r="AK183" s="91">
        <f t="shared" ref="AK183:AZ198" si="112">COUNTIF($D183:$J183,AK$6)*$C183</f>
        <v>0</v>
      </c>
      <c r="AL183" s="91">
        <f t="shared" si="112"/>
        <v>0</v>
      </c>
      <c r="AM183" s="91">
        <f t="shared" si="112"/>
        <v>0</v>
      </c>
      <c r="AN183" s="91">
        <f t="shared" si="112"/>
        <v>0</v>
      </c>
      <c r="AO183" s="91">
        <f t="shared" si="112"/>
        <v>0</v>
      </c>
      <c r="AP183" s="91">
        <f t="shared" si="112"/>
        <v>0</v>
      </c>
      <c r="AQ183" s="91">
        <f t="shared" si="112"/>
        <v>0</v>
      </c>
      <c r="AR183" s="91">
        <f t="shared" si="112"/>
        <v>0</v>
      </c>
      <c r="AS183" s="91">
        <f t="shared" si="112"/>
        <v>0</v>
      </c>
      <c r="AT183" s="91">
        <f t="shared" si="112"/>
        <v>0</v>
      </c>
      <c r="AU183" s="91">
        <f t="shared" si="112"/>
        <v>0</v>
      </c>
      <c r="AV183" s="91">
        <f t="shared" si="112"/>
        <v>0</v>
      </c>
      <c r="AW183" s="91">
        <f t="shared" si="112"/>
        <v>0</v>
      </c>
      <c r="AX183" s="91">
        <f t="shared" si="112"/>
        <v>0</v>
      </c>
      <c r="AY183" s="91">
        <f t="shared" si="112"/>
        <v>0</v>
      </c>
      <c r="AZ183" s="91">
        <f t="shared" si="112"/>
        <v>0</v>
      </c>
      <c r="BA183" s="91">
        <f t="shared" si="108"/>
        <v>0</v>
      </c>
      <c r="BB183" s="91">
        <f t="shared" si="108"/>
        <v>0</v>
      </c>
      <c r="BC183" s="91">
        <f t="shared" si="108"/>
        <v>0</v>
      </c>
      <c r="BD183" s="92">
        <f t="shared" si="108"/>
        <v>0</v>
      </c>
      <c r="BE183" s="92">
        <f t="shared" si="108"/>
        <v>0</v>
      </c>
      <c r="BF183" s="92">
        <f t="shared" si="108"/>
        <v>0</v>
      </c>
      <c r="BG183" s="92">
        <f t="shared" si="108"/>
        <v>0</v>
      </c>
      <c r="BH183" s="92">
        <f t="shared" si="108"/>
        <v>0</v>
      </c>
      <c r="BI183" s="92">
        <f t="shared" si="108"/>
        <v>0</v>
      </c>
      <c r="BJ183" s="92">
        <f t="shared" si="108"/>
        <v>0</v>
      </c>
      <c r="BK183" s="92">
        <f t="shared" si="107"/>
        <v>0</v>
      </c>
      <c r="BL183" s="92">
        <f t="shared" si="107"/>
        <v>0</v>
      </c>
      <c r="BM183" s="92">
        <f t="shared" si="107"/>
        <v>0</v>
      </c>
      <c r="BN183" s="92">
        <f t="shared" si="107"/>
        <v>0</v>
      </c>
      <c r="BO183" s="92">
        <f t="shared" si="107"/>
        <v>0</v>
      </c>
      <c r="BP183" s="92">
        <f t="shared" si="107"/>
        <v>0</v>
      </c>
      <c r="BQ183" s="92">
        <f t="shared" ref="BQ183:CF198" si="113">COUNTIF($D183:$J183,BQ$6)*$C183</f>
        <v>0</v>
      </c>
      <c r="BR183" s="92">
        <f t="shared" si="113"/>
        <v>0</v>
      </c>
      <c r="BS183" s="92">
        <f t="shared" si="113"/>
        <v>0</v>
      </c>
      <c r="BT183" s="92">
        <f t="shared" si="113"/>
        <v>0</v>
      </c>
      <c r="BU183" s="92">
        <f t="shared" si="113"/>
        <v>0</v>
      </c>
      <c r="BV183" s="92">
        <f t="shared" si="113"/>
        <v>0</v>
      </c>
      <c r="BW183" s="92">
        <f t="shared" si="113"/>
        <v>0</v>
      </c>
      <c r="BX183" s="92">
        <f t="shared" si="113"/>
        <v>0</v>
      </c>
      <c r="BY183" s="92">
        <f t="shared" si="113"/>
        <v>0</v>
      </c>
      <c r="BZ183" s="92">
        <f t="shared" si="113"/>
        <v>0</v>
      </c>
      <c r="CA183" s="92">
        <f t="shared" si="113"/>
        <v>0</v>
      </c>
      <c r="CB183" s="92">
        <f t="shared" si="113"/>
        <v>0</v>
      </c>
      <c r="CC183" s="92">
        <f t="shared" si="113"/>
        <v>0</v>
      </c>
      <c r="CD183" s="92">
        <f t="shared" si="113"/>
        <v>0</v>
      </c>
      <c r="CE183" s="92">
        <f t="shared" si="113"/>
        <v>0</v>
      </c>
      <c r="CF183" s="92">
        <f t="shared" si="113"/>
        <v>0</v>
      </c>
      <c r="CG183" s="92">
        <f t="shared" ref="CG183:CV198" si="114">COUNTIF($D183:$J183,CG$6)*$C183</f>
        <v>0</v>
      </c>
      <c r="CH183" s="92">
        <f t="shared" si="114"/>
        <v>0</v>
      </c>
      <c r="CI183" s="92">
        <f t="shared" si="114"/>
        <v>0</v>
      </c>
      <c r="CJ183" s="92">
        <f t="shared" si="114"/>
        <v>0</v>
      </c>
      <c r="CK183" s="92">
        <f t="shared" si="114"/>
        <v>0</v>
      </c>
      <c r="CL183" s="92">
        <f t="shared" si="114"/>
        <v>0</v>
      </c>
      <c r="CM183" s="92">
        <f t="shared" si="114"/>
        <v>0</v>
      </c>
      <c r="CN183" s="92">
        <f t="shared" si="114"/>
        <v>0</v>
      </c>
      <c r="CO183" s="92">
        <f t="shared" si="114"/>
        <v>0</v>
      </c>
      <c r="CP183" s="92">
        <f t="shared" si="114"/>
        <v>0</v>
      </c>
      <c r="CQ183" s="92">
        <f t="shared" si="114"/>
        <v>0</v>
      </c>
      <c r="CR183" s="92">
        <f t="shared" si="114"/>
        <v>0</v>
      </c>
      <c r="CS183" s="92">
        <f t="shared" si="114"/>
        <v>0</v>
      </c>
      <c r="CT183" s="92">
        <f t="shared" si="114"/>
        <v>0</v>
      </c>
      <c r="CU183" s="92">
        <f t="shared" si="111"/>
        <v>0</v>
      </c>
      <c r="CV183" s="92">
        <f t="shared" si="111"/>
        <v>0</v>
      </c>
      <c r="CW183" s="92">
        <f t="shared" si="111"/>
        <v>0</v>
      </c>
      <c r="CX183" s="92">
        <f t="shared" si="111"/>
        <v>0</v>
      </c>
      <c r="CY183" s="92">
        <f t="shared" si="111"/>
        <v>0</v>
      </c>
      <c r="CZ183" s="92">
        <f t="shared" si="111"/>
        <v>0</v>
      </c>
      <c r="DA183" s="92">
        <f t="shared" si="111"/>
        <v>0</v>
      </c>
      <c r="DB183" s="92">
        <f t="shared" si="111"/>
        <v>0</v>
      </c>
      <c r="DC183" s="92">
        <f t="shared" si="111"/>
        <v>0</v>
      </c>
      <c r="DD183" s="92">
        <f t="shared" si="111"/>
        <v>0</v>
      </c>
      <c r="DE183" s="92">
        <f t="shared" si="111"/>
        <v>0</v>
      </c>
      <c r="DF183" s="92">
        <f t="shared" si="111"/>
        <v>0</v>
      </c>
      <c r="DG183" s="92">
        <f t="shared" si="111"/>
        <v>0</v>
      </c>
      <c r="DH183" s="92">
        <f t="shared" si="111"/>
        <v>0</v>
      </c>
      <c r="DI183" s="92">
        <f t="shared" si="111"/>
        <v>0</v>
      </c>
      <c r="DJ183" s="92">
        <f t="shared" si="111"/>
        <v>0</v>
      </c>
      <c r="DK183" s="92">
        <f t="shared" si="109"/>
        <v>0</v>
      </c>
      <c r="DL183" s="92">
        <f t="shared" si="109"/>
        <v>0</v>
      </c>
      <c r="DM183" s="92">
        <f t="shared" si="109"/>
        <v>0</v>
      </c>
      <c r="DN183" s="92">
        <f t="shared" si="109"/>
        <v>0</v>
      </c>
      <c r="DO183" s="92">
        <f t="shared" si="109"/>
        <v>0</v>
      </c>
      <c r="DP183" s="92">
        <f t="shared" si="109"/>
        <v>0</v>
      </c>
      <c r="DQ183" s="92">
        <f t="shared" si="109"/>
        <v>0</v>
      </c>
      <c r="DR183" s="92">
        <f t="shared" si="109"/>
        <v>0</v>
      </c>
      <c r="DS183" s="92">
        <f t="shared" si="109"/>
        <v>0</v>
      </c>
    </row>
    <row r="184" spans="2:123" s="3" customFormat="1" ht="20.100000000000001" hidden="1" customHeight="1" x14ac:dyDescent="0.3">
      <c r="B184" s="172"/>
      <c r="C184" s="172"/>
      <c r="D184" s="176"/>
      <c r="E184" s="176"/>
      <c r="F184" s="176"/>
      <c r="G184" s="176"/>
      <c r="H184" s="176"/>
      <c r="I184" s="176"/>
      <c r="J184" s="176"/>
      <c r="K184" s="7">
        <f t="shared" si="110"/>
        <v>0</v>
      </c>
      <c r="L184" s="5"/>
      <c r="U184" s="5"/>
      <c r="V184" s="90">
        <f t="shared" ref="V184:AK199" si="115">COUNTIF($D184:$J184,V$6)*$C184</f>
        <v>0</v>
      </c>
      <c r="W184" s="91">
        <f t="shared" si="115"/>
        <v>0</v>
      </c>
      <c r="X184" s="91">
        <f t="shared" si="115"/>
        <v>0</v>
      </c>
      <c r="Y184" s="91">
        <f t="shared" si="115"/>
        <v>0</v>
      </c>
      <c r="Z184" s="91">
        <f t="shared" si="115"/>
        <v>0</v>
      </c>
      <c r="AA184" s="91">
        <f t="shared" si="115"/>
        <v>0</v>
      </c>
      <c r="AB184" s="91">
        <f t="shared" si="115"/>
        <v>0</v>
      </c>
      <c r="AC184" s="91">
        <f t="shared" si="115"/>
        <v>0</v>
      </c>
      <c r="AD184" s="91">
        <f t="shared" si="115"/>
        <v>0</v>
      </c>
      <c r="AE184" s="91">
        <f t="shared" si="115"/>
        <v>0</v>
      </c>
      <c r="AF184" s="91">
        <f t="shared" si="115"/>
        <v>0</v>
      </c>
      <c r="AG184" s="91">
        <f t="shared" si="115"/>
        <v>0</v>
      </c>
      <c r="AH184" s="91">
        <f t="shared" si="115"/>
        <v>0</v>
      </c>
      <c r="AI184" s="91">
        <f t="shared" si="115"/>
        <v>0</v>
      </c>
      <c r="AJ184" s="91">
        <f t="shared" si="115"/>
        <v>0</v>
      </c>
      <c r="AK184" s="91">
        <f t="shared" si="115"/>
        <v>0</v>
      </c>
      <c r="AL184" s="91">
        <f t="shared" si="112"/>
        <v>0</v>
      </c>
      <c r="AM184" s="91">
        <f t="shared" si="112"/>
        <v>0</v>
      </c>
      <c r="AN184" s="91">
        <f t="shared" si="112"/>
        <v>0</v>
      </c>
      <c r="AO184" s="91">
        <f t="shared" si="112"/>
        <v>0</v>
      </c>
      <c r="AP184" s="91">
        <f t="shared" si="112"/>
        <v>0</v>
      </c>
      <c r="AQ184" s="91">
        <f t="shared" si="112"/>
        <v>0</v>
      </c>
      <c r="AR184" s="91">
        <f t="shared" si="112"/>
        <v>0</v>
      </c>
      <c r="AS184" s="91">
        <f t="shared" si="112"/>
        <v>0</v>
      </c>
      <c r="AT184" s="91">
        <f t="shared" si="112"/>
        <v>0</v>
      </c>
      <c r="AU184" s="91">
        <f t="shared" si="112"/>
        <v>0</v>
      </c>
      <c r="AV184" s="91">
        <f t="shared" si="112"/>
        <v>0</v>
      </c>
      <c r="AW184" s="91">
        <f t="shared" si="112"/>
        <v>0</v>
      </c>
      <c r="AX184" s="91">
        <f t="shared" si="112"/>
        <v>0</v>
      </c>
      <c r="AY184" s="91">
        <f t="shared" si="112"/>
        <v>0</v>
      </c>
      <c r="AZ184" s="91">
        <f t="shared" si="112"/>
        <v>0</v>
      </c>
      <c r="BA184" s="91">
        <f t="shared" si="108"/>
        <v>0</v>
      </c>
      <c r="BB184" s="91">
        <f t="shared" si="108"/>
        <v>0</v>
      </c>
      <c r="BC184" s="91">
        <f t="shared" si="108"/>
        <v>0</v>
      </c>
      <c r="BD184" s="92">
        <f t="shared" si="108"/>
        <v>0</v>
      </c>
      <c r="BE184" s="92">
        <f t="shared" si="108"/>
        <v>0</v>
      </c>
      <c r="BF184" s="92">
        <f t="shared" si="108"/>
        <v>0</v>
      </c>
      <c r="BG184" s="92">
        <f t="shared" si="108"/>
        <v>0</v>
      </c>
      <c r="BH184" s="92">
        <f t="shared" si="108"/>
        <v>0</v>
      </c>
      <c r="BI184" s="92">
        <f t="shared" si="108"/>
        <v>0</v>
      </c>
      <c r="BJ184" s="92">
        <f t="shared" si="108"/>
        <v>0</v>
      </c>
      <c r="BK184" s="92">
        <f t="shared" si="108"/>
        <v>0</v>
      </c>
      <c r="BL184" s="92">
        <f t="shared" si="108"/>
        <v>0</v>
      </c>
      <c r="BM184" s="92">
        <f t="shared" si="108"/>
        <v>0</v>
      </c>
      <c r="BN184" s="92">
        <f t="shared" si="108"/>
        <v>0</v>
      </c>
      <c r="BO184" s="92">
        <f t="shared" si="108"/>
        <v>0</v>
      </c>
      <c r="BP184" s="92">
        <f t="shared" ref="BP184" si="116">COUNTIF($D184:$J184,BP$6)*$C184</f>
        <v>0</v>
      </c>
      <c r="BQ184" s="92">
        <f t="shared" si="113"/>
        <v>0</v>
      </c>
      <c r="BR184" s="92">
        <f t="shared" si="113"/>
        <v>0</v>
      </c>
      <c r="BS184" s="92">
        <f t="shared" si="113"/>
        <v>0</v>
      </c>
      <c r="BT184" s="92">
        <f t="shared" si="113"/>
        <v>0</v>
      </c>
      <c r="BU184" s="92">
        <f t="shared" si="113"/>
        <v>0</v>
      </c>
      <c r="BV184" s="92">
        <f t="shared" si="113"/>
        <v>0</v>
      </c>
      <c r="BW184" s="92">
        <f t="shared" si="113"/>
        <v>0</v>
      </c>
      <c r="BX184" s="92">
        <f t="shared" si="113"/>
        <v>0</v>
      </c>
      <c r="BY184" s="92">
        <f t="shared" si="113"/>
        <v>0</v>
      </c>
      <c r="BZ184" s="92">
        <f t="shared" si="113"/>
        <v>0</v>
      </c>
      <c r="CA184" s="92">
        <f t="shared" si="113"/>
        <v>0</v>
      </c>
      <c r="CB184" s="92">
        <f t="shared" si="113"/>
        <v>0</v>
      </c>
      <c r="CC184" s="92">
        <f t="shared" si="113"/>
        <v>0</v>
      </c>
      <c r="CD184" s="92">
        <f t="shared" si="113"/>
        <v>0</v>
      </c>
      <c r="CE184" s="92">
        <f t="shared" si="113"/>
        <v>0</v>
      </c>
      <c r="CF184" s="92">
        <f t="shared" si="113"/>
        <v>0</v>
      </c>
      <c r="CG184" s="92">
        <f t="shared" si="114"/>
        <v>0</v>
      </c>
      <c r="CH184" s="92">
        <f t="shared" si="114"/>
        <v>0</v>
      </c>
      <c r="CI184" s="92">
        <f t="shared" si="114"/>
        <v>0</v>
      </c>
      <c r="CJ184" s="92">
        <f t="shared" si="114"/>
        <v>0</v>
      </c>
      <c r="CK184" s="92">
        <f t="shared" si="114"/>
        <v>0</v>
      </c>
      <c r="CL184" s="92">
        <f t="shared" si="114"/>
        <v>0</v>
      </c>
      <c r="CM184" s="92">
        <f t="shared" si="114"/>
        <v>0</v>
      </c>
      <c r="CN184" s="92">
        <f t="shared" si="114"/>
        <v>0</v>
      </c>
      <c r="CO184" s="92">
        <f t="shared" si="114"/>
        <v>0</v>
      </c>
      <c r="CP184" s="92">
        <f t="shared" si="114"/>
        <v>0</v>
      </c>
      <c r="CQ184" s="92">
        <f t="shared" si="114"/>
        <v>0</v>
      </c>
      <c r="CR184" s="92">
        <f t="shared" si="114"/>
        <v>0</v>
      </c>
      <c r="CS184" s="92">
        <f t="shared" si="114"/>
        <v>0</v>
      </c>
      <c r="CT184" s="92">
        <f t="shared" si="114"/>
        <v>0</v>
      </c>
      <c r="CU184" s="92">
        <f t="shared" si="114"/>
        <v>0</v>
      </c>
      <c r="CV184" s="92">
        <f t="shared" si="114"/>
        <v>0</v>
      </c>
      <c r="CW184" s="92">
        <f t="shared" si="111"/>
        <v>0</v>
      </c>
      <c r="CX184" s="92">
        <f t="shared" si="111"/>
        <v>0</v>
      </c>
      <c r="CY184" s="92">
        <f t="shared" si="111"/>
        <v>0</v>
      </c>
      <c r="CZ184" s="92">
        <f t="shared" si="111"/>
        <v>0</v>
      </c>
      <c r="DA184" s="92">
        <f t="shared" si="111"/>
        <v>0</v>
      </c>
      <c r="DB184" s="92">
        <f t="shared" si="111"/>
        <v>0</v>
      </c>
      <c r="DC184" s="92">
        <f t="shared" si="111"/>
        <v>0</v>
      </c>
      <c r="DD184" s="92">
        <f t="shared" si="111"/>
        <v>0</v>
      </c>
      <c r="DE184" s="92">
        <f t="shared" si="111"/>
        <v>0</v>
      </c>
      <c r="DF184" s="92">
        <f t="shared" si="111"/>
        <v>0</v>
      </c>
      <c r="DG184" s="92">
        <f t="shared" si="111"/>
        <v>0</v>
      </c>
      <c r="DH184" s="92">
        <f t="shared" si="111"/>
        <v>0</v>
      </c>
      <c r="DI184" s="92">
        <f t="shared" si="111"/>
        <v>0</v>
      </c>
      <c r="DJ184" s="92">
        <f t="shared" si="111"/>
        <v>0</v>
      </c>
      <c r="DK184" s="92">
        <f t="shared" si="109"/>
        <v>0</v>
      </c>
      <c r="DL184" s="92">
        <f t="shared" si="109"/>
        <v>0</v>
      </c>
      <c r="DM184" s="92">
        <f t="shared" si="109"/>
        <v>0</v>
      </c>
      <c r="DN184" s="92">
        <f t="shared" si="109"/>
        <v>0</v>
      </c>
      <c r="DO184" s="92">
        <f t="shared" si="109"/>
        <v>0</v>
      </c>
      <c r="DP184" s="92">
        <f t="shared" si="109"/>
        <v>0</v>
      </c>
      <c r="DQ184" s="92">
        <f t="shared" si="109"/>
        <v>0</v>
      </c>
      <c r="DR184" s="92">
        <f t="shared" si="109"/>
        <v>0</v>
      </c>
      <c r="DS184" s="92">
        <f t="shared" si="109"/>
        <v>0</v>
      </c>
    </row>
    <row r="185" spans="2:123" s="3" customFormat="1" ht="20.100000000000001" hidden="1" customHeight="1" x14ac:dyDescent="0.3">
      <c r="B185" s="172"/>
      <c r="C185" s="172"/>
      <c r="D185" s="176"/>
      <c r="E185" s="176"/>
      <c r="F185" s="176"/>
      <c r="G185" s="176"/>
      <c r="H185" s="176"/>
      <c r="I185" s="176"/>
      <c r="J185" s="176"/>
      <c r="K185" s="7">
        <f t="shared" si="110"/>
        <v>0</v>
      </c>
      <c r="L185" s="5"/>
      <c r="U185" s="5"/>
      <c r="V185" s="90">
        <f t="shared" si="115"/>
        <v>0</v>
      </c>
      <c r="W185" s="91">
        <f t="shared" si="115"/>
        <v>0</v>
      </c>
      <c r="X185" s="91">
        <f t="shared" si="115"/>
        <v>0</v>
      </c>
      <c r="Y185" s="91">
        <f t="shared" si="115"/>
        <v>0</v>
      </c>
      <c r="Z185" s="91">
        <f t="shared" si="115"/>
        <v>0</v>
      </c>
      <c r="AA185" s="91">
        <f t="shared" si="115"/>
        <v>0</v>
      </c>
      <c r="AB185" s="91">
        <f t="shared" si="115"/>
        <v>0</v>
      </c>
      <c r="AC185" s="91">
        <f t="shared" si="115"/>
        <v>0</v>
      </c>
      <c r="AD185" s="91">
        <f t="shared" si="115"/>
        <v>0</v>
      </c>
      <c r="AE185" s="91">
        <f t="shared" si="115"/>
        <v>0</v>
      </c>
      <c r="AF185" s="91">
        <f t="shared" si="115"/>
        <v>0</v>
      </c>
      <c r="AG185" s="91">
        <f t="shared" si="115"/>
        <v>0</v>
      </c>
      <c r="AH185" s="91">
        <f t="shared" si="115"/>
        <v>0</v>
      </c>
      <c r="AI185" s="91">
        <f t="shared" si="115"/>
        <v>0</v>
      </c>
      <c r="AJ185" s="91">
        <f t="shared" si="115"/>
        <v>0</v>
      </c>
      <c r="AK185" s="91">
        <f t="shared" si="115"/>
        <v>0</v>
      </c>
      <c r="AL185" s="91">
        <f t="shared" si="112"/>
        <v>0</v>
      </c>
      <c r="AM185" s="91">
        <f t="shared" si="112"/>
        <v>0</v>
      </c>
      <c r="AN185" s="91">
        <f t="shared" si="112"/>
        <v>0</v>
      </c>
      <c r="AO185" s="91">
        <f t="shared" si="112"/>
        <v>0</v>
      </c>
      <c r="AP185" s="91">
        <f t="shared" si="112"/>
        <v>0</v>
      </c>
      <c r="AQ185" s="91">
        <f t="shared" si="112"/>
        <v>0</v>
      </c>
      <c r="AR185" s="91">
        <f t="shared" si="112"/>
        <v>0</v>
      </c>
      <c r="AS185" s="91">
        <f t="shared" si="112"/>
        <v>0</v>
      </c>
      <c r="AT185" s="91">
        <f t="shared" si="112"/>
        <v>0</v>
      </c>
      <c r="AU185" s="91">
        <f t="shared" si="112"/>
        <v>0</v>
      </c>
      <c r="AV185" s="91">
        <f t="shared" si="112"/>
        <v>0</v>
      </c>
      <c r="AW185" s="91">
        <f t="shared" si="112"/>
        <v>0</v>
      </c>
      <c r="AX185" s="91">
        <f t="shared" si="112"/>
        <v>0</v>
      </c>
      <c r="AY185" s="91">
        <f t="shared" si="112"/>
        <v>0</v>
      </c>
      <c r="AZ185" s="91">
        <f t="shared" si="112"/>
        <v>0</v>
      </c>
      <c r="BA185" s="91">
        <f t="shared" ref="BA185:BP200" si="117">COUNTIF($D185:$J185,BA$6)*$C185</f>
        <v>0</v>
      </c>
      <c r="BB185" s="91">
        <f t="shared" si="117"/>
        <v>0</v>
      </c>
      <c r="BC185" s="91">
        <f t="shared" si="117"/>
        <v>0</v>
      </c>
      <c r="BD185" s="92">
        <f t="shared" si="117"/>
        <v>0</v>
      </c>
      <c r="BE185" s="92">
        <f t="shared" si="117"/>
        <v>0</v>
      </c>
      <c r="BF185" s="92">
        <f t="shared" si="117"/>
        <v>0</v>
      </c>
      <c r="BG185" s="92">
        <f t="shared" si="117"/>
        <v>0</v>
      </c>
      <c r="BH185" s="92">
        <f t="shared" si="117"/>
        <v>0</v>
      </c>
      <c r="BI185" s="92">
        <f t="shared" si="117"/>
        <v>0</v>
      </c>
      <c r="BJ185" s="92">
        <f t="shared" si="117"/>
        <v>0</v>
      </c>
      <c r="BK185" s="92">
        <f t="shared" si="117"/>
        <v>0</v>
      </c>
      <c r="BL185" s="92">
        <f t="shared" si="117"/>
        <v>0</v>
      </c>
      <c r="BM185" s="92">
        <f t="shared" si="117"/>
        <v>0</v>
      </c>
      <c r="BN185" s="92">
        <f t="shared" si="117"/>
        <v>0</v>
      </c>
      <c r="BO185" s="92">
        <f t="shared" si="117"/>
        <v>0</v>
      </c>
      <c r="BP185" s="92">
        <f t="shared" si="117"/>
        <v>0</v>
      </c>
      <c r="BQ185" s="92">
        <f t="shared" si="113"/>
        <v>0</v>
      </c>
      <c r="BR185" s="92">
        <f t="shared" si="113"/>
        <v>0</v>
      </c>
      <c r="BS185" s="92">
        <f t="shared" si="113"/>
        <v>0</v>
      </c>
      <c r="BT185" s="92">
        <f t="shared" si="113"/>
        <v>0</v>
      </c>
      <c r="BU185" s="92">
        <f t="shared" si="113"/>
        <v>0</v>
      </c>
      <c r="BV185" s="92">
        <f t="shared" si="113"/>
        <v>0</v>
      </c>
      <c r="BW185" s="92">
        <f t="shared" si="113"/>
        <v>0</v>
      </c>
      <c r="BX185" s="92">
        <f t="shared" si="113"/>
        <v>0</v>
      </c>
      <c r="BY185" s="92">
        <f t="shared" si="113"/>
        <v>0</v>
      </c>
      <c r="BZ185" s="92">
        <f t="shared" si="113"/>
        <v>0</v>
      </c>
      <c r="CA185" s="92">
        <f t="shared" si="113"/>
        <v>0</v>
      </c>
      <c r="CB185" s="92">
        <f t="shared" si="113"/>
        <v>0</v>
      </c>
      <c r="CC185" s="92">
        <f t="shared" si="113"/>
        <v>0</v>
      </c>
      <c r="CD185" s="92">
        <f t="shared" si="113"/>
        <v>0</v>
      </c>
      <c r="CE185" s="92">
        <f t="shared" si="113"/>
        <v>0</v>
      </c>
      <c r="CF185" s="92">
        <f t="shared" si="113"/>
        <v>0</v>
      </c>
      <c r="CG185" s="92">
        <f t="shared" si="114"/>
        <v>0</v>
      </c>
      <c r="CH185" s="92">
        <f t="shared" si="114"/>
        <v>0</v>
      </c>
      <c r="CI185" s="92">
        <f t="shared" si="114"/>
        <v>0</v>
      </c>
      <c r="CJ185" s="92">
        <f t="shared" si="114"/>
        <v>0</v>
      </c>
      <c r="CK185" s="92">
        <f t="shared" si="114"/>
        <v>0</v>
      </c>
      <c r="CL185" s="92">
        <f t="shared" si="114"/>
        <v>0</v>
      </c>
      <c r="CM185" s="92">
        <f t="shared" si="114"/>
        <v>0</v>
      </c>
      <c r="CN185" s="92">
        <f t="shared" si="114"/>
        <v>0</v>
      </c>
      <c r="CO185" s="92">
        <f t="shared" si="114"/>
        <v>0</v>
      </c>
      <c r="CP185" s="92">
        <f t="shared" si="114"/>
        <v>0</v>
      </c>
      <c r="CQ185" s="92">
        <f t="shared" si="114"/>
        <v>0</v>
      </c>
      <c r="CR185" s="92">
        <f t="shared" si="114"/>
        <v>0</v>
      </c>
      <c r="CS185" s="92">
        <f t="shared" si="114"/>
        <v>0</v>
      </c>
      <c r="CT185" s="92">
        <f t="shared" si="114"/>
        <v>0</v>
      </c>
      <c r="CU185" s="92">
        <f t="shared" si="114"/>
        <v>0</v>
      </c>
      <c r="CV185" s="92">
        <f t="shared" si="114"/>
        <v>0</v>
      </c>
      <c r="CW185" s="92">
        <f t="shared" si="111"/>
        <v>0</v>
      </c>
      <c r="CX185" s="92">
        <f t="shared" si="111"/>
        <v>0</v>
      </c>
      <c r="CY185" s="92">
        <f t="shared" si="111"/>
        <v>0</v>
      </c>
      <c r="CZ185" s="92">
        <f t="shared" si="111"/>
        <v>0</v>
      </c>
      <c r="DA185" s="92">
        <f t="shared" si="111"/>
        <v>0</v>
      </c>
      <c r="DB185" s="92">
        <f t="shared" si="111"/>
        <v>0</v>
      </c>
      <c r="DC185" s="92">
        <f t="shared" si="111"/>
        <v>0</v>
      </c>
      <c r="DD185" s="92">
        <f t="shared" si="111"/>
        <v>0</v>
      </c>
      <c r="DE185" s="92">
        <f t="shared" si="111"/>
        <v>0</v>
      </c>
      <c r="DF185" s="92">
        <f t="shared" si="111"/>
        <v>0</v>
      </c>
      <c r="DG185" s="92">
        <f t="shared" si="111"/>
        <v>0</v>
      </c>
      <c r="DH185" s="92">
        <f t="shared" si="111"/>
        <v>0</v>
      </c>
      <c r="DI185" s="92">
        <f t="shared" si="111"/>
        <v>0</v>
      </c>
      <c r="DJ185" s="92">
        <f t="shared" si="111"/>
        <v>0</v>
      </c>
      <c r="DK185" s="92">
        <f t="shared" si="109"/>
        <v>0</v>
      </c>
      <c r="DL185" s="92">
        <f t="shared" si="109"/>
        <v>0</v>
      </c>
      <c r="DM185" s="92">
        <f t="shared" si="109"/>
        <v>0</v>
      </c>
      <c r="DN185" s="92">
        <f t="shared" si="109"/>
        <v>0</v>
      </c>
      <c r="DO185" s="92">
        <f t="shared" si="109"/>
        <v>0</v>
      </c>
      <c r="DP185" s="92">
        <f t="shared" si="109"/>
        <v>0</v>
      </c>
      <c r="DQ185" s="92">
        <f t="shared" si="109"/>
        <v>0</v>
      </c>
      <c r="DR185" s="92">
        <f t="shared" si="109"/>
        <v>0</v>
      </c>
      <c r="DS185" s="92">
        <f t="shared" si="109"/>
        <v>0</v>
      </c>
    </row>
    <row r="186" spans="2:123" s="3" customFormat="1" ht="20.100000000000001" hidden="1" customHeight="1" x14ac:dyDescent="0.3">
      <c r="B186" s="172"/>
      <c r="C186" s="172"/>
      <c r="D186" s="176"/>
      <c r="E186" s="176"/>
      <c r="F186" s="176"/>
      <c r="G186" s="176"/>
      <c r="H186" s="176"/>
      <c r="I186" s="176"/>
      <c r="J186" s="176"/>
      <c r="K186" s="7">
        <f t="shared" si="110"/>
        <v>0</v>
      </c>
      <c r="L186" s="5"/>
      <c r="U186" s="5"/>
      <c r="V186" s="90">
        <f t="shared" si="115"/>
        <v>0</v>
      </c>
      <c r="W186" s="91">
        <f t="shared" si="115"/>
        <v>0</v>
      </c>
      <c r="X186" s="91">
        <f t="shared" si="115"/>
        <v>0</v>
      </c>
      <c r="Y186" s="91">
        <f t="shared" si="115"/>
        <v>0</v>
      </c>
      <c r="Z186" s="91">
        <f t="shared" si="115"/>
        <v>0</v>
      </c>
      <c r="AA186" s="91">
        <f t="shared" si="115"/>
        <v>0</v>
      </c>
      <c r="AB186" s="91">
        <f t="shared" si="115"/>
        <v>0</v>
      </c>
      <c r="AC186" s="91">
        <f t="shared" si="115"/>
        <v>0</v>
      </c>
      <c r="AD186" s="91">
        <f t="shared" si="115"/>
        <v>0</v>
      </c>
      <c r="AE186" s="91">
        <f t="shared" si="115"/>
        <v>0</v>
      </c>
      <c r="AF186" s="91">
        <f t="shared" si="115"/>
        <v>0</v>
      </c>
      <c r="AG186" s="91">
        <f t="shared" si="115"/>
        <v>0</v>
      </c>
      <c r="AH186" s="91">
        <f t="shared" si="115"/>
        <v>0</v>
      </c>
      <c r="AI186" s="91">
        <f t="shared" si="115"/>
        <v>0</v>
      </c>
      <c r="AJ186" s="91">
        <f t="shared" si="115"/>
        <v>0</v>
      </c>
      <c r="AK186" s="91">
        <f t="shared" si="115"/>
        <v>0</v>
      </c>
      <c r="AL186" s="91">
        <f t="shared" si="112"/>
        <v>0</v>
      </c>
      <c r="AM186" s="91">
        <f t="shared" si="112"/>
        <v>0</v>
      </c>
      <c r="AN186" s="91">
        <f t="shared" si="112"/>
        <v>0</v>
      </c>
      <c r="AO186" s="91">
        <f t="shared" si="112"/>
        <v>0</v>
      </c>
      <c r="AP186" s="91">
        <f t="shared" si="112"/>
        <v>0</v>
      </c>
      <c r="AQ186" s="91">
        <f t="shared" si="112"/>
        <v>0</v>
      </c>
      <c r="AR186" s="91">
        <f t="shared" si="112"/>
        <v>0</v>
      </c>
      <c r="AS186" s="91">
        <f t="shared" si="112"/>
        <v>0</v>
      </c>
      <c r="AT186" s="91">
        <f t="shared" si="112"/>
        <v>0</v>
      </c>
      <c r="AU186" s="91">
        <f t="shared" si="112"/>
        <v>0</v>
      </c>
      <c r="AV186" s="91">
        <f t="shared" si="112"/>
        <v>0</v>
      </c>
      <c r="AW186" s="91">
        <f t="shared" si="112"/>
        <v>0</v>
      </c>
      <c r="AX186" s="91">
        <f t="shared" si="112"/>
        <v>0</v>
      </c>
      <c r="AY186" s="91">
        <f t="shared" si="112"/>
        <v>0</v>
      </c>
      <c r="AZ186" s="91">
        <f t="shared" si="112"/>
        <v>0</v>
      </c>
      <c r="BA186" s="91">
        <f t="shared" si="117"/>
        <v>0</v>
      </c>
      <c r="BB186" s="91">
        <f t="shared" si="117"/>
        <v>0</v>
      </c>
      <c r="BC186" s="91">
        <f t="shared" si="117"/>
        <v>0</v>
      </c>
      <c r="BD186" s="92">
        <f t="shared" si="117"/>
        <v>0</v>
      </c>
      <c r="BE186" s="92">
        <f t="shared" si="117"/>
        <v>0</v>
      </c>
      <c r="BF186" s="92">
        <f t="shared" si="117"/>
        <v>0</v>
      </c>
      <c r="BG186" s="92">
        <f t="shared" si="117"/>
        <v>0</v>
      </c>
      <c r="BH186" s="92">
        <f t="shared" si="117"/>
        <v>0</v>
      </c>
      <c r="BI186" s="92">
        <f t="shared" si="117"/>
        <v>0</v>
      </c>
      <c r="BJ186" s="92">
        <f t="shared" si="117"/>
        <v>0</v>
      </c>
      <c r="BK186" s="92">
        <f t="shared" si="117"/>
        <v>0</v>
      </c>
      <c r="BL186" s="92">
        <f t="shared" si="117"/>
        <v>0</v>
      </c>
      <c r="BM186" s="92">
        <f t="shared" si="117"/>
        <v>0</v>
      </c>
      <c r="BN186" s="92">
        <f t="shared" si="117"/>
        <v>0</v>
      </c>
      <c r="BO186" s="92">
        <f t="shared" si="117"/>
        <v>0</v>
      </c>
      <c r="BP186" s="92">
        <f t="shared" si="117"/>
        <v>0</v>
      </c>
      <c r="BQ186" s="92">
        <f t="shared" si="113"/>
        <v>0</v>
      </c>
      <c r="BR186" s="92">
        <f t="shared" si="113"/>
        <v>0</v>
      </c>
      <c r="BS186" s="92">
        <f t="shared" si="113"/>
        <v>0</v>
      </c>
      <c r="BT186" s="92">
        <f t="shared" si="113"/>
        <v>0</v>
      </c>
      <c r="BU186" s="92">
        <f t="shared" si="113"/>
        <v>0</v>
      </c>
      <c r="BV186" s="92">
        <f t="shared" si="113"/>
        <v>0</v>
      </c>
      <c r="BW186" s="92">
        <f t="shared" si="113"/>
        <v>0</v>
      </c>
      <c r="BX186" s="92">
        <f t="shared" si="113"/>
        <v>0</v>
      </c>
      <c r="BY186" s="92">
        <f t="shared" si="113"/>
        <v>0</v>
      </c>
      <c r="BZ186" s="92">
        <f t="shared" si="113"/>
        <v>0</v>
      </c>
      <c r="CA186" s="92">
        <f t="shared" si="113"/>
        <v>0</v>
      </c>
      <c r="CB186" s="92">
        <f t="shared" si="113"/>
        <v>0</v>
      </c>
      <c r="CC186" s="92">
        <f t="shared" si="113"/>
        <v>0</v>
      </c>
      <c r="CD186" s="92">
        <f t="shared" si="113"/>
        <v>0</v>
      </c>
      <c r="CE186" s="92">
        <f t="shared" si="113"/>
        <v>0</v>
      </c>
      <c r="CF186" s="92">
        <f t="shared" si="113"/>
        <v>0</v>
      </c>
      <c r="CG186" s="92">
        <f t="shared" si="114"/>
        <v>0</v>
      </c>
      <c r="CH186" s="92">
        <f t="shared" si="114"/>
        <v>0</v>
      </c>
      <c r="CI186" s="92">
        <f t="shared" si="114"/>
        <v>0</v>
      </c>
      <c r="CJ186" s="92">
        <f t="shared" si="114"/>
        <v>0</v>
      </c>
      <c r="CK186" s="92">
        <f t="shared" si="114"/>
        <v>0</v>
      </c>
      <c r="CL186" s="92">
        <f t="shared" si="114"/>
        <v>0</v>
      </c>
      <c r="CM186" s="92">
        <f t="shared" si="114"/>
        <v>0</v>
      </c>
      <c r="CN186" s="92">
        <f t="shared" si="114"/>
        <v>0</v>
      </c>
      <c r="CO186" s="92">
        <f t="shared" si="114"/>
        <v>0</v>
      </c>
      <c r="CP186" s="92">
        <f t="shared" si="114"/>
        <v>0</v>
      </c>
      <c r="CQ186" s="92">
        <f t="shared" si="114"/>
        <v>0</v>
      </c>
      <c r="CR186" s="92">
        <f t="shared" si="114"/>
        <v>0</v>
      </c>
      <c r="CS186" s="92">
        <f t="shared" si="114"/>
        <v>0</v>
      </c>
      <c r="CT186" s="92">
        <f t="shared" si="114"/>
        <v>0</v>
      </c>
      <c r="CU186" s="92">
        <f t="shared" si="114"/>
        <v>0</v>
      </c>
      <c r="CV186" s="92">
        <f t="shared" si="114"/>
        <v>0</v>
      </c>
      <c r="CW186" s="92">
        <f t="shared" si="111"/>
        <v>0</v>
      </c>
      <c r="CX186" s="92">
        <f t="shared" si="111"/>
        <v>0</v>
      </c>
      <c r="CY186" s="92">
        <f t="shared" si="111"/>
        <v>0</v>
      </c>
      <c r="CZ186" s="92">
        <f t="shared" si="111"/>
        <v>0</v>
      </c>
      <c r="DA186" s="92">
        <f t="shared" si="111"/>
        <v>0</v>
      </c>
      <c r="DB186" s="92">
        <f t="shared" si="111"/>
        <v>0</v>
      </c>
      <c r="DC186" s="92">
        <f t="shared" si="111"/>
        <v>0</v>
      </c>
      <c r="DD186" s="92">
        <f t="shared" si="111"/>
        <v>0</v>
      </c>
      <c r="DE186" s="92">
        <f t="shared" si="111"/>
        <v>0</v>
      </c>
      <c r="DF186" s="92">
        <f t="shared" si="111"/>
        <v>0</v>
      </c>
      <c r="DG186" s="92">
        <f t="shared" si="111"/>
        <v>0</v>
      </c>
      <c r="DH186" s="92">
        <f t="shared" si="111"/>
        <v>0</v>
      </c>
      <c r="DI186" s="92">
        <f t="shared" si="111"/>
        <v>0</v>
      </c>
      <c r="DJ186" s="92">
        <f t="shared" si="111"/>
        <v>0</v>
      </c>
      <c r="DK186" s="92">
        <f t="shared" si="109"/>
        <v>0</v>
      </c>
      <c r="DL186" s="92">
        <f t="shared" si="109"/>
        <v>0</v>
      </c>
      <c r="DM186" s="92">
        <f t="shared" si="109"/>
        <v>0</v>
      </c>
      <c r="DN186" s="92">
        <f t="shared" si="109"/>
        <v>0</v>
      </c>
      <c r="DO186" s="92">
        <f t="shared" si="109"/>
        <v>0</v>
      </c>
      <c r="DP186" s="92">
        <f t="shared" si="109"/>
        <v>0</v>
      </c>
      <c r="DQ186" s="92">
        <f t="shared" si="109"/>
        <v>0</v>
      </c>
      <c r="DR186" s="92">
        <f t="shared" si="109"/>
        <v>0</v>
      </c>
      <c r="DS186" s="92">
        <f t="shared" si="109"/>
        <v>0</v>
      </c>
    </row>
    <row r="187" spans="2:123" s="3" customFormat="1" ht="20.100000000000001" hidden="1" customHeight="1" x14ac:dyDescent="0.3">
      <c r="B187" s="172"/>
      <c r="C187" s="172"/>
      <c r="D187" s="176"/>
      <c r="E187" s="176"/>
      <c r="F187" s="176"/>
      <c r="G187" s="176"/>
      <c r="H187" s="176"/>
      <c r="I187" s="176"/>
      <c r="J187" s="176"/>
      <c r="K187" s="7">
        <f t="shared" si="110"/>
        <v>0</v>
      </c>
      <c r="L187" s="5"/>
      <c r="U187" s="5"/>
      <c r="V187" s="90">
        <f t="shared" si="115"/>
        <v>0</v>
      </c>
      <c r="W187" s="91">
        <f t="shared" si="115"/>
        <v>0</v>
      </c>
      <c r="X187" s="91">
        <f t="shared" si="115"/>
        <v>0</v>
      </c>
      <c r="Y187" s="91">
        <f t="shared" si="115"/>
        <v>0</v>
      </c>
      <c r="Z187" s="91">
        <f t="shared" si="115"/>
        <v>0</v>
      </c>
      <c r="AA187" s="91">
        <f t="shared" si="115"/>
        <v>0</v>
      </c>
      <c r="AB187" s="91">
        <f t="shared" si="115"/>
        <v>0</v>
      </c>
      <c r="AC187" s="91">
        <f t="shared" si="115"/>
        <v>0</v>
      </c>
      <c r="AD187" s="91">
        <f t="shared" si="115"/>
        <v>0</v>
      </c>
      <c r="AE187" s="91">
        <f t="shared" si="115"/>
        <v>0</v>
      </c>
      <c r="AF187" s="91">
        <f t="shared" si="115"/>
        <v>0</v>
      </c>
      <c r="AG187" s="91">
        <f t="shared" si="115"/>
        <v>0</v>
      </c>
      <c r="AH187" s="91">
        <f t="shared" si="115"/>
        <v>0</v>
      </c>
      <c r="AI187" s="91">
        <f t="shared" si="115"/>
        <v>0</v>
      </c>
      <c r="AJ187" s="91">
        <f t="shared" si="115"/>
        <v>0</v>
      </c>
      <c r="AK187" s="91">
        <f t="shared" si="115"/>
        <v>0</v>
      </c>
      <c r="AL187" s="91">
        <f t="shared" si="112"/>
        <v>0</v>
      </c>
      <c r="AM187" s="91">
        <f t="shared" si="112"/>
        <v>0</v>
      </c>
      <c r="AN187" s="91">
        <f t="shared" si="112"/>
        <v>0</v>
      </c>
      <c r="AO187" s="91">
        <f t="shared" si="112"/>
        <v>0</v>
      </c>
      <c r="AP187" s="91">
        <f t="shared" si="112"/>
        <v>0</v>
      </c>
      <c r="AQ187" s="91">
        <f t="shared" si="112"/>
        <v>0</v>
      </c>
      <c r="AR187" s="91">
        <f t="shared" si="112"/>
        <v>0</v>
      </c>
      <c r="AS187" s="91">
        <f t="shared" si="112"/>
        <v>0</v>
      </c>
      <c r="AT187" s="91">
        <f t="shared" si="112"/>
        <v>0</v>
      </c>
      <c r="AU187" s="91">
        <f t="shared" si="112"/>
        <v>0</v>
      </c>
      <c r="AV187" s="91">
        <f t="shared" si="112"/>
        <v>0</v>
      </c>
      <c r="AW187" s="91">
        <f t="shared" si="112"/>
        <v>0</v>
      </c>
      <c r="AX187" s="91">
        <f t="shared" si="112"/>
        <v>0</v>
      </c>
      <c r="AY187" s="91">
        <f t="shared" si="112"/>
        <v>0</v>
      </c>
      <c r="AZ187" s="91">
        <f t="shared" si="112"/>
        <v>0</v>
      </c>
      <c r="BA187" s="91">
        <f t="shared" si="117"/>
        <v>0</v>
      </c>
      <c r="BB187" s="91">
        <f t="shared" si="117"/>
        <v>0</v>
      </c>
      <c r="BC187" s="91">
        <f t="shared" si="117"/>
        <v>0</v>
      </c>
      <c r="BD187" s="92">
        <f t="shared" si="117"/>
        <v>0</v>
      </c>
      <c r="BE187" s="92">
        <f t="shared" si="117"/>
        <v>0</v>
      </c>
      <c r="BF187" s="92">
        <f t="shared" si="117"/>
        <v>0</v>
      </c>
      <c r="BG187" s="92">
        <f t="shared" si="117"/>
        <v>0</v>
      </c>
      <c r="BH187" s="92">
        <f t="shared" si="117"/>
        <v>0</v>
      </c>
      <c r="BI187" s="92">
        <f t="shared" si="117"/>
        <v>0</v>
      </c>
      <c r="BJ187" s="92">
        <f t="shared" si="117"/>
        <v>0</v>
      </c>
      <c r="BK187" s="92">
        <f t="shared" si="117"/>
        <v>0</v>
      </c>
      <c r="BL187" s="92">
        <f t="shared" si="117"/>
        <v>0</v>
      </c>
      <c r="BM187" s="92">
        <f t="shared" si="117"/>
        <v>0</v>
      </c>
      <c r="BN187" s="92">
        <f t="shared" si="117"/>
        <v>0</v>
      </c>
      <c r="BO187" s="92">
        <f t="shared" si="117"/>
        <v>0</v>
      </c>
      <c r="BP187" s="92">
        <f t="shared" si="117"/>
        <v>0</v>
      </c>
      <c r="BQ187" s="92">
        <f t="shared" si="113"/>
        <v>0</v>
      </c>
      <c r="BR187" s="92">
        <f t="shared" si="113"/>
        <v>0</v>
      </c>
      <c r="BS187" s="92">
        <f t="shared" si="113"/>
        <v>0</v>
      </c>
      <c r="BT187" s="92">
        <f t="shared" si="113"/>
        <v>0</v>
      </c>
      <c r="BU187" s="92">
        <f t="shared" si="113"/>
        <v>0</v>
      </c>
      <c r="BV187" s="92">
        <f t="shared" si="113"/>
        <v>0</v>
      </c>
      <c r="BW187" s="92">
        <f t="shared" si="113"/>
        <v>0</v>
      </c>
      <c r="BX187" s="92">
        <f t="shared" si="113"/>
        <v>0</v>
      </c>
      <c r="BY187" s="92">
        <f t="shared" si="113"/>
        <v>0</v>
      </c>
      <c r="BZ187" s="92">
        <f t="shared" si="113"/>
        <v>0</v>
      </c>
      <c r="CA187" s="92">
        <f t="shared" si="113"/>
        <v>0</v>
      </c>
      <c r="CB187" s="92">
        <f t="shared" si="113"/>
        <v>0</v>
      </c>
      <c r="CC187" s="92">
        <f t="shared" si="113"/>
        <v>0</v>
      </c>
      <c r="CD187" s="92">
        <f t="shared" si="113"/>
        <v>0</v>
      </c>
      <c r="CE187" s="92">
        <f t="shared" si="113"/>
        <v>0</v>
      </c>
      <c r="CF187" s="92">
        <f t="shared" si="113"/>
        <v>0</v>
      </c>
      <c r="CG187" s="92">
        <f t="shared" si="114"/>
        <v>0</v>
      </c>
      <c r="CH187" s="92">
        <f t="shared" si="114"/>
        <v>0</v>
      </c>
      <c r="CI187" s="92">
        <f t="shared" si="114"/>
        <v>0</v>
      </c>
      <c r="CJ187" s="92">
        <f t="shared" si="114"/>
        <v>0</v>
      </c>
      <c r="CK187" s="92">
        <f t="shared" si="114"/>
        <v>0</v>
      </c>
      <c r="CL187" s="92">
        <f t="shared" si="114"/>
        <v>0</v>
      </c>
      <c r="CM187" s="92">
        <f t="shared" si="114"/>
        <v>0</v>
      </c>
      <c r="CN187" s="92">
        <f t="shared" si="114"/>
        <v>0</v>
      </c>
      <c r="CO187" s="92">
        <f t="shared" si="114"/>
        <v>0</v>
      </c>
      <c r="CP187" s="92">
        <f t="shared" si="114"/>
        <v>0</v>
      </c>
      <c r="CQ187" s="92">
        <f t="shared" si="114"/>
        <v>0</v>
      </c>
      <c r="CR187" s="92">
        <f t="shared" si="114"/>
        <v>0</v>
      </c>
      <c r="CS187" s="92">
        <f t="shared" si="114"/>
        <v>0</v>
      </c>
      <c r="CT187" s="92">
        <f t="shared" si="114"/>
        <v>0</v>
      </c>
      <c r="CU187" s="92">
        <f t="shared" si="114"/>
        <v>0</v>
      </c>
      <c r="CV187" s="92">
        <f t="shared" si="114"/>
        <v>0</v>
      </c>
      <c r="CW187" s="92">
        <f t="shared" si="111"/>
        <v>0</v>
      </c>
      <c r="CX187" s="92">
        <f t="shared" si="111"/>
        <v>0</v>
      </c>
      <c r="CY187" s="92">
        <f t="shared" si="111"/>
        <v>0</v>
      </c>
      <c r="CZ187" s="92">
        <f t="shared" si="111"/>
        <v>0</v>
      </c>
      <c r="DA187" s="92">
        <f t="shared" si="111"/>
        <v>0</v>
      </c>
      <c r="DB187" s="92">
        <f t="shared" si="111"/>
        <v>0</v>
      </c>
      <c r="DC187" s="92">
        <f t="shared" si="111"/>
        <v>0</v>
      </c>
      <c r="DD187" s="92">
        <f t="shared" si="111"/>
        <v>0</v>
      </c>
      <c r="DE187" s="92">
        <f t="shared" si="111"/>
        <v>0</v>
      </c>
      <c r="DF187" s="92">
        <f t="shared" si="111"/>
        <v>0</v>
      </c>
      <c r="DG187" s="92">
        <f t="shared" si="111"/>
        <v>0</v>
      </c>
      <c r="DH187" s="92">
        <f t="shared" si="111"/>
        <v>0</v>
      </c>
      <c r="DI187" s="92">
        <f t="shared" si="111"/>
        <v>0</v>
      </c>
      <c r="DJ187" s="92">
        <f t="shared" si="111"/>
        <v>0</v>
      </c>
      <c r="DK187" s="92">
        <f t="shared" ref="DK187:DS202" si="118">COUNTIF($D187:$J187,DK$6)*$C187</f>
        <v>0</v>
      </c>
      <c r="DL187" s="92">
        <f t="shared" si="118"/>
        <v>0</v>
      </c>
      <c r="DM187" s="92">
        <f t="shared" si="118"/>
        <v>0</v>
      </c>
      <c r="DN187" s="92">
        <f t="shared" si="118"/>
        <v>0</v>
      </c>
      <c r="DO187" s="92">
        <f t="shared" si="118"/>
        <v>0</v>
      </c>
      <c r="DP187" s="92">
        <f t="shared" si="118"/>
        <v>0</v>
      </c>
      <c r="DQ187" s="92">
        <f t="shared" si="118"/>
        <v>0</v>
      </c>
      <c r="DR187" s="92">
        <f t="shared" si="118"/>
        <v>0</v>
      </c>
      <c r="DS187" s="92">
        <f t="shared" si="118"/>
        <v>0</v>
      </c>
    </row>
    <row r="188" spans="2:123" s="3" customFormat="1" ht="20.100000000000001" hidden="1" customHeight="1" x14ac:dyDescent="0.3">
      <c r="B188" s="172"/>
      <c r="C188" s="172"/>
      <c r="D188" s="176"/>
      <c r="E188" s="176"/>
      <c r="F188" s="176"/>
      <c r="G188" s="176"/>
      <c r="H188" s="176"/>
      <c r="I188" s="176"/>
      <c r="J188" s="176"/>
      <c r="K188" s="7">
        <f t="shared" si="110"/>
        <v>0</v>
      </c>
      <c r="L188" s="5"/>
      <c r="U188" s="5"/>
      <c r="V188" s="90">
        <f t="shared" si="115"/>
        <v>0</v>
      </c>
      <c r="W188" s="91">
        <f t="shared" si="115"/>
        <v>0</v>
      </c>
      <c r="X188" s="91">
        <f t="shared" si="115"/>
        <v>0</v>
      </c>
      <c r="Y188" s="91">
        <f t="shared" si="115"/>
        <v>0</v>
      </c>
      <c r="Z188" s="91">
        <f t="shared" si="115"/>
        <v>0</v>
      </c>
      <c r="AA188" s="91">
        <f t="shared" si="115"/>
        <v>0</v>
      </c>
      <c r="AB188" s="91">
        <f t="shared" si="115"/>
        <v>0</v>
      </c>
      <c r="AC188" s="91">
        <f t="shared" si="115"/>
        <v>0</v>
      </c>
      <c r="AD188" s="91">
        <f t="shared" si="115"/>
        <v>0</v>
      </c>
      <c r="AE188" s="91">
        <f t="shared" si="115"/>
        <v>0</v>
      </c>
      <c r="AF188" s="91">
        <f t="shared" si="115"/>
        <v>0</v>
      </c>
      <c r="AG188" s="91">
        <f t="shared" si="115"/>
        <v>0</v>
      </c>
      <c r="AH188" s="91">
        <f t="shared" si="115"/>
        <v>0</v>
      </c>
      <c r="AI188" s="91">
        <f t="shared" si="115"/>
        <v>0</v>
      </c>
      <c r="AJ188" s="91">
        <f t="shared" si="115"/>
        <v>0</v>
      </c>
      <c r="AK188" s="91">
        <f t="shared" si="115"/>
        <v>0</v>
      </c>
      <c r="AL188" s="91">
        <f t="shared" si="112"/>
        <v>0</v>
      </c>
      <c r="AM188" s="91">
        <f t="shared" si="112"/>
        <v>0</v>
      </c>
      <c r="AN188" s="91">
        <f t="shared" si="112"/>
        <v>0</v>
      </c>
      <c r="AO188" s="91">
        <f t="shared" si="112"/>
        <v>0</v>
      </c>
      <c r="AP188" s="91">
        <f t="shared" si="112"/>
        <v>0</v>
      </c>
      <c r="AQ188" s="91">
        <f t="shared" si="112"/>
        <v>0</v>
      </c>
      <c r="AR188" s="91">
        <f t="shared" si="112"/>
        <v>0</v>
      </c>
      <c r="AS188" s="91">
        <f t="shared" si="112"/>
        <v>0</v>
      </c>
      <c r="AT188" s="91">
        <f t="shared" si="112"/>
        <v>0</v>
      </c>
      <c r="AU188" s="91">
        <f t="shared" si="112"/>
        <v>0</v>
      </c>
      <c r="AV188" s="91">
        <f t="shared" si="112"/>
        <v>0</v>
      </c>
      <c r="AW188" s="91">
        <f t="shared" si="112"/>
        <v>0</v>
      </c>
      <c r="AX188" s="91">
        <f t="shared" si="112"/>
        <v>0</v>
      </c>
      <c r="AY188" s="91">
        <f t="shared" si="112"/>
        <v>0</v>
      </c>
      <c r="AZ188" s="91">
        <f t="shared" si="112"/>
        <v>0</v>
      </c>
      <c r="BA188" s="91">
        <f t="shared" si="117"/>
        <v>0</v>
      </c>
      <c r="BB188" s="91">
        <f t="shared" si="117"/>
        <v>0</v>
      </c>
      <c r="BC188" s="91">
        <f t="shared" si="117"/>
        <v>0</v>
      </c>
      <c r="BD188" s="92">
        <f t="shared" si="117"/>
        <v>0</v>
      </c>
      <c r="BE188" s="92">
        <f t="shared" si="117"/>
        <v>0</v>
      </c>
      <c r="BF188" s="92">
        <f t="shared" si="117"/>
        <v>0</v>
      </c>
      <c r="BG188" s="92">
        <f t="shared" si="117"/>
        <v>0</v>
      </c>
      <c r="BH188" s="92">
        <f t="shared" si="117"/>
        <v>0</v>
      </c>
      <c r="BI188" s="92">
        <f t="shared" si="117"/>
        <v>0</v>
      </c>
      <c r="BJ188" s="92">
        <f t="shared" si="117"/>
        <v>0</v>
      </c>
      <c r="BK188" s="92">
        <f t="shared" si="117"/>
        <v>0</v>
      </c>
      <c r="BL188" s="92">
        <f t="shared" si="117"/>
        <v>0</v>
      </c>
      <c r="BM188" s="92">
        <f t="shared" si="117"/>
        <v>0</v>
      </c>
      <c r="BN188" s="92">
        <f t="shared" si="117"/>
        <v>0</v>
      </c>
      <c r="BO188" s="92">
        <f t="shared" si="117"/>
        <v>0</v>
      </c>
      <c r="BP188" s="92">
        <f t="shared" si="117"/>
        <v>0</v>
      </c>
      <c r="BQ188" s="92">
        <f t="shared" si="113"/>
        <v>0</v>
      </c>
      <c r="BR188" s="92">
        <f t="shared" si="113"/>
        <v>0</v>
      </c>
      <c r="BS188" s="92">
        <f t="shared" si="113"/>
        <v>0</v>
      </c>
      <c r="BT188" s="92">
        <f t="shared" si="113"/>
        <v>0</v>
      </c>
      <c r="BU188" s="92">
        <f t="shared" si="113"/>
        <v>0</v>
      </c>
      <c r="BV188" s="92">
        <f t="shared" si="113"/>
        <v>0</v>
      </c>
      <c r="BW188" s="92">
        <f t="shared" si="113"/>
        <v>0</v>
      </c>
      <c r="BX188" s="92">
        <f t="shared" si="113"/>
        <v>0</v>
      </c>
      <c r="BY188" s="92">
        <f t="shared" si="113"/>
        <v>0</v>
      </c>
      <c r="BZ188" s="92">
        <f t="shared" si="113"/>
        <v>0</v>
      </c>
      <c r="CA188" s="92">
        <f t="shared" si="113"/>
        <v>0</v>
      </c>
      <c r="CB188" s="92">
        <f t="shared" si="113"/>
        <v>0</v>
      </c>
      <c r="CC188" s="92">
        <f t="shared" si="113"/>
        <v>0</v>
      </c>
      <c r="CD188" s="92">
        <f t="shared" si="113"/>
        <v>0</v>
      </c>
      <c r="CE188" s="92">
        <f t="shared" si="113"/>
        <v>0</v>
      </c>
      <c r="CF188" s="92">
        <f t="shared" si="113"/>
        <v>0</v>
      </c>
      <c r="CG188" s="92">
        <f t="shared" si="114"/>
        <v>0</v>
      </c>
      <c r="CH188" s="92">
        <f t="shared" si="114"/>
        <v>0</v>
      </c>
      <c r="CI188" s="92">
        <f t="shared" si="114"/>
        <v>0</v>
      </c>
      <c r="CJ188" s="92">
        <f t="shared" si="114"/>
        <v>0</v>
      </c>
      <c r="CK188" s="92">
        <f t="shared" si="114"/>
        <v>0</v>
      </c>
      <c r="CL188" s="92">
        <f t="shared" si="114"/>
        <v>0</v>
      </c>
      <c r="CM188" s="92">
        <f t="shared" si="114"/>
        <v>0</v>
      </c>
      <c r="CN188" s="92">
        <f t="shared" si="114"/>
        <v>0</v>
      </c>
      <c r="CO188" s="92">
        <f t="shared" si="114"/>
        <v>0</v>
      </c>
      <c r="CP188" s="92">
        <f t="shared" si="114"/>
        <v>0</v>
      </c>
      <c r="CQ188" s="92">
        <f t="shared" si="114"/>
        <v>0</v>
      </c>
      <c r="CR188" s="92">
        <f t="shared" si="114"/>
        <v>0</v>
      </c>
      <c r="CS188" s="92">
        <f t="shared" si="114"/>
        <v>0</v>
      </c>
      <c r="CT188" s="92">
        <f t="shared" si="114"/>
        <v>0</v>
      </c>
      <c r="CU188" s="92">
        <f t="shared" si="114"/>
        <v>0</v>
      </c>
      <c r="CV188" s="92">
        <f t="shared" si="114"/>
        <v>0</v>
      </c>
      <c r="CW188" s="92">
        <f t="shared" si="111"/>
        <v>0</v>
      </c>
      <c r="CX188" s="92">
        <f t="shared" si="111"/>
        <v>0</v>
      </c>
      <c r="CY188" s="92">
        <f t="shared" si="111"/>
        <v>0</v>
      </c>
      <c r="CZ188" s="92">
        <f t="shared" si="111"/>
        <v>0</v>
      </c>
      <c r="DA188" s="92">
        <f t="shared" si="111"/>
        <v>0</v>
      </c>
      <c r="DB188" s="92">
        <f t="shared" si="111"/>
        <v>0</v>
      </c>
      <c r="DC188" s="92">
        <f t="shared" si="111"/>
        <v>0</v>
      </c>
      <c r="DD188" s="92">
        <f t="shared" si="111"/>
        <v>0</v>
      </c>
      <c r="DE188" s="92">
        <f t="shared" si="111"/>
        <v>0</v>
      </c>
      <c r="DF188" s="92">
        <f t="shared" si="111"/>
        <v>0</v>
      </c>
      <c r="DG188" s="92">
        <f t="shared" si="111"/>
        <v>0</v>
      </c>
      <c r="DH188" s="92">
        <f t="shared" si="111"/>
        <v>0</v>
      </c>
      <c r="DI188" s="92">
        <f t="shared" si="111"/>
        <v>0</v>
      </c>
      <c r="DJ188" s="92">
        <f t="shared" si="111"/>
        <v>0</v>
      </c>
      <c r="DK188" s="92">
        <f t="shared" si="118"/>
        <v>0</v>
      </c>
      <c r="DL188" s="92">
        <f t="shared" si="118"/>
        <v>0</v>
      </c>
      <c r="DM188" s="92">
        <f t="shared" si="118"/>
        <v>0</v>
      </c>
      <c r="DN188" s="92">
        <f t="shared" si="118"/>
        <v>0</v>
      </c>
      <c r="DO188" s="92">
        <f t="shared" si="118"/>
        <v>0</v>
      </c>
      <c r="DP188" s="92">
        <f t="shared" si="118"/>
        <v>0</v>
      </c>
      <c r="DQ188" s="92">
        <f t="shared" si="118"/>
        <v>0</v>
      </c>
      <c r="DR188" s="92">
        <f t="shared" si="118"/>
        <v>0</v>
      </c>
      <c r="DS188" s="92">
        <f t="shared" si="118"/>
        <v>0</v>
      </c>
    </row>
    <row r="189" spans="2:123" s="3" customFormat="1" ht="20.100000000000001" hidden="1" customHeight="1" x14ac:dyDescent="0.3">
      <c r="B189" s="172"/>
      <c r="C189" s="172"/>
      <c r="D189" s="176"/>
      <c r="E189" s="176"/>
      <c r="F189" s="176"/>
      <c r="G189" s="176"/>
      <c r="H189" s="176"/>
      <c r="I189" s="176"/>
      <c r="J189" s="176"/>
      <c r="K189" s="7">
        <f t="shared" si="110"/>
        <v>0</v>
      </c>
      <c r="L189" s="5"/>
      <c r="U189" s="5"/>
      <c r="V189" s="90">
        <f t="shared" si="115"/>
        <v>0</v>
      </c>
      <c r="W189" s="91">
        <f t="shared" si="115"/>
        <v>0</v>
      </c>
      <c r="X189" s="91">
        <f t="shared" si="115"/>
        <v>0</v>
      </c>
      <c r="Y189" s="91">
        <f t="shared" si="115"/>
        <v>0</v>
      </c>
      <c r="Z189" s="91">
        <f t="shared" si="115"/>
        <v>0</v>
      </c>
      <c r="AA189" s="91">
        <f t="shared" si="115"/>
        <v>0</v>
      </c>
      <c r="AB189" s="91">
        <f t="shared" si="115"/>
        <v>0</v>
      </c>
      <c r="AC189" s="91">
        <f t="shared" si="115"/>
        <v>0</v>
      </c>
      <c r="AD189" s="91">
        <f t="shared" si="115"/>
        <v>0</v>
      </c>
      <c r="AE189" s="91">
        <f t="shared" si="115"/>
        <v>0</v>
      </c>
      <c r="AF189" s="91">
        <f t="shared" si="115"/>
        <v>0</v>
      </c>
      <c r="AG189" s="91">
        <f t="shared" si="115"/>
        <v>0</v>
      </c>
      <c r="AH189" s="91">
        <f t="shared" si="115"/>
        <v>0</v>
      </c>
      <c r="AI189" s="91">
        <f t="shared" si="115"/>
        <v>0</v>
      </c>
      <c r="AJ189" s="91">
        <f t="shared" si="115"/>
        <v>0</v>
      </c>
      <c r="AK189" s="91">
        <f t="shared" si="115"/>
        <v>0</v>
      </c>
      <c r="AL189" s="91">
        <f t="shared" si="112"/>
        <v>0</v>
      </c>
      <c r="AM189" s="91">
        <f t="shared" si="112"/>
        <v>0</v>
      </c>
      <c r="AN189" s="91">
        <f t="shared" si="112"/>
        <v>0</v>
      </c>
      <c r="AO189" s="91">
        <f t="shared" si="112"/>
        <v>0</v>
      </c>
      <c r="AP189" s="91">
        <f t="shared" si="112"/>
        <v>0</v>
      </c>
      <c r="AQ189" s="91">
        <f t="shared" si="112"/>
        <v>0</v>
      </c>
      <c r="AR189" s="91">
        <f t="shared" si="112"/>
        <v>0</v>
      </c>
      <c r="AS189" s="91">
        <f t="shared" si="112"/>
        <v>0</v>
      </c>
      <c r="AT189" s="91">
        <f t="shared" si="112"/>
        <v>0</v>
      </c>
      <c r="AU189" s="91">
        <f t="shared" si="112"/>
        <v>0</v>
      </c>
      <c r="AV189" s="91">
        <f t="shared" si="112"/>
        <v>0</v>
      </c>
      <c r="AW189" s="91">
        <f t="shared" si="112"/>
        <v>0</v>
      </c>
      <c r="AX189" s="91">
        <f t="shared" si="112"/>
        <v>0</v>
      </c>
      <c r="AY189" s="91">
        <f t="shared" si="112"/>
        <v>0</v>
      </c>
      <c r="AZ189" s="91">
        <f t="shared" si="112"/>
        <v>0</v>
      </c>
      <c r="BA189" s="91">
        <f t="shared" si="117"/>
        <v>0</v>
      </c>
      <c r="BB189" s="91">
        <f t="shared" si="117"/>
        <v>0</v>
      </c>
      <c r="BC189" s="91">
        <f t="shared" si="117"/>
        <v>0</v>
      </c>
      <c r="BD189" s="92">
        <f t="shared" si="117"/>
        <v>0</v>
      </c>
      <c r="BE189" s="92">
        <f t="shared" si="117"/>
        <v>0</v>
      </c>
      <c r="BF189" s="92">
        <f t="shared" si="117"/>
        <v>0</v>
      </c>
      <c r="BG189" s="92">
        <f t="shared" si="117"/>
        <v>0</v>
      </c>
      <c r="BH189" s="92">
        <f t="shared" si="117"/>
        <v>0</v>
      </c>
      <c r="BI189" s="92">
        <f t="shared" si="117"/>
        <v>0</v>
      </c>
      <c r="BJ189" s="92">
        <f t="shared" si="117"/>
        <v>0</v>
      </c>
      <c r="BK189" s="92">
        <f t="shared" si="117"/>
        <v>0</v>
      </c>
      <c r="BL189" s="92">
        <f t="shared" si="117"/>
        <v>0</v>
      </c>
      <c r="BM189" s="92">
        <f t="shared" si="117"/>
        <v>0</v>
      </c>
      <c r="BN189" s="92">
        <f t="shared" si="117"/>
        <v>0</v>
      </c>
      <c r="BO189" s="92">
        <f t="shared" si="117"/>
        <v>0</v>
      </c>
      <c r="BP189" s="92">
        <f t="shared" si="117"/>
        <v>0</v>
      </c>
      <c r="BQ189" s="92">
        <f t="shared" si="113"/>
        <v>0</v>
      </c>
      <c r="BR189" s="92">
        <f t="shared" si="113"/>
        <v>0</v>
      </c>
      <c r="BS189" s="92">
        <f t="shared" si="113"/>
        <v>0</v>
      </c>
      <c r="BT189" s="92">
        <f t="shared" si="113"/>
        <v>0</v>
      </c>
      <c r="BU189" s="92">
        <f t="shared" si="113"/>
        <v>0</v>
      </c>
      <c r="BV189" s="92">
        <f t="shared" si="113"/>
        <v>0</v>
      </c>
      <c r="BW189" s="92">
        <f t="shared" si="113"/>
        <v>0</v>
      </c>
      <c r="BX189" s="92">
        <f t="shared" si="113"/>
        <v>0</v>
      </c>
      <c r="BY189" s="92">
        <f t="shared" si="113"/>
        <v>0</v>
      </c>
      <c r="BZ189" s="92">
        <f t="shared" si="113"/>
        <v>0</v>
      </c>
      <c r="CA189" s="92">
        <f t="shared" si="113"/>
        <v>0</v>
      </c>
      <c r="CB189" s="92">
        <f t="shared" si="113"/>
        <v>0</v>
      </c>
      <c r="CC189" s="92">
        <f t="shared" si="113"/>
        <v>0</v>
      </c>
      <c r="CD189" s="92">
        <f t="shared" si="113"/>
        <v>0</v>
      </c>
      <c r="CE189" s="92">
        <f t="shared" si="113"/>
        <v>0</v>
      </c>
      <c r="CF189" s="92">
        <f t="shared" si="113"/>
        <v>0</v>
      </c>
      <c r="CG189" s="92">
        <f t="shared" si="114"/>
        <v>0</v>
      </c>
      <c r="CH189" s="92">
        <f t="shared" si="114"/>
        <v>0</v>
      </c>
      <c r="CI189" s="92">
        <f t="shared" si="114"/>
        <v>0</v>
      </c>
      <c r="CJ189" s="92">
        <f t="shared" si="114"/>
        <v>0</v>
      </c>
      <c r="CK189" s="92">
        <f t="shared" si="114"/>
        <v>0</v>
      </c>
      <c r="CL189" s="92">
        <f t="shared" si="114"/>
        <v>0</v>
      </c>
      <c r="CM189" s="92">
        <f t="shared" si="114"/>
        <v>0</v>
      </c>
      <c r="CN189" s="92">
        <f t="shared" si="114"/>
        <v>0</v>
      </c>
      <c r="CO189" s="92">
        <f t="shared" si="114"/>
        <v>0</v>
      </c>
      <c r="CP189" s="92">
        <f t="shared" si="114"/>
        <v>0</v>
      </c>
      <c r="CQ189" s="92">
        <f t="shared" si="114"/>
        <v>0</v>
      </c>
      <c r="CR189" s="92">
        <f t="shared" si="114"/>
        <v>0</v>
      </c>
      <c r="CS189" s="92">
        <f t="shared" si="114"/>
        <v>0</v>
      </c>
      <c r="CT189" s="92">
        <f t="shared" si="114"/>
        <v>0</v>
      </c>
      <c r="CU189" s="92">
        <f t="shared" si="114"/>
        <v>0</v>
      </c>
      <c r="CV189" s="92">
        <f t="shared" si="114"/>
        <v>0</v>
      </c>
      <c r="CW189" s="92">
        <f t="shared" si="111"/>
        <v>0</v>
      </c>
      <c r="CX189" s="92">
        <f t="shared" si="111"/>
        <v>0</v>
      </c>
      <c r="CY189" s="92">
        <f t="shared" si="111"/>
        <v>0</v>
      </c>
      <c r="CZ189" s="92">
        <f t="shared" si="111"/>
        <v>0</v>
      </c>
      <c r="DA189" s="92">
        <f t="shared" si="111"/>
        <v>0</v>
      </c>
      <c r="DB189" s="92">
        <f t="shared" si="111"/>
        <v>0</v>
      </c>
      <c r="DC189" s="92">
        <f t="shared" si="111"/>
        <v>0</v>
      </c>
      <c r="DD189" s="92">
        <f t="shared" si="111"/>
        <v>0</v>
      </c>
      <c r="DE189" s="92">
        <f t="shared" si="111"/>
        <v>0</v>
      </c>
      <c r="DF189" s="92">
        <f t="shared" si="111"/>
        <v>0</v>
      </c>
      <c r="DG189" s="92">
        <f t="shared" si="111"/>
        <v>0</v>
      </c>
      <c r="DH189" s="92">
        <f t="shared" si="111"/>
        <v>0</v>
      </c>
      <c r="DI189" s="92">
        <f t="shared" si="111"/>
        <v>0</v>
      </c>
      <c r="DJ189" s="92">
        <f t="shared" si="111"/>
        <v>0</v>
      </c>
      <c r="DK189" s="92">
        <f t="shared" si="118"/>
        <v>0</v>
      </c>
      <c r="DL189" s="92">
        <f t="shared" si="118"/>
        <v>0</v>
      </c>
      <c r="DM189" s="92">
        <f t="shared" si="118"/>
        <v>0</v>
      </c>
      <c r="DN189" s="92">
        <f t="shared" si="118"/>
        <v>0</v>
      </c>
      <c r="DO189" s="92">
        <f t="shared" si="118"/>
        <v>0</v>
      </c>
      <c r="DP189" s="92">
        <f t="shared" si="118"/>
        <v>0</v>
      </c>
      <c r="DQ189" s="92">
        <f t="shared" si="118"/>
        <v>0</v>
      </c>
      <c r="DR189" s="92">
        <f t="shared" si="118"/>
        <v>0</v>
      </c>
      <c r="DS189" s="92">
        <f t="shared" si="118"/>
        <v>0</v>
      </c>
    </row>
    <row r="190" spans="2:123" s="3" customFormat="1" ht="20.100000000000001" hidden="1" customHeight="1" x14ac:dyDescent="0.3">
      <c r="B190" s="172"/>
      <c r="C190" s="172"/>
      <c r="D190" s="176"/>
      <c r="E190" s="176"/>
      <c r="F190" s="176"/>
      <c r="G190" s="176"/>
      <c r="H190" s="176"/>
      <c r="I190" s="176"/>
      <c r="J190" s="176"/>
      <c r="K190" s="7">
        <f t="shared" si="110"/>
        <v>0</v>
      </c>
      <c r="L190" s="5"/>
      <c r="U190" s="5"/>
      <c r="V190" s="90">
        <f t="shared" si="115"/>
        <v>0</v>
      </c>
      <c r="W190" s="91">
        <f t="shared" si="115"/>
        <v>0</v>
      </c>
      <c r="X190" s="91">
        <f t="shared" si="115"/>
        <v>0</v>
      </c>
      <c r="Y190" s="91">
        <f t="shared" si="115"/>
        <v>0</v>
      </c>
      <c r="Z190" s="91">
        <f t="shared" si="115"/>
        <v>0</v>
      </c>
      <c r="AA190" s="91">
        <f t="shared" si="115"/>
        <v>0</v>
      </c>
      <c r="AB190" s="91">
        <f t="shared" si="115"/>
        <v>0</v>
      </c>
      <c r="AC190" s="91">
        <f t="shared" si="115"/>
        <v>0</v>
      </c>
      <c r="AD190" s="91">
        <f t="shared" si="115"/>
        <v>0</v>
      </c>
      <c r="AE190" s="91">
        <f t="shared" si="115"/>
        <v>0</v>
      </c>
      <c r="AF190" s="91">
        <f t="shared" si="115"/>
        <v>0</v>
      </c>
      <c r="AG190" s="91">
        <f t="shared" si="115"/>
        <v>0</v>
      </c>
      <c r="AH190" s="91">
        <f t="shared" si="115"/>
        <v>0</v>
      </c>
      <c r="AI190" s="91">
        <f t="shared" si="115"/>
        <v>0</v>
      </c>
      <c r="AJ190" s="91">
        <f t="shared" si="115"/>
        <v>0</v>
      </c>
      <c r="AK190" s="91">
        <f t="shared" si="115"/>
        <v>0</v>
      </c>
      <c r="AL190" s="91">
        <f t="shared" si="112"/>
        <v>0</v>
      </c>
      <c r="AM190" s="91">
        <f t="shared" si="112"/>
        <v>0</v>
      </c>
      <c r="AN190" s="91">
        <f t="shared" si="112"/>
        <v>0</v>
      </c>
      <c r="AO190" s="91">
        <f t="shared" si="112"/>
        <v>0</v>
      </c>
      <c r="AP190" s="91">
        <f t="shared" si="112"/>
        <v>0</v>
      </c>
      <c r="AQ190" s="91">
        <f t="shared" si="112"/>
        <v>0</v>
      </c>
      <c r="AR190" s="91">
        <f t="shared" si="112"/>
        <v>0</v>
      </c>
      <c r="AS190" s="91">
        <f t="shared" si="112"/>
        <v>0</v>
      </c>
      <c r="AT190" s="91">
        <f t="shared" si="112"/>
        <v>0</v>
      </c>
      <c r="AU190" s="91">
        <f t="shared" si="112"/>
        <v>0</v>
      </c>
      <c r="AV190" s="91">
        <f t="shared" si="112"/>
        <v>0</v>
      </c>
      <c r="AW190" s="91">
        <f t="shared" si="112"/>
        <v>0</v>
      </c>
      <c r="AX190" s="91">
        <f t="shared" si="112"/>
        <v>0</v>
      </c>
      <c r="AY190" s="91">
        <f t="shared" si="112"/>
        <v>0</v>
      </c>
      <c r="AZ190" s="91">
        <f t="shared" si="112"/>
        <v>0</v>
      </c>
      <c r="BA190" s="91">
        <f t="shared" si="117"/>
        <v>0</v>
      </c>
      <c r="BB190" s="91">
        <f t="shared" si="117"/>
        <v>0</v>
      </c>
      <c r="BC190" s="91">
        <f t="shared" si="117"/>
        <v>0</v>
      </c>
      <c r="BD190" s="92">
        <f t="shared" si="117"/>
        <v>0</v>
      </c>
      <c r="BE190" s="92">
        <f t="shared" si="117"/>
        <v>0</v>
      </c>
      <c r="BF190" s="92">
        <f t="shared" si="117"/>
        <v>0</v>
      </c>
      <c r="BG190" s="92">
        <f t="shared" si="117"/>
        <v>0</v>
      </c>
      <c r="BH190" s="92">
        <f t="shared" si="117"/>
        <v>0</v>
      </c>
      <c r="BI190" s="92">
        <f t="shared" si="117"/>
        <v>0</v>
      </c>
      <c r="BJ190" s="92">
        <f t="shared" si="117"/>
        <v>0</v>
      </c>
      <c r="BK190" s="92">
        <f t="shared" si="117"/>
        <v>0</v>
      </c>
      <c r="BL190" s="92">
        <f t="shared" si="117"/>
        <v>0</v>
      </c>
      <c r="BM190" s="92">
        <f t="shared" si="117"/>
        <v>0</v>
      </c>
      <c r="BN190" s="92">
        <f t="shared" si="117"/>
        <v>0</v>
      </c>
      <c r="BO190" s="92">
        <f t="shared" si="117"/>
        <v>0</v>
      </c>
      <c r="BP190" s="92">
        <f t="shared" si="117"/>
        <v>0</v>
      </c>
      <c r="BQ190" s="92">
        <f t="shared" si="113"/>
        <v>0</v>
      </c>
      <c r="BR190" s="92">
        <f t="shared" si="113"/>
        <v>0</v>
      </c>
      <c r="BS190" s="92">
        <f t="shared" si="113"/>
        <v>0</v>
      </c>
      <c r="BT190" s="92">
        <f t="shared" si="113"/>
        <v>0</v>
      </c>
      <c r="BU190" s="92">
        <f t="shared" si="113"/>
        <v>0</v>
      </c>
      <c r="BV190" s="92">
        <f t="shared" si="113"/>
        <v>0</v>
      </c>
      <c r="BW190" s="92">
        <f t="shared" si="113"/>
        <v>0</v>
      </c>
      <c r="BX190" s="92">
        <f t="shared" si="113"/>
        <v>0</v>
      </c>
      <c r="BY190" s="92">
        <f t="shared" si="113"/>
        <v>0</v>
      </c>
      <c r="BZ190" s="92">
        <f t="shared" si="113"/>
        <v>0</v>
      </c>
      <c r="CA190" s="92">
        <f t="shared" si="113"/>
        <v>0</v>
      </c>
      <c r="CB190" s="92">
        <f t="shared" si="113"/>
        <v>0</v>
      </c>
      <c r="CC190" s="92">
        <f t="shared" si="113"/>
        <v>0</v>
      </c>
      <c r="CD190" s="92">
        <f t="shared" si="113"/>
        <v>0</v>
      </c>
      <c r="CE190" s="92">
        <f t="shared" si="113"/>
        <v>0</v>
      </c>
      <c r="CF190" s="92">
        <f t="shared" si="113"/>
        <v>0</v>
      </c>
      <c r="CG190" s="92">
        <f t="shared" si="114"/>
        <v>0</v>
      </c>
      <c r="CH190" s="92">
        <f t="shared" si="114"/>
        <v>0</v>
      </c>
      <c r="CI190" s="92">
        <f t="shared" si="114"/>
        <v>0</v>
      </c>
      <c r="CJ190" s="92">
        <f t="shared" si="114"/>
        <v>0</v>
      </c>
      <c r="CK190" s="92">
        <f t="shared" si="114"/>
        <v>0</v>
      </c>
      <c r="CL190" s="92">
        <f t="shared" si="114"/>
        <v>0</v>
      </c>
      <c r="CM190" s="92">
        <f t="shared" si="114"/>
        <v>0</v>
      </c>
      <c r="CN190" s="92">
        <f t="shared" si="114"/>
        <v>0</v>
      </c>
      <c r="CO190" s="92">
        <f t="shared" si="114"/>
        <v>0</v>
      </c>
      <c r="CP190" s="92">
        <f t="shared" si="114"/>
        <v>0</v>
      </c>
      <c r="CQ190" s="92">
        <f t="shared" si="114"/>
        <v>0</v>
      </c>
      <c r="CR190" s="92">
        <f t="shared" si="114"/>
        <v>0</v>
      </c>
      <c r="CS190" s="92">
        <f t="shared" si="114"/>
        <v>0</v>
      </c>
      <c r="CT190" s="92">
        <f t="shared" si="114"/>
        <v>0</v>
      </c>
      <c r="CU190" s="92">
        <f t="shared" si="114"/>
        <v>0</v>
      </c>
      <c r="CV190" s="92">
        <f t="shared" si="114"/>
        <v>0</v>
      </c>
      <c r="CW190" s="92">
        <f t="shared" si="111"/>
        <v>0</v>
      </c>
      <c r="CX190" s="92">
        <f t="shared" si="111"/>
        <v>0</v>
      </c>
      <c r="CY190" s="92">
        <f t="shared" si="111"/>
        <v>0</v>
      </c>
      <c r="CZ190" s="92">
        <f t="shared" si="111"/>
        <v>0</v>
      </c>
      <c r="DA190" s="92">
        <f t="shared" si="111"/>
        <v>0</v>
      </c>
      <c r="DB190" s="92">
        <f t="shared" si="111"/>
        <v>0</v>
      </c>
      <c r="DC190" s="92">
        <f t="shared" si="111"/>
        <v>0</v>
      </c>
      <c r="DD190" s="92">
        <f t="shared" si="111"/>
        <v>0</v>
      </c>
      <c r="DE190" s="92">
        <f t="shared" si="111"/>
        <v>0</v>
      </c>
      <c r="DF190" s="92">
        <f t="shared" si="111"/>
        <v>0</v>
      </c>
      <c r="DG190" s="92">
        <f t="shared" si="111"/>
        <v>0</v>
      </c>
      <c r="DH190" s="92">
        <f t="shared" si="111"/>
        <v>0</v>
      </c>
      <c r="DI190" s="92">
        <f t="shared" si="111"/>
        <v>0</v>
      </c>
      <c r="DJ190" s="92">
        <f t="shared" si="111"/>
        <v>0</v>
      </c>
      <c r="DK190" s="92">
        <f t="shared" si="118"/>
        <v>0</v>
      </c>
      <c r="DL190" s="92">
        <f t="shared" si="118"/>
        <v>0</v>
      </c>
      <c r="DM190" s="92">
        <f t="shared" si="118"/>
        <v>0</v>
      </c>
      <c r="DN190" s="92">
        <f t="shared" si="118"/>
        <v>0</v>
      </c>
      <c r="DO190" s="92">
        <f t="shared" si="118"/>
        <v>0</v>
      </c>
      <c r="DP190" s="92">
        <f t="shared" si="118"/>
        <v>0</v>
      </c>
      <c r="DQ190" s="92">
        <f t="shared" si="118"/>
        <v>0</v>
      </c>
      <c r="DR190" s="92">
        <f t="shared" si="118"/>
        <v>0</v>
      </c>
      <c r="DS190" s="92">
        <f t="shared" si="118"/>
        <v>0</v>
      </c>
    </row>
    <row r="191" spans="2:123" s="3" customFormat="1" ht="20.100000000000001" hidden="1" customHeight="1" x14ac:dyDescent="0.3">
      <c r="B191" s="172"/>
      <c r="C191" s="172"/>
      <c r="D191" s="176"/>
      <c r="E191" s="176"/>
      <c r="F191" s="176"/>
      <c r="G191" s="176"/>
      <c r="H191" s="176"/>
      <c r="I191" s="176"/>
      <c r="J191" s="176"/>
      <c r="K191" s="7">
        <f t="shared" si="110"/>
        <v>0</v>
      </c>
      <c r="L191" s="5"/>
      <c r="U191" s="5"/>
      <c r="V191" s="90">
        <f t="shared" si="115"/>
        <v>0</v>
      </c>
      <c r="W191" s="91">
        <f t="shared" si="115"/>
        <v>0</v>
      </c>
      <c r="X191" s="91">
        <f t="shared" si="115"/>
        <v>0</v>
      </c>
      <c r="Y191" s="91">
        <f t="shared" si="115"/>
        <v>0</v>
      </c>
      <c r="Z191" s="91">
        <f t="shared" si="115"/>
        <v>0</v>
      </c>
      <c r="AA191" s="91">
        <f t="shared" si="115"/>
        <v>0</v>
      </c>
      <c r="AB191" s="91">
        <f t="shared" si="115"/>
        <v>0</v>
      </c>
      <c r="AC191" s="91">
        <f t="shared" si="115"/>
        <v>0</v>
      </c>
      <c r="AD191" s="91">
        <f t="shared" si="115"/>
        <v>0</v>
      </c>
      <c r="AE191" s="91">
        <f t="shared" si="115"/>
        <v>0</v>
      </c>
      <c r="AF191" s="91">
        <f t="shared" si="115"/>
        <v>0</v>
      </c>
      <c r="AG191" s="91">
        <f t="shared" si="115"/>
        <v>0</v>
      </c>
      <c r="AH191" s="91">
        <f t="shared" si="115"/>
        <v>0</v>
      </c>
      <c r="AI191" s="91">
        <f t="shared" si="115"/>
        <v>0</v>
      </c>
      <c r="AJ191" s="91">
        <f t="shared" si="115"/>
        <v>0</v>
      </c>
      <c r="AK191" s="91">
        <f t="shared" si="115"/>
        <v>0</v>
      </c>
      <c r="AL191" s="91">
        <f t="shared" si="112"/>
        <v>0</v>
      </c>
      <c r="AM191" s="91">
        <f t="shared" si="112"/>
        <v>0</v>
      </c>
      <c r="AN191" s="91">
        <f t="shared" si="112"/>
        <v>0</v>
      </c>
      <c r="AO191" s="91">
        <f t="shared" si="112"/>
        <v>0</v>
      </c>
      <c r="AP191" s="91">
        <f t="shared" si="112"/>
        <v>0</v>
      </c>
      <c r="AQ191" s="91">
        <f t="shared" si="112"/>
        <v>0</v>
      </c>
      <c r="AR191" s="91">
        <f t="shared" si="112"/>
        <v>0</v>
      </c>
      <c r="AS191" s="91">
        <f t="shared" si="112"/>
        <v>0</v>
      </c>
      <c r="AT191" s="91">
        <f t="shared" si="112"/>
        <v>0</v>
      </c>
      <c r="AU191" s="91">
        <f t="shared" si="112"/>
        <v>0</v>
      </c>
      <c r="AV191" s="91">
        <f t="shared" si="112"/>
        <v>0</v>
      </c>
      <c r="AW191" s="91">
        <f t="shared" si="112"/>
        <v>0</v>
      </c>
      <c r="AX191" s="91">
        <f t="shared" si="112"/>
        <v>0</v>
      </c>
      <c r="AY191" s="91">
        <f t="shared" si="112"/>
        <v>0</v>
      </c>
      <c r="AZ191" s="91">
        <f t="shared" si="112"/>
        <v>0</v>
      </c>
      <c r="BA191" s="91">
        <f t="shared" si="117"/>
        <v>0</v>
      </c>
      <c r="BB191" s="91">
        <f t="shared" si="117"/>
        <v>0</v>
      </c>
      <c r="BC191" s="91">
        <f t="shared" si="117"/>
        <v>0</v>
      </c>
      <c r="BD191" s="92">
        <f t="shared" si="117"/>
        <v>0</v>
      </c>
      <c r="BE191" s="92">
        <f t="shared" si="117"/>
        <v>0</v>
      </c>
      <c r="BF191" s="92">
        <f t="shared" si="117"/>
        <v>0</v>
      </c>
      <c r="BG191" s="92">
        <f t="shared" si="117"/>
        <v>0</v>
      </c>
      <c r="BH191" s="92">
        <f t="shared" si="117"/>
        <v>0</v>
      </c>
      <c r="BI191" s="92">
        <f t="shared" si="117"/>
        <v>0</v>
      </c>
      <c r="BJ191" s="92">
        <f t="shared" si="117"/>
        <v>0</v>
      </c>
      <c r="BK191" s="92">
        <f t="shared" si="117"/>
        <v>0</v>
      </c>
      <c r="BL191" s="92">
        <f t="shared" si="117"/>
        <v>0</v>
      </c>
      <c r="BM191" s="92">
        <f t="shared" si="117"/>
        <v>0</v>
      </c>
      <c r="BN191" s="92">
        <f t="shared" si="117"/>
        <v>0</v>
      </c>
      <c r="BO191" s="92">
        <f t="shared" si="117"/>
        <v>0</v>
      </c>
      <c r="BP191" s="92">
        <f t="shared" si="117"/>
        <v>0</v>
      </c>
      <c r="BQ191" s="92">
        <f t="shared" si="113"/>
        <v>0</v>
      </c>
      <c r="BR191" s="92">
        <f t="shared" si="113"/>
        <v>0</v>
      </c>
      <c r="BS191" s="92">
        <f t="shared" si="113"/>
        <v>0</v>
      </c>
      <c r="BT191" s="92">
        <f t="shared" si="113"/>
        <v>0</v>
      </c>
      <c r="BU191" s="92">
        <f t="shared" si="113"/>
        <v>0</v>
      </c>
      <c r="BV191" s="92">
        <f t="shared" si="113"/>
        <v>0</v>
      </c>
      <c r="BW191" s="92">
        <f t="shared" si="113"/>
        <v>0</v>
      </c>
      <c r="BX191" s="92">
        <f t="shared" si="113"/>
        <v>0</v>
      </c>
      <c r="BY191" s="92">
        <f t="shared" si="113"/>
        <v>0</v>
      </c>
      <c r="BZ191" s="92">
        <f t="shared" si="113"/>
        <v>0</v>
      </c>
      <c r="CA191" s="92">
        <f t="shared" si="113"/>
        <v>0</v>
      </c>
      <c r="CB191" s="92">
        <f t="shared" si="113"/>
        <v>0</v>
      </c>
      <c r="CC191" s="92">
        <f t="shared" si="113"/>
        <v>0</v>
      </c>
      <c r="CD191" s="92">
        <f t="shared" si="113"/>
        <v>0</v>
      </c>
      <c r="CE191" s="92">
        <f t="shared" si="113"/>
        <v>0</v>
      </c>
      <c r="CF191" s="92">
        <f t="shared" si="113"/>
        <v>0</v>
      </c>
      <c r="CG191" s="92">
        <f t="shared" si="114"/>
        <v>0</v>
      </c>
      <c r="CH191" s="92">
        <f t="shared" si="114"/>
        <v>0</v>
      </c>
      <c r="CI191" s="92">
        <f t="shared" si="114"/>
        <v>0</v>
      </c>
      <c r="CJ191" s="92">
        <f t="shared" si="114"/>
        <v>0</v>
      </c>
      <c r="CK191" s="92">
        <f t="shared" si="114"/>
        <v>0</v>
      </c>
      <c r="CL191" s="92">
        <f t="shared" si="114"/>
        <v>0</v>
      </c>
      <c r="CM191" s="92">
        <f t="shared" si="114"/>
        <v>0</v>
      </c>
      <c r="CN191" s="92">
        <f t="shared" si="114"/>
        <v>0</v>
      </c>
      <c r="CO191" s="92">
        <f t="shared" si="114"/>
        <v>0</v>
      </c>
      <c r="CP191" s="92">
        <f t="shared" si="114"/>
        <v>0</v>
      </c>
      <c r="CQ191" s="92">
        <f t="shared" si="114"/>
        <v>0</v>
      </c>
      <c r="CR191" s="92">
        <f t="shared" si="114"/>
        <v>0</v>
      </c>
      <c r="CS191" s="92">
        <f t="shared" si="114"/>
        <v>0</v>
      </c>
      <c r="CT191" s="92">
        <f t="shared" si="114"/>
        <v>0</v>
      </c>
      <c r="CU191" s="92">
        <f t="shared" si="114"/>
        <v>0</v>
      </c>
      <c r="CV191" s="92">
        <f t="shared" si="114"/>
        <v>0</v>
      </c>
      <c r="CW191" s="92">
        <f t="shared" si="111"/>
        <v>0</v>
      </c>
      <c r="CX191" s="92">
        <f t="shared" si="111"/>
        <v>0</v>
      </c>
      <c r="CY191" s="92">
        <f t="shared" si="111"/>
        <v>0</v>
      </c>
      <c r="CZ191" s="92">
        <f t="shared" si="111"/>
        <v>0</v>
      </c>
      <c r="DA191" s="92">
        <f t="shared" si="111"/>
        <v>0</v>
      </c>
      <c r="DB191" s="92">
        <f t="shared" si="111"/>
        <v>0</v>
      </c>
      <c r="DC191" s="92">
        <f t="shared" si="111"/>
        <v>0</v>
      </c>
      <c r="DD191" s="92">
        <f t="shared" si="111"/>
        <v>0</v>
      </c>
      <c r="DE191" s="92">
        <f t="shared" si="111"/>
        <v>0</v>
      </c>
      <c r="DF191" s="92">
        <f t="shared" si="111"/>
        <v>0</v>
      </c>
      <c r="DG191" s="92">
        <f t="shared" si="111"/>
        <v>0</v>
      </c>
      <c r="DH191" s="92">
        <f t="shared" si="111"/>
        <v>0</v>
      </c>
      <c r="DI191" s="92">
        <f t="shared" si="111"/>
        <v>0</v>
      </c>
      <c r="DJ191" s="92">
        <f t="shared" si="111"/>
        <v>0</v>
      </c>
      <c r="DK191" s="92">
        <f t="shared" si="118"/>
        <v>0</v>
      </c>
      <c r="DL191" s="92">
        <f t="shared" si="118"/>
        <v>0</v>
      </c>
      <c r="DM191" s="92">
        <f t="shared" si="118"/>
        <v>0</v>
      </c>
      <c r="DN191" s="92">
        <f t="shared" si="118"/>
        <v>0</v>
      </c>
      <c r="DO191" s="92">
        <f t="shared" si="118"/>
        <v>0</v>
      </c>
      <c r="DP191" s="92">
        <f t="shared" si="118"/>
        <v>0</v>
      </c>
      <c r="DQ191" s="92">
        <f t="shared" si="118"/>
        <v>0</v>
      </c>
      <c r="DR191" s="92">
        <f t="shared" si="118"/>
        <v>0</v>
      </c>
      <c r="DS191" s="92">
        <f t="shared" si="118"/>
        <v>0</v>
      </c>
    </row>
    <row r="192" spans="2:123" s="3" customFormat="1" ht="20.100000000000001" hidden="1" customHeight="1" x14ac:dyDescent="0.3">
      <c r="B192" s="172"/>
      <c r="C192" s="172"/>
      <c r="D192" s="176"/>
      <c r="E192" s="176"/>
      <c r="F192" s="176"/>
      <c r="G192" s="176"/>
      <c r="H192" s="176"/>
      <c r="I192" s="176"/>
      <c r="J192" s="176"/>
      <c r="K192" s="7">
        <f t="shared" si="110"/>
        <v>0</v>
      </c>
      <c r="L192" s="5"/>
      <c r="U192" s="5"/>
      <c r="V192" s="90">
        <f t="shared" si="115"/>
        <v>0</v>
      </c>
      <c r="W192" s="91">
        <f t="shared" si="115"/>
        <v>0</v>
      </c>
      <c r="X192" s="91">
        <f t="shared" si="115"/>
        <v>0</v>
      </c>
      <c r="Y192" s="91">
        <f t="shared" si="115"/>
        <v>0</v>
      </c>
      <c r="Z192" s="91">
        <f t="shared" si="115"/>
        <v>0</v>
      </c>
      <c r="AA192" s="91">
        <f t="shared" si="115"/>
        <v>0</v>
      </c>
      <c r="AB192" s="91">
        <f t="shared" si="115"/>
        <v>0</v>
      </c>
      <c r="AC192" s="91">
        <f t="shared" si="115"/>
        <v>0</v>
      </c>
      <c r="AD192" s="91">
        <f t="shared" si="115"/>
        <v>0</v>
      </c>
      <c r="AE192" s="91">
        <f t="shared" si="115"/>
        <v>0</v>
      </c>
      <c r="AF192" s="91">
        <f t="shared" si="115"/>
        <v>0</v>
      </c>
      <c r="AG192" s="91">
        <f t="shared" si="115"/>
        <v>0</v>
      </c>
      <c r="AH192" s="91">
        <f t="shared" si="115"/>
        <v>0</v>
      </c>
      <c r="AI192" s="91">
        <f t="shared" si="115"/>
        <v>0</v>
      </c>
      <c r="AJ192" s="91">
        <f t="shared" si="115"/>
        <v>0</v>
      </c>
      <c r="AK192" s="91">
        <f t="shared" si="115"/>
        <v>0</v>
      </c>
      <c r="AL192" s="91">
        <f t="shared" si="112"/>
        <v>0</v>
      </c>
      <c r="AM192" s="91">
        <f t="shared" si="112"/>
        <v>0</v>
      </c>
      <c r="AN192" s="91">
        <f t="shared" si="112"/>
        <v>0</v>
      </c>
      <c r="AO192" s="91">
        <f t="shared" si="112"/>
        <v>0</v>
      </c>
      <c r="AP192" s="91">
        <f t="shared" si="112"/>
        <v>0</v>
      </c>
      <c r="AQ192" s="91">
        <f t="shared" si="112"/>
        <v>0</v>
      </c>
      <c r="AR192" s="91">
        <f t="shared" si="112"/>
        <v>0</v>
      </c>
      <c r="AS192" s="91">
        <f t="shared" si="112"/>
        <v>0</v>
      </c>
      <c r="AT192" s="91">
        <f t="shared" si="112"/>
        <v>0</v>
      </c>
      <c r="AU192" s="91">
        <f t="shared" si="112"/>
        <v>0</v>
      </c>
      <c r="AV192" s="91">
        <f t="shared" si="112"/>
        <v>0</v>
      </c>
      <c r="AW192" s="91">
        <f t="shared" si="112"/>
        <v>0</v>
      </c>
      <c r="AX192" s="91">
        <f t="shared" si="112"/>
        <v>0</v>
      </c>
      <c r="AY192" s="91">
        <f t="shared" si="112"/>
        <v>0</v>
      </c>
      <c r="AZ192" s="91">
        <f t="shared" si="112"/>
        <v>0</v>
      </c>
      <c r="BA192" s="91">
        <f t="shared" si="117"/>
        <v>0</v>
      </c>
      <c r="BB192" s="91">
        <f t="shared" si="117"/>
        <v>0</v>
      </c>
      <c r="BC192" s="91">
        <f t="shared" si="117"/>
        <v>0</v>
      </c>
      <c r="BD192" s="92">
        <f t="shared" si="117"/>
        <v>0</v>
      </c>
      <c r="BE192" s="92">
        <f t="shared" si="117"/>
        <v>0</v>
      </c>
      <c r="BF192" s="92">
        <f t="shared" si="117"/>
        <v>0</v>
      </c>
      <c r="BG192" s="92">
        <f t="shared" si="117"/>
        <v>0</v>
      </c>
      <c r="BH192" s="92">
        <f t="shared" si="117"/>
        <v>0</v>
      </c>
      <c r="BI192" s="92">
        <f t="shared" si="117"/>
        <v>0</v>
      </c>
      <c r="BJ192" s="92">
        <f t="shared" si="117"/>
        <v>0</v>
      </c>
      <c r="BK192" s="92">
        <f t="shared" si="117"/>
        <v>0</v>
      </c>
      <c r="BL192" s="92">
        <f t="shared" si="117"/>
        <v>0</v>
      </c>
      <c r="BM192" s="92">
        <f t="shared" si="117"/>
        <v>0</v>
      </c>
      <c r="BN192" s="92">
        <f t="shared" si="117"/>
        <v>0</v>
      </c>
      <c r="BO192" s="92">
        <f t="shared" si="117"/>
        <v>0</v>
      </c>
      <c r="BP192" s="92">
        <f t="shared" si="117"/>
        <v>0</v>
      </c>
      <c r="BQ192" s="92">
        <f t="shared" si="113"/>
        <v>0</v>
      </c>
      <c r="BR192" s="92">
        <f t="shared" si="113"/>
        <v>0</v>
      </c>
      <c r="BS192" s="92">
        <f t="shared" si="113"/>
        <v>0</v>
      </c>
      <c r="BT192" s="92">
        <f t="shared" si="113"/>
        <v>0</v>
      </c>
      <c r="BU192" s="92">
        <f t="shared" si="113"/>
        <v>0</v>
      </c>
      <c r="BV192" s="92">
        <f t="shared" si="113"/>
        <v>0</v>
      </c>
      <c r="BW192" s="92">
        <f t="shared" si="113"/>
        <v>0</v>
      </c>
      <c r="BX192" s="92">
        <f t="shared" si="113"/>
        <v>0</v>
      </c>
      <c r="BY192" s="92">
        <f t="shared" si="113"/>
        <v>0</v>
      </c>
      <c r="BZ192" s="92">
        <f t="shared" si="113"/>
        <v>0</v>
      </c>
      <c r="CA192" s="92">
        <f t="shared" si="113"/>
        <v>0</v>
      </c>
      <c r="CB192" s="92">
        <f t="shared" si="113"/>
        <v>0</v>
      </c>
      <c r="CC192" s="92">
        <f t="shared" si="113"/>
        <v>0</v>
      </c>
      <c r="CD192" s="92">
        <f t="shared" si="113"/>
        <v>0</v>
      </c>
      <c r="CE192" s="92">
        <f t="shared" si="113"/>
        <v>0</v>
      </c>
      <c r="CF192" s="92">
        <f t="shared" si="113"/>
        <v>0</v>
      </c>
      <c r="CG192" s="92">
        <f t="shared" si="114"/>
        <v>0</v>
      </c>
      <c r="CH192" s="92">
        <f t="shared" si="114"/>
        <v>0</v>
      </c>
      <c r="CI192" s="92">
        <f t="shared" si="114"/>
        <v>0</v>
      </c>
      <c r="CJ192" s="92">
        <f t="shared" si="114"/>
        <v>0</v>
      </c>
      <c r="CK192" s="92">
        <f t="shared" si="114"/>
        <v>0</v>
      </c>
      <c r="CL192" s="92">
        <f t="shared" si="114"/>
        <v>0</v>
      </c>
      <c r="CM192" s="92">
        <f t="shared" si="114"/>
        <v>0</v>
      </c>
      <c r="CN192" s="92">
        <f t="shared" si="114"/>
        <v>0</v>
      </c>
      <c r="CO192" s="92">
        <f t="shared" si="114"/>
        <v>0</v>
      </c>
      <c r="CP192" s="92">
        <f t="shared" si="114"/>
        <v>0</v>
      </c>
      <c r="CQ192" s="92">
        <f t="shared" si="114"/>
        <v>0</v>
      </c>
      <c r="CR192" s="92">
        <f t="shared" si="114"/>
        <v>0</v>
      </c>
      <c r="CS192" s="92">
        <f t="shared" si="114"/>
        <v>0</v>
      </c>
      <c r="CT192" s="92">
        <f t="shared" si="114"/>
        <v>0</v>
      </c>
      <c r="CU192" s="92">
        <f t="shared" si="114"/>
        <v>0</v>
      </c>
      <c r="CV192" s="92">
        <f t="shared" si="114"/>
        <v>0</v>
      </c>
      <c r="CW192" s="92">
        <f t="shared" si="111"/>
        <v>0</v>
      </c>
      <c r="CX192" s="92">
        <f t="shared" si="111"/>
        <v>0</v>
      </c>
      <c r="CY192" s="92">
        <f t="shared" si="111"/>
        <v>0</v>
      </c>
      <c r="CZ192" s="92">
        <f t="shared" si="111"/>
        <v>0</v>
      </c>
      <c r="DA192" s="92">
        <f t="shared" si="111"/>
        <v>0</v>
      </c>
      <c r="DB192" s="92">
        <f t="shared" si="111"/>
        <v>0</v>
      </c>
      <c r="DC192" s="92">
        <f t="shared" si="111"/>
        <v>0</v>
      </c>
      <c r="DD192" s="92">
        <f t="shared" si="111"/>
        <v>0</v>
      </c>
      <c r="DE192" s="92">
        <f t="shared" si="111"/>
        <v>0</v>
      </c>
      <c r="DF192" s="92">
        <f t="shared" si="111"/>
        <v>0</v>
      </c>
      <c r="DG192" s="92">
        <f t="shared" si="111"/>
        <v>0</v>
      </c>
      <c r="DH192" s="92">
        <f t="shared" si="111"/>
        <v>0</v>
      </c>
      <c r="DI192" s="92">
        <f t="shared" si="111"/>
        <v>0</v>
      </c>
      <c r="DJ192" s="92">
        <f t="shared" si="111"/>
        <v>0</v>
      </c>
      <c r="DK192" s="92">
        <f t="shared" si="118"/>
        <v>0</v>
      </c>
      <c r="DL192" s="92">
        <f t="shared" si="118"/>
        <v>0</v>
      </c>
      <c r="DM192" s="92">
        <f t="shared" si="118"/>
        <v>0</v>
      </c>
      <c r="DN192" s="92">
        <f t="shared" si="118"/>
        <v>0</v>
      </c>
      <c r="DO192" s="92">
        <f t="shared" si="118"/>
        <v>0</v>
      </c>
      <c r="DP192" s="92">
        <f t="shared" si="118"/>
        <v>0</v>
      </c>
      <c r="DQ192" s="92">
        <f t="shared" si="118"/>
        <v>0</v>
      </c>
      <c r="DR192" s="92">
        <f t="shared" si="118"/>
        <v>0</v>
      </c>
      <c r="DS192" s="92">
        <f t="shared" si="118"/>
        <v>0</v>
      </c>
    </row>
    <row r="193" spans="2:123" s="3" customFormat="1" ht="20.100000000000001" hidden="1" customHeight="1" x14ac:dyDescent="0.3">
      <c r="B193" s="172"/>
      <c r="C193" s="172"/>
      <c r="D193" s="176"/>
      <c r="E193" s="176"/>
      <c r="F193" s="176"/>
      <c r="G193" s="176"/>
      <c r="H193" s="176"/>
      <c r="I193" s="176"/>
      <c r="J193" s="176"/>
      <c r="K193" s="7">
        <f t="shared" si="110"/>
        <v>0</v>
      </c>
      <c r="L193" s="5"/>
      <c r="U193" s="5"/>
      <c r="V193" s="90">
        <f t="shared" si="115"/>
        <v>0</v>
      </c>
      <c r="W193" s="91">
        <f t="shared" si="115"/>
        <v>0</v>
      </c>
      <c r="X193" s="91">
        <f t="shared" si="115"/>
        <v>0</v>
      </c>
      <c r="Y193" s="91">
        <f t="shared" si="115"/>
        <v>0</v>
      </c>
      <c r="Z193" s="91">
        <f t="shared" si="115"/>
        <v>0</v>
      </c>
      <c r="AA193" s="91">
        <f t="shared" si="115"/>
        <v>0</v>
      </c>
      <c r="AB193" s="91">
        <f t="shared" si="115"/>
        <v>0</v>
      </c>
      <c r="AC193" s="91">
        <f t="shared" si="115"/>
        <v>0</v>
      </c>
      <c r="AD193" s="91">
        <f t="shared" si="115"/>
        <v>0</v>
      </c>
      <c r="AE193" s="91">
        <f t="shared" si="115"/>
        <v>0</v>
      </c>
      <c r="AF193" s="91">
        <f t="shared" si="115"/>
        <v>0</v>
      </c>
      <c r="AG193" s="91">
        <f t="shared" si="115"/>
        <v>0</v>
      </c>
      <c r="AH193" s="91">
        <f t="shared" si="115"/>
        <v>0</v>
      </c>
      <c r="AI193" s="91">
        <f t="shared" si="115"/>
        <v>0</v>
      </c>
      <c r="AJ193" s="91">
        <f t="shared" si="115"/>
        <v>0</v>
      </c>
      <c r="AK193" s="91">
        <f t="shared" si="115"/>
        <v>0</v>
      </c>
      <c r="AL193" s="91">
        <f t="shared" si="112"/>
        <v>0</v>
      </c>
      <c r="AM193" s="91">
        <f t="shared" si="112"/>
        <v>0</v>
      </c>
      <c r="AN193" s="91">
        <f t="shared" si="112"/>
        <v>0</v>
      </c>
      <c r="AO193" s="91">
        <f t="shared" si="112"/>
        <v>0</v>
      </c>
      <c r="AP193" s="91">
        <f t="shared" si="112"/>
        <v>0</v>
      </c>
      <c r="AQ193" s="91">
        <f t="shared" si="112"/>
        <v>0</v>
      </c>
      <c r="AR193" s="91">
        <f t="shared" si="112"/>
        <v>0</v>
      </c>
      <c r="AS193" s="91">
        <f t="shared" si="112"/>
        <v>0</v>
      </c>
      <c r="AT193" s="91">
        <f t="shared" si="112"/>
        <v>0</v>
      </c>
      <c r="AU193" s="91">
        <f t="shared" si="112"/>
        <v>0</v>
      </c>
      <c r="AV193" s="91">
        <f t="shared" si="112"/>
        <v>0</v>
      </c>
      <c r="AW193" s="91">
        <f t="shared" si="112"/>
        <v>0</v>
      </c>
      <c r="AX193" s="91">
        <f t="shared" si="112"/>
        <v>0</v>
      </c>
      <c r="AY193" s="91">
        <f t="shared" si="112"/>
        <v>0</v>
      </c>
      <c r="AZ193" s="91">
        <f t="shared" si="112"/>
        <v>0</v>
      </c>
      <c r="BA193" s="91">
        <f t="shared" si="117"/>
        <v>0</v>
      </c>
      <c r="BB193" s="91">
        <f t="shared" si="117"/>
        <v>0</v>
      </c>
      <c r="BC193" s="91">
        <f t="shared" si="117"/>
        <v>0</v>
      </c>
      <c r="BD193" s="92">
        <f t="shared" si="117"/>
        <v>0</v>
      </c>
      <c r="BE193" s="92">
        <f t="shared" si="117"/>
        <v>0</v>
      </c>
      <c r="BF193" s="92">
        <f t="shared" si="117"/>
        <v>0</v>
      </c>
      <c r="BG193" s="92">
        <f t="shared" si="117"/>
        <v>0</v>
      </c>
      <c r="BH193" s="92">
        <f t="shared" si="117"/>
        <v>0</v>
      </c>
      <c r="BI193" s="92">
        <f t="shared" si="117"/>
        <v>0</v>
      </c>
      <c r="BJ193" s="92">
        <f t="shared" si="117"/>
        <v>0</v>
      </c>
      <c r="BK193" s="92">
        <f t="shared" si="117"/>
        <v>0</v>
      </c>
      <c r="BL193" s="92">
        <f t="shared" si="117"/>
        <v>0</v>
      </c>
      <c r="BM193" s="92">
        <f t="shared" si="117"/>
        <v>0</v>
      </c>
      <c r="BN193" s="92">
        <f t="shared" si="117"/>
        <v>0</v>
      </c>
      <c r="BO193" s="92">
        <f t="shared" si="117"/>
        <v>0</v>
      </c>
      <c r="BP193" s="92">
        <f t="shared" si="117"/>
        <v>0</v>
      </c>
      <c r="BQ193" s="92">
        <f t="shared" si="113"/>
        <v>0</v>
      </c>
      <c r="BR193" s="92">
        <f t="shared" si="113"/>
        <v>0</v>
      </c>
      <c r="BS193" s="92">
        <f t="shared" si="113"/>
        <v>0</v>
      </c>
      <c r="BT193" s="92">
        <f t="shared" si="113"/>
        <v>0</v>
      </c>
      <c r="BU193" s="92">
        <f t="shared" si="113"/>
        <v>0</v>
      </c>
      <c r="BV193" s="92">
        <f t="shared" si="113"/>
        <v>0</v>
      </c>
      <c r="BW193" s="92">
        <f t="shared" si="113"/>
        <v>0</v>
      </c>
      <c r="BX193" s="92">
        <f t="shared" si="113"/>
        <v>0</v>
      </c>
      <c r="BY193" s="92">
        <f t="shared" si="113"/>
        <v>0</v>
      </c>
      <c r="BZ193" s="92">
        <f t="shared" si="113"/>
        <v>0</v>
      </c>
      <c r="CA193" s="92">
        <f t="shared" si="113"/>
        <v>0</v>
      </c>
      <c r="CB193" s="92">
        <f t="shared" si="113"/>
        <v>0</v>
      </c>
      <c r="CC193" s="92">
        <f t="shared" si="113"/>
        <v>0</v>
      </c>
      <c r="CD193" s="92">
        <f t="shared" si="113"/>
        <v>0</v>
      </c>
      <c r="CE193" s="92">
        <f t="shared" si="113"/>
        <v>0</v>
      </c>
      <c r="CF193" s="92">
        <f t="shared" si="113"/>
        <v>0</v>
      </c>
      <c r="CG193" s="92">
        <f t="shared" si="114"/>
        <v>0</v>
      </c>
      <c r="CH193" s="92">
        <f t="shared" si="114"/>
        <v>0</v>
      </c>
      <c r="CI193" s="92">
        <f t="shared" si="114"/>
        <v>0</v>
      </c>
      <c r="CJ193" s="92">
        <f t="shared" si="114"/>
        <v>0</v>
      </c>
      <c r="CK193" s="92">
        <f t="shared" si="114"/>
        <v>0</v>
      </c>
      <c r="CL193" s="92">
        <f t="shared" si="114"/>
        <v>0</v>
      </c>
      <c r="CM193" s="92">
        <f t="shared" si="114"/>
        <v>0</v>
      </c>
      <c r="CN193" s="92">
        <f t="shared" si="114"/>
        <v>0</v>
      </c>
      <c r="CO193" s="92">
        <f t="shared" si="114"/>
        <v>0</v>
      </c>
      <c r="CP193" s="92">
        <f t="shared" si="114"/>
        <v>0</v>
      </c>
      <c r="CQ193" s="92">
        <f t="shared" si="114"/>
        <v>0</v>
      </c>
      <c r="CR193" s="92">
        <f t="shared" si="114"/>
        <v>0</v>
      </c>
      <c r="CS193" s="92">
        <f t="shared" si="114"/>
        <v>0</v>
      </c>
      <c r="CT193" s="92">
        <f t="shared" si="114"/>
        <v>0</v>
      </c>
      <c r="CU193" s="92">
        <f t="shared" si="114"/>
        <v>0</v>
      </c>
      <c r="CV193" s="92">
        <f t="shared" si="114"/>
        <v>0</v>
      </c>
      <c r="CW193" s="92">
        <f t="shared" si="111"/>
        <v>0</v>
      </c>
      <c r="CX193" s="92">
        <f t="shared" si="111"/>
        <v>0</v>
      </c>
      <c r="CY193" s="92">
        <f t="shared" si="111"/>
        <v>0</v>
      </c>
      <c r="CZ193" s="92">
        <f t="shared" si="111"/>
        <v>0</v>
      </c>
      <c r="DA193" s="92">
        <f t="shared" si="111"/>
        <v>0</v>
      </c>
      <c r="DB193" s="92">
        <f t="shared" si="111"/>
        <v>0</v>
      </c>
      <c r="DC193" s="92">
        <f t="shared" si="111"/>
        <v>0</v>
      </c>
      <c r="DD193" s="92">
        <f t="shared" si="111"/>
        <v>0</v>
      </c>
      <c r="DE193" s="92">
        <f t="shared" si="111"/>
        <v>0</v>
      </c>
      <c r="DF193" s="92">
        <f t="shared" si="111"/>
        <v>0</v>
      </c>
      <c r="DG193" s="92">
        <f t="shared" si="111"/>
        <v>0</v>
      </c>
      <c r="DH193" s="92">
        <f t="shared" si="111"/>
        <v>0</v>
      </c>
      <c r="DI193" s="92">
        <f t="shared" si="111"/>
        <v>0</v>
      </c>
      <c r="DJ193" s="92">
        <f t="shared" si="111"/>
        <v>0</v>
      </c>
      <c r="DK193" s="92">
        <f t="shared" si="118"/>
        <v>0</v>
      </c>
      <c r="DL193" s="92">
        <f t="shared" si="118"/>
        <v>0</v>
      </c>
      <c r="DM193" s="92">
        <f t="shared" si="118"/>
        <v>0</v>
      </c>
      <c r="DN193" s="92">
        <f t="shared" si="118"/>
        <v>0</v>
      </c>
      <c r="DO193" s="92">
        <f t="shared" si="118"/>
        <v>0</v>
      </c>
      <c r="DP193" s="92">
        <f t="shared" si="118"/>
        <v>0</v>
      </c>
      <c r="DQ193" s="92">
        <f t="shared" si="118"/>
        <v>0</v>
      </c>
      <c r="DR193" s="92">
        <f t="shared" si="118"/>
        <v>0</v>
      </c>
      <c r="DS193" s="92">
        <f t="shared" si="118"/>
        <v>0</v>
      </c>
    </row>
    <row r="194" spans="2:123" s="3" customFormat="1" ht="20.100000000000001" hidden="1" customHeight="1" x14ac:dyDescent="0.3">
      <c r="B194" s="172"/>
      <c r="C194" s="172"/>
      <c r="D194" s="176"/>
      <c r="E194" s="176"/>
      <c r="F194" s="176"/>
      <c r="G194" s="176"/>
      <c r="H194" s="176"/>
      <c r="I194" s="176"/>
      <c r="J194" s="176"/>
      <c r="K194" s="7">
        <f t="shared" si="110"/>
        <v>0</v>
      </c>
      <c r="L194" s="5"/>
      <c r="U194" s="5"/>
      <c r="V194" s="90">
        <f t="shared" si="115"/>
        <v>0</v>
      </c>
      <c r="W194" s="91">
        <f t="shared" si="115"/>
        <v>0</v>
      </c>
      <c r="X194" s="91">
        <f t="shared" si="115"/>
        <v>0</v>
      </c>
      <c r="Y194" s="91">
        <f t="shared" si="115"/>
        <v>0</v>
      </c>
      <c r="Z194" s="91">
        <f t="shared" si="115"/>
        <v>0</v>
      </c>
      <c r="AA194" s="91">
        <f t="shared" si="115"/>
        <v>0</v>
      </c>
      <c r="AB194" s="91">
        <f t="shared" si="115"/>
        <v>0</v>
      </c>
      <c r="AC194" s="91">
        <f t="shared" si="115"/>
        <v>0</v>
      </c>
      <c r="AD194" s="91">
        <f t="shared" si="115"/>
        <v>0</v>
      </c>
      <c r="AE194" s="91">
        <f t="shared" si="115"/>
        <v>0</v>
      </c>
      <c r="AF194" s="91">
        <f t="shared" si="115"/>
        <v>0</v>
      </c>
      <c r="AG194" s="91">
        <f t="shared" si="115"/>
        <v>0</v>
      </c>
      <c r="AH194" s="91">
        <f t="shared" si="115"/>
        <v>0</v>
      </c>
      <c r="AI194" s="91">
        <f t="shared" si="115"/>
        <v>0</v>
      </c>
      <c r="AJ194" s="91">
        <f t="shared" si="115"/>
        <v>0</v>
      </c>
      <c r="AK194" s="91">
        <f t="shared" si="115"/>
        <v>0</v>
      </c>
      <c r="AL194" s="91">
        <f t="shared" si="112"/>
        <v>0</v>
      </c>
      <c r="AM194" s="91">
        <f t="shared" si="112"/>
        <v>0</v>
      </c>
      <c r="AN194" s="91">
        <f t="shared" si="112"/>
        <v>0</v>
      </c>
      <c r="AO194" s="91">
        <f t="shared" si="112"/>
        <v>0</v>
      </c>
      <c r="AP194" s="91">
        <f t="shared" si="112"/>
        <v>0</v>
      </c>
      <c r="AQ194" s="91">
        <f t="shared" si="112"/>
        <v>0</v>
      </c>
      <c r="AR194" s="91">
        <f t="shared" si="112"/>
        <v>0</v>
      </c>
      <c r="AS194" s="91">
        <f t="shared" si="112"/>
        <v>0</v>
      </c>
      <c r="AT194" s="91">
        <f t="shared" si="112"/>
        <v>0</v>
      </c>
      <c r="AU194" s="91">
        <f t="shared" si="112"/>
        <v>0</v>
      </c>
      <c r="AV194" s="91">
        <f t="shared" si="112"/>
        <v>0</v>
      </c>
      <c r="AW194" s="91">
        <f t="shared" si="112"/>
        <v>0</v>
      </c>
      <c r="AX194" s="91">
        <f t="shared" si="112"/>
        <v>0</v>
      </c>
      <c r="AY194" s="91">
        <f t="shared" si="112"/>
        <v>0</v>
      </c>
      <c r="AZ194" s="91">
        <f t="shared" si="112"/>
        <v>0</v>
      </c>
      <c r="BA194" s="91">
        <f t="shared" si="117"/>
        <v>0</v>
      </c>
      <c r="BB194" s="91">
        <f t="shared" si="117"/>
        <v>0</v>
      </c>
      <c r="BC194" s="91">
        <f t="shared" si="117"/>
        <v>0</v>
      </c>
      <c r="BD194" s="92">
        <f t="shared" si="117"/>
        <v>0</v>
      </c>
      <c r="BE194" s="92">
        <f t="shared" si="117"/>
        <v>0</v>
      </c>
      <c r="BF194" s="92">
        <f t="shared" si="117"/>
        <v>0</v>
      </c>
      <c r="BG194" s="92">
        <f t="shared" si="117"/>
        <v>0</v>
      </c>
      <c r="BH194" s="92">
        <f t="shared" si="117"/>
        <v>0</v>
      </c>
      <c r="BI194" s="92">
        <f t="shared" si="117"/>
        <v>0</v>
      </c>
      <c r="BJ194" s="92">
        <f t="shared" si="117"/>
        <v>0</v>
      </c>
      <c r="BK194" s="92">
        <f t="shared" si="117"/>
        <v>0</v>
      </c>
      <c r="BL194" s="92">
        <f t="shared" si="117"/>
        <v>0</v>
      </c>
      <c r="BM194" s="92">
        <f t="shared" si="117"/>
        <v>0</v>
      </c>
      <c r="BN194" s="92">
        <f t="shared" si="117"/>
        <v>0</v>
      </c>
      <c r="BO194" s="92">
        <f t="shared" si="117"/>
        <v>0</v>
      </c>
      <c r="BP194" s="92">
        <f t="shared" si="117"/>
        <v>0</v>
      </c>
      <c r="BQ194" s="92">
        <f t="shared" si="113"/>
        <v>0</v>
      </c>
      <c r="BR194" s="92">
        <f t="shared" si="113"/>
        <v>0</v>
      </c>
      <c r="BS194" s="92">
        <f t="shared" si="113"/>
        <v>0</v>
      </c>
      <c r="BT194" s="92">
        <f t="shared" si="113"/>
        <v>0</v>
      </c>
      <c r="BU194" s="92">
        <f t="shared" si="113"/>
        <v>0</v>
      </c>
      <c r="BV194" s="92">
        <f t="shared" si="113"/>
        <v>0</v>
      </c>
      <c r="BW194" s="92">
        <f t="shared" si="113"/>
        <v>0</v>
      </c>
      <c r="BX194" s="92">
        <f t="shared" si="113"/>
        <v>0</v>
      </c>
      <c r="BY194" s="92">
        <f t="shared" si="113"/>
        <v>0</v>
      </c>
      <c r="BZ194" s="92">
        <f t="shared" si="113"/>
        <v>0</v>
      </c>
      <c r="CA194" s="92">
        <f t="shared" si="113"/>
        <v>0</v>
      </c>
      <c r="CB194" s="92">
        <f t="shared" si="113"/>
        <v>0</v>
      </c>
      <c r="CC194" s="92">
        <f t="shared" si="113"/>
        <v>0</v>
      </c>
      <c r="CD194" s="92">
        <f t="shared" si="113"/>
        <v>0</v>
      </c>
      <c r="CE194" s="92">
        <f t="shared" si="113"/>
        <v>0</v>
      </c>
      <c r="CF194" s="92">
        <f t="shared" si="113"/>
        <v>0</v>
      </c>
      <c r="CG194" s="92">
        <f t="shared" si="114"/>
        <v>0</v>
      </c>
      <c r="CH194" s="92">
        <f t="shared" si="114"/>
        <v>0</v>
      </c>
      <c r="CI194" s="92">
        <f t="shared" si="114"/>
        <v>0</v>
      </c>
      <c r="CJ194" s="92">
        <f t="shared" si="114"/>
        <v>0</v>
      </c>
      <c r="CK194" s="92">
        <f t="shared" si="114"/>
        <v>0</v>
      </c>
      <c r="CL194" s="92">
        <f t="shared" si="114"/>
        <v>0</v>
      </c>
      <c r="CM194" s="92">
        <f t="shared" si="114"/>
        <v>0</v>
      </c>
      <c r="CN194" s="92">
        <f t="shared" si="114"/>
        <v>0</v>
      </c>
      <c r="CO194" s="92">
        <f t="shared" si="114"/>
        <v>0</v>
      </c>
      <c r="CP194" s="92">
        <f t="shared" si="114"/>
        <v>0</v>
      </c>
      <c r="CQ194" s="92">
        <f t="shared" si="114"/>
        <v>0</v>
      </c>
      <c r="CR194" s="92">
        <f t="shared" si="114"/>
        <v>0</v>
      </c>
      <c r="CS194" s="92">
        <f t="shared" si="114"/>
        <v>0</v>
      </c>
      <c r="CT194" s="92">
        <f t="shared" si="114"/>
        <v>0</v>
      </c>
      <c r="CU194" s="92">
        <f t="shared" si="114"/>
        <v>0</v>
      </c>
      <c r="CV194" s="92">
        <f t="shared" si="114"/>
        <v>0</v>
      </c>
      <c r="CW194" s="92">
        <f t="shared" si="111"/>
        <v>0</v>
      </c>
      <c r="CX194" s="92">
        <f t="shared" si="111"/>
        <v>0</v>
      </c>
      <c r="CY194" s="92">
        <f t="shared" si="111"/>
        <v>0</v>
      </c>
      <c r="CZ194" s="92">
        <f t="shared" si="111"/>
        <v>0</v>
      </c>
      <c r="DA194" s="92">
        <f t="shared" si="111"/>
        <v>0</v>
      </c>
      <c r="DB194" s="92">
        <f t="shared" si="111"/>
        <v>0</v>
      </c>
      <c r="DC194" s="92">
        <f t="shared" si="111"/>
        <v>0</v>
      </c>
      <c r="DD194" s="92">
        <f t="shared" si="111"/>
        <v>0</v>
      </c>
      <c r="DE194" s="92">
        <f t="shared" si="111"/>
        <v>0</v>
      </c>
      <c r="DF194" s="92">
        <f t="shared" si="111"/>
        <v>0</v>
      </c>
      <c r="DG194" s="92">
        <f t="shared" si="111"/>
        <v>0</v>
      </c>
      <c r="DH194" s="92">
        <f t="shared" si="111"/>
        <v>0</v>
      </c>
      <c r="DI194" s="92">
        <f t="shared" si="111"/>
        <v>0</v>
      </c>
      <c r="DJ194" s="92">
        <f t="shared" si="111"/>
        <v>0</v>
      </c>
      <c r="DK194" s="92">
        <f t="shared" si="118"/>
        <v>0</v>
      </c>
      <c r="DL194" s="92">
        <f t="shared" si="118"/>
        <v>0</v>
      </c>
      <c r="DM194" s="92">
        <f t="shared" si="118"/>
        <v>0</v>
      </c>
      <c r="DN194" s="92">
        <f t="shared" si="118"/>
        <v>0</v>
      </c>
      <c r="DO194" s="92">
        <f t="shared" si="118"/>
        <v>0</v>
      </c>
      <c r="DP194" s="92">
        <f t="shared" si="118"/>
        <v>0</v>
      </c>
      <c r="DQ194" s="92">
        <f t="shared" si="118"/>
        <v>0</v>
      </c>
      <c r="DR194" s="92">
        <f t="shared" si="118"/>
        <v>0</v>
      </c>
      <c r="DS194" s="92">
        <f t="shared" si="118"/>
        <v>0</v>
      </c>
    </row>
    <row r="195" spans="2:123" s="3" customFormat="1" ht="20.100000000000001" hidden="1" customHeight="1" x14ac:dyDescent="0.3">
      <c r="B195" s="172"/>
      <c r="C195" s="172"/>
      <c r="D195" s="176"/>
      <c r="E195" s="176"/>
      <c r="F195" s="176"/>
      <c r="G195" s="176"/>
      <c r="H195" s="176"/>
      <c r="I195" s="176"/>
      <c r="J195" s="176"/>
      <c r="K195" s="7">
        <f t="shared" si="110"/>
        <v>0</v>
      </c>
      <c r="L195" s="5"/>
      <c r="U195" s="5"/>
      <c r="V195" s="90">
        <f t="shared" si="115"/>
        <v>0</v>
      </c>
      <c r="W195" s="91">
        <f t="shared" si="115"/>
        <v>0</v>
      </c>
      <c r="X195" s="91">
        <f t="shared" si="115"/>
        <v>0</v>
      </c>
      <c r="Y195" s="91">
        <f t="shared" si="115"/>
        <v>0</v>
      </c>
      <c r="Z195" s="91">
        <f t="shared" si="115"/>
        <v>0</v>
      </c>
      <c r="AA195" s="91">
        <f t="shared" si="115"/>
        <v>0</v>
      </c>
      <c r="AB195" s="91">
        <f t="shared" si="115"/>
        <v>0</v>
      </c>
      <c r="AC195" s="91">
        <f t="shared" si="115"/>
        <v>0</v>
      </c>
      <c r="AD195" s="91">
        <f t="shared" si="115"/>
        <v>0</v>
      </c>
      <c r="AE195" s="91">
        <f t="shared" si="115"/>
        <v>0</v>
      </c>
      <c r="AF195" s="91">
        <f t="shared" si="115"/>
        <v>0</v>
      </c>
      <c r="AG195" s="91">
        <f t="shared" si="115"/>
        <v>0</v>
      </c>
      <c r="AH195" s="91">
        <f t="shared" si="115"/>
        <v>0</v>
      </c>
      <c r="AI195" s="91">
        <f t="shared" si="115"/>
        <v>0</v>
      </c>
      <c r="AJ195" s="91">
        <f t="shared" si="115"/>
        <v>0</v>
      </c>
      <c r="AK195" s="91">
        <f t="shared" si="115"/>
        <v>0</v>
      </c>
      <c r="AL195" s="91">
        <f t="shared" si="112"/>
        <v>0</v>
      </c>
      <c r="AM195" s="91">
        <f t="shared" si="112"/>
        <v>0</v>
      </c>
      <c r="AN195" s="91">
        <f t="shared" si="112"/>
        <v>0</v>
      </c>
      <c r="AO195" s="91">
        <f t="shared" si="112"/>
        <v>0</v>
      </c>
      <c r="AP195" s="91">
        <f t="shared" si="112"/>
        <v>0</v>
      </c>
      <c r="AQ195" s="91">
        <f t="shared" si="112"/>
        <v>0</v>
      </c>
      <c r="AR195" s="91">
        <f t="shared" si="112"/>
        <v>0</v>
      </c>
      <c r="AS195" s="91">
        <f t="shared" si="112"/>
        <v>0</v>
      </c>
      <c r="AT195" s="91">
        <f t="shared" si="112"/>
        <v>0</v>
      </c>
      <c r="AU195" s="91">
        <f t="shared" si="112"/>
        <v>0</v>
      </c>
      <c r="AV195" s="91">
        <f t="shared" si="112"/>
        <v>0</v>
      </c>
      <c r="AW195" s="91">
        <f t="shared" si="112"/>
        <v>0</v>
      </c>
      <c r="AX195" s="91">
        <f t="shared" si="112"/>
        <v>0</v>
      </c>
      <c r="AY195" s="91">
        <f t="shared" si="112"/>
        <v>0</v>
      </c>
      <c r="AZ195" s="91">
        <f t="shared" si="112"/>
        <v>0</v>
      </c>
      <c r="BA195" s="91">
        <f t="shared" si="117"/>
        <v>0</v>
      </c>
      <c r="BB195" s="91">
        <f t="shared" si="117"/>
        <v>0</v>
      </c>
      <c r="BC195" s="91">
        <f t="shared" si="117"/>
        <v>0</v>
      </c>
      <c r="BD195" s="92">
        <f t="shared" si="117"/>
        <v>0</v>
      </c>
      <c r="BE195" s="92">
        <f t="shared" si="117"/>
        <v>0</v>
      </c>
      <c r="BF195" s="92">
        <f t="shared" si="117"/>
        <v>0</v>
      </c>
      <c r="BG195" s="92">
        <f t="shared" si="117"/>
        <v>0</v>
      </c>
      <c r="BH195" s="92">
        <f t="shared" si="117"/>
        <v>0</v>
      </c>
      <c r="BI195" s="92">
        <f t="shared" si="117"/>
        <v>0</v>
      </c>
      <c r="BJ195" s="92">
        <f t="shared" si="117"/>
        <v>0</v>
      </c>
      <c r="BK195" s="92">
        <f t="shared" si="117"/>
        <v>0</v>
      </c>
      <c r="BL195" s="92">
        <f t="shared" si="117"/>
        <v>0</v>
      </c>
      <c r="BM195" s="92">
        <f t="shared" si="117"/>
        <v>0</v>
      </c>
      <c r="BN195" s="92">
        <f t="shared" si="117"/>
        <v>0</v>
      </c>
      <c r="BO195" s="92">
        <f t="shared" si="117"/>
        <v>0</v>
      </c>
      <c r="BP195" s="92">
        <f t="shared" si="117"/>
        <v>0</v>
      </c>
      <c r="BQ195" s="92">
        <f t="shared" si="113"/>
        <v>0</v>
      </c>
      <c r="BR195" s="92">
        <f t="shared" si="113"/>
        <v>0</v>
      </c>
      <c r="BS195" s="92">
        <f t="shared" si="113"/>
        <v>0</v>
      </c>
      <c r="BT195" s="92">
        <f t="shared" si="113"/>
        <v>0</v>
      </c>
      <c r="BU195" s="92">
        <f t="shared" si="113"/>
        <v>0</v>
      </c>
      <c r="BV195" s="92">
        <f t="shared" si="113"/>
        <v>0</v>
      </c>
      <c r="BW195" s="92">
        <f t="shared" si="113"/>
        <v>0</v>
      </c>
      <c r="BX195" s="92">
        <f t="shared" si="113"/>
        <v>0</v>
      </c>
      <c r="BY195" s="92">
        <f t="shared" si="113"/>
        <v>0</v>
      </c>
      <c r="BZ195" s="92">
        <f t="shared" si="113"/>
        <v>0</v>
      </c>
      <c r="CA195" s="92">
        <f t="shared" si="113"/>
        <v>0</v>
      </c>
      <c r="CB195" s="92">
        <f t="shared" si="113"/>
        <v>0</v>
      </c>
      <c r="CC195" s="92">
        <f t="shared" si="113"/>
        <v>0</v>
      </c>
      <c r="CD195" s="92">
        <f t="shared" si="113"/>
        <v>0</v>
      </c>
      <c r="CE195" s="92">
        <f t="shared" si="113"/>
        <v>0</v>
      </c>
      <c r="CF195" s="92">
        <f t="shared" si="113"/>
        <v>0</v>
      </c>
      <c r="CG195" s="92">
        <f t="shared" si="114"/>
        <v>0</v>
      </c>
      <c r="CH195" s="92">
        <f t="shared" si="114"/>
        <v>0</v>
      </c>
      <c r="CI195" s="92">
        <f t="shared" si="114"/>
        <v>0</v>
      </c>
      <c r="CJ195" s="92">
        <f t="shared" si="114"/>
        <v>0</v>
      </c>
      <c r="CK195" s="92">
        <f t="shared" si="114"/>
        <v>0</v>
      </c>
      <c r="CL195" s="92">
        <f t="shared" si="114"/>
        <v>0</v>
      </c>
      <c r="CM195" s="92">
        <f t="shared" si="114"/>
        <v>0</v>
      </c>
      <c r="CN195" s="92">
        <f t="shared" si="114"/>
        <v>0</v>
      </c>
      <c r="CO195" s="92">
        <f t="shared" si="114"/>
        <v>0</v>
      </c>
      <c r="CP195" s="92">
        <f t="shared" si="114"/>
        <v>0</v>
      </c>
      <c r="CQ195" s="92">
        <f t="shared" si="114"/>
        <v>0</v>
      </c>
      <c r="CR195" s="92">
        <f t="shared" si="114"/>
        <v>0</v>
      </c>
      <c r="CS195" s="92">
        <f t="shared" si="114"/>
        <v>0</v>
      </c>
      <c r="CT195" s="92">
        <f t="shared" si="114"/>
        <v>0</v>
      </c>
      <c r="CU195" s="92">
        <f t="shared" si="114"/>
        <v>0</v>
      </c>
      <c r="CV195" s="92">
        <f t="shared" si="114"/>
        <v>0</v>
      </c>
      <c r="CW195" s="92">
        <f t="shared" si="111"/>
        <v>0</v>
      </c>
      <c r="CX195" s="92">
        <f t="shared" si="111"/>
        <v>0</v>
      </c>
      <c r="CY195" s="92">
        <f t="shared" si="111"/>
        <v>0</v>
      </c>
      <c r="CZ195" s="92">
        <f t="shared" si="111"/>
        <v>0</v>
      </c>
      <c r="DA195" s="92">
        <f t="shared" si="111"/>
        <v>0</v>
      </c>
      <c r="DB195" s="92">
        <f t="shared" si="111"/>
        <v>0</v>
      </c>
      <c r="DC195" s="92">
        <f t="shared" si="111"/>
        <v>0</v>
      </c>
      <c r="DD195" s="92">
        <f t="shared" si="111"/>
        <v>0</v>
      </c>
      <c r="DE195" s="92">
        <f t="shared" si="111"/>
        <v>0</v>
      </c>
      <c r="DF195" s="92">
        <f t="shared" si="111"/>
        <v>0</v>
      </c>
      <c r="DG195" s="92">
        <f t="shared" si="111"/>
        <v>0</v>
      </c>
      <c r="DH195" s="92">
        <f t="shared" si="111"/>
        <v>0</v>
      </c>
      <c r="DI195" s="92">
        <f t="shared" si="111"/>
        <v>0</v>
      </c>
      <c r="DJ195" s="92">
        <f t="shared" si="111"/>
        <v>0</v>
      </c>
      <c r="DK195" s="92">
        <f t="shared" si="118"/>
        <v>0</v>
      </c>
      <c r="DL195" s="92">
        <f t="shared" si="118"/>
        <v>0</v>
      </c>
      <c r="DM195" s="92">
        <f t="shared" si="118"/>
        <v>0</v>
      </c>
      <c r="DN195" s="92">
        <f t="shared" si="118"/>
        <v>0</v>
      </c>
      <c r="DO195" s="92">
        <f t="shared" si="118"/>
        <v>0</v>
      </c>
      <c r="DP195" s="92">
        <f t="shared" si="118"/>
        <v>0</v>
      </c>
      <c r="DQ195" s="92">
        <f t="shared" si="118"/>
        <v>0</v>
      </c>
      <c r="DR195" s="92">
        <f t="shared" si="118"/>
        <v>0</v>
      </c>
      <c r="DS195" s="92">
        <f t="shared" si="118"/>
        <v>0</v>
      </c>
    </row>
    <row r="196" spans="2:123" s="3" customFormat="1" ht="20.100000000000001" hidden="1" customHeight="1" x14ac:dyDescent="0.3">
      <c r="B196" s="172"/>
      <c r="C196" s="172"/>
      <c r="D196" s="176"/>
      <c r="E196" s="176"/>
      <c r="F196" s="176"/>
      <c r="G196" s="176"/>
      <c r="H196" s="176"/>
      <c r="I196" s="176"/>
      <c r="J196" s="176"/>
      <c r="K196" s="7">
        <f t="shared" si="110"/>
        <v>0</v>
      </c>
      <c r="L196" s="5"/>
      <c r="U196" s="5"/>
      <c r="V196" s="90">
        <f t="shared" si="115"/>
        <v>0</v>
      </c>
      <c r="W196" s="91">
        <f t="shared" si="115"/>
        <v>0</v>
      </c>
      <c r="X196" s="91">
        <f t="shared" si="115"/>
        <v>0</v>
      </c>
      <c r="Y196" s="91">
        <f t="shared" si="115"/>
        <v>0</v>
      </c>
      <c r="Z196" s="91">
        <f t="shared" si="115"/>
        <v>0</v>
      </c>
      <c r="AA196" s="91">
        <f t="shared" si="115"/>
        <v>0</v>
      </c>
      <c r="AB196" s="91">
        <f t="shared" si="115"/>
        <v>0</v>
      </c>
      <c r="AC196" s="91">
        <f t="shared" si="115"/>
        <v>0</v>
      </c>
      <c r="AD196" s="91">
        <f t="shared" si="115"/>
        <v>0</v>
      </c>
      <c r="AE196" s="91">
        <f t="shared" si="115"/>
        <v>0</v>
      </c>
      <c r="AF196" s="91">
        <f t="shared" si="115"/>
        <v>0</v>
      </c>
      <c r="AG196" s="91">
        <f t="shared" si="115"/>
        <v>0</v>
      </c>
      <c r="AH196" s="91">
        <f t="shared" si="115"/>
        <v>0</v>
      </c>
      <c r="AI196" s="91">
        <f t="shared" si="115"/>
        <v>0</v>
      </c>
      <c r="AJ196" s="91">
        <f t="shared" si="115"/>
        <v>0</v>
      </c>
      <c r="AK196" s="91">
        <f t="shared" si="115"/>
        <v>0</v>
      </c>
      <c r="AL196" s="91">
        <f t="shared" si="112"/>
        <v>0</v>
      </c>
      <c r="AM196" s="91">
        <f t="shared" si="112"/>
        <v>0</v>
      </c>
      <c r="AN196" s="91">
        <f t="shared" si="112"/>
        <v>0</v>
      </c>
      <c r="AO196" s="91">
        <f t="shared" si="112"/>
        <v>0</v>
      </c>
      <c r="AP196" s="91">
        <f t="shared" si="112"/>
        <v>0</v>
      </c>
      <c r="AQ196" s="91">
        <f t="shared" si="112"/>
        <v>0</v>
      </c>
      <c r="AR196" s="91">
        <f t="shared" si="112"/>
        <v>0</v>
      </c>
      <c r="AS196" s="91">
        <f t="shared" si="112"/>
        <v>0</v>
      </c>
      <c r="AT196" s="91">
        <f t="shared" si="112"/>
        <v>0</v>
      </c>
      <c r="AU196" s="91">
        <f t="shared" si="112"/>
        <v>0</v>
      </c>
      <c r="AV196" s="91">
        <f t="shared" si="112"/>
        <v>0</v>
      </c>
      <c r="AW196" s="91">
        <f t="shared" si="112"/>
        <v>0</v>
      </c>
      <c r="AX196" s="91">
        <f t="shared" si="112"/>
        <v>0</v>
      </c>
      <c r="AY196" s="91">
        <f t="shared" si="112"/>
        <v>0</v>
      </c>
      <c r="AZ196" s="91">
        <f t="shared" si="112"/>
        <v>0</v>
      </c>
      <c r="BA196" s="91">
        <f t="shared" si="117"/>
        <v>0</v>
      </c>
      <c r="BB196" s="91">
        <f t="shared" si="117"/>
        <v>0</v>
      </c>
      <c r="BC196" s="91">
        <f t="shared" si="117"/>
        <v>0</v>
      </c>
      <c r="BD196" s="92">
        <f t="shared" si="117"/>
        <v>0</v>
      </c>
      <c r="BE196" s="92">
        <f t="shared" si="117"/>
        <v>0</v>
      </c>
      <c r="BF196" s="92">
        <f t="shared" si="117"/>
        <v>0</v>
      </c>
      <c r="BG196" s="92">
        <f t="shared" si="117"/>
        <v>0</v>
      </c>
      <c r="BH196" s="92">
        <f t="shared" si="117"/>
        <v>0</v>
      </c>
      <c r="BI196" s="92">
        <f t="shared" si="117"/>
        <v>0</v>
      </c>
      <c r="BJ196" s="92">
        <f t="shared" si="117"/>
        <v>0</v>
      </c>
      <c r="BK196" s="92">
        <f t="shared" si="117"/>
        <v>0</v>
      </c>
      <c r="BL196" s="92">
        <f t="shared" si="117"/>
        <v>0</v>
      </c>
      <c r="BM196" s="92">
        <f t="shared" si="117"/>
        <v>0</v>
      </c>
      <c r="BN196" s="92">
        <f t="shared" si="117"/>
        <v>0</v>
      </c>
      <c r="BO196" s="92">
        <f t="shared" si="117"/>
        <v>0</v>
      </c>
      <c r="BP196" s="92">
        <f t="shared" si="117"/>
        <v>0</v>
      </c>
      <c r="BQ196" s="92">
        <f t="shared" si="113"/>
        <v>0</v>
      </c>
      <c r="BR196" s="92">
        <f t="shared" si="113"/>
        <v>0</v>
      </c>
      <c r="BS196" s="92">
        <f t="shared" si="113"/>
        <v>0</v>
      </c>
      <c r="BT196" s="92">
        <f t="shared" si="113"/>
        <v>0</v>
      </c>
      <c r="BU196" s="92">
        <f t="shared" si="113"/>
        <v>0</v>
      </c>
      <c r="BV196" s="92">
        <f t="shared" si="113"/>
        <v>0</v>
      </c>
      <c r="BW196" s="92">
        <f t="shared" si="113"/>
        <v>0</v>
      </c>
      <c r="BX196" s="92">
        <f t="shared" si="113"/>
        <v>0</v>
      </c>
      <c r="BY196" s="92">
        <f t="shared" si="113"/>
        <v>0</v>
      </c>
      <c r="BZ196" s="92">
        <f t="shared" si="113"/>
        <v>0</v>
      </c>
      <c r="CA196" s="92">
        <f t="shared" si="113"/>
        <v>0</v>
      </c>
      <c r="CB196" s="92">
        <f t="shared" si="113"/>
        <v>0</v>
      </c>
      <c r="CC196" s="92">
        <f t="shared" si="113"/>
        <v>0</v>
      </c>
      <c r="CD196" s="92">
        <f t="shared" si="113"/>
        <v>0</v>
      </c>
      <c r="CE196" s="92">
        <f t="shared" si="113"/>
        <v>0</v>
      </c>
      <c r="CF196" s="92">
        <f t="shared" si="113"/>
        <v>0</v>
      </c>
      <c r="CG196" s="92">
        <f t="shared" si="114"/>
        <v>0</v>
      </c>
      <c r="CH196" s="92">
        <f t="shared" si="114"/>
        <v>0</v>
      </c>
      <c r="CI196" s="92">
        <f t="shared" si="114"/>
        <v>0</v>
      </c>
      <c r="CJ196" s="92">
        <f t="shared" si="114"/>
        <v>0</v>
      </c>
      <c r="CK196" s="92">
        <f t="shared" si="114"/>
        <v>0</v>
      </c>
      <c r="CL196" s="92">
        <f t="shared" si="114"/>
        <v>0</v>
      </c>
      <c r="CM196" s="92">
        <f t="shared" si="114"/>
        <v>0</v>
      </c>
      <c r="CN196" s="92">
        <f t="shared" si="114"/>
        <v>0</v>
      </c>
      <c r="CO196" s="92">
        <f t="shared" si="114"/>
        <v>0</v>
      </c>
      <c r="CP196" s="92">
        <f t="shared" si="114"/>
        <v>0</v>
      </c>
      <c r="CQ196" s="92">
        <f t="shared" si="114"/>
        <v>0</v>
      </c>
      <c r="CR196" s="92">
        <f t="shared" si="114"/>
        <v>0</v>
      </c>
      <c r="CS196" s="92">
        <f t="shared" si="114"/>
        <v>0</v>
      </c>
      <c r="CT196" s="92">
        <f t="shared" si="114"/>
        <v>0</v>
      </c>
      <c r="CU196" s="92">
        <f t="shared" si="114"/>
        <v>0</v>
      </c>
      <c r="CV196" s="92">
        <f t="shared" si="114"/>
        <v>0</v>
      </c>
      <c r="CW196" s="92">
        <f t="shared" si="111"/>
        <v>0</v>
      </c>
      <c r="CX196" s="92">
        <f t="shared" si="111"/>
        <v>0</v>
      </c>
      <c r="CY196" s="92">
        <f t="shared" si="111"/>
        <v>0</v>
      </c>
      <c r="CZ196" s="92">
        <f t="shared" si="111"/>
        <v>0</v>
      </c>
      <c r="DA196" s="92">
        <f t="shared" si="111"/>
        <v>0</v>
      </c>
      <c r="DB196" s="92">
        <f t="shared" si="111"/>
        <v>0</v>
      </c>
      <c r="DC196" s="92">
        <f t="shared" si="111"/>
        <v>0</v>
      </c>
      <c r="DD196" s="92">
        <f t="shared" si="111"/>
        <v>0</v>
      </c>
      <c r="DE196" s="92">
        <f t="shared" si="111"/>
        <v>0</v>
      </c>
      <c r="DF196" s="92">
        <f t="shared" si="111"/>
        <v>0</v>
      </c>
      <c r="DG196" s="92">
        <f t="shared" si="111"/>
        <v>0</v>
      </c>
      <c r="DH196" s="92">
        <f t="shared" si="111"/>
        <v>0</v>
      </c>
      <c r="DI196" s="92">
        <f t="shared" si="111"/>
        <v>0</v>
      </c>
      <c r="DJ196" s="92">
        <f t="shared" si="111"/>
        <v>0</v>
      </c>
      <c r="DK196" s="92">
        <f t="shared" si="118"/>
        <v>0</v>
      </c>
      <c r="DL196" s="92">
        <f t="shared" si="118"/>
        <v>0</v>
      </c>
      <c r="DM196" s="92">
        <f t="shared" si="118"/>
        <v>0</v>
      </c>
      <c r="DN196" s="92">
        <f t="shared" si="118"/>
        <v>0</v>
      </c>
      <c r="DO196" s="92">
        <f t="shared" si="118"/>
        <v>0</v>
      </c>
      <c r="DP196" s="92">
        <f t="shared" si="118"/>
        <v>0</v>
      </c>
      <c r="DQ196" s="92">
        <f t="shared" si="118"/>
        <v>0</v>
      </c>
      <c r="DR196" s="92">
        <f t="shared" si="118"/>
        <v>0</v>
      </c>
      <c r="DS196" s="92">
        <f t="shared" si="118"/>
        <v>0</v>
      </c>
    </row>
    <row r="197" spans="2:123" s="3" customFormat="1" ht="20.100000000000001" hidden="1" customHeight="1" x14ac:dyDescent="0.3">
      <c r="B197" s="172"/>
      <c r="C197" s="172"/>
      <c r="D197" s="176"/>
      <c r="E197" s="176"/>
      <c r="F197" s="176"/>
      <c r="G197" s="176"/>
      <c r="H197" s="176"/>
      <c r="I197" s="176"/>
      <c r="J197" s="176"/>
      <c r="K197" s="7">
        <f t="shared" si="110"/>
        <v>0</v>
      </c>
      <c r="L197" s="5"/>
      <c r="U197" s="5"/>
      <c r="V197" s="90">
        <f t="shared" si="115"/>
        <v>0</v>
      </c>
      <c r="W197" s="91">
        <f t="shared" si="115"/>
        <v>0</v>
      </c>
      <c r="X197" s="91">
        <f t="shared" si="115"/>
        <v>0</v>
      </c>
      <c r="Y197" s="91">
        <f t="shared" si="115"/>
        <v>0</v>
      </c>
      <c r="Z197" s="91">
        <f t="shared" si="115"/>
        <v>0</v>
      </c>
      <c r="AA197" s="91">
        <f t="shared" si="115"/>
        <v>0</v>
      </c>
      <c r="AB197" s="91">
        <f t="shared" si="115"/>
        <v>0</v>
      </c>
      <c r="AC197" s="91">
        <f t="shared" si="115"/>
        <v>0</v>
      </c>
      <c r="AD197" s="91">
        <f t="shared" si="115"/>
        <v>0</v>
      </c>
      <c r="AE197" s="91">
        <f t="shared" si="115"/>
        <v>0</v>
      </c>
      <c r="AF197" s="91">
        <f t="shared" si="115"/>
        <v>0</v>
      </c>
      <c r="AG197" s="91">
        <f t="shared" si="115"/>
        <v>0</v>
      </c>
      <c r="AH197" s="91">
        <f t="shared" si="115"/>
        <v>0</v>
      </c>
      <c r="AI197" s="91">
        <f t="shared" si="115"/>
        <v>0</v>
      </c>
      <c r="AJ197" s="91">
        <f t="shared" si="115"/>
        <v>0</v>
      </c>
      <c r="AK197" s="91">
        <f t="shared" si="115"/>
        <v>0</v>
      </c>
      <c r="AL197" s="91">
        <f t="shared" si="112"/>
        <v>0</v>
      </c>
      <c r="AM197" s="91">
        <f t="shared" si="112"/>
        <v>0</v>
      </c>
      <c r="AN197" s="91">
        <f t="shared" si="112"/>
        <v>0</v>
      </c>
      <c r="AO197" s="91">
        <f t="shared" si="112"/>
        <v>0</v>
      </c>
      <c r="AP197" s="91">
        <f t="shared" si="112"/>
        <v>0</v>
      </c>
      <c r="AQ197" s="91">
        <f t="shared" si="112"/>
        <v>0</v>
      </c>
      <c r="AR197" s="91">
        <f t="shared" si="112"/>
        <v>0</v>
      </c>
      <c r="AS197" s="91">
        <f t="shared" si="112"/>
        <v>0</v>
      </c>
      <c r="AT197" s="91">
        <f t="shared" si="112"/>
        <v>0</v>
      </c>
      <c r="AU197" s="91">
        <f t="shared" si="112"/>
        <v>0</v>
      </c>
      <c r="AV197" s="91">
        <f t="shared" si="112"/>
        <v>0</v>
      </c>
      <c r="AW197" s="91">
        <f t="shared" si="112"/>
        <v>0</v>
      </c>
      <c r="AX197" s="91">
        <f t="shared" si="112"/>
        <v>0</v>
      </c>
      <c r="AY197" s="91">
        <f t="shared" si="112"/>
        <v>0</v>
      </c>
      <c r="AZ197" s="91">
        <f t="shared" si="112"/>
        <v>0</v>
      </c>
      <c r="BA197" s="91">
        <f t="shared" si="117"/>
        <v>0</v>
      </c>
      <c r="BB197" s="91">
        <f t="shared" si="117"/>
        <v>0</v>
      </c>
      <c r="BC197" s="91">
        <f t="shared" si="117"/>
        <v>0</v>
      </c>
      <c r="BD197" s="92">
        <f t="shared" si="117"/>
        <v>0</v>
      </c>
      <c r="BE197" s="92">
        <f t="shared" si="117"/>
        <v>0</v>
      </c>
      <c r="BF197" s="92">
        <f t="shared" si="117"/>
        <v>0</v>
      </c>
      <c r="BG197" s="92">
        <f t="shared" si="117"/>
        <v>0</v>
      </c>
      <c r="BH197" s="92">
        <f t="shared" si="117"/>
        <v>0</v>
      </c>
      <c r="BI197" s="92">
        <f t="shared" si="117"/>
        <v>0</v>
      </c>
      <c r="BJ197" s="92">
        <f t="shared" si="117"/>
        <v>0</v>
      </c>
      <c r="BK197" s="92">
        <f t="shared" si="117"/>
        <v>0</v>
      </c>
      <c r="BL197" s="92">
        <f t="shared" si="117"/>
        <v>0</v>
      </c>
      <c r="BM197" s="92">
        <f t="shared" si="117"/>
        <v>0</v>
      </c>
      <c r="BN197" s="92">
        <f t="shared" si="117"/>
        <v>0</v>
      </c>
      <c r="BO197" s="92">
        <f t="shared" si="117"/>
        <v>0</v>
      </c>
      <c r="BP197" s="92">
        <f t="shared" si="117"/>
        <v>0</v>
      </c>
      <c r="BQ197" s="92">
        <f t="shared" si="113"/>
        <v>0</v>
      </c>
      <c r="BR197" s="92">
        <f t="shared" si="113"/>
        <v>0</v>
      </c>
      <c r="BS197" s="92">
        <f t="shared" si="113"/>
        <v>0</v>
      </c>
      <c r="BT197" s="92">
        <f t="shared" si="113"/>
        <v>0</v>
      </c>
      <c r="BU197" s="92">
        <f t="shared" si="113"/>
        <v>0</v>
      </c>
      <c r="BV197" s="92">
        <f t="shared" si="113"/>
        <v>0</v>
      </c>
      <c r="BW197" s="92">
        <f t="shared" si="113"/>
        <v>0</v>
      </c>
      <c r="BX197" s="92">
        <f t="shared" si="113"/>
        <v>0</v>
      </c>
      <c r="BY197" s="92">
        <f t="shared" si="113"/>
        <v>0</v>
      </c>
      <c r="BZ197" s="92">
        <f t="shared" si="113"/>
        <v>0</v>
      </c>
      <c r="CA197" s="92">
        <f t="shared" si="113"/>
        <v>0</v>
      </c>
      <c r="CB197" s="92">
        <f t="shared" si="113"/>
        <v>0</v>
      </c>
      <c r="CC197" s="92">
        <f t="shared" si="113"/>
        <v>0</v>
      </c>
      <c r="CD197" s="92">
        <f t="shared" si="113"/>
        <v>0</v>
      </c>
      <c r="CE197" s="92">
        <f t="shared" si="113"/>
        <v>0</v>
      </c>
      <c r="CF197" s="92">
        <f t="shared" si="113"/>
        <v>0</v>
      </c>
      <c r="CG197" s="92">
        <f t="shared" si="114"/>
        <v>0</v>
      </c>
      <c r="CH197" s="92">
        <f t="shared" si="114"/>
        <v>0</v>
      </c>
      <c r="CI197" s="92">
        <f t="shared" si="114"/>
        <v>0</v>
      </c>
      <c r="CJ197" s="92">
        <f t="shared" si="114"/>
        <v>0</v>
      </c>
      <c r="CK197" s="92">
        <f t="shared" si="114"/>
        <v>0</v>
      </c>
      <c r="CL197" s="92">
        <f t="shared" si="114"/>
        <v>0</v>
      </c>
      <c r="CM197" s="92">
        <f t="shared" si="114"/>
        <v>0</v>
      </c>
      <c r="CN197" s="92">
        <f t="shared" si="114"/>
        <v>0</v>
      </c>
      <c r="CO197" s="92">
        <f t="shared" si="114"/>
        <v>0</v>
      </c>
      <c r="CP197" s="92">
        <f t="shared" si="114"/>
        <v>0</v>
      </c>
      <c r="CQ197" s="92">
        <f t="shared" si="114"/>
        <v>0</v>
      </c>
      <c r="CR197" s="92">
        <f t="shared" si="114"/>
        <v>0</v>
      </c>
      <c r="CS197" s="92">
        <f t="shared" si="114"/>
        <v>0</v>
      </c>
      <c r="CT197" s="92">
        <f t="shared" si="114"/>
        <v>0</v>
      </c>
      <c r="CU197" s="92">
        <f t="shared" si="114"/>
        <v>0</v>
      </c>
      <c r="CV197" s="92">
        <f t="shared" si="114"/>
        <v>0</v>
      </c>
      <c r="CW197" s="92">
        <f t="shared" si="111"/>
        <v>0</v>
      </c>
      <c r="CX197" s="92">
        <f t="shared" si="111"/>
        <v>0</v>
      </c>
      <c r="CY197" s="92">
        <f t="shared" si="111"/>
        <v>0</v>
      </c>
      <c r="CZ197" s="92">
        <f t="shared" si="111"/>
        <v>0</v>
      </c>
      <c r="DA197" s="92">
        <f t="shared" si="111"/>
        <v>0</v>
      </c>
      <c r="DB197" s="92">
        <f t="shared" si="111"/>
        <v>0</v>
      </c>
      <c r="DC197" s="92">
        <f t="shared" si="111"/>
        <v>0</v>
      </c>
      <c r="DD197" s="92">
        <f t="shared" si="111"/>
        <v>0</v>
      </c>
      <c r="DE197" s="92">
        <f t="shared" si="111"/>
        <v>0</v>
      </c>
      <c r="DF197" s="92">
        <f t="shared" si="111"/>
        <v>0</v>
      </c>
      <c r="DG197" s="92">
        <f t="shared" si="111"/>
        <v>0</v>
      </c>
      <c r="DH197" s="92">
        <f t="shared" si="111"/>
        <v>0</v>
      </c>
      <c r="DI197" s="92">
        <f t="shared" si="111"/>
        <v>0</v>
      </c>
      <c r="DJ197" s="92">
        <f t="shared" si="111"/>
        <v>0</v>
      </c>
      <c r="DK197" s="92">
        <f t="shared" si="118"/>
        <v>0</v>
      </c>
      <c r="DL197" s="92">
        <f t="shared" si="118"/>
        <v>0</v>
      </c>
      <c r="DM197" s="92">
        <f t="shared" si="118"/>
        <v>0</v>
      </c>
      <c r="DN197" s="92">
        <f t="shared" si="118"/>
        <v>0</v>
      </c>
      <c r="DO197" s="92">
        <f t="shared" si="118"/>
        <v>0</v>
      </c>
      <c r="DP197" s="92">
        <f t="shared" si="118"/>
        <v>0</v>
      </c>
      <c r="DQ197" s="92">
        <f t="shared" si="118"/>
        <v>0</v>
      </c>
      <c r="DR197" s="92">
        <f t="shared" si="118"/>
        <v>0</v>
      </c>
      <c r="DS197" s="92">
        <f t="shared" si="118"/>
        <v>0</v>
      </c>
    </row>
    <row r="198" spans="2:123" s="3" customFormat="1" ht="20.100000000000001" hidden="1" customHeight="1" x14ac:dyDescent="0.3">
      <c r="B198" s="172"/>
      <c r="C198" s="172"/>
      <c r="D198" s="176"/>
      <c r="E198" s="176"/>
      <c r="F198" s="176"/>
      <c r="G198" s="176"/>
      <c r="H198" s="176"/>
      <c r="I198" s="176"/>
      <c r="J198" s="176"/>
      <c r="K198" s="7">
        <f t="shared" si="110"/>
        <v>0</v>
      </c>
      <c r="L198" s="5"/>
      <c r="U198" s="5"/>
      <c r="V198" s="90">
        <f t="shared" si="115"/>
        <v>0</v>
      </c>
      <c r="W198" s="91">
        <f t="shared" si="115"/>
        <v>0</v>
      </c>
      <c r="X198" s="91">
        <f t="shared" si="115"/>
        <v>0</v>
      </c>
      <c r="Y198" s="91">
        <f t="shared" si="115"/>
        <v>0</v>
      </c>
      <c r="Z198" s="91">
        <f t="shared" si="115"/>
        <v>0</v>
      </c>
      <c r="AA198" s="91">
        <f t="shared" si="115"/>
        <v>0</v>
      </c>
      <c r="AB198" s="91">
        <f t="shared" si="115"/>
        <v>0</v>
      </c>
      <c r="AC198" s="91">
        <f t="shared" si="115"/>
        <v>0</v>
      </c>
      <c r="AD198" s="91">
        <f t="shared" si="115"/>
        <v>0</v>
      </c>
      <c r="AE198" s="91">
        <f t="shared" si="115"/>
        <v>0</v>
      </c>
      <c r="AF198" s="91">
        <f t="shared" si="115"/>
        <v>0</v>
      </c>
      <c r="AG198" s="91">
        <f t="shared" si="115"/>
        <v>0</v>
      </c>
      <c r="AH198" s="91">
        <f t="shared" si="115"/>
        <v>0</v>
      </c>
      <c r="AI198" s="91">
        <f t="shared" si="115"/>
        <v>0</v>
      </c>
      <c r="AJ198" s="91">
        <f t="shared" si="115"/>
        <v>0</v>
      </c>
      <c r="AK198" s="91">
        <f t="shared" si="115"/>
        <v>0</v>
      </c>
      <c r="AL198" s="91">
        <f t="shared" si="112"/>
        <v>0</v>
      </c>
      <c r="AM198" s="91">
        <f t="shared" si="112"/>
        <v>0</v>
      </c>
      <c r="AN198" s="91">
        <f t="shared" si="112"/>
        <v>0</v>
      </c>
      <c r="AO198" s="91">
        <f t="shared" si="112"/>
        <v>0</v>
      </c>
      <c r="AP198" s="91">
        <f t="shared" si="112"/>
        <v>0</v>
      </c>
      <c r="AQ198" s="91">
        <f t="shared" si="112"/>
        <v>0</v>
      </c>
      <c r="AR198" s="91">
        <f t="shared" si="112"/>
        <v>0</v>
      </c>
      <c r="AS198" s="91">
        <f t="shared" si="112"/>
        <v>0</v>
      </c>
      <c r="AT198" s="91">
        <f t="shared" si="112"/>
        <v>0</v>
      </c>
      <c r="AU198" s="91">
        <f t="shared" si="112"/>
        <v>0</v>
      </c>
      <c r="AV198" s="91">
        <f t="shared" si="112"/>
        <v>0</v>
      </c>
      <c r="AW198" s="91">
        <f t="shared" si="112"/>
        <v>0</v>
      </c>
      <c r="AX198" s="91">
        <f t="shared" si="112"/>
        <v>0</v>
      </c>
      <c r="AY198" s="91">
        <f t="shared" si="112"/>
        <v>0</v>
      </c>
      <c r="AZ198" s="91">
        <f t="shared" si="112"/>
        <v>0</v>
      </c>
      <c r="BA198" s="91">
        <f t="shared" si="117"/>
        <v>0</v>
      </c>
      <c r="BB198" s="91">
        <f t="shared" si="117"/>
        <v>0</v>
      </c>
      <c r="BC198" s="91">
        <f t="shared" si="117"/>
        <v>0</v>
      </c>
      <c r="BD198" s="92">
        <f t="shared" si="117"/>
        <v>0</v>
      </c>
      <c r="BE198" s="92">
        <f t="shared" si="117"/>
        <v>0</v>
      </c>
      <c r="BF198" s="92">
        <f t="shared" si="117"/>
        <v>0</v>
      </c>
      <c r="BG198" s="92">
        <f t="shared" si="117"/>
        <v>0</v>
      </c>
      <c r="BH198" s="92">
        <f t="shared" si="117"/>
        <v>0</v>
      </c>
      <c r="BI198" s="92">
        <f t="shared" si="117"/>
        <v>0</v>
      </c>
      <c r="BJ198" s="92">
        <f t="shared" si="117"/>
        <v>0</v>
      </c>
      <c r="BK198" s="92">
        <f t="shared" si="117"/>
        <v>0</v>
      </c>
      <c r="BL198" s="92">
        <f t="shared" si="117"/>
        <v>0</v>
      </c>
      <c r="BM198" s="92">
        <f t="shared" si="117"/>
        <v>0</v>
      </c>
      <c r="BN198" s="92">
        <f t="shared" si="117"/>
        <v>0</v>
      </c>
      <c r="BO198" s="92">
        <f t="shared" si="117"/>
        <v>0</v>
      </c>
      <c r="BP198" s="92">
        <f t="shared" si="117"/>
        <v>0</v>
      </c>
      <c r="BQ198" s="92">
        <f t="shared" si="113"/>
        <v>0</v>
      </c>
      <c r="BR198" s="92">
        <f t="shared" si="113"/>
        <v>0</v>
      </c>
      <c r="BS198" s="92">
        <f t="shared" si="113"/>
        <v>0</v>
      </c>
      <c r="BT198" s="92">
        <f t="shared" si="113"/>
        <v>0</v>
      </c>
      <c r="BU198" s="92">
        <f t="shared" si="113"/>
        <v>0</v>
      </c>
      <c r="BV198" s="92">
        <f t="shared" si="113"/>
        <v>0</v>
      </c>
      <c r="BW198" s="92">
        <f t="shared" si="113"/>
        <v>0</v>
      </c>
      <c r="BX198" s="92">
        <f t="shared" si="113"/>
        <v>0</v>
      </c>
      <c r="BY198" s="92">
        <f t="shared" si="113"/>
        <v>0</v>
      </c>
      <c r="BZ198" s="92">
        <f t="shared" si="113"/>
        <v>0</v>
      </c>
      <c r="CA198" s="92">
        <f t="shared" si="113"/>
        <v>0</v>
      </c>
      <c r="CB198" s="92">
        <f t="shared" si="113"/>
        <v>0</v>
      </c>
      <c r="CC198" s="92">
        <f t="shared" si="113"/>
        <v>0</v>
      </c>
      <c r="CD198" s="92">
        <f t="shared" si="113"/>
        <v>0</v>
      </c>
      <c r="CE198" s="92">
        <f t="shared" si="113"/>
        <v>0</v>
      </c>
      <c r="CF198" s="92">
        <f t="shared" ref="CF198:CU213" si="119">COUNTIF($D198:$J198,CF$6)*$C198</f>
        <v>0</v>
      </c>
      <c r="CG198" s="92">
        <f t="shared" si="119"/>
        <v>0</v>
      </c>
      <c r="CH198" s="92">
        <f t="shared" si="119"/>
        <v>0</v>
      </c>
      <c r="CI198" s="92">
        <f t="shared" si="119"/>
        <v>0</v>
      </c>
      <c r="CJ198" s="92">
        <f t="shared" si="119"/>
        <v>0</v>
      </c>
      <c r="CK198" s="92">
        <f t="shared" si="114"/>
        <v>0</v>
      </c>
      <c r="CL198" s="92">
        <f t="shared" si="114"/>
        <v>0</v>
      </c>
      <c r="CM198" s="92">
        <f t="shared" si="114"/>
        <v>0</v>
      </c>
      <c r="CN198" s="92">
        <f t="shared" si="114"/>
        <v>0</v>
      </c>
      <c r="CO198" s="92">
        <f t="shared" si="114"/>
        <v>0</v>
      </c>
      <c r="CP198" s="92">
        <f t="shared" si="114"/>
        <v>0</v>
      </c>
      <c r="CQ198" s="92">
        <f t="shared" si="114"/>
        <v>0</v>
      </c>
      <c r="CR198" s="92">
        <f t="shared" si="114"/>
        <v>0</v>
      </c>
      <c r="CS198" s="92">
        <f t="shared" si="114"/>
        <v>0</v>
      </c>
      <c r="CT198" s="92">
        <f t="shared" si="114"/>
        <v>0</v>
      </c>
      <c r="CU198" s="92">
        <f t="shared" si="114"/>
        <v>0</v>
      </c>
      <c r="CV198" s="92">
        <f t="shared" si="114"/>
        <v>0</v>
      </c>
      <c r="CW198" s="92">
        <f t="shared" ref="CW198:DL213" si="120">COUNTIF($D198:$J198,CW$6)*$C198</f>
        <v>0</v>
      </c>
      <c r="CX198" s="92">
        <f t="shared" si="120"/>
        <v>0</v>
      </c>
      <c r="CY198" s="92">
        <f t="shared" si="120"/>
        <v>0</v>
      </c>
      <c r="CZ198" s="92">
        <f t="shared" si="120"/>
        <v>0</v>
      </c>
      <c r="DA198" s="92">
        <f t="shared" si="120"/>
        <v>0</v>
      </c>
      <c r="DB198" s="92">
        <f t="shared" si="120"/>
        <v>0</v>
      </c>
      <c r="DC198" s="92">
        <f t="shared" si="120"/>
        <v>0</v>
      </c>
      <c r="DD198" s="92">
        <f t="shared" si="120"/>
        <v>0</v>
      </c>
      <c r="DE198" s="92">
        <f t="shared" si="120"/>
        <v>0</v>
      </c>
      <c r="DF198" s="92">
        <f t="shared" si="120"/>
        <v>0</v>
      </c>
      <c r="DG198" s="92">
        <f t="shared" si="120"/>
        <v>0</v>
      </c>
      <c r="DH198" s="92">
        <f t="shared" si="120"/>
        <v>0</v>
      </c>
      <c r="DI198" s="92">
        <f t="shared" si="120"/>
        <v>0</v>
      </c>
      <c r="DJ198" s="92">
        <f t="shared" si="120"/>
        <v>0</v>
      </c>
      <c r="DK198" s="92">
        <f t="shared" si="120"/>
        <v>0</v>
      </c>
      <c r="DL198" s="92">
        <f t="shared" si="120"/>
        <v>0</v>
      </c>
      <c r="DM198" s="92">
        <f t="shared" si="118"/>
        <v>0</v>
      </c>
      <c r="DN198" s="92">
        <f t="shared" si="118"/>
        <v>0</v>
      </c>
      <c r="DO198" s="92">
        <f t="shared" si="118"/>
        <v>0</v>
      </c>
      <c r="DP198" s="92">
        <f t="shared" si="118"/>
        <v>0</v>
      </c>
      <c r="DQ198" s="92">
        <f t="shared" si="118"/>
        <v>0</v>
      </c>
      <c r="DR198" s="92">
        <f t="shared" si="118"/>
        <v>0</v>
      </c>
      <c r="DS198" s="92">
        <f t="shared" si="118"/>
        <v>0</v>
      </c>
    </row>
    <row r="199" spans="2:123" s="3" customFormat="1" ht="20.100000000000001" hidden="1" customHeight="1" x14ac:dyDescent="0.3">
      <c r="B199" s="172"/>
      <c r="C199" s="172"/>
      <c r="D199" s="176"/>
      <c r="E199" s="176"/>
      <c r="F199" s="176"/>
      <c r="G199" s="176"/>
      <c r="H199" s="176"/>
      <c r="I199" s="176"/>
      <c r="J199" s="176"/>
      <c r="K199" s="7">
        <f t="shared" si="110"/>
        <v>0</v>
      </c>
      <c r="L199" s="5"/>
      <c r="U199" s="5"/>
      <c r="V199" s="90">
        <f t="shared" si="115"/>
        <v>0</v>
      </c>
      <c r="W199" s="91">
        <f t="shared" si="115"/>
        <v>0</v>
      </c>
      <c r="X199" s="91">
        <f t="shared" si="115"/>
        <v>0</v>
      </c>
      <c r="Y199" s="91">
        <f t="shared" si="115"/>
        <v>0</v>
      </c>
      <c r="Z199" s="91">
        <f t="shared" si="115"/>
        <v>0</v>
      </c>
      <c r="AA199" s="91">
        <f t="shared" si="115"/>
        <v>0</v>
      </c>
      <c r="AB199" s="91">
        <f t="shared" si="115"/>
        <v>0</v>
      </c>
      <c r="AC199" s="91">
        <f t="shared" si="115"/>
        <v>0</v>
      </c>
      <c r="AD199" s="91">
        <f t="shared" si="115"/>
        <v>0</v>
      </c>
      <c r="AE199" s="91">
        <f t="shared" si="115"/>
        <v>0</v>
      </c>
      <c r="AF199" s="91">
        <f t="shared" si="115"/>
        <v>0</v>
      </c>
      <c r="AG199" s="91">
        <f t="shared" si="115"/>
        <v>0</v>
      </c>
      <c r="AH199" s="91">
        <f t="shared" si="115"/>
        <v>0</v>
      </c>
      <c r="AI199" s="91">
        <f t="shared" si="115"/>
        <v>0</v>
      </c>
      <c r="AJ199" s="91">
        <f t="shared" si="115"/>
        <v>0</v>
      </c>
      <c r="AK199" s="91">
        <f t="shared" ref="AK199:AZ214" si="121">COUNTIF($D199:$J199,AK$6)*$C199</f>
        <v>0</v>
      </c>
      <c r="AL199" s="91">
        <f t="shared" si="121"/>
        <v>0</v>
      </c>
      <c r="AM199" s="91">
        <f t="shared" si="121"/>
        <v>0</v>
      </c>
      <c r="AN199" s="91">
        <f t="shared" si="121"/>
        <v>0</v>
      </c>
      <c r="AO199" s="91">
        <f t="shared" si="121"/>
        <v>0</v>
      </c>
      <c r="AP199" s="91">
        <f t="shared" si="121"/>
        <v>0</v>
      </c>
      <c r="AQ199" s="91">
        <f t="shared" si="121"/>
        <v>0</v>
      </c>
      <c r="AR199" s="91">
        <f t="shared" si="121"/>
        <v>0</v>
      </c>
      <c r="AS199" s="91">
        <f t="shared" si="121"/>
        <v>0</v>
      </c>
      <c r="AT199" s="91">
        <f t="shared" si="121"/>
        <v>0</v>
      </c>
      <c r="AU199" s="91">
        <f t="shared" si="121"/>
        <v>0</v>
      </c>
      <c r="AV199" s="91">
        <f t="shared" si="121"/>
        <v>0</v>
      </c>
      <c r="AW199" s="91">
        <f t="shared" si="121"/>
        <v>0</v>
      </c>
      <c r="AX199" s="91">
        <f t="shared" si="121"/>
        <v>0</v>
      </c>
      <c r="AY199" s="91">
        <f t="shared" si="121"/>
        <v>0</v>
      </c>
      <c r="AZ199" s="91">
        <f t="shared" si="121"/>
        <v>0</v>
      </c>
      <c r="BA199" s="91">
        <f t="shared" si="117"/>
        <v>0</v>
      </c>
      <c r="BB199" s="91">
        <f t="shared" si="117"/>
        <v>0</v>
      </c>
      <c r="BC199" s="91">
        <f t="shared" si="117"/>
        <v>0</v>
      </c>
      <c r="BD199" s="92">
        <f t="shared" si="117"/>
        <v>0</v>
      </c>
      <c r="BE199" s="92">
        <f t="shared" si="117"/>
        <v>0</v>
      </c>
      <c r="BF199" s="92">
        <f t="shared" si="117"/>
        <v>0</v>
      </c>
      <c r="BG199" s="92">
        <f t="shared" si="117"/>
        <v>0</v>
      </c>
      <c r="BH199" s="92">
        <f t="shared" si="117"/>
        <v>0</v>
      </c>
      <c r="BI199" s="92">
        <f t="shared" si="117"/>
        <v>0</v>
      </c>
      <c r="BJ199" s="92">
        <f t="shared" si="117"/>
        <v>0</v>
      </c>
      <c r="BK199" s="92">
        <f t="shared" si="117"/>
        <v>0</v>
      </c>
      <c r="BL199" s="92">
        <f t="shared" si="117"/>
        <v>0</v>
      </c>
      <c r="BM199" s="92">
        <f t="shared" si="117"/>
        <v>0</v>
      </c>
      <c r="BN199" s="92">
        <f t="shared" si="117"/>
        <v>0</v>
      </c>
      <c r="BO199" s="92">
        <f t="shared" si="117"/>
        <v>0</v>
      </c>
      <c r="BP199" s="92">
        <f t="shared" si="117"/>
        <v>0</v>
      </c>
      <c r="BQ199" s="92">
        <f t="shared" ref="BQ199:CF214" si="122">COUNTIF($D199:$J199,BQ$6)*$C199</f>
        <v>0</v>
      </c>
      <c r="BR199" s="92">
        <f t="shared" si="122"/>
        <v>0</v>
      </c>
      <c r="BS199" s="92">
        <f t="shared" si="122"/>
        <v>0</v>
      </c>
      <c r="BT199" s="92">
        <f t="shared" si="122"/>
        <v>0</v>
      </c>
      <c r="BU199" s="92">
        <f t="shared" si="122"/>
        <v>0</v>
      </c>
      <c r="BV199" s="92">
        <f t="shared" si="122"/>
        <v>0</v>
      </c>
      <c r="BW199" s="92">
        <f t="shared" si="122"/>
        <v>0</v>
      </c>
      <c r="BX199" s="92">
        <f t="shared" si="122"/>
        <v>0</v>
      </c>
      <c r="BY199" s="92">
        <f t="shared" si="122"/>
        <v>0</v>
      </c>
      <c r="BZ199" s="92">
        <f t="shared" si="122"/>
        <v>0</v>
      </c>
      <c r="CA199" s="92">
        <f t="shared" si="122"/>
        <v>0</v>
      </c>
      <c r="CB199" s="92">
        <f t="shared" si="122"/>
        <v>0</v>
      </c>
      <c r="CC199" s="92">
        <f t="shared" si="122"/>
        <v>0</v>
      </c>
      <c r="CD199" s="92">
        <f t="shared" si="122"/>
        <v>0</v>
      </c>
      <c r="CE199" s="92">
        <f t="shared" si="122"/>
        <v>0</v>
      </c>
      <c r="CF199" s="92">
        <f t="shared" si="122"/>
        <v>0</v>
      </c>
      <c r="CG199" s="92">
        <f t="shared" si="119"/>
        <v>0</v>
      </c>
      <c r="CH199" s="92">
        <f t="shared" si="119"/>
        <v>0</v>
      </c>
      <c r="CI199" s="92">
        <f t="shared" si="119"/>
        <v>0</v>
      </c>
      <c r="CJ199" s="92">
        <f t="shared" si="119"/>
        <v>0</v>
      </c>
      <c r="CK199" s="92">
        <f t="shared" si="119"/>
        <v>0</v>
      </c>
      <c r="CL199" s="92">
        <f t="shared" si="119"/>
        <v>0</v>
      </c>
      <c r="CM199" s="92">
        <f t="shared" si="119"/>
        <v>0</v>
      </c>
      <c r="CN199" s="92">
        <f t="shared" si="119"/>
        <v>0</v>
      </c>
      <c r="CO199" s="92">
        <f t="shared" si="119"/>
        <v>0</v>
      </c>
      <c r="CP199" s="92">
        <f t="shared" si="119"/>
        <v>0</v>
      </c>
      <c r="CQ199" s="92">
        <f t="shared" si="119"/>
        <v>0</v>
      </c>
      <c r="CR199" s="92">
        <f t="shared" si="119"/>
        <v>0</v>
      </c>
      <c r="CS199" s="92">
        <f t="shared" si="119"/>
        <v>0</v>
      </c>
      <c r="CT199" s="92">
        <f t="shared" si="119"/>
        <v>0</v>
      </c>
      <c r="CU199" s="92">
        <f t="shared" si="119"/>
        <v>0</v>
      </c>
      <c r="CV199" s="92">
        <f t="shared" ref="CV199:DK214" si="123">COUNTIF($D199:$J199,CV$6)*$C199</f>
        <v>0</v>
      </c>
      <c r="CW199" s="92">
        <f t="shared" si="123"/>
        <v>0</v>
      </c>
      <c r="CX199" s="92">
        <f t="shared" si="123"/>
        <v>0</v>
      </c>
      <c r="CY199" s="92">
        <f t="shared" si="123"/>
        <v>0</v>
      </c>
      <c r="CZ199" s="92">
        <f t="shared" si="123"/>
        <v>0</v>
      </c>
      <c r="DA199" s="92">
        <f t="shared" si="120"/>
        <v>0</v>
      </c>
      <c r="DB199" s="92">
        <f t="shared" si="120"/>
        <v>0</v>
      </c>
      <c r="DC199" s="92">
        <f t="shared" si="120"/>
        <v>0</v>
      </c>
      <c r="DD199" s="92">
        <f t="shared" si="120"/>
        <v>0</v>
      </c>
      <c r="DE199" s="92">
        <f t="shared" si="120"/>
        <v>0</v>
      </c>
      <c r="DF199" s="92">
        <f t="shared" si="120"/>
        <v>0</v>
      </c>
      <c r="DG199" s="92">
        <f t="shared" si="120"/>
        <v>0</v>
      </c>
      <c r="DH199" s="92">
        <f t="shared" si="120"/>
        <v>0</v>
      </c>
      <c r="DI199" s="92">
        <f t="shared" si="120"/>
        <v>0</v>
      </c>
      <c r="DJ199" s="92">
        <f t="shared" si="120"/>
        <v>0</v>
      </c>
      <c r="DK199" s="92">
        <f t="shared" si="120"/>
        <v>0</v>
      </c>
      <c r="DL199" s="92">
        <f t="shared" si="120"/>
        <v>0</v>
      </c>
      <c r="DM199" s="92">
        <f t="shared" si="118"/>
        <v>0</v>
      </c>
      <c r="DN199" s="92">
        <f t="shared" si="118"/>
        <v>0</v>
      </c>
      <c r="DO199" s="92">
        <f t="shared" si="118"/>
        <v>0</v>
      </c>
      <c r="DP199" s="92">
        <f t="shared" si="118"/>
        <v>0</v>
      </c>
      <c r="DQ199" s="92">
        <f t="shared" si="118"/>
        <v>0</v>
      </c>
      <c r="DR199" s="92">
        <f t="shared" si="118"/>
        <v>0</v>
      </c>
      <c r="DS199" s="92">
        <f t="shared" si="118"/>
        <v>0</v>
      </c>
    </row>
    <row r="200" spans="2:123" s="3" customFormat="1" ht="20.100000000000001" hidden="1" customHeight="1" x14ac:dyDescent="0.3">
      <c r="B200" s="172"/>
      <c r="C200" s="172"/>
      <c r="D200" s="176"/>
      <c r="E200" s="176"/>
      <c r="F200" s="176"/>
      <c r="G200" s="176"/>
      <c r="H200" s="176"/>
      <c r="I200" s="176"/>
      <c r="J200" s="176"/>
      <c r="K200" s="7">
        <f t="shared" si="110"/>
        <v>0</v>
      </c>
      <c r="L200" s="5"/>
      <c r="U200" s="5"/>
      <c r="V200" s="90">
        <f t="shared" ref="V200:AK215" si="124">COUNTIF($D200:$J200,V$6)*$C200</f>
        <v>0</v>
      </c>
      <c r="W200" s="91">
        <f t="shared" si="124"/>
        <v>0</v>
      </c>
      <c r="X200" s="91">
        <f t="shared" si="124"/>
        <v>0</v>
      </c>
      <c r="Y200" s="91">
        <f t="shared" si="124"/>
        <v>0</v>
      </c>
      <c r="Z200" s="91">
        <f t="shared" si="124"/>
        <v>0</v>
      </c>
      <c r="AA200" s="91">
        <f t="shared" si="124"/>
        <v>0</v>
      </c>
      <c r="AB200" s="91">
        <f t="shared" si="124"/>
        <v>0</v>
      </c>
      <c r="AC200" s="91">
        <f t="shared" si="124"/>
        <v>0</v>
      </c>
      <c r="AD200" s="91">
        <f t="shared" si="124"/>
        <v>0</v>
      </c>
      <c r="AE200" s="91">
        <f t="shared" si="124"/>
        <v>0</v>
      </c>
      <c r="AF200" s="91">
        <f t="shared" si="124"/>
        <v>0</v>
      </c>
      <c r="AG200" s="91">
        <f t="shared" si="124"/>
        <v>0</v>
      </c>
      <c r="AH200" s="91">
        <f t="shared" si="124"/>
        <v>0</v>
      </c>
      <c r="AI200" s="91">
        <f t="shared" si="124"/>
        <v>0</v>
      </c>
      <c r="AJ200" s="91">
        <f t="shared" si="124"/>
        <v>0</v>
      </c>
      <c r="AK200" s="91">
        <f t="shared" si="124"/>
        <v>0</v>
      </c>
      <c r="AL200" s="91">
        <f t="shared" si="121"/>
        <v>0</v>
      </c>
      <c r="AM200" s="91">
        <f t="shared" si="121"/>
        <v>0</v>
      </c>
      <c r="AN200" s="91">
        <f t="shared" si="121"/>
        <v>0</v>
      </c>
      <c r="AO200" s="91">
        <f t="shared" si="121"/>
        <v>0</v>
      </c>
      <c r="AP200" s="91">
        <f t="shared" si="121"/>
        <v>0</v>
      </c>
      <c r="AQ200" s="91">
        <f t="shared" si="121"/>
        <v>0</v>
      </c>
      <c r="AR200" s="91">
        <f t="shared" si="121"/>
        <v>0</v>
      </c>
      <c r="AS200" s="91">
        <f t="shared" si="121"/>
        <v>0</v>
      </c>
      <c r="AT200" s="91">
        <f t="shared" si="121"/>
        <v>0</v>
      </c>
      <c r="AU200" s="91">
        <f t="shared" si="121"/>
        <v>0</v>
      </c>
      <c r="AV200" s="91">
        <f t="shared" si="121"/>
        <v>0</v>
      </c>
      <c r="AW200" s="91">
        <f t="shared" si="121"/>
        <v>0</v>
      </c>
      <c r="AX200" s="91">
        <f t="shared" si="121"/>
        <v>0</v>
      </c>
      <c r="AY200" s="91">
        <f t="shared" si="121"/>
        <v>0</v>
      </c>
      <c r="AZ200" s="91">
        <f t="shared" si="121"/>
        <v>0</v>
      </c>
      <c r="BA200" s="91">
        <f t="shared" si="117"/>
        <v>0</v>
      </c>
      <c r="BB200" s="91">
        <f t="shared" si="117"/>
        <v>0</v>
      </c>
      <c r="BC200" s="91">
        <f t="shared" si="117"/>
        <v>0</v>
      </c>
      <c r="BD200" s="92">
        <f t="shared" si="117"/>
        <v>0</v>
      </c>
      <c r="BE200" s="92">
        <f t="shared" si="117"/>
        <v>0</v>
      </c>
      <c r="BF200" s="92">
        <f t="shared" si="117"/>
        <v>0</v>
      </c>
      <c r="BG200" s="92">
        <f t="shared" si="117"/>
        <v>0</v>
      </c>
      <c r="BH200" s="92">
        <f t="shared" si="117"/>
        <v>0</v>
      </c>
      <c r="BI200" s="92">
        <f t="shared" si="117"/>
        <v>0</v>
      </c>
      <c r="BJ200" s="92">
        <f t="shared" si="117"/>
        <v>0</v>
      </c>
      <c r="BK200" s="92">
        <f t="shared" si="117"/>
        <v>0</v>
      </c>
      <c r="BL200" s="92">
        <f t="shared" si="117"/>
        <v>0</v>
      </c>
      <c r="BM200" s="92">
        <f t="shared" si="117"/>
        <v>0</v>
      </c>
      <c r="BN200" s="92">
        <f t="shared" si="117"/>
        <v>0</v>
      </c>
      <c r="BO200" s="92">
        <f t="shared" si="117"/>
        <v>0</v>
      </c>
      <c r="BP200" s="92">
        <f t="shared" ref="BP200" si="125">COUNTIF($D200:$J200,BP$6)*$C200</f>
        <v>0</v>
      </c>
      <c r="BQ200" s="92">
        <f t="shared" si="122"/>
        <v>0</v>
      </c>
      <c r="BR200" s="92">
        <f t="shared" si="122"/>
        <v>0</v>
      </c>
      <c r="BS200" s="92">
        <f t="shared" si="122"/>
        <v>0</v>
      </c>
      <c r="BT200" s="92">
        <f t="shared" si="122"/>
        <v>0</v>
      </c>
      <c r="BU200" s="92">
        <f t="shared" si="122"/>
        <v>0</v>
      </c>
      <c r="BV200" s="92">
        <f t="shared" si="122"/>
        <v>0</v>
      </c>
      <c r="BW200" s="92">
        <f t="shared" si="122"/>
        <v>0</v>
      </c>
      <c r="BX200" s="92">
        <f t="shared" si="122"/>
        <v>0</v>
      </c>
      <c r="BY200" s="92">
        <f t="shared" si="122"/>
        <v>0</v>
      </c>
      <c r="BZ200" s="92">
        <f t="shared" si="122"/>
        <v>0</v>
      </c>
      <c r="CA200" s="92">
        <f t="shared" si="122"/>
        <v>0</v>
      </c>
      <c r="CB200" s="92">
        <f t="shared" si="122"/>
        <v>0</v>
      </c>
      <c r="CC200" s="92">
        <f t="shared" si="122"/>
        <v>0</v>
      </c>
      <c r="CD200" s="92">
        <f t="shared" si="122"/>
        <v>0</v>
      </c>
      <c r="CE200" s="92">
        <f t="shared" si="122"/>
        <v>0</v>
      </c>
      <c r="CF200" s="92">
        <f t="shared" si="122"/>
        <v>0</v>
      </c>
      <c r="CG200" s="92">
        <f t="shared" si="119"/>
        <v>0</v>
      </c>
      <c r="CH200" s="92">
        <f t="shared" si="119"/>
        <v>0</v>
      </c>
      <c r="CI200" s="92">
        <f t="shared" si="119"/>
        <v>0</v>
      </c>
      <c r="CJ200" s="92">
        <f t="shared" si="119"/>
        <v>0</v>
      </c>
      <c r="CK200" s="92">
        <f t="shared" si="119"/>
        <v>0</v>
      </c>
      <c r="CL200" s="92">
        <f t="shared" si="119"/>
        <v>0</v>
      </c>
      <c r="CM200" s="92">
        <f t="shared" si="119"/>
        <v>0</v>
      </c>
      <c r="CN200" s="92">
        <f t="shared" si="119"/>
        <v>0</v>
      </c>
      <c r="CO200" s="92">
        <f t="shared" si="119"/>
        <v>0</v>
      </c>
      <c r="CP200" s="92">
        <f t="shared" si="119"/>
        <v>0</v>
      </c>
      <c r="CQ200" s="92">
        <f t="shared" si="119"/>
        <v>0</v>
      </c>
      <c r="CR200" s="92">
        <f t="shared" si="119"/>
        <v>0</v>
      </c>
      <c r="CS200" s="92">
        <f t="shared" si="119"/>
        <v>0</v>
      </c>
      <c r="CT200" s="92">
        <f t="shared" si="119"/>
        <v>0</v>
      </c>
      <c r="CU200" s="92">
        <f t="shared" si="119"/>
        <v>0</v>
      </c>
      <c r="CV200" s="92">
        <f t="shared" si="123"/>
        <v>0</v>
      </c>
      <c r="CW200" s="92">
        <f t="shared" si="123"/>
        <v>0</v>
      </c>
      <c r="CX200" s="92">
        <f t="shared" si="123"/>
        <v>0</v>
      </c>
      <c r="CY200" s="92">
        <f t="shared" si="120"/>
        <v>0</v>
      </c>
      <c r="CZ200" s="92">
        <f t="shared" si="120"/>
        <v>0</v>
      </c>
      <c r="DA200" s="92">
        <f t="shared" si="120"/>
        <v>0</v>
      </c>
      <c r="DB200" s="92">
        <f t="shared" si="120"/>
        <v>0</v>
      </c>
      <c r="DC200" s="92">
        <f t="shared" si="120"/>
        <v>0</v>
      </c>
      <c r="DD200" s="92">
        <f t="shared" si="120"/>
        <v>0</v>
      </c>
      <c r="DE200" s="92">
        <f t="shared" si="120"/>
        <v>0</v>
      </c>
      <c r="DF200" s="92">
        <f t="shared" si="120"/>
        <v>0</v>
      </c>
      <c r="DG200" s="92">
        <f t="shared" si="120"/>
        <v>0</v>
      </c>
      <c r="DH200" s="92">
        <f t="shared" si="120"/>
        <v>0</v>
      </c>
      <c r="DI200" s="92">
        <f t="shared" si="120"/>
        <v>0</v>
      </c>
      <c r="DJ200" s="92">
        <f t="shared" si="120"/>
        <v>0</v>
      </c>
      <c r="DK200" s="92">
        <f t="shared" si="120"/>
        <v>0</v>
      </c>
      <c r="DL200" s="92">
        <f t="shared" si="120"/>
        <v>0</v>
      </c>
      <c r="DM200" s="92">
        <f t="shared" si="118"/>
        <v>0</v>
      </c>
      <c r="DN200" s="92">
        <f t="shared" si="118"/>
        <v>0</v>
      </c>
      <c r="DO200" s="92">
        <f t="shared" si="118"/>
        <v>0</v>
      </c>
      <c r="DP200" s="92">
        <f t="shared" si="118"/>
        <v>0</v>
      </c>
      <c r="DQ200" s="92">
        <f t="shared" si="118"/>
        <v>0</v>
      </c>
      <c r="DR200" s="92">
        <f t="shared" si="118"/>
        <v>0</v>
      </c>
      <c r="DS200" s="92">
        <f t="shared" si="118"/>
        <v>0</v>
      </c>
    </row>
    <row r="201" spans="2:123" s="3" customFormat="1" ht="20.100000000000001" hidden="1" customHeight="1" x14ac:dyDescent="0.3">
      <c r="B201" s="172"/>
      <c r="C201" s="172"/>
      <c r="D201" s="176"/>
      <c r="E201" s="176"/>
      <c r="F201" s="176"/>
      <c r="G201" s="176"/>
      <c r="H201" s="176"/>
      <c r="I201" s="176"/>
      <c r="J201" s="176"/>
      <c r="K201" s="7">
        <f t="shared" si="110"/>
        <v>0</v>
      </c>
      <c r="L201" s="5"/>
      <c r="U201" s="5"/>
      <c r="V201" s="90">
        <f t="shared" si="124"/>
        <v>0</v>
      </c>
      <c r="W201" s="91">
        <f t="shared" si="124"/>
        <v>0</v>
      </c>
      <c r="X201" s="91">
        <f t="shared" si="124"/>
        <v>0</v>
      </c>
      <c r="Y201" s="91">
        <f t="shared" si="124"/>
        <v>0</v>
      </c>
      <c r="Z201" s="91">
        <f t="shared" si="124"/>
        <v>0</v>
      </c>
      <c r="AA201" s="91">
        <f t="shared" si="124"/>
        <v>0</v>
      </c>
      <c r="AB201" s="91">
        <f t="shared" si="124"/>
        <v>0</v>
      </c>
      <c r="AC201" s="91">
        <f t="shared" si="124"/>
        <v>0</v>
      </c>
      <c r="AD201" s="91">
        <f t="shared" si="124"/>
        <v>0</v>
      </c>
      <c r="AE201" s="91">
        <f t="shared" si="124"/>
        <v>0</v>
      </c>
      <c r="AF201" s="91">
        <f t="shared" si="124"/>
        <v>0</v>
      </c>
      <c r="AG201" s="91">
        <f t="shared" si="124"/>
        <v>0</v>
      </c>
      <c r="AH201" s="91">
        <f t="shared" si="124"/>
        <v>0</v>
      </c>
      <c r="AI201" s="91">
        <f t="shared" si="124"/>
        <v>0</v>
      </c>
      <c r="AJ201" s="91">
        <f t="shared" si="124"/>
        <v>0</v>
      </c>
      <c r="AK201" s="91">
        <f t="shared" si="124"/>
        <v>0</v>
      </c>
      <c r="AL201" s="91">
        <f t="shared" si="121"/>
        <v>0</v>
      </c>
      <c r="AM201" s="91">
        <f t="shared" si="121"/>
        <v>0</v>
      </c>
      <c r="AN201" s="91">
        <f t="shared" si="121"/>
        <v>0</v>
      </c>
      <c r="AO201" s="91">
        <f t="shared" si="121"/>
        <v>0</v>
      </c>
      <c r="AP201" s="91">
        <f t="shared" si="121"/>
        <v>0</v>
      </c>
      <c r="AQ201" s="91">
        <f t="shared" si="121"/>
        <v>0</v>
      </c>
      <c r="AR201" s="91">
        <f t="shared" si="121"/>
        <v>0</v>
      </c>
      <c r="AS201" s="91">
        <f t="shared" si="121"/>
        <v>0</v>
      </c>
      <c r="AT201" s="91">
        <f t="shared" si="121"/>
        <v>0</v>
      </c>
      <c r="AU201" s="91">
        <f t="shared" si="121"/>
        <v>0</v>
      </c>
      <c r="AV201" s="91">
        <f t="shared" si="121"/>
        <v>0</v>
      </c>
      <c r="AW201" s="91">
        <f t="shared" si="121"/>
        <v>0</v>
      </c>
      <c r="AX201" s="91">
        <f t="shared" si="121"/>
        <v>0</v>
      </c>
      <c r="AY201" s="91">
        <f t="shared" si="121"/>
        <v>0</v>
      </c>
      <c r="AZ201" s="91">
        <f t="shared" si="121"/>
        <v>0</v>
      </c>
      <c r="BA201" s="91">
        <f t="shared" ref="BA201:BP215" si="126">COUNTIF($D201:$J201,BA$6)*$C201</f>
        <v>0</v>
      </c>
      <c r="BB201" s="91">
        <f t="shared" si="126"/>
        <v>0</v>
      </c>
      <c r="BC201" s="91">
        <f t="shared" si="126"/>
        <v>0</v>
      </c>
      <c r="BD201" s="92">
        <f t="shared" si="126"/>
        <v>0</v>
      </c>
      <c r="BE201" s="92">
        <f t="shared" si="126"/>
        <v>0</v>
      </c>
      <c r="BF201" s="92">
        <f t="shared" si="126"/>
        <v>0</v>
      </c>
      <c r="BG201" s="92">
        <f t="shared" si="126"/>
        <v>0</v>
      </c>
      <c r="BH201" s="92">
        <f t="shared" si="126"/>
        <v>0</v>
      </c>
      <c r="BI201" s="92">
        <f t="shared" si="126"/>
        <v>0</v>
      </c>
      <c r="BJ201" s="92">
        <f t="shared" si="126"/>
        <v>0</v>
      </c>
      <c r="BK201" s="92">
        <f t="shared" si="126"/>
        <v>0</v>
      </c>
      <c r="BL201" s="92">
        <f t="shared" si="126"/>
        <v>0</v>
      </c>
      <c r="BM201" s="92">
        <f t="shared" si="126"/>
        <v>0</v>
      </c>
      <c r="BN201" s="92">
        <f t="shared" si="126"/>
        <v>0</v>
      </c>
      <c r="BO201" s="92">
        <f t="shared" si="126"/>
        <v>0</v>
      </c>
      <c r="BP201" s="92">
        <f t="shared" si="126"/>
        <v>0</v>
      </c>
      <c r="BQ201" s="92">
        <f t="shared" si="122"/>
        <v>0</v>
      </c>
      <c r="BR201" s="92">
        <f t="shared" si="122"/>
        <v>0</v>
      </c>
      <c r="BS201" s="92">
        <f t="shared" si="122"/>
        <v>0</v>
      </c>
      <c r="BT201" s="92">
        <f t="shared" si="122"/>
        <v>0</v>
      </c>
      <c r="BU201" s="92">
        <f t="shared" si="122"/>
        <v>0</v>
      </c>
      <c r="BV201" s="92">
        <f t="shared" si="122"/>
        <v>0</v>
      </c>
      <c r="BW201" s="92">
        <f t="shared" si="122"/>
        <v>0</v>
      </c>
      <c r="BX201" s="92">
        <f t="shared" si="122"/>
        <v>0</v>
      </c>
      <c r="BY201" s="92">
        <f t="shared" si="122"/>
        <v>0</v>
      </c>
      <c r="BZ201" s="92">
        <f t="shared" si="122"/>
        <v>0</v>
      </c>
      <c r="CA201" s="92">
        <f t="shared" si="122"/>
        <v>0</v>
      </c>
      <c r="CB201" s="92">
        <f t="shared" si="122"/>
        <v>0</v>
      </c>
      <c r="CC201" s="92">
        <f t="shared" si="122"/>
        <v>0</v>
      </c>
      <c r="CD201" s="92">
        <f t="shared" si="122"/>
        <v>0</v>
      </c>
      <c r="CE201" s="92">
        <f t="shared" si="122"/>
        <v>0</v>
      </c>
      <c r="CF201" s="92">
        <f t="shared" si="122"/>
        <v>0</v>
      </c>
      <c r="CG201" s="92">
        <f t="shared" si="119"/>
        <v>0</v>
      </c>
      <c r="CH201" s="92">
        <f t="shared" si="119"/>
        <v>0</v>
      </c>
      <c r="CI201" s="92">
        <f t="shared" si="119"/>
        <v>0</v>
      </c>
      <c r="CJ201" s="92">
        <f t="shared" si="119"/>
        <v>0</v>
      </c>
      <c r="CK201" s="92">
        <f t="shared" si="119"/>
        <v>0</v>
      </c>
      <c r="CL201" s="92">
        <f t="shared" si="119"/>
        <v>0</v>
      </c>
      <c r="CM201" s="92">
        <f t="shared" si="119"/>
        <v>0</v>
      </c>
      <c r="CN201" s="92">
        <f t="shared" si="119"/>
        <v>0</v>
      </c>
      <c r="CO201" s="92">
        <f t="shared" si="119"/>
        <v>0</v>
      </c>
      <c r="CP201" s="92">
        <f t="shared" si="119"/>
        <v>0</v>
      </c>
      <c r="CQ201" s="92">
        <f t="shared" si="119"/>
        <v>0</v>
      </c>
      <c r="CR201" s="92">
        <f t="shared" si="119"/>
        <v>0</v>
      </c>
      <c r="CS201" s="92">
        <f t="shared" si="119"/>
        <v>0</v>
      </c>
      <c r="CT201" s="92">
        <f t="shared" si="119"/>
        <v>0</v>
      </c>
      <c r="CU201" s="92">
        <f t="shared" si="119"/>
        <v>0</v>
      </c>
      <c r="CV201" s="92">
        <f t="shared" si="123"/>
        <v>0</v>
      </c>
      <c r="CW201" s="92">
        <f t="shared" si="123"/>
        <v>0</v>
      </c>
      <c r="CX201" s="92">
        <f t="shared" si="123"/>
        <v>0</v>
      </c>
      <c r="CY201" s="92">
        <f t="shared" si="120"/>
        <v>0</v>
      </c>
      <c r="CZ201" s="92">
        <f t="shared" si="120"/>
        <v>0</v>
      </c>
      <c r="DA201" s="92">
        <f t="shared" si="120"/>
        <v>0</v>
      </c>
      <c r="DB201" s="92">
        <f t="shared" si="120"/>
        <v>0</v>
      </c>
      <c r="DC201" s="92">
        <f t="shared" si="120"/>
        <v>0</v>
      </c>
      <c r="DD201" s="92">
        <f t="shared" si="120"/>
        <v>0</v>
      </c>
      <c r="DE201" s="92">
        <f t="shared" si="120"/>
        <v>0</v>
      </c>
      <c r="DF201" s="92">
        <f t="shared" si="120"/>
        <v>0</v>
      </c>
      <c r="DG201" s="92">
        <f t="shared" si="120"/>
        <v>0</v>
      </c>
      <c r="DH201" s="92">
        <f t="shared" si="120"/>
        <v>0</v>
      </c>
      <c r="DI201" s="92">
        <f t="shared" si="120"/>
        <v>0</v>
      </c>
      <c r="DJ201" s="92">
        <f t="shared" si="120"/>
        <v>0</v>
      </c>
      <c r="DK201" s="92">
        <f t="shared" si="120"/>
        <v>0</v>
      </c>
      <c r="DL201" s="92">
        <f t="shared" si="120"/>
        <v>0</v>
      </c>
      <c r="DM201" s="92">
        <f t="shared" si="118"/>
        <v>0</v>
      </c>
      <c r="DN201" s="92">
        <f t="shared" si="118"/>
        <v>0</v>
      </c>
      <c r="DO201" s="92">
        <f t="shared" si="118"/>
        <v>0</v>
      </c>
      <c r="DP201" s="92">
        <f t="shared" si="118"/>
        <v>0</v>
      </c>
      <c r="DQ201" s="92">
        <f t="shared" si="118"/>
        <v>0</v>
      </c>
      <c r="DR201" s="92">
        <f t="shared" si="118"/>
        <v>0</v>
      </c>
      <c r="DS201" s="92">
        <f t="shared" si="118"/>
        <v>0</v>
      </c>
    </row>
    <row r="202" spans="2:123" s="3" customFormat="1" ht="20.100000000000001" hidden="1" customHeight="1" x14ac:dyDescent="0.3">
      <c r="B202" s="172"/>
      <c r="C202" s="172"/>
      <c r="D202" s="176"/>
      <c r="E202" s="176"/>
      <c r="F202" s="176"/>
      <c r="G202" s="176"/>
      <c r="H202" s="176"/>
      <c r="I202" s="176"/>
      <c r="J202" s="176"/>
      <c r="K202" s="7">
        <f t="shared" si="110"/>
        <v>0</v>
      </c>
      <c r="L202" s="5"/>
      <c r="U202" s="5"/>
      <c r="V202" s="90">
        <f t="shared" si="124"/>
        <v>0</v>
      </c>
      <c r="W202" s="91">
        <f t="shared" si="124"/>
        <v>0</v>
      </c>
      <c r="X202" s="91">
        <f t="shared" si="124"/>
        <v>0</v>
      </c>
      <c r="Y202" s="91">
        <f t="shared" si="124"/>
        <v>0</v>
      </c>
      <c r="Z202" s="91">
        <f t="shared" si="124"/>
        <v>0</v>
      </c>
      <c r="AA202" s="91">
        <f t="shared" si="124"/>
        <v>0</v>
      </c>
      <c r="AB202" s="91">
        <f t="shared" si="124"/>
        <v>0</v>
      </c>
      <c r="AC202" s="91">
        <f t="shared" si="124"/>
        <v>0</v>
      </c>
      <c r="AD202" s="91">
        <f t="shared" si="124"/>
        <v>0</v>
      </c>
      <c r="AE202" s="91">
        <f t="shared" si="124"/>
        <v>0</v>
      </c>
      <c r="AF202" s="91">
        <f t="shared" si="124"/>
        <v>0</v>
      </c>
      <c r="AG202" s="91">
        <f t="shared" si="124"/>
        <v>0</v>
      </c>
      <c r="AH202" s="91">
        <f t="shared" si="124"/>
        <v>0</v>
      </c>
      <c r="AI202" s="91">
        <f t="shared" si="124"/>
        <v>0</v>
      </c>
      <c r="AJ202" s="91">
        <f t="shared" si="124"/>
        <v>0</v>
      </c>
      <c r="AK202" s="91">
        <f t="shared" si="124"/>
        <v>0</v>
      </c>
      <c r="AL202" s="91">
        <f t="shared" si="121"/>
        <v>0</v>
      </c>
      <c r="AM202" s="91">
        <f t="shared" si="121"/>
        <v>0</v>
      </c>
      <c r="AN202" s="91">
        <f t="shared" si="121"/>
        <v>0</v>
      </c>
      <c r="AO202" s="91">
        <f t="shared" si="121"/>
        <v>0</v>
      </c>
      <c r="AP202" s="91">
        <f t="shared" si="121"/>
        <v>0</v>
      </c>
      <c r="AQ202" s="91">
        <f t="shared" si="121"/>
        <v>0</v>
      </c>
      <c r="AR202" s="91">
        <f t="shared" si="121"/>
        <v>0</v>
      </c>
      <c r="AS202" s="91">
        <f t="shared" si="121"/>
        <v>0</v>
      </c>
      <c r="AT202" s="91">
        <f t="shared" si="121"/>
        <v>0</v>
      </c>
      <c r="AU202" s="91">
        <f t="shared" si="121"/>
        <v>0</v>
      </c>
      <c r="AV202" s="91">
        <f t="shared" si="121"/>
        <v>0</v>
      </c>
      <c r="AW202" s="91">
        <f t="shared" si="121"/>
        <v>0</v>
      </c>
      <c r="AX202" s="91">
        <f t="shared" si="121"/>
        <v>0</v>
      </c>
      <c r="AY202" s="91">
        <f t="shared" si="121"/>
        <v>0</v>
      </c>
      <c r="AZ202" s="91">
        <f t="shared" si="121"/>
        <v>0</v>
      </c>
      <c r="BA202" s="91">
        <f t="shared" si="126"/>
        <v>0</v>
      </c>
      <c r="BB202" s="91">
        <f t="shared" si="126"/>
        <v>0</v>
      </c>
      <c r="BC202" s="91">
        <f t="shared" si="126"/>
        <v>0</v>
      </c>
      <c r="BD202" s="92">
        <f t="shared" si="126"/>
        <v>0</v>
      </c>
      <c r="BE202" s="92">
        <f t="shared" si="126"/>
        <v>0</v>
      </c>
      <c r="BF202" s="92">
        <f t="shared" si="126"/>
        <v>0</v>
      </c>
      <c r="BG202" s="92">
        <f t="shared" si="126"/>
        <v>0</v>
      </c>
      <c r="BH202" s="92">
        <f t="shared" si="126"/>
        <v>0</v>
      </c>
      <c r="BI202" s="92">
        <f t="shared" si="126"/>
        <v>0</v>
      </c>
      <c r="BJ202" s="92">
        <f t="shared" si="126"/>
        <v>0</v>
      </c>
      <c r="BK202" s="92">
        <f t="shared" si="126"/>
        <v>0</v>
      </c>
      <c r="BL202" s="92">
        <f t="shared" si="126"/>
        <v>0</v>
      </c>
      <c r="BM202" s="92">
        <f t="shared" si="126"/>
        <v>0</v>
      </c>
      <c r="BN202" s="92">
        <f t="shared" si="126"/>
        <v>0</v>
      </c>
      <c r="BO202" s="92">
        <f t="shared" si="126"/>
        <v>0</v>
      </c>
      <c r="BP202" s="92">
        <f t="shared" si="126"/>
        <v>0</v>
      </c>
      <c r="BQ202" s="92">
        <f t="shared" si="122"/>
        <v>0</v>
      </c>
      <c r="BR202" s="92">
        <f t="shared" si="122"/>
        <v>0</v>
      </c>
      <c r="BS202" s="92">
        <f t="shared" si="122"/>
        <v>0</v>
      </c>
      <c r="BT202" s="92">
        <f t="shared" si="122"/>
        <v>0</v>
      </c>
      <c r="BU202" s="92">
        <f t="shared" si="122"/>
        <v>0</v>
      </c>
      <c r="BV202" s="92">
        <f t="shared" si="122"/>
        <v>0</v>
      </c>
      <c r="BW202" s="92">
        <f t="shared" si="122"/>
        <v>0</v>
      </c>
      <c r="BX202" s="92">
        <f t="shared" si="122"/>
        <v>0</v>
      </c>
      <c r="BY202" s="92">
        <f t="shared" si="122"/>
        <v>0</v>
      </c>
      <c r="BZ202" s="92">
        <f t="shared" si="122"/>
        <v>0</v>
      </c>
      <c r="CA202" s="92">
        <f t="shared" si="122"/>
        <v>0</v>
      </c>
      <c r="CB202" s="92">
        <f t="shared" si="122"/>
        <v>0</v>
      </c>
      <c r="CC202" s="92">
        <f t="shared" si="122"/>
        <v>0</v>
      </c>
      <c r="CD202" s="92">
        <f t="shared" si="122"/>
        <v>0</v>
      </c>
      <c r="CE202" s="92">
        <f t="shared" si="122"/>
        <v>0</v>
      </c>
      <c r="CF202" s="92">
        <f t="shared" si="122"/>
        <v>0</v>
      </c>
      <c r="CG202" s="92">
        <f t="shared" si="119"/>
        <v>0</v>
      </c>
      <c r="CH202" s="92">
        <f t="shared" si="119"/>
        <v>0</v>
      </c>
      <c r="CI202" s="92">
        <f t="shared" si="119"/>
        <v>0</v>
      </c>
      <c r="CJ202" s="92">
        <f t="shared" si="119"/>
        <v>0</v>
      </c>
      <c r="CK202" s="92">
        <f t="shared" si="119"/>
        <v>0</v>
      </c>
      <c r="CL202" s="92">
        <f t="shared" si="119"/>
        <v>0</v>
      </c>
      <c r="CM202" s="92">
        <f t="shared" si="119"/>
        <v>0</v>
      </c>
      <c r="CN202" s="92">
        <f t="shared" si="119"/>
        <v>0</v>
      </c>
      <c r="CO202" s="92">
        <f t="shared" si="119"/>
        <v>0</v>
      </c>
      <c r="CP202" s="92">
        <f t="shared" si="119"/>
        <v>0</v>
      </c>
      <c r="CQ202" s="92">
        <f t="shared" si="119"/>
        <v>0</v>
      </c>
      <c r="CR202" s="92">
        <f t="shared" si="119"/>
        <v>0</v>
      </c>
      <c r="CS202" s="92">
        <f t="shared" si="119"/>
        <v>0</v>
      </c>
      <c r="CT202" s="92">
        <f t="shared" si="119"/>
        <v>0</v>
      </c>
      <c r="CU202" s="92">
        <f t="shared" si="119"/>
        <v>0</v>
      </c>
      <c r="CV202" s="92">
        <f t="shared" si="123"/>
        <v>0</v>
      </c>
      <c r="CW202" s="92">
        <f t="shared" si="123"/>
        <v>0</v>
      </c>
      <c r="CX202" s="92">
        <f t="shared" si="123"/>
        <v>0</v>
      </c>
      <c r="CY202" s="92">
        <f t="shared" si="120"/>
        <v>0</v>
      </c>
      <c r="CZ202" s="92">
        <f t="shared" si="120"/>
        <v>0</v>
      </c>
      <c r="DA202" s="92">
        <f t="shared" si="120"/>
        <v>0</v>
      </c>
      <c r="DB202" s="92">
        <f t="shared" si="120"/>
        <v>0</v>
      </c>
      <c r="DC202" s="92">
        <f t="shared" si="120"/>
        <v>0</v>
      </c>
      <c r="DD202" s="92">
        <f t="shared" si="120"/>
        <v>0</v>
      </c>
      <c r="DE202" s="92">
        <f t="shared" si="120"/>
        <v>0</v>
      </c>
      <c r="DF202" s="92">
        <f t="shared" si="120"/>
        <v>0</v>
      </c>
      <c r="DG202" s="92">
        <f t="shared" si="120"/>
        <v>0</v>
      </c>
      <c r="DH202" s="92">
        <f t="shared" si="120"/>
        <v>0</v>
      </c>
      <c r="DI202" s="92">
        <f t="shared" si="120"/>
        <v>0</v>
      </c>
      <c r="DJ202" s="92">
        <f t="shared" si="120"/>
        <v>0</v>
      </c>
      <c r="DK202" s="92">
        <f t="shared" si="120"/>
        <v>0</v>
      </c>
      <c r="DL202" s="92">
        <f t="shared" si="120"/>
        <v>0</v>
      </c>
      <c r="DM202" s="92">
        <f t="shared" si="118"/>
        <v>0</v>
      </c>
      <c r="DN202" s="92">
        <f t="shared" si="118"/>
        <v>0</v>
      </c>
      <c r="DO202" s="92">
        <f t="shared" si="118"/>
        <v>0</v>
      </c>
      <c r="DP202" s="92">
        <f t="shared" si="118"/>
        <v>0</v>
      </c>
      <c r="DQ202" s="92">
        <f t="shared" si="118"/>
        <v>0</v>
      </c>
      <c r="DR202" s="92">
        <f t="shared" si="118"/>
        <v>0</v>
      </c>
      <c r="DS202" s="92">
        <f t="shared" si="118"/>
        <v>0</v>
      </c>
    </row>
    <row r="203" spans="2:123" s="3" customFormat="1" ht="20.100000000000001" hidden="1" customHeight="1" x14ac:dyDescent="0.3">
      <c r="B203" s="172"/>
      <c r="C203" s="172"/>
      <c r="D203" s="176"/>
      <c r="E203" s="176"/>
      <c r="F203" s="176"/>
      <c r="G203" s="176"/>
      <c r="H203" s="176"/>
      <c r="I203" s="176"/>
      <c r="J203" s="176"/>
      <c r="K203" s="7">
        <f t="shared" si="110"/>
        <v>0</v>
      </c>
      <c r="L203" s="5"/>
      <c r="U203" s="5"/>
      <c r="V203" s="90">
        <f t="shared" si="124"/>
        <v>0</v>
      </c>
      <c r="W203" s="91">
        <f t="shared" si="124"/>
        <v>0</v>
      </c>
      <c r="X203" s="91">
        <f t="shared" si="124"/>
        <v>0</v>
      </c>
      <c r="Y203" s="91">
        <f t="shared" si="124"/>
        <v>0</v>
      </c>
      <c r="Z203" s="91">
        <f t="shared" si="124"/>
        <v>0</v>
      </c>
      <c r="AA203" s="91">
        <f t="shared" si="124"/>
        <v>0</v>
      </c>
      <c r="AB203" s="91">
        <f t="shared" si="124"/>
        <v>0</v>
      </c>
      <c r="AC203" s="91">
        <f t="shared" si="124"/>
        <v>0</v>
      </c>
      <c r="AD203" s="91">
        <f t="shared" si="124"/>
        <v>0</v>
      </c>
      <c r="AE203" s="91">
        <f t="shared" si="124"/>
        <v>0</v>
      </c>
      <c r="AF203" s="91">
        <f t="shared" si="124"/>
        <v>0</v>
      </c>
      <c r="AG203" s="91">
        <f t="shared" si="124"/>
        <v>0</v>
      </c>
      <c r="AH203" s="91">
        <f t="shared" si="124"/>
        <v>0</v>
      </c>
      <c r="AI203" s="91">
        <f t="shared" si="124"/>
        <v>0</v>
      </c>
      <c r="AJ203" s="91">
        <f t="shared" si="124"/>
        <v>0</v>
      </c>
      <c r="AK203" s="91">
        <f t="shared" si="124"/>
        <v>0</v>
      </c>
      <c r="AL203" s="91">
        <f t="shared" si="121"/>
        <v>0</v>
      </c>
      <c r="AM203" s="91">
        <f t="shared" si="121"/>
        <v>0</v>
      </c>
      <c r="AN203" s="91">
        <f t="shared" si="121"/>
        <v>0</v>
      </c>
      <c r="AO203" s="91">
        <f t="shared" si="121"/>
        <v>0</v>
      </c>
      <c r="AP203" s="91">
        <f t="shared" si="121"/>
        <v>0</v>
      </c>
      <c r="AQ203" s="91">
        <f t="shared" si="121"/>
        <v>0</v>
      </c>
      <c r="AR203" s="91">
        <f t="shared" si="121"/>
        <v>0</v>
      </c>
      <c r="AS203" s="91">
        <f t="shared" si="121"/>
        <v>0</v>
      </c>
      <c r="AT203" s="91">
        <f t="shared" si="121"/>
        <v>0</v>
      </c>
      <c r="AU203" s="91">
        <f t="shared" si="121"/>
        <v>0</v>
      </c>
      <c r="AV203" s="91">
        <f t="shared" si="121"/>
        <v>0</v>
      </c>
      <c r="AW203" s="91">
        <f t="shared" si="121"/>
        <v>0</v>
      </c>
      <c r="AX203" s="91">
        <f t="shared" si="121"/>
        <v>0</v>
      </c>
      <c r="AY203" s="91">
        <f t="shared" si="121"/>
        <v>0</v>
      </c>
      <c r="AZ203" s="91">
        <f t="shared" si="121"/>
        <v>0</v>
      </c>
      <c r="BA203" s="91">
        <f t="shared" si="126"/>
        <v>0</v>
      </c>
      <c r="BB203" s="91">
        <f t="shared" si="126"/>
        <v>0</v>
      </c>
      <c r="BC203" s="91">
        <f t="shared" si="126"/>
        <v>0</v>
      </c>
      <c r="BD203" s="92">
        <f t="shared" si="126"/>
        <v>0</v>
      </c>
      <c r="BE203" s="92">
        <f t="shared" si="126"/>
        <v>0</v>
      </c>
      <c r="BF203" s="92">
        <f t="shared" si="126"/>
        <v>0</v>
      </c>
      <c r="BG203" s="92">
        <f t="shared" si="126"/>
        <v>0</v>
      </c>
      <c r="BH203" s="92">
        <f t="shared" si="126"/>
        <v>0</v>
      </c>
      <c r="BI203" s="92">
        <f t="shared" si="126"/>
        <v>0</v>
      </c>
      <c r="BJ203" s="92">
        <f t="shared" si="126"/>
        <v>0</v>
      </c>
      <c r="BK203" s="92">
        <f t="shared" si="126"/>
        <v>0</v>
      </c>
      <c r="BL203" s="92">
        <f t="shared" si="126"/>
        <v>0</v>
      </c>
      <c r="BM203" s="92">
        <f t="shared" si="126"/>
        <v>0</v>
      </c>
      <c r="BN203" s="92">
        <f t="shared" si="126"/>
        <v>0</v>
      </c>
      <c r="BO203" s="92">
        <f t="shared" si="126"/>
        <v>0</v>
      </c>
      <c r="BP203" s="92">
        <f t="shared" si="126"/>
        <v>0</v>
      </c>
      <c r="BQ203" s="92">
        <f t="shared" si="122"/>
        <v>0</v>
      </c>
      <c r="BR203" s="92">
        <f t="shared" si="122"/>
        <v>0</v>
      </c>
      <c r="BS203" s="92">
        <f t="shared" si="122"/>
        <v>0</v>
      </c>
      <c r="BT203" s="92">
        <f t="shared" si="122"/>
        <v>0</v>
      </c>
      <c r="BU203" s="92">
        <f t="shared" si="122"/>
        <v>0</v>
      </c>
      <c r="BV203" s="92">
        <f t="shared" si="122"/>
        <v>0</v>
      </c>
      <c r="BW203" s="92">
        <f t="shared" si="122"/>
        <v>0</v>
      </c>
      <c r="BX203" s="92">
        <f t="shared" si="122"/>
        <v>0</v>
      </c>
      <c r="BY203" s="92">
        <f t="shared" si="122"/>
        <v>0</v>
      </c>
      <c r="BZ203" s="92">
        <f t="shared" si="122"/>
        <v>0</v>
      </c>
      <c r="CA203" s="92">
        <f t="shared" si="122"/>
        <v>0</v>
      </c>
      <c r="CB203" s="92">
        <f t="shared" si="122"/>
        <v>0</v>
      </c>
      <c r="CC203" s="92">
        <f t="shared" si="122"/>
        <v>0</v>
      </c>
      <c r="CD203" s="92">
        <f t="shared" si="122"/>
        <v>0</v>
      </c>
      <c r="CE203" s="92">
        <f t="shared" si="122"/>
        <v>0</v>
      </c>
      <c r="CF203" s="92">
        <f t="shared" si="122"/>
        <v>0</v>
      </c>
      <c r="CG203" s="92">
        <f t="shared" si="119"/>
        <v>0</v>
      </c>
      <c r="CH203" s="92">
        <f t="shared" si="119"/>
        <v>0</v>
      </c>
      <c r="CI203" s="92">
        <f t="shared" si="119"/>
        <v>0</v>
      </c>
      <c r="CJ203" s="92">
        <f t="shared" si="119"/>
        <v>0</v>
      </c>
      <c r="CK203" s="92">
        <f t="shared" si="119"/>
        <v>0</v>
      </c>
      <c r="CL203" s="92">
        <f t="shared" si="119"/>
        <v>0</v>
      </c>
      <c r="CM203" s="92">
        <f t="shared" si="119"/>
        <v>0</v>
      </c>
      <c r="CN203" s="92">
        <f t="shared" si="119"/>
        <v>0</v>
      </c>
      <c r="CO203" s="92">
        <f t="shared" si="119"/>
        <v>0</v>
      </c>
      <c r="CP203" s="92">
        <f t="shared" si="119"/>
        <v>0</v>
      </c>
      <c r="CQ203" s="92">
        <f t="shared" si="119"/>
        <v>0</v>
      </c>
      <c r="CR203" s="92">
        <f t="shared" si="119"/>
        <v>0</v>
      </c>
      <c r="CS203" s="92">
        <f t="shared" si="119"/>
        <v>0</v>
      </c>
      <c r="CT203" s="92">
        <f t="shared" si="119"/>
        <v>0</v>
      </c>
      <c r="CU203" s="92">
        <f t="shared" si="119"/>
        <v>0</v>
      </c>
      <c r="CV203" s="92">
        <f t="shared" si="123"/>
        <v>0</v>
      </c>
      <c r="CW203" s="92">
        <f t="shared" si="123"/>
        <v>0</v>
      </c>
      <c r="CX203" s="92">
        <f t="shared" si="123"/>
        <v>0</v>
      </c>
      <c r="CY203" s="92">
        <f t="shared" si="120"/>
        <v>0</v>
      </c>
      <c r="CZ203" s="92">
        <f t="shared" si="120"/>
        <v>0</v>
      </c>
      <c r="DA203" s="92">
        <f t="shared" si="120"/>
        <v>0</v>
      </c>
      <c r="DB203" s="92">
        <f t="shared" si="120"/>
        <v>0</v>
      </c>
      <c r="DC203" s="92">
        <f t="shared" si="120"/>
        <v>0</v>
      </c>
      <c r="DD203" s="92">
        <f t="shared" si="120"/>
        <v>0</v>
      </c>
      <c r="DE203" s="92">
        <f t="shared" si="120"/>
        <v>0</v>
      </c>
      <c r="DF203" s="92">
        <f t="shared" si="120"/>
        <v>0</v>
      </c>
      <c r="DG203" s="92">
        <f t="shared" si="120"/>
        <v>0</v>
      </c>
      <c r="DH203" s="92">
        <f t="shared" si="120"/>
        <v>0</v>
      </c>
      <c r="DI203" s="92">
        <f t="shared" si="120"/>
        <v>0</v>
      </c>
      <c r="DJ203" s="92">
        <f t="shared" si="120"/>
        <v>0</v>
      </c>
      <c r="DK203" s="92">
        <f t="shared" si="120"/>
        <v>0</v>
      </c>
      <c r="DL203" s="92">
        <f t="shared" si="120"/>
        <v>0</v>
      </c>
      <c r="DM203" s="92">
        <f t="shared" ref="DM203:DS214" si="127">COUNTIF($D203:$J203,DM$6)*$C203</f>
        <v>0</v>
      </c>
      <c r="DN203" s="92">
        <f t="shared" si="127"/>
        <v>0</v>
      </c>
      <c r="DO203" s="92">
        <f t="shared" si="127"/>
        <v>0</v>
      </c>
      <c r="DP203" s="92">
        <f t="shared" si="127"/>
        <v>0</v>
      </c>
      <c r="DQ203" s="92">
        <f t="shared" si="127"/>
        <v>0</v>
      </c>
      <c r="DR203" s="92">
        <f t="shared" si="127"/>
        <v>0</v>
      </c>
      <c r="DS203" s="92">
        <f t="shared" si="127"/>
        <v>0</v>
      </c>
    </row>
    <row r="204" spans="2:123" s="3" customFormat="1" ht="20.100000000000001" hidden="1" customHeight="1" x14ac:dyDescent="0.3">
      <c r="B204" s="172"/>
      <c r="C204" s="172"/>
      <c r="D204" s="176"/>
      <c r="E204" s="176"/>
      <c r="F204" s="176"/>
      <c r="G204" s="176"/>
      <c r="H204" s="176"/>
      <c r="I204" s="176"/>
      <c r="J204" s="176"/>
      <c r="K204" s="7">
        <f t="shared" si="110"/>
        <v>0</v>
      </c>
      <c r="L204" s="5"/>
      <c r="U204" s="5"/>
      <c r="V204" s="90">
        <f t="shared" si="124"/>
        <v>0</v>
      </c>
      <c r="W204" s="91">
        <f t="shared" si="124"/>
        <v>0</v>
      </c>
      <c r="X204" s="91">
        <f t="shared" si="124"/>
        <v>0</v>
      </c>
      <c r="Y204" s="91">
        <f t="shared" si="124"/>
        <v>0</v>
      </c>
      <c r="Z204" s="91">
        <f t="shared" si="124"/>
        <v>0</v>
      </c>
      <c r="AA204" s="91">
        <f t="shared" si="124"/>
        <v>0</v>
      </c>
      <c r="AB204" s="91">
        <f t="shared" si="124"/>
        <v>0</v>
      </c>
      <c r="AC204" s="91">
        <f t="shared" si="124"/>
        <v>0</v>
      </c>
      <c r="AD204" s="91">
        <f t="shared" si="124"/>
        <v>0</v>
      </c>
      <c r="AE204" s="91">
        <f t="shared" si="124"/>
        <v>0</v>
      </c>
      <c r="AF204" s="91">
        <f t="shared" si="124"/>
        <v>0</v>
      </c>
      <c r="AG204" s="91">
        <f t="shared" si="124"/>
        <v>0</v>
      </c>
      <c r="AH204" s="91">
        <f t="shared" si="124"/>
        <v>0</v>
      </c>
      <c r="AI204" s="91">
        <f t="shared" si="124"/>
        <v>0</v>
      </c>
      <c r="AJ204" s="91">
        <f t="shared" si="124"/>
        <v>0</v>
      </c>
      <c r="AK204" s="91">
        <f t="shared" si="124"/>
        <v>0</v>
      </c>
      <c r="AL204" s="91">
        <f t="shared" si="121"/>
        <v>0</v>
      </c>
      <c r="AM204" s="91">
        <f t="shared" si="121"/>
        <v>0</v>
      </c>
      <c r="AN204" s="91">
        <f t="shared" si="121"/>
        <v>0</v>
      </c>
      <c r="AO204" s="91">
        <f t="shared" si="121"/>
        <v>0</v>
      </c>
      <c r="AP204" s="91">
        <f t="shared" si="121"/>
        <v>0</v>
      </c>
      <c r="AQ204" s="91">
        <f t="shared" si="121"/>
        <v>0</v>
      </c>
      <c r="AR204" s="91">
        <f t="shared" si="121"/>
        <v>0</v>
      </c>
      <c r="AS204" s="91">
        <f t="shared" si="121"/>
        <v>0</v>
      </c>
      <c r="AT204" s="91">
        <f t="shared" si="121"/>
        <v>0</v>
      </c>
      <c r="AU204" s="91">
        <f t="shared" si="121"/>
        <v>0</v>
      </c>
      <c r="AV204" s="91">
        <f t="shared" si="121"/>
        <v>0</v>
      </c>
      <c r="AW204" s="91">
        <f t="shared" si="121"/>
        <v>0</v>
      </c>
      <c r="AX204" s="91">
        <f t="shared" si="121"/>
        <v>0</v>
      </c>
      <c r="AY204" s="91">
        <f t="shared" si="121"/>
        <v>0</v>
      </c>
      <c r="AZ204" s="91">
        <f t="shared" si="121"/>
        <v>0</v>
      </c>
      <c r="BA204" s="91">
        <f t="shared" si="126"/>
        <v>0</v>
      </c>
      <c r="BB204" s="91">
        <f t="shared" si="126"/>
        <v>0</v>
      </c>
      <c r="BC204" s="91">
        <f t="shared" si="126"/>
        <v>0</v>
      </c>
      <c r="BD204" s="92">
        <f t="shared" si="126"/>
        <v>0</v>
      </c>
      <c r="BE204" s="92">
        <f t="shared" si="126"/>
        <v>0</v>
      </c>
      <c r="BF204" s="92">
        <f t="shared" si="126"/>
        <v>0</v>
      </c>
      <c r="BG204" s="92">
        <f t="shared" si="126"/>
        <v>0</v>
      </c>
      <c r="BH204" s="92">
        <f t="shared" si="126"/>
        <v>0</v>
      </c>
      <c r="BI204" s="92">
        <f t="shared" si="126"/>
        <v>0</v>
      </c>
      <c r="BJ204" s="92">
        <f t="shared" si="126"/>
        <v>0</v>
      </c>
      <c r="BK204" s="92">
        <f t="shared" si="126"/>
        <v>0</v>
      </c>
      <c r="BL204" s="92">
        <f t="shared" si="126"/>
        <v>0</v>
      </c>
      <c r="BM204" s="92">
        <f t="shared" si="126"/>
        <v>0</v>
      </c>
      <c r="BN204" s="92">
        <f t="shared" si="126"/>
        <v>0</v>
      </c>
      <c r="BO204" s="92">
        <f t="shared" si="126"/>
        <v>0</v>
      </c>
      <c r="BP204" s="92">
        <f t="shared" si="126"/>
        <v>0</v>
      </c>
      <c r="BQ204" s="92">
        <f t="shared" si="122"/>
        <v>0</v>
      </c>
      <c r="BR204" s="92">
        <f t="shared" si="122"/>
        <v>0</v>
      </c>
      <c r="BS204" s="92">
        <f t="shared" si="122"/>
        <v>0</v>
      </c>
      <c r="BT204" s="92">
        <f t="shared" si="122"/>
        <v>0</v>
      </c>
      <c r="BU204" s="92">
        <f t="shared" si="122"/>
        <v>0</v>
      </c>
      <c r="BV204" s="92">
        <f t="shared" si="122"/>
        <v>0</v>
      </c>
      <c r="BW204" s="92">
        <f t="shared" si="122"/>
        <v>0</v>
      </c>
      <c r="BX204" s="92">
        <f t="shared" si="122"/>
        <v>0</v>
      </c>
      <c r="BY204" s="92">
        <f t="shared" si="122"/>
        <v>0</v>
      </c>
      <c r="BZ204" s="92">
        <f t="shared" si="122"/>
        <v>0</v>
      </c>
      <c r="CA204" s="92">
        <f t="shared" si="122"/>
        <v>0</v>
      </c>
      <c r="CB204" s="92">
        <f t="shared" si="122"/>
        <v>0</v>
      </c>
      <c r="CC204" s="92">
        <f t="shared" si="122"/>
        <v>0</v>
      </c>
      <c r="CD204" s="92">
        <f t="shared" si="122"/>
        <v>0</v>
      </c>
      <c r="CE204" s="92">
        <f t="shared" si="122"/>
        <v>0</v>
      </c>
      <c r="CF204" s="92">
        <f t="shared" si="122"/>
        <v>0</v>
      </c>
      <c r="CG204" s="92">
        <f t="shared" si="119"/>
        <v>0</v>
      </c>
      <c r="CH204" s="92">
        <f t="shared" si="119"/>
        <v>0</v>
      </c>
      <c r="CI204" s="92">
        <f t="shared" si="119"/>
        <v>0</v>
      </c>
      <c r="CJ204" s="92">
        <f t="shared" si="119"/>
        <v>0</v>
      </c>
      <c r="CK204" s="92">
        <f t="shared" si="119"/>
        <v>0</v>
      </c>
      <c r="CL204" s="92">
        <f t="shared" si="119"/>
        <v>0</v>
      </c>
      <c r="CM204" s="92">
        <f t="shared" si="119"/>
        <v>0</v>
      </c>
      <c r="CN204" s="92">
        <f t="shared" si="119"/>
        <v>0</v>
      </c>
      <c r="CO204" s="92">
        <f t="shared" si="119"/>
        <v>0</v>
      </c>
      <c r="CP204" s="92">
        <f t="shared" si="119"/>
        <v>0</v>
      </c>
      <c r="CQ204" s="92">
        <f t="shared" si="119"/>
        <v>0</v>
      </c>
      <c r="CR204" s="92">
        <f t="shared" si="119"/>
        <v>0</v>
      </c>
      <c r="CS204" s="92">
        <f t="shared" si="119"/>
        <v>0</v>
      </c>
      <c r="CT204" s="92">
        <f t="shared" si="119"/>
        <v>0</v>
      </c>
      <c r="CU204" s="92">
        <f t="shared" si="119"/>
        <v>0</v>
      </c>
      <c r="CV204" s="92">
        <f t="shared" si="123"/>
        <v>0</v>
      </c>
      <c r="CW204" s="92">
        <f t="shared" si="123"/>
        <v>0</v>
      </c>
      <c r="CX204" s="92">
        <f t="shared" si="123"/>
        <v>0</v>
      </c>
      <c r="CY204" s="92">
        <f t="shared" si="120"/>
        <v>0</v>
      </c>
      <c r="CZ204" s="92">
        <f t="shared" si="120"/>
        <v>0</v>
      </c>
      <c r="DA204" s="92">
        <f t="shared" si="120"/>
        <v>0</v>
      </c>
      <c r="DB204" s="92">
        <f t="shared" si="120"/>
        <v>0</v>
      </c>
      <c r="DC204" s="92">
        <f t="shared" si="120"/>
        <v>0</v>
      </c>
      <c r="DD204" s="92">
        <f t="shared" si="120"/>
        <v>0</v>
      </c>
      <c r="DE204" s="92">
        <f t="shared" si="120"/>
        <v>0</v>
      </c>
      <c r="DF204" s="92">
        <f t="shared" si="120"/>
        <v>0</v>
      </c>
      <c r="DG204" s="92">
        <f t="shared" si="120"/>
        <v>0</v>
      </c>
      <c r="DH204" s="92">
        <f t="shared" si="120"/>
        <v>0</v>
      </c>
      <c r="DI204" s="92">
        <f t="shared" si="120"/>
        <v>0</v>
      </c>
      <c r="DJ204" s="92">
        <f t="shared" si="120"/>
        <v>0</v>
      </c>
      <c r="DK204" s="92">
        <f t="shared" si="120"/>
        <v>0</v>
      </c>
      <c r="DL204" s="92">
        <f t="shared" si="120"/>
        <v>0</v>
      </c>
      <c r="DM204" s="92">
        <f t="shared" si="127"/>
        <v>0</v>
      </c>
      <c r="DN204" s="92">
        <f t="shared" si="127"/>
        <v>0</v>
      </c>
      <c r="DO204" s="92">
        <f t="shared" si="127"/>
        <v>0</v>
      </c>
      <c r="DP204" s="92">
        <f t="shared" si="127"/>
        <v>0</v>
      </c>
      <c r="DQ204" s="92">
        <f t="shared" si="127"/>
        <v>0</v>
      </c>
      <c r="DR204" s="92">
        <f t="shared" si="127"/>
        <v>0</v>
      </c>
      <c r="DS204" s="92">
        <f t="shared" si="127"/>
        <v>0</v>
      </c>
    </row>
    <row r="205" spans="2:123" s="3" customFormat="1" ht="20.100000000000001" hidden="1" customHeight="1" x14ac:dyDescent="0.3">
      <c r="B205" s="172"/>
      <c r="C205" s="172"/>
      <c r="D205" s="176"/>
      <c r="E205" s="176"/>
      <c r="F205" s="176"/>
      <c r="G205" s="176"/>
      <c r="H205" s="176"/>
      <c r="I205" s="176"/>
      <c r="J205" s="176"/>
      <c r="K205" s="7">
        <f t="shared" si="110"/>
        <v>0</v>
      </c>
      <c r="L205" s="5"/>
      <c r="U205" s="5"/>
      <c r="V205" s="90">
        <f t="shared" si="124"/>
        <v>0</v>
      </c>
      <c r="W205" s="91">
        <f t="shared" si="124"/>
        <v>0</v>
      </c>
      <c r="X205" s="91">
        <f t="shared" si="124"/>
        <v>0</v>
      </c>
      <c r="Y205" s="91">
        <f t="shared" si="124"/>
        <v>0</v>
      </c>
      <c r="Z205" s="91">
        <f t="shared" si="124"/>
        <v>0</v>
      </c>
      <c r="AA205" s="91">
        <f t="shared" si="124"/>
        <v>0</v>
      </c>
      <c r="AB205" s="91">
        <f t="shared" si="124"/>
        <v>0</v>
      </c>
      <c r="AC205" s="91">
        <f t="shared" si="124"/>
        <v>0</v>
      </c>
      <c r="AD205" s="91">
        <f t="shared" si="124"/>
        <v>0</v>
      </c>
      <c r="AE205" s="91">
        <f t="shared" si="124"/>
        <v>0</v>
      </c>
      <c r="AF205" s="91">
        <f t="shared" si="124"/>
        <v>0</v>
      </c>
      <c r="AG205" s="91">
        <f t="shared" si="124"/>
        <v>0</v>
      </c>
      <c r="AH205" s="91">
        <f t="shared" si="124"/>
        <v>0</v>
      </c>
      <c r="AI205" s="91">
        <f t="shared" si="124"/>
        <v>0</v>
      </c>
      <c r="AJ205" s="91">
        <f t="shared" si="124"/>
        <v>0</v>
      </c>
      <c r="AK205" s="91">
        <f t="shared" si="124"/>
        <v>0</v>
      </c>
      <c r="AL205" s="91">
        <f t="shared" si="121"/>
        <v>0</v>
      </c>
      <c r="AM205" s="91">
        <f t="shared" si="121"/>
        <v>0</v>
      </c>
      <c r="AN205" s="91">
        <f t="shared" si="121"/>
        <v>0</v>
      </c>
      <c r="AO205" s="91">
        <f t="shared" si="121"/>
        <v>0</v>
      </c>
      <c r="AP205" s="91">
        <f t="shared" si="121"/>
        <v>0</v>
      </c>
      <c r="AQ205" s="91">
        <f t="shared" si="121"/>
        <v>0</v>
      </c>
      <c r="AR205" s="91">
        <f t="shared" si="121"/>
        <v>0</v>
      </c>
      <c r="AS205" s="91">
        <f t="shared" si="121"/>
        <v>0</v>
      </c>
      <c r="AT205" s="91">
        <f t="shared" si="121"/>
        <v>0</v>
      </c>
      <c r="AU205" s="91">
        <f t="shared" si="121"/>
        <v>0</v>
      </c>
      <c r="AV205" s="91">
        <f t="shared" si="121"/>
        <v>0</v>
      </c>
      <c r="AW205" s="91">
        <f t="shared" si="121"/>
        <v>0</v>
      </c>
      <c r="AX205" s="91">
        <f t="shared" si="121"/>
        <v>0</v>
      </c>
      <c r="AY205" s="91">
        <f t="shared" si="121"/>
        <v>0</v>
      </c>
      <c r="AZ205" s="91">
        <f t="shared" si="121"/>
        <v>0</v>
      </c>
      <c r="BA205" s="91">
        <f t="shared" si="126"/>
        <v>0</v>
      </c>
      <c r="BB205" s="91">
        <f t="shared" si="126"/>
        <v>0</v>
      </c>
      <c r="BC205" s="91">
        <f t="shared" si="126"/>
        <v>0</v>
      </c>
      <c r="BD205" s="92">
        <f t="shared" si="126"/>
        <v>0</v>
      </c>
      <c r="BE205" s="92">
        <f t="shared" si="126"/>
        <v>0</v>
      </c>
      <c r="BF205" s="92">
        <f t="shared" si="126"/>
        <v>0</v>
      </c>
      <c r="BG205" s="92">
        <f t="shared" si="126"/>
        <v>0</v>
      </c>
      <c r="BH205" s="92">
        <f t="shared" si="126"/>
        <v>0</v>
      </c>
      <c r="BI205" s="92">
        <f t="shared" si="126"/>
        <v>0</v>
      </c>
      <c r="BJ205" s="92">
        <f t="shared" si="126"/>
        <v>0</v>
      </c>
      <c r="BK205" s="92">
        <f t="shared" si="126"/>
        <v>0</v>
      </c>
      <c r="BL205" s="92">
        <f t="shared" si="126"/>
        <v>0</v>
      </c>
      <c r="BM205" s="92">
        <f t="shared" si="126"/>
        <v>0</v>
      </c>
      <c r="BN205" s="92">
        <f t="shared" si="126"/>
        <v>0</v>
      </c>
      <c r="BO205" s="92">
        <f t="shared" si="126"/>
        <v>0</v>
      </c>
      <c r="BP205" s="92">
        <f t="shared" si="126"/>
        <v>0</v>
      </c>
      <c r="BQ205" s="92">
        <f t="shared" si="122"/>
        <v>0</v>
      </c>
      <c r="BR205" s="92">
        <f t="shared" si="122"/>
        <v>0</v>
      </c>
      <c r="BS205" s="92">
        <f t="shared" si="122"/>
        <v>0</v>
      </c>
      <c r="BT205" s="92">
        <f t="shared" si="122"/>
        <v>0</v>
      </c>
      <c r="BU205" s="92">
        <f t="shared" si="122"/>
        <v>0</v>
      </c>
      <c r="BV205" s="92">
        <f t="shared" si="122"/>
        <v>0</v>
      </c>
      <c r="BW205" s="92">
        <f t="shared" si="122"/>
        <v>0</v>
      </c>
      <c r="BX205" s="92">
        <f t="shared" si="122"/>
        <v>0</v>
      </c>
      <c r="BY205" s="92">
        <f t="shared" si="122"/>
        <v>0</v>
      </c>
      <c r="BZ205" s="92">
        <f t="shared" si="122"/>
        <v>0</v>
      </c>
      <c r="CA205" s="92">
        <f t="shared" si="122"/>
        <v>0</v>
      </c>
      <c r="CB205" s="92">
        <f t="shared" si="122"/>
        <v>0</v>
      </c>
      <c r="CC205" s="92">
        <f t="shared" si="122"/>
        <v>0</v>
      </c>
      <c r="CD205" s="92">
        <f t="shared" si="122"/>
        <v>0</v>
      </c>
      <c r="CE205" s="92">
        <f t="shared" si="122"/>
        <v>0</v>
      </c>
      <c r="CF205" s="92">
        <f t="shared" si="122"/>
        <v>0</v>
      </c>
      <c r="CG205" s="92">
        <f t="shared" si="119"/>
        <v>0</v>
      </c>
      <c r="CH205" s="92">
        <f t="shared" si="119"/>
        <v>0</v>
      </c>
      <c r="CI205" s="92">
        <f t="shared" si="119"/>
        <v>0</v>
      </c>
      <c r="CJ205" s="92">
        <f t="shared" si="119"/>
        <v>0</v>
      </c>
      <c r="CK205" s="92">
        <f t="shared" si="119"/>
        <v>0</v>
      </c>
      <c r="CL205" s="92">
        <f t="shared" si="119"/>
        <v>0</v>
      </c>
      <c r="CM205" s="92">
        <f t="shared" si="119"/>
        <v>0</v>
      </c>
      <c r="CN205" s="92">
        <f t="shared" si="119"/>
        <v>0</v>
      </c>
      <c r="CO205" s="92">
        <f t="shared" si="119"/>
        <v>0</v>
      </c>
      <c r="CP205" s="92">
        <f t="shared" si="119"/>
        <v>0</v>
      </c>
      <c r="CQ205" s="92">
        <f t="shared" si="119"/>
        <v>0</v>
      </c>
      <c r="CR205" s="92">
        <f t="shared" si="119"/>
        <v>0</v>
      </c>
      <c r="CS205" s="92">
        <f t="shared" si="119"/>
        <v>0</v>
      </c>
      <c r="CT205" s="92">
        <f t="shared" si="119"/>
        <v>0</v>
      </c>
      <c r="CU205" s="92">
        <f t="shared" si="119"/>
        <v>0</v>
      </c>
      <c r="CV205" s="92">
        <f t="shared" si="123"/>
        <v>0</v>
      </c>
      <c r="CW205" s="92">
        <f t="shared" si="123"/>
        <v>0</v>
      </c>
      <c r="CX205" s="92">
        <f t="shared" si="123"/>
        <v>0</v>
      </c>
      <c r="CY205" s="92">
        <f t="shared" si="120"/>
        <v>0</v>
      </c>
      <c r="CZ205" s="92">
        <f t="shared" si="120"/>
        <v>0</v>
      </c>
      <c r="DA205" s="92">
        <f t="shared" si="120"/>
        <v>0</v>
      </c>
      <c r="DB205" s="92">
        <f t="shared" si="120"/>
        <v>0</v>
      </c>
      <c r="DC205" s="92">
        <f t="shared" si="120"/>
        <v>0</v>
      </c>
      <c r="DD205" s="92">
        <f t="shared" si="120"/>
        <v>0</v>
      </c>
      <c r="DE205" s="92">
        <f t="shared" si="120"/>
        <v>0</v>
      </c>
      <c r="DF205" s="92">
        <f t="shared" si="120"/>
        <v>0</v>
      </c>
      <c r="DG205" s="92">
        <f t="shared" si="120"/>
        <v>0</v>
      </c>
      <c r="DH205" s="92">
        <f t="shared" si="120"/>
        <v>0</v>
      </c>
      <c r="DI205" s="92">
        <f t="shared" si="120"/>
        <v>0</v>
      </c>
      <c r="DJ205" s="92">
        <f t="shared" si="120"/>
        <v>0</v>
      </c>
      <c r="DK205" s="92">
        <f t="shared" si="120"/>
        <v>0</v>
      </c>
      <c r="DL205" s="92">
        <f t="shared" si="120"/>
        <v>0</v>
      </c>
      <c r="DM205" s="92">
        <f t="shared" si="127"/>
        <v>0</v>
      </c>
      <c r="DN205" s="92">
        <f t="shared" si="127"/>
        <v>0</v>
      </c>
      <c r="DO205" s="92">
        <f t="shared" si="127"/>
        <v>0</v>
      </c>
      <c r="DP205" s="92">
        <f t="shared" si="127"/>
        <v>0</v>
      </c>
      <c r="DQ205" s="92">
        <f t="shared" si="127"/>
        <v>0</v>
      </c>
      <c r="DR205" s="92">
        <f t="shared" si="127"/>
        <v>0</v>
      </c>
      <c r="DS205" s="92">
        <f t="shared" si="127"/>
        <v>0</v>
      </c>
    </row>
    <row r="206" spans="2:123" s="3" customFormat="1" ht="20.100000000000001" hidden="1" customHeight="1" x14ac:dyDescent="0.3">
      <c r="B206" s="172"/>
      <c r="C206" s="172"/>
      <c r="D206" s="176"/>
      <c r="E206" s="176"/>
      <c r="F206" s="176"/>
      <c r="G206" s="176"/>
      <c r="H206" s="176"/>
      <c r="I206" s="176"/>
      <c r="J206" s="176"/>
      <c r="K206" s="7">
        <f t="shared" si="110"/>
        <v>0</v>
      </c>
      <c r="L206" s="5"/>
      <c r="U206" s="5"/>
      <c r="V206" s="90">
        <f t="shared" si="124"/>
        <v>0</v>
      </c>
      <c r="W206" s="91">
        <f t="shared" si="124"/>
        <v>0</v>
      </c>
      <c r="X206" s="91">
        <f t="shared" si="124"/>
        <v>0</v>
      </c>
      <c r="Y206" s="91">
        <f t="shared" si="124"/>
        <v>0</v>
      </c>
      <c r="Z206" s="91">
        <f t="shared" si="124"/>
        <v>0</v>
      </c>
      <c r="AA206" s="91">
        <f t="shared" si="124"/>
        <v>0</v>
      </c>
      <c r="AB206" s="91">
        <f t="shared" si="124"/>
        <v>0</v>
      </c>
      <c r="AC206" s="91">
        <f t="shared" si="124"/>
        <v>0</v>
      </c>
      <c r="AD206" s="91">
        <f t="shared" si="124"/>
        <v>0</v>
      </c>
      <c r="AE206" s="91">
        <f t="shared" si="124"/>
        <v>0</v>
      </c>
      <c r="AF206" s="91">
        <f t="shared" si="124"/>
        <v>0</v>
      </c>
      <c r="AG206" s="91">
        <f t="shared" si="124"/>
        <v>0</v>
      </c>
      <c r="AH206" s="91">
        <f t="shared" si="124"/>
        <v>0</v>
      </c>
      <c r="AI206" s="91">
        <f t="shared" si="124"/>
        <v>0</v>
      </c>
      <c r="AJ206" s="91">
        <f t="shared" si="124"/>
        <v>0</v>
      </c>
      <c r="AK206" s="91">
        <f t="shared" si="124"/>
        <v>0</v>
      </c>
      <c r="AL206" s="91">
        <f t="shared" si="121"/>
        <v>0</v>
      </c>
      <c r="AM206" s="91">
        <f t="shared" si="121"/>
        <v>0</v>
      </c>
      <c r="AN206" s="91">
        <f t="shared" si="121"/>
        <v>0</v>
      </c>
      <c r="AO206" s="91">
        <f t="shared" si="121"/>
        <v>0</v>
      </c>
      <c r="AP206" s="91">
        <f t="shared" si="121"/>
        <v>0</v>
      </c>
      <c r="AQ206" s="91">
        <f t="shared" si="121"/>
        <v>0</v>
      </c>
      <c r="AR206" s="91">
        <f t="shared" si="121"/>
        <v>0</v>
      </c>
      <c r="AS206" s="91">
        <f t="shared" si="121"/>
        <v>0</v>
      </c>
      <c r="AT206" s="91">
        <f t="shared" si="121"/>
        <v>0</v>
      </c>
      <c r="AU206" s="91">
        <f t="shared" si="121"/>
        <v>0</v>
      </c>
      <c r="AV206" s="91">
        <f t="shared" si="121"/>
        <v>0</v>
      </c>
      <c r="AW206" s="91">
        <f t="shared" si="121"/>
        <v>0</v>
      </c>
      <c r="AX206" s="91">
        <f t="shared" si="121"/>
        <v>0</v>
      </c>
      <c r="AY206" s="91">
        <f t="shared" si="121"/>
        <v>0</v>
      </c>
      <c r="AZ206" s="91">
        <f t="shared" si="121"/>
        <v>0</v>
      </c>
      <c r="BA206" s="91">
        <f t="shared" si="126"/>
        <v>0</v>
      </c>
      <c r="BB206" s="91">
        <f t="shared" si="126"/>
        <v>0</v>
      </c>
      <c r="BC206" s="91">
        <f t="shared" si="126"/>
        <v>0</v>
      </c>
      <c r="BD206" s="92">
        <f t="shared" si="126"/>
        <v>0</v>
      </c>
      <c r="BE206" s="92">
        <f t="shared" si="126"/>
        <v>0</v>
      </c>
      <c r="BF206" s="92">
        <f t="shared" si="126"/>
        <v>0</v>
      </c>
      <c r="BG206" s="92">
        <f t="shared" si="126"/>
        <v>0</v>
      </c>
      <c r="BH206" s="92">
        <f t="shared" si="126"/>
        <v>0</v>
      </c>
      <c r="BI206" s="92">
        <f t="shared" si="126"/>
        <v>0</v>
      </c>
      <c r="BJ206" s="92">
        <f t="shared" si="126"/>
        <v>0</v>
      </c>
      <c r="BK206" s="92">
        <f t="shared" si="126"/>
        <v>0</v>
      </c>
      <c r="BL206" s="92">
        <f t="shared" si="126"/>
        <v>0</v>
      </c>
      <c r="BM206" s="92">
        <f t="shared" si="126"/>
        <v>0</v>
      </c>
      <c r="BN206" s="92">
        <f t="shared" si="126"/>
        <v>0</v>
      </c>
      <c r="BO206" s="92">
        <f t="shared" si="126"/>
        <v>0</v>
      </c>
      <c r="BP206" s="92">
        <f t="shared" si="126"/>
        <v>0</v>
      </c>
      <c r="BQ206" s="92">
        <f t="shared" si="122"/>
        <v>0</v>
      </c>
      <c r="BR206" s="92">
        <f t="shared" si="122"/>
        <v>0</v>
      </c>
      <c r="BS206" s="92">
        <f t="shared" si="122"/>
        <v>0</v>
      </c>
      <c r="BT206" s="92">
        <f t="shared" si="122"/>
        <v>0</v>
      </c>
      <c r="BU206" s="92">
        <f t="shared" si="122"/>
        <v>0</v>
      </c>
      <c r="BV206" s="92">
        <f t="shared" si="122"/>
        <v>0</v>
      </c>
      <c r="BW206" s="92">
        <f t="shared" si="122"/>
        <v>0</v>
      </c>
      <c r="BX206" s="92">
        <f t="shared" si="122"/>
        <v>0</v>
      </c>
      <c r="BY206" s="92">
        <f t="shared" si="122"/>
        <v>0</v>
      </c>
      <c r="BZ206" s="92">
        <f t="shared" si="122"/>
        <v>0</v>
      </c>
      <c r="CA206" s="92">
        <f t="shared" si="122"/>
        <v>0</v>
      </c>
      <c r="CB206" s="92">
        <f t="shared" si="122"/>
        <v>0</v>
      </c>
      <c r="CC206" s="92">
        <f t="shared" si="122"/>
        <v>0</v>
      </c>
      <c r="CD206" s="92">
        <f t="shared" si="122"/>
        <v>0</v>
      </c>
      <c r="CE206" s="92">
        <f t="shared" si="122"/>
        <v>0</v>
      </c>
      <c r="CF206" s="92">
        <f t="shared" si="122"/>
        <v>0</v>
      </c>
      <c r="CG206" s="92">
        <f t="shared" si="119"/>
        <v>0</v>
      </c>
      <c r="CH206" s="92">
        <f t="shared" si="119"/>
        <v>0</v>
      </c>
      <c r="CI206" s="92">
        <f t="shared" si="119"/>
        <v>0</v>
      </c>
      <c r="CJ206" s="92">
        <f t="shared" si="119"/>
        <v>0</v>
      </c>
      <c r="CK206" s="92">
        <f t="shared" si="119"/>
        <v>0</v>
      </c>
      <c r="CL206" s="92">
        <f t="shared" si="119"/>
        <v>0</v>
      </c>
      <c r="CM206" s="92">
        <f t="shared" si="119"/>
        <v>0</v>
      </c>
      <c r="CN206" s="92">
        <f t="shared" si="119"/>
        <v>0</v>
      </c>
      <c r="CO206" s="92">
        <f t="shared" si="119"/>
        <v>0</v>
      </c>
      <c r="CP206" s="92">
        <f t="shared" si="119"/>
        <v>0</v>
      </c>
      <c r="CQ206" s="92">
        <f t="shared" si="119"/>
        <v>0</v>
      </c>
      <c r="CR206" s="92">
        <f t="shared" si="119"/>
        <v>0</v>
      </c>
      <c r="CS206" s="92">
        <f t="shared" si="119"/>
        <v>0</v>
      </c>
      <c r="CT206" s="92">
        <f t="shared" si="119"/>
        <v>0</v>
      </c>
      <c r="CU206" s="92">
        <f t="shared" si="119"/>
        <v>0</v>
      </c>
      <c r="CV206" s="92">
        <f t="shared" si="123"/>
        <v>0</v>
      </c>
      <c r="CW206" s="92">
        <f t="shared" si="123"/>
        <v>0</v>
      </c>
      <c r="CX206" s="92">
        <f t="shared" si="123"/>
        <v>0</v>
      </c>
      <c r="CY206" s="92">
        <f t="shared" si="120"/>
        <v>0</v>
      </c>
      <c r="CZ206" s="92">
        <f t="shared" si="120"/>
        <v>0</v>
      </c>
      <c r="DA206" s="92">
        <f t="shared" si="120"/>
        <v>0</v>
      </c>
      <c r="DB206" s="92">
        <f t="shared" si="120"/>
        <v>0</v>
      </c>
      <c r="DC206" s="92">
        <f t="shared" si="120"/>
        <v>0</v>
      </c>
      <c r="DD206" s="92">
        <f t="shared" si="120"/>
        <v>0</v>
      </c>
      <c r="DE206" s="92">
        <f t="shared" si="120"/>
        <v>0</v>
      </c>
      <c r="DF206" s="92">
        <f t="shared" si="120"/>
        <v>0</v>
      </c>
      <c r="DG206" s="92">
        <f t="shared" si="120"/>
        <v>0</v>
      </c>
      <c r="DH206" s="92">
        <f t="shared" si="120"/>
        <v>0</v>
      </c>
      <c r="DI206" s="92">
        <f t="shared" si="120"/>
        <v>0</v>
      </c>
      <c r="DJ206" s="92">
        <f t="shared" si="120"/>
        <v>0</v>
      </c>
      <c r="DK206" s="92">
        <f t="shared" si="120"/>
        <v>0</v>
      </c>
      <c r="DL206" s="92">
        <f t="shared" si="120"/>
        <v>0</v>
      </c>
      <c r="DM206" s="92">
        <f t="shared" si="127"/>
        <v>0</v>
      </c>
      <c r="DN206" s="92">
        <f t="shared" si="127"/>
        <v>0</v>
      </c>
      <c r="DO206" s="92">
        <f t="shared" si="127"/>
        <v>0</v>
      </c>
      <c r="DP206" s="92">
        <f t="shared" si="127"/>
        <v>0</v>
      </c>
      <c r="DQ206" s="92">
        <f t="shared" si="127"/>
        <v>0</v>
      </c>
      <c r="DR206" s="92">
        <f t="shared" si="127"/>
        <v>0</v>
      </c>
      <c r="DS206" s="92">
        <f t="shared" si="127"/>
        <v>0</v>
      </c>
    </row>
    <row r="207" spans="2:123" s="3" customFormat="1" ht="20.100000000000001" hidden="1" customHeight="1" x14ac:dyDescent="0.3">
      <c r="B207" s="172"/>
      <c r="C207" s="172"/>
      <c r="D207" s="176"/>
      <c r="E207" s="176"/>
      <c r="F207" s="176"/>
      <c r="G207" s="176"/>
      <c r="H207" s="176"/>
      <c r="I207" s="176"/>
      <c r="J207" s="176"/>
      <c r="K207" s="7">
        <f t="shared" si="110"/>
        <v>0</v>
      </c>
      <c r="L207" s="5"/>
      <c r="U207" s="5"/>
      <c r="V207" s="90">
        <f t="shared" si="124"/>
        <v>0</v>
      </c>
      <c r="W207" s="91">
        <f t="shared" si="124"/>
        <v>0</v>
      </c>
      <c r="X207" s="91">
        <f t="shared" si="124"/>
        <v>0</v>
      </c>
      <c r="Y207" s="91">
        <f t="shared" si="124"/>
        <v>0</v>
      </c>
      <c r="Z207" s="91">
        <f t="shared" si="124"/>
        <v>0</v>
      </c>
      <c r="AA207" s="91">
        <f t="shared" si="124"/>
        <v>0</v>
      </c>
      <c r="AB207" s="91">
        <f t="shared" si="124"/>
        <v>0</v>
      </c>
      <c r="AC207" s="91">
        <f t="shared" si="124"/>
        <v>0</v>
      </c>
      <c r="AD207" s="91">
        <f t="shared" si="124"/>
        <v>0</v>
      </c>
      <c r="AE207" s="91">
        <f t="shared" si="124"/>
        <v>0</v>
      </c>
      <c r="AF207" s="91">
        <f t="shared" si="124"/>
        <v>0</v>
      </c>
      <c r="AG207" s="91">
        <f t="shared" si="124"/>
        <v>0</v>
      </c>
      <c r="AH207" s="91">
        <f t="shared" si="124"/>
        <v>0</v>
      </c>
      <c r="AI207" s="91">
        <f t="shared" si="124"/>
        <v>0</v>
      </c>
      <c r="AJ207" s="91">
        <f t="shared" si="124"/>
        <v>0</v>
      </c>
      <c r="AK207" s="91">
        <f t="shared" si="124"/>
        <v>0</v>
      </c>
      <c r="AL207" s="91">
        <f t="shared" si="121"/>
        <v>0</v>
      </c>
      <c r="AM207" s="91">
        <f t="shared" si="121"/>
        <v>0</v>
      </c>
      <c r="AN207" s="91">
        <f t="shared" si="121"/>
        <v>0</v>
      </c>
      <c r="AO207" s="91">
        <f t="shared" si="121"/>
        <v>0</v>
      </c>
      <c r="AP207" s="91">
        <f t="shared" si="121"/>
        <v>0</v>
      </c>
      <c r="AQ207" s="91">
        <f t="shared" si="121"/>
        <v>0</v>
      </c>
      <c r="AR207" s="91">
        <f t="shared" si="121"/>
        <v>0</v>
      </c>
      <c r="AS207" s="91">
        <f t="shared" si="121"/>
        <v>0</v>
      </c>
      <c r="AT207" s="91">
        <f t="shared" si="121"/>
        <v>0</v>
      </c>
      <c r="AU207" s="91">
        <f t="shared" si="121"/>
        <v>0</v>
      </c>
      <c r="AV207" s="91">
        <f t="shared" si="121"/>
        <v>0</v>
      </c>
      <c r="AW207" s="91">
        <f t="shared" si="121"/>
        <v>0</v>
      </c>
      <c r="AX207" s="91">
        <f t="shared" si="121"/>
        <v>0</v>
      </c>
      <c r="AY207" s="91">
        <f t="shared" si="121"/>
        <v>0</v>
      </c>
      <c r="AZ207" s="91">
        <f t="shared" si="121"/>
        <v>0</v>
      </c>
      <c r="BA207" s="91">
        <f t="shared" si="126"/>
        <v>0</v>
      </c>
      <c r="BB207" s="91">
        <f t="shared" si="126"/>
        <v>0</v>
      </c>
      <c r="BC207" s="91">
        <f t="shared" si="126"/>
        <v>0</v>
      </c>
      <c r="BD207" s="92">
        <f t="shared" si="126"/>
        <v>0</v>
      </c>
      <c r="BE207" s="92">
        <f t="shared" si="126"/>
        <v>0</v>
      </c>
      <c r="BF207" s="92">
        <f t="shared" si="126"/>
        <v>0</v>
      </c>
      <c r="BG207" s="92">
        <f t="shared" si="126"/>
        <v>0</v>
      </c>
      <c r="BH207" s="92">
        <f t="shared" si="126"/>
        <v>0</v>
      </c>
      <c r="BI207" s="92">
        <f t="shared" si="126"/>
        <v>0</v>
      </c>
      <c r="BJ207" s="92">
        <f t="shared" si="126"/>
        <v>0</v>
      </c>
      <c r="BK207" s="92">
        <f t="shared" si="126"/>
        <v>0</v>
      </c>
      <c r="BL207" s="92">
        <f t="shared" si="126"/>
        <v>0</v>
      </c>
      <c r="BM207" s="92">
        <f t="shared" si="126"/>
        <v>0</v>
      </c>
      <c r="BN207" s="92">
        <f t="shared" si="126"/>
        <v>0</v>
      </c>
      <c r="BO207" s="92">
        <f t="shared" si="126"/>
        <v>0</v>
      </c>
      <c r="BP207" s="92">
        <f t="shared" si="126"/>
        <v>0</v>
      </c>
      <c r="BQ207" s="92">
        <f t="shared" si="122"/>
        <v>0</v>
      </c>
      <c r="BR207" s="92">
        <f t="shared" si="122"/>
        <v>0</v>
      </c>
      <c r="BS207" s="92">
        <f t="shared" si="122"/>
        <v>0</v>
      </c>
      <c r="BT207" s="92">
        <f t="shared" si="122"/>
        <v>0</v>
      </c>
      <c r="BU207" s="92">
        <f t="shared" si="122"/>
        <v>0</v>
      </c>
      <c r="BV207" s="92">
        <f t="shared" si="122"/>
        <v>0</v>
      </c>
      <c r="BW207" s="92">
        <f t="shared" si="122"/>
        <v>0</v>
      </c>
      <c r="BX207" s="92">
        <f t="shared" si="122"/>
        <v>0</v>
      </c>
      <c r="BY207" s="92">
        <f t="shared" si="122"/>
        <v>0</v>
      </c>
      <c r="BZ207" s="92">
        <f t="shared" si="122"/>
        <v>0</v>
      </c>
      <c r="CA207" s="92">
        <f t="shared" si="122"/>
        <v>0</v>
      </c>
      <c r="CB207" s="92">
        <f t="shared" si="122"/>
        <v>0</v>
      </c>
      <c r="CC207" s="92">
        <f t="shared" si="122"/>
        <v>0</v>
      </c>
      <c r="CD207" s="92">
        <f t="shared" si="122"/>
        <v>0</v>
      </c>
      <c r="CE207" s="92">
        <f t="shared" si="122"/>
        <v>0</v>
      </c>
      <c r="CF207" s="92">
        <f t="shared" si="122"/>
        <v>0</v>
      </c>
      <c r="CG207" s="92">
        <f t="shared" si="119"/>
        <v>0</v>
      </c>
      <c r="CH207" s="92">
        <f t="shared" si="119"/>
        <v>0</v>
      </c>
      <c r="CI207" s="92">
        <f t="shared" si="119"/>
        <v>0</v>
      </c>
      <c r="CJ207" s="92">
        <f t="shared" si="119"/>
        <v>0</v>
      </c>
      <c r="CK207" s="92">
        <f t="shared" si="119"/>
        <v>0</v>
      </c>
      <c r="CL207" s="92">
        <f t="shared" si="119"/>
        <v>0</v>
      </c>
      <c r="CM207" s="92">
        <f t="shared" si="119"/>
        <v>0</v>
      </c>
      <c r="CN207" s="92">
        <f t="shared" si="119"/>
        <v>0</v>
      </c>
      <c r="CO207" s="92">
        <f t="shared" si="119"/>
        <v>0</v>
      </c>
      <c r="CP207" s="92">
        <f t="shared" si="119"/>
        <v>0</v>
      </c>
      <c r="CQ207" s="92">
        <f t="shared" si="119"/>
        <v>0</v>
      </c>
      <c r="CR207" s="92">
        <f t="shared" si="119"/>
        <v>0</v>
      </c>
      <c r="CS207" s="92">
        <f t="shared" si="119"/>
        <v>0</v>
      </c>
      <c r="CT207" s="92">
        <f t="shared" si="119"/>
        <v>0</v>
      </c>
      <c r="CU207" s="92">
        <f t="shared" si="119"/>
        <v>0</v>
      </c>
      <c r="CV207" s="92">
        <f t="shared" si="123"/>
        <v>0</v>
      </c>
      <c r="CW207" s="92">
        <f t="shared" si="123"/>
        <v>0</v>
      </c>
      <c r="CX207" s="92">
        <f t="shared" si="123"/>
        <v>0</v>
      </c>
      <c r="CY207" s="92">
        <f t="shared" si="120"/>
        <v>0</v>
      </c>
      <c r="CZ207" s="92">
        <f t="shared" si="120"/>
        <v>0</v>
      </c>
      <c r="DA207" s="92">
        <f t="shared" si="120"/>
        <v>0</v>
      </c>
      <c r="DB207" s="92">
        <f t="shared" si="120"/>
        <v>0</v>
      </c>
      <c r="DC207" s="92">
        <f t="shared" si="120"/>
        <v>0</v>
      </c>
      <c r="DD207" s="92">
        <f t="shared" si="120"/>
        <v>0</v>
      </c>
      <c r="DE207" s="92">
        <f t="shared" si="120"/>
        <v>0</v>
      </c>
      <c r="DF207" s="92">
        <f t="shared" si="120"/>
        <v>0</v>
      </c>
      <c r="DG207" s="92">
        <f t="shared" si="120"/>
        <v>0</v>
      </c>
      <c r="DH207" s="92">
        <f t="shared" si="120"/>
        <v>0</v>
      </c>
      <c r="DI207" s="92">
        <f t="shared" si="120"/>
        <v>0</v>
      </c>
      <c r="DJ207" s="92">
        <f t="shared" si="120"/>
        <v>0</v>
      </c>
      <c r="DK207" s="92">
        <f t="shared" si="120"/>
        <v>0</v>
      </c>
      <c r="DL207" s="92">
        <f t="shared" si="120"/>
        <v>0</v>
      </c>
      <c r="DM207" s="92">
        <f t="shared" si="127"/>
        <v>0</v>
      </c>
      <c r="DN207" s="92">
        <f t="shared" si="127"/>
        <v>0</v>
      </c>
      <c r="DO207" s="92">
        <f t="shared" si="127"/>
        <v>0</v>
      </c>
      <c r="DP207" s="92">
        <f t="shared" si="127"/>
        <v>0</v>
      </c>
      <c r="DQ207" s="92">
        <f t="shared" si="127"/>
        <v>0</v>
      </c>
      <c r="DR207" s="92">
        <f t="shared" si="127"/>
        <v>0</v>
      </c>
      <c r="DS207" s="92">
        <f t="shared" si="127"/>
        <v>0</v>
      </c>
    </row>
    <row r="208" spans="2:123" s="3" customFormat="1" ht="20.100000000000001" hidden="1" customHeight="1" x14ac:dyDescent="0.3">
      <c r="B208" s="172"/>
      <c r="C208" s="172"/>
      <c r="D208" s="176"/>
      <c r="E208" s="176"/>
      <c r="F208" s="176"/>
      <c r="G208" s="176"/>
      <c r="H208" s="176"/>
      <c r="I208" s="176"/>
      <c r="J208" s="176"/>
      <c r="K208" s="7">
        <f t="shared" si="110"/>
        <v>0</v>
      </c>
      <c r="L208" s="5"/>
      <c r="U208" s="5"/>
      <c r="V208" s="90">
        <f t="shared" si="124"/>
        <v>0</v>
      </c>
      <c r="W208" s="91">
        <f t="shared" si="124"/>
        <v>0</v>
      </c>
      <c r="X208" s="91">
        <f t="shared" si="124"/>
        <v>0</v>
      </c>
      <c r="Y208" s="91">
        <f t="shared" si="124"/>
        <v>0</v>
      </c>
      <c r="Z208" s="91">
        <f t="shared" si="124"/>
        <v>0</v>
      </c>
      <c r="AA208" s="91">
        <f t="shared" si="124"/>
        <v>0</v>
      </c>
      <c r="AB208" s="91">
        <f t="shared" si="124"/>
        <v>0</v>
      </c>
      <c r="AC208" s="91">
        <f t="shared" si="124"/>
        <v>0</v>
      </c>
      <c r="AD208" s="91">
        <f t="shared" si="124"/>
        <v>0</v>
      </c>
      <c r="AE208" s="91">
        <f t="shared" si="124"/>
        <v>0</v>
      </c>
      <c r="AF208" s="91">
        <f t="shared" si="124"/>
        <v>0</v>
      </c>
      <c r="AG208" s="91">
        <f t="shared" si="124"/>
        <v>0</v>
      </c>
      <c r="AH208" s="91">
        <f t="shared" si="124"/>
        <v>0</v>
      </c>
      <c r="AI208" s="91">
        <f t="shared" si="124"/>
        <v>0</v>
      </c>
      <c r="AJ208" s="91">
        <f t="shared" si="124"/>
        <v>0</v>
      </c>
      <c r="AK208" s="91">
        <f t="shared" si="124"/>
        <v>0</v>
      </c>
      <c r="AL208" s="91">
        <f t="shared" si="121"/>
        <v>0</v>
      </c>
      <c r="AM208" s="91">
        <f t="shared" si="121"/>
        <v>0</v>
      </c>
      <c r="AN208" s="91">
        <f t="shared" si="121"/>
        <v>0</v>
      </c>
      <c r="AO208" s="91">
        <f t="shared" si="121"/>
        <v>0</v>
      </c>
      <c r="AP208" s="91">
        <f t="shared" si="121"/>
        <v>0</v>
      </c>
      <c r="AQ208" s="91">
        <f t="shared" si="121"/>
        <v>0</v>
      </c>
      <c r="AR208" s="91">
        <f t="shared" si="121"/>
        <v>0</v>
      </c>
      <c r="AS208" s="91">
        <f t="shared" si="121"/>
        <v>0</v>
      </c>
      <c r="AT208" s="91">
        <f t="shared" si="121"/>
        <v>0</v>
      </c>
      <c r="AU208" s="91">
        <f t="shared" si="121"/>
        <v>0</v>
      </c>
      <c r="AV208" s="91">
        <f t="shared" si="121"/>
        <v>0</v>
      </c>
      <c r="AW208" s="91">
        <f t="shared" si="121"/>
        <v>0</v>
      </c>
      <c r="AX208" s="91">
        <f t="shared" si="121"/>
        <v>0</v>
      </c>
      <c r="AY208" s="91">
        <f t="shared" si="121"/>
        <v>0</v>
      </c>
      <c r="AZ208" s="91">
        <f t="shared" si="121"/>
        <v>0</v>
      </c>
      <c r="BA208" s="91">
        <f t="shared" si="126"/>
        <v>0</v>
      </c>
      <c r="BB208" s="91">
        <f t="shared" si="126"/>
        <v>0</v>
      </c>
      <c r="BC208" s="91">
        <f t="shared" si="126"/>
        <v>0</v>
      </c>
      <c r="BD208" s="92">
        <f t="shared" si="126"/>
        <v>0</v>
      </c>
      <c r="BE208" s="92">
        <f t="shared" si="126"/>
        <v>0</v>
      </c>
      <c r="BF208" s="92">
        <f t="shared" si="126"/>
        <v>0</v>
      </c>
      <c r="BG208" s="92">
        <f t="shared" si="126"/>
        <v>0</v>
      </c>
      <c r="BH208" s="92">
        <f t="shared" si="126"/>
        <v>0</v>
      </c>
      <c r="BI208" s="92">
        <f t="shared" si="126"/>
        <v>0</v>
      </c>
      <c r="BJ208" s="92">
        <f t="shared" si="126"/>
        <v>0</v>
      </c>
      <c r="BK208" s="92">
        <f t="shared" si="126"/>
        <v>0</v>
      </c>
      <c r="BL208" s="92">
        <f t="shared" si="126"/>
        <v>0</v>
      </c>
      <c r="BM208" s="92">
        <f t="shared" si="126"/>
        <v>0</v>
      </c>
      <c r="BN208" s="92">
        <f t="shared" si="126"/>
        <v>0</v>
      </c>
      <c r="BO208" s="92">
        <f t="shared" si="126"/>
        <v>0</v>
      </c>
      <c r="BP208" s="92">
        <f t="shared" si="126"/>
        <v>0</v>
      </c>
      <c r="BQ208" s="92">
        <f t="shared" si="122"/>
        <v>0</v>
      </c>
      <c r="BR208" s="92">
        <f t="shared" si="122"/>
        <v>0</v>
      </c>
      <c r="BS208" s="92">
        <f t="shared" si="122"/>
        <v>0</v>
      </c>
      <c r="BT208" s="92">
        <f t="shared" si="122"/>
        <v>0</v>
      </c>
      <c r="BU208" s="92">
        <f t="shared" si="122"/>
        <v>0</v>
      </c>
      <c r="BV208" s="92">
        <f t="shared" si="122"/>
        <v>0</v>
      </c>
      <c r="BW208" s="92">
        <f t="shared" si="122"/>
        <v>0</v>
      </c>
      <c r="BX208" s="92">
        <f t="shared" si="122"/>
        <v>0</v>
      </c>
      <c r="BY208" s="92">
        <f t="shared" si="122"/>
        <v>0</v>
      </c>
      <c r="BZ208" s="92">
        <f t="shared" si="122"/>
        <v>0</v>
      </c>
      <c r="CA208" s="92">
        <f t="shared" si="122"/>
        <v>0</v>
      </c>
      <c r="CB208" s="92">
        <f t="shared" si="122"/>
        <v>0</v>
      </c>
      <c r="CC208" s="92">
        <f t="shared" si="122"/>
        <v>0</v>
      </c>
      <c r="CD208" s="92">
        <f t="shared" si="122"/>
        <v>0</v>
      </c>
      <c r="CE208" s="92">
        <f t="shared" si="122"/>
        <v>0</v>
      </c>
      <c r="CF208" s="92">
        <f t="shared" si="122"/>
        <v>0</v>
      </c>
      <c r="CG208" s="92">
        <f t="shared" si="119"/>
        <v>0</v>
      </c>
      <c r="CH208" s="92">
        <f t="shared" si="119"/>
        <v>0</v>
      </c>
      <c r="CI208" s="92">
        <f t="shared" si="119"/>
        <v>0</v>
      </c>
      <c r="CJ208" s="92">
        <f t="shared" si="119"/>
        <v>0</v>
      </c>
      <c r="CK208" s="92">
        <f t="shared" si="119"/>
        <v>0</v>
      </c>
      <c r="CL208" s="92">
        <f t="shared" si="119"/>
        <v>0</v>
      </c>
      <c r="CM208" s="92">
        <f t="shared" si="119"/>
        <v>0</v>
      </c>
      <c r="CN208" s="92">
        <f t="shared" si="119"/>
        <v>0</v>
      </c>
      <c r="CO208" s="92">
        <f t="shared" si="119"/>
        <v>0</v>
      </c>
      <c r="CP208" s="92">
        <f t="shared" si="119"/>
        <v>0</v>
      </c>
      <c r="CQ208" s="92">
        <f t="shared" si="119"/>
        <v>0</v>
      </c>
      <c r="CR208" s="92">
        <f t="shared" si="119"/>
        <v>0</v>
      </c>
      <c r="CS208" s="92">
        <f t="shared" si="119"/>
        <v>0</v>
      </c>
      <c r="CT208" s="92">
        <f t="shared" si="119"/>
        <v>0</v>
      </c>
      <c r="CU208" s="92">
        <f t="shared" si="119"/>
        <v>0</v>
      </c>
      <c r="CV208" s="92">
        <f t="shared" si="123"/>
        <v>0</v>
      </c>
      <c r="CW208" s="92">
        <f t="shared" si="123"/>
        <v>0</v>
      </c>
      <c r="CX208" s="92">
        <f t="shared" si="123"/>
        <v>0</v>
      </c>
      <c r="CY208" s="92">
        <f t="shared" si="120"/>
        <v>0</v>
      </c>
      <c r="CZ208" s="92">
        <f t="shared" si="120"/>
        <v>0</v>
      </c>
      <c r="DA208" s="92">
        <f t="shared" si="120"/>
        <v>0</v>
      </c>
      <c r="DB208" s="92">
        <f t="shared" si="120"/>
        <v>0</v>
      </c>
      <c r="DC208" s="92">
        <f t="shared" si="120"/>
        <v>0</v>
      </c>
      <c r="DD208" s="92">
        <f t="shared" si="120"/>
        <v>0</v>
      </c>
      <c r="DE208" s="92">
        <f t="shared" si="120"/>
        <v>0</v>
      </c>
      <c r="DF208" s="92">
        <f t="shared" si="120"/>
        <v>0</v>
      </c>
      <c r="DG208" s="92">
        <f t="shared" si="120"/>
        <v>0</v>
      </c>
      <c r="DH208" s="92">
        <f t="shared" si="120"/>
        <v>0</v>
      </c>
      <c r="DI208" s="92">
        <f t="shared" si="120"/>
        <v>0</v>
      </c>
      <c r="DJ208" s="92">
        <f t="shared" si="120"/>
        <v>0</v>
      </c>
      <c r="DK208" s="92">
        <f t="shared" si="120"/>
        <v>0</v>
      </c>
      <c r="DL208" s="92">
        <f t="shared" si="120"/>
        <v>0</v>
      </c>
      <c r="DM208" s="92">
        <f t="shared" si="127"/>
        <v>0</v>
      </c>
      <c r="DN208" s="92">
        <f t="shared" si="127"/>
        <v>0</v>
      </c>
      <c r="DO208" s="92">
        <f t="shared" si="127"/>
        <v>0</v>
      </c>
      <c r="DP208" s="92">
        <f t="shared" si="127"/>
        <v>0</v>
      </c>
      <c r="DQ208" s="92">
        <f t="shared" si="127"/>
        <v>0</v>
      </c>
      <c r="DR208" s="92">
        <f t="shared" si="127"/>
        <v>0</v>
      </c>
      <c r="DS208" s="92">
        <f t="shared" si="127"/>
        <v>0</v>
      </c>
    </row>
    <row r="209" spans="2:123" s="3" customFormat="1" ht="20.100000000000001" hidden="1" customHeight="1" x14ac:dyDescent="0.3">
      <c r="B209" s="172"/>
      <c r="C209" s="172"/>
      <c r="D209" s="176"/>
      <c r="E209" s="176"/>
      <c r="F209" s="176"/>
      <c r="G209" s="176"/>
      <c r="H209" s="176"/>
      <c r="I209" s="176"/>
      <c r="J209" s="176"/>
      <c r="K209" s="7">
        <f t="shared" si="110"/>
        <v>0</v>
      </c>
      <c r="L209" s="5"/>
      <c r="U209" s="5"/>
      <c r="V209" s="90">
        <f t="shared" si="124"/>
        <v>0</v>
      </c>
      <c r="W209" s="91">
        <f t="shared" si="124"/>
        <v>0</v>
      </c>
      <c r="X209" s="91">
        <f t="shared" si="124"/>
        <v>0</v>
      </c>
      <c r="Y209" s="91">
        <f t="shared" si="124"/>
        <v>0</v>
      </c>
      <c r="Z209" s="91">
        <f t="shared" si="124"/>
        <v>0</v>
      </c>
      <c r="AA209" s="91">
        <f t="shared" si="124"/>
        <v>0</v>
      </c>
      <c r="AB209" s="91">
        <f t="shared" si="124"/>
        <v>0</v>
      </c>
      <c r="AC209" s="91">
        <f t="shared" si="124"/>
        <v>0</v>
      </c>
      <c r="AD209" s="91">
        <f t="shared" si="124"/>
        <v>0</v>
      </c>
      <c r="AE209" s="91">
        <f t="shared" si="124"/>
        <v>0</v>
      </c>
      <c r="AF209" s="91">
        <f t="shared" si="124"/>
        <v>0</v>
      </c>
      <c r="AG209" s="91">
        <f t="shared" si="124"/>
        <v>0</v>
      </c>
      <c r="AH209" s="91">
        <f t="shared" si="124"/>
        <v>0</v>
      </c>
      <c r="AI209" s="91">
        <f t="shared" si="124"/>
        <v>0</v>
      </c>
      <c r="AJ209" s="91">
        <f t="shared" si="124"/>
        <v>0</v>
      </c>
      <c r="AK209" s="91">
        <f t="shared" si="124"/>
        <v>0</v>
      </c>
      <c r="AL209" s="91">
        <f t="shared" si="121"/>
        <v>0</v>
      </c>
      <c r="AM209" s="91">
        <f t="shared" si="121"/>
        <v>0</v>
      </c>
      <c r="AN209" s="91">
        <f t="shared" si="121"/>
        <v>0</v>
      </c>
      <c r="AO209" s="91">
        <f t="shared" si="121"/>
        <v>0</v>
      </c>
      <c r="AP209" s="91">
        <f t="shared" si="121"/>
        <v>0</v>
      </c>
      <c r="AQ209" s="91">
        <f t="shared" si="121"/>
        <v>0</v>
      </c>
      <c r="AR209" s="91">
        <f t="shared" si="121"/>
        <v>0</v>
      </c>
      <c r="AS209" s="91">
        <f t="shared" si="121"/>
        <v>0</v>
      </c>
      <c r="AT209" s="91">
        <f t="shared" si="121"/>
        <v>0</v>
      </c>
      <c r="AU209" s="91">
        <f t="shared" si="121"/>
        <v>0</v>
      </c>
      <c r="AV209" s="91">
        <f t="shared" si="121"/>
        <v>0</v>
      </c>
      <c r="AW209" s="91">
        <f t="shared" si="121"/>
        <v>0</v>
      </c>
      <c r="AX209" s="91">
        <f t="shared" si="121"/>
        <v>0</v>
      </c>
      <c r="AY209" s="91">
        <f t="shared" si="121"/>
        <v>0</v>
      </c>
      <c r="AZ209" s="91">
        <f t="shared" si="121"/>
        <v>0</v>
      </c>
      <c r="BA209" s="91">
        <f t="shared" si="126"/>
        <v>0</v>
      </c>
      <c r="BB209" s="91">
        <f t="shared" si="126"/>
        <v>0</v>
      </c>
      <c r="BC209" s="91">
        <f t="shared" si="126"/>
        <v>0</v>
      </c>
      <c r="BD209" s="92">
        <f t="shared" si="126"/>
        <v>0</v>
      </c>
      <c r="BE209" s="92">
        <f t="shared" si="126"/>
        <v>0</v>
      </c>
      <c r="BF209" s="92">
        <f t="shared" si="126"/>
        <v>0</v>
      </c>
      <c r="BG209" s="92">
        <f t="shared" si="126"/>
        <v>0</v>
      </c>
      <c r="BH209" s="92">
        <f t="shared" si="126"/>
        <v>0</v>
      </c>
      <c r="BI209" s="92">
        <f t="shared" si="126"/>
        <v>0</v>
      </c>
      <c r="BJ209" s="92">
        <f t="shared" si="126"/>
        <v>0</v>
      </c>
      <c r="BK209" s="92">
        <f t="shared" si="126"/>
        <v>0</v>
      </c>
      <c r="BL209" s="92">
        <f t="shared" si="126"/>
        <v>0</v>
      </c>
      <c r="BM209" s="92">
        <f t="shared" si="126"/>
        <v>0</v>
      </c>
      <c r="BN209" s="92">
        <f t="shared" si="126"/>
        <v>0</v>
      </c>
      <c r="BO209" s="92">
        <f t="shared" si="126"/>
        <v>0</v>
      </c>
      <c r="BP209" s="92">
        <f t="shared" si="126"/>
        <v>0</v>
      </c>
      <c r="BQ209" s="92">
        <f t="shared" si="122"/>
        <v>0</v>
      </c>
      <c r="BR209" s="92">
        <f t="shared" si="122"/>
        <v>0</v>
      </c>
      <c r="BS209" s="92">
        <f t="shared" si="122"/>
        <v>0</v>
      </c>
      <c r="BT209" s="92">
        <f t="shared" si="122"/>
        <v>0</v>
      </c>
      <c r="BU209" s="92">
        <f t="shared" si="122"/>
        <v>0</v>
      </c>
      <c r="BV209" s="92">
        <f t="shared" si="122"/>
        <v>0</v>
      </c>
      <c r="BW209" s="92">
        <f t="shared" si="122"/>
        <v>0</v>
      </c>
      <c r="BX209" s="92">
        <f t="shared" si="122"/>
        <v>0</v>
      </c>
      <c r="BY209" s="92">
        <f t="shared" si="122"/>
        <v>0</v>
      </c>
      <c r="BZ209" s="92">
        <f t="shared" si="122"/>
        <v>0</v>
      </c>
      <c r="CA209" s="92">
        <f t="shared" si="122"/>
        <v>0</v>
      </c>
      <c r="CB209" s="92">
        <f t="shared" si="122"/>
        <v>0</v>
      </c>
      <c r="CC209" s="92">
        <f t="shared" si="122"/>
        <v>0</v>
      </c>
      <c r="CD209" s="92">
        <f t="shared" si="122"/>
        <v>0</v>
      </c>
      <c r="CE209" s="92">
        <f t="shared" si="122"/>
        <v>0</v>
      </c>
      <c r="CF209" s="92">
        <f t="shared" si="122"/>
        <v>0</v>
      </c>
      <c r="CG209" s="92">
        <f t="shared" si="119"/>
        <v>0</v>
      </c>
      <c r="CH209" s="92">
        <f t="shared" si="119"/>
        <v>0</v>
      </c>
      <c r="CI209" s="92">
        <f t="shared" si="119"/>
        <v>0</v>
      </c>
      <c r="CJ209" s="92">
        <f t="shared" si="119"/>
        <v>0</v>
      </c>
      <c r="CK209" s="92">
        <f t="shared" si="119"/>
        <v>0</v>
      </c>
      <c r="CL209" s="92">
        <f t="shared" si="119"/>
        <v>0</v>
      </c>
      <c r="CM209" s="92">
        <f t="shared" si="119"/>
        <v>0</v>
      </c>
      <c r="CN209" s="92">
        <f t="shared" si="119"/>
        <v>0</v>
      </c>
      <c r="CO209" s="92">
        <f t="shared" si="119"/>
        <v>0</v>
      </c>
      <c r="CP209" s="92">
        <f t="shared" si="119"/>
        <v>0</v>
      </c>
      <c r="CQ209" s="92">
        <f t="shared" si="119"/>
        <v>0</v>
      </c>
      <c r="CR209" s="92">
        <f t="shared" si="119"/>
        <v>0</v>
      </c>
      <c r="CS209" s="92">
        <f t="shared" si="119"/>
        <v>0</v>
      </c>
      <c r="CT209" s="92">
        <f t="shared" si="119"/>
        <v>0</v>
      </c>
      <c r="CU209" s="92">
        <f t="shared" si="119"/>
        <v>0</v>
      </c>
      <c r="CV209" s="92">
        <f t="shared" si="123"/>
        <v>0</v>
      </c>
      <c r="CW209" s="92">
        <f t="shared" si="123"/>
        <v>0</v>
      </c>
      <c r="CX209" s="92">
        <f t="shared" si="123"/>
        <v>0</v>
      </c>
      <c r="CY209" s="92">
        <f t="shared" si="120"/>
        <v>0</v>
      </c>
      <c r="CZ209" s="92">
        <f t="shared" si="120"/>
        <v>0</v>
      </c>
      <c r="DA209" s="92">
        <f t="shared" si="120"/>
        <v>0</v>
      </c>
      <c r="DB209" s="92">
        <f t="shared" si="120"/>
        <v>0</v>
      </c>
      <c r="DC209" s="92">
        <f t="shared" si="120"/>
        <v>0</v>
      </c>
      <c r="DD209" s="92">
        <f t="shared" si="120"/>
        <v>0</v>
      </c>
      <c r="DE209" s="92">
        <f t="shared" si="120"/>
        <v>0</v>
      </c>
      <c r="DF209" s="92">
        <f t="shared" si="120"/>
        <v>0</v>
      </c>
      <c r="DG209" s="92">
        <f t="shared" si="120"/>
        <v>0</v>
      </c>
      <c r="DH209" s="92">
        <f t="shared" si="120"/>
        <v>0</v>
      </c>
      <c r="DI209" s="92">
        <f t="shared" si="120"/>
        <v>0</v>
      </c>
      <c r="DJ209" s="92">
        <f t="shared" si="120"/>
        <v>0</v>
      </c>
      <c r="DK209" s="92">
        <f t="shared" si="120"/>
        <v>0</v>
      </c>
      <c r="DL209" s="92">
        <f t="shared" si="120"/>
        <v>0</v>
      </c>
      <c r="DM209" s="92">
        <f t="shared" si="127"/>
        <v>0</v>
      </c>
      <c r="DN209" s="92">
        <f t="shared" si="127"/>
        <v>0</v>
      </c>
      <c r="DO209" s="92">
        <f t="shared" si="127"/>
        <v>0</v>
      </c>
      <c r="DP209" s="92">
        <f t="shared" si="127"/>
        <v>0</v>
      </c>
      <c r="DQ209" s="92">
        <f t="shared" si="127"/>
        <v>0</v>
      </c>
      <c r="DR209" s="92">
        <f t="shared" si="127"/>
        <v>0</v>
      </c>
      <c r="DS209" s="92">
        <f t="shared" si="127"/>
        <v>0</v>
      </c>
    </row>
    <row r="210" spans="2:123" s="3" customFormat="1" ht="20.100000000000001" hidden="1" customHeight="1" x14ac:dyDescent="0.3">
      <c r="B210" s="172"/>
      <c r="C210" s="172"/>
      <c r="D210" s="176"/>
      <c r="E210" s="176"/>
      <c r="F210" s="176"/>
      <c r="G210" s="176"/>
      <c r="H210" s="176"/>
      <c r="I210" s="176"/>
      <c r="J210" s="176"/>
      <c r="K210" s="7">
        <f t="shared" si="110"/>
        <v>0</v>
      </c>
      <c r="L210" s="5"/>
      <c r="U210" s="5"/>
      <c r="V210" s="90">
        <f t="shared" si="124"/>
        <v>0</v>
      </c>
      <c r="W210" s="91">
        <f t="shared" si="124"/>
        <v>0</v>
      </c>
      <c r="X210" s="91">
        <f t="shared" si="124"/>
        <v>0</v>
      </c>
      <c r="Y210" s="91">
        <f t="shared" si="124"/>
        <v>0</v>
      </c>
      <c r="Z210" s="91">
        <f t="shared" si="124"/>
        <v>0</v>
      </c>
      <c r="AA210" s="91">
        <f t="shared" si="124"/>
        <v>0</v>
      </c>
      <c r="AB210" s="91">
        <f t="shared" si="124"/>
        <v>0</v>
      </c>
      <c r="AC210" s="91">
        <f t="shared" si="124"/>
        <v>0</v>
      </c>
      <c r="AD210" s="91">
        <f t="shared" si="124"/>
        <v>0</v>
      </c>
      <c r="AE210" s="91">
        <f t="shared" si="124"/>
        <v>0</v>
      </c>
      <c r="AF210" s="91">
        <f t="shared" si="124"/>
        <v>0</v>
      </c>
      <c r="AG210" s="91">
        <f t="shared" si="124"/>
        <v>0</v>
      </c>
      <c r="AH210" s="91">
        <f t="shared" si="124"/>
        <v>0</v>
      </c>
      <c r="AI210" s="91">
        <f t="shared" si="124"/>
        <v>0</v>
      </c>
      <c r="AJ210" s="91">
        <f t="shared" si="124"/>
        <v>0</v>
      </c>
      <c r="AK210" s="91">
        <f t="shared" si="124"/>
        <v>0</v>
      </c>
      <c r="AL210" s="91">
        <f t="shared" si="121"/>
        <v>0</v>
      </c>
      <c r="AM210" s="91">
        <f t="shared" si="121"/>
        <v>0</v>
      </c>
      <c r="AN210" s="91">
        <f t="shared" si="121"/>
        <v>0</v>
      </c>
      <c r="AO210" s="91">
        <f t="shared" si="121"/>
        <v>0</v>
      </c>
      <c r="AP210" s="91">
        <f t="shared" si="121"/>
        <v>0</v>
      </c>
      <c r="AQ210" s="91">
        <f t="shared" si="121"/>
        <v>0</v>
      </c>
      <c r="AR210" s="91">
        <f t="shared" si="121"/>
        <v>0</v>
      </c>
      <c r="AS210" s="91">
        <f t="shared" si="121"/>
        <v>0</v>
      </c>
      <c r="AT210" s="91">
        <f t="shared" si="121"/>
        <v>0</v>
      </c>
      <c r="AU210" s="91">
        <f t="shared" si="121"/>
        <v>0</v>
      </c>
      <c r="AV210" s="91">
        <f t="shared" si="121"/>
        <v>0</v>
      </c>
      <c r="AW210" s="91">
        <f t="shared" si="121"/>
        <v>0</v>
      </c>
      <c r="AX210" s="91">
        <f t="shared" si="121"/>
        <v>0</v>
      </c>
      <c r="AY210" s="91">
        <f t="shared" si="121"/>
        <v>0</v>
      </c>
      <c r="AZ210" s="91">
        <f t="shared" si="121"/>
        <v>0</v>
      </c>
      <c r="BA210" s="91">
        <f t="shared" si="126"/>
        <v>0</v>
      </c>
      <c r="BB210" s="91">
        <f t="shared" si="126"/>
        <v>0</v>
      </c>
      <c r="BC210" s="91">
        <f t="shared" si="126"/>
        <v>0</v>
      </c>
      <c r="BD210" s="92">
        <f t="shared" si="126"/>
        <v>0</v>
      </c>
      <c r="BE210" s="92">
        <f t="shared" si="126"/>
        <v>0</v>
      </c>
      <c r="BF210" s="92">
        <f t="shared" si="126"/>
        <v>0</v>
      </c>
      <c r="BG210" s="92">
        <f t="shared" si="126"/>
        <v>0</v>
      </c>
      <c r="BH210" s="92">
        <f t="shared" si="126"/>
        <v>0</v>
      </c>
      <c r="BI210" s="92">
        <f t="shared" si="126"/>
        <v>0</v>
      </c>
      <c r="BJ210" s="92">
        <f t="shared" si="126"/>
        <v>0</v>
      </c>
      <c r="BK210" s="92">
        <f t="shared" si="126"/>
        <v>0</v>
      </c>
      <c r="BL210" s="92">
        <f t="shared" si="126"/>
        <v>0</v>
      </c>
      <c r="BM210" s="92">
        <f t="shared" si="126"/>
        <v>0</v>
      </c>
      <c r="BN210" s="92">
        <f t="shared" si="126"/>
        <v>0</v>
      </c>
      <c r="BO210" s="92">
        <f t="shared" si="126"/>
        <v>0</v>
      </c>
      <c r="BP210" s="92">
        <f t="shared" si="126"/>
        <v>0</v>
      </c>
      <c r="BQ210" s="92">
        <f t="shared" si="122"/>
        <v>0</v>
      </c>
      <c r="BR210" s="92">
        <f t="shared" si="122"/>
        <v>0</v>
      </c>
      <c r="BS210" s="92">
        <f t="shared" si="122"/>
        <v>0</v>
      </c>
      <c r="BT210" s="92">
        <f t="shared" si="122"/>
        <v>0</v>
      </c>
      <c r="BU210" s="92">
        <f t="shared" si="122"/>
        <v>0</v>
      </c>
      <c r="BV210" s="92">
        <f t="shared" si="122"/>
        <v>0</v>
      </c>
      <c r="BW210" s="92">
        <f t="shared" si="122"/>
        <v>0</v>
      </c>
      <c r="BX210" s="92">
        <f t="shared" si="122"/>
        <v>0</v>
      </c>
      <c r="BY210" s="92">
        <f t="shared" si="122"/>
        <v>0</v>
      </c>
      <c r="BZ210" s="92">
        <f t="shared" si="122"/>
        <v>0</v>
      </c>
      <c r="CA210" s="92">
        <f t="shared" si="122"/>
        <v>0</v>
      </c>
      <c r="CB210" s="92">
        <f t="shared" si="122"/>
        <v>0</v>
      </c>
      <c r="CC210" s="92">
        <f t="shared" si="122"/>
        <v>0</v>
      </c>
      <c r="CD210" s="92">
        <f t="shared" si="122"/>
        <v>0</v>
      </c>
      <c r="CE210" s="92">
        <f t="shared" si="122"/>
        <v>0</v>
      </c>
      <c r="CF210" s="92">
        <f t="shared" si="122"/>
        <v>0</v>
      </c>
      <c r="CG210" s="92">
        <f t="shared" si="119"/>
        <v>0</v>
      </c>
      <c r="CH210" s="92">
        <f t="shared" si="119"/>
        <v>0</v>
      </c>
      <c r="CI210" s="92">
        <f t="shared" si="119"/>
        <v>0</v>
      </c>
      <c r="CJ210" s="92">
        <f t="shared" si="119"/>
        <v>0</v>
      </c>
      <c r="CK210" s="92">
        <f t="shared" si="119"/>
        <v>0</v>
      </c>
      <c r="CL210" s="92">
        <f t="shared" si="119"/>
        <v>0</v>
      </c>
      <c r="CM210" s="92">
        <f t="shared" si="119"/>
        <v>0</v>
      </c>
      <c r="CN210" s="92">
        <f t="shared" si="119"/>
        <v>0</v>
      </c>
      <c r="CO210" s="92">
        <f t="shared" si="119"/>
        <v>0</v>
      </c>
      <c r="CP210" s="92">
        <f t="shared" si="119"/>
        <v>0</v>
      </c>
      <c r="CQ210" s="92">
        <f t="shared" si="119"/>
        <v>0</v>
      </c>
      <c r="CR210" s="92">
        <f t="shared" si="119"/>
        <v>0</v>
      </c>
      <c r="CS210" s="92">
        <f t="shared" si="119"/>
        <v>0</v>
      </c>
      <c r="CT210" s="92">
        <f t="shared" si="119"/>
        <v>0</v>
      </c>
      <c r="CU210" s="92">
        <f t="shared" si="119"/>
        <v>0</v>
      </c>
      <c r="CV210" s="92">
        <f t="shared" si="123"/>
        <v>0</v>
      </c>
      <c r="CW210" s="92">
        <f t="shared" si="123"/>
        <v>0</v>
      </c>
      <c r="CX210" s="92">
        <f t="shared" si="123"/>
        <v>0</v>
      </c>
      <c r="CY210" s="92">
        <f t="shared" si="120"/>
        <v>0</v>
      </c>
      <c r="CZ210" s="92">
        <f t="shared" si="120"/>
        <v>0</v>
      </c>
      <c r="DA210" s="92">
        <f t="shared" si="120"/>
        <v>0</v>
      </c>
      <c r="DB210" s="92">
        <f t="shared" si="120"/>
        <v>0</v>
      </c>
      <c r="DC210" s="92">
        <f t="shared" si="120"/>
        <v>0</v>
      </c>
      <c r="DD210" s="92">
        <f t="shared" si="120"/>
        <v>0</v>
      </c>
      <c r="DE210" s="92">
        <f t="shared" si="120"/>
        <v>0</v>
      </c>
      <c r="DF210" s="92">
        <f t="shared" si="120"/>
        <v>0</v>
      </c>
      <c r="DG210" s="92">
        <f t="shared" si="120"/>
        <v>0</v>
      </c>
      <c r="DH210" s="92">
        <f t="shared" si="120"/>
        <v>0</v>
      </c>
      <c r="DI210" s="92">
        <f t="shared" si="120"/>
        <v>0</v>
      </c>
      <c r="DJ210" s="92">
        <f t="shared" si="120"/>
        <v>0</v>
      </c>
      <c r="DK210" s="92">
        <f t="shared" si="120"/>
        <v>0</v>
      </c>
      <c r="DL210" s="92">
        <f t="shared" si="120"/>
        <v>0</v>
      </c>
      <c r="DM210" s="92">
        <f t="shared" si="127"/>
        <v>0</v>
      </c>
      <c r="DN210" s="92">
        <f t="shared" si="127"/>
        <v>0</v>
      </c>
      <c r="DO210" s="92">
        <f t="shared" si="127"/>
        <v>0</v>
      </c>
      <c r="DP210" s="92">
        <f t="shared" si="127"/>
        <v>0</v>
      </c>
      <c r="DQ210" s="92">
        <f t="shared" si="127"/>
        <v>0</v>
      </c>
      <c r="DR210" s="92">
        <f t="shared" si="127"/>
        <v>0</v>
      </c>
      <c r="DS210" s="92">
        <f t="shared" si="127"/>
        <v>0</v>
      </c>
    </row>
    <row r="211" spans="2:123" s="3" customFormat="1" ht="20.100000000000001" hidden="1" customHeight="1" x14ac:dyDescent="0.3">
      <c r="B211" s="172"/>
      <c r="C211" s="172"/>
      <c r="D211" s="176"/>
      <c r="E211" s="176"/>
      <c r="F211" s="176"/>
      <c r="G211" s="176"/>
      <c r="H211" s="176"/>
      <c r="I211" s="176"/>
      <c r="J211" s="176"/>
      <c r="K211" s="7">
        <f t="shared" si="110"/>
        <v>0</v>
      </c>
      <c r="L211" s="5"/>
      <c r="U211" s="5"/>
      <c r="V211" s="90">
        <f t="shared" si="124"/>
        <v>0</v>
      </c>
      <c r="W211" s="91">
        <f t="shared" si="124"/>
        <v>0</v>
      </c>
      <c r="X211" s="91">
        <f t="shared" si="124"/>
        <v>0</v>
      </c>
      <c r="Y211" s="91">
        <f t="shared" si="124"/>
        <v>0</v>
      </c>
      <c r="Z211" s="91">
        <f t="shared" si="124"/>
        <v>0</v>
      </c>
      <c r="AA211" s="91">
        <f t="shared" si="124"/>
        <v>0</v>
      </c>
      <c r="AB211" s="91">
        <f t="shared" si="124"/>
        <v>0</v>
      </c>
      <c r="AC211" s="91">
        <f t="shared" si="124"/>
        <v>0</v>
      </c>
      <c r="AD211" s="91">
        <f t="shared" si="124"/>
        <v>0</v>
      </c>
      <c r="AE211" s="91">
        <f t="shared" si="124"/>
        <v>0</v>
      </c>
      <c r="AF211" s="91">
        <f t="shared" si="124"/>
        <v>0</v>
      </c>
      <c r="AG211" s="91">
        <f t="shared" si="124"/>
        <v>0</v>
      </c>
      <c r="AH211" s="91">
        <f t="shared" si="124"/>
        <v>0</v>
      </c>
      <c r="AI211" s="91">
        <f t="shared" si="124"/>
        <v>0</v>
      </c>
      <c r="AJ211" s="91">
        <f t="shared" si="124"/>
        <v>0</v>
      </c>
      <c r="AK211" s="91">
        <f t="shared" si="124"/>
        <v>0</v>
      </c>
      <c r="AL211" s="91">
        <f t="shared" si="121"/>
        <v>0</v>
      </c>
      <c r="AM211" s="91">
        <f t="shared" si="121"/>
        <v>0</v>
      </c>
      <c r="AN211" s="91">
        <f t="shared" si="121"/>
        <v>0</v>
      </c>
      <c r="AO211" s="91">
        <f t="shared" si="121"/>
        <v>0</v>
      </c>
      <c r="AP211" s="91">
        <f t="shared" si="121"/>
        <v>0</v>
      </c>
      <c r="AQ211" s="91">
        <f t="shared" si="121"/>
        <v>0</v>
      </c>
      <c r="AR211" s="91">
        <f t="shared" si="121"/>
        <v>0</v>
      </c>
      <c r="AS211" s="91">
        <f t="shared" si="121"/>
        <v>0</v>
      </c>
      <c r="AT211" s="91">
        <f t="shared" si="121"/>
        <v>0</v>
      </c>
      <c r="AU211" s="91">
        <f t="shared" si="121"/>
        <v>0</v>
      </c>
      <c r="AV211" s="91">
        <f t="shared" si="121"/>
        <v>0</v>
      </c>
      <c r="AW211" s="91">
        <f t="shared" si="121"/>
        <v>0</v>
      </c>
      <c r="AX211" s="91">
        <f t="shared" si="121"/>
        <v>0</v>
      </c>
      <c r="AY211" s="91">
        <f t="shared" si="121"/>
        <v>0</v>
      </c>
      <c r="AZ211" s="91">
        <f t="shared" si="121"/>
        <v>0</v>
      </c>
      <c r="BA211" s="91">
        <f t="shared" si="126"/>
        <v>0</v>
      </c>
      <c r="BB211" s="91">
        <f t="shared" si="126"/>
        <v>0</v>
      </c>
      <c r="BC211" s="91">
        <f t="shared" si="126"/>
        <v>0</v>
      </c>
      <c r="BD211" s="92">
        <f t="shared" si="126"/>
        <v>0</v>
      </c>
      <c r="BE211" s="92">
        <f t="shared" si="126"/>
        <v>0</v>
      </c>
      <c r="BF211" s="92">
        <f t="shared" si="126"/>
        <v>0</v>
      </c>
      <c r="BG211" s="92">
        <f t="shared" si="126"/>
        <v>0</v>
      </c>
      <c r="BH211" s="92">
        <f t="shared" si="126"/>
        <v>0</v>
      </c>
      <c r="BI211" s="92">
        <f t="shared" si="126"/>
        <v>0</v>
      </c>
      <c r="BJ211" s="92">
        <f t="shared" si="126"/>
        <v>0</v>
      </c>
      <c r="BK211" s="92">
        <f t="shared" si="126"/>
        <v>0</v>
      </c>
      <c r="BL211" s="92">
        <f t="shared" si="126"/>
        <v>0</v>
      </c>
      <c r="BM211" s="92">
        <f t="shared" si="126"/>
        <v>0</v>
      </c>
      <c r="BN211" s="92">
        <f t="shared" si="126"/>
        <v>0</v>
      </c>
      <c r="BO211" s="92">
        <f t="shared" si="126"/>
        <v>0</v>
      </c>
      <c r="BP211" s="92">
        <f t="shared" si="126"/>
        <v>0</v>
      </c>
      <c r="BQ211" s="92">
        <f t="shared" si="122"/>
        <v>0</v>
      </c>
      <c r="BR211" s="92">
        <f t="shared" si="122"/>
        <v>0</v>
      </c>
      <c r="BS211" s="92">
        <f t="shared" si="122"/>
        <v>0</v>
      </c>
      <c r="BT211" s="92">
        <f t="shared" si="122"/>
        <v>0</v>
      </c>
      <c r="BU211" s="92">
        <f t="shared" si="122"/>
        <v>0</v>
      </c>
      <c r="BV211" s="92">
        <f t="shared" si="122"/>
        <v>0</v>
      </c>
      <c r="BW211" s="92">
        <f t="shared" si="122"/>
        <v>0</v>
      </c>
      <c r="BX211" s="92">
        <f t="shared" si="122"/>
        <v>0</v>
      </c>
      <c r="BY211" s="92">
        <f t="shared" si="122"/>
        <v>0</v>
      </c>
      <c r="BZ211" s="92">
        <f t="shared" si="122"/>
        <v>0</v>
      </c>
      <c r="CA211" s="92">
        <f t="shared" si="122"/>
        <v>0</v>
      </c>
      <c r="CB211" s="92">
        <f t="shared" si="122"/>
        <v>0</v>
      </c>
      <c r="CC211" s="92">
        <f t="shared" si="122"/>
        <v>0</v>
      </c>
      <c r="CD211" s="92">
        <f t="shared" si="122"/>
        <v>0</v>
      </c>
      <c r="CE211" s="92">
        <f t="shared" si="122"/>
        <v>0</v>
      </c>
      <c r="CF211" s="92">
        <f t="shared" si="122"/>
        <v>0</v>
      </c>
      <c r="CG211" s="92">
        <f t="shared" si="119"/>
        <v>0</v>
      </c>
      <c r="CH211" s="92">
        <f t="shared" si="119"/>
        <v>0</v>
      </c>
      <c r="CI211" s="92">
        <f t="shared" si="119"/>
        <v>0</v>
      </c>
      <c r="CJ211" s="92">
        <f t="shared" si="119"/>
        <v>0</v>
      </c>
      <c r="CK211" s="92">
        <f t="shared" si="119"/>
        <v>0</v>
      </c>
      <c r="CL211" s="92">
        <f t="shared" si="119"/>
        <v>0</v>
      </c>
      <c r="CM211" s="92">
        <f t="shared" si="119"/>
        <v>0</v>
      </c>
      <c r="CN211" s="92">
        <f t="shared" si="119"/>
        <v>0</v>
      </c>
      <c r="CO211" s="92">
        <f t="shared" si="119"/>
        <v>0</v>
      </c>
      <c r="CP211" s="92">
        <f t="shared" si="119"/>
        <v>0</v>
      </c>
      <c r="CQ211" s="92">
        <f t="shared" si="119"/>
        <v>0</v>
      </c>
      <c r="CR211" s="92">
        <f t="shared" si="119"/>
        <v>0</v>
      </c>
      <c r="CS211" s="92">
        <f t="shared" si="119"/>
        <v>0</v>
      </c>
      <c r="CT211" s="92">
        <f t="shared" si="119"/>
        <v>0</v>
      </c>
      <c r="CU211" s="92">
        <f t="shared" si="119"/>
        <v>0</v>
      </c>
      <c r="CV211" s="92">
        <f t="shared" si="123"/>
        <v>0</v>
      </c>
      <c r="CW211" s="92">
        <f t="shared" si="123"/>
        <v>0</v>
      </c>
      <c r="CX211" s="92">
        <f t="shared" si="123"/>
        <v>0</v>
      </c>
      <c r="CY211" s="92">
        <f t="shared" si="120"/>
        <v>0</v>
      </c>
      <c r="CZ211" s="92">
        <f t="shared" si="120"/>
        <v>0</v>
      </c>
      <c r="DA211" s="92">
        <f t="shared" si="120"/>
        <v>0</v>
      </c>
      <c r="DB211" s="92">
        <f t="shared" si="120"/>
        <v>0</v>
      </c>
      <c r="DC211" s="92">
        <f t="shared" si="120"/>
        <v>0</v>
      </c>
      <c r="DD211" s="92">
        <f t="shared" si="120"/>
        <v>0</v>
      </c>
      <c r="DE211" s="92">
        <f t="shared" si="120"/>
        <v>0</v>
      </c>
      <c r="DF211" s="92">
        <f t="shared" si="120"/>
        <v>0</v>
      </c>
      <c r="DG211" s="92">
        <f t="shared" si="120"/>
        <v>0</v>
      </c>
      <c r="DH211" s="92">
        <f t="shared" si="120"/>
        <v>0</v>
      </c>
      <c r="DI211" s="92">
        <f t="shared" si="120"/>
        <v>0</v>
      </c>
      <c r="DJ211" s="92">
        <f t="shared" si="120"/>
        <v>0</v>
      </c>
      <c r="DK211" s="92">
        <f t="shared" si="120"/>
        <v>0</v>
      </c>
      <c r="DL211" s="92">
        <f t="shared" si="120"/>
        <v>0</v>
      </c>
      <c r="DM211" s="92">
        <f t="shared" si="127"/>
        <v>0</v>
      </c>
      <c r="DN211" s="92">
        <f t="shared" si="127"/>
        <v>0</v>
      </c>
      <c r="DO211" s="92">
        <f t="shared" si="127"/>
        <v>0</v>
      </c>
      <c r="DP211" s="92">
        <f t="shared" si="127"/>
        <v>0</v>
      </c>
      <c r="DQ211" s="92">
        <f t="shared" si="127"/>
        <v>0</v>
      </c>
      <c r="DR211" s="92">
        <f t="shared" si="127"/>
        <v>0</v>
      </c>
      <c r="DS211" s="92">
        <f t="shared" si="127"/>
        <v>0</v>
      </c>
    </row>
    <row r="212" spans="2:123" s="3" customFormat="1" ht="20.100000000000001" hidden="1" customHeight="1" x14ac:dyDescent="0.3">
      <c r="B212" s="172"/>
      <c r="C212" s="172"/>
      <c r="D212" s="176"/>
      <c r="E212" s="176"/>
      <c r="F212" s="176"/>
      <c r="G212" s="176"/>
      <c r="H212" s="176"/>
      <c r="I212" s="176"/>
      <c r="J212" s="176"/>
      <c r="K212" s="7">
        <f t="shared" si="110"/>
        <v>0</v>
      </c>
      <c r="L212" s="5"/>
      <c r="U212" s="5"/>
      <c r="V212" s="90">
        <f t="shared" si="124"/>
        <v>0</v>
      </c>
      <c r="W212" s="91">
        <f t="shared" si="124"/>
        <v>0</v>
      </c>
      <c r="X212" s="91">
        <f t="shared" si="124"/>
        <v>0</v>
      </c>
      <c r="Y212" s="91">
        <f t="shared" si="124"/>
        <v>0</v>
      </c>
      <c r="Z212" s="91">
        <f t="shared" si="124"/>
        <v>0</v>
      </c>
      <c r="AA212" s="91">
        <f t="shared" si="124"/>
        <v>0</v>
      </c>
      <c r="AB212" s="91">
        <f t="shared" si="124"/>
        <v>0</v>
      </c>
      <c r="AC212" s="91">
        <f t="shared" si="124"/>
        <v>0</v>
      </c>
      <c r="AD212" s="91">
        <f t="shared" si="124"/>
        <v>0</v>
      </c>
      <c r="AE212" s="91">
        <f t="shared" si="124"/>
        <v>0</v>
      </c>
      <c r="AF212" s="91">
        <f t="shared" si="124"/>
        <v>0</v>
      </c>
      <c r="AG212" s="91">
        <f t="shared" si="124"/>
        <v>0</v>
      </c>
      <c r="AH212" s="91">
        <f t="shared" si="124"/>
        <v>0</v>
      </c>
      <c r="AI212" s="91">
        <f t="shared" si="124"/>
        <v>0</v>
      </c>
      <c r="AJ212" s="91">
        <f t="shared" si="124"/>
        <v>0</v>
      </c>
      <c r="AK212" s="91">
        <f t="shared" si="124"/>
        <v>0</v>
      </c>
      <c r="AL212" s="91">
        <f t="shared" si="121"/>
        <v>0</v>
      </c>
      <c r="AM212" s="91">
        <f t="shared" si="121"/>
        <v>0</v>
      </c>
      <c r="AN212" s="91">
        <f t="shared" si="121"/>
        <v>0</v>
      </c>
      <c r="AO212" s="91">
        <f t="shared" si="121"/>
        <v>0</v>
      </c>
      <c r="AP212" s="91">
        <f t="shared" si="121"/>
        <v>0</v>
      </c>
      <c r="AQ212" s="91">
        <f t="shared" si="121"/>
        <v>0</v>
      </c>
      <c r="AR212" s="91">
        <f t="shared" si="121"/>
        <v>0</v>
      </c>
      <c r="AS212" s="91">
        <f t="shared" si="121"/>
        <v>0</v>
      </c>
      <c r="AT212" s="91">
        <f t="shared" si="121"/>
        <v>0</v>
      </c>
      <c r="AU212" s="91">
        <f t="shared" si="121"/>
        <v>0</v>
      </c>
      <c r="AV212" s="91">
        <f t="shared" si="121"/>
        <v>0</v>
      </c>
      <c r="AW212" s="91">
        <f t="shared" si="121"/>
        <v>0</v>
      </c>
      <c r="AX212" s="91">
        <f t="shared" si="121"/>
        <v>0</v>
      </c>
      <c r="AY212" s="91">
        <f t="shared" si="121"/>
        <v>0</v>
      </c>
      <c r="AZ212" s="91">
        <f t="shared" si="121"/>
        <v>0</v>
      </c>
      <c r="BA212" s="91">
        <f t="shared" si="126"/>
        <v>0</v>
      </c>
      <c r="BB212" s="91">
        <f t="shared" si="126"/>
        <v>0</v>
      </c>
      <c r="BC212" s="91">
        <f t="shared" si="126"/>
        <v>0</v>
      </c>
      <c r="BD212" s="92">
        <f t="shared" si="126"/>
        <v>0</v>
      </c>
      <c r="BE212" s="92">
        <f t="shared" si="126"/>
        <v>0</v>
      </c>
      <c r="BF212" s="92">
        <f t="shared" si="126"/>
        <v>0</v>
      </c>
      <c r="BG212" s="92">
        <f t="shared" si="126"/>
        <v>0</v>
      </c>
      <c r="BH212" s="92">
        <f t="shared" si="126"/>
        <v>0</v>
      </c>
      <c r="BI212" s="92">
        <f t="shared" si="126"/>
        <v>0</v>
      </c>
      <c r="BJ212" s="92">
        <f t="shared" si="126"/>
        <v>0</v>
      </c>
      <c r="BK212" s="92">
        <f t="shared" si="126"/>
        <v>0</v>
      </c>
      <c r="BL212" s="92">
        <f t="shared" si="126"/>
        <v>0</v>
      </c>
      <c r="BM212" s="92">
        <f t="shared" si="126"/>
        <v>0</v>
      </c>
      <c r="BN212" s="92">
        <f t="shared" si="126"/>
        <v>0</v>
      </c>
      <c r="BO212" s="92">
        <f t="shared" si="126"/>
        <v>0</v>
      </c>
      <c r="BP212" s="92">
        <f t="shared" si="126"/>
        <v>0</v>
      </c>
      <c r="BQ212" s="92">
        <f t="shared" si="122"/>
        <v>0</v>
      </c>
      <c r="BR212" s="92">
        <f t="shared" si="122"/>
        <v>0</v>
      </c>
      <c r="BS212" s="92">
        <f t="shared" si="122"/>
        <v>0</v>
      </c>
      <c r="BT212" s="92">
        <f t="shared" si="122"/>
        <v>0</v>
      </c>
      <c r="BU212" s="92">
        <f t="shared" si="122"/>
        <v>0</v>
      </c>
      <c r="BV212" s="92">
        <f t="shared" si="122"/>
        <v>0</v>
      </c>
      <c r="BW212" s="92">
        <f t="shared" si="122"/>
        <v>0</v>
      </c>
      <c r="BX212" s="92">
        <f t="shared" si="122"/>
        <v>0</v>
      </c>
      <c r="BY212" s="92">
        <f t="shared" si="122"/>
        <v>0</v>
      </c>
      <c r="BZ212" s="92">
        <f t="shared" si="122"/>
        <v>0</v>
      </c>
      <c r="CA212" s="92">
        <f t="shared" si="122"/>
        <v>0</v>
      </c>
      <c r="CB212" s="92">
        <f t="shared" si="122"/>
        <v>0</v>
      </c>
      <c r="CC212" s="92">
        <f t="shared" si="122"/>
        <v>0</v>
      </c>
      <c r="CD212" s="92">
        <f t="shared" si="122"/>
        <v>0</v>
      </c>
      <c r="CE212" s="92">
        <f t="shared" si="122"/>
        <v>0</v>
      </c>
      <c r="CF212" s="92">
        <f t="shared" si="122"/>
        <v>0</v>
      </c>
      <c r="CG212" s="92">
        <f t="shared" si="119"/>
        <v>0</v>
      </c>
      <c r="CH212" s="92">
        <f t="shared" si="119"/>
        <v>0</v>
      </c>
      <c r="CI212" s="92">
        <f t="shared" si="119"/>
        <v>0</v>
      </c>
      <c r="CJ212" s="92">
        <f t="shared" si="119"/>
        <v>0</v>
      </c>
      <c r="CK212" s="92">
        <f t="shared" si="119"/>
        <v>0</v>
      </c>
      <c r="CL212" s="92">
        <f t="shared" si="119"/>
        <v>0</v>
      </c>
      <c r="CM212" s="92">
        <f t="shared" si="119"/>
        <v>0</v>
      </c>
      <c r="CN212" s="92">
        <f t="shared" si="119"/>
        <v>0</v>
      </c>
      <c r="CO212" s="92">
        <f t="shared" si="119"/>
        <v>0</v>
      </c>
      <c r="CP212" s="92">
        <f t="shared" si="119"/>
        <v>0</v>
      </c>
      <c r="CQ212" s="92">
        <f t="shared" si="119"/>
        <v>0</v>
      </c>
      <c r="CR212" s="92">
        <f t="shared" si="119"/>
        <v>0</v>
      </c>
      <c r="CS212" s="92">
        <f t="shared" si="119"/>
        <v>0</v>
      </c>
      <c r="CT212" s="92">
        <f t="shared" si="119"/>
        <v>0</v>
      </c>
      <c r="CU212" s="92">
        <f t="shared" si="119"/>
        <v>0</v>
      </c>
      <c r="CV212" s="92">
        <f t="shared" si="123"/>
        <v>0</v>
      </c>
      <c r="CW212" s="92">
        <f t="shared" si="123"/>
        <v>0</v>
      </c>
      <c r="CX212" s="92">
        <f t="shared" si="123"/>
        <v>0</v>
      </c>
      <c r="CY212" s="92">
        <f t="shared" si="120"/>
        <v>0</v>
      </c>
      <c r="CZ212" s="92">
        <f t="shared" si="120"/>
        <v>0</v>
      </c>
      <c r="DA212" s="92">
        <f t="shared" si="120"/>
        <v>0</v>
      </c>
      <c r="DB212" s="92">
        <f t="shared" si="120"/>
        <v>0</v>
      </c>
      <c r="DC212" s="92">
        <f t="shared" si="120"/>
        <v>0</v>
      </c>
      <c r="DD212" s="92">
        <f t="shared" si="120"/>
        <v>0</v>
      </c>
      <c r="DE212" s="92">
        <f t="shared" si="120"/>
        <v>0</v>
      </c>
      <c r="DF212" s="92">
        <f t="shared" si="120"/>
        <v>0</v>
      </c>
      <c r="DG212" s="92">
        <f t="shared" si="120"/>
        <v>0</v>
      </c>
      <c r="DH212" s="92">
        <f t="shared" si="120"/>
        <v>0</v>
      </c>
      <c r="DI212" s="92">
        <f t="shared" si="120"/>
        <v>0</v>
      </c>
      <c r="DJ212" s="92">
        <f t="shared" si="120"/>
        <v>0</v>
      </c>
      <c r="DK212" s="92">
        <f t="shared" si="120"/>
        <v>0</v>
      </c>
      <c r="DL212" s="92">
        <f t="shared" si="120"/>
        <v>0</v>
      </c>
      <c r="DM212" s="92">
        <f t="shared" si="127"/>
        <v>0</v>
      </c>
      <c r="DN212" s="92">
        <f t="shared" si="127"/>
        <v>0</v>
      </c>
      <c r="DO212" s="92">
        <f t="shared" si="127"/>
        <v>0</v>
      </c>
      <c r="DP212" s="92">
        <f t="shared" si="127"/>
        <v>0</v>
      </c>
      <c r="DQ212" s="92">
        <f t="shared" si="127"/>
        <v>0</v>
      </c>
      <c r="DR212" s="92">
        <f t="shared" si="127"/>
        <v>0</v>
      </c>
      <c r="DS212" s="92">
        <f t="shared" si="127"/>
        <v>0</v>
      </c>
    </row>
    <row r="213" spans="2:123" s="3" customFormat="1" ht="20.100000000000001" hidden="1" customHeight="1" x14ac:dyDescent="0.3">
      <c r="B213" s="172"/>
      <c r="C213" s="172"/>
      <c r="D213" s="176"/>
      <c r="E213" s="176"/>
      <c r="F213" s="176"/>
      <c r="G213" s="176"/>
      <c r="H213" s="176"/>
      <c r="I213" s="176"/>
      <c r="J213" s="176"/>
      <c r="K213" s="7">
        <f t="shared" si="110"/>
        <v>0</v>
      </c>
      <c r="L213" s="5"/>
      <c r="U213" s="5"/>
      <c r="V213" s="90">
        <f t="shared" si="124"/>
        <v>0</v>
      </c>
      <c r="W213" s="91">
        <f t="shared" si="124"/>
        <v>0</v>
      </c>
      <c r="X213" s="91">
        <f t="shared" si="124"/>
        <v>0</v>
      </c>
      <c r="Y213" s="91">
        <f t="shared" si="124"/>
        <v>0</v>
      </c>
      <c r="Z213" s="91">
        <f t="shared" si="124"/>
        <v>0</v>
      </c>
      <c r="AA213" s="91">
        <f t="shared" si="124"/>
        <v>0</v>
      </c>
      <c r="AB213" s="91">
        <f t="shared" si="124"/>
        <v>0</v>
      </c>
      <c r="AC213" s="91">
        <f t="shared" si="124"/>
        <v>0</v>
      </c>
      <c r="AD213" s="91">
        <f t="shared" si="124"/>
        <v>0</v>
      </c>
      <c r="AE213" s="91">
        <f t="shared" si="124"/>
        <v>0</v>
      </c>
      <c r="AF213" s="91">
        <f t="shared" si="124"/>
        <v>0</v>
      </c>
      <c r="AG213" s="91">
        <f t="shared" si="124"/>
        <v>0</v>
      </c>
      <c r="AH213" s="91">
        <f t="shared" si="124"/>
        <v>0</v>
      </c>
      <c r="AI213" s="91">
        <f t="shared" si="124"/>
        <v>0</v>
      </c>
      <c r="AJ213" s="91">
        <f t="shared" si="124"/>
        <v>0</v>
      </c>
      <c r="AK213" s="91">
        <f t="shared" si="124"/>
        <v>0</v>
      </c>
      <c r="AL213" s="91">
        <f t="shared" si="121"/>
        <v>0</v>
      </c>
      <c r="AM213" s="91">
        <f t="shared" si="121"/>
        <v>0</v>
      </c>
      <c r="AN213" s="91">
        <f t="shared" si="121"/>
        <v>0</v>
      </c>
      <c r="AO213" s="91">
        <f t="shared" si="121"/>
        <v>0</v>
      </c>
      <c r="AP213" s="91">
        <f t="shared" si="121"/>
        <v>0</v>
      </c>
      <c r="AQ213" s="91">
        <f t="shared" si="121"/>
        <v>0</v>
      </c>
      <c r="AR213" s="91">
        <f t="shared" si="121"/>
        <v>0</v>
      </c>
      <c r="AS213" s="91">
        <f t="shared" si="121"/>
        <v>0</v>
      </c>
      <c r="AT213" s="91">
        <f t="shared" si="121"/>
        <v>0</v>
      </c>
      <c r="AU213" s="91">
        <f t="shared" si="121"/>
        <v>0</v>
      </c>
      <c r="AV213" s="91">
        <f t="shared" si="121"/>
        <v>0</v>
      </c>
      <c r="AW213" s="91">
        <f t="shared" si="121"/>
        <v>0</v>
      </c>
      <c r="AX213" s="91">
        <f t="shared" si="121"/>
        <v>0</v>
      </c>
      <c r="AY213" s="91">
        <f t="shared" si="121"/>
        <v>0</v>
      </c>
      <c r="AZ213" s="91">
        <f t="shared" si="121"/>
        <v>0</v>
      </c>
      <c r="BA213" s="91">
        <f t="shared" si="126"/>
        <v>0</v>
      </c>
      <c r="BB213" s="91">
        <f t="shared" si="126"/>
        <v>0</v>
      </c>
      <c r="BC213" s="91">
        <f t="shared" si="126"/>
        <v>0</v>
      </c>
      <c r="BD213" s="92">
        <f t="shared" si="126"/>
        <v>0</v>
      </c>
      <c r="BE213" s="92">
        <f t="shared" si="126"/>
        <v>0</v>
      </c>
      <c r="BF213" s="92">
        <f t="shared" si="126"/>
        <v>0</v>
      </c>
      <c r="BG213" s="92">
        <f t="shared" si="126"/>
        <v>0</v>
      </c>
      <c r="BH213" s="92">
        <f t="shared" si="126"/>
        <v>0</v>
      </c>
      <c r="BI213" s="92">
        <f t="shared" si="126"/>
        <v>0</v>
      </c>
      <c r="BJ213" s="92">
        <f t="shared" si="126"/>
        <v>0</v>
      </c>
      <c r="BK213" s="92">
        <f t="shared" si="126"/>
        <v>0</v>
      </c>
      <c r="BL213" s="92">
        <f t="shared" si="126"/>
        <v>0</v>
      </c>
      <c r="BM213" s="92">
        <f t="shared" si="126"/>
        <v>0</v>
      </c>
      <c r="BN213" s="92">
        <f t="shared" si="126"/>
        <v>0</v>
      </c>
      <c r="BO213" s="92">
        <f t="shared" si="126"/>
        <v>0</v>
      </c>
      <c r="BP213" s="92">
        <f t="shared" si="126"/>
        <v>0</v>
      </c>
      <c r="BQ213" s="92">
        <f t="shared" si="122"/>
        <v>0</v>
      </c>
      <c r="BR213" s="92">
        <f t="shared" si="122"/>
        <v>0</v>
      </c>
      <c r="BS213" s="92">
        <f t="shared" si="122"/>
        <v>0</v>
      </c>
      <c r="BT213" s="92">
        <f t="shared" si="122"/>
        <v>0</v>
      </c>
      <c r="BU213" s="92">
        <f t="shared" si="122"/>
        <v>0</v>
      </c>
      <c r="BV213" s="92">
        <f t="shared" si="122"/>
        <v>0</v>
      </c>
      <c r="BW213" s="92">
        <f t="shared" si="122"/>
        <v>0</v>
      </c>
      <c r="BX213" s="92">
        <f t="shared" si="122"/>
        <v>0</v>
      </c>
      <c r="BY213" s="92">
        <f t="shared" si="122"/>
        <v>0</v>
      </c>
      <c r="BZ213" s="92">
        <f t="shared" si="122"/>
        <v>0</v>
      </c>
      <c r="CA213" s="92">
        <f t="shared" si="122"/>
        <v>0</v>
      </c>
      <c r="CB213" s="92">
        <f t="shared" si="122"/>
        <v>0</v>
      </c>
      <c r="CC213" s="92">
        <f t="shared" si="122"/>
        <v>0</v>
      </c>
      <c r="CD213" s="92">
        <f t="shared" si="122"/>
        <v>0</v>
      </c>
      <c r="CE213" s="92">
        <f t="shared" si="122"/>
        <v>0</v>
      </c>
      <c r="CF213" s="92">
        <f t="shared" si="122"/>
        <v>0</v>
      </c>
      <c r="CG213" s="92">
        <f t="shared" si="119"/>
        <v>0</v>
      </c>
      <c r="CH213" s="92">
        <f t="shared" si="119"/>
        <v>0</v>
      </c>
      <c r="CI213" s="92">
        <f t="shared" si="119"/>
        <v>0</v>
      </c>
      <c r="CJ213" s="92">
        <f t="shared" si="119"/>
        <v>0</v>
      </c>
      <c r="CK213" s="92">
        <f t="shared" si="119"/>
        <v>0</v>
      </c>
      <c r="CL213" s="92">
        <f t="shared" si="119"/>
        <v>0</v>
      </c>
      <c r="CM213" s="92">
        <f t="shared" si="119"/>
        <v>0</v>
      </c>
      <c r="CN213" s="92">
        <f t="shared" si="119"/>
        <v>0</v>
      </c>
      <c r="CO213" s="92">
        <f t="shared" si="119"/>
        <v>0</v>
      </c>
      <c r="CP213" s="92">
        <f t="shared" si="119"/>
        <v>0</v>
      </c>
      <c r="CQ213" s="92">
        <f t="shared" si="119"/>
        <v>0</v>
      </c>
      <c r="CR213" s="92">
        <f t="shared" si="119"/>
        <v>0</v>
      </c>
      <c r="CS213" s="92">
        <f t="shared" si="119"/>
        <v>0</v>
      </c>
      <c r="CT213" s="92">
        <f t="shared" si="119"/>
        <v>0</v>
      </c>
      <c r="CU213" s="92">
        <f t="shared" si="119"/>
        <v>0</v>
      </c>
      <c r="CV213" s="92">
        <f t="shared" si="123"/>
        <v>0</v>
      </c>
      <c r="CW213" s="92">
        <f t="shared" si="123"/>
        <v>0</v>
      </c>
      <c r="CX213" s="92">
        <f t="shared" si="123"/>
        <v>0</v>
      </c>
      <c r="CY213" s="92">
        <f t="shared" si="120"/>
        <v>0</v>
      </c>
      <c r="CZ213" s="92">
        <f t="shared" si="120"/>
        <v>0</v>
      </c>
      <c r="DA213" s="92">
        <f t="shared" si="120"/>
        <v>0</v>
      </c>
      <c r="DB213" s="92">
        <f t="shared" si="120"/>
        <v>0</v>
      </c>
      <c r="DC213" s="92">
        <f t="shared" si="120"/>
        <v>0</v>
      </c>
      <c r="DD213" s="92">
        <f t="shared" si="120"/>
        <v>0</v>
      </c>
      <c r="DE213" s="92">
        <f t="shared" si="120"/>
        <v>0</v>
      </c>
      <c r="DF213" s="92">
        <f t="shared" si="120"/>
        <v>0</v>
      </c>
      <c r="DG213" s="92">
        <f t="shared" si="120"/>
        <v>0</v>
      </c>
      <c r="DH213" s="92">
        <f t="shared" si="120"/>
        <v>0</v>
      </c>
      <c r="DI213" s="92">
        <f t="shared" si="120"/>
        <v>0</v>
      </c>
      <c r="DJ213" s="92">
        <f t="shared" si="120"/>
        <v>0</v>
      </c>
      <c r="DK213" s="92">
        <f t="shared" si="120"/>
        <v>0</v>
      </c>
      <c r="DL213" s="92">
        <f t="shared" si="120"/>
        <v>0</v>
      </c>
      <c r="DM213" s="92">
        <f t="shared" si="127"/>
        <v>0</v>
      </c>
      <c r="DN213" s="92">
        <f t="shared" si="127"/>
        <v>0</v>
      </c>
      <c r="DO213" s="92">
        <f t="shared" si="127"/>
        <v>0</v>
      </c>
      <c r="DP213" s="92">
        <f t="shared" si="127"/>
        <v>0</v>
      </c>
      <c r="DQ213" s="92">
        <f t="shared" si="127"/>
        <v>0</v>
      </c>
      <c r="DR213" s="92">
        <f t="shared" si="127"/>
        <v>0</v>
      </c>
      <c r="DS213" s="92">
        <f t="shared" si="127"/>
        <v>0</v>
      </c>
    </row>
    <row r="214" spans="2:123" s="3" customFormat="1" ht="20.100000000000001" hidden="1" customHeight="1" x14ac:dyDescent="0.3">
      <c r="B214" s="172"/>
      <c r="C214" s="172"/>
      <c r="D214" s="176"/>
      <c r="E214" s="176"/>
      <c r="F214" s="176"/>
      <c r="G214" s="176"/>
      <c r="H214" s="176"/>
      <c r="I214" s="176"/>
      <c r="J214" s="176"/>
      <c r="K214" s="7">
        <f t="shared" si="110"/>
        <v>0</v>
      </c>
      <c r="L214" s="5"/>
      <c r="U214" s="5"/>
      <c r="V214" s="90">
        <f t="shared" si="124"/>
        <v>0</v>
      </c>
      <c r="W214" s="91">
        <f t="shared" si="124"/>
        <v>0</v>
      </c>
      <c r="X214" s="91">
        <f t="shared" si="124"/>
        <v>0</v>
      </c>
      <c r="Y214" s="91">
        <f t="shared" si="124"/>
        <v>0</v>
      </c>
      <c r="Z214" s="91">
        <f t="shared" si="124"/>
        <v>0</v>
      </c>
      <c r="AA214" s="91">
        <f t="shared" si="124"/>
        <v>0</v>
      </c>
      <c r="AB214" s="91">
        <f t="shared" si="124"/>
        <v>0</v>
      </c>
      <c r="AC214" s="91">
        <f t="shared" si="124"/>
        <v>0</v>
      </c>
      <c r="AD214" s="91">
        <f t="shared" si="124"/>
        <v>0</v>
      </c>
      <c r="AE214" s="91">
        <f t="shared" si="124"/>
        <v>0</v>
      </c>
      <c r="AF214" s="91">
        <f t="shared" si="124"/>
        <v>0</v>
      </c>
      <c r="AG214" s="91">
        <f t="shared" si="124"/>
        <v>0</v>
      </c>
      <c r="AH214" s="91">
        <f t="shared" si="124"/>
        <v>0</v>
      </c>
      <c r="AI214" s="91">
        <f t="shared" si="124"/>
        <v>0</v>
      </c>
      <c r="AJ214" s="91">
        <f t="shared" si="124"/>
        <v>0</v>
      </c>
      <c r="AK214" s="91">
        <f t="shared" si="124"/>
        <v>0</v>
      </c>
      <c r="AL214" s="91">
        <f t="shared" si="121"/>
        <v>0</v>
      </c>
      <c r="AM214" s="91">
        <f t="shared" si="121"/>
        <v>0</v>
      </c>
      <c r="AN214" s="91">
        <f t="shared" si="121"/>
        <v>0</v>
      </c>
      <c r="AO214" s="91">
        <f t="shared" si="121"/>
        <v>0</v>
      </c>
      <c r="AP214" s="91">
        <f t="shared" si="121"/>
        <v>0</v>
      </c>
      <c r="AQ214" s="91">
        <f t="shared" si="121"/>
        <v>0</v>
      </c>
      <c r="AR214" s="91">
        <f t="shared" si="121"/>
        <v>0</v>
      </c>
      <c r="AS214" s="91">
        <f t="shared" si="121"/>
        <v>0</v>
      </c>
      <c r="AT214" s="91">
        <f t="shared" si="121"/>
        <v>0</v>
      </c>
      <c r="AU214" s="91">
        <f t="shared" si="121"/>
        <v>0</v>
      </c>
      <c r="AV214" s="91">
        <f t="shared" si="121"/>
        <v>0</v>
      </c>
      <c r="AW214" s="91">
        <f t="shared" si="121"/>
        <v>0</v>
      </c>
      <c r="AX214" s="91">
        <f t="shared" si="121"/>
        <v>0</v>
      </c>
      <c r="AY214" s="91">
        <f t="shared" si="121"/>
        <v>0</v>
      </c>
      <c r="AZ214" s="91">
        <f t="shared" si="121"/>
        <v>0</v>
      </c>
      <c r="BA214" s="91">
        <f t="shared" si="126"/>
        <v>0</v>
      </c>
      <c r="BB214" s="91">
        <f t="shared" si="126"/>
        <v>0</v>
      </c>
      <c r="BC214" s="91">
        <f t="shared" si="126"/>
        <v>0</v>
      </c>
      <c r="BD214" s="92">
        <f t="shared" si="126"/>
        <v>0</v>
      </c>
      <c r="BE214" s="92">
        <f t="shared" si="126"/>
        <v>0</v>
      </c>
      <c r="BF214" s="92">
        <f t="shared" si="126"/>
        <v>0</v>
      </c>
      <c r="BG214" s="92">
        <f t="shared" si="126"/>
        <v>0</v>
      </c>
      <c r="BH214" s="92">
        <f t="shared" si="126"/>
        <v>0</v>
      </c>
      <c r="BI214" s="92">
        <f t="shared" si="126"/>
        <v>0</v>
      </c>
      <c r="BJ214" s="92">
        <f t="shared" si="126"/>
        <v>0</v>
      </c>
      <c r="BK214" s="92">
        <f t="shared" si="126"/>
        <v>0</v>
      </c>
      <c r="BL214" s="92">
        <f t="shared" si="126"/>
        <v>0</v>
      </c>
      <c r="BM214" s="92">
        <f t="shared" si="126"/>
        <v>0</v>
      </c>
      <c r="BN214" s="92">
        <f t="shared" si="126"/>
        <v>0</v>
      </c>
      <c r="BO214" s="92">
        <f t="shared" si="126"/>
        <v>0</v>
      </c>
      <c r="BP214" s="92">
        <f t="shared" si="126"/>
        <v>0</v>
      </c>
      <c r="BQ214" s="92">
        <f t="shared" si="122"/>
        <v>0</v>
      </c>
      <c r="BR214" s="92">
        <f t="shared" si="122"/>
        <v>0</v>
      </c>
      <c r="BS214" s="92">
        <f t="shared" si="122"/>
        <v>0</v>
      </c>
      <c r="BT214" s="92">
        <f t="shared" si="122"/>
        <v>0</v>
      </c>
      <c r="BU214" s="92">
        <f t="shared" si="122"/>
        <v>0</v>
      </c>
      <c r="BV214" s="92">
        <f t="shared" si="122"/>
        <v>0</v>
      </c>
      <c r="BW214" s="92">
        <f t="shared" si="122"/>
        <v>0</v>
      </c>
      <c r="BX214" s="92">
        <f t="shared" si="122"/>
        <v>0</v>
      </c>
      <c r="BY214" s="92">
        <f t="shared" si="122"/>
        <v>0</v>
      </c>
      <c r="BZ214" s="92">
        <f t="shared" si="122"/>
        <v>0</v>
      </c>
      <c r="CA214" s="92">
        <f t="shared" si="122"/>
        <v>0</v>
      </c>
      <c r="CB214" s="92">
        <f t="shared" si="122"/>
        <v>0</v>
      </c>
      <c r="CC214" s="92">
        <f t="shared" si="122"/>
        <v>0</v>
      </c>
      <c r="CD214" s="92">
        <f t="shared" si="122"/>
        <v>0</v>
      </c>
      <c r="CE214" s="92">
        <f t="shared" si="122"/>
        <v>0</v>
      </c>
      <c r="CF214" s="92">
        <f t="shared" ref="CF214:CU215" si="128">COUNTIF($D214:$J214,CF$6)*$C214</f>
        <v>0</v>
      </c>
      <c r="CG214" s="92">
        <f t="shared" si="128"/>
        <v>0</v>
      </c>
      <c r="CH214" s="92">
        <f t="shared" si="128"/>
        <v>0</v>
      </c>
      <c r="CI214" s="92">
        <f t="shared" si="128"/>
        <v>0</v>
      </c>
      <c r="CJ214" s="92">
        <f t="shared" si="128"/>
        <v>0</v>
      </c>
      <c r="CK214" s="92">
        <f t="shared" si="128"/>
        <v>0</v>
      </c>
      <c r="CL214" s="92">
        <f t="shared" si="128"/>
        <v>0</v>
      </c>
      <c r="CM214" s="92">
        <f t="shared" si="128"/>
        <v>0</v>
      </c>
      <c r="CN214" s="92">
        <f t="shared" si="128"/>
        <v>0</v>
      </c>
      <c r="CO214" s="92">
        <f t="shared" si="128"/>
        <v>0</v>
      </c>
      <c r="CP214" s="92">
        <f t="shared" si="128"/>
        <v>0</v>
      </c>
      <c r="CQ214" s="92">
        <f t="shared" si="128"/>
        <v>0</v>
      </c>
      <c r="CR214" s="92">
        <f t="shared" si="128"/>
        <v>0</v>
      </c>
      <c r="CS214" s="92">
        <f t="shared" si="128"/>
        <v>0</v>
      </c>
      <c r="CT214" s="92">
        <f t="shared" si="128"/>
        <v>0</v>
      </c>
      <c r="CU214" s="92">
        <f t="shared" si="128"/>
        <v>0</v>
      </c>
      <c r="CV214" s="92">
        <f t="shared" si="123"/>
        <v>0</v>
      </c>
      <c r="CW214" s="92">
        <f t="shared" si="123"/>
        <v>0</v>
      </c>
      <c r="CX214" s="92">
        <f t="shared" si="123"/>
        <v>0</v>
      </c>
      <c r="CY214" s="92">
        <f t="shared" si="123"/>
        <v>0</v>
      </c>
      <c r="CZ214" s="92">
        <f t="shared" si="123"/>
        <v>0</v>
      </c>
      <c r="DA214" s="92">
        <f t="shared" si="123"/>
        <v>0</v>
      </c>
      <c r="DB214" s="92">
        <f t="shared" si="123"/>
        <v>0</v>
      </c>
      <c r="DC214" s="92">
        <f t="shared" si="123"/>
        <v>0</v>
      </c>
      <c r="DD214" s="92">
        <f t="shared" si="123"/>
        <v>0</v>
      </c>
      <c r="DE214" s="92">
        <f t="shared" si="123"/>
        <v>0</v>
      </c>
      <c r="DF214" s="92">
        <f t="shared" si="123"/>
        <v>0</v>
      </c>
      <c r="DG214" s="92">
        <f t="shared" si="123"/>
        <v>0</v>
      </c>
      <c r="DH214" s="92">
        <f t="shared" si="123"/>
        <v>0</v>
      </c>
      <c r="DI214" s="92">
        <f t="shared" si="123"/>
        <v>0</v>
      </c>
      <c r="DJ214" s="92">
        <f t="shared" si="123"/>
        <v>0</v>
      </c>
      <c r="DK214" s="92">
        <f t="shared" si="123"/>
        <v>0</v>
      </c>
      <c r="DL214" s="92">
        <f t="shared" ref="DL214:DS215" si="129">COUNTIF($D214:$J214,DL$6)*$C214</f>
        <v>0</v>
      </c>
      <c r="DM214" s="92">
        <f t="shared" si="129"/>
        <v>0</v>
      </c>
      <c r="DN214" s="92">
        <f t="shared" si="129"/>
        <v>0</v>
      </c>
      <c r="DO214" s="92">
        <f t="shared" si="127"/>
        <v>0</v>
      </c>
      <c r="DP214" s="92">
        <f t="shared" si="127"/>
        <v>0</v>
      </c>
      <c r="DQ214" s="92">
        <f t="shared" si="127"/>
        <v>0</v>
      </c>
      <c r="DR214" s="92">
        <f t="shared" si="127"/>
        <v>0</v>
      </c>
      <c r="DS214" s="92">
        <f t="shared" si="127"/>
        <v>0</v>
      </c>
    </row>
    <row r="215" spans="2:123" s="3" customFormat="1" ht="20.100000000000001" hidden="1" customHeight="1" thickBot="1" x14ac:dyDescent="0.35">
      <c r="B215" s="180"/>
      <c r="C215" s="180"/>
      <c r="D215" s="181"/>
      <c r="E215" s="181"/>
      <c r="F215" s="181"/>
      <c r="G215" s="181"/>
      <c r="H215" s="181"/>
      <c r="I215" s="181"/>
      <c r="J215" s="181"/>
      <c r="K215" s="10">
        <f t="shared" si="110"/>
        <v>0</v>
      </c>
      <c r="L215" s="5"/>
      <c r="U215" s="5"/>
      <c r="V215" s="90">
        <f>COUNTIF($D215:$J215,V$6)*$C215</f>
        <v>0</v>
      </c>
      <c r="W215" s="91">
        <f t="shared" si="124"/>
        <v>0</v>
      </c>
      <c r="X215" s="91">
        <f t="shared" si="124"/>
        <v>0</v>
      </c>
      <c r="Y215" s="91">
        <f t="shared" si="124"/>
        <v>0</v>
      </c>
      <c r="Z215" s="91">
        <f t="shared" si="124"/>
        <v>0</v>
      </c>
      <c r="AA215" s="91">
        <f t="shared" si="124"/>
        <v>0</v>
      </c>
      <c r="AB215" s="91">
        <f t="shared" si="124"/>
        <v>0</v>
      </c>
      <c r="AC215" s="91">
        <f t="shared" si="124"/>
        <v>0</v>
      </c>
      <c r="AD215" s="91">
        <f t="shared" si="124"/>
        <v>0</v>
      </c>
      <c r="AE215" s="91">
        <f t="shared" si="124"/>
        <v>0</v>
      </c>
      <c r="AF215" s="91">
        <f t="shared" si="124"/>
        <v>0</v>
      </c>
      <c r="AG215" s="91">
        <f t="shared" si="124"/>
        <v>0</v>
      </c>
      <c r="AH215" s="91">
        <f t="shared" si="124"/>
        <v>0</v>
      </c>
      <c r="AI215" s="91">
        <f t="shared" si="124"/>
        <v>0</v>
      </c>
      <c r="AJ215" s="91">
        <f t="shared" si="124"/>
        <v>0</v>
      </c>
      <c r="AK215" s="91">
        <f t="shared" si="124"/>
        <v>0</v>
      </c>
      <c r="AL215" s="91">
        <f t="shared" ref="AL215:BA215" si="130">COUNTIF($D215:$J215,AL$6)*$C215</f>
        <v>0</v>
      </c>
      <c r="AM215" s="91">
        <f t="shared" si="130"/>
        <v>0</v>
      </c>
      <c r="AN215" s="91">
        <f t="shared" si="130"/>
        <v>0</v>
      </c>
      <c r="AO215" s="91">
        <f t="shared" si="130"/>
        <v>0</v>
      </c>
      <c r="AP215" s="91">
        <f t="shared" si="130"/>
        <v>0</v>
      </c>
      <c r="AQ215" s="91">
        <f t="shared" si="130"/>
        <v>0</v>
      </c>
      <c r="AR215" s="91">
        <f t="shared" si="130"/>
        <v>0</v>
      </c>
      <c r="AS215" s="91">
        <f t="shared" si="130"/>
        <v>0</v>
      </c>
      <c r="AT215" s="91">
        <f t="shared" si="130"/>
        <v>0</v>
      </c>
      <c r="AU215" s="91">
        <f t="shared" si="130"/>
        <v>0</v>
      </c>
      <c r="AV215" s="91">
        <f t="shared" si="130"/>
        <v>0</v>
      </c>
      <c r="AW215" s="91">
        <f t="shared" si="130"/>
        <v>0</v>
      </c>
      <c r="AX215" s="91">
        <f t="shared" si="130"/>
        <v>0</v>
      </c>
      <c r="AY215" s="91">
        <f t="shared" si="130"/>
        <v>0</v>
      </c>
      <c r="AZ215" s="91">
        <f t="shared" si="130"/>
        <v>0</v>
      </c>
      <c r="BA215" s="91">
        <f t="shared" si="130"/>
        <v>0</v>
      </c>
      <c r="BB215" s="91">
        <f t="shared" si="126"/>
        <v>0</v>
      </c>
      <c r="BC215" s="91">
        <f t="shared" si="126"/>
        <v>0</v>
      </c>
      <c r="BD215" s="92">
        <f t="shared" si="126"/>
        <v>0</v>
      </c>
      <c r="BE215" s="92">
        <f t="shared" si="126"/>
        <v>0</v>
      </c>
      <c r="BF215" s="92">
        <f t="shared" si="126"/>
        <v>0</v>
      </c>
      <c r="BG215" s="92">
        <f t="shared" si="126"/>
        <v>0</v>
      </c>
      <c r="BH215" s="92">
        <f t="shared" si="126"/>
        <v>0</v>
      </c>
      <c r="BI215" s="92">
        <f t="shared" si="126"/>
        <v>0</v>
      </c>
      <c r="BJ215" s="92">
        <f t="shared" si="126"/>
        <v>0</v>
      </c>
      <c r="BK215" s="92">
        <f t="shared" si="126"/>
        <v>0</v>
      </c>
      <c r="BL215" s="92">
        <f t="shared" si="126"/>
        <v>0</v>
      </c>
      <c r="BM215" s="92">
        <f t="shared" si="126"/>
        <v>0</v>
      </c>
      <c r="BN215" s="92">
        <f t="shared" si="126"/>
        <v>0</v>
      </c>
      <c r="BO215" s="92">
        <f t="shared" si="126"/>
        <v>0</v>
      </c>
      <c r="BP215" s="92">
        <f t="shared" si="126"/>
        <v>0</v>
      </c>
      <c r="BQ215" s="92">
        <f t="shared" ref="BQ215:CF215" si="131">COUNTIF($D215:$J215,BQ$6)*$C215</f>
        <v>0</v>
      </c>
      <c r="BR215" s="92">
        <f t="shared" si="131"/>
        <v>0</v>
      </c>
      <c r="BS215" s="92">
        <f t="shared" si="131"/>
        <v>0</v>
      </c>
      <c r="BT215" s="92">
        <f t="shared" si="131"/>
        <v>0</v>
      </c>
      <c r="BU215" s="92">
        <f t="shared" si="131"/>
        <v>0</v>
      </c>
      <c r="BV215" s="92">
        <f t="shared" si="131"/>
        <v>0</v>
      </c>
      <c r="BW215" s="92">
        <f t="shared" si="131"/>
        <v>0</v>
      </c>
      <c r="BX215" s="92">
        <f t="shared" si="131"/>
        <v>0</v>
      </c>
      <c r="BY215" s="92">
        <f t="shared" si="131"/>
        <v>0</v>
      </c>
      <c r="BZ215" s="92">
        <f t="shared" si="131"/>
        <v>0</v>
      </c>
      <c r="CA215" s="92">
        <f t="shared" si="131"/>
        <v>0</v>
      </c>
      <c r="CB215" s="92">
        <f t="shared" si="131"/>
        <v>0</v>
      </c>
      <c r="CC215" s="92">
        <f t="shared" si="131"/>
        <v>0</v>
      </c>
      <c r="CD215" s="92">
        <f t="shared" si="131"/>
        <v>0</v>
      </c>
      <c r="CE215" s="92">
        <f t="shared" si="131"/>
        <v>0</v>
      </c>
      <c r="CF215" s="92">
        <f t="shared" si="131"/>
        <v>0</v>
      </c>
      <c r="CG215" s="92">
        <f t="shared" si="128"/>
        <v>0</v>
      </c>
      <c r="CH215" s="92">
        <f t="shared" si="128"/>
        <v>0</v>
      </c>
      <c r="CI215" s="92">
        <f t="shared" si="128"/>
        <v>0</v>
      </c>
      <c r="CJ215" s="92">
        <f t="shared" si="128"/>
        <v>0</v>
      </c>
      <c r="CK215" s="92">
        <f t="shared" si="128"/>
        <v>0</v>
      </c>
      <c r="CL215" s="92">
        <f t="shared" si="128"/>
        <v>0</v>
      </c>
      <c r="CM215" s="92">
        <f t="shared" si="128"/>
        <v>0</v>
      </c>
      <c r="CN215" s="92">
        <f t="shared" si="128"/>
        <v>0</v>
      </c>
      <c r="CO215" s="92">
        <f t="shared" si="128"/>
        <v>0</v>
      </c>
      <c r="CP215" s="92">
        <f t="shared" si="128"/>
        <v>0</v>
      </c>
      <c r="CQ215" s="92">
        <f t="shared" si="128"/>
        <v>0</v>
      </c>
      <c r="CR215" s="92">
        <f t="shared" si="128"/>
        <v>0</v>
      </c>
      <c r="CS215" s="92">
        <f t="shared" si="128"/>
        <v>0</v>
      </c>
      <c r="CT215" s="92">
        <f t="shared" si="128"/>
        <v>0</v>
      </c>
      <c r="CU215" s="92">
        <f t="shared" si="128"/>
        <v>0</v>
      </c>
      <c r="CV215" s="92">
        <f t="shared" ref="CV215:DK215" si="132">COUNTIF($D215:$J215,CV$6)*$C215</f>
        <v>0</v>
      </c>
      <c r="CW215" s="92">
        <f t="shared" si="132"/>
        <v>0</v>
      </c>
      <c r="CX215" s="92">
        <f t="shared" si="132"/>
        <v>0</v>
      </c>
      <c r="CY215" s="92">
        <f t="shared" si="132"/>
        <v>0</v>
      </c>
      <c r="CZ215" s="92">
        <f t="shared" si="132"/>
        <v>0</v>
      </c>
      <c r="DA215" s="92">
        <f t="shared" si="132"/>
        <v>0</v>
      </c>
      <c r="DB215" s="92">
        <f t="shared" si="132"/>
        <v>0</v>
      </c>
      <c r="DC215" s="92">
        <f t="shared" si="132"/>
        <v>0</v>
      </c>
      <c r="DD215" s="92">
        <f t="shared" si="132"/>
        <v>0</v>
      </c>
      <c r="DE215" s="92">
        <f t="shared" si="132"/>
        <v>0</v>
      </c>
      <c r="DF215" s="92">
        <f t="shared" si="132"/>
        <v>0</v>
      </c>
      <c r="DG215" s="92">
        <f t="shared" si="132"/>
        <v>0</v>
      </c>
      <c r="DH215" s="92">
        <f t="shared" si="132"/>
        <v>0</v>
      </c>
      <c r="DI215" s="92">
        <f t="shared" si="132"/>
        <v>0</v>
      </c>
      <c r="DJ215" s="92">
        <f t="shared" si="132"/>
        <v>0</v>
      </c>
      <c r="DK215" s="92">
        <f t="shared" si="132"/>
        <v>0</v>
      </c>
      <c r="DL215" s="92">
        <f t="shared" si="129"/>
        <v>0</v>
      </c>
      <c r="DM215" s="92">
        <f t="shared" si="129"/>
        <v>0</v>
      </c>
      <c r="DN215" s="92">
        <f t="shared" si="129"/>
        <v>0</v>
      </c>
      <c r="DO215" s="92">
        <f t="shared" si="129"/>
        <v>0</v>
      </c>
      <c r="DP215" s="92">
        <f t="shared" si="129"/>
        <v>0</v>
      </c>
      <c r="DQ215" s="92">
        <f t="shared" si="129"/>
        <v>0</v>
      </c>
      <c r="DR215" s="92">
        <f t="shared" si="129"/>
        <v>0</v>
      </c>
      <c r="DS215" s="92">
        <f t="shared" si="129"/>
        <v>0</v>
      </c>
    </row>
    <row r="216" spans="2:123" s="3" customFormat="1" ht="20.100000000000001" customHeight="1" thickBot="1" x14ac:dyDescent="0.35">
      <c r="B216" s="11"/>
      <c r="C216" s="12" t="s">
        <v>105</v>
      </c>
      <c r="D216" s="13"/>
      <c r="E216" s="14"/>
      <c r="F216" s="14"/>
      <c r="G216" s="15"/>
      <c r="H216" s="15"/>
      <c r="I216" s="15"/>
      <c r="J216" s="16"/>
      <c r="K216" s="12">
        <f>SUM(K116:K215)</f>
        <v>0</v>
      </c>
      <c r="L216" s="5"/>
      <c r="R216" s="93"/>
      <c r="S216" s="93"/>
      <c r="T216" s="93"/>
      <c r="U216" s="5"/>
      <c r="V216" s="94">
        <f>SUM(V116:V215)</f>
        <v>0</v>
      </c>
      <c r="W216" s="94">
        <f t="shared" ref="W216:CH216" si="133">SUM(W116:W215)</f>
        <v>0</v>
      </c>
      <c r="X216" s="94">
        <f t="shared" si="133"/>
        <v>0</v>
      </c>
      <c r="Y216" s="94">
        <f t="shared" si="133"/>
        <v>0</v>
      </c>
      <c r="Z216" s="94">
        <f t="shared" si="133"/>
        <v>0</v>
      </c>
      <c r="AA216" s="94">
        <f t="shared" si="133"/>
        <v>0</v>
      </c>
      <c r="AB216" s="94">
        <f t="shared" si="133"/>
        <v>0</v>
      </c>
      <c r="AC216" s="94">
        <f t="shared" si="133"/>
        <v>0</v>
      </c>
      <c r="AD216" s="94">
        <f t="shared" si="133"/>
        <v>0</v>
      </c>
      <c r="AE216" s="94">
        <f t="shared" si="133"/>
        <v>0</v>
      </c>
      <c r="AF216" s="94">
        <f t="shared" si="133"/>
        <v>0</v>
      </c>
      <c r="AG216" s="94">
        <f t="shared" si="133"/>
        <v>0</v>
      </c>
      <c r="AH216" s="94">
        <f t="shared" si="133"/>
        <v>0</v>
      </c>
      <c r="AI216" s="94">
        <f t="shared" si="133"/>
        <v>0</v>
      </c>
      <c r="AJ216" s="94">
        <f t="shared" si="133"/>
        <v>0</v>
      </c>
      <c r="AK216" s="94">
        <f t="shared" si="133"/>
        <v>0</v>
      </c>
      <c r="AL216" s="94">
        <f t="shared" si="133"/>
        <v>0</v>
      </c>
      <c r="AM216" s="94">
        <f t="shared" si="133"/>
        <v>0</v>
      </c>
      <c r="AN216" s="94">
        <f t="shared" si="133"/>
        <v>0</v>
      </c>
      <c r="AO216" s="94">
        <f t="shared" si="133"/>
        <v>0</v>
      </c>
      <c r="AP216" s="94">
        <f t="shared" si="133"/>
        <v>0</v>
      </c>
      <c r="AQ216" s="94">
        <f t="shared" si="133"/>
        <v>0</v>
      </c>
      <c r="AR216" s="94">
        <f t="shared" si="133"/>
        <v>0</v>
      </c>
      <c r="AS216" s="94">
        <f t="shared" si="133"/>
        <v>0</v>
      </c>
      <c r="AT216" s="94">
        <f t="shared" si="133"/>
        <v>0</v>
      </c>
      <c r="AU216" s="94">
        <f t="shared" si="133"/>
        <v>0</v>
      </c>
      <c r="AV216" s="94">
        <f t="shared" si="133"/>
        <v>0</v>
      </c>
      <c r="AW216" s="94">
        <f t="shared" si="133"/>
        <v>0</v>
      </c>
      <c r="AX216" s="94">
        <f t="shared" si="133"/>
        <v>0</v>
      </c>
      <c r="AY216" s="94">
        <f t="shared" si="133"/>
        <v>0</v>
      </c>
      <c r="AZ216" s="94">
        <f t="shared" si="133"/>
        <v>0</v>
      </c>
      <c r="BA216" s="94">
        <f t="shared" si="133"/>
        <v>0</v>
      </c>
      <c r="BB216" s="94">
        <f t="shared" si="133"/>
        <v>0</v>
      </c>
      <c r="BC216" s="94">
        <f t="shared" si="133"/>
        <v>0</v>
      </c>
      <c r="BD216" s="94">
        <f t="shared" si="133"/>
        <v>0</v>
      </c>
      <c r="BE216" s="94">
        <f t="shared" si="133"/>
        <v>0</v>
      </c>
      <c r="BF216" s="94">
        <f t="shared" si="133"/>
        <v>0</v>
      </c>
      <c r="BG216" s="94">
        <f t="shared" si="133"/>
        <v>0</v>
      </c>
      <c r="BH216" s="94">
        <f t="shared" si="133"/>
        <v>0</v>
      </c>
      <c r="BI216" s="94">
        <f t="shared" si="133"/>
        <v>0</v>
      </c>
      <c r="BJ216" s="94">
        <f t="shared" si="133"/>
        <v>0</v>
      </c>
      <c r="BK216" s="94">
        <f t="shared" si="133"/>
        <v>0</v>
      </c>
      <c r="BL216" s="94">
        <f t="shared" si="133"/>
        <v>0</v>
      </c>
      <c r="BM216" s="94">
        <f t="shared" si="133"/>
        <v>0</v>
      </c>
      <c r="BN216" s="94">
        <f t="shared" si="133"/>
        <v>0</v>
      </c>
      <c r="BO216" s="94">
        <f t="shared" si="133"/>
        <v>0</v>
      </c>
      <c r="BP216" s="94">
        <f t="shared" si="133"/>
        <v>0</v>
      </c>
      <c r="BQ216" s="94">
        <f t="shared" si="133"/>
        <v>0</v>
      </c>
      <c r="BR216" s="94">
        <f t="shared" si="133"/>
        <v>0</v>
      </c>
      <c r="BS216" s="94">
        <f t="shared" si="133"/>
        <v>0</v>
      </c>
      <c r="BT216" s="94">
        <f t="shared" si="133"/>
        <v>0</v>
      </c>
      <c r="BU216" s="94">
        <f t="shared" si="133"/>
        <v>0</v>
      </c>
      <c r="BV216" s="94">
        <f t="shared" si="133"/>
        <v>0</v>
      </c>
      <c r="BW216" s="94">
        <f t="shared" si="133"/>
        <v>0</v>
      </c>
      <c r="BX216" s="94">
        <f t="shared" si="133"/>
        <v>0</v>
      </c>
      <c r="BY216" s="94">
        <f t="shared" si="133"/>
        <v>0</v>
      </c>
      <c r="BZ216" s="94">
        <f t="shared" si="133"/>
        <v>0</v>
      </c>
      <c r="CA216" s="94">
        <f t="shared" si="133"/>
        <v>0</v>
      </c>
      <c r="CB216" s="94">
        <f t="shared" si="133"/>
        <v>0</v>
      </c>
      <c r="CC216" s="94">
        <f t="shared" si="133"/>
        <v>0</v>
      </c>
      <c r="CD216" s="94">
        <f t="shared" si="133"/>
        <v>0</v>
      </c>
      <c r="CE216" s="94">
        <f t="shared" si="133"/>
        <v>0</v>
      </c>
      <c r="CF216" s="94">
        <f t="shared" si="133"/>
        <v>0</v>
      </c>
      <c r="CG216" s="94">
        <f t="shared" si="133"/>
        <v>0</v>
      </c>
      <c r="CH216" s="94">
        <f t="shared" si="133"/>
        <v>0</v>
      </c>
      <c r="CI216" s="94">
        <f t="shared" ref="CI216:DS216" si="134">SUM(CI116:CI215)</f>
        <v>0</v>
      </c>
      <c r="CJ216" s="94">
        <f t="shared" si="134"/>
        <v>0</v>
      </c>
      <c r="CK216" s="94">
        <f t="shared" si="134"/>
        <v>0</v>
      </c>
      <c r="CL216" s="94">
        <f t="shared" si="134"/>
        <v>0</v>
      </c>
      <c r="CM216" s="94">
        <f t="shared" si="134"/>
        <v>0</v>
      </c>
      <c r="CN216" s="94">
        <f t="shared" si="134"/>
        <v>0</v>
      </c>
      <c r="CO216" s="94">
        <f t="shared" si="134"/>
        <v>0</v>
      </c>
      <c r="CP216" s="94">
        <f t="shared" si="134"/>
        <v>0</v>
      </c>
      <c r="CQ216" s="94">
        <f t="shared" si="134"/>
        <v>0</v>
      </c>
      <c r="CR216" s="94">
        <f t="shared" si="134"/>
        <v>0</v>
      </c>
      <c r="CS216" s="94">
        <f t="shared" si="134"/>
        <v>0</v>
      </c>
      <c r="CT216" s="94">
        <f t="shared" si="134"/>
        <v>0</v>
      </c>
      <c r="CU216" s="94">
        <f t="shared" si="134"/>
        <v>0</v>
      </c>
      <c r="CV216" s="94">
        <f t="shared" si="134"/>
        <v>0</v>
      </c>
      <c r="CW216" s="94">
        <f t="shared" si="134"/>
        <v>0</v>
      </c>
      <c r="CX216" s="94">
        <f t="shared" si="134"/>
        <v>0</v>
      </c>
      <c r="CY216" s="94">
        <f t="shared" si="134"/>
        <v>0</v>
      </c>
      <c r="CZ216" s="94">
        <f t="shared" si="134"/>
        <v>0</v>
      </c>
      <c r="DA216" s="94">
        <f t="shared" si="134"/>
        <v>0</v>
      </c>
      <c r="DB216" s="94">
        <f t="shared" si="134"/>
        <v>0</v>
      </c>
      <c r="DC216" s="94">
        <f t="shared" si="134"/>
        <v>0</v>
      </c>
      <c r="DD216" s="94">
        <f t="shared" si="134"/>
        <v>0</v>
      </c>
      <c r="DE216" s="94">
        <f t="shared" si="134"/>
        <v>0</v>
      </c>
      <c r="DF216" s="94">
        <f t="shared" si="134"/>
        <v>0</v>
      </c>
      <c r="DG216" s="94">
        <f t="shared" si="134"/>
        <v>0</v>
      </c>
      <c r="DH216" s="94">
        <f t="shared" si="134"/>
        <v>0</v>
      </c>
      <c r="DI216" s="94">
        <f t="shared" si="134"/>
        <v>0</v>
      </c>
      <c r="DJ216" s="94">
        <f t="shared" si="134"/>
        <v>0</v>
      </c>
      <c r="DK216" s="94">
        <f t="shared" si="134"/>
        <v>0</v>
      </c>
      <c r="DL216" s="94">
        <f t="shared" si="134"/>
        <v>0</v>
      </c>
      <c r="DM216" s="94">
        <f t="shared" si="134"/>
        <v>0</v>
      </c>
      <c r="DN216" s="94">
        <f t="shared" si="134"/>
        <v>0</v>
      </c>
      <c r="DO216" s="94">
        <f t="shared" si="134"/>
        <v>0</v>
      </c>
      <c r="DP216" s="94">
        <f t="shared" si="134"/>
        <v>0</v>
      </c>
      <c r="DQ216" s="94">
        <f t="shared" si="134"/>
        <v>0</v>
      </c>
      <c r="DR216" s="94">
        <f t="shared" si="134"/>
        <v>0</v>
      </c>
      <c r="DS216" s="94">
        <f t="shared" si="134"/>
        <v>0</v>
      </c>
    </row>
    <row r="217" spans="2:123" x14ac:dyDescent="0.3">
      <c r="M217" s="3"/>
      <c r="N217" s="3"/>
      <c r="O217" s="3"/>
      <c r="P217" s="3"/>
      <c r="Q217" s="3"/>
    </row>
    <row r="218" spans="2:123" x14ac:dyDescent="0.3">
      <c r="M218" s="3"/>
      <c r="N218" s="3"/>
      <c r="O218" s="3"/>
      <c r="P218" s="3"/>
      <c r="Q218" s="3"/>
    </row>
    <row r="219" spans="2:123" x14ac:dyDescent="0.3">
      <c r="M219" s="3"/>
      <c r="N219" s="3"/>
      <c r="O219" s="3"/>
      <c r="P219" s="3"/>
      <c r="Q219" s="3"/>
    </row>
    <row r="220" spans="2:123" x14ac:dyDescent="0.3">
      <c r="M220" s="3"/>
      <c r="N220" s="3"/>
      <c r="O220" s="3"/>
      <c r="P220" s="3"/>
      <c r="Q220" s="3"/>
    </row>
    <row r="221" spans="2:123" x14ac:dyDescent="0.3">
      <c r="M221" s="3"/>
      <c r="N221" s="3"/>
      <c r="O221" s="3"/>
      <c r="P221" s="3"/>
      <c r="Q221" s="3"/>
    </row>
    <row r="222" spans="2:123" x14ac:dyDescent="0.3">
      <c r="M222" s="3"/>
      <c r="N222" s="3"/>
      <c r="O222" s="3"/>
      <c r="P222" s="3"/>
      <c r="Q222" s="3"/>
    </row>
    <row r="223" spans="2:123" x14ac:dyDescent="0.3">
      <c r="M223" s="3"/>
      <c r="N223" s="3"/>
      <c r="O223" s="3"/>
      <c r="P223" s="3"/>
      <c r="Q223" s="3"/>
    </row>
    <row r="224" spans="2:123" x14ac:dyDescent="0.3">
      <c r="M224" s="3"/>
      <c r="N224" s="3"/>
      <c r="O224" s="3"/>
      <c r="P224" s="3"/>
      <c r="Q224" s="3"/>
    </row>
    <row r="225" spans="13:17" x14ac:dyDescent="0.3">
      <c r="M225" s="3"/>
      <c r="N225" s="3"/>
      <c r="O225" s="3"/>
      <c r="P225" s="3"/>
      <c r="Q225" s="3"/>
    </row>
    <row r="226" spans="13:17" x14ac:dyDescent="0.3">
      <c r="M226" s="3"/>
      <c r="N226" s="3"/>
      <c r="O226" s="3"/>
      <c r="P226" s="3"/>
      <c r="Q226" s="3"/>
    </row>
    <row r="227" spans="13:17" x14ac:dyDescent="0.3">
      <c r="M227" s="3"/>
      <c r="N227" s="3"/>
      <c r="O227" s="3"/>
      <c r="P227" s="3"/>
      <c r="Q227" s="3"/>
    </row>
    <row r="228" spans="13:17" x14ac:dyDescent="0.3">
      <c r="M228" s="3"/>
      <c r="N228" s="3"/>
      <c r="O228" s="3"/>
      <c r="P228" s="3"/>
      <c r="Q228" s="3"/>
    </row>
    <row r="229" spans="13:17" x14ac:dyDescent="0.3">
      <c r="M229" s="3"/>
      <c r="N229" s="3"/>
      <c r="O229" s="3"/>
      <c r="P229" s="3"/>
      <c r="Q229" s="3"/>
    </row>
    <row r="230" spans="13:17" x14ac:dyDescent="0.3">
      <c r="M230" s="3"/>
      <c r="N230" s="3"/>
      <c r="O230" s="3"/>
      <c r="P230" s="3"/>
      <c r="Q230" s="3"/>
    </row>
    <row r="231" spans="13:17" x14ac:dyDescent="0.3">
      <c r="M231" s="3"/>
      <c r="N231" s="3"/>
      <c r="O231" s="3"/>
      <c r="P231" s="3"/>
      <c r="Q231" s="3"/>
    </row>
    <row r="232" spans="13:17" x14ac:dyDescent="0.3">
      <c r="M232" s="3"/>
      <c r="N232" s="3"/>
      <c r="O232" s="3"/>
      <c r="P232" s="3"/>
      <c r="Q232" s="3"/>
    </row>
    <row r="233" spans="13:17" x14ac:dyDescent="0.3">
      <c r="M233" s="3"/>
      <c r="N233" s="3"/>
      <c r="O233" s="3"/>
      <c r="P233" s="3"/>
      <c r="Q233" s="3"/>
    </row>
    <row r="234" spans="13:17" x14ac:dyDescent="0.3">
      <c r="M234" s="3"/>
      <c r="N234" s="3"/>
      <c r="O234" s="3"/>
      <c r="P234" s="3"/>
      <c r="Q234" s="3"/>
    </row>
    <row r="235" spans="13:17" x14ac:dyDescent="0.3">
      <c r="M235" s="3"/>
      <c r="N235" s="3"/>
      <c r="O235" s="3"/>
      <c r="P235" s="3"/>
      <c r="Q235" s="3"/>
    </row>
    <row r="236" spans="13:17" x14ac:dyDescent="0.3">
      <c r="M236" s="3"/>
      <c r="N236" s="3"/>
      <c r="O236" s="3"/>
      <c r="P236" s="3"/>
      <c r="Q236" s="3"/>
    </row>
    <row r="237" spans="13:17" x14ac:dyDescent="0.3">
      <c r="M237" s="3"/>
      <c r="N237" s="3"/>
      <c r="O237" s="3"/>
      <c r="P237" s="3"/>
      <c r="Q237" s="3"/>
    </row>
    <row r="238" spans="13:17" x14ac:dyDescent="0.3">
      <c r="M238" s="3"/>
      <c r="N238" s="3"/>
      <c r="O238" s="3"/>
      <c r="P238" s="3"/>
      <c r="Q238" s="3"/>
    </row>
    <row r="239" spans="13:17" x14ac:dyDescent="0.3">
      <c r="M239" s="3"/>
      <c r="N239" s="3"/>
      <c r="O239" s="3"/>
      <c r="P239" s="3"/>
      <c r="Q239" s="3"/>
    </row>
    <row r="240" spans="13:17" x14ac:dyDescent="0.3">
      <c r="M240" s="3"/>
      <c r="N240" s="3"/>
      <c r="O240" s="3"/>
      <c r="P240" s="3"/>
      <c r="Q240" s="3"/>
    </row>
    <row r="241" spans="13:17" x14ac:dyDescent="0.3">
      <c r="M241" s="3"/>
      <c r="N241" s="3"/>
      <c r="O241" s="3"/>
      <c r="P241" s="3"/>
      <c r="Q241" s="3"/>
    </row>
    <row r="242" spans="13:17" x14ac:dyDescent="0.3">
      <c r="M242" s="3"/>
      <c r="N242" s="3"/>
      <c r="O242" s="3"/>
      <c r="P242" s="3"/>
      <c r="Q242" s="3"/>
    </row>
    <row r="243" spans="13:17" x14ac:dyDescent="0.3">
      <c r="M243" s="3"/>
      <c r="N243" s="3"/>
      <c r="O243" s="3"/>
      <c r="P243" s="3"/>
      <c r="Q243" s="3"/>
    </row>
    <row r="244" spans="13:17" x14ac:dyDescent="0.3">
      <c r="M244" s="3"/>
      <c r="N244" s="3"/>
      <c r="O244" s="3"/>
      <c r="P244" s="3"/>
      <c r="Q244" s="3"/>
    </row>
    <row r="245" spans="13:17" x14ac:dyDescent="0.3">
      <c r="M245" s="3"/>
      <c r="N245" s="3"/>
      <c r="O245" s="3"/>
      <c r="P245" s="3"/>
      <c r="Q245" s="3"/>
    </row>
    <row r="246" spans="13:17" x14ac:dyDescent="0.3">
      <c r="M246" s="3"/>
      <c r="N246" s="3"/>
      <c r="O246" s="3"/>
      <c r="P246" s="3"/>
      <c r="Q246" s="3"/>
    </row>
    <row r="247" spans="13:17" x14ac:dyDescent="0.3">
      <c r="M247" s="3"/>
      <c r="N247" s="3"/>
      <c r="O247" s="3"/>
      <c r="P247" s="3"/>
      <c r="Q247" s="3"/>
    </row>
    <row r="248" spans="13:17" x14ac:dyDescent="0.3">
      <c r="M248" s="3"/>
      <c r="N248" s="3"/>
      <c r="O248" s="3"/>
      <c r="P248" s="3"/>
      <c r="Q248" s="3"/>
    </row>
    <row r="249" spans="13:17" x14ac:dyDescent="0.3">
      <c r="M249" s="3"/>
      <c r="N249" s="3"/>
      <c r="O249" s="3"/>
      <c r="P249" s="3"/>
      <c r="Q249" s="3"/>
    </row>
    <row r="250" spans="13:17" x14ac:dyDescent="0.3">
      <c r="M250" s="3"/>
      <c r="N250" s="3"/>
      <c r="O250" s="3"/>
      <c r="P250" s="3"/>
      <c r="Q250" s="3"/>
    </row>
    <row r="251" spans="13:17" x14ac:dyDescent="0.3">
      <c r="M251" s="3"/>
      <c r="N251" s="3"/>
      <c r="O251" s="3"/>
      <c r="P251" s="3"/>
      <c r="Q251" s="3"/>
    </row>
    <row r="252" spans="13:17" x14ac:dyDescent="0.3">
      <c r="M252" s="3"/>
      <c r="N252" s="3"/>
      <c r="O252" s="3"/>
      <c r="P252" s="3"/>
      <c r="Q252" s="3"/>
    </row>
    <row r="253" spans="13:17" x14ac:dyDescent="0.3">
      <c r="M253" s="3"/>
      <c r="N253" s="3"/>
      <c r="O253" s="3"/>
      <c r="P253" s="3"/>
      <c r="Q253" s="3"/>
    </row>
    <row r="254" spans="13:17" x14ac:dyDescent="0.3">
      <c r="M254" s="3"/>
      <c r="N254" s="3"/>
      <c r="O254" s="3"/>
      <c r="P254" s="3"/>
      <c r="Q254" s="3"/>
    </row>
    <row r="255" spans="13:17" x14ac:dyDescent="0.3">
      <c r="M255" s="3"/>
      <c r="N255" s="3"/>
      <c r="O255" s="3"/>
      <c r="P255" s="3"/>
      <c r="Q255" s="3"/>
    </row>
    <row r="256" spans="13:17" x14ac:dyDescent="0.3">
      <c r="M256" s="3"/>
      <c r="N256" s="3"/>
      <c r="O256" s="3"/>
      <c r="P256" s="3"/>
      <c r="Q256" s="3"/>
    </row>
    <row r="257" spans="13:17" x14ac:dyDescent="0.3">
      <c r="M257" s="3"/>
      <c r="N257" s="3"/>
      <c r="O257" s="3"/>
      <c r="P257" s="3"/>
      <c r="Q257" s="3"/>
    </row>
    <row r="258" spans="13:17" x14ac:dyDescent="0.3">
      <c r="M258" s="3"/>
      <c r="N258" s="3"/>
      <c r="O258" s="3"/>
      <c r="P258" s="3"/>
      <c r="Q258" s="3"/>
    </row>
    <row r="259" spans="13:17" x14ac:dyDescent="0.3">
      <c r="M259" s="3"/>
      <c r="N259" s="3"/>
      <c r="O259" s="3"/>
      <c r="P259" s="3"/>
      <c r="Q259" s="3"/>
    </row>
    <row r="260" spans="13:17" x14ac:dyDescent="0.3">
      <c r="M260" s="3"/>
      <c r="N260" s="3"/>
      <c r="O260" s="3"/>
      <c r="P260" s="3"/>
      <c r="Q260" s="3"/>
    </row>
    <row r="261" spans="13:17" x14ac:dyDescent="0.3">
      <c r="M261" s="3"/>
      <c r="N261" s="3"/>
      <c r="O261" s="3"/>
      <c r="P261" s="3"/>
      <c r="Q261" s="3"/>
    </row>
    <row r="262" spans="13:17" x14ac:dyDescent="0.3">
      <c r="M262" s="3"/>
      <c r="N262" s="3"/>
      <c r="O262" s="3"/>
      <c r="P262" s="3"/>
      <c r="Q262" s="3"/>
    </row>
    <row r="263" spans="13:17" x14ac:dyDescent="0.3">
      <c r="M263" s="3"/>
      <c r="N263" s="3"/>
      <c r="O263" s="3"/>
      <c r="P263" s="3"/>
      <c r="Q263" s="3"/>
    </row>
    <row r="264" spans="13:17" x14ac:dyDescent="0.3">
      <c r="M264" s="3"/>
      <c r="N264" s="3"/>
      <c r="O264" s="3"/>
      <c r="P264" s="3"/>
      <c r="Q264" s="3"/>
    </row>
    <row r="265" spans="13:17" x14ac:dyDescent="0.3">
      <c r="M265" s="3"/>
      <c r="N265" s="3"/>
      <c r="O265" s="3"/>
      <c r="P265" s="3"/>
      <c r="Q265" s="3"/>
    </row>
    <row r="266" spans="13:17" x14ac:dyDescent="0.3">
      <c r="M266" s="3"/>
      <c r="N266" s="3"/>
      <c r="O266" s="3"/>
      <c r="P266" s="3"/>
      <c r="Q266" s="3"/>
    </row>
    <row r="267" spans="13:17" x14ac:dyDescent="0.3">
      <c r="M267" s="3"/>
      <c r="N267" s="3"/>
      <c r="O267" s="3"/>
      <c r="P267" s="3"/>
      <c r="Q267" s="3"/>
    </row>
    <row r="268" spans="13:17" x14ac:dyDescent="0.3">
      <c r="M268" s="3"/>
      <c r="N268" s="3"/>
      <c r="O268" s="3"/>
      <c r="P268" s="3"/>
      <c r="Q268" s="3"/>
    </row>
    <row r="269" spans="13:17" x14ac:dyDescent="0.3">
      <c r="M269" s="3"/>
      <c r="N269" s="3"/>
      <c r="O269" s="3"/>
      <c r="P269" s="3"/>
      <c r="Q269" s="3"/>
    </row>
    <row r="270" spans="13:17" x14ac:dyDescent="0.3">
      <c r="M270" s="3"/>
      <c r="N270" s="3"/>
      <c r="O270" s="3"/>
      <c r="P270" s="3"/>
      <c r="Q270" s="3"/>
    </row>
    <row r="271" spans="13:17" x14ac:dyDescent="0.3">
      <c r="M271" s="3"/>
      <c r="N271" s="3"/>
      <c r="O271" s="3"/>
      <c r="P271" s="3"/>
      <c r="Q271" s="3"/>
    </row>
    <row r="272" spans="13:17" x14ac:dyDescent="0.3">
      <c r="M272" s="3"/>
      <c r="N272" s="3"/>
      <c r="O272" s="3"/>
      <c r="P272" s="3"/>
      <c r="Q272" s="3"/>
    </row>
    <row r="273" spans="13:17" x14ac:dyDescent="0.3">
      <c r="M273" s="3"/>
      <c r="N273" s="3"/>
      <c r="O273" s="3"/>
      <c r="P273" s="3"/>
      <c r="Q273" s="3"/>
    </row>
    <row r="274" spans="13:17" x14ac:dyDescent="0.3">
      <c r="M274" s="3"/>
      <c r="N274" s="3"/>
      <c r="O274" s="3"/>
      <c r="P274" s="3"/>
      <c r="Q274" s="3"/>
    </row>
    <row r="275" spans="13:17" x14ac:dyDescent="0.3">
      <c r="M275" s="3"/>
      <c r="N275" s="3"/>
      <c r="O275" s="3"/>
      <c r="P275" s="3"/>
      <c r="Q275" s="3"/>
    </row>
    <row r="276" spans="13:17" x14ac:dyDescent="0.3">
      <c r="M276" s="3"/>
      <c r="N276" s="3"/>
      <c r="O276" s="3"/>
      <c r="P276" s="3"/>
      <c r="Q276" s="3"/>
    </row>
    <row r="277" spans="13:17" x14ac:dyDescent="0.3">
      <c r="M277" s="3"/>
      <c r="N277" s="3"/>
      <c r="O277" s="3"/>
      <c r="P277" s="3"/>
      <c r="Q277" s="3"/>
    </row>
    <row r="278" spans="13:17" x14ac:dyDescent="0.3">
      <c r="M278" s="3"/>
      <c r="N278" s="3"/>
      <c r="O278" s="3"/>
      <c r="P278" s="3"/>
      <c r="Q278" s="3"/>
    </row>
    <row r="279" spans="13:17" x14ac:dyDescent="0.3">
      <c r="M279" s="3"/>
      <c r="N279" s="3"/>
      <c r="O279" s="3"/>
      <c r="P279" s="3"/>
      <c r="Q279" s="3"/>
    </row>
    <row r="280" spans="13:17" x14ac:dyDescent="0.3">
      <c r="M280" s="93"/>
      <c r="N280" s="93"/>
      <c r="O280" s="93"/>
      <c r="P280" s="93"/>
      <c r="Q280" s="93"/>
    </row>
    <row r="281" spans="13:17" x14ac:dyDescent="0.3">
      <c r="M281" s="1"/>
      <c r="N281" s="1"/>
      <c r="O281" s="1"/>
      <c r="P281" s="1"/>
      <c r="Q281" s="1"/>
    </row>
  </sheetData>
  <mergeCells count="12">
    <mergeCell ref="B1:K1"/>
    <mergeCell ref="B2:K2"/>
    <mergeCell ref="B3:K3"/>
    <mergeCell ref="B4:B5"/>
    <mergeCell ref="C4:C5"/>
    <mergeCell ref="K4:K5"/>
    <mergeCell ref="M107:N107"/>
    <mergeCell ref="B111:K111"/>
    <mergeCell ref="B112:K112"/>
    <mergeCell ref="B113:B114"/>
    <mergeCell ref="C113:C114"/>
    <mergeCell ref="K113:K114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18291CB-84FA-43F0-8C23-179B6AD3A0B8}">
          <x14:formula1>
            <xm:f>Tutor_Names!$B$2:$B$101</xm:f>
          </x14:formula1>
          <xm:sqref>D49:J106 D46:J46 D158:J215 D156:J156</xm:sqref>
        </x14:dataValidation>
        <x14:dataValidation type="list" allowBlank="1" showInputMessage="1" showErrorMessage="1" xr:uid="{D8B06852-2D61-41CA-A926-A43365B01EA5}">
          <x14:formula1>
            <xm:f>Tutor_Names!$B$2:$B$73</xm:f>
          </x14:formula1>
          <xm:sqref>D116:J116</xm:sqref>
        </x14:dataValidation>
        <x14:dataValidation type="list" allowBlank="1" showInputMessage="1" showErrorMessage="1" xr:uid="{427BE947-F002-439D-ABCF-C673A6DB2E86}">
          <x14:formula1>
            <xm:f>Tutor_Names!$B$2:$B$61</xm:f>
          </x14:formula1>
          <xm:sqref>D7:J7 D47:J48</xm:sqref>
        </x14:dataValidation>
        <x14:dataValidation type="list" allowBlank="1" showInputMessage="1" showErrorMessage="1" xr:uid="{8698E1FD-6ADA-491F-8FAA-36D8C87C9A98}">
          <x14:formula1>
            <xm:f>Tutor_Names!$B$2:$B$62</xm:f>
          </x14:formula1>
          <xm:sqref>D45:J45 D38:E39 F37:J39 F118:J123 D119:E123</xm:sqref>
        </x14:dataValidation>
        <x14:dataValidation type="list" allowBlank="1" showInputMessage="1" showErrorMessage="1" xr:uid="{925C12A1-B9B6-4506-A703-5BB3470F5A41}">
          <x14:formula1>
            <xm:f>Tutor_Names!$B$2:$B$58</xm:f>
          </x14:formula1>
          <xm:sqref>D157:J157 D10:J10 D117:J117 D118:E118 G155:J155 D12:J12 D24:J24 D155:E155 D26:J26 D37:E37 D124:J154</xm:sqref>
        </x14:dataValidation>
        <x14:dataValidation type="list" allowBlank="1" showInputMessage="1" showErrorMessage="1" xr:uid="{010E80EE-D0A4-4E8F-B973-F6AE23173479}">
          <x14:formula1>
            <xm:f>Tutor_Names!$B$2:$B$60</xm:f>
          </x14:formula1>
          <xm:sqref>D25:J25 D13:J23 D8:J9 D11:J11 G41:J42 F42 D40:J40 D43:J44 D41:E42 D27:J36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AH210"/>
  <sheetViews>
    <sheetView showGridLines="0" zoomScale="90" zoomScaleNormal="90" workbookViewId="0">
      <pane xSplit="2" ySplit="3" topLeftCell="AA4" activePane="bottomRight" state="frozen"/>
      <selection pane="topRight" activeCell="C1" sqref="C1"/>
      <selection pane="bottomLeft" activeCell="A4" sqref="A4"/>
      <selection pane="bottomRight" activeCell="AB29" sqref="AB29"/>
    </sheetView>
  </sheetViews>
  <sheetFormatPr defaultColWidth="9.33203125" defaultRowHeight="14.4" x14ac:dyDescent="0.3"/>
  <cols>
    <col min="1" max="1" width="6.6640625" style="22" bestFit="1" customWidth="1"/>
    <col min="2" max="2" width="39.6640625" style="22" customWidth="1"/>
    <col min="3" max="34" width="14.6640625" style="22" customWidth="1"/>
    <col min="35" max="16384" width="9.33203125" style="22"/>
  </cols>
  <sheetData>
    <row r="1" spans="1:34" ht="15" thickBot="1" x14ac:dyDescent="0.35"/>
    <row r="2" spans="1:34" ht="18.600000000000001" thickBot="1" x14ac:dyDescent="0.35">
      <c r="A2" s="296" t="s">
        <v>24</v>
      </c>
      <c r="B2" s="297"/>
    </row>
    <row r="3" spans="1:34" ht="15" thickBot="1" x14ac:dyDescent="0.35">
      <c r="A3" s="26" t="s">
        <v>22</v>
      </c>
      <c r="B3" s="26" t="s">
        <v>23</v>
      </c>
      <c r="C3" s="27">
        <v>46054</v>
      </c>
      <c r="D3" s="27">
        <v>46055</v>
      </c>
      <c r="E3" s="27">
        <v>46056</v>
      </c>
      <c r="F3" s="27">
        <v>46057</v>
      </c>
      <c r="G3" s="27">
        <v>46058</v>
      </c>
      <c r="H3" s="27">
        <v>46059</v>
      </c>
      <c r="I3" s="27">
        <v>46060</v>
      </c>
      <c r="J3" s="27">
        <v>46061</v>
      </c>
      <c r="K3" s="27">
        <v>46062</v>
      </c>
      <c r="L3" s="27">
        <v>46063</v>
      </c>
      <c r="M3" s="27">
        <v>46064</v>
      </c>
      <c r="N3" s="27">
        <v>46065</v>
      </c>
      <c r="O3" s="27">
        <v>46066</v>
      </c>
      <c r="P3" s="27">
        <v>46067</v>
      </c>
      <c r="Q3" s="27">
        <v>46068</v>
      </c>
      <c r="R3" s="27">
        <v>46069</v>
      </c>
      <c r="S3" s="27">
        <v>46070</v>
      </c>
      <c r="T3" s="27">
        <v>46071</v>
      </c>
      <c r="U3" s="27">
        <v>46072</v>
      </c>
      <c r="V3" s="27">
        <v>46073</v>
      </c>
      <c r="W3" s="27">
        <v>46074</v>
      </c>
      <c r="X3" s="27">
        <v>46075</v>
      </c>
      <c r="Y3" s="27">
        <v>46076</v>
      </c>
      <c r="Z3" s="27">
        <v>46077</v>
      </c>
      <c r="AA3" s="27">
        <v>46078</v>
      </c>
      <c r="AB3" s="27">
        <v>46079</v>
      </c>
      <c r="AC3" s="27">
        <v>46080</v>
      </c>
      <c r="AD3" s="27">
        <v>46081</v>
      </c>
      <c r="AE3" s="27"/>
      <c r="AF3" s="27"/>
      <c r="AG3" s="27"/>
      <c r="AH3" s="28" t="s">
        <v>2</v>
      </c>
    </row>
    <row r="4" spans="1:34" x14ac:dyDescent="0.3">
      <c r="A4" s="24">
        <v>1</v>
      </c>
      <c r="B4" s="24" t="str">
        <f>Tutor_Names!B2</f>
        <v>Apeksha Bavake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1">
        <f t="shared" ref="AH4:AH67" si="0">SUM(C4:AG4)</f>
        <v>0</v>
      </c>
    </row>
    <row r="5" spans="1:34" x14ac:dyDescent="0.3">
      <c r="A5" s="23">
        <f t="shared" ref="A5:A102" si="1">A4+1</f>
        <v>2</v>
      </c>
      <c r="B5" s="23" t="str">
        <f>Tutor_Names!B3</f>
        <v>Barsha Sahu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3"/>
      <c r="AG5" s="33"/>
      <c r="AH5" s="31">
        <f t="shared" si="0"/>
        <v>0</v>
      </c>
    </row>
    <row r="6" spans="1:34" x14ac:dyDescent="0.3">
      <c r="A6" s="23">
        <f t="shared" si="1"/>
        <v>3</v>
      </c>
      <c r="B6" s="23" t="str">
        <f>Tutor_Names!B4</f>
        <v>Bikash Sahoo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3"/>
      <c r="AG6" s="33"/>
      <c r="AH6" s="31">
        <f t="shared" si="0"/>
        <v>0</v>
      </c>
    </row>
    <row r="7" spans="1:34" x14ac:dyDescent="0.3">
      <c r="A7" s="23">
        <f t="shared" si="1"/>
        <v>4</v>
      </c>
      <c r="B7" s="23" t="str">
        <f>Tutor_Names!B5</f>
        <v>Deepti Tiwari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3"/>
      <c r="AG7" s="33"/>
      <c r="AH7" s="31">
        <f t="shared" si="0"/>
        <v>0</v>
      </c>
    </row>
    <row r="8" spans="1:34" x14ac:dyDescent="0.3">
      <c r="A8" s="23">
        <f t="shared" si="1"/>
        <v>5</v>
      </c>
      <c r="B8" s="23" t="str">
        <f>Tutor_Names!B6</f>
        <v>Dipali Chandgude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3"/>
      <c r="AG8" s="33"/>
      <c r="AH8" s="31">
        <f t="shared" si="0"/>
        <v>0</v>
      </c>
    </row>
    <row r="9" spans="1:34" x14ac:dyDescent="0.3">
      <c r="A9" s="23">
        <f t="shared" si="1"/>
        <v>6</v>
      </c>
      <c r="B9" s="23" t="str">
        <f>Tutor_Names!B7</f>
        <v>Hanumant Lahane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3"/>
      <c r="AG9" s="33"/>
      <c r="AH9" s="31">
        <f t="shared" si="0"/>
        <v>0</v>
      </c>
    </row>
    <row r="10" spans="1:34" x14ac:dyDescent="0.3">
      <c r="A10" s="23">
        <f t="shared" si="1"/>
        <v>7</v>
      </c>
      <c r="B10" s="23" t="str">
        <f>Tutor_Names!B8</f>
        <v>Laxman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3"/>
      <c r="AG10" s="33"/>
      <c r="AH10" s="31">
        <f t="shared" si="0"/>
        <v>0</v>
      </c>
    </row>
    <row r="11" spans="1:34" x14ac:dyDescent="0.3">
      <c r="A11" s="23">
        <f t="shared" si="1"/>
        <v>8</v>
      </c>
      <c r="B11" s="23" t="str">
        <f>Tutor_Names!B9</f>
        <v>Meenakshi Devikar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3"/>
      <c r="AG11" s="33"/>
      <c r="AH11" s="31">
        <f t="shared" si="0"/>
        <v>0</v>
      </c>
    </row>
    <row r="12" spans="1:34" x14ac:dyDescent="0.3">
      <c r="A12" s="23">
        <f t="shared" si="1"/>
        <v>9</v>
      </c>
      <c r="B12" s="23" t="str">
        <f>Tutor_Names!B10</f>
        <v>Nikita Nirmal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3"/>
      <c r="AG12" s="33"/>
      <c r="AH12" s="31">
        <f t="shared" si="0"/>
        <v>0</v>
      </c>
    </row>
    <row r="13" spans="1:34" x14ac:dyDescent="0.3">
      <c r="A13" s="23">
        <f t="shared" si="1"/>
        <v>10</v>
      </c>
      <c r="B13" s="23" t="str">
        <f>Tutor_Names!B11</f>
        <v>Prasanna Hegde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3"/>
      <c r="AG13" s="33"/>
      <c r="AH13" s="31">
        <f t="shared" si="0"/>
        <v>0</v>
      </c>
    </row>
    <row r="14" spans="1:34" x14ac:dyDescent="0.3">
      <c r="A14" s="23">
        <f t="shared" si="1"/>
        <v>11</v>
      </c>
      <c r="B14" s="23" t="str">
        <f>Tutor_Names!B12</f>
        <v>Pravin Patil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3"/>
      <c r="AG14" s="33"/>
      <c r="AH14" s="31">
        <f t="shared" si="0"/>
        <v>0</v>
      </c>
    </row>
    <row r="15" spans="1:34" x14ac:dyDescent="0.3">
      <c r="A15" s="23">
        <f t="shared" si="1"/>
        <v>12</v>
      </c>
      <c r="B15" s="23" t="str">
        <f>Tutor_Names!B13</f>
        <v>Saman Lohar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3"/>
      <c r="AG15" s="33"/>
      <c r="AH15" s="31">
        <f t="shared" si="0"/>
        <v>0</v>
      </c>
    </row>
    <row r="16" spans="1:34" x14ac:dyDescent="0.3">
      <c r="A16" s="23">
        <f t="shared" si="1"/>
        <v>13</v>
      </c>
      <c r="B16" s="23" t="str">
        <f>Tutor_Names!B14</f>
        <v>Sanghamitra Khairmode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3"/>
      <c r="AG16" s="33"/>
      <c r="AH16" s="31">
        <f t="shared" si="0"/>
        <v>0</v>
      </c>
    </row>
    <row r="17" spans="1:34" x14ac:dyDescent="0.3">
      <c r="A17" s="23">
        <f t="shared" si="1"/>
        <v>14</v>
      </c>
      <c r="B17" s="23" t="str">
        <f>Tutor_Names!B15</f>
        <v>Santosh Chakraborty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3"/>
      <c r="AG17" s="33"/>
      <c r="AH17" s="31">
        <f t="shared" si="0"/>
        <v>0</v>
      </c>
    </row>
    <row r="18" spans="1:34" x14ac:dyDescent="0.3">
      <c r="A18" s="23">
        <f t="shared" si="1"/>
        <v>15</v>
      </c>
      <c r="B18" s="23" t="str">
        <f>Tutor_Names!B16</f>
        <v>Vaishnavi Chothe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3"/>
      <c r="AG18" s="33"/>
      <c r="AH18" s="31">
        <f t="shared" si="0"/>
        <v>0</v>
      </c>
    </row>
    <row r="19" spans="1:34" x14ac:dyDescent="0.3">
      <c r="A19" s="23">
        <f t="shared" si="1"/>
        <v>16</v>
      </c>
      <c r="B19" s="23" t="str">
        <f>Tutor_Names!B17</f>
        <v>Vishakha Sali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3"/>
      <c r="AG19" s="33"/>
      <c r="AH19" s="31">
        <f t="shared" si="0"/>
        <v>0</v>
      </c>
    </row>
    <row r="20" spans="1:34" x14ac:dyDescent="0.3">
      <c r="A20" s="23">
        <f t="shared" si="1"/>
        <v>17</v>
      </c>
      <c r="B20" s="23" t="str">
        <f>Tutor_Names!B18</f>
        <v>T4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/>
      <c r="AG20" s="33"/>
      <c r="AH20" s="31">
        <f t="shared" si="0"/>
        <v>0</v>
      </c>
    </row>
    <row r="21" spans="1:34" x14ac:dyDescent="0.3">
      <c r="A21" s="23">
        <f t="shared" si="1"/>
        <v>18</v>
      </c>
      <c r="B21" s="23" t="str">
        <f>Tutor_Names!B19</f>
        <v>T5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/>
      <c r="AG21" s="33"/>
      <c r="AH21" s="31">
        <f t="shared" si="0"/>
        <v>0</v>
      </c>
    </row>
    <row r="22" spans="1:34" x14ac:dyDescent="0.3">
      <c r="A22" s="23">
        <f t="shared" si="1"/>
        <v>19</v>
      </c>
      <c r="B22" s="23" t="str">
        <f>Tutor_Names!B20</f>
        <v>T6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3"/>
      <c r="AG22" s="33"/>
      <c r="AH22" s="31">
        <f t="shared" si="0"/>
        <v>0</v>
      </c>
    </row>
    <row r="23" spans="1:34" x14ac:dyDescent="0.3">
      <c r="A23" s="23">
        <f t="shared" si="1"/>
        <v>20</v>
      </c>
      <c r="B23" s="23" t="str">
        <f>Tutor_Names!B21</f>
        <v>T7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3"/>
      <c r="AG23" s="33"/>
      <c r="AH23" s="31">
        <f t="shared" si="0"/>
        <v>0</v>
      </c>
    </row>
    <row r="24" spans="1:34" x14ac:dyDescent="0.3">
      <c r="A24" s="23">
        <f t="shared" si="1"/>
        <v>21</v>
      </c>
      <c r="B24" s="23" t="str">
        <f>Tutor_Names!B22</f>
        <v>T8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3"/>
      <c r="AG24" s="33"/>
      <c r="AH24" s="31">
        <f t="shared" si="0"/>
        <v>0</v>
      </c>
    </row>
    <row r="25" spans="1:34" x14ac:dyDescent="0.3">
      <c r="A25" s="23">
        <f t="shared" si="1"/>
        <v>22</v>
      </c>
      <c r="B25" s="23" t="str">
        <f>Tutor_Names!B23</f>
        <v>T9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3"/>
      <c r="AG25" s="33"/>
      <c r="AH25" s="31">
        <f t="shared" si="0"/>
        <v>0</v>
      </c>
    </row>
    <row r="26" spans="1:34" x14ac:dyDescent="0.3">
      <c r="A26" s="23">
        <f t="shared" si="1"/>
        <v>23</v>
      </c>
      <c r="B26" s="23" t="str">
        <f>Tutor_Names!B24</f>
        <v>T10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  <c r="AG26" s="33"/>
      <c r="AH26" s="31">
        <f t="shared" si="0"/>
        <v>0</v>
      </c>
    </row>
    <row r="27" spans="1:34" x14ac:dyDescent="0.3">
      <c r="A27" s="23">
        <f t="shared" si="1"/>
        <v>24</v>
      </c>
      <c r="B27" s="23" t="str">
        <f>Tutor_Names!B25</f>
        <v>T11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  <c r="AG27" s="33"/>
      <c r="AH27" s="31">
        <f t="shared" si="0"/>
        <v>0</v>
      </c>
    </row>
    <row r="28" spans="1:34" x14ac:dyDescent="0.3">
      <c r="A28" s="23">
        <f t="shared" si="1"/>
        <v>25</v>
      </c>
      <c r="B28" s="23" t="str">
        <f>Tutor_Names!B26</f>
        <v>T12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  <c r="AG28" s="33"/>
      <c r="AH28" s="31">
        <f t="shared" si="0"/>
        <v>0</v>
      </c>
    </row>
    <row r="29" spans="1:34" x14ac:dyDescent="0.3">
      <c r="A29" s="23">
        <f t="shared" si="1"/>
        <v>26</v>
      </c>
      <c r="B29" s="23" t="str">
        <f>Tutor_Names!B27</f>
        <v>X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3"/>
      <c r="AG29" s="33"/>
      <c r="AH29" s="31">
        <f t="shared" si="0"/>
        <v>0</v>
      </c>
    </row>
    <row r="30" spans="1:34" x14ac:dyDescent="0.3">
      <c r="A30" s="23">
        <f t="shared" si="1"/>
        <v>27</v>
      </c>
      <c r="B30" s="23" t="str">
        <f>Tutor_Names!B28</f>
        <v>Apeksha Bavake (Instant)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  <c r="AG30" s="33"/>
      <c r="AH30" s="31">
        <f t="shared" si="0"/>
        <v>0</v>
      </c>
    </row>
    <row r="31" spans="1:34" x14ac:dyDescent="0.3">
      <c r="A31" s="23">
        <f t="shared" si="1"/>
        <v>28</v>
      </c>
      <c r="B31" s="23" t="str">
        <f>Tutor_Names!B29</f>
        <v>Barsha Sahu (Instant)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  <c r="AG31" s="33"/>
      <c r="AH31" s="31">
        <f t="shared" si="0"/>
        <v>0</v>
      </c>
    </row>
    <row r="32" spans="1:34" x14ac:dyDescent="0.3">
      <c r="A32" s="23">
        <f t="shared" si="1"/>
        <v>29</v>
      </c>
      <c r="B32" s="23" t="str">
        <f>Tutor_Names!B30</f>
        <v>Bikash Sahoo (Instant)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33"/>
      <c r="AH32" s="31">
        <f t="shared" si="0"/>
        <v>0</v>
      </c>
    </row>
    <row r="33" spans="1:34" x14ac:dyDescent="0.3">
      <c r="A33" s="23">
        <f t="shared" si="1"/>
        <v>30</v>
      </c>
      <c r="B33" s="23" t="str">
        <f>Tutor_Names!B31</f>
        <v>Deepti Tiwari (Instant)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33"/>
      <c r="AH33" s="31">
        <f t="shared" si="0"/>
        <v>0</v>
      </c>
    </row>
    <row r="34" spans="1:34" x14ac:dyDescent="0.3">
      <c r="A34" s="23">
        <f t="shared" si="1"/>
        <v>31</v>
      </c>
      <c r="B34" s="23" t="str">
        <f>Tutor_Names!B32</f>
        <v>Dipali Chandgude (Instant)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33"/>
      <c r="AH34" s="31">
        <f t="shared" si="0"/>
        <v>0</v>
      </c>
    </row>
    <row r="35" spans="1:34" x14ac:dyDescent="0.3">
      <c r="A35" s="23">
        <f t="shared" si="1"/>
        <v>32</v>
      </c>
      <c r="B35" s="23" t="str">
        <f>Tutor_Names!B33</f>
        <v>Hanumant Lahane (Instant)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  <c r="AG35" s="33"/>
      <c r="AH35" s="31">
        <f t="shared" si="0"/>
        <v>0</v>
      </c>
    </row>
    <row r="36" spans="1:34" x14ac:dyDescent="0.3">
      <c r="A36" s="23">
        <f t="shared" si="1"/>
        <v>33</v>
      </c>
      <c r="B36" s="23" t="str">
        <f>Tutor_Names!B34</f>
        <v>Laxman (Instant)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  <c r="AG36" s="33"/>
      <c r="AH36" s="31">
        <f t="shared" si="0"/>
        <v>0</v>
      </c>
    </row>
    <row r="37" spans="1:34" x14ac:dyDescent="0.3">
      <c r="A37" s="23">
        <f t="shared" si="1"/>
        <v>34</v>
      </c>
      <c r="B37" s="23" t="str">
        <f>Tutor_Names!B35</f>
        <v>Meenakshi Devikar (Instant)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3"/>
      <c r="AG37" s="33"/>
      <c r="AH37" s="31">
        <f t="shared" si="0"/>
        <v>0</v>
      </c>
    </row>
    <row r="38" spans="1:34" x14ac:dyDescent="0.3">
      <c r="A38" s="23">
        <f t="shared" si="1"/>
        <v>35</v>
      </c>
      <c r="B38" s="23" t="str">
        <f>Tutor_Names!B36</f>
        <v>Nikita Nirmal (Instant)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6"/>
      <c r="AG38" s="36"/>
      <c r="AH38" s="31">
        <f t="shared" si="0"/>
        <v>0</v>
      </c>
    </row>
    <row r="39" spans="1:34" x14ac:dyDescent="0.3">
      <c r="A39" s="23">
        <f t="shared" si="1"/>
        <v>36</v>
      </c>
      <c r="B39" s="23" t="str">
        <f>Tutor_Names!B37</f>
        <v>Prasanna Hegde (Instant)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6"/>
      <c r="AG39" s="36"/>
      <c r="AH39" s="31">
        <f t="shared" si="0"/>
        <v>0</v>
      </c>
    </row>
    <row r="40" spans="1:34" x14ac:dyDescent="0.3">
      <c r="A40" s="23">
        <f t="shared" si="1"/>
        <v>37</v>
      </c>
      <c r="B40" s="23" t="str">
        <f>Tutor_Names!B38</f>
        <v>Pravin Patil (Instant)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  <c r="AG40" s="36"/>
      <c r="AH40" s="31">
        <f t="shared" si="0"/>
        <v>0</v>
      </c>
    </row>
    <row r="41" spans="1:34" x14ac:dyDescent="0.3">
      <c r="A41" s="23">
        <f t="shared" si="1"/>
        <v>38</v>
      </c>
      <c r="B41" s="23" t="str">
        <f>Tutor_Names!B39</f>
        <v>Saman Lohar (Instant)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6"/>
      <c r="AG41" s="36"/>
      <c r="AH41" s="31">
        <f t="shared" si="0"/>
        <v>0</v>
      </c>
    </row>
    <row r="42" spans="1:34" x14ac:dyDescent="0.3">
      <c r="A42" s="23">
        <f t="shared" si="1"/>
        <v>39</v>
      </c>
      <c r="B42" s="23" t="str">
        <f>Tutor_Names!B40</f>
        <v>Sanghamitra Khairmode (Instant)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6"/>
      <c r="AG42" s="36"/>
      <c r="AH42" s="31">
        <f t="shared" si="0"/>
        <v>0</v>
      </c>
    </row>
    <row r="43" spans="1:34" x14ac:dyDescent="0.3">
      <c r="A43" s="23">
        <f t="shared" si="1"/>
        <v>40</v>
      </c>
      <c r="B43" s="23" t="str">
        <f>Tutor_Names!B41</f>
        <v>Santosh Chakraborty (Instant)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  <c r="AG43" s="36"/>
      <c r="AH43" s="31">
        <f t="shared" si="0"/>
        <v>0</v>
      </c>
    </row>
    <row r="44" spans="1:34" x14ac:dyDescent="0.3">
      <c r="A44" s="23">
        <f t="shared" si="1"/>
        <v>41</v>
      </c>
      <c r="B44" s="23" t="str">
        <f>Tutor_Names!B42</f>
        <v>Vaishnavi Chothe (Instant)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6"/>
      <c r="AG44" s="36"/>
      <c r="AH44" s="31">
        <f t="shared" si="0"/>
        <v>0</v>
      </c>
    </row>
    <row r="45" spans="1:34" x14ac:dyDescent="0.3">
      <c r="A45" s="23">
        <f t="shared" si="1"/>
        <v>42</v>
      </c>
      <c r="B45" s="23" t="str">
        <f>Tutor_Names!B43</f>
        <v>Vishakha Sali (Instant)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6"/>
      <c r="AG45" s="36"/>
      <c r="AH45" s="31">
        <f t="shared" si="0"/>
        <v>0</v>
      </c>
    </row>
    <row r="46" spans="1:34" x14ac:dyDescent="0.3">
      <c r="A46" s="23">
        <f t="shared" si="1"/>
        <v>43</v>
      </c>
      <c r="B46" s="23" t="str">
        <f>Tutor_Names!B44</f>
        <v>T16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6"/>
      <c r="AG46" s="36"/>
      <c r="AH46" s="31">
        <f t="shared" si="0"/>
        <v>0</v>
      </c>
    </row>
    <row r="47" spans="1:34" x14ac:dyDescent="0.3">
      <c r="A47" s="23">
        <f t="shared" si="1"/>
        <v>44</v>
      </c>
      <c r="B47" s="23" t="str">
        <f>Tutor_Names!B45</f>
        <v>T17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6"/>
      <c r="AG47" s="36"/>
      <c r="AH47" s="31">
        <f t="shared" si="0"/>
        <v>0</v>
      </c>
    </row>
    <row r="48" spans="1:34" x14ac:dyDescent="0.3">
      <c r="A48" s="23">
        <f t="shared" si="1"/>
        <v>45</v>
      </c>
      <c r="B48" s="23" t="str">
        <f>Tutor_Names!B46</f>
        <v>T18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6"/>
      <c r="AG48" s="36"/>
      <c r="AH48" s="31">
        <f t="shared" si="0"/>
        <v>0</v>
      </c>
    </row>
    <row r="49" spans="1:34" x14ac:dyDescent="0.3">
      <c r="A49" s="23">
        <f t="shared" si="1"/>
        <v>46</v>
      </c>
      <c r="B49" s="23" t="str">
        <f>Tutor_Names!B47</f>
        <v>T19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6"/>
      <c r="AG49" s="36"/>
      <c r="AH49" s="31">
        <f t="shared" si="0"/>
        <v>0</v>
      </c>
    </row>
    <row r="50" spans="1:34" x14ac:dyDescent="0.3">
      <c r="A50" s="23">
        <f t="shared" si="1"/>
        <v>47</v>
      </c>
      <c r="B50" s="23" t="str">
        <f>Tutor_Names!B48</f>
        <v>T20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6"/>
      <c r="AG50" s="36"/>
      <c r="AH50" s="31">
        <f t="shared" si="0"/>
        <v>0</v>
      </c>
    </row>
    <row r="51" spans="1:34" x14ac:dyDescent="0.3">
      <c r="A51" s="23">
        <f t="shared" si="1"/>
        <v>48</v>
      </c>
      <c r="B51" s="23" t="str">
        <f>Tutor_Names!B49</f>
        <v>T21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6"/>
      <c r="AG51" s="36"/>
      <c r="AH51" s="31">
        <f t="shared" si="0"/>
        <v>0</v>
      </c>
    </row>
    <row r="52" spans="1:34" x14ac:dyDescent="0.3">
      <c r="A52" s="23">
        <f t="shared" si="1"/>
        <v>49</v>
      </c>
      <c r="B52" s="23" t="str">
        <f>Tutor_Names!B50</f>
        <v>T22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6"/>
      <c r="AG52" s="36"/>
      <c r="AH52" s="31">
        <f t="shared" si="0"/>
        <v>0</v>
      </c>
    </row>
    <row r="53" spans="1:34" x14ac:dyDescent="0.3">
      <c r="A53" s="23">
        <f t="shared" si="1"/>
        <v>50</v>
      </c>
      <c r="B53" s="23" t="str">
        <f>Tutor_Names!B51</f>
        <v>T23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6"/>
      <c r="AG53" s="36"/>
      <c r="AH53" s="31">
        <f t="shared" si="0"/>
        <v>0</v>
      </c>
    </row>
    <row r="54" spans="1:34" x14ac:dyDescent="0.3">
      <c r="A54" s="23">
        <f t="shared" si="1"/>
        <v>51</v>
      </c>
      <c r="B54" s="23" t="str">
        <f>Tutor_Names!B52</f>
        <v>T24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6"/>
      <c r="AG54" s="36"/>
      <c r="AH54" s="31">
        <f t="shared" si="0"/>
        <v>0</v>
      </c>
    </row>
    <row r="55" spans="1:34" x14ac:dyDescent="0.3">
      <c r="A55" s="23">
        <f t="shared" si="1"/>
        <v>52</v>
      </c>
      <c r="B55" s="23" t="str">
        <f>Tutor_Names!B53</f>
        <v>T25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6"/>
      <c r="AG55" s="36"/>
      <c r="AH55" s="31">
        <f t="shared" si="0"/>
        <v>0</v>
      </c>
    </row>
    <row r="56" spans="1:34" x14ac:dyDescent="0.3">
      <c r="A56" s="23">
        <f t="shared" si="1"/>
        <v>53</v>
      </c>
      <c r="B56" s="23" t="str">
        <f>Tutor_Names!B54</f>
        <v>T26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6"/>
      <c r="AG56" s="36"/>
      <c r="AH56" s="31">
        <f t="shared" si="0"/>
        <v>0</v>
      </c>
    </row>
    <row r="57" spans="1:34" x14ac:dyDescent="0.3">
      <c r="A57" s="23">
        <f t="shared" si="1"/>
        <v>54</v>
      </c>
      <c r="B57" s="23" t="str">
        <f>Tutor_Names!B55</f>
        <v>T27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6"/>
      <c r="AG57" s="36"/>
      <c r="AH57" s="31">
        <f t="shared" si="0"/>
        <v>0</v>
      </c>
    </row>
    <row r="58" spans="1:34" x14ac:dyDescent="0.3">
      <c r="A58" s="23">
        <f t="shared" si="1"/>
        <v>55</v>
      </c>
      <c r="B58" s="23" t="str">
        <f>Tutor_Names!B56</f>
        <v>T28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6"/>
      <c r="AG58" s="36"/>
      <c r="AH58" s="31">
        <f t="shared" si="0"/>
        <v>0</v>
      </c>
    </row>
    <row r="59" spans="1:34" x14ac:dyDescent="0.3">
      <c r="A59" s="23">
        <f t="shared" si="1"/>
        <v>56</v>
      </c>
      <c r="B59" s="23" t="str">
        <f>Tutor_Names!B57</f>
        <v>T29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6"/>
      <c r="AG59" s="36"/>
      <c r="AH59" s="31">
        <f t="shared" si="0"/>
        <v>0</v>
      </c>
    </row>
    <row r="60" spans="1:34" x14ac:dyDescent="0.3">
      <c r="A60" s="23">
        <f t="shared" si="1"/>
        <v>57</v>
      </c>
      <c r="B60" s="23" t="str">
        <f>Tutor_Names!B58</f>
        <v>T30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6"/>
      <c r="AG60" s="36"/>
      <c r="AH60" s="31">
        <f t="shared" si="0"/>
        <v>0</v>
      </c>
    </row>
    <row r="61" spans="1:34" x14ac:dyDescent="0.3">
      <c r="A61" s="23">
        <f t="shared" si="1"/>
        <v>58</v>
      </c>
      <c r="B61" s="23" t="str">
        <f>Tutor_Names!B59</f>
        <v>T31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6"/>
      <c r="AG61" s="36"/>
      <c r="AH61" s="31">
        <f t="shared" si="0"/>
        <v>0</v>
      </c>
    </row>
    <row r="62" spans="1:34" x14ac:dyDescent="0.3">
      <c r="A62" s="23">
        <f t="shared" si="1"/>
        <v>59</v>
      </c>
      <c r="B62" s="23" t="str">
        <f>Tutor_Names!B60</f>
        <v>T32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6"/>
      <c r="AG62" s="36"/>
      <c r="AH62" s="31">
        <f t="shared" si="0"/>
        <v>0</v>
      </c>
    </row>
    <row r="63" spans="1:34" x14ac:dyDescent="0.3">
      <c r="A63" s="23">
        <f t="shared" si="1"/>
        <v>60</v>
      </c>
      <c r="B63" s="23" t="str">
        <f>Tutor_Names!B61</f>
        <v>T33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6"/>
      <c r="AG63" s="36"/>
      <c r="AH63" s="31">
        <f t="shared" si="0"/>
        <v>0</v>
      </c>
    </row>
    <row r="64" spans="1:34" x14ac:dyDescent="0.3">
      <c r="A64" s="23">
        <f t="shared" si="1"/>
        <v>61</v>
      </c>
      <c r="B64" s="23" t="str">
        <f>Tutor_Names!B62</f>
        <v>T34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6"/>
      <c r="AG64" s="36"/>
      <c r="AH64" s="31">
        <f t="shared" si="0"/>
        <v>0</v>
      </c>
    </row>
    <row r="65" spans="1:34" x14ac:dyDescent="0.3">
      <c r="A65" s="23">
        <f t="shared" si="1"/>
        <v>62</v>
      </c>
      <c r="B65" s="23" t="str">
        <f>Tutor_Names!B63</f>
        <v>T35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6"/>
      <c r="AG65" s="36"/>
      <c r="AH65" s="31">
        <f t="shared" si="0"/>
        <v>0</v>
      </c>
    </row>
    <row r="66" spans="1:34" x14ac:dyDescent="0.3">
      <c r="A66" s="23">
        <f t="shared" si="1"/>
        <v>63</v>
      </c>
      <c r="B66" s="23" t="str">
        <f>Tutor_Names!B64</f>
        <v>T36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6"/>
      <c r="AG66" s="36"/>
      <c r="AH66" s="31">
        <f t="shared" si="0"/>
        <v>0</v>
      </c>
    </row>
    <row r="67" spans="1:34" x14ac:dyDescent="0.3">
      <c r="A67" s="23">
        <f t="shared" si="1"/>
        <v>64</v>
      </c>
      <c r="B67" s="23" t="str">
        <f>Tutor_Names!B65</f>
        <v>T37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6"/>
      <c r="AG67" s="36"/>
      <c r="AH67" s="31">
        <f t="shared" si="0"/>
        <v>0</v>
      </c>
    </row>
    <row r="68" spans="1:34" x14ac:dyDescent="0.3">
      <c r="A68" s="23">
        <f t="shared" si="1"/>
        <v>65</v>
      </c>
      <c r="B68" s="23" t="str">
        <f>Tutor_Names!B66</f>
        <v>T38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6"/>
      <c r="AG68" s="36"/>
      <c r="AH68" s="31">
        <f t="shared" ref="AH68:AH103" si="2">SUM(C68:AG68)</f>
        <v>0</v>
      </c>
    </row>
    <row r="69" spans="1:34" x14ac:dyDescent="0.3">
      <c r="A69" s="23">
        <f t="shared" si="1"/>
        <v>66</v>
      </c>
      <c r="B69" s="23" t="str">
        <f>Tutor_Names!B67</f>
        <v>T39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6"/>
      <c r="AG69" s="36"/>
      <c r="AH69" s="31">
        <f t="shared" si="2"/>
        <v>0</v>
      </c>
    </row>
    <row r="70" spans="1:34" x14ac:dyDescent="0.3">
      <c r="A70" s="23">
        <f t="shared" si="1"/>
        <v>67</v>
      </c>
      <c r="B70" s="23" t="str">
        <f>Tutor_Names!B68</f>
        <v>T40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6"/>
      <c r="AG70" s="36"/>
      <c r="AH70" s="31">
        <f t="shared" si="2"/>
        <v>0</v>
      </c>
    </row>
    <row r="71" spans="1:34" x14ac:dyDescent="0.3">
      <c r="A71" s="23">
        <f t="shared" si="1"/>
        <v>68</v>
      </c>
      <c r="B71" s="23" t="str">
        <f>Tutor_Names!B69</f>
        <v>T41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6"/>
      <c r="AG71" s="36"/>
      <c r="AH71" s="31">
        <f t="shared" si="2"/>
        <v>0</v>
      </c>
    </row>
    <row r="72" spans="1:34" x14ac:dyDescent="0.3">
      <c r="A72" s="23">
        <f t="shared" si="1"/>
        <v>69</v>
      </c>
      <c r="B72" s="23" t="str">
        <f>Tutor_Names!B70</f>
        <v>T42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6"/>
      <c r="AG72" s="36"/>
      <c r="AH72" s="31">
        <f t="shared" si="2"/>
        <v>0</v>
      </c>
    </row>
    <row r="73" spans="1:34" x14ac:dyDescent="0.3">
      <c r="A73" s="23">
        <f t="shared" si="1"/>
        <v>70</v>
      </c>
      <c r="B73" s="23" t="str">
        <f>Tutor_Names!B71</f>
        <v>T43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6"/>
      <c r="AG73" s="36"/>
      <c r="AH73" s="31">
        <f t="shared" si="2"/>
        <v>0</v>
      </c>
    </row>
    <row r="74" spans="1:34" x14ac:dyDescent="0.3">
      <c r="A74" s="23">
        <f t="shared" si="1"/>
        <v>71</v>
      </c>
      <c r="B74" s="23" t="str">
        <f>Tutor_Names!B72</f>
        <v>T44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6"/>
      <c r="AG74" s="36"/>
      <c r="AH74" s="31">
        <f t="shared" si="2"/>
        <v>0</v>
      </c>
    </row>
    <row r="75" spans="1:34" x14ac:dyDescent="0.3">
      <c r="A75" s="23">
        <f t="shared" si="1"/>
        <v>72</v>
      </c>
      <c r="B75" s="23" t="str">
        <f>Tutor_Names!B73</f>
        <v>T45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6"/>
      <c r="AG75" s="36"/>
      <c r="AH75" s="31">
        <f t="shared" si="2"/>
        <v>0</v>
      </c>
    </row>
    <row r="76" spans="1:34" x14ac:dyDescent="0.3">
      <c r="A76" s="23">
        <f t="shared" si="1"/>
        <v>73</v>
      </c>
      <c r="B76" s="23" t="str">
        <f>Tutor_Names!B74</f>
        <v>T46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6"/>
      <c r="AG76" s="36"/>
      <c r="AH76" s="31">
        <f t="shared" si="2"/>
        <v>0</v>
      </c>
    </row>
    <row r="77" spans="1:34" x14ac:dyDescent="0.3">
      <c r="A77" s="23">
        <f t="shared" si="1"/>
        <v>74</v>
      </c>
      <c r="B77" s="23" t="str">
        <f>Tutor_Names!B75</f>
        <v>T47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6"/>
      <c r="AG77" s="36"/>
      <c r="AH77" s="31">
        <f t="shared" si="2"/>
        <v>0</v>
      </c>
    </row>
    <row r="78" spans="1:34" x14ac:dyDescent="0.3">
      <c r="A78" s="23">
        <f t="shared" si="1"/>
        <v>75</v>
      </c>
      <c r="B78" s="23" t="str">
        <f>Tutor_Names!B76</f>
        <v>T48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6"/>
      <c r="AG78" s="36"/>
      <c r="AH78" s="31">
        <f t="shared" si="2"/>
        <v>0</v>
      </c>
    </row>
    <row r="79" spans="1:34" x14ac:dyDescent="0.3">
      <c r="A79" s="23">
        <f t="shared" si="1"/>
        <v>76</v>
      </c>
      <c r="B79" s="23" t="str">
        <f>Tutor_Names!B77</f>
        <v>T49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6"/>
      <c r="AG79" s="36"/>
      <c r="AH79" s="31">
        <f t="shared" si="2"/>
        <v>0</v>
      </c>
    </row>
    <row r="80" spans="1:34" x14ac:dyDescent="0.3">
      <c r="A80" s="23">
        <f t="shared" si="1"/>
        <v>77</v>
      </c>
      <c r="B80" s="23" t="str">
        <f>Tutor_Names!B78</f>
        <v>T50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6"/>
      <c r="AG80" s="36"/>
      <c r="AH80" s="31">
        <f t="shared" si="2"/>
        <v>0</v>
      </c>
    </row>
    <row r="81" spans="1:34" x14ac:dyDescent="0.3">
      <c r="A81" s="23">
        <f t="shared" si="1"/>
        <v>78</v>
      </c>
      <c r="B81" s="23" t="str">
        <f>Tutor_Names!B79</f>
        <v>T51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6"/>
      <c r="AG81" s="36"/>
      <c r="AH81" s="31">
        <f t="shared" si="2"/>
        <v>0</v>
      </c>
    </row>
    <row r="82" spans="1:34" x14ac:dyDescent="0.3">
      <c r="A82" s="23">
        <f t="shared" si="1"/>
        <v>79</v>
      </c>
      <c r="B82" s="23" t="str">
        <f>Tutor_Names!B80</f>
        <v>T52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6"/>
      <c r="AG82" s="36"/>
      <c r="AH82" s="31">
        <f t="shared" si="2"/>
        <v>0</v>
      </c>
    </row>
    <row r="83" spans="1:34" x14ac:dyDescent="0.3">
      <c r="A83" s="23">
        <f t="shared" si="1"/>
        <v>80</v>
      </c>
      <c r="B83" s="23" t="str">
        <f>Tutor_Names!B81</f>
        <v>T53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6"/>
      <c r="AG83" s="36"/>
      <c r="AH83" s="31">
        <f t="shared" si="2"/>
        <v>0</v>
      </c>
    </row>
    <row r="84" spans="1:34" x14ac:dyDescent="0.3">
      <c r="A84" s="23">
        <f t="shared" si="1"/>
        <v>81</v>
      </c>
      <c r="B84" s="23" t="str">
        <f>Tutor_Names!B82</f>
        <v>T54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6"/>
      <c r="AG84" s="36"/>
      <c r="AH84" s="31">
        <f t="shared" si="2"/>
        <v>0</v>
      </c>
    </row>
    <row r="85" spans="1:34" x14ac:dyDescent="0.3">
      <c r="A85" s="23">
        <f t="shared" si="1"/>
        <v>82</v>
      </c>
      <c r="B85" s="23" t="str">
        <f>Tutor_Names!B83</f>
        <v>T55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36"/>
      <c r="AH85" s="31">
        <f t="shared" si="2"/>
        <v>0</v>
      </c>
    </row>
    <row r="86" spans="1:34" x14ac:dyDescent="0.3">
      <c r="A86" s="23">
        <f t="shared" si="1"/>
        <v>83</v>
      </c>
      <c r="B86" s="23" t="str">
        <f>Tutor_Names!B84</f>
        <v>T56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6"/>
      <c r="AG86" s="36"/>
      <c r="AH86" s="31">
        <f t="shared" si="2"/>
        <v>0</v>
      </c>
    </row>
    <row r="87" spans="1:34" x14ac:dyDescent="0.3">
      <c r="A87" s="23">
        <f t="shared" si="1"/>
        <v>84</v>
      </c>
      <c r="B87" s="23" t="str">
        <f>Tutor_Names!B85</f>
        <v>T57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6"/>
      <c r="AG87" s="36"/>
      <c r="AH87" s="31">
        <f t="shared" si="2"/>
        <v>0</v>
      </c>
    </row>
    <row r="88" spans="1:34" x14ac:dyDescent="0.3">
      <c r="A88" s="23">
        <f t="shared" si="1"/>
        <v>85</v>
      </c>
      <c r="B88" s="23" t="str">
        <f>Tutor_Names!B86</f>
        <v>T58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6"/>
      <c r="AG88" s="36"/>
      <c r="AH88" s="31">
        <f t="shared" si="2"/>
        <v>0</v>
      </c>
    </row>
    <row r="89" spans="1:34" x14ac:dyDescent="0.3">
      <c r="A89" s="23">
        <f t="shared" si="1"/>
        <v>86</v>
      </c>
      <c r="B89" s="23" t="str">
        <f>Tutor_Names!B87</f>
        <v>T59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36"/>
      <c r="AH89" s="31">
        <f t="shared" si="2"/>
        <v>0</v>
      </c>
    </row>
    <row r="90" spans="1:34" x14ac:dyDescent="0.3">
      <c r="A90" s="23">
        <f t="shared" si="1"/>
        <v>87</v>
      </c>
      <c r="B90" s="23" t="str">
        <f>Tutor_Names!B88</f>
        <v>T60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6"/>
      <c r="AG90" s="36"/>
      <c r="AH90" s="31">
        <f t="shared" si="2"/>
        <v>0</v>
      </c>
    </row>
    <row r="91" spans="1:34" x14ac:dyDescent="0.3">
      <c r="A91" s="23">
        <f t="shared" si="1"/>
        <v>88</v>
      </c>
      <c r="B91" s="23" t="str">
        <f>Tutor_Names!B89</f>
        <v>T61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6"/>
      <c r="AG91" s="36"/>
      <c r="AH91" s="31">
        <f t="shared" si="2"/>
        <v>0</v>
      </c>
    </row>
    <row r="92" spans="1:34" x14ac:dyDescent="0.3">
      <c r="A92" s="23">
        <f t="shared" si="1"/>
        <v>89</v>
      </c>
      <c r="B92" s="23" t="str">
        <f>Tutor_Names!B90</f>
        <v>T62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6"/>
      <c r="AG92" s="36"/>
      <c r="AH92" s="31">
        <f t="shared" si="2"/>
        <v>0</v>
      </c>
    </row>
    <row r="93" spans="1:34" x14ac:dyDescent="0.3">
      <c r="A93" s="23">
        <f t="shared" si="1"/>
        <v>90</v>
      </c>
      <c r="B93" s="23" t="str">
        <f>Tutor_Names!B91</f>
        <v>T63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6"/>
      <c r="AG93" s="36"/>
      <c r="AH93" s="31">
        <f t="shared" si="2"/>
        <v>0</v>
      </c>
    </row>
    <row r="94" spans="1:34" x14ac:dyDescent="0.3">
      <c r="A94" s="23">
        <f t="shared" si="1"/>
        <v>91</v>
      </c>
      <c r="B94" s="23" t="str">
        <f>Tutor_Names!B92</f>
        <v>T64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6"/>
      <c r="AG94" s="36"/>
      <c r="AH94" s="31">
        <f t="shared" si="2"/>
        <v>0</v>
      </c>
    </row>
    <row r="95" spans="1:34" x14ac:dyDescent="0.3">
      <c r="A95" s="23">
        <f t="shared" si="1"/>
        <v>92</v>
      </c>
      <c r="B95" s="23" t="str">
        <f>Tutor_Names!B93</f>
        <v>T65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6"/>
      <c r="AG95" s="36"/>
      <c r="AH95" s="31">
        <f t="shared" si="2"/>
        <v>0</v>
      </c>
    </row>
    <row r="96" spans="1:34" x14ac:dyDescent="0.3">
      <c r="A96" s="23">
        <f t="shared" si="1"/>
        <v>93</v>
      </c>
      <c r="B96" s="23" t="str">
        <f>Tutor_Names!B94</f>
        <v>T66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6"/>
      <c r="AG96" s="36"/>
      <c r="AH96" s="31">
        <f t="shared" si="2"/>
        <v>0</v>
      </c>
    </row>
    <row r="97" spans="1:34" x14ac:dyDescent="0.3">
      <c r="A97" s="23">
        <f t="shared" si="1"/>
        <v>94</v>
      </c>
      <c r="B97" s="23" t="str">
        <f>Tutor_Names!B95</f>
        <v>T67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6"/>
      <c r="AG97" s="36"/>
      <c r="AH97" s="31">
        <f t="shared" si="2"/>
        <v>0</v>
      </c>
    </row>
    <row r="98" spans="1:34" x14ac:dyDescent="0.3">
      <c r="A98" s="23">
        <f t="shared" si="1"/>
        <v>95</v>
      </c>
      <c r="B98" s="23" t="str">
        <f>Tutor_Names!B96</f>
        <v>T68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6"/>
      <c r="AG98" s="36"/>
      <c r="AH98" s="31">
        <f t="shared" si="2"/>
        <v>0</v>
      </c>
    </row>
    <row r="99" spans="1:34" x14ac:dyDescent="0.3">
      <c r="A99" s="23">
        <f t="shared" si="1"/>
        <v>96</v>
      </c>
      <c r="B99" s="23" t="str">
        <f>Tutor_Names!B97</f>
        <v>T69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6"/>
      <c r="AG99" s="36"/>
      <c r="AH99" s="31">
        <f t="shared" si="2"/>
        <v>0</v>
      </c>
    </row>
    <row r="100" spans="1:34" x14ac:dyDescent="0.3">
      <c r="A100" s="23">
        <f t="shared" si="1"/>
        <v>97</v>
      </c>
      <c r="B100" s="23" t="str">
        <f>Tutor_Names!B98</f>
        <v>T70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6"/>
      <c r="AG100" s="36"/>
      <c r="AH100" s="31">
        <f t="shared" si="2"/>
        <v>0</v>
      </c>
    </row>
    <row r="101" spans="1:34" x14ac:dyDescent="0.3">
      <c r="A101" s="23">
        <f t="shared" si="1"/>
        <v>98</v>
      </c>
      <c r="B101" s="23" t="str">
        <f>Tutor_Names!B99</f>
        <v>T71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6"/>
      <c r="AG101" s="36"/>
      <c r="AH101" s="31">
        <f t="shared" si="2"/>
        <v>0</v>
      </c>
    </row>
    <row r="102" spans="1:34" x14ac:dyDescent="0.3">
      <c r="A102" s="23">
        <f t="shared" si="1"/>
        <v>99</v>
      </c>
      <c r="B102" s="23" t="str">
        <f>Tutor_Names!B100</f>
        <v>T72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6"/>
      <c r="AG102" s="36"/>
      <c r="AH102" s="31">
        <f t="shared" si="2"/>
        <v>0</v>
      </c>
    </row>
    <row r="103" spans="1:34" ht="15" thickBot="1" x14ac:dyDescent="0.35">
      <c r="A103" s="23">
        <f t="shared" ref="A103" si="3">A102+1</f>
        <v>100</v>
      </c>
      <c r="B103" s="23" t="str">
        <f>Tutor_Names!B101</f>
        <v>T73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6"/>
      <c r="AG103" s="36"/>
      <c r="AH103" s="31">
        <f t="shared" si="2"/>
        <v>0</v>
      </c>
    </row>
    <row r="104" spans="1:34" ht="15" thickBot="1" x14ac:dyDescent="0.35">
      <c r="A104" s="298" t="s">
        <v>2</v>
      </c>
      <c r="B104" s="299"/>
      <c r="C104" s="37">
        <f t="shared" ref="C104:AH104" si="4">SUM(C4:C103)</f>
        <v>0</v>
      </c>
      <c r="D104" s="37">
        <f t="shared" si="4"/>
        <v>0</v>
      </c>
      <c r="E104" s="37">
        <f t="shared" si="4"/>
        <v>0</v>
      </c>
      <c r="F104" s="37">
        <f t="shared" si="4"/>
        <v>0</v>
      </c>
      <c r="G104" s="37">
        <f t="shared" si="4"/>
        <v>0</v>
      </c>
      <c r="H104" s="37">
        <f t="shared" si="4"/>
        <v>0</v>
      </c>
      <c r="I104" s="37">
        <f t="shared" si="4"/>
        <v>0</v>
      </c>
      <c r="J104" s="37">
        <f t="shared" si="4"/>
        <v>0</v>
      </c>
      <c r="K104" s="37">
        <f t="shared" si="4"/>
        <v>0</v>
      </c>
      <c r="L104" s="37">
        <f t="shared" si="4"/>
        <v>0</v>
      </c>
      <c r="M104" s="37">
        <f t="shared" si="4"/>
        <v>0</v>
      </c>
      <c r="N104" s="37">
        <f t="shared" si="4"/>
        <v>0</v>
      </c>
      <c r="O104" s="37">
        <f t="shared" si="4"/>
        <v>0</v>
      </c>
      <c r="P104" s="37">
        <f t="shared" si="4"/>
        <v>0</v>
      </c>
      <c r="Q104" s="37">
        <f t="shared" si="4"/>
        <v>0</v>
      </c>
      <c r="R104" s="37">
        <f t="shared" si="4"/>
        <v>0</v>
      </c>
      <c r="S104" s="37">
        <f t="shared" si="4"/>
        <v>0</v>
      </c>
      <c r="T104" s="37">
        <f t="shared" si="4"/>
        <v>0</v>
      </c>
      <c r="U104" s="37">
        <f t="shared" si="4"/>
        <v>0</v>
      </c>
      <c r="V104" s="37">
        <f t="shared" si="4"/>
        <v>0</v>
      </c>
      <c r="W104" s="37">
        <f t="shared" si="4"/>
        <v>0</v>
      </c>
      <c r="X104" s="37">
        <f t="shared" si="4"/>
        <v>0</v>
      </c>
      <c r="Y104" s="37">
        <f t="shared" si="4"/>
        <v>0</v>
      </c>
      <c r="Z104" s="37">
        <f t="shared" si="4"/>
        <v>0</v>
      </c>
      <c r="AA104" s="37">
        <f t="shared" si="4"/>
        <v>0</v>
      </c>
      <c r="AB104" s="37">
        <f t="shared" si="4"/>
        <v>0</v>
      </c>
      <c r="AC104" s="37">
        <f t="shared" si="4"/>
        <v>0</v>
      </c>
      <c r="AD104" s="37">
        <f t="shared" si="4"/>
        <v>0</v>
      </c>
      <c r="AE104" s="37">
        <f t="shared" si="4"/>
        <v>0</v>
      </c>
      <c r="AF104" s="37">
        <f t="shared" si="4"/>
        <v>0</v>
      </c>
      <c r="AG104" s="47">
        <f t="shared" si="4"/>
        <v>0</v>
      </c>
      <c r="AH104" s="38">
        <f t="shared" si="4"/>
        <v>0</v>
      </c>
    </row>
    <row r="106" spans="1:34" ht="15" thickBot="1" x14ac:dyDescent="0.35"/>
    <row r="107" spans="1:34" ht="18.600000000000001" thickBot="1" x14ac:dyDescent="0.35">
      <c r="A107" s="300" t="s">
        <v>25</v>
      </c>
      <c r="B107" s="301"/>
    </row>
    <row r="108" spans="1:34" ht="15" thickBot="1" x14ac:dyDescent="0.35">
      <c r="A108" s="26" t="s">
        <v>22</v>
      </c>
      <c r="B108" s="26" t="s">
        <v>23</v>
      </c>
      <c r="C108" s="27">
        <f t="shared" ref="C108:AG108" si="5">C3</f>
        <v>46054</v>
      </c>
      <c r="D108" s="27">
        <f t="shared" si="5"/>
        <v>46055</v>
      </c>
      <c r="E108" s="27">
        <f t="shared" si="5"/>
        <v>46056</v>
      </c>
      <c r="F108" s="27">
        <f t="shared" si="5"/>
        <v>46057</v>
      </c>
      <c r="G108" s="27">
        <f t="shared" si="5"/>
        <v>46058</v>
      </c>
      <c r="H108" s="27">
        <f t="shared" si="5"/>
        <v>46059</v>
      </c>
      <c r="I108" s="27">
        <f t="shared" si="5"/>
        <v>46060</v>
      </c>
      <c r="J108" s="27">
        <f t="shared" si="5"/>
        <v>46061</v>
      </c>
      <c r="K108" s="27">
        <f t="shared" si="5"/>
        <v>46062</v>
      </c>
      <c r="L108" s="27">
        <f t="shared" si="5"/>
        <v>46063</v>
      </c>
      <c r="M108" s="27">
        <f t="shared" si="5"/>
        <v>46064</v>
      </c>
      <c r="N108" s="27">
        <f t="shared" si="5"/>
        <v>46065</v>
      </c>
      <c r="O108" s="27">
        <f t="shared" si="5"/>
        <v>46066</v>
      </c>
      <c r="P108" s="27">
        <f t="shared" si="5"/>
        <v>46067</v>
      </c>
      <c r="Q108" s="27">
        <f t="shared" si="5"/>
        <v>46068</v>
      </c>
      <c r="R108" s="27">
        <f t="shared" si="5"/>
        <v>46069</v>
      </c>
      <c r="S108" s="27">
        <f t="shared" si="5"/>
        <v>46070</v>
      </c>
      <c r="T108" s="27">
        <f t="shared" si="5"/>
        <v>46071</v>
      </c>
      <c r="U108" s="27">
        <f t="shared" si="5"/>
        <v>46072</v>
      </c>
      <c r="V108" s="27">
        <f t="shared" si="5"/>
        <v>46073</v>
      </c>
      <c r="W108" s="27">
        <f t="shared" si="5"/>
        <v>46074</v>
      </c>
      <c r="X108" s="27">
        <f t="shared" si="5"/>
        <v>46075</v>
      </c>
      <c r="Y108" s="27">
        <f t="shared" si="5"/>
        <v>46076</v>
      </c>
      <c r="Z108" s="27">
        <f t="shared" si="5"/>
        <v>46077</v>
      </c>
      <c r="AA108" s="27">
        <f t="shared" si="5"/>
        <v>46078</v>
      </c>
      <c r="AB108" s="27">
        <f t="shared" si="5"/>
        <v>46079</v>
      </c>
      <c r="AC108" s="27">
        <f t="shared" si="5"/>
        <v>46080</v>
      </c>
      <c r="AD108" s="27">
        <f t="shared" si="5"/>
        <v>46081</v>
      </c>
      <c r="AE108" s="27">
        <f t="shared" si="5"/>
        <v>0</v>
      </c>
      <c r="AF108" s="27">
        <f t="shared" si="5"/>
        <v>0</v>
      </c>
      <c r="AG108" s="27">
        <f t="shared" si="5"/>
        <v>0</v>
      </c>
      <c r="AH108" s="28" t="s">
        <v>2</v>
      </c>
    </row>
    <row r="109" spans="1:34" x14ac:dyDescent="0.3">
      <c r="A109" s="24">
        <v>1</v>
      </c>
      <c r="B109" s="24" t="str">
        <f>B4</f>
        <v>Apeksha Bavake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30"/>
      <c r="AG109" s="30"/>
      <c r="AH109" s="31">
        <f t="shared" ref="AH109:AH184" si="6">SUM(C109:AG109)</f>
        <v>0</v>
      </c>
    </row>
    <row r="110" spans="1:34" x14ac:dyDescent="0.3">
      <c r="A110" s="23">
        <v>2</v>
      </c>
      <c r="B110" s="23" t="str">
        <f>B5</f>
        <v>Barsha Sahu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3"/>
      <c r="AG110" s="33"/>
      <c r="AH110" s="31">
        <f t="shared" si="6"/>
        <v>0</v>
      </c>
    </row>
    <row r="111" spans="1:34" x14ac:dyDescent="0.3">
      <c r="A111" s="24">
        <v>3</v>
      </c>
      <c r="B111" s="24" t="str">
        <f t="shared" ref="B111:B174" si="7">B6</f>
        <v>Bikash Sahoo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3"/>
      <c r="AG111" s="33"/>
      <c r="AH111" s="31">
        <f t="shared" si="6"/>
        <v>0</v>
      </c>
    </row>
    <row r="112" spans="1:34" x14ac:dyDescent="0.3">
      <c r="A112" s="23">
        <v>4</v>
      </c>
      <c r="B112" s="23" t="str">
        <f t="shared" si="7"/>
        <v>Deepti Tiwari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3"/>
      <c r="AG112" s="33"/>
      <c r="AH112" s="31">
        <f t="shared" si="6"/>
        <v>0</v>
      </c>
    </row>
    <row r="113" spans="1:34" x14ac:dyDescent="0.3">
      <c r="A113" s="24">
        <v>5</v>
      </c>
      <c r="B113" s="24" t="str">
        <f t="shared" si="7"/>
        <v>Dipali Chandgude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3"/>
      <c r="AG113" s="33"/>
      <c r="AH113" s="31">
        <f t="shared" si="6"/>
        <v>0</v>
      </c>
    </row>
    <row r="114" spans="1:34" x14ac:dyDescent="0.3">
      <c r="A114" s="23">
        <v>6</v>
      </c>
      <c r="B114" s="23" t="str">
        <f t="shared" si="7"/>
        <v>Hanumant Lahane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3"/>
      <c r="AG114" s="33"/>
      <c r="AH114" s="31">
        <f t="shared" si="6"/>
        <v>0</v>
      </c>
    </row>
    <row r="115" spans="1:34" x14ac:dyDescent="0.3">
      <c r="A115" s="24">
        <v>7</v>
      </c>
      <c r="B115" s="24" t="str">
        <f t="shared" si="7"/>
        <v>Laxman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3"/>
      <c r="AG115" s="33"/>
      <c r="AH115" s="31">
        <f t="shared" si="6"/>
        <v>0</v>
      </c>
    </row>
    <row r="116" spans="1:34" x14ac:dyDescent="0.3">
      <c r="A116" s="23">
        <v>8</v>
      </c>
      <c r="B116" s="23" t="str">
        <f t="shared" si="7"/>
        <v>Meenakshi Devikar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3"/>
      <c r="AG116" s="33"/>
      <c r="AH116" s="31">
        <f t="shared" si="6"/>
        <v>0</v>
      </c>
    </row>
    <row r="117" spans="1:34" x14ac:dyDescent="0.3">
      <c r="A117" s="24">
        <v>9</v>
      </c>
      <c r="B117" s="24" t="str">
        <f t="shared" si="7"/>
        <v>Nikita Nirmal</v>
      </c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3"/>
      <c r="AG117" s="33"/>
      <c r="AH117" s="31">
        <f t="shared" si="6"/>
        <v>0</v>
      </c>
    </row>
    <row r="118" spans="1:34" x14ac:dyDescent="0.3">
      <c r="A118" s="23">
        <v>10</v>
      </c>
      <c r="B118" s="23" t="str">
        <f t="shared" si="7"/>
        <v>Prasanna Hegde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3"/>
      <c r="AG118" s="33"/>
      <c r="AH118" s="31">
        <f t="shared" si="6"/>
        <v>0</v>
      </c>
    </row>
    <row r="119" spans="1:34" x14ac:dyDescent="0.3">
      <c r="A119" s="24">
        <v>11</v>
      </c>
      <c r="B119" s="24" t="str">
        <f t="shared" si="7"/>
        <v>Pravin Patil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3"/>
      <c r="AG119" s="33"/>
      <c r="AH119" s="31">
        <f t="shared" si="6"/>
        <v>0</v>
      </c>
    </row>
    <row r="120" spans="1:34" x14ac:dyDescent="0.3">
      <c r="A120" s="23">
        <v>12</v>
      </c>
      <c r="B120" s="23" t="str">
        <f t="shared" si="7"/>
        <v>Saman Lohar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3"/>
      <c r="AG120" s="33"/>
      <c r="AH120" s="31">
        <f t="shared" si="6"/>
        <v>0</v>
      </c>
    </row>
    <row r="121" spans="1:34" x14ac:dyDescent="0.3">
      <c r="A121" s="24">
        <v>13</v>
      </c>
      <c r="B121" s="24" t="str">
        <f t="shared" si="7"/>
        <v>Sanghamitra Khairmode</v>
      </c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3"/>
      <c r="AG121" s="33"/>
      <c r="AH121" s="31">
        <f t="shared" si="6"/>
        <v>0</v>
      </c>
    </row>
    <row r="122" spans="1:34" x14ac:dyDescent="0.3">
      <c r="A122" s="23">
        <v>14</v>
      </c>
      <c r="B122" s="23" t="str">
        <f t="shared" si="7"/>
        <v>Santosh Chakraborty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3"/>
      <c r="AG122" s="33"/>
      <c r="AH122" s="31">
        <f t="shared" si="6"/>
        <v>0</v>
      </c>
    </row>
    <row r="123" spans="1:34" x14ac:dyDescent="0.3">
      <c r="A123" s="24">
        <v>15</v>
      </c>
      <c r="B123" s="24" t="str">
        <f t="shared" si="7"/>
        <v>Vaishnavi Chothe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3"/>
      <c r="AG123" s="33"/>
      <c r="AH123" s="31">
        <f t="shared" si="6"/>
        <v>0</v>
      </c>
    </row>
    <row r="124" spans="1:34" x14ac:dyDescent="0.3">
      <c r="A124" s="23">
        <v>16</v>
      </c>
      <c r="B124" s="23" t="str">
        <f t="shared" si="7"/>
        <v>Vishakha Sali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3"/>
      <c r="AG124" s="33"/>
      <c r="AH124" s="31">
        <f t="shared" si="6"/>
        <v>0</v>
      </c>
    </row>
    <row r="125" spans="1:34" x14ac:dyDescent="0.3">
      <c r="A125" s="24">
        <v>17</v>
      </c>
      <c r="B125" s="24" t="str">
        <f t="shared" si="7"/>
        <v>T4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3"/>
      <c r="AG125" s="33"/>
      <c r="AH125" s="31">
        <f t="shared" si="6"/>
        <v>0</v>
      </c>
    </row>
    <row r="126" spans="1:34" x14ac:dyDescent="0.3">
      <c r="A126" s="23">
        <v>18</v>
      </c>
      <c r="B126" s="23" t="str">
        <f t="shared" si="7"/>
        <v>T5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3"/>
      <c r="AG126" s="33"/>
      <c r="AH126" s="31">
        <f t="shared" si="6"/>
        <v>0</v>
      </c>
    </row>
    <row r="127" spans="1:34" x14ac:dyDescent="0.3">
      <c r="A127" s="24">
        <v>19</v>
      </c>
      <c r="B127" s="24" t="str">
        <f t="shared" si="7"/>
        <v>T6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3"/>
      <c r="AG127" s="33"/>
      <c r="AH127" s="31">
        <f t="shared" si="6"/>
        <v>0</v>
      </c>
    </row>
    <row r="128" spans="1:34" x14ac:dyDescent="0.3">
      <c r="A128" s="23">
        <v>20</v>
      </c>
      <c r="B128" s="23" t="str">
        <f t="shared" si="7"/>
        <v>T7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3"/>
      <c r="AG128" s="33"/>
      <c r="AH128" s="31">
        <f t="shared" si="6"/>
        <v>0</v>
      </c>
    </row>
    <row r="129" spans="1:34" x14ac:dyDescent="0.3">
      <c r="A129" s="24">
        <v>21</v>
      </c>
      <c r="B129" s="24" t="str">
        <f t="shared" si="7"/>
        <v>T8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3"/>
      <c r="AG129" s="33"/>
      <c r="AH129" s="31">
        <f t="shared" si="6"/>
        <v>0</v>
      </c>
    </row>
    <row r="130" spans="1:34" x14ac:dyDescent="0.3">
      <c r="A130" s="23">
        <v>22</v>
      </c>
      <c r="B130" s="23" t="str">
        <f t="shared" si="7"/>
        <v>T9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3"/>
      <c r="AG130" s="33"/>
      <c r="AH130" s="31">
        <f t="shared" si="6"/>
        <v>0</v>
      </c>
    </row>
    <row r="131" spans="1:34" x14ac:dyDescent="0.3">
      <c r="A131" s="24">
        <v>23</v>
      </c>
      <c r="B131" s="24" t="str">
        <f t="shared" si="7"/>
        <v>T10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3"/>
      <c r="AG131" s="33"/>
      <c r="AH131" s="31">
        <f t="shared" si="6"/>
        <v>0</v>
      </c>
    </row>
    <row r="132" spans="1:34" x14ac:dyDescent="0.3">
      <c r="A132" s="23">
        <v>24</v>
      </c>
      <c r="B132" s="23" t="str">
        <f t="shared" si="7"/>
        <v>T11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3"/>
      <c r="AG132" s="33"/>
      <c r="AH132" s="31">
        <f t="shared" si="6"/>
        <v>0</v>
      </c>
    </row>
    <row r="133" spans="1:34" x14ac:dyDescent="0.3">
      <c r="A133" s="24">
        <v>25</v>
      </c>
      <c r="B133" s="24" t="str">
        <f t="shared" si="7"/>
        <v>T12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3"/>
      <c r="AG133" s="33"/>
      <c r="AH133" s="31">
        <f t="shared" si="6"/>
        <v>0</v>
      </c>
    </row>
    <row r="134" spans="1:34" x14ac:dyDescent="0.3">
      <c r="A134" s="23">
        <v>26</v>
      </c>
      <c r="B134" s="23" t="str">
        <f t="shared" si="7"/>
        <v>X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3"/>
      <c r="AG134" s="33"/>
      <c r="AH134" s="31">
        <f t="shared" si="6"/>
        <v>0</v>
      </c>
    </row>
    <row r="135" spans="1:34" x14ac:dyDescent="0.3">
      <c r="A135" s="24">
        <v>27</v>
      </c>
      <c r="B135" s="24" t="str">
        <f t="shared" si="7"/>
        <v>Apeksha Bavake (Instant)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3"/>
      <c r="AG135" s="33"/>
      <c r="AH135" s="31">
        <f t="shared" si="6"/>
        <v>0</v>
      </c>
    </row>
    <row r="136" spans="1:34" x14ac:dyDescent="0.3">
      <c r="A136" s="23">
        <v>28</v>
      </c>
      <c r="B136" s="23" t="str">
        <f t="shared" si="7"/>
        <v>Barsha Sahu (Instant)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3"/>
      <c r="AG136" s="33"/>
      <c r="AH136" s="31">
        <f t="shared" si="6"/>
        <v>0</v>
      </c>
    </row>
    <row r="137" spans="1:34" x14ac:dyDescent="0.3">
      <c r="A137" s="24">
        <v>29</v>
      </c>
      <c r="B137" s="24" t="str">
        <f t="shared" si="7"/>
        <v>Bikash Sahoo (Instant)</v>
      </c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3"/>
      <c r="AG137" s="33"/>
      <c r="AH137" s="31">
        <f t="shared" si="6"/>
        <v>0</v>
      </c>
    </row>
    <row r="138" spans="1:34" x14ac:dyDescent="0.3">
      <c r="A138" s="23">
        <v>30</v>
      </c>
      <c r="B138" s="23" t="str">
        <f t="shared" si="7"/>
        <v>Deepti Tiwari (Instant)</v>
      </c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3"/>
      <c r="AG138" s="33"/>
      <c r="AH138" s="31">
        <f t="shared" si="6"/>
        <v>0</v>
      </c>
    </row>
    <row r="139" spans="1:34" x14ac:dyDescent="0.3">
      <c r="A139" s="24">
        <v>31</v>
      </c>
      <c r="B139" s="24" t="str">
        <f t="shared" si="7"/>
        <v>Dipali Chandgude (Instant)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3"/>
      <c r="AG139" s="33"/>
      <c r="AH139" s="31">
        <f t="shared" si="6"/>
        <v>0</v>
      </c>
    </row>
    <row r="140" spans="1:34" x14ac:dyDescent="0.3">
      <c r="A140" s="23">
        <v>32</v>
      </c>
      <c r="B140" s="23" t="str">
        <f t="shared" si="7"/>
        <v>Hanumant Lahane (Instant)</v>
      </c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3"/>
      <c r="AG140" s="33"/>
      <c r="AH140" s="31">
        <f t="shared" si="6"/>
        <v>0</v>
      </c>
    </row>
    <row r="141" spans="1:34" x14ac:dyDescent="0.3">
      <c r="A141" s="24">
        <v>33</v>
      </c>
      <c r="B141" s="24" t="str">
        <f t="shared" si="7"/>
        <v>Laxman (Instant)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3"/>
      <c r="AG141" s="33"/>
      <c r="AH141" s="31">
        <f t="shared" si="6"/>
        <v>0</v>
      </c>
    </row>
    <row r="142" spans="1:34" x14ac:dyDescent="0.3">
      <c r="A142" s="23">
        <v>34</v>
      </c>
      <c r="B142" s="23" t="str">
        <f t="shared" si="7"/>
        <v>Meenakshi Devikar (Instant)</v>
      </c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3"/>
      <c r="AG142" s="33"/>
      <c r="AH142" s="31">
        <f t="shared" si="6"/>
        <v>0</v>
      </c>
    </row>
    <row r="143" spans="1:34" x14ac:dyDescent="0.3">
      <c r="A143" s="24">
        <v>35</v>
      </c>
      <c r="B143" s="24" t="str">
        <f t="shared" si="7"/>
        <v>Nikita Nirmal (Instant)</v>
      </c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3"/>
      <c r="AG143" s="33"/>
      <c r="AH143" s="31">
        <f t="shared" si="6"/>
        <v>0</v>
      </c>
    </row>
    <row r="144" spans="1:34" x14ac:dyDescent="0.3">
      <c r="A144" s="23">
        <v>36</v>
      </c>
      <c r="B144" s="23" t="str">
        <f t="shared" si="7"/>
        <v>Prasanna Hegde (Instant)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3"/>
      <c r="AG144" s="33"/>
      <c r="AH144" s="31">
        <f t="shared" si="6"/>
        <v>0</v>
      </c>
    </row>
    <row r="145" spans="1:34" x14ac:dyDescent="0.3">
      <c r="A145" s="24">
        <v>37</v>
      </c>
      <c r="B145" s="24" t="str">
        <f t="shared" si="7"/>
        <v>Pravin Patil (Instant)</v>
      </c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3"/>
      <c r="AG145" s="33"/>
      <c r="AH145" s="31">
        <f t="shared" si="6"/>
        <v>0</v>
      </c>
    </row>
    <row r="146" spans="1:34" x14ac:dyDescent="0.3">
      <c r="A146" s="23">
        <v>38</v>
      </c>
      <c r="B146" s="23" t="str">
        <f t="shared" si="7"/>
        <v>Saman Lohar (Instant)</v>
      </c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3"/>
      <c r="AG146" s="33"/>
      <c r="AH146" s="31">
        <f t="shared" si="6"/>
        <v>0</v>
      </c>
    </row>
    <row r="147" spans="1:34" x14ac:dyDescent="0.3">
      <c r="A147" s="24">
        <v>39</v>
      </c>
      <c r="B147" s="24" t="str">
        <f t="shared" si="7"/>
        <v>Sanghamitra Khairmode (Instant)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3"/>
      <c r="AG147" s="33"/>
      <c r="AH147" s="31">
        <f t="shared" si="6"/>
        <v>0</v>
      </c>
    </row>
    <row r="148" spans="1:34" x14ac:dyDescent="0.3">
      <c r="A148" s="23">
        <v>40</v>
      </c>
      <c r="B148" s="23" t="str">
        <f t="shared" si="7"/>
        <v>Santosh Chakraborty (Instant)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3"/>
      <c r="AG148" s="33"/>
      <c r="AH148" s="31">
        <f t="shared" si="6"/>
        <v>0</v>
      </c>
    </row>
    <row r="149" spans="1:34" x14ac:dyDescent="0.3">
      <c r="A149" s="24">
        <v>41</v>
      </c>
      <c r="B149" s="24" t="str">
        <f t="shared" si="7"/>
        <v>Vaishnavi Chothe (Instant)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3"/>
      <c r="AG149" s="33"/>
      <c r="AH149" s="31">
        <f t="shared" si="6"/>
        <v>0</v>
      </c>
    </row>
    <row r="150" spans="1:34" x14ac:dyDescent="0.3">
      <c r="A150" s="23">
        <v>42</v>
      </c>
      <c r="B150" s="23" t="str">
        <f t="shared" si="7"/>
        <v>Vishakha Sali (Instant)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3"/>
      <c r="AG150" s="33"/>
      <c r="AH150" s="31">
        <f t="shared" si="6"/>
        <v>0</v>
      </c>
    </row>
    <row r="151" spans="1:34" x14ac:dyDescent="0.3">
      <c r="A151" s="24">
        <v>43</v>
      </c>
      <c r="B151" s="24" t="str">
        <f t="shared" si="7"/>
        <v>T16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3"/>
      <c r="AG151" s="33"/>
      <c r="AH151" s="31">
        <f t="shared" si="6"/>
        <v>0</v>
      </c>
    </row>
    <row r="152" spans="1:34" x14ac:dyDescent="0.3">
      <c r="A152" s="23">
        <v>44</v>
      </c>
      <c r="B152" s="23" t="str">
        <f t="shared" si="7"/>
        <v>T17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3"/>
      <c r="AG152" s="33"/>
      <c r="AH152" s="31">
        <f t="shared" si="6"/>
        <v>0</v>
      </c>
    </row>
    <row r="153" spans="1:34" x14ac:dyDescent="0.3">
      <c r="A153" s="24">
        <v>45</v>
      </c>
      <c r="B153" s="24" t="str">
        <f t="shared" si="7"/>
        <v>T18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3"/>
      <c r="AG153" s="33"/>
      <c r="AH153" s="31">
        <f t="shared" si="6"/>
        <v>0</v>
      </c>
    </row>
    <row r="154" spans="1:34" x14ac:dyDescent="0.3">
      <c r="A154" s="23">
        <v>46</v>
      </c>
      <c r="B154" s="23" t="str">
        <f t="shared" si="7"/>
        <v>T19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3"/>
      <c r="AG154" s="33"/>
      <c r="AH154" s="31">
        <f t="shared" si="6"/>
        <v>0</v>
      </c>
    </row>
    <row r="155" spans="1:34" x14ac:dyDescent="0.3">
      <c r="A155" s="24">
        <v>47</v>
      </c>
      <c r="B155" s="24" t="str">
        <f t="shared" si="7"/>
        <v>T20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3"/>
      <c r="AG155" s="33"/>
      <c r="AH155" s="31">
        <f t="shared" si="6"/>
        <v>0</v>
      </c>
    </row>
    <row r="156" spans="1:34" x14ac:dyDescent="0.3">
      <c r="A156" s="23">
        <v>48</v>
      </c>
      <c r="B156" s="23" t="str">
        <f t="shared" si="7"/>
        <v>T21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3"/>
      <c r="AG156" s="33"/>
      <c r="AH156" s="31">
        <f t="shared" si="6"/>
        <v>0</v>
      </c>
    </row>
    <row r="157" spans="1:34" x14ac:dyDescent="0.3">
      <c r="A157" s="24">
        <v>49</v>
      </c>
      <c r="B157" s="24" t="str">
        <f t="shared" si="7"/>
        <v>T22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3"/>
      <c r="AG157" s="33"/>
      <c r="AH157" s="31">
        <f t="shared" si="6"/>
        <v>0</v>
      </c>
    </row>
    <row r="158" spans="1:34" x14ac:dyDescent="0.3">
      <c r="A158" s="23">
        <v>50</v>
      </c>
      <c r="B158" s="23" t="str">
        <f t="shared" si="7"/>
        <v>T23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3"/>
      <c r="AG158" s="33"/>
      <c r="AH158" s="31">
        <f t="shared" si="6"/>
        <v>0</v>
      </c>
    </row>
    <row r="159" spans="1:34" x14ac:dyDescent="0.3">
      <c r="A159" s="24">
        <v>51</v>
      </c>
      <c r="B159" s="24" t="str">
        <f t="shared" si="7"/>
        <v>T24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3"/>
      <c r="AG159" s="33"/>
      <c r="AH159" s="31">
        <f t="shared" si="6"/>
        <v>0</v>
      </c>
    </row>
    <row r="160" spans="1:34" x14ac:dyDescent="0.3">
      <c r="A160" s="23">
        <v>52</v>
      </c>
      <c r="B160" s="23" t="str">
        <f t="shared" si="7"/>
        <v>T25</v>
      </c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3"/>
      <c r="AG160" s="33"/>
      <c r="AH160" s="31">
        <f t="shared" si="6"/>
        <v>0</v>
      </c>
    </row>
    <row r="161" spans="1:34" x14ac:dyDescent="0.3">
      <c r="A161" s="24">
        <v>53</v>
      </c>
      <c r="B161" s="24" t="str">
        <f t="shared" si="7"/>
        <v>T26</v>
      </c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3"/>
      <c r="AG161" s="33"/>
      <c r="AH161" s="31">
        <f t="shared" si="6"/>
        <v>0</v>
      </c>
    </row>
    <row r="162" spans="1:34" x14ac:dyDescent="0.3">
      <c r="A162" s="23">
        <v>54</v>
      </c>
      <c r="B162" s="23" t="str">
        <f t="shared" si="7"/>
        <v>T27</v>
      </c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3"/>
      <c r="AG162" s="33"/>
      <c r="AH162" s="31">
        <f t="shared" si="6"/>
        <v>0</v>
      </c>
    </row>
    <row r="163" spans="1:34" x14ac:dyDescent="0.3">
      <c r="A163" s="24">
        <v>55</v>
      </c>
      <c r="B163" s="24" t="str">
        <f t="shared" si="7"/>
        <v>T28</v>
      </c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3"/>
      <c r="AG163" s="33"/>
      <c r="AH163" s="31">
        <f t="shared" si="6"/>
        <v>0</v>
      </c>
    </row>
    <row r="164" spans="1:34" x14ac:dyDescent="0.3">
      <c r="A164" s="23">
        <v>56</v>
      </c>
      <c r="B164" s="23" t="str">
        <f t="shared" si="7"/>
        <v>T29</v>
      </c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3"/>
      <c r="AG164" s="33"/>
      <c r="AH164" s="31">
        <f t="shared" si="6"/>
        <v>0</v>
      </c>
    </row>
    <row r="165" spans="1:34" x14ac:dyDescent="0.3">
      <c r="A165" s="24">
        <v>57</v>
      </c>
      <c r="B165" s="24" t="str">
        <f t="shared" si="7"/>
        <v>T30</v>
      </c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3"/>
      <c r="AG165" s="33"/>
      <c r="AH165" s="31">
        <f t="shared" si="6"/>
        <v>0</v>
      </c>
    </row>
    <row r="166" spans="1:34" x14ac:dyDescent="0.3">
      <c r="A166" s="23">
        <v>58</v>
      </c>
      <c r="B166" s="23" t="str">
        <f t="shared" si="7"/>
        <v>T31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3"/>
      <c r="AG166" s="33"/>
      <c r="AH166" s="31">
        <f t="shared" si="6"/>
        <v>0</v>
      </c>
    </row>
    <row r="167" spans="1:34" x14ac:dyDescent="0.3">
      <c r="A167" s="24">
        <v>59</v>
      </c>
      <c r="B167" s="24" t="str">
        <f t="shared" si="7"/>
        <v>T32</v>
      </c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3"/>
      <c r="AG167" s="33"/>
      <c r="AH167" s="31">
        <f t="shared" si="6"/>
        <v>0</v>
      </c>
    </row>
    <row r="168" spans="1:34" x14ac:dyDescent="0.3">
      <c r="A168" s="23">
        <v>60</v>
      </c>
      <c r="B168" s="23" t="str">
        <f t="shared" si="7"/>
        <v>T33</v>
      </c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3"/>
      <c r="AG168" s="33"/>
      <c r="AH168" s="31">
        <f t="shared" si="6"/>
        <v>0</v>
      </c>
    </row>
    <row r="169" spans="1:34" x14ac:dyDescent="0.3">
      <c r="A169" s="24">
        <v>61</v>
      </c>
      <c r="B169" s="24" t="str">
        <f t="shared" si="7"/>
        <v>T34</v>
      </c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3"/>
      <c r="AG169" s="33"/>
      <c r="AH169" s="31">
        <f t="shared" si="6"/>
        <v>0</v>
      </c>
    </row>
    <row r="170" spans="1:34" x14ac:dyDescent="0.3">
      <c r="A170" s="23">
        <v>62</v>
      </c>
      <c r="B170" s="23" t="str">
        <f t="shared" si="7"/>
        <v>T35</v>
      </c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3"/>
      <c r="AG170" s="33"/>
      <c r="AH170" s="31">
        <f t="shared" si="6"/>
        <v>0</v>
      </c>
    </row>
    <row r="171" spans="1:34" x14ac:dyDescent="0.3">
      <c r="A171" s="24">
        <v>63</v>
      </c>
      <c r="B171" s="24" t="str">
        <f t="shared" si="7"/>
        <v>T36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3"/>
      <c r="AG171" s="33"/>
      <c r="AH171" s="31">
        <f t="shared" si="6"/>
        <v>0</v>
      </c>
    </row>
    <row r="172" spans="1:34" x14ac:dyDescent="0.3">
      <c r="A172" s="23">
        <v>64</v>
      </c>
      <c r="B172" s="23" t="str">
        <f t="shared" si="7"/>
        <v>T37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3"/>
      <c r="AG172" s="33"/>
      <c r="AH172" s="31">
        <f t="shared" si="6"/>
        <v>0</v>
      </c>
    </row>
    <row r="173" spans="1:34" x14ac:dyDescent="0.3">
      <c r="A173" s="24">
        <v>65</v>
      </c>
      <c r="B173" s="24" t="str">
        <f t="shared" si="7"/>
        <v>T38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3"/>
      <c r="AG173" s="33"/>
      <c r="AH173" s="31">
        <f t="shared" si="6"/>
        <v>0</v>
      </c>
    </row>
    <row r="174" spans="1:34" x14ac:dyDescent="0.3">
      <c r="A174" s="23">
        <v>66</v>
      </c>
      <c r="B174" s="23" t="str">
        <f t="shared" si="7"/>
        <v>T39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3"/>
      <c r="AG174" s="33"/>
      <c r="AH174" s="31">
        <f t="shared" si="6"/>
        <v>0</v>
      </c>
    </row>
    <row r="175" spans="1:34" x14ac:dyDescent="0.3">
      <c r="A175" s="24">
        <v>67</v>
      </c>
      <c r="B175" s="24" t="str">
        <f t="shared" ref="B175:B207" si="8">B70</f>
        <v>T40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3"/>
      <c r="AG175" s="33"/>
      <c r="AH175" s="31">
        <f t="shared" si="6"/>
        <v>0</v>
      </c>
    </row>
    <row r="176" spans="1:34" x14ac:dyDescent="0.3">
      <c r="A176" s="23">
        <v>68</v>
      </c>
      <c r="B176" s="23" t="str">
        <f t="shared" si="8"/>
        <v>T41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3"/>
      <c r="AG176" s="33"/>
      <c r="AH176" s="31">
        <f t="shared" si="6"/>
        <v>0</v>
      </c>
    </row>
    <row r="177" spans="1:34" x14ac:dyDescent="0.3">
      <c r="A177" s="24">
        <v>69</v>
      </c>
      <c r="B177" s="24" t="str">
        <f t="shared" si="8"/>
        <v>T42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3"/>
      <c r="AG177" s="33"/>
      <c r="AH177" s="31">
        <f t="shared" si="6"/>
        <v>0</v>
      </c>
    </row>
    <row r="178" spans="1:34" x14ac:dyDescent="0.3">
      <c r="A178" s="23">
        <v>70</v>
      </c>
      <c r="B178" s="23" t="str">
        <f t="shared" si="8"/>
        <v>T43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3"/>
      <c r="AG178" s="33"/>
      <c r="AH178" s="31">
        <f t="shared" si="6"/>
        <v>0</v>
      </c>
    </row>
    <row r="179" spans="1:34" x14ac:dyDescent="0.3">
      <c r="A179" s="24">
        <v>71</v>
      </c>
      <c r="B179" s="24" t="str">
        <f t="shared" si="8"/>
        <v>T44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3"/>
      <c r="AG179" s="33"/>
      <c r="AH179" s="31">
        <f t="shared" si="6"/>
        <v>0</v>
      </c>
    </row>
    <row r="180" spans="1:34" x14ac:dyDescent="0.3">
      <c r="A180" s="23">
        <v>72</v>
      </c>
      <c r="B180" s="23" t="str">
        <f t="shared" si="8"/>
        <v>T45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3"/>
      <c r="AG180" s="33"/>
      <c r="AH180" s="31">
        <f t="shared" si="6"/>
        <v>0</v>
      </c>
    </row>
    <row r="181" spans="1:34" x14ac:dyDescent="0.3">
      <c r="A181" s="24">
        <v>73</v>
      </c>
      <c r="B181" s="24" t="str">
        <f t="shared" si="8"/>
        <v>T46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3"/>
      <c r="AG181" s="33"/>
      <c r="AH181" s="31">
        <f t="shared" si="6"/>
        <v>0</v>
      </c>
    </row>
    <row r="182" spans="1:34" x14ac:dyDescent="0.3">
      <c r="A182" s="23">
        <v>74</v>
      </c>
      <c r="B182" s="23" t="str">
        <f t="shared" si="8"/>
        <v>T47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3"/>
      <c r="AG182" s="33"/>
      <c r="AH182" s="31">
        <f t="shared" si="6"/>
        <v>0</v>
      </c>
    </row>
    <row r="183" spans="1:34" x14ac:dyDescent="0.3">
      <c r="A183" s="24">
        <v>75</v>
      </c>
      <c r="B183" s="24" t="str">
        <f t="shared" si="8"/>
        <v>T48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3"/>
      <c r="AG183" s="33"/>
      <c r="AH183" s="31">
        <f t="shared" si="6"/>
        <v>0</v>
      </c>
    </row>
    <row r="184" spans="1:34" x14ac:dyDescent="0.3">
      <c r="A184" s="23">
        <v>76</v>
      </c>
      <c r="B184" s="23" t="str">
        <f t="shared" si="8"/>
        <v>T49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6"/>
      <c r="AG184" s="36"/>
      <c r="AH184" s="31">
        <f t="shared" si="6"/>
        <v>0</v>
      </c>
    </row>
    <row r="185" spans="1:34" x14ac:dyDescent="0.3">
      <c r="A185" s="24">
        <v>77</v>
      </c>
      <c r="B185" s="24" t="str">
        <f t="shared" si="8"/>
        <v>T50</v>
      </c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6"/>
      <c r="AG185" s="36"/>
      <c r="AH185" s="31">
        <f t="shared" ref="AH185:AH188" si="9">SUM(C185:AG185)</f>
        <v>0</v>
      </c>
    </row>
    <row r="186" spans="1:34" x14ac:dyDescent="0.3">
      <c r="A186" s="23">
        <v>78</v>
      </c>
      <c r="B186" s="23" t="str">
        <f t="shared" si="8"/>
        <v>T51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6"/>
      <c r="AG186" s="36"/>
      <c r="AH186" s="31">
        <f t="shared" si="9"/>
        <v>0</v>
      </c>
    </row>
    <row r="187" spans="1:34" x14ac:dyDescent="0.3">
      <c r="A187" s="24">
        <v>79</v>
      </c>
      <c r="B187" s="24" t="str">
        <f t="shared" si="8"/>
        <v>T52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6"/>
      <c r="AG187" s="36"/>
      <c r="AH187" s="31">
        <f t="shared" si="9"/>
        <v>0</v>
      </c>
    </row>
    <row r="188" spans="1:34" x14ac:dyDescent="0.3">
      <c r="A188" s="23">
        <v>80</v>
      </c>
      <c r="B188" s="23" t="str">
        <f t="shared" si="8"/>
        <v>T53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6"/>
      <c r="AG188" s="36"/>
      <c r="AH188" s="31">
        <f t="shared" si="9"/>
        <v>0</v>
      </c>
    </row>
    <row r="189" spans="1:34" x14ac:dyDescent="0.3">
      <c r="A189" s="24">
        <v>81</v>
      </c>
      <c r="B189" s="24" t="str">
        <f t="shared" si="8"/>
        <v>T54</v>
      </c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6"/>
      <c r="AG189" s="36"/>
      <c r="AH189" s="34">
        <f t="shared" ref="AH189:AH208" si="10">SUM(C189:AG189)</f>
        <v>0</v>
      </c>
    </row>
    <row r="190" spans="1:34" x14ac:dyDescent="0.3">
      <c r="A190" s="23">
        <v>82</v>
      </c>
      <c r="B190" s="23" t="str">
        <f t="shared" si="8"/>
        <v>T55</v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6"/>
      <c r="AG190" s="36"/>
      <c r="AH190" s="34">
        <f t="shared" si="10"/>
        <v>0</v>
      </c>
    </row>
    <row r="191" spans="1:34" x14ac:dyDescent="0.3">
      <c r="A191" s="24">
        <v>83</v>
      </c>
      <c r="B191" s="24" t="str">
        <f t="shared" si="8"/>
        <v>T56</v>
      </c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6"/>
      <c r="AG191" s="36"/>
      <c r="AH191" s="34">
        <f t="shared" si="10"/>
        <v>0</v>
      </c>
    </row>
    <row r="192" spans="1:34" x14ac:dyDescent="0.3">
      <c r="A192" s="23">
        <v>84</v>
      </c>
      <c r="B192" s="23" t="str">
        <f t="shared" si="8"/>
        <v>T57</v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6"/>
      <c r="AG192" s="36"/>
      <c r="AH192" s="34">
        <f t="shared" si="10"/>
        <v>0</v>
      </c>
    </row>
    <row r="193" spans="1:34" x14ac:dyDescent="0.3">
      <c r="A193" s="24">
        <v>85</v>
      </c>
      <c r="B193" s="24" t="str">
        <f t="shared" si="8"/>
        <v>T58</v>
      </c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6"/>
      <c r="AG193" s="36"/>
      <c r="AH193" s="34">
        <f t="shared" si="10"/>
        <v>0</v>
      </c>
    </row>
    <row r="194" spans="1:34" x14ac:dyDescent="0.3">
      <c r="A194" s="23">
        <v>86</v>
      </c>
      <c r="B194" s="23" t="str">
        <f t="shared" si="8"/>
        <v>T59</v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6"/>
      <c r="AG194" s="36"/>
      <c r="AH194" s="34">
        <f t="shared" si="10"/>
        <v>0</v>
      </c>
    </row>
    <row r="195" spans="1:34" x14ac:dyDescent="0.3">
      <c r="A195" s="24">
        <v>87</v>
      </c>
      <c r="B195" s="24" t="str">
        <f t="shared" si="8"/>
        <v>T60</v>
      </c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6"/>
      <c r="AG195" s="36"/>
      <c r="AH195" s="34">
        <f t="shared" si="10"/>
        <v>0</v>
      </c>
    </row>
    <row r="196" spans="1:34" x14ac:dyDescent="0.3">
      <c r="A196" s="23">
        <v>88</v>
      </c>
      <c r="B196" s="23" t="str">
        <f t="shared" si="8"/>
        <v>T61</v>
      </c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6"/>
      <c r="AG196" s="36"/>
      <c r="AH196" s="34">
        <f t="shared" si="10"/>
        <v>0</v>
      </c>
    </row>
    <row r="197" spans="1:34" x14ac:dyDescent="0.3">
      <c r="A197" s="24">
        <v>89</v>
      </c>
      <c r="B197" s="24" t="str">
        <f t="shared" si="8"/>
        <v>T62</v>
      </c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6"/>
      <c r="AG197" s="36"/>
      <c r="AH197" s="34">
        <f t="shared" si="10"/>
        <v>0</v>
      </c>
    </row>
    <row r="198" spans="1:34" x14ac:dyDescent="0.3">
      <c r="A198" s="23">
        <v>90</v>
      </c>
      <c r="B198" s="23" t="str">
        <f t="shared" si="8"/>
        <v>T63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6"/>
      <c r="AG198" s="36"/>
      <c r="AH198" s="34">
        <f t="shared" si="10"/>
        <v>0</v>
      </c>
    </row>
    <row r="199" spans="1:34" x14ac:dyDescent="0.3">
      <c r="A199" s="24">
        <v>91</v>
      </c>
      <c r="B199" s="24" t="str">
        <f t="shared" si="8"/>
        <v>T64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6"/>
      <c r="AG199" s="36"/>
      <c r="AH199" s="34">
        <f t="shared" si="10"/>
        <v>0</v>
      </c>
    </row>
    <row r="200" spans="1:34" x14ac:dyDescent="0.3">
      <c r="A200" s="23">
        <v>92</v>
      </c>
      <c r="B200" s="23" t="str">
        <f t="shared" si="8"/>
        <v>T65</v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6"/>
      <c r="AG200" s="36"/>
      <c r="AH200" s="34">
        <f t="shared" si="10"/>
        <v>0</v>
      </c>
    </row>
    <row r="201" spans="1:34" x14ac:dyDescent="0.3">
      <c r="A201" s="24">
        <v>93</v>
      </c>
      <c r="B201" s="24" t="str">
        <f t="shared" si="8"/>
        <v>T66</v>
      </c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6"/>
      <c r="AG201" s="36"/>
      <c r="AH201" s="34">
        <f t="shared" si="10"/>
        <v>0</v>
      </c>
    </row>
    <row r="202" spans="1:34" x14ac:dyDescent="0.3">
      <c r="A202" s="23">
        <v>94</v>
      </c>
      <c r="B202" s="23" t="str">
        <f t="shared" si="8"/>
        <v>T67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6"/>
      <c r="AG202" s="36"/>
      <c r="AH202" s="34">
        <f t="shared" si="10"/>
        <v>0</v>
      </c>
    </row>
    <row r="203" spans="1:34" x14ac:dyDescent="0.3">
      <c r="A203" s="24">
        <v>95</v>
      </c>
      <c r="B203" s="24" t="str">
        <f t="shared" si="8"/>
        <v>T68</v>
      </c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6"/>
      <c r="AG203" s="36"/>
      <c r="AH203" s="34">
        <f t="shared" si="10"/>
        <v>0</v>
      </c>
    </row>
    <row r="204" spans="1:34" x14ac:dyDescent="0.3">
      <c r="A204" s="23">
        <v>96</v>
      </c>
      <c r="B204" s="23" t="str">
        <f t="shared" si="8"/>
        <v>T69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6"/>
      <c r="AG204" s="36"/>
      <c r="AH204" s="34">
        <f t="shared" si="10"/>
        <v>0</v>
      </c>
    </row>
    <row r="205" spans="1:34" x14ac:dyDescent="0.3">
      <c r="A205" s="24">
        <v>97</v>
      </c>
      <c r="B205" s="24" t="str">
        <f t="shared" si="8"/>
        <v>T70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6"/>
      <c r="AG205" s="36"/>
      <c r="AH205" s="34">
        <f t="shared" si="10"/>
        <v>0</v>
      </c>
    </row>
    <row r="206" spans="1:34" x14ac:dyDescent="0.3">
      <c r="A206" s="23">
        <v>98</v>
      </c>
      <c r="B206" s="23" t="str">
        <f t="shared" si="8"/>
        <v>T71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6"/>
      <c r="AG206" s="36"/>
      <c r="AH206" s="34">
        <f t="shared" si="10"/>
        <v>0</v>
      </c>
    </row>
    <row r="207" spans="1:34" x14ac:dyDescent="0.3">
      <c r="A207" s="23">
        <v>99</v>
      </c>
      <c r="B207" s="24" t="str">
        <f t="shared" si="8"/>
        <v>T72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6"/>
      <c r="AG207" s="36"/>
      <c r="AH207" s="34">
        <f t="shared" si="10"/>
        <v>0</v>
      </c>
    </row>
    <row r="208" spans="1:34" ht="15" thickBot="1" x14ac:dyDescent="0.35">
      <c r="A208" s="23">
        <v>100</v>
      </c>
      <c r="B208" s="23" t="str">
        <f>B103</f>
        <v>T73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6"/>
      <c r="AG208" s="36"/>
      <c r="AH208" s="34">
        <f t="shared" si="10"/>
        <v>0</v>
      </c>
    </row>
    <row r="209" spans="1:34" ht="15" thickBot="1" x14ac:dyDescent="0.35">
      <c r="A209" s="298" t="s">
        <v>2</v>
      </c>
      <c r="B209" s="299"/>
      <c r="C209" s="42">
        <f t="shared" ref="C209:AH209" si="11">SUM(C109:C208)</f>
        <v>0</v>
      </c>
      <c r="D209" s="42">
        <f t="shared" si="11"/>
        <v>0</v>
      </c>
      <c r="E209" s="42">
        <f t="shared" si="11"/>
        <v>0</v>
      </c>
      <c r="F209" s="42">
        <f t="shared" si="11"/>
        <v>0</v>
      </c>
      <c r="G209" s="42">
        <f t="shared" si="11"/>
        <v>0</v>
      </c>
      <c r="H209" s="42">
        <f t="shared" si="11"/>
        <v>0</v>
      </c>
      <c r="I209" s="42">
        <f t="shared" si="11"/>
        <v>0</v>
      </c>
      <c r="J209" s="42">
        <f t="shared" si="11"/>
        <v>0</v>
      </c>
      <c r="K209" s="42">
        <f t="shared" si="11"/>
        <v>0</v>
      </c>
      <c r="L209" s="42">
        <f t="shared" si="11"/>
        <v>0</v>
      </c>
      <c r="M209" s="42">
        <f t="shared" si="11"/>
        <v>0</v>
      </c>
      <c r="N209" s="42">
        <f t="shared" si="11"/>
        <v>0</v>
      </c>
      <c r="O209" s="42">
        <f t="shared" si="11"/>
        <v>0</v>
      </c>
      <c r="P209" s="42">
        <f t="shared" si="11"/>
        <v>0</v>
      </c>
      <c r="Q209" s="42">
        <f t="shared" si="11"/>
        <v>0</v>
      </c>
      <c r="R209" s="42">
        <f t="shared" si="11"/>
        <v>0</v>
      </c>
      <c r="S209" s="42">
        <f t="shared" si="11"/>
        <v>0</v>
      </c>
      <c r="T209" s="42">
        <f t="shared" si="11"/>
        <v>0</v>
      </c>
      <c r="U209" s="42">
        <f t="shared" si="11"/>
        <v>0</v>
      </c>
      <c r="V209" s="42">
        <f t="shared" si="11"/>
        <v>0</v>
      </c>
      <c r="W209" s="42">
        <f t="shared" si="11"/>
        <v>0</v>
      </c>
      <c r="X209" s="42">
        <f t="shared" si="11"/>
        <v>0</v>
      </c>
      <c r="Y209" s="42">
        <f t="shared" si="11"/>
        <v>0</v>
      </c>
      <c r="Z209" s="42">
        <f t="shared" si="11"/>
        <v>0</v>
      </c>
      <c r="AA209" s="42">
        <f t="shared" si="11"/>
        <v>0</v>
      </c>
      <c r="AB209" s="42">
        <f t="shared" si="11"/>
        <v>0</v>
      </c>
      <c r="AC209" s="42">
        <f t="shared" si="11"/>
        <v>0</v>
      </c>
      <c r="AD209" s="42">
        <f t="shared" si="11"/>
        <v>0</v>
      </c>
      <c r="AE209" s="42">
        <f t="shared" si="11"/>
        <v>0</v>
      </c>
      <c r="AF209" s="42">
        <f t="shared" si="11"/>
        <v>0</v>
      </c>
      <c r="AG209" s="118">
        <f t="shared" si="11"/>
        <v>0</v>
      </c>
      <c r="AH209" s="38">
        <f t="shared" si="11"/>
        <v>0</v>
      </c>
    </row>
    <row r="210" spans="1:34" ht="15" thickBot="1" x14ac:dyDescent="0.35">
      <c r="A210" s="294" t="s">
        <v>65</v>
      </c>
      <c r="B210" s="295"/>
      <c r="C210" s="37">
        <f t="shared" ref="C210:AH210" si="12">C104+C209</f>
        <v>0</v>
      </c>
      <c r="D210" s="37">
        <f t="shared" si="12"/>
        <v>0</v>
      </c>
      <c r="E210" s="37">
        <f t="shared" si="12"/>
        <v>0</v>
      </c>
      <c r="F210" s="37">
        <f t="shared" si="12"/>
        <v>0</v>
      </c>
      <c r="G210" s="37">
        <f t="shared" si="12"/>
        <v>0</v>
      </c>
      <c r="H210" s="37">
        <f t="shared" si="12"/>
        <v>0</v>
      </c>
      <c r="I210" s="37">
        <f t="shared" si="12"/>
        <v>0</v>
      </c>
      <c r="J210" s="37">
        <f t="shared" si="12"/>
        <v>0</v>
      </c>
      <c r="K210" s="37">
        <f t="shared" si="12"/>
        <v>0</v>
      </c>
      <c r="L210" s="37">
        <f t="shared" si="12"/>
        <v>0</v>
      </c>
      <c r="M210" s="37">
        <f t="shared" si="12"/>
        <v>0</v>
      </c>
      <c r="N210" s="37">
        <f t="shared" si="12"/>
        <v>0</v>
      </c>
      <c r="O210" s="37">
        <f t="shared" si="12"/>
        <v>0</v>
      </c>
      <c r="P210" s="37">
        <f t="shared" si="12"/>
        <v>0</v>
      </c>
      <c r="Q210" s="37">
        <f t="shared" si="12"/>
        <v>0</v>
      </c>
      <c r="R210" s="37">
        <f t="shared" si="12"/>
        <v>0</v>
      </c>
      <c r="S210" s="37">
        <f t="shared" si="12"/>
        <v>0</v>
      </c>
      <c r="T210" s="37">
        <f t="shared" si="12"/>
        <v>0</v>
      </c>
      <c r="U210" s="37">
        <f t="shared" si="12"/>
        <v>0</v>
      </c>
      <c r="V210" s="37">
        <f t="shared" si="12"/>
        <v>0</v>
      </c>
      <c r="W210" s="37">
        <f t="shared" si="12"/>
        <v>0</v>
      </c>
      <c r="X210" s="37">
        <f t="shared" si="12"/>
        <v>0</v>
      </c>
      <c r="Y210" s="37">
        <f t="shared" si="12"/>
        <v>0</v>
      </c>
      <c r="Z210" s="37">
        <f t="shared" si="12"/>
        <v>0</v>
      </c>
      <c r="AA210" s="37">
        <f t="shared" si="12"/>
        <v>0</v>
      </c>
      <c r="AB210" s="37">
        <f t="shared" si="12"/>
        <v>0</v>
      </c>
      <c r="AC210" s="37">
        <f t="shared" si="12"/>
        <v>0</v>
      </c>
      <c r="AD210" s="37">
        <f t="shared" si="12"/>
        <v>0</v>
      </c>
      <c r="AE210" s="37">
        <f t="shared" si="12"/>
        <v>0</v>
      </c>
      <c r="AF210" s="37">
        <f t="shared" si="12"/>
        <v>0</v>
      </c>
      <c r="AG210" s="47">
        <f t="shared" si="12"/>
        <v>0</v>
      </c>
      <c r="AH210" s="38">
        <f t="shared" si="12"/>
        <v>0</v>
      </c>
    </row>
  </sheetData>
  <mergeCells count="5">
    <mergeCell ref="A210:B210"/>
    <mergeCell ref="A2:B2"/>
    <mergeCell ref="A104:B104"/>
    <mergeCell ref="A107:B107"/>
    <mergeCell ref="A209:B20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H210"/>
  <sheetViews>
    <sheetView showGridLines="0" workbookViewId="0">
      <pane xSplit="2" ySplit="3" topLeftCell="C4" activePane="bottomRight" state="frozen"/>
      <selection activeCell="D222" sqref="D222:D225"/>
      <selection pane="topRight" activeCell="D222" sqref="D222:D225"/>
      <selection pane="bottomLeft" activeCell="D222" sqref="D222:D225"/>
      <selection pane="bottomRight" activeCell="D222" sqref="D222:D225"/>
    </sheetView>
  </sheetViews>
  <sheetFormatPr defaultColWidth="9.33203125" defaultRowHeight="14.4" x14ac:dyDescent="0.3"/>
  <cols>
    <col min="1" max="1" width="6.6640625" style="22" bestFit="1" customWidth="1"/>
    <col min="2" max="2" width="39.6640625" style="22" customWidth="1"/>
    <col min="3" max="34" width="14.6640625" style="22" customWidth="1"/>
    <col min="35" max="16384" width="9.33203125" style="22"/>
  </cols>
  <sheetData>
    <row r="1" spans="1:34" ht="15" thickBot="1" x14ac:dyDescent="0.35"/>
    <row r="2" spans="1:34" ht="18.600000000000001" thickBot="1" x14ac:dyDescent="0.35">
      <c r="A2" s="296" t="s">
        <v>77</v>
      </c>
      <c r="B2" s="297"/>
    </row>
    <row r="3" spans="1:34" ht="15" thickBot="1" x14ac:dyDescent="0.35">
      <c r="A3" s="26" t="s">
        <v>22</v>
      </c>
      <c r="B3" s="26" t="s">
        <v>23</v>
      </c>
      <c r="C3" s="27">
        <f>Extended!C3</f>
        <v>46054</v>
      </c>
      <c r="D3" s="27">
        <f>Extended!D3</f>
        <v>46055</v>
      </c>
      <c r="E3" s="27">
        <f>Extended!E3</f>
        <v>46056</v>
      </c>
      <c r="F3" s="27">
        <f>Extended!F3</f>
        <v>46057</v>
      </c>
      <c r="G3" s="27">
        <f>Extended!G3</f>
        <v>46058</v>
      </c>
      <c r="H3" s="27">
        <f>Extended!H3</f>
        <v>46059</v>
      </c>
      <c r="I3" s="27">
        <f>Extended!I3</f>
        <v>46060</v>
      </c>
      <c r="J3" s="27">
        <f>Extended!J3</f>
        <v>46061</v>
      </c>
      <c r="K3" s="27">
        <f>Extended!K3</f>
        <v>46062</v>
      </c>
      <c r="L3" s="27">
        <f>Extended!L3</f>
        <v>46063</v>
      </c>
      <c r="M3" s="27">
        <f>Extended!M3</f>
        <v>46064</v>
      </c>
      <c r="N3" s="27">
        <f>Extended!N3</f>
        <v>46065</v>
      </c>
      <c r="O3" s="27">
        <f>Extended!O3</f>
        <v>46066</v>
      </c>
      <c r="P3" s="27">
        <f>Extended!P3</f>
        <v>46067</v>
      </c>
      <c r="Q3" s="27">
        <f>Extended!Q3</f>
        <v>46068</v>
      </c>
      <c r="R3" s="27">
        <f>Extended!R3</f>
        <v>46069</v>
      </c>
      <c r="S3" s="27">
        <f>Extended!S3</f>
        <v>46070</v>
      </c>
      <c r="T3" s="27">
        <f>Extended!T3</f>
        <v>46071</v>
      </c>
      <c r="U3" s="27">
        <f>Extended!U3</f>
        <v>46072</v>
      </c>
      <c r="V3" s="27">
        <f>Extended!V3</f>
        <v>46073</v>
      </c>
      <c r="W3" s="27">
        <f>Extended!W3</f>
        <v>46074</v>
      </c>
      <c r="X3" s="27">
        <f>Extended!X3</f>
        <v>46075</v>
      </c>
      <c r="Y3" s="27">
        <f>Extended!Y3</f>
        <v>46076</v>
      </c>
      <c r="Z3" s="27">
        <f>Extended!Z3</f>
        <v>46077</v>
      </c>
      <c r="AA3" s="27">
        <f>Extended!AA3</f>
        <v>46078</v>
      </c>
      <c r="AB3" s="27">
        <f>Extended!AB3</f>
        <v>46079</v>
      </c>
      <c r="AC3" s="27">
        <f>Extended!AC3</f>
        <v>46080</v>
      </c>
      <c r="AD3" s="27">
        <f>Extended!AD3</f>
        <v>46081</v>
      </c>
      <c r="AE3" s="27">
        <f>Extended!AE3</f>
        <v>0</v>
      </c>
      <c r="AF3" s="27">
        <f>Extended!AF3</f>
        <v>0</v>
      </c>
      <c r="AG3" s="27">
        <f>Extended!AG3</f>
        <v>0</v>
      </c>
      <c r="AH3" s="28" t="s">
        <v>2</v>
      </c>
    </row>
    <row r="4" spans="1:34" x14ac:dyDescent="0.3">
      <c r="A4" s="24">
        <v>1</v>
      </c>
      <c r="B4" s="24" t="str">
        <f>Tutor_Names!B2</f>
        <v>Apeksha Bavake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1">
        <f t="shared" ref="AH4:AH67" si="0">SUM(C4:AG4)</f>
        <v>0</v>
      </c>
    </row>
    <row r="5" spans="1:34" x14ac:dyDescent="0.3">
      <c r="A5" s="23">
        <f t="shared" ref="A5:A7" si="1">A4+1</f>
        <v>2</v>
      </c>
      <c r="B5" s="23" t="str">
        <f>Tutor_Names!B3</f>
        <v>Barsha Sahu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3"/>
      <c r="AG5" s="33"/>
      <c r="AH5" s="31">
        <f t="shared" si="0"/>
        <v>0</v>
      </c>
    </row>
    <row r="6" spans="1:34" x14ac:dyDescent="0.3">
      <c r="A6" s="24">
        <v>3</v>
      </c>
      <c r="B6" s="24" t="str">
        <f>Tutor_Names!B4</f>
        <v>Bikash Sahoo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3"/>
      <c r="AG6" s="33"/>
      <c r="AH6" s="31">
        <f t="shared" si="0"/>
        <v>0</v>
      </c>
    </row>
    <row r="7" spans="1:34" x14ac:dyDescent="0.3">
      <c r="A7" s="23">
        <f t="shared" si="1"/>
        <v>4</v>
      </c>
      <c r="B7" s="23" t="str">
        <f>Tutor_Names!B5</f>
        <v>Deepti Tiwari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3"/>
      <c r="AG7" s="33"/>
      <c r="AH7" s="31">
        <f t="shared" si="0"/>
        <v>0</v>
      </c>
    </row>
    <row r="8" spans="1:34" x14ac:dyDescent="0.3">
      <c r="A8" s="24">
        <v>5</v>
      </c>
      <c r="B8" s="24" t="str">
        <f>Tutor_Names!B6</f>
        <v>Dipali Chandgude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3"/>
      <c r="AG8" s="33"/>
      <c r="AH8" s="31">
        <f t="shared" si="0"/>
        <v>0</v>
      </c>
    </row>
    <row r="9" spans="1:34" x14ac:dyDescent="0.3">
      <c r="A9" s="23">
        <v>6</v>
      </c>
      <c r="B9" s="23" t="str">
        <f>Tutor_Names!B7</f>
        <v>Hanumant Lahane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3"/>
      <c r="AG9" s="33"/>
      <c r="AH9" s="31">
        <f t="shared" si="0"/>
        <v>0</v>
      </c>
    </row>
    <row r="10" spans="1:34" x14ac:dyDescent="0.3">
      <c r="A10" s="24">
        <v>7</v>
      </c>
      <c r="B10" s="24" t="str">
        <f>Tutor_Names!B8</f>
        <v>Laxman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3"/>
      <c r="AG10" s="33"/>
      <c r="AH10" s="31">
        <f t="shared" si="0"/>
        <v>0</v>
      </c>
    </row>
    <row r="11" spans="1:34" x14ac:dyDescent="0.3">
      <c r="A11" s="23">
        <v>8</v>
      </c>
      <c r="B11" s="23" t="str">
        <f>Tutor_Names!B9</f>
        <v>Meenakshi Devikar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3"/>
      <c r="AG11" s="33"/>
      <c r="AH11" s="31">
        <f t="shared" si="0"/>
        <v>0</v>
      </c>
    </row>
    <row r="12" spans="1:34" x14ac:dyDescent="0.3">
      <c r="A12" s="24">
        <v>9</v>
      </c>
      <c r="B12" s="24" t="str">
        <f>Tutor_Names!B10</f>
        <v>Nikita Nirmal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3"/>
      <c r="AG12" s="33"/>
      <c r="AH12" s="31">
        <f t="shared" si="0"/>
        <v>0</v>
      </c>
    </row>
    <row r="13" spans="1:34" x14ac:dyDescent="0.3">
      <c r="A13" s="23">
        <v>10</v>
      </c>
      <c r="B13" s="23" t="str">
        <f>Tutor_Names!B11</f>
        <v>Prasanna Hegde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3"/>
      <c r="AG13" s="33"/>
      <c r="AH13" s="31">
        <f t="shared" si="0"/>
        <v>0</v>
      </c>
    </row>
    <row r="14" spans="1:34" x14ac:dyDescent="0.3">
      <c r="A14" s="24">
        <v>11</v>
      </c>
      <c r="B14" s="24" t="str">
        <f>Tutor_Names!B12</f>
        <v>Pravin Patil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3"/>
      <c r="AG14" s="33"/>
      <c r="AH14" s="31">
        <f t="shared" si="0"/>
        <v>0</v>
      </c>
    </row>
    <row r="15" spans="1:34" x14ac:dyDescent="0.3">
      <c r="A15" s="23">
        <v>12</v>
      </c>
      <c r="B15" s="23" t="str">
        <f>Tutor_Names!B13</f>
        <v>Saman Lohar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3"/>
      <c r="AG15" s="33"/>
      <c r="AH15" s="31">
        <f t="shared" si="0"/>
        <v>0</v>
      </c>
    </row>
    <row r="16" spans="1:34" x14ac:dyDescent="0.3">
      <c r="A16" s="24">
        <v>13</v>
      </c>
      <c r="B16" s="24" t="str">
        <f>Tutor_Names!B14</f>
        <v>Sanghamitra Khairmode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3"/>
      <c r="AG16" s="33"/>
      <c r="AH16" s="31">
        <f t="shared" si="0"/>
        <v>0</v>
      </c>
    </row>
    <row r="17" spans="1:34" x14ac:dyDescent="0.3">
      <c r="A17" s="23">
        <v>14</v>
      </c>
      <c r="B17" s="23" t="str">
        <f>Tutor_Names!B15</f>
        <v>Santosh Chakraborty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3"/>
      <c r="AG17" s="33"/>
      <c r="AH17" s="31">
        <f t="shared" si="0"/>
        <v>0</v>
      </c>
    </row>
    <row r="18" spans="1:34" x14ac:dyDescent="0.3">
      <c r="A18" s="24">
        <v>15</v>
      </c>
      <c r="B18" s="24" t="str">
        <f>Tutor_Names!B16</f>
        <v>Vaishnavi Chothe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3"/>
      <c r="AG18" s="33"/>
      <c r="AH18" s="31">
        <f t="shared" si="0"/>
        <v>0</v>
      </c>
    </row>
    <row r="19" spans="1:34" x14ac:dyDescent="0.3">
      <c r="A19" s="23">
        <v>16</v>
      </c>
      <c r="B19" s="23" t="str">
        <f>Tutor_Names!B17</f>
        <v>Vishakha Sali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3"/>
      <c r="AG19" s="33"/>
      <c r="AH19" s="31">
        <f t="shared" si="0"/>
        <v>0</v>
      </c>
    </row>
    <row r="20" spans="1:34" x14ac:dyDescent="0.3">
      <c r="A20" s="24">
        <v>17</v>
      </c>
      <c r="B20" s="24" t="str">
        <f>Tutor_Names!B18</f>
        <v>T4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/>
      <c r="AG20" s="33"/>
      <c r="AH20" s="31">
        <f t="shared" si="0"/>
        <v>0</v>
      </c>
    </row>
    <row r="21" spans="1:34" x14ac:dyDescent="0.3">
      <c r="A21" s="24">
        <v>18</v>
      </c>
      <c r="B21" s="23" t="str">
        <f>Tutor_Names!B19</f>
        <v>T5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/>
      <c r="AG21" s="33"/>
      <c r="AH21" s="31">
        <f t="shared" si="0"/>
        <v>0</v>
      </c>
    </row>
    <row r="22" spans="1:34" x14ac:dyDescent="0.3">
      <c r="A22" s="23">
        <v>19</v>
      </c>
      <c r="B22" s="24" t="str">
        <f>Tutor_Names!B20</f>
        <v>T6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3"/>
      <c r="AG22" s="33"/>
      <c r="AH22" s="31">
        <f t="shared" si="0"/>
        <v>0</v>
      </c>
    </row>
    <row r="23" spans="1:34" x14ac:dyDescent="0.3">
      <c r="A23" s="24">
        <v>20</v>
      </c>
      <c r="B23" s="23" t="str">
        <f>Tutor_Names!B21</f>
        <v>T7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3"/>
      <c r="AG23" s="33"/>
      <c r="AH23" s="31">
        <f t="shared" si="0"/>
        <v>0</v>
      </c>
    </row>
    <row r="24" spans="1:34" x14ac:dyDescent="0.3">
      <c r="A24" s="23">
        <v>21</v>
      </c>
      <c r="B24" s="24" t="str">
        <f>Tutor_Names!B22</f>
        <v>T8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3"/>
      <c r="AG24" s="33"/>
      <c r="AH24" s="31">
        <f t="shared" si="0"/>
        <v>0</v>
      </c>
    </row>
    <row r="25" spans="1:34" x14ac:dyDescent="0.3">
      <c r="A25" s="24">
        <v>22</v>
      </c>
      <c r="B25" s="23" t="str">
        <f>Tutor_Names!B23</f>
        <v>T9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3"/>
      <c r="AG25" s="33"/>
      <c r="AH25" s="31">
        <f t="shared" si="0"/>
        <v>0</v>
      </c>
    </row>
    <row r="26" spans="1:34" x14ac:dyDescent="0.3">
      <c r="A26" s="23">
        <v>23</v>
      </c>
      <c r="B26" s="24" t="str">
        <f>Tutor_Names!B24</f>
        <v>T10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  <c r="AG26" s="33"/>
      <c r="AH26" s="31">
        <f t="shared" si="0"/>
        <v>0</v>
      </c>
    </row>
    <row r="27" spans="1:34" x14ac:dyDescent="0.3">
      <c r="A27" s="24">
        <v>24</v>
      </c>
      <c r="B27" s="23" t="str">
        <f>Tutor_Names!B25</f>
        <v>T11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  <c r="AG27" s="33"/>
      <c r="AH27" s="31">
        <f t="shared" si="0"/>
        <v>0</v>
      </c>
    </row>
    <row r="28" spans="1:34" x14ac:dyDescent="0.3">
      <c r="A28" s="24">
        <v>25</v>
      </c>
      <c r="B28" s="24" t="str">
        <f>Tutor_Names!B26</f>
        <v>T12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  <c r="AG28" s="33"/>
      <c r="AH28" s="31">
        <f t="shared" si="0"/>
        <v>0</v>
      </c>
    </row>
    <row r="29" spans="1:34" x14ac:dyDescent="0.3">
      <c r="A29" s="23">
        <v>26</v>
      </c>
      <c r="B29" s="23" t="str">
        <f>Tutor_Names!B27</f>
        <v>X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3"/>
      <c r="AG29" s="33"/>
      <c r="AH29" s="31">
        <f t="shared" si="0"/>
        <v>0</v>
      </c>
    </row>
    <row r="30" spans="1:34" x14ac:dyDescent="0.3">
      <c r="A30" s="24">
        <v>27</v>
      </c>
      <c r="B30" s="24" t="str">
        <f>Tutor_Names!B28</f>
        <v>Apeksha Bavake (Instant)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  <c r="AG30" s="33"/>
      <c r="AH30" s="31">
        <f t="shared" si="0"/>
        <v>0</v>
      </c>
    </row>
    <row r="31" spans="1:34" x14ac:dyDescent="0.3">
      <c r="A31" s="23">
        <v>28</v>
      </c>
      <c r="B31" s="23" t="str">
        <f>Tutor_Names!B29</f>
        <v>Barsha Sahu (Instant)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  <c r="AG31" s="33"/>
      <c r="AH31" s="31">
        <f t="shared" si="0"/>
        <v>0</v>
      </c>
    </row>
    <row r="32" spans="1:34" x14ac:dyDescent="0.3">
      <c r="A32" s="24">
        <v>29</v>
      </c>
      <c r="B32" s="24" t="str">
        <f>Tutor_Names!B30</f>
        <v>Bikash Sahoo (Instant)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33"/>
      <c r="AH32" s="31">
        <f t="shared" si="0"/>
        <v>0</v>
      </c>
    </row>
    <row r="33" spans="1:34" x14ac:dyDescent="0.3">
      <c r="A33" s="23">
        <v>30</v>
      </c>
      <c r="B33" s="23" t="str">
        <f>Tutor_Names!B31</f>
        <v>Deepti Tiwari (Instant)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33"/>
      <c r="AH33" s="31">
        <f t="shared" si="0"/>
        <v>0</v>
      </c>
    </row>
    <row r="34" spans="1:34" x14ac:dyDescent="0.3">
      <c r="A34" s="24">
        <v>31</v>
      </c>
      <c r="B34" s="24" t="str">
        <f>Tutor_Names!B32</f>
        <v>Dipali Chandgude (Instant)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33"/>
      <c r="AH34" s="31">
        <f t="shared" si="0"/>
        <v>0</v>
      </c>
    </row>
    <row r="35" spans="1:34" x14ac:dyDescent="0.3">
      <c r="A35" s="24">
        <v>32</v>
      </c>
      <c r="B35" s="23" t="str">
        <f>Tutor_Names!B33</f>
        <v>Hanumant Lahane (Instant)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  <c r="AG35" s="33"/>
      <c r="AH35" s="31">
        <f t="shared" si="0"/>
        <v>0</v>
      </c>
    </row>
    <row r="36" spans="1:34" x14ac:dyDescent="0.3">
      <c r="A36" s="23">
        <v>33</v>
      </c>
      <c r="B36" s="24" t="str">
        <f>Tutor_Names!B34</f>
        <v>Laxman (Instant)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  <c r="AG36" s="33"/>
      <c r="AH36" s="31">
        <f t="shared" si="0"/>
        <v>0</v>
      </c>
    </row>
    <row r="37" spans="1:34" x14ac:dyDescent="0.3">
      <c r="A37" s="24">
        <v>34</v>
      </c>
      <c r="B37" s="23" t="str">
        <f>Tutor_Names!B35</f>
        <v>Meenakshi Devikar (Instant)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3"/>
      <c r="AG37" s="33"/>
      <c r="AH37" s="31">
        <f t="shared" si="0"/>
        <v>0</v>
      </c>
    </row>
    <row r="38" spans="1:34" x14ac:dyDescent="0.3">
      <c r="A38" s="23">
        <v>35</v>
      </c>
      <c r="B38" s="24" t="str">
        <f>Tutor_Names!B36</f>
        <v>Nikita Nirmal (Instant)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6"/>
      <c r="AG38" s="36"/>
      <c r="AH38" s="31">
        <f t="shared" si="0"/>
        <v>0</v>
      </c>
    </row>
    <row r="39" spans="1:34" x14ac:dyDescent="0.3">
      <c r="A39" s="24">
        <v>36</v>
      </c>
      <c r="B39" s="23" t="str">
        <f>Tutor_Names!B37</f>
        <v>Prasanna Hegde (Instant)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6"/>
      <c r="AG39" s="36"/>
      <c r="AH39" s="31">
        <f t="shared" si="0"/>
        <v>0</v>
      </c>
    </row>
    <row r="40" spans="1:34" x14ac:dyDescent="0.3">
      <c r="A40" s="23">
        <v>37</v>
      </c>
      <c r="B40" s="24" t="str">
        <f>Tutor_Names!B38</f>
        <v>Pravin Patil (Instant)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  <c r="AG40" s="36"/>
      <c r="AH40" s="31">
        <f t="shared" si="0"/>
        <v>0</v>
      </c>
    </row>
    <row r="41" spans="1:34" x14ac:dyDescent="0.3">
      <c r="A41" s="24">
        <v>38</v>
      </c>
      <c r="B41" s="23" t="str">
        <f>Tutor_Names!B39</f>
        <v>Saman Lohar (Instant)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6"/>
      <c r="AG41" s="36"/>
      <c r="AH41" s="31">
        <f t="shared" si="0"/>
        <v>0</v>
      </c>
    </row>
    <row r="42" spans="1:34" x14ac:dyDescent="0.3">
      <c r="A42" s="24">
        <v>39</v>
      </c>
      <c r="B42" s="24" t="str">
        <f>Tutor_Names!B40</f>
        <v>Sanghamitra Khairmode (Instant)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6"/>
      <c r="AG42" s="36"/>
      <c r="AH42" s="31">
        <f t="shared" si="0"/>
        <v>0</v>
      </c>
    </row>
    <row r="43" spans="1:34" x14ac:dyDescent="0.3">
      <c r="A43" s="23">
        <v>40</v>
      </c>
      <c r="B43" s="23" t="str">
        <f>Tutor_Names!B41</f>
        <v>Santosh Chakraborty (Instant)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  <c r="AG43" s="36"/>
      <c r="AH43" s="31">
        <f t="shared" si="0"/>
        <v>0</v>
      </c>
    </row>
    <row r="44" spans="1:34" x14ac:dyDescent="0.3">
      <c r="A44" s="24">
        <v>41</v>
      </c>
      <c r="B44" s="24" t="str">
        <f>Tutor_Names!B42</f>
        <v>Vaishnavi Chothe (Instant)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6"/>
      <c r="AG44" s="36"/>
      <c r="AH44" s="31">
        <f t="shared" si="0"/>
        <v>0</v>
      </c>
    </row>
    <row r="45" spans="1:34" x14ac:dyDescent="0.3">
      <c r="A45" s="23">
        <v>42</v>
      </c>
      <c r="B45" s="23" t="str">
        <f>Tutor_Names!B43</f>
        <v>Vishakha Sali (Instant)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6"/>
      <c r="AG45" s="36"/>
      <c r="AH45" s="31">
        <f t="shared" si="0"/>
        <v>0</v>
      </c>
    </row>
    <row r="46" spans="1:34" x14ac:dyDescent="0.3">
      <c r="A46" s="24">
        <v>43</v>
      </c>
      <c r="B46" s="24" t="str">
        <f>Tutor_Names!B44</f>
        <v>T16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6"/>
      <c r="AG46" s="36"/>
      <c r="AH46" s="31">
        <f t="shared" si="0"/>
        <v>0</v>
      </c>
    </row>
    <row r="47" spans="1:34" x14ac:dyDescent="0.3">
      <c r="A47" s="23">
        <v>44</v>
      </c>
      <c r="B47" s="23" t="str">
        <f>Tutor_Names!B45</f>
        <v>T17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6"/>
      <c r="AG47" s="36"/>
      <c r="AH47" s="31">
        <f t="shared" si="0"/>
        <v>0</v>
      </c>
    </row>
    <row r="48" spans="1:34" x14ac:dyDescent="0.3">
      <c r="A48" s="24">
        <v>45</v>
      </c>
      <c r="B48" s="24" t="str">
        <f>Tutor_Names!B46</f>
        <v>T18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6"/>
      <c r="AG48" s="36"/>
      <c r="AH48" s="31">
        <f t="shared" si="0"/>
        <v>0</v>
      </c>
    </row>
    <row r="49" spans="1:34" x14ac:dyDescent="0.3">
      <c r="A49" s="24">
        <v>46</v>
      </c>
      <c r="B49" s="23" t="str">
        <f>Tutor_Names!B47</f>
        <v>T19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6"/>
      <c r="AG49" s="36"/>
      <c r="AH49" s="31">
        <f t="shared" si="0"/>
        <v>0</v>
      </c>
    </row>
    <row r="50" spans="1:34" x14ac:dyDescent="0.3">
      <c r="A50" s="23">
        <v>47</v>
      </c>
      <c r="B50" s="24" t="str">
        <f>Tutor_Names!B48</f>
        <v>T20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6"/>
      <c r="AG50" s="36"/>
      <c r="AH50" s="31">
        <f t="shared" si="0"/>
        <v>0</v>
      </c>
    </row>
    <row r="51" spans="1:34" x14ac:dyDescent="0.3">
      <c r="A51" s="24">
        <v>48</v>
      </c>
      <c r="B51" s="23" t="str">
        <f>Tutor_Names!B49</f>
        <v>T21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6"/>
      <c r="AG51" s="36"/>
      <c r="AH51" s="31">
        <f t="shared" si="0"/>
        <v>0</v>
      </c>
    </row>
    <row r="52" spans="1:34" x14ac:dyDescent="0.3">
      <c r="A52" s="23">
        <v>49</v>
      </c>
      <c r="B52" s="24" t="str">
        <f>Tutor_Names!B50</f>
        <v>T22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6"/>
      <c r="AG52" s="36"/>
      <c r="AH52" s="31">
        <f t="shared" si="0"/>
        <v>0</v>
      </c>
    </row>
    <row r="53" spans="1:34" x14ac:dyDescent="0.3">
      <c r="A53" s="24">
        <v>50</v>
      </c>
      <c r="B53" s="23" t="str">
        <f>Tutor_Names!B51</f>
        <v>T23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6"/>
      <c r="AG53" s="36"/>
      <c r="AH53" s="31">
        <f t="shared" si="0"/>
        <v>0</v>
      </c>
    </row>
    <row r="54" spans="1:34" x14ac:dyDescent="0.3">
      <c r="A54" s="23">
        <v>51</v>
      </c>
      <c r="B54" s="24" t="str">
        <f>Tutor_Names!B52</f>
        <v>T24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6"/>
      <c r="AG54" s="36"/>
      <c r="AH54" s="31">
        <f t="shared" si="0"/>
        <v>0</v>
      </c>
    </row>
    <row r="55" spans="1:34" x14ac:dyDescent="0.3">
      <c r="A55" s="24">
        <v>52</v>
      </c>
      <c r="B55" s="23" t="str">
        <f>Tutor_Names!B53</f>
        <v>T25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6"/>
      <c r="AG55" s="36"/>
      <c r="AH55" s="31">
        <f t="shared" si="0"/>
        <v>0</v>
      </c>
    </row>
    <row r="56" spans="1:34" x14ac:dyDescent="0.3">
      <c r="A56" s="24">
        <v>53</v>
      </c>
      <c r="B56" s="24" t="str">
        <f>Tutor_Names!B54</f>
        <v>T26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6"/>
      <c r="AG56" s="36"/>
      <c r="AH56" s="31">
        <f t="shared" si="0"/>
        <v>0</v>
      </c>
    </row>
    <row r="57" spans="1:34" x14ac:dyDescent="0.3">
      <c r="A57" s="23">
        <v>54</v>
      </c>
      <c r="B57" s="23" t="str">
        <f>Tutor_Names!B55</f>
        <v>T27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6"/>
      <c r="AG57" s="36"/>
      <c r="AH57" s="31">
        <f t="shared" si="0"/>
        <v>0</v>
      </c>
    </row>
    <row r="58" spans="1:34" x14ac:dyDescent="0.3">
      <c r="A58" s="24">
        <v>55</v>
      </c>
      <c r="B58" s="24" t="str">
        <f>Tutor_Names!B56</f>
        <v>T28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6"/>
      <c r="AG58" s="36"/>
      <c r="AH58" s="31">
        <f t="shared" si="0"/>
        <v>0</v>
      </c>
    </row>
    <row r="59" spans="1:34" x14ac:dyDescent="0.3">
      <c r="A59" s="23">
        <v>56</v>
      </c>
      <c r="B59" s="23" t="str">
        <f>Tutor_Names!B57</f>
        <v>T29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6"/>
      <c r="AG59" s="36"/>
      <c r="AH59" s="31">
        <f t="shared" si="0"/>
        <v>0</v>
      </c>
    </row>
    <row r="60" spans="1:34" x14ac:dyDescent="0.3">
      <c r="A60" s="24">
        <v>57</v>
      </c>
      <c r="B60" s="24" t="str">
        <f>Tutor_Names!B58</f>
        <v>T30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6"/>
      <c r="AG60" s="36"/>
      <c r="AH60" s="31">
        <f t="shared" si="0"/>
        <v>0</v>
      </c>
    </row>
    <row r="61" spans="1:34" x14ac:dyDescent="0.3">
      <c r="A61" s="23">
        <v>58</v>
      </c>
      <c r="B61" s="23" t="str">
        <f>Tutor_Names!B59</f>
        <v>T31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6"/>
      <c r="AG61" s="36"/>
      <c r="AH61" s="31">
        <f t="shared" si="0"/>
        <v>0</v>
      </c>
    </row>
    <row r="62" spans="1:34" x14ac:dyDescent="0.3">
      <c r="A62" s="24">
        <v>59</v>
      </c>
      <c r="B62" s="24" t="str">
        <f>Tutor_Names!B60</f>
        <v>T32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6"/>
      <c r="AG62" s="36"/>
      <c r="AH62" s="31">
        <f t="shared" si="0"/>
        <v>0</v>
      </c>
    </row>
    <row r="63" spans="1:34" x14ac:dyDescent="0.3">
      <c r="A63" s="24">
        <v>60</v>
      </c>
      <c r="B63" s="23" t="str">
        <f>Tutor_Names!B61</f>
        <v>T33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6"/>
      <c r="AG63" s="36"/>
      <c r="AH63" s="31">
        <f t="shared" si="0"/>
        <v>0</v>
      </c>
    </row>
    <row r="64" spans="1:34" x14ac:dyDescent="0.3">
      <c r="A64" s="23">
        <v>61</v>
      </c>
      <c r="B64" s="24" t="str">
        <f>Tutor_Names!B62</f>
        <v>T34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6"/>
      <c r="AG64" s="36"/>
      <c r="AH64" s="31">
        <f t="shared" si="0"/>
        <v>0</v>
      </c>
    </row>
    <row r="65" spans="1:34" x14ac:dyDescent="0.3">
      <c r="A65" s="24">
        <v>62</v>
      </c>
      <c r="B65" s="23" t="str">
        <f>Tutor_Names!B63</f>
        <v>T35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6"/>
      <c r="AG65" s="36"/>
      <c r="AH65" s="31">
        <f t="shared" si="0"/>
        <v>0</v>
      </c>
    </row>
    <row r="66" spans="1:34" x14ac:dyDescent="0.3">
      <c r="A66" s="23">
        <v>63</v>
      </c>
      <c r="B66" s="24" t="str">
        <f>Tutor_Names!B64</f>
        <v>T36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6"/>
      <c r="AG66" s="36"/>
      <c r="AH66" s="31">
        <f t="shared" si="0"/>
        <v>0</v>
      </c>
    </row>
    <row r="67" spans="1:34" x14ac:dyDescent="0.3">
      <c r="A67" s="24">
        <v>64</v>
      </c>
      <c r="B67" s="23" t="str">
        <f>Tutor_Names!B65</f>
        <v>T37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6"/>
      <c r="AG67" s="36"/>
      <c r="AH67" s="31">
        <f t="shared" si="0"/>
        <v>0</v>
      </c>
    </row>
    <row r="68" spans="1:34" x14ac:dyDescent="0.3">
      <c r="A68" s="23">
        <v>65</v>
      </c>
      <c r="B68" s="24" t="str">
        <f>Tutor_Names!B66</f>
        <v>T38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6"/>
      <c r="AG68" s="36"/>
      <c r="AH68" s="31">
        <f t="shared" ref="AH68:AH103" si="2">SUM(C68:AG68)</f>
        <v>0</v>
      </c>
    </row>
    <row r="69" spans="1:34" x14ac:dyDescent="0.3">
      <c r="A69" s="24">
        <v>66</v>
      </c>
      <c r="B69" s="23" t="str">
        <f>Tutor_Names!B67</f>
        <v>T39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6"/>
      <c r="AG69" s="36"/>
      <c r="AH69" s="31">
        <f t="shared" si="2"/>
        <v>0</v>
      </c>
    </row>
    <row r="70" spans="1:34" x14ac:dyDescent="0.3">
      <c r="A70" s="24">
        <v>67</v>
      </c>
      <c r="B70" s="24" t="str">
        <f>Tutor_Names!B68</f>
        <v>T40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6"/>
      <c r="AG70" s="36"/>
      <c r="AH70" s="31">
        <f t="shared" si="2"/>
        <v>0</v>
      </c>
    </row>
    <row r="71" spans="1:34" x14ac:dyDescent="0.3">
      <c r="A71" s="23">
        <v>68</v>
      </c>
      <c r="B71" s="23" t="str">
        <f>Tutor_Names!B69</f>
        <v>T41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6"/>
      <c r="AG71" s="36"/>
      <c r="AH71" s="31">
        <f t="shared" si="2"/>
        <v>0</v>
      </c>
    </row>
    <row r="72" spans="1:34" x14ac:dyDescent="0.3">
      <c r="A72" s="24">
        <v>69</v>
      </c>
      <c r="B72" s="24" t="str">
        <f>Tutor_Names!B70</f>
        <v>T42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6"/>
      <c r="AG72" s="36"/>
      <c r="AH72" s="31">
        <f t="shared" si="2"/>
        <v>0</v>
      </c>
    </row>
    <row r="73" spans="1:34" x14ac:dyDescent="0.3">
      <c r="A73" s="23">
        <v>70</v>
      </c>
      <c r="B73" s="23" t="str">
        <f>Tutor_Names!B71</f>
        <v>T43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6"/>
      <c r="AG73" s="36"/>
      <c r="AH73" s="31">
        <f t="shared" si="2"/>
        <v>0</v>
      </c>
    </row>
    <row r="74" spans="1:34" x14ac:dyDescent="0.3">
      <c r="A74" s="24">
        <v>71</v>
      </c>
      <c r="B74" s="24" t="str">
        <f>Tutor_Names!B72</f>
        <v>T44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6"/>
      <c r="AG74" s="36"/>
      <c r="AH74" s="31">
        <f t="shared" si="2"/>
        <v>0</v>
      </c>
    </row>
    <row r="75" spans="1:34" x14ac:dyDescent="0.3">
      <c r="A75" s="23">
        <v>72</v>
      </c>
      <c r="B75" s="23" t="str">
        <f>Tutor_Names!B73</f>
        <v>T45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6"/>
      <c r="AG75" s="36"/>
      <c r="AH75" s="31">
        <f t="shared" si="2"/>
        <v>0</v>
      </c>
    </row>
    <row r="76" spans="1:34" x14ac:dyDescent="0.3">
      <c r="A76" s="24">
        <v>73</v>
      </c>
      <c r="B76" s="24" t="str">
        <f>Tutor_Names!B74</f>
        <v>T46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6"/>
      <c r="AG76" s="36"/>
      <c r="AH76" s="31">
        <f t="shared" si="2"/>
        <v>0</v>
      </c>
    </row>
    <row r="77" spans="1:34" x14ac:dyDescent="0.3">
      <c r="A77" s="24">
        <v>74</v>
      </c>
      <c r="B77" s="23" t="str">
        <f>Tutor_Names!B75</f>
        <v>T47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6"/>
      <c r="AG77" s="36"/>
      <c r="AH77" s="31">
        <f t="shared" si="2"/>
        <v>0</v>
      </c>
    </row>
    <row r="78" spans="1:34" x14ac:dyDescent="0.3">
      <c r="A78" s="23">
        <v>75</v>
      </c>
      <c r="B78" s="24" t="str">
        <f>Tutor_Names!B76</f>
        <v>T48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6"/>
      <c r="AG78" s="36"/>
      <c r="AH78" s="31">
        <f t="shared" si="2"/>
        <v>0</v>
      </c>
    </row>
    <row r="79" spans="1:34" x14ac:dyDescent="0.3">
      <c r="A79" s="24">
        <v>76</v>
      </c>
      <c r="B79" s="23" t="str">
        <f>Tutor_Names!B77</f>
        <v>T49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6"/>
      <c r="AG79" s="36"/>
      <c r="AH79" s="31">
        <f t="shared" si="2"/>
        <v>0</v>
      </c>
    </row>
    <row r="80" spans="1:34" x14ac:dyDescent="0.3">
      <c r="A80" s="23">
        <v>77</v>
      </c>
      <c r="B80" s="24" t="str">
        <f>Tutor_Names!B78</f>
        <v>T50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6"/>
      <c r="AG80" s="36"/>
      <c r="AH80" s="31">
        <f t="shared" si="2"/>
        <v>0</v>
      </c>
    </row>
    <row r="81" spans="1:34" x14ac:dyDescent="0.3">
      <c r="A81" s="24">
        <v>78</v>
      </c>
      <c r="B81" s="23" t="str">
        <f>Tutor_Names!B79</f>
        <v>T51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6"/>
      <c r="AG81" s="36"/>
      <c r="AH81" s="31">
        <f t="shared" si="2"/>
        <v>0</v>
      </c>
    </row>
    <row r="82" spans="1:34" x14ac:dyDescent="0.3">
      <c r="A82" s="23">
        <v>79</v>
      </c>
      <c r="B82" s="24" t="str">
        <f>Tutor_Names!B80</f>
        <v>T52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6"/>
      <c r="AG82" s="36"/>
      <c r="AH82" s="31">
        <f t="shared" si="2"/>
        <v>0</v>
      </c>
    </row>
    <row r="83" spans="1:34" x14ac:dyDescent="0.3">
      <c r="A83" s="24">
        <v>80</v>
      </c>
      <c r="B83" s="23" t="str">
        <f>Tutor_Names!B81</f>
        <v>T53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6"/>
      <c r="AG83" s="36"/>
      <c r="AH83" s="31">
        <f t="shared" si="2"/>
        <v>0</v>
      </c>
    </row>
    <row r="84" spans="1:34" x14ac:dyDescent="0.3">
      <c r="A84" s="24">
        <v>81</v>
      </c>
      <c r="B84" s="24" t="str">
        <f>Tutor_Names!B82</f>
        <v>T54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6"/>
      <c r="AG84" s="36"/>
      <c r="AH84" s="31">
        <f t="shared" si="2"/>
        <v>0</v>
      </c>
    </row>
    <row r="85" spans="1:34" x14ac:dyDescent="0.3">
      <c r="A85" s="23">
        <v>82</v>
      </c>
      <c r="B85" s="23" t="str">
        <f>Tutor_Names!B83</f>
        <v>T55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6"/>
      <c r="AG85" s="36"/>
      <c r="AH85" s="31">
        <f t="shared" si="2"/>
        <v>0</v>
      </c>
    </row>
    <row r="86" spans="1:34" x14ac:dyDescent="0.3">
      <c r="A86" s="24">
        <v>83</v>
      </c>
      <c r="B86" s="24" t="str">
        <f>Tutor_Names!B84</f>
        <v>T56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6"/>
      <c r="AG86" s="36"/>
      <c r="AH86" s="31">
        <f t="shared" si="2"/>
        <v>0</v>
      </c>
    </row>
    <row r="87" spans="1:34" x14ac:dyDescent="0.3">
      <c r="A87" s="23">
        <v>84</v>
      </c>
      <c r="B87" s="23" t="str">
        <f>Tutor_Names!B85</f>
        <v>T57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6"/>
      <c r="AG87" s="36"/>
      <c r="AH87" s="31">
        <f t="shared" si="2"/>
        <v>0</v>
      </c>
    </row>
    <row r="88" spans="1:34" x14ac:dyDescent="0.3">
      <c r="A88" s="24">
        <v>85</v>
      </c>
      <c r="B88" s="24" t="str">
        <f>Tutor_Names!B86</f>
        <v>T58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6"/>
      <c r="AG88" s="36"/>
      <c r="AH88" s="31">
        <f t="shared" si="2"/>
        <v>0</v>
      </c>
    </row>
    <row r="89" spans="1:34" x14ac:dyDescent="0.3">
      <c r="A89" s="23">
        <v>86</v>
      </c>
      <c r="B89" s="23" t="str">
        <f>Tutor_Names!B87</f>
        <v>T59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6"/>
      <c r="AG89" s="36"/>
      <c r="AH89" s="31">
        <f t="shared" si="2"/>
        <v>0</v>
      </c>
    </row>
    <row r="90" spans="1:34" x14ac:dyDescent="0.3">
      <c r="A90" s="24">
        <v>87</v>
      </c>
      <c r="B90" s="24" t="str">
        <f>Tutor_Names!B88</f>
        <v>T60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6"/>
      <c r="AG90" s="36"/>
      <c r="AH90" s="31">
        <f t="shared" si="2"/>
        <v>0</v>
      </c>
    </row>
    <row r="91" spans="1:34" x14ac:dyDescent="0.3">
      <c r="A91" s="23">
        <v>88</v>
      </c>
      <c r="B91" s="23" t="str">
        <f>Tutor_Names!B89</f>
        <v>T61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6"/>
      <c r="AG91" s="36"/>
      <c r="AH91" s="31">
        <f t="shared" si="2"/>
        <v>0</v>
      </c>
    </row>
    <row r="92" spans="1:34" x14ac:dyDescent="0.3">
      <c r="A92" s="24">
        <v>89</v>
      </c>
      <c r="B92" s="24" t="str">
        <f>Tutor_Names!B90</f>
        <v>T62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6"/>
      <c r="AG92" s="36"/>
      <c r="AH92" s="31">
        <f t="shared" si="2"/>
        <v>0</v>
      </c>
    </row>
    <row r="93" spans="1:34" x14ac:dyDescent="0.3">
      <c r="A93" s="23">
        <v>90</v>
      </c>
      <c r="B93" s="23" t="str">
        <f>Tutor_Names!B91</f>
        <v>T63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6"/>
      <c r="AG93" s="36"/>
      <c r="AH93" s="31">
        <f t="shared" si="2"/>
        <v>0</v>
      </c>
    </row>
    <row r="94" spans="1:34" x14ac:dyDescent="0.3">
      <c r="A94" s="24">
        <v>91</v>
      </c>
      <c r="B94" s="24" t="str">
        <f>Tutor_Names!B92</f>
        <v>T64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6"/>
      <c r="AG94" s="36"/>
      <c r="AH94" s="31">
        <f t="shared" si="2"/>
        <v>0</v>
      </c>
    </row>
    <row r="95" spans="1:34" x14ac:dyDescent="0.3">
      <c r="A95" s="23">
        <v>92</v>
      </c>
      <c r="B95" s="23" t="str">
        <f>Tutor_Names!B93</f>
        <v>T65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6"/>
      <c r="AG95" s="36"/>
      <c r="AH95" s="31">
        <f t="shared" si="2"/>
        <v>0</v>
      </c>
    </row>
    <row r="96" spans="1:34" x14ac:dyDescent="0.3">
      <c r="A96" s="24">
        <v>93</v>
      </c>
      <c r="B96" s="24" t="str">
        <f>Tutor_Names!B94</f>
        <v>T66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6"/>
      <c r="AG96" s="36"/>
      <c r="AH96" s="31">
        <f t="shared" si="2"/>
        <v>0</v>
      </c>
    </row>
    <row r="97" spans="1:34" x14ac:dyDescent="0.3">
      <c r="A97" s="23">
        <v>94</v>
      </c>
      <c r="B97" s="23" t="str">
        <f>Tutor_Names!B95</f>
        <v>T67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6"/>
      <c r="AG97" s="36"/>
      <c r="AH97" s="31">
        <f t="shared" si="2"/>
        <v>0</v>
      </c>
    </row>
    <row r="98" spans="1:34" x14ac:dyDescent="0.3">
      <c r="A98" s="24">
        <v>95</v>
      </c>
      <c r="B98" s="24" t="str">
        <f>Tutor_Names!B96</f>
        <v>T68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6"/>
      <c r="AG98" s="36"/>
      <c r="AH98" s="31">
        <f t="shared" si="2"/>
        <v>0</v>
      </c>
    </row>
    <row r="99" spans="1:34" x14ac:dyDescent="0.3">
      <c r="A99" s="23">
        <v>96</v>
      </c>
      <c r="B99" s="23" t="str">
        <f>Tutor_Names!B97</f>
        <v>T69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6"/>
      <c r="AG99" s="36"/>
      <c r="AH99" s="31">
        <f t="shared" si="2"/>
        <v>0</v>
      </c>
    </row>
    <row r="100" spans="1:34" x14ac:dyDescent="0.3">
      <c r="A100" s="24">
        <v>97</v>
      </c>
      <c r="B100" s="24" t="str">
        <f>Tutor_Names!B98</f>
        <v>T70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6"/>
      <c r="AG100" s="36"/>
      <c r="AH100" s="31">
        <f t="shared" si="2"/>
        <v>0</v>
      </c>
    </row>
    <row r="101" spans="1:34" x14ac:dyDescent="0.3">
      <c r="A101" s="23">
        <v>98</v>
      </c>
      <c r="B101" s="23" t="str">
        <f>Tutor_Names!B99</f>
        <v>T71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6"/>
      <c r="AG101" s="36"/>
      <c r="AH101" s="31">
        <f t="shared" si="2"/>
        <v>0</v>
      </c>
    </row>
    <row r="102" spans="1:34" x14ac:dyDescent="0.3">
      <c r="A102" s="24">
        <v>99</v>
      </c>
      <c r="B102" s="24" t="str">
        <f>Tutor_Names!B100</f>
        <v>T72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6"/>
      <c r="AG102" s="36"/>
      <c r="AH102" s="31">
        <f t="shared" si="2"/>
        <v>0</v>
      </c>
    </row>
    <row r="103" spans="1:34" ht="15" thickBot="1" x14ac:dyDescent="0.35">
      <c r="A103" s="23">
        <v>100</v>
      </c>
      <c r="B103" s="23" t="str">
        <f>Tutor_Names!B101</f>
        <v>T73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6"/>
      <c r="AG103" s="36"/>
      <c r="AH103" s="31">
        <f t="shared" si="2"/>
        <v>0</v>
      </c>
    </row>
    <row r="104" spans="1:34" ht="15" thickBot="1" x14ac:dyDescent="0.35">
      <c r="A104" s="298" t="s">
        <v>2</v>
      </c>
      <c r="B104" s="299"/>
      <c r="C104" s="37">
        <f t="shared" ref="C104:AH104" si="3">SUM(C4:C103)</f>
        <v>0</v>
      </c>
      <c r="D104" s="37">
        <f t="shared" si="3"/>
        <v>0</v>
      </c>
      <c r="E104" s="37">
        <f t="shared" si="3"/>
        <v>0</v>
      </c>
      <c r="F104" s="37">
        <f t="shared" si="3"/>
        <v>0</v>
      </c>
      <c r="G104" s="37">
        <f t="shared" si="3"/>
        <v>0</v>
      </c>
      <c r="H104" s="37">
        <f t="shared" si="3"/>
        <v>0</v>
      </c>
      <c r="I104" s="37">
        <f t="shared" si="3"/>
        <v>0</v>
      </c>
      <c r="J104" s="37">
        <f t="shared" si="3"/>
        <v>0</v>
      </c>
      <c r="K104" s="37">
        <f t="shared" si="3"/>
        <v>0</v>
      </c>
      <c r="L104" s="37">
        <f t="shared" si="3"/>
        <v>0</v>
      </c>
      <c r="M104" s="37">
        <f t="shared" si="3"/>
        <v>0</v>
      </c>
      <c r="N104" s="37">
        <f t="shared" si="3"/>
        <v>0</v>
      </c>
      <c r="O104" s="37">
        <f t="shared" si="3"/>
        <v>0</v>
      </c>
      <c r="P104" s="37">
        <f t="shared" si="3"/>
        <v>0</v>
      </c>
      <c r="Q104" s="37">
        <f t="shared" si="3"/>
        <v>0</v>
      </c>
      <c r="R104" s="37">
        <f t="shared" si="3"/>
        <v>0</v>
      </c>
      <c r="S104" s="37">
        <f t="shared" si="3"/>
        <v>0</v>
      </c>
      <c r="T104" s="37">
        <f t="shared" si="3"/>
        <v>0</v>
      </c>
      <c r="U104" s="37">
        <f t="shared" si="3"/>
        <v>0</v>
      </c>
      <c r="V104" s="37">
        <f t="shared" si="3"/>
        <v>0</v>
      </c>
      <c r="W104" s="37">
        <f t="shared" si="3"/>
        <v>0</v>
      </c>
      <c r="X104" s="37">
        <f t="shared" si="3"/>
        <v>0</v>
      </c>
      <c r="Y104" s="37">
        <f t="shared" si="3"/>
        <v>0</v>
      </c>
      <c r="Z104" s="37">
        <f t="shared" si="3"/>
        <v>0</v>
      </c>
      <c r="AA104" s="37">
        <f t="shared" si="3"/>
        <v>0</v>
      </c>
      <c r="AB104" s="37">
        <f t="shared" si="3"/>
        <v>0</v>
      </c>
      <c r="AC104" s="37">
        <f t="shared" si="3"/>
        <v>0</v>
      </c>
      <c r="AD104" s="37">
        <f t="shared" si="3"/>
        <v>0</v>
      </c>
      <c r="AE104" s="37">
        <f t="shared" si="3"/>
        <v>0</v>
      </c>
      <c r="AF104" s="37">
        <f t="shared" si="3"/>
        <v>0</v>
      </c>
      <c r="AG104" s="37">
        <f t="shared" si="3"/>
        <v>0</v>
      </c>
      <c r="AH104" s="37">
        <f t="shared" si="3"/>
        <v>0</v>
      </c>
    </row>
    <row r="106" spans="1:34" ht="15" thickBot="1" x14ac:dyDescent="0.35"/>
    <row r="107" spans="1:34" ht="18.600000000000001" thickBot="1" x14ac:dyDescent="0.35">
      <c r="A107" s="302" t="s">
        <v>78</v>
      </c>
      <c r="B107" s="303"/>
    </row>
    <row r="108" spans="1:34" ht="15" thickBot="1" x14ac:dyDescent="0.35">
      <c r="A108" s="26" t="s">
        <v>22</v>
      </c>
      <c r="B108" s="26" t="s">
        <v>23</v>
      </c>
      <c r="C108" s="27">
        <f t="shared" ref="C108:AG108" si="4">C3</f>
        <v>46054</v>
      </c>
      <c r="D108" s="27">
        <f t="shared" si="4"/>
        <v>46055</v>
      </c>
      <c r="E108" s="27">
        <f t="shared" si="4"/>
        <v>46056</v>
      </c>
      <c r="F108" s="27">
        <f t="shared" si="4"/>
        <v>46057</v>
      </c>
      <c r="G108" s="27">
        <f t="shared" si="4"/>
        <v>46058</v>
      </c>
      <c r="H108" s="27">
        <f t="shared" si="4"/>
        <v>46059</v>
      </c>
      <c r="I108" s="27">
        <f t="shared" si="4"/>
        <v>46060</v>
      </c>
      <c r="J108" s="27">
        <f t="shared" si="4"/>
        <v>46061</v>
      </c>
      <c r="K108" s="27">
        <f t="shared" si="4"/>
        <v>46062</v>
      </c>
      <c r="L108" s="27">
        <f t="shared" si="4"/>
        <v>46063</v>
      </c>
      <c r="M108" s="27">
        <f t="shared" si="4"/>
        <v>46064</v>
      </c>
      <c r="N108" s="27">
        <f t="shared" si="4"/>
        <v>46065</v>
      </c>
      <c r="O108" s="27">
        <f t="shared" si="4"/>
        <v>46066</v>
      </c>
      <c r="P108" s="27">
        <f t="shared" si="4"/>
        <v>46067</v>
      </c>
      <c r="Q108" s="27">
        <f t="shared" si="4"/>
        <v>46068</v>
      </c>
      <c r="R108" s="27">
        <f t="shared" si="4"/>
        <v>46069</v>
      </c>
      <c r="S108" s="27">
        <f t="shared" si="4"/>
        <v>46070</v>
      </c>
      <c r="T108" s="27">
        <f t="shared" si="4"/>
        <v>46071</v>
      </c>
      <c r="U108" s="27">
        <f t="shared" si="4"/>
        <v>46072</v>
      </c>
      <c r="V108" s="27">
        <f t="shared" si="4"/>
        <v>46073</v>
      </c>
      <c r="W108" s="27">
        <f t="shared" si="4"/>
        <v>46074</v>
      </c>
      <c r="X108" s="27">
        <f t="shared" si="4"/>
        <v>46075</v>
      </c>
      <c r="Y108" s="27">
        <f t="shared" si="4"/>
        <v>46076</v>
      </c>
      <c r="Z108" s="27">
        <f t="shared" si="4"/>
        <v>46077</v>
      </c>
      <c r="AA108" s="27">
        <f t="shared" si="4"/>
        <v>46078</v>
      </c>
      <c r="AB108" s="27">
        <f t="shared" si="4"/>
        <v>46079</v>
      </c>
      <c r="AC108" s="27">
        <f t="shared" si="4"/>
        <v>46080</v>
      </c>
      <c r="AD108" s="27">
        <f t="shared" si="4"/>
        <v>46081</v>
      </c>
      <c r="AE108" s="27">
        <f t="shared" si="4"/>
        <v>0</v>
      </c>
      <c r="AF108" s="27">
        <f t="shared" si="4"/>
        <v>0</v>
      </c>
      <c r="AG108" s="27">
        <f t="shared" si="4"/>
        <v>0</v>
      </c>
      <c r="AH108" s="28" t="s">
        <v>2</v>
      </c>
    </row>
    <row r="109" spans="1:34" x14ac:dyDescent="0.3">
      <c r="A109" s="24">
        <v>1</v>
      </c>
      <c r="B109" s="24" t="str">
        <f>B4</f>
        <v>Apeksha Bavake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30"/>
      <c r="AG109" s="30"/>
      <c r="AH109" s="31">
        <f t="shared" ref="AH109:AH172" si="5">SUM(C109:AG109)</f>
        <v>0</v>
      </c>
    </row>
    <row r="110" spans="1:34" x14ac:dyDescent="0.3">
      <c r="A110" s="23">
        <f t="shared" ref="A110:A208" si="6">A109+1</f>
        <v>2</v>
      </c>
      <c r="B110" s="23" t="str">
        <f>B5</f>
        <v>Barsha Sahu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3"/>
      <c r="AG110" s="33"/>
      <c r="AH110" s="34">
        <f t="shared" si="5"/>
        <v>0</v>
      </c>
    </row>
    <row r="111" spans="1:34" x14ac:dyDescent="0.3">
      <c r="A111" s="24">
        <v>3</v>
      </c>
      <c r="B111" s="23" t="str">
        <f>B6</f>
        <v>Bikash Sahoo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3"/>
      <c r="AG111" s="33"/>
      <c r="AH111" s="34">
        <f t="shared" si="5"/>
        <v>0</v>
      </c>
    </row>
    <row r="112" spans="1:34" x14ac:dyDescent="0.3">
      <c r="A112" s="23">
        <v>4</v>
      </c>
      <c r="B112" s="24" t="str">
        <f t="shared" ref="B112:B175" si="7">B7</f>
        <v>Deepti Tiwari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3"/>
      <c r="AG112" s="33"/>
      <c r="AH112" s="34">
        <f t="shared" si="5"/>
        <v>0</v>
      </c>
    </row>
    <row r="113" spans="1:34" x14ac:dyDescent="0.3">
      <c r="A113" s="24">
        <v>5</v>
      </c>
      <c r="B113" s="23" t="str">
        <f t="shared" si="7"/>
        <v>Dipali Chandgude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3"/>
      <c r="AG113" s="33"/>
      <c r="AH113" s="34">
        <f t="shared" si="5"/>
        <v>0</v>
      </c>
    </row>
    <row r="114" spans="1:34" x14ac:dyDescent="0.3">
      <c r="A114" s="24">
        <v>6</v>
      </c>
      <c r="B114" s="23" t="str">
        <f t="shared" si="7"/>
        <v>Hanumant Lahane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3"/>
      <c r="AG114" s="33"/>
      <c r="AH114" s="34">
        <f t="shared" si="5"/>
        <v>0</v>
      </c>
    </row>
    <row r="115" spans="1:34" x14ac:dyDescent="0.3">
      <c r="A115" s="23">
        <v>7</v>
      </c>
      <c r="B115" s="24" t="str">
        <f t="shared" si="7"/>
        <v>Laxman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3"/>
      <c r="AG115" s="33"/>
      <c r="AH115" s="34">
        <f t="shared" si="5"/>
        <v>0</v>
      </c>
    </row>
    <row r="116" spans="1:34" x14ac:dyDescent="0.3">
      <c r="A116" s="24">
        <v>8</v>
      </c>
      <c r="B116" s="23" t="str">
        <f t="shared" si="7"/>
        <v>Meenakshi Devikar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3"/>
      <c r="AG116" s="33"/>
      <c r="AH116" s="34">
        <f t="shared" si="5"/>
        <v>0</v>
      </c>
    </row>
    <row r="117" spans="1:34" x14ac:dyDescent="0.3">
      <c r="A117" s="23">
        <v>9</v>
      </c>
      <c r="B117" s="23" t="str">
        <f t="shared" si="7"/>
        <v>Nikita Nirmal</v>
      </c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3"/>
      <c r="AG117" s="33"/>
      <c r="AH117" s="34">
        <f t="shared" si="5"/>
        <v>0</v>
      </c>
    </row>
    <row r="118" spans="1:34" x14ac:dyDescent="0.3">
      <c r="A118" s="24">
        <v>10</v>
      </c>
      <c r="B118" s="24" t="str">
        <f t="shared" si="7"/>
        <v>Prasanna Hegde</v>
      </c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3"/>
      <c r="AG118" s="33"/>
      <c r="AH118" s="34">
        <f t="shared" si="5"/>
        <v>0</v>
      </c>
    </row>
    <row r="119" spans="1:34" x14ac:dyDescent="0.3">
      <c r="A119" s="23">
        <v>11</v>
      </c>
      <c r="B119" s="23" t="str">
        <f t="shared" si="7"/>
        <v>Pravin Patil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3"/>
      <c r="AG119" s="33"/>
      <c r="AH119" s="34">
        <f t="shared" si="5"/>
        <v>0</v>
      </c>
    </row>
    <row r="120" spans="1:34" x14ac:dyDescent="0.3">
      <c r="A120" s="24">
        <v>12</v>
      </c>
      <c r="B120" s="23" t="str">
        <f t="shared" si="7"/>
        <v>Saman Lohar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3"/>
      <c r="AG120" s="33"/>
      <c r="AH120" s="34">
        <f t="shared" si="5"/>
        <v>0</v>
      </c>
    </row>
    <row r="121" spans="1:34" x14ac:dyDescent="0.3">
      <c r="A121" s="23">
        <v>13</v>
      </c>
      <c r="B121" s="24" t="str">
        <f t="shared" si="7"/>
        <v>Sanghamitra Khairmode</v>
      </c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3"/>
      <c r="AG121" s="33"/>
      <c r="AH121" s="34">
        <f t="shared" si="5"/>
        <v>0</v>
      </c>
    </row>
    <row r="122" spans="1:34" x14ac:dyDescent="0.3">
      <c r="A122" s="24">
        <v>14</v>
      </c>
      <c r="B122" s="23" t="str">
        <f t="shared" si="7"/>
        <v>Santosh Chakraborty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3"/>
      <c r="AG122" s="33"/>
      <c r="AH122" s="34">
        <f t="shared" si="5"/>
        <v>0</v>
      </c>
    </row>
    <row r="123" spans="1:34" x14ac:dyDescent="0.3">
      <c r="A123" s="23">
        <v>15</v>
      </c>
      <c r="B123" s="23" t="str">
        <f t="shared" si="7"/>
        <v>Vaishnavi Chothe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3"/>
      <c r="AG123" s="33"/>
      <c r="AH123" s="34">
        <f t="shared" si="5"/>
        <v>0</v>
      </c>
    </row>
    <row r="124" spans="1:34" x14ac:dyDescent="0.3">
      <c r="A124" s="24">
        <v>16</v>
      </c>
      <c r="B124" s="24" t="str">
        <f t="shared" si="7"/>
        <v>Vishakha Sali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3"/>
      <c r="AG124" s="33"/>
      <c r="AH124" s="34">
        <f t="shared" si="5"/>
        <v>0</v>
      </c>
    </row>
    <row r="125" spans="1:34" x14ac:dyDescent="0.3">
      <c r="A125" s="23">
        <v>17</v>
      </c>
      <c r="B125" s="23" t="str">
        <f t="shared" si="7"/>
        <v>T4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3"/>
      <c r="AG125" s="33"/>
      <c r="AH125" s="34">
        <f t="shared" si="5"/>
        <v>0</v>
      </c>
    </row>
    <row r="126" spans="1:34" x14ac:dyDescent="0.3">
      <c r="A126" s="24">
        <v>18</v>
      </c>
      <c r="B126" s="23" t="str">
        <f t="shared" si="7"/>
        <v>T5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3"/>
      <c r="AG126" s="33"/>
      <c r="AH126" s="34">
        <f t="shared" si="5"/>
        <v>0</v>
      </c>
    </row>
    <row r="127" spans="1:34" x14ac:dyDescent="0.3">
      <c r="A127" s="23">
        <v>19</v>
      </c>
      <c r="B127" s="24" t="str">
        <f t="shared" si="7"/>
        <v>T6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3"/>
      <c r="AG127" s="33"/>
      <c r="AH127" s="34">
        <f t="shared" si="5"/>
        <v>0</v>
      </c>
    </row>
    <row r="128" spans="1:34" x14ac:dyDescent="0.3">
      <c r="A128" s="24">
        <v>20</v>
      </c>
      <c r="B128" s="23" t="str">
        <f t="shared" si="7"/>
        <v>T7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3"/>
      <c r="AG128" s="33"/>
      <c r="AH128" s="34">
        <f t="shared" si="5"/>
        <v>0</v>
      </c>
    </row>
    <row r="129" spans="1:34" x14ac:dyDescent="0.3">
      <c r="A129" s="23">
        <v>21</v>
      </c>
      <c r="B129" s="23" t="str">
        <f t="shared" si="7"/>
        <v>T8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3"/>
      <c r="AG129" s="33"/>
      <c r="AH129" s="34">
        <f t="shared" si="5"/>
        <v>0</v>
      </c>
    </row>
    <row r="130" spans="1:34" x14ac:dyDescent="0.3">
      <c r="A130" s="24">
        <v>22</v>
      </c>
      <c r="B130" s="24" t="str">
        <f t="shared" si="7"/>
        <v>T9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3"/>
      <c r="AG130" s="33"/>
      <c r="AH130" s="34">
        <f t="shared" si="5"/>
        <v>0</v>
      </c>
    </row>
    <row r="131" spans="1:34" x14ac:dyDescent="0.3">
      <c r="A131" s="23">
        <v>23</v>
      </c>
      <c r="B131" s="23" t="str">
        <f t="shared" si="7"/>
        <v>T10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3"/>
      <c r="AG131" s="33"/>
      <c r="AH131" s="34">
        <f t="shared" si="5"/>
        <v>0</v>
      </c>
    </row>
    <row r="132" spans="1:34" x14ac:dyDescent="0.3">
      <c r="A132" s="24">
        <v>24</v>
      </c>
      <c r="B132" s="23" t="str">
        <f t="shared" si="7"/>
        <v>T11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3"/>
      <c r="AG132" s="33"/>
      <c r="AH132" s="34">
        <f t="shared" si="5"/>
        <v>0</v>
      </c>
    </row>
    <row r="133" spans="1:34" x14ac:dyDescent="0.3">
      <c r="A133" s="23">
        <v>25</v>
      </c>
      <c r="B133" s="24" t="str">
        <f t="shared" si="7"/>
        <v>T12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3"/>
      <c r="AG133" s="33"/>
      <c r="AH133" s="34">
        <f t="shared" si="5"/>
        <v>0</v>
      </c>
    </row>
    <row r="134" spans="1:34" x14ac:dyDescent="0.3">
      <c r="A134" s="24">
        <v>26</v>
      </c>
      <c r="B134" s="23" t="str">
        <f t="shared" si="7"/>
        <v>X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3"/>
      <c r="AG134" s="33"/>
      <c r="AH134" s="34">
        <f t="shared" si="5"/>
        <v>0</v>
      </c>
    </row>
    <row r="135" spans="1:34" x14ac:dyDescent="0.3">
      <c r="A135" s="23">
        <v>27</v>
      </c>
      <c r="B135" s="23" t="str">
        <f t="shared" si="7"/>
        <v>Apeksha Bavake (Instant)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3"/>
      <c r="AG135" s="33"/>
      <c r="AH135" s="34">
        <f t="shared" si="5"/>
        <v>0</v>
      </c>
    </row>
    <row r="136" spans="1:34" x14ac:dyDescent="0.3">
      <c r="A136" s="24">
        <v>28</v>
      </c>
      <c r="B136" s="24" t="str">
        <f t="shared" si="7"/>
        <v>Barsha Sahu (Instant)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3"/>
      <c r="AG136" s="33"/>
      <c r="AH136" s="34">
        <f t="shared" si="5"/>
        <v>0</v>
      </c>
    </row>
    <row r="137" spans="1:34" x14ac:dyDescent="0.3">
      <c r="A137" s="23">
        <v>29</v>
      </c>
      <c r="B137" s="23" t="str">
        <f t="shared" si="7"/>
        <v>Bikash Sahoo (Instant)</v>
      </c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3"/>
      <c r="AG137" s="33"/>
      <c r="AH137" s="34">
        <f t="shared" si="5"/>
        <v>0</v>
      </c>
    </row>
    <row r="138" spans="1:34" x14ac:dyDescent="0.3">
      <c r="A138" s="24">
        <v>30</v>
      </c>
      <c r="B138" s="23" t="str">
        <f t="shared" si="7"/>
        <v>Deepti Tiwari (Instant)</v>
      </c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3"/>
      <c r="AG138" s="33"/>
      <c r="AH138" s="34">
        <f t="shared" si="5"/>
        <v>0</v>
      </c>
    </row>
    <row r="139" spans="1:34" x14ac:dyDescent="0.3">
      <c r="A139" s="23">
        <v>31</v>
      </c>
      <c r="B139" s="24" t="str">
        <f t="shared" si="7"/>
        <v>Dipali Chandgude (Instant)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3"/>
      <c r="AG139" s="33"/>
      <c r="AH139" s="34">
        <f t="shared" si="5"/>
        <v>0</v>
      </c>
    </row>
    <row r="140" spans="1:34" x14ac:dyDescent="0.3">
      <c r="A140" s="24">
        <v>32</v>
      </c>
      <c r="B140" s="23" t="str">
        <f t="shared" si="7"/>
        <v>Hanumant Lahane (Instant)</v>
      </c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3"/>
      <c r="AG140" s="33"/>
      <c r="AH140" s="34">
        <f t="shared" si="5"/>
        <v>0</v>
      </c>
    </row>
    <row r="141" spans="1:34" x14ac:dyDescent="0.3">
      <c r="A141" s="23">
        <v>33</v>
      </c>
      <c r="B141" s="23" t="str">
        <f t="shared" si="7"/>
        <v>Laxman (Instant)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3"/>
      <c r="AG141" s="33"/>
      <c r="AH141" s="34">
        <f t="shared" si="5"/>
        <v>0</v>
      </c>
    </row>
    <row r="142" spans="1:34" x14ac:dyDescent="0.3">
      <c r="A142" s="24">
        <v>34</v>
      </c>
      <c r="B142" s="24" t="str">
        <f t="shared" si="7"/>
        <v>Meenakshi Devikar (Instant)</v>
      </c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3"/>
      <c r="AG142" s="33"/>
      <c r="AH142" s="34">
        <f t="shared" si="5"/>
        <v>0</v>
      </c>
    </row>
    <row r="143" spans="1:34" x14ac:dyDescent="0.3">
      <c r="A143" s="23">
        <v>35</v>
      </c>
      <c r="B143" s="23" t="str">
        <f t="shared" si="7"/>
        <v>Nikita Nirmal (Instant)</v>
      </c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6"/>
      <c r="AG143" s="36"/>
      <c r="AH143" s="34">
        <f t="shared" si="5"/>
        <v>0</v>
      </c>
    </row>
    <row r="144" spans="1:34" x14ac:dyDescent="0.3">
      <c r="A144" s="24">
        <v>36</v>
      </c>
      <c r="B144" s="23" t="str">
        <f t="shared" si="7"/>
        <v>Prasanna Hegde (Instant)</v>
      </c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6"/>
      <c r="AG144" s="36"/>
      <c r="AH144" s="34">
        <f t="shared" si="5"/>
        <v>0</v>
      </c>
    </row>
    <row r="145" spans="1:34" x14ac:dyDescent="0.3">
      <c r="A145" s="23">
        <v>37</v>
      </c>
      <c r="B145" s="24" t="str">
        <f t="shared" si="7"/>
        <v>Pravin Patil (Instant)</v>
      </c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6"/>
      <c r="AG145" s="36"/>
      <c r="AH145" s="34">
        <f t="shared" si="5"/>
        <v>0</v>
      </c>
    </row>
    <row r="146" spans="1:34" x14ac:dyDescent="0.3">
      <c r="A146" s="24">
        <v>38</v>
      </c>
      <c r="B146" s="23" t="str">
        <f t="shared" si="7"/>
        <v>Saman Lohar (Instant)</v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6"/>
      <c r="AG146" s="36"/>
      <c r="AH146" s="34">
        <f t="shared" si="5"/>
        <v>0</v>
      </c>
    </row>
    <row r="147" spans="1:34" x14ac:dyDescent="0.3">
      <c r="A147" s="23">
        <v>39</v>
      </c>
      <c r="B147" s="23" t="str">
        <f t="shared" si="7"/>
        <v>Sanghamitra Khairmode (Instant)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6"/>
      <c r="AG147" s="36"/>
      <c r="AH147" s="34">
        <f t="shared" si="5"/>
        <v>0</v>
      </c>
    </row>
    <row r="148" spans="1:34" x14ac:dyDescent="0.3">
      <c r="A148" s="24">
        <v>40</v>
      </c>
      <c r="B148" s="24" t="str">
        <f t="shared" si="7"/>
        <v>Santosh Chakraborty (Instant)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6"/>
      <c r="AG148" s="36"/>
      <c r="AH148" s="34">
        <f t="shared" si="5"/>
        <v>0</v>
      </c>
    </row>
    <row r="149" spans="1:34" x14ac:dyDescent="0.3">
      <c r="A149" s="23">
        <v>41</v>
      </c>
      <c r="B149" s="23" t="str">
        <f t="shared" si="7"/>
        <v>Vaishnavi Chothe (Instant)</v>
      </c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6"/>
      <c r="AG149" s="36"/>
      <c r="AH149" s="34">
        <f t="shared" si="5"/>
        <v>0</v>
      </c>
    </row>
    <row r="150" spans="1:34" x14ac:dyDescent="0.3">
      <c r="A150" s="24">
        <v>42</v>
      </c>
      <c r="B150" s="23" t="str">
        <f t="shared" si="7"/>
        <v>Vishakha Sali (Instant)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6"/>
      <c r="AG150" s="36"/>
      <c r="AH150" s="34">
        <f t="shared" si="5"/>
        <v>0</v>
      </c>
    </row>
    <row r="151" spans="1:34" x14ac:dyDescent="0.3">
      <c r="A151" s="23">
        <v>43</v>
      </c>
      <c r="B151" s="24" t="str">
        <f t="shared" si="7"/>
        <v>T16</v>
      </c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6"/>
      <c r="AG151" s="36"/>
      <c r="AH151" s="34">
        <f t="shared" si="5"/>
        <v>0</v>
      </c>
    </row>
    <row r="152" spans="1:34" x14ac:dyDescent="0.3">
      <c r="A152" s="24">
        <v>44</v>
      </c>
      <c r="B152" s="23" t="str">
        <f t="shared" si="7"/>
        <v>T17</v>
      </c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6"/>
      <c r="AG152" s="36"/>
      <c r="AH152" s="34">
        <f t="shared" si="5"/>
        <v>0</v>
      </c>
    </row>
    <row r="153" spans="1:34" x14ac:dyDescent="0.3">
      <c r="A153" s="23">
        <v>45</v>
      </c>
      <c r="B153" s="23" t="str">
        <f t="shared" si="7"/>
        <v>T18</v>
      </c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6"/>
      <c r="AG153" s="36"/>
      <c r="AH153" s="34">
        <f t="shared" si="5"/>
        <v>0</v>
      </c>
    </row>
    <row r="154" spans="1:34" x14ac:dyDescent="0.3">
      <c r="A154" s="24">
        <v>46</v>
      </c>
      <c r="B154" s="24" t="str">
        <f t="shared" si="7"/>
        <v>T19</v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6"/>
      <c r="AG154" s="36"/>
      <c r="AH154" s="34">
        <f t="shared" si="5"/>
        <v>0</v>
      </c>
    </row>
    <row r="155" spans="1:34" x14ac:dyDescent="0.3">
      <c r="A155" s="23">
        <v>47</v>
      </c>
      <c r="B155" s="23" t="str">
        <f t="shared" si="7"/>
        <v>T20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6"/>
      <c r="AG155" s="36"/>
      <c r="AH155" s="34">
        <f t="shared" si="5"/>
        <v>0</v>
      </c>
    </row>
    <row r="156" spans="1:34" x14ac:dyDescent="0.3">
      <c r="A156" s="24">
        <v>48</v>
      </c>
      <c r="B156" s="23" t="str">
        <f t="shared" si="7"/>
        <v>T21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6"/>
      <c r="AG156" s="36"/>
      <c r="AH156" s="34">
        <f t="shared" si="5"/>
        <v>0</v>
      </c>
    </row>
    <row r="157" spans="1:34" x14ac:dyDescent="0.3">
      <c r="A157" s="23">
        <v>49</v>
      </c>
      <c r="B157" s="24" t="str">
        <f t="shared" si="7"/>
        <v>T22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6"/>
      <c r="AG157" s="36"/>
      <c r="AH157" s="34">
        <f t="shared" si="5"/>
        <v>0</v>
      </c>
    </row>
    <row r="158" spans="1:34" x14ac:dyDescent="0.3">
      <c r="A158" s="24">
        <v>50</v>
      </c>
      <c r="B158" s="23" t="str">
        <f t="shared" si="7"/>
        <v>T23</v>
      </c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6"/>
      <c r="AG158" s="36"/>
      <c r="AH158" s="34">
        <f t="shared" si="5"/>
        <v>0</v>
      </c>
    </row>
    <row r="159" spans="1:34" x14ac:dyDescent="0.3">
      <c r="A159" s="23">
        <v>51</v>
      </c>
      <c r="B159" s="23" t="str">
        <f t="shared" si="7"/>
        <v>T24</v>
      </c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6"/>
      <c r="AG159" s="36"/>
      <c r="AH159" s="34">
        <f t="shared" si="5"/>
        <v>0</v>
      </c>
    </row>
    <row r="160" spans="1:34" x14ac:dyDescent="0.3">
      <c r="A160" s="24">
        <v>52</v>
      </c>
      <c r="B160" s="24" t="str">
        <f t="shared" si="7"/>
        <v>T25</v>
      </c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6"/>
      <c r="AG160" s="36"/>
      <c r="AH160" s="34">
        <f t="shared" si="5"/>
        <v>0</v>
      </c>
    </row>
    <row r="161" spans="1:34" x14ac:dyDescent="0.3">
      <c r="A161" s="23">
        <v>53</v>
      </c>
      <c r="B161" s="23" t="str">
        <f t="shared" si="7"/>
        <v>T26</v>
      </c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6"/>
      <c r="AG161" s="36"/>
      <c r="AH161" s="34">
        <f t="shared" si="5"/>
        <v>0</v>
      </c>
    </row>
    <row r="162" spans="1:34" x14ac:dyDescent="0.3">
      <c r="A162" s="24">
        <v>54</v>
      </c>
      <c r="B162" s="23" t="str">
        <f t="shared" si="7"/>
        <v>T27</v>
      </c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6"/>
      <c r="AG162" s="36"/>
      <c r="AH162" s="34">
        <f t="shared" si="5"/>
        <v>0</v>
      </c>
    </row>
    <row r="163" spans="1:34" x14ac:dyDescent="0.3">
      <c r="A163" s="23">
        <v>55</v>
      </c>
      <c r="B163" s="24" t="str">
        <f t="shared" si="7"/>
        <v>T28</v>
      </c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6"/>
      <c r="AG163" s="36"/>
      <c r="AH163" s="34">
        <f t="shared" si="5"/>
        <v>0</v>
      </c>
    </row>
    <row r="164" spans="1:34" x14ac:dyDescent="0.3">
      <c r="A164" s="24">
        <v>56</v>
      </c>
      <c r="B164" s="23" t="str">
        <f t="shared" si="7"/>
        <v>T29</v>
      </c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6"/>
      <c r="AG164" s="36"/>
      <c r="AH164" s="34">
        <f t="shared" si="5"/>
        <v>0</v>
      </c>
    </row>
    <row r="165" spans="1:34" x14ac:dyDescent="0.3">
      <c r="A165" s="23">
        <v>57</v>
      </c>
      <c r="B165" s="23" t="str">
        <f t="shared" si="7"/>
        <v>T30</v>
      </c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6"/>
      <c r="AG165" s="36"/>
      <c r="AH165" s="34">
        <f t="shared" si="5"/>
        <v>0</v>
      </c>
    </row>
    <row r="166" spans="1:34" x14ac:dyDescent="0.3">
      <c r="A166" s="24">
        <v>58</v>
      </c>
      <c r="B166" s="24" t="str">
        <f t="shared" si="7"/>
        <v>T31</v>
      </c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6"/>
      <c r="AG166" s="36"/>
      <c r="AH166" s="34">
        <f t="shared" si="5"/>
        <v>0</v>
      </c>
    </row>
    <row r="167" spans="1:34" x14ac:dyDescent="0.3">
      <c r="A167" s="23">
        <v>59</v>
      </c>
      <c r="B167" s="23" t="str">
        <f t="shared" si="7"/>
        <v>T32</v>
      </c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6"/>
      <c r="AG167" s="36"/>
      <c r="AH167" s="34">
        <f t="shared" si="5"/>
        <v>0</v>
      </c>
    </row>
    <row r="168" spans="1:34" x14ac:dyDescent="0.3">
      <c r="A168" s="24">
        <v>60</v>
      </c>
      <c r="B168" s="23" t="str">
        <f t="shared" si="7"/>
        <v>T33</v>
      </c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6"/>
      <c r="AG168" s="36"/>
      <c r="AH168" s="34">
        <f t="shared" si="5"/>
        <v>0</v>
      </c>
    </row>
    <row r="169" spans="1:34" x14ac:dyDescent="0.3">
      <c r="A169" s="23">
        <v>61</v>
      </c>
      <c r="B169" s="24" t="str">
        <f t="shared" si="7"/>
        <v>T34</v>
      </c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6"/>
      <c r="AG169" s="36"/>
      <c r="AH169" s="34">
        <f t="shared" si="5"/>
        <v>0</v>
      </c>
    </row>
    <row r="170" spans="1:34" x14ac:dyDescent="0.3">
      <c r="A170" s="24">
        <v>62</v>
      </c>
      <c r="B170" s="23" t="str">
        <f t="shared" si="7"/>
        <v>T35</v>
      </c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6"/>
      <c r="AG170" s="36"/>
      <c r="AH170" s="34">
        <f t="shared" si="5"/>
        <v>0</v>
      </c>
    </row>
    <row r="171" spans="1:34" x14ac:dyDescent="0.3">
      <c r="A171" s="23">
        <v>63</v>
      </c>
      <c r="B171" s="23" t="str">
        <f t="shared" si="7"/>
        <v>T36</v>
      </c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6"/>
      <c r="AG171" s="36"/>
      <c r="AH171" s="34">
        <f t="shared" si="5"/>
        <v>0</v>
      </c>
    </row>
    <row r="172" spans="1:34" x14ac:dyDescent="0.3">
      <c r="A172" s="24">
        <v>64</v>
      </c>
      <c r="B172" s="24" t="str">
        <f t="shared" si="7"/>
        <v>T37</v>
      </c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6"/>
      <c r="AG172" s="36"/>
      <c r="AH172" s="34">
        <f t="shared" si="5"/>
        <v>0</v>
      </c>
    </row>
    <row r="173" spans="1:34" x14ac:dyDescent="0.3">
      <c r="A173" s="23">
        <v>65</v>
      </c>
      <c r="B173" s="23" t="str">
        <f t="shared" si="7"/>
        <v>T38</v>
      </c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6"/>
      <c r="AG173" s="36"/>
      <c r="AH173" s="34">
        <f t="shared" ref="AH173:AH207" si="8">SUM(C173:AG173)</f>
        <v>0</v>
      </c>
    </row>
    <row r="174" spans="1:34" x14ac:dyDescent="0.3">
      <c r="A174" s="24">
        <v>66</v>
      </c>
      <c r="B174" s="23" t="str">
        <f t="shared" si="7"/>
        <v>T39</v>
      </c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6"/>
      <c r="AG174" s="36"/>
      <c r="AH174" s="34">
        <f t="shared" si="8"/>
        <v>0</v>
      </c>
    </row>
    <row r="175" spans="1:34" x14ac:dyDescent="0.3">
      <c r="A175" s="23">
        <v>67</v>
      </c>
      <c r="B175" s="24" t="str">
        <f t="shared" si="7"/>
        <v>T40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6"/>
      <c r="AG175" s="36"/>
      <c r="AH175" s="34">
        <f t="shared" si="8"/>
        <v>0</v>
      </c>
    </row>
    <row r="176" spans="1:34" x14ac:dyDescent="0.3">
      <c r="A176" s="24">
        <v>68</v>
      </c>
      <c r="B176" s="23" t="str">
        <f t="shared" ref="B176:B207" si="9">B71</f>
        <v>T41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6"/>
      <c r="AG176" s="36"/>
      <c r="AH176" s="34">
        <f t="shared" si="8"/>
        <v>0</v>
      </c>
    </row>
    <row r="177" spans="1:34" x14ac:dyDescent="0.3">
      <c r="A177" s="23">
        <v>69</v>
      </c>
      <c r="B177" s="23" t="str">
        <f t="shared" si="9"/>
        <v>T42</v>
      </c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6"/>
      <c r="AG177" s="36"/>
      <c r="AH177" s="34">
        <f t="shared" si="8"/>
        <v>0</v>
      </c>
    </row>
    <row r="178" spans="1:34" x14ac:dyDescent="0.3">
      <c r="A178" s="24">
        <v>70</v>
      </c>
      <c r="B178" s="24" t="str">
        <f t="shared" si="9"/>
        <v>T43</v>
      </c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6"/>
      <c r="AG178" s="36"/>
      <c r="AH178" s="34">
        <f t="shared" si="8"/>
        <v>0</v>
      </c>
    </row>
    <row r="179" spans="1:34" x14ac:dyDescent="0.3">
      <c r="A179" s="23">
        <v>71</v>
      </c>
      <c r="B179" s="23" t="str">
        <f t="shared" si="9"/>
        <v>T44</v>
      </c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6"/>
      <c r="AG179" s="36"/>
      <c r="AH179" s="34">
        <f t="shared" si="8"/>
        <v>0</v>
      </c>
    </row>
    <row r="180" spans="1:34" x14ac:dyDescent="0.3">
      <c r="A180" s="24">
        <v>72</v>
      </c>
      <c r="B180" s="23" t="str">
        <f t="shared" si="9"/>
        <v>T45</v>
      </c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6"/>
      <c r="AG180" s="36"/>
      <c r="AH180" s="34">
        <f t="shared" si="8"/>
        <v>0</v>
      </c>
    </row>
    <row r="181" spans="1:34" x14ac:dyDescent="0.3">
      <c r="A181" s="23">
        <v>73</v>
      </c>
      <c r="B181" s="24" t="str">
        <f t="shared" si="9"/>
        <v>T46</v>
      </c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6"/>
      <c r="AG181" s="36"/>
      <c r="AH181" s="34">
        <f t="shared" si="8"/>
        <v>0</v>
      </c>
    </row>
    <row r="182" spans="1:34" x14ac:dyDescent="0.3">
      <c r="A182" s="24">
        <v>74</v>
      </c>
      <c r="B182" s="23" t="str">
        <f t="shared" si="9"/>
        <v>T47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6"/>
      <c r="AG182" s="36"/>
      <c r="AH182" s="34">
        <f t="shared" si="8"/>
        <v>0</v>
      </c>
    </row>
    <row r="183" spans="1:34" x14ac:dyDescent="0.3">
      <c r="A183" s="23">
        <v>75</v>
      </c>
      <c r="B183" s="23" t="str">
        <f t="shared" si="9"/>
        <v>T48</v>
      </c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6"/>
      <c r="AG183" s="36"/>
      <c r="AH183" s="34">
        <f t="shared" si="8"/>
        <v>0</v>
      </c>
    </row>
    <row r="184" spans="1:34" x14ac:dyDescent="0.3">
      <c r="A184" s="24">
        <v>76</v>
      </c>
      <c r="B184" s="24" t="str">
        <f t="shared" si="9"/>
        <v>T49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6"/>
      <c r="AG184" s="36"/>
      <c r="AH184" s="34">
        <f t="shared" si="8"/>
        <v>0</v>
      </c>
    </row>
    <row r="185" spans="1:34" x14ac:dyDescent="0.3">
      <c r="A185" s="23">
        <v>77</v>
      </c>
      <c r="B185" s="23" t="str">
        <f t="shared" si="9"/>
        <v>T50</v>
      </c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6"/>
      <c r="AG185" s="36"/>
      <c r="AH185" s="34">
        <f t="shared" si="8"/>
        <v>0</v>
      </c>
    </row>
    <row r="186" spans="1:34" x14ac:dyDescent="0.3">
      <c r="A186" s="24">
        <v>78</v>
      </c>
      <c r="B186" s="23" t="str">
        <f t="shared" si="9"/>
        <v>T51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6"/>
      <c r="AG186" s="36"/>
      <c r="AH186" s="34">
        <f t="shared" si="8"/>
        <v>0</v>
      </c>
    </row>
    <row r="187" spans="1:34" x14ac:dyDescent="0.3">
      <c r="A187" s="23">
        <v>79</v>
      </c>
      <c r="B187" s="24" t="str">
        <f t="shared" si="9"/>
        <v>T52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6"/>
      <c r="AG187" s="36"/>
      <c r="AH187" s="34">
        <f t="shared" si="8"/>
        <v>0</v>
      </c>
    </row>
    <row r="188" spans="1:34" x14ac:dyDescent="0.3">
      <c r="A188" s="24">
        <v>80</v>
      </c>
      <c r="B188" s="23" t="str">
        <f t="shared" si="9"/>
        <v>T53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6"/>
      <c r="AG188" s="36"/>
      <c r="AH188" s="34">
        <f t="shared" si="8"/>
        <v>0</v>
      </c>
    </row>
    <row r="189" spans="1:34" x14ac:dyDescent="0.3">
      <c r="A189" s="23">
        <v>81</v>
      </c>
      <c r="B189" s="23" t="str">
        <f t="shared" si="9"/>
        <v>T54</v>
      </c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6"/>
      <c r="AG189" s="36"/>
      <c r="AH189" s="34">
        <f t="shared" si="8"/>
        <v>0</v>
      </c>
    </row>
    <row r="190" spans="1:34" x14ac:dyDescent="0.3">
      <c r="A190" s="24">
        <v>82</v>
      </c>
      <c r="B190" s="24" t="str">
        <f t="shared" si="9"/>
        <v>T55</v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6"/>
      <c r="AG190" s="36"/>
      <c r="AH190" s="34">
        <f t="shared" si="8"/>
        <v>0</v>
      </c>
    </row>
    <row r="191" spans="1:34" x14ac:dyDescent="0.3">
      <c r="A191" s="23">
        <v>83</v>
      </c>
      <c r="B191" s="23" t="str">
        <f t="shared" si="9"/>
        <v>T56</v>
      </c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6"/>
      <c r="AG191" s="36"/>
      <c r="AH191" s="34">
        <f t="shared" si="8"/>
        <v>0</v>
      </c>
    </row>
    <row r="192" spans="1:34" x14ac:dyDescent="0.3">
      <c r="A192" s="24">
        <v>84</v>
      </c>
      <c r="B192" s="23" t="str">
        <f t="shared" si="9"/>
        <v>T57</v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6"/>
      <c r="AG192" s="36"/>
      <c r="AH192" s="34">
        <f t="shared" si="8"/>
        <v>0</v>
      </c>
    </row>
    <row r="193" spans="1:34" x14ac:dyDescent="0.3">
      <c r="A193" s="23">
        <v>85</v>
      </c>
      <c r="B193" s="24" t="str">
        <f t="shared" si="9"/>
        <v>T58</v>
      </c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6"/>
      <c r="AG193" s="36"/>
      <c r="AH193" s="34">
        <f t="shared" si="8"/>
        <v>0</v>
      </c>
    </row>
    <row r="194" spans="1:34" x14ac:dyDescent="0.3">
      <c r="A194" s="24">
        <v>86</v>
      </c>
      <c r="B194" s="23" t="str">
        <f t="shared" si="9"/>
        <v>T59</v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6"/>
      <c r="AG194" s="36"/>
      <c r="AH194" s="34">
        <f t="shared" si="8"/>
        <v>0</v>
      </c>
    </row>
    <row r="195" spans="1:34" x14ac:dyDescent="0.3">
      <c r="A195" s="23">
        <v>87</v>
      </c>
      <c r="B195" s="23" t="str">
        <f t="shared" si="9"/>
        <v>T60</v>
      </c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6"/>
      <c r="AG195" s="36"/>
      <c r="AH195" s="34">
        <f t="shared" si="8"/>
        <v>0</v>
      </c>
    </row>
    <row r="196" spans="1:34" x14ac:dyDescent="0.3">
      <c r="A196" s="24">
        <v>88</v>
      </c>
      <c r="B196" s="24" t="str">
        <f t="shared" si="9"/>
        <v>T61</v>
      </c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6"/>
      <c r="AG196" s="36"/>
      <c r="AH196" s="34">
        <f t="shared" si="8"/>
        <v>0</v>
      </c>
    </row>
    <row r="197" spans="1:34" x14ac:dyDescent="0.3">
      <c r="A197" s="23">
        <v>89</v>
      </c>
      <c r="B197" s="23" t="str">
        <f t="shared" si="9"/>
        <v>T62</v>
      </c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6"/>
      <c r="AG197" s="36"/>
      <c r="AH197" s="34">
        <f t="shared" si="8"/>
        <v>0</v>
      </c>
    </row>
    <row r="198" spans="1:34" x14ac:dyDescent="0.3">
      <c r="A198" s="24">
        <v>90</v>
      </c>
      <c r="B198" s="23" t="str">
        <f t="shared" si="9"/>
        <v>T63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6"/>
      <c r="AG198" s="36"/>
      <c r="AH198" s="34">
        <f t="shared" si="8"/>
        <v>0</v>
      </c>
    </row>
    <row r="199" spans="1:34" x14ac:dyDescent="0.3">
      <c r="A199" s="23">
        <v>91</v>
      </c>
      <c r="B199" s="24" t="str">
        <f t="shared" si="9"/>
        <v>T64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6"/>
      <c r="AG199" s="36"/>
      <c r="AH199" s="34">
        <f t="shared" si="8"/>
        <v>0</v>
      </c>
    </row>
    <row r="200" spans="1:34" x14ac:dyDescent="0.3">
      <c r="A200" s="24">
        <v>92</v>
      </c>
      <c r="B200" s="23" t="str">
        <f t="shared" si="9"/>
        <v>T65</v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6"/>
      <c r="AG200" s="36"/>
      <c r="AH200" s="34">
        <f t="shared" si="8"/>
        <v>0</v>
      </c>
    </row>
    <row r="201" spans="1:34" x14ac:dyDescent="0.3">
      <c r="A201" s="23">
        <v>93</v>
      </c>
      <c r="B201" s="23" t="str">
        <f t="shared" si="9"/>
        <v>T66</v>
      </c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6"/>
      <c r="AG201" s="36"/>
      <c r="AH201" s="34">
        <f t="shared" si="8"/>
        <v>0</v>
      </c>
    </row>
    <row r="202" spans="1:34" x14ac:dyDescent="0.3">
      <c r="A202" s="24">
        <v>94</v>
      </c>
      <c r="B202" s="24" t="str">
        <f t="shared" si="9"/>
        <v>T67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6"/>
      <c r="AG202" s="36"/>
      <c r="AH202" s="34">
        <f t="shared" si="8"/>
        <v>0</v>
      </c>
    </row>
    <row r="203" spans="1:34" x14ac:dyDescent="0.3">
      <c r="A203" s="23">
        <v>95</v>
      </c>
      <c r="B203" s="23" t="str">
        <f t="shared" si="9"/>
        <v>T68</v>
      </c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6"/>
      <c r="AG203" s="36"/>
      <c r="AH203" s="34">
        <f t="shared" si="8"/>
        <v>0</v>
      </c>
    </row>
    <row r="204" spans="1:34" x14ac:dyDescent="0.3">
      <c r="A204" s="24">
        <v>96</v>
      </c>
      <c r="B204" s="23" t="str">
        <f t="shared" si="9"/>
        <v>T69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6"/>
      <c r="AG204" s="36"/>
      <c r="AH204" s="34">
        <f t="shared" si="8"/>
        <v>0</v>
      </c>
    </row>
    <row r="205" spans="1:34" x14ac:dyDescent="0.3">
      <c r="A205" s="23">
        <v>97</v>
      </c>
      <c r="B205" s="24" t="str">
        <f t="shared" si="9"/>
        <v>T70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6"/>
      <c r="AG205" s="36"/>
      <c r="AH205" s="34">
        <f t="shared" si="8"/>
        <v>0</v>
      </c>
    </row>
    <row r="206" spans="1:34" x14ac:dyDescent="0.3">
      <c r="A206" s="24">
        <v>98</v>
      </c>
      <c r="B206" s="23" t="str">
        <f t="shared" si="9"/>
        <v>T71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6"/>
      <c r="AG206" s="36"/>
      <c r="AH206" s="34">
        <f t="shared" si="8"/>
        <v>0</v>
      </c>
    </row>
    <row r="207" spans="1:34" x14ac:dyDescent="0.3">
      <c r="A207" s="23">
        <v>99</v>
      </c>
      <c r="B207" s="23" t="str">
        <f t="shared" si="9"/>
        <v>T72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6"/>
      <c r="AG207" s="36"/>
      <c r="AH207" s="34">
        <f t="shared" si="8"/>
        <v>0</v>
      </c>
    </row>
    <row r="208" spans="1:34" ht="15" thickBot="1" x14ac:dyDescent="0.35">
      <c r="A208" s="23">
        <f t="shared" si="6"/>
        <v>100</v>
      </c>
      <c r="B208" s="23" t="str">
        <f>B103</f>
        <v>T73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6"/>
      <c r="AG208" s="36"/>
      <c r="AH208" s="34">
        <f t="shared" ref="AH208" si="10">SUM(C208:AG208)</f>
        <v>0</v>
      </c>
    </row>
    <row r="209" spans="1:34" ht="15" thickBot="1" x14ac:dyDescent="0.35">
      <c r="A209" s="304" t="s">
        <v>2</v>
      </c>
      <c r="B209" s="305"/>
      <c r="C209" s="42">
        <f>SUM(C109:C208)</f>
        <v>0</v>
      </c>
      <c r="D209" s="42">
        <f t="shared" ref="D209:AH209" si="11">SUM(D109:D208)</f>
        <v>0</v>
      </c>
      <c r="E209" s="42">
        <f t="shared" si="11"/>
        <v>0</v>
      </c>
      <c r="F209" s="42">
        <f t="shared" si="11"/>
        <v>0</v>
      </c>
      <c r="G209" s="42">
        <f t="shared" si="11"/>
        <v>0</v>
      </c>
      <c r="H209" s="42">
        <f t="shared" si="11"/>
        <v>0</v>
      </c>
      <c r="I209" s="42">
        <f t="shared" si="11"/>
        <v>0</v>
      </c>
      <c r="J209" s="42">
        <f>SUM(J109:J208)</f>
        <v>0</v>
      </c>
      <c r="K209" s="42">
        <f t="shared" si="11"/>
        <v>0</v>
      </c>
      <c r="L209" s="42">
        <f t="shared" si="11"/>
        <v>0</v>
      </c>
      <c r="M209" s="42">
        <f t="shared" si="11"/>
        <v>0</v>
      </c>
      <c r="N209" s="42">
        <f t="shared" si="11"/>
        <v>0</v>
      </c>
      <c r="O209" s="42">
        <f t="shared" si="11"/>
        <v>0</v>
      </c>
      <c r="P209" s="42">
        <f t="shared" si="11"/>
        <v>0</v>
      </c>
      <c r="Q209" s="42">
        <f t="shared" si="11"/>
        <v>0</v>
      </c>
      <c r="R209" s="42">
        <f t="shared" si="11"/>
        <v>0</v>
      </c>
      <c r="S209" s="42">
        <f t="shared" si="11"/>
        <v>0</v>
      </c>
      <c r="T209" s="42">
        <f t="shared" si="11"/>
        <v>0</v>
      </c>
      <c r="U209" s="42">
        <f t="shared" si="11"/>
        <v>0</v>
      </c>
      <c r="V209" s="42">
        <f t="shared" si="11"/>
        <v>0</v>
      </c>
      <c r="W209" s="42">
        <f t="shared" si="11"/>
        <v>0</v>
      </c>
      <c r="X209" s="42">
        <f t="shared" si="11"/>
        <v>0</v>
      </c>
      <c r="Y209" s="42">
        <f t="shared" si="11"/>
        <v>0</v>
      </c>
      <c r="Z209" s="42">
        <f t="shared" si="11"/>
        <v>0</v>
      </c>
      <c r="AA209" s="42">
        <f t="shared" si="11"/>
        <v>0</v>
      </c>
      <c r="AB209" s="42">
        <f t="shared" si="11"/>
        <v>0</v>
      </c>
      <c r="AC209" s="42">
        <f t="shared" si="11"/>
        <v>0</v>
      </c>
      <c r="AD209" s="42">
        <f t="shared" si="11"/>
        <v>0</v>
      </c>
      <c r="AE209" s="42">
        <f t="shared" si="11"/>
        <v>0</v>
      </c>
      <c r="AF209" s="42">
        <f t="shared" si="11"/>
        <v>0</v>
      </c>
      <c r="AG209" s="42">
        <f t="shared" si="11"/>
        <v>0</v>
      </c>
      <c r="AH209" s="42">
        <f t="shared" si="11"/>
        <v>0</v>
      </c>
    </row>
    <row r="210" spans="1:34" ht="15" thickBot="1" x14ac:dyDescent="0.35">
      <c r="A210" s="306" t="s">
        <v>79</v>
      </c>
      <c r="B210" s="307"/>
      <c r="C210" s="37">
        <f>C104+C209</f>
        <v>0</v>
      </c>
      <c r="D210" s="37">
        <f t="shared" ref="D210:AH210" si="12">D104+D209</f>
        <v>0</v>
      </c>
      <c r="E210" s="37">
        <f t="shared" si="12"/>
        <v>0</v>
      </c>
      <c r="F210" s="37">
        <f t="shared" si="12"/>
        <v>0</v>
      </c>
      <c r="G210" s="37">
        <f t="shared" si="12"/>
        <v>0</v>
      </c>
      <c r="H210" s="37">
        <f t="shared" si="12"/>
        <v>0</v>
      </c>
      <c r="I210" s="37">
        <f t="shared" si="12"/>
        <v>0</v>
      </c>
      <c r="J210" s="37">
        <f t="shared" si="12"/>
        <v>0</v>
      </c>
      <c r="K210" s="37">
        <f t="shared" si="12"/>
        <v>0</v>
      </c>
      <c r="L210" s="37">
        <f t="shared" si="12"/>
        <v>0</v>
      </c>
      <c r="M210" s="37">
        <f t="shared" si="12"/>
        <v>0</v>
      </c>
      <c r="N210" s="37">
        <f t="shared" si="12"/>
        <v>0</v>
      </c>
      <c r="O210" s="37">
        <f t="shared" si="12"/>
        <v>0</v>
      </c>
      <c r="P210" s="37">
        <f t="shared" si="12"/>
        <v>0</v>
      </c>
      <c r="Q210" s="37">
        <f t="shared" si="12"/>
        <v>0</v>
      </c>
      <c r="R210" s="37">
        <f t="shared" si="12"/>
        <v>0</v>
      </c>
      <c r="S210" s="37">
        <f t="shared" si="12"/>
        <v>0</v>
      </c>
      <c r="T210" s="37">
        <f t="shared" si="12"/>
        <v>0</v>
      </c>
      <c r="U210" s="37">
        <f t="shared" si="12"/>
        <v>0</v>
      </c>
      <c r="V210" s="37">
        <f t="shared" si="12"/>
        <v>0</v>
      </c>
      <c r="W210" s="37">
        <f t="shared" si="12"/>
        <v>0</v>
      </c>
      <c r="X210" s="37">
        <f t="shared" si="12"/>
        <v>0</v>
      </c>
      <c r="Y210" s="37">
        <f t="shared" si="12"/>
        <v>0</v>
      </c>
      <c r="Z210" s="37">
        <f t="shared" si="12"/>
        <v>0</v>
      </c>
      <c r="AA210" s="37">
        <f t="shared" si="12"/>
        <v>0</v>
      </c>
      <c r="AB210" s="37">
        <f t="shared" si="12"/>
        <v>0</v>
      </c>
      <c r="AC210" s="37">
        <f t="shared" si="12"/>
        <v>0</v>
      </c>
      <c r="AD210" s="37">
        <f t="shared" si="12"/>
        <v>0</v>
      </c>
      <c r="AE210" s="37">
        <f t="shared" si="12"/>
        <v>0</v>
      </c>
      <c r="AF210" s="37">
        <f t="shared" si="12"/>
        <v>0</v>
      </c>
      <c r="AG210" s="47">
        <f t="shared" si="12"/>
        <v>0</v>
      </c>
      <c r="AH210" s="38">
        <f t="shared" si="12"/>
        <v>0</v>
      </c>
    </row>
  </sheetData>
  <mergeCells count="5">
    <mergeCell ref="A2:B2"/>
    <mergeCell ref="A104:B104"/>
    <mergeCell ref="A107:B107"/>
    <mergeCell ref="A209:B209"/>
    <mergeCell ref="A210:B21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AH68"/>
  <sheetViews>
    <sheetView showGridLines="0" workbookViewId="0">
      <selection activeCell="D222" sqref="D222:D225"/>
    </sheetView>
  </sheetViews>
  <sheetFormatPr defaultColWidth="9.33203125" defaultRowHeight="14.4" x14ac:dyDescent="0.3"/>
  <cols>
    <col min="1" max="1" width="6.6640625" style="22" bestFit="1" customWidth="1"/>
    <col min="2" max="2" width="34.33203125" style="22" customWidth="1"/>
    <col min="3" max="3" width="12.33203125" style="22" customWidth="1"/>
    <col min="4" max="4" width="13.5546875" style="22" bestFit="1" customWidth="1"/>
    <col min="5" max="5" width="20" style="22" bestFit="1" customWidth="1"/>
    <col min="6" max="6" width="15.33203125" style="22" bestFit="1" customWidth="1"/>
    <col min="7" max="7" width="20" style="22" bestFit="1" customWidth="1"/>
    <col min="8" max="8" width="14.44140625" style="22" customWidth="1"/>
    <col min="9" max="9" width="16.33203125" style="22" bestFit="1" customWidth="1"/>
    <col min="10" max="10" width="20.5546875" style="22" bestFit="1" customWidth="1"/>
    <col min="11" max="11" width="16.33203125" style="22" bestFit="1" customWidth="1"/>
    <col min="12" max="12" width="18" style="22" bestFit="1" customWidth="1"/>
    <col min="13" max="13" width="13.5546875" style="22" bestFit="1" customWidth="1"/>
    <col min="14" max="14" width="20.6640625" style="22" hidden="1" customWidth="1"/>
    <col min="15" max="15" width="12.44140625" style="22" hidden="1" customWidth="1"/>
    <col min="16" max="16" width="14.33203125" style="22" hidden="1" customWidth="1"/>
    <col min="17" max="32" width="10" style="22" bestFit="1" customWidth="1"/>
    <col min="33" max="33" width="9.6640625" style="22" bestFit="1" customWidth="1"/>
    <col min="34" max="34" width="6.5546875" style="22" bestFit="1" customWidth="1"/>
    <col min="35" max="16384" width="9.33203125" style="22"/>
  </cols>
  <sheetData>
    <row r="1" spans="1:16" ht="18.600000000000001" thickBot="1" x14ac:dyDescent="0.35">
      <c r="A1" s="308" t="s">
        <v>62</v>
      </c>
      <c r="B1" s="309"/>
    </row>
    <row r="2" spans="1:16" ht="15" thickBot="1" x14ac:dyDescent="0.35">
      <c r="A2" s="64" t="s">
        <v>22</v>
      </c>
      <c r="B2" s="65" t="s">
        <v>23</v>
      </c>
      <c r="C2" s="116" t="s">
        <v>30</v>
      </c>
      <c r="D2" s="65" t="s">
        <v>52</v>
      </c>
      <c r="E2" s="64" t="s">
        <v>49</v>
      </c>
      <c r="F2" s="26" t="s">
        <v>53</v>
      </c>
      <c r="G2" s="65" t="s">
        <v>49</v>
      </c>
      <c r="H2" s="26" t="s">
        <v>26</v>
      </c>
      <c r="I2" s="77" t="s">
        <v>51</v>
      </c>
      <c r="J2" s="77" t="s">
        <v>61</v>
      </c>
      <c r="K2" s="77" t="s">
        <v>68</v>
      </c>
      <c r="N2" s="149" t="s">
        <v>69</v>
      </c>
      <c r="O2" s="136" t="s">
        <v>75</v>
      </c>
      <c r="P2" s="150" t="s">
        <v>76</v>
      </c>
    </row>
    <row r="3" spans="1:16" x14ac:dyDescent="0.3">
      <c r="A3" s="74">
        <v>1</v>
      </c>
      <c r="B3" s="78" t="s">
        <v>31</v>
      </c>
      <c r="C3" s="74" t="s">
        <v>43</v>
      </c>
      <c r="D3" s="124" t="e">
        <f>VLOOKUP(B3,Summary!$B$4:$AH$38,33,FALSE)+VLOOKUP(B3,$B$18:$L$27,10,FALSE)+VLOOKUP(B3,Summary!$B$319:$AH$403,33,FALSE)+VLOOKUP(B3,Offlines!$B$3:$AH$104,33,FALSE)</f>
        <v>#N/A</v>
      </c>
      <c r="E3" s="119">
        <f>IFERROR(VLOOKUP(B3,$N$3:$P$20,2,FALSE),0)</f>
        <v>0</v>
      </c>
      <c r="F3" s="121" t="e">
        <f>VLOOKUP(B3,Summary!$B$109:$AH$189,33,FALSE)+VLOOKUP(B3,$B$18:$L$27,11,FALSE)+VLOOKUP(B3,Summary!$B$424:$AH$458,33,FALSE)+VLOOKUP(B3,Offlines!$B$109:$AH$143,33,FALSE)</f>
        <v>#N/A</v>
      </c>
      <c r="G3" s="119">
        <f>IFERROR(VLOOKUP(B3,$N$3:$P$20,3,FALSE),0)</f>
        <v>0</v>
      </c>
      <c r="H3" s="81">
        <f t="shared" ref="H3:H12" si="0">VLOOKUP(B3,$B$33:$AH$67,33,FALSE)</f>
        <v>0</v>
      </c>
      <c r="I3" s="81"/>
      <c r="J3" s="81" t="e">
        <f>(D3*E3)+(F3*G3)+(H3)+I3</f>
        <v>#N/A</v>
      </c>
      <c r="K3" s="81" t="e">
        <f>SUM(D3,F3)</f>
        <v>#N/A</v>
      </c>
      <c r="N3" s="137" t="s">
        <v>71</v>
      </c>
      <c r="O3" s="68">
        <v>125</v>
      </c>
      <c r="P3" s="69">
        <v>125</v>
      </c>
    </row>
    <row r="4" spans="1:16" x14ac:dyDescent="0.3">
      <c r="A4" s="75">
        <v>2</v>
      </c>
      <c r="B4" s="79" t="s">
        <v>32</v>
      </c>
      <c r="C4" s="75" t="s">
        <v>43</v>
      </c>
      <c r="D4" s="125" t="e">
        <f>VLOOKUP(B4,Summary!$B$4:$AH$38,33,FALSE)+VLOOKUP(B4,$B$18:$L$27,10,FALSE)+VLOOKUP(B4,Summary!$B$319:$AH$403,33,FALSE)+VLOOKUP(B4,Offlines!$B$3:$AH$104,33,FALSE)</f>
        <v>#N/A</v>
      </c>
      <c r="E4" s="34">
        <f t="shared" ref="E4:E12" si="1">IFERROR(VLOOKUP(B4,$N$3:$P$20,2,FALSE),0)</f>
        <v>0</v>
      </c>
      <c r="F4" s="122" t="e">
        <f>VLOOKUP(B4,Summary!$B$109:$AH$189,33,FALSE)+VLOOKUP(B4,$B$18:$L$27,11,FALSE)+VLOOKUP(B4,Summary!$B$424:$AH$458,33,FALSE)+VLOOKUP(B4,Offlines!$B$109:$AH$143,33,FALSE)</f>
        <v>#N/A</v>
      </c>
      <c r="G4" s="34">
        <f t="shared" ref="G4:G12" si="2">IFERROR(VLOOKUP(B4,$N$3:$P$20,3,FALSE),0)</f>
        <v>0</v>
      </c>
      <c r="H4" s="82">
        <f t="shared" si="0"/>
        <v>0</v>
      </c>
      <c r="I4" s="82"/>
      <c r="J4" s="82" t="e">
        <f t="shared" ref="J4:J12" si="3">(D4*E4)+(F4*G4)+(H4)+I4</f>
        <v>#N/A</v>
      </c>
      <c r="K4" s="82" t="e">
        <f>SUM(D4,F4)</f>
        <v>#N/A</v>
      </c>
      <c r="N4" s="138" t="s">
        <v>70</v>
      </c>
      <c r="O4" s="32">
        <v>170</v>
      </c>
      <c r="P4" s="60">
        <v>190</v>
      </c>
    </row>
    <row r="5" spans="1:16" x14ac:dyDescent="0.3">
      <c r="A5" s="75">
        <v>3</v>
      </c>
      <c r="B5" s="79" t="s">
        <v>33</v>
      </c>
      <c r="C5" s="75" t="s">
        <v>43</v>
      </c>
      <c r="D5" s="125" t="e">
        <f>VLOOKUP(B5,Summary!$B$4:$AH$38,33,FALSE)+VLOOKUP(B5,$B$18:$L$27,10,FALSE)+VLOOKUP(B5,Summary!$B$319:$AH$403,33,FALSE)+VLOOKUP(B5,Offlines!$B$3:$AH$104,33,FALSE)</f>
        <v>#N/A</v>
      </c>
      <c r="E5" s="34">
        <f t="shared" si="1"/>
        <v>0</v>
      </c>
      <c r="F5" s="122" t="e">
        <f>VLOOKUP(B5,Summary!$B$109:$AH$189,33,FALSE)+VLOOKUP(B5,$B$18:$L$27,11,FALSE)+VLOOKUP(B5,Summary!$B$424:$AH$458,33,FALSE)+VLOOKUP(B5,Offlines!$B$109:$AH$143,33,FALSE)</f>
        <v>#N/A</v>
      </c>
      <c r="G5" s="34">
        <f t="shared" si="2"/>
        <v>0</v>
      </c>
      <c r="H5" s="82">
        <f t="shared" si="0"/>
        <v>0</v>
      </c>
      <c r="I5" s="82"/>
      <c r="J5" s="82" t="e">
        <f t="shared" si="3"/>
        <v>#N/A</v>
      </c>
      <c r="K5" s="82" t="e">
        <f t="shared" ref="K5:K12" si="4">SUM(D5,F5)</f>
        <v>#N/A</v>
      </c>
      <c r="N5" s="138" t="s">
        <v>72</v>
      </c>
      <c r="O5" s="32">
        <v>130</v>
      </c>
      <c r="P5" s="60">
        <v>150</v>
      </c>
    </row>
    <row r="6" spans="1:16" x14ac:dyDescent="0.3">
      <c r="A6" s="75">
        <v>4</v>
      </c>
      <c r="B6" s="79" t="s">
        <v>34</v>
      </c>
      <c r="C6" s="75" t="s">
        <v>43</v>
      </c>
      <c r="D6" s="125">
        <f>VLOOKUP(B6,Summary!$B$4:$AH$38,33,FALSE)+VLOOKUP(B6,$B$18:$L$27,10,FALSE)+VLOOKUP(B6,Summary!$B$319:$AH$403,33,FALSE)+VLOOKUP(B6,Offlines!$B$3:$AH$104,33,FALSE)</f>
        <v>0</v>
      </c>
      <c r="E6" s="34">
        <f t="shared" si="1"/>
        <v>0</v>
      </c>
      <c r="F6" s="122">
        <f>VLOOKUP(B6,Summary!$B$109:$AH$189,33,FALSE)+VLOOKUP(B6,$B$18:$L$27,11,FALSE)+VLOOKUP(B6,Summary!$B$424:$AH$458,33,FALSE)+VLOOKUP(B6,Offlines!$B$109:$AH$143,33,FALSE)</f>
        <v>0</v>
      </c>
      <c r="G6" s="34">
        <f t="shared" si="2"/>
        <v>0</v>
      </c>
      <c r="H6" s="82">
        <f t="shared" si="0"/>
        <v>0</v>
      </c>
      <c r="I6" s="82"/>
      <c r="J6" s="82">
        <f t="shared" si="3"/>
        <v>0</v>
      </c>
      <c r="K6" s="82">
        <f t="shared" si="4"/>
        <v>0</v>
      </c>
      <c r="N6" s="135" t="s">
        <v>86</v>
      </c>
      <c r="O6" s="32">
        <v>130</v>
      </c>
      <c r="P6" s="60">
        <v>150</v>
      </c>
    </row>
    <row r="7" spans="1:16" x14ac:dyDescent="0.3">
      <c r="A7" s="75">
        <v>5</v>
      </c>
      <c r="B7" s="79" t="s">
        <v>35</v>
      </c>
      <c r="C7" s="75" t="s">
        <v>43</v>
      </c>
      <c r="D7" s="125">
        <f>VLOOKUP(B7,Summary!$B$4:$AH$38,33,FALSE)+VLOOKUP(B7,$B$18:$L$27,10,FALSE)+VLOOKUP(B7,Summary!$B$319:$AH$403,33,FALSE)+VLOOKUP(B7,Offlines!$B$3:$AH$104,33,FALSE)</f>
        <v>0</v>
      </c>
      <c r="E7" s="34">
        <f t="shared" si="1"/>
        <v>0</v>
      </c>
      <c r="F7" s="122">
        <f>VLOOKUP(B7,Summary!$B$109:$AH$189,33,FALSE)+VLOOKUP(B7,$B$18:$L$27,11,FALSE)+VLOOKUP(B7,Summary!$B$424:$AH$458,33,FALSE)+VLOOKUP(B7,Offlines!$B$109:$AH$143,33,FALSE)</f>
        <v>0</v>
      </c>
      <c r="G7" s="34">
        <f t="shared" si="2"/>
        <v>0</v>
      </c>
      <c r="H7" s="82">
        <f t="shared" si="0"/>
        <v>0</v>
      </c>
      <c r="I7" s="82"/>
      <c r="J7" s="82">
        <f t="shared" si="3"/>
        <v>0</v>
      </c>
      <c r="K7" s="82">
        <f t="shared" si="4"/>
        <v>0</v>
      </c>
      <c r="N7" s="138" t="s">
        <v>73</v>
      </c>
      <c r="O7" s="32">
        <v>192</v>
      </c>
      <c r="P7" s="60">
        <v>192</v>
      </c>
    </row>
    <row r="8" spans="1:16" x14ac:dyDescent="0.3">
      <c r="A8" s="75">
        <v>6</v>
      </c>
      <c r="B8" s="79" t="s">
        <v>36</v>
      </c>
      <c r="C8" s="75" t="s">
        <v>43</v>
      </c>
      <c r="D8" s="125">
        <f>VLOOKUP(B8,Summary!$B$4:$AH$38,33,FALSE)+VLOOKUP(B8,$B$18:$L$27,10,FALSE)+VLOOKUP(B8,Summary!$B$319:$AH$403,33,FALSE)+VLOOKUP(B8,Offlines!$B$3:$AH$104,33,FALSE)</f>
        <v>0</v>
      </c>
      <c r="E8" s="34">
        <f t="shared" si="1"/>
        <v>0</v>
      </c>
      <c r="F8" s="122">
        <f>VLOOKUP(B8,Summary!$B$109:$AH$189,33,FALSE)+VLOOKUP(B8,$B$18:$L$27,11,FALSE)+VLOOKUP(B8,Summary!$B$424:$AH$458,33,FALSE)+VLOOKUP(B8,Offlines!$B$109:$AH$143,33,FALSE)</f>
        <v>0</v>
      </c>
      <c r="G8" s="34">
        <f t="shared" si="2"/>
        <v>0</v>
      </c>
      <c r="H8" s="82">
        <f t="shared" si="0"/>
        <v>0</v>
      </c>
      <c r="I8" s="82"/>
      <c r="J8" s="82">
        <f t="shared" si="3"/>
        <v>0</v>
      </c>
      <c r="K8" s="82">
        <f t="shared" si="4"/>
        <v>0</v>
      </c>
      <c r="N8" s="135" t="s">
        <v>87</v>
      </c>
      <c r="O8" s="32">
        <v>192</v>
      </c>
      <c r="P8" s="60">
        <v>192</v>
      </c>
    </row>
    <row r="9" spans="1:16" x14ac:dyDescent="0.3">
      <c r="A9" s="75">
        <v>7</v>
      </c>
      <c r="B9" s="79" t="s">
        <v>37</v>
      </c>
      <c r="C9" s="75" t="s">
        <v>43</v>
      </c>
      <c r="D9" s="125">
        <f>VLOOKUP(B9,Summary!$B$4:$AH$38,33,FALSE)+VLOOKUP(B9,$B$18:$L$27,10,FALSE)+VLOOKUP(B9,Summary!$B$319:$AH$403,33,FALSE)+VLOOKUP(B9,Offlines!$B$3:$AH$104,33,FALSE)</f>
        <v>0</v>
      </c>
      <c r="E9" s="34">
        <f t="shared" si="1"/>
        <v>0</v>
      </c>
      <c r="F9" s="122">
        <f>VLOOKUP(B9,Summary!$B$109:$AH$189,33,FALSE)+VLOOKUP(B9,$B$18:$L$27,11,FALSE)+VLOOKUP(B9,Summary!$B$424:$AH$458,33,FALSE)+VLOOKUP(B9,Offlines!$B$109:$AH$143,33,FALSE)</f>
        <v>0</v>
      </c>
      <c r="G9" s="34">
        <f t="shared" si="2"/>
        <v>0</v>
      </c>
      <c r="H9" s="82">
        <f t="shared" si="0"/>
        <v>0</v>
      </c>
      <c r="I9" s="82"/>
      <c r="J9" s="82">
        <f t="shared" si="3"/>
        <v>0</v>
      </c>
      <c r="K9" s="82">
        <f t="shared" si="4"/>
        <v>0</v>
      </c>
      <c r="N9" s="135" t="s">
        <v>88</v>
      </c>
      <c r="O9" s="32">
        <v>192</v>
      </c>
      <c r="P9" s="60">
        <v>192</v>
      </c>
    </row>
    <row r="10" spans="1:16" x14ac:dyDescent="0.3">
      <c r="A10" s="75">
        <v>8</v>
      </c>
      <c r="B10" s="79" t="s">
        <v>38</v>
      </c>
      <c r="C10" s="75" t="s">
        <v>43</v>
      </c>
      <c r="D10" s="125">
        <f>VLOOKUP(B10,Summary!$B$4:$AH$38,33,FALSE)+VLOOKUP(B10,$B$18:$L$27,10,FALSE)+VLOOKUP(B10,Summary!$B$319:$AH$403,33,FALSE)+VLOOKUP(B10,Offlines!$B$3:$AH$104,33,FALSE)</f>
        <v>0</v>
      </c>
      <c r="E10" s="34">
        <f t="shared" si="1"/>
        <v>0</v>
      </c>
      <c r="F10" s="122">
        <f>VLOOKUP(B10,Summary!$B$109:$AH$189,33,FALSE)+VLOOKUP(B10,$B$18:$L$27,11,FALSE)+VLOOKUP(B10,Summary!$B$424:$AH$458,33,FALSE)+VLOOKUP(B10,Offlines!$B$109:$AH$143,33,FALSE)</f>
        <v>0</v>
      </c>
      <c r="G10" s="34">
        <f t="shared" si="2"/>
        <v>0</v>
      </c>
      <c r="H10" s="82">
        <f t="shared" si="0"/>
        <v>0</v>
      </c>
      <c r="I10" s="82"/>
      <c r="J10" s="82">
        <f t="shared" si="3"/>
        <v>0</v>
      </c>
      <c r="K10" s="82">
        <f t="shared" si="4"/>
        <v>0</v>
      </c>
      <c r="N10" s="138" t="s">
        <v>74</v>
      </c>
      <c r="O10" s="32">
        <v>240</v>
      </c>
      <c r="P10" s="60">
        <v>240</v>
      </c>
    </row>
    <row r="11" spans="1:16" x14ac:dyDescent="0.3">
      <c r="A11" s="75">
        <v>9</v>
      </c>
      <c r="B11" s="79" t="s">
        <v>39</v>
      </c>
      <c r="C11" s="75" t="s">
        <v>43</v>
      </c>
      <c r="D11" s="125">
        <f>VLOOKUP(B11,Summary!$B$4:$AH$38,33,FALSE)+VLOOKUP(B11,$B$18:$L$27,10,FALSE)+VLOOKUP(B11,Summary!$B$319:$AH$403,33,FALSE)+VLOOKUP(B11,Offlines!$B$3:$AH$104,33,FALSE)</f>
        <v>0</v>
      </c>
      <c r="E11" s="34">
        <f t="shared" si="1"/>
        <v>0</v>
      </c>
      <c r="F11" s="122">
        <f>VLOOKUP(B11,Summary!$B$109:$AH$189,33,FALSE)+VLOOKUP(B11,$B$18:$L$27,11,FALSE)+VLOOKUP(B11,Summary!$B$424:$AH$458,33,FALSE)+VLOOKUP(B11,Offlines!$B$109:$AH$143,33,FALSE)</f>
        <v>0</v>
      </c>
      <c r="G11" s="34">
        <f t="shared" si="2"/>
        <v>0</v>
      </c>
      <c r="H11" s="82">
        <f t="shared" si="0"/>
        <v>0</v>
      </c>
      <c r="I11" s="82"/>
      <c r="J11" s="82">
        <f t="shared" si="3"/>
        <v>0</v>
      </c>
      <c r="K11" s="82">
        <f t="shared" si="4"/>
        <v>0</v>
      </c>
      <c r="N11" s="138" t="s">
        <v>82</v>
      </c>
      <c r="O11" s="32">
        <v>120</v>
      </c>
      <c r="P11" s="60">
        <v>120</v>
      </c>
    </row>
    <row r="12" spans="1:16" ht="15" thickBot="1" x14ac:dyDescent="0.35">
      <c r="A12" s="76">
        <v>10</v>
      </c>
      <c r="B12" s="80" t="s">
        <v>40</v>
      </c>
      <c r="C12" s="76" t="s">
        <v>43</v>
      </c>
      <c r="D12" s="126">
        <f>VLOOKUP(B12,Summary!$B$4:$AH$38,33,FALSE)+VLOOKUP(B12,$B$18:$L$27,10,FALSE)+VLOOKUP(B12,Summary!$B$319:$AH$403,33,FALSE)+VLOOKUP(B12,Offlines!$B$3:$AH$104,33,FALSE)</f>
        <v>0</v>
      </c>
      <c r="E12" s="120">
        <f t="shared" si="1"/>
        <v>0</v>
      </c>
      <c r="F12" s="123">
        <f>VLOOKUP(B12,Summary!$B$109:$AH$189,33,FALSE)+VLOOKUP(B12,$B$18:$L$27,11,FALSE)+VLOOKUP(B12,Summary!$B$424:$AH$458,33,FALSE)+VLOOKUP(B12,Offlines!$B$109:$AH$143,33,FALSE)</f>
        <v>0</v>
      </c>
      <c r="G12" s="120">
        <f t="shared" si="2"/>
        <v>0</v>
      </c>
      <c r="H12" s="83">
        <f t="shared" si="0"/>
        <v>0</v>
      </c>
      <c r="I12" s="83"/>
      <c r="J12" s="83">
        <f t="shared" si="3"/>
        <v>0</v>
      </c>
      <c r="K12" s="83">
        <f t="shared" si="4"/>
        <v>0</v>
      </c>
      <c r="N12" s="135" t="s">
        <v>92</v>
      </c>
      <c r="O12" s="32">
        <v>244</v>
      </c>
      <c r="P12" s="60">
        <v>244</v>
      </c>
    </row>
    <row r="13" spans="1:16" x14ac:dyDescent="0.3">
      <c r="D13" s="63"/>
      <c r="E13" s="63"/>
      <c r="F13" s="63"/>
      <c r="G13" s="63"/>
      <c r="H13" s="63"/>
      <c r="I13" s="63"/>
      <c r="J13" s="63"/>
      <c r="N13" s="135" t="s">
        <v>89</v>
      </c>
      <c r="O13" s="32">
        <v>225</v>
      </c>
      <c r="P13" s="60">
        <v>225</v>
      </c>
    </row>
    <row r="14" spans="1:16" x14ac:dyDescent="0.3">
      <c r="D14" s="63"/>
      <c r="E14" s="63"/>
      <c r="F14" s="63"/>
      <c r="G14" s="63"/>
      <c r="H14" s="63"/>
      <c r="I14" s="63"/>
      <c r="J14" s="63"/>
      <c r="N14" s="135" t="s">
        <v>90</v>
      </c>
      <c r="O14" s="32">
        <v>204</v>
      </c>
      <c r="P14" s="60">
        <v>204</v>
      </c>
    </row>
    <row r="15" spans="1:16" ht="15" thickBot="1" x14ac:dyDescent="0.35">
      <c r="N15" s="135" t="s">
        <v>91</v>
      </c>
      <c r="O15" s="32">
        <v>204</v>
      </c>
      <c r="P15" s="60">
        <v>204</v>
      </c>
    </row>
    <row r="16" spans="1:16" ht="15" thickBot="1" x14ac:dyDescent="0.35">
      <c r="A16" s="314" t="s">
        <v>50</v>
      </c>
      <c r="B16" s="315"/>
      <c r="C16" s="310" t="s">
        <v>54</v>
      </c>
      <c r="D16" s="311"/>
      <c r="E16" s="310" t="s">
        <v>55</v>
      </c>
      <c r="F16" s="311"/>
      <c r="G16" s="310" t="s">
        <v>56</v>
      </c>
      <c r="H16" s="311"/>
      <c r="I16" s="310" t="s">
        <v>58</v>
      </c>
      <c r="J16" s="311"/>
      <c r="K16" s="310" t="s">
        <v>57</v>
      </c>
      <c r="L16" s="311"/>
      <c r="N16" s="135" t="s">
        <v>93</v>
      </c>
      <c r="O16" s="32">
        <v>244</v>
      </c>
      <c r="P16" s="60">
        <v>244</v>
      </c>
    </row>
    <row r="17" spans="1:34" ht="15" thickBot="1" x14ac:dyDescent="0.35">
      <c r="A17" s="70" t="s">
        <v>22</v>
      </c>
      <c r="B17" s="71" t="s">
        <v>23</v>
      </c>
      <c r="C17" s="72" t="s">
        <v>52</v>
      </c>
      <c r="D17" s="73" t="s">
        <v>53</v>
      </c>
      <c r="E17" s="72" t="s">
        <v>52</v>
      </c>
      <c r="F17" s="73" t="s">
        <v>53</v>
      </c>
      <c r="G17" s="72" t="s">
        <v>52</v>
      </c>
      <c r="H17" s="73" t="s">
        <v>53</v>
      </c>
      <c r="I17" s="72" t="s">
        <v>52</v>
      </c>
      <c r="J17" s="73" t="s">
        <v>53</v>
      </c>
      <c r="K17" s="72" t="s">
        <v>59</v>
      </c>
      <c r="L17" s="73" t="s">
        <v>60</v>
      </c>
      <c r="N17" s="135" t="s">
        <v>94</v>
      </c>
      <c r="O17" s="32">
        <v>204</v>
      </c>
      <c r="P17" s="60">
        <v>204</v>
      </c>
    </row>
    <row r="18" spans="1:34" x14ac:dyDescent="0.3">
      <c r="A18" s="66">
        <f>A3</f>
        <v>1</v>
      </c>
      <c r="B18" s="67" t="str">
        <f>B3</f>
        <v>T1</v>
      </c>
      <c r="C18" s="68"/>
      <c r="D18" s="68"/>
      <c r="E18" s="68"/>
      <c r="F18" s="68"/>
      <c r="G18" s="68"/>
      <c r="H18" s="68"/>
      <c r="I18" s="68"/>
      <c r="J18" s="68"/>
      <c r="K18" s="68">
        <f t="shared" ref="K18:K27" si="5">SUM(C18,E18,G18,I18)</f>
        <v>0</v>
      </c>
      <c r="L18" s="69">
        <f t="shared" ref="L18:L27" si="6">SUM(D18,F18,H18,J18)</f>
        <v>0</v>
      </c>
      <c r="N18" s="135" t="s">
        <v>95</v>
      </c>
      <c r="O18" s="32">
        <v>204</v>
      </c>
      <c r="P18" s="60">
        <v>204</v>
      </c>
    </row>
    <row r="19" spans="1:34" x14ac:dyDescent="0.3">
      <c r="A19" s="39">
        <f>A4</f>
        <v>2</v>
      </c>
      <c r="B19" s="23" t="str">
        <f>B4</f>
        <v>T2</v>
      </c>
      <c r="C19" s="32"/>
      <c r="D19" s="32"/>
      <c r="E19" s="32"/>
      <c r="F19" s="32"/>
      <c r="G19" s="32"/>
      <c r="H19" s="32"/>
      <c r="I19" s="32"/>
      <c r="J19" s="32"/>
      <c r="K19" s="32">
        <f t="shared" si="5"/>
        <v>0</v>
      </c>
      <c r="L19" s="60">
        <f t="shared" si="6"/>
        <v>0</v>
      </c>
      <c r="N19" s="139" t="s">
        <v>96</v>
      </c>
      <c r="O19" s="32">
        <v>204</v>
      </c>
      <c r="P19" s="60">
        <v>204</v>
      </c>
    </row>
    <row r="20" spans="1:34" ht="15" thickBot="1" x14ac:dyDescent="0.35">
      <c r="A20" s="39">
        <f t="shared" ref="A20:A27" si="7">A5</f>
        <v>3</v>
      </c>
      <c r="B20" s="23" t="str">
        <f t="shared" ref="B20:B27" si="8">B5</f>
        <v>T3</v>
      </c>
      <c r="C20" s="32"/>
      <c r="D20" s="32"/>
      <c r="E20" s="32"/>
      <c r="F20" s="32"/>
      <c r="G20" s="32"/>
      <c r="H20" s="32"/>
      <c r="I20" s="32"/>
      <c r="J20" s="32"/>
      <c r="K20" s="32">
        <f t="shared" si="5"/>
        <v>0</v>
      </c>
      <c r="L20" s="60">
        <f t="shared" si="6"/>
        <v>0</v>
      </c>
      <c r="N20" s="140" t="s">
        <v>97</v>
      </c>
      <c r="O20" s="62">
        <v>204</v>
      </c>
      <c r="P20" s="61">
        <v>204</v>
      </c>
    </row>
    <row r="21" spans="1:34" x14ac:dyDescent="0.3">
      <c r="A21" s="39">
        <f t="shared" si="7"/>
        <v>4</v>
      </c>
      <c r="B21" s="23" t="str">
        <f t="shared" si="8"/>
        <v>T4</v>
      </c>
      <c r="C21" s="32"/>
      <c r="D21" s="32"/>
      <c r="E21" s="32"/>
      <c r="F21" s="32"/>
      <c r="G21" s="32"/>
      <c r="H21" s="32"/>
      <c r="I21" s="32"/>
      <c r="J21" s="32"/>
      <c r="K21" s="32">
        <f t="shared" si="5"/>
        <v>0</v>
      </c>
      <c r="L21" s="60">
        <f t="shared" si="6"/>
        <v>0</v>
      </c>
    </row>
    <row r="22" spans="1:34" x14ac:dyDescent="0.3">
      <c r="A22" s="39">
        <f t="shared" si="7"/>
        <v>5</v>
      </c>
      <c r="B22" s="23" t="str">
        <f t="shared" si="8"/>
        <v>T5</v>
      </c>
      <c r="C22" s="32"/>
      <c r="D22" s="32"/>
      <c r="E22" s="32"/>
      <c r="F22" s="32"/>
      <c r="G22" s="32"/>
      <c r="H22" s="32"/>
      <c r="I22" s="32"/>
      <c r="J22" s="32"/>
      <c r="K22" s="32">
        <f t="shared" si="5"/>
        <v>0</v>
      </c>
      <c r="L22" s="60">
        <f t="shared" si="6"/>
        <v>0</v>
      </c>
    </row>
    <row r="23" spans="1:34" x14ac:dyDescent="0.3">
      <c r="A23" s="39">
        <f t="shared" si="7"/>
        <v>6</v>
      </c>
      <c r="B23" s="23" t="str">
        <f t="shared" si="8"/>
        <v>T6</v>
      </c>
      <c r="C23" s="32"/>
      <c r="D23" s="32"/>
      <c r="E23" s="32"/>
      <c r="F23" s="32"/>
      <c r="G23" s="32"/>
      <c r="H23" s="32"/>
      <c r="I23" s="32"/>
      <c r="J23" s="32"/>
      <c r="K23" s="32">
        <f t="shared" si="5"/>
        <v>0</v>
      </c>
      <c r="L23" s="60">
        <f t="shared" si="6"/>
        <v>0</v>
      </c>
    </row>
    <row r="24" spans="1:34" x14ac:dyDescent="0.3">
      <c r="A24" s="39">
        <f t="shared" si="7"/>
        <v>7</v>
      </c>
      <c r="B24" s="23" t="str">
        <f t="shared" si="8"/>
        <v>T7</v>
      </c>
      <c r="C24" s="32"/>
      <c r="D24" s="32"/>
      <c r="E24" s="32"/>
      <c r="F24" s="32"/>
      <c r="G24" s="32"/>
      <c r="H24" s="32"/>
      <c r="I24" s="32"/>
      <c r="J24" s="32"/>
      <c r="K24" s="32">
        <f t="shared" si="5"/>
        <v>0</v>
      </c>
      <c r="L24" s="60">
        <f t="shared" si="6"/>
        <v>0</v>
      </c>
    </row>
    <row r="25" spans="1:34" x14ac:dyDescent="0.3">
      <c r="A25" s="39">
        <f t="shared" si="7"/>
        <v>8</v>
      </c>
      <c r="B25" s="23" t="str">
        <f t="shared" si="8"/>
        <v>T8</v>
      </c>
      <c r="C25" s="32"/>
      <c r="D25" s="32"/>
      <c r="E25" s="32"/>
      <c r="F25" s="32"/>
      <c r="G25" s="32"/>
      <c r="H25" s="32"/>
      <c r="I25" s="32"/>
      <c r="J25" s="32"/>
      <c r="K25" s="32">
        <f t="shared" si="5"/>
        <v>0</v>
      </c>
      <c r="L25" s="60">
        <f t="shared" si="6"/>
        <v>0</v>
      </c>
    </row>
    <row r="26" spans="1:34" x14ac:dyDescent="0.3">
      <c r="A26" s="39">
        <f t="shared" si="7"/>
        <v>9</v>
      </c>
      <c r="B26" s="23" t="str">
        <f t="shared" si="8"/>
        <v>T9</v>
      </c>
      <c r="C26" s="32"/>
      <c r="D26" s="32"/>
      <c r="E26" s="32"/>
      <c r="F26" s="32"/>
      <c r="G26" s="32"/>
      <c r="H26" s="32"/>
      <c r="I26" s="32"/>
      <c r="J26" s="32"/>
      <c r="K26" s="32">
        <f t="shared" si="5"/>
        <v>0</v>
      </c>
      <c r="L26" s="60">
        <f t="shared" si="6"/>
        <v>0</v>
      </c>
    </row>
    <row r="27" spans="1:34" ht="15" thickBot="1" x14ac:dyDescent="0.35">
      <c r="A27" s="40">
        <f t="shared" si="7"/>
        <v>10</v>
      </c>
      <c r="B27" s="41" t="str">
        <f t="shared" si="8"/>
        <v>T10</v>
      </c>
      <c r="C27" s="62"/>
      <c r="D27" s="62"/>
      <c r="E27" s="62"/>
      <c r="F27" s="62"/>
      <c r="G27" s="62"/>
      <c r="H27" s="62"/>
      <c r="I27" s="62"/>
      <c r="J27" s="62"/>
      <c r="K27" s="62">
        <f t="shared" si="5"/>
        <v>0</v>
      </c>
      <c r="L27" s="61">
        <f t="shared" si="6"/>
        <v>0</v>
      </c>
    </row>
    <row r="30" spans="1:34" ht="15" thickBot="1" x14ac:dyDescent="0.35"/>
    <row r="31" spans="1:34" ht="18.600000000000001" thickBot="1" x14ac:dyDescent="0.35">
      <c r="A31" s="312" t="s">
        <v>26</v>
      </c>
      <c r="B31" s="313"/>
    </row>
    <row r="32" spans="1:34" ht="15" thickBot="1" x14ac:dyDescent="0.35">
      <c r="A32" s="26" t="s">
        <v>22</v>
      </c>
      <c r="B32" s="26" t="s">
        <v>23</v>
      </c>
      <c r="C32" s="27">
        <f>Extended!C3</f>
        <v>46054</v>
      </c>
      <c r="D32" s="27">
        <f>Extended!D3</f>
        <v>46055</v>
      </c>
      <c r="E32" s="27">
        <f>Extended!E3</f>
        <v>46056</v>
      </c>
      <c r="F32" s="27">
        <f>Extended!F3</f>
        <v>46057</v>
      </c>
      <c r="G32" s="27">
        <f>Extended!G3</f>
        <v>46058</v>
      </c>
      <c r="H32" s="27">
        <f>Extended!H3</f>
        <v>46059</v>
      </c>
      <c r="I32" s="27">
        <f>Extended!I3</f>
        <v>46060</v>
      </c>
      <c r="J32" s="27">
        <f>Extended!J3</f>
        <v>46061</v>
      </c>
      <c r="K32" s="27">
        <f>Extended!K3</f>
        <v>46062</v>
      </c>
      <c r="L32" s="27">
        <f>Extended!L3</f>
        <v>46063</v>
      </c>
      <c r="M32" s="27">
        <f>Extended!M3</f>
        <v>46064</v>
      </c>
      <c r="N32" s="27">
        <f>Extended!N3</f>
        <v>46065</v>
      </c>
      <c r="O32" s="27">
        <f>Extended!O3</f>
        <v>46066</v>
      </c>
      <c r="P32" s="27">
        <f>Extended!P3</f>
        <v>46067</v>
      </c>
      <c r="Q32" s="27">
        <f>Extended!Q3</f>
        <v>46068</v>
      </c>
      <c r="R32" s="27">
        <f>Extended!R3</f>
        <v>46069</v>
      </c>
      <c r="S32" s="27">
        <f>Extended!S3</f>
        <v>46070</v>
      </c>
      <c r="T32" s="27">
        <f>Extended!T3</f>
        <v>46071</v>
      </c>
      <c r="U32" s="27">
        <f>Extended!U3</f>
        <v>46072</v>
      </c>
      <c r="V32" s="27">
        <f>Extended!V3</f>
        <v>46073</v>
      </c>
      <c r="W32" s="27">
        <f>Extended!W3</f>
        <v>46074</v>
      </c>
      <c r="X32" s="27">
        <f>Extended!X3</f>
        <v>46075</v>
      </c>
      <c r="Y32" s="27">
        <f>Extended!Y3</f>
        <v>46076</v>
      </c>
      <c r="Z32" s="27">
        <f>Extended!Z3</f>
        <v>46077</v>
      </c>
      <c r="AA32" s="27">
        <f>Extended!AA3</f>
        <v>46078</v>
      </c>
      <c r="AB32" s="27">
        <f>Extended!AB3</f>
        <v>46079</v>
      </c>
      <c r="AC32" s="27">
        <f>Extended!AC3</f>
        <v>46080</v>
      </c>
      <c r="AD32" s="27">
        <f>Extended!AD3</f>
        <v>46081</v>
      </c>
      <c r="AE32" s="27">
        <f>Extended!AE3</f>
        <v>0</v>
      </c>
      <c r="AF32" s="27">
        <f>Extended!AF3</f>
        <v>0</v>
      </c>
      <c r="AG32" s="27">
        <f>Extended!AG3</f>
        <v>0</v>
      </c>
      <c r="AH32" s="28" t="s">
        <v>2</v>
      </c>
    </row>
    <row r="33" spans="1:34" x14ac:dyDescent="0.3">
      <c r="A33" s="24">
        <v>1</v>
      </c>
      <c r="B33" s="24" t="str">
        <f t="shared" ref="B33:B42" si="9">B3</f>
        <v>T1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  <c r="AG33" s="30"/>
      <c r="AH33" s="31">
        <f t="shared" ref="AH33:AH67" si="10">SUM(C33:AG33)</f>
        <v>0</v>
      </c>
    </row>
    <row r="34" spans="1:34" x14ac:dyDescent="0.3">
      <c r="A34" s="23">
        <f t="shared" ref="A34:A67" si="11">A33+1</f>
        <v>2</v>
      </c>
      <c r="B34" s="24" t="str">
        <f t="shared" si="9"/>
        <v>T2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33"/>
      <c r="AH34" s="34">
        <f t="shared" si="10"/>
        <v>0</v>
      </c>
    </row>
    <row r="35" spans="1:34" x14ac:dyDescent="0.3">
      <c r="A35" s="23">
        <f t="shared" si="11"/>
        <v>3</v>
      </c>
      <c r="B35" s="24" t="str">
        <f t="shared" si="9"/>
        <v>T3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  <c r="AG35" s="33"/>
      <c r="AH35" s="34">
        <f t="shared" si="10"/>
        <v>0</v>
      </c>
    </row>
    <row r="36" spans="1:34" x14ac:dyDescent="0.3">
      <c r="A36" s="23">
        <f t="shared" si="11"/>
        <v>4</v>
      </c>
      <c r="B36" s="24" t="str">
        <f t="shared" si="9"/>
        <v>T4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  <c r="AG36" s="33"/>
      <c r="AH36" s="34">
        <f t="shared" si="10"/>
        <v>0</v>
      </c>
    </row>
    <row r="37" spans="1:34" x14ac:dyDescent="0.3">
      <c r="A37" s="23">
        <f t="shared" si="11"/>
        <v>5</v>
      </c>
      <c r="B37" s="24" t="str">
        <f t="shared" si="9"/>
        <v>T5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3"/>
      <c r="AG37" s="33"/>
      <c r="AH37" s="34">
        <f t="shared" si="10"/>
        <v>0</v>
      </c>
    </row>
    <row r="38" spans="1:34" x14ac:dyDescent="0.3">
      <c r="A38" s="23">
        <f t="shared" si="11"/>
        <v>6</v>
      </c>
      <c r="B38" s="24" t="str">
        <f t="shared" si="9"/>
        <v>T6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3"/>
      <c r="AG38" s="33"/>
      <c r="AH38" s="34">
        <f t="shared" si="10"/>
        <v>0</v>
      </c>
    </row>
    <row r="39" spans="1:34" x14ac:dyDescent="0.3">
      <c r="A39" s="23">
        <f t="shared" si="11"/>
        <v>7</v>
      </c>
      <c r="B39" s="24" t="str">
        <f t="shared" si="9"/>
        <v>T7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3"/>
      <c r="AG39" s="33"/>
      <c r="AH39" s="34">
        <f t="shared" si="10"/>
        <v>0</v>
      </c>
    </row>
    <row r="40" spans="1:34" x14ac:dyDescent="0.3">
      <c r="A40" s="23">
        <f t="shared" si="11"/>
        <v>8</v>
      </c>
      <c r="B40" s="24" t="str">
        <f t="shared" si="9"/>
        <v>T8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  <c r="AG40" s="33"/>
      <c r="AH40" s="34">
        <f t="shared" si="10"/>
        <v>0</v>
      </c>
    </row>
    <row r="41" spans="1:34" x14ac:dyDescent="0.3">
      <c r="A41" s="23">
        <f t="shared" si="11"/>
        <v>9</v>
      </c>
      <c r="B41" s="24" t="str">
        <f t="shared" si="9"/>
        <v>T9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3"/>
      <c r="AG41" s="33"/>
      <c r="AH41" s="34">
        <f t="shared" si="10"/>
        <v>0</v>
      </c>
    </row>
    <row r="42" spans="1:34" x14ac:dyDescent="0.3">
      <c r="A42" s="23">
        <f t="shared" si="11"/>
        <v>10</v>
      </c>
      <c r="B42" s="24" t="str">
        <f t="shared" si="9"/>
        <v>T10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3"/>
      <c r="AG42" s="33"/>
      <c r="AH42" s="34">
        <f t="shared" si="10"/>
        <v>0</v>
      </c>
    </row>
    <row r="43" spans="1:34" x14ac:dyDescent="0.3">
      <c r="A43" s="23">
        <f t="shared" si="11"/>
        <v>11</v>
      </c>
      <c r="B43" s="2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3"/>
      <c r="AG43" s="33"/>
      <c r="AH43" s="34">
        <f t="shared" si="10"/>
        <v>0</v>
      </c>
    </row>
    <row r="44" spans="1:34" x14ac:dyDescent="0.3">
      <c r="A44" s="23">
        <f t="shared" si="11"/>
        <v>12</v>
      </c>
      <c r="B44" s="2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3"/>
      <c r="AG44" s="33"/>
      <c r="AH44" s="34">
        <f t="shared" si="10"/>
        <v>0</v>
      </c>
    </row>
    <row r="45" spans="1:34" x14ac:dyDescent="0.3">
      <c r="A45" s="23">
        <f t="shared" si="11"/>
        <v>13</v>
      </c>
      <c r="B45" s="2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3"/>
      <c r="AG45" s="33"/>
      <c r="AH45" s="34">
        <f t="shared" si="10"/>
        <v>0</v>
      </c>
    </row>
    <row r="46" spans="1:34" x14ac:dyDescent="0.3">
      <c r="A46" s="23">
        <f t="shared" si="11"/>
        <v>14</v>
      </c>
      <c r="B46" s="2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3"/>
      <c r="AG46" s="33"/>
      <c r="AH46" s="34">
        <f t="shared" si="10"/>
        <v>0</v>
      </c>
    </row>
    <row r="47" spans="1:34" x14ac:dyDescent="0.3">
      <c r="A47" s="23">
        <f t="shared" si="11"/>
        <v>15</v>
      </c>
      <c r="B47" s="2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3"/>
      <c r="AG47" s="33"/>
      <c r="AH47" s="34">
        <f t="shared" si="10"/>
        <v>0</v>
      </c>
    </row>
    <row r="48" spans="1:34" x14ac:dyDescent="0.3">
      <c r="A48" s="23">
        <f t="shared" si="11"/>
        <v>16</v>
      </c>
      <c r="B48" s="2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3"/>
      <c r="AG48" s="33"/>
      <c r="AH48" s="34">
        <f t="shared" si="10"/>
        <v>0</v>
      </c>
    </row>
    <row r="49" spans="1:34" x14ac:dyDescent="0.3">
      <c r="A49" s="23">
        <f t="shared" si="11"/>
        <v>17</v>
      </c>
      <c r="B49" s="2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3"/>
      <c r="AG49" s="33"/>
      <c r="AH49" s="34">
        <f t="shared" si="10"/>
        <v>0</v>
      </c>
    </row>
    <row r="50" spans="1:34" x14ac:dyDescent="0.3">
      <c r="A50" s="23">
        <f t="shared" si="11"/>
        <v>18</v>
      </c>
      <c r="B50" s="2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3"/>
      <c r="AG50" s="33"/>
      <c r="AH50" s="34">
        <f t="shared" si="10"/>
        <v>0</v>
      </c>
    </row>
    <row r="51" spans="1:34" x14ac:dyDescent="0.3">
      <c r="A51" s="23">
        <f t="shared" si="11"/>
        <v>19</v>
      </c>
      <c r="B51" s="2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3"/>
      <c r="AG51" s="33"/>
      <c r="AH51" s="34">
        <f t="shared" si="10"/>
        <v>0</v>
      </c>
    </row>
    <row r="52" spans="1:34" x14ac:dyDescent="0.3">
      <c r="A52" s="23">
        <f t="shared" si="11"/>
        <v>20</v>
      </c>
      <c r="B52" s="2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3"/>
      <c r="AG52" s="33"/>
      <c r="AH52" s="34">
        <f t="shared" si="10"/>
        <v>0</v>
      </c>
    </row>
    <row r="53" spans="1:34" x14ac:dyDescent="0.3">
      <c r="A53" s="23">
        <f t="shared" si="11"/>
        <v>21</v>
      </c>
      <c r="B53" s="23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3"/>
      <c r="AG53" s="33"/>
      <c r="AH53" s="34">
        <f t="shared" si="10"/>
        <v>0</v>
      </c>
    </row>
    <row r="54" spans="1:34" x14ac:dyDescent="0.3">
      <c r="A54" s="23">
        <f t="shared" si="11"/>
        <v>22</v>
      </c>
      <c r="B54" s="2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3"/>
      <c r="AG54" s="33"/>
      <c r="AH54" s="34">
        <f t="shared" si="10"/>
        <v>0</v>
      </c>
    </row>
    <row r="55" spans="1:34" x14ac:dyDescent="0.3">
      <c r="A55" s="23">
        <f t="shared" si="11"/>
        <v>23</v>
      </c>
      <c r="B55" s="2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3"/>
      <c r="AG55" s="33"/>
      <c r="AH55" s="34">
        <f t="shared" si="10"/>
        <v>0</v>
      </c>
    </row>
    <row r="56" spans="1:34" x14ac:dyDescent="0.3">
      <c r="A56" s="23">
        <f t="shared" si="11"/>
        <v>24</v>
      </c>
      <c r="B56" s="23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3"/>
      <c r="AG56" s="33"/>
      <c r="AH56" s="34">
        <f t="shared" si="10"/>
        <v>0</v>
      </c>
    </row>
    <row r="57" spans="1:34" x14ac:dyDescent="0.3">
      <c r="A57" s="23">
        <f t="shared" si="11"/>
        <v>25</v>
      </c>
      <c r="B57" s="2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3"/>
      <c r="AG57" s="33"/>
      <c r="AH57" s="34">
        <f t="shared" si="10"/>
        <v>0</v>
      </c>
    </row>
    <row r="58" spans="1:34" x14ac:dyDescent="0.3">
      <c r="A58" s="23">
        <f t="shared" si="11"/>
        <v>26</v>
      </c>
      <c r="B58" s="2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3"/>
      <c r="AG58" s="33"/>
      <c r="AH58" s="34">
        <f t="shared" si="10"/>
        <v>0</v>
      </c>
    </row>
    <row r="59" spans="1:34" x14ac:dyDescent="0.3">
      <c r="A59" s="23">
        <f t="shared" si="11"/>
        <v>27</v>
      </c>
      <c r="B59" s="23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3"/>
      <c r="AG59" s="33"/>
      <c r="AH59" s="34">
        <f t="shared" si="10"/>
        <v>0</v>
      </c>
    </row>
    <row r="60" spans="1:34" x14ac:dyDescent="0.3">
      <c r="A60" s="23">
        <f t="shared" si="11"/>
        <v>28</v>
      </c>
      <c r="B60" s="23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3"/>
      <c r="AG60" s="33"/>
      <c r="AH60" s="34">
        <f t="shared" si="10"/>
        <v>0</v>
      </c>
    </row>
    <row r="61" spans="1:34" x14ac:dyDescent="0.3">
      <c r="A61" s="23">
        <f t="shared" si="11"/>
        <v>29</v>
      </c>
      <c r="B61" s="23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3"/>
      <c r="AG61" s="33"/>
      <c r="AH61" s="34">
        <f t="shared" si="10"/>
        <v>0</v>
      </c>
    </row>
    <row r="62" spans="1:34" x14ac:dyDescent="0.3">
      <c r="A62" s="23">
        <f t="shared" si="11"/>
        <v>30</v>
      </c>
      <c r="B62" s="23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3"/>
      <c r="AG62" s="33"/>
      <c r="AH62" s="34">
        <f t="shared" si="10"/>
        <v>0</v>
      </c>
    </row>
    <row r="63" spans="1:34" x14ac:dyDescent="0.3">
      <c r="A63" s="23">
        <f t="shared" si="11"/>
        <v>31</v>
      </c>
      <c r="B63" s="2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3"/>
      <c r="AG63" s="33"/>
      <c r="AH63" s="34">
        <f t="shared" si="10"/>
        <v>0</v>
      </c>
    </row>
    <row r="64" spans="1:34" x14ac:dyDescent="0.3">
      <c r="A64" s="23">
        <f t="shared" si="11"/>
        <v>32</v>
      </c>
      <c r="B64" s="23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3"/>
      <c r="AG64" s="33"/>
      <c r="AH64" s="34">
        <f t="shared" si="10"/>
        <v>0</v>
      </c>
    </row>
    <row r="65" spans="1:34" x14ac:dyDescent="0.3">
      <c r="A65" s="23">
        <f t="shared" si="11"/>
        <v>33</v>
      </c>
      <c r="B65" s="23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3"/>
      <c r="AG65" s="33"/>
      <c r="AH65" s="34">
        <f t="shared" si="10"/>
        <v>0</v>
      </c>
    </row>
    <row r="66" spans="1:34" x14ac:dyDescent="0.3">
      <c r="A66" s="23">
        <f t="shared" si="11"/>
        <v>34</v>
      </c>
      <c r="B66" s="23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3"/>
      <c r="AG66" s="33"/>
      <c r="AH66" s="34">
        <f t="shared" si="10"/>
        <v>0</v>
      </c>
    </row>
    <row r="67" spans="1:34" ht="15" thickBot="1" x14ac:dyDescent="0.35">
      <c r="A67" s="23">
        <f t="shared" si="11"/>
        <v>35</v>
      </c>
      <c r="B67" s="2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6"/>
      <c r="AG67" s="36"/>
      <c r="AH67" s="34">
        <f t="shared" si="10"/>
        <v>0</v>
      </c>
    </row>
    <row r="68" spans="1:34" ht="15" thickBot="1" x14ac:dyDescent="0.35">
      <c r="A68" s="298" t="s">
        <v>2</v>
      </c>
      <c r="B68" s="299"/>
      <c r="C68" s="37">
        <f t="shared" ref="C68:AH68" si="12">SUM(C33:C67)</f>
        <v>0</v>
      </c>
      <c r="D68" s="37">
        <f t="shared" si="12"/>
        <v>0</v>
      </c>
      <c r="E68" s="37">
        <f t="shared" si="12"/>
        <v>0</v>
      </c>
      <c r="F68" s="37">
        <f t="shared" si="12"/>
        <v>0</v>
      </c>
      <c r="G68" s="37">
        <f t="shared" si="12"/>
        <v>0</v>
      </c>
      <c r="H68" s="37">
        <f t="shared" si="12"/>
        <v>0</v>
      </c>
      <c r="I68" s="37">
        <f t="shared" si="12"/>
        <v>0</v>
      </c>
      <c r="J68" s="37">
        <f t="shared" si="12"/>
        <v>0</v>
      </c>
      <c r="K68" s="37">
        <f t="shared" si="12"/>
        <v>0</v>
      </c>
      <c r="L68" s="37">
        <f t="shared" si="12"/>
        <v>0</v>
      </c>
      <c r="M68" s="37">
        <f t="shared" si="12"/>
        <v>0</v>
      </c>
      <c r="N68" s="37">
        <f>SUM(N33:N67)</f>
        <v>0</v>
      </c>
      <c r="O68" s="37">
        <f>SUM(O33:O67)</f>
        <v>0</v>
      </c>
      <c r="P68" s="37">
        <f>SUM(P33:P67)</f>
        <v>0</v>
      </c>
      <c r="Q68" s="37">
        <f t="shared" si="12"/>
        <v>0</v>
      </c>
      <c r="R68" s="37">
        <f t="shared" si="12"/>
        <v>0</v>
      </c>
      <c r="S68" s="37">
        <f t="shared" si="12"/>
        <v>0</v>
      </c>
      <c r="T68" s="37">
        <f t="shared" si="12"/>
        <v>0</v>
      </c>
      <c r="U68" s="37">
        <f t="shared" si="12"/>
        <v>0</v>
      </c>
      <c r="V68" s="37">
        <f t="shared" si="12"/>
        <v>0</v>
      </c>
      <c r="W68" s="37">
        <f t="shared" si="12"/>
        <v>0</v>
      </c>
      <c r="X68" s="37">
        <f t="shared" si="12"/>
        <v>0</v>
      </c>
      <c r="Y68" s="37">
        <f t="shared" si="12"/>
        <v>0</v>
      </c>
      <c r="Z68" s="37">
        <f t="shared" si="12"/>
        <v>0</v>
      </c>
      <c r="AA68" s="37">
        <f t="shared" si="12"/>
        <v>0</v>
      </c>
      <c r="AB68" s="37">
        <f t="shared" si="12"/>
        <v>0</v>
      </c>
      <c r="AC68" s="37">
        <f t="shared" si="12"/>
        <v>0</v>
      </c>
      <c r="AD68" s="37">
        <f t="shared" si="12"/>
        <v>0</v>
      </c>
      <c r="AE68" s="37">
        <f t="shared" si="12"/>
        <v>0</v>
      </c>
      <c r="AF68" s="37">
        <f t="shared" si="12"/>
        <v>0</v>
      </c>
      <c r="AG68" s="37">
        <f t="shared" si="12"/>
        <v>0</v>
      </c>
      <c r="AH68" s="38">
        <f t="shared" si="12"/>
        <v>0</v>
      </c>
    </row>
  </sheetData>
  <sheetProtection algorithmName="SHA-512" hashValue="DpfjGAteEA5lDaLbIjx5yh3Aka9oHl+07660I39QSTqMMdS60tbHwzONVFxTsonp+j3cexHbMnnO+aDwfKFQXQ==" saltValue="PEO3FwIazQVA0mpnDV5VRw==" spinCount="100000" sheet="1" objects="1" scenarios="1"/>
  <mergeCells count="9">
    <mergeCell ref="A1:B1"/>
    <mergeCell ref="G16:H16"/>
    <mergeCell ref="K16:L16"/>
    <mergeCell ref="I16:J16"/>
    <mergeCell ref="A68:B68"/>
    <mergeCell ref="A31:B31"/>
    <mergeCell ref="A16:B16"/>
    <mergeCell ref="C16:D16"/>
    <mergeCell ref="E16:F16"/>
  </mergeCells>
  <conditionalFormatting sqref="N3">
    <cfRule type="duplicateValues" dxfId="47" priority="15"/>
    <cfRule type="duplicateValues" dxfId="46" priority="16"/>
    <cfRule type="duplicateValues" dxfId="45" priority="17"/>
    <cfRule type="duplicateValues" dxfId="44" priority="18"/>
    <cfRule type="duplicateValues" dxfId="43" priority="19"/>
    <cfRule type="duplicateValues" dxfId="42" priority="20"/>
    <cfRule type="duplicateValues" dxfId="41" priority="21"/>
  </conditionalFormatting>
  <conditionalFormatting sqref="N4">
    <cfRule type="duplicateValues" dxfId="40" priority="22"/>
    <cfRule type="duplicateValues" dxfId="39" priority="23"/>
    <cfRule type="duplicateValues" dxfId="38" priority="24"/>
  </conditionalFormatting>
  <conditionalFormatting sqref="N5 N7">
    <cfRule type="duplicateValues" dxfId="37" priority="25"/>
    <cfRule type="duplicateValues" dxfId="36" priority="26"/>
    <cfRule type="duplicateValues" dxfId="35" priority="27"/>
  </conditionalFormatting>
  <conditionalFormatting sqref="N10">
    <cfRule type="duplicateValues" dxfId="34" priority="8"/>
    <cfRule type="duplicateValues" dxfId="33" priority="9"/>
    <cfRule type="duplicateValues" dxfId="32" priority="10"/>
    <cfRule type="duplicateValues" dxfId="31" priority="11"/>
    <cfRule type="duplicateValues" dxfId="30" priority="12"/>
    <cfRule type="duplicateValues" dxfId="29" priority="13"/>
    <cfRule type="duplicateValues" dxfId="28" priority="14"/>
  </conditionalFormatting>
  <conditionalFormatting sqref="N11">
    <cfRule type="duplicateValues" dxfId="27" priority="1"/>
    <cfRule type="duplicateValues" dxfId="26" priority="2"/>
    <cfRule type="duplicateValues" dxfId="25" priority="3"/>
    <cfRule type="duplicateValues" dxfId="24" priority="4"/>
    <cfRule type="duplicateValues" dxfId="23" priority="5"/>
    <cfRule type="duplicateValues" dxfId="22" priority="6"/>
    <cfRule type="duplicateValues" dxfId="21" priority="7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0000000}">
          <x14:formula1>
            <xm:f>Tutor_Names!$B$2:$B$36</xm:f>
          </x14:formula1>
          <xm:sqref>B3:B14</xm:sqref>
        </x14:dataValidation>
        <x14:dataValidation type="list" allowBlank="1" showInputMessage="1" showErrorMessage="1" xr:uid="{00000000-0002-0000-1000-000001000000}">
          <x14:formula1>
            <xm:f>'\\192.168.5.2\Payment\Payment19\September\Payment Sheets_BF\[Time table_BF_ComputerScience_Sep''19.xlsx]Tutor_Names'!#REF!</xm:f>
          </x14:formula1>
          <xm:sqref>N14:N15 N17:N18</xm:sqref>
        </x14:dataValidation>
        <x14:dataValidation type="list" allowBlank="1" showInputMessage="1" showErrorMessage="1" xr:uid="{00000000-0002-0000-1000-000002000000}">
          <x14:formula1>
            <xm:f>'\\192.168.5.2\Payment\Payment19\September\Payment Sheets\[Time table_ST_Adobe&amp;IT_Sep''19.xlsx]Tutor_Names'!#REF!</xm:f>
          </x14:formula1>
          <xm:sqref>N12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J547"/>
  <sheetViews>
    <sheetView showGridLines="0" workbookViewId="0">
      <pane xSplit="2" ySplit="3" topLeftCell="AD527" activePane="bottomRight" state="frozen"/>
      <selection activeCell="D222" sqref="D222:D225"/>
      <selection pane="topRight" activeCell="D222" sqref="D222:D225"/>
      <selection pane="bottomLeft" activeCell="D222" sqref="D222:D225"/>
      <selection pane="bottomRight" activeCell="D222" sqref="D222:D225"/>
    </sheetView>
  </sheetViews>
  <sheetFormatPr defaultRowHeight="14.4" x14ac:dyDescent="0.3"/>
  <cols>
    <col min="1" max="1" width="6.6640625" bestFit="1" customWidth="1"/>
    <col min="2" max="2" width="50.6640625" customWidth="1"/>
    <col min="3" max="39" width="14.5546875" customWidth="1"/>
  </cols>
  <sheetData>
    <row r="1" spans="1:36" ht="15" thickBot="1" x14ac:dyDescent="0.35"/>
    <row r="2" spans="1:36" ht="18.600000000000001" thickBot="1" x14ac:dyDescent="0.35">
      <c r="A2" s="296" t="s">
        <v>110</v>
      </c>
      <c r="B2" s="297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6" ht="15" thickBot="1" x14ac:dyDescent="0.35">
      <c r="A3" s="26" t="s">
        <v>22</v>
      </c>
      <c r="B3" s="26" t="s">
        <v>23</v>
      </c>
      <c r="C3" s="27">
        <f>Extended!C3</f>
        <v>46054</v>
      </c>
      <c r="D3" s="27">
        <f>Extended!D3</f>
        <v>46055</v>
      </c>
      <c r="E3" s="27">
        <f>Extended!E3</f>
        <v>46056</v>
      </c>
      <c r="F3" s="27">
        <f>Extended!F3</f>
        <v>46057</v>
      </c>
      <c r="G3" s="27">
        <f>Extended!G3</f>
        <v>46058</v>
      </c>
      <c r="H3" s="27">
        <f>Extended!H3</f>
        <v>46059</v>
      </c>
      <c r="I3" s="27">
        <f>Extended!I3</f>
        <v>46060</v>
      </c>
      <c r="J3" s="27">
        <f>Extended!J3</f>
        <v>46061</v>
      </c>
      <c r="K3" s="27">
        <f>Extended!K3</f>
        <v>46062</v>
      </c>
      <c r="L3" s="27">
        <f>Extended!L3</f>
        <v>46063</v>
      </c>
      <c r="M3" s="27">
        <f>Extended!M3</f>
        <v>46064</v>
      </c>
      <c r="N3" s="27">
        <f>Extended!N3</f>
        <v>46065</v>
      </c>
      <c r="O3" s="27">
        <f>Extended!O3</f>
        <v>46066</v>
      </c>
      <c r="P3" s="27">
        <f>Extended!P3</f>
        <v>46067</v>
      </c>
      <c r="Q3" s="27">
        <f>Extended!Q3</f>
        <v>46068</v>
      </c>
      <c r="R3" s="27">
        <f>Extended!R3</f>
        <v>46069</v>
      </c>
      <c r="S3" s="27">
        <f>Extended!S3</f>
        <v>46070</v>
      </c>
      <c r="T3" s="27">
        <f>Extended!T3</f>
        <v>46071</v>
      </c>
      <c r="U3" s="27">
        <f>Extended!U3</f>
        <v>46072</v>
      </c>
      <c r="V3" s="27">
        <f>Extended!V3</f>
        <v>46073</v>
      </c>
      <c r="W3" s="27">
        <f>Extended!W3</f>
        <v>46074</v>
      </c>
      <c r="X3" s="27">
        <f>Extended!X3</f>
        <v>46075</v>
      </c>
      <c r="Y3" s="27">
        <f>Extended!Y3</f>
        <v>46076</v>
      </c>
      <c r="Z3" s="27">
        <f>Extended!Z3</f>
        <v>46077</v>
      </c>
      <c r="AA3" s="27">
        <f>Extended!AA3</f>
        <v>46078</v>
      </c>
      <c r="AB3" s="27">
        <f>Extended!AB3</f>
        <v>46079</v>
      </c>
      <c r="AC3" s="27">
        <f>Extended!AC3</f>
        <v>46080</v>
      </c>
      <c r="AD3" s="27">
        <f>Extended!AD3</f>
        <v>46081</v>
      </c>
      <c r="AE3" s="27">
        <f>Extended!AE3</f>
        <v>0</v>
      </c>
      <c r="AF3" s="27">
        <f>Extended!AF3</f>
        <v>0</v>
      </c>
      <c r="AG3" s="27">
        <f>Extended!AG3</f>
        <v>0</v>
      </c>
      <c r="AH3" s="28" t="s">
        <v>2</v>
      </c>
    </row>
    <row r="4" spans="1:36" x14ac:dyDescent="0.3">
      <c r="A4" s="24">
        <v>1</v>
      </c>
      <c r="B4" s="24" t="str">
        <f>Tutor_Names!B2</f>
        <v>Apeksha Bavake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1">
        <f>SUM(C4:AG4)</f>
        <v>0</v>
      </c>
      <c r="AJ4" s="114" t="e">
        <f>#REF!+#REF!+#REF!+#REF!+#REF!+Online_Wk_6!O7+Extended!AH4</f>
        <v>#REF!</v>
      </c>
    </row>
    <row r="5" spans="1:36" x14ac:dyDescent="0.3">
      <c r="A5" s="23">
        <f>A4+1</f>
        <v>2</v>
      </c>
      <c r="B5" s="23" t="str">
        <f>Tutor_Names!B3</f>
        <v>Barsha Sahu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34">
        <f>SUM(C5:AG5)</f>
        <v>0</v>
      </c>
      <c r="AJ5" s="114" t="e">
        <f>#REF!+#REF!+#REF!+#REF!+#REF!+Online_Wk_6!O8+Extended!AH5</f>
        <v>#REF!</v>
      </c>
    </row>
    <row r="6" spans="1:36" x14ac:dyDescent="0.3">
      <c r="A6" s="23">
        <f t="shared" ref="A6:A103" si="0">A5+1</f>
        <v>3</v>
      </c>
      <c r="B6" s="23" t="str">
        <f>Tutor_Names!B4</f>
        <v>Bikash Sahoo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4">
        <f t="shared" ref="AH6:AH69" si="1">SUM(C6:AG6)</f>
        <v>0</v>
      </c>
      <c r="AJ6" s="114" t="e">
        <f>#REF!+#REF!+#REF!+#REF!+#REF!+Online_Wk_6!O9+Extended!AH6</f>
        <v>#REF!</v>
      </c>
    </row>
    <row r="7" spans="1:36" x14ac:dyDescent="0.3">
      <c r="A7" s="23">
        <f t="shared" si="0"/>
        <v>4</v>
      </c>
      <c r="B7" s="23" t="str">
        <f>Tutor_Names!B5</f>
        <v>Deepti Tiwari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34">
        <f t="shared" si="1"/>
        <v>0</v>
      </c>
      <c r="AJ7" s="114" t="e">
        <f>#REF!+#REF!+#REF!+#REF!+#REF!+Online_Wk_6!O10+Extended!AH7</f>
        <v>#REF!</v>
      </c>
    </row>
    <row r="8" spans="1:36" x14ac:dyDescent="0.3">
      <c r="A8" s="23">
        <f t="shared" si="0"/>
        <v>5</v>
      </c>
      <c r="B8" s="23" t="str">
        <f>Tutor_Names!B6</f>
        <v>Dipali Chandgude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34">
        <f t="shared" si="1"/>
        <v>0</v>
      </c>
      <c r="AJ8" s="114" t="e">
        <f>#REF!+#REF!+#REF!+#REF!+#REF!+Online_Wk_6!O11+Extended!AH8</f>
        <v>#REF!</v>
      </c>
    </row>
    <row r="9" spans="1:36" x14ac:dyDescent="0.3">
      <c r="A9" s="23">
        <f t="shared" si="0"/>
        <v>6</v>
      </c>
      <c r="B9" s="23" t="str">
        <f>Tutor_Names!B7</f>
        <v>Hanumant Lahane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34">
        <f t="shared" si="1"/>
        <v>0</v>
      </c>
      <c r="AJ9" s="114" t="e">
        <f>#REF!+#REF!+#REF!+#REF!+#REF!+Online_Wk_6!O12+Extended!AH9</f>
        <v>#REF!</v>
      </c>
    </row>
    <row r="10" spans="1:36" x14ac:dyDescent="0.3">
      <c r="A10" s="23">
        <f t="shared" si="0"/>
        <v>7</v>
      </c>
      <c r="B10" s="23" t="str">
        <f>Tutor_Names!B8</f>
        <v>Laxman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34">
        <f t="shared" si="1"/>
        <v>0</v>
      </c>
      <c r="AJ10" s="114" t="e">
        <f>#REF!+#REF!+#REF!+#REF!+#REF!+Online_Wk_6!O13+Extended!AH10</f>
        <v>#REF!</v>
      </c>
    </row>
    <row r="11" spans="1:36" x14ac:dyDescent="0.3">
      <c r="A11" s="23">
        <f t="shared" si="0"/>
        <v>8</v>
      </c>
      <c r="B11" s="23" t="str">
        <f>Tutor_Names!B9</f>
        <v>Meenakshi Devikar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34">
        <f t="shared" si="1"/>
        <v>0</v>
      </c>
      <c r="AJ11" s="114" t="e">
        <f>#REF!+#REF!+#REF!+#REF!+#REF!+Online_Wk_6!O14+Extended!AH11</f>
        <v>#REF!</v>
      </c>
    </row>
    <row r="12" spans="1:36" x14ac:dyDescent="0.3">
      <c r="A12" s="23">
        <f t="shared" si="0"/>
        <v>9</v>
      </c>
      <c r="B12" s="23" t="str">
        <f>Tutor_Names!B10</f>
        <v>Nikita Nirmal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34">
        <f t="shared" si="1"/>
        <v>0</v>
      </c>
      <c r="AJ12" s="114" t="e">
        <f>#REF!+#REF!+#REF!+#REF!+#REF!+Online_Wk_6!O15+Extended!AH12</f>
        <v>#REF!</v>
      </c>
    </row>
    <row r="13" spans="1:36" x14ac:dyDescent="0.3">
      <c r="A13" s="23">
        <f t="shared" si="0"/>
        <v>10</v>
      </c>
      <c r="B13" s="23" t="str">
        <f>Tutor_Names!B11</f>
        <v>Prasanna Hegde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34">
        <f t="shared" si="1"/>
        <v>0</v>
      </c>
      <c r="AJ13" s="114" t="e">
        <f>#REF!+#REF!+#REF!+#REF!+#REF!+Online_Wk_6!O16+Extended!AH13</f>
        <v>#REF!</v>
      </c>
    </row>
    <row r="14" spans="1:36" x14ac:dyDescent="0.3">
      <c r="A14" s="23">
        <f t="shared" si="0"/>
        <v>11</v>
      </c>
      <c r="B14" s="23" t="str">
        <f>Tutor_Names!B12</f>
        <v>Pravin Patil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34">
        <f t="shared" si="1"/>
        <v>0</v>
      </c>
      <c r="AJ14" s="114" t="e">
        <f>#REF!+#REF!+#REF!+#REF!+#REF!+Online_Wk_6!O17+Extended!AH14</f>
        <v>#REF!</v>
      </c>
    </row>
    <row r="15" spans="1:36" x14ac:dyDescent="0.3">
      <c r="A15" s="23">
        <f t="shared" si="0"/>
        <v>12</v>
      </c>
      <c r="B15" s="23" t="str">
        <f>Tutor_Names!B13</f>
        <v>Saman Lohar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4">
        <f t="shared" si="1"/>
        <v>0</v>
      </c>
      <c r="AJ15" s="114" t="e">
        <f>#REF!+#REF!+#REF!+#REF!+#REF!+Online_Wk_6!O18+Extended!AH15</f>
        <v>#REF!</v>
      </c>
    </row>
    <row r="16" spans="1:36" x14ac:dyDescent="0.3">
      <c r="A16" s="23">
        <f t="shared" si="0"/>
        <v>13</v>
      </c>
      <c r="B16" s="23" t="str">
        <f>Tutor_Names!B14</f>
        <v>Sanghamitra Khairmode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34">
        <f t="shared" si="1"/>
        <v>0</v>
      </c>
      <c r="AJ16" s="114" t="e">
        <f>#REF!+#REF!+#REF!+#REF!+#REF!+Online_Wk_6!O19+Extended!AH16</f>
        <v>#REF!</v>
      </c>
    </row>
    <row r="17" spans="1:36" x14ac:dyDescent="0.3">
      <c r="A17" s="23">
        <f t="shared" si="0"/>
        <v>14</v>
      </c>
      <c r="B17" s="23" t="str">
        <f>Tutor_Names!B15</f>
        <v>Santosh Chakraborty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34">
        <f t="shared" si="1"/>
        <v>0</v>
      </c>
      <c r="AJ17" s="114" t="e">
        <f>#REF!+#REF!+#REF!+#REF!+#REF!+Online_Wk_6!O20+Extended!AH17</f>
        <v>#REF!</v>
      </c>
    </row>
    <row r="18" spans="1:36" x14ac:dyDescent="0.3">
      <c r="A18" s="23">
        <f t="shared" si="0"/>
        <v>15</v>
      </c>
      <c r="B18" s="23" t="str">
        <f>Tutor_Names!B16</f>
        <v>Vaishnavi Chothe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34">
        <f t="shared" si="1"/>
        <v>0</v>
      </c>
      <c r="AJ18" s="114" t="e">
        <f>#REF!+#REF!+#REF!+#REF!+#REF!+Online_Wk_6!O21+Extended!AH18</f>
        <v>#REF!</v>
      </c>
    </row>
    <row r="19" spans="1:36" x14ac:dyDescent="0.3">
      <c r="A19" s="23">
        <f t="shared" si="0"/>
        <v>16</v>
      </c>
      <c r="B19" s="23" t="str">
        <f>Tutor_Names!B17</f>
        <v>Vishakha Sali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34">
        <f t="shared" si="1"/>
        <v>0</v>
      </c>
      <c r="AJ19" s="114" t="e">
        <f>#REF!+#REF!+#REF!+#REF!+#REF!+Online_Wk_6!O22+Extended!AH19</f>
        <v>#REF!</v>
      </c>
    </row>
    <row r="20" spans="1:36" x14ac:dyDescent="0.3">
      <c r="A20" s="23">
        <f t="shared" si="0"/>
        <v>17</v>
      </c>
      <c r="B20" s="23" t="str">
        <f>Tutor_Names!B18</f>
        <v>T4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34">
        <f t="shared" si="1"/>
        <v>0</v>
      </c>
      <c r="AJ20" s="114" t="e">
        <f>#REF!+#REF!+#REF!+#REF!+#REF!+Online_Wk_6!O23+Extended!AH20</f>
        <v>#REF!</v>
      </c>
    </row>
    <row r="21" spans="1:36" x14ac:dyDescent="0.3">
      <c r="A21" s="23">
        <f t="shared" si="0"/>
        <v>18</v>
      </c>
      <c r="B21" s="23" t="str">
        <f>Tutor_Names!B19</f>
        <v>T5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4">
        <f t="shared" si="1"/>
        <v>0</v>
      </c>
      <c r="AJ21" s="114" t="e">
        <f>#REF!+#REF!+#REF!+#REF!+#REF!+Online_Wk_6!O24+Extended!AH21</f>
        <v>#REF!</v>
      </c>
    </row>
    <row r="22" spans="1:36" x14ac:dyDescent="0.3">
      <c r="A22" s="23">
        <f t="shared" si="0"/>
        <v>19</v>
      </c>
      <c r="B22" s="23" t="str">
        <f>Tutor_Names!B20</f>
        <v>T6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4">
        <f t="shared" si="1"/>
        <v>0</v>
      </c>
      <c r="AJ22" s="114" t="e">
        <f>#REF!+#REF!+#REF!+#REF!+#REF!+Online_Wk_6!O25+Extended!AH22</f>
        <v>#REF!</v>
      </c>
    </row>
    <row r="23" spans="1:36" x14ac:dyDescent="0.3">
      <c r="A23" s="23">
        <f t="shared" si="0"/>
        <v>20</v>
      </c>
      <c r="B23" s="23" t="str">
        <f>Tutor_Names!B21</f>
        <v>T7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34">
        <f t="shared" si="1"/>
        <v>0</v>
      </c>
      <c r="AJ23" s="114" t="e">
        <f>#REF!+#REF!+#REF!+#REF!+#REF!+Online_Wk_6!O26+Extended!AH23</f>
        <v>#REF!</v>
      </c>
    </row>
    <row r="24" spans="1:36" x14ac:dyDescent="0.3">
      <c r="A24" s="23">
        <f t="shared" si="0"/>
        <v>21</v>
      </c>
      <c r="B24" s="23" t="str">
        <f>Tutor_Names!B22</f>
        <v>T8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4">
        <f t="shared" si="1"/>
        <v>0</v>
      </c>
      <c r="AJ24" s="114" t="e">
        <f>#REF!+#REF!+#REF!+#REF!+#REF!+Online_Wk_6!O27+Extended!AH24</f>
        <v>#REF!</v>
      </c>
    </row>
    <row r="25" spans="1:36" x14ac:dyDescent="0.3">
      <c r="A25" s="23">
        <f t="shared" si="0"/>
        <v>22</v>
      </c>
      <c r="B25" s="23" t="str">
        <f>Tutor_Names!B23</f>
        <v>T9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34">
        <f t="shared" si="1"/>
        <v>0</v>
      </c>
      <c r="AJ25" s="114" t="e">
        <f>#REF!+#REF!+#REF!+#REF!+#REF!+Online_Wk_6!O28+Extended!AH25</f>
        <v>#REF!</v>
      </c>
    </row>
    <row r="26" spans="1:36" x14ac:dyDescent="0.3">
      <c r="A26" s="23">
        <f t="shared" si="0"/>
        <v>23</v>
      </c>
      <c r="B26" s="23" t="str">
        <f>Tutor_Names!B24</f>
        <v>T10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34">
        <f t="shared" si="1"/>
        <v>0</v>
      </c>
      <c r="AJ26" s="114" t="e">
        <f>#REF!+#REF!+#REF!+#REF!+#REF!+Online_Wk_6!O29+Extended!AH26</f>
        <v>#REF!</v>
      </c>
    </row>
    <row r="27" spans="1:36" x14ac:dyDescent="0.3">
      <c r="A27" s="23">
        <f t="shared" si="0"/>
        <v>24</v>
      </c>
      <c r="B27" s="23" t="str">
        <f>Tutor_Names!B25</f>
        <v>T11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34">
        <f t="shared" si="1"/>
        <v>0</v>
      </c>
      <c r="AJ27" s="114" t="e">
        <f>#REF!+#REF!+#REF!+#REF!+#REF!+Online_Wk_6!O30+Extended!AH27</f>
        <v>#REF!</v>
      </c>
    </row>
    <row r="28" spans="1:36" x14ac:dyDescent="0.3">
      <c r="A28" s="23">
        <f t="shared" si="0"/>
        <v>25</v>
      </c>
      <c r="B28" s="23" t="str">
        <f>Tutor_Names!B26</f>
        <v>T12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34">
        <f t="shared" si="1"/>
        <v>0</v>
      </c>
      <c r="AJ28" s="114" t="e">
        <f>#REF!+#REF!+#REF!+#REF!+#REF!+Online_Wk_6!O31+Extended!AH28</f>
        <v>#REF!</v>
      </c>
    </row>
    <row r="29" spans="1:36" x14ac:dyDescent="0.3">
      <c r="A29" s="23">
        <f t="shared" si="0"/>
        <v>26</v>
      </c>
      <c r="B29" s="23" t="str">
        <f>Tutor_Names!B27</f>
        <v>X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4">
        <f t="shared" si="1"/>
        <v>0</v>
      </c>
      <c r="AJ29" s="114" t="e">
        <f>#REF!+#REF!+#REF!+#REF!+#REF!+Online_Wk_6!O32+Extended!AH29</f>
        <v>#REF!</v>
      </c>
    </row>
    <row r="30" spans="1:36" x14ac:dyDescent="0.3">
      <c r="A30" s="23">
        <f t="shared" si="0"/>
        <v>27</v>
      </c>
      <c r="B30" s="23" t="str">
        <f>Tutor_Names!B28</f>
        <v>Apeksha Bavake (Instant)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4">
        <f t="shared" si="1"/>
        <v>0</v>
      </c>
      <c r="AJ30" s="114" t="e">
        <f>#REF!+#REF!+#REF!+#REF!+#REF!+Online_Wk_6!O33+Extended!AH30</f>
        <v>#REF!</v>
      </c>
    </row>
    <row r="31" spans="1:36" x14ac:dyDescent="0.3">
      <c r="A31" s="23">
        <f t="shared" si="0"/>
        <v>28</v>
      </c>
      <c r="B31" s="23" t="str">
        <f>Tutor_Names!B29</f>
        <v>Barsha Sahu (Instant)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4">
        <f t="shared" si="1"/>
        <v>0</v>
      </c>
      <c r="AJ31" s="114" t="e">
        <f>#REF!+#REF!+#REF!+#REF!+#REF!+Online_Wk_6!O34+Extended!AH31</f>
        <v>#REF!</v>
      </c>
    </row>
    <row r="32" spans="1:36" x14ac:dyDescent="0.3">
      <c r="A32" s="23">
        <f t="shared" si="0"/>
        <v>29</v>
      </c>
      <c r="B32" s="23" t="str">
        <f>Tutor_Names!B30</f>
        <v>Bikash Sahoo (Instant)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34">
        <f t="shared" si="1"/>
        <v>0</v>
      </c>
      <c r="AJ32" s="114" t="e">
        <f>#REF!+#REF!+#REF!+#REF!+#REF!+Online_Wk_6!O35+Extended!AH32</f>
        <v>#REF!</v>
      </c>
    </row>
    <row r="33" spans="1:36" x14ac:dyDescent="0.3">
      <c r="A33" s="23">
        <f t="shared" si="0"/>
        <v>30</v>
      </c>
      <c r="B33" s="23" t="str">
        <f>Tutor_Names!B31</f>
        <v>Deepti Tiwari (Instant)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34">
        <f t="shared" si="1"/>
        <v>0</v>
      </c>
      <c r="AJ33" s="114" t="e">
        <f>#REF!+#REF!+#REF!+#REF!+#REF!+Online_Wk_6!O36+Extended!AH33</f>
        <v>#REF!</v>
      </c>
    </row>
    <row r="34" spans="1:36" x14ac:dyDescent="0.3">
      <c r="A34" s="23">
        <f t="shared" si="0"/>
        <v>31</v>
      </c>
      <c r="B34" s="23" t="str">
        <f>Tutor_Names!B32</f>
        <v>Dipali Chandgude (Instant)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34">
        <f t="shared" si="1"/>
        <v>0</v>
      </c>
      <c r="AJ34" s="114" t="e">
        <f>#REF!+#REF!+#REF!+#REF!+#REF!+Online_Wk_6!O37+Extended!AH34</f>
        <v>#REF!</v>
      </c>
    </row>
    <row r="35" spans="1:36" x14ac:dyDescent="0.3">
      <c r="A35" s="23">
        <f t="shared" si="0"/>
        <v>32</v>
      </c>
      <c r="B35" s="23" t="str">
        <f>Tutor_Names!B33</f>
        <v>Hanumant Lahane (Instant)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34">
        <f t="shared" si="1"/>
        <v>0</v>
      </c>
      <c r="AJ35" s="114" t="e">
        <f>#REF!+#REF!+#REF!+#REF!+#REF!+Online_Wk_6!O38+Extended!AH35</f>
        <v>#REF!</v>
      </c>
    </row>
    <row r="36" spans="1:36" x14ac:dyDescent="0.3">
      <c r="A36" s="23">
        <f t="shared" si="0"/>
        <v>33</v>
      </c>
      <c r="B36" s="23" t="str">
        <f>Tutor_Names!B34</f>
        <v>Laxman (Instant)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4">
        <f t="shared" si="1"/>
        <v>0</v>
      </c>
      <c r="AJ36" s="114" t="e">
        <f>#REF!+#REF!+#REF!+#REF!+#REF!+Online_Wk_6!O39+Extended!AH36</f>
        <v>#REF!</v>
      </c>
    </row>
    <row r="37" spans="1:36" x14ac:dyDescent="0.3">
      <c r="A37" s="23">
        <f t="shared" si="0"/>
        <v>34</v>
      </c>
      <c r="B37" s="23" t="str">
        <f>Tutor_Names!B35</f>
        <v>Meenakshi Devikar (Instant)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4">
        <f t="shared" si="1"/>
        <v>0</v>
      </c>
      <c r="AJ37" s="114" t="e">
        <f>#REF!+#REF!+#REF!+#REF!+#REF!+Online_Wk_6!O40+Extended!AH37</f>
        <v>#REF!</v>
      </c>
    </row>
    <row r="38" spans="1:36" x14ac:dyDescent="0.3">
      <c r="A38" s="23">
        <f t="shared" si="0"/>
        <v>35</v>
      </c>
      <c r="B38" s="23" t="str">
        <f>Tutor_Names!B36</f>
        <v>Nikita Nirmal (Instant)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34">
        <f t="shared" si="1"/>
        <v>0</v>
      </c>
      <c r="AJ38" s="114" t="e">
        <f>#REF!+#REF!+#REF!+#REF!+#REF!+Online_Wk_6!O41+Extended!AH38</f>
        <v>#REF!</v>
      </c>
    </row>
    <row r="39" spans="1:36" x14ac:dyDescent="0.3">
      <c r="A39" s="23">
        <f t="shared" si="0"/>
        <v>36</v>
      </c>
      <c r="B39" s="23" t="str">
        <f>Tutor_Names!B37</f>
        <v>Prasanna Hegde (Instant)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4">
        <f t="shared" si="1"/>
        <v>0</v>
      </c>
      <c r="AJ39" s="114" t="e">
        <f>#REF!+#REF!+#REF!+#REF!+#REF!+Online_Wk_6!O42+Extended!AH39</f>
        <v>#REF!</v>
      </c>
    </row>
    <row r="40" spans="1:36" x14ac:dyDescent="0.3">
      <c r="A40" s="23">
        <f t="shared" si="0"/>
        <v>37</v>
      </c>
      <c r="B40" s="23" t="str">
        <f>Tutor_Names!B38</f>
        <v>Pravin Patil (Instant)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4">
        <f t="shared" si="1"/>
        <v>0</v>
      </c>
      <c r="AJ40" s="114" t="e">
        <f>#REF!+#REF!+#REF!+#REF!+#REF!+Online_Wk_6!O43+Extended!AH40</f>
        <v>#REF!</v>
      </c>
    </row>
    <row r="41" spans="1:36" x14ac:dyDescent="0.3">
      <c r="A41" s="23">
        <f t="shared" si="0"/>
        <v>38</v>
      </c>
      <c r="B41" s="23" t="str">
        <f>Tutor_Names!B39</f>
        <v>Saman Lohar (Instant)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4">
        <f t="shared" si="1"/>
        <v>0</v>
      </c>
      <c r="AJ41" s="114" t="e">
        <f>#REF!+#REF!+#REF!+#REF!+#REF!+Online_Wk_6!O44+Extended!AH41</f>
        <v>#REF!</v>
      </c>
    </row>
    <row r="42" spans="1:36" x14ac:dyDescent="0.3">
      <c r="A42" s="23">
        <f t="shared" si="0"/>
        <v>39</v>
      </c>
      <c r="B42" s="23" t="str">
        <f>Tutor_Names!B40</f>
        <v>Sanghamitra Khairmode (Instant)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4">
        <f t="shared" si="1"/>
        <v>0</v>
      </c>
      <c r="AJ42" s="114" t="e">
        <f>#REF!+#REF!+#REF!+#REF!+#REF!+Online_Wk_6!O45+Extended!AH42</f>
        <v>#REF!</v>
      </c>
    </row>
    <row r="43" spans="1:36" x14ac:dyDescent="0.3">
      <c r="A43" s="23">
        <f t="shared" si="0"/>
        <v>40</v>
      </c>
      <c r="B43" s="23" t="str">
        <f>Tutor_Names!B41</f>
        <v>Santosh Chakraborty (Instant)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4">
        <f t="shared" si="1"/>
        <v>0</v>
      </c>
      <c r="AJ43" s="114" t="e">
        <f>#REF!+#REF!+#REF!+#REF!+#REF!+Online_Wk_6!O46+Extended!AH43</f>
        <v>#REF!</v>
      </c>
    </row>
    <row r="44" spans="1:36" x14ac:dyDescent="0.3">
      <c r="A44" s="23">
        <f t="shared" si="0"/>
        <v>41</v>
      </c>
      <c r="B44" s="23" t="str">
        <f>Tutor_Names!B42</f>
        <v>Vaishnavi Chothe (Instant)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4">
        <f t="shared" si="1"/>
        <v>0</v>
      </c>
      <c r="AJ44" s="114" t="e">
        <f>#REF!+#REF!+#REF!+#REF!+#REF!+Online_Wk_6!O47+Extended!AH44</f>
        <v>#REF!</v>
      </c>
    </row>
    <row r="45" spans="1:36" x14ac:dyDescent="0.3">
      <c r="A45" s="23">
        <f t="shared" si="0"/>
        <v>42</v>
      </c>
      <c r="B45" s="23" t="str">
        <f>Tutor_Names!B43</f>
        <v>Vishakha Sali (Instant)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4">
        <f t="shared" si="1"/>
        <v>0</v>
      </c>
      <c r="AJ45" s="114" t="e">
        <f>#REF!+#REF!+#REF!+#REF!+#REF!+Online_Wk_6!O48+Extended!AH45</f>
        <v>#REF!</v>
      </c>
    </row>
    <row r="46" spans="1:36" x14ac:dyDescent="0.3">
      <c r="A46" s="23">
        <f t="shared" si="0"/>
        <v>43</v>
      </c>
      <c r="B46" s="23" t="str">
        <f>Tutor_Names!B44</f>
        <v>T16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4">
        <f t="shared" si="1"/>
        <v>0</v>
      </c>
      <c r="AJ46" s="114" t="e">
        <f>#REF!+#REF!+#REF!+#REF!+#REF!+Online_Wk_6!O49+Extended!AH46</f>
        <v>#REF!</v>
      </c>
    </row>
    <row r="47" spans="1:36" x14ac:dyDescent="0.3">
      <c r="A47" s="23">
        <f t="shared" si="0"/>
        <v>44</v>
      </c>
      <c r="B47" s="23" t="str">
        <f>Tutor_Names!B45</f>
        <v>T17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4">
        <f t="shared" si="1"/>
        <v>0</v>
      </c>
      <c r="AJ47" s="114" t="e">
        <f>#REF!+#REF!+#REF!+#REF!+#REF!+Online_Wk_6!O50+Extended!AH47</f>
        <v>#REF!</v>
      </c>
    </row>
    <row r="48" spans="1:36" x14ac:dyDescent="0.3">
      <c r="A48" s="23">
        <f t="shared" si="0"/>
        <v>45</v>
      </c>
      <c r="B48" s="23" t="str">
        <f>Tutor_Names!B46</f>
        <v>T18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4">
        <f t="shared" si="1"/>
        <v>0</v>
      </c>
      <c r="AJ48" s="114" t="e">
        <f>#REF!+#REF!+#REF!+#REF!+#REF!+Online_Wk_6!O51+Extended!AH48</f>
        <v>#REF!</v>
      </c>
    </row>
    <row r="49" spans="1:36" x14ac:dyDescent="0.3">
      <c r="A49" s="23">
        <f t="shared" si="0"/>
        <v>46</v>
      </c>
      <c r="B49" s="23" t="str">
        <f>Tutor_Names!B47</f>
        <v>T19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4">
        <f t="shared" si="1"/>
        <v>0</v>
      </c>
      <c r="AJ49" s="114" t="e">
        <f>#REF!+#REF!+#REF!+#REF!+#REF!+Online_Wk_6!O52+Extended!AH49</f>
        <v>#REF!</v>
      </c>
    </row>
    <row r="50" spans="1:36" x14ac:dyDescent="0.3">
      <c r="A50" s="23">
        <f t="shared" si="0"/>
        <v>47</v>
      </c>
      <c r="B50" s="23" t="str">
        <f>Tutor_Names!B48</f>
        <v>T20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4">
        <f t="shared" si="1"/>
        <v>0</v>
      </c>
      <c r="AJ50" s="114" t="e">
        <f>#REF!+#REF!+#REF!+#REF!+#REF!+Online_Wk_6!O53+Extended!AH50</f>
        <v>#REF!</v>
      </c>
    </row>
    <row r="51" spans="1:36" x14ac:dyDescent="0.3">
      <c r="A51" s="23">
        <f t="shared" si="0"/>
        <v>48</v>
      </c>
      <c r="B51" s="23" t="str">
        <f>Tutor_Names!B49</f>
        <v>T21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4">
        <f t="shared" si="1"/>
        <v>0</v>
      </c>
      <c r="AJ51" s="114" t="e">
        <f>#REF!+#REF!+#REF!+#REF!+#REF!+Online_Wk_6!O54+Extended!AH51</f>
        <v>#REF!</v>
      </c>
    </row>
    <row r="52" spans="1:36" x14ac:dyDescent="0.3">
      <c r="A52" s="23">
        <f t="shared" si="0"/>
        <v>49</v>
      </c>
      <c r="B52" s="23" t="str">
        <f>Tutor_Names!B50</f>
        <v>T22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4">
        <f t="shared" si="1"/>
        <v>0</v>
      </c>
      <c r="AJ52" s="114" t="e">
        <f>#REF!+#REF!+#REF!+#REF!+#REF!+Online_Wk_6!O55+Extended!AH52</f>
        <v>#REF!</v>
      </c>
    </row>
    <row r="53" spans="1:36" x14ac:dyDescent="0.3">
      <c r="A53" s="23">
        <f t="shared" si="0"/>
        <v>50</v>
      </c>
      <c r="B53" s="23" t="str">
        <f>Tutor_Names!B51</f>
        <v>T23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4">
        <f t="shared" si="1"/>
        <v>0</v>
      </c>
      <c r="AJ53" s="114" t="e">
        <f>#REF!+#REF!+#REF!+#REF!+#REF!+Online_Wk_6!O56+Extended!AH53</f>
        <v>#REF!</v>
      </c>
    </row>
    <row r="54" spans="1:36" x14ac:dyDescent="0.3">
      <c r="A54" s="23">
        <f t="shared" si="0"/>
        <v>51</v>
      </c>
      <c r="B54" s="23" t="str">
        <f>Tutor_Names!B52</f>
        <v>T24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4">
        <f t="shared" si="1"/>
        <v>0</v>
      </c>
      <c r="AJ54" s="114" t="e">
        <f>#REF!+#REF!+#REF!+#REF!+#REF!+Online_Wk_6!O57+Extended!AH54</f>
        <v>#REF!</v>
      </c>
    </row>
    <row r="55" spans="1:36" x14ac:dyDescent="0.3">
      <c r="A55" s="23">
        <f t="shared" si="0"/>
        <v>52</v>
      </c>
      <c r="B55" s="23" t="str">
        <f>Tutor_Names!B53</f>
        <v>T25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4">
        <f t="shared" si="1"/>
        <v>0</v>
      </c>
      <c r="AJ55" s="114" t="e">
        <f>#REF!+#REF!+#REF!+#REF!+#REF!+Online_Wk_6!O58+Extended!AH55</f>
        <v>#REF!</v>
      </c>
    </row>
    <row r="56" spans="1:36" x14ac:dyDescent="0.3">
      <c r="A56" s="23">
        <f t="shared" si="0"/>
        <v>53</v>
      </c>
      <c r="B56" s="23" t="str">
        <f>Tutor_Names!B54</f>
        <v>T26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4">
        <f t="shared" si="1"/>
        <v>0</v>
      </c>
      <c r="AJ56" s="114" t="e">
        <f>#REF!+#REF!+#REF!+#REF!+#REF!+Online_Wk_6!O59+Extended!AH56</f>
        <v>#REF!</v>
      </c>
    </row>
    <row r="57" spans="1:36" x14ac:dyDescent="0.3">
      <c r="A57" s="23">
        <f t="shared" si="0"/>
        <v>54</v>
      </c>
      <c r="B57" s="23" t="str">
        <f>Tutor_Names!B55</f>
        <v>T27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4">
        <f t="shared" si="1"/>
        <v>0</v>
      </c>
      <c r="AJ57" s="114" t="e">
        <f>#REF!+#REF!+#REF!+#REF!+#REF!+Online_Wk_6!O60+Extended!AH57</f>
        <v>#REF!</v>
      </c>
    </row>
    <row r="58" spans="1:36" x14ac:dyDescent="0.3">
      <c r="A58" s="23">
        <f t="shared" si="0"/>
        <v>55</v>
      </c>
      <c r="B58" s="23" t="str">
        <f>Tutor_Names!B56</f>
        <v>T28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4">
        <f t="shared" si="1"/>
        <v>0</v>
      </c>
      <c r="AJ58" s="114" t="e">
        <f>#REF!+#REF!+#REF!+#REF!+#REF!+Online_Wk_6!O61+Extended!AH58</f>
        <v>#REF!</v>
      </c>
    </row>
    <row r="59" spans="1:36" x14ac:dyDescent="0.3">
      <c r="A59" s="23">
        <f t="shared" si="0"/>
        <v>56</v>
      </c>
      <c r="B59" s="23" t="str">
        <f>Tutor_Names!B57</f>
        <v>T29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4">
        <f t="shared" si="1"/>
        <v>0</v>
      </c>
      <c r="AJ59" s="114" t="e">
        <f>#REF!+#REF!+#REF!+#REF!+#REF!+Online_Wk_6!O62+Extended!AH59</f>
        <v>#REF!</v>
      </c>
    </row>
    <row r="60" spans="1:36" x14ac:dyDescent="0.3">
      <c r="A60" s="23">
        <f t="shared" si="0"/>
        <v>57</v>
      </c>
      <c r="B60" s="23" t="str">
        <f>Tutor_Names!B58</f>
        <v>T30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4">
        <f t="shared" si="1"/>
        <v>0</v>
      </c>
      <c r="AJ60" s="114" t="e">
        <f>#REF!+#REF!+#REF!+#REF!+#REF!+Online_Wk_6!O63+Extended!AH60</f>
        <v>#REF!</v>
      </c>
    </row>
    <row r="61" spans="1:36" x14ac:dyDescent="0.3">
      <c r="A61" s="23">
        <f t="shared" si="0"/>
        <v>58</v>
      </c>
      <c r="B61" s="23" t="str">
        <f>Tutor_Names!B59</f>
        <v>T31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4">
        <f t="shared" si="1"/>
        <v>0</v>
      </c>
      <c r="AJ61" s="114" t="e">
        <f>#REF!+#REF!+#REF!+#REF!+#REF!+Online_Wk_6!O64+Extended!AH61</f>
        <v>#REF!</v>
      </c>
    </row>
    <row r="62" spans="1:36" x14ac:dyDescent="0.3">
      <c r="A62" s="23">
        <f t="shared" si="0"/>
        <v>59</v>
      </c>
      <c r="B62" s="23" t="str">
        <f>Tutor_Names!B60</f>
        <v>T32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4">
        <f t="shared" si="1"/>
        <v>0</v>
      </c>
      <c r="AJ62" s="114" t="e">
        <f>#REF!+#REF!+#REF!+#REF!+#REF!+Online_Wk_6!O65+Extended!AH62</f>
        <v>#REF!</v>
      </c>
    </row>
    <row r="63" spans="1:36" x14ac:dyDescent="0.3">
      <c r="A63" s="23">
        <f t="shared" si="0"/>
        <v>60</v>
      </c>
      <c r="B63" s="23" t="str">
        <f>Tutor_Names!B61</f>
        <v>T33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4">
        <f t="shared" si="1"/>
        <v>0</v>
      </c>
      <c r="AJ63" s="114" t="e">
        <f>#REF!+#REF!+#REF!+#REF!+#REF!+Online_Wk_6!O66+Extended!AH63</f>
        <v>#REF!</v>
      </c>
    </row>
    <row r="64" spans="1:36" x14ac:dyDescent="0.3">
      <c r="A64" s="23">
        <f t="shared" si="0"/>
        <v>61</v>
      </c>
      <c r="B64" s="23" t="str">
        <f>Tutor_Names!B62</f>
        <v>T34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4">
        <f t="shared" si="1"/>
        <v>0</v>
      </c>
      <c r="AJ64" s="114" t="e">
        <f>#REF!+#REF!+#REF!+#REF!+#REF!+Online_Wk_6!O67+Extended!AH64</f>
        <v>#REF!</v>
      </c>
    </row>
    <row r="65" spans="1:36" x14ac:dyDescent="0.3">
      <c r="A65" s="23">
        <f t="shared" si="0"/>
        <v>62</v>
      </c>
      <c r="B65" s="23" t="str">
        <f>Tutor_Names!B63</f>
        <v>T35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4">
        <f t="shared" si="1"/>
        <v>0</v>
      </c>
      <c r="AJ65" s="114" t="e">
        <f>#REF!+#REF!+#REF!+#REF!+#REF!+Online_Wk_6!O68+Extended!AH65</f>
        <v>#REF!</v>
      </c>
    </row>
    <row r="66" spans="1:36" x14ac:dyDescent="0.3">
      <c r="A66" s="23">
        <f t="shared" si="0"/>
        <v>63</v>
      </c>
      <c r="B66" s="23" t="str">
        <f>Tutor_Names!B64</f>
        <v>T36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4">
        <f t="shared" si="1"/>
        <v>0</v>
      </c>
      <c r="AJ66" s="114" t="e">
        <f>#REF!+#REF!+#REF!+#REF!+#REF!+Online_Wk_6!O69+Extended!AH66</f>
        <v>#REF!</v>
      </c>
    </row>
    <row r="67" spans="1:36" x14ac:dyDescent="0.3">
      <c r="A67" s="23">
        <f t="shared" si="0"/>
        <v>64</v>
      </c>
      <c r="B67" s="23" t="str">
        <f>Tutor_Names!B65</f>
        <v>T37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4">
        <f t="shared" si="1"/>
        <v>0</v>
      </c>
      <c r="AJ67" s="114" t="e">
        <f>#REF!+#REF!+#REF!+#REF!+#REF!+Online_Wk_6!O70+Extended!AH67</f>
        <v>#REF!</v>
      </c>
    </row>
    <row r="68" spans="1:36" x14ac:dyDescent="0.3">
      <c r="A68" s="23">
        <f t="shared" si="0"/>
        <v>65</v>
      </c>
      <c r="B68" s="23" t="str">
        <f>Tutor_Names!B66</f>
        <v>T38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4">
        <f t="shared" si="1"/>
        <v>0</v>
      </c>
      <c r="AJ68" s="114" t="e">
        <f>#REF!+#REF!+#REF!+#REF!+#REF!+Online_Wk_6!O71+Extended!AH68</f>
        <v>#REF!</v>
      </c>
    </row>
    <row r="69" spans="1:36" x14ac:dyDescent="0.3">
      <c r="A69" s="23">
        <f t="shared" si="0"/>
        <v>66</v>
      </c>
      <c r="B69" s="23" t="str">
        <f>Tutor_Names!B67</f>
        <v>T39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4">
        <f t="shared" si="1"/>
        <v>0</v>
      </c>
      <c r="AJ69" s="114" t="e">
        <f>#REF!+#REF!+#REF!+#REF!+#REF!+Online_Wk_6!O72+Extended!AH69</f>
        <v>#REF!</v>
      </c>
    </row>
    <row r="70" spans="1:36" x14ac:dyDescent="0.3">
      <c r="A70" s="23">
        <f t="shared" si="0"/>
        <v>67</v>
      </c>
      <c r="B70" s="23" t="str">
        <f>Tutor_Names!B68</f>
        <v>T40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4">
        <f t="shared" ref="AH70:AH102" si="2">SUM(C70:AG70)</f>
        <v>0</v>
      </c>
      <c r="AJ70" s="114" t="e">
        <f>#REF!+#REF!+#REF!+#REF!+#REF!+Online_Wk_6!O73+Extended!AH70</f>
        <v>#REF!</v>
      </c>
    </row>
    <row r="71" spans="1:36" x14ac:dyDescent="0.3">
      <c r="A71" s="23">
        <f t="shared" si="0"/>
        <v>68</v>
      </c>
      <c r="B71" s="23" t="str">
        <f>Tutor_Names!B69</f>
        <v>T41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4">
        <f t="shared" si="2"/>
        <v>0</v>
      </c>
      <c r="AJ71" s="114" t="e">
        <f>#REF!+#REF!+#REF!+#REF!+#REF!+Online_Wk_6!O74+Extended!AH71</f>
        <v>#REF!</v>
      </c>
    </row>
    <row r="72" spans="1:36" x14ac:dyDescent="0.3">
      <c r="A72" s="23">
        <f t="shared" si="0"/>
        <v>69</v>
      </c>
      <c r="B72" s="23" t="str">
        <f>Tutor_Names!B70</f>
        <v>T42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4">
        <f t="shared" si="2"/>
        <v>0</v>
      </c>
      <c r="AJ72" s="114" t="e">
        <f>#REF!+#REF!+#REF!+#REF!+#REF!+Online_Wk_6!O75+Extended!AH72</f>
        <v>#REF!</v>
      </c>
    </row>
    <row r="73" spans="1:36" x14ac:dyDescent="0.3">
      <c r="A73" s="23">
        <f t="shared" si="0"/>
        <v>70</v>
      </c>
      <c r="B73" s="23" t="str">
        <f>Tutor_Names!B71</f>
        <v>T43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4">
        <f t="shared" si="2"/>
        <v>0</v>
      </c>
      <c r="AJ73" s="114" t="e">
        <f>#REF!+#REF!+#REF!+#REF!+#REF!+Online_Wk_6!O76+Extended!AH73</f>
        <v>#REF!</v>
      </c>
    </row>
    <row r="74" spans="1:36" x14ac:dyDescent="0.3">
      <c r="A74" s="23">
        <f t="shared" si="0"/>
        <v>71</v>
      </c>
      <c r="B74" s="23" t="str">
        <f>Tutor_Names!B72</f>
        <v>T44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4">
        <f t="shared" si="2"/>
        <v>0</v>
      </c>
      <c r="AJ74" s="114" t="e">
        <f>#REF!+#REF!+#REF!+#REF!+#REF!+Online_Wk_6!O77+Extended!AH74</f>
        <v>#REF!</v>
      </c>
    </row>
    <row r="75" spans="1:36" x14ac:dyDescent="0.3">
      <c r="A75" s="23">
        <f t="shared" si="0"/>
        <v>72</v>
      </c>
      <c r="B75" s="23" t="str">
        <f>Tutor_Names!B73</f>
        <v>T45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4">
        <f t="shared" si="2"/>
        <v>0</v>
      </c>
      <c r="AJ75" s="114" t="e">
        <f>#REF!+#REF!+#REF!+#REF!+#REF!+Online_Wk_6!O78+Extended!AH75</f>
        <v>#REF!</v>
      </c>
    </row>
    <row r="76" spans="1:36" x14ac:dyDescent="0.3">
      <c r="A76" s="23">
        <f t="shared" si="0"/>
        <v>73</v>
      </c>
      <c r="B76" s="23" t="str">
        <f>Tutor_Names!B74</f>
        <v>T46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4">
        <f t="shared" si="2"/>
        <v>0</v>
      </c>
      <c r="AJ76" s="114" t="e">
        <f>#REF!+#REF!+#REF!+#REF!+#REF!+Online_Wk_6!O79+Extended!AH76</f>
        <v>#REF!</v>
      </c>
    </row>
    <row r="77" spans="1:36" x14ac:dyDescent="0.3">
      <c r="A77" s="23">
        <f t="shared" si="0"/>
        <v>74</v>
      </c>
      <c r="B77" s="23" t="str">
        <f>Tutor_Names!B75</f>
        <v>T47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4">
        <f t="shared" si="2"/>
        <v>0</v>
      </c>
      <c r="AJ77" s="114" t="e">
        <f>#REF!+#REF!+#REF!+#REF!+#REF!+Online_Wk_6!O80+Extended!AH77</f>
        <v>#REF!</v>
      </c>
    </row>
    <row r="78" spans="1:36" x14ac:dyDescent="0.3">
      <c r="A78" s="23">
        <f t="shared" si="0"/>
        <v>75</v>
      </c>
      <c r="B78" s="23" t="str">
        <f>Tutor_Names!B76</f>
        <v>T48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4">
        <f t="shared" si="2"/>
        <v>0</v>
      </c>
      <c r="AJ78" s="114" t="e">
        <f>#REF!+#REF!+#REF!+#REF!+#REF!+Online_Wk_6!O81+Extended!AH78</f>
        <v>#REF!</v>
      </c>
    </row>
    <row r="79" spans="1:36" x14ac:dyDescent="0.3">
      <c r="A79" s="23">
        <f t="shared" si="0"/>
        <v>76</v>
      </c>
      <c r="B79" s="23" t="str">
        <f>Tutor_Names!B77</f>
        <v>T49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4">
        <f t="shared" si="2"/>
        <v>0</v>
      </c>
      <c r="AJ79" s="114" t="e">
        <f>#REF!+#REF!+#REF!+#REF!+#REF!+Online_Wk_6!O82+Extended!AH79</f>
        <v>#REF!</v>
      </c>
    </row>
    <row r="80" spans="1:36" x14ac:dyDescent="0.3">
      <c r="A80" s="23">
        <f t="shared" si="0"/>
        <v>77</v>
      </c>
      <c r="B80" s="23" t="str">
        <f>Tutor_Names!B78</f>
        <v>T50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4">
        <f t="shared" si="2"/>
        <v>0</v>
      </c>
      <c r="AJ80" s="114" t="e">
        <f>#REF!+#REF!+#REF!+#REF!+#REF!+Online_Wk_6!O83+Extended!AH80</f>
        <v>#REF!</v>
      </c>
    </row>
    <row r="81" spans="1:36" x14ac:dyDescent="0.3">
      <c r="A81" s="23">
        <f t="shared" si="0"/>
        <v>78</v>
      </c>
      <c r="B81" s="23" t="str">
        <f>Tutor_Names!B79</f>
        <v>T51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4">
        <f t="shared" si="2"/>
        <v>0</v>
      </c>
      <c r="AJ81" s="114" t="e">
        <f>#REF!+#REF!+#REF!+#REF!+#REF!+Online_Wk_6!O84+Extended!AH81</f>
        <v>#REF!</v>
      </c>
    </row>
    <row r="82" spans="1:36" x14ac:dyDescent="0.3">
      <c r="A82" s="23">
        <f t="shared" si="0"/>
        <v>79</v>
      </c>
      <c r="B82" s="23" t="str">
        <f>Tutor_Names!B80</f>
        <v>T52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4">
        <f t="shared" si="2"/>
        <v>0</v>
      </c>
      <c r="AJ82" s="114" t="e">
        <f>#REF!+#REF!+#REF!+#REF!+#REF!+Online_Wk_6!O85+Extended!AH82</f>
        <v>#REF!</v>
      </c>
    </row>
    <row r="83" spans="1:36" x14ac:dyDescent="0.3">
      <c r="A83" s="23">
        <f t="shared" si="0"/>
        <v>80</v>
      </c>
      <c r="B83" s="23" t="str">
        <f>Tutor_Names!B81</f>
        <v>T53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4">
        <f t="shared" si="2"/>
        <v>0</v>
      </c>
      <c r="AJ83" s="114" t="e">
        <f>#REF!+#REF!+#REF!+#REF!+#REF!+Online_Wk_6!O86+Extended!AH83</f>
        <v>#REF!</v>
      </c>
    </row>
    <row r="84" spans="1:36" x14ac:dyDescent="0.3">
      <c r="A84" s="23">
        <f t="shared" si="0"/>
        <v>81</v>
      </c>
      <c r="B84" s="23" t="str">
        <f>Tutor_Names!B82</f>
        <v>T54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4">
        <f t="shared" si="2"/>
        <v>0</v>
      </c>
      <c r="AJ84" s="114" t="e">
        <f>#REF!+#REF!+#REF!+#REF!+#REF!+Online_Wk_6!O87+Extended!AH84</f>
        <v>#REF!</v>
      </c>
    </row>
    <row r="85" spans="1:36" x14ac:dyDescent="0.3">
      <c r="A85" s="23">
        <f t="shared" si="0"/>
        <v>82</v>
      </c>
      <c r="B85" s="23" t="str">
        <f>Tutor_Names!B83</f>
        <v>T55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4">
        <f t="shared" si="2"/>
        <v>0</v>
      </c>
      <c r="AJ85" s="114" t="e">
        <f>#REF!+#REF!+#REF!+#REF!+#REF!+Online_Wk_6!O88+Extended!AH85</f>
        <v>#REF!</v>
      </c>
    </row>
    <row r="86" spans="1:36" x14ac:dyDescent="0.3">
      <c r="A86" s="23">
        <f t="shared" si="0"/>
        <v>83</v>
      </c>
      <c r="B86" s="23" t="str">
        <f>Tutor_Names!B84</f>
        <v>T56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4">
        <f t="shared" si="2"/>
        <v>0</v>
      </c>
      <c r="AJ86" s="114" t="e">
        <f>#REF!+#REF!+#REF!+#REF!+#REF!+Online_Wk_6!O89+Extended!AH86</f>
        <v>#REF!</v>
      </c>
    </row>
    <row r="87" spans="1:36" x14ac:dyDescent="0.3">
      <c r="A87" s="23">
        <f t="shared" si="0"/>
        <v>84</v>
      </c>
      <c r="B87" s="23" t="str">
        <f>Tutor_Names!B85</f>
        <v>T57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4">
        <f t="shared" si="2"/>
        <v>0</v>
      </c>
      <c r="AJ87" s="114" t="e">
        <f>#REF!+#REF!+#REF!+#REF!+#REF!+Online_Wk_6!O90+Extended!AH87</f>
        <v>#REF!</v>
      </c>
    </row>
    <row r="88" spans="1:36" x14ac:dyDescent="0.3">
      <c r="A88" s="23">
        <f t="shared" si="0"/>
        <v>85</v>
      </c>
      <c r="B88" s="23" t="str">
        <f>Tutor_Names!B86</f>
        <v>T58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4">
        <f t="shared" si="2"/>
        <v>0</v>
      </c>
      <c r="AJ88" s="114" t="e">
        <f>#REF!+#REF!+#REF!+#REF!+#REF!+Online_Wk_6!O91+Extended!AH88</f>
        <v>#REF!</v>
      </c>
    </row>
    <row r="89" spans="1:36" x14ac:dyDescent="0.3">
      <c r="A89" s="23">
        <f t="shared" si="0"/>
        <v>86</v>
      </c>
      <c r="B89" s="23" t="str">
        <f>Tutor_Names!B87</f>
        <v>T59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4">
        <f t="shared" si="2"/>
        <v>0</v>
      </c>
      <c r="AJ89" s="114" t="e">
        <f>#REF!+#REF!+#REF!+#REF!+#REF!+Online_Wk_6!O92+Extended!AH89</f>
        <v>#REF!</v>
      </c>
    </row>
    <row r="90" spans="1:36" x14ac:dyDescent="0.3">
      <c r="A90" s="23">
        <f t="shared" si="0"/>
        <v>87</v>
      </c>
      <c r="B90" s="23" t="str">
        <f>Tutor_Names!B88</f>
        <v>T60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4">
        <f t="shared" si="2"/>
        <v>0</v>
      </c>
      <c r="AJ90" s="114" t="e">
        <f>#REF!+#REF!+#REF!+#REF!+#REF!+Online_Wk_6!O93+Extended!AH90</f>
        <v>#REF!</v>
      </c>
    </row>
    <row r="91" spans="1:36" x14ac:dyDescent="0.3">
      <c r="A91" s="23">
        <f t="shared" si="0"/>
        <v>88</v>
      </c>
      <c r="B91" s="23" t="str">
        <f>Tutor_Names!B89</f>
        <v>T61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4">
        <f t="shared" si="2"/>
        <v>0</v>
      </c>
      <c r="AJ91" s="114" t="e">
        <f>#REF!+#REF!+#REF!+#REF!+#REF!+Online_Wk_6!O94+Extended!AH91</f>
        <v>#REF!</v>
      </c>
    </row>
    <row r="92" spans="1:36" x14ac:dyDescent="0.3">
      <c r="A92" s="23">
        <f t="shared" si="0"/>
        <v>89</v>
      </c>
      <c r="B92" s="23" t="str">
        <f>Tutor_Names!B90</f>
        <v>T62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4">
        <f t="shared" si="2"/>
        <v>0</v>
      </c>
      <c r="AJ92" s="114" t="e">
        <f>#REF!+#REF!+#REF!+#REF!+#REF!+Online_Wk_6!O95+Extended!AH92</f>
        <v>#REF!</v>
      </c>
    </row>
    <row r="93" spans="1:36" x14ac:dyDescent="0.3">
      <c r="A93" s="23">
        <f t="shared" si="0"/>
        <v>90</v>
      </c>
      <c r="B93" s="23" t="str">
        <f>Tutor_Names!B91</f>
        <v>T63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4">
        <f t="shared" si="2"/>
        <v>0</v>
      </c>
      <c r="AJ93" s="114" t="e">
        <f>#REF!+#REF!+#REF!+#REF!+#REF!+Online_Wk_6!O96+Extended!AH93</f>
        <v>#REF!</v>
      </c>
    </row>
    <row r="94" spans="1:36" x14ac:dyDescent="0.3">
      <c r="A94" s="23">
        <f t="shared" si="0"/>
        <v>91</v>
      </c>
      <c r="B94" s="23" t="str">
        <f>Tutor_Names!B92</f>
        <v>T64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4">
        <f t="shared" si="2"/>
        <v>0</v>
      </c>
      <c r="AJ94" s="114" t="e">
        <f>#REF!+#REF!+#REF!+#REF!+#REF!+Online_Wk_6!O97+Extended!AH94</f>
        <v>#REF!</v>
      </c>
    </row>
    <row r="95" spans="1:36" x14ac:dyDescent="0.3">
      <c r="A95" s="23">
        <f t="shared" si="0"/>
        <v>92</v>
      </c>
      <c r="B95" s="23" t="str">
        <f>Tutor_Names!B93</f>
        <v>T65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4">
        <f t="shared" si="2"/>
        <v>0</v>
      </c>
      <c r="AJ95" s="114" t="e">
        <f>#REF!+#REF!+#REF!+#REF!+#REF!+Online_Wk_6!O98+Extended!AH95</f>
        <v>#REF!</v>
      </c>
    </row>
    <row r="96" spans="1:36" x14ac:dyDescent="0.3">
      <c r="A96" s="23">
        <f t="shared" si="0"/>
        <v>93</v>
      </c>
      <c r="B96" s="23" t="str">
        <f>Tutor_Names!B94</f>
        <v>T66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4">
        <f t="shared" si="2"/>
        <v>0</v>
      </c>
      <c r="AJ96" s="114" t="e">
        <f>#REF!+#REF!+#REF!+#REF!+#REF!+Online_Wk_6!O99+Extended!AH96</f>
        <v>#REF!</v>
      </c>
    </row>
    <row r="97" spans="1:36" x14ac:dyDescent="0.3">
      <c r="A97" s="23">
        <f t="shared" si="0"/>
        <v>94</v>
      </c>
      <c r="B97" s="23" t="str">
        <f>Tutor_Names!B95</f>
        <v>T67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4">
        <f t="shared" si="2"/>
        <v>0</v>
      </c>
      <c r="AJ97" s="114" t="e">
        <f>#REF!+#REF!+#REF!+#REF!+#REF!+Online_Wk_6!O100+Extended!AH97</f>
        <v>#REF!</v>
      </c>
    </row>
    <row r="98" spans="1:36" x14ac:dyDescent="0.3">
      <c r="A98" s="23">
        <f t="shared" si="0"/>
        <v>95</v>
      </c>
      <c r="B98" s="23" t="str">
        <f>Tutor_Names!B96</f>
        <v>T68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4">
        <f t="shared" si="2"/>
        <v>0</v>
      </c>
      <c r="AJ98" s="114" t="e">
        <f>#REF!+#REF!+#REF!+#REF!+#REF!+Online_Wk_6!O101+Extended!AH98</f>
        <v>#REF!</v>
      </c>
    </row>
    <row r="99" spans="1:36" x14ac:dyDescent="0.3">
      <c r="A99" s="23">
        <f t="shared" si="0"/>
        <v>96</v>
      </c>
      <c r="B99" s="23" t="str">
        <f>Tutor_Names!B97</f>
        <v>T69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4">
        <f t="shared" si="2"/>
        <v>0</v>
      </c>
      <c r="AJ99" s="114" t="e">
        <f>#REF!+#REF!+#REF!+#REF!+#REF!+Online_Wk_6!O102+Extended!AH99</f>
        <v>#REF!</v>
      </c>
    </row>
    <row r="100" spans="1:36" x14ac:dyDescent="0.3">
      <c r="A100" s="23">
        <f t="shared" si="0"/>
        <v>97</v>
      </c>
      <c r="B100" s="23" t="str">
        <f>Tutor_Names!B98</f>
        <v>T70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4">
        <f t="shared" si="2"/>
        <v>0</v>
      </c>
      <c r="AJ100" s="114" t="e">
        <f>#REF!+#REF!+#REF!+#REF!+#REF!+Online_Wk_6!O103+Extended!AH100</f>
        <v>#REF!</v>
      </c>
    </row>
    <row r="101" spans="1:36" x14ac:dyDescent="0.3">
      <c r="A101" s="23">
        <f t="shared" si="0"/>
        <v>98</v>
      </c>
      <c r="B101" s="23" t="str">
        <f>Tutor_Names!B99</f>
        <v>T71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4">
        <f t="shared" si="2"/>
        <v>0</v>
      </c>
      <c r="AJ101" s="114" t="e">
        <f>#REF!+#REF!+#REF!+#REF!+#REF!+Online_Wk_6!O104+Extended!AH101</f>
        <v>#REF!</v>
      </c>
    </row>
    <row r="102" spans="1:36" x14ac:dyDescent="0.3">
      <c r="A102" s="23">
        <f t="shared" si="0"/>
        <v>99</v>
      </c>
      <c r="B102" s="23" t="str">
        <f>Tutor_Names!B100</f>
        <v>T72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4">
        <f t="shared" si="2"/>
        <v>0</v>
      </c>
      <c r="AJ102" s="114" t="e">
        <f>#REF!+#REF!+#REF!+#REF!+#REF!+Online_Wk_6!O105+Extended!AH102</f>
        <v>#REF!</v>
      </c>
    </row>
    <row r="103" spans="1:36" ht="15" thickBot="1" x14ac:dyDescent="0.35">
      <c r="A103" s="23">
        <f t="shared" si="0"/>
        <v>100</v>
      </c>
      <c r="B103" s="23" t="s">
        <v>113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4">
        <f t="shared" ref="AH103" si="3">SUM(C103:AG103)</f>
        <v>0</v>
      </c>
      <c r="AJ103" s="114" t="e">
        <f>#REF!+#REF!+#REF!+#REF!+#REF!+Online_Wk_6!O106+Extended!AH103</f>
        <v>#REF!</v>
      </c>
    </row>
    <row r="104" spans="1:36" ht="15" thickBot="1" x14ac:dyDescent="0.35">
      <c r="A104" s="298" t="s">
        <v>2</v>
      </c>
      <c r="B104" s="299"/>
      <c r="C104" s="37">
        <f>SUM(C4:C103)</f>
        <v>0</v>
      </c>
      <c r="D104" s="37">
        <f t="shared" ref="D104:AH104" si="4">SUM(D4:D103)</f>
        <v>0</v>
      </c>
      <c r="E104" s="37">
        <f t="shared" si="4"/>
        <v>0</v>
      </c>
      <c r="F104" s="37">
        <f t="shared" si="4"/>
        <v>0</v>
      </c>
      <c r="G104" s="37">
        <f t="shared" si="4"/>
        <v>0</v>
      </c>
      <c r="H104" s="37">
        <f t="shared" si="4"/>
        <v>0</v>
      </c>
      <c r="I104" s="37">
        <f t="shared" si="4"/>
        <v>0</v>
      </c>
      <c r="J104" s="37">
        <f t="shared" si="4"/>
        <v>0</v>
      </c>
      <c r="K104" s="37">
        <f t="shared" si="4"/>
        <v>0</v>
      </c>
      <c r="L104" s="37">
        <f t="shared" si="4"/>
        <v>0</v>
      </c>
      <c r="M104" s="37">
        <f t="shared" si="4"/>
        <v>0</v>
      </c>
      <c r="N104" s="37">
        <f t="shared" si="4"/>
        <v>0</v>
      </c>
      <c r="O104" s="37">
        <f t="shared" si="4"/>
        <v>0</v>
      </c>
      <c r="P104" s="37">
        <f t="shared" si="4"/>
        <v>0</v>
      </c>
      <c r="Q104" s="37">
        <f t="shared" si="4"/>
        <v>0</v>
      </c>
      <c r="R104" s="37">
        <f t="shared" si="4"/>
        <v>0</v>
      </c>
      <c r="S104" s="37">
        <f t="shared" si="4"/>
        <v>0</v>
      </c>
      <c r="T104" s="37">
        <f t="shared" si="4"/>
        <v>0</v>
      </c>
      <c r="U104" s="37">
        <f t="shared" si="4"/>
        <v>0</v>
      </c>
      <c r="V104" s="37">
        <f t="shared" si="4"/>
        <v>0</v>
      </c>
      <c r="W104" s="37">
        <f t="shared" si="4"/>
        <v>0</v>
      </c>
      <c r="X104" s="37">
        <f t="shared" si="4"/>
        <v>0</v>
      </c>
      <c r="Y104" s="37">
        <f t="shared" si="4"/>
        <v>0</v>
      </c>
      <c r="Z104" s="37">
        <f t="shared" si="4"/>
        <v>0</v>
      </c>
      <c r="AA104" s="37">
        <f t="shared" si="4"/>
        <v>0</v>
      </c>
      <c r="AB104" s="37">
        <f t="shared" si="4"/>
        <v>0</v>
      </c>
      <c r="AC104" s="37">
        <f t="shared" si="4"/>
        <v>0</v>
      </c>
      <c r="AD104" s="37">
        <f t="shared" si="4"/>
        <v>0</v>
      </c>
      <c r="AE104" s="37">
        <f t="shared" si="4"/>
        <v>0</v>
      </c>
      <c r="AF104" s="37">
        <f t="shared" si="4"/>
        <v>0</v>
      </c>
      <c r="AG104" s="47">
        <f t="shared" si="4"/>
        <v>0</v>
      </c>
      <c r="AH104" s="38">
        <f t="shared" si="4"/>
        <v>0</v>
      </c>
      <c r="AI104" s="63" t="e">
        <f>#REF!+#REF!+#REF!+#REF!+#REF!+Online_Wk_6!K107+Extended!AH104</f>
        <v>#REF!</v>
      </c>
      <c r="AJ104" s="114" t="e">
        <f>SUM(AJ4:AJ103)</f>
        <v>#REF!</v>
      </c>
    </row>
    <row r="105" spans="1:36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6" ht="15" thickBot="1" x14ac:dyDescent="0.3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1:36" ht="18.600000000000001" thickBot="1" x14ac:dyDescent="0.35">
      <c r="A107" s="302" t="s">
        <v>111</v>
      </c>
      <c r="B107" s="303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6" ht="15" thickBot="1" x14ac:dyDescent="0.35">
      <c r="A108" s="26" t="s">
        <v>22</v>
      </c>
      <c r="B108" s="26" t="s">
        <v>23</v>
      </c>
      <c r="C108" s="27">
        <f>C3</f>
        <v>46054</v>
      </c>
      <c r="D108" s="27">
        <f t="shared" ref="D108:AG108" si="5">D3</f>
        <v>46055</v>
      </c>
      <c r="E108" s="27">
        <f t="shared" si="5"/>
        <v>46056</v>
      </c>
      <c r="F108" s="27">
        <f t="shared" si="5"/>
        <v>46057</v>
      </c>
      <c r="G108" s="27">
        <f t="shared" si="5"/>
        <v>46058</v>
      </c>
      <c r="H108" s="27">
        <f t="shared" si="5"/>
        <v>46059</v>
      </c>
      <c r="I108" s="27">
        <f t="shared" si="5"/>
        <v>46060</v>
      </c>
      <c r="J108" s="27">
        <f t="shared" si="5"/>
        <v>46061</v>
      </c>
      <c r="K108" s="27">
        <f t="shared" si="5"/>
        <v>46062</v>
      </c>
      <c r="L108" s="27">
        <f t="shared" si="5"/>
        <v>46063</v>
      </c>
      <c r="M108" s="27">
        <f t="shared" si="5"/>
        <v>46064</v>
      </c>
      <c r="N108" s="27">
        <f t="shared" si="5"/>
        <v>46065</v>
      </c>
      <c r="O108" s="27">
        <f t="shared" si="5"/>
        <v>46066</v>
      </c>
      <c r="P108" s="27">
        <f t="shared" si="5"/>
        <v>46067</v>
      </c>
      <c r="Q108" s="27">
        <f t="shared" si="5"/>
        <v>46068</v>
      </c>
      <c r="R108" s="27">
        <f t="shared" si="5"/>
        <v>46069</v>
      </c>
      <c r="S108" s="27">
        <f t="shared" si="5"/>
        <v>46070</v>
      </c>
      <c r="T108" s="27">
        <f t="shared" si="5"/>
        <v>46071</v>
      </c>
      <c r="U108" s="27">
        <f t="shared" si="5"/>
        <v>46072</v>
      </c>
      <c r="V108" s="27">
        <f t="shared" si="5"/>
        <v>46073</v>
      </c>
      <c r="W108" s="27">
        <f t="shared" si="5"/>
        <v>46074</v>
      </c>
      <c r="X108" s="27">
        <f t="shared" si="5"/>
        <v>46075</v>
      </c>
      <c r="Y108" s="27">
        <f t="shared" si="5"/>
        <v>46076</v>
      </c>
      <c r="Z108" s="27">
        <f t="shared" si="5"/>
        <v>46077</v>
      </c>
      <c r="AA108" s="27">
        <f t="shared" si="5"/>
        <v>46078</v>
      </c>
      <c r="AB108" s="27">
        <f t="shared" si="5"/>
        <v>46079</v>
      </c>
      <c r="AC108" s="27">
        <f t="shared" si="5"/>
        <v>46080</v>
      </c>
      <c r="AD108" s="27">
        <f t="shared" si="5"/>
        <v>46081</v>
      </c>
      <c r="AE108" s="27">
        <f t="shared" si="5"/>
        <v>0</v>
      </c>
      <c r="AF108" s="27">
        <f t="shared" si="5"/>
        <v>0</v>
      </c>
      <c r="AG108" s="27">
        <f t="shared" si="5"/>
        <v>0</v>
      </c>
      <c r="AH108" s="28" t="s">
        <v>2</v>
      </c>
    </row>
    <row r="109" spans="1:36" x14ac:dyDescent="0.3">
      <c r="A109" s="24">
        <v>1</v>
      </c>
      <c r="B109" s="24" t="str">
        <f t="shared" ref="B109:B120" si="6">B4</f>
        <v>Apeksha Bavake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1">
        <f>SUM(C109:AG109)</f>
        <v>0</v>
      </c>
      <c r="AJ109" s="114" t="e">
        <f>#REF!+#REF!+#REF!+#REF!+#REF!+Online_Wk_6!P7+Extended!AH109</f>
        <v>#REF!</v>
      </c>
    </row>
    <row r="110" spans="1:36" x14ac:dyDescent="0.3">
      <c r="A110" s="23">
        <f>A109+1</f>
        <v>2</v>
      </c>
      <c r="B110" s="23" t="str">
        <f t="shared" si="6"/>
        <v>Barsha Sahu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4">
        <f>SUM(C110:AG110)</f>
        <v>0</v>
      </c>
      <c r="AJ110" s="114" t="e">
        <f>#REF!+#REF!+#REF!+#REF!+#REF!+Online_Wk_6!P8+Extended!AH110</f>
        <v>#REF!</v>
      </c>
    </row>
    <row r="111" spans="1:36" x14ac:dyDescent="0.3">
      <c r="A111" s="23">
        <f t="shared" ref="A111:A208" si="7">A110+1</f>
        <v>3</v>
      </c>
      <c r="B111" s="23" t="str">
        <f t="shared" si="6"/>
        <v>Bikash Sahoo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1">
        <f t="shared" ref="AH111:AH174" si="8">SUM(C111:AG111)</f>
        <v>0</v>
      </c>
      <c r="AJ111" s="114" t="e">
        <f>#REF!+#REF!+#REF!+#REF!+#REF!+Online_Wk_6!P9+Extended!AH111</f>
        <v>#REF!</v>
      </c>
    </row>
    <row r="112" spans="1:36" x14ac:dyDescent="0.3">
      <c r="A112" s="23">
        <f t="shared" si="7"/>
        <v>4</v>
      </c>
      <c r="B112" s="23" t="str">
        <f t="shared" si="6"/>
        <v>Deepti Tiwari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4">
        <f t="shared" si="8"/>
        <v>0</v>
      </c>
      <c r="AJ112" s="114" t="e">
        <f>#REF!+#REF!+#REF!+#REF!+#REF!+Online_Wk_6!P10+Extended!AH112</f>
        <v>#REF!</v>
      </c>
    </row>
    <row r="113" spans="1:36" x14ac:dyDescent="0.3">
      <c r="A113" s="23">
        <f t="shared" si="7"/>
        <v>5</v>
      </c>
      <c r="B113" s="23" t="str">
        <f t="shared" si="6"/>
        <v>Dipali Chandgude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1">
        <f t="shared" si="8"/>
        <v>0</v>
      </c>
      <c r="AJ113" s="114" t="e">
        <f>#REF!+#REF!+#REF!+#REF!+#REF!+Online_Wk_6!P11+Extended!AH113</f>
        <v>#REF!</v>
      </c>
    </row>
    <row r="114" spans="1:36" x14ac:dyDescent="0.3">
      <c r="A114" s="23">
        <f t="shared" si="7"/>
        <v>6</v>
      </c>
      <c r="B114" s="23" t="str">
        <f t="shared" si="6"/>
        <v>Hanumant Lahane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4">
        <f t="shared" si="8"/>
        <v>0</v>
      </c>
      <c r="AJ114" s="114" t="e">
        <f>#REF!+#REF!+#REF!+#REF!+#REF!+Online_Wk_6!P12+Extended!AH114</f>
        <v>#REF!</v>
      </c>
    </row>
    <row r="115" spans="1:36" x14ac:dyDescent="0.3">
      <c r="A115" s="23">
        <f t="shared" si="7"/>
        <v>7</v>
      </c>
      <c r="B115" s="23" t="str">
        <f t="shared" si="6"/>
        <v>Laxman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1">
        <f t="shared" si="8"/>
        <v>0</v>
      </c>
      <c r="AJ115" s="114" t="e">
        <f>#REF!+#REF!+#REF!+#REF!+#REF!+Online_Wk_6!P13+Extended!AH115</f>
        <v>#REF!</v>
      </c>
    </row>
    <row r="116" spans="1:36" x14ac:dyDescent="0.3">
      <c r="A116" s="23">
        <f t="shared" si="7"/>
        <v>8</v>
      </c>
      <c r="B116" s="23" t="str">
        <f t="shared" si="6"/>
        <v>Meenakshi Devikar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4">
        <f t="shared" si="8"/>
        <v>0</v>
      </c>
      <c r="AJ116" s="114" t="e">
        <f>#REF!+#REF!+#REF!+#REF!+#REF!+Online_Wk_6!P14+Extended!AH116</f>
        <v>#REF!</v>
      </c>
    </row>
    <row r="117" spans="1:36" x14ac:dyDescent="0.3">
      <c r="A117" s="23">
        <f t="shared" si="7"/>
        <v>9</v>
      </c>
      <c r="B117" s="23" t="str">
        <f t="shared" si="6"/>
        <v>Nikita Nirmal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1">
        <f t="shared" si="8"/>
        <v>0</v>
      </c>
      <c r="AJ117" s="114" t="e">
        <f>#REF!+#REF!+#REF!+#REF!+#REF!+Online_Wk_6!P15+Extended!AH117</f>
        <v>#REF!</v>
      </c>
    </row>
    <row r="118" spans="1:36" x14ac:dyDescent="0.3">
      <c r="A118" s="23">
        <f t="shared" si="7"/>
        <v>10</v>
      </c>
      <c r="B118" s="23" t="str">
        <f t="shared" si="6"/>
        <v>Prasanna Hegde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4">
        <f t="shared" si="8"/>
        <v>0</v>
      </c>
      <c r="AJ118" s="114" t="e">
        <f>#REF!+#REF!+#REF!+#REF!+#REF!+Online_Wk_6!P16+Extended!AH118</f>
        <v>#REF!</v>
      </c>
    </row>
    <row r="119" spans="1:36" x14ac:dyDescent="0.3">
      <c r="A119" s="23">
        <f t="shared" si="7"/>
        <v>11</v>
      </c>
      <c r="B119" s="23" t="str">
        <f t="shared" si="6"/>
        <v>Pravin Patil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1">
        <f t="shared" si="8"/>
        <v>0</v>
      </c>
      <c r="AJ119" s="114" t="e">
        <f>#REF!+#REF!+#REF!+#REF!+#REF!+Online_Wk_6!P17+Extended!AH119</f>
        <v>#REF!</v>
      </c>
    </row>
    <row r="120" spans="1:36" x14ac:dyDescent="0.3">
      <c r="A120" s="23">
        <f t="shared" si="7"/>
        <v>12</v>
      </c>
      <c r="B120" s="23" t="str">
        <f t="shared" si="6"/>
        <v>Saman Lohar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4">
        <f t="shared" si="8"/>
        <v>0</v>
      </c>
      <c r="AJ120" s="114" t="e">
        <f>#REF!+#REF!+#REF!+#REF!+#REF!+Online_Wk_6!P18+Extended!AH120</f>
        <v>#REF!</v>
      </c>
    </row>
    <row r="121" spans="1:36" x14ac:dyDescent="0.3">
      <c r="A121" s="23">
        <f t="shared" si="7"/>
        <v>13</v>
      </c>
      <c r="B121" s="23" t="str">
        <f t="shared" ref="B121:B184" si="9">B16</f>
        <v>Sanghamitra Khairmode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1">
        <f t="shared" si="8"/>
        <v>0</v>
      </c>
      <c r="AJ121" s="114" t="e">
        <f>#REF!+#REF!+#REF!+#REF!+#REF!+Online_Wk_6!P19+Extended!AH121</f>
        <v>#REF!</v>
      </c>
    </row>
    <row r="122" spans="1:36" x14ac:dyDescent="0.3">
      <c r="A122" s="23">
        <f t="shared" si="7"/>
        <v>14</v>
      </c>
      <c r="B122" s="23" t="str">
        <f t="shared" si="9"/>
        <v>Santosh Chakraborty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4">
        <f t="shared" si="8"/>
        <v>0</v>
      </c>
      <c r="AJ122" s="114" t="e">
        <f>#REF!+#REF!+#REF!+#REF!+#REF!+Online_Wk_6!P20+Extended!AH122</f>
        <v>#REF!</v>
      </c>
    </row>
    <row r="123" spans="1:36" x14ac:dyDescent="0.3">
      <c r="A123" s="23">
        <f t="shared" si="7"/>
        <v>15</v>
      </c>
      <c r="B123" s="23" t="str">
        <f t="shared" si="9"/>
        <v>Vaishnavi Chothe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1">
        <f t="shared" si="8"/>
        <v>0</v>
      </c>
      <c r="AJ123" s="114" t="e">
        <f>#REF!+#REF!+#REF!+#REF!+#REF!+Online_Wk_6!P21+Extended!AH123</f>
        <v>#REF!</v>
      </c>
    </row>
    <row r="124" spans="1:36" x14ac:dyDescent="0.3">
      <c r="A124" s="23">
        <f t="shared" si="7"/>
        <v>16</v>
      </c>
      <c r="B124" s="23" t="str">
        <f t="shared" si="9"/>
        <v>Vishakha Sali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4">
        <f t="shared" si="8"/>
        <v>0</v>
      </c>
      <c r="AJ124" s="114" t="e">
        <f>#REF!+#REF!+#REF!+#REF!+#REF!+Online_Wk_6!P22+Extended!AH124</f>
        <v>#REF!</v>
      </c>
    </row>
    <row r="125" spans="1:36" x14ac:dyDescent="0.3">
      <c r="A125" s="23">
        <f t="shared" si="7"/>
        <v>17</v>
      </c>
      <c r="B125" s="23" t="str">
        <f t="shared" si="9"/>
        <v>T4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1">
        <f t="shared" si="8"/>
        <v>0</v>
      </c>
      <c r="AJ125" s="114" t="e">
        <f>#REF!+#REF!+#REF!+#REF!+#REF!+Online_Wk_6!P23+Extended!AH125</f>
        <v>#REF!</v>
      </c>
    </row>
    <row r="126" spans="1:36" x14ac:dyDescent="0.3">
      <c r="A126" s="23">
        <f t="shared" si="7"/>
        <v>18</v>
      </c>
      <c r="B126" s="23" t="str">
        <f t="shared" si="9"/>
        <v>T5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4">
        <f t="shared" si="8"/>
        <v>0</v>
      </c>
      <c r="AJ126" s="114" t="e">
        <f>#REF!+#REF!+#REF!+#REF!+#REF!+Online_Wk_6!P24+Extended!AH126</f>
        <v>#REF!</v>
      </c>
    </row>
    <row r="127" spans="1:36" x14ac:dyDescent="0.3">
      <c r="A127" s="23">
        <f t="shared" si="7"/>
        <v>19</v>
      </c>
      <c r="B127" s="23" t="str">
        <f t="shared" si="9"/>
        <v>T6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1">
        <f t="shared" si="8"/>
        <v>0</v>
      </c>
      <c r="AJ127" s="114" t="e">
        <f>#REF!+#REF!+#REF!+#REF!+#REF!+Online_Wk_6!P25+Extended!AH127</f>
        <v>#REF!</v>
      </c>
    </row>
    <row r="128" spans="1:36" x14ac:dyDescent="0.3">
      <c r="A128" s="23">
        <f t="shared" si="7"/>
        <v>20</v>
      </c>
      <c r="B128" s="23" t="str">
        <f t="shared" si="9"/>
        <v>T7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4">
        <f t="shared" si="8"/>
        <v>0</v>
      </c>
      <c r="AJ128" s="114" t="e">
        <f>#REF!+#REF!+#REF!+#REF!+#REF!+Online_Wk_6!P26+Extended!AH128</f>
        <v>#REF!</v>
      </c>
    </row>
    <row r="129" spans="1:36" x14ac:dyDescent="0.3">
      <c r="A129" s="23">
        <f t="shared" si="7"/>
        <v>21</v>
      </c>
      <c r="B129" s="23" t="str">
        <f t="shared" si="9"/>
        <v>T8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1">
        <f t="shared" si="8"/>
        <v>0</v>
      </c>
      <c r="AJ129" s="114" t="e">
        <f>#REF!+#REF!+#REF!+#REF!+#REF!+Online_Wk_6!P27+Extended!AH129</f>
        <v>#REF!</v>
      </c>
    </row>
    <row r="130" spans="1:36" x14ac:dyDescent="0.3">
      <c r="A130" s="23">
        <f t="shared" si="7"/>
        <v>22</v>
      </c>
      <c r="B130" s="23" t="str">
        <f t="shared" si="9"/>
        <v>T9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4">
        <f t="shared" si="8"/>
        <v>0</v>
      </c>
      <c r="AJ130" s="114" t="e">
        <f>#REF!+#REF!+#REF!+#REF!+#REF!+Online_Wk_6!P28+Extended!AH130</f>
        <v>#REF!</v>
      </c>
    </row>
    <row r="131" spans="1:36" x14ac:dyDescent="0.3">
      <c r="A131" s="23">
        <f t="shared" si="7"/>
        <v>23</v>
      </c>
      <c r="B131" s="23" t="str">
        <f t="shared" si="9"/>
        <v>T10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1">
        <f t="shared" si="8"/>
        <v>0</v>
      </c>
      <c r="AJ131" s="114" t="e">
        <f>#REF!+#REF!+#REF!+#REF!+#REF!+Online_Wk_6!P29+Extended!AH131</f>
        <v>#REF!</v>
      </c>
    </row>
    <row r="132" spans="1:36" x14ac:dyDescent="0.3">
      <c r="A132" s="23">
        <f t="shared" si="7"/>
        <v>24</v>
      </c>
      <c r="B132" s="23" t="str">
        <f t="shared" si="9"/>
        <v>T11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4">
        <f t="shared" si="8"/>
        <v>0</v>
      </c>
      <c r="AJ132" s="114" t="e">
        <f>#REF!+#REF!+#REF!+#REF!+#REF!+Online_Wk_6!P30+Extended!AH132</f>
        <v>#REF!</v>
      </c>
    </row>
    <row r="133" spans="1:36" x14ac:dyDescent="0.3">
      <c r="A133" s="23">
        <f t="shared" si="7"/>
        <v>25</v>
      </c>
      <c r="B133" s="23" t="str">
        <f t="shared" si="9"/>
        <v>T12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1">
        <f t="shared" si="8"/>
        <v>0</v>
      </c>
      <c r="AJ133" s="114" t="e">
        <f>#REF!+#REF!+#REF!+#REF!+#REF!+Online_Wk_6!P31+Extended!AH133</f>
        <v>#REF!</v>
      </c>
    </row>
    <row r="134" spans="1:36" x14ac:dyDescent="0.3">
      <c r="A134" s="23">
        <f t="shared" si="7"/>
        <v>26</v>
      </c>
      <c r="B134" s="23" t="str">
        <f t="shared" si="9"/>
        <v>X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4">
        <f t="shared" si="8"/>
        <v>0</v>
      </c>
      <c r="AJ134" s="114" t="e">
        <f>#REF!+#REF!+#REF!+#REF!+#REF!+Online_Wk_6!P32+Extended!AH134</f>
        <v>#REF!</v>
      </c>
    </row>
    <row r="135" spans="1:36" x14ac:dyDescent="0.3">
      <c r="A135" s="23">
        <f t="shared" si="7"/>
        <v>27</v>
      </c>
      <c r="B135" s="23" t="str">
        <f t="shared" si="9"/>
        <v>Apeksha Bavake (Instant)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1">
        <f t="shared" si="8"/>
        <v>0</v>
      </c>
      <c r="AJ135" s="114" t="e">
        <f>#REF!+#REF!+#REF!+#REF!+#REF!+Online_Wk_6!P33+Extended!AH135</f>
        <v>#REF!</v>
      </c>
    </row>
    <row r="136" spans="1:36" x14ac:dyDescent="0.3">
      <c r="A136" s="23">
        <f t="shared" si="7"/>
        <v>28</v>
      </c>
      <c r="B136" s="23" t="str">
        <f t="shared" si="9"/>
        <v>Barsha Sahu (Instant)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4">
        <f t="shared" si="8"/>
        <v>0</v>
      </c>
      <c r="AJ136" s="114" t="e">
        <f>#REF!+#REF!+#REF!+#REF!+#REF!+Online_Wk_6!P34+Extended!AH136</f>
        <v>#REF!</v>
      </c>
    </row>
    <row r="137" spans="1:36" x14ac:dyDescent="0.3">
      <c r="A137" s="23">
        <f t="shared" si="7"/>
        <v>29</v>
      </c>
      <c r="B137" s="23" t="str">
        <f t="shared" si="9"/>
        <v>Bikash Sahoo (Instant)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1">
        <f t="shared" si="8"/>
        <v>0</v>
      </c>
      <c r="AJ137" s="114" t="e">
        <f>#REF!+#REF!+#REF!+#REF!+#REF!+Online_Wk_6!P35+Extended!AH137</f>
        <v>#REF!</v>
      </c>
    </row>
    <row r="138" spans="1:36" x14ac:dyDescent="0.3">
      <c r="A138" s="23">
        <f t="shared" si="7"/>
        <v>30</v>
      </c>
      <c r="B138" s="23" t="str">
        <f t="shared" si="9"/>
        <v>Deepti Tiwari (Instant)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4">
        <f t="shared" si="8"/>
        <v>0</v>
      </c>
      <c r="AJ138" s="114" t="e">
        <f>#REF!+#REF!+#REF!+#REF!+#REF!+Online_Wk_6!P36+Extended!AH138</f>
        <v>#REF!</v>
      </c>
    </row>
    <row r="139" spans="1:36" x14ac:dyDescent="0.3">
      <c r="A139" s="23">
        <f t="shared" si="7"/>
        <v>31</v>
      </c>
      <c r="B139" s="23" t="str">
        <f t="shared" si="9"/>
        <v>Dipali Chandgude (Instant)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1">
        <f t="shared" si="8"/>
        <v>0</v>
      </c>
      <c r="AJ139" s="114" t="e">
        <f>#REF!+#REF!+#REF!+#REF!+#REF!+Online_Wk_6!P37+Extended!AH139</f>
        <v>#REF!</v>
      </c>
    </row>
    <row r="140" spans="1:36" x14ac:dyDescent="0.3">
      <c r="A140" s="23">
        <f t="shared" si="7"/>
        <v>32</v>
      </c>
      <c r="B140" s="23" t="str">
        <f t="shared" si="9"/>
        <v>Hanumant Lahane (Instant)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4">
        <f t="shared" si="8"/>
        <v>0</v>
      </c>
      <c r="AJ140" s="114" t="e">
        <f>#REF!+#REF!+#REF!+#REF!+#REF!+Online_Wk_6!P38+Extended!AH140</f>
        <v>#REF!</v>
      </c>
    </row>
    <row r="141" spans="1:36" x14ac:dyDescent="0.3">
      <c r="A141" s="23">
        <f t="shared" si="7"/>
        <v>33</v>
      </c>
      <c r="B141" s="23" t="str">
        <f t="shared" si="9"/>
        <v>Laxman (Instant)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1">
        <f t="shared" si="8"/>
        <v>0</v>
      </c>
      <c r="AJ141" s="114" t="e">
        <f>#REF!+#REF!+#REF!+#REF!+#REF!+Online_Wk_6!P39+Extended!AH141</f>
        <v>#REF!</v>
      </c>
    </row>
    <row r="142" spans="1:36" x14ac:dyDescent="0.3">
      <c r="A142" s="23">
        <f t="shared" si="7"/>
        <v>34</v>
      </c>
      <c r="B142" s="23" t="str">
        <f t="shared" si="9"/>
        <v>Meenakshi Devikar (Instant)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34">
        <f t="shared" si="8"/>
        <v>0</v>
      </c>
      <c r="AJ142" s="114" t="e">
        <f>#REF!+#REF!+#REF!+#REF!+#REF!+Online_Wk_6!P40+Extended!AH142</f>
        <v>#REF!</v>
      </c>
    </row>
    <row r="143" spans="1:36" x14ac:dyDescent="0.3">
      <c r="A143" s="23">
        <f t="shared" si="7"/>
        <v>35</v>
      </c>
      <c r="B143" s="23" t="str">
        <f t="shared" si="9"/>
        <v>Nikita Nirmal (Instant)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31">
        <f t="shared" si="8"/>
        <v>0</v>
      </c>
      <c r="AJ143" s="114" t="e">
        <f>#REF!+#REF!+#REF!+#REF!+#REF!+Online_Wk_6!P41+Extended!AH143</f>
        <v>#REF!</v>
      </c>
    </row>
    <row r="144" spans="1:36" x14ac:dyDescent="0.3">
      <c r="A144" s="23">
        <f t="shared" si="7"/>
        <v>36</v>
      </c>
      <c r="B144" s="23" t="str">
        <f t="shared" si="9"/>
        <v>Prasanna Hegde (Instant)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34">
        <f t="shared" si="8"/>
        <v>0</v>
      </c>
      <c r="AJ144" s="114" t="e">
        <f>#REF!+#REF!+#REF!+#REF!+#REF!+Online_Wk_6!P42+Extended!AH144</f>
        <v>#REF!</v>
      </c>
    </row>
    <row r="145" spans="1:36" x14ac:dyDescent="0.3">
      <c r="A145" s="23">
        <f t="shared" si="7"/>
        <v>37</v>
      </c>
      <c r="B145" s="23" t="str">
        <f t="shared" si="9"/>
        <v>Pravin Patil (Instant)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31">
        <f t="shared" si="8"/>
        <v>0</v>
      </c>
      <c r="AJ145" s="114" t="e">
        <f>#REF!+#REF!+#REF!+#REF!+#REF!+Online_Wk_6!P43+Extended!AH145</f>
        <v>#REF!</v>
      </c>
    </row>
    <row r="146" spans="1:36" x14ac:dyDescent="0.3">
      <c r="A146" s="23">
        <f t="shared" si="7"/>
        <v>38</v>
      </c>
      <c r="B146" s="23" t="str">
        <f t="shared" si="9"/>
        <v>Saman Lohar (Instant)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34">
        <f t="shared" si="8"/>
        <v>0</v>
      </c>
      <c r="AJ146" s="114" t="e">
        <f>#REF!+#REF!+#REF!+#REF!+#REF!+Online_Wk_6!P44+Extended!AH146</f>
        <v>#REF!</v>
      </c>
    </row>
    <row r="147" spans="1:36" x14ac:dyDescent="0.3">
      <c r="A147" s="23">
        <f t="shared" si="7"/>
        <v>39</v>
      </c>
      <c r="B147" s="23" t="str">
        <f t="shared" si="9"/>
        <v>Sanghamitra Khairmode (Instant)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31">
        <f t="shared" si="8"/>
        <v>0</v>
      </c>
      <c r="AJ147" s="114" t="e">
        <f>#REF!+#REF!+#REF!+#REF!+#REF!+Online_Wk_6!P45+Extended!AH147</f>
        <v>#REF!</v>
      </c>
    </row>
    <row r="148" spans="1:36" x14ac:dyDescent="0.3">
      <c r="A148" s="23">
        <f t="shared" si="7"/>
        <v>40</v>
      </c>
      <c r="B148" s="23" t="str">
        <f t="shared" si="9"/>
        <v>Santosh Chakraborty (Instant)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34">
        <f t="shared" si="8"/>
        <v>0</v>
      </c>
      <c r="AJ148" s="114" t="e">
        <f>#REF!+#REF!+#REF!+#REF!+#REF!+Online_Wk_6!P46+Extended!AH148</f>
        <v>#REF!</v>
      </c>
    </row>
    <row r="149" spans="1:36" x14ac:dyDescent="0.3">
      <c r="A149" s="23">
        <f t="shared" si="7"/>
        <v>41</v>
      </c>
      <c r="B149" s="23" t="str">
        <f t="shared" si="9"/>
        <v>Vaishnavi Chothe (Instant)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31">
        <f t="shared" si="8"/>
        <v>0</v>
      </c>
      <c r="AJ149" s="114" t="e">
        <f>#REF!+#REF!+#REF!+#REF!+#REF!+Online_Wk_6!P47+Extended!AH149</f>
        <v>#REF!</v>
      </c>
    </row>
    <row r="150" spans="1:36" x14ac:dyDescent="0.3">
      <c r="A150" s="23">
        <f t="shared" si="7"/>
        <v>42</v>
      </c>
      <c r="B150" s="23" t="str">
        <f t="shared" si="9"/>
        <v>Vishakha Sali (Instant)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34">
        <f t="shared" si="8"/>
        <v>0</v>
      </c>
      <c r="AJ150" s="114" t="e">
        <f>#REF!+#REF!+#REF!+#REF!+#REF!+Online_Wk_6!P48+Extended!AH150</f>
        <v>#REF!</v>
      </c>
    </row>
    <row r="151" spans="1:36" x14ac:dyDescent="0.3">
      <c r="A151" s="23">
        <f t="shared" si="7"/>
        <v>43</v>
      </c>
      <c r="B151" s="23" t="str">
        <f t="shared" si="9"/>
        <v>T16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1">
        <f t="shared" si="8"/>
        <v>0</v>
      </c>
      <c r="AJ151" s="114" t="e">
        <f>#REF!+#REF!+#REF!+#REF!+#REF!+Online_Wk_6!P49+Extended!AH151</f>
        <v>#REF!</v>
      </c>
    </row>
    <row r="152" spans="1:36" x14ac:dyDescent="0.3">
      <c r="A152" s="23">
        <f t="shared" si="7"/>
        <v>44</v>
      </c>
      <c r="B152" s="23" t="str">
        <f t="shared" si="9"/>
        <v>T17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34">
        <f t="shared" si="8"/>
        <v>0</v>
      </c>
      <c r="AJ152" s="114" t="e">
        <f>#REF!+#REF!+#REF!+#REF!+#REF!+Online_Wk_6!P50+Extended!AH152</f>
        <v>#REF!</v>
      </c>
    </row>
    <row r="153" spans="1:36" x14ac:dyDescent="0.3">
      <c r="A153" s="23">
        <f t="shared" si="7"/>
        <v>45</v>
      </c>
      <c r="B153" s="23" t="str">
        <f t="shared" si="9"/>
        <v>T18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31">
        <f t="shared" si="8"/>
        <v>0</v>
      </c>
      <c r="AJ153" s="114" t="e">
        <f>#REF!+#REF!+#REF!+#REF!+#REF!+Online_Wk_6!P51+Extended!AH153</f>
        <v>#REF!</v>
      </c>
    </row>
    <row r="154" spans="1:36" x14ac:dyDescent="0.3">
      <c r="A154" s="23">
        <f t="shared" si="7"/>
        <v>46</v>
      </c>
      <c r="B154" s="23" t="str">
        <f t="shared" si="9"/>
        <v>T19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34">
        <f t="shared" si="8"/>
        <v>0</v>
      </c>
      <c r="AJ154" s="114" t="e">
        <f>#REF!+#REF!+#REF!+#REF!+#REF!+Online_Wk_6!P52+Extended!AH154</f>
        <v>#REF!</v>
      </c>
    </row>
    <row r="155" spans="1:36" x14ac:dyDescent="0.3">
      <c r="A155" s="23">
        <f t="shared" si="7"/>
        <v>47</v>
      </c>
      <c r="B155" s="23" t="str">
        <f t="shared" si="9"/>
        <v>T20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31">
        <f t="shared" si="8"/>
        <v>0</v>
      </c>
      <c r="AJ155" s="114" t="e">
        <f>#REF!+#REF!+#REF!+#REF!+#REF!+Online_Wk_6!P53+Extended!AH155</f>
        <v>#REF!</v>
      </c>
    </row>
    <row r="156" spans="1:36" x14ac:dyDescent="0.3">
      <c r="A156" s="23">
        <f t="shared" si="7"/>
        <v>48</v>
      </c>
      <c r="B156" s="23" t="str">
        <f t="shared" si="9"/>
        <v>T21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34">
        <f t="shared" si="8"/>
        <v>0</v>
      </c>
      <c r="AJ156" s="114" t="e">
        <f>#REF!+#REF!+#REF!+#REF!+#REF!+Online_Wk_6!P54+Extended!AH156</f>
        <v>#REF!</v>
      </c>
    </row>
    <row r="157" spans="1:36" x14ac:dyDescent="0.3">
      <c r="A157" s="23">
        <f t="shared" si="7"/>
        <v>49</v>
      </c>
      <c r="B157" s="23" t="str">
        <f t="shared" si="9"/>
        <v>T22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31">
        <f t="shared" si="8"/>
        <v>0</v>
      </c>
      <c r="AJ157" s="114" t="e">
        <f>#REF!+#REF!+#REF!+#REF!+#REF!+Online_Wk_6!P55+Extended!AH157</f>
        <v>#REF!</v>
      </c>
    </row>
    <row r="158" spans="1:36" x14ac:dyDescent="0.3">
      <c r="A158" s="23">
        <f t="shared" si="7"/>
        <v>50</v>
      </c>
      <c r="B158" s="23" t="str">
        <f t="shared" si="9"/>
        <v>T23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34">
        <f t="shared" si="8"/>
        <v>0</v>
      </c>
      <c r="AJ158" s="114" t="e">
        <f>#REF!+#REF!+#REF!+#REF!+#REF!+Online_Wk_6!P56+Extended!AH158</f>
        <v>#REF!</v>
      </c>
    </row>
    <row r="159" spans="1:36" x14ac:dyDescent="0.3">
      <c r="A159" s="23">
        <f t="shared" si="7"/>
        <v>51</v>
      </c>
      <c r="B159" s="23" t="str">
        <f t="shared" si="9"/>
        <v>T24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31">
        <f t="shared" si="8"/>
        <v>0</v>
      </c>
      <c r="AJ159" s="114" t="e">
        <f>#REF!+#REF!+#REF!+#REF!+#REF!+Online_Wk_6!P57+Extended!AH159</f>
        <v>#REF!</v>
      </c>
    </row>
    <row r="160" spans="1:36" x14ac:dyDescent="0.3">
      <c r="A160" s="23">
        <f t="shared" si="7"/>
        <v>52</v>
      </c>
      <c r="B160" s="23" t="str">
        <f t="shared" si="9"/>
        <v>T25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34">
        <f t="shared" si="8"/>
        <v>0</v>
      </c>
      <c r="AJ160" s="114" t="e">
        <f>#REF!+#REF!+#REF!+#REF!+#REF!+Online_Wk_6!P58+Extended!AH160</f>
        <v>#REF!</v>
      </c>
    </row>
    <row r="161" spans="1:36" x14ac:dyDescent="0.3">
      <c r="A161" s="23">
        <f t="shared" si="7"/>
        <v>53</v>
      </c>
      <c r="B161" s="23" t="str">
        <f t="shared" si="9"/>
        <v>T26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31">
        <f t="shared" si="8"/>
        <v>0</v>
      </c>
      <c r="AJ161" s="114" t="e">
        <f>#REF!+#REF!+#REF!+#REF!+#REF!+Online_Wk_6!P59+Extended!AH161</f>
        <v>#REF!</v>
      </c>
    </row>
    <row r="162" spans="1:36" x14ac:dyDescent="0.3">
      <c r="A162" s="23">
        <f t="shared" si="7"/>
        <v>54</v>
      </c>
      <c r="B162" s="23" t="str">
        <f t="shared" si="9"/>
        <v>T27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4">
        <f t="shared" si="8"/>
        <v>0</v>
      </c>
      <c r="AJ162" s="114" t="e">
        <f>#REF!+#REF!+#REF!+#REF!+#REF!+Online_Wk_6!P60+Extended!AH162</f>
        <v>#REF!</v>
      </c>
    </row>
    <row r="163" spans="1:36" x14ac:dyDescent="0.3">
      <c r="A163" s="23">
        <f t="shared" si="7"/>
        <v>55</v>
      </c>
      <c r="B163" s="23" t="str">
        <f t="shared" si="9"/>
        <v>T28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31">
        <f t="shared" si="8"/>
        <v>0</v>
      </c>
      <c r="AJ163" s="114" t="e">
        <f>#REF!+#REF!+#REF!+#REF!+#REF!+Online_Wk_6!P61+Extended!AH163</f>
        <v>#REF!</v>
      </c>
    </row>
    <row r="164" spans="1:36" x14ac:dyDescent="0.3">
      <c r="A164" s="23">
        <f t="shared" si="7"/>
        <v>56</v>
      </c>
      <c r="B164" s="23" t="str">
        <f t="shared" si="9"/>
        <v>T29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34">
        <f t="shared" si="8"/>
        <v>0</v>
      </c>
      <c r="AJ164" s="114" t="e">
        <f>#REF!+#REF!+#REF!+#REF!+#REF!+Online_Wk_6!P62+Extended!AH164</f>
        <v>#REF!</v>
      </c>
    </row>
    <row r="165" spans="1:36" x14ac:dyDescent="0.3">
      <c r="A165" s="23">
        <f t="shared" si="7"/>
        <v>57</v>
      </c>
      <c r="B165" s="23" t="str">
        <f t="shared" si="9"/>
        <v>T30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31">
        <f t="shared" si="8"/>
        <v>0</v>
      </c>
      <c r="AJ165" s="114" t="e">
        <f>#REF!+#REF!+#REF!+#REF!+#REF!+Online_Wk_6!P63+Extended!AH165</f>
        <v>#REF!</v>
      </c>
    </row>
    <row r="166" spans="1:36" x14ac:dyDescent="0.3">
      <c r="A166" s="23">
        <f t="shared" si="7"/>
        <v>58</v>
      </c>
      <c r="B166" s="23" t="str">
        <f t="shared" si="9"/>
        <v>T31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34">
        <f t="shared" si="8"/>
        <v>0</v>
      </c>
      <c r="AJ166" s="114" t="e">
        <f>#REF!+#REF!+#REF!+#REF!+#REF!+Online_Wk_6!P64+Extended!AH166</f>
        <v>#REF!</v>
      </c>
    </row>
    <row r="167" spans="1:36" x14ac:dyDescent="0.3">
      <c r="A167" s="23">
        <f t="shared" si="7"/>
        <v>59</v>
      </c>
      <c r="B167" s="23" t="str">
        <f t="shared" si="9"/>
        <v>T32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31">
        <f t="shared" si="8"/>
        <v>0</v>
      </c>
      <c r="AJ167" s="114" t="e">
        <f>#REF!+#REF!+#REF!+#REF!+#REF!+Online_Wk_6!P65+Extended!AH167</f>
        <v>#REF!</v>
      </c>
    </row>
    <row r="168" spans="1:36" x14ac:dyDescent="0.3">
      <c r="A168" s="23">
        <f t="shared" si="7"/>
        <v>60</v>
      </c>
      <c r="B168" s="23" t="str">
        <f t="shared" si="9"/>
        <v>T33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34">
        <f t="shared" si="8"/>
        <v>0</v>
      </c>
      <c r="AJ168" s="114" t="e">
        <f>#REF!+#REF!+#REF!+#REF!+#REF!+Online_Wk_6!P66+Extended!AH168</f>
        <v>#REF!</v>
      </c>
    </row>
    <row r="169" spans="1:36" x14ac:dyDescent="0.3">
      <c r="A169" s="23">
        <f t="shared" si="7"/>
        <v>61</v>
      </c>
      <c r="B169" s="23" t="str">
        <f t="shared" si="9"/>
        <v>T34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31">
        <f t="shared" si="8"/>
        <v>0</v>
      </c>
      <c r="AJ169" s="114" t="e">
        <f>#REF!+#REF!+#REF!+#REF!+#REF!+Online_Wk_6!P67+Extended!AH169</f>
        <v>#REF!</v>
      </c>
    </row>
    <row r="170" spans="1:36" x14ac:dyDescent="0.3">
      <c r="A170" s="23">
        <f t="shared" si="7"/>
        <v>62</v>
      </c>
      <c r="B170" s="23" t="str">
        <f t="shared" si="9"/>
        <v>T35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34">
        <f t="shared" si="8"/>
        <v>0</v>
      </c>
      <c r="AJ170" s="114" t="e">
        <f>#REF!+#REF!+#REF!+#REF!+#REF!+Online_Wk_6!P68+Extended!AH170</f>
        <v>#REF!</v>
      </c>
    </row>
    <row r="171" spans="1:36" x14ac:dyDescent="0.3">
      <c r="A171" s="23">
        <f t="shared" si="7"/>
        <v>63</v>
      </c>
      <c r="B171" s="23" t="str">
        <f t="shared" si="9"/>
        <v>T36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1">
        <f t="shared" si="8"/>
        <v>0</v>
      </c>
      <c r="AJ171" s="114" t="e">
        <f>#REF!+#REF!+#REF!+#REF!+#REF!+Online_Wk_6!P69+Extended!AH171</f>
        <v>#REF!</v>
      </c>
    </row>
    <row r="172" spans="1:36" x14ac:dyDescent="0.3">
      <c r="A172" s="23">
        <f t="shared" si="7"/>
        <v>64</v>
      </c>
      <c r="B172" s="23" t="str">
        <f t="shared" si="9"/>
        <v>T37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34">
        <f t="shared" si="8"/>
        <v>0</v>
      </c>
      <c r="AJ172" s="114" t="e">
        <f>#REF!+#REF!+#REF!+#REF!+#REF!+Online_Wk_6!P70+Extended!AH172</f>
        <v>#REF!</v>
      </c>
    </row>
    <row r="173" spans="1:36" x14ac:dyDescent="0.3">
      <c r="A173" s="23">
        <f t="shared" si="7"/>
        <v>65</v>
      </c>
      <c r="B173" s="23" t="str">
        <f t="shared" si="9"/>
        <v>T38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31">
        <f t="shared" si="8"/>
        <v>0</v>
      </c>
      <c r="AJ173" s="114" t="e">
        <f>#REF!+#REF!+#REF!+#REF!+#REF!+Online_Wk_6!P71+Extended!AH173</f>
        <v>#REF!</v>
      </c>
    </row>
    <row r="174" spans="1:36" x14ac:dyDescent="0.3">
      <c r="A174" s="23">
        <f t="shared" si="7"/>
        <v>66</v>
      </c>
      <c r="B174" s="23" t="str">
        <f t="shared" si="9"/>
        <v>T39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34">
        <f t="shared" si="8"/>
        <v>0</v>
      </c>
      <c r="AJ174" s="114" t="e">
        <f>#REF!+#REF!+#REF!+#REF!+#REF!+Online_Wk_6!P72+Extended!AH174</f>
        <v>#REF!</v>
      </c>
    </row>
    <row r="175" spans="1:36" x14ac:dyDescent="0.3">
      <c r="A175" s="23">
        <f t="shared" si="7"/>
        <v>67</v>
      </c>
      <c r="B175" s="23" t="str">
        <f t="shared" si="9"/>
        <v>T40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31">
        <f t="shared" ref="AH175:AH208" si="10">SUM(C175:AG175)</f>
        <v>0</v>
      </c>
      <c r="AJ175" s="114" t="e">
        <f>#REF!+#REF!+#REF!+#REF!+#REF!+Online_Wk_6!P73+Extended!AH175</f>
        <v>#REF!</v>
      </c>
    </row>
    <row r="176" spans="1:36" x14ac:dyDescent="0.3">
      <c r="A176" s="23">
        <f t="shared" si="7"/>
        <v>68</v>
      </c>
      <c r="B176" s="23" t="str">
        <f t="shared" si="9"/>
        <v>T41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34">
        <f t="shared" si="10"/>
        <v>0</v>
      </c>
      <c r="AJ176" s="114" t="e">
        <f>#REF!+#REF!+#REF!+#REF!+#REF!+Online_Wk_6!P74+Extended!AH176</f>
        <v>#REF!</v>
      </c>
    </row>
    <row r="177" spans="1:36" x14ac:dyDescent="0.3">
      <c r="A177" s="23">
        <f t="shared" si="7"/>
        <v>69</v>
      </c>
      <c r="B177" s="23" t="str">
        <f t="shared" si="9"/>
        <v>T42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31">
        <f t="shared" si="10"/>
        <v>0</v>
      </c>
      <c r="AJ177" s="114" t="e">
        <f>#REF!+#REF!+#REF!+#REF!+#REF!+Online_Wk_6!P75+Extended!AH177</f>
        <v>#REF!</v>
      </c>
    </row>
    <row r="178" spans="1:36" x14ac:dyDescent="0.3">
      <c r="A178" s="23">
        <f t="shared" si="7"/>
        <v>70</v>
      </c>
      <c r="B178" s="23" t="str">
        <f t="shared" si="9"/>
        <v>T43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34">
        <f t="shared" si="10"/>
        <v>0</v>
      </c>
      <c r="AJ178" s="114" t="e">
        <f>#REF!+#REF!+#REF!+#REF!+#REF!+Online_Wk_6!P76+Extended!AH178</f>
        <v>#REF!</v>
      </c>
    </row>
    <row r="179" spans="1:36" x14ac:dyDescent="0.3">
      <c r="A179" s="23">
        <f t="shared" si="7"/>
        <v>71</v>
      </c>
      <c r="B179" s="23" t="str">
        <f t="shared" si="9"/>
        <v>T44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31">
        <f t="shared" si="10"/>
        <v>0</v>
      </c>
      <c r="AJ179" s="114" t="e">
        <f>#REF!+#REF!+#REF!+#REF!+#REF!+Online_Wk_6!P77+Extended!AH179</f>
        <v>#REF!</v>
      </c>
    </row>
    <row r="180" spans="1:36" x14ac:dyDescent="0.3">
      <c r="A180" s="23">
        <f t="shared" si="7"/>
        <v>72</v>
      </c>
      <c r="B180" s="23" t="str">
        <f t="shared" si="9"/>
        <v>T45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34">
        <f t="shared" si="10"/>
        <v>0</v>
      </c>
      <c r="AJ180" s="114" t="e">
        <f>#REF!+#REF!+#REF!+#REF!+#REF!+Online_Wk_6!P78+Extended!AH180</f>
        <v>#REF!</v>
      </c>
    </row>
    <row r="181" spans="1:36" x14ac:dyDescent="0.3">
      <c r="A181" s="23">
        <f t="shared" si="7"/>
        <v>73</v>
      </c>
      <c r="B181" s="23" t="str">
        <f t="shared" si="9"/>
        <v>T46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31">
        <f t="shared" si="10"/>
        <v>0</v>
      </c>
      <c r="AJ181" s="114" t="e">
        <f>#REF!+#REF!+#REF!+#REF!+#REF!+Online_Wk_6!P79+Extended!AH181</f>
        <v>#REF!</v>
      </c>
    </row>
    <row r="182" spans="1:36" x14ac:dyDescent="0.3">
      <c r="A182" s="23">
        <f t="shared" si="7"/>
        <v>74</v>
      </c>
      <c r="B182" s="23" t="str">
        <f t="shared" si="9"/>
        <v>T47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34">
        <f t="shared" si="10"/>
        <v>0</v>
      </c>
      <c r="AJ182" s="114" t="e">
        <f>#REF!+#REF!+#REF!+#REF!+#REF!+Online_Wk_6!P80+Extended!AH182</f>
        <v>#REF!</v>
      </c>
    </row>
    <row r="183" spans="1:36" x14ac:dyDescent="0.3">
      <c r="A183" s="23">
        <f t="shared" si="7"/>
        <v>75</v>
      </c>
      <c r="B183" s="23" t="str">
        <f t="shared" si="9"/>
        <v>T48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31">
        <f t="shared" si="10"/>
        <v>0</v>
      </c>
      <c r="AJ183" s="114" t="e">
        <f>#REF!+#REF!+#REF!+#REF!+#REF!+Online_Wk_6!P81+Extended!AH183</f>
        <v>#REF!</v>
      </c>
    </row>
    <row r="184" spans="1:36" x14ac:dyDescent="0.3">
      <c r="A184" s="23">
        <f t="shared" si="7"/>
        <v>76</v>
      </c>
      <c r="B184" s="23" t="str">
        <f t="shared" si="9"/>
        <v>T49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34">
        <f t="shared" si="10"/>
        <v>0</v>
      </c>
      <c r="AJ184" s="114" t="e">
        <f>#REF!+#REF!+#REF!+#REF!+#REF!+Online_Wk_6!P82+Extended!AH184</f>
        <v>#REF!</v>
      </c>
    </row>
    <row r="185" spans="1:36" x14ac:dyDescent="0.3">
      <c r="A185" s="23">
        <f t="shared" si="7"/>
        <v>77</v>
      </c>
      <c r="B185" s="23" t="str">
        <f t="shared" ref="B185:B207" si="11">B80</f>
        <v>T50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31">
        <f t="shared" si="10"/>
        <v>0</v>
      </c>
      <c r="AJ185" s="114" t="e">
        <f>#REF!+#REF!+#REF!+#REF!+#REF!+Online_Wk_6!P83+Extended!AH185</f>
        <v>#REF!</v>
      </c>
    </row>
    <row r="186" spans="1:36" x14ac:dyDescent="0.3">
      <c r="A186" s="23">
        <f t="shared" si="7"/>
        <v>78</v>
      </c>
      <c r="B186" s="23" t="str">
        <f t="shared" si="11"/>
        <v>T51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34">
        <f t="shared" si="10"/>
        <v>0</v>
      </c>
      <c r="AJ186" s="114" t="e">
        <f>#REF!+#REF!+#REF!+#REF!+#REF!+Online_Wk_6!P84+Extended!AH186</f>
        <v>#REF!</v>
      </c>
    </row>
    <row r="187" spans="1:36" x14ac:dyDescent="0.3">
      <c r="A187" s="23">
        <f t="shared" si="7"/>
        <v>79</v>
      </c>
      <c r="B187" s="23" t="str">
        <f t="shared" si="11"/>
        <v>T52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31">
        <f t="shared" si="10"/>
        <v>0</v>
      </c>
      <c r="AJ187" s="114" t="e">
        <f>#REF!+#REF!+#REF!+#REF!+#REF!+Online_Wk_6!P85+Extended!AH187</f>
        <v>#REF!</v>
      </c>
    </row>
    <row r="188" spans="1:36" x14ac:dyDescent="0.3">
      <c r="A188" s="23">
        <f t="shared" si="7"/>
        <v>80</v>
      </c>
      <c r="B188" s="23" t="str">
        <f t="shared" si="11"/>
        <v>T53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34">
        <f t="shared" si="10"/>
        <v>0</v>
      </c>
      <c r="AJ188" s="114" t="e">
        <f>#REF!+#REF!+#REF!+#REF!+#REF!+Online_Wk_6!P86+Extended!AH188</f>
        <v>#REF!</v>
      </c>
    </row>
    <row r="189" spans="1:36" x14ac:dyDescent="0.3">
      <c r="A189" s="23">
        <f t="shared" si="7"/>
        <v>81</v>
      </c>
      <c r="B189" s="23" t="str">
        <f t="shared" si="11"/>
        <v>T54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31">
        <f t="shared" si="10"/>
        <v>0</v>
      </c>
      <c r="AJ189" s="114" t="e">
        <f>#REF!+#REF!+#REF!+#REF!+#REF!+Online_Wk_6!P87+Extended!AH189</f>
        <v>#REF!</v>
      </c>
    </row>
    <row r="190" spans="1:36" x14ac:dyDescent="0.3">
      <c r="A190" s="23">
        <f t="shared" si="7"/>
        <v>82</v>
      </c>
      <c r="B190" s="23" t="str">
        <f t="shared" si="11"/>
        <v>T55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34">
        <f t="shared" si="10"/>
        <v>0</v>
      </c>
      <c r="AJ190" s="114" t="e">
        <f>#REF!+#REF!+#REF!+#REF!+#REF!+Online_Wk_6!P88+Extended!AH190</f>
        <v>#REF!</v>
      </c>
    </row>
    <row r="191" spans="1:36" x14ac:dyDescent="0.3">
      <c r="A191" s="23">
        <f t="shared" si="7"/>
        <v>83</v>
      </c>
      <c r="B191" s="23" t="str">
        <f t="shared" si="11"/>
        <v>T56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31">
        <f t="shared" si="10"/>
        <v>0</v>
      </c>
      <c r="AJ191" s="114" t="e">
        <f>#REF!+#REF!+#REF!+#REF!+#REF!+Online_Wk_6!P89+Extended!AH191</f>
        <v>#REF!</v>
      </c>
    </row>
    <row r="192" spans="1:36" x14ac:dyDescent="0.3">
      <c r="A192" s="23">
        <f t="shared" si="7"/>
        <v>84</v>
      </c>
      <c r="B192" s="23" t="str">
        <f t="shared" si="11"/>
        <v>T57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34">
        <f t="shared" si="10"/>
        <v>0</v>
      </c>
      <c r="AJ192" s="114" t="e">
        <f>#REF!+#REF!+#REF!+#REF!+#REF!+Online_Wk_6!P90+Extended!AH192</f>
        <v>#REF!</v>
      </c>
    </row>
    <row r="193" spans="1:36" x14ac:dyDescent="0.3">
      <c r="A193" s="23">
        <f t="shared" si="7"/>
        <v>85</v>
      </c>
      <c r="B193" s="23" t="str">
        <f t="shared" si="11"/>
        <v>T58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31">
        <f t="shared" si="10"/>
        <v>0</v>
      </c>
      <c r="AJ193" s="114" t="e">
        <f>#REF!+#REF!+#REF!+#REF!+#REF!+Online_Wk_6!P91+Extended!AH193</f>
        <v>#REF!</v>
      </c>
    </row>
    <row r="194" spans="1:36" x14ac:dyDescent="0.3">
      <c r="A194" s="23">
        <f t="shared" si="7"/>
        <v>86</v>
      </c>
      <c r="B194" s="23" t="str">
        <f t="shared" si="11"/>
        <v>T59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34">
        <f t="shared" si="10"/>
        <v>0</v>
      </c>
      <c r="AJ194" s="114" t="e">
        <f>#REF!+#REF!+#REF!+#REF!+#REF!+Online_Wk_6!P92+Extended!AH194</f>
        <v>#REF!</v>
      </c>
    </row>
    <row r="195" spans="1:36" x14ac:dyDescent="0.3">
      <c r="A195" s="23">
        <f t="shared" si="7"/>
        <v>87</v>
      </c>
      <c r="B195" s="23" t="str">
        <f t="shared" si="11"/>
        <v>T60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31">
        <f t="shared" si="10"/>
        <v>0</v>
      </c>
      <c r="AJ195" s="114" t="e">
        <f>#REF!+#REF!+#REF!+#REF!+#REF!+Online_Wk_6!P93+Extended!AH195</f>
        <v>#REF!</v>
      </c>
    </row>
    <row r="196" spans="1:36" x14ac:dyDescent="0.3">
      <c r="A196" s="23">
        <f t="shared" si="7"/>
        <v>88</v>
      </c>
      <c r="B196" s="23" t="str">
        <f t="shared" si="11"/>
        <v>T61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34">
        <f t="shared" si="10"/>
        <v>0</v>
      </c>
      <c r="AJ196" s="114" t="e">
        <f>#REF!+#REF!+#REF!+#REF!+#REF!+Online_Wk_6!P94+Extended!AH196</f>
        <v>#REF!</v>
      </c>
    </row>
    <row r="197" spans="1:36" x14ac:dyDescent="0.3">
      <c r="A197" s="23">
        <f t="shared" si="7"/>
        <v>89</v>
      </c>
      <c r="B197" s="23" t="str">
        <f t="shared" si="11"/>
        <v>T62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31">
        <f t="shared" si="10"/>
        <v>0</v>
      </c>
      <c r="AJ197" s="114" t="e">
        <f>#REF!+#REF!+#REF!+#REF!+#REF!+Online_Wk_6!P95+Extended!AH197</f>
        <v>#REF!</v>
      </c>
    </row>
    <row r="198" spans="1:36" x14ac:dyDescent="0.3">
      <c r="A198" s="23">
        <f t="shared" si="7"/>
        <v>90</v>
      </c>
      <c r="B198" s="23" t="str">
        <f t="shared" si="11"/>
        <v>T63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34">
        <f t="shared" si="10"/>
        <v>0</v>
      </c>
      <c r="AJ198" s="114" t="e">
        <f>#REF!+#REF!+#REF!+#REF!+#REF!+Online_Wk_6!P96+Extended!AH198</f>
        <v>#REF!</v>
      </c>
    </row>
    <row r="199" spans="1:36" x14ac:dyDescent="0.3">
      <c r="A199" s="23">
        <f t="shared" si="7"/>
        <v>91</v>
      </c>
      <c r="B199" s="23" t="str">
        <f t="shared" si="11"/>
        <v>T64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31">
        <f t="shared" si="10"/>
        <v>0</v>
      </c>
      <c r="AJ199" s="114" t="e">
        <f>#REF!+#REF!+#REF!+#REF!+#REF!+Online_Wk_6!P97+Extended!AH199</f>
        <v>#REF!</v>
      </c>
    </row>
    <row r="200" spans="1:36" x14ac:dyDescent="0.3">
      <c r="A200" s="23">
        <f t="shared" si="7"/>
        <v>92</v>
      </c>
      <c r="B200" s="23" t="str">
        <f t="shared" si="11"/>
        <v>T65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34">
        <f t="shared" si="10"/>
        <v>0</v>
      </c>
      <c r="AJ200" s="114" t="e">
        <f>#REF!+#REF!+#REF!+#REF!+#REF!+Online_Wk_6!P98+Extended!AH200</f>
        <v>#REF!</v>
      </c>
    </row>
    <row r="201" spans="1:36" x14ac:dyDescent="0.3">
      <c r="A201" s="23">
        <f t="shared" si="7"/>
        <v>93</v>
      </c>
      <c r="B201" s="23" t="str">
        <f t="shared" si="11"/>
        <v>T66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31">
        <f t="shared" si="10"/>
        <v>0</v>
      </c>
      <c r="AJ201" s="114" t="e">
        <f>#REF!+#REF!+#REF!+#REF!+#REF!+Online_Wk_6!P99+Extended!AH201</f>
        <v>#REF!</v>
      </c>
    </row>
    <row r="202" spans="1:36" x14ac:dyDescent="0.3">
      <c r="A202" s="23">
        <f t="shared" si="7"/>
        <v>94</v>
      </c>
      <c r="B202" s="23" t="str">
        <f t="shared" si="11"/>
        <v>T67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34">
        <f t="shared" si="10"/>
        <v>0</v>
      </c>
      <c r="AJ202" s="114" t="e">
        <f>#REF!+#REF!+#REF!+#REF!+#REF!+Online_Wk_6!P100+Extended!AH202</f>
        <v>#REF!</v>
      </c>
    </row>
    <row r="203" spans="1:36" x14ac:dyDescent="0.3">
      <c r="A203" s="23">
        <f t="shared" si="7"/>
        <v>95</v>
      </c>
      <c r="B203" s="23" t="str">
        <f t="shared" si="11"/>
        <v>T68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31">
        <f t="shared" si="10"/>
        <v>0</v>
      </c>
      <c r="AJ203" s="114" t="e">
        <f>#REF!+#REF!+#REF!+#REF!+#REF!+Online_Wk_6!P101+Extended!AH203</f>
        <v>#REF!</v>
      </c>
    </row>
    <row r="204" spans="1:36" x14ac:dyDescent="0.3">
      <c r="A204" s="23">
        <f t="shared" si="7"/>
        <v>96</v>
      </c>
      <c r="B204" s="23" t="str">
        <f t="shared" si="11"/>
        <v>T69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34">
        <f t="shared" si="10"/>
        <v>0</v>
      </c>
      <c r="AJ204" s="114" t="e">
        <f>#REF!+#REF!+#REF!+#REF!+#REF!+Online_Wk_6!P102+Extended!AH204</f>
        <v>#REF!</v>
      </c>
    </row>
    <row r="205" spans="1:36" x14ac:dyDescent="0.3">
      <c r="A205" s="23">
        <f t="shared" si="7"/>
        <v>97</v>
      </c>
      <c r="B205" s="23" t="str">
        <f t="shared" si="11"/>
        <v>T70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31">
        <f t="shared" si="10"/>
        <v>0</v>
      </c>
      <c r="AJ205" s="114" t="e">
        <f>#REF!+#REF!+#REF!+#REF!+#REF!+Online_Wk_6!P103+Extended!AH205</f>
        <v>#REF!</v>
      </c>
    </row>
    <row r="206" spans="1:36" x14ac:dyDescent="0.3">
      <c r="A206" s="23">
        <f t="shared" si="7"/>
        <v>98</v>
      </c>
      <c r="B206" s="23" t="str">
        <f t="shared" si="11"/>
        <v>T71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34">
        <f t="shared" si="10"/>
        <v>0</v>
      </c>
      <c r="AJ206" s="114" t="e">
        <f>#REF!+#REF!+#REF!+#REF!+#REF!+Online_Wk_6!P104+Extended!AH206</f>
        <v>#REF!</v>
      </c>
    </row>
    <row r="207" spans="1:36" x14ac:dyDescent="0.3">
      <c r="A207" s="23">
        <f t="shared" si="7"/>
        <v>99</v>
      </c>
      <c r="B207" s="23" t="str">
        <f t="shared" si="11"/>
        <v>T72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31">
        <f t="shared" si="10"/>
        <v>0</v>
      </c>
      <c r="AJ207" s="114" t="e">
        <f>#REF!+#REF!+#REF!+#REF!+#REF!+Online_Wk_6!P105+Extended!AH207</f>
        <v>#REF!</v>
      </c>
    </row>
    <row r="208" spans="1:36" ht="15" thickBot="1" x14ac:dyDescent="0.35">
      <c r="A208" s="23">
        <f t="shared" si="7"/>
        <v>100</v>
      </c>
      <c r="B208" s="23" t="str">
        <f>B103</f>
        <v>T100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34">
        <f t="shared" si="10"/>
        <v>0</v>
      </c>
      <c r="AJ208" s="114" t="e">
        <f>#REF!+#REF!+#REF!+#REF!+#REF!+Online_Wk_6!P106+Extended!AH208</f>
        <v>#REF!</v>
      </c>
    </row>
    <row r="209" spans="1:36" ht="15" thickBot="1" x14ac:dyDescent="0.35">
      <c r="A209" s="298" t="s">
        <v>2</v>
      </c>
      <c r="B209" s="299"/>
      <c r="C209" s="37">
        <f>SUM(C109:C189)</f>
        <v>0</v>
      </c>
      <c r="D209" s="37">
        <f>SUM(D109:D189)</f>
        <v>0</v>
      </c>
      <c r="E209" s="37">
        <f t="shared" ref="E209:AG209" si="12">SUM(E109:E189)</f>
        <v>0</v>
      </c>
      <c r="F209" s="37">
        <f t="shared" si="12"/>
        <v>0</v>
      </c>
      <c r="G209" s="37">
        <f t="shared" si="12"/>
        <v>0</v>
      </c>
      <c r="H209" s="37">
        <f t="shared" si="12"/>
        <v>0</v>
      </c>
      <c r="I209" s="37">
        <f t="shared" si="12"/>
        <v>0</v>
      </c>
      <c r="J209" s="37">
        <f t="shared" si="12"/>
        <v>0</v>
      </c>
      <c r="K209" s="37">
        <f t="shared" si="12"/>
        <v>0</v>
      </c>
      <c r="L209" s="37">
        <f t="shared" si="12"/>
        <v>0</v>
      </c>
      <c r="M209" s="37">
        <f t="shared" si="12"/>
        <v>0</v>
      </c>
      <c r="N209" s="37">
        <f t="shared" si="12"/>
        <v>0</v>
      </c>
      <c r="O209" s="37">
        <f t="shared" si="12"/>
        <v>0</v>
      </c>
      <c r="P209" s="37">
        <f t="shared" si="12"/>
        <v>0</v>
      </c>
      <c r="Q209" s="37">
        <f t="shared" si="12"/>
        <v>0</v>
      </c>
      <c r="R209" s="37">
        <f t="shared" si="12"/>
        <v>0</v>
      </c>
      <c r="S209" s="37">
        <f t="shared" si="12"/>
        <v>0</v>
      </c>
      <c r="T209" s="37">
        <f t="shared" si="12"/>
        <v>0</v>
      </c>
      <c r="U209" s="37">
        <f t="shared" si="12"/>
        <v>0</v>
      </c>
      <c r="V209" s="37">
        <f t="shared" si="12"/>
        <v>0</v>
      </c>
      <c r="W209" s="37">
        <f t="shared" si="12"/>
        <v>0</v>
      </c>
      <c r="X209" s="37">
        <f t="shared" si="12"/>
        <v>0</v>
      </c>
      <c r="Y209" s="37">
        <f t="shared" si="12"/>
        <v>0</v>
      </c>
      <c r="Z209" s="37">
        <f t="shared" si="12"/>
        <v>0</v>
      </c>
      <c r="AA209" s="37">
        <f t="shared" si="12"/>
        <v>0</v>
      </c>
      <c r="AB209" s="37">
        <f t="shared" si="12"/>
        <v>0</v>
      </c>
      <c r="AC209" s="37">
        <f t="shared" si="12"/>
        <v>0</v>
      </c>
      <c r="AD209" s="37">
        <f t="shared" si="12"/>
        <v>0</v>
      </c>
      <c r="AE209" s="37">
        <f t="shared" si="12"/>
        <v>0</v>
      </c>
      <c r="AF209" s="37">
        <f t="shared" si="12"/>
        <v>0</v>
      </c>
      <c r="AG209" s="37">
        <f t="shared" si="12"/>
        <v>0</v>
      </c>
      <c r="AH209" s="38">
        <f>SUM(AH109:AH208)</f>
        <v>0</v>
      </c>
      <c r="AI209" s="114" t="e">
        <f>#REF!+#REF!+#REF!+#REF!+#REF!+Online_Wk_6!K216+Extended!AH209</f>
        <v>#REF!</v>
      </c>
      <c r="AJ209" s="114" t="e">
        <f>SUM(AJ109:AJ208)</f>
        <v>#REF!</v>
      </c>
    </row>
    <row r="210" spans="1:36" x14ac:dyDescent="0.3">
      <c r="A210" s="44"/>
      <c r="B210" s="44"/>
      <c r="AJ210" s="114"/>
    </row>
    <row r="211" spans="1:36" ht="15" thickBot="1" x14ac:dyDescent="0.35">
      <c r="AJ211" s="114"/>
    </row>
    <row r="212" spans="1:36" ht="18.600000000000001" thickBot="1" x14ac:dyDescent="0.35">
      <c r="A212" s="319" t="s">
        <v>48</v>
      </c>
      <c r="B212" s="320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J212" s="114"/>
    </row>
    <row r="213" spans="1:36" ht="15" thickBot="1" x14ac:dyDescent="0.35">
      <c r="A213" s="26" t="s">
        <v>22</v>
      </c>
      <c r="B213" s="26" t="s">
        <v>23</v>
      </c>
      <c r="C213" s="27">
        <f>C3</f>
        <v>46054</v>
      </c>
      <c r="D213" s="27">
        <f t="shared" ref="D213:AG213" si="13">D3</f>
        <v>46055</v>
      </c>
      <c r="E213" s="27">
        <f t="shared" si="13"/>
        <v>46056</v>
      </c>
      <c r="F213" s="27">
        <f t="shared" si="13"/>
        <v>46057</v>
      </c>
      <c r="G213" s="27">
        <f t="shared" si="13"/>
        <v>46058</v>
      </c>
      <c r="H213" s="27">
        <f t="shared" si="13"/>
        <v>46059</v>
      </c>
      <c r="I213" s="27">
        <f t="shared" si="13"/>
        <v>46060</v>
      </c>
      <c r="J213" s="27">
        <f t="shared" si="13"/>
        <v>46061</v>
      </c>
      <c r="K213" s="27">
        <f t="shared" si="13"/>
        <v>46062</v>
      </c>
      <c r="L213" s="27">
        <f t="shared" si="13"/>
        <v>46063</v>
      </c>
      <c r="M213" s="27">
        <f t="shared" si="13"/>
        <v>46064</v>
      </c>
      <c r="N213" s="27">
        <f t="shared" si="13"/>
        <v>46065</v>
      </c>
      <c r="O213" s="27">
        <f t="shared" si="13"/>
        <v>46066</v>
      </c>
      <c r="P213" s="27">
        <f t="shared" si="13"/>
        <v>46067</v>
      </c>
      <c r="Q213" s="27">
        <f t="shared" si="13"/>
        <v>46068</v>
      </c>
      <c r="R213" s="27">
        <f t="shared" si="13"/>
        <v>46069</v>
      </c>
      <c r="S213" s="27">
        <f t="shared" si="13"/>
        <v>46070</v>
      </c>
      <c r="T213" s="27">
        <f t="shared" si="13"/>
        <v>46071</v>
      </c>
      <c r="U213" s="27">
        <f t="shared" si="13"/>
        <v>46072</v>
      </c>
      <c r="V213" s="27">
        <f t="shared" si="13"/>
        <v>46073</v>
      </c>
      <c r="W213" s="27">
        <f t="shared" si="13"/>
        <v>46074</v>
      </c>
      <c r="X213" s="27">
        <f t="shared" si="13"/>
        <v>46075</v>
      </c>
      <c r="Y213" s="27">
        <f t="shared" si="13"/>
        <v>46076</v>
      </c>
      <c r="Z213" s="27">
        <f t="shared" si="13"/>
        <v>46077</v>
      </c>
      <c r="AA213" s="27">
        <f t="shared" si="13"/>
        <v>46078</v>
      </c>
      <c r="AB213" s="27">
        <f t="shared" si="13"/>
        <v>46079</v>
      </c>
      <c r="AC213" s="27">
        <f t="shared" si="13"/>
        <v>46080</v>
      </c>
      <c r="AD213" s="27">
        <f t="shared" si="13"/>
        <v>46081</v>
      </c>
      <c r="AE213" s="27">
        <f t="shared" si="13"/>
        <v>0</v>
      </c>
      <c r="AF213" s="27">
        <f t="shared" si="13"/>
        <v>0</v>
      </c>
      <c r="AG213" s="27">
        <f t="shared" si="13"/>
        <v>0</v>
      </c>
      <c r="AH213" s="28" t="s">
        <v>2</v>
      </c>
      <c r="AJ213" s="114"/>
    </row>
    <row r="214" spans="1:36" x14ac:dyDescent="0.3">
      <c r="A214" s="24">
        <v>1</v>
      </c>
      <c r="B214" s="24" t="str">
        <f t="shared" ref="B214:B247" si="14">B4</f>
        <v>Apeksha Bavake</v>
      </c>
      <c r="C214" s="29">
        <f>C4+C109</f>
        <v>0</v>
      </c>
      <c r="D214" s="29">
        <f t="shared" ref="D214:AG222" si="15">D4+D109</f>
        <v>0</v>
      </c>
      <c r="E214" s="29">
        <f t="shared" si="15"/>
        <v>0</v>
      </c>
      <c r="F214" s="29">
        <f t="shared" si="15"/>
        <v>0</v>
      </c>
      <c r="G214" s="29">
        <f t="shared" si="15"/>
        <v>0</v>
      </c>
      <c r="H214" s="29">
        <f t="shared" si="15"/>
        <v>0</v>
      </c>
      <c r="I214" s="29">
        <f t="shared" si="15"/>
        <v>0</v>
      </c>
      <c r="J214" s="29">
        <f t="shared" si="15"/>
        <v>0</v>
      </c>
      <c r="K214" s="29">
        <f t="shared" si="15"/>
        <v>0</v>
      </c>
      <c r="L214" s="29">
        <f t="shared" si="15"/>
        <v>0</v>
      </c>
      <c r="M214" s="29">
        <f t="shared" si="15"/>
        <v>0</v>
      </c>
      <c r="N214" s="29">
        <f t="shared" si="15"/>
        <v>0</v>
      </c>
      <c r="O214" s="29">
        <f t="shared" si="15"/>
        <v>0</v>
      </c>
      <c r="P214" s="29">
        <f t="shared" si="15"/>
        <v>0</v>
      </c>
      <c r="Q214" s="29">
        <f t="shared" si="15"/>
        <v>0</v>
      </c>
      <c r="R214" s="29">
        <f t="shared" si="15"/>
        <v>0</v>
      </c>
      <c r="S214" s="29">
        <f t="shared" si="15"/>
        <v>0</v>
      </c>
      <c r="T214" s="29">
        <f t="shared" si="15"/>
        <v>0</v>
      </c>
      <c r="U214" s="29">
        <f t="shared" si="15"/>
        <v>0</v>
      </c>
      <c r="V214" s="29">
        <f t="shared" si="15"/>
        <v>0</v>
      </c>
      <c r="W214" s="29">
        <f t="shared" si="15"/>
        <v>0</v>
      </c>
      <c r="X214" s="29">
        <f t="shared" si="15"/>
        <v>0</v>
      </c>
      <c r="Y214" s="29">
        <f t="shared" si="15"/>
        <v>0</v>
      </c>
      <c r="Z214" s="29">
        <f t="shared" si="15"/>
        <v>0</v>
      </c>
      <c r="AA214" s="29">
        <f t="shared" si="15"/>
        <v>0</v>
      </c>
      <c r="AB214" s="29">
        <f t="shared" si="15"/>
        <v>0</v>
      </c>
      <c r="AC214" s="29">
        <f t="shared" si="15"/>
        <v>0</v>
      </c>
      <c r="AD214" s="29">
        <f t="shared" si="15"/>
        <v>0</v>
      </c>
      <c r="AE214" s="29">
        <f t="shared" si="15"/>
        <v>0</v>
      </c>
      <c r="AF214" s="29">
        <f t="shared" si="15"/>
        <v>0</v>
      </c>
      <c r="AG214" s="29">
        <f t="shared" si="15"/>
        <v>0</v>
      </c>
      <c r="AH214" s="31">
        <f>SUM(C214:AG214)</f>
        <v>0</v>
      </c>
      <c r="AJ214" s="114" t="e">
        <f>#REF!+#REF!+#REF!+#REF!+#REF!+Online_Wk_6!Q7+Extended!AH4+Extended!AH109</f>
        <v>#REF!</v>
      </c>
    </row>
    <row r="215" spans="1:36" x14ac:dyDescent="0.3">
      <c r="A215" s="23">
        <f>A214+1</f>
        <v>2</v>
      </c>
      <c r="B215" s="23" t="str">
        <f t="shared" si="14"/>
        <v>Barsha Sahu</v>
      </c>
      <c r="C215" s="29">
        <f t="shared" ref="C215:R278" si="16">C5+C110</f>
        <v>0</v>
      </c>
      <c r="D215" s="29">
        <f t="shared" si="16"/>
        <v>0</v>
      </c>
      <c r="E215" s="29">
        <f t="shared" si="16"/>
        <v>0</v>
      </c>
      <c r="F215" s="29">
        <f t="shared" si="16"/>
        <v>0</v>
      </c>
      <c r="G215" s="29">
        <f t="shared" si="16"/>
        <v>0</v>
      </c>
      <c r="H215" s="29">
        <f t="shared" si="16"/>
        <v>0</v>
      </c>
      <c r="I215" s="29">
        <f t="shared" si="16"/>
        <v>0</v>
      </c>
      <c r="J215" s="29">
        <f t="shared" si="16"/>
        <v>0</v>
      </c>
      <c r="K215" s="29">
        <f t="shared" si="16"/>
        <v>0</v>
      </c>
      <c r="L215" s="29">
        <f t="shared" si="16"/>
        <v>0</v>
      </c>
      <c r="M215" s="29">
        <f t="shared" si="16"/>
        <v>0</v>
      </c>
      <c r="N215" s="29">
        <f t="shared" si="16"/>
        <v>0</v>
      </c>
      <c r="O215" s="29">
        <f t="shared" si="16"/>
        <v>0</v>
      </c>
      <c r="P215" s="29">
        <f t="shared" si="16"/>
        <v>0</v>
      </c>
      <c r="Q215" s="29">
        <f t="shared" si="16"/>
        <v>0</v>
      </c>
      <c r="R215" s="29">
        <f t="shared" si="16"/>
        <v>0</v>
      </c>
      <c r="S215" s="29">
        <f t="shared" si="15"/>
        <v>0</v>
      </c>
      <c r="T215" s="29">
        <f t="shared" si="15"/>
        <v>0</v>
      </c>
      <c r="U215" s="29">
        <f t="shared" si="15"/>
        <v>0</v>
      </c>
      <c r="V215" s="29">
        <f t="shared" si="15"/>
        <v>0</v>
      </c>
      <c r="W215" s="29">
        <f t="shared" si="15"/>
        <v>0</v>
      </c>
      <c r="X215" s="29">
        <f t="shared" si="15"/>
        <v>0</v>
      </c>
      <c r="Y215" s="29">
        <f t="shared" si="15"/>
        <v>0</v>
      </c>
      <c r="Z215" s="29">
        <f t="shared" si="15"/>
        <v>0</v>
      </c>
      <c r="AA215" s="29">
        <f t="shared" si="15"/>
        <v>0</v>
      </c>
      <c r="AB215" s="29">
        <f t="shared" si="15"/>
        <v>0</v>
      </c>
      <c r="AC215" s="29">
        <f t="shared" si="15"/>
        <v>0</v>
      </c>
      <c r="AD215" s="29">
        <f t="shared" si="15"/>
        <v>0</v>
      </c>
      <c r="AE215" s="29">
        <f t="shared" si="15"/>
        <v>0</v>
      </c>
      <c r="AF215" s="29">
        <f t="shared" si="15"/>
        <v>0</v>
      </c>
      <c r="AG215" s="29">
        <f t="shared" si="15"/>
        <v>0</v>
      </c>
      <c r="AH215" s="34">
        <f>SUM(C215:AG215)</f>
        <v>0</v>
      </c>
      <c r="AJ215" s="114" t="e">
        <f>#REF!+#REF!+#REF!+#REF!+#REF!+Online_Wk_6!Q8+Extended!AH5+Extended!AH110</f>
        <v>#REF!</v>
      </c>
    </row>
    <row r="216" spans="1:36" x14ac:dyDescent="0.3">
      <c r="A216" s="23">
        <f t="shared" ref="A216:A313" si="17">A215+1</f>
        <v>3</v>
      </c>
      <c r="B216" s="23" t="str">
        <f t="shared" si="14"/>
        <v>Bikash Sahoo</v>
      </c>
      <c r="C216" s="29">
        <f t="shared" si="16"/>
        <v>0</v>
      </c>
      <c r="D216" s="29">
        <f t="shared" si="15"/>
        <v>0</v>
      </c>
      <c r="E216" s="29">
        <f t="shared" si="15"/>
        <v>0</v>
      </c>
      <c r="F216" s="29">
        <f t="shared" si="15"/>
        <v>0</v>
      </c>
      <c r="G216" s="29">
        <f t="shared" si="15"/>
        <v>0</v>
      </c>
      <c r="H216" s="29">
        <f t="shared" si="15"/>
        <v>0</v>
      </c>
      <c r="I216" s="29">
        <f t="shared" si="15"/>
        <v>0</v>
      </c>
      <c r="J216" s="29">
        <f t="shared" si="15"/>
        <v>0</v>
      </c>
      <c r="K216" s="29">
        <f t="shared" si="15"/>
        <v>0</v>
      </c>
      <c r="L216" s="29">
        <f t="shared" si="15"/>
        <v>0</v>
      </c>
      <c r="M216" s="29">
        <f t="shared" si="15"/>
        <v>0</v>
      </c>
      <c r="N216" s="29">
        <f t="shared" si="15"/>
        <v>0</v>
      </c>
      <c r="O216" s="29">
        <f t="shared" si="15"/>
        <v>0</v>
      </c>
      <c r="P216" s="29">
        <f t="shared" si="15"/>
        <v>0</v>
      </c>
      <c r="Q216" s="29">
        <f t="shared" si="15"/>
        <v>0</v>
      </c>
      <c r="R216" s="29">
        <f t="shared" si="15"/>
        <v>0</v>
      </c>
      <c r="S216" s="29">
        <f t="shared" si="15"/>
        <v>0</v>
      </c>
      <c r="T216" s="29">
        <f t="shared" si="15"/>
        <v>0</v>
      </c>
      <c r="U216" s="29">
        <f t="shared" si="15"/>
        <v>0</v>
      </c>
      <c r="V216" s="29">
        <f t="shared" si="15"/>
        <v>0</v>
      </c>
      <c r="W216" s="29">
        <f t="shared" si="15"/>
        <v>0</v>
      </c>
      <c r="X216" s="29">
        <f t="shared" si="15"/>
        <v>0</v>
      </c>
      <c r="Y216" s="29">
        <f t="shared" si="15"/>
        <v>0</v>
      </c>
      <c r="Z216" s="29">
        <f t="shared" si="15"/>
        <v>0</v>
      </c>
      <c r="AA216" s="29">
        <f t="shared" si="15"/>
        <v>0</v>
      </c>
      <c r="AB216" s="29">
        <f t="shared" si="15"/>
        <v>0</v>
      </c>
      <c r="AC216" s="29">
        <f t="shared" si="15"/>
        <v>0</v>
      </c>
      <c r="AD216" s="29">
        <f t="shared" si="15"/>
        <v>0</v>
      </c>
      <c r="AE216" s="29">
        <f t="shared" si="15"/>
        <v>0</v>
      </c>
      <c r="AF216" s="29">
        <f t="shared" si="15"/>
        <v>0</v>
      </c>
      <c r="AG216" s="29">
        <f t="shared" si="15"/>
        <v>0</v>
      </c>
      <c r="AH216" s="31">
        <f t="shared" ref="AH216:AH279" si="18">SUM(C216:AG216)</f>
        <v>0</v>
      </c>
      <c r="AJ216" s="114" t="e">
        <f>#REF!+#REF!+#REF!+#REF!+#REF!+Online_Wk_6!Q9+Extended!AH6+Extended!AH111</f>
        <v>#REF!</v>
      </c>
    </row>
    <row r="217" spans="1:36" x14ac:dyDescent="0.3">
      <c r="A217" s="23">
        <f t="shared" si="17"/>
        <v>4</v>
      </c>
      <c r="B217" s="23" t="str">
        <f t="shared" si="14"/>
        <v>Deepti Tiwari</v>
      </c>
      <c r="C217" s="29">
        <f t="shared" si="16"/>
        <v>0</v>
      </c>
      <c r="D217" s="29">
        <f t="shared" si="15"/>
        <v>0</v>
      </c>
      <c r="E217" s="29">
        <f t="shared" si="15"/>
        <v>0</v>
      </c>
      <c r="F217" s="29">
        <f t="shared" si="15"/>
        <v>0</v>
      </c>
      <c r="G217" s="29">
        <f t="shared" si="15"/>
        <v>0</v>
      </c>
      <c r="H217" s="29">
        <f t="shared" si="15"/>
        <v>0</v>
      </c>
      <c r="I217" s="29">
        <f t="shared" si="15"/>
        <v>0</v>
      </c>
      <c r="J217" s="29">
        <f t="shared" si="15"/>
        <v>0</v>
      </c>
      <c r="K217" s="29">
        <f t="shared" si="15"/>
        <v>0</v>
      </c>
      <c r="L217" s="29">
        <f t="shared" si="15"/>
        <v>0</v>
      </c>
      <c r="M217" s="29">
        <f t="shared" si="15"/>
        <v>0</v>
      </c>
      <c r="N217" s="29">
        <f t="shared" si="15"/>
        <v>0</v>
      </c>
      <c r="O217" s="29">
        <f t="shared" si="15"/>
        <v>0</v>
      </c>
      <c r="P217" s="29">
        <f t="shared" si="15"/>
        <v>0</v>
      </c>
      <c r="Q217" s="29">
        <f t="shared" si="15"/>
        <v>0</v>
      </c>
      <c r="R217" s="29">
        <f t="shared" si="15"/>
        <v>0</v>
      </c>
      <c r="S217" s="29">
        <f t="shared" si="15"/>
        <v>0</v>
      </c>
      <c r="T217" s="29">
        <f t="shared" si="15"/>
        <v>0</v>
      </c>
      <c r="U217" s="29">
        <f t="shared" si="15"/>
        <v>0</v>
      </c>
      <c r="V217" s="29">
        <f t="shared" si="15"/>
        <v>0</v>
      </c>
      <c r="W217" s="29">
        <f t="shared" si="15"/>
        <v>0</v>
      </c>
      <c r="X217" s="29">
        <f t="shared" si="15"/>
        <v>0</v>
      </c>
      <c r="Y217" s="29">
        <f t="shared" si="15"/>
        <v>0</v>
      </c>
      <c r="Z217" s="29">
        <f t="shared" si="15"/>
        <v>0</v>
      </c>
      <c r="AA217" s="29">
        <f t="shared" si="15"/>
        <v>0</v>
      </c>
      <c r="AB217" s="29">
        <f t="shared" si="15"/>
        <v>0</v>
      </c>
      <c r="AC217" s="29">
        <f t="shared" si="15"/>
        <v>0</v>
      </c>
      <c r="AD217" s="29">
        <f t="shared" si="15"/>
        <v>0</v>
      </c>
      <c r="AE217" s="29">
        <f t="shared" si="15"/>
        <v>0</v>
      </c>
      <c r="AF217" s="29">
        <f t="shared" si="15"/>
        <v>0</v>
      </c>
      <c r="AG217" s="29">
        <f t="shared" si="15"/>
        <v>0</v>
      </c>
      <c r="AH217" s="34">
        <f t="shared" si="18"/>
        <v>0</v>
      </c>
      <c r="AJ217" s="114" t="e">
        <f>#REF!+#REF!+#REF!+#REF!+#REF!+Online_Wk_6!Q10+Extended!AH7+Extended!AH112</f>
        <v>#REF!</v>
      </c>
    </row>
    <row r="218" spans="1:36" x14ac:dyDescent="0.3">
      <c r="A218" s="23">
        <f t="shared" si="17"/>
        <v>5</v>
      </c>
      <c r="B218" s="23" t="str">
        <f t="shared" si="14"/>
        <v>Dipali Chandgude</v>
      </c>
      <c r="C218" s="29">
        <f t="shared" si="16"/>
        <v>0</v>
      </c>
      <c r="D218" s="29">
        <f t="shared" si="15"/>
        <v>0</v>
      </c>
      <c r="E218" s="29">
        <f t="shared" si="15"/>
        <v>0</v>
      </c>
      <c r="F218" s="29">
        <f t="shared" si="15"/>
        <v>0</v>
      </c>
      <c r="G218" s="29">
        <f t="shared" si="15"/>
        <v>0</v>
      </c>
      <c r="H218" s="29">
        <f t="shared" si="15"/>
        <v>0</v>
      </c>
      <c r="I218" s="29">
        <f t="shared" si="15"/>
        <v>0</v>
      </c>
      <c r="J218" s="29">
        <f t="shared" si="15"/>
        <v>0</v>
      </c>
      <c r="K218" s="29">
        <f t="shared" si="15"/>
        <v>0</v>
      </c>
      <c r="L218" s="29">
        <f t="shared" si="15"/>
        <v>0</v>
      </c>
      <c r="M218" s="29">
        <f t="shared" si="15"/>
        <v>0</v>
      </c>
      <c r="N218" s="29">
        <f t="shared" si="15"/>
        <v>0</v>
      </c>
      <c r="O218" s="29">
        <f t="shared" si="15"/>
        <v>0</v>
      </c>
      <c r="P218" s="29">
        <f t="shared" si="15"/>
        <v>0</v>
      </c>
      <c r="Q218" s="29">
        <f t="shared" si="15"/>
        <v>0</v>
      </c>
      <c r="R218" s="29">
        <f t="shared" si="15"/>
        <v>0</v>
      </c>
      <c r="S218" s="29">
        <f t="shared" si="15"/>
        <v>0</v>
      </c>
      <c r="T218" s="29">
        <f t="shared" si="15"/>
        <v>0</v>
      </c>
      <c r="U218" s="29">
        <f t="shared" si="15"/>
        <v>0</v>
      </c>
      <c r="V218" s="29">
        <f t="shared" si="15"/>
        <v>0</v>
      </c>
      <c r="W218" s="29">
        <f t="shared" si="15"/>
        <v>0</v>
      </c>
      <c r="X218" s="29">
        <f t="shared" si="15"/>
        <v>0</v>
      </c>
      <c r="Y218" s="29">
        <f t="shared" si="15"/>
        <v>0</v>
      </c>
      <c r="Z218" s="29">
        <f t="shared" si="15"/>
        <v>0</v>
      </c>
      <c r="AA218" s="29">
        <f t="shared" si="15"/>
        <v>0</v>
      </c>
      <c r="AB218" s="29">
        <f t="shared" si="15"/>
        <v>0</v>
      </c>
      <c r="AC218" s="29">
        <f t="shared" si="15"/>
        <v>0</v>
      </c>
      <c r="AD218" s="29">
        <f t="shared" si="15"/>
        <v>0</v>
      </c>
      <c r="AE218" s="29">
        <f t="shared" si="15"/>
        <v>0</v>
      </c>
      <c r="AF218" s="29">
        <f t="shared" si="15"/>
        <v>0</v>
      </c>
      <c r="AG218" s="29">
        <f t="shared" si="15"/>
        <v>0</v>
      </c>
      <c r="AH218" s="31">
        <f t="shared" si="18"/>
        <v>0</v>
      </c>
      <c r="AJ218" s="114" t="e">
        <f>#REF!+#REF!+#REF!+#REF!+#REF!+Online_Wk_6!Q11+Extended!AH8+Extended!AH113</f>
        <v>#REF!</v>
      </c>
    </row>
    <row r="219" spans="1:36" x14ac:dyDescent="0.3">
      <c r="A219" s="23">
        <f t="shared" si="17"/>
        <v>6</v>
      </c>
      <c r="B219" s="23" t="str">
        <f t="shared" si="14"/>
        <v>Hanumant Lahane</v>
      </c>
      <c r="C219" s="29">
        <f t="shared" si="16"/>
        <v>0</v>
      </c>
      <c r="D219" s="29">
        <f t="shared" si="15"/>
        <v>0</v>
      </c>
      <c r="E219" s="29">
        <f t="shared" si="15"/>
        <v>0</v>
      </c>
      <c r="F219" s="29">
        <f t="shared" si="15"/>
        <v>0</v>
      </c>
      <c r="G219" s="29">
        <f t="shared" si="15"/>
        <v>0</v>
      </c>
      <c r="H219" s="29">
        <f t="shared" si="15"/>
        <v>0</v>
      </c>
      <c r="I219" s="29">
        <f t="shared" si="15"/>
        <v>0</v>
      </c>
      <c r="J219" s="29">
        <f t="shared" si="15"/>
        <v>0</v>
      </c>
      <c r="K219" s="29">
        <f t="shared" si="15"/>
        <v>0</v>
      </c>
      <c r="L219" s="29">
        <f t="shared" si="15"/>
        <v>0</v>
      </c>
      <c r="M219" s="29">
        <f t="shared" si="15"/>
        <v>0</v>
      </c>
      <c r="N219" s="29">
        <f t="shared" si="15"/>
        <v>0</v>
      </c>
      <c r="O219" s="29">
        <f t="shared" si="15"/>
        <v>0</v>
      </c>
      <c r="P219" s="29">
        <f t="shared" si="15"/>
        <v>0</v>
      </c>
      <c r="Q219" s="29">
        <f t="shared" si="15"/>
        <v>0</v>
      </c>
      <c r="R219" s="29">
        <f t="shared" si="15"/>
        <v>0</v>
      </c>
      <c r="S219" s="29">
        <f t="shared" si="15"/>
        <v>0</v>
      </c>
      <c r="T219" s="29">
        <f t="shared" si="15"/>
        <v>0</v>
      </c>
      <c r="U219" s="29">
        <f t="shared" si="15"/>
        <v>0</v>
      </c>
      <c r="V219" s="29">
        <f t="shared" si="15"/>
        <v>0</v>
      </c>
      <c r="W219" s="29">
        <f t="shared" si="15"/>
        <v>0</v>
      </c>
      <c r="X219" s="29">
        <f t="shared" si="15"/>
        <v>0</v>
      </c>
      <c r="Y219" s="29">
        <f t="shared" si="15"/>
        <v>0</v>
      </c>
      <c r="Z219" s="29">
        <f t="shared" si="15"/>
        <v>0</v>
      </c>
      <c r="AA219" s="29">
        <f t="shared" si="15"/>
        <v>0</v>
      </c>
      <c r="AB219" s="29">
        <f t="shared" si="15"/>
        <v>0</v>
      </c>
      <c r="AC219" s="29">
        <f t="shared" si="15"/>
        <v>0</v>
      </c>
      <c r="AD219" s="29">
        <f t="shared" si="15"/>
        <v>0</v>
      </c>
      <c r="AE219" s="29">
        <f t="shared" si="15"/>
        <v>0</v>
      </c>
      <c r="AF219" s="29">
        <f t="shared" si="15"/>
        <v>0</v>
      </c>
      <c r="AG219" s="29">
        <f t="shared" si="15"/>
        <v>0</v>
      </c>
      <c r="AH219" s="34">
        <f t="shared" si="18"/>
        <v>0</v>
      </c>
      <c r="AJ219" s="114" t="e">
        <f>#REF!+#REF!+#REF!+#REF!+#REF!+Online_Wk_6!Q12+Extended!AH9+Extended!AH114</f>
        <v>#REF!</v>
      </c>
    </row>
    <row r="220" spans="1:36" x14ac:dyDescent="0.3">
      <c r="A220" s="23">
        <f t="shared" si="17"/>
        <v>7</v>
      </c>
      <c r="B220" s="23" t="str">
        <f t="shared" si="14"/>
        <v>Laxman</v>
      </c>
      <c r="C220" s="29">
        <f t="shared" si="16"/>
        <v>0</v>
      </c>
      <c r="D220" s="29">
        <f t="shared" si="15"/>
        <v>0</v>
      </c>
      <c r="E220" s="29">
        <f t="shared" si="15"/>
        <v>0</v>
      </c>
      <c r="F220" s="29">
        <f t="shared" si="15"/>
        <v>0</v>
      </c>
      <c r="G220" s="29">
        <f t="shared" si="15"/>
        <v>0</v>
      </c>
      <c r="H220" s="29">
        <f t="shared" si="15"/>
        <v>0</v>
      </c>
      <c r="I220" s="29">
        <f t="shared" si="15"/>
        <v>0</v>
      </c>
      <c r="J220" s="29">
        <f t="shared" si="15"/>
        <v>0</v>
      </c>
      <c r="K220" s="29">
        <f t="shared" si="15"/>
        <v>0</v>
      </c>
      <c r="L220" s="29">
        <f t="shared" si="15"/>
        <v>0</v>
      </c>
      <c r="M220" s="29">
        <f t="shared" si="15"/>
        <v>0</v>
      </c>
      <c r="N220" s="29">
        <f t="shared" si="15"/>
        <v>0</v>
      </c>
      <c r="O220" s="29">
        <f t="shared" si="15"/>
        <v>0</v>
      </c>
      <c r="P220" s="29">
        <f t="shared" si="15"/>
        <v>0</v>
      </c>
      <c r="Q220" s="29">
        <f t="shared" si="15"/>
        <v>0</v>
      </c>
      <c r="R220" s="29">
        <f t="shared" si="15"/>
        <v>0</v>
      </c>
      <c r="S220" s="29">
        <f t="shared" si="15"/>
        <v>0</v>
      </c>
      <c r="T220" s="29">
        <f t="shared" si="15"/>
        <v>0</v>
      </c>
      <c r="U220" s="29">
        <f t="shared" si="15"/>
        <v>0</v>
      </c>
      <c r="V220" s="29">
        <f t="shared" si="15"/>
        <v>0</v>
      </c>
      <c r="W220" s="29">
        <f t="shared" si="15"/>
        <v>0</v>
      </c>
      <c r="X220" s="29">
        <f t="shared" si="15"/>
        <v>0</v>
      </c>
      <c r="Y220" s="29">
        <f t="shared" si="15"/>
        <v>0</v>
      </c>
      <c r="Z220" s="29">
        <f t="shared" si="15"/>
        <v>0</v>
      </c>
      <c r="AA220" s="29">
        <f t="shared" si="15"/>
        <v>0</v>
      </c>
      <c r="AB220" s="29">
        <f t="shared" si="15"/>
        <v>0</v>
      </c>
      <c r="AC220" s="29">
        <f t="shared" si="15"/>
        <v>0</v>
      </c>
      <c r="AD220" s="29">
        <f t="shared" si="15"/>
        <v>0</v>
      </c>
      <c r="AE220" s="29">
        <f t="shared" si="15"/>
        <v>0</v>
      </c>
      <c r="AF220" s="29">
        <f t="shared" si="15"/>
        <v>0</v>
      </c>
      <c r="AG220" s="29">
        <f t="shared" si="15"/>
        <v>0</v>
      </c>
      <c r="AH220" s="31">
        <f t="shared" si="18"/>
        <v>0</v>
      </c>
      <c r="AJ220" s="114" t="e">
        <f>#REF!+#REF!+#REF!+#REF!+#REF!+Online_Wk_6!Q13+Extended!AH10+Extended!AH115</f>
        <v>#REF!</v>
      </c>
    </row>
    <row r="221" spans="1:36" x14ac:dyDescent="0.3">
      <c r="A221" s="23">
        <f t="shared" si="17"/>
        <v>8</v>
      </c>
      <c r="B221" s="23" t="str">
        <f t="shared" si="14"/>
        <v>Meenakshi Devikar</v>
      </c>
      <c r="C221" s="29">
        <f t="shared" si="16"/>
        <v>0</v>
      </c>
      <c r="D221" s="29">
        <f t="shared" si="15"/>
        <v>0</v>
      </c>
      <c r="E221" s="29">
        <f t="shared" si="15"/>
        <v>0</v>
      </c>
      <c r="F221" s="29">
        <f t="shared" si="15"/>
        <v>0</v>
      </c>
      <c r="G221" s="29">
        <f t="shared" si="15"/>
        <v>0</v>
      </c>
      <c r="H221" s="29">
        <f t="shared" si="15"/>
        <v>0</v>
      </c>
      <c r="I221" s="29">
        <f t="shared" si="15"/>
        <v>0</v>
      </c>
      <c r="J221" s="29">
        <f t="shared" si="15"/>
        <v>0</v>
      </c>
      <c r="K221" s="29">
        <f t="shared" si="15"/>
        <v>0</v>
      </c>
      <c r="L221" s="29">
        <f t="shared" si="15"/>
        <v>0</v>
      </c>
      <c r="M221" s="29">
        <f t="shared" si="15"/>
        <v>0</v>
      </c>
      <c r="N221" s="29">
        <f t="shared" si="15"/>
        <v>0</v>
      </c>
      <c r="O221" s="29">
        <f t="shared" si="15"/>
        <v>0</v>
      </c>
      <c r="P221" s="29">
        <f t="shared" si="15"/>
        <v>0</v>
      </c>
      <c r="Q221" s="29">
        <f t="shared" si="15"/>
        <v>0</v>
      </c>
      <c r="R221" s="29">
        <f t="shared" si="15"/>
        <v>0</v>
      </c>
      <c r="S221" s="29">
        <f t="shared" si="15"/>
        <v>0</v>
      </c>
      <c r="T221" s="29">
        <f t="shared" si="15"/>
        <v>0</v>
      </c>
      <c r="U221" s="29">
        <f t="shared" si="15"/>
        <v>0</v>
      </c>
      <c r="V221" s="29">
        <f t="shared" si="15"/>
        <v>0</v>
      </c>
      <c r="W221" s="29">
        <f t="shared" si="15"/>
        <v>0</v>
      </c>
      <c r="X221" s="29">
        <f t="shared" si="15"/>
        <v>0</v>
      </c>
      <c r="Y221" s="29">
        <f t="shared" si="15"/>
        <v>0</v>
      </c>
      <c r="Z221" s="29">
        <f t="shared" si="15"/>
        <v>0</v>
      </c>
      <c r="AA221" s="29">
        <f t="shared" si="15"/>
        <v>0</v>
      </c>
      <c r="AB221" s="29">
        <f t="shared" si="15"/>
        <v>0</v>
      </c>
      <c r="AC221" s="29">
        <f t="shared" si="15"/>
        <v>0</v>
      </c>
      <c r="AD221" s="29">
        <f t="shared" si="15"/>
        <v>0</v>
      </c>
      <c r="AE221" s="29">
        <f t="shared" si="15"/>
        <v>0</v>
      </c>
      <c r="AF221" s="29">
        <f t="shared" si="15"/>
        <v>0</v>
      </c>
      <c r="AG221" s="29">
        <f t="shared" si="15"/>
        <v>0</v>
      </c>
      <c r="AH221" s="34">
        <f t="shared" si="18"/>
        <v>0</v>
      </c>
      <c r="AJ221" s="114" t="e">
        <f>#REF!+#REF!+#REF!+#REF!+#REF!+Online_Wk_6!Q14+Extended!AH11+Extended!AH116</f>
        <v>#REF!</v>
      </c>
    </row>
    <row r="222" spans="1:36" x14ac:dyDescent="0.3">
      <c r="A222" s="23">
        <f t="shared" si="17"/>
        <v>9</v>
      </c>
      <c r="B222" s="23" t="str">
        <f t="shared" si="14"/>
        <v>Nikita Nirmal</v>
      </c>
      <c r="C222" s="29">
        <f t="shared" si="16"/>
        <v>0</v>
      </c>
      <c r="D222" s="29">
        <f t="shared" si="15"/>
        <v>0</v>
      </c>
      <c r="E222" s="29">
        <f t="shared" si="15"/>
        <v>0</v>
      </c>
      <c r="F222" s="29">
        <f t="shared" si="15"/>
        <v>0</v>
      </c>
      <c r="G222" s="29">
        <f t="shared" si="15"/>
        <v>0</v>
      </c>
      <c r="H222" s="29">
        <f t="shared" si="15"/>
        <v>0</v>
      </c>
      <c r="I222" s="29">
        <f t="shared" si="15"/>
        <v>0</v>
      </c>
      <c r="J222" s="29">
        <f t="shared" si="15"/>
        <v>0</v>
      </c>
      <c r="K222" s="29">
        <f t="shared" si="15"/>
        <v>0</v>
      </c>
      <c r="L222" s="29">
        <f t="shared" si="15"/>
        <v>0</v>
      </c>
      <c r="M222" s="29">
        <f t="shared" si="15"/>
        <v>0</v>
      </c>
      <c r="N222" s="29">
        <f t="shared" si="15"/>
        <v>0</v>
      </c>
      <c r="O222" s="29">
        <f t="shared" si="15"/>
        <v>0</v>
      </c>
      <c r="P222" s="29">
        <f t="shared" si="15"/>
        <v>0</v>
      </c>
      <c r="Q222" s="29">
        <f t="shared" si="15"/>
        <v>0</v>
      </c>
      <c r="R222" s="29">
        <f t="shared" si="15"/>
        <v>0</v>
      </c>
      <c r="S222" s="29">
        <f t="shared" si="15"/>
        <v>0</v>
      </c>
      <c r="T222" s="29">
        <f t="shared" si="15"/>
        <v>0</v>
      </c>
      <c r="U222" s="29">
        <f t="shared" si="15"/>
        <v>0</v>
      </c>
      <c r="V222" s="29">
        <f t="shared" si="15"/>
        <v>0</v>
      </c>
      <c r="W222" s="29">
        <f t="shared" si="15"/>
        <v>0</v>
      </c>
      <c r="X222" s="29">
        <f t="shared" si="15"/>
        <v>0</v>
      </c>
      <c r="Y222" s="29">
        <f t="shared" si="15"/>
        <v>0</v>
      </c>
      <c r="Z222" s="29">
        <f t="shared" si="15"/>
        <v>0</v>
      </c>
      <c r="AA222" s="29">
        <f t="shared" si="15"/>
        <v>0</v>
      </c>
      <c r="AB222" s="29">
        <f t="shared" si="15"/>
        <v>0</v>
      </c>
      <c r="AC222" s="29">
        <f t="shared" si="15"/>
        <v>0</v>
      </c>
      <c r="AD222" s="29">
        <f t="shared" si="15"/>
        <v>0</v>
      </c>
      <c r="AE222" s="29">
        <f t="shared" si="15"/>
        <v>0</v>
      </c>
      <c r="AF222" s="29">
        <f t="shared" si="15"/>
        <v>0</v>
      </c>
      <c r="AG222" s="29">
        <f t="shared" si="15"/>
        <v>0</v>
      </c>
      <c r="AH222" s="31">
        <f t="shared" si="18"/>
        <v>0</v>
      </c>
      <c r="AJ222" s="114" t="e">
        <f>#REF!+#REF!+#REF!+#REF!+#REF!+Online_Wk_6!Q15+Extended!AH12+Extended!AH117</f>
        <v>#REF!</v>
      </c>
    </row>
    <row r="223" spans="1:36" x14ac:dyDescent="0.3">
      <c r="A223" s="23">
        <f t="shared" si="17"/>
        <v>10</v>
      </c>
      <c r="B223" s="23" t="str">
        <f t="shared" si="14"/>
        <v>Prasanna Hegde</v>
      </c>
      <c r="C223" s="29">
        <f t="shared" si="16"/>
        <v>0</v>
      </c>
      <c r="D223" s="29">
        <f t="shared" ref="D223:AG231" si="19">D13+D118</f>
        <v>0</v>
      </c>
      <c r="E223" s="29">
        <f t="shared" si="19"/>
        <v>0</v>
      </c>
      <c r="F223" s="29">
        <f t="shared" si="19"/>
        <v>0</v>
      </c>
      <c r="G223" s="29">
        <f t="shared" si="19"/>
        <v>0</v>
      </c>
      <c r="H223" s="29">
        <f t="shared" si="19"/>
        <v>0</v>
      </c>
      <c r="I223" s="29">
        <f t="shared" si="19"/>
        <v>0</v>
      </c>
      <c r="J223" s="29">
        <f t="shared" si="19"/>
        <v>0</v>
      </c>
      <c r="K223" s="29">
        <f t="shared" si="19"/>
        <v>0</v>
      </c>
      <c r="L223" s="29">
        <f t="shared" si="19"/>
        <v>0</v>
      </c>
      <c r="M223" s="29">
        <f t="shared" si="19"/>
        <v>0</v>
      </c>
      <c r="N223" s="29">
        <f t="shared" si="19"/>
        <v>0</v>
      </c>
      <c r="O223" s="29">
        <f t="shared" si="19"/>
        <v>0</v>
      </c>
      <c r="P223" s="29">
        <f t="shared" si="19"/>
        <v>0</v>
      </c>
      <c r="Q223" s="29">
        <f t="shared" si="19"/>
        <v>0</v>
      </c>
      <c r="R223" s="29">
        <f t="shared" si="19"/>
        <v>0</v>
      </c>
      <c r="S223" s="29">
        <f t="shared" si="19"/>
        <v>0</v>
      </c>
      <c r="T223" s="29">
        <f t="shared" si="19"/>
        <v>0</v>
      </c>
      <c r="U223" s="29">
        <f t="shared" si="19"/>
        <v>0</v>
      </c>
      <c r="V223" s="29">
        <f t="shared" si="19"/>
        <v>0</v>
      </c>
      <c r="W223" s="29">
        <f t="shared" si="19"/>
        <v>0</v>
      </c>
      <c r="X223" s="29">
        <f t="shared" si="19"/>
        <v>0</v>
      </c>
      <c r="Y223" s="29">
        <f t="shared" si="19"/>
        <v>0</v>
      </c>
      <c r="Z223" s="29">
        <f t="shared" si="19"/>
        <v>0</v>
      </c>
      <c r="AA223" s="29">
        <f t="shared" si="19"/>
        <v>0</v>
      </c>
      <c r="AB223" s="29">
        <f t="shared" si="19"/>
        <v>0</v>
      </c>
      <c r="AC223" s="29">
        <f t="shared" si="19"/>
        <v>0</v>
      </c>
      <c r="AD223" s="29">
        <f t="shared" si="19"/>
        <v>0</v>
      </c>
      <c r="AE223" s="29">
        <f t="shared" si="19"/>
        <v>0</v>
      </c>
      <c r="AF223" s="29">
        <f t="shared" si="19"/>
        <v>0</v>
      </c>
      <c r="AG223" s="29">
        <f t="shared" si="19"/>
        <v>0</v>
      </c>
      <c r="AH223" s="34">
        <f t="shared" si="18"/>
        <v>0</v>
      </c>
      <c r="AJ223" s="114" t="e">
        <f>#REF!+#REF!+#REF!+#REF!+#REF!+Online_Wk_6!Q16+Extended!AH13+Extended!AH118</f>
        <v>#REF!</v>
      </c>
    </row>
    <row r="224" spans="1:36" x14ac:dyDescent="0.3">
      <c r="A224" s="23">
        <f t="shared" si="17"/>
        <v>11</v>
      </c>
      <c r="B224" s="23" t="str">
        <f t="shared" si="14"/>
        <v>Pravin Patil</v>
      </c>
      <c r="C224" s="29">
        <f t="shared" si="16"/>
        <v>0</v>
      </c>
      <c r="D224" s="29">
        <f t="shared" si="19"/>
        <v>0</v>
      </c>
      <c r="E224" s="29">
        <f t="shared" si="19"/>
        <v>0</v>
      </c>
      <c r="F224" s="29">
        <f t="shared" si="19"/>
        <v>0</v>
      </c>
      <c r="G224" s="29">
        <f t="shared" si="19"/>
        <v>0</v>
      </c>
      <c r="H224" s="29">
        <f t="shared" si="19"/>
        <v>0</v>
      </c>
      <c r="I224" s="29">
        <f t="shared" si="19"/>
        <v>0</v>
      </c>
      <c r="J224" s="29">
        <f t="shared" si="19"/>
        <v>0</v>
      </c>
      <c r="K224" s="29">
        <f t="shared" si="19"/>
        <v>0</v>
      </c>
      <c r="L224" s="29">
        <f t="shared" si="19"/>
        <v>0</v>
      </c>
      <c r="M224" s="29">
        <f t="shared" si="19"/>
        <v>0</v>
      </c>
      <c r="N224" s="29">
        <f t="shared" si="19"/>
        <v>0</v>
      </c>
      <c r="O224" s="29">
        <f t="shared" si="19"/>
        <v>0</v>
      </c>
      <c r="P224" s="29">
        <f t="shared" si="19"/>
        <v>0</v>
      </c>
      <c r="Q224" s="29">
        <f t="shared" si="19"/>
        <v>0</v>
      </c>
      <c r="R224" s="29">
        <f t="shared" si="19"/>
        <v>0</v>
      </c>
      <c r="S224" s="29">
        <f t="shared" si="19"/>
        <v>0</v>
      </c>
      <c r="T224" s="29">
        <f t="shared" si="19"/>
        <v>0</v>
      </c>
      <c r="U224" s="29">
        <f t="shared" si="19"/>
        <v>0</v>
      </c>
      <c r="V224" s="29">
        <f t="shared" si="19"/>
        <v>0</v>
      </c>
      <c r="W224" s="29">
        <f t="shared" si="19"/>
        <v>0</v>
      </c>
      <c r="X224" s="29">
        <f t="shared" si="19"/>
        <v>0</v>
      </c>
      <c r="Y224" s="29">
        <f t="shared" si="19"/>
        <v>0</v>
      </c>
      <c r="Z224" s="29">
        <f t="shared" si="19"/>
        <v>0</v>
      </c>
      <c r="AA224" s="29">
        <f t="shared" si="19"/>
        <v>0</v>
      </c>
      <c r="AB224" s="29">
        <f t="shared" si="19"/>
        <v>0</v>
      </c>
      <c r="AC224" s="29">
        <f t="shared" si="19"/>
        <v>0</v>
      </c>
      <c r="AD224" s="29">
        <f t="shared" si="19"/>
        <v>0</v>
      </c>
      <c r="AE224" s="29">
        <f t="shared" si="19"/>
        <v>0</v>
      </c>
      <c r="AF224" s="29">
        <f t="shared" si="19"/>
        <v>0</v>
      </c>
      <c r="AG224" s="29">
        <f t="shared" si="19"/>
        <v>0</v>
      </c>
      <c r="AH224" s="31">
        <f t="shared" si="18"/>
        <v>0</v>
      </c>
      <c r="AJ224" s="114" t="e">
        <f>#REF!+#REF!+#REF!+#REF!+#REF!+Online_Wk_6!Q17+Extended!AH14+Extended!AH119</f>
        <v>#REF!</v>
      </c>
    </row>
    <row r="225" spans="1:36" x14ac:dyDescent="0.3">
      <c r="A225" s="23">
        <f t="shared" si="17"/>
        <v>12</v>
      </c>
      <c r="B225" s="23" t="str">
        <f t="shared" si="14"/>
        <v>Saman Lohar</v>
      </c>
      <c r="C225" s="29">
        <f t="shared" si="16"/>
        <v>0</v>
      </c>
      <c r="D225" s="29">
        <f t="shared" si="19"/>
        <v>0</v>
      </c>
      <c r="E225" s="29">
        <f t="shared" si="19"/>
        <v>0</v>
      </c>
      <c r="F225" s="29">
        <f t="shared" si="19"/>
        <v>0</v>
      </c>
      <c r="G225" s="29">
        <f t="shared" si="19"/>
        <v>0</v>
      </c>
      <c r="H225" s="29">
        <f t="shared" si="19"/>
        <v>0</v>
      </c>
      <c r="I225" s="29">
        <f t="shared" si="19"/>
        <v>0</v>
      </c>
      <c r="J225" s="29">
        <f t="shared" si="19"/>
        <v>0</v>
      </c>
      <c r="K225" s="29">
        <f t="shared" si="19"/>
        <v>0</v>
      </c>
      <c r="L225" s="29">
        <f t="shared" si="19"/>
        <v>0</v>
      </c>
      <c r="M225" s="29">
        <f t="shared" si="19"/>
        <v>0</v>
      </c>
      <c r="N225" s="29">
        <f t="shared" si="19"/>
        <v>0</v>
      </c>
      <c r="O225" s="29">
        <f t="shared" si="19"/>
        <v>0</v>
      </c>
      <c r="P225" s="29">
        <f t="shared" si="19"/>
        <v>0</v>
      </c>
      <c r="Q225" s="29">
        <f t="shared" si="19"/>
        <v>0</v>
      </c>
      <c r="R225" s="29">
        <f t="shared" si="19"/>
        <v>0</v>
      </c>
      <c r="S225" s="29">
        <f t="shared" si="19"/>
        <v>0</v>
      </c>
      <c r="T225" s="29">
        <f t="shared" si="19"/>
        <v>0</v>
      </c>
      <c r="U225" s="29">
        <f t="shared" si="19"/>
        <v>0</v>
      </c>
      <c r="V225" s="29">
        <f t="shared" si="19"/>
        <v>0</v>
      </c>
      <c r="W225" s="29">
        <f t="shared" si="19"/>
        <v>0</v>
      </c>
      <c r="X225" s="29">
        <f t="shared" si="19"/>
        <v>0</v>
      </c>
      <c r="Y225" s="29">
        <f t="shared" si="19"/>
        <v>0</v>
      </c>
      <c r="Z225" s="29">
        <f t="shared" si="19"/>
        <v>0</v>
      </c>
      <c r="AA225" s="29">
        <f t="shared" si="19"/>
        <v>0</v>
      </c>
      <c r="AB225" s="29">
        <f t="shared" si="19"/>
        <v>0</v>
      </c>
      <c r="AC225" s="29">
        <f t="shared" si="19"/>
        <v>0</v>
      </c>
      <c r="AD225" s="29">
        <f t="shared" si="19"/>
        <v>0</v>
      </c>
      <c r="AE225" s="29">
        <f t="shared" si="19"/>
        <v>0</v>
      </c>
      <c r="AF225" s="29">
        <f t="shared" si="19"/>
        <v>0</v>
      </c>
      <c r="AG225" s="29">
        <f t="shared" si="19"/>
        <v>0</v>
      </c>
      <c r="AH225" s="34">
        <f t="shared" si="18"/>
        <v>0</v>
      </c>
      <c r="AJ225" s="114" t="e">
        <f>#REF!+#REF!+#REF!+#REF!+#REF!+Online_Wk_6!Q18+Extended!AH15+Extended!AH120</f>
        <v>#REF!</v>
      </c>
    </row>
    <row r="226" spans="1:36" x14ac:dyDescent="0.3">
      <c r="A226" s="23">
        <f t="shared" si="17"/>
        <v>13</v>
      </c>
      <c r="B226" s="23" t="str">
        <f t="shared" si="14"/>
        <v>Sanghamitra Khairmode</v>
      </c>
      <c r="C226" s="29">
        <f t="shared" si="16"/>
        <v>0</v>
      </c>
      <c r="D226" s="29">
        <f t="shared" si="19"/>
        <v>0</v>
      </c>
      <c r="E226" s="29">
        <f t="shared" si="19"/>
        <v>0</v>
      </c>
      <c r="F226" s="29">
        <f t="shared" si="19"/>
        <v>0</v>
      </c>
      <c r="G226" s="29">
        <f t="shared" si="19"/>
        <v>0</v>
      </c>
      <c r="H226" s="29">
        <f t="shared" si="19"/>
        <v>0</v>
      </c>
      <c r="I226" s="29">
        <f t="shared" si="19"/>
        <v>0</v>
      </c>
      <c r="J226" s="29">
        <f t="shared" si="19"/>
        <v>0</v>
      </c>
      <c r="K226" s="29">
        <f t="shared" si="19"/>
        <v>0</v>
      </c>
      <c r="L226" s="29">
        <f t="shared" si="19"/>
        <v>0</v>
      </c>
      <c r="M226" s="29">
        <f t="shared" si="19"/>
        <v>0</v>
      </c>
      <c r="N226" s="29">
        <f t="shared" si="19"/>
        <v>0</v>
      </c>
      <c r="O226" s="29">
        <f t="shared" si="19"/>
        <v>0</v>
      </c>
      <c r="P226" s="29">
        <f t="shared" si="19"/>
        <v>0</v>
      </c>
      <c r="Q226" s="29">
        <f t="shared" si="19"/>
        <v>0</v>
      </c>
      <c r="R226" s="29">
        <f t="shared" si="19"/>
        <v>0</v>
      </c>
      <c r="S226" s="29">
        <f t="shared" si="19"/>
        <v>0</v>
      </c>
      <c r="T226" s="29">
        <f t="shared" si="19"/>
        <v>0</v>
      </c>
      <c r="U226" s="29">
        <f t="shared" si="19"/>
        <v>0</v>
      </c>
      <c r="V226" s="29">
        <f t="shared" si="19"/>
        <v>0</v>
      </c>
      <c r="W226" s="29">
        <f t="shared" si="19"/>
        <v>0</v>
      </c>
      <c r="X226" s="29">
        <f t="shared" si="19"/>
        <v>0</v>
      </c>
      <c r="Y226" s="29">
        <f t="shared" si="19"/>
        <v>0</v>
      </c>
      <c r="Z226" s="29">
        <f t="shared" si="19"/>
        <v>0</v>
      </c>
      <c r="AA226" s="29">
        <f t="shared" si="19"/>
        <v>0</v>
      </c>
      <c r="AB226" s="29">
        <f t="shared" si="19"/>
        <v>0</v>
      </c>
      <c r="AC226" s="29">
        <f t="shared" si="19"/>
        <v>0</v>
      </c>
      <c r="AD226" s="29">
        <f t="shared" si="19"/>
        <v>0</v>
      </c>
      <c r="AE226" s="29">
        <f t="shared" si="19"/>
        <v>0</v>
      </c>
      <c r="AF226" s="29">
        <f t="shared" si="19"/>
        <v>0</v>
      </c>
      <c r="AG226" s="29">
        <f t="shared" si="19"/>
        <v>0</v>
      </c>
      <c r="AH226" s="31">
        <f t="shared" si="18"/>
        <v>0</v>
      </c>
      <c r="AJ226" s="114" t="e">
        <f>#REF!+#REF!+#REF!+#REF!+#REF!+Online_Wk_6!Q19+Extended!AH16+Extended!AH121</f>
        <v>#REF!</v>
      </c>
    </row>
    <row r="227" spans="1:36" x14ac:dyDescent="0.3">
      <c r="A227" s="23">
        <f t="shared" si="17"/>
        <v>14</v>
      </c>
      <c r="B227" s="23" t="str">
        <f t="shared" si="14"/>
        <v>Santosh Chakraborty</v>
      </c>
      <c r="C227" s="29">
        <f t="shared" si="16"/>
        <v>0</v>
      </c>
      <c r="D227" s="29">
        <f t="shared" si="19"/>
        <v>0</v>
      </c>
      <c r="E227" s="29">
        <f t="shared" si="19"/>
        <v>0</v>
      </c>
      <c r="F227" s="29">
        <f t="shared" si="19"/>
        <v>0</v>
      </c>
      <c r="G227" s="29">
        <f t="shared" si="19"/>
        <v>0</v>
      </c>
      <c r="H227" s="29">
        <f t="shared" si="19"/>
        <v>0</v>
      </c>
      <c r="I227" s="29">
        <f t="shared" si="19"/>
        <v>0</v>
      </c>
      <c r="J227" s="29">
        <f t="shared" si="19"/>
        <v>0</v>
      </c>
      <c r="K227" s="29">
        <f t="shared" si="19"/>
        <v>0</v>
      </c>
      <c r="L227" s="29">
        <f t="shared" si="19"/>
        <v>0</v>
      </c>
      <c r="M227" s="29">
        <f t="shared" si="19"/>
        <v>0</v>
      </c>
      <c r="N227" s="29">
        <f t="shared" si="19"/>
        <v>0</v>
      </c>
      <c r="O227" s="29">
        <f t="shared" si="19"/>
        <v>0</v>
      </c>
      <c r="P227" s="29">
        <f t="shared" si="19"/>
        <v>0</v>
      </c>
      <c r="Q227" s="29">
        <f t="shared" si="19"/>
        <v>0</v>
      </c>
      <c r="R227" s="29">
        <f t="shared" si="19"/>
        <v>0</v>
      </c>
      <c r="S227" s="29">
        <f t="shared" si="19"/>
        <v>0</v>
      </c>
      <c r="T227" s="29">
        <f t="shared" si="19"/>
        <v>0</v>
      </c>
      <c r="U227" s="29">
        <f t="shared" si="19"/>
        <v>0</v>
      </c>
      <c r="V227" s="29">
        <f t="shared" si="19"/>
        <v>0</v>
      </c>
      <c r="W227" s="29">
        <f t="shared" si="19"/>
        <v>0</v>
      </c>
      <c r="X227" s="29">
        <f t="shared" si="19"/>
        <v>0</v>
      </c>
      <c r="Y227" s="29">
        <f t="shared" si="19"/>
        <v>0</v>
      </c>
      <c r="Z227" s="29">
        <f t="shared" si="19"/>
        <v>0</v>
      </c>
      <c r="AA227" s="29">
        <f t="shared" si="19"/>
        <v>0</v>
      </c>
      <c r="AB227" s="29">
        <f t="shared" si="19"/>
        <v>0</v>
      </c>
      <c r="AC227" s="29">
        <f t="shared" si="19"/>
        <v>0</v>
      </c>
      <c r="AD227" s="29">
        <f t="shared" si="19"/>
        <v>0</v>
      </c>
      <c r="AE227" s="29">
        <f t="shared" si="19"/>
        <v>0</v>
      </c>
      <c r="AF227" s="29">
        <f t="shared" si="19"/>
        <v>0</v>
      </c>
      <c r="AG227" s="29">
        <f t="shared" si="19"/>
        <v>0</v>
      </c>
      <c r="AH227" s="34">
        <f t="shared" si="18"/>
        <v>0</v>
      </c>
      <c r="AJ227" s="114" t="e">
        <f>#REF!+#REF!+#REF!+#REF!+#REF!+Online_Wk_6!Q20+Extended!AH17+Extended!AH122</f>
        <v>#REF!</v>
      </c>
    </row>
    <row r="228" spans="1:36" x14ac:dyDescent="0.3">
      <c r="A228" s="23">
        <f t="shared" si="17"/>
        <v>15</v>
      </c>
      <c r="B228" s="23" t="str">
        <f t="shared" si="14"/>
        <v>Vaishnavi Chothe</v>
      </c>
      <c r="C228" s="29">
        <f t="shared" si="16"/>
        <v>0</v>
      </c>
      <c r="D228" s="29">
        <f t="shared" si="19"/>
        <v>0</v>
      </c>
      <c r="E228" s="29">
        <f t="shared" si="19"/>
        <v>0</v>
      </c>
      <c r="F228" s="29">
        <f t="shared" si="19"/>
        <v>0</v>
      </c>
      <c r="G228" s="29">
        <f t="shared" si="19"/>
        <v>0</v>
      </c>
      <c r="H228" s="29">
        <f t="shared" si="19"/>
        <v>0</v>
      </c>
      <c r="I228" s="29">
        <f t="shared" si="19"/>
        <v>0</v>
      </c>
      <c r="J228" s="29">
        <f t="shared" si="19"/>
        <v>0</v>
      </c>
      <c r="K228" s="29">
        <f t="shared" si="19"/>
        <v>0</v>
      </c>
      <c r="L228" s="29">
        <f t="shared" si="19"/>
        <v>0</v>
      </c>
      <c r="M228" s="29">
        <f t="shared" si="19"/>
        <v>0</v>
      </c>
      <c r="N228" s="29">
        <f t="shared" si="19"/>
        <v>0</v>
      </c>
      <c r="O228" s="29">
        <f t="shared" si="19"/>
        <v>0</v>
      </c>
      <c r="P228" s="29">
        <f t="shared" si="19"/>
        <v>0</v>
      </c>
      <c r="Q228" s="29">
        <f t="shared" si="19"/>
        <v>0</v>
      </c>
      <c r="R228" s="29">
        <f t="shared" si="19"/>
        <v>0</v>
      </c>
      <c r="S228" s="29">
        <f t="shared" si="19"/>
        <v>0</v>
      </c>
      <c r="T228" s="29">
        <f t="shared" si="19"/>
        <v>0</v>
      </c>
      <c r="U228" s="29">
        <f t="shared" si="19"/>
        <v>0</v>
      </c>
      <c r="V228" s="29">
        <f t="shared" si="19"/>
        <v>0</v>
      </c>
      <c r="W228" s="29">
        <f t="shared" si="19"/>
        <v>0</v>
      </c>
      <c r="X228" s="29">
        <f t="shared" si="19"/>
        <v>0</v>
      </c>
      <c r="Y228" s="29">
        <f t="shared" si="19"/>
        <v>0</v>
      </c>
      <c r="Z228" s="29">
        <f t="shared" si="19"/>
        <v>0</v>
      </c>
      <c r="AA228" s="29">
        <f t="shared" si="19"/>
        <v>0</v>
      </c>
      <c r="AB228" s="29">
        <f t="shared" si="19"/>
        <v>0</v>
      </c>
      <c r="AC228" s="29">
        <f t="shared" si="19"/>
        <v>0</v>
      </c>
      <c r="AD228" s="29">
        <f t="shared" si="19"/>
        <v>0</v>
      </c>
      <c r="AE228" s="29">
        <f t="shared" si="19"/>
        <v>0</v>
      </c>
      <c r="AF228" s="29">
        <f t="shared" si="19"/>
        <v>0</v>
      </c>
      <c r="AG228" s="29">
        <f t="shared" si="19"/>
        <v>0</v>
      </c>
      <c r="AH228" s="31">
        <f t="shared" si="18"/>
        <v>0</v>
      </c>
      <c r="AJ228" s="114" t="e">
        <f>#REF!+#REF!+#REF!+#REF!+#REF!+Online_Wk_6!Q21+Extended!AH18+Extended!AH123</f>
        <v>#REF!</v>
      </c>
    </row>
    <row r="229" spans="1:36" x14ac:dyDescent="0.3">
      <c r="A229" s="23">
        <f t="shared" si="17"/>
        <v>16</v>
      </c>
      <c r="B229" s="23" t="str">
        <f t="shared" si="14"/>
        <v>Vishakha Sali</v>
      </c>
      <c r="C229" s="29">
        <f t="shared" si="16"/>
        <v>0</v>
      </c>
      <c r="D229" s="29">
        <f t="shared" si="19"/>
        <v>0</v>
      </c>
      <c r="E229" s="29">
        <f t="shared" si="19"/>
        <v>0</v>
      </c>
      <c r="F229" s="29">
        <f t="shared" si="19"/>
        <v>0</v>
      </c>
      <c r="G229" s="29">
        <f t="shared" si="19"/>
        <v>0</v>
      </c>
      <c r="H229" s="29">
        <f t="shared" si="19"/>
        <v>0</v>
      </c>
      <c r="I229" s="29">
        <f t="shared" si="19"/>
        <v>0</v>
      </c>
      <c r="J229" s="29">
        <f t="shared" si="19"/>
        <v>0</v>
      </c>
      <c r="K229" s="29">
        <f t="shared" si="19"/>
        <v>0</v>
      </c>
      <c r="L229" s="29">
        <f t="shared" si="19"/>
        <v>0</v>
      </c>
      <c r="M229" s="29">
        <f t="shared" si="19"/>
        <v>0</v>
      </c>
      <c r="N229" s="29">
        <f t="shared" si="19"/>
        <v>0</v>
      </c>
      <c r="O229" s="29">
        <f t="shared" si="19"/>
        <v>0</v>
      </c>
      <c r="P229" s="29">
        <f t="shared" si="19"/>
        <v>0</v>
      </c>
      <c r="Q229" s="29">
        <f t="shared" si="19"/>
        <v>0</v>
      </c>
      <c r="R229" s="29">
        <f t="shared" si="19"/>
        <v>0</v>
      </c>
      <c r="S229" s="29">
        <f t="shared" si="19"/>
        <v>0</v>
      </c>
      <c r="T229" s="29">
        <f t="shared" si="19"/>
        <v>0</v>
      </c>
      <c r="U229" s="29">
        <f t="shared" si="19"/>
        <v>0</v>
      </c>
      <c r="V229" s="29">
        <f t="shared" si="19"/>
        <v>0</v>
      </c>
      <c r="W229" s="29">
        <f t="shared" si="19"/>
        <v>0</v>
      </c>
      <c r="X229" s="29">
        <f t="shared" si="19"/>
        <v>0</v>
      </c>
      <c r="Y229" s="29">
        <f t="shared" si="19"/>
        <v>0</v>
      </c>
      <c r="Z229" s="29">
        <f t="shared" si="19"/>
        <v>0</v>
      </c>
      <c r="AA229" s="29">
        <f t="shared" si="19"/>
        <v>0</v>
      </c>
      <c r="AB229" s="29">
        <f t="shared" si="19"/>
        <v>0</v>
      </c>
      <c r="AC229" s="29">
        <f t="shared" si="19"/>
        <v>0</v>
      </c>
      <c r="AD229" s="29">
        <f t="shared" si="19"/>
        <v>0</v>
      </c>
      <c r="AE229" s="29">
        <f t="shared" si="19"/>
        <v>0</v>
      </c>
      <c r="AF229" s="29">
        <f t="shared" si="19"/>
        <v>0</v>
      </c>
      <c r="AG229" s="29">
        <f t="shared" si="19"/>
        <v>0</v>
      </c>
      <c r="AH229" s="34">
        <f t="shared" si="18"/>
        <v>0</v>
      </c>
      <c r="AJ229" s="114" t="e">
        <f>#REF!+#REF!+#REF!+#REF!+#REF!+Online_Wk_6!Q22+Extended!AH19+Extended!AH124</f>
        <v>#REF!</v>
      </c>
    </row>
    <row r="230" spans="1:36" x14ac:dyDescent="0.3">
      <c r="A230" s="23">
        <f t="shared" si="17"/>
        <v>17</v>
      </c>
      <c r="B230" s="23" t="str">
        <f t="shared" si="14"/>
        <v>T4</v>
      </c>
      <c r="C230" s="29">
        <f t="shared" si="16"/>
        <v>0</v>
      </c>
      <c r="D230" s="29">
        <f t="shared" si="19"/>
        <v>0</v>
      </c>
      <c r="E230" s="29">
        <f t="shared" si="19"/>
        <v>0</v>
      </c>
      <c r="F230" s="29">
        <f t="shared" si="19"/>
        <v>0</v>
      </c>
      <c r="G230" s="29">
        <f t="shared" si="19"/>
        <v>0</v>
      </c>
      <c r="H230" s="29">
        <f t="shared" si="19"/>
        <v>0</v>
      </c>
      <c r="I230" s="29">
        <f t="shared" si="19"/>
        <v>0</v>
      </c>
      <c r="J230" s="29">
        <f t="shared" si="19"/>
        <v>0</v>
      </c>
      <c r="K230" s="29">
        <f t="shared" si="19"/>
        <v>0</v>
      </c>
      <c r="L230" s="29">
        <f t="shared" si="19"/>
        <v>0</v>
      </c>
      <c r="M230" s="29">
        <f t="shared" si="19"/>
        <v>0</v>
      </c>
      <c r="N230" s="29">
        <f t="shared" si="19"/>
        <v>0</v>
      </c>
      <c r="O230" s="29">
        <f t="shared" si="19"/>
        <v>0</v>
      </c>
      <c r="P230" s="29">
        <f t="shared" si="19"/>
        <v>0</v>
      </c>
      <c r="Q230" s="29">
        <f t="shared" si="19"/>
        <v>0</v>
      </c>
      <c r="R230" s="29">
        <f t="shared" si="19"/>
        <v>0</v>
      </c>
      <c r="S230" s="29">
        <f t="shared" si="19"/>
        <v>0</v>
      </c>
      <c r="T230" s="29">
        <f t="shared" si="19"/>
        <v>0</v>
      </c>
      <c r="U230" s="29">
        <f t="shared" si="19"/>
        <v>0</v>
      </c>
      <c r="V230" s="29">
        <f t="shared" si="19"/>
        <v>0</v>
      </c>
      <c r="W230" s="29">
        <f t="shared" si="19"/>
        <v>0</v>
      </c>
      <c r="X230" s="29">
        <f t="shared" si="19"/>
        <v>0</v>
      </c>
      <c r="Y230" s="29">
        <f t="shared" si="19"/>
        <v>0</v>
      </c>
      <c r="Z230" s="29">
        <f t="shared" si="19"/>
        <v>0</v>
      </c>
      <c r="AA230" s="29">
        <f t="shared" si="19"/>
        <v>0</v>
      </c>
      <c r="AB230" s="29">
        <f t="shared" si="19"/>
        <v>0</v>
      </c>
      <c r="AC230" s="29">
        <f t="shared" si="19"/>
        <v>0</v>
      </c>
      <c r="AD230" s="29">
        <f t="shared" si="19"/>
        <v>0</v>
      </c>
      <c r="AE230" s="29">
        <f t="shared" si="19"/>
        <v>0</v>
      </c>
      <c r="AF230" s="29">
        <f t="shared" si="19"/>
        <v>0</v>
      </c>
      <c r="AG230" s="29">
        <f t="shared" si="19"/>
        <v>0</v>
      </c>
      <c r="AH230" s="31">
        <f t="shared" si="18"/>
        <v>0</v>
      </c>
      <c r="AJ230" s="114" t="e">
        <f>#REF!+#REF!+#REF!+#REF!+#REF!+Online_Wk_6!Q23+Extended!AH20+Extended!AH125</f>
        <v>#REF!</v>
      </c>
    </row>
    <row r="231" spans="1:36" x14ac:dyDescent="0.3">
      <c r="A231" s="23">
        <f t="shared" si="17"/>
        <v>18</v>
      </c>
      <c r="B231" s="23" t="str">
        <f t="shared" si="14"/>
        <v>T5</v>
      </c>
      <c r="C231" s="29">
        <f t="shared" si="16"/>
        <v>0</v>
      </c>
      <c r="D231" s="29">
        <f t="shared" si="19"/>
        <v>0</v>
      </c>
      <c r="E231" s="29">
        <f t="shared" si="19"/>
        <v>0</v>
      </c>
      <c r="F231" s="29">
        <f t="shared" si="19"/>
        <v>0</v>
      </c>
      <c r="G231" s="29">
        <f t="shared" si="19"/>
        <v>0</v>
      </c>
      <c r="H231" s="29">
        <f t="shared" si="19"/>
        <v>0</v>
      </c>
      <c r="I231" s="29">
        <f t="shared" si="19"/>
        <v>0</v>
      </c>
      <c r="J231" s="29">
        <f t="shared" si="19"/>
        <v>0</v>
      </c>
      <c r="K231" s="29">
        <f t="shared" si="19"/>
        <v>0</v>
      </c>
      <c r="L231" s="29">
        <f t="shared" si="19"/>
        <v>0</v>
      </c>
      <c r="M231" s="29">
        <f t="shared" si="19"/>
        <v>0</v>
      </c>
      <c r="N231" s="29">
        <f t="shared" si="19"/>
        <v>0</v>
      </c>
      <c r="O231" s="29">
        <f t="shared" si="19"/>
        <v>0</v>
      </c>
      <c r="P231" s="29">
        <f t="shared" si="19"/>
        <v>0</v>
      </c>
      <c r="Q231" s="29">
        <f t="shared" si="19"/>
        <v>0</v>
      </c>
      <c r="R231" s="29">
        <f t="shared" si="19"/>
        <v>0</v>
      </c>
      <c r="S231" s="29">
        <f t="shared" ref="D231:AG239" si="20">S21+S126</f>
        <v>0</v>
      </c>
      <c r="T231" s="29">
        <f t="shared" si="20"/>
        <v>0</v>
      </c>
      <c r="U231" s="29">
        <f t="shared" si="20"/>
        <v>0</v>
      </c>
      <c r="V231" s="29">
        <f t="shared" si="20"/>
        <v>0</v>
      </c>
      <c r="W231" s="29">
        <f t="shared" si="20"/>
        <v>0</v>
      </c>
      <c r="X231" s="29">
        <f t="shared" si="20"/>
        <v>0</v>
      </c>
      <c r="Y231" s="29">
        <f t="shared" si="20"/>
        <v>0</v>
      </c>
      <c r="Z231" s="29">
        <f t="shared" si="20"/>
        <v>0</v>
      </c>
      <c r="AA231" s="29">
        <f t="shared" si="20"/>
        <v>0</v>
      </c>
      <c r="AB231" s="29">
        <f t="shared" si="20"/>
        <v>0</v>
      </c>
      <c r="AC231" s="29">
        <f t="shared" si="20"/>
        <v>0</v>
      </c>
      <c r="AD231" s="29">
        <f t="shared" si="20"/>
        <v>0</v>
      </c>
      <c r="AE231" s="29">
        <f t="shared" si="20"/>
        <v>0</v>
      </c>
      <c r="AF231" s="29">
        <f t="shared" si="20"/>
        <v>0</v>
      </c>
      <c r="AG231" s="29">
        <f t="shared" si="20"/>
        <v>0</v>
      </c>
      <c r="AH231" s="34">
        <f t="shared" si="18"/>
        <v>0</v>
      </c>
      <c r="AJ231" s="114" t="e">
        <f>#REF!+#REF!+#REF!+#REF!+#REF!+Online_Wk_6!Q24+Extended!AH21+Extended!AH126</f>
        <v>#REF!</v>
      </c>
    </row>
    <row r="232" spans="1:36" x14ac:dyDescent="0.3">
      <c r="A232" s="23">
        <f t="shared" si="17"/>
        <v>19</v>
      </c>
      <c r="B232" s="23" t="str">
        <f t="shared" si="14"/>
        <v>T6</v>
      </c>
      <c r="C232" s="29">
        <f t="shared" si="16"/>
        <v>0</v>
      </c>
      <c r="D232" s="29">
        <f t="shared" si="20"/>
        <v>0</v>
      </c>
      <c r="E232" s="29">
        <f t="shared" si="20"/>
        <v>0</v>
      </c>
      <c r="F232" s="29">
        <f t="shared" si="20"/>
        <v>0</v>
      </c>
      <c r="G232" s="29">
        <f t="shared" si="20"/>
        <v>0</v>
      </c>
      <c r="H232" s="29">
        <f t="shared" si="20"/>
        <v>0</v>
      </c>
      <c r="I232" s="29">
        <f t="shared" si="20"/>
        <v>0</v>
      </c>
      <c r="J232" s="29">
        <f t="shared" si="20"/>
        <v>0</v>
      </c>
      <c r="K232" s="29">
        <f t="shared" si="20"/>
        <v>0</v>
      </c>
      <c r="L232" s="29">
        <f t="shared" si="20"/>
        <v>0</v>
      </c>
      <c r="M232" s="29">
        <f t="shared" si="20"/>
        <v>0</v>
      </c>
      <c r="N232" s="29">
        <f t="shared" si="20"/>
        <v>0</v>
      </c>
      <c r="O232" s="29">
        <f t="shared" si="20"/>
        <v>0</v>
      </c>
      <c r="P232" s="29">
        <f t="shared" si="20"/>
        <v>0</v>
      </c>
      <c r="Q232" s="29">
        <f t="shared" si="20"/>
        <v>0</v>
      </c>
      <c r="R232" s="29">
        <f t="shared" si="20"/>
        <v>0</v>
      </c>
      <c r="S232" s="29">
        <f t="shared" si="20"/>
        <v>0</v>
      </c>
      <c r="T232" s="29">
        <f t="shared" si="20"/>
        <v>0</v>
      </c>
      <c r="U232" s="29">
        <f t="shared" si="20"/>
        <v>0</v>
      </c>
      <c r="V232" s="29">
        <f t="shared" si="20"/>
        <v>0</v>
      </c>
      <c r="W232" s="29">
        <f t="shared" si="20"/>
        <v>0</v>
      </c>
      <c r="X232" s="29">
        <f t="shared" si="20"/>
        <v>0</v>
      </c>
      <c r="Y232" s="29">
        <f t="shared" si="20"/>
        <v>0</v>
      </c>
      <c r="Z232" s="29">
        <f t="shared" si="20"/>
        <v>0</v>
      </c>
      <c r="AA232" s="29">
        <f t="shared" si="20"/>
        <v>0</v>
      </c>
      <c r="AB232" s="29">
        <f t="shared" si="20"/>
        <v>0</v>
      </c>
      <c r="AC232" s="29">
        <f t="shared" si="20"/>
        <v>0</v>
      </c>
      <c r="AD232" s="29">
        <f t="shared" si="20"/>
        <v>0</v>
      </c>
      <c r="AE232" s="29">
        <f t="shared" si="20"/>
        <v>0</v>
      </c>
      <c r="AF232" s="29">
        <f t="shared" si="20"/>
        <v>0</v>
      </c>
      <c r="AG232" s="29">
        <f t="shared" si="20"/>
        <v>0</v>
      </c>
      <c r="AH232" s="31">
        <f t="shared" si="18"/>
        <v>0</v>
      </c>
      <c r="AJ232" s="114" t="e">
        <f>#REF!+#REF!+#REF!+#REF!+#REF!+Online_Wk_6!Q25+Extended!AH22+Extended!AH127</f>
        <v>#REF!</v>
      </c>
    </row>
    <row r="233" spans="1:36" x14ac:dyDescent="0.3">
      <c r="A233" s="23">
        <f t="shared" si="17"/>
        <v>20</v>
      </c>
      <c r="B233" s="23" t="str">
        <f t="shared" si="14"/>
        <v>T7</v>
      </c>
      <c r="C233" s="29">
        <f t="shared" si="16"/>
        <v>0</v>
      </c>
      <c r="D233" s="29">
        <f t="shared" si="20"/>
        <v>0</v>
      </c>
      <c r="E233" s="29">
        <f t="shared" si="20"/>
        <v>0</v>
      </c>
      <c r="F233" s="29">
        <f t="shared" si="20"/>
        <v>0</v>
      </c>
      <c r="G233" s="29">
        <f t="shared" si="20"/>
        <v>0</v>
      </c>
      <c r="H233" s="29">
        <f t="shared" si="20"/>
        <v>0</v>
      </c>
      <c r="I233" s="29">
        <f t="shared" si="20"/>
        <v>0</v>
      </c>
      <c r="J233" s="29">
        <f t="shared" si="20"/>
        <v>0</v>
      </c>
      <c r="K233" s="29">
        <f t="shared" si="20"/>
        <v>0</v>
      </c>
      <c r="L233" s="29">
        <f t="shared" si="20"/>
        <v>0</v>
      </c>
      <c r="M233" s="29">
        <f t="shared" si="20"/>
        <v>0</v>
      </c>
      <c r="N233" s="29">
        <f t="shared" si="20"/>
        <v>0</v>
      </c>
      <c r="O233" s="29">
        <f t="shared" si="20"/>
        <v>0</v>
      </c>
      <c r="P233" s="29">
        <f t="shared" si="20"/>
        <v>0</v>
      </c>
      <c r="Q233" s="29">
        <f t="shared" si="20"/>
        <v>0</v>
      </c>
      <c r="R233" s="29">
        <f t="shared" si="20"/>
        <v>0</v>
      </c>
      <c r="S233" s="29">
        <f t="shared" si="20"/>
        <v>0</v>
      </c>
      <c r="T233" s="29">
        <f t="shared" si="20"/>
        <v>0</v>
      </c>
      <c r="U233" s="29">
        <f t="shared" si="20"/>
        <v>0</v>
      </c>
      <c r="V233" s="29">
        <f t="shared" si="20"/>
        <v>0</v>
      </c>
      <c r="W233" s="29">
        <f t="shared" si="20"/>
        <v>0</v>
      </c>
      <c r="X233" s="29">
        <f t="shared" si="20"/>
        <v>0</v>
      </c>
      <c r="Y233" s="29">
        <f t="shared" si="20"/>
        <v>0</v>
      </c>
      <c r="Z233" s="29">
        <f t="shared" si="20"/>
        <v>0</v>
      </c>
      <c r="AA233" s="29">
        <f t="shared" si="20"/>
        <v>0</v>
      </c>
      <c r="AB233" s="29">
        <f t="shared" si="20"/>
        <v>0</v>
      </c>
      <c r="AC233" s="29">
        <f t="shared" si="20"/>
        <v>0</v>
      </c>
      <c r="AD233" s="29">
        <f t="shared" si="20"/>
        <v>0</v>
      </c>
      <c r="AE233" s="29">
        <f t="shared" si="20"/>
        <v>0</v>
      </c>
      <c r="AF233" s="29">
        <f t="shared" si="20"/>
        <v>0</v>
      </c>
      <c r="AG233" s="29">
        <f t="shared" si="20"/>
        <v>0</v>
      </c>
      <c r="AH233" s="34">
        <f t="shared" si="18"/>
        <v>0</v>
      </c>
      <c r="AJ233" s="114" t="e">
        <f>#REF!+#REF!+#REF!+#REF!+#REF!+Online_Wk_6!Q26+Extended!AH23+Extended!AH128</f>
        <v>#REF!</v>
      </c>
    </row>
    <row r="234" spans="1:36" x14ac:dyDescent="0.3">
      <c r="A234" s="23">
        <f t="shared" si="17"/>
        <v>21</v>
      </c>
      <c r="B234" s="23" t="str">
        <f t="shared" si="14"/>
        <v>T8</v>
      </c>
      <c r="C234" s="29">
        <f t="shared" si="16"/>
        <v>0</v>
      </c>
      <c r="D234" s="29">
        <f t="shared" si="20"/>
        <v>0</v>
      </c>
      <c r="E234" s="29">
        <f t="shared" si="20"/>
        <v>0</v>
      </c>
      <c r="F234" s="29">
        <f t="shared" si="20"/>
        <v>0</v>
      </c>
      <c r="G234" s="29">
        <f t="shared" si="20"/>
        <v>0</v>
      </c>
      <c r="H234" s="29">
        <f t="shared" si="20"/>
        <v>0</v>
      </c>
      <c r="I234" s="29">
        <f t="shared" si="20"/>
        <v>0</v>
      </c>
      <c r="J234" s="29">
        <f t="shared" si="20"/>
        <v>0</v>
      </c>
      <c r="K234" s="29">
        <f t="shared" si="20"/>
        <v>0</v>
      </c>
      <c r="L234" s="29">
        <f t="shared" si="20"/>
        <v>0</v>
      </c>
      <c r="M234" s="29">
        <f t="shared" si="20"/>
        <v>0</v>
      </c>
      <c r="N234" s="29">
        <f t="shared" si="20"/>
        <v>0</v>
      </c>
      <c r="O234" s="29">
        <f t="shared" si="20"/>
        <v>0</v>
      </c>
      <c r="P234" s="29">
        <f t="shared" si="20"/>
        <v>0</v>
      </c>
      <c r="Q234" s="29">
        <f t="shared" si="20"/>
        <v>0</v>
      </c>
      <c r="R234" s="29">
        <f t="shared" si="20"/>
        <v>0</v>
      </c>
      <c r="S234" s="29">
        <f t="shared" si="20"/>
        <v>0</v>
      </c>
      <c r="T234" s="29">
        <f t="shared" si="20"/>
        <v>0</v>
      </c>
      <c r="U234" s="29">
        <f t="shared" si="20"/>
        <v>0</v>
      </c>
      <c r="V234" s="29">
        <f t="shared" si="20"/>
        <v>0</v>
      </c>
      <c r="W234" s="29">
        <f t="shared" si="20"/>
        <v>0</v>
      </c>
      <c r="X234" s="29">
        <f t="shared" si="20"/>
        <v>0</v>
      </c>
      <c r="Y234" s="29">
        <f t="shared" si="20"/>
        <v>0</v>
      </c>
      <c r="Z234" s="29">
        <f t="shared" si="20"/>
        <v>0</v>
      </c>
      <c r="AA234" s="29">
        <f t="shared" si="20"/>
        <v>0</v>
      </c>
      <c r="AB234" s="29">
        <f t="shared" si="20"/>
        <v>0</v>
      </c>
      <c r="AC234" s="29">
        <f t="shared" si="20"/>
        <v>0</v>
      </c>
      <c r="AD234" s="29">
        <f t="shared" si="20"/>
        <v>0</v>
      </c>
      <c r="AE234" s="29">
        <f t="shared" si="20"/>
        <v>0</v>
      </c>
      <c r="AF234" s="29">
        <f t="shared" si="20"/>
        <v>0</v>
      </c>
      <c r="AG234" s="29">
        <f t="shared" si="20"/>
        <v>0</v>
      </c>
      <c r="AH234" s="31">
        <f t="shared" si="18"/>
        <v>0</v>
      </c>
      <c r="AJ234" s="114" t="e">
        <f>#REF!+#REF!+#REF!+#REF!+#REF!+Online_Wk_6!Q27+Extended!AH24+Extended!AH129</f>
        <v>#REF!</v>
      </c>
    </row>
    <row r="235" spans="1:36" x14ac:dyDescent="0.3">
      <c r="A235" s="23">
        <f t="shared" si="17"/>
        <v>22</v>
      </c>
      <c r="B235" s="23" t="str">
        <f t="shared" si="14"/>
        <v>T9</v>
      </c>
      <c r="C235" s="29">
        <f t="shared" si="16"/>
        <v>0</v>
      </c>
      <c r="D235" s="29">
        <f t="shared" si="20"/>
        <v>0</v>
      </c>
      <c r="E235" s="29">
        <f t="shared" si="20"/>
        <v>0</v>
      </c>
      <c r="F235" s="29">
        <f t="shared" si="20"/>
        <v>0</v>
      </c>
      <c r="G235" s="29">
        <f t="shared" si="20"/>
        <v>0</v>
      </c>
      <c r="H235" s="29">
        <f t="shared" si="20"/>
        <v>0</v>
      </c>
      <c r="I235" s="29">
        <f t="shared" si="20"/>
        <v>0</v>
      </c>
      <c r="J235" s="29">
        <f t="shared" si="20"/>
        <v>0</v>
      </c>
      <c r="K235" s="29">
        <f t="shared" si="20"/>
        <v>0</v>
      </c>
      <c r="L235" s="29">
        <f t="shared" si="20"/>
        <v>0</v>
      </c>
      <c r="M235" s="29">
        <f t="shared" si="20"/>
        <v>0</v>
      </c>
      <c r="N235" s="29">
        <f t="shared" si="20"/>
        <v>0</v>
      </c>
      <c r="O235" s="29">
        <f t="shared" si="20"/>
        <v>0</v>
      </c>
      <c r="P235" s="29">
        <f t="shared" si="20"/>
        <v>0</v>
      </c>
      <c r="Q235" s="29">
        <f t="shared" si="20"/>
        <v>0</v>
      </c>
      <c r="R235" s="29">
        <f t="shared" si="20"/>
        <v>0</v>
      </c>
      <c r="S235" s="29">
        <f t="shared" si="20"/>
        <v>0</v>
      </c>
      <c r="T235" s="29">
        <f t="shared" si="20"/>
        <v>0</v>
      </c>
      <c r="U235" s="29">
        <f t="shared" si="20"/>
        <v>0</v>
      </c>
      <c r="V235" s="29">
        <f t="shared" si="20"/>
        <v>0</v>
      </c>
      <c r="W235" s="29">
        <f t="shared" si="20"/>
        <v>0</v>
      </c>
      <c r="X235" s="29">
        <f t="shared" si="20"/>
        <v>0</v>
      </c>
      <c r="Y235" s="29">
        <f t="shared" si="20"/>
        <v>0</v>
      </c>
      <c r="Z235" s="29">
        <f t="shared" si="20"/>
        <v>0</v>
      </c>
      <c r="AA235" s="29">
        <f t="shared" si="20"/>
        <v>0</v>
      </c>
      <c r="AB235" s="29">
        <f t="shared" si="20"/>
        <v>0</v>
      </c>
      <c r="AC235" s="29">
        <f t="shared" si="20"/>
        <v>0</v>
      </c>
      <c r="AD235" s="29">
        <f t="shared" si="20"/>
        <v>0</v>
      </c>
      <c r="AE235" s="29">
        <f t="shared" si="20"/>
        <v>0</v>
      </c>
      <c r="AF235" s="29">
        <f t="shared" si="20"/>
        <v>0</v>
      </c>
      <c r="AG235" s="29">
        <f t="shared" si="20"/>
        <v>0</v>
      </c>
      <c r="AH235" s="34">
        <f t="shared" si="18"/>
        <v>0</v>
      </c>
      <c r="AJ235" s="114" t="e">
        <f>#REF!+#REF!+#REF!+#REF!+#REF!+Online_Wk_6!Q28+Extended!AH25+Extended!AH130</f>
        <v>#REF!</v>
      </c>
    </row>
    <row r="236" spans="1:36" x14ac:dyDescent="0.3">
      <c r="A236" s="23">
        <f t="shared" si="17"/>
        <v>23</v>
      </c>
      <c r="B236" s="23" t="str">
        <f t="shared" si="14"/>
        <v>T10</v>
      </c>
      <c r="C236" s="29">
        <f t="shared" si="16"/>
        <v>0</v>
      </c>
      <c r="D236" s="29">
        <f t="shared" si="20"/>
        <v>0</v>
      </c>
      <c r="E236" s="29">
        <f t="shared" si="20"/>
        <v>0</v>
      </c>
      <c r="F236" s="29">
        <f t="shared" si="20"/>
        <v>0</v>
      </c>
      <c r="G236" s="29">
        <f t="shared" si="20"/>
        <v>0</v>
      </c>
      <c r="H236" s="29">
        <f t="shared" si="20"/>
        <v>0</v>
      </c>
      <c r="I236" s="29">
        <f t="shared" si="20"/>
        <v>0</v>
      </c>
      <c r="J236" s="29">
        <f t="shared" si="20"/>
        <v>0</v>
      </c>
      <c r="K236" s="29">
        <f t="shared" si="20"/>
        <v>0</v>
      </c>
      <c r="L236" s="29">
        <f t="shared" si="20"/>
        <v>0</v>
      </c>
      <c r="M236" s="29">
        <f t="shared" si="20"/>
        <v>0</v>
      </c>
      <c r="N236" s="29">
        <f t="shared" si="20"/>
        <v>0</v>
      </c>
      <c r="O236" s="29">
        <f t="shared" si="20"/>
        <v>0</v>
      </c>
      <c r="P236" s="29">
        <f t="shared" si="20"/>
        <v>0</v>
      </c>
      <c r="Q236" s="29">
        <f t="shared" si="20"/>
        <v>0</v>
      </c>
      <c r="R236" s="29">
        <f t="shared" si="20"/>
        <v>0</v>
      </c>
      <c r="S236" s="29">
        <f t="shared" si="20"/>
        <v>0</v>
      </c>
      <c r="T236" s="29">
        <f t="shared" si="20"/>
        <v>0</v>
      </c>
      <c r="U236" s="29">
        <f t="shared" si="20"/>
        <v>0</v>
      </c>
      <c r="V236" s="29">
        <f t="shared" si="20"/>
        <v>0</v>
      </c>
      <c r="W236" s="29">
        <f t="shared" si="20"/>
        <v>0</v>
      </c>
      <c r="X236" s="29">
        <f t="shared" si="20"/>
        <v>0</v>
      </c>
      <c r="Y236" s="29">
        <f t="shared" si="20"/>
        <v>0</v>
      </c>
      <c r="Z236" s="29">
        <f t="shared" si="20"/>
        <v>0</v>
      </c>
      <c r="AA236" s="29">
        <f t="shared" si="20"/>
        <v>0</v>
      </c>
      <c r="AB236" s="29">
        <f t="shared" si="20"/>
        <v>0</v>
      </c>
      <c r="AC236" s="29">
        <f t="shared" si="20"/>
        <v>0</v>
      </c>
      <c r="AD236" s="29">
        <f t="shared" si="20"/>
        <v>0</v>
      </c>
      <c r="AE236" s="29">
        <f t="shared" si="20"/>
        <v>0</v>
      </c>
      <c r="AF236" s="29">
        <f t="shared" si="20"/>
        <v>0</v>
      </c>
      <c r="AG236" s="29">
        <f t="shared" si="20"/>
        <v>0</v>
      </c>
      <c r="AH236" s="31">
        <f t="shared" si="18"/>
        <v>0</v>
      </c>
      <c r="AJ236" s="114" t="e">
        <f>#REF!+#REF!+#REF!+#REF!+#REF!+Online_Wk_6!Q29+Extended!AH26+Extended!AH131</f>
        <v>#REF!</v>
      </c>
    </row>
    <row r="237" spans="1:36" x14ac:dyDescent="0.3">
      <c r="A237" s="23">
        <f t="shared" si="17"/>
        <v>24</v>
      </c>
      <c r="B237" s="23" t="str">
        <f t="shared" si="14"/>
        <v>T11</v>
      </c>
      <c r="C237" s="29">
        <f t="shared" si="16"/>
        <v>0</v>
      </c>
      <c r="D237" s="29">
        <f t="shared" si="20"/>
        <v>0</v>
      </c>
      <c r="E237" s="29">
        <f t="shared" si="20"/>
        <v>0</v>
      </c>
      <c r="F237" s="29">
        <f t="shared" si="20"/>
        <v>0</v>
      </c>
      <c r="G237" s="29">
        <f t="shared" si="20"/>
        <v>0</v>
      </c>
      <c r="H237" s="29">
        <f t="shared" si="20"/>
        <v>0</v>
      </c>
      <c r="I237" s="29">
        <f t="shared" si="20"/>
        <v>0</v>
      </c>
      <c r="J237" s="29">
        <f t="shared" si="20"/>
        <v>0</v>
      </c>
      <c r="K237" s="29">
        <f t="shared" si="20"/>
        <v>0</v>
      </c>
      <c r="L237" s="29">
        <f t="shared" si="20"/>
        <v>0</v>
      </c>
      <c r="M237" s="29">
        <f t="shared" si="20"/>
        <v>0</v>
      </c>
      <c r="N237" s="29">
        <f t="shared" si="20"/>
        <v>0</v>
      </c>
      <c r="O237" s="29">
        <f t="shared" si="20"/>
        <v>0</v>
      </c>
      <c r="P237" s="29">
        <f t="shared" si="20"/>
        <v>0</v>
      </c>
      <c r="Q237" s="29">
        <f t="shared" si="20"/>
        <v>0</v>
      </c>
      <c r="R237" s="29">
        <f t="shared" si="20"/>
        <v>0</v>
      </c>
      <c r="S237" s="29">
        <f t="shared" si="20"/>
        <v>0</v>
      </c>
      <c r="T237" s="29">
        <f t="shared" si="20"/>
        <v>0</v>
      </c>
      <c r="U237" s="29">
        <f t="shared" si="20"/>
        <v>0</v>
      </c>
      <c r="V237" s="29">
        <f t="shared" si="20"/>
        <v>0</v>
      </c>
      <c r="W237" s="29">
        <f t="shared" si="20"/>
        <v>0</v>
      </c>
      <c r="X237" s="29">
        <f t="shared" si="20"/>
        <v>0</v>
      </c>
      <c r="Y237" s="29">
        <f t="shared" si="20"/>
        <v>0</v>
      </c>
      <c r="Z237" s="29">
        <f t="shared" si="20"/>
        <v>0</v>
      </c>
      <c r="AA237" s="29">
        <f t="shared" si="20"/>
        <v>0</v>
      </c>
      <c r="AB237" s="29">
        <f t="shared" si="20"/>
        <v>0</v>
      </c>
      <c r="AC237" s="29">
        <f t="shared" si="20"/>
        <v>0</v>
      </c>
      <c r="AD237" s="29">
        <f t="shared" si="20"/>
        <v>0</v>
      </c>
      <c r="AE237" s="29">
        <f t="shared" si="20"/>
        <v>0</v>
      </c>
      <c r="AF237" s="29">
        <f t="shared" si="20"/>
        <v>0</v>
      </c>
      <c r="AG237" s="29">
        <f t="shared" si="20"/>
        <v>0</v>
      </c>
      <c r="AH237" s="34">
        <f t="shared" si="18"/>
        <v>0</v>
      </c>
      <c r="AJ237" s="114" t="e">
        <f>#REF!+#REF!+#REF!+#REF!+#REF!+Online_Wk_6!Q30+Extended!AH27+Extended!AH132</f>
        <v>#REF!</v>
      </c>
    </row>
    <row r="238" spans="1:36" x14ac:dyDescent="0.3">
      <c r="A238" s="23">
        <f t="shared" si="17"/>
        <v>25</v>
      </c>
      <c r="B238" s="23" t="str">
        <f t="shared" si="14"/>
        <v>T12</v>
      </c>
      <c r="C238" s="29">
        <f t="shared" si="16"/>
        <v>0</v>
      </c>
      <c r="D238" s="29">
        <f t="shared" si="20"/>
        <v>0</v>
      </c>
      <c r="E238" s="29">
        <f t="shared" si="20"/>
        <v>0</v>
      </c>
      <c r="F238" s="29">
        <f t="shared" si="20"/>
        <v>0</v>
      </c>
      <c r="G238" s="29">
        <f t="shared" si="20"/>
        <v>0</v>
      </c>
      <c r="H238" s="29">
        <f t="shared" si="20"/>
        <v>0</v>
      </c>
      <c r="I238" s="29">
        <f t="shared" si="20"/>
        <v>0</v>
      </c>
      <c r="J238" s="29">
        <f t="shared" si="20"/>
        <v>0</v>
      </c>
      <c r="K238" s="29">
        <f t="shared" si="20"/>
        <v>0</v>
      </c>
      <c r="L238" s="29">
        <f t="shared" si="20"/>
        <v>0</v>
      </c>
      <c r="M238" s="29">
        <f t="shared" si="20"/>
        <v>0</v>
      </c>
      <c r="N238" s="29">
        <f t="shared" si="20"/>
        <v>0</v>
      </c>
      <c r="O238" s="29">
        <f t="shared" si="20"/>
        <v>0</v>
      </c>
      <c r="P238" s="29">
        <f t="shared" si="20"/>
        <v>0</v>
      </c>
      <c r="Q238" s="29">
        <f t="shared" si="20"/>
        <v>0</v>
      </c>
      <c r="R238" s="29">
        <f t="shared" si="20"/>
        <v>0</v>
      </c>
      <c r="S238" s="29">
        <f t="shared" si="20"/>
        <v>0</v>
      </c>
      <c r="T238" s="29">
        <f t="shared" si="20"/>
        <v>0</v>
      </c>
      <c r="U238" s="29">
        <f t="shared" si="20"/>
        <v>0</v>
      </c>
      <c r="V238" s="29">
        <f t="shared" si="20"/>
        <v>0</v>
      </c>
      <c r="W238" s="29">
        <f t="shared" si="20"/>
        <v>0</v>
      </c>
      <c r="X238" s="29">
        <f t="shared" si="20"/>
        <v>0</v>
      </c>
      <c r="Y238" s="29">
        <f t="shared" si="20"/>
        <v>0</v>
      </c>
      <c r="Z238" s="29">
        <f t="shared" si="20"/>
        <v>0</v>
      </c>
      <c r="AA238" s="29">
        <f t="shared" si="20"/>
        <v>0</v>
      </c>
      <c r="AB238" s="29">
        <f t="shared" si="20"/>
        <v>0</v>
      </c>
      <c r="AC238" s="29">
        <f t="shared" si="20"/>
        <v>0</v>
      </c>
      <c r="AD238" s="29">
        <f t="shared" si="20"/>
        <v>0</v>
      </c>
      <c r="AE238" s="29">
        <f t="shared" si="20"/>
        <v>0</v>
      </c>
      <c r="AF238" s="29">
        <f t="shared" si="20"/>
        <v>0</v>
      </c>
      <c r="AG238" s="29">
        <f t="shared" si="20"/>
        <v>0</v>
      </c>
      <c r="AH238" s="31">
        <f t="shared" si="18"/>
        <v>0</v>
      </c>
      <c r="AJ238" s="114" t="e">
        <f>#REF!+#REF!+#REF!+#REF!+#REF!+Online_Wk_6!Q31+Extended!AH28+Extended!AH133</f>
        <v>#REF!</v>
      </c>
    </row>
    <row r="239" spans="1:36" x14ac:dyDescent="0.3">
      <c r="A239" s="23">
        <f t="shared" si="17"/>
        <v>26</v>
      </c>
      <c r="B239" s="23" t="str">
        <f t="shared" si="14"/>
        <v>X</v>
      </c>
      <c r="C239" s="29">
        <f t="shared" si="16"/>
        <v>0</v>
      </c>
      <c r="D239" s="29">
        <f t="shared" si="20"/>
        <v>0</v>
      </c>
      <c r="E239" s="29">
        <f t="shared" si="20"/>
        <v>0</v>
      </c>
      <c r="F239" s="29">
        <f t="shared" si="20"/>
        <v>0</v>
      </c>
      <c r="G239" s="29">
        <f t="shared" si="20"/>
        <v>0</v>
      </c>
      <c r="H239" s="29">
        <f t="shared" si="20"/>
        <v>0</v>
      </c>
      <c r="I239" s="29">
        <f t="shared" si="20"/>
        <v>0</v>
      </c>
      <c r="J239" s="29">
        <f t="shared" si="20"/>
        <v>0</v>
      </c>
      <c r="K239" s="29">
        <f t="shared" si="20"/>
        <v>0</v>
      </c>
      <c r="L239" s="29">
        <f t="shared" si="20"/>
        <v>0</v>
      </c>
      <c r="M239" s="29">
        <f t="shared" si="20"/>
        <v>0</v>
      </c>
      <c r="N239" s="29">
        <f t="shared" si="20"/>
        <v>0</v>
      </c>
      <c r="O239" s="29">
        <f t="shared" si="20"/>
        <v>0</v>
      </c>
      <c r="P239" s="29">
        <f t="shared" si="20"/>
        <v>0</v>
      </c>
      <c r="Q239" s="29">
        <f t="shared" si="20"/>
        <v>0</v>
      </c>
      <c r="R239" s="29">
        <f t="shared" si="20"/>
        <v>0</v>
      </c>
      <c r="S239" s="29">
        <f t="shared" si="20"/>
        <v>0</v>
      </c>
      <c r="T239" s="29">
        <f t="shared" si="20"/>
        <v>0</v>
      </c>
      <c r="U239" s="29">
        <f t="shared" si="20"/>
        <v>0</v>
      </c>
      <c r="V239" s="29">
        <f t="shared" si="20"/>
        <v>0</v>
      </c>
      <c r="W239" s="29">
        <f t="shared" si="20"/>
        <v>0</v>
      </c>
      <c r="X239" s="29">
        <f t="shared" si="20"/>
        <v>0</v>
      </c>
      <c r="Y239" s="29">
        <f t="shared" si="20"/>
        <v>0</v>
      </c>
      <c r="Z239" s="29">
        <f t="shared" si="20"/>
        <v>0</v>
      </c>
      <c r="AA239" s="29">
        <f t="shared" si="20"/>
        <v>0</v>
      </c>
      <c r="AB239" s="29">
        <f t="shared" si="20"/>
        <v>0</v>
      </c>
      <c r="AC239" s="29">
        <f t="shared" si="20"/>
        <v>0</v>
      </c>
      <c r="AD239" s="29">
        <f t="shared" si="20"/>
        <v>0</v>
      </c>
      <c r="AE239" s="29">
        <f t="shared" si="20"/>
        <v>0</v>
      </c>
      <c r="AF239" s="29">
        <f t="shared" si="20"/>
        <v>0</v>
      </c>
      <c r="AG239" s="29">
        <f t="shared" si="20"/>
        <v>0</v>
      </c>
      <c r="AH239" s="34">
        <f t="shared" si="18"/>
        <v>0</v>
      </c>
      <c r="AJ239" s="114" t="e">
        <f>#REF!+#REF!+#REF!+#REF!+#REF!+Online_Wk_6!Q32+Extended!AH29+Extended!AH134</f>
        <v>#REF!</v>
      </c>
    </row>
    <row r="240" spans="1:36" x14ac:dyDescent="0.3">
      <c r="A240" s="23">
        <f t="shared" si="17"/>
        <v>27</v>
      </c>
      <c r="B240" s="23" t="str">
        <f t="shared" si="14"/>
        <v>Apeksha Bavake (Instant)</v>
      </c>
      <c r="C240" s="29">
        <f t="shared" si="16"/>
        <v>0</v>
      </c>
      <c r="D240" s="29">
        <f t="shared" ref="D240:AG248" si="21">D30+D135</f>
        <v>0</v>
      </c>
      <c r="E240" s="29">
        <f t="shared" si="21"/>
        <v>0</v>
      </c>
      <c r="F240" s="29">
        <f t="shared" si="21"/>
        <v>0</v>
      </c>
      <c r="G240" s="29">
        <f t="shared" si="21"/>
        <v>0</v>
      </c>
      <c r="H240" s="29">
        <f t="shared" si="21"/>
        <v>0</v>
      </c>
      <c r="I240" s="29">
        <f t="shared" si="21"/>
        <v>0</v>
      </c>
      <c r="J240" s="29">
        <f t="shared" si="21"/>
        <v>0</v>
      </c>
      <c r="K240" s="29">
        <f t="shared" si="21"/>
        <v>0</v>
      </c>
      <c r="L240" s="29">
        <f t="shared" si="21"/>
        <v>0</v>
      </c>
      <c r="M240" s="29">
        <f t="shared" si="21"/>
        <v>0</v>
      </c>
      <c r="N240" s="29">
        <f t="shared" si="21"/>
        <v>0</v>
      </c>
      <c r="O240" s="29">
        <f t="shared" si="21"/>
        <v>0</v>
      </c>
      <c r="P240" s="29">
        <f t="shared" si="21"/>
        <v>0</v>
      </c>
      <c r="Q240" s="29">
        <f t="shared" si="21"/>
        <v>0</v>
      </c>
      <c r="R240" s="29">
        <f t="shared" si="21"/>
        <v>0</v>
      </c>
      <c r="S240" s="29">
        <f t="shared" si="21"/>
        <v>0</v>
      </c>
      <c r="T240" s="29">
        <f t="shared" si="21"/>
        <v>0</v>
      </c>
      <c r="U240" s="29">
        <f t="shared" si="21"/>
        <v>0</v>
      </c>
      <c r="V240" s="29">
        <f t="shared" si="21"/>
        <v>0</v>
      </c>
      <c r="W240" s="29">
        <f t="shared" si="21"/>
        <v>0</v>
      </c>
      <c r="X240" s="29">
        <f t="shared" si="21"/>
        <v>0</v>
      </c>
      <c r="Y240" s="29">
        <f t="shared" si="21"/>
        <v>0</v>
      </c>
      <c r="Z240" s="29">
        <f t="shared" si="21"/>
        <v>0</v>
      </c>
      <c r="AA240" s="29">
        <f t="shared" si="21"/>
        <v>0</v>
      </c>
      <c r="AB240" s="29">
        <f t="shared" si="21"/>
        <v>0</v>
      </c>
      <c r="AC240" s="29">
        <f t="shared" si="21"/>
        <v>0</v>
      </c>
      <c r="AD240" s="29">
        <f t="shared" si="21"/>
        <v>0</v>
      </c>
      <c r="AE240" s="29">
        <f t="shared" si="21"/>
        <v>0</v>
      </c>
      <c r="AF240" s="29">
        <f t="shared" si="21"/>
        <v>0</v>
      </c>
      <c r="AG240" s="29">
        <f t="shared" si="21"/>
        <v>0</v>
      </c>
      <c r="AH240" s="31">
        <f t="shared" si="18"/>
        <v>0</v>
      </c>
      <c r="AJ240" s="114" t="e">
        <f>#REF!+#REF!+#REF!+#REF!+#REF!+Online_Wk_6!Q33+Extended!AH30+Extended!AH135</f>
        <v>#REF!</v>
      </c>
    </row>
    <row r="241" spans="1:36" x14ac:dyDescent="0.3">
      <c r="A241" s="23">
        <f t="shared" si="17"/>
        <v>28</v>
      </c>
      <c r="B241" s="23" t="str">
        <f t="shared" si="14"/>
        <v>Barsha Sahu (Instant)</v>
      </c>
      <c r="C241" s="29">
        <f t="shared" si="16"/>
        <v>0</v>
      </c>
      <c r="D241" s="29">
        <f t="shared" si="21"/>
        <v>0</v>
      </c>
      <c r="E241" s="29">
        <f t="shared" si="21"/>
        <v>0</v>
      </c>
      <c r="F241" s="29">
        <f t="shared" si="21"/>
        <v>0</v>
      </c>
      <c r="G241" s="29">
        <f t="shared" si="21"/>
        <v>0</v>
      </c>
      <c r="H241" s="29">
        <f t="shared" si="21"/>
        <v>0</v>
      </c>
      <c r="I241" s="29">
        <f t="shared" si="21"/>
        <v>0</v>
      </c>
      <c r="J241" s="29">
        <f t="shared" si="21"/>
        <v>0</v>
      </c>
      <c r="K241" s="29">
        <f t="shared" si="21"/>
        <v>0</v>
      </c>
      <c r="L241" s="29">
        <f t="shared" si="21"/>
        <v>0</v>
      </c>
      <c r="M241" s="29">
        <f t="shared" si="21"/>
        <v>0</v>
      </c>
      <c r="N241" s="29">
        <f t="shared" si="21"/>
        <v>0</v>
      </c>
      <c r="O241" s="29">
        <f t="shared" si="21"/>
        <v>0</v>
      </c>
      <c r="P241" s="29">
        <f t="shared" si="21"/>
        <v>0</v>
      </c>
      <c r="Q241" s="29">
        <f t="shared" si="21"/>
        <v>0</v>
      </c>
      <c r="R241" s="29">
        <f t="shared" si="21"/>
        <v>0</v>
      </c>
      <c r="S241" s="29">
        <f t="shared" si="21"/>
        <v>0</v>
      </c>
      <c r="T241" s="29">
        <f t="shared" si="21"/>
        <v>0</v>
      </c>
      <c r="U241" s="29">
        <f t="shared" si="21"/>
        <v>0</v>
      </c>
      <c r="V241" s="29">
        <f t="shared" si="21"/>
        <v>0</v>
      </c>
      <c r="W241" s="29">
        <f t="shared" si="21"/>
        <v>0</v>
      </c>
      <c r="X241" s="29">
        <f t="shared" si="21"/>
        <v>0</v>
      </c>
      <c r="Y241" s="29">
        <f t="shared" si="21"/>
        <v>0</v>
      </c>
      <c r="Z241" s="29">
        <f t="shared" si="21"/>
        <v>0</v>
      </c>
      <c r="AA241" s="29">
        <f t="shared" si="21"/>
        <v>0</v>
      </c>
      <c r="AB241" s="29">
        <f t="shared" si="21"/>
        <v>0</v>
      </c>
      <c r="AC241" s="29">
        <f t="shared" si="21"/>
        <v>0</v>
      </c>
      <c r="AD241" s="29">
        <f t="shared" si="21"/>
        <v>0</v>
      </c>
      <c r="AE241" s="29">
        <f t="shared" si="21"/>
        <v>0</v>
      </c>
      <c r="AF241" s="29">
        <f t="shared" si="21"/>
        <v>0</v>
      </c>
      <c r="AG241" s="29">
        <f t="shared" si="21"/>
        <v>0</v>
      </c>
      <c r="AH241" s="34">
        <f t="shared" si="18"/>
        <v>0</v>
      </c>
      <c r="AJ241" s="114" t="e">
        <f>#REF!+#REF!+#REF!+#REF!+#REF!+Online_Wk_6!Q34+Extended!AH31+Extended!AH136</f>
        <v>#REF!</v>
      </c>
    </row>
    <row r="242" spans="1:36" x14ac:dyDescent="0.3">
      <c r="A242" s="23">
        <f t="shared" si="17"/>
        <v>29</v>
      </c>
      <c r="B242" s="23" t="str">
        <f t="shared" si="14"/>
        <v>Bikash Sahoo (Instant)</v>
      </c>
      <c r="C242" s="29">
        <f t="shared" si="16"/>
        <v>0</v>
      </c>
      <c r="D242" s="29">
        <f t="shared" si="21"/>
        <v>0</v>
      </c>
      <c r="E242" s="29">
        <f t="shared" si="21"/>
        <v>0</v>
      </c>
      <c r="F242" s="29">
        <f t="shared" si="21"/>
        <v>0</v>
      </c>
      <c r="G242" s="29">
        <f t="shared" si="21"/>
        <v>0</v>
      </c>
      <c r="H242" s="29">
        <f t="shared" si="21"/>
        <v>0</v>
      </c>
      <c r="I242" s="29">
        <f t="shared" si="21"/>
        <v>0</v>
      </c>
      <c r="J242" s="29">
        <f t="shared" si="21"/>
        <v>0</v>
      </c>
      <c r="K242" s="29">
        <f t="shared" si="21"/>
        <v>0</v>
      </c>
      <c r="L242" s="29">
        <f t="shared" si="21"/>
        <v>0</v>
      </c>
      <c r="M242" s="29">
        <f t="shared" si="21"/>
        <v>0</v>
      </c>
      <c r="N242" s="29">
        <f t="shared" si="21"/>
        <v>0</v>
      </c>
      <c r="O242" s="29">
        <f t="shared" si="21"/>
        <v>0</v>
      </c>
      <c r="P242" s="29">
        <f t="shared" si="21"/>
        <v>0</v>
      </c>
      <c r="Q242" s="29">
        <f t="shared" si="21"/>
        <v>0</v>
      </c>
      <c r="R242" s="29">
        <f t="shared" si="21"/>
        <v>0</v>
      </c>
      <c r="S242" s="29">
        <f t="shared" si="21"/>
        <v>0</v>
      </c>
      <c r="T242" s="29">
        <f t="shared" si="21"/>
        <v>0</v>
      </c>
      <c r="U242" s="29">
        <f t="shared" si="21"/>
        <v>0</v>
      </c>
      <c r="V242" s="29">
        <f t="shared" si="21"/>
        <v>0</v>
      </c>
      <c r="W242" s="29">
        <f t="shared" si="21"/>
        <v>0</v>
      </c>
      <c r="X242" s="29">
        <f t="shared" si="21"/>
        <v>0</v>
      </c>
      <c r="Y242" s="29">
        <f t="shared" si="21"/>
        <v>0</v>
      </c>
      <c r="Z242" s="29">
        <f t="shared" si="21"/>
        <v>0</v>
      </c>
      <c r="AA242" s="29">
        <f t="shared" si="21"/>
        <v>0</v>
      </c>
      <c r="AB242" s="29">
        <f t="shared" si="21"/>
        <v>0</v>
      </c>
      <c r="AC242" s="29">
        <f t="shared" si="21"/>
        <v>0</v>
      </c>
      <c r="AD242" s="29">
        <f t="shared" si="21"/>
        <v>0</v>
      </c>
      <c r="AE242" s="29">
        <f t="shared" si="21"/>
        <v>0</v>
      </c>
      <c r="AF242" s="29">
        <f t="shared" si="21"/>
        <v>0</v>
      </c>
      <c r="AG242" s="29">
        <f t="shared" si="21"/>
        <v>0</v>
      </c>
      <c r="AH242" s="31">
        <f t="shared" si="18"/>
        <v>0</v>
      </c>
      <c r="AJ242" s="114" t="e">
        <f>#REF!+#REF!+#REF!+#REF!+#REF!+Online_Wk_6!Q35+Extended!AH32+Extended!AH137</f>
        <v>#REF!</v>
      </c>
    </row>
    <row r="243" spans="1:36" x14ac:dyDescent="0.3">
      <c r="A243" s="23">
        <f t="shared" si="17"/>
        <v>30</v>
      </c>
      <c r="B243" s="23" t="str">
        <f t="shared" si="14"/>
        <v>Deepti Tiwari (Instant)</v>
      </c>
      <c r="C243" s="29">
        <f t="shared" si="16"/>
        <v>0</v>
      </c>
      <c r="D243" s="29">
        <f t="shared" si="21"/>
        <v>0</v>
      </c>
      <c r="E243" s="29">
        <f t="shared" si="21"/>
        <v>0</v>
      </c>
      <c r="F243" s="29">
        <f t="shared" si="21"/>
        <v>0</v>
      </c>
      <c r="G243" s="29">
        <f t="shared" si="21"/>
        <v>0</v>
      </c>
      <c r="H243" s="29">
        <f t="shared" si="21"/>
        <v>0</v>
      </c>
      <c r="I243" s="29">
        <f t="shared" si="21"/>
        <v>0</v>
      </c>
      <c r="J243" s="29">
        <f t="shared" si="21"/>
        <v>0</v>
      </c>
      <c r="K243" s="29">
        <f t="shared" si="21"/>
        <v>0</v>
      </c>
      <c r="L243" s="29">
        <f t="shared" si="21"/>
        <v>0</v>
      </c>
      <c r="M243" s="29">
        <f t="shared" si="21"/>
        <v>0</v>
      </c>
      <c r="N243" s="29">
        <f t="shared" si="21"/>
        <v>0</v>
      </c>
      <c r="O243" s="29">
        <f t="shared" si="21"/>
        <v>0</v>
      </c>
      <c r="P243" s="29">
        <f t="shared" si="21"/>
        <v>0</v>
      </c>
      <c r="Q243" s="29">
        <f t="shared" si="21"/>
        <v>0</v>
      </c>
      <c r="R243" s="29">
        <f t="shared" si="21"/>
        <v>0</v>
      </c>
      <c r="S243" s="29">
        <f t="shared" si="21"/>
        <v>0</v>
      </c>
      <c r="T243" s="29">
        <f t="shared" si="21"/>
        <v>0</v>
      </c>
      <c r="U243" s="29">
        <f t="shared" si="21"/>
        <v>0</v>
      </c>
      <c r="V243" s="29">
        <f t="shared" si="21"/>
        <v>0</v>
      </c>
      <c r="W243" s="29">
        <f t="shared" si="21"/>
        <v>0</v>
      </c>
      <c r="X243" s="29">
        <f t="shared" si="21"/>
        <v>0</v>
      </c>
      <c r="Y243" s="29">
        <f t="shared" si="21"/>
        <v>0</v>
      </c>
      <c r="Z243" s="29">
        <f t="shared" si="21"/>
        <v>0</v>
      </c>
      <c r="AA243" s="29">
        <f t="shared" si="21"/>
        <v>0</v>
      </c>
      <c r="AB243" s="29">
        <f t="shared" si="21"/>
        <v>0</v>
      </c>
      <c r="AC243" s="29">
        <f t="shared" si="21"/>
        <v>0</v>
      </c>
      <c r="AD243" s="29">
        <f t="shared" si="21"/>
        <v>0</v>
      </c>
      <c r="AE243" s="29">
        <f t="shared" si="21"/>
        <v>0</v>
      </c>
      <c r="AF243" s="29">
        <f t="shared" si="21"/>
        <v>0</v>
      </c>
      <c r="AG243" s="29">
        <f t="shared" si="21"/>
        <v>0</v>
      </c>
      <c r="AH243" s="34">
        <f t="shared" si="18"/>
        <v>0</v>
      </c>
      <c r="AJ243" s="114" t="e">
        <f>#REF!+#REF!+#REF!+#REF!+#REF!+Online_Wk_6!Q36+Extended!AH33+Extended!AH138</f>
        <v>#REF!</v>
      </c>
    </row>
    <row r="244" spans="1:36" x14ac:dyDescent="0.3">
      <c r="A244" s="23">
        <f t="shared" si="17"/>
        <v>31</v>
      </c>
      <c r="B244" s="23" t="str">
        <f t="shared" si="14"/>
        <v>Dipali Chandgude (Instant)</v>
      </c>
      <c r="C244" s="29">
        <f t="shared" si="16"/>
        <v>0</v>
      </c>
      <c r="D244" s="29">
        <f t="shared" si="21"/>
        <v>0</v>
      </c>
      <c r="E244" s="29">
        <f t="shared" si="21"/>
        <v>0</v>
      </c>
      <c r="F244" s="29">
        <f t="shared" si="21"/>
        <v>0</v>
      </c>
      <c r="G244" s="29">
        <f t="shared" si="21"/>
        <v>0</v>
      </c>
      <c r="H244" s="29">
        <f t="shared" si="21"/>
        <v>0</v>
      </c>
      <c r="I244" s="29">
        <f t="shared" si="21"/>
        <v>0</v>
      </c>
      <c r="J244" s="29">
        <f t="shared" si="21"/>
        <v>0</v>
      </c>
      <c r="K244" s="29">
        <f t="shared" si="21"/>
        <v>0</v>
      </c>
      <c r="L244" s="29">
        <f t="shared" si="21"/>
        <v>0</v>
      </c>
      <c r="M244" s="29">
        <f t="shared" si="21"/>
        <v>0</v>
      </c>
      <c r="N244" s="29">
        <f t="shared" si="21"/>
        <v>0</v>
      </c>
      <c r="O244" s="29">
        <f t="shared" si="21"/>
        <v>0</v>
      </c>
      <c r="P244" s="29">
        <f t="shared" si="21"/>
        <v>0</v>
      </c>
      <c r="Q244" s="29">
        <f t="shared" si="21"/>
        <v>0</v>
      </c>
      <c r="R244" s="29">
        <f t="shared" si="21"/>
        <v>0</v>
      </c>
      <c r="S244" s="29">
        <f t="shared" si="21"/>
        <v>0</v>
      </c>
      <c r="T244" s="29">
        <f t="shared" si="21"/>
        <v>0</v>
      </c>
      <c r="U244" s="29">
        <f t="shared" si="21"/>
        <v>0</v>
      </c>
      <c r="V244" s="29">
        <f t="shared" si="21"/>
        <v>0</v>
      </c>
      <c r="W244" s="29">
        <f t="shared" si="21"/>
        <v>0</v>
      </c>
      <c r="X244" s="29">
        <f t="shared" si="21"/>
        <v>0</v>
      </c>
      <c r="Y244" s="29">
        <f t="shared" si="21"/>
        <v>0</v>
      </c>
      <c r="Z244" s="29">
        <f t="shared" si="21"/>
        <v>0</v>
      </c>
      <c r="AA244" s="29">
        <f t="shared" si="21"/>
        <v>0</v>
      </c>
      <c r="AB244" s="29">
        <f t="shared" si="21"/>
        <v>0</v>
      </c>
      <c r="AC244" s="29">
        <f t="shared" si="21"/>
        <v>0</v>
      </c>
      <c r="AD244" s="29">
        <f t="shared" si="21"/>
        <v>0</v>
      </c>
      <c r="AE244" s="29">
        <f t="shared" si="21"/>
        <v>0</v>
      </c>
      <c r="AF244" s="29">
        <f t="shared" si="21"/>
        <v>0</v>
      </c>
      <c r="AG244" s="29">
        <f t="shared" si="21"/>
        <v>0</v>
      </c>
      <c r="AH244" s="31">
        <f t="shared" si="18"/>
        <v>0</v>
      </c>
      <c r="AJ244" s="114" t="e">
        <f>#REF!+#REF!+#REF!+#REF!+#REF!+Online_Wk_6!Q37+Extended!AH34+Extended!AH139</f>
        <v>#REF!</v>
      </c>
    </row>
    <row r="245" spans="1:36" x14ac:dyDescent="0.3">
      <c r="A245" s="23">
        <f t="shared" si="17"/>
        <v>32</v>
      </c>
      <c r="B245" s="23" t="str">
        <f t="shared" si="14"/>
        <v>Hanumant Lahane (Instant)</v>
      </c>
      <c r="C245" s="29">
        <f t="shared" si="16"/>
        <v>0</v>
      </c>
      <c r="D245" s="29">
        <f t="shared" si="21"/>
        <v>0</v>
      </c>
      <c r="E245" s="29">
        <f t="shared" si="21"/>
        <v>0</v>
      </c>
      <c r="F245" s="29">
        <f t="shared" si="21"/>
        <v>0</v>
      </c>
      <c r="G245" s="29">
        <f t="shared" si="21"/>
        <v>0</v>
      </c>
      <c r="H245" s="29">
        <f t="shared" si="21"/>
        <v>0</v>
      </c>
      <c r="I245" s="29">
        <f t="shared" si="21"/>
        <v>0</v>
      </c>
      <c r="J245" s="29">
        <f t="shared" si="21"/>
        <v>0</v>
      </c>
      <c r="K245" s="29">
        <f t="shared" si="21"/>
        <v>0</v>
      </c>
      <c r="L245" s="29">
        <f t="shared" si="21"/>
        <v>0</v>
      </c>
      <c r="M245" s="29">
        <f t="shared" si="21"/>
        <v>0</v>
      </c>
      <c r="N245" s="29">
        <f t="shared" si="21"/>
        <v>0</v>
      </c>
      <c r="O245" s="29">
        <f t="shared" si="21"/>
        <v>0</v>
      </c>
      <c r="P245" s="29">
        <f t="shared" si="21"/>
        <v>0</v>
      </c>
      <c r="Q245" s="29">
        <f t="shared" si="21"/>
        <v>0</v>
      </c>
      <c r="R245" s="29">
        <f t="shared" si="21"/>
        <v>0</v>
      </c>
      <c r="S245" s="29">
        <f t="shared" si="21"/>
        <v>0</v>
      </c>
      <c r="T245" s="29">
        <f t="shared" si="21"/>
        <v>0</v>
      </c>
      <c r="U245" s="29">
        <f t="shared" si="21"/>
        <v>0</v>
      </c>
      <c r="V245" s="29">
        <f t="shared" si="21"/>
        <v>0</v>
      </c>
      <c r="W245" s="29">
        <f t="shared" si="21"/>
        <v>0</v>
      </c>
      <c r="X245" s="29">
        <f t="shared" si="21"/>
        <v>0</v>
      </c>
      <c r="Y245" s="29">
        <f t="shared" si="21"/>
        <v>0</v>
      </c>
      <c r="Z245" s="29">
        <f t="shared" si="21"/>
        <v>0</v>
      </c>
      <c r="AA245" s="29">
        <f t="shared" si="21"/>
        <v>0</v>
      </c>
      <c r="AB245" s="29">
        <f t="shared" si="21"/>
        <v>0</v>
      </c>
      <c r="AC245" s="29">
        <f t="shared" si="21"/>
        <v>0</v>
      </c>
      <c r="AD245" s="29">
        <f t="shared" si="21"/>
        <v>0</v>
      </c>
      <c r="AE245" s="29">
        <f t="shared" si="21"/>
        <v>0</v>
      </c>
      <c r="AF245" s="29">
        <f t="shared" si="21"/>
        <v>0</v>
      </c>
      <c r="AG245" s="29">
        <f t="shared" si="21"/>
        <v>0</v>
      </c>
      <c r="AH245" s="34">
        <f t="shared" si="18"/>
        <v>0</v>
      </c>
      <c r="AJ245" s="114" t="e">
        <f>#REF!+#REF!+#REF!+#REF!+#REF!+Online_Wk_6!Q38+Extended!AH35+Extended!AH140</f>
        <v>#REF!</v>
      </c>
    </row>
    <row r="246" spans="1:36" x14ac:dyDescent="0.3">
      <c r="A246" s="23">
        <f t="shared" si="17"/>
        <v>33</v>
      </c>
      <c r="B246" s="23" t="str">
        <f t="shared" si="14"/>
        <v>Laxman (Instant)</v>
      </c>
      <c r="C246" s="29">
        <f t="shared" si="16"/>
        <v>0</v>
      </c>
      <c r="D246" s="29">
        <f t="shared" si="21"/>
        <v>0</v>
      </c>
      <c r="E246" s="29">
        <f t="shared" si="21"/>
        <v>0</v>
      </c>
      <c r="F246" s="29">
        <f t="shared" si="21"/>
        <v>0</v>
      </c>
      <c r="G246" s="29">
        <f t="shared" si="21"/>
        <v>0</v>
      </c>
      <c r="H246" s="29">
        <f t="shared" si="21"/>
        <v>0</v>
      </c>
      <c r="I246" s="29">
        <f t="shared" si="21"/>
        <v>0</v>
      </c>
      <c r="J246" s="29">
        <f t="shared" si="21"/>
        <v>0</v>
      </c>
      <c r="K246" s="29">
        <f t="shared" si="21"/>
        <v>0</v>
      </c>
      <c r="L246" s="29">
        <f t="shared" si="21"/>
        <v>0</v>
      </c>
      <c r="M246" s="29">
        <f t="shared" si="21"/>
        <v>0</v>
      </c>
      <c r="N246" s="29">
        <f t="shared" si="21"/>
        <v>0</v>
      </c>
      <c r="O246" s="29">
        <f t="shared" si="21"/>
        <v>0</v>
      </c>
      <c r="P246" s="29">
        <f t="shared" si="21"/>
        <v>0</v>
      </c>
      <c r="Q246" s="29">
        <f t="shared" si="21"/>
        <v>0</v>
      </c>
      <c r="R246" s="29">
        <f t="shared" si="21"/>
        <v>0</v>
      </c>
      <c r="S246" s="29">
        <f t="shared" si="21"/>
        <v>0</v>
      </c>
      <c r="T246" s="29">
        <f t="shared" si="21"/>
        <v>0</v>
      </c>
      <c r="U246" s="29">
        <f t="shared" si="21"/>
        <v>0</v>
      </c>
      <c r="V246" s="29">
        <f t="shared" si="21"/>
        <v>0</v>
      </c>
      <c r="W246" s="29">
        <f t="shared" si="21"/>
        <v>0</v>
      </c>
      <c r="X246" s="29">
        <f t="shared" si="21"/>
        <v>0</v>
      </c>
      <c r="Y246" s="29">
        <f t="shared" si="21"/>
        <v>0</v>
      </c>
      <c r="Z246" s="29">
        <f t="shared" si="21"/>
        <v>0</v>
      </c>
      <c r="AA246" s="29">
        <f t="shared" si="21"/>
        <v>0</v>
      </c>
      <c r="AB246" s="29">
        <f t="shared" si="21"/>
        <v>0</v>
      </c>
      <c r="AC246" s="29">
        <f t="shared" si="21"/>
        <v>0</v>
      </c>
      <c r="AD246" s="29">
        <f t="shared" si="21"/>
        <v>0</v>
      </c>
      <c r="AE246" s="29">
        <f t="shared" si="21"/>
        <v>0</v>
      </c>
      <c r="AF246" s="29">
        <f t="shared" si="21"/>
        <v>0</v>
      </c>
      <c r="AG246" s="29">
        <f t="shared" si="21"/>
        <v>0</v>
      </c>
      <c r="AH246" s="31">
        <f t="shared" si="18"/>
        <v>0</v>
      </c>
      <c r="AJ246" s="114" t="e">
        <f>#REF!+#REF!+#REF!+#REF!+#REF!+Online_Wk_6!Q39+Extended!AH36+Extended!AH141</f>
        <v>#REF!</v>
      </c>
    </row>
    <row r="247" spans="1:36" x14ac:dyDescent="0.3">
      <c r="A247" s="23">
        <f t="shared" si="17"/>
        <v>34</v>
      </c>
      <c r="B247" s="23" t="str">
        <f t="shared" si="14"/>
        <v>Meenakshi Devikar (Instant)</v>
      </c>
      <c r="C247" s="29">
        <f t="shared" si="16"/>
        <v>0</v>
      </c>
      <c r="D247" s="29">
        <f t="shared" si="21"/>
        <v>0</v>
      </c>
      <c r="E247" s="29">
        <f t="shared" si="21"/>
        <v>0</v>
      </c>
      <c r="F247" s="29">
        <f t="shared" si="21"/>
        <v>0</v>
      </c>
      <c r="G247" s="29">
        <f t="shared" si="21"/>
        <v>0</v>
      </c>
      <c r="H247" s="29">
        <f t="shared" si="21"/>
        <v>0</v>
      </c>
      <c r="I247" s="29">
        <f t="shared" si="21"/>
        <v>0</v>
      </c>
      <c r="J247" s="29">
        <f t="shared" si="21"/>
        <v>0</v>
      </c>
      <c r="K247" s="29">
        <f t="shared" si="21"/>
        <v>0</v>
      </c>
      <c r="L247" s="29">
        <f t="shared" si="21"/>
        <v>0</v>
      </c>
      <c r="M247" s="29">
        <f t="shared" si="21"/>
        <v>0</v>
      </c>
      <c r="N247" s="29">
        <f t="shared" si="21"/>
        <v>0</v>
      </c>
      <c r="O247" s="29">
        <f t="shared" si="21"/>
        <v>0</v>
      </c>
      <c r="P247" s="29">
        <f t="shared" si="21"/>
        <v>0</v>
      </c>
      <c r="Q247" s="29">
        <f t="shared" si="21"/>
        <v>0</v>
      </c>
      <c r="R247" s="29">
        <f t="shared" si="21"/>
        <v>0</v>
      </c>
      <c r="S247" s="29">
        <f t="shared" si="21"/>
        <v>0</v>
      </c>
      <c r="T247" s="29">
        <f t="shared" si="21"/>
        <v>0</v>
      </c>
      <c r="U247" s="29">
        <f t="shared" si="21"/>
        <v>0</v>
      </c>
      <c r="V247" s="29">
        <f t="shared" si="21"/>
        <v>0</v>
      </c>
      <c r="W247" s="29">
        <f t="shared" si="21"/>
        <v>0</v>
      </c>
      <c r="X247" s="29">
        <f t="shared" si="21"/>
        <v>0</v>
      </c>
      <c r="Y247" s="29">
        <f t="shared" si="21"/>
        <v>0</v>
      </c>
      <c r="Z247" s="29">
        <f t="shared" si="21"/>
        <v>0</v>
      </c>
      <c r="AA247" s="29">
        <f t="shared" si="21"/>
        <v>0</v>
      </c>
      <c r="AB247" s="29">
        <f t="shared" si="21"/>
        <v>0</v>
      </c>
      <c r="AC247" s="29">
        <f t="shared" si="21"/>
        <v>0</v>
      </c>
      <c r="AD247" s="29">
        <f t="shared" si="21"/>
        <v>0</v>
      </c>
      <c r="AE247" s="29">
        <f t="shared" si="21"/>
        <v>0</v>
      </c>
      <c r="AF247" s="29">
        <f t="shared" si="21"/>
        <v>0</v>
      </c>
      <c r="AG247" s="29">
        <f t="shared" si="21"/>
        <v>0</v>
      </c>
      <c r="AH247" s="34">
        <f t="shared" si="18"/>
        <v>0</v>
      </c>
      <c r="AJ247" s="114" t="e">
        <f>#REF!+#REF!+#REF!+#REF!+#REF!+Online_Wk_6!Q40+Extended!AH37+Extended!AH142</f>
        <v>#REF!</v>
      </c>
    </row>
    <row r="248" spans="1:36" x14ac:dyDescent="0.3">
      <c r="A248" s="23">
        <f t="shared" si="17"/>
        <v>35</v>
      </c>
      <c r="B248" s="23" t="str">
        <f t="shared" ref="B248:B310" si="22">B38</f>
        <v>Nikita Nirmal (Instant)</v>
      </c>
      <c r="C248" s="29">
        <f t="shared" si="16"/>
        <v>0</v>
      </c>
      <c r="D248" s="29">
        <f t="shared" si="21"/>
        <v>0</v>
      </c>
      <c r="E248" s="29">
        <f t="shared" si="21"/>
        <v>0</v>
      </c>
      <c r="F248" s="29">
        <f t="shared" si="21"/>
        <v>0</v>
      </c>
      <c r="G248" s="29">
        <f t="shared" si="21"/>
        <v>0</v>
      </c>
      <c r="H248" s="29">
        <f t="shared" si="21"/>
        <v>0</v>
      </c>
      <c r="I248" s="29">
        <f t="shared" si="21"/>
        <v>0</v>
      </c>
      <c r="J248" s="29">
        <f t="shared" si="21"/>
        <v>0</v>
      </c>
      <c r="K248" s="29">
        <f t="shared" si="21"/>
        <v>0</v>
      </c>
      <c r="L248" s="29">
        <f t="shared" si="21"/>
        <v>0</v>
      </c>
      <c r="M248" s="29">
        <f t="shared" si="21"/>
        <v>0</v>
      </c>
      <c r="N248" s="29">
        <f t="shared" si="21"/>
        <v>0</v>
      </c>
      <c r="O248" s="29">
        <f t="shared" si="21"/>
        <v>0</v>
      </c>
      <c r="P248" s="29">
        <f t="shared" si="21"/>
        <v>0</v>
      </c>
      <c r="Q248" s="29">
        <f t="shared" si="21"/>
        <v>0</v>
      </c>
      <c r="R248" s="29">
        <f t="shared" si="21"/>
        <v>0</v>
      </c>
      <c r="S248" s="29">
        <f t="shared" ref="D248:AG256" si="23">S38+S143</f>
        <v>0</v>
      </c>
      <c r="T248" s="29">
        <f t="shared" si="23"/>
        <v>0</v>
      </c>
      <c r="U248" s="29">
        <f t="shared" si="23"/>
        <v>0</v>
      </c>
      <c r="V248" s="29">
        <f t="shared" si="23"/>
        <v>0</v>
      </c>
      <c r="W248" s="29">
        <f t="shared" si="23"/>
        <v>0</v>
      </c>
      <c r="X248" s="29">
        <f t="shared" si="23"/>
        <v>0</v>
      </c>
      <c r="Y248" s="29">
        <f t="shared" si="23"/>
        <v>0</v>
      </c>
      <c r="Z248" s="29">
        <f t="shared" si="23"/>
        <v>0</v>
      </c>
      <c r="AA248" s="29">
        <f t="shared" si="23"/>
        <v>0</v>
      </c>
      <c r="AB248" s="29">
        <f t="shared" si="23"/>
        <v>0</v>
      </c>
      <c r="AC248" s="29">
        <f t="shared" si="23"/>
        <v>0</v>
      </c>
      <c r="AD248" s="29">
        <f t="shared" si="23"/>
        <v>0</v>
      </c>
      <c r="AE248" s="29">
        <f t="shared" si="23"/>
        <v>0</v>
      </c>
      <c r="AF248" s="29">
        <f t="shared" si="23"/>
        <v>0</v>
      </c>
      <c r="AG248" s="29">
        <f t="shared" si="23"/>
        <v>0</v>
      </c>
      <c r="AH248" s="31">
        <f t="shared" si="18"/>
        <v>0</v>
      </c>
      <c r="AJ248" s="114" t="e">
        <f>#REF!+#REF!+#REF!+#REF!+#REF!+Online_Wk_6!Q41+Extended!AH38+Extended!AH143</f>
        <v>#REF!</v>
      </c>
    </row>
    <row r="249" spans="1:36" x14ac:dyDescent="0.3">
      <c r="A249" s="23">
        <f t="shared" si="17"/>
        <v>36</v>
      </c>
      <c r="B249" s="23" t="str">
        <f t="shared" si="22"/>
        <v>Prasanna Hegde (Instant)</v>
      </c>
      <c r="C249" s="29">
        <f t="shared" si="16"/>
        <v>0</v>
      </c>
      <c r="D249" s="29">
        <f t="shared" si="23"/>
        <v>0</v>
      </c>
      <c r="E249" s="29">
        <f t="shared" si="23"/>
        <v>0</v>
      </c>
      <c r="F249" s="29">
        <f t="shared" si="23"/>
        <v>0</v>
      </c>
      <c r="G249" s="29">
        <f t="shared" si="23"/>
        <v>0</v>
      </c>
      <c r="H249" s="29">
        <f t="shared" si="23"/>
        <v>0</v>
      </c>
      <c r="I249" s="29">
        <f t="shared" si="23"/>
        <v>0</v>
      </c>
      <c r="J249" s="29">
        <f t="shared" si="23"/>
        <v>0</v>
      </c>
      <c r="K249" s="29">
        <f t="shared" si="23"/>
        <v>0</v>
      </c>
      <c r="L249" s="29">
        <f t="shared" si="23"/>
        <v>0</v>
      </c>
      <c r="M249" s="29">
        <f t="shared" si="23"/>
        <v>0</v>
      </c>
      <c r="N249" s="29">
        <f t="shared" si="23"/>
        <v>0</v>
      </c>
      <c r="O249" s="29">
        <f t="shared" si="23"/>
        <v>0</v>
      </c>
      <c r="P249" s="29">
        <f t="shared" si="23"/>
        <v>0</v>
      </c>
      <c r="Q249" s="29">
        <f t="shared" si="23"/>
        <v>0</v>
      </c>
      <c r="R249" s="29">
        <f t="shared" si="23"/>
        <v>0</v>
      </c>
      <c r="S249" s="29">
        <f t="shared" si="23"/>
        <v>0</v>
      </c>
      <c r="T249" s="29">
        <f t="shared" si="23"/>
        <v>0</v>
      </c>
      <c r="U249" s="29">
        <f t="shared" si="23"/>
        <v>0</v>
      </c>
      <c r="V249" s="29">
        <f t="shared" si="23"/>
        <v>0</v>
      </c>
      <c r="W249" s="29">
        <f t="shared" si="23"/>
        <v>0</v>
      </c>
      <c r="X249" s="29">
        <f t="shared" si="23"/>
        <v>0</v>
      </c>
      <c r="Y249" s="29">
        <f t="shared" si="23"/>
        <v>0</v>
      </c>
      <c r="Z249" s="29">
        <f t="shared" si="23"/>
        <v>0</v>
      </c>
      <c r="AA249" s="29">
        <f t="shared" si="23"/>
        <v>0</v>
      </c>
      <c r="AB249" s="29">
        <f t="shared" si="23"/>
        <v>0</v>
      </c>
      <c r="AC249" s="29">
        <f t="shared" si="23"/>
        <v>0</v>
      </c>
      <c r="AD249" s="29">
        <f t="shared" si="23"/>
        <v>0</v>
      </c>
      <c r="AE249" s="29">
        <f t="shared" si="23"/>
        <v>0</v>
      </c>
      <c r="AF249" s="29">
        <f t="shared" si="23"/>
        <v>0</v>
      </c>
      <c r="AG249" s="29">
        <f t="shared" si="23"/>
        <v>0</v>
      </c>
      <c r="AH249" s="34">
        <f t="shared" si="18"/>
        <v>0</v>
      </c>
      <c r="AJ249" s="114" t="e">
        <f>#REF!+#REF!+#REF!+#REF!+#REF!+Online_Wk_6!Q42+Extended!AH39+Extended!AH144</f>
        <v>#REF!</v>
      </c>
    </row>
    <row r="250" spans="1:36" x14ac:dyDescent="0.3">
      <c r="A250" s="23">
        <f t="shared" si="17"/>
        <v>37</v>
      </c>
      <c r="B250" s="23" t="str">
        <f t="shared" si="22"/>
        <v>Pravin Patil (Instant)</v>
      </c>
      <c r="C250" s="29">
        <f t="shared" si="16"/>
        <v>0</v>
      </c>
      <c r="D250" s="29">
        <f t="shared" si="23"/>
        <v>0</v>
      </c>
      <c r="E250" s="29">
        <f t="shared" si="23"/>
        <v>0</v>
      </c>
      <c r="F250" s="29">
        <f t="shared" si="23"/>
        <v>0</v>
      </c>
      <c r="G250" s="29">
        <f t="shared" si="23"/>
        <v>0</v>
      </c>
      <c r="H250" s="29">
        <f t="shared" si="23"/>
        <v>0</v>
      </c>
      <c r="I250" s="29">
        <f t="shared" si="23"/>
        <v>0</v>
      </c>
      <c r="J250" s="29">
        <f t="shared" si="23"/>
        <v>0</v>
      </c>
      <c r="K250" s="29">
        <f t="shared" si="23"/>
        <v>0</v>
      </c>
      <c r="L250" s="29">
        <f t="shared" si="23"/>
        <v>0</v>
      </c>
      <c r="M250" s="29">
        <f t="shared" si="23"/>
        <v>0</v>
      </c>
      <c r="N250" s="29">
        <f t="shared" si="23"/>
        <v>0</v>
      </c>
      <c r="O250" s="29">
        <f t="shared" si="23"/>
        <v>0</v>
      </c>
      <c r="P250" s="29">
        <f t="shared" si="23"/>
        <v>0</v>
      </c>
      <c r="Q250" s="29">
        <f t="shared" si="23"/>
        <v>0</v>
      </c>
      <c r="R250" s="29">
        <f t="shared" si="23"/>
        <v>0</v>
      </c>
      <c r="S250" s="29">
        <f t="shared" si="23"/>
        <v>0</v>
      </c>
      <c r="T250" s="29">
        <f t="shared" si="23"/>
        <v>0</v>
      </c>
      <c r="U250" s="29">
        <f t="shared" si="23"/>
        <v>0</v>
      </c>
      <c r="V250" s="29">
        <f t="shared" si="23"/>
        <v>0</v>
      </c>
      <c r="W250" s="29">
        <f t="shared" si="23"/>
        <v>0</v>
      </c>
      <c r="X250" s="29">
        <f t="shared" si="23"/>
        <v>0</v>
      </c>
      <c r="Y250" s="29">
        <f t="shared" si="23"/>
        <v>0</v>
      </c>
      <c r="Z250" s="29">
        <f t="shared" si="23"/>
        <v>0</v>
      </c>
      <c r="AA250" s="29">
        <f t="shared" si="23"/>
        <v>0</v>
      </c>
      <c r="AB250" s="29">
        <f t="shared" si="23"/>
        <v>0</v>
      </c>
      <c r="AC250" s="29">
        <f t="shared" si="23"/>
        <v>0</v>
      </c>
      <c r="AD250" s="29">
        <f t="shared" si="23"/>
        <v>0</v>
      </c>
      <c r="AE250" s="29">
        <f t="shared" si="23"/>
        <v>0</v>
      </c>
      <c r="AF250" s="29">
        <f t="shared" si="23"/>
        <v>0</v>
      </c>
      <c r="AG250" s="29">
        <f t="shared" si="23"/>
        <v>0</v>
      </c>
      <c r="AH250" s="31">
        <f t="shared" si="18"/>
        <v>0</v>
      </c>
      <c r="AJ250" s="114" t="e">
        <f>#REF!+#REF!+#REF!+#REF!+#REF!+Online_Wk_6!Q43+Extended!AH40+Extended!AH145</f>
        <v>#REF!</v>
      </c>
    </row>
    <row r="251" spans="1:36" x14ac:dyDescent="0.3">
      <c r="A251" s="23">
        <f t="shared" si="17"/>
        <v>38</v>
      </c>
      <c r="B251" s="23" t="str">
        <f t="shared" si="22"/>
        <v>Saman Lohar (Instant)</v>
      </c>
      <c r="C251" s="29">
        <f t="shared" si="16"/>
        <v>0</v>
      </c>
      <c r="D251" s="29">
        <f t="shared" si="23"/>
        <v>0</v>
      </c>
      <c r="E251" s="29">
        <f t="shared" si="23"/>
        <v>0</v>
      </c>
      <c r="F251" s="29">
        <f t="shared" si="23"/>
        <v>0</v>
      </c>
      <c r="G251" s="29">
        <f t="shared" si="23"/>
        <v>0</v>
      </c>
      <c r="H251" s="29">
        <f t="shared" si="23"/>
        <v>0</v>
      </c>
      <c r="I251" s="29">
        <f t="shared" si="23"/>
        <v>0</v>
      </c>
      <c r="J251" s="29">
        <f t="shared" si="23"/>
        <v>0</v>
      </c>
      <c r="K251" s="29">
        <f t="shared" si="23"/>
        <v>0</v>
      </c>
      <c r="L251" s="29">
        <f t="shared" si="23"/>
        <v>0</v>
      </c>
      <c r="M251" s="29">
        <f t="shared" si="23"/>
        <v>0</v>
      </c>
      <c r="N251" s="29">
        <f t="shared" si="23"/>
        <v>0</v>
      </c>
      <c r="O251" s="29">
        <f t="shared" si="23"/>
        <v>0</v>
      </c>
      <c r="P251" s="29">
        <f t="shared" si="23"/>
        <v>0</v>
      </c>
      <c r="Q251" s="29">
        <f t="shared" si="23"/>
        <v>0</v>
      </c>
      <c r="R251" s="29">
        <f t="shared" si="23"/>
        <v>0</v>
      </c>
      <c r="S251" s="29">
        <f t="shared" si="23"/>
        <v>0</v>
      </c>
      <c r="T251" s="29">
        <f t="shared" si="23"/>
        <v>0</v>
      </c>
      <c r="U251" s="29">
        <f t="shared" si="23"/>
        <v>0</v>
      </c>
      <c r="V251" s="29">
        <f t="shared" si="23"/>
        <v>0</v>
      </c>
      <c r="W251" s="29">
        <f t="shared" si="23"/>
        <v>0</v>
      </c>
      <c r="X251" s="29">
        <f t="shared" si="23"/>
        <v>0</v>
      </c>
      <c r="Y251" s="29">
        <f t="shared" si="23"/>
        <v>0</v>
      </c>
      <c r="Z251" s="29">
        <f t="shared" si="23"/>
        <v>0</v>
      </c>
      <c r="AA251" s="29">
        <f t="shared" si="23"/>
        <v>0</v>
      </c>
      <c r="AB251" s="29">
        <f t="shared" si="23"/>
        <v>0</v>
      </c>
      <c r="AC251" s="29">
        <f t="shared" si="23"/>
        <v>0</v>
      </c>
      <c r="AD251" s="29">
        <f t="shared" si="23"/>
        <v>0</v>
      </c>
      <c r="AE251" s="29">
        <f t="shared" si="23"/>
        <v>0</v>
      </c>
      <c r="AF251" s="29">
        <f t="shared" si="23"/>
        <v>0</v>
      </c>
      <c r="AG251" s="29">
        <f t="shared" si="23"/>
        <v>0</v>
      </c>
      <c r="AH251" s="34">
        <f t="shared" si="18"/>
        <v>0</v>
      </c>
      <c r="AJ251" s="114" t="e">
        <f>#REF!+#REF!+#REF!+#REF!+#REF!+Online_Wk_6!Q44+Extended!AH41+Extended!AH146</f>
        <v>#REF!</v>
      </c>
    </row>
    <row r="252" spans="1:36" x14ac:dyDescent="0.3">
      <c r="A252" s="23">
        <f t="shared" si="17"/>
        <v>39</v>
      </c>
      <c r="B252" s="23" t="str">
        <f t="shared" si="22"/>
        <v>Sanghamitra Khairmode (Instant)</v>
      </c>
      <c r="C252" s="29">
        <f t="shared" si="16"/>
        <v>0</v>
      </c>
      <c r="D252" s="29">
        <f t="shared" si="23"/>
        <v>0</v>
      </c>
      <c r="E252" s="29">
        <f t="shared" si="23"/>
        <v>0</v>
      </c>
      <c r="F252" s="29">
        <f t="shared" si="23"/>
        <v>0</v>
      </c>
      <c r="G252" s="29">
        <f t="shared" si="23"/>
        <v>0</v>
      </c>
      <c r="H252" s="29">
        <f t="shared" si="23"/>
        <v>0</v>
      </c>
      <c r="I252" s="29">
        <f t="shared" si="23"/>
        <v>0</v>
      </c>
      <c r="J252" s="29">
        <f t="shared" si="23"/>
        <v>0</v>
      </c>
      <c r="K252" s="29">
        <f t="shared" si="23"/>
        <v>0</v>
      </c>
      <c r="L252" s="29">
        <f t="shared" si="23"/>
        <v>0</v>
      </c>
      <c r="M252" s="29">
        <f t="shared" si="23"/>
        <v>0</v>
      </c>
      <c r="N252" s="29">
        <f t="shared" si="23"/>
        <v>0</v>
      </c>
      <c r="O252" s="29">
        <f t="shared" si="23"/>
        <v>0</v>
      </c>
      <c r="P252" s="29">
        <f t="shared" si="23"/>
        <v>0</v>
      </c>
      <c r="Q252" s="29">
        <f t="shared" si="23"/>
        <v>0</v>
      </c>
      <c r="R252" s="29">
        <f t="shared" si="23"/>
        <v>0</v>
      </c>
      <c r="S252" s="29">
        <f t="shared" si="23"/>
        <v>0</v>
      </c>
      <c r="T252" s="29">
        <f t="shared" si="23"/>
        <v>0</v>
      </c>
      <c r="U252" s="29">
        <f t="shared" si="23"/>
        <v>0</v>
      </c>
      <c r="V252" s="29">
        <f t="shared" si="23"/>
        <v>0</v>
      </c>
      <c r="W252" s="29">
        <f t="shared" si="23"/>
        <v>0</v>
      </c>
      <c r="X252" s="29">
        <f t="shared" si="23"/>
        <v>0</v>
      </c>
      <c r="Y252" s="29">
        <f t="shared" si="23"/>
        <v>0</v>
      </c>
      <c r="Z252" s="29">
        <f t="shared" si="23"/>
        <v>0</v>
      </c>
      <c r="AA252" s="29">
        <f t="shared" si="23"/>
        <v>0</v>
      </c>
      <c r="AB252" s="29">
        <f t="shared" si="23"/>
        <v>0</v>
      </c>
      <c r="AC252" s="29">
        <f t="shared" si="23"/>
        <v>0</v>
      </c>
      <c r="AD252" s="29">
        <f t="shared" si="23"/>
        <v>0</v>
      </c>
      <c r="AE252" s="29">
        <f t="shared" si="23"/>
        <v>0</v>
      </c>
      <c r="AF252" s="29">
        <f t="shared" si="23"/>
        <v>0</v>
      </c>
      <c r="AG252" s="29">
        <f t="shared" si="23"/>
        <v>0</v>
      </c>
      <c r="AH252" s="31">
        <f t="shared" si="18"/>
        <v>0</v>
      </c>
      <c r="AJ252" s="114" t="e">
        <f>#REF!+#REF!+#REF!+#REF!+#REF!+Online_Wk_6!Q45+Extended!AH42+Extended!AH147</f>
        <v>#REF!</v>
      </c>
    </row>
    <row r="253" spans="1:36" x14ac:dyDescent="0.3">
      <c r="A253" s="23">
        <f t="shared" si="17"/>
        <v>40</v>
      </c>
      <c r="B253" s="23" t="str">
        <f t="shared" si="22"/>
        <v>Santosh Chakraborty (Instant)</v>
      </c>
      <c r="C253" s="29">
        <f t="shared" si="16"/>
        <v>0</v>
      </c>
      <c r="D253" s="29">
        <f t="shared" si="23"/>
        <v>0</v>
      </c>
      <c r="E253" s="29">
        <f t="shared" si="23"/>
        <v>0</v>
      </c>
      <c r="F253" s="29">
        <f t="shared" si="23"/>
        <v>0</v>
      </c>
      <c r="G253" s="29">
        <f t="shared" si="23"/>
        <v>0</v>
      </c>
      <c r="H253" s="29">
        <f t="shared" si="23"/>
        <v>0</v>
      </c>
      <c r="I253" s="29">
        <f t="shared" si="23"/>
        <v>0</v>
      </c>
      <c r="J253" s="29">
        <f t="shared" si="23"/>
        <v>0</v>
      </c>
      <c r="K253" s="29">
        <f t="shared" si="23"/>
        <v>0</v>
      </c>
      <c r="L253" s="29">
        <f t="shared" si="23"/>
        <v>0</v>
      </c>
      <c r="M253" s="29">
        <f t="shared" si="23"/>
        <v>0</v>
      </c>
      <c r="N253" s="29">
        <f t="shared" si="23"/>
        <v>0</v>
      </c>
      <c r="O253" s="29">
        <f t="shared" si="23"/>
        <v>0</v>
      </c>
      <c r="P253" s="29">
        <f t="shared" si="23"/>
        <v>0</v>
      </c>
      <c r="Q253" s="29">
        <f t="shared" si="23"/>
        <v>0</v>
      </c>
      <c r="R253" s="29">
        <f t="shared" si="23"/>
        <v>0</v>
      </c>
      <c r="S253" s="29">
        <f t="shared" si="23"/>
        <v>0</v>
      </c>
      <c r="T253" s="29">
        <f t="shared" si="23"/>
        <v>0</v>
      </c>
      <c r="U253" s="29">
        <f t="shared" si="23"/>
        <v>0</v>
      </c>
      <c r="V253" s="29">
        <f t="shared" si="23"/>
        <v>0</v>
      </c>
      <c r="W253" s="29">
        <f t="shared" si="23"/>
        <v>0</v>
      </c>
      <c r="X253" s="29">
        <f t="shared" si="23"/>
        <v>0</v>
      </c>
      <c r="Y253" s="29">
        <f t="shared" si="23"/>
        <v>0</v>
      </c>
      <c r="Z253" s="29">
        <f t="shared" si="23"/>
        <v>0</v>
      </c>
      <c r="AA253" s="29">
        <f t="shared" si="23"/>
        <v>0</v>
      </c>
      <c r="AB253" s="29">
        <f t="shared" si="23"/>
        <v>0</v>
      </c>
      <c r="AC253" s="29">
        <f t="shared" si="23"/>
        <v>0</v>
      </c>
      <c r="AD253" s="29">
        <f t="shared" si="23"/>
        <v>0</v>
      </c>
      <c r="AE253" s="29">
        <f t="shared" si="23"/>
        <v>0</v>
      </c>
      <c r="AF253" s="29">
        <f t="shared" si="23"/>
        <v>0</v>
      </c>
      <c r="AG253" s="29">
        <f t="shared" si="23"/>
        <v>0</v>
      </c>
      <c r="AH253" s="34">
        <f t="shared" si="18"/>
        <v>0</v>
      </c>
      <c r="AJ253" s="114" t="e">
        <f>#REF!+#REF!+#REF!+#REF!+#REF!+Online_Wk_6!Q46+Extended!AH43+Extended!AH148</f>
        <v>#REF!</v>
      </c>
    </row>
    <row r="254" spans="1:36" x14ac:dyDescent="0.3">
      <c r="A254" s="23">
        <f t="shared" si="17"/>
        <v>41</v>
      </c>
      <c r="B254" s="23" t="str">
        <f t="shared" si="22"/>
        <v>Vaishnavi Chothe (Instant)</v>
      </c>
      <c r="C254" s="29">
        <f t="shared" si="16"/>
        <v>0</v>
      </c>
      <c r="D254" s="29">
        <f t="shared" si="23"/>
        <v>0</v>
      </c>
      <c r="E254" s="29">
        <f t="shared" si="23"/>
        <v>0</v>
      </c>
      <c r="F254" s="29">
        <f t="shared" si="23"/>
        <v>0</v>
      </c>
      <c r="G254" s="29">
        <f t="shared" si="23"/>
        <v>0</v>
      </c>
      <c r="H254" s="29">
        <f t="shared" si="23"/>
        <v>0</v>
      </c>
      <c r="I254" s="29">
        <f t="shared" si="23"/>
        <v>0</v>
      </c>
      <c r="J254" s="29">
        <f t="shared" si="23"/>
        <v>0</v>
      </c>
      <c r="K254" s="29">
        <f t="shared" si="23"/>
        <v>0</v>
      </c>
      <c r="L254" s="29">
        <f t="shared" si="23"/>
        <v>0</v>
      </c>
      <c r="M254" s="29">
        <f t="shared" si="23"/>
        <v>0</v>
      </c>
      <c r="N254" s="29">
        <f t="shared" si="23"/>
        <v>0</v>
      </c>
      <c r="O254" s="29">
        <f t="shared" si="23"/>
        <v>0</v>
      </c>
      <c r="P254" s="29">
        <f t="shared" si="23"/>
        <v>0</v>
      </c>
      <c r="Q254" s="29">
        <f t="shared" si="23"/>
        <v>0</v>
      </c>
      <c r="R254" s="29">
        <f t="shared" si="23"/>
        <v>0</v>
      </c>
      <c r="S254" s="29">
        <f t="shared" si="23"/>
        <v>0</v>
      </c>
      <c r="T254" s="29">
        <f t="shared" si="23"/>
        <v>0</v>
      </c>
      <c r="U254" s="29">
        <f t="shared" si="23"/>
        <v>0</v>
      </c>
      <c r="V254" s="29">
        <f t="shared" si="23"/>
        <v>0</v>
      </c>
      <c r="W254" s="29">
        <f t="shared" si="23"/>
        <v>0</v>
      </c>
      <c r="X254" s="29">
        <f t="shared" si="23"/>
        <v>0</v>
      </c>
      <c r="Y254" s="29">
        <f t="shared" si="23"/>
        <v>0</v>
      </c>
      <c r="Z254" s="29">
        <f t="shared" si="23"/>
        <v>0</v>
      </c>
      <c r="AA254" s="29">
        <f t="shared" si="23"/>
        <v>0</v>
      </c>
      <c r="AB254" s="29">
        <f t="shared" si="23"/>
        <v>0</v>
      </c>
      <c r="AC254" s="29">
        <f t="shared" si="23"/>
        <v>0</v>
      </c>
      <c r="AD254" s="29">
        <f t="shared" si="23"/>
        <v>0</v>
      </c>
      <c r="AE254" s="29">
        <f t="shared" si="23"/>
        <v>0</v>
      </c>
      <c r="AF254" s="29">
        <f t="shared" si="23"/>
        <v>0</v>
      </c>
      <c r="AG254" s="29">
        <f t="shared" si="23"/>
        <v>0</v>
      </c>
      <c r="AH254" s="31">
        <f t="shared" si="18"/>
        <v>0</v>
      </c>
      <c r="AJ254" s="114" t="e">
        <f>#REF!+#REF!+#REF!+#REF!+#REF!+Online_Wk_6!Q47+Extended!AH44+Extended!AH149</f>
        <v>#REF!</v>
      </c>
    </row>
    <row r="255" spans="1:36" x14ac:dyDescent="0.3">
      <c r="A255" s="23">
        <f t="shared" si="17"/>
        <v>42</v>
      </c>
      <c r="B255" s="23" t="str">
        <f t="shared" si="22"/>
        <v>Vishakha Sali (Instant)</v>
      </c>
      <c r="C255" s="29">
        <f t="shared" si="16"/>
        <v>0</v>
      </c>
      <c r="D255" s="29">
        <f t="shared" si="23"/>
        <v>0</v>
      </c>
      <c r="E255" s="29">
        <f t="shared" si="23"/>
        <v>0</v>
      </c>
      <c r="F255" s="29">
        <f t="shared" si="23"/>
        <v>0</v>
      </c>
      <c r="G255" s="29">
        <f t="shared" si="23"/>
        <v>0</v>
      </c>
      <c r="H255" s="29">
        <f t="shared" si="23"/>
        <v>0</v>
      </c>
      <c r="I255" s="29">
        <f t="shared" si="23"/>
        <v>0</v>
      </c>
      <c r="J255" s="29">
        <f t="shared" si="23"/>
        <v>0</v>
      </c>
      <c r="K255" s="29">
        <f t="shared" si="23"/>
        <v>0</v>
      </c>
      <c r="L255" s="29">
        <f t="shared" si="23"/>
        <v>0</v>
      </c>
      <c r="M255" s="29">
        <f t="shared" si="23"/>
        <v>0</v>
      </c>
      <c r="N255" s="29">
        <f t="shared" si="23"/>
        <v>0</v>
      </c>
      <c r="O255" s="29">
        <f t="shared" si="23"/>
        <v>0</v>
      </c>
      <c r="P255" s="29">
        <f t="shared" si="23"/>
        <v>0</v>
      </c>
      <c r="Q255" s="29">
        <f t="shared" si="23"/>
        <v>0</v>
      </c>
      <c r="R255" s="29">
        <f t="shared" si="23"/>
        <v>0</v>
      </c>
      <c r="S255" s="29">
        <f t="shared" si="23"/>
        <v>0</v>
      </c>
      <c r="T255" s="29">
        <f t="shared" si="23"/>
        <v>0</v>
      </c>
      <c r="U255" s="29">
        <f t="shared" si="23"/>
        <v>0</v>
      </c>
      <c r="V255" s="29">
        <f t="shared" si="23"/>
        <v>0</v>
      </c>
      <c r="W255" s="29">
        <f t="shared" si="23"/>
        <v>0</v>
      </c>
      <c r="X255" s="29">
        <f t="shared" si="23"/>
        <v>0</v>
      </c>
      <c r="Y255" s="29">
        <f t="shared" si="23"/>
        <v>0</v>
      </c>
      <c r="Z255" s="29">
        <f t="shared" si="23"/>
        <v>0</v>
      </c>
      <c r="AA255" s="29">
        <f t="shared" si="23"/>
        <v>0</v>
      </c>
      <c r="AB255" s="29">
        <f t="shared" si="23"/>
        <v>0</v>
      </c>
      <c r="AC255" s="29">
        <f t="shared" si="23"/>
        <v>0</v>
      </c>
      <c r="AD255" s="29">
        <f t="shared" si="23"/>
        <v>0</v>
      </c>
      <c r="AE255" s="29">
        <f t="shared" si="23"/>
        <v>0</v>
      </c>
      <c r="AF255" s="29">
        <f t="shared" si="23"/>
        <v>0</v>
      </c>
      <c r="AG255" s="29">
        <f t="shared" si="23"/>
        <v>0</v>
      </c>
      <c r="AH255" s="34">
        <f t="shared" si="18"/>
        <v>0</v>
      </c>
      <c r="AJ255" s="114" t="e">
        <f>#REF!+#REF!+#REF!+#REF!+#REF!+Online_Wk_6!Q48+Extended!AH45+Extended!AH150</f>
        <v>#REF!</v>
      </c>
    </row>
    <row r="256" spans="1:36" x14ac:dyDescent="0.3">
      <c r="A256" s="23">
        <f t="shared" si="17"/>
        <v>43</v>
      </c>
      <c r="B256" s="23" t="str">
        <f t="shared" si="22"/>
        <v>T16</v>
      </c>
      <c r="C256" s="29">
        <f t="shared" si="16"/>
        <v>0</v>
      </c>
      <c r="D256" s="29">
        <f t="shared" si="23"/>
        <v>0</v>
      </c>
      <c r="E256" s="29">
        <f t="shared" si="23"/>
        <v>0</v>
      </c>
      <c r="F256" s="29">
        <f t="shared" si="23"/>
        <v>0</v>
      </c>
      <c r="G256" s="29">
        <f t="shared" si="23"/>
        <v>0</v>
      </c>
      <c r="H256" s="29">
        <f t="shared" si="23"/>
        <v>0</v>
      </c>
      <c r="I256" s="29">
        <f t="shared" si="23"/>
        <v>0</v>
      </c>
      <c r="J256" s="29">
        <f t="shared" si="23"/>
        <v>0</v>
      </c>
      <c r="K256" s="29">
        <f t="shared" si="23"/>
        <v>0</v>
      </c>
      <c r="L256" s="29">
        <f t="shared" si="23"/>
        <v>0</v>
      </c>
      <c r="M256" s="29">
        <f t="shared" si="23"/>
        <v>0</v>
      </c>
      <c r="N256" s="29">
        <f t="shared" si="23"/>
        <v>0</v>
      </c>
      <c r="O256" s="29">
        <f t="shared" si="23"/>
        <v>0</v>
      </c>
      <c r="P256" s="29">
        <f t="shared" si="23"/>
        <v>0</v>
      </c>
      <c r="Q256" s="29">
        <f t="shared" si="23"/>
        <v>0</v>
      </c>
      <c r="R256" s="29">
        <f t="shared" si="23"/>
        <v>0</v>
      </c>
      <c r="S256" s="29">
        <f t="shared" si="23"/>
        <v>0</v>
      </c>
      <c r="T256" s="29">
        <f t="shared" si="23"/>
        <v>0</v>
      </c>
      <c r="U256" s="29">
        <f t="shared" si="23"/>
        <v>0</v>
      </c>
      <c r="V256" s="29">
        <f t="shared" si="23"/>
        <v>0</v>
      </c>
      <c r="W256" s="29">
        <f t="shared" si="23"/>
        <v>0</v>
      </c>
      <c r="X256" s="29">
        <f t="shared" si="23"/>
        <v>0</v>
      </c>
      <c r="Y256" s="29">
        <f t="shared" si="23"/>
        <v>0</v>
      </c>
      <c r="Z256" s="29">
        <f t="shared" si="23"/>
        <v>0</v>
      </c>
      <c r="AA256" s="29">
        <f t="shared" si="23"/>
        <v>0</v>
      </c>
      <c r="AB256" s="29">
        <f t="shared" si="23"/>
        <v>0</v>
      </c>
      <c r="AC256" s="29">
        <f t="shared" si="23"/>
        <v>0</v>
      </c>
      <c r="AD256" s="29">
        <f t="shared" si="23"/>
        <v>0</v>
      </c>
      <c r="AE256" s="29">
        <f t="shared" si="23"/>
        <v>0</v>
      </c>
      <c r="AF256" s="29">
        <f t="shared" si="23"/>
        <v>0</v>
      </c>
      <c r="AG256" s="29">
        <f t="shared" si="23"/>
        <v>0</v>
      </c>
      <c r="AH256" s="31">
        <f t="shared" si="18"/>
        <v>0</v>
      </c>
      <c r="AJ256" s="114" t="e">
        <f>#REF!+#REF!+#REF!+#REF!+#REF!+Online_Wk_6!Q49+Extended!AH46+Extended!AH151</f>
        <v>#REF!</v>
      </c>
    </row>
    <row r="257" spans="1:36" x14ac:dyDescent="0.3">
      <c r="A257" s="23">
        <f t="shared" si="17"/>
        <v>44</v>
      </c>
      <c r="B257" s="23" t="str">
        <f t="shared" si="22"/>
        <v>T17</v>
      </c>
      <c r="C257" s="29">
        <f t="shared" si="16"/>
        <v>0</v>
      </c>
      <c r="D257" s="29">
        <f t="shared" ref="D257:AG265" si="24">D47+D152</f>
        <v>0</v>
      </c>
      <c r="E257" s="29">
        <f t="shared" si="24"/>
        <v>0</v>
      </c>
      <c r="F257" s="29">
        <f t="shared" si="24"/>
        <v>0</v>
      </c>
      <c r="G257" s="29">
        <f t="shared" si="24"/>
        <v>0</v>
      </c>
      <c r="H257" s="29">
        <f t="shared" si="24"/>
        <v>0</v>
      </c>
      <c r="I257" s="29">
        <f t="shared" si="24"/>
        <v>0</v>
      </c>
      <c r="J257" s="29">
        <f t="shared" si="24"/>
        <v>0</v>
      </c>
      <c r="K257" s="29">
        <f t="shared" si="24"/>
        <v>0</v>
      </c>
      <c r="L257" s="29">
        <f t="shared" si="24"/>
        <v>0</v>
      </c>
      <c r="M257" s="29">
        <f t="shared" si="24"/>
        <v>0</v>
      </c>
      <c r="N257" s="29">
        <f t="shared" si="24"/>
        <v>0</v>
      </c>
      <c r="O257" s="29">
        <f t="shared" si="24"/>
        <v>0</v>
      </c>
      <c r="P257" s="29">
        <f t="shared" si="24"/>
        <v>0</v>
      </c>
      <c r="Q257" s="29">
        <f t="shared" si="24"/>
        <v>0</v>
      </c>
      <c r="R257" s="29">
        <f t="shared" si="24"/>
        <v>0</v>
      </c>
      <c r="S257" s="29">
        <f t="shared" si="24"/>
        <v>0</v>
      </c>
      <c r="T257" s="29">
        <f t="shared" si="24"/>
        <v>0</v>
      </c>
      <c r="U257" s="29">
        <f t="shared" si="24"/>
        <v>0</v>
      </c>
      <c r="V257" s="29">
        <f t="shared" si="24"/>
        <v>0</v>
      </c>
      <c r="W257" s="29">
        <f t="shared" si="24"/>
        <v>0</v>
      </c>
      <c r="X257" s="29">
        <f t="shared" si="24"/>
        <v>0</v>
      </c>
      <c r="Y257" s="29">
        <f t="shared" si="24"/>
        <v>0</v>
      </c>
      <c r="Z257" s="29">
        <f t="shared" si="24"/>
        <v>0</v>
      </c>
      <c r="AA257" s="29">
        <f t="shared" si="24"/>
        <v>0</v>
      </c>
      <c r="AB257" s="29">
        <f t="shared" si="24"/>
        <v>0</v>
      </c>
      <c r="AC257" s="29">
        <f t="shared" si="24"/>
        <v>0</v>
      </c>
      <c r="AD257" s="29">
        <f t="shared" si="24"/>
        <v>0</v>
      </c>
      <c r="AE257" s="29">
        <f t="shared" si="24"/>
        <v>0</v>
      </c>
      <c r="AF257" s="29">
        <f t="shared" si="24"/>
        <v>0</v>
      </c>
      <c r="AG257" s="29">
        <f t="shared" si="24"/>
        <v>0</v>
      </c>
      <c r="AH257" s="34">
        <f t="shared" si="18"/>
        <v>0</v>
      </c>
      <c r="AJ257" s="114" t="e">
        <f>#REF!+#REF!+#REF!+#REF!+#REF!+Online_Wk_6!Q50+Extended!AH47+Extended!AH152</f>
        <v>#REF!</v>
      </c>
    </row>
    <row r="258" spans="1:36" x14ac:dyDescent="0.3">
      <c r="A258" s="23">
        <f t="shared" si="17"/>
        <v>45</v>
      </c>
      <c r="B258" s="23" t="str">
        <f t="shared" si="22"/>
        <v>T18</v>
      </c>
      <c r="C258" s="29">
        <f t="shared" si="16"/>
        <v>0</v>
      </c>
      <c r="D258" s="29">
        <f t="shared" si="24"/>
        <v>0</v>
      </c>
      <c r="E258" s="29">
        <f t="shared" si="24"/>
        <v>0</v>
      </c>
      <c r="F258" s="29">
        <f t="shared" si="24"/>
        <v>0</v>
      </c>
      <c r="G258" s="29">
        <f t="shared" si="24"/>
        <v>0</v>
      </c>
      <c r="H258" s="29">
        <f t="shared" si="24"/>
        <v>0</v>
      </c>
      <c r="I258" s="29">
        <f t="shared" si="24"/>
        <v>0</v>
      </c>
      <c r="J258" s="29">
        <f t="shared" si="24"/>
        <v>0</v>
      </c>
      <c r="K258" s="29">
        <f t="shared" si="24"/>
        <v>0</v>
      </c>
      <c r="L258" s="29">
        <f t="shared" si="24"/>
        <v>0</v>
      </c>
      <c r="M258" s="29">
        <f t="shared" si="24"/>
        <v>0</v>
      </c>
      <c r="N258" s="29">
        <f t="shared" si="24"/>
        <v>0</v>
      </c>
      <c r="O258" s="29">
        <f t="shared" si="24"/>
        <v>0</v>
      </c>
      <c r="P258" s="29">
        <f t="shared" si="24"/>
        <v>0</v>
      </c>
      <c r="Q258" s="29">
        <f t="shared" si="24"/>
        <v>0</v>
      </c>
      <c r="R258" s="29">
        <f t="shared" si="24"/>
        <v>0</v>
      </c>
      <c r="S258" s="29">
        <f t="shared" si="24"/>
        <v>0</v>
      </c>
      <c r="T258" s="29">
        <f t="shared" si="24"/>
        <v>0</v>
      </c>
      <c r="U258" s="29">
        <f t="shared" si="24"/>
        <v>0</v>
      </c>
      <c r="V258" s="29">
        <f t="shared" si="24"/>
        <v>0</v>
      </c>
      <c r="W258" s="29">
        <f t="shared" si="24"/>
        <v>0</v>
      </c>
      <c r="X258" s="29">
        <f t="shared" si="24"/>
        <v>0</v>
      </c>
      <c r="Y258" s="29">
        <f t="shared" si="24"/>
        <v>0</v>
      </c>
      <c r="Z258" s="29">
        <f t="shared" si="24"/>
        <v>0</v>
      </c>
      <c r="AA258" s="29">
        <f t="shared" si="24"/>
        <v>0</v>
      </c>
      <c r="AB258" s="29">
        <f t="shared" si="24"/>
        <v>0</v>
      </c>
      <c r="AC258" s="29">
        <f t="shared" si="24"/>
        <v>0</v>
      </c>
      <c r="AD258" s="29">
        <f t="shared" si="24"/>
        <v>0</v>
      </c>
      <c r="AE258" s="29">
        <f t="shared" si="24"/>
        <v>0</v>
      </c>
      <c r="AF258" s="29">
        <f t="shared" si="24"/>
        <v>0</v>
      </c>
      <c r="AG258" s="29">
        <f t="shared" si="24"/>
        <v>0</v>
      </c>
      <c r="AH258" s="31">
        <f t="shared" si="18"/>
        <v>0</v>
      </c>
      <c r="AJ258" s="114" t="e">
        <f>#REF!+#REF!+#REF!+#REF!+#REF!+Online_Wk_6!Q51+Extended!AH48+Extended!AH153</f>
        <v>#REF!</v>
      </c>
    </row>
    <row r="259" spans="1:36" x14ac:dyDescent="0.3">
      <c r="A259" s="23">
        <f t="shared" si="17"/>
        <v>46</v>
      </c>
      <c r="B259" s="23" t="str">
        <f t="shared" si="22"/>
        <v>T19</v>
      </c>
      <c r="C259" s="29">
        <f t="shared" si="16"/>
        <v>0</v>
      </c>
      <c r="D259" s="29">
        <f t="shared" si="24"/>
        <v>0</v>
      </c>
      <c r="E259" s="29">
        <f t="shared" si="24"/>
        <v>0</v>
      </c>
      <c r="F259" s="29">
        <f t="shared" si="24"/>
        <v>0</v>
      </c>
      <c r="G259" s="29">
        <f t="shared" si="24"/>
        <v>0</v>
      </c>
      <c r="H259" s="29">
        <f t="shared" si="24"/>
        <v>0</v>
      </c>
      <c r="I259" s="29">
        <f t="shared" si="24"/>
        <v>0</v>
      </c>
      <c r="J259" s="29">
        <f t="shared" si="24"/>
        <v>0</v>
      </c>
      <c r="K259" s="29">
        <f t="shared" si="24"/>
        <v>0</v>
      </c>
      <c r="L259" s="29">
        <f t="shared" si="24"/>
        <v>0</v>
      </c>
      <c r="M259" s="29">
        <f t="shared" si="24"/>
        <v>0</v>
      </c>
      <c r="N259" s="29">
        <f t="shared" si="24"/>
        <v>0</v>
      </c>
      <c r="O259" s="29">
        <f t="shared" si="24"/>
        <v>0</v>
      </c>
      <c r="P259" s="29">
        <f t="shared" si="24"/>
        <v>0</v>
      </c>
      <c r="Q259" s="29">
        <f t="shared" si="24"/>
        <v>0</v>
      </c>
      <c r="R259" s="29">
        <f t="shared" si="24"/>
        <v>0</v>
      </c>
      <c r="S259" s="29">
        <f t="shared" si="24"/>
        <v>0</v>
      </c>
      <c r="T259" s="29">
        <f t="shared" si="24"/>
        <v>0</v>
      </c>
      <c r="U259" s="29">
        <f t="shared" si="24"/>
        <v>0</v>
      </c>
      <c r="V259" s="29">
        <f t="shared" si="24"/>
        <v>0</v>
      </c>
      <c r="W259" s="29">
        <f t="shared" si="24"/>
        <v>0</v>
      </c>
      <c r="X259" s="29">
        <f t="shared" si="24"/>
        <v>0</v>
      </c>
      <c r="Y259" s="29">
        <f t="shared" si="24"/>
        <v>0</v>
      </c>
      <c r="Z259" s="29">
        <f t="shared" si="24"/>
        <v>0</v>
      </c>
      <c r="AA259" s="29">
        <f t="shared" si="24"/>
        <v>0</v>
      </c>
      <c r="AB259" s="29">
        <f t="shared" si="24"/>
        <v>0</v>
      </c>
      <c r="AC259" s="29">
        <f t="shared" si="24"/>
        <v>0</v>
      </c>
      <c r="AD259" s="29">
        <f t="shared" si="24"/>
        <v>0</v>
      </c>
      <c r="AE259" s="29">
        <f t="shared" si="24"/>
        <v>0</v>
      </c>
      <c r="AF259" s="29">
        <f t="shared" si="24"/>
        <v>0</v>
      </c>
      <c r="AG259" s="29">
        <f t="shared" si="24"/>
        <v>0</v>
      </c>
      <c r="AH259" s="34">
        <f t="shared" si="18"/>
        <v>0</v>
      </c>
      <c r="AJ259" s="114" t="e">
        <f>#REF!+#REF!+#REF!+#REF!+#REF!+Online_Wk_6!Q52+Extended!AH49+Extended!AH154</f>
        <v>#REF!</v>
      </c>
    </row>
    <row r="260" spans="1:36" x14ac:dyDescent="0.3">
      <c r="A260" s="23">
        <f t="shared" si="17"/>
        <v>47</v>
      </c>
      <c r="B260" s="23" t="str">
        <f t="shared" si="22"/>
        <v>T20</v>
      </c>
      <c r="C260" s="29">
        <f t="shared" si="16"/>
        <v>0</v>
      </c>
      <c r="D260" s="29">
        <f t="shared" si="24"/>
        <v>0</v>
      </c>
      <c r="E260" s="29">
        <f t="shared" si="24"/>
        <v>0</v>
      </c>
      <c r="F260" s="29">
        <f t="shared" si="24"/>
        <v>0</v>
      </c>
      <c r="G260" s="29">
        <f t="shared" si="24"/>
        <v>0</v>
      </c>
      <c r="H260" s="29">
        <f t="shared" si="24"/>
        <v>0</v>
      </c>
      <c r="I260" s="29">
        <f t="shared" si="24"/>
        <v>0</v>
      </c>
      <c r="J260" s="29">
        <f t="shared" si="24"/>
        <v>0</v>
      </c>
      <c r="K260" s="29">
        <f t="shared" si="24"/>
        <v>0</v>
      </c>
      <c r="L260" s="29">
        <f t="shared" si="24"/>
        <v>0</v>
      </c>
      <c r="M260" s="29">
        <f t="shared" si="24"/>
        <v>0</v>
      </c>
      <c r="N260" s="29">
        <f t="shared" si="24"/>
        <v>0</v>
      </c>
      <c r="O260" s="29">
        <f t="shared" si="24"/>
        <v>0</v>
      </c>
      <c r="P260" s="29">
        <f t="shared" si="24"/>
        <v>0</v>
      </c>
      <c r="Q260" s="29">
        <f t="shared" si="24"/>
        <v>0</v>
      </c>
      <c r="R260" s="29">
        <f t="shared" si="24"/>
        <v>0</v>
      </c>
      <c r="S260" s="29">
        <f t="shared" si="24"/>
        <v>0</v>
      </c>
      <c r="T260" s="29">
        <f t="shared" si="24"/>
        <v>0</v>
      </c>
      <c r="U260" s="29">
        <f t="shared" si="24"/>
        <v>0</v>
      </c>
      <c r="V260" s="29">
        <f t="shared" si="24"/>
        <v>0</v>
      </c>
      <c r="W260" s="29">
        <f t="shared" si="24"/>
        <v>0</v>
      </c>
      <c r="X260" s="29">
        <f t="shared" si="24"/>
        <v>0</v>
      </c>
      <c r="Y260" s="29">
        <f t="shared" si="24"/>
        <v>0</v>
      </c>
      <c r="Z260" s="29">
        <f t="shared" si="24"/>
        <v>0</v>
      </c>
      <c r="AA260" s="29">
        <f t="shared" si="24"/>
        <v>0</v>
      </c>
      <c r="AB260" s="29">
        <f t="shared" si="24"/>
        <v>0</v>
      </c>
      <c r="AC260" s="29">
        <f t="shared" si="24"/>
        <v>0</v>
      </c>
      <c r="AD260" s="29">
        <f t="shared" si="24"/>
        <v>0</v>
      </c>
      <c r="AE260" s="29">
        <f t="shared" si="24"/>
        <v>0</v>
      </c>
      <c r="AF260" s="29">
        <f t="shared" si="24"/>
        <v>0</v>
      </c>
      <c r="AG260" s="29">
        <f t="shared" si="24"/>
        <v>0</v>
      </c>
      <c r="AH260" s="31">
        <f t="shared" si="18"/>
        <v>0</v>
      </c>
      <c r="AJ260" s="114" t="e">
        <f>#REF!+#REF!+#REF!+#REF!+#REF!+Online_Wk_6!Q53+Extended!AH50+Extended!AH155</f>
        <v>#REF!</v>
      </c>
    </row>
    <row r="261" spans="1:36" x14ac:dyDescent="0.3">
      <c r="A261" s="23">
        <f t="shared" si="17"/>
        <v>48</v>
      </c>
      <c r="B261" s="23" t="str">
        <f t="shared" si="22"/>
        <v>T21</v>
      </c>
      <c r="C261" s="29">
        <f t="shared" si="16"/>
        <v>0</v>
      </c>
      <c r="D261" s="29">
        <f t="shared" si="24"/>
        <v>0</v>
      </c>
      <c r="E261" s="29">
        <f t="shared" si="24"/>
        <v>0</v>
      </c>
      <c r="F261" s="29">
        <f t="shared" si="24"/>
        <v>0</v>
      </c>
      <c r="G261" s="29">
        <f t="shared" si="24"/>
        <v>0</v>
      </c>
      <c r="H261" s="29">
        <f t="shared" si="24"/>
        <v>0</v>
      </c>
      <c r="I261" s="29">
        <f t="shared" si="24"/>
        <v>0</v>
      </c>
      <c r="J261" s="29">
        <f t="shared" si="24"/>
        <v>0</v>
      </c>
      <c r="K261" s="29">
        <f t="shared" si="24"/>
        <v>0</v>
      </c>
      <c r="L261" s="29">
        <f t="shared" si="24"/>
        <v>0</v>
      </c>
      <c r="M261" s="29">
        <f t="shared" si="24"/>
        <v>0</v>
      </c>
      <c r="N261" s="29">
        <f t="shared" si="24"/>
        <v>0</v>
      </c>
      <c r="O261" s="29">
        <f t="shared" si="24"/>
        <v>0</v>
      </c>
      <c r="P261" s="29">
        <f t="shared" si="24"/>
        <v>0</v>
      </c>
      <c r="Q261" s="29">
        <f t="shared" si="24"/>
        <v>0</v>
      </c>
      <c r="R261" s="29">
        <f t="shared" si="24"/>
        <v>0</v>
      </c>
      <c r="S261" s="29">
        <f t="shared" si="24"/>
        <v>0</v>
      </c>
      <c r="T261" s="29">
        <f t="shared" si="24"/>
        <v>0</v>
      </c>
      <c r="U261" s="29">
        <f t="shared" si="24"/>
        <v>0</v>
      </c>
      <c r="V261" s="29">
        <f t="shared" si="24"/>
        <v>0</v>
      </c>
      <c r="W261" s="29">
        <f t="shared" si="24"/>
        <v>0</v>
      </c>
      <c r="X261" s="29">
        <f t="shared" si="24"/>
        <v>0</v>
      </c>
      <c r="Y261" s="29">
        <f t="shared" si="24"/>
        <v>0</v>
      </c>
      <c r="Z261" s="29">
        <f t="shared" si="24"/>
        <v>0</v>
      </c>
      <c r="AA261" s="29">
        <f t="shared" si="24"/>
        <v>0</v>
      </c>
      <c r="AB261" s="29">
        <f t="shared" si="24"/>
        <v>0</v>
      </c>
      <c r="AC261" s="29">
        <f t="shared" si="24"/>
        <v>0</v>
      </c>
      <c r="AD261" s="29">
        <f t="shared" si="24"/>
        <v>0</v>
      </c>
      <c r="AE261" s="29">
        <f t="shared" si="24"/>
        <v>0</v>
      </c>
      <c r="AF261" s="29">
        <f t="shared" si="24"/>
        <v>0</v>
      </c>
      <c r="AG261" s="29">
        <f t="shared" si="24"/>
        <v>0</v>
      </c>
      <c r="AH261" s="34">
        <f t="shared" si="18"/>
        <v>0</v>
      </c>
      <c r="AJ261" s="114" t="e">
        <f>#REF!+#REF!+#REF!+#REF!+#REF!+Online_Wk_6!Q54+Extended!AH51+Extended!AH156</f>
        <v>#REF!</v>
      </c>
    </row>
    <row r="262" spans="1:36" x14ac:dyDescent="0.3">
      <c r="A262" s="23">
        <f t="shared" si="17"/>
        <v>49</v>
      </c>
      <c r="B262" s="23" t="str">
        <f t="shared" si="22"/>
        <v>T22</v>
      </c>
      <c r="C262" s="29">
        <f t="shared" si="16"/>
        <v>0</v>
      </c>
      <c r="D262" s="29">
        <f t="shared" si="24"/>
        <v>0</v>
      </c>
      <c r="E262" s="29">
        <f t="shared" si="24"/>
        <v>0</v>
      </c>
      <c r="F262" s="29">
        <f t="shared" si="24"/>
        <v>0</v>
      </c>
      <c r="G262" s="29">
        <f t="shared" si="24"/>
        <v>0</v>
      </c>
      <c r="H262" s="29">
        <f t="shared" si="24"/>
        <v>0</v>
      </c>
      <c r="I262" s="29">
        <f t="shared" si="24"/>
        <v>0</v>
      </c>
      <c r="J262" s="29">
        <f t="shared" si="24"/>
        <v>0</v>
      </c>
      <c r="K262" s="29">
        <f t="shared" si="24"/>
        <v>0</v>
      </c>
      <c r="L262" s="29">
        <f t="shared" si="24"/>
        <v>0</v>
      </c>
      <c r="M262" s="29">
        <f t="shared" si="24"/>
        <v>0</v>
      </c>
      <c r="N262" s="29">
        <f t="shared" si="24"/>
        <v>0</v>
      </c>
      <c r="O262" s="29">
        <f t="shared" si="24"/>
        <v>0</v>
      </c>
      <c r="P262" s="29">
        <f t="shared" si="24"/>
        <v>0</v>
      </c>
      <c r="Q262" s="29">
        <f t="shared" si="24"/>
        <v>0</v>
      </c>
      <c r="R262" s="29">
        <f t="shared" si="24"/>
        <v>0</v>
      </c>
      <c r="S262" s="29">
        <f t="shared" si="24"/>
        <v>0</v>
      </c>
      <c r="T262" s="29">
        <f t="shared" si="24"/>
        <v>0</v>
      </c>
      <c r="U262" s="29">
        <f t="shared" si="24"/>
        <v>0</v>
      </c>
      <c r="V262" s="29">
        <f t="shared" si="24"/>
        <v>0</v>
      </c>
      <c r="W262" s="29">
        <f t="shared" si="24"/>
        <v>0</v>
      </c>
      <c r="X262" s="29">
        <f t="shared" si="24"/>
        <v>0</v>
      </c>
      <c r="Y262" s="29">
        <f t="shared" si="24"/>
        <v>0</v>
      </c>
      <c r="Z262" s="29">
        <f t="shared" si="24"/>
        <v>0</v>
      </c>
      <c r="AA262" s="29">
        <f t="shared" si="24"/>
        <v>0</v>
      </c>
      <c r="AB262" s="29">
        <f t="shared" si="24"/>
        <v>0</v>
      </c>
      <c r="AC262" s="29">
        <f t="shared" si="24"/>
        <v>0</v>
      </c>
      <c r="AD262" s="29">
        <f t="shared" si="24"/>
        <v>0</v>
      </c>
      <c r="AE262" s="29">
        <f t="shared" si="24"/>
        <v>0</v>
      </c>
      <c r="AF262" s="29">
        <f t="shared" si="24"/>
        <v>0</v>
      </c>
      <c r="AG262" s="29">
        <f t="shared" si="24"/>
        <v>0</v>
      </c>
      <c r="AH262" s="31">
        <f t="shared" si="18"/>
        <v>0</v>
      </c>
      <c r="AJ262" s="114" t="e">
        <f>#REF!+#REF!+#REF!+#REF!+#REF!+Online_Wk_6!Q55+Extended!AH52+Extended!AH157</f>
        <v>#REF!</v>
      </c>
    </row>
    <row r="263" spans="1:36" x14ac:dyDescent="0.3">
      <c r="A263" s="23">
        <f t="shared" si="17"/>
        <v>50</v>
      </c>
      <c r="B263" s="23" t="str">
        <f t="shared" si="22"/>
        <v>T23</v>
      </c>
      <c r="C263" s="29">
        <f t="shared" si="16"/>
        <v>0</v>
      </c>
      <c r="D263" s="29">
        <f t="shared" si="24"/>
        <v>0</v>
      </c>
      <c r="E263" s="29">
        <f t="shared" si="24"/>
        <v>0</v>
      </c>
      <c r="F263" s="29">
        <f t="shared" si="24"/>
        <v>0</v>
      </c>
      <c r="G263" s="29">
        <f t="shared" si="24"/>
        <v>0</v>
      </c>
      <c r="H263" s="29">
        <f t="shared" si="24"/>
        <v>0</v>
      </c>
      <c r="I263" s="29">
        <f t="shared" si="24"/>
        <v>0</v>
      </c>
      <c r="J263" s="29">
        <f t="shared" si="24"/>
        <v>0</v>
      </c>
      <c r="K263" s="29">
        <f t="shared" si="24"/>
        <v>0</v>
      </c>
      <c r="L263" s="29">
        <f t="shared" si="24"/>
        <v>0</v>
      </c>
      <c r="M263" s="29">
        <f t="shared" si="24"/>
        <v>0</v>
      </c>
      <c r="N263" s="29">
        <f t="shared" si="24"/>
        <v>0</v>
      </c>
      <c r="O263" s="29">
        <f t="shared" si="24"/>
        <v>0</v>
      </c>
      <c r="P263" s="29">
        <f t="shared" si="24"/>
        <v>0</v>
      </c>
      <c r="Q263" s="29">
        <f t="shared" si="24"/>
        <v>0</v>
      </c>
      <c r="R263" s="29">
        <f t="shared" si="24"/>
        <v>0</v>
      </c>
      <c r="S263" s="29">
        <f t="shared" si="24"/>
        <v>0</v>
      </c>
      <c r="T263" s="29">
        <f t="shared" si="24"/>
        <v>0</v>
      </c>
      <c r="U263" s="29">
        <f t="shared" si="24"/>
        <v>0</v>
      </c>
      <c r="V263" s="29">
        <f t="shared" si="24"/>
        <v>0</v>
      </c>
      <c r="W263" s="29">
        <f t="shared" si="24"/>
        <v>0</v>
      </c>
      <c r="X263" s="29">
        <f t="shared" si="24"/>
        <v>0</v>
      </c>
      <c r="Y263" s="29">
        <f t="shared" si="24"/>
        <v>0</v>
      </c>
      <c r="Z263" s="29">
        <f t="shared" si="24"/>
        <v>0</v>
      </c>
      <c r="AA263" s="29">
        <f t="shared" si="24"/>
        <v>0</v>
      </c>
      <c r="AB263" s="29">
        <f t="shared" si="24"/>
        <v>0</v>
      </c>
      <c r="AC263" s="29">
        <f t="shared" si="24"/>
        <v>0</v>
      </c>
      <c r="AD263" s="29">
        <f t="shared" si="24"/>
        <v>0</v>
      </c>
      <c r="AE263" s="29">
        <f t="shared" si="24"/>
        <v>0</v>
      </c>
      <c r="AF263" s="29">
        <f t="shared" si="24"/>
        <v>0</v>
      </c>
      <c r="AG263" s="29">
        <f t="shared" si="24"/>
        <v>0</v>
      </c>
      <c r="AH263" s="34">
        <f t="shared" si="18"/>
        <v>0</v>
      </c>
      <c r="AJ263" s="114" t="e">
        <f>#REF!+#REF!+#REF!+#REF!+#REF!+Online_Wk_6!Q56+Extended!AH53+Extended!AH158</f>
        <v>#REF!</v>
      </c>
    </row>
    <row r="264" spans="1:36" x14ac:dyDescent="0.3">
      <c r="A264" s="23">
        <f t="shared" si="17"/>
        <v>51</v>
      </c>
      <c r="B264" s="23" t="str">
        <f t="shared" si="22"/>
        <v>T24</v>
      </c>
      <c r="C264" s="29">
        <f t="shared" si="16"/>
        <v>0</v>
      </c>
      <c r="D264" s="29">
        <f t="shared" si="24"/>
        <v>0</v>
      </c>
      <c r="E264" s="29">
        <f t="shared" si="24"/>
        <v>0</v>
      </c>
      <c r="F264" s="29">
        <f t="shared" si="24"/>
        <v>0</v>
      </c>
      <c r="G264" s="29">
        <f t="shared" si="24"/>
        <v>0</v>
      </c>
      <c r="H264" s="29">
        <f t="shared" si="24"/>
        <v>0</v>
      </c>
      <c r="I264" s="29">
        <f t="shared" si="24"/>
        <v>0</v>
      </c>
      <c r="J264" s="29">
        <f t="shared" si="24"/>
        <v>0</v>
      </c>
      <c r="K264" s="29">
        <f t="shared" si="24"/>
        <v>0</v>
      </c>
      <c r="L264" s="29">
        <f t="shared" si="24"/>
        <v>0</v>
      </c>
      <c r="M264" s="29">
        <f t="shared" si="24"/>
        <v>0</v>
      </c>
      <c r="N264" s="29">
        <f t="shared" si="24"/>
        <v>0</v>
      </c>
      <c r="O264" s="29">
        <f t="shared" si="24"/>
        <v>0</v>
      </c>
      <c r="P264" s="29">
        <f t="shared" si="24"/>
        <v>0</v>
      </c>
      <c r="Q264" s="29">
        <f t="shared" si="24"/>
        <v>0</v>
      </c>
      <c r="R264" s="29">
        <f t="shared" si="24"/>
        <v>0</v>
      </c>
      <c r="S264" s="29">
        <f t="shared" si="24"/>
        <v>0</v>
      </c>
      <c r="T264" s="29">
        <f t="shared" si="24"/>
        <v>0</v>
      </c>
      <c r="U264" s="29">
        <f t="shared" si="24"/>
        <v>0</v>
      </c>
      <c r="V264" s="29">
        <f t="shared" si="24"/>
        <v>0</v>
      </c>
      <c r="W264" s="29">
        <f t="shared" si="24"/>
        <v>0</v>
      </c>
      <c r="X264" s="29">
        <f t="shared" si="24"/>
        <v>0</v>
      </c>
      <c r="Y264" s="29">
        <f t="shared" si="24"/>
        <v>0</v>
      </c>
      <c r="Z264" s="29">
        <f t="shared" si="24"/>
        <v>0</v>
      </c>
      <c r="AA264" s="29">
        <f t="shared" si="24"/>
        <v>0</v>
      </c>
      <c r="AB264" s="29">
        <f t="shared" si="24"/>
        <v>0</v>
      </c>
      <c r="AC264" s="29">
        <f t="shared" si="24"/>
        <v>0</v>
      </c>
      <c r="AD264" s="29">
        <f t="shared" si="24"/>
        <v>0</v>
      </c>
      <c r="AE264" s="29">
        <f t="shared" si="24"/>
        <v>0</v>
      </c>
      <c r="AF264" s="29">
        <f t="shared" si="24"/>
        <v>0</v>
      </c>
      <c r="AG264" s="29">
        <f t="shared" si="24"/>
        <v>0</v>
      </c>
      <c r="AH264" s="31">
        <f t="shared" si="18"/>
        <v>0</v>
      </c>
      <c r="AJ264" s="114" t="e">
        <f>#REF!+#REF!+#REF!+#REF!+#REF!+Online_Wk_6!Q57+Extended!AH54+Extended!AH159</f>
        <v>#REF!</v>
      </c>
    </row>
    <row r="265" spans="1:36" x14ac:dyDescent="0.3">
      <c r="A265" s="23">
        <f t="shared" si="17"/>
        <v>52</v>
      </c>
      <c r="B265" s="23" t="str">
        <f t="shared" si="22"/>
        <v>T25</v>
      </c>
      <c r="C265" s="29">
        <f t="shared" si="16"/>
        <v>0</v>
      </c>
      <c r="D265" s="29">
        <f t="shared" si="24"/>
        <v>0</v>
      </c>
      <c r="E265" s="29">
        <f t="shared" si="24"/>
        <v>0</v>
      </c>
      <c r="F265" s="29">
        <f t="shared" si="24"/>
        <v>0</v>
      </c>
      <c r="G265" s="29">
        <f t="shared" si="24"/>
        <v>0</v>
      </c>
      <c r="H265" s="29">
        <f t="shared" si="24"/>
        <v>0</v>
      </c>
      <c r="I265" s="29">
        <f t="shared" si="24"/>
        <v>0</v>
      </c>
      <c r="J265" s="29">
        <f t="shared" si="24"/>
        <v>0</v>
      </c>
      <c r="K265" s="29">
        <f t="shared" si="24"/>
        <v>0</v>
      </c>
      <c r="L265" s="29">
        <f t="shared" si="24"/>
        <v>0</v>
      </c>
      <c r="M265" s="29">
        <f t="shared" si="24"/>
        <v>0</v>
      </c>
      <c r="N265" s="29">
        <f t="shared" si="24"/>
        <v>0</v>
      </c>
      <c r="O265" s="29">
        <f t="shared" si="24"/>
        <v>0</v>
      </c>
      <c r="P265" s="29">
        <f t="shared" si="24"/>
        <v>0</v>
      </c>
      <c r="Q265" s="29">
        <f t="shared" si="24"/>
        <v>0</v>
      </c>
      <c r="R265" s="29">
        <f t="shared" si="24"/>
        <v>0</v>
      </c>
      <c r="S265" s="29">
        <f t="shared" ref="D265:AG273" si="25">S55+S160</f>
        <v>0</v>
      </c>
      <c r="T265" s="29">
        <f t="shared" si="25"/>
        <v>0</v>
      </c>
      <c r="U265" s="29">
        <f t="shared" si="25"/>
        <v>0</v>
      </c>
      <c r="V265" s="29">
        <f t="shared" si="25"/>
        <v>0</v>
      </c>
      <c r="W265" s="29">
        <f t="shared" si="25"/>
        <v>0</v>
      </c>
      <c r="X265" s="29">
        <f t="shared" si="25"/>
        <v>0</v>
      </c>
      <c r="Y265" s="29">
        <f t="shared" si="25"/>
        <v>0</v>
      </c>
      <c r="Z265" s="29">
        <f t="shared" si="25"/>
        <v>0</v>
      </c>
      <c r="AA265" s="29">
        <f t="shared" si="25"/>
        <v>0</v>
      </c>
      <c r="AB265" s="29">
        <f t="shared" si="25"/>
        <v>0</v>
      </c>
      <c r="AC265" s="29">
        <f t="shared" si="25"/>
        <v>0</v>
      </c>
      <c r="AD265" s="29">
        <f t="shared" si="25"/>
        <v>0</v>
      </c>
      <c r="AE265" s="29">
        <f t="shared" si="25"/>
        <v>0</v>
      </c>
      <c r="AF265" s="29">
        <f t="shared" si="25"/>
        <v>0</v>
      </c>
      <c r="AG265" s="29">
        <f t="shared" si="25"/>
        <v>0</v>
      </c>
      <c r="AH265" s="34">
        <f t="shared" si="18"/>
        <v>0</v>
      </c>
      <c r="AJ265" s="114" t="e">
        <f>#REF!+#REF!+#REF!+#REF!+#REF!+Online_Wk_6!Q58+Extended!AH55+Extended!AH160</f>
        <v>#REF!</v>
      </c>
    </row>
    <row r="266" spans="1:36" x14ac:dyDescent="0.3">
      <c r="A266" s="23">
        <f t="shared" si="17"/>
        <v>53</v>
      </c>
      <c r="B266" s="23" t="str">
        <f t="shared" si="22"/>
        <v>T26</v>
      </c>
      <c r="C266" s="29">
        <f t="shared" si="16"/>
        <v>0</v>
      </c>
      <c r="D266" s="29">
        <f t="shared" si="25"/>
        <v>0</v>
      </c>
      <c r="E266" s="29">
        <f t="shared" si="25"/>
        <v>0</v>
      </c>
      <c r="F266" s="29">
        <f t="shared" si="25"/>
        <v>0</v>
      </c>
      <c r="G266" s="29">
        <f t="shared" si="25"/>
        <v>0</v>
      </c>
      <c r="H266" s="29">
        <f t="shared" si="25"/>
        <v>0</v>
      </c>
      <c r="I266" s="29">
        <f t="shared" si="25"/>
        <v>0</v>
      </c>
      <c r="J266" s="29">
        <f t="shared" si="25"/>
        <v>0</v>
      </c>
      <c r="K266" s="29">
        <f t="shared" si="25"/>
        <v>0</v>
      </c>
      <c r="L266" s="29">
        <f t="shared" si="25"/>
        <v>0</v>
      </c>
      <c r="M266" s="29">
        <f t="shared" si="25"/>
        <v>0</v>
      </c>
      <c r="N266" s="29">
        <f t="shared" si="25"/>
        <v>0</v>
      </c>
      <c r="O266" s="29">
        <f t="shared" si="25"/>
        <v>0</v>
      </c>
      <c r="P266" s="29">
        <f t="shared" si="25"/>
        <v>0</v>
      </c>
      <c r="Q266" s="29">
        <f t="shared" si="25"/>
        <v>0</v>
      </c>
      <c r="R266" s="29">
        <f t="shared" si="25"/>
        <v>0</v>
      </c>
      <c r="S266" s="29">
        <f t="shared" si="25"/>
        <v>0</v>
      </c>
      <c r="T266" s="29">
        <f t="shared" si="25"/>
        <v>0</v>
      </c>
      <c r="U266" s="29">
        <f t="shared" si="25"/>
        <v>0</v>
      </c>
      <c r="V266" s="29">
        <f t="shared" si="25"/>
        <v>0</v>
      </c>
      <c r="W266" s="29">
        <f t="shared" si="25"/>
        <v>0</v>
      </c>
      <c r="X266" s="29">
        <f t="shared" si="25"/>
        <v>0</v>
      </c>
      <c r="Y266" s="29">
        <f t="shared" si="25"/>
        <v>0</v>
      </c>
      <c r="Z266" s="29">
        <f t="shared" si="25"/>
        <v>0</v>
      </c>
      <c r="AA266" s="29">
        <f t="shared" si="25"/>
        <v>0</v>
      </c>
      <c r="AB266" s="29">
        <f t="shared" si="25"/>
        <v>0</v>
      </c>
      <c r="AC266" s="29">
        <f t="shared" si="25"/>
        <v>0</v>
      </c>
      <c r="AD266" s="29">
        <f t="shared" si="25"/>
        <v>0</v>
      </c>
      <c r="AE266" s="29">
        <f t="shared" si="25"/>
        <v>0</v>
      </c>
      <c r="AF266" s="29">
        <f t="shared" si="25"/>
        <v>0</v>
      </c>
      <c r="AG266" s="29">
        <f t="shared" si="25"/>
        <v>0</v>
      </c>
      <c r="AH266" s="31">
        <f t="shared" si="18"/>
        <v>0</v>
      </c>
      <c r="AJ266" s="114" t="e">
        <f>#REF!+#REF!+#REF!+#REF!+#REF!+Online_Wk_6!Q59+Extended!AH56+Extended!AH161</f>
        <v>#REF!</v>
      </c>
    </row>
    <row r="267" spans="1:36" x14ac:dyDescent="0.3">
      <c r="A267" s="23">
        <f t="shared" si="17"/>
        <v>54</v>
      </c>
      <c r="B267" s="23" t="str">
        <f t="shared" si="22"/>
        <v>T27</v>
      </c>
      <c r="C267" s="29">
        <f t="shared" si="16"/>
        <v>0</v>
      </c>
      <c r="D267" s="29">
        <f t="shared" si="25"/>
        <v>0</v>
      </c>
      <c r="E267" s="29">
        <f t="shared" si="25"/>
        <v>0</v>
      </c>
      <c r="F267" s="29">
        <f t="shared" si="25"/>
        <v>0</v>
      </c>
      <c r="G267" s="29">
        <f t="shared" si="25"/>
        <v>0</v>
      </c>
      <c r="H267" s="29">
        <f t="shared" si="25"/>
        <v>0</v>
      </c>
      <c r="I267" s="29">
        <f t="shared" si="25"/>
        <v>0</v>
      </c>
      <c r="J267" s="29">
        <f t="shared" si="25"/>
        <v>0</v>
      </c>
      <c r="K267" s="29">
        <f t="shared" si="25"/>
        <v>0</v>
      </c>
      <c r="L267" s="29">
        <f t="shared" si="25"/>
        <v>0</v>
      </c>
      <c r="M267" s="29">
        <f t="shared" si="25"/>
        <v>0</v>
      </c>
      <c r="N267" s="29">
        <f t="shared" si="25"/>
        <v>0</v>
      </c>
      <c r="O267" s="29">
        <f t="shared" si="25"/>
        <v>0</v>
      </c>
      <c r="P267" s="29">
        <f t="shared" si="25"/>
        <v>0</v>
      </c>
      <c r="Q267" s="29">
        <f t="shared" si="25"/>
        <v>0</v>
      </c>
      <c r="R267" s="29">
        <f t="shared" si="25"/>
        <v>0</v>
      </c>
      <c r="S267" s="29">
        <f t="shared" si="25"/>
        <v>0</v>
      </c>
      <c r="T267" s="29">
        <f t="shared" si="25"/>
        <v>0</v>
      </c>
      <c r="U267" s="29">
        <f t="shared" si="25"/>
        <v>0</v>
      </c>
      <c r="V267" s="29">
        <f t="shared" si="25"/>
        <v>0</v>
      </c>
      <c r="W267" s="29">
        <f t="shared" si="25"/>
        <v>0</v>
      </c>
      <c r="X267" s="29">
        <f t="shared" si="25"/>
        <v>0</v>
      </c>
      <c r="Y267" s="29">
        <f t="shared" si="25"/>
        <v>0</v>
      </c>
      <c r="Z267" s="29">
        <f t="shared" si="25"/>
        <v>0</v>
      </c>
      <c r="AA267" s="29">
        <f t="shared" si="25"/>
        <v>0</v>
      </c>
      <c r="AB267" s="29">
        <f t="shared" si="25"/>
        <v>0</v>
      </c>
      <c r="AC267" s="29">
        <f t="shared" si="25"/>
        <v>0</v>
      </c>
      <c r="AD267" s="29">
        <f t="shared" si="25"/>
        <v>0</v>
      </c>
      <c r="AE267" s="29">
        <f t="shared" si="25"/>
        <v>0</v>
      </c>
      <c r="AF267" s="29">
        <f t="shared" si="25"/>
        <v>0</v>
      </c>
      <c r="AG267" s="29">
        <f t="shared" si="25"/>
        <v>0</v>
      </c>
      <c r="AH267" s="34">
        <f t="shared" si="18"/>
        <v>0</v>
      </c>
      <c r="AJ267" s="114" t="e">
        <f>#REF!+#REF!+#REF!+#REF!+#REF!+Online_Wk_6!Q60+Extended!AH57+Extended!AH162</f>
        <v>#REF!</v>
      </c>
    </row>
    <row r="268" spans="1:36" x14ac:dyDescent="0.3">
      <c r="A268" s="23">
        <f t="shared" si="17"/>
        <v>55</v>
      </c>
      <c r="B268" s="23" t="str">
        <f t="shared" si="22"/>
        <v>T28</v>
      </c>
      <c r="C268" s="29">
        <f t="shared" si="16"/>
        <v>0</v>
      </c>
      <c r="D268" s="29">
        <f t="shared" si="25"/>
        <v>0</v>
      </c>
      <c r="E268" s="29">
        <f t="shared" si="25"/>
        <v>0</v>
      </c>
      <c r="F268" s="29">
        <f t="shared" si="25"/>
        <v>0</v>
      </c>
      <c r="G268" s="29">
        <f t="shared" si="25"/>
        <v>0</v>
      </c>
      <c r="H268" s="29">
        <f t="shared" si="25"/>
        <v>0</v>
      </c>
      <c r="I268" s="29">
        <f t="shared" si="25"/>
        <v>0</v>
      </c>
      <c r="J268" s="29">
        <f t="shared" si="25"/>
        <v>0</v>
      </c>
      <c r="K268" s="29">
        <f t="shared" si="25"/>
        <v>0</v>
      </c>
      <c r="L268" s="29">
        <f t="shared" si="25"/>
        <v>0</v>
      </c>
      <c r="M268" s="29">
        <f t="shared" si="25"/>
        <v>0</v>
      </c>
      <c r="N268" s="29">
        <f t="shared" si="25"/>
        <v>0</v>
      </c>
      <c r="O268" s="29">
        <f t="shared" si="25"/>
        <v>0</v>
      </c>
      <c r="P268" s="29">
        <f t="shared" si="25"/>
        <v>0</v>
      </c>
      <c r="Q268" s="29">
        <f t="shared" si="25"/>
        <v>0</v>
      </c>
      <c r="R268" s="29">
        <f t="shared" si="25"/>
        <v>0</v>
      </c>
      <c r="S268" s="29">
        <f t="shared" si="25"/>
        <v>0</v>
      </c>
      <c r="T268" s="29">
        <f t="shared" si="25"/>
        <v>0</v>
      </c>
      <c r="U268" s="29">
        <f t="shared" si="25"/>
        <v>0</v>
      </c>
      <c r="V268" s="29">
        <f t="shared" si="25"/>
        <v>0</v>
      </c>
      <c r="W268" s="29">
        <f t="shared" si="25"/>
        <v>0</v>
      </c>
      <c r="X268" s="29">
        <f t="shared" si="25"/>
        <v>0</v>
      </c>
      <c r="Y268" s="29">
        <f t="shared" si="25"/>
        <v>0</v>
      </c>
      <c r="Z268" s="29">
        <f t="shared" si="25"/>
        <v>0</v>
      </c>
      <c r="AA268" s="29">
        <f t="shared" si="25"/>
        <v>0</v>
      </c>
      <c r="AB268" s="29">
        <f t="shared" si="25"/>
        <v>0</v>
      </c>
      <c r="AC268" s="29">
        <f t="shared" si="25"/>
        <v>0</v>
      </c>
      <c r="AD268" s="29">
        <f t="shared" si="25"/>
        <v>0</v>
      </c>
      <c r="AE268" s="29">
        <f t="shared" si="25"/>
        <v>0</v>
      </c>
      <c r="AF268" s="29">
        <f t="shared" si="25"/>
        <v>0</v>
      </c>
      <c r="AG268" s="29">
        <f t="shared" si="25"/>
        <v>0</v>
      </c>
      <c r="AH268" s="31">
        <f t="shared" si="18"/>
        <v>0</v>
      </c>
      <c r="AJ268" s="114" t="e">
        <f>#REF!+#REF!+#REF!+#REF!+#REF!+Online_Wk_6!Q61+Extended!AH58+Extended!AH163</f>
        <v>#REF!</v>
      </c>
    </row>
    <row r="269" spans="1:36" x14ac:dyDescent="0.3">
      <c r="A269" s="23">
        <f t="shared" si="17"/>
        <v>56</v>
      </c>
      <c r="B269" s="23" t="str">
        <f t="shared" si="22"/>
        <v>T29</v>
      </c>
      <c r="C269" s="29">
        <f t="shared" si="16"/>
        <v>0</v>
      </c>
      <c r="D269" s="29">
        <f t="shared" si="25"/>
        <v>0</v>
      </c>
      <c r="E269" s="29">
        <f t="shared" si="25"/>
        <v>0</v>
      </c>
      <c r="F269" s="29">
        <f t="shared" si="25"/>
        <v>0</v>
      </c>
      <c r="G269" s="29">
        <f t="shared" si="25"/>
        <v>0</v>
      </c>
      <c r="H269" s="29">
        <f t="shared" si="25"/>
        <v>0</v>
      </c>
      <c r="I269" s="29">
        <f t="shared" si="25"/>
        <v>0</v>
      </c>
      <c r="J269" s="29">
        <f t="shared" si="25"/>
        <v>0</v>
      </c>
      <c r="K269" s="29">
        <f t="shared" si="25"/>
        <v>0</v>
      </c>
      <c r="L269" s="29">
        <f t="shared" si="25"/>
        <v>0</v>
      </c>
      <c r="M269" s="29">
        <f t="shared" si="25"/>
        <v>0</v>
      </c>
      <c r="N269" s="29">
        <f t="shared" si="25"/>
        <v>0</v>
      </c>
      <c r="O269" s="29">
        <f t="shared" si="25"/>
        <v>0</v>
      </c>
      <c r="P269" s="29">
        <f t="shared" si="25"/>
        <v>0</v>
      </c>
      <c r="Q269" s="29">
        <f t="shared" si="25"/>
        <v>0</v>
      </c>
      <c r="R269" s="29">
        <f t="shared" si="25"/>
        <v>0</v>
      </c>
      <c r="S269" s="29">
        <f t="shared" si="25"/>
        <v>0</v>
      </c>
      <c r="T269" s="29">
        <f t="shared" si="25"/>
        <v>0</v>
      </c>
      <c r="U269" s="29">
        <f t="shared" si="25"/>
        <v>0</v>
      </c>
      <c r="V269" s="29">
        <f t="shared" si="25"/>
        <v>0</v>
      </c>
      <c r="W269" s="29">
        <f t="shared" si="25"/>
        <v>0</v>
      </c>
      <c r="X269" s="29">
        <f t="shared" si="25"/>
        <v>0</v>
      </c>
      <c r="Y269" s="29">
        <f t="shared" si="25"/>
        <v>0</v>
      </c>
      <c r="Z269" s="29">
        <f t="shared" si="25"/>
        <v>0</v>
      </c>
      <c r="AA269" s="29">
        <f t="shared" si="25"/>
        <v>0</v>
      </c>
      <c r="AB269" s="29">
        <f t="shared" si="25"/>
        <v>0</v>
      </c>
      <c r="AC269" s="29">
        <f t="shared" si="25"/>
        <v>0</v>
      </c>
      <c r="AD269" s="29">
        <f t="shared" si="25"/>
        <v>0</v>
      </c>
      <c r="AE269" s="29">
        <f t="shared" si="25"/>
        <v>0</v>
      </c>
      <c r="AF269" s="29">
        <f t="shared" si="25"/>
        <v>0</v>
      </c>
      <c r="AG269" s="29">
        <f t="shared" si="25"/>
        <v>0</v>
      </c>
      <c r="AH269" s="34">
        <f t="shared" si="18"/>
        <v>0</v>
      </c>
      <c r="AJ269" s="114" t="e">
        <f>#REF!+#REF!+#REF!+#REF!+#REF!+Online_Wk_6!Q62+Extended!AH59+Extended!AH164</f>
        <v>#REF!</v>
      </c>
    </row>
    <row r="270" spans="1:36" x14ac:dyDescent="0.3">
      <c r="A270" s="23">
        <f t="shared" si="17"/>
        <v>57</v>
      </c>
      <c r="B270" s="23" t="str">
        <f t="shared" si="22"/>
        <v>T30</v>
      </c>
      <c r="C270" s="29">
        <f t="shared" si="16"/>
        <v>0</v>
      </c>
      <c r="D270" s="29">
        <f t="shared" si="25"/>
        <v>0</v>
      </c>
      <c r="E270" s="29">
        <f t="shared" si="25"/>
        <v>0</v>
      </c>
      <c r="F270" s="29">
        <f t="shared" si="25"/>
        <v>0</v>
      </c>
      <c r="G270" s="29">
        <f t="shared" si="25"/>
        <v>0</v>
      </c>
      <c r="H270" s="29">
        <f t="shared" si="25"/>
        <v>0</v>
      </c>
      <c r="I270" s="29">
        <f t="shared" si="25"/>
        <v>0</v>
      </c>
      <c r="J270" s="29">
        <f t="shared" si="25"/>
        <v>0</v>
      </c>
      <c r="K270" s="29">
        <f t="shared" si="25"/>
        <v>0</v>
      </c>
      <c r="L270" s="29">
        <f t="shared" si="25"/>
        <v>0</v>
      </c>
      <c r="M270" s="29">
        <f t="shared" si="25"/>
        <v>0</v>
      </c>
      <c r="N270" s="29">
        <f t="shared" si="25"/>
        <v>0</v>
      </c>
      <c r="O270" s="29">
        <f t="shared" si="25"/>
        <v>0</v>
      </c>
      <c r="P270" s="29">
        <f t="shared" si="25"/>
        <v>0</v>
      </c>
      <c r="Q270" s="29">
        <f t="shared" si="25"/>
        <v>0</v>
      </c>
      <c r="R270" s="29">
        <f t="shared" si="25"/>
        <v>0</v>
      </c>
      <c r="S270" s="29">
        <f t="shared" si="25"/>
        <v>0</v>
      </c>
      <c r="T270" s="29">
        <f t="shared" si="25"/>
        <v>0</v>
      </c>
      <c r="U270" s="29">
        <f t="shared" si="25"/>
        <v>0</v>
      </c>
      <c r="V270" s="29">
        <f t="shared" si="25"/>
        <v>0</v>
      </c>
      <c r="W270" s="29">
        <f t="shared" si="25"/>
        <v>0</v>
      </c>
      <c r="X270" s="29">
        <f t="shared" si="25"/>
        <v>0</v>
      </c>
      <c r="Y270" s="29">
        <f t="shared" si="25"/>
        <v>0</v>
      </c>
      <c r="Z270" s="29">
        <f t="shared" si="25"/>
        <v>0</v>
      </c>
      <c r="AA270" s="29">
        <f t="shared" si="25"/>
        <v>0</v>
      </c>
      <c r="AB270" s="29">
        <f t="shared" si="25"/>
        <v>0</v>
      </c>
      <c r="AC270" s="29">
        <f t="shared" si="25"/>
        <v>0</v>
      </c>
      <c r="AD270" s="29">
        <f t="shared" si="25"/>
        <v>0</v>
      </c>
      <c r="AE270" s="29">
        <f t="shared" si="25"/>
        <v>0</v>
      </c>
      <c r="AF270" s="29">
        <f t="shared" si="25"/>
        <v>0</v>
      </c>
      <c r="AG270" s="29">
        <f t="shared" si="25"/>
        <v>0</v>
      </c>
      <c r="AH270" s="31">
        <f t="shared" si="18"/>
        <v>0</v>
      </c>
      <c r="AJ270" s="114" t="e">
        <f>#REF!+#REF!+#REF!+#REF!+#REF!+Online_Wk_6!Q63+Extended!AH60+Extended!AH165</f>
        <v>#REF!</v>
      </c>
    </row>
    <row r="271" spans="1:36" x14ac:dyDescent="0.3">
      <c r="A271" s="23">
        <f t="shared" si="17"/>
        <v>58</v>
      </c>
      <c r="B271" s="23" t="str">
        <f t="shared" si="22"/>
        <v>T31</v>
      </c>
      <c r="C271" s="29">
        <f t="shared" si="16"/>
        <v>0</v>
      </c>
      <c r="D271" s="29">
        <f t="shared" si="25"/>
        <v>0</v>
      </c>
      <c r="E271" s="29">
        <f t="shared" si="25"/>
        <v>0</v>
      </c>
      <c r="F271" s="29">
        <f t="shared" si="25"/>
        <v>0</v>
      </c>
      <c r="G271" s="29">
        <f t="shared" si="25"/>
        <v>0</v>
      </c>
      <c r="H271" s="29">
        <f t="shared" si="25"/>
        <v>0</v>
      </c>
      <c r="I271" s="29">
        <f t="shared" si="25"/>
        <v>0</v>
      </c>
      <c r="J271" s="29">
        <f t="shared" si="25"/>
        <v>0</v>
      </c>
      <c r="K271" s="29">
        <f t="shared" si="25"/>
        <v>0</v>
      </c>
      <c r="L271" s="29">
        <f t="shared" si="25"/>
        <v>0</v>
      </c>
      <c r="M271" s="29">
        <f t="shared" si="25"/>
        <v>0</v>
      </c>
      <c r="N271" s="29">
        <f t="shared" si="25"/>
        <v>0</v>
      </c>
      <c r="O271" s="29">
        <f t="shared" si="25"/>
        <v>0</v>
      </c>
      <c r="P271" s="29">
        <f t="shared" si="25"/>
        <v>0</v>
      </c>
      <c r="Q271" s="29">
        <f t="shared" si="25"/>
        <v>0</v>
      </c>
      <c r="R271" s="29">
        <f t="shared" si="25"/>
        <v>0</v>
      </c>
      <c r="S271" s="29">
        <f t="shared" si="25"/>
        <v>0</v>
      </c>
      <c r="T271" s="29">
        <f t="shared" si="25"/>
        <v>0</v>
      </c>
      <c r="U271" s="29">
        <f t="shared" si="25"/>
        <v>0</v>
      </c>
      <c r="V271" s="29">
        <f t="shared" si="25"/>
        <v>0</v>
      </c>
      <c r="W271" s="29">
        <f t="shared" si="25"/>
        <v>0</v>
      </c>
      <c r="X271" s="29">
        <f t="shared" si="25"/>
        <v>0</v>
      </c>
      <c r="Y271" s="29">
        <f t="shared" si="25"/>
        <v>0</v>
      </c>
      <c r="Z271" s="29">
        <f t="shared" si="25"/>
        <v>0</v>
      </c>
      <c r="AA271" s="29">
        <f t="shared" si="25"/>
        <v>0</v>
      </c>
      <c r="AB271" s="29">
        <f t="shared" si="25"/>
        <v>0</v>
      </c>
      <c r="AC271" s="29">
        <f t="shared" si="25"/>
        <v>0</v>
      </c>
      <c r="AD271" s="29">
        <f t="shared" si="25"/>
        <v>0</v>
      </c>
      <c r="AE271" s="29">
        <f t="shared" si="25"/>
        <v>0</v>
      </c>
      <c r="AF271" s="29">
        <f t="shared" si="25"/>
        <v>0</v>
      </c>
      <c r="AG271" s="29">
        <f t="shared" si="25"/>
        <v>0</v>
      </c>
      <c r="AH271" s="34">
        <f t="shared" si="18"/>
        <v>0</v>
      </c>
      <c r="AJ271" s="114" t="e">
        <f>#REF!+#REF!+#REF!+#REF!+#REF!+Online_Wk_6!Q64+Extended!AH61+Extended!AH166</f>
        <v>#REF!</v>
      </c>
    </row>
    <row r="272" spans="1:36" x14ac:dyDescent="0.3">
      <c r="A272" s="23">
        <f t="shared" si="17"/>
        <v>59</v>
      </c>
      <c r="B272" s="23" t="str">
        <f t="shared" si="22"/>
        <v>T32</v>
      </c>
      <c r="C272" s="29">
        <f t="shared" si="16"/>
        <v>0</v>
      </c>
      <c r="D272" s="29">
        <f t="shared" si="25"/>
        <v>0</v>
      </c>
      <c r="E272" s="29">
        <f t="shared" si="25"/>
        <v>0</v>
      </c>
      <c r="F272" s="29">
        <f t="shared" si="25"/>
        <v>0</v>
      </c>
      <c r="G272" s="29">
        <f t="shared" si="25"/>
        <v>0</v>
      </c>
      <c r="H272" s="29">
        <f t="shared" si="25"/>
        <v>0</v>
      </c>
      <c r="I272" s="29">
        <f t="shared" si="25"/>
        <v>0</v>
      </c>
      <c r="J272" s="29">
        <f t="shared" si="25"/>
        <v>0</v>
      </c>
      <c r="K272" s="29">
        <f t="shared" si="25"/>
        <v>0</v>
      </c>
      <c r="L272" s="29">
        <f t="shared" si="25"/>
        <v>0</v>
      </c>
      <c r="M272" s="29">
        <f t="shared" si="25"/>
        <v>0</v>
      </c>
      <c r="N272" s="29">
        <f t="shared" si="25"/>
        <v>0</v>
      </c>
      <c r="O272" s="29">
        <f t="shared" si="25"/>
        <v>0</v>
      </c>
      <c r="P272" s="29">
        <f t="shared" si="25"/>
        <v>0</v>
      </c>
      <c r="Q272" s="29">
        <f t="shared" si="25"/>
        <v>0</v>
      </c>
      <c r="R272" s="29">
        <f t="shared" si="25"/>
        <v>0</v>
      </c>
      <c r="S272" s="29">
        <f t="shared" si="25"/>
        <v>0</v>
      </c>
      <c r="T272" s="29">
        <f t="shared" si="25"/>
        <v>0</v>
      </c>
      <c r="U272" s="29">
        <f t="shared" si="25"/>
        <v>0</v>
      </c>
      <c r="V272" s="29">
        <f t="shared" si="25"/>
        <v>0</v>
      </c>
      <c r="W272" s="29">
        <f t="shared" si="25"/>
        <v>0</v>
      </c>
      <c r="X272" s="29">
        <f t="shared" si="25"/>
        <v>0</v>
      </c>
      <c r="Y272" s="29">
        <f t="shared" si="25"/>
        <v>0</v>
      </c>
      <c r="Z272" s="29">
        <f t="shared" si="25"/>
        <v>0</v>
      </c>
      <c r="AA272" s="29">
        <f t="shared" si="25"/>
        <v>0</v>
      </c>
      <c r="AB272" s="29">
        <f t="shared" si="25"/>
        <v>0</v>
      </c>
      <c r="AC272" s="29">
        <f t="shared" si="25"/>
        <v>0</v>
      </c>
      <c r="AD272" s="29">
        <f t="shared" si="25"/>
        <v>0</v>
      </c>
      <c r="AE272" s="29">
        <f t="shared" si="25"/>
        <v>0</v>
      </c>
      <c r="AF272" s="29">
        <f t="shared" si="25"/>
        <v>0</v>
      </c>
      <c r="AG272" s="29">
        <f t="shared" si="25"/>
        <v>0</v>
      </c>
      <c r="AH272" s="31">
        <f t="shared" si="18"/>
        <v>0</v>
      </c>
      <c r="AJ272" s="114" t="e">
        <f>#REF!+#REF!+#REF!+#REF!+#REF!+Online_Wk_6!Q65+Extended!AH62+Extended!AH167</f>
        <v>#REF!</v>
      </c>
    </row>
    <row r="273" spans="1:36" x14ac:dyDescent="0.3">
      <c r="A273" s="23">
        <f t="shared" si="17"/>
        <v>60</v>
      </c>
      <c r="B273" s="23" t="str">
        <f t="shared" si="22"/>
        <v>T33</v>
      </c>
      <c r="C273" s="29">
        <f t="shared" si="16"/>
        <v>0</v>
      </c>
      <c r="D273" s="29">
        <f t="shared" si="25"/>
        <v>0</v>
      </c>
      <c r="E273" s="29">
        <f t="shared" si="25"/>
        <v>0</v>
      </c>
      <c r="F273" s="29">
        <f t="shared" si="25"/>
        <v>0</v>
      </c>
      <c r="G273" s="29">
        <f t="shared" si="25"/>
        <v>0</v>
      </c>
      <c r="H273" s="29">
        <f t="shared" si="25"/>
        <v>0</v>
      </c>
      <c r="I273" s="29">
        <f t="shared" si="25"/>
        <v>0</v>
      </c>
      <c r="J273" s="29">
        <f t="shared" si="25"/>
        <v>0</v>
      </c>
      <c r="K273" s="29">
        <f t="shared" si="25"/>
        <v>0</v>
      </c>
      <c r="L273" s="29">
        <f t="shared" si="25"/>
        <v>0</v>
      </c>
      <c r="M273" s="29">
        <f t="shared" si="25"/>
        <v>0</v>
      </c>
      <c r="N273" s="29">
        <f t="shared" si="25"/>
        <v>0</v>
      </c>
      <c r="O273" s="29">
        <f t="shared" si="25"/>
        <v>0</v>
      </c>
      <c r="P273" s="29">
        <f t="shared" si="25"/>
        <v>0</v>
      </c>
      <c r="Q273" s="29">
        <f t="shared" si="25"/>
        <v>0</v>
      </c>
      <c r="R273" s="29">
        <f t="shared" si="25"/>
        <v>0</v>
      </c>
      <c r="S273" s="29">
        <f t="shared" si="25"/>
        <v>0</v>
      </c>
      <c r="T273" s="29">
        <f t="shared" si="25"/>
        <v>0</v>
      </c>
      <c r="U273" s="29">
        <f t="shared" si="25"/>
        <v>0</v>
      </c>
      <c r="V273" s="29">
        <f t="shared" si="25"/>
        <v>0</v>
      </c>
      <c r="W273" s="29">
        <f t="shared" si="25"/>
        <v>0</v>
      </c>
      <c r="X273" s="29">
        <f t="shared" si="25"/>
        <v>0</v>
      </c>
      <c r="Y273" s="29">
        <f t="shared" si="25"/>
        <v>0</v>
      </c>
      <c r="Z273" s="29">
        <f t="shared" si="25"/>
        <v>0</v>
      </c>
      <c r="AA273" s="29">
        <f t="shared" si="25"/>
        <v>0</v>
      </c>
      <c r="AB273" s="29">
        <f t="shared" si="25"/>
        <v>0</v>
      </c>
      <c r="AC273" s="29">
        <f t="shared" si="25"/>
        <v>0</v>
      </c>
      <c r="AD273" s="29">
        <f t="shared" si="25"/>
        <v>0</v>
      </c>
      <c r="AE273" s="29">
        <f t="shared" si="25"/>
        <v>0</v>
      </c>
      <c r="AF273" s="29">
        <f t="shared" si="25"/>
        <v>0</v>
      </c>
      <c r="AG273" s="29">
        <f t="shared" si="25"/>
        <v>0</v>
      </c>
      <c r="AH273" s="34">
        <f t="shared" si="18"/>
        <v>0</v>
      </c>
      <c r="AJ273" s="114" t="e">
        <f>#REF!+#REF!+#REF!+#REF!+#REF!+Online_Wk_6!Q66+Extended!AH63+Extended!AH168</f>
        <v>#REF!</v>
      </c>
    </row>
    <row r="274" spans="1:36" x14ac:dyDescent="0.3">
      <c r="A274" s="23">
        <f t="shared" si="17"/>
        <v>61</v>
      </c>
      <c r="B274" s="23" t="str">
        <f t="shared" si="22"/>
        <v>T34</v>
      </c>
      <c r="C274" s="29">
        <f t="shared" si="16"/>
        <v>0</v>
      </c>
      <c r="D274" s="29">
        <f t="shared" ref="D274:AG282" si="26">D64+D169</f>
        <v>0</v>
      </c>
      <c r="E274" s="29">
        <f t="shared" si="26"/>
        <v>0</v>
      </c>
      <c r="F274" s="29">
        <f t="shared" si="26"/>
        <v>0</v>
      </c>
      <c r="G274" s="29">
        <f t="shared" si="26"/>
        <v>0</v>
      </c>
      <c r="H274" s="29">
        <f t="shared" si="26"/>
        <v>0</v>
      </c>
      <c r="I274" s="29">
        <f t="shared" si="26"/>
        <v>0</v>
      </c>
      <c r="J274" s="29">
        <f t="shared" si="26"/>
        <v>0</v>
      </c>
      <c r="K274" s="29">
        <f t="shared" si="26"/>
        <v>0</v>
      </c>
      <c r="L274" s="29">
        <f t="shared" si="26"/>
        <v>0</v>
      </c>
      <c r="M274" s="29">
        <f t="shared" si="26"/>
        <v>0</v>
      </c>
      <c r="N274" s="29">
        <f t="shared" si="26"/>
        <v>0</v>
      </c>
      <c r="O274" s="29">
        <f t="shared" si="26"/>
        <v>0</v>
      </c>
      <c r="P274" s="29">
        <f t="shared" si="26"/>
        <v>0</v>
      </c>
      <c r="Q274" s="29">
        <f t="shared" si="26"/>
        <v>0</v>
      </c>
      <c r="R274" s="29">
        <f t="shared" si="26"/>
        <v>0</v>
      </c>
      <c r="S274" s="29">
        <f t="shared" si="26"/>
        <v>0</v>
      </c>
      <c r="T274" s="29">
        <f t="shared" si="26"/>
        <v>0</v>
      </c>
      <c r="U274" s="29">
        <f t="shared" si="26"/>
        <v>0</v>
      </c>
      <c r="V274" s="29">
        <f t="shared" si="26"/>
        <v>0</v>
      </c>
      <c r="W274" s="29">
        <f t="shared" si="26"/>
        <v>0</v>
      </c>
      <c r="X274" s="29">
        <f t="shared" si="26"/>
        <v>0</v>
      </c>
      <c r="Y274" s="29">
        <f t="shared" si="26"/>
        <v>0</v>
      </c>
      <c r="Z274" s="29">
        <f t="shared" si="26"/>
        <v>0</v>
      </c>
      <c r="AA274" s="29">
        <f t="shared" si="26"/>
        <v>0</v>
      </c>
      <c r="AB274" s="29">
        <f t="shared" si="26"/>
        <v>0</v>
      </c>
      <c r="AC274" s="29">
        <f t="shared" si="26"/>
        <v>0</v>
      </c>
      <c r="AD274" s="29">
        <f t="shared" si="26"/>
        <v>0</v>
      </c>
      <c r="AE274" s="29">
        <f t="shared" si="26"/>
        <v>0</v>
      </c>
      <c r="AF274" s="29">
        <f t="shared" si="26"/>
        <v>0</v>
      </c>
      <c r="AG274" s="29">
        <f t="shared" si="26"/>
        <v>0</v>
      </c>
      <c r="AH274" s="31">
        <f t="shared" si="18"/>
        <v>0</v>
      </c>
      <c r="AJ274" s="114" t="e">
        <f>#REF!+#REF!+#REF!+#REF!+#REF!+Online_Wk_6!Q67+Extended!AH64+Extended!AH169</f>
        <v>#REF!</v>
      </c>
    </row>
    <row r="275" spans="1:36" x14ac:dyDescent="0.3">
      <c r="A275" s="23">
        <f t="shared" si="17"/>
        <v>62</v>
      </c>
      <c r="B275" s="23" t="str">
        <f t="shared" si="22"/>
        <v>T35</v>
      </c>
      <c r="C275" s="29">
        <f t="shared" si="16"/>
        <v>0</v>
      </c>
      <c r="D275" s="29">
        <f t="shared" si="26"/>
        <v>0</v>
      </c>
      <c r="E275" s="29">
        <f t="shared" si="26"/>
        <v>0</v>
      </c>
      <c r="F275" s="29">
        <f t="shared" si="26"/>
        <v>0</v>
      </c>
      <c r="G275" s="29">
        <f t="shared" si="26"/>
        <v>0</v>
      </c>
      <c r="H275" s="29">
        <f t="shared" si="26"/>
        <v>0</v>
      </c>
      <c r="I275" s="29">
        <f t="shared" si="26"/>
        <v>0</v>
      </c>
      <c r="J275" s="29">
        <f t="shared" si="26"/>
        <v>0</v>
      </c>
      <c r="K275" s="29">
        <f t="shared" si="26"/>
        <v>0</v>
      </c>
      <c r="L275" s="29">
        <f t="shared" si="26"/>
        <v>0</v>
      </c>
      <c r="M275" s="29">
        <f t="shared" si="26"/>
        <v>0</v>
      </c>
      <c r="N275" s="29">
        <f t="shared" si="26"/>
        <v>0</v>
      </c>
      <c r="O275" s="29">
        <f t="shared" si="26"/>
        <v>0</v>
      </c>
      <c r="P275" s="29">
        <f t="shared" si="26"/>
        <v>0</v>
      </c>
      <c r="Q275" s="29">
        <f t="shared" si="26"/>
        <v>0</v>
      </c>
      <c r="R275" s="29">
        <f t="shared" si="26"/>
        <v>0</v>
      </c>
      <c r="S275" s="29">
        <f t="shared" si="26"/>
        <v>0</v>
      </c>
      <c r="T275" s="29">
        <f t="shared" si="26"/>
        <v>0</v>
      </c>
      <c r="U275" s="29">
        <f t="shared" si="26"/>
        <v>0</v>
      </c>
      <c r="V275" s="29">
        <f t="shared" si="26"/>
        <v>0</v>
      </c>
      <c r="W275" s="29">
        <f t="shared" si="26"/>
        <v>0</v>
      </c>
      <c r="X275" s="29">
        <f t="shared" si="26"/>
        <v>0</v>
      </c>
      <c r="Y275" s="29">
        <f t="shared" si="26"/>
        <v>0</v>
      </c>
      <c r="Z275" s="29">
        <f t="shared" si="26"/>
        <v>0</v>
      </c>
      <c r="AA275" s="29">
        <f t="shared" si="26"/>
        <v>0</v>
      </c>
      <c r="AB275" s="29">
        <f t="shared" si="26"/>
        <v>0</v>
      </c>
      <c r="AC275" s="29">
        <f t="shared" si="26"/>
        <v>0</v>
      </c>
      <c r="AD275" s="29">
        <f t="shared" si="26"/>
        <v>0</v>
      </c>
      <c r="AE275" s="29">
        <f t="shared" si="26"/>
        <v>0</v>
      </c>
      <c r="AF275" s="29">
        <f t="shared" si="26"/>
        <v>0</v>
      </c>
      <c r="AG275" s="29">
        <f t="shared" si="26"/>
        <v>0</v>
      </c>
      <c r="AH275" s="34">
        <f t="shared" si="18"/>
        <v>0</v>
      </c>
      <c r="AJ275" s="114" t="e">
        <f>#REF!+#REF!+#REF!+#REF!+#REF!+Online_Wk_6!Q68+Extended!AH65+Extended!AH170</f>
        <v>#REF!</v>
      </c>
    </row>
    <row r="276" spans="1:36" x14ac:dyDescent="0.3">
      <c r="A276" s="23">
        <f t="shared" si="17"/>
        <v>63</v>
      </c>
      <c r="B276" s="23" t="str">
        <f t="shared" si="22"/>
        <v>T36</v>
      </c>
      <c r="C276" s="29">
        <f t="shared" si="16"/>
        <v>0</v>
      </c>
      <c r="D276" s="29">
        <f t="shared" si="26"/>
        <v>0</v>
      </c>
      <c r="E276" s="29">
        <f t="shared" si="26"/>
        <v>0</v>
      </c>
      <c r="F276" s="29">
        <f t="shared" si="26"/>
        <v>0</v>
      </c>
      <c r="G276" s="29">
        <f t="shared" si="26"/>
        <v>0</v>
      </c>
      <c r="H276" s="29">
        <f t="shared" si="26"/>
        <v>0</v>
      </c>
      <c r="I276" s="29">
        <f t="shared" si="26"/>
        <v>0</v>
      </c>
      <c r="J276" s="29">
        <f t="shared" si="26"/>
        <v>0</v>
      </c>
      <c r="K276" s="29">
        <f t="shared" si="26"/>
        <v>0</v>
      </c>
      <c r="L276" s="29">
        <f t="shared" si="26"/>
        <v>0</v>
      </c>
      <c r="M276" s="29">
        <f t="shared" si="26"/>
        <v>0</v>
      </c>
      <c r="N276" s="29">
        <f t="shared" si="26"/>
        <v>0</v>
      </c>
      <c r="O276" s="29">
        <f t="shared" si="26"/>
        <v>0</v>
      </c>
      <c r="P276" s="29">
        <f t="shared" si="26"/>
        <v>0</v>
      </c>
      <c r="Q276" s="29">
        <f t="shared" si="26"/>
        <v>0</v>
      </c>
      <c r="R276" s="29">
        <f t="shared" si="26"/>
        <v>0</v>
      </c>
      <c r="S276" s="29">
        <f t="shared" si="26"/>
        <v>0</v>
      </c>
      <c r="T276" s="29">
        <f t="shared" si="26"/>
        <v>0</v>
      </c>
      <c r="U276" s="29">
        <f t="shared" si="26"/>
        <v>0</v>
      </c>
      <c r="V276" s="29">
        <f t="shared" si="26"/>
        <v>0</v>
      </c>
      <c r="W276" s="29">
        <f t="shared" si="26"/>
        <v>0</v>
      </c>
      <c r="X276" s="29">
        <f t="shared" si="26"/>
        <v>0</v>
      </c>
      <c r="Y276" s="29">
        <f t="shared" si="26"/>
        <v>0</v>
      </c>
      <c r="Z276" s="29">
        <f t="shared" si="26"/>
        <v>0</v>
      </c>
      <c r="AA276" s="29">
        <f t="shared" si="26"/>
        <v>0</v>
      </c>
      <c r="AB276" s="29">
        <f t="shared" si="26"/>
        <v>0</v>
      </c>
      <c r="AC276" s="29">
        <f t="shared" si="26"/>
        <v>0</v>
      </c>
      <c r="AD276" s="29">
        <f t="shared" si="26"/>
        <v>0</v>
      </c>
      <c r="AE276" s="29">
        <f t="shared" si="26"/>
        <v>0</v>
      </c>
      <c r="AF276" s="29">
        <f t="shared" si="26"/>
        <v>0</v>
      </c>
      <c r="AG276" s="29">
        <f t="shared" si="26"/>
        <v>0</v>
      </c>
      <c r="AH276" s="31">
        <f t="shared" si="18"/>
        <v>0</v>
      </c>
      <c r="AJ276" s="114" t="e">
        <f>#REF!+#REF!+#REF!+#REF!+#REF!+Online_Wk_6!Q69+Extended!AH66+Extended!AH171</f>
        <v>#REF!</v>
      </c>
    </row>
    <row r="277" spans="1:36" x14ac:dyDescent="0.3">
      <c r="A277" s="23">
        <f t="shared" si="17"/>
        <v>64</v>
      </c>
      <c r="B277" s="23" t="str">
        <f t="shared" si="22"/>
        <v>T37</v>
      </c>
      <c r="C277" s="29">
        <f t="shared" si="16"/>
        <v>0</v>
      </c>
      <c r="D277" s="29">
        <f t="shared" si="26"/>
        <v>0</v>
      </c>
      <c r="E277" s="29">
        <f t="shared" si="26"/>
        <v>0</v>
      </c>
      <c r="F277" s="29">
        <f t="shared" si="26"/>
        <v>0</v>
      </c>
      <c r="G277" s="29">
        <f t="shared" si="26"/>
        <v>0</v>
      </c>
      <c r="H277" s="29">
        <f t="shared" si="26"/>
        <v>0</v>
      </c>
      <c r="I277" s="29">
        <f t="shared" si="26"/>
        <v>0</v>
      </c>
      <c r="J277" s="29">
        <f t="shared" si="26"/>
        <v>0</v>
      </c>
      <c r="K277" s="29">
        <f t="shared" si="26"/>
        <v>0</v>
      </c>
      <c r="L277" s="29">
        <f t="shared" si="26"/>
        <v>0</v>
      </c>
      <c r="M277" s="29">
        <f t="shared" si="26"/>
        <v>0</v>
      </c>
      <c r="N277" s="29">
        <f t="shared" si="26"/>
        <v>0</v>
      </c>
      <c r="O277" s="29">
        <f t="shared" si="26"/>
        <v>0</v>
      </c>
      <c r="P277" s="29">
        <f t="shared" si="26"/>
        <v>0</v>
      </c>
      <c r="Q277" s="29">
        <f t="shared" si="26"/>
        <v>0</v>
      </c>
      <c r="R277" s="29">
        <f t="shared" si="26"/>
        <v>0</v>
      </c>
      <c r="S277" s="29">
        <f t="shared" si="26"/>
        <v>0</v>
      </c>
      <c r="T277" s="29">
        <f t="shared" si="26"/>
        <v>0</v>
      </c>
      <c r="U277" s="29">
        <f t="shared" si="26"/>
        <v>0</v>
      </c>
      <c r="V277" s="29">
        <f t="shared" si="26"/>
        <v>0</v>
      </c>
      <c r="W277" s="29">
        <f t="shared" si="26"/>
        <v>0</v>
      </c>
      <c r="X277" s="29">
        <f t="shared" si="26"/>
        <v>0</v>
      </c>
      <c r="Y277" s="29">
        <f t="shared" si="26"/>
        <v>0</v>
      </c>
      <c r="Z277" s="29">
        <f t="shared" si="26"/>
        <v>0</v>
      </c>
      <c r="AA277" s="29">
        <f t="shared" si="26"/>
        <v>0</v>
      </c>
      <c r="AB277" s="29">
        <f t="shared" si="26"/>
        <v>0</v>
      </c>
      <c r="AC277" s="29">
        <f t="shared" si="26"/>
        <v>0</v>
      </c>
      <c r="AD277" s="29">
        <f t="shared" si="26"/>
        <v>0</v>
      </c>
      <c r="AE277" s="29">
        <f t="shared" si="26"/>
        <v>0</v>
      </c>
      <c r="AF277" s="29">
        <f t="shared" si="26"/>
        <v>0</v>
      </c>
      <c r="AG277" s="29">
        <f t="shared" si="26"/>
        <v>0</v>
      </c>
      <c r="AH277" s="34">
        <f t="shared" si="18"/>
        <v>0</v>
      </c>
      <c r="AJ277" s="114" t="e">
        <f>#REF!+#REF!+#REF!+#REF!+#REF!+Online_Wk_6!Q70+Extended!AH67+Extended!AH172</f>
        <v>#REF!</v>
      </c>
    </row>
    <row r="278" spans="1:36" x14ac:dyDescent="0.3">
      <c r="A278" s="23">
        <f t="shared" si="17"/>
        <v>65</v>
      </c>
      <c r="B278" s="23" t="str">
        <f t="shared" si="22"/>
        <v>T38</v>
      </c>
      <c r="C278" s="29">
        <f t="shared" si="16"/>
        <v>0</v>
      </c>
      <c r="D278" s="29">
        <f t="shared" si="26"/>
        <v>0</v>
      </c>
      <c r="E278" s="29">
        <f t="shared" si="26"/>
        <v>0</v>
      </c>
      <c r="F278" s="29">
        <f t="shared" si="26"/>
        <v>0</v>
      </c>
      <c r="G278" s="29">
        <f t="shared" si="26"/>
        <v>0</v>
      </c>
      <c r="H278" s="29">
        <f t="shared" si="26"/>
        <v>0</v>
      </c>
      <c r="I278" s="29">
        <f t="shared" si="26"/>
        <v>0</v>
      </c>
      <c r="J278" s="29">
        <f t="shared" si="26"/>
        <v>0</v>
      </c>
      <c r="K278" s="29">
        <f t="shared" si="26"/>
        <v>0</v>
      </c>
      <c r="L278" s="29">
        <f t="shared" si="26"/>
        <v>0</v>
      </c>
      <c r="M278" s="29">
        <f t="shared" si="26"/>
        <v>0</v>
      </c>
      <c r="N278" s="29">
        <f t="shared" si="26"/>
        <v>0</v>
      </c>
      <c r="O278" s="29">
        <f t="shared" si="26"/>
        <v>0</v>
      </c>
      <c r="P278" s="29">
        <f t="shared" si="26"/>
        <v>0</v>
      </c>
      <c r="Q278" s="29">
        <f t="shared" si="26"/>
        <v>0</v>
      </c>
      <c r="R278" s="29">
        <f t="shared" si="26"/>
        <v>0</v>
      </c>
      <c r="S278" s="29">
        <f t="shared" si="26"/>
        <v>0</v>
      </c>
      <c r="T278" s="29">
        <f t="shared" si="26"/>
        <v>0</v>
      </c>
      <c r="U278" s="29">
        <f t="shared" si="26"/>
        <v>0</v>
      </c>
      <c r="V278" s="29">
        <f t="shared" si="26"/>
        <v>0</v>
      </c>
      <c r="W278" s="29">
        <f t="shared" si="26"/>
        <v>0</v>
      </c>
      <c r="X278" s="29">
        <f t="shared" si="26"/>
        <v>0</v>
      </c>
      <c r="Y278" s="29">
        <f t="shared" si="26"/>
        <v>0</v>
      </c>
      <c r="Z278" s="29">
        <f t="shared" si="26"/>
        <v>0</v>
      </c>
      <c r="AA278" s="29">
        <f t="shared" si="26"/>
        <v>0</v>
      </c>
      <c r="AB278" s="29">
        <f t="shared" si="26"/>
        <v>0</v>
      </c>
      <c r="AC278" s="29">
        <f t="shared" si="26"/>
        <v>0</v>
      </c>
      <c r="AD278" s="29">
        <f t="shared" si="26"/>
        <v>0</v>
      </c>
      <c r="AE278" s="29">
        <f t="shared" si="26"/>
        <v>0</v>
      </c>
      <c r="AF278" s="29">
        <f t="shared" si="26"/>
        <v>0</v>
      </c>
      <c r="AG278" s="29">
        <f t="shared" si="26"/>
        <v>0</v>
      </c>
      <c r="AH278" s="31">
        <f t="shared" si="18"/>
        <v>0</v>
      </c>
      <c r="AJ278" s="114" t="e">
        <f>#REF!+#REF!+#REF!+#REF!+#REF!+Online_Wk_6!Q71+Extended!AH68+Extended!AH173</f>
        <v>#REF!</v>
      </c>
    </row>
    <row r="279" spans="1:36" x14ac:dyDescent="0.3">
      <c r="A279" s="23">
        <f t="shared" si="17"/>
        <v>66</v>
      </c>
      <c r="B279" s="23" t="str">
        <f t="shared" si="22"/>
        <v>T39</v>
      </c>
      <c r="C279" s="29">
        <f t="shared" ref="C279:R313" si="27">C69+C174</f>
        <v>0</v>
      </c>
      <c r="D279" s="29">
        <f t="shared" si="27"/>
        <v>0</v>
      </c>
      <c r="E279" s="29">
        <f t="shared" si="27"/>
        <v>0</v>
      </c>
      <c r="F279" s="29">
        <f t="shared" si="27"/>
        <v>0</v>
      </c>
      <c r="G279" s="29">
        <f t="shared" si="27"/>
        <v>0</v>
      </c>
      <c r="H279" s="29">
        <f t="shared" si="27"/>
        <v>0</v>
      </c>
      <c r="I279" s="29">
        <f t="shared" si="27"/>
        <v>0</v>
      </c>
      <c r="J279" s="29">
        <f t="shared" si="27"/>
        <v>0</v>
      </c>
      <c r="K279" s="29">
        <f t="shared" si="27"/>
        <v>0</v>
      </c>
      <c r="L279" s="29">
        <f t="shared" si="27"/>
        <v>0</v>
      </c>
      <c r="M279" s="29">
        <f t="shared" si="27"/>
        <v>0</v>
      </c>
      <c r="N279" s="29">
        <f t="shared" si="27"/>
        <v>0</v>
      </c>
      <c r="O279" s="29">
        <f t="shared" si="27"/>
        <v>0</v>
      </c>
      <c r="P279" s="29">
        <f t="shared" si="27"/>
        <v>0</v>
      </c>
      <c r="Q279" s="29">
        <f t="shared" si="27"/>
        <v>0</v>
      </c>
      <c r="R279" s="29">
        <f t="shared" si="27"/>
        <v>0</v>
      </c>
      <c r="S279" s="29">
        <f t="shared" si="26"/>
        <v>0</v>
      </c>
      <c r="T279" s="29">
        <f t="shared" si="26"/>
        <v>0</v>
      </c>
      <c r="U279" s="29">
        <f t="shared" si="26"/>
        <v>0</v>
      </c>
      <c r="V279" s="29">
        <f t="shared" si="26"/>
        <v>0</v>
      </c>
      <c r="W279" s="29">
        <f t="shared" si="26"/>
        <v>0</v>
      </c>
      <c r="X279" s="29">
        <f t="shared" si="26"/>
        <v>0</v>
      </c>
      <c r="Y279" s="29">
        <f t="shared" si="26"/>
        <v>0</v>
      </c>
      <c r="Z279" s="29">
        <f t="shared" si="26"/>
        <v>0</v>
      </c>
      <c r="AA279" s="29">
        <f t="shared" si="26"/>
        <v>0</v>
      </c>
      <c r="AB279" s="29">
        <f t="shared" si="26"/>
        <v>0</v>
      </c>
      <c r="AC279" s="29">
        <f t="shared" si="26"/>
        <v>0</v>
      </c>
      <c r="AD279" s="29">
        <f t="shared" si="26"/>
        <v>0</v>
      </c>
      <c r="AE279" s="29">
        <f t="shared" si="26"/>
        <v>0</v>
      </c>
      <c r="AF279" s="29">
        <f t="shared" si="26"/>
        <v>0</v>
      </c>
      <c r="AG279" s="29">
        <f t="shared" si="26"/>
        <v>0</v>
      </c>
      <c r="AH279" s="34">
        <f t="shared" si="18"/>
        <v>0</v>
      </c>
      <c r="AJ279" s="114" t="e">
        <f>#REF!+#REF!+#REF!+#REF!+#REF!+Online_Wk_6!Q72+Extended!AH69+Extended!AH174</f>
        <v>#REF!</v>
      </c>
    </row>
    <row r="280" spans="1:36" x14ac:dyDescent="0.3">
      <c r="A280" s="23">
        <f t="shared" si="17"/>
        <v>67</v>
      </c>
      <c r="B280" s="23" t="str">
        <f t="shared" si="22"/>
        <v>T40</v>
      </c>
      <c r="C280" s="29">
        <f t="shared" si="27"/>
        <v>0</v>
      </c>
      <c r="D280" s="29">
        <f t="shared" si="26"/>
        <v>0</v>
      </c>
      <c r="E280" s="29">
        <f t="shared" si="26"/>
        <v>0</v>
      </c>
      <c r="F280" s="29">
        <f t="shared" si="26"/>
        <v>0</v>
      </c>
      <c r="G280" s="29">
        <f t="shared" si="26"/>
        <v>0</v>
      </c>
      <c r="H280" s="29">
        <f t="shared" si="26"/>
        <v>0</v>
      </c>
      <c r="I280" s="29">
        <f t="shared" si="26"/>
        <v>0</v>
      </c>
      <c r="J280" s="29">
        <f t="shared" si="26"/>
        <v>0</v>
      </c>
      <c r="K280" s="29">
        <f t="shared" si="26"/>
        <v>0</v>
      </c>
      <c r="L280" s="29">
        <f t="shared" si="26"/>
        <v>0</v>
      </c>
      <c r="M280" s="29">
        <f t="shared" si="26"/>
        <v>0</v>
      </c>
      <c r="N280" s="29">
        <f t="shared" si="26"/>
        <v>0</v>
      </c>
      <c r="O280" s="29">
        <f t="shared" si="26"/>
        <v>0</v>
      </c>
      <c r="P280" s="29">
        <f t="shared" si="26"/>
        <v>0</v>
      </c>
      <c r="Q280" s="29">
        <f t="shared" si="26"/>
        <v>0</v>
      </c>
      <c r="R280" s="29">
        <f t="shared" si="26"/>
        <v>0</v>
      </c>
      <c r="S280" s="29">
        <f t="shared" si="26"/>
        <v>0</v>
      </c>
      <c r="T280" s="29">
        <f t="shared" si="26"/>
        <v>0</v>
      </c>
      <c r="U280" s="29">
        <f t="shared" si="26"/>
        <v>0</v>
      </c>
      <c r="V280" s="29">
        <f t="shared" si="26"/>
        <v>0</v>
      </c>
      <c r="W280" s="29">
        <f t="shared" si="26"/>
        <v>0</v>
      </c>
      <c r="X280" s="29">
        <f t="shared" si="26"/>
        <v>0</v>
      </c>
      <c r="Y280" s="29">
        <f t="shared" si="26"/>
        <v>0</v>
      </c>
      <c r="Z280" s="29">
        <f t="shared" si="26"/>
        <v>0</v>
      </c>
      <c r="AA280" s="29">
        <f t="shared" si="26"/>
        <v>0</v>
      </c>
      <c r="AB280" s="29">
        <f t="shared" si="26"/>
        <v>0</v>
      </c>
      <c r="AC280" s="29">
        <f t="shared" si="26"/>
        <v>0</v>
      </c>
      <c r="AD280" s="29">
        <f t="shared" si="26"/>
        <v>0</v>
      </c>
      <c r="AE280" s="29">
        <f t="shared" si="26"/>
        <v>0</v>
      </c>
      <c r="AF280" s="29">
        <f t="shared" si="26"/>
        <v>0</v>
      </c>
      <c r="AG280" s="29">
        <f t="shared" si="26"/>
        <v>0</v>
      </c>
      <c r="AH280" s="31">
        <f t="shared" ref="AH280:AH312" si="28">SUM(C280:AG280)</f>
        <v>0</v>
      </c>
      <c r="AJ280" s="114" t="e">
        <f>#REF!+#REF!+#REF!+#REF!+#REF!+Online_Wk_6!Q73+Extended!AH70+Extended!AH175</f>
        <v>#REF!</v>
      </c>
    </row>
    <row r="281" spans="1:36" x14ac:dyDescent="0.3">
      <c r="A281" s="23">
        <f t="shared" si="17"/>
        <v>68</v>
      </c>
      <c r="B281" s="23" t="str">
        <f t="shared" si="22"/>
        <v>T41</v>
      </c>
      <c r="C281" s="29">
        <f t="shared" si="27"/>
        <v>0</v>
      </c>
      <c r="D281" s="29">
        <f t="shared" si="26"/>
        <v>0</v>
      </c>
      <c r="E281" s="29">
        <f t="shared" si="26"/>
        <v>0</v>
      </c>
      <c r="F281" s="29">
        <f t="shared" si="26"/>
        <v>0</v>
      </c>
      <c r="G281" s="29">
        <f t="shared" si="26"/>
        <v>0</v>
      </c>
      <c r="H281" s="29">
        <f t="shared" si="26"/>
        <v>0</v>
      </c>
      <c r="I281" s="29">
        <f t="shared" si="26"/>
        <v>0</v>
      </c>
      <c r="J281" s="29">
        <f t="shared" si="26"/>
        <v>0</v>
      </c>
      <c r="K281" s="29">
        <f t="shared" si="26"/>
        <v>0</v>
      </c>
      <c r="L281" s="29">
        <f t="shared" si="26"/>
        <v>0</v>
      </c>
      <c r="M281" s="29">
        <f t="shared" si="26"/>
        <v>0</v>
      </c>
      <c r="N281" s="29">
        <f t="shared" si="26"/>
        <v>0</v>
      </c>
      <c r="O281" s="29">
        <f t="shared" si="26"/>
        <v>0</v>
      </c>
      <c r="P281" s="29">
        <f t="shared" si="26"/>
        <v>0</v>
      </c>
      <c r="Q281" s="29">
        <f t="shared" si="26"/>
        <v>0</v>
      </c>
      <c r="R281" s="29">
        <f t="shared" si="26"/>
        <v>0</v>
      </c>
      <c r="S281" s="29">
        <f t="shared" si="26"/>
        <v>0</v>
      </c>
      <c r="T281" s="29">
        <f t="shared" si="26"/>
        <v>0</v>
      </c>
      <c r="U281" s="29">
        <f t="shared" si="26"/>
        <v>0</v>
      </c>
      <c r="V281" s="29">
        <f t="shared" si="26"/>
        <v>0</v>
      </c>
      <c r="W281" s="29">
        <f t="shared" si="26"/>
        <v>0</v>
      </c>
      <c r="X281" s="29">
        <f t="shared" si="26"/>
        <v>0</v>
      </c>
      <c r="Y281" s="29">
        <f t="shared" si="26"/>
        <v>0</v>
      </c>
      <c r="Z281" s="29">
        <f t="shared" si="26"/>
        <v>0</v>
      </c>
      <c r="AA281" s="29">
        <f t="shared" si="26"/>
        <v>0</v>
      </c>
      <c r="AB281" s="29">
        <f t="shared" si="26"/>
        <v>0</v>
      </c>
      <c r="AC281" s="29">
        <f t="shared" si="26"/>
        <v>0</v>
      </c>
      <c r="AD281" s="29">
        <f t="shared" si="26"/>
        <v>0</v>
      </c>
      <c r="AE281" s="29">
        <f t="shared" si="26"/>
        <v>0</v>
      </c>
      <c r="AF281" s="29">
        <f t="shared" si="26"/>
        <v>0</v>
      </c>
      <c r="AG281" s="29">
        <f t="shared" si="26"/>
        <v>0</v>
      </c>
      <c r="AH281" s="34">
        <f t="shared" si="28"/>
        <v>0</v>
      </c>
      <c r="AJ281" s="114" t="e">
        <f>#REF!+#REF!+#REF!+#REF!+#REF!+Online_Wk_6!Q74+Extended!AH71+Extended!AH176</f>
        <v>#REF!</v>
      </c>
    </row>
    <row r="282" spans="1:36" x14ac:dyDescent="0.3">
      <c r="A282" s="23">
        <f t="shared" si="17"/>
        <v>69</v>
      </c>
      <c r="B282" s="23" t="str">
        <f t="shared" si="22"/>
        <v>T42</v>
      </c>
      <c r="C282" s="29">
        <f t="shared" si="27"/>
        <v>0</v>
      </c>
      <c r="D282" s="29">
        <f t="shared" si="26"/>
        <v>0</v>
      </c>
      <c r="E282" s="29">
        <f t="shared" si="26"/>
        <v>0</v>
      </c>
      <c r="F282" s="29">
        <f t="shared" si="26"/>
        <v>0</v>
      </c>
      <c r="G282" s="29">
        <f t="shared" si="26"/>
        <v>0</v>
      </c>
      <c r="H282" s="29">
        <f t="shared" si="26"/>
        <v>0</v>
      </c>
      <c r="I282" s="29">
        <f t="shared" si="26"/>
        <v>0</v>
      </c>
      <c r="J282" s="29">
        <f t="shared" si="26"/>
        <v>0</v>
      </c>
      <c r="K282" s="29">
        <f t="shared" si="26"/>
        <v>0</v>
      </c>
      <c r="L282" s="29">
        <f t="shared" si="26"/>
        <v>0</v>
      </c>
      <c r="M282" s="29">
        <f t="shared" si="26"/>
        <v>0</v>
      </c>
      <c r="N282" s="29">
        <f t="shared" si="26"/>
        <v>0</v>
      </c>
      <c r="O282" s="29">
        <f t="shared" si="26"/>
        <v>0</v>
      </c>
      <c r="P282" s="29">
        <f t="shared" si="26"/>
        <v>0</v>
      </c>
      <c r="Q282" s="29">
        <f t="shared" si="26"/>
        <v>0</v>
      </c>
      <c r="R282" s="29">
        <f t="shared" si="26"/>
        <v>0</v>
      </c>
      <c r="S282" s="29">
        <f t="shared" si="26"/>
        <v>0</v>
      </c>
      <c r="T282" s="29">
        <f t="shared" si="26"/>
        <v>0</v>
      </c>
      <c r="U282" s="29">
        <f t="shared" si="26"/>
        <v>0</v>
      </c>
      <c r="V282" s="29">
        <f t="shared" si="26"/>
        <v>0</v>
      </c>
      <c r="W282" s="29">
        <f t="shared" si="26"/>
        <v>0</v>
      </c>
      <c r="X282" s="29">
        <f t="shared" si="26"/>
        <v>0</v>
      </c>
      <c r="Y282" s="29">
        <f t="shared" si="26"/>
        <v>0</v>
      </c>
      <c r="Z282" s="29">
        <f t="shared" si="26"/>
        <v>0</v>
      </c>
      <c r="AA282" s="29">
        <f t="shared" si="26"/>
        <v>0</v>
      </c>
      <c r="AB282" s="29">
        <f t="shared" si="26"/>
        <v>0</v>
      </c>
      <c r="AC282" s="29">
        <f t="shared" si="26"/>
        <v>0</v>
      </c>
      <c r="AD282" s="29">
        <f t="shared" si="26"/>
        <v>0</v>
      </c>
      <c r="AE282" s="29">
        <f t="shared" si="26"/>
        <v>0</v>
      </c>
      <c r="AF282" s="29">
        <f t="shared" si="26"/>
        <v>0</v>
      </c>
      <c r="AG282" s="29">
        <f t="shared" si="26"/>
        <v>0</v>
      </c>
      <c r="AH282" s="31">
        <f t="shared" si="28"/>
        <v>0</v>
      </c>
      <c r="AJ282" s="114" t="e">
        <f>#REF!+#REF!+#REF!+#REF!+#REF!+Online_Wk_6!Q75+Extended!AH72+Extended!AH177</f>
        <v>#REF!</v>
      </c>
    </row>
    <row r="283" spans="1:36" x14ac:dyDescent="0.3">
      <c r="A283" s="23">
        <f t="shared" si="17"/>
        <v>70</v>
      </c>
      <c r="B283" s="23" t="str">
        <f t="shared" si="22"/>
        <v>T43</v>
      </c>
      <c r="C283" s="29">
        <f t="shared" si="27"/>
        <v>0</v>
      </c>
      <c r="D283" s="29">
        <f t="shared" ref="D283:AG291" si="29">D73+D178</f>
        <v>0</v>
      </c>
      <c r="E283" s="29">
        <f t="shared" si="29"/>
        <v>0</v>
      </c>
      <c r="F283" s="29">
        <f t="shared" si="29"/>
        <v>0</v>
      </c>
      <c r="G283" s="29">
        <f t="shared" si="29"/>
        <v>0</v>
      </c>
      <c r="H283" s="29">
        <f t="shared" si="29"/>
        <v>0</v>
      </c>
      <c r="I283" s="29">
        <f t="shared" si="29"/>
        <v>0</v>
      </c>
      <c r="J283" s="29">
        <f t="shared" si="29"/>
        <v>0</v>
      </c>
      <c r="K283" s="29">
        <f t="shared" si="29"/>
        <v>0</v>
      </c>
      <c r="L283" s="29">
        <f t="shared" si="29"/>
        <v>0</v>
      </c>
      <c r="M283" s="29">
        <f t="shared" si="29"/>
        <v>0</v>
      </c>
      <c r="N283" s="29">
        <f t="shared" si="29"/>
        <v>0</v>
      </c>
      <c r="O283" s="29">
        <f t="shared" si="29"/>
        <v>0</v>
      </c>
      <c r="P283" s="29">
        <f t="shared" si="29"/>
        <v>0</v>
      </c>
      <c r="Q283" s="29">
        <f t="shared" si="29"/>
        <v>0</v>
      </c>
      <c r="R283" s="29">
        <f t="shared" si="29"/>
        <v>0</v>
      </c>
      <c r="S283" s="29">
        <f t="shared" si="29"/>
        <v>0</v>
      </c>
      <c r="T283" s="29">
        <f t="shared" si="29"/>
        <v>0</v>
      </c>
      <c r="U283" s="29">
        <f t="shared" si="29"/>
        <v>0</v>
      </c>
      <c r="V283" s="29">
        <f t="shared" si="29"/>
        <v>0</v>
      </c>
      <c r="W283" s="29">
        <f t="shared" si="29"/>
        <v>0</v>
      </c>
      <c r="X283" s="29">
        <f t="shared" si="29"/>
        <v>0</v>
      </c>
      <c r="Y283" s="29">
        <f t="shared" si="29"/>
        <v>0</v>
      </c>
      <c r="Z283" s="29">
        <f t="shared" si="29"/>
        <v>0</v>
      </c>
      <c r="AA283" s="29">
        <f t="shared" si="29"/>
        <v>0</v>
      </c>
      <c r="AB283" s="29">
        <f t="shared" si="29"/>
        <v>0</v>
      </c>
      <c r="AC283" s="29">
        <f t="shared" si="29"/>
        <v>0</v>
      </c>
      <c r="AD283" s="29">
        <f t="shared" si="29"/>
        <v>0</v>
      </c>
      <c r="AE283" s="29">
        <f t="shared" si="29"/>
        <v>0</v>
      </c>
      <c r="AF283" s="29">
        <f t="shared" si="29"/>
        <v>0</v>
      </c>
      <c r="AG283" s="29">
        <f t="shared" si="29"/>
        <v>0</v>
      </c>
      <c r="AH283" s="34">
        <f t="shared" si="28"/>
        <v>0</v>
      </c>
      <c r="AJ283" s="114" t="e">
        <f>#REF!+#REF!+#REF!+#REF!+#REF!+Online_Wk_6!Q76+Extended!AH73+Extended!AH178</f>
        <v>#REF!</v>
      </c>
    </row>
    <row r="284" spans="1:36" x14ac:dyDescent="0.3">
      <c r="A284" s="23">
        <f t="shared" si="17"/>
        <v>71</v>
      </c>
      <c r="B284" s="23" t="str">
        <f t="shared" si="22"/>
        <v>T44</v>
      </c>
      <c r="C284" s="29">
        <f t="shared" si="27"/>
        <v>0</v>
      </c>
      <c r="D284" s="29">
        <f t="shared" si="29"/>
        <v>0</v>
      </c>
      <c r="E284" s="29">
        <f t="shared" si="29"/>
        <v>0</v>
      </c>
      <c r="F284" s="29">
        <f t="shared" si="29"/>
        <v>0</v>
      </c>
      <c r="G284" s="29">
        <f t="shared" si="29"/>
        <v>0</v>
      </c>
      <c r="H284" s="29">
        <f t="shared" si="29"/>
        <v>0</v>
      </c>
      <c r="I284" s="29">
        <f t="shared" si="29"/>
        <v>0</v>
      </c>
      <c r="J284" s="29">
        <f t="shared" si="29"/>
        <v>0</v>
      </c>
      <c r="K284" s="29">
        <f t="shared" si="29"/>
        <v>0</v>
      </c>
      <c r="L284" s="29">
        <f t="shared" si="29"/>
        <v>0</v>
      </c>
      <c r="M284" s="29">
        <f t="shared" si="29"/>
        <v>0</v>
      </c>
      <c r="N284" s="29">
        <f t="shared" si="29"/>
        <v>0</v>
      </c>
      <c r="O284" s="29">
        <f t="shared" si="29"/>
        <v>0</v>
      </c>
      <c r="P284" s="29">
        <f t="shared" si="29"/>
        <v>0</v>
      </c>
      <c r="Q284" s="29">
        <f t="shared" si="29"/>
        <v>0</v>
      </c>
      <c r="R284" s="29">
        <f t="shared" si="29"/>
        <v>0</v>
      </c>
      <c r="S284" s="29">
        <f t="shared" si="29"/>
        <v>0</v>
      </c>
      <c r="T284" s="29">
        <f t="shared" si="29"/>
        <v>0</v>
      </c>
      <c r="U284" s="29">
        <f t="shared" si="29"/>
        <v>0</v>
      </c>
      <c r="V284" s="29">
        <f t="shared" si="29"/>
        <v>0</v>
      </c>
      <c r="W284" s="29">
        <f t="shared" si="29"/>
        <v>0</v>
      </c>
      <c r="X284" s="29">
        <f t="shared" si="29"/>
        <v>0</v>
      </c>
      <c r="Y284" s="29">
        <f t="shared" si="29"/>
        <v>0</v>
      </c>
      <c r="Z284" s="29">
        <f t="shared" si="29"/>
        <v>0</v>
      </c>
      <c r="AA284" s="29">
        <f t="shared" si="29"/>
        <v>0</v>
      </c>
      <c r="AB284" s="29">
        <f t="shared" si="29"/>
        <v>0</v>
      </c>
      <c r="AC284" s="29">
        <f t="shared" si="29"/>
        <v>0</v>
      </c>
      <c r="AD284" s="29">
        <f t="shared" si="29"/>
        <v>0</v>
      </c>
      <c r="AE284" s="29">
        <f t="shared" si="29"/>
        <v>0</v>
      </c>
      <c r="AF284" s="29">
        <f t="shared" si="29"/>
        <v>0</v>
      </c>
      <c r="AG284" s="29">
        <f t="shared" si="29"/>
        <v>0</v>
      </c>
      <c r="AH284" s="31">
        <f t="shared" si="28"/>
        <v>0</v>
      </c>
      <c r="AJ284" s="114" t="e">
        <f>#REF!+#REF!+#REF!+#REF!+#REF!+Online_Wk_6!Q77+Extended!AH74+Extended!AH179</f>
        <v>#REF!</v>
      </c>
    </row>
    <row r="285" spans="1:36" x14ac:dyDescent="0.3">
      <c r="A285" s="23">
        <f t="shared" si="17"/>
        <v>72</v>
      </c>
      <c r="B285" s="23" t="str">
        <f t="shared" si="22"/>
        <v>T45</v>
      </c>
      <c r="C285" s="29">
        <f t="shared" si="27"/>
        <v>0</v>
      </c>
      <c r="D285" s="29">
        <f t="shared" si="29"/>
        <v>0</v>
      </c>
      <c r="E285" s="29">
        <f t="shared" si="29"/>
        <v>0</v>
      </c>
      <c r="F285" s="29">
        <f t="shared" si="29"/>
        <v>0</v>
      </c>
      <c r="G285" s="29">
        <f t="shared" si="29"/>
        <v>0</v>
      </c>
      <c r="H285" s="29">
        <f t="shared" si="29"/>
        <v>0</v>
      </c>
      <c r="I285" s="29">
        <f t="shared" si="29"/>
        <v>0</v>
      </c>
      <c r="J285" s="29">
        <f t="shared" si="29"/>
        <v>0</v>
      </c>
      <c r="K285" s="29">
        <f t="shared" si="29"/>
        <v>0</v>
      </c>
      <c r="L285" s="29">
        <f t="shared" si="29"/>
        <v>0</v>
      </c>
      <c r="M285" s="29">
        <f t="shared" si="29"/>
        <v>0</v>
      </c>
      <c r="N285" s="29">
        <f t="shared" si="29"/>
        <v>0</v>
      </c>
      <c r="O285" s="29">
        <f t="shared" si="29"/>
        <v>0</v>
      </c>
      <c r="P285" s="29">
        <f t="shared" si="29"/>
        <v>0</v>
      </c>
      <c r="Q285" s="29">
        <f t="shared" si="29"/>
        <v>0</v>
      </c>
      <c r="R285" s="29">
        <f t="shared" si="29"/>
        <v>0</v>
      </c>
      <c r="S285" s="29">
        <f t="shared" si="29"/>
        <v>0</v>
      </c>
      <c r="T285" s="29">
        <f t="shared" si="29"/>
        <v>0</v>
      </c>
      <c r="U285" s="29">
        <f t="shared" si="29"/>
        <v>0</v>
      </c>
      <c r="V285" s="29">
        <f t="shared" si="29"/>
        <v>0</v>
      </c>
      <c r="W285" s="29">
        <f t="shared" si="29"/>
        <v>0</v>
      </c>
      <c r="X285" s="29">
        <f t="shared" si="29"/>
        <v>0</v>
      </c>
      <c r="Y285" s="29">
        <f t="shared" si="29"/>
        <v>0</v>
      </c>
      <c r="Z285" s="29">
        <f t="shared" si="29"/>
        <v>0</v>
      </c>
      <c r="AA285" s="29">
        <f t="shared" si="29"/>
        <v>0</v>
      </c>
      <c r="AB285" s="29">
        <f t="shared" si="29"/>
        <v>0</v>
      </c>
      <c r="AC285" s="29">
        <f t="shared" si="29"/>
        <v>0</v>
      </c>
      <c r="AD285" s="29">
        <f t="shared" si="29"/>
        <v>0</v>
      </c>
      <c r="AE285" s="29">
        <f t="shared" si="29"/>
        <v>0</v>
      </c>
      <c r="AF285" s="29">
        <f t="shared" si="29"/>
        <v>0</v>
      </c>
      <c r="AG285" s="29">
        <f t="shared" si="29"/>
        <v>0</v>
      </c>
      <c r="AH285" s="34">
        <f t="shared" si="28"/>
        <v>0</v>
      </c>
      <c r="AJ285" s="114" t="e">
        <f>#REF!+#REF!+#REF!+#REF!+#REF!+Online_Wk_6!Q78+Extended!AH75+Extended!AH180</f>
        <v>#REF!</v>
      </c>
    </row>
    <row r="286" spans="1:36" x14ac:dyDescent="0.3">
      <c r="A286" s="23">
        <f t="shared" si="17"/>
        <v>73</v>
      </c>
      <c r="B286" s="23" t="str">
        <f t="shared" si="22"/>
        <v>T46</v>
      </c>
      <c r="C286" s="29">
        <f t="shared" si="27"/>
        <v>0</v>
      </c>
      <c r="D286" s="29">
        <f t="shared" si="29"/>
        <v>0</v>
      </c>
      <c r="E286" s="29">
        <f t="shared" si="29"/>
        <v>0</v>
      </c>
      <c r="F286" s="29">
        <f t="shared" si="29"/>
        <v>0</v>
      </c>
      <c r="G286" s="29">
        <f t="shared" si="29"/>
        <v>0</v>
      </c>
      <c r="H286" s="29">
        <f t="shared" si="29"/>
        <v>0</v>
      </c>
      <c r="I286" s="29">
        <f t="shared" si="29"/>
        <v>0</v>
      </c>
      <c r="J286" s="29">
        <f t="shared" si="29"/>
        <v>0</v>
      </c>
      <c r="K286" s="29">
        <f t="shared" si="29"/>
        <v>0</v>
      </c>
      <c r="L286" s="29">
        <f t="shared" si="29"/>
        <v>0</v>
      </c>
      <c r="M286" s="29">
        <f t="shared" si="29"/>
        <v>0</v>
      </c>
      <c r="N286" s="29">
        <f t="shared" si="29"/>
        <v>0</v>
      </c>
      <c r="O286" s="29">
        <f t="shared" si="29"/>
        <v>0</v>
      </c>
      <c r="P286" s="29">
        <f t="shared" si="29"/>
        <v>0</v>
      </c>
      <c r="Q286" s="29">
        <f t="shared" si="29"/>
        <v>0</v>
      </c>
      <c r="R286" s="29">
        <f t="shared" si="29"/>
        <v>0</v>
      </c>
      <c r="S286" s="29">
        <f t="shared" si="29"/>
        <v>0</v>
      </c>
      <c r="T286" s="29">
        <f t="shared" si="29"/>
        <v>0</v>
      </c>
      <c r="U286" s="29">
        <f t="shared" si="29"/>
        <v>0</v>
      </c>
      <c r="V286" s="29">
        <f t="shared" si="29"/>
        <v>0</v>
      </c>
      <c r="W286" s="29">
        <f t="shared" si="29"/>
        <v>0</v>
      </c>
      <c r="X286" s="29">
        <f t="shared" si="29"/>
        <v>0</v>
      </c>
      <c r="Y286" s="29">
        <f t="shared" si="29"/>
        <v>0</v>
      </c>
      <c r="Z286" s="29">
        <f t="shared" si="29"/>
        <v>0</v>
      </c>
      <c r="AA286" s="29">
        <f t="shared" si="29"/>
        <v>0</v>
      </c>
      <c r="AB286" s="29">
        <f t="shared" si="29"/>
        <v>0</v>
      </c>
      <c r="AC286" s="29">
        <f t="shared" si="29"/>
        <v>0</v>
      </c>
      <c r="AD286" s="29">
        <f t="shared" si="29"/>
        <v>0</v>
      </c>
      <c r="AE286" s="29">
        <f t="shared" si="29"/>
        <v>0</v>
      </c>
      <c r="AF286" s="29">
        <f t="shared" si="29"/>
        <v>0</v>
      </c>
      <c r="AG286" s="29">
        <f t="shared" si="29"/>
        <v>0</v>
      </c>
      <c r="AH286" s="31">
        <f t="shared" si="28"/>
        <v>0</v>
      </c>
      <c r="AJ286" s="114" t="e">
        <f>#REF!+#REF!+#REF!+#REF!+#REF!+Online_Wk_6!Q79+Extended!AH76+Extended!AH181</f>
        <v>#REF!</v>
      </c>
    </row>
    <row r="287" spans="1:36" x14ac:dyDescent="0.3">
      <c r="A287" s="23">
        <f t="shared" si="17"/>
        <v>74</v>
      </c>
      <c r="B287" s="23" t="str">
        <f t="shared" si="22"/>
        <v>T47</v>
      </c>
      <c r="C287" s="29">
        <f t="shared" si="27"/>
        <v>0</v>
      </c>
      <c r="D287" s="29">
        <f t="shared" si="29"/>
        <v>0</v>
      </c>
      <c r="E287" s="29">
        <f t="shared" si="29"/>
        <v>0</v>
      </c>
      <c r="F287" s="29">
        <f t="shared" si="29"/>
        <v>0</v>
      </c>
      <c r="G287" s="29">
        <f t="shared" si="29"/>
        <v>0</v>
      </c>
      <c r="H287" s="29">
        <f t="shared" si="29"/>
        <v>0</v>
      </c>
      <c r="I287" s="29">
        <f t="shared" si="29"/>
        <v>0</v>
      </c>
      <c r="J287" s="29">
        <f t="shared" si="29"/>
        <v>0</v>
      </c>
      <c r="K287" s="29">
        <f t="shared" si="29"/>
        <v>0</v>
      </c>
      <c r="L287" s="29">
        <f t="shared" si="29"/>
        <v>0</v>
      </c>
      <c r="M287" s="29">
        <f t="shared" si="29"/>
        <v>0</v>
      </c>
      <c r="N287" s="29">
        <f t="shared" si="29"/>
        <v>0</v>
      </c>
      <c r="O287" s="29">
        <f t="shared" si="29"/>
        <v>0</v>
      </c>
      <c r="P287" s="29">
        <f t="shared" si="29"/>
        <v>0</v>
      </c>
      <c r="Q287" s="29">
        <f t="shared" si="29"/>
        <v>0</v>
      </c>
      <c r="R287" s="29">
        <f t="shared" si="29"/>
        <v>0</v>
      </c>
      <c r="S287" s="29">
        <f t="shared" si="29"/>
        <v>0</v>
      </c>
      <c r="T287" s="29">
        <f t="shared" si="29"/>
        <v>0</v>
      </c>
      <c r="U287" s="29">
        <f t="shared" si="29"/>
        <v>0</v>
      </c>
      <c r="V287" s="29">
        <f t="shared" si="29"/>
        <v>0</v>
      </c>
      <c r="W287" s="29">
        <f t="shared" si="29"/>
        <v>0</v>
      </c>
      <c r="X287" s="29">
        <f t="shared" si="29"/>
        <v>0</v>
      </c>
      <c r="Y287" s="29">
        <f t="shared" si="29"/>
        <v>0</v>
      </c>
      <c r="Z287" s="29">
        <f t="shared" si="29"/>
        <v>0</v>
      </c>
      <c r="AA287" s="29">
        <f t="shared" si="29"/>
        <v>0</v>
      </c>
      <c r="AB287" s="29">
        <f t="shared" si="29"/>
        <v>0</v>
      </c>
      <c r="AC287" s="29">
        <f t="shared" si="29"/>
        <v>0</v>
      </c>
      <c r="AD287" s="29">
        <f t="shared" si="29"/>
        <v>0</v>
      </c>
      <c r="AE287" s="29">
        <f t="shared" si="29"/>
        <v>0</v>
      </c>
      <c r="AF287" s="29">
        <f t="shared" si="29"/>
        <v>0</v>
      </c>
      <c r="AG287" s="29">
        <f t="shared" si="29"/>
        <v>0</v>
      </c>
      <c r="AH287" s="34">
        <f t="shared" si="28"/>
        <v>0</v>
      </c>
      <c r="AJ287" s="114" t="e">
        <f>#REF!+#REF!+#REF!+#REF!+#REF!+Online_Wk_6!Q80+Extended!AH77+Extended!AH182</f>
        <v>#REF!</v>
      </c>
    </row>
    <row r="288" spans="1:36" x14ac:dyDescent="0.3">
      <c r="A288" s="23">
        <f t="shared" si="17"/>
        <v>75</v>
      </c>
      <c r="B288" s="23" t="str">
        <f t="shared" si="22"/>
        <v>T48</v>
      </c>
      <c r="C288" s="29">
        <f t="shared" si="27"/>
        <v>0</v>
      </c>
      <c r="D288" s="29">
        <f t="shared" si="29"/>
        <v>0</v>
      </c>
      <c r="E288" s="29">
        <f t="shared" si="29"/>
        <v>0</v>
      </c>
      <c r="F288" s="29">
        <f t="shared" si="29"/>
        <v>0</v>
      </c>
      <c r="G288" s="29">
        <f t="shared" si="29"/>
        <v>0</v>
      </c>
      <c r="H288" s="29">
        <f t="shared" si="29"/>
        <v>0</v>
      </c>
      <c r="I288" s="29">
        <f t="shared" si="29"/>
        <v>0</v>
      </c>
      <c r="J288" s="29">
        <f t="shared" si="29"/>
        <v>0</v>
      </c>
      <c r="K288" s="29">
        <f t="shared" si="29"/>
        <v>0</v>
      </c>
      <c r="L288" s="29">
        <f t="shared" si="29"/>
        <v>0</v>
      </c>
      <c r="M288" s="29">
        <f t="shared" si="29"/>
        <v>0</v>
      </c>
      <c r="N288" s="29">
        <f t="shared" si="29"/>
        <v>0</v>
      </c>
      <c r="O288" s="29">
        <f t="shared" si="29"/>
        <v>0</v>
      </c>
      <c r="P288" s="29">
        <f t="shared" si="29"/>
        <v>0</v>
      </c>
      <c r="Q288" s="29">
        <f t="shared" si="29"/>
        <v>0</v>
      </c>
      <c r="R288" s="29">
        <f t="shared" si="29"/>
        <v>0</v>
      </c>
      <c r="S288" s="29">
        <f t="shared" si="29"/>
        <v>0</v>
      </c>
      <c r="T288" s="29">
        <f t="shared" si="29"/>
        <v>0</v>
      </c>
      <c r="U288" s="29">
        <f t="shared" si="29"/>
        <v>0</v>
      </c>
      <c r="V288" s="29">
        <f t="shared" si="29"/>
        <v>0</v>
      </c>
      <c r="W288" s="29">
        <f t="shared" si="29"/>
        <v>0</v>
      </c>
      <c r="X288" s="29">
        <f t="shared" si="29"/>
        <v>0</v>
      </c>
      <c r="Y288" s="29">
        <f t="shared" si="29"/>
        <v>0</v>
      </c>
      <c r="Z288" s="29">
        <f t="shared" si="29"/>
        <v>0</v>
      </c>
      <c r="AA288" s="29">
        <f t="shared" si="29"/>
        <v>0</v>
      </c>
      <c r="AB288" s="29">
        <f t="shared" si="29"/>
        <v>0</v>
      </c>
      <c r="AC288" s="29">
        <f t="shared" si="29"/>
        <v>0</v>
      </c>
      <c r="AD288" s="29">
        <f t="shared" si="29"/>
        <v>0</v>
      </c>
      <c r="AE288" s="29">
        <f t="shared" si="29"/>
        <v>0</v>
      </c>
      <c r="AF288" s="29">
        <f t="shared" si="29"/>
        <v>0</v>
      </c>
      <c r="AG288" s="29">
        <f t="shared" si="29"/>
        <v>0</v>
      </c>
      <c r="AH288" s="31">
        <f t="shared" si="28"/>
        <v>0</v>
      </c>
      <c r="AJ288" s="114" t="e">
        <f>#REF!+#REF!+#REF!+#REF!+#REF!+Online_Wk_6!Q81+Extended!AH78+Extended!AH183</f>
        <v>#REF!</v>
      </c>
    </row>
    <row r="289" spans="1:36" x14ac:dyDescent="0.3">
      <c r="A289" s="23">
        <f t="shared" si="17"/>
        <v>76</v>
      </c>
      <c r="B289" s="23" t="str">
        <f t="shared" si="22"/>
        <v>T49</v>
      </c>
      <c r="C289" s="29">
        <f t="shared" si="27"/>
        <v>0</v>
      </c>
      <c r="D289" s="29">
        <f t="shared" si="29"/>
        <v>0</v>
      </c>
      <c r="E289" s="29">
        <f t="shared" si="29"/>
        <v>0</v>
      </c>
      <c r="F289" s="29">
        <f t="shared" si="29"/>
        <v>0</v>
      </c>
      <c r="G289" s="29">
        <f t="shared" si="29"/>
        <v>0</v>
      </c>
      <c r="H289" s="29">
        <f t="shared" si="29"/>
        <v>0</v>
      </c>
      <c r="I289" s="29">
        <f t="shared" si="29"/>
        <v>0</v>
      </c>
      <c r="J289" s="29">
        <f t="shared" si="29"/>
        <v>0</v>
      </c>
      <c r="K289" s="29">
        <f t="shared" si="29"/>
        <v>0</v>
      </c>
      <c r="L289" s="29">
        <f t="shared" si="29"/>
        <v>0</v>
      </c>
      <c r="M289" s="29">
        <f t="shared" si="29"/>
        <v>0</v>
      </c>
      <c r="N289" s="29">
        <f t="shared" si="29"/>
        <v>0</v>
      </c>
      <c r="O289" s="29">
        <f t="shared" si="29"/>
        <v>0</v>
      </c>
      <c r="P289" s="29">
        <f t="shared" si="29"/>
        <v>0</v>
      </c>
      <c r="Q289" s="29">
        <f t="shared" si="29"/>
        <v>0</v>
      </c>
      <c r="R289" s="29">
        <f t="shared" si="29"/>
        <v>0</v>
      </c>
      <c r="S289" s="29">
        <f t="shared" si="29"/>
        <v>0</v>
      </c>
      <c r="T289" s="29">
        <f t="shared" si="29"/>
        <v>0</v>
      </c>
      <c r="U289" s="29">
        <f t="shared" si="29"/>
        <v>0</v>
      </c>
      <c r="V289" s="29">
        <f t="shared" si="29"/>
        <v>0</v>
      </c>
      <c r="W289" s="29">
        <f t="shared" si="29"/>
        <v>0</v>
      </c>
      <c r="X289" s="29">
        <f t="shared" si="29"/>
        <v>0</v>
      </c>
      <c r="Y289" s="29">
        <f t="shared" si="29"/>
        <v>0</v>
      </c>
      <c r="Z289" s="29">
        <f t="shared" si="29"/>
        <v>0</v>
      </c>
      <c r="AA289" s="29">
        <f t="shared" si="29"/>
        <v>0</v>
      </c>
      <c r="AB289" s="29">
        <f t="shared" si="29"/>
        <v>0</v>
      </c>
      <c r="AC289" s="29">
        <f t="shared" si="29"/>
        <v>0</v>
      </c>
      <c r="AD289" s="29">
        <f t="shared" si="29"/>
        <v>0</v>
      </c>
      <c r="AE289" s="29">
        <f t="shared" si="29"/>
        <v>0</v>
      </c>
      <c r="AF289" s="29">
        <f t="shared" si="29"/>
        <v>0</v>
      </c>
      <c r="AG289" s="29">
        <f t="shared" si="29"/>
        <v>0</v>
      </c>
      <c r="AH289" s="34">
        <f t="shared" si="28"/>
        <v>0</v>
      </c>
      <c r="AJ289" s="114" t="e">
        <f>#REF!+#REF!+#REF!+#REF!+#REF!+Online_Wk_6!Q82+Extended!AH79+Extended!AH184</f>
        <v>#REF!</v>
      </c>
    </row>
    <row r="290" spans="1:36" x14ac:dyDescent="0.3">
      <c r="A290" s="23">
        <f t="shared" si="17"/>
        <v>77</v>
      </c>
      <c r="B290" s="23" t="str">
        <f t="shared" si="22"/>
        <v>T50</v>
      </c>
      <c r="C290" s="29">
        <f t="shared" si="27"/>
        <v>0</v>
      </c>
      <c r="D290" s="29">
        <f t="shared" si="29"/>
        <v>0</v>
      </c>
      <c r="E290" s="29">
        <f t="shared" si="29"/>
        <v>0</v>
      </c>
      <c r="F290" s="29">
        <f t="shared" si="29"/>
        <v>0</v>
      </c>
      <c r="G290" s="29">
        <f t="shared" si="29"/>
        <v>0</v>
      </c>
      <c r="H290" s="29">
        <f t="shared" si="29"/>
        <v>0</v>
      </c>
      <c r="I290" s="29">
        <f t="shared" si="29"/>
        <v>0</v>
      </c>
      <c r="J290" s="29">
        <f t="shared" si="29"/>
        <v>0</v>
      </c>
      <c r="K290" s="29">
        <f t="shared" si="29"/>
        <v>0</v>
      </c>
      <c r="L290" s="29">
        <f t="shared" si="29"/>
        <v>0</v>
      </c>
      <c r="M290" s="29">
        <f t="shared" si="29"/>
        <v>0</v>
      </c>
      <c r="N290" s="29">
        <f t="shared" si="29"/>
        <v>0</v>
      </c>
      <c r="O290" s="29">
        <f t="shared" si="29"/>
        <v>0</v>
      </c>
      <c r="P290" s="29">
        <f t="shared" si="29"/>
        <v>0</v>
      </c>
      <c r="Q290" s="29">
        <f t="shared" si="29"/>
        <v>0</v>
      </c>
      <c r="R290" s="29">
        <f t="shared" si="29"/>
        <v>0</v>
      </c>
      <c r="S290" s="29">
        <f t="shared" si="29"/>
        <v>0</v>
      </c>
      <c r="T290" s="29">
        <f t="shared" si="29"/>
        <v>0</v>
      </c>
      <c r="U290" s="29">
        <f t="shared" si="29"/>
        <v>0</v>
      </c>
      <c r="V290" s="29">
        <f t="shared" si="29"/>
        <v>0</v>
      </c>
      <c r="W290" s="29">
        <f t="shared" si="29"/>
        <v>0</v>
      </c>
      <c r="X290" s="29">
        <f t="shared" si="29"/>
        <v>0</v>
      </c>
      <c r="Y290" s="29">
        <f t="shared" si="29"/>
        <v>0</v>
      </c>
      <c r="Z290" s="29">
        <f t="shared" si="29"/>
        <v>0</v>
      </c>
      <c r="AA290" s="29">
        <f t="shared" si="29"/>
        <v>0</v>
      </c>
      <c r="AB290" s="29">
        <f t="shared" si="29"/>
        <v>0</v>
      </c>
      <c r="AC290" s="29">
        <f t="shared" si="29"/>
        <v>0</v>
      </c>
      <c r="AD290" s="29">
        <f t="shared" si="29"/>
        <v>0</v>
      </c>
      <c r="AE290" s="29">
        <f t="shared" si="29"/>
        <v>0</v>
      </c>
      <c r="AF290" s="29">
        <f t="shared" si="29"/>
        <v>0</v>
      </c>
      <c r="AG290" s="29">
        <f t="shared" si="29"/>
        <v>0</v>
      </c>
      <c r="AH290" s="31">
        <f t="shared" si="28"/>
        <v>0</v>
      </c>
      <c r="AJ290" s="114" t="e">
        <f>#REF!+#REF!+#REF!+#REF!+#REF!+Online_Wk_6!Q83+Extended!AH80+Extended!AH185</f>
        <v>#REF!</v>
      </c>
    </row>
    <row r="291" spans="1:36" x14ac:dyDescent="0.3">
      <c r="A291" s="23">
        <f t="shared" si="17"/>
        <v>78</v>
      </c>
      <c r="B291" s="23" t="str">
        <f t="shared" si="22"/>
        <v>T51</v>
      </c>
      <c r="C291" s="29">
        <f t="shared" si="27"/>
        <v>0</v>
      </c>
      <c r="D291" s="29">
        <f t="shared" si="29"/>
        <v>0</v>
      </c>
      <c r="E291" s="29">
        <f t="shared" si="29"/>
        <v>0</v>
      </c>
      <c r="F291" s="29">
        <f t="shared" si="29"/>
        <v>0</v>
      </c>
      <c r="G291" s="29">
        <f t="shared" si="29"/>
        <v>0</v>
      </c>
      <c r="H291" s="29">
        <f t="shared" si="29"/>
        <v>0</v>
      </c>
      <c r="I291" s="29">
        <f t="shared" si="29"/>
        <v>0</v>
      </c>
      <c r="J291" s="29">
        <f t="shared" si="29"/>
        <v>0</v>
      </c>
      <c r="K291" s="29">
        <f t="shared" si="29"/>
        <v>0</v>
      </c>
      <c r="L291" s="29">
        <f t="shared" si="29"/>
        <v>0</v>
      </c>
      <c r="M291" s="29">
        <f t="shared" si="29"/>
        <v>0</v>
      </c>
      <c r="N291" s="29">
        <f t="shared" si="29"/>
        <v>0</v>
      </c>
      <c r="O291" s="29">
        <f t="shared" si="29"/>
        <v>0</v>
      </c>
      <c r="P291" s="29">
        <f t="shared" si="29"/>
        <v>0</v>
      </c>
      <c r="Q291" s="29">
        <f t="shared" si="29"/>
        <v>0</v>
      </c>
      <c r="R291" s="29">
        <f t="shared" si="29"/>
        <v>0</v>
      </c>
      <c r="S291" s="29">
        <f t="shared" ref="D291:AG299" si="30">S81+S186</f>
        <v>0</v>
      </c>
      <c r="T291" s="29">
        <f t="shared" si="30"/>
        <v>0</v>
      </c>
      <c r="U291" s="29">
        <f t="shared" si="30"/>
        <v>0</v>
      </c>
      <c r="V291" s="29">
        <f t="shared" si="30"/>
        <v>0</v>
      </c>
      <c r="W291" s="29">
        <f t="shared" si="30"/>
        <v>0</v>
      </c>
      <c r="X291" s="29">
        <f t="shared" si="30"/>
        <v>0</v>
      </c>
      <c r="Y291" s="29">
        <f t="shared" si="30"/>
        <v>0</v>
      </c>
      <c r="Z291" s="29">
        <f t="shared" si="30"/>
        <v>0</v>
      </c>
      <c r="AA291" s="29">
        <f t="shared" si="30"/>
        <v>0</v>
      </c>
      <c r="AB291" s="29">
        <f t="shared" si="30"/>
        <v>0</v>
      </c>
      <c r="AC291" s="29">
        <f t="shared" si="30"/>
        <v>0</v>
      </c>
      <c r="AD291" s="29">
        <f t="shared" si="30"/>
        <v>0</v>
      </c>
      <c r="AE291" s="29">
        <f t="shared" si="30"/>
        <v>0</v>
      </c>
      <c r="AF291" s="29">
        <f t="shared" si="30"/>
        <v>0</v>
      </c>
      <c r="AG291" s="29">
        <f t="shared" si="30"/>
        <v>0</v>
      </c>
      <c r="AH291" s="34">
        <f t="shared" si="28"/>
        <v>0</v>
      </c>
      <c r="AJ291" s="114" t="e">
        <f>#REF!+#REF!+#REF!+#REF!+#REF!+Online_Wk_6!Q84+Extended!AH81+Extended!AH186</f>
        <v>#REF!</v>
      </c>
    </row>
    <row r="292" spans="1:36" x14ac:dyDescent="0.3">
      <c r="A292" s="23">
        <f t="shared" si="17"/>
        <v>79</v>
      </c>
      <c r="B292" s="23" t="str">
        <f t="shared" si="22"/>
        <v>T52</v>
      </c>
      <c r="C292" s="29">
        <f t="shared" si="27"/>
        <v>0</v>
      </c>
      <c r="D292" s="29">
        <f t="shared" si="30"/>
        <v>0</v>
      </c>
      <c r="E292" s="29">
        <f t="shared" si="30"/>
        <v>0</v>
      </c>
      <c r="F292" s="29">
        <f t="shared" si="30"/>
        <v>0</v>
      </c>
      <c r="G292" s="29">
        <f t="shared" si="30"/>
        <v>0</v>
      </c>
      <c r="H292" s="29">
        <f t="shared" si="30"/>
        <v>0</v>
      </c>
      <c r="I292" s="29">
        <f t="shared" si="30"/>
        <v>0</v>
      </c>
      <c r="J292" s="29">
        <f t="shared" si="30"/>
        <v>0</v>
      </c>
      <c r="K292" s="29">
        <f t="shared" si="30"/>
        <v>0</v>
      </c>
      <c r="L292" s="29">
        <f t="shared" si="30"/>
        <v>0</v>
      </c>
      <c r="M292" s="29">
        <f t="shared" si="30"/>
        <v>0</v>
      </c>
      <c r="N292" s="29">
        <f t="shared" si="30"/>
        <v>0</v>
      </c>
      <c r="O292" s="29">
        <f t="shared" si="30"/>
        <v>0</v>
      </c>
      <c r="P292" s="29">
        <f t="shared" si="30"/>
        <v>0</v>
      </c>
      <c r="Q292" s="29">
        <f t="shared" si="30"/>
        <v>0</v>
      </c>
      <c r="R292" s="29">
        <f t="shared" si="30"/>
        <v>0</v>
      </c>
      <c r="S292" s="29">
        <f t="shared" si="30"/>
        <v>0</v>
      </c>
      <c r="T292" s="29">
        <f t="shared" si="30"/>
        <v>0</v>
      </c>
      <c r="U292" s="29">
        <f t="shared" si="30"/>
        <v>0</v>
      </c>
      <c r="V292" s="29">
        <f t="shared" si="30"/>
        <v>0</v>
      </c>
      <c r="W292" s="29">
        <f t="shared" si="30"/>
        <v>0</v>
      </c>
      <c r="X292" s="29">
        <f t="shared" si="30"/>
        <v>0</v>
      </c>
      <c r="Y292" s="29">
        <f t="shared" si="30"/>
        <v>0</v>
      </c>
      <c r="Z292" s="29">
        <f t="shared" si="30"/>
        <v>0</v>
      </c>
      <c r="AA292" s="29">
        <f t="shared" si="30"/>
        <v>0</v>
      </c>
      <c r="AB292" s="29">
        <f t="shared" si="30"/>
        <v>0</v>
      </c>
      <c r="AC292" s="29">
        <f t="shared" si="30"/>
        <v>0</v>
      </c>
      <c r="AD292" s="29">
        <f t="shared" si="30"/>
        <v>0</v>
      </c>
      <c r="AE292" s="29">
        <f t="shared" si="30"/>
        <v>0</v>
      </c>
      <c r="AF292" s="29">
        <f t="shared" si="30"/>
        <v>0</v>
      </c>
      <c r="AG292" s="29">
        <f t="shared" si="30"/>
        <v>0</v>
      </c>
      <c r="AH292" s="31">
        <f t="shared" si="28"/>
        <v>0</v>
      </c>
      <c r="AJ292" s="114" t="e">
        <f>#REF!+#REF!+#REF!+#REF!+#REF!+Online_Wk_6!Q85+Extended!AH82+Extended!AH187</f>
        <v>#REF!</v>
      </c>
    </row>
    <row r="293" spans="1:36" x14ac:dyDescent="0.3">
      <c r="A293" s="23">
        <f t="shared" si="17"/>
        <v>80</v>
      </c>
      <c r="B293" s="23" t="str">
        <f t="shared" si="22"/>
        <v>T53</v>
      </c>
      <c r="C293" s="29">
        <f t="shared" si="27"/>
        <v>0</v>
      </c>
      <c r="D293" s="29">
        <f t="shared" si="30"/>
        <v>0</v>
      </c>
      <c r="E293" s="29">
        <f t="shared" si="30"/>
        <v>0</v>
      </c>
      <c r="F293" s="29">
        <f t="shared" si="30"/>
        <v>0</v>
      </c>
      <c r="G293" s="29">
        <f t="shared" si="30"/>
        <v>0</v>
      </c>
      <c r="H293" s="29">
        <f t="shared" si="30"/>
        <v>0</v>
      </c>
      <c r="I293" s="29">
        <f t="shared" si="30"/>
        <v>0</v>
      </c>
      <c r="J293" s="29">
        <f t="shared" si="30"/>
        <v>0</v>
      </c>
      <c r="K293" s="29">
        <f t="shared" si="30"/>
        <v>0</v>
      </c>
      <c r="L293" s="29">
        <f t="shared" si="30"/>
        <v>0</v>
      </c>
      <c r="M293" s="29">
        <f t="shared" si="30"/>
        <v>0</v>
      </c>
      <c r="N293" s="29">
        <f t="shared" si="30"/>
        <v>0</v>
      </c>
      <c r="O293" s="29">
        <f t="shared" si="30"/>
        <v>0</v>
      </c>
      <c r="P293" s="29">
        <f t="shared" si="30"/>
        <v>0</v>
      </c>
      <c r="Q293" s="29">
        <f t="shared" si="30"/>
        <v>0</v>
      </c>
      <c r="R293" s="29">
        <f t="shared" si="30"/>
        <v>0</v>
      </c>
      <c r="S293" s="29">
        <f t="shared" si="30"/>
        <v>0</v>
      </c>
      <c r="T293" s="29">
        <f t="shared" si="30"/>
        <v>0</v>
      </c>
      <c r="U293" s="29">
        <f t="shared" si="30"/>
        <v>0</v>
      </c>
      <c r="V293" s="29">
        <f t="shared" si="30"/>
        <v>0</v>
      </c>
      <c r="W293" s="29">
        <f t="shared" si="30"/>
        <v>0</v>
      </c>
      <c r="X293" s="29">
        <f t="shared" si="30"/>
        <v>0</v>
      </c>
      <c r="Y293" s="29">
        <f t="shared" si="30"/>
        <v>0</v>
      </c>
      <c r="Z293" s="29">
        <f t="shared" si="30"/>
        <v>0</v>
      </c>
      <c r="AA293" s="29">
        <f t="shared" si="30"/>
        <v>0</v>
      </c>
      <c r="AB293" s="29">
        <f t="shared" si="30"/>
        <v>0</v>
      </c>
      <c r="AC293" s="29">
        <f t="shared" si="30"/>
        <v>0</v>
      </c>
      <c r="AD293" s="29">
        <f t="shared" si="30"/>
        <v>0</v>
      </c>
      <c r="AE293" s="29">
        <f t="shared" si="30"/>
        <v>0</v>
      </c>
      <c r="AF293" s="29">
        <f t="shared" si="30"/>
        <v>0</v>
      </c>
      <c r="AG293" s="29">
        <f t="shared" si="30"/>
        <v>0</v>
      </c>
      <c r="AH293" s="34">
        <f t="shared" si="28"/>
        <v>0</v>
      </c>
      <c r="AJ293" s="114" t="e">
        <f>#REF!+#REF!+#REF!+#REF!+#REF!+Online_Wk_6!Q86+Extended!AH83+Extended!AH188</f>
        <v>#REF!</v>
      </c>
    </row>
    <row r="294" spans="1:36" x14ac:dyDescent="0.3">
      <c r="A294" s="23">
        <f t="shared" si="17"/>
        <v>81</v>
      </c>
      <c r="B294" s="23" t="str">
        <f t="shared" si="22"/>
        <v>T54</v>
      </c>
      <c r="C294" s="29">
        <f t="shared" si="27"/>
        <v>0</v>
      </c>
      <c r="D294" s="29">
        <f t="shared" si="30"/>
        <v>0</v>
      </c>
      <c r="E294" s="29">
        <f t="shared" si="30"/>
        <v>0</v>
      </c>
      <c r="F294" s="29">
        <f t="shared" si="30"/>
        <v>0</v>
      </c>
      <c r="G294" s="29">
        <f t="shared" si="30"/>
        <v>0</v>
      </c>
      <c r="H294" s="29">
        <f t="shared" si="30"/>
        <v>0</v>
      </c>
      <c r="I294" s="29">
        <f t="shared" si="30"/>
        <v>0</v>
      </c>
      <c r="J294" s="29">
        <f t="shared" si="30"/>
        <v>0</v>
      </c>
      <c r="K294" s="29">
        <f t="shared" si="30"/>
        <v>0</v>
      </c>
      <c r="L294" s="29">
        <f t="shared" si="30"/>
        <v>0</v>
      </c>
      <c r="M294" s="29">
        <f t="shared" si="30"/>
        <v>0</v>
      </c>
      <c r="N294" s="29">
        <f t="shared" si="30"/>
        <v>0</v>
      </c>
      <c r="O294" s="29">
        <f t="shared" si="30"/>
        <v>0</v>
      </c>
      <c r="P294" s="29">
        <f t="shared" si="30"/>
        <v>0</v>
      </c>
      <c r="Q294" s="29">
        <f t="shared" si="30"/>
        <v>0</v>
      </c>
      <c r="R294" s="29">
        <f t="shared" si="30"/>
        <v>0</v>
      </c>
      <c r="S294" s="29">
        <f t="shared" si="30"/>
        <v>0</v>
      </c>
      <c r="T294" s="29">
        <f t="shared" si="30"/>
        <v>0</v>
      </c>
      <c r="U294" s="29">
        <f t="shared" si="30"/>
        <v>0</v>
      </c>
      <c r="V294" s="29">
        <f t="shared" si="30"/>
        <v>0</v>
      </c>
      <c r="W294" s="29">
        <f t="shared" si="30"/>
        <v>0</v>
      </c>
      <c r="X294" s="29">
        <f t="shared" si="30"/>
        <v>0</v>
      </c>
      <c r="Y294" s="29">
        <f t="shared" si="30"/>
        <v>0</v>
      </c>
      <c r="Z294" s="29">
        <f t="shared" si="30"/>
        <v>0</v>
      </c>
      <c r="AA294" s="29">
        <f t="shared" si="30"/>
        <v>0</v>
      </c>
      <c r="AB294" s="29">
        <f t="shared" si="30"/>
        <v>0</v>
      </c>
      <c r="AC294" s="29">
        <f t="shared" si="30"/>
        <v>0</v>
      </c>
      <c r="AD294" s="29">
        <f t="shared" si="30"/>
        <v>0</v>
      </c>
      <c r="AE294" s="29">
        <f t="shared" si="30"/>
        <v>0</v>
      </c>
      <c r="AF294" s="29">
        <f t="shared" si="30"/>
        <v>0</v>
      </c>
      <c r="AG294" s="29">
        <f t="shared" si="30"/>
        <v>0</v>
      </c>
      <c r="AH294" s="31">
        <f t="shared" si="28"/>
        <v>0</v>
      </c>
      <c r="AJ294" s="114" t="e">
        <f>#REF!+#REF!+#REF!+#REF!+#REF!+Online_Wk_6!Q87+Extended!AH84+Extended!AH189</f>
        <v>#REF!</v>
      </c>
    </row>
    <row r="295" spans="1:36" x14ac:dyDescent="0.3">
      <c r="A295" s="23">
        <f t="shared" si="17"/>
        <v>82</v>
      </c>
      <c r="B295" s="23" t="str">
        <f t="shared" si="22"/>
        <v>T55</v>
      </c>
      <c r="C295" s="29">
        <f t="shared" si="27"/>
        <v>0</v>
      </c>
      <c r="D295" s="29">
        <f t="shared" si="30"/>
        <v>0</v>
      </c>
      <c r="E295" s="29">
        <f t="shared" si="30"/>
        <v>0</v>
      </c>
      <c r="F295" s="29">
        <f t="shared" si="30"/>
        <v>0</v>
      </c>
      <c r="G295" s="29">
        <f t="shared" si="30"/>
        <v>0</v>
      </c>
      <c r="H295" s="29">
        <f t="shared" si="30"/>
        <v>0</v>
      </c>
      <c r="I295" s="29">
        <f t="shared" si="30"/>
        <v>0</v>
      </c>
      <c r="J295" s="29">
        <f t="shared" si="30"/>
        <v>0</v>
      </c>
      <c r="K295" s="29">
        <f t="shared" si="30"/>
        <v>0</v>
      </c>
      <c r="L295" s="29">
        <f t="shared" si="30"/>
        <v>0</v>
      </c>
      <c r="M295" s="29">
        <f t="shared" si="30"/>
        <v>0</v>
      </c>
      <c r="N295" s="29">
        <f t="shared" si="30"/>
        <v>0</v>
      </c>
      <c r="O295" s="29">
        <f t="shared" si="30"/>
        <v>0</v>
      </c>
      <c r="P295" s="29">
        <f t="shared" si="30"/>
        <v>0</v>
      </c>
      <c r="Q295" s="29">
        <f t="shared" si="30"/>
        <v>0</v>
      </c>
      <c r="R295" s="29">
        <f t="shared" si="30"/>
        <v>0</v>
      </c>
      <c r="S295" s="29">
        <f t="shared" si="30"/>
        <v>0</v>
      </c>
      <c r="T295" s="29">
        <f t="shared" si="30"/>
        <v>0</v>
      </c>
      <c r="U295" s="29">
        <f t="shared" si="30"/>
        <v>0</v>
      </c>
      <c r="V295" s="29">
        <f t="shared" si="30"/>
        <v>0</v>
      </c>
      <c r="W295" s="29">
        <f t="shared" si="30"/>
        <v>0</v>
      </c>
      <c r="X295" s="29">
        <f t="shared" si="30"/>
        <v>0</v>
      </c>
      <c r="Y295" s="29">
        <f t="shared" si="30"/>
        <v>0</v>
      </c>
      <c r="Z295" s="29">
        <f t="shared" si="30"/>
        <v>0</v>
      </c>
      <c r="AA295" s="29">
        <f t="shared" si="30"/>
        <v>0</v>
      </c>
      <c r="AB295" s="29">
        <f t="shared" si="30"/>
        <v>0</v>
      </c>
      <c r="AC295" s="29">
        <f t="shared" si="30"/>
        <v>0</v>
      </c>
      <c r="AD295" s="29">
        <f t="shared" si="30"/>
        <v>0</v>
      </c>
      <c r="AE295" s="29">
        <f t="shared" si="30"/>
        <v>0</v>
      </c>
      <c r="AF295" s="29">
        <f t="shared" si="30"/>
        <v>0</v>
      </c>
      <c r="AG295" s="29">
        <f t="shared" si="30"/>
        <v>0</v>
      </c>
      <c r="AH295" s="34">
        <f t="shared" si="28"/>
        <v>0</v>
      </c>
      <c r="AJ295" s="114" t="e">
        <f>#REF!+#REF!+#REF!+#REF!+#REF!+Online_Wk_6!Q88+Extended!AH85+Extended!AH190</f>
        <v>#REF!</v>
      </c>
    </row>
    <row r="296" spans="1:36" x14ac:dyDescent="0.3">
      <c r="A296" s="23">
        <f t="shared" si="17"/>
        <v>83</v>
      </c>
      <c r="B296" s="23" t="str">
        <f t="shared" si="22"/>
        <v>T56</v>
      </c>
      <c r="C296" s="29">
        <f t="shared" si="27"/>
        <v>0</v>
      </c>
      <c r="D296" s="29">
        <f t="shared" si="30"/>
        <v>0</v>
      </c>
      <c r="E296" s="29">
        <f t="shared" si="30"/>
        <v>0</v>
      </c>
      <c r="F296" s="29">
        <f t="shared" si="30"/>
        <v>0</v>
      </c>
      <c r="G296" s="29">
        <f t="shared" si="30"/>
        <v>0</v>
      </c>
      <c r="H296" s="29">
        <f t="shared" si="30"/>
        <v>0</v>
      </c>
      <c r="I296" s="29">
        <f t="shared" si="30"/>
        <v>0</v>
      </c>
      <c r="J296" s="29">
        <f t="shared" si="30"/>
        <v>0</v>
      </c>
      <c r="K296" s="29">
        <f t="shared" si="30"/>
        <v>0</v>
      </c>
      <c r="L296" s="29">
        <f t="shared" si="30"/>
        <v>0</v>
      </c>
      <c r="M296" s="29">
        <f t="shared" si="30"/>
        <v>0</v>
      </c>
      <c r="N296" s="29">
        <f t="shared" si="30"/>
        <v>0</v>
      </c>
      <c r="O296" s="29">
        <f t="shared" si="30"/>
        <v>0</v>
      </c>
      <c r="P296" s="29">
        <f t="shared" si="30"/>
        <v>0</v>
      </c>
      <c r="Q296" s="29">
        <f t="shared" si="30"/>
        <v>0</v>
      </c>
      <c r="R296" s="29">
        <f t="shared" si="30"/>
        <v>0</v>
      </c>
      <c r="S296" s="29">
        <f t="shared" si="30"/>
        <v>0</v>
      </c>
      <c r="T296" s="29">
        <f t="shared" si="30"/>
        <v>0</v>
      </c>
      <c r="U296" s="29">
        <f t="shared" si="30"/>
        <v>0</v>
      </c>
      <c r="V296" s="29">
        <f t="shared" si="30"/>
        <v>0</v>
      </c>
      <c r="W296" s="29">
        <f t="shared" si="30"/>
        <v>0</v>
      </c>
      <c r="X296" s="29">
        <f t="shared" si="30"/>
        <v>0</v>
      </c>
      <c r="Y296" s="29">
        <f t="shared" si="30"/>
        <v>0</v>
      </c>
      <c r="Z296" s="29">
        <f t="shared" si="30"/>
        <v>0</v>
      </c>
      <c r="AA296" s="29">
        <f t="shared" si="30"/>
        <v>0</v>
      </c>
      <c r="AB296" s="29">
        <f t="shared" si="30"/>
        <v>0</v>
      </c>
      <c r="AC296" s="29">
        <f t="shared" si="30"/>
        <v>0</v>
      </c>
      <c r="AD296" s="29">
        <f t="shared" si="30"/>
        <v>0</v>
      </c>
      <c r="AE296" s="29">
        <f t="shared" si="30"/>
        <v>0</v>
      </c>
      <c r="AF296" s="29">
        <f t="shared" si="30"/>
        <v>0</v>
      </c>
      <c r="AG296" s="29">
        <f t="shared" si="30"/>
        <v>0</v>
      </c>
      <c r="AH296" s="31">
        <f t="shared" si="28"/>
        <v>0</v>
      </c>
      <c r="AJ296" s="114" t="e">
        <f>#REF!+#REF!+#REF!+#REF!+#REF!+Online_Wk_6!Q89+Extended!AH86+Extended!AH191</f>
        <v>#REF!</v>
      </c>
    </row>
    <row r="297" spans="1:36" x14ac:dyDescent="0.3">
      <c r="A297" s="23">
        <f t="shared" si="17"/>
        <v>84</v>
      </c>
      <c r="B297" s="23" t="str">
        <f t="shared" si="22"/>
        <v>T57</v>
      </c>
      <c r="C297" s="29">
        <f t="shared" si="27"/>
        <v>0</v>
      </c>
      <c r="D297" s="29">
        <f t="shared" si="30"/>
        <v>0</v>
      </c>
      <c r="E297" s="29">
        <f t="shared" si="30"/>
        <v>0</v>
      </c>
      <c r="F297" s="29">
        <f t="shared" si="30"/>
        <v>0</v>
      </c>
      <c r="G297" s="29">
        <f t="shared" si="30"/>
        <v>0</v>
      </c>
      <c r="H297" s="29">
        <f t="shared" si="30"/>
        <v>0</v>
      </c>
      <c r="I297" s="29">
        <f t="shared" si="30"/>
        <v>0</v>
      </c>
      <c r="J297" s="29">
        <f t="shared" si="30"/>
        <v>0</v>
      </c>
      <c r="K297" s="29">
        <f t="shared" si="30"/>
        <v>0</v>
      </c>
      <c r="L297" s="29">
        <f t="shared" si="30"/>
        <v>0</v>
      </c>
      <c r="M297" s="29">
        <f t="shared" si="30"/>
        <v>0</v>
      </c>
      <c r="N297" s="29">
        <f t="shared" si="30"/>
        <v>0</v>
      </c>
      <c r="O297" s="29">
        <f t="shared" si="30"/>
        <v>0</v>
      </c>
      <c r="P297" s="29">
        <f t="shared" si="30"/>
        <v>0</v>
      </c>
      <c r="Q297" s="29">
        <f t="shared" si="30"/>
        <v>0</v>
      </c>
      <c r="R297" s="29">
        <f t="shared" si="30"/>
        <v>0</v>
      </c>
      <c r="S297" s="29">
        <f t="shared" si="30"/>
        <v>0</v>
      </c>
      <c r="T297" s="29">
        <f t="shared" si="30"/>
        <v>0</v>
      </c>
      <c r="U297" s="29">
        <f t="shared" si="30"/>
        <v>0</v>
      </c>
      <c r="V297" s="29">
        <f t="shared" si="30"/>
        <v>0</v>
      </c>
      <c r="W297" s="29">
        <f t="shared" si="30"/>
        <v>0</v>
      </c>
      <c r="X297" s="29">
        <f t="shared" si="30"/>
        <v>0</v>
      </c>
      <c r="Y297" s="29">
        <f t="shared" si="30"/>
        <v>0</v>
      </c>
      <c r="Z297" s="29">
        <f t="shared" si="30"/>
        <v>0</v>
      </c>
      <c r="AA297" s="29">
        <f t="shared" si="30"/>
        <v>0</v>
      </c>
      <c r="AB297" s="29">
        <f t="shared" si="30"/>
        <v>0</v>
      </c>
      <c r="AC297" s="29">
        <f t="shared" si="30"/>
        <v>0</v>
      </c>
      <c r="AD297" s="29">
        <f t="shared" si="30"/>
        <v>0</v>
      </c>
      <c r="AE297" s="29">
        <f t="shared" si="30"/>
        <v>0</v>
      </c>
      <c r="AF297" s="29">
        <f t="shared" si="30"/>
        <v>0</v>
      </c>
      <c r="AG297" s="29">
        <f t="shared" si="30"/>
        <v>0</v>
      </c>
      <c r="AH297" s="34">
        <f t="shared" si="28"/>
        <v>0</v>
      </c>
      <c r="AJ297" s="114" t="e">
        <f>#REF!+#REF!+#REF!+#REF!+#REF!+Online_Wk_6!Q90+Extended!AH87+Extended!AH192</f>
        <v>#REF!</v>
      </c>
    </row>
    <row r="298" spans="1:36" x14ac:dyDescent="0.3">
      <c r="A298" s="23">
        <f t="shared" si="17"/>
        <v>85</v>
      </c>
      <c r="B298" s="23" t="str">
        <f t="shared" si="22"/>
        <v>T58</v>
      </c>
      <c r="C298" s="29">
        <f t="shared" si="27"/>
        <v>0</v>
      </c>
      <c r="D298" s="29">
        <f t="shared" si="30"/>
        <v>0</v>
      </c>
      <c r="E298" s="29">
        <f t="shared" si="30"/>
        <v>0</v>
      </c>
      <c r="F298" s="29">
        <f t="shared" si="30"/>
        <v>0</v>
      </c>
      <c r="G298" s="29">
        <f t="shared" si="30"/>
        <v>0</v>
      </c>
      <c r="H298" s="29">
        <f t="shared" si="30"/>
        <v>0</v>
      </c>
      <c r="I298" s="29">
        <f t="shared" si="30"/>
        <v>0</v>
      </c>
      <c r="J298" s="29">
        <f t="shared" si="30"/>
        <v>0</v>
      </c>
      <c r="K298" s="29">
        <f t="shared" si="30"/>
        <v>0</v>
      </c>
      <c r="L298" s="29">
        <f t="shared" si="30"/>
        <v>0</v>
      </c>
      <c r="M298" s="29">
        <f t="shared" si="30"/>
        <v>0</v>
      </c>
      <c r="N298" s="29">
        <f t="shared" si="30"/>
        <v>0</v>
      </c>
      <c r="O298" s="29">
        <f t="shared" si="30"/>
        <v>0</v>
      </c>
      <c r="P298" s="29">
        <f t="shared" si="30"/>
        <v>0</v>
      </c>
      <c r="Q298" s="29">
        <f t="shared" si="30"/>
        <v>0</v>
      </c>
      <c r="R298" s="29">
        <f t="shared" si="30"/>
        <v>0</v>
      </c>
      <c r="S298" s="29">
        <f t="shared" si="30"/>
        <v>0</v>
      </c>
      <c r="T298" s="29">
        <f t="shared" si="30"/>
        <v>0</v>
      </c>
      <c r="U298" s="29">
        <f t="shared" si="30"/>
        <v>0</v>
      </c>
      <c r="V298" s="29">
        <f t="shared" si="30"/>
        <v>0</v>
      </c>
      <c r="W298" s="29">
        <f t="shared" si="30"/>
        <v>0</v>
      </c>
      <c r="X298" s="29">
        <f t="shared" si="30"/>
        <v>0</v>
      </c>
      <c r="Y298" s="29">
        <f t="shared" si="30"/>
        <v>0</v>
      </c>
      <c r="Z298" s="29">
        <f t="shared" si="30"/>
        <v>0</v>
      </c>
      <c r="AA298" s="29">
        <f t="shared" si="30"/>
        <v>0</v>
      </c>
      <c r="AB298" s="29">
        <f t="shared" si="30"/>
        <v>0</v>
      </c>
      <c r="AC298" s="29">
        <f t="shared" si="30"/>
        <v>0</v>
      </c>
      <c r="AD298" s="29">
        <f t="shared" si="30"/>
        <v>0</v>
      </c>
      <c r="AE298" s="29">
        <f t="shared" si="30"/>
        <v>0</v>
      </c>
      <c r="AF298" s="29">
        <f t="shared" si="30"/>
        <v>0</v>
      </c>
      <c r="AG298" s="29">
        <f t="shared" si="30"/>
        <v>0</v>
      </c>
      <c r="AH298" s="31">
        <f t="shared" si="28"/>
        <v>0</v>
      </c>
      <c r="AJ298" s="114" t="e">
        <f>#REF!+#REF!+#REF!+#REF!+#REF!+Online_Wk_6!Q91+Extended!AH88+Extended!AH193</f>
        <v>#REF!</v>
      </c>
    </row>
    <row r="299" spans="1:36" x14ac:dyDescent="0.3">
      <c r="A299" s="23">
        <f t="shared" si="17"/>
        <v>86</v>
      </c>
      <c r="B299" s="23" t="str">
        <f t="shared" si="22"/>
        <v>T59</v>
      </c>
      <c r="C299" s="29">
        <f t="shared" si="27"/>
        <v>0</v>
      </c>
      <c r="D299" s="29">
        <f t="shared" si="30"/>
        <v>0</v>
      </c>
      <c r="E299" s="29">
        <f t="shared" si="30"/>
        <v>0</v>
      </c>
      <c r="F299" s="29">
        <f t="shared" si="30"/>
        <v>0</v>
      </c>
      <c r="G299" s="29">
        <f t="shared" si="30"/>
        <v>0</v>
      </c>
      <c r="H299" s="29">
        <f t="shared" si="30"/>
        <v>0</v>
      </c>
      <c r="I299" s="29">
        <f t="shared" si="30"/>
        <v>0</v>
      </c>
      <c r="J299" s="29">
        <f t="shared" si="30"/>
        <v>0</v>
      </c>
      <c r="K299" s="29">
        <f t="shared" si="30"/>
        <v>0</v>
      </c>
      <c r="L299" s="29">
        <f t="shared" si="30"/>
        <v>0</v>
      </c>
      <c r="M299" s="29">
        <f t="shared" si="30"/>
        <v>0</v>
      </c>
      <c r="N299" s="29">
        <f t="shared" si="30"/>
        <v>0</v>
      </c>
      <c r="O299" s="29">
        <f t="shared" si="30"/>
        <v>0</v>
      </c>
      <c r="P299" s="29">
        <f t="shared" si="30"/>
        <v>0</v>
      </c>
      <c r="Q299" s="29">
        <f t="shared" si="30"/>
        <v>0</v>
      </c>
      <c r="R299" s="29">
        <f t="shared" si="30"/>
        <v>0</v>
      </c>
      <c r="S299" s="29">
        <f t="shared" si="30"/>
        <v>0</v>
      </c>
      <c r="T299" s="29">
        <f t="shared" si="30"/>
        <v>0</v>
      </c>
      <c r="U299" s="29">
        <f t="shared" si="30"/>
        <v>0</v>
      </c>
      <c r="V299" s="29">
        <f t="shared" si="30"/>
        <v>0</v>
      </c>
      <c r="W299" s="29">
        <f t="shared" si="30"/>
        <v>0</v>
      </c>
      <c r="X299" s="29">
        <f t="shared" si="30"/>
        <v>0</v>
      </c>
      <c r="Y299" s="29">
        <f t="shared" si="30"/>
        <v>0</v>
      </c>
      <c r="Z299" s="29">
        <f t="shared" si="30"/>
        <v>0</v>
      </c>
      <c r="AA299" s="29">
        <f t="shared" si="30"/>
        <v>0</v>
      </c>
      <c r="AB299" s="29">
        <f t="shared" si="30"/>
        <v>0</v>
      </c>
      <c r="AC299" s="29">
        <f t="shared" si="30"/>
        <v>0</v>
      </c>
      <c r="AD299" s="29">
        <f t="shared" si="30"/>
        <v>0</v>
      </c>
      <c r="AE299" s="29">
        <f t="shared" si="30"/>
        <v>0</v>
      </c>
      <c r="AF299" s="29">
        <f t="shared" si="30"/>
        <v>0</v>
      </c>
      <c r="AG299" s="29">
        <f t="shared" si="30"/>
        <v>0</v>
      </c>
      <c r="AH299" s="34">
        <f t="shared" si="28"/>
        <v>0</v>
      </c>
      <c r="AJ299" s="114" t="e">
        <f>#REF!+#REF!+#REF!+#REF!+#REF!+Online_Wk_6!Q92+Extended!AH89+Extended!AH194</f>
        <v>#REF!</v>
      </c>
    </row>
    <row r="300" spans="1:36" x14ac:dyDescent="0.3">
      <c r="A300" s="23">
        <f t="shared" si="17"/>
        <v>87</v>
      </c>
      <c r="B300" s="23" t="str">
        <f t="shared" si="22"/>
        <v>T60</v>
      </c>
      <c r="C300" s="29">
        <f t="shared" si="27"/>
        <v>0</v>
      </c>
      <c r="D300" s="29">
        <f t="shared" ref="D300:AG308" si="31">D90+D195</f>
        <v>0</v>
      </c>
      <c r="E300" s="29">
        <f t="shared" si="31"/>
        <v>0</v>
      </c>
      <c r="F300" s="29">
        <f t="shared" si="31"/>
        <v>0</v>
      </c>
      <c r="G300" s="29">
        <f t="shared" si="31"/>
        <v>0</v>
      </c>
      <c r="H300" s="29">
        <f t="shared" si="31"/>
        <v>0</v>
      </c>
      <c r="I300" s="29">
        <f t="shared" si="31"/>
        <v>0</v>
      </c>
      <c r="J300" s="29">
        <f t="shared" si="31"/>
        <v>0</v>
      </c>
      <c r="K300" s="29">
        <f t="shared" si="31"/>
        <v>0</v>
      </c>
      <c r="L300" s="29">
        <f t="shared" si="31"/>
        <v>0</v>
      </c>
      <c r="M300" s="29">
        <f t="shared" si="31"/>
        <v>0</v>
      </c>
      <c r="N300" s="29">
        <f t="shared" si="31"/>
        <v>0</v>
      </c>
      <c r="O300" s="29">
        <f t="shared" si="31"/>
        <v>0</v>
      </c>
      <c r="P300" s="29">
        <f t="shared" si="31"/>
        <v>0</v>
      </c>
      <c r="Q300" s="29">
        <f t="shared" si="31"/>
        <v>0</v>
      </c>
      <c r="R300" s="29">
        <f t="shared" si="31"/>
        <v>0</v>
      </c>
      <c r="S300" s="29">
        <f t="shared" si="31"/>
        <v>0</v>
      </c>
      <c r="T300" s="29">
        <f t="shared" si="31"/>
        <v>0</v>
      </c>
      <c r="U300" s="29">
        <f t="shared" si="31"/>
        <v>0</v>
      </c>
      <c r="V300" s="29">
        <f t="shared" si="31"/>
        <v>0</v>
      </c>
      <c r="W300" s="29">
        <f t="shared" si="31"/>
        <v>0</v>
      </c>
      <c r="X300" s="29">
        <f t="shared" si="31"/>
        <v>0</v>
      </c>
      <c r="Y300" s="29">
        <f t="shared" si="31"/>
        <v>0</v>
      </c>
      <c r="Z300" s="29">
        <f t="shared" si="31"/>
        <v>0</v>
      </c>
      <c r="AA300" s="29">
        <f t="shared" si="31"/>
        <v>0</v>
      </c>
      <c r="AB300" s="29">
        <f t="shared" si="31"/>
        <v>0</v>
      </c>
      <c r="AC300" s="29">
        <f t="shared" si="31"/>
        <v>0</v>
      </c>
      <c r="AD300" s="29">
        <f t="shared" si="31"/>
        <v>0</v>
      </c>
      <c r="AE300" s="29">
        <f t="shared" si="31"/>
        <v>0</v>
      </c>
      <c r="AF300" s="29">
        <f t="shared" si="31"/>
        <v>0</v>
      </c>
      <c r="AG300" s="29">
        <f t="shared" si="31"/>
        <v>0</v>
      </c>
      <c r="AH300" s="31">
        <f t="shared" si="28"/>
        <v>0</v>
      </c>
      <c r="AJ300" s="114" t="e">
        <f>#REF!+#REF!+#REF!+#REF!+#REF!+Online_Wk_6!Q93+Extended!AH90+Extended!AH195</f>
        <v>#REF!</v>
      </c>
    </row>
    <row r="301" spans="1:36" x14ac:dyDescent="0.3">
      <c r="A301" s="23">
        <f t="shared" si="17"/>
        <v>88</v>
      </c>
      <c r="B301" s="23" t="str">
        <f t="shared" si="22"/>
        <v>T61</v>
      </c>
      <c r="C301" s="29">
        <f t="shared" si="27"/>
        <v>0</v>
      </c>
      <c r="D301" s="29">
        <f t="shared" si="31"/>
        <v>0</v>
      </c>
      <c r="E301" s="29">
        <f t="shared" si="31"/>
        <v>0</v>
      </c>
      <c r="F301" s="29">
        <f t="shared" si="31"/>
        <v>0</v>
      </c>
      <c r="G301" s="29">
        <f t="shared" si="31"/>
        <v>0</v>
      </c>
      <c r="H301" s="29">
        <f t="shared" si="31"/>
        <v>0</v>
      </c>
      <c r="I301" s="29">
        <f t="shared" si="31"/>
        <v>0</v>
      </c>
      <c r="J301" s="29">
        <f t="shared" si="31"/>
        <v>0</v>
      </c>
      <c r="K301" s="29">
        <f t="shared" si="31"/>
        <v>0</v>
      </c>
      <c r="L301" s="29">
        <f t="shared" si="31"/>
        <v>0</v>
      </c>
      <c r="M301" s="29">
        <f t="shared" si="31"/>
        <v>0</v>
      </c>
      <c r="N301" s="29">
        <f t="shared" si="31"/>
        <v>0</v>
      </c>
      <c r="O301" s="29">
        <f t="shared" si="31"/>
        <v>0</v>
      </c>
      <c r="P301" s="29">
        <f t="shared" si="31"/>
        <v>0</v>
      </c>
      <c r="Q301" s="29">
        <f t="shared" si="31"/>
        <v>0</v>
      </c>
      <c r="R301" s="29">
        <f t="shared" si="31"/>
        <v>0</v>
      </c>
      <c r="S301" s="29">
        <f t="shared" si="31"/>
        <v>0</v>
      </c>
      <c r="T301" s="29">
        <f t="shared" si="31"/>
        <v>0</v>
      </c>
      <c r="U301" s="29">
        <f t="shared" si="31"/>
        <v>0</v>
      </c>
      <c r="V301" s="29">
        <f t="shared" si="31"/>
        <v>0</v>
      </c>
      <c r="W301" s="29">
        <f t="shared" si="31"/>
        <v>0</v>
      </c>
      <c r="X301" s="29">
        <f t="shared" si="31"/>
        <v>0</v>
      </c>
      <c r="Y301" s="29">
        <f t="shared" si="31"/>
        <v>0</v>
      </c>
      <c r="Z301" s="29">
        <f t="shared" si="31"/>
        <v>0</v>
      </c>
      <c r="AA301" s="29">
        <f t="shared" si="31"/>
        <v>0</v>
      </c>
      <c r="AB301" s="29">
        <f t="shared" si="31"/>
        <v>0</v>
      </c>
      <c r="AC301" s="29">
        <f t="shared" si="31"/>
        <v>0</v>
      </c>
      <c r="AD301" s="29">
        <f t="shared" si="31"/>
        <v>0</v>
      </c>
      <c r="AE301" s="29">
        <f t="shared" si="31"/>
        <v>0</v>
      </c>
      <c r="AF301" s="29">
        <f t="shared" si="31"/>
        <v>0</v>
      </c>
      <c r="AG301" s="29">
        <f t="shared" si="31"/>
        <v>0</v>
      </c>
      <c r="AH301" s="34">
        <f t="shared" si="28"/>
        <v>0</v>
      </c>
      <c r="AJ301" s="114" t="e">
        <f>#REF!+#REF!+#REF!+#REF!+#REF!+Online_Wk_6!Q94+Extended!AH91+Extended!AH196</f>
        <v>#REF!</v>
      </c>
    </row>
    <row r="302" spans="1:36" x14ac:dyDescent="0.3">
      <c r="A302" s="23">
        <f t="shared" si="17"/>
        <v>89</v>
      </c>
      <c r="B302" s="23" t="str">
        <f t="shared" si="22"/>
        <v>T62</v>
      </c>
      <c r="C302" s="29">
        <f t="shared" si="27"/>
        <v>0</v>
      </c>
      <c r="D302" s="29">
        <f t="shared" si="31"/>
        <v>0</v>
      </c>
      <c r="E302" s="29">
        <f t="shared" si="31"/>
        <v>0</v>
      </c>
      <c r="F302" s="29">
        <f t="shared" si="31"/>
        <v>0</v>
      </c>
      <c r="G302" s="29">
        <f t="shared" si="31"/>
        <v>0</v>
      </c>
      <c r="H302" s="29">
        <f t="shared" si="31"/>
        <v>0</v>
      </c>
      <c r="I302" s="29">
        <f t="shared" si="31"/>
        <v>0</v>
      </c>
      <c r="J302" s="29">
        <f t="shared" si="31"/>
        <v>0</v>
      </c>
      <c r="K302" s="29">
        <f t="shared" si="31"/>
        <v>0</v>
      </c>
      <c r="L302" s="29">
        <f t="shared" si="31"/>
        <v>0</v>
      </c>
      <c r="M302" s="29">
        <f t="shared" si="31"/>
        <v>0</v>
      </c>
      <c r="N302" s="29">
        <f t="shared" si="31"/>
        <v>0</v>
      </c>
      <c r="O302" s="29">
        <f t="shared" si="31"/>
        <v>0</v>
      </c>
      <c r="P302" s="29">
        <f t="shared" si="31"/>
        <v>0</v>
      </c>
      <c r="Q302" s="29">
        <f t="shared" si="31"/>
        <v>0</v>
      </c>
      <c r="R302" s="29">
        <f t="shared" si="31"/>
        <v>0</v>
      </c>
      <c r="S302" s="29">
        <f t="shared" si="31"/>
        <v>0</v>
      </c>
      <c r="T302" s="29">
        <f t="shared" si="31"/>
        <v>0</v>
      </c>
      <c r="U302" s="29">
        <f t="shared" si="31"/>
        <v>0</v>
      </c>
      <c r="V302" s="29">
        <f t="shared" si="31"/>
        <v>0</v>
      </c>
      <c r="W302" s="29">
        <f t="shared" si="31"/>
        <v>0</v>
      </c>
      <c r="X302" s="29">
        <f t="shared" si="31"/>
        <v>0</v>
      </c>
      <c r="Y302" s="29">
        <f t="shared" si="31"/>
        <v>0</v>
      </c>
      <c r="Z302" s="29">
        <f t="shared" si="31"/>
        <v>0</v>
      </c>
      <c r="AA302" s="29">
        <f t="shared" si="31"/>
        <v>0</v>
      </c>
      <c r="AB302" s="29">
        <f t="shared" si="31"/>
        <v>0</v>
      </c>
      <c r="AC302" s="29">
        <f t="shared" si="31"/>
        <v>0</v>
      </c>
      <c r="AD302" s="29">
        <f t="shared" si="31"/>
        <v>0</v>
      </c>
      <c r="AE302" s="29">
        <f t="shared" si="31"/>
        <v>0</v>
      </c>
      <c r="AF302" s="29">
        <f t="shared" si="31"/>
        <v>0</v>
      </c>
      <c r="AG302" s="29">
        <f t="shared" si="31"/>
        <v>0</v>
      </c>
      <c r="AH302" s="31">
        <f t="shared" si="28"/>
        <v>0</v>
      </c>
      <c r="AJ302" s="114" t="e">
        <f>#REF!+#REF!+#REF!+#REF!+#REF!+Online_Wk_6!Q95+Extended!AH92+Extended!AH197</f>
        <v>#REF!</v>
      </c>
    </row>
    <row r="303" spans="1:36" x14ac:dyDescent="0.3">
      <c r="A303" s="23">
        <f t="shared" si="17"/>
        <v>90</v>
      </c>
      <c r="B303" s="23" t="str">
        <f t="shared" si="22"/>
        <v>T63</v>
      </c>
      <c r="C303" s="29">
        <f t="shared" si="27"/>
        <v>0</v>
      </c>
      <c r="D303" s="29">
        <f t="shared" si="31"/>
        <v>0</v>
      </c>
      <c r="E303" s="29">
        <f t="shared" si="31"/>
        <v>0</v>
      </c>
      <c r="F303" s="29">
        <f t="shared" si="31"/>
        <v>0</v>
      </c>
      <c r="G303" s="29">
        <f t="shared" si="31"/>
        <v>0</v>
      </c>
      <c r="H303" s="29">
        <f t="shared" si="31"/>
        <v>0</v>
      </c>
      <c r="I303" s="29">
        <f t="shared" si="31"/>
        <v>0</v>
      </c>
      <c r="J303" s="29">
        <f t="shared" si="31"/>
        <v>0</v>
      </c>
      <c r="K303" s="29">
        <f t="shared" si="31"/>
        <v>0</v>
      </c>
      <c r="L303" s="29">
        <f t="shared" si="31"/>
        <v>0</v>
      </c>
      <c r="M303" s="29">
        <f t="shared" si="31"/>
        <v>0</v>
      </c>
      <c r="N303" s="29">
        <f t="shared" si="31"/>
        <v>0</v>
      </c>
      <c r="O303" s="29">
        <f t="shared" si="31"/>
        <v>0</v>
      </c>
      <c r="P303" s="29">
        <f t="shared" si="31"/>
        <v>0</v>
      </c>
      <c r="Q303" s="29">
        <f t="shared" si="31"/>
        <v>0</v>
      </c>
      <c r="R303" s="29">
        <f t="shared" si="31"/>
        <v>0</v>
      </c>
      <c r="S303" s="29">
        <f t="shared" si="31"/>
        <v>0</v>
      </c>
      <c r="T303" s="29">
        <f t="shared" si="31"/>
        <v>0</v>
      </c>
      <c r="U303" s="29">
        <f t="shared" si="31"/>
        <v>0</v>
      </c>
      <c r="V303" s="29">
        <f t="shared" si="31"/>
        <v>0</v>
      </c>
      <c r="W303" s="29">
        <f t="shared" si="31"/>
        <v>0</v>
      </c>
      <c r="X303" s="29">
        <f t="shared" si="31"/>
        <v>0</v>
      </c>
      <c r="Y303" s="29">
        <f t="shared" si="31"/>
        <v>0</v>
      </c>
      <c r="Z303" s="29">
        <f t="shared" si="31"/>
        <v>0</v>
      </c>
      <c r="AA303" s="29">
        <f t="shared" si="31"/>
        <v>0</v>
      </c>
      <c r="AB303" s="29">
        <f t="shared" si="31"/>
        <v>0</v>
      </c>
      <c r="AC303" s="29">
        <f t="shared" si="31"/>
        <v>0</v>
      </c>
      <c r="AD303" s="29">
        <f t="shared" si="31"/>
        <v>0</v>
      </c>
      <c r="AE303" s="29">
        <f t="shared" si="31"/>
        <v>0</v>
      </c>
      <c r="AF303" s="29">
        <f t="shared" si="31"/>
        <v>0</v>
      </c>
      <c r="AG303" s="29">
        <f t="shared" si="31"/>
        <v>0</v>
      </c>
      <c r="AH303" s="34">
        <f t="shared" si="28"/>
        <v>0</v>
      </c>
      <c r="AJ303" s="114" t="e">
        <f>#REF!+#REF!+#REF!+#REF!+#REF!+Online_Wk_6!Q96+Extended!AH93+Extended!AH198</f>
        <v>#REF!</v>
      </c>
    </row>
    <row r="304" spans="1:36" x14ac:dyDescent="0.3">
      <c r="A304" s="23">
        <f t="shared" si="17"/>
        <v>91</v>
      </c>
      <c r="B304" s="23" t="str">
        <f t="shared" si="22"/>
        <v>T64</v>
      </c>
      <c r="C304" s="29">
        <f t="shared" si="27"/>
        <v>0</v>
      </c>
      <c r="D304" s="29">
        <f t="shared" si="31"/>
        <v>0</v>
      </c>
      <c r="E304" s="29">
        <f t="shared" si="31"/>
        <v>0</v>
      </c>
      <c r="F304" s="29">
        <f t="shared" si="31"/>
        <v>0</v>
      </c>
      <c r="G304" s="29">
        <f t="shared" si="31"/>
        <v>0</v>
      </c>
      <c r="H304" s="29">
        <f t="shared" si="31"/>
        <v>0</v>
      </c>
      <c r="I304" s="29">
        <f t="shared" si="31"/>
        <v>0</v>
      </c>
      <c r="J304" s="29">
        <f t="shared" si="31"/>
        <v>0</v>
      </c>
      <c r="K304" s="29">
        <f t="shared" si="31"/>
        <v>0</v>
      </c>
      <c r="L304" s="29">
        <f t="shared" si="31"/>
        <v>0</v>
      </c>
      <c r="M304" s="29">
        <f t="shared" si="31"/>
        <v>0</v>
      </c>
      <c r="N304" s="29">
        <f t="shared" si="31"/>
        <v>0</v>
      </c>
      <c r="O304" s="29">
        <f t="shared" si="31"/>
        <v>0</v>
      </c>
      <c r="P304" s="29">
        <f t="shared" si="31"/>
        <v>0</v>
      </c>
      <c r="Q304" s="29">
        <f t="shared" si="31"/>
        <v>0</v>
      </c>
      <c r="R304" s="29">
        <f t="shared" si="31"/>
        <v>0</v>
      </c>
      <c r="S304" s="29">
        <f t="shared" si="31"/>
        <v>0</v>
      </c>
      <c r="T304" s="29">
        <f t="shared" si="31"/>
        <v>0</v>
      </c>
      <c r="U304" s="29">
        <f t="shared" si="31"/>
        <v>0</v>
      </c>
      <c r="V304" s="29">
        <f t="shared" si="31"/>
        <v>0</v>
      </c>
      <c r="W304" s="29">
        <f t="shared" si="31"/>
        <v>0</v>
      </c>
      <c r="X304" s="29">
        <f t="shared" si="31"/>
        <v>0</v>
      </c>
      <c r="Y304" s="29">
        <f t="shared" si="31"/>
        <v>0</v>
      </c>
      <c r="Z304" s="29">
        <f t="shared" si="31"/>
        <v>0</v>
      </c>
      <c r="AA304" s="29">
        <f t="shared" si="31"/>
        <v>0</v>
      </c>
      <c r="AB304" s="29">
        <f t="shared" si="31"/>
        <v>0</v>
      </c>
      <c r="AC304" s="29">
        <f t="shared" si="31"/>
        <v>0</v>
      </c>
      <c r="AD304" s="29">
        <f t="shared" si="31"/>
        <v>0</v>
      </c>
      <c r="AE304" s="29">
        <f t="shared" si="31"/>
        <v>0</v>
      </c>
      <c r="AF304" s="29">
        <f t="shared" si="31"/>
        <v>0</v>
      </c>
      <c r="AG304" s="29">
        <f t="shared" si="31"/>
        <v>0</v>
      </c>
      <c r="AH304" s="31">
        <f t="shared" si="28"/>
        <v>0</v>
      </c>
      <c r="AJ304" s="114" t="e">
        <f>#REF!+#REF!+#REF!+#REF!+#REF!+Online_Wk_6!Q97+Extended!AH94+Extended!AH199</f>
        <v>#REF!</v>
      </c>
    </row>
    <row r="305" spans="1:36" x14ac:dyDescent="0.3">
      <c r="A305" s="23">
        <f t="shared" si="17"/>
        <v>92</v>
      </c>
      <c r="B305" s="23" t="str">
        <f t="shared" si="22"/>
        <v>T65</v>
      </c>
      <c r="C305" s="29">
        <f t="shared" si="27"/>
        <v>0</v>
      </c>
      <c r="D305" s="29">
        <f t="shared" si="31"/>
        <v>0</v>
      </c>
      <c r="E305" s="29">
        <f t="shared" si="31"/>
        <v>0</v>
      </c>
      <c r="F305" s="29">
        <f t="shared" si="31"/>
        <v>0</v>
      </c>
      <c r="G305" s="29">
        <f t="shared" si="31"/>
        <v>0</v>
      </c>
      <c r="H305" s="29">
        <f t="shared" si="31"/>
        <v>0</v>
      </c>
      <c r="I305" s="29">
        <f t="shared" si="31"/>
        <v>0</v>
      </c>
      <c r="J305" s="29">
        <f t="shared" si="31"/>
        <v>0</v>
      </c>
      <c r="K305" s="29">
        <f t="shared" si="31"/>
        <v>0</v>
      </c>
      <c r="L305" s="29">
        <f t="shared" si="31"/>
        <v>0</v>
      </c>
      <c r="M305" s="29">
        <f t="shared" si="31"/>
        <v>0</v>
      </c>
      <c r="N305" s="29">
        <f t="shared" si="31"/>
        <v>0</v>
      </c>
      <c r="O305" s="29">
        <f t="shared" si="31"/>
        <v>0</v>
      </c>
      <c r="P305" s="29">
        <f t="shared" si="31"/>
        <v>0</v>
      </c>
      <c r="Q305" s="29">
        <f t="shared" si="31"/>
        <v>0</v>
      </c>
      <c r="R305" s="29">
        <f t="shared" si="31"/>
        <v>0</v>
      </c>
      <c r="S305" s="29">
        <f t="shared" si="31"/>
        <v>0</v>
      </c>
      <c r="T305" s="29">
        <f t="shared" si="31"/>
        <v>0</v>
      </c>
      <c r="U305" s="29">
        <f t="shared" si="31"/>
        <v>0</v>
      </c>
      <c r="V305" s="29">
        <f t="shared" si="31"/>
        <v>0</v>
      </c>
      <c r="W305" s="29">
        <f t="shared" si="31"/>
        <v>0</v>
      </c>
      <c r="X305" s="29">
        <f t="shared" si="31"/>
        <v>0</v>
      </c>
      <c r="Y305" s="29">
        <f t="shared" si="31"/>
        <v>0</v>
      </c>
      <c r="Z305" s="29">
        <f t="shared" si="31"/>
        <v>0</v>
      </c>
      <c r="AA305" s="29">
        <f t="shared" si="31"/>
        <v>0</v>
      </c>
      <c r="AB305" s="29">
        <f t="shared" si="31"/>
        <v>0</v>
      </c>
      <c r="AC305" s="29">
        <f t="shared" si="31"/>
        <v>0</v>
      </c>
      <c r="AD305" s="29">
        <f t="shared" si="31"/>
        <v>0</v>
      </c>
      <c r="AE305" s="29">
        <f t="shared" si="31"/>
        <v>0</v>
      </c>
      <c r="AF305" s="29">
        <f t="shared" si="31"/>
        <v>0</v>
      </c>
      <c r="AG305" s="29">
        <f t="shared" si="31"/>
        <v>0</v>
      </c>
      <c r="AH305" s="34">
        <f t="shared" si="28"/>
        <v>0</v>
      </c>
      <c r="AJ305" s="114" t="e">
        <f>#REF!+#REF!+#REF!+#REF!+#REF!+Online_Wk_6!Q98+Extended!AH95+Extended!AH200</f>
        <v>#REF!</v>
      </c>
    </row>
    <row r="306" spans="1:36" x14ac:dyDescent="0.3">
      <c r="A306" s="23">
        <f t="shared" si="17"/>
        <v>93</v>
      </c>
      <c r="B306" s="23" t="str">
        <f t="shared" si="22"/>
        <v>T66</v>
      </c>
      <c r="C306" s="29">
        <f t="shared" si="27"/>
        <v>0</v>
      </c>
      <c r="D306" s="29">
        <f t="shared" si="31"/>
        <v>0</v>
      </c>
      <c r="E306" s="29">
        <f t="shared" si="31"/>
        <v>0</v>
      </c>
      <c r="F306" s="29">
        <f t="shared" si="31"/>
        <v>0</v>
      </c>
      <c r="G306" s="29">
        <f t="shared" si="31"/>
        <v>0</v>
      </c>
      <c r="H306" s="29">
        <f t="shared" si="31"/>
        <v>0</v>
      </c>
      <c r="I306" s="29">
        <f t="shared" si="31"/>
        <v>0</v>
      </c>
      <c r="J306" s="29">
        <f t="shared" si="31"/>
        <v>0</v>
      </c>
      <c r="K306" s="29">
        <f t="shared" si="31"/>
        <v>0</v>
      </c>
      <c r="L306" s="29">
        <f t="shared" si="31"/>
        <v>0</v>
      </c>
      <c r="M306" s="29">
        <f t="shared" si="31"/>
        <v>0</v>
      </c>
      <c r="N306" s="29">
        <f t="shared" si="31"/>
        <v>0</v>
      </c>
      <c r="O306" s="29">
        <f t="shared" si="31"/>
        <v>0</v>
      </c>
      <c r="P306" s="29">
        <f t="shared" si="31"/>
        <v>0</v>
      </c>
      <c r="Q306" s="29">
        <f t="shared" si="31"/>
        <v>0</v>
      </c>
      <c r="R306" s="29">
        <f t="shared" si="31"/>
        <v>0</v>
      </c>
      <c r="S306" s="29">
        <f t="shared" si="31"/>
        <v>0</v>
      </c>
      <c r="T306" s="29">
        <f t="shared" si="31"/>
        <v>0</v>
      </c>
      <c r="U306" s="29">
        <f t="shared" si="31"/>
        <v>0</v>
      </c>
      <c r="V306" s="29">
        <f t="shared" si="31"/>
        <v>0</v>
      </c>
      <c r="W306" s="29">
        <f t="shared" si="31"/>
        <v>0</v>
      </c>
      <c r="X306" s="29">
        <f t="shared" si="31"/>
        <v>0</v>
      </c>
      <c r="Y306" s="29">
        <f t="shared" si="31"/>
        <v>0</v>
      </c>
      <c r="Z306" s="29">
        <f t="shared" si="31"/>
        <v>0</v>
      </c>
      <c r="AA306" s="29">
        <f t="shared" si="31"/>
        <v>0</v>
      </c>
      <c r="AB306" s="29">
        <f t="shared" si="31"/>
        <v>0</v>
      </c>
      <c r="AC306" s="29">
        <f t="shared" si="31"/>
        <v>0</v>
      </c>
      <c r="AD306" s="29">
        <f t="shared" si="31"/>
        <v>0</v>
      </c>
      <c r="AE306" s="29">
        <f t="shared" si="31"/>
        <v>0</v>
      </c>
      <c r="AF306" s="29">
        <f t="shared" si="31"/>
        <v>0</v>
      </c>
      <c r="AG306" s="29">
        <f t="shared" si="31"/>
        <v>0</v>
      </c>
      <c r="AH306" s="31">
        <f t="shared" si="28"/>
        <v>0</v>
      </c>
      <c r="AJ306" s="114" t="e">
        <f>#REF!+#REF!+#REF!+#REF!+#REF!+Online_Wk_6!Q99+Extended!AH96+Extended!AH201</f>
        <v>#REF!</v>
      </c>
    </row>
    <row r="307" spans="1:36" x14ac:dyDescent="0.3">
      <c r="A307" s="23">
        <f t="shared" si="17"/>
        <v>94</v>
      </c>
      <c r="B307" s="23" t="str">
        <f t="shared" si="22"/>
        <v>T67</v>
      </c>
      <c r="C307" s="29">
        <f t="shared" si="27"/>
        <v>0</v>
      </c>
      <c r="D307" s="29">
        <f t="shared" si="31"/>
        <v>0</v>
      </c>
      <c r="E307" s="29">
        <f t="shared" si="31"/>
        <v>0</v>
      </c>
      <c r="F307" s="29">
        <f t="shared" si="31"/>
        <v>0</v>
      </c>
      <c r="G307" s="29">
        <f t="shared" si="31"/>
        <v>0</v>
      </c>
      <c r="H307" s="29">
        <f t="shared" si="31"/>
        <v>0</v>
      </c>
      <c r="I307" s="29">
        <f t="shared" si="31"/>
        <v>0</v>
      </c>
      <c r="J307" s="29">
        <f t="shared" si="31"/>
        <v>0</v>
      </c>
      <c r="K307" s="29">
        <f t="shared" si="31"/>
        <v>0</v>
      </c>
      <c r="L307" s="29">
        <f t="shared" si="31"/>
        <v>0</v>
      </c>
      <c r="M307" s="29">
        <f t="shared" si="31"/>
        <v>0</v>
      </c>
      <c r="N307" s="29">
        <f t="shared" si="31"/>
        <v>0</v>
      </c>
      <c r="O307" s="29">
        <f t="shared" si="31"/>
        <v>0</v>
      </c>
      <c r="P307" s="29">
        <f t="shared" si="31"/>
        <v>0</v>
      </c>
      <c r="Q307" s="29">
        <f t="shared" si="31"/>
        <v>0</v>
      </c>
      <c r="R307" s="29">
        <f t="shared" si="31"/>
        <v>0</v>
      </c>
      <c r="S307" s="29">
        <f t="shared" si="31"/>
        <v>0</v>
      </c>
      <c r="T307" s="29">
        <f t="shared" si="31"/>
        <v>0</v>
      </c>
      <c r="U307" s="29">
        <f t="shared" si="31"/>
        <v>0</v>
      </c>
      <c r="V307" s="29">
        <f t="shared" si="31"/>
        <v>0</v>
      </c>
      <c r="W307" s="29">
        <f t="shared" si="31"/>
        <v>0</v>
      </c>
      <c r="X307" s="29">
        <f t="shared" si="31"/>
        <v>0</v>
      </c>
      <c r="Y307" s="29">
        <f t="shared" si="31"/>
        <v>0</v>
      </c>
      <c r="Z307" s="29">
        <f t="shared" si="31"/>
        <v>0</v>
      </c>
      <c r="AA307" s="29">
        <f t="shared" si="31"/>
        <v>0</v>
      </c>
      <c r="AB307" s="29">
        <f t="shared" si="31"/>
        <v>0</v>
      </c>
      <c r="AC307" s="29">
        <f t="shared" si="31"/>
        <v>0</v>
      </c>
      <c r="AD307" s="29">
        <f t="shared" si="31"/>
        <v>0</v>
      </c>
      <c r="AE307" s="29">
        <f t="shared" si="31"/>
        <v>0</v>
      </c>
      <c r="AF307" s="29">
        <f t="shared" si="31"/>
        <v>0</v>
      </c>
      <c r="AG307" s="29">
        <f t="shared" si="31"/>
        <v>0</v>
      </c>
      <c r="AH307" s="34">
        <f t="shared" si="28"/>
        <v>0</v>
      </c>
      <c r="AJ307" s="114" t="e">
        <f>#REF!+#REF!+#REF!+#REF!+#REF!+Online_Wk_6!Q100+Extended!AH97+Extended!AH202</f>
        <v>#REF!</v>
      </c>
    </row>
    <row r="308" spans="1:36" x14ac:dyDescent="0.3">
      <c r="A308" s="23">
        <f t="shared" si="17"/>
        <v>95</v>
      </c>
      <c r="B308" s="23" t="str">
        <f t="shared" si="22"/>
        <v>T68</v>
      </c>
      <c r="C308" s="29">
        <f t="shared" si="27"/>
        <v>0</v>
      </c>
      <c r="D308" s="29">
        <f t="shared" si="31"/>
        <v>0</v>
      </c>
      <c r="E308" s="29">
        <f t="shared" si="31"/>
        <v>0</v>
      </c>
      <c r="F308" s="29">
        <f t="shared" si="31"/>
        <v>0</v>
      </c>
      <c r="G308" s="29">
        <f t="shared" si="31"/>
        <v>0</v>
      </c>
      <c r="H308" s="29">
        <f t="shared" si="31"/>
        <v>0</v>
      </c>
      <c r="I308" s="29">
        <f t="shared" si="31"/>
        <v>0</v>
      </c>
      <c r="J308" s="29">
        <f t="shared" si="31"/>
        <v>0</v>
      </c>
      <c r="K308" s="29">
        <f t="shared" si="31"/>
        <v>0</v>
      </c>
      <c r="L308" s="29">
        <f t="shared" si="31"/>
        <v>0</v>
      </c>
      <c r="M308" s="29">
        <f t="shared" si="31"/>
        <v>0</v>
      </c>
      <c r="N308" s="29">
        <f t="shared" si="31"/>
        <v>0</v>
      </c>
      <c r="O308" s="29">
        <f t="shared" si="31"/>
        <v>0</v>
      </c>
      <c r="P308" s="29">
        <f t="shared" si="31"/>
        <v>0</v>
      </c>
      <c r="Q308" s="29">
        <f t="shared" si="31"/>
        <v>0</v>
      </c>
      <c r="R308" s="29">
        <f t="shared" si="31"/>
        <v>0</v>
      </c>
      <c r="S308" s="29">
        <f t="shared" ref="D308:AG313" si="32">S98+S203</f>
        <v>0</v>
      </c>
      <c r="T308" s="29">
        <f t="shared" si="32"/>
        <v>0</v>
      </c>
      <c r="U308" s="29">
        <f t="shared" si="32"/>
        <v>0</v>
      </c>
      <c r="V308" s="29">
        <f t="shared" si="32"/>
        <v>0</v>
      </c>
      <c r="W308" s="29">
        <f t="shared" si="32"/>
        <v>0</v>
      </c>
      <c r="X308" s="29">
        <f t="shared" si="32"/>
        <v>0</v>
      </c>
      <c r="Y308" s="29">
        <f t="shared" si="32"/>
        <v>0</v>
      </c>
      <c r="Z308" s="29">
        <f t="shared" si="32"/>
        <v>0</v>
      </c>
      <c r="AA308" s="29">
        <f t="shared" si="32"/>
        <v>0</v>
      </c>
      <c r="AB308" s="29">
        <f t="shared" si="32"/>
        <v>0</v>
      </c>
      <c r="AC308" s="29">
        <f t="shared" si="32"/>
        <v>0</v>
      </c>
      <c r="AD308" s="29">
        <f t="shared" si="32"/>
        <v>0</v>
      </c>
      <c r="AE308" s="29">
        <f t="shared" si="32"/>
        <v>0</v>
      </c>
      <c r="AF308" s="29">
        <f t="shared" si="32"/>
        <v>0</v>
      </c>
      <c r="AG308" s="29">
        <f t="shared" si="32"/>
        <v>0</v>
      </c>
      <c r="AH308" s="31">
        <f t="shared" si="28"/>
        <v>0</v>
      </c>
      <c r="AJ308" s="114" t="e">
        <f>#REF!+#REF!+#REF!+#REF!+#REF!+Online_Wk_6!Q101+Extended!AH98+Extended!AH203</f>
        <v>#REF!</v>
      </c>
    </row>
    <row r="309" spans="1:36" x14ac:dyDescent="0.3">
      <c r="A309" s="23">
        <f t="shared" si="17"/>
        <v>96</v>
      </c>
      <c r="B309" s="23" t="str">
        <f t="shared" si="22"/>
        <v>T69</v>
      </c>
      <c r="C309" s="29">
        <f t="shared" si="27"/>
        <v>0</v>
      </c>
      <c r="D309" s="29">
        <f t="shared" si="32"/>
        <v>0</v>
      </c>
      <c r="E309" s="29">
        <f t="shared" si="32"/>
        <v>0</v>
      </c>
      <c r="F309" s="29">
        <f t="shared" si="32"/>
        <v>0</v>
      </c>
      <c r="G309" s="29">
        <f t="shared" si="32"/>
        <v>0</v>
      </c>
      <c r="H309" s="29">
        <f t="shared" si="32"/>
        <v>0</v>
      </c>
      <c r="I309" s="29">
        <f t="shared" si="32"/>
        <v>0</v>
      </c>
      <c r="J309" s="29">
        <f t="shared" si="32"/>
        <v>0</v>
      </c>
      <c r="K309" s="29">
        <f t="shared" si="32"/>
        <v>0</v>
      </c>
      <c r="L309" s="29">
        <f t="shared" si="32"/>
        <v>0</v>
      </c>
      <c r="M309" s="29">
        <f t="shared" si="32"/>
        <v>0</v>
      </c>
      <c r="N309" s="29">
        <f t="shared" si="32"/>
        <v>0</v>
      </c>
      <c r="O309" s="29">
        <f t="shared" si="32"/>
        <v>0</v>
      </c>
      <c r="P309" s="29">
        <f t="shared" si="32"/>
        <v>0</v>
      </c>
      <c r="Q309" s="29">
        <f t="shared" si="32"/>
        <v>0</v>
      </c>
      <c r="R309" s="29">
        <f t="shared" si="32"/>
        <v>0</v>
      </c>
      <c r="S309" s="29">
        <f t="shared" si="32"/>
        <v>0</v>
      </c>
      <c r="T309" s="29">
        <f t="shared" si="32"/>
        <v>0</v>
      </c>
      <c r="U309" s="29">
        <f t="shared" si="32"/>
        <v>0</v>
      </c>
      <c r="V309" s="29">
        <f t="shared" si="32"/>
        <v>0</v>
      </c>
      <c r="W309" s="29">
        <f t="shared" si="32"/>
        <v>0</v>
      </c>
      <c r="X309" s="29">
        <f t="shared" si="32"/>
        <v>0</v>
      </c>
      <c r="Y309" s="29">
        <f t="shared" si="32"/>
        <v>0</v>
      </c>
      <c r="Z309" s="29">
        <f t="shared" si="32"/>
        <v>0</v>
      </c>
      <c r="AA309" s="29">
        <f t="shared" si="32"/>
        <v>0</v>
      </c>
      <c r="AB309" s="29">
        <f t="shared" si="32"/>
        <v>0</v>
      </c>
      <c r="AC309" s="29">
        <f t="shared" si="32"/>
        <v>0</v>
      </c>
      <c r="AD309" s="29">
        <f t="shared" si="32"/>
        <v>0</v>
      </c>
      <c r="AE309" s="29">
        <f t="shared" si="32"/>
        <v>0</v>
      </c>
      <c r="AF309" s="29">
        <f t="shared" si="32"/>
        <v>0</v>
      </c>
      <c r="AG309" s="29">
        <f t="shared" si="32"/>
        <v>0</v>
      </c>
      <c r="AH309" s="34">
        <f t="shared" si="28"/>
        <v>0</v>
      </c>
      <c r="AJ309" s="114" t="e">
        <f>#REF!+#REF!+#REF!+#REF!+#REF!+Online_Wk_6!Q102+Extended!AH99+Extended!AH204</f>
        <v>#REF!</v>
      </c>
    </row>
    <row r="310" spans="1:36" x14ac:dyDescent="0.3">
      <c r="A310" s="23">
        <f t="shared" si="17"/>
        <v>97</v>
      </c>
      <c r="B310" s="23" t="str">
        <f t="shared" si="22"/>
        <v>T70</v>
      </c>
      <c r="C310" s="29">
        <f t="shared" si="27"/>
        <v>0</v>
      </c>
      <c r="D310" s="29">
        <f t="shared" si="32"/>
        <v>0</v>
      </c>
      <c r="E310" s="29">
        <f t="shared" si="32"/>
        <v>0</v>
      </c>
      <c r="F310" s="29">
        <f t="shared" si="32"/>
        <v>0</v>
      </c>
      <c r="G310" s="29">
        <f t="shared" si="32"/>
        <v>0</v>
      </c>
      <c r="H310" s="29">
        <f t="shared" si="32"/>
        <v>0</v>
      </c>
      <c r="I310" s="29">
        <f t="shared" si="32"/>
        <v>0</v>
      </c>
      <c r="J310" s="29">
        <f t="shared" si="32"/>
        <v>0</v>
      </c>
      <c r="K310" s="29">
        <f t="shared" si="32"/>
        <v>0</v>
      </c>
      <c r="L310" s="29">
        <f t="shared" si="32"/>
        <v>0</v>
      </c>
      <c r="M310" s="29">
        <f t="shared" si="32"/>
        <v>0</v>
      </c>
      <c r="N310" s="29">
        <f t="shared" si="32"/>
        <v>0</v>
      </c>
      <c r="O310" s="29">
        <f t="shared" si="32"/>
        <v>0</v>
      </c>
      <c r="P310" s="29">
        <f t="shared" si="32"/>
        <v>0</v>
      </c>
      <c r="Q310" s="29">
        <f t="shared" si="32"/>
        <v>0</v>
      </c>
      <c r="R310" s="29">
        <f t="shared" si="32"/>
        <v>0</v>
      </c>
      <c r="S310" s="29">
        <f t="shared" si="32"/>
        <v>0</v>
      </c>
      <c r="T310" s="29">
        <f t="shared" si="32"/>
        <v>0</v>
      </c>
      <c r="U310" s="29">
        <f t="shared" si="32"/>
        <v>0</v>
      </c>
      <c r="V310" s="29">
        <f t="shared" si="32"/>
        <v>0</v>
      </c>
      <c r="W310" s="29">
        <f t="shared" si="32"/>
        <v>0</v>
      </c>
      <c r="X310" s="29">
        <f t="shared" si="32"/>
        <v>0</v>
      </c>
      <c r="Y310" s="29">
        <f t="shared" si="32"/>
        <v>0</v>
      </c>
      <c r="Z310" s="29">
        <f t="shared" si="32"/>
        <v>0</v>
      </c>
      <c r="AA310" s="29">
        <f t="shared" si="32"/>
        <v>0</v>
      </c>
      <c r="AB310" s="29">
        <f t="shared" si="32"/>
        <v>0</v>
      </c>
      <c r="AC310" s="29">
        <f t="shared" si="32"/>
        <v>0</v>
      </c>
      <c r="AD310" s="29">
        <f t="shared" si="32"/>
        <v>0</v>
      </c>
      <c r="AE310" s="29">
        <f t="shared" si="32"/>
        <v>0</v>
      </c>
      <c r="AF310" s="29">
        <f t="shared" si="32"/>
        <v>0</v>
      </c>
      <c r="AG310" s="29">
        <f t="shared" si="32"/>
        <v>0</v>
      </c>
      <c r="AH310" s="31">
        <f t="shared" si="28"/>
        <v>0</v>
      </c>
      <c r="AJ310" s="114" t="e">
        <f>#REF!+#REF!+#REF!+#REF!+#REF!+Online_Wk_6!Q103+Extended!AH100+Extended!AH205</f>
        <v>#REF!</v>
      </c>
    </row>
    <row r="311" spans="1:36" x14ac:dyDescent="0.3">
      <c r="A311" s="23">
        <f t="shared" si="17"/>
        <v>98</v>
      </c>
      <c r="B311" s="23" t="str">
        <f>B101</f>
        <v>T71</v>
      </c>
      <c r="C311" s="29">
        <f t="shared" si="27"/>
        <v>0</v>
      </c>
      <c r="D311" s="29">
        <f t="shared" si="32"/>
        <v>0</v>
      </c>
      <c r="E311" s="29">
        <f t="shared" si="32"/>
        <v>0</v>
      </c>
      <c r="F311" s="29">
        <f t="shared" si="32"/>
        <v>0</v>
      </c>
      <c r="G311" s="29">
        <f t="shared" si="32"/>
        <v>0</v>
      </c>
      <c r="H311" s="29">
        <f t="shared" si="32"/>
        <v>0</v>
      </c>
      <c r="I311" s="29">
        <f t="shared" si="32"/>
        <v>0</v>
      </c>
      <c r="J311" s="29">
        <f t="shared" si="32"/>
        <v>0</v>
      </c>
      <c r="K311" s="29">
        <f t="shared" si="32"/>
        <v>0</v>
      </c>
      <c r="L311" s="29">
        <f t="shared" si="32"/>
        <v>0</v>
      </c>
      <c r="M311" s="29">
        <f t="shared" si="32"/>
        <v>0</v>
      </c>
      <c r="N311" s="29">
        <f t="shared" si="32"/>
        <v>0</v>
      </c>
      <c r="O311" s="29">
        <f t="shared" si="32"/>
        <v>0</v>
      </c>
      <c r="P311" s="29">
        <f t="shared" si="32"/>
        <v>0</v>
      </c>
      <c r="Q311" s="29">
        <f t="shared" si="32"/>
        <v>0</v>
      </c>
      <c r="R311" s="29">
        <f t="shared" si="32"/>
        <v>0</v>
      </c>
      <c r="S311" s="29">
        <f t="shared" si="32"/>
        <v>0</v>
      </c>
      <c r="T311" s="29">
        <f t="shared" si="32"/>
        <v>0</v>
      </c>
      <c r="U311" s="29">
        <f t="shared" si="32"/>
        <v>0</v>
      </c>
      <c r="V311" s="29">
        <f t="shared" si="32"/>
        <v>0</v>
      </c>
      <c r="W311" s="29">
        <f t="shared" si="32"/>
        <v>0</v>
      </c>
      <c r="X311" s="29">
        <f t="shared" si="32"/>
        <v>0</v>
      </c>
      <c r="Y311" s="29">
        <f t="shared" si="32"/>
        <v>0</v>
      </c>
      <c r="Z311" s="29">
        <f t="shared" si="32"/>
        <v>0</v>
      </c>
      <c r="AA311" s="29">
        <f t="shared" si="32"/>
        <v>0</v>
      </c>
      <c r="AB311" s="29">
        <f t="shared" si="32"/>
        <v>0</v>
      </c>
      <c r="AC311" s="29">
        <f t="shared" si="32"/>
        <v>0</v>
      </c>
      <c r="AD311" s="29">
        <f t="shared" si="32"/>
        <v>0</v>
      </c>
      <c r="AE311" s="29">
        <f t="shared" si="32"/>
        <v>0</v>
      </c>
      <c r="AF311" s="29">
        <f t="shared" si="32"/>
        <v>0</v>
      </c>
      <c r="AG311" s="29">
        <f t="shared" si="32"/>
        <v>0</v>
      </c>
      <c r="AH311" s="34">
        <f t="shared" si="28"/>
        <v>0</v>
      </c>
      <c r="AJ311" s="114" t="e">
        <f>#REF!+#REF!+#REF!+#REF!+#REF!+Online_Wk_6!Q104+Extended!AH101+Extended!AH206</f>
        <v>#REF!</v>
      </c>
    </row>
    <row r="312" spans="1:36" x14ac:dyDescent="0.3">
      <c r="A312" s="23">
        <f t="shared" si="17"/>
        <v>99</v>
      </c>
      <c r="B312" s="23" t="str">
        <f>B102</f>
        <v>T72</v>
      </c>
      <c r="C312" s="29">
        <f t="shared" si="27"/>
        <v>0</v>
      </c>
      <c r="D312" s="29">
        <f t="shared" si="32"/>
        <v>0</v>
      </c>
      <c r="E312" s="29">
        <f t="shared" si="32"/>
        <v>0</v>
      </c>
      <c r="F312" s="29">
        <f t="shared" si="32"/>
        <v>0</v>
      </c>
      <c r="G312" s="29">
        <f t="shared" si="32"/>
        <v>0</v>
      </c>
      <c r="H312" s="29">
        <f t="shared" si="32"/>
        <v>0</v>
      </c>
      <c r="I312" s="29">
        <f t="shared" si="32"/>
        <v>0</v>
      </c>
      <c r="J312" s="29">
        <f t="shared" si="32"/>
        <v>0</v>
      </c>
      <c r="K312" s="29">
        <f t="shared" si="32"/>
        <v>0</v>
      </c>
      <c r="L312" s="29">
        <f t="shared" si="32"/>
        <v>0</v>
      </c>
      <c r="M312" s="29">
        <f t="shared" si="32"/>
        <v>0</v>
      </c>
      <c r="N312" s="29">
        <f t="shared" si="32"/>
        <v>0</v>
      </c>
      <c r="O312" s="29">
        <f t="shared" si="32"/>
        <v>0</v>
      </c>
      <c r="P312" s="29">
        <f t="shared" si="32"/>
        <v>0</v>
      </c>
      <c r="Q312" s="29">
        <f t="shared" si="32"/>
        <v>0</v>
      </c>
      <c r="R312" s="29">
        <f t="shared" si="32"/>
        <v>0</v>
      </c>
      <c r="S312" s="29">
        <f t="shared" si="32"/>
        <v>0</v>
      </c>
      <c r="T312" s="29">
        <f t="shared" si="32"/>
        <v>0</v>
      </c>
      <c r="U312" s="29">
        <f t="shared" si="32"/>
        <v>0</v>
      </c>
      <c r="V312" s="29">
        <f t="shared" si="32"/>
        <v>0</v>
      </c>
      <c r="W312" s="29">
        <f t="shared" si="32"/>
        <v>0</v>
      </c>
      <c r="X312" s="29">
        <f t="shared" si="32"/>
        <v>0</v>
      </c>
      <c r="Y312" s="29">
        <f t="shared" si="32"/>
        <v>0</v>
      </c>
      <c r="Z312" s="29">
        <f t="shared" si="32"/>
        <v>0</v>
      </c>
      <c r="AA312" s="29">
        <f t="shared" si="32"/>
        <v>0</v>
      </c>
      <c r="AB312" s="29">
        <f t="shared" si="32"/>
        <v>0</v>
      </c>
      <c r="AC312" s="29">
        <f t="shared" si="32"/>
        <v>0</v>
      </c>
      <c r="AD312" s="29">
        <f t="shared" si="32"/>
        <v>0</v>
      </c>
      <c r="AE312" s="29">
        <f t="shared" si="32"/>
        <v>0</v>
      </c>
      <c r="AF312" s="29">
        <f t="shared" si="32"/>
        <v>0</v>
      </c>
      <c r="AG312" s="29">
        <f t="shared" si="32"/>
        <v>0</v>
      </c>
      <c r="AH312" s="31">
        <f t="shared" si="28"/>
        <v>0</v>
      </c>
      <c r="AJ312" s="114" t="e">
        <f>#REF!+#REF!+#REF!+#REF!+#REF!+Online_Wk_6!Q105+Extended!AH102+Extended!AH207</f>
        <v>#REF!</v>
      </c>
    </row>
    <row r="313" spans="1:36" ht="15" thickBot="1" x14ac:dyDescent="0.35">
      <c r="A313" s="23">
        <f t="shared" si="17"/>
        <v>100</v>
      </c>
      <c r="B313" s="23" t="str">
        <f>B103</f>
        <v>T100</v>
      </c>
      <c r="C313" s="29">
        <f t="shared" si="27"/>
        <v>0</v>
      </c>
      <c r="D313" s="29">
        <f t="shared" si="32"/>
        <v>0</v>
      </c>
      <c r="E313" s="29">
        <f t="shared" si="32"/>
        <v>0</v>
      </c>
      <c r="F313" s="29">
        <f t="shared" si="32"/>
        <v>0</v>
      </c>
      <c r="G313" s="29">
        <f t="shared" si="32"/>
        <v>0</v>
      </c>
      <c r="H313" s="29">
        <f t="shared" si="32"/>
        <v>0</v>
      </c>
      <c r="I313" s="29">
        <f t="shared" si="32"/>
        <v>0</v>
      </c>
      <c r="J313" s="29">
        <f t="shared" si="32"/>
        <v>0</v>
      </c>
      <c r="K313" s="29">
        <f t="shared" si="32"/>
        <v>0</v>
      </c>
      <c r="L313" s="29">
        <f t="shared" si="32"/>
        <v>0</v>
      </c>
      <c r="M313" s="29">
        <f t="shared" si="32"/>
        <v>0</v>
      </c>
      <c r="N313" s="29">
        <f t="shared" si="32"/>
        <v>0</v>
      </c>
      <c r="O313" s="29">
        <f t="shared" si="32"/>
        <v>0</v>
      </c>
      <c r="P313" s="29">
        <f t="shared" si="32"/>
        <v>0</v>
      </c>
      <c r="Q313" s="29">
        <f t="shared" si="32"/>
        <v>0</v>
      </c>
      <c r="R313" s="29">
        <f t="shared" si="32"/>
        <v>0</v>
      </c>
      <c r="S313" s="29">
        <f t="shared" si="32"/>
        <v>0</v>
      </c>
      <c r="T313" s="29">
        <f t="shared" si="32"/>
        <v>0</v>
      </c>
      <c r="U313" s="29">
        <f t="shared" si="32"/>
        <v>0</v>
      </c>
      <c r="V313" s="29">
        <f t="shared" si="32"/>
        <v>0</v>
      </c>
      <c r="W313" s="29">
        <f t="shared" si="32"/>
        <v>0</v>
      </c>
      <c r="X313" s="29">
        <f t="shared" si="32"/>
        <v>0</v>
      </c>
      <c r="Y313" s="29">
        <f t="shared" si="32"/>
        <v>0</v>
      </c>
      <c r="Z313" s="29">
        <f t="shared" si="32"/>
        <v>0</v>
      </c>
      <c r="AA313" s="29">
        <f t="shared" si="32"/>
        <v>0</v>
      </c>
      <c r="AB313" s="29">
        <f t="shared" si="32"/>
        <v>0</v>
      </c>
      <c r="AC313" s="29">
        <f t="shared" si="32"/>
        <v>0</v>
      </c>
      <c r="AD313" s="29">
        <f t="shared" si="32"/>
        <v>0</v>
      </c>
      <c r="AE313" s="29">
        <f t="shared" si="32"/>
        <v>0</v>
      </c>
      <c r="AF313" s="29">
        <f t="shared" si="32"/>
        <v>0</v>
      </c>
      <c r="AG313" s="29">
        <f t="shared" si="32"/>
        <v>0</v>
      </c>
      <c r="AH313" s="34">
        <f t="shared" ref="AH313" si="33">SUM(C313:AG313)</f>
        <v>0</v>
      </c>
      <c r="AJ313" s="114" t="e">
        <f>#REF!+#REF!+#REF!+#REF!+#REF!+Online_Wk_6!Q106+Extended!AH103+Extended!AH208</f>
        <v>#REF!</v>
      </c>
    </row>
    <row r="314" spans="1:36" ht="15" thickBot="1" x14ac:dyDescent="0.35">
      <c r="A314" s="298" t="s">
        <v>2</v>
      </c>
      <c r="B314" s="299"/>
      <c r="C314" s="37">
        <f>SUM(C214:C297)</f>
        <v>0</v>
      </c>
      <c r="D314" s="37">
        <f>SUM(D214:D297)</f>
        <v>0</v>
      </c>
      <c r="E314" s="37">
        <f t="shared" ref="E314:AG314" si="34">SUM(E214:E297)</f>
        <v>0</v>
      </c>
      <c r="F314" s="37">
        <f t="shared" si="34"/>
        <v>0</v>
      </c>
      <c r="G314" s="37">
        <f t="shared" si="34"/>
        <v>0</v>
      </c>
      <c r="H314" s="37">
        <f t="shared" si="34"/>
        <v>0</v>
      </c>
      <c r="I314" s="37">
        <f t="shared" si="34"/>
        <v>0</v>
      </c>
      <c r="J314" s="37">
        <f t="shared" si="34"/>
        <v>0</v>
      </c>
      <c r="K314" s="37">
        <f t="shared" si="34"/>
        <v>0</v>
      </c>
      <c r="L314" s="37">
        <f t="shared" si="34"/>
        <v>0</v>
      </c>
      <c r="M314" s="37">
        <f t="shared" si="34"/>
        <v>0</v>
      </c>
      <c r="N314" s="37">
        <f t="shared" si="34"/>
        <v>0</v>
      </c>
      <c r="O314" s="37">
        <f t="shared" si="34"/>
        <v>0</v>
      </c>
      <c r="P314" s="37">
        <f t="shared" si="34"/>
        <v>0</v>
      </c>
      <c r="Q314" s="37">
        <f t="shared" si="34"/>
        <v>0</v>
      </c>
      <c r="R314" s="37">
        <f t="shared" si="34"/>
        <v>0</v>
      </c>
      <c r="S314" s="37">
        <f t="shared" si="34"/>
        <v>0</v>
      </c>
      <c r="T314" s="37">
        <f t="shared" si="34"/>
        <v>0</v>
      </c>
      <c r="U314" s="37">
        <f t="shared" si="34"/>
        <v>0</v>
      </c>
      <c r="V314" s="37">
        <f t="shared" si="34"/>
        <v>0</v>
      </c>
      <c r="W314" s="37">
        <f t="shared" si="34"/>
        <v>0</v>
      </c>
      <c r="X314" s="37">
        <f t="shared" si="34"/>
        <v>0</v>
      </c>
      <c r="Y314" s="37">
        <f t="shared" si="34"/>
        <v>0</v>
      </c>
      <c r="Z314" s="37">
        <f t="shared" si="34"/>
        <v>0</v>
      </c>
      <c r="AA314" s="37">
        <f t="shared" si="34"/>
        <v>0</v>
      </c>
      <c r="AB314" s="37">
        <f t="shared" si="34"/>
        <v>0</v>
      </c>
      <c r="AC314" s="37">
        <f t="shared" si="34"/>
        <v>0</v>
      </c>
      <c r="AD314" s="37">
        <f t="shared" si="34"/>
        <v>0</v>
      </c>
      <c r="AE314" s="37">
        <f t="shared" si="34"/>
        <v>0</v>
      </c>
      <c r="AF314" s="37">
        <f t="shared" si="34"/>
        <v>0</v>
      </c>
      <c r="AG314" s="37">
        <f t="shared" si="34"/>
        <v>0</v>
      </c>
      <c r="AH314" s="38">
        <f>SUM(AH214:AH313)</f>
        <v>0</v>
      </c>
      <c r="AI314" s="114" t="e">
        <f>AI104+AI209</f>
        <v>#REF!</v>
      </c>
      <c r="AJ314" s="114" t="e">
        <f>SUM(AJ214:AJ313)</f>
        <v>#REF!</v>
      </c>
    </row>
    <row r="316" spans="1:36" ht="15" thickBot="1" x14ac:dyDescent="0.35"/>
    <row r="317" spans="1:36" ht="18.600000000000001" thickBot="1" x14ac:dyDescent="0.35">
      <c r="A317" s="296" t="s">
        <v>27</v>
      </c>
      <c r="B317" s="297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1:36" ht="15" thickBot="1" x14ac:dyDescent="0.35">
      <c r="A318" s="26" t="s">
        <v>22</v>
      </c>
      <c r="B318" s="26" t="s">
        <v>23</v>
      </c>
      <c r="C318" s="27">
        <f>C3</f>
        <v>46054</v>
      </c>
      <c r="D318" s="27">
        <f t="shared" ref="D318:AG318" si="35">D3</f>
        <v>46055</v>
      </c>
      <c r="E318" s="27">
        <f t="shared" si="35"/>
        <v>46056</v>
      </c>
      <c r="F318" s="27">
        <f t="shared" si="35"/>
        <v>46057</v>
      </c>
      <c r="G318" s="27">
        <f t="shared" si="35"/>
        <v>46058</v>
      </c>
      <c r="H318" s="27">
        <f t="shared" si="35"/>
        <v>46059</v>
      </c>
      <c r="I318" s="27">
        <f t="shared" si="35"/>
        <v>46060</v>
      </c>
      <c r="J318" s="27">
        <f t="shared" si="35"/>
        <v>46061</v>
      </c>
      <c r="K318" s="27">
        <f t="shared" si="35"/>
        <v>46062</v>
      </c>
      <c r="L318" s="27">
        <f t="shared" si="35"/>
        <v>46063</v>
      </c>
      <c r="M318" s="27">
        <f t="shared" si="35"/>
        <v>46064</v>
      </c>
      <c r="N318" s="27">
        <f t="shared" si="35"/>
        <v>46065</v>
      </c>
      <c r="O318" s="27">
        <f t="shared" si="35"/>
        <v>46066</v>
      </c>
      <c r="P318" s="27">
        <f t="shared" si="35"/>
        <v>46067</v>
      </c>
      <c r="Q318" s="27">
        <f t="shared" si="35"/>
        <v>46068</v>
      </c>
      <c r="R318" s="27">
        <f t="shared" si="35"/>
        <v>46069</v>
      </c>
      <c r="S318" s="27">
        <f t="shared" si="35"/>
        <v>46070</v>
      </c>
      <c r="T318" s="27">
        <f t="shared" si="35"/>
        <v>46071</v>
      </c>
      <c r="U318" s="27">
        <f t="shared" si="35"/>
        <v>46072</v>
      </c>
      <c r="V318" s="27">
        <f t="shared" si="35"/>
        <v>46073</v>
      </c>
      <c r="W318" s="27">
        <f t="shared" si="35"/>
        <v>46074</v>
      </c>
      <c r="X318" s="27">
        <f t="shared" si="35"/>
        <v>46075</v>
      </c>
      <c r="Y318" s="27">
        <f t="shared" si="35"/>
        <v>46076</v>
      </c>
      <c r="Z318" s="27">
        <f t="shared" si="35"/>
        <v>46077</v>
      </c>
      <c r="AA318" s="27">
        <f t="shared" si="35"/>
        <v>46078</v>
      </c>
      <c r="AB318" s="27">
        <f t="shared" si="35"/>
        <v>46079</v>
      </c>
      <c r="AC318" s="27">
        <f t="shared" si="35"/>
        <v>46080</v>
      </c>
      <c r="AD318" s="27">
        <f t="shared" si="35"/>
        <v>46081</v>
      </c>
      <c r="AE318" s="27">
        <f t="shared" si="35"/>
        <v>0</v>
      </c>
      <c r="AF318" s="27">
        <f t="shared" si="35"/>
        <v>0</v>
      </c>
      <c r="AG318" s="27">
        <f t="shared" si="35"/>
        <v>0</v>
      </c>
      <c r="AH318" s="28" t="s">
        <v>2</v>
      </c>
    </row>
    <row r="319" spans="1:36" x14ac:dyDescent="0.3">
      <c r="A319" s="24">
        <v>1</v>
      </c>
      <c r="B319" s="24" t="str">
        <f t="shared" ref="B319:B342" si="36">B4</f>
        <v>Apeksha Bavake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31">
        <f>SUM(C319:AG319)</f>
        <v>0</v>
      </c>
      <c r="AJ319" s="114">
        <f>PreSch_Wk_1!O7+PreSch_Wk_2!O7+PreSch_Wk_3!O7+PreSch_Wk_4!O7+PreSch_Wk_5!O7+PreSch_Wk_6!O7</f>
        <v>0</v>
      </c>
    </row>
    <row r="320" spans="1:36" x14ac:dyDescent="0.3">
      <c r="A320" s="23">
        <f>A319+1</f>
        <v>2</v>
      </c>
      <c r="B320" s="23" t="str">
        <f t="shared" si="36"/>
        <v>Barsha Sahu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34">
        <f>SUM(C320:AG320)</f>
        <v>0</v>
      </c>
      <c r="AJ320" s="114">
        <f>PreSch_Wk_1!O8+PreSch_Wk_2!O8+PreSch_Wk_3!O8+PreSch_Wk_4!O8+PreSch_Wk_5!O8+PreSch_Wk_6!O8</f>
        <v>0</v>
      </c>
    </row>
    <row r="321" spans="1:36" x14ac:dyDescent="0.3">
      <c r="A321" s="23">
        <f t="shared" ref="A321:A418" si="37">A320+1</f>
        <v>3</v>
      </c>
      <c r="B321" s="23" t="str">
        <f t="shared" si="36"/>
        <v>Bikash Sahoo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34">
        <f t="shared" ref="AH321:AH403" si="38">SUM(C321:AG321)</f>
        <v>0</v>
      </c>
      <c r="AJ321" s="114">
        <f>PreSch_Wk_1!O9+PreSch_Wk_2!O9+PreSch_Wk_3!O9+PreSch_Wk_4!O9+PreSch_Wk_5!O9+PreSch_Wk_6!O9</f>
        <v>0</v>
      </c>
    </row>
    <row r="322" spans="1:36" x14ac:dyDescent="0.3">
      <c r="A322" s="23">
        <f t="shared" si="37"/>
        <v>4</v>
      </c>
      <c r="B322" s="23" t="str">
        <f t="shared" si="36"/>
        <v>Deepti Tiwari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34">
        <f t="shared" si="38"/>
        <v>0</v>
      </c>
      <c r="AJ322" s="114">
        <f>PreSch_Wk_1!O10+PreSch_Wk_2!O10+PreSch_Wk_3!O10+PreSch_Wk_4!O10+PreSch_Wk_5!O10+PreSch_Wk_6!O10</f>
        <v>0</v>
      </c>
    </row>
    <row r="323" spans="1:36" x14ac:dyDescent="0.3">
      <c r="A323" s="23">
        <f t="shared" si="37"/>
        <v>5</v>
      </c>
      <c r="B323" s="23" t="str">
        <f t="shared" si="36"/>
        <v>Dipali Chandgude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34">
        <f t="shared" si="38"/>
        <v>0</v>
      </c>
      <c r="AJ323" s="114">
        <f>PreSch_Wk_1!O11+PreSch_Wk_2!O11+PreSch_Wk_3!O11+PreSch_Wk_4!O11+PreSch_Wk_5!O11+PreSch_Wk_6!O11</f>
        <v>0</v>
      </c>
    </row>
    <row r="324" spans="1:36" x14ac:dyDescent="0.3">
      <c r="A324" s="23">
        <f t="shared" si="37"/>
        <v>6</v>
      </c>
      <c r="B324" s="23" t="str">
        <f t="shared" si="36"/>
        <v>Hanumant Lahane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34">
        <f t="shared" si="38"/>
        <v>0</v>
      </c>
      <c r="AJ324" s="114">
        <f>PreSch_Wk_1!O12+PreSch_Wk_2!O12+PreSch_Wk_3!O12+PreSch_Wk_4!O12+PreSch_Wk_5!O12+PreSch_Wk_6!O12</f>
        <v>0</v>
      </c>
    </row>
    <row r="325" spans="1:36" x14ac:dyDescent="0.3">
      <c r="A325" s="23">
        <f t="shared" si="37"/>
        <v>7</v>
      </c>
      <c r="B325" s="23" t="str">
        <f t="shared" si="36"/>
        <v>Laxman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34">
        <f t="shared" si="38"/>
        <v>0</v>
      </c>
      <c r="AJ325" s="114">
        <f>PreSch_Wk_1!O13+PreSch_Wk_2!O13+PreSch_Wk_3!O13+PreSch_Wk_4!O13+PreSch_Wk_5!O13+PreSch_Wk_6!O13</f>
        <v>0</v>
      </c>
    </row>
    <row r="326" spans="1:36" x14ac:dyDescent="0.3">
      <c r="A326" s="23">
        <f t="shared" si="37"/>
        <v>8</v>
      </c>
      <c r="B326" s="23" t="str">
        <f t="shared" si="36"/>
        <v>Meenakshi Devikar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34">
        <f t="shared" si="38"/>
        <v>0</v>
      </c>
      <c r="AJ326" s="114">
        <f>PreSch_Wk_1!O14+PreSch_Wk_2!O14+PreSch_Wk_3!O14+PreSch_Wk_4!O14+PreSch_Wk_5!O14+PreSch_Wk_6!O14</f>
        <v>0</v>
      </c>
    </row>
    <row r="327" spans="1:36" x14ac:dyDescent="0.3">
      <c r="A327" s="23">
        <f t="shared" si="37"/>
        <v>9</v>
      </c>
      <c r="B327" s="23" t="str">
        <f t="shared" si="36"/>
        <v>Nikita Nirmal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34">
        <f t="shared" si="38"/>
        <v>0</v>
      </c>
      <c r="AJ327" s="114">
        <f>PreSch_Wk_1!O15+PreSch_Wk_2!O15+PreSch_Wk_3!O15+PreSch_Wk_4!O15+PreSch_Wk_5!O15+PreSch_Wk_6!O15</f>
        <v>0</v>
      </c>
    </row>
    <row r="328" spans="1:36" x14ac:dyDescent="0.3">
      <c r="A328" s="23">
        <f t="shared" si="37"/>
        <v>10</v>
      </c>
      <c r="B328" s="23" t="str">
        <f t="shared" si="36"/>
        <v>Prasanna Hegde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34">
        <f t="shared" si="38"/>
        <v>0</v>
      </c>
      <c r="AJ328" s="114">
        <f>PreSch_Wk_1!O16+PreSch_Wk_2!O16+PreSch_Wk_3!O16+PreSch_Wk_4!O16+PreSch_Wk_5!O16+PreSch_Wk_6!O16</f>
        <v>0</v>
      </c>
    </row>
    <row r="329" spans="1:36" x14ac:dyDescent="0.3">
      <c r="A329" s="23">
        <f t="shared" si="37"/>
        <v>11</v>
      </c>
      <c r="B329" s="23" t="str">
        <f t="shared" si="36"/>
        <v>Pravin Patil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34">
        <f t="shared" si="38"/>
        <v>0</v>
      </c>
      <c r="AJ329" s="114">
        <f>PreSch_Wk_1!O17+PreSch_Wk_2!O17+PreSch_Wk_3!O17+PreSch_Wk_4!O17+PreSch_Wk_5!O17+PreSch_Wk_6!O17</f>
        <v>0</v>
      </c>
    </row>
    <row r="330" spans="1:36" x14ac:dyDescent="0.3">
      <c r="A330" s="23">
        <f t="shared" si="37"/>
        <v>12</v>
      </c>
      <c r="B330" s="23" t="str">
        <f t="shared" si="36"/>
        <v>Saman Lohar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34">
        <f t="shared" si="38"/>
        <v>0</v>
      </c>
      <c r="AJ330" s="114">
        <f>PreSch_Wk_1!O18+PreSch_Wk_2!O18+PreSch_Wk_3!O18+PreSch_Wk_4!O18+PreSch_Wk_5!O18+PreSch_Wk_6!O18</f>
        <v>0</v>
      </c>
    </row>
    <row r="331" spans="1:36" x14ac:dyDescent="0.3">
      <c r="A331" s="23">
        <f t="shared" si="37"/>
        <v>13</v>
      </c>
      <c r="B331" s="23" t="str">
        <f t="shared" si="36"/>
        <v>Sanghamitra Khairmode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34">
        <f t="shared" si="38"/>
        <v>0</v>
      </c>
      <c r="AJ331" s="114">
        <f>PreSch_Wk_1!O19+PreSch_Wk_2!O19+PreSch_Wk_3!O19+PreSch_Wk_4!O19+PreSch_Wk_5!O19+PreSch_Wk_6!O19</f>
        <v>0</v>
      </c>
    </row>
    <row r="332" spans="1:36" x14ac:dyDescent="0.3">
      <c r="A332" s="23">
        <f t="shared" si="37"/>
        <v>14</v>
      </c>
      <c r="B332" s="23" t="str">
        <f t="shared" si="36"/>
        <v>Santosh Chakraborty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34">
        <f t="shared" si="38"/>
        <v>0</v>
      </c>
      <c r="AJ332" s="114">
        <f>PreSch_Wk_1!O20+PreSch_Wk_2!O20+PreSch_Wk_3!O20+PreSch_Wk_4!O20+PreSch_Wk_5!O20+PreSch_Wk_6!O20</f>
        <v>0</v>
      </c>
    </row>
    <row r="333" spans="1:36" x14ac:dyDescent="0.3">
      <c r="A333" s="23">
        <f t="shared" si="37"/>
        <v>15</v>
      </c>
      <c r="B333" s="23" t="str">
        <f t="shared" si="36"/>
        <v>Vaishnavi Chothe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34">
        <f t="shared" si="38"/>
        <v>0</v>
      </c>
      <c r="AJ333" s="114">
        <f>PreSch_Wk_1!O21+PreSch_Wk_2!O21+PreSch_Wk_3!O21+PreSch_Wk_4!O21+PreSch_Wk_5!O21+PreSch_Wk_6!O21</f>
        <v>0</v>
      </c>
    </row>
    <row r="334" spans="1:36" x14ac:dyDescent="0.3">
      <c r="A334" s="23">
        <f t="shared" si="37"/>
        <v>16</v>
      </c>
      <c r="B334" s="23" t="str">
        <f t="shared" si="36"/>
        <v>Vishakha Sali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34">
        <f t="shared" si="38"/>
        <v>0</v>
      </c>
      <c r="AJ334" s="114">
        <f>PreSch_Wk_1!O22+PreSch_Wk_2!O22+PreSch_Wk_3!O22+PreSch_Wk_4!O22+PreSch_Wk_5!O22+PreSch_Wk_6!O22</f>
        <v>0</v>
      </c>
    </row>
    <row r="335" spans="1:36" x14ac:dyDescent="0.3">
      <c r="A335" s="23">
        <f t="shared" si="37"/>
        <v>17</v>
      </c>
      <c r="B335" s="23" t="str">
        <f t="shared" si="36"/>
        <v>T4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34">
        <f t="shared" si="38"/>
        <v>0</v>
      </c>
      <c r="AJ335" s="114">
        <f>PreSch_Wk_1!O23+PreSch_Wk_2!O23+PreSch_Wk_3!O23+PreSch_Wk_4!O23+PreSch_Wk_5!O23+PreSch_Wk_6!O23</f>
        <v>0</v>
      </c>
    </row>
    <row r="336" spans="1:36" x14ac:dyDescent="0.3">
      <c r="A336" s="23">
        <f t="shared" si="37"/>
        <v>18</v>
      </c>
      <c r="B336" s="23" t="str">
        <f t="shared" si="36"/>
        <v>T5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34">
        <f t="shared" si="38"/>
        <v>0</v>
      </c>
      <c r="AJ336" s="114">
        <f>PreSch_Wk_1!O24+PreSch_Wk_2!O24+PreSch_Wk_3!O24+PreSch_Wk_4!O24+PreSch_Wk_5!O24+PreSch_Wk_6!O24</f>
        <v>0</v>
      </c>
    </row>
    <row r="337" spans="1:36" x14ac:dyDescent="0.3">
      <c r="A337" s="23">
        <f t="shared" si="37"/>
        <v>19</v>
      </c>
      <c r="B337" s="23" t="str">
        <f t="shared" si="36"/>
        <v>T6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34">
        <f t="shared" si="38"/>
        <v>0</v>
      </c>
      <c r="AJ337" s="114">
        <f>PreSch_Wk_1!O25+PreSch_Wk_2!O25+PreSch_Wk_3!O25+PreSch_Wk_4!O25+PreSch_Wk_5!O25+PreSch_Wk_6!O25</f>
        <v>0</v>
      </c>
    </row>
    <row r="338" spans="1:36" x14ac:dyDescent="0.3">
      <c r="A338" s="23">
        <f t="shared" si="37"/>
        <v>20</v>
      </c>
      <c r="B338" s="23" t="str">
        <f t="shared" si="36"/>
        <v>T7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34">
        <f t="shared" si="38"/>
        <v>0</v>
      </c>
      <c r="AJ338" s="114">
        <f>PreSch_Wk_1!O26+PreSch_Wk_2!O26+PreSch_Wk_3!O26+PreSch_Wk_4!O26+PreSch_Wk_5!O26+PreSch_Wk_6!O26</f>
        <v>0</v>
      </c>
    </row>
    <row r="339" spans="1:36" x14ac:dyDescent="0.3">
      <c r="A339" s="23">
        <f t="shared" si="37"/>
        <v>21</v>
      </c>
      <c r="B339" s="23" t="str">
        <f t="shared" si="36"/>
        <v>T8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34">
        <f t="shared" si="38"/>
        <v>0</v>
      </c>
      <c r="AJ339" s="114">
        <f>PreSch_Wk_1!O27+PreSch_Wk_2!O27+PreSch_Wk_3!O27+PreSch_Wk_4!O27+PreSch_Wk_5!O27+PreSch_Wk_6!O27</f>
        <v>0</v>
      </c>
    </row>
    <row r="340" spans="1:36" x14ac:dyDescent="0.3">
      <c r="A340" s="23">
        <f t="shared" si="37"/>
        <v>22</v>
      </c>
      <c r="B340" s="23" t="str">
        <f t="shared" si="36"/>
        <v>T9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34">
        <f t="shared" si="38"/>
        <v>0</v>
      </c>
      <c r="AJ340" s="114">
        <f>PreSch_Wk_1!O28+PreSch_Wk_2!O28+PreSch_Wk_3!O28+PreSch_Wk_4!O28+PreSch_Wk_5!O28+PreSch_Wk_6!O28</f>
        <v>0</v>
      </c>
    </row>
    <row r="341" spans="1:36" x14ac:dyDescent="0.3">
      <c r="A341" s="23">
        <f t="shared" si="37"/>
        <v>23</v>
      </c>
      <c r="B341" s="23" t="str">
        <f t="shared" si="36"/>
        <v>T10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34">
        <f t="shared" si="38"/>
        <v>0</v>
      </c>
      <c r="AJ341" s="114">
        <f>PreSch_Wk_1!O29+PreSch_Wk_2!O29+PreSch_Wk_3!O29+PreSch_Wk_4!O29+PreSch_Wk_5!O29+PreSch_Wk_6!O29</f>
        <v>0</v>
      </c>
    </row>
    <row r="342" spans="1:36" x14ac:dyDescent="0.3">
      <c r="A342" s="23">
        <f t="shared" si="37"/>
        <v>24</v>
      </c>
      <c r="B342" s="23" t="str">
        <f t="shared" si="36"/>
        <v>T11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34">
        <f t="shared" si="38"/>
        <v>0</v>
      </c>
      <c r="AJ342" s="114">
        <f>PreSch_Wk_1!O30+PreSch_Wk_2!O30+PreSch_Wk_3!O30+PreSch_Wk_4!O30+PreSch_Wk_5!O30+PreSch_Wk_6!O30</f>
        <v>0</v>
      </c>
    </row>
    <row r="343" spans="1:36" x14ac:dyDescent="0.3">
      <c r="A343" s="23">
        <f t="shared" si="37"/>
        <v>25</v>
      </c>
      <c r="B343" s="23" t="str">
        <f t="shared" ref="B343:B406" si="39">B28</f>
        <v>T12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34">
        <f t="shared" si="38"/>
        <v>0</v>
      </c>
      <c r="AJ343" s="114">
        <f>PreSch_Wk_1!O31+PreSch_Wk_2!O31+PreSch_Wk_3!O31+PreSch_Wk_4!O31+PreSch_Wk_5!O31+PreSch_Wk_6!O31</f>
        <v>0</v>
      </c>
    </row>
    <row r="344" spans="1:36" x14ac:dyDescent="0.3">
      <c r="A344" s="23">
        <f t="shared" si="37"/>
        <v>26</v>
      </c>
      <c r="B344" s="23" t="str">
        <f t="shared" si="39"/>
        <v>X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34">
        <f t="shared" si="38"/>
        <v>0</v>
      </c>
      <c r="AJ344" s="114">
        <f>PreSch_Wk_1!O32+PreSch_Wk_2!O32+PreSch_Wk_3!O32+PreSch_Wk_4!O32+PreSch_Wk_5!O32+PreSch_Wk_6!O32</f>
        <v>0</v>
      </c>
    </row>
    <row r="345" spans="1:36" x14ac:dyDescent="0.3">
      <c r="A345" s="23">
        <f t="shared" si="37"/>
        <v>27</v>
      </c>
      <c r="B345" s="23" t="str">
        <f t="shared" si="39"/>
        <v>Apeksha Bavake (Instant)</v>
      </c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34">
        <f t="shared" si="38"/>
        <v>0</v>
      </c>
      <c r="AJ345" s="114">
        <f>PreSch_Wk_1!O33+PreSch_Wk_2!O33+PreSch_Wk_3!O33+PreSch_Wk_4!O33+PreSch_Wk_5!O33+PreSch_Wk_6!O33</f>
        <v>0</v>
      </c>
    </row>
    <row r="346" spans="1:36" x14ac:dyDescent="0.3">
      <c r="A346" s="23">
        <f t="shared" si="37"/>
        <v>28</v>
      </c>
      <c r="B346" s="23" t="str">
        <f t="shared" si="39"/>
        <v>Barsha Sahu (Instant)</v>
      </c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34">
        <f t="shared" si="38"/>
        <v>0</v>
      </c>
      <c r="AJ346" s="114">
        <f>PreSch_Wk_1!O34+PreSch_Wk_2!O34+PreSch_Wk_3!O34+PreSch_Wk_4!O34+PreSch_Wk_5!O34+PreSch_Wk_6!O34</f>
        <v>0</v>
      </c>
    </row>
    <row r="347" spans="1:36" x14ac:dyDescent="0.3">
      <c r="A347" s="23">
        <f t="shared" si="37"/>
        <v>29</v>
      </c>
      <c r="B347" s="23" t="str">
        <f t="shared" si="39"/>
        <v>Bikash Sahoo (Instant)</v>
      </c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34">
        <f t="shared" si="38"/>
        <v>0</v>
      </c>
      <c r="AJ347" s="114">
        <f>PreSch_Wk_1!O35+PreSch_Wk_2!O35+PreSch_Wk_3!O35+PreSch_Wk_4!O35+PreSch_Wk_5!O35+PreSch_Wk_6!O35</f>
        <v>0</v>
      </c>
    </row>
    <row r="348" spans="1:36" x14ac:dyDescent="0.3">
      <c r="A348" s="23">
        <f t="shared" si="37"/>
        <v>30</v>
      </c>
      <c r="B348" s="23" t="str">
        <f t="shared" si="39"/>
        <v>Deepti Tiwari (Instant)</v>
      </c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34">
        <f t="shared" si="38"/>
        <v>0</v>
      </c>
      <c r="AJ348" s="114">
        <f>PreSch_Wk_1!O36+PreSch_Wk_2!O36+PreSch_Wk_3!O36+PreSch_Wk_4!O36+PreSch_Wk_5!O36+PreSch_Wk_6!O36</f>
        <v>0</v>
      </c>
    </row>
    <row r="349" spans="1:36" x14ac:dyDescent="0.3">
      <c r="A349" s="23">
        <f t="shared" si="37"/>
        <v>31</v>
      </c>
      <c r="B349" s="23" t="str">
        <f t="shared" si="39"/>
        <v>Dipali Chandgude (Instant)</v>
      </c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34">
        <f t="shared" si="38"/>
        <v>0</v>
      </c>
      <c r="AJ349" s="114">
        <f>PreSch_Wk_1!O37+PreSch_Wk_2!O37+PreSch_Wk_3!O37+PreSch_Wk_4!O37+PreSch_Wk_5!O37+PreSch_Wk_6!O37</f>
        <v>0</v>
      </c>
    </row>
    <row r="350" spans="1:36" x14ac:dyDescent="0.3">
      <c r="A350" s="23">
        <f t="shared" si="37"/>
        <v>32</v>
      </c>
      <c r="B350" s="23" t="str">
        <f t="shared" si="39"/>
        <v>Hanumant Lahane (Instant)</v>
      </c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34">
        <f t="shared" si="38"/>
        <v>0</v>
      </c>
      <c r="AJ350" s="114">
        <f>PreSch_Wk_1!O38+PreSch_Wk_2!O38+PreSch_Wk_3!O38+PreSch_Wk_4!O38+PreSch_Wk_5!O38+PreSch_Wk_6!O38</f>
        <v>0</v>
      </c>
    </row>
    <row r="351" spans="1:36" x14ac:dyDescent="0.3">
      <c r="A351" s="23">
        <f t="shared" si="37"/>
        <v>33</v>
      </c>
      <c r="B351" s="23" t="str">
        <f t="shared" si="39"/>
        <v>Laxman (Instant)</v>
      </c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34">
        <f t="shared" si="38"/>
        <v>0</v>
      </c>
      <c r="AJ351" s="114">
        <f>PreSch_Wk_1!O39+PreSch_Wk_2!O39+PreSch_Wk_3!O39+PreSch_Wk_4!O39+PreSch_Wk_5!O39+PreSch_Wk_6!O39</f>
        <v>0</v>
      </c>
    </row>
    <row r="352" spans="1:36" x14ac:dyDescent="0.3">
      <c r="A352" s="23">
        <f t="shared" si="37"/>
        <v>34</v>
      </c>
      <c r="B352" s="23" t="str">
        <f t="shared" si="39"/>
        <v>Meenakshi Devikar (Instant)</v>
      </c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34">
        <f t="shared" si="38"/>
        <v>0</v>
      </c>
      <c r="AJ352" s="114">
        <f>PreSch_Wk_1!O40+PreSch_Wk_2!O40+PreSch_Wk_3!O40+PreSch_Wk_4!O40+PreSch_Wk_5!O40+PreSch_Wk_6!O40</f>
        <v>0</v>
      </c>
    </row>
    <row r="353" spans="1:36" x14ac:dyDescent="0.3">
      <c r="A353" s="23">
        <f t="shared" si="37"/>
        <v>35</v>
      </c>
      <c r="B353" s="23" t="str">
        <f t="shared" si="39"/>
        <v>Nikita Nirmal (Instant)</v>
      </c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34">
        <f t="shared" si="38"/>
        <v>0</v>
      </c>
      <c r="AJ353" s="114">
        <f>PreSch_Wk_1!O41+PreSch_Wk_2!O41+PreSch_Wk_3!O41+PreSch_Wk_4!O41+PreSch_Wk_5!O41+PreSch_Wk_6!O41</f>
        <v>0</v>
      </c>
    </row>
    <row r="354" spans="1:36" x14ac:dyDescent="0.3">
      <c r="A354" s="23">
        <f t="shared" si="37"/>
        <v>36</v>
      </c>
      <c r="B354" s="23" t="str">
        <f t="shared" si="39"/>
        <v>Prasanna Hegde (Instant)</v>
      </c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34">
        <f t="shared" si="38"/>
        <v>0</v>
      </c>
      <c r="AJ354" s="114">
        <f>PreSch_Wk_1!O42+PreSch_Wk_2!O42+PreSch_Wk_3!O42+PreSch_Wk_4!O42+PreSch_Wk_5!O42+PreSch_Wk_6!O42</f>
        <v>0</v>
      </c>
    </row>
    <row r="355" spans="1:36" x14ac:dyDescent="0.3">
      <c r="A355" s="23">
        <f t="shared" si="37"/>
        <v>37</v>
      </c>
      <c r="B355" s="23" t="str">
        <f t="shared" si="39"/>
        <v>Pravin Patil (Instant)</v>
      </c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34">
        <f t="shared" si="38"/>
        <v>0</v>
      </c>
      <c r="AJ355" s="114">
        <f>PreSch_Wk_1!O43+PreSch_Wk_2!O43+PreSch_Wk_3!O43+PreSch_Wk_4!O43+PreSch_Wk_5!O43+PreSch_Wk_6!O43</f>
        <v>0</v>
      </c>
    </row>
    <row r="356" spans="1:36" x14ac:dyDescent="0.3">
      <c r="A356" s="23">
        <f t="shared" si="37"/>
        <v>38</v>
      </c>
      <c r="B356" s="23" t="str">
        <f t="shared" si="39"/>
        <v>Saman Lohar (Instant)</v>
      </c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34">
        <f t="shared" si="38"/>
        <v>0</v>
      </c>
      <c r="AJ356" s="114">
        <f>PreSch_Wk_1!O44+PreSch_Wk_2!O44+PreSch_Wk_3!O44+PreSch_Wk_4!O44+PreSch_Wk_5!O44+PreSch_Wk_6!O44</f>
        <v>0</v>
      </c>
    </row>
    <row r="357" spans="1:36" x14ac:dyDescent="0.3">
      <c r="A357" s="23">
        <f t="shared" si="37"/>
        <v>39</v>
      </c>
      <c r="B357" s="23" t="str">
        <f t="shared" si="39"/>
        <v>Sanghamitra Khairmode (Instant)</v>
      </c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34">
        <f t="shared" si="38"/>
        <v>0</v>
      </c>
      <c r="AJ357" s="114">
        <f>PreSch_Wk_1!O45+PreSch_Wk_2!O45+PreSch_Wk_3!O45+PreSch_Wk_4!O45+PreSch_Wk_5!O45+PreSch_Wk_6!O45</f>
        <v>0</v>
      </c>
    </row>
    <row r="358" spans="1:36" x14ac:dyDescent="0.3">
      <c r="A358" s="23">
        <f t="shared" si="37"/>
        <v>40</v>
      </c>
      <c r="B358" s="23" t="str">
        <f t="shared" si="39"/>
        <v>Santosh Chakraborty (Instant)</v>
      </c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34">
        <f t="shared" si="38"/>
        <v>0</v>
      </c>
      <c r="AJ358" s="114">
        <f>PreSch_Wk_1!O46+PreSch_Wk_2!O46+PreSch_Wk_3!O46+PreSch_Wk_4!O46+PreSch_Wk_5!O46+PreSch_Wk_6!O46</f>
        <v>0</v>
      </c>
    </row>
    <row r="359" spans="1:36" x14ac:dyDescent="0.3">
      <c r="A359" s="23">
        <f t="shared" si="37"/>
        <v>41</v>
      </c>
      <c r="B359" s="23" t="str">
        <f t="shared" si="39"/>
        <v>Vaishnavi Chothe (Instant)</v>
      </c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34">
        <f t="shared" si="38"/>
        <v>0</v>
      </c>
      <c r="AJ359" s="114">
        <f>PreSch_Wk_1!O47+PreSch_Wk_2!O47+PreSch_Wk_3!O47+PreSch_Wk_4!O47+PreSch_Wk_5!O47+PreSch_Wk_6!O47</f>
        <v>0</v>
      </c>
    </row>
    <row r="360" spans="1:36" x14ac:dyDescent="0.3">
      <c r="A360" s="23">
        <f t="shared" si="37"/>
        <v>42</v>
      </c>
      <c r="B360" s="23" t="str">
        <f t="shared" si="39"/>
        <v>Vishakha Sali (Instant)</v>
      </c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34">
        <f t="shared" si="38"/>
        <v>0</v>
      </c>
      <c r="AJ360" s="114">
        <f>PreSch_Wk_1!O48+PreSch_Wk_2!O48+PreSch_Wk_3!O48+PreSch_Wk_4!O48+PreSch_Wk_5!O48+PreSch_Wk_6!O48</f>
        <v>0</v>
      </c>
    </row>
    <row r="361" spans="1:36" x14ac:dyDescent="0.3">
      <c r="A361" s="23">
        <f t="shared" si="37"/>
        <v>43</v>
      </c>
      <c r="B361" s="23" t="str">
        <f t="shared" si="39"/>
        <v>T16</v>
      </c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34">
        <f t="shared" si="38"/>
        <v>0</v>
      </c>
      <c r="AJ361" s="114">
        <f>PreSch_Wk_1!O49+PreSch_Wk_2!O49+PreSch_Wk_3!O49+PreSch_Wk_4!O49+PreSch_Wk_5!O49+PreSch_Wk_6!O49</f>
        <v>0</v>
      </c>
    </row>
    <row r="362" spans="1:36" x14ac:dyDescent="0.3">
      <c r="A362" s="23">
        <f t="shared" si="37"/>
        <v>44</v>
      </c>
      <c r="B362" s="23" t="str">
        <f t="shared" si="39"/>
        <v>T17</v>
      </c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34">
        <f t="shared" si="38"/>
        <v>0</v>
      </c>
      <c r="AJ362" s="114">
        <f>PreSch_Wk_1!O50+PreSch_Wk_2!O50+PreSch_Wk_3!O50+PreSch_Wk_4!O50+PreSch_Wk_5!O50+PreSch_Wk_6!O50</f>
        <v>0</v>
      </c>
    </row>
    <row r="363" spans="1:36" x14ac:dyDescent="0.3">
      <c r="A363" s="23">
        <f t="shared" si="37"/>
        <v>45</v>
      </c>
      <c r="B363" s="23" t="str">
        <f t="shared" si="39"/>
        <v>T18</v>
      </c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34">
        <f t="shared" si="38"/>
        <v>0</v>
      </c>
      <c r="AJ363" s="114">
        <f>PreSch_Wk_1!O51+PreSch_Wk_2!O51+PreSch_Wk_3!O51+PreSch_Wk_4!O51+PreSch_Wk_5!O51+PreSch_Wk_6!O51</f>
        <v>0</v>
      </c>
    </row>
    <row r="364" spans="1:36" x14ac:dyDescent="0.3">
      <c r="A364" s="23">
        <f t="shared" si="37"/>
        <v>46</v>
      </c>
      <c r="B364" s="23" t="str">
        <f t="shared" si="39"/>
        <v>T19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34">
        <f t="shared" si="38"/>
        <v>0</v>
      </c>
      <c r="AJ364" s="114">
        <f>PreSch_Wk_1!O52+PreSch_Wk_2!O52+PreSch_Wk_3!O52+PreSch_Wk_4!O52+PreSch_Wk_5!O52+PreSch_Wk_6!O52</f>
        <v>0</v>
      </c>
    </row>
    <row r="365" spans="1:36" x14ac:dyDescent="0.3">
      <c r="A365" s="23">
        <f t="shared" si="37"/>
        <v>47</v>
      </c>
      <c r="B365" s="23" t="str">
        <f t="shared" si="39"/>
        <v>T20</v>
      </c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34">
        <f t="shared" si="38"/>
        <v>0</v>
      </c>
      <c r="AJ365" s="114">
        <f>PreSch_Wk_1!O53+PreSch_Wk_2!O53+PreSch_Wk_3!O53+PreSch_Wk_4!O53+PreSch_Wk_5!O53+PreSch_Wk_6!O53</f>
        <v>0</v>
      </c>
    </row>
    <row r="366" spans="1:36" x14ac:dyDescent="0.3">
      <c r="A366" s="23">
        <f t="shared" si="37"/>
        <v>48</v>
      </c>
      <c r="B366" s="23" t="str">
        <f t="shared" si="39"/>
        <v>T21</v>
      </c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34">
        <f t="shared" si="38"/>
        <v>0</v>
      </c>
      <c r="AJ366" s="114">
        <f>PreSch_Wk_1!O54+PreSch_Wk_2!O54+PreSch_Wk_3!O54+PreSch_Wk_4!O54+PreSch_Wk_5!O54+PreSch_Wk_6!O54</f>
        <v>0</v>
      </c>
    </row>
    <row r="367" spans="1:36" x14ac:dyDescent="0.3">
      <c r="A367" s="23">
        <f t="shared" si="37"/>
        <v>49</v>
      </c>
      <c r="B367" s="23" t="str">
        <f t="shared" si="39"/>
        <v>T22</v>
      </c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34">
        <f t="shared" si="38"/>
        <v>0</v>
      </c>
      <c r="AJ367" s="114">
        <f>PreSch_Wk_1!O55+PreSch_Wk_2!O55+PreSch_Wk_3!O55+PreSch_Wk_4!O55+PreSch_Wk_5!O55+PreSch_Wk_6!O55</f>
        <v>0</v>
      </c>
    </row>
    <row r="368" spans="1:36" x14ac:dyDescent="0.3">
      <c r="A368" s="23">
        <f t="shared" si="37"/>
        <v>50</v>
      </c>
      <c r="B368" s="23" t="str">
        <f t="shared" si="39"/>
        <v>T23</v>
      </c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34">
        <f t="shared" si="38"/>
        <v>0</v>
      </c>
      <c r="AJ368" s="114">
        <f>PreSch_Wk_1!O56+PreSch_Wk_2!O56+PreSch_Wk_3!O56+PreSch_Wk_4!O56+PreSch_Wk_5!O56+PreSch_Wk_6!O56</f>
        <v>0</v>
      </c>
    </row>
    <row r="369" spans="1:36" x14ac:dyDescent="0.3">
      <c r="A369" s="23">
        <f t="shared" si="37"/>
        <v>51</v>
      </c>
      <c r="B369" s="23" t="str">
        <f t="shared" si="39"/>
        <v>T24</v>
      </c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34">
        <f t="shared" si="38"/>
        <v>0</v>
      </c>
      <c r="AJ369" s="114">
        <f>PreSch_Wk_1!O57+PreSch_Wk_2!O57+PreSch_Wk_3!O57+PreSch_Wk_4!O57+PreSch_Wk_5!O57+PreSch_Wk_6!O57</f>
        <v>0</v>
      </c>
    </row>
    <row r="370" spans="1:36" x14ac:dyDescent="0.3">
      <c r="A370" s="23">
        <f t="shared" si="37"/>
        <v>52</v>
      </c>
      <c r="B370" s="23" t="str">
        <f t="shared" si="39"/>
        <v>T25</v>
      </c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34">
        <f t="shared" si="38"/>
        <v>0</v>
      </c>
      <c r="AJ370" s="114">
        <f>PreSch_Wk_1!O58+PreSch_Wk_2!O58+PreSch_Wk_3!O58+PreSch_Wk_4!O58+PreSch_Wk_5!O58+PreSch_Wk_6!O58</f>
        <v>0</v>
      </c>
    </row>
    <row r="371" spans="1:36" x14ac:dyDescent="0.3">
      <c r="A371" s="23">
        <f t="shared" si="37"/>
        <v>53</v>
      </c>
      <c r="B371" s="23" t="str">
        <f t="shared" si="39"/>
        <v>T26</v>
      </c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34">
        <f t="shared" si="38"/>
        <v>0</v>
      </c>
      <c r="AJ371" s="114">
        <f>PreSch_Wk_1!O59+PreSch_Wk_2!O59+PreSch_Wk_3!O59+PreSch_Wk_4!O59+PreSch_Wk_5!O59+PreSch_Wk_6!O59</f>
        <v>0</v>
      </c>
    </row>
    <row r="372" spans="1:36" x14ac:dyDescent="0.3">
      <c r="A372" s="23">
        <f t="shared" si="37"/>
        <v>54</v>
      </c>
      <c r="B372" s="23" t="str">
        <f t="shared" si="39"/>
        <v>T27</v>
      </c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34">
        <f t="shared" si="38"/>
        <v>0</v>
      </c>
      <c r="AJ372" s="114">
        <f>PreSch_Wk_1!O60+PreSch_Wk_2!O60+PreSch_Wk_3!O60+PreSch_Wk_4!O60+PreSch_Wk_5!O60+PreSch_Wk_6!O60</f>
        <v>0</v>
      </c>
    </row>
    <row r="373" spans="1:36" x14ac:dyDescent="0.3">
      <c r="A373" s="23">
        <f t="shared" si="37"/>
        <v>55</v>
      </c>
      <c r="B373" s="23" t="str">
        <f t="shared" si="39"/>
        <v>T28</v>
      </c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34">
        <f t="shared" si="38"/>
        <v>0</v>
      </c>
      <c r="AJ373" s="114">
        <f>PreSch_Wk_1!O61+PreSch_Wk_2!O61+PreSch_Wk_3!O61+PreSch_Wk_4!O61+PreSch_Wk_5!O61+PreSch_Wk_6!O61</f>
        <v>0</v>
      </c>
    </row>
    <row r="374" spans="1:36" x14ac:dyDescent="0.3">
      <c r="A374" s="23">
        <f t="shared" si="37"/>
        <v>56</v>
      </c>
      <c r="B374" s="23" t="str">
        <f t="shared" si="39"/>
        <v>T29</v>
      </c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34">
        <f t="shared" si="38"/>
        <v>0</v>
      </c>
      <c r="AJ374" s="114">
        <f>PreSch_Wk_1!O62+PreSch_Wk_2!O62+PreSch_Wk_3!O62+PreSch_Wk_4!O62+PreSch_Wk_5!O62+PreSch_Wk_6!O62</f>
        <v>0</v>
      </c>
    </row>
    <row r="375" spans="1:36" x14ac:dyDescent="0.3">
      <c r="A375" s="23">
        <f t="shared" si="37"/>
        <v>57</v>
      </c>
      <c r="B375" s="23" t="str">
        <f t="shared" si="39"/>
        <v>T30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34">
        <f t="shared" si="38"/>
        <v>0</v>
      </c>
      <c r="AJ375" s="114">
        <f>PreSch_Wk_1!O63+PreSch_Wk_2!O63+PreSch_Wk_3!O63+PreSch_Wk_4!O63+PreSch_Wk_5!O63+PreSch_Wk_6!O63</f>
        <v>0</v>
      </c>
    </row>
    <row r="376" spans="1:36" x14ac:dyDescent="0.3">
      <c r="A376" s="23">
        <f t="shared" si="37"/>
        <v>58</v>
      </c>
      <c r="B376" s="23" t="str">
        <f t="shared" si="39"/>
        <v>T31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34">
        <f t="shared" si="38"/>
        <v>0</v>
      </c>
      <c r="AJ376" s="114">
        <f>PreSch_Wk_1!O64+PreSch_Wk_2!O64+PreSch_Wk_3!O64+PreSch_Wk_4!O64+PreSch_Wk_5!O64+PreSch_Wk_6!O64</f>
        <v>0</v>
      </c>
    </row>
    <row r="377" spans="1:36" x14ac:dyDescent="0.3">
      <c r="A377" s="23">
        <f t="shared" si="37"/>
        <v>59</v>
      </c>
      <c r="B377" s="23" t="str">
        <f t="shared" si="39"/>
        <v>T32</v>
      </c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34">
        <f t="shared" si="38"/>
        <v>0</v>
      </c>
      <c r="AJ377" s="114">
        <f>PreSch_Wk_1!O65+PreSch_Wk_2!O65+PreSch_Wk_3!O65+PreSch_Wk_4!O65+PreSch_Wk_5!O65+PreSch_Wk_6!O65</f>
        <v>0</v>
      </c>
    </row>
    <row r="378" spans="1:36" x14ac:dyDescent="0.3">
      <c r="A378" s="23">
        <f t="shared" si="37"/>
        <v>60</v>
      </c>
      <c r="B378" s="23" t="str">
        <f t="shared" si="39"/>
        <v>T33</v>
      </c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34">
        <f t="shared" si="38"/>
        <v>0</v>
      </c>
      <c r="AJ378" s="114">
        <f>PreSch_Wk_1!O66+PreSch_Wk_2!O66+PreSch_Wk_3!O66+PreSch_Wk_4!O66+PreSch_Wk_5!O66+PreSch_Wk_6!O66</f>
        <v>0</v>
      </c>
    </row>
    <row r="379" spans="1:36" x14ac:dyDescent="0.3">
      <c r="A379" s="23">
        <f t="shared" si="37"/>
        <v>61</v>
      </c>
      <c r="B379" s="23" t="str">
        <f t="shared" si="39"/>
        <v>T34</v>
      </c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34">
        <f t="shared" si="38"/>
        <v>0</v>
      </c>
      <c r="AJ379" s="114">
        <f>PreSch_Wk_1!O67+PreSch_Wk_2!O67+PreSch_Wk_3!O67+PreSch_Wk_4!O67+PreSch_Wk_5!O67+PreSch_Wk_6!O67</f>
        <v>0</v>
      </c>
    </row>
    <row r="380" spans="1:36" x14ac:dyDescent="0.3">
      <c r="A380" s="23">
        <f t="shared" si="37"/>
        <v>62</v>
      </c>
      <c r="B380" s="23" t="str">
        <f t="shared" si="39"/>
        <v>T35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34">
        <f t="shared" si="38"/>
        <v>0</v>
      </c>
      <c r="AJ380" s="114">
        <f>PreSch_Wk_1!O68+PreSch_Wk_2!O68+PreSch_Wk_3!O68+PreSch_Wk_4!O68+PreSch_Wk_5!O68+PreSch_Wk_6!O68</f>
        <v>0</v>
      </c>
    </row>
    <row r="381" spans="1:36" x14ac:dyDescent="0.3">
      <c r="A381" s="23">
        <f t="shared" si="37"/>
        <v>63</v>
      </c>
      <c r="B381" s="23" t="str">
        <f t="shared" si="39"/>
        <v>T36</v>
      </c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34">
        <f t="shared" si="38"/>
        <v>0</v>
      </c>
      <c r="AJ381" s="114">
        <f>PreSch_Wk_1!O69+PreSch_Wk_2!O69+PreSch_Wk_3!O69+PreSch_Wk_4!O69+PreSch_Wk_5!O69+PreSch_Wk_6!O69</f>
        <v>0</v>
      </c>
    </row>
    <row r="382" spans="1:36" x14ac:dyDescent="0.3">
      <c r="A382" s="23">
        <f t="shared" si="37"/>
        <v>64</v>
      </c>
      <c r="B382" s="23" t="str">
        <f t="shared" si="39"/>
        <v>T37</v>
      </c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34">
        <f t="shared" si="38"/>
        <v>0</v>
      </c>
      <c r="AJ382" s="114">
        <f>PreSch_Wk_1!O70+PreSch_Wk_2!O70+PreSch_Wk_3!O70+PreSch_Wk_4!O70+PreSch_Wk_5!O70+PreSch_Wk_6!O70</f>
        <v>0</v>
      </c>
    </row>
    <row r="383" spans="1:36" x14ac:dyDescent="0.3">
      <c r="A383" s="23">
        <f t="shared" si="37"/>
        <v>65</v>
      </c>
      <c r="B383" s="23" t="str">
        <f t="shared" si="39"/>
        <v>T38</v>
      </c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34">
        <f t="shared" si="38"/>
        <v>0</v>
      </c>
      <c r="AJ383" s="114">
        <f>PreSch_Wk_1!O71+PreSch_Wk_2!O71+PreSch_Wk_3!O71+PreSch_Wk_4!O71+PreSch_Wk_5!O71+PreSch_Wk_6!O71</f>
        <v>0</v>
      </c>
    </row>
    <row r="384" spans="1:36" x14ac:dyDescent="0.3">
      <c r="A384" s="23">
        <f t="shared" si="37"/>
        <v>66</v>
      </c>
      <c r="B384" s="23" t="str">
        <f t="shared" si="39"/>
        <v>T39</v>
      </c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34">
        <f t="shared" si="38"/>
        <v>0</v>
      </c>
      <c r="AJ384" s="114">
        <f>PreSch_Wk_1!O72+PreSch_Wk_2!O72+PreSch_Wk_3!O72+PreSch_Wk_4!O72+PreSch_Wk_5!O72+PreSch_Wk_6!O72</f>
        <v>0</v>
      </c>
    </row>
    <row r="385" spans="1:36" x14ac:dyDescent="0.3">
      <c r="A385" s="23">
        <f t="shared" si="37"/>
        <v>67</v>
      </c>
      <c r="B385" s="23" t="str">
        <f t="shared" si="39"/>
        <v>T40</v>
      </c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34">
        <f t="shared" si="38"/>
        <v>0</v>
      </c>
      <c r="AJ385" s="114">
        <f>PreSch_Wk_1!O73+PreSch_Wk_2!O73+PreSch_Wk_3!O73+PreSch_Wk_4!O73+PreSch_Wk_5!O73+PreSch_Wk_6!O73</f>
        <v>0</v>
      </c>
    </row>
    <row r="386" spans="1:36" x14ac:dyDescent="0.3">
      <c r="A386" s="23">
        <f t="shared" si="37"/>
        <v>68</v>
      </c>
      <c r="B386" s="23" t="str">
        <f t="shared" si="39"/>
        <v>T41</v>
      </c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34">
        <f t="shared" si="38"/>
        <v>0</v>
      </c>
      <c r="AJ386" s="114">
        <f>PreSch_Wk_1!O74+PreSch_Wk_2!O74+PreSch_Wk_3!O74+PreSch_Wk_4!O74+PreSch_Wk_5!O74+PreSch_Wk_6!O74</f>
        <v>0</v>
      </c>
    </row>
    <row r="387" spans="1:36" x14ac:dyDescent="0.3">
      <c r="A387" s="23">
        <f t="shared" si="37"/>
        <v>69</v>
      </c>
      <c r="B387" s="23" t="str">
        <f t="shared" si="39"/>
        <v>T42</v>
      </c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34">
        <f t="shared" si="38"/>
        <v>0</v>
      </c>
      <c r="AJ387" s="114">
        <f>PreSch_Wk_1!O75+PreSch_Wk_2!O75+PreSch_Wk_3!O75+PreSch_Wk_4!O75+PreSch_Wk_5!O75+PreSch_Wk_6!O75</f>
        <v>0</v>
      </c>
    </row>
    <row r="388" spans="1:36" x14ac:dyDescent="0.3">
      <c r="A388" s="23">
        <f t="shared" si="37"/>
        <v>70</v>
      </c>
      <c r="B388" s="23" t="str">
        <f t="shared" si="39"/>
        <v>T43</v>
      </c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34">
        <f t="shared" si="38"/>
        <v>0</v>
      </c>
      <c r="AJ388" s="114">
        <f>PreSch_Wk_1!O76+PreSch_Wk_2!O76+PreSch_Wk_3!O76+PreSch_Wk_4!O76+PreSch_Wk_5!O76+PreSch_Wk_6!O76</f>
        <v>0</v>
      </c>
    </row>
    <row r="389" spans="1:36" x14ac:dyDescent="0.3">
      <c r="A389" s="23">
        <f t="shared" si="37"/>
        <v>71</v>
      </c>
      <c r="B389" s="23" t="str">
        <f t="shared" si="39"/>
        <v>T44</v>
      </c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34">
        <f t="shared" si="38"/>
        <v>0</v>
      </c>
      <c r="AJ389" s="114">
        <f>PreSch_Wk_1!O77+PreSch_Wk_2!O77+PreSch_Wk_3!O77+PreSch_Wk_4!O77+PreSch_Wk_5!O77+PreSch_Wk_6!O77</f>
        <v>0</v>
      </c>
    </row>
    <row r="390" spans="1:36" x14ac:dyDescent="0.3">
      <c r="A390" s="23">
        <f t="shared" si="37"/>
        <v>72</v>
      </c>
      <c r="B390" s="23" t="str">
        <f t="shared" si="39"/>
        <v>T45</v>
      </c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34">
        <f t="shared" si="38"/>
        <v>0</v>
      </c>
      <c r="AJ390" s="114">
        <f>PreSch_Wk_1!O78+PreSch_Wk_2!O78+PreSch_Wk_3!O78+PreSch_Wk_4!O78+PreSch_Wk_5!O78+PreSch_Wk_6!O78</f>
        <v>0</v>
      </c>
    </row>
    <row r="391" spans="1:36" x14ac:dyDescent="0.3">
      <c r="A391" s="23">
        <f t="shared" si="37"/>
        <v>73</v>
      </c>
      <c r="B391" s="23" t="str">
        <f t="shared" si="39"/>
        <v>T46</v>
      </c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34">
        <f t="shared" si="38"/>
        <v>0</v>
      </c>
      <c r="AJ391" s="114">
        <f>PreSch_Wk_1!O79+PreSch_Wk_2!O79+PreSch_Wk_3!O79+PreSch_Wk_4!O79+PreSch_Wk_5!O79+PreSch_Wk_6!O79</f>
        <v>0</v>
      </c>
    </row>
    <row r="392" spans="1:36" x14ac:dyDescent="0.3">
      <c r="A392" s="23">
        <f t="shared" si="37"/>
        <v>74</v>
      </c>
      <c r="B392" s="23" t="str">
        <f t="shared" si="39"/>
        <v>T47</v>
      </c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34">
        <f t="shared" si="38"/>
        <v>0</v>
      </c>
      <c r="AJ392" s="114">
        <f>PreSch_Wk_1!O80+PreSch_Wk_2!O80+PreSch_Wk_3!O80+PreSch_Wk_4!O80+PreSch_Wk_5!O80+PreSch_Wk_6!O80</f>
        <v>0</v>
      </c>
    </row>
    <row r="393" spans="1:36" x14ac:dyDescent="0.3">
      <c r="A393" s="23">
        <f t="shared" si="37"/>
        <v>75</v>
      </c>
      <c r="B393" s="23" t="str">
        <f t="shared" si="39"/>
        <v>T48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34">
        <f t="shared" si="38"/>
        <v>0</v>
      </c>
      <c r="AJ393" s="114">
        <f>PreSch_Wk_1!O81+PreSch_Wk_2!O81+PreSch_Wk_3!O81+PreSch_Wk_4!O81+PreSch_Wk_5!O81+PreSch_Wk_6!O81</f>
        <v>0</v>
      </c>
    </row>
    <row r="394" spans="1:36" x14ac:dyDescent="0.3">
      <c r="A394" s="23">
        <f t="shared" si="37"/>
        <v>76</v>
      </c>
      <c r="B394" s="23" t="str">
        <f t="shared" si="39"/>
        <v>T49</v>
      </c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34">
        <f t="shared" si="38"/>
        <v>0</v>
      </c>
      <c r="AJ394" s="114">
        <f>PreSch_Wk_1!O82+PreSch_Wk_2!O82+PreSch_Wk_3!O82+PreSch_Wk_4!O82+PreSch_Wk_5!O82+PreSch_Wk_6!O82</f>
        <v>0</v>
      </c>
    </row>
    <row r="395" spans="1:36" x14ac:dyDescent="0.3">
      <c r="A395" s="23">
        <f t="shared" si="37"/>
        <v>77</v>
      </c>
      <c r="B395" s="23" t="str">
        <f t="shared" si="39"/>
        <v>T50</v>
      </c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34">
        <f t="shared" si="38"/>
        <v>0</v>
      </c>
      <c r="AJ395" s="114">
        <f>PreSch_Wk_1!O83+PreSch_Wk_2!O83+PreSch_Wk_3!O83+PreSch_Wk_4!O83+PreSch_Wk_5!O83+PreSch_Wk_6!O83</f>
        <v>0</v>
      </c>
    </row>
    <row r="396" spans="1:36" x14ac:dyDescent="0.3">
      <c r="A396" s="23">
        <f t="shared" si="37"/>
        <v>78</v>
      </c>
      <c r="B396" s="23" t="str">
        <f t="shared" si="39"/>
        <v>T51</v>
      </c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34">
        <f t="shared" si="38"/>
        <v>0</v>
      </c>
      <c r="AJ396" s="114">
        <f>PreSch_Wk_1!O84+PreSch_Wk_2!O84+PreSch_Wk_3!O84+PreSch_Wk_4!O84+PreSch_Wk_5!O84+PreSch_Wk_6!O84</f>
        <v>0</v>
      </c>
    </row>
    <row r="397" spans="1:36" x14ac:dyDescent="0.3">
      <c r="A397" s="23">
        <f t="shared" si="37"/>
        <v>79</v>
      </c>
      <c r="B397" s="23" t="str">
        <f t="shared" si="39"/>
        <v>T52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34">
        <f t="shared" si="38"/>
        <v>0</v>
      </c>
      <c r="AJ397" s="114">
        <f>PreSch_Wk_1!O85+PreSch_Wk_2!O85+PreSch_Wk_3!O85+PreSch_Wk_4!O85+PreSch_Wk_5!O85+PreSch_Wk_6!O85</f>
        <v>0</v>
      </c>
    </row>
    <row r="398" spans="1:36" x14ac:dyDescent="0.3">
      <c r="A398" s="23">
        <f t="shared" si="37"/>
        <v>80</v>
      </c>
      <c r="B398" s="23" t="str">
        <f t="shared" si="39"/>
        <v>T53</v>
      </c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34">
        <f t="shared" si="38"/>
        <v>0</v>
      </c>
      <c r="AJ398" s="114">
        <f>PreSch_Wk_1!O86+PreSch_Wk_2!O86+PreSch_Wk_3!O86+PreSch_Wk_4!O86+PreSch_Wk_5!O86+PreSch_Wk_6!O86</f>
        <v>0</v>
      </c>
    </row>
    <row r="399" spans="1:36" x14ac:dyDescent="0.3">
      <c r="A399" s="23">
        <f t="shared" si="37"/>
        <v>81</v>
      </c>
      <c r="B399" s="23" t="str">
        <f t="shared" si="39"/>
        <v>T54</v>
      </c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34">
        <f t="shared" si="38"/>
        <v>0</v>
      </c>
      <c r="AJ399" s="114">
        <f>PreSch_Wk_1!O87+PreSch_Wk_2!O87+PreSch_Wk_3!O87+PreSch_Wk_4!O87+PreSch_Wk_5!O87+PreSch_Wk_6!O87</f>
        <v>0</v>
      </c>
    </row>
    <row r="400" spans="1:36" x14ac:dyDescent="0.3">
      <c r="A400" s="23">
        <f t="shared" si="37"/>
        <v>82</v>
      </c>
      <c r="B400" s="23" t="str">
        <f t="shared" si="39"/>
        <v>T55</v>
      </c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34">
        <f t="shared" si="38"/>
        <v>0</v>
      </c>
      <c r="AJ400" s="114">
        <f>PreSch_Wk_1!O88+PreSch_Wk_2!O88+PreSch_Wk_3!O88+PreSch_Wk_4!O88+PreSch_Wk_5!O88+PreSch_Wk_6!O88</f>
        <v>0</v>
      </c>
    </row>
    <row r="401" spans="1:36" x14ac:dyDescent="0.3">
      <c r="A401" s="23">
        <f t="shared" si="37"/>
        <v>83</v>
      </c>
      <c r="B401" s="23" t="str">
        <f t="shared" si="39"/>
        <v>T56</v>
      </c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34">
        <f t="shared" si="38"/>
        <v>0</v>
      </c>
      <c r="AJ401" s="114">
        <f>PreSch_Wk_1!O89+PreSch_Wk_2!O89+PreSch_Wk_3!O89+PreSch_Wk_4!O89+PreSch_Wk_5!O89+PreSch_Wk_6!O89</f>
        <v>0</v>
      </c>
    </row>
    <row r="402" spans="1:36" x14ac:dyDescent="0.3">
      <c r="A402" s="23">
        <f t="shared" si="37"/>
        <v>84</v>
      </c>
      <c r="B402" s="23" t="str">
        <f t="shared" si="39"/>
        <v>T57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34">
        <f t="shared" si="38"/>
        <v>0</v>
      </c>
      <c r="AJ402" s="114">
        <f>PreSch_Wk_1!O90+PreSch_Wk_2!O90+PreSch_Wk_3!O90+PreSch_Wk_4!O90+PreSch_Wk_5!O90+PreSch_Wk_6!O90</f>
        <v>0</v>
      </c>
    </row>
    <row r="403" spans="1:36" x14ac:dyDescent="0.3">
      <c r="A403" s="23">
        <f t="shared" si="37"/>
        <v>85</v>
      </c>
      <c r="B403" s="23" t="str">
        <f t="shared" si="39"/>
        <v>T58</v>
      </c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34">
        <f t="shared" si="38"/>
        <v>0</v>
      </c>
      <c r="AJ403" s="114">
        <f>PreSch_Wk_1!O91+PreSch_Wk_2!O91+PreSch_Wk_3!O91+PreSch_Wk_4!O91+PreSch_Wk_5!O91+PreSch_Wk_6!O91</f>
        <v>0</v>
      </c>
    </row>
    <row r="404" spans="1:36" x14ac:dyDescent="0.3">
      <c r="A404" s="23">
        <f t="shared" si="37"/>
        <v>86</v>
      </c>
      <c r="B404" s="23" t="str">
        <f t="shared" si="39"/>
        <v>T59</v>
      </c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34">
        <f t="shared" ref="AH404:AH414" si="40">SUM(C404:AG404)</f>
        <v>0</v>
      </c>
      <c r="AJ404" s="114">
        <f>PreSch_Wk_1!O92+PreSch_Wk_2!O92+PreSch_Wk_3!O92+PreSch_Wk_4!O92+PreSch_Wk_5!O92+PreSch_Wk_6!O92</f>
        <v>0</v>
      </c>
    </row>
    <row r="405" spans="1:36" x14ac:dyDescent="0.3">
      <c r="A405" s="23">
        <f t="shared" si="37"/>
        <v>87</v>
      </c>
      <c r="B405" s="23" t="str">
        <f t="shared" si="39"/>
        <v>T60</v>
      </c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34">
        <f t="shared" si="40"/>
        <v>0</v>
      </c>
      <c r="AJ405" s="114">
        <f>PreSch_Wk_1!O93+PreSch_Wk_2!O93+PreSch_Wk_3!O93+PreSch_Wk_4!O93+PreSch_Wk_5!O93+PreSch_Wk_6!O93</f>
        <v>0</v>
      </c>
    </row>
    <row r="406" spans="1:36" x14ac:dyDescent="0.3">
      <c r="A406" s="23">
        <f t="shared" si="37"/>
        <v>88</v>
      </c>
      <c r="B406" s="23" t="str">
        <f t="shared" si="39"/>
        <v>T61</v>
      </c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34">
        <f t="shared" si="40"/>
        <v>0</v>
      </c>
      <c r="AJ406" s="114">
        <f>PreSch_Wk_1!O94+PreSch_Wk_2!O94+PreSch_Wk_3!O94+PreSch_Wk_4!O94+PreSch_Wk_5!O94+PreSch_Wk_6!O94</f>
        <v>0</v>
      </c>
    </row>
    <row r="407" spans="1:36" x14ac:dyDescent="0.3">
      <c r="A407" s="23">
        <f t="shared" si="37"/>
        <v>89</v>
      </c>
      <c r="B407" s="23" t="str">
        <f t="shared" ref="B407:B415" si="41">B92</f>
        <v>T62</v>
      </c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34">
        <f t="shared" si="40"/>
        <v>0</v>
      </c>
      <c r="AJ407" s="114">
        <f>PreSch_Wk_1!O95+PreSch_Wk_2!O95+PreSch_Wk_3!O95+PreSch_Wk_4!O95+PreSch_Wk_5!O95+PreSch_Wk_6!O95</f>
        <v>0</v>
      </c>
    </row>
    <row r="408" spans="1:36" x14ac:dyDescent="0.3">
      <c r="A408" s="23">
        <f t="shared" si="37"/>
        <v>90</v>
      </c>
      <c r="B408" s="23" t="str">
        <f t="shared" si="41"/>
        <v>T63</v>
      </c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34">
        <f t="shared" si="40"/>
        <v>0</v>
      </c>
      <c r="AJ408" s="114">
        <f>PreSch_Wk_1!O96+PreSch_Wk_2!O96+PreSch_Wk_3!O96+PreSch_Wk_4!O96+PreSch_Wk_5!O96+PreSch_Wk_6!O96</f>
        <v>0</v>
      </c>
    </row>
    <row r="409" spans="1:36" x14ac:dyDescent="0.3">
      <c r="A409" s="23">
        <f t="shared" si="37"/>
        <v>91</v>
      </c>
      <c r="B409" s="23" t="str">
        <f t="shared" si="41"/>
        <v>T64</v>
      </c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34">
        <f t="shared" si="40"/>
        <v>0</v>
      </c>
      <c r="AJ409" s="114">
        <f>PreSch_Wk_1!O47+PreSch_Wk_2!O47+PreSch_Wk_3!O47+PreSch_Wk_4!O47+PreSch_Wk_5!O47+PreSch_Wk_6!O47</f>
        <v>0</v>
      </c>
    </row>
    <row r="410" spans="1:36" x14ac:dyDescent="0.3">
      <c r="A410" s="23">
        <f t="shared" si="37"/>
        <v>92</v>
      </c>
      <c r="B410" s="23" t="str">
        <f t="shared" si="41"/>
        <v>T65</v>
      </c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34">
        <f t="shared" si="40"/>
        <v>0</v>
      </c>
      <c r="AJ410" s="114">
        <f>PreSch_Wk_1!O48+PreSch_Wk_2!O48+PreSch_Wk_3!O48+PreSch_Wk_4!O48+PreSch_Wk_5!O48+PreSch_Wk_6!O48</f>
        <v>0</v>
      </c>
    </row>
    <row r="411" spans="1:36" x14ac:dyDescent="0.3">
      <c r="A411" s="23">
        <f t="shared" si="37"/>
        <v>93</v>
      </c>
      <c r="B411" s="23" t="str">
        <f t="shared" si="41"/>
        <v>T66</v>
      </c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34">
        <f t="shared" si="40"/>
        <v>0</v>
      </c>
      <c r="AJ411" s="114">
        <f>PreSch_Wk_1!O49+PreSch_Wk_2!O49+PreSch_Wk_3!O49+PreSch_Wk_4!O49+PreSch_Wk_5!O49+PreSch_Wk_6!O49</f>
        <v>0</v>
      </c>
    </row>
    <row r="412" spans="1:36" x14ac:dyDescent="0.3">
      <c r="A412" s="23">
        <f t="shared" si="37"/>
        <v>94</v>
      </c>
      <c r="B412" s="23" t="str">
        <f t="shared" si="41"/>
        <v>T67</v>
      </c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34">
        <f t="shared" si="40"/>
        <v>0</v>
      </c>
      <c r="AJ412" s="114">
        <f>PreSch_Wk_1!O50+PreSch_Wk_2!O50+PreSch_Wk_3!O50+PreSch_Wk_4!O50+PreSch_Wk_5!O50+PreSch_Wk_6!O50</f>
        <v>0</v>
      </c>
    </row>
    <row r="413" spans="1:36" x14ac:dyDescent="0.3">
      <c r="A413" s="23">
        <f t="shared" si="37"/>
        <v>95</v>
      </c>
      <c r="B413" s="23" t="str">
        <f t="shared" si="41"/>
        <v>T68</v>
      </c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34">
        <f t="shared" si="40"/>
        <v>0</v>
      </c>
      <c r="AJ413" s="114">
        <f>PreSch_Wk_1!O51+PreSch_Wk_2!O51+PreSch_Wk_3!O51+PreSch_Wk_4!O51+PreSch_Wk_5!O51+PreSch_Wk_6!O51</f>
        <v>0</v>
      </c>
    </row>
    <row r="414" spans="1:36" x14ac:dyDescent="0.3">
      <c r="A414" s="23">
        <f t="shared" si="37"/>
        <v>96</v>
      </c>
      <c r="B414" s="23" t="str">
        <f t="shared" si="41"/>
        <v>T69</v>
      </c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34">
        <f t="shared" si="40"/>
        <v>0</v>
      </c>
      <c r="AJ414" s="114">
        <f>PreSch_Wk_1!O52+PreSch_Wk_2!O52+PreSch_Wk_3!O52+PreSch_Wk_4!O52+PreSch_Wk_5!O52+PreSch_Wk_6!O52</f>
        <v>0</v>
      </c>
    </row>
    <row r="415" spans="1:36" x14ac:dyDescent="0.3">
      <c r="A415" s="23">
        <f t="shared" si="37"/>
        <v>97</v>
      </c>
      <c r="B415" s="23" t="str">
        <f t="shared" si="41"/>
        <v>T70</v>
      </c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34">
        <f t="shared" ref="AH415:AH418" si="42">SUM(C415:AG415)</f>
        <v>0</v>
      </c>
      <c r="AJ415" s="114">
        <f>PreSch_Wk_1!O53+PreSch_Wk_2!O53+PreSch_Wk_3!O53+PreSch_Wk_4!O53+PreSch_Wk_5!O53+PreSch_Wk_6!O53</f>
        <v>0</v>
      </c>
    </row>
    <row r="416" spans="1:36" x14ac:dyDescent="0.3">
      <c r="A416" s="23">
        <f t="shared" si="37"/>
        <v>98</v>
      </c>
      <c r="B416" s="23" t="str">
        <f>B101</f>
        <v>T71</v>
      </c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34">
        <f t="shared" si="42"/>
        <v>0</v>
      </c>
      <c r="AJ416" s="114">
        <f>PreSch_Wk_1!O54+PreSch_Wk_2!O54+PreSch_Wk_3!O54+PreSch_Wk_4!O54+PreSch_Wk_5!O54+PreSch_Wk_6!O54</f>
        <v>0</v>
      </c>
    </row>
    <row r="417" spans="1:36" x14ac:dyDescent="0.3">
      <c r="A417" s="23">
        <f t="shared" si="37"/>
        <v>99</v>
      </c>
      <c r="B417" s="23" t="str">
        <f>B102</f>
        <v>T72</v>
      </c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34">
        <f t="shared" si="42"/>
        <v>0</v>
      </c>
      <c r="AJ417" s="114">
        <f>PreSch_Wk_1!O55+PreSch_Wk_2!O55+PreSch_Wk_3!O55+PreSch_Wk_4!O55+PreSch_Wk_5!O55+PreSch_Wk_6!O55</f>
        <v>0</v>
      </c>
    </row>
    <row r="418" spans="1:36" ht="15" thickBot="1" x14ac:dyDescent="0.35">
      <c r="A418" s="23">
        <f t="shared" si="37"/>
        <v>100</v>
      </c>
      <c r="B418" s="23" t="str">
        <f>B103</f>
        <v>T100</v>
      </c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34">
        <f t="shared" si="42"/>
        <v>0</v>
      </c>
      <c r="AJ418" s="114">
        <f>PreSch_Wk_1!O56+PreSch_Wk_2!O56+PreSch_Wk_3!O56+PreSch_Wk_4!O56+PreSch_Wk_5!O56+PreSch_Wk_6!O56</f>
        <v>0</v>
      </c>
    </row>
    <row r="419" spans="1:36" ht="15" thickBot="1" x14ac:dyDescent="0.35">
      <c r="A419" s="298" t="s">
        <v>2</v>
      </c>
      <c r="B419" s="299"/>
      <c r="C419" s="37">
        <f>SUM(C319:C418)</f>
        <v>0</v>
      </c>
      <c r="D419" s="37">
        <f t="shared" ref="D419:AH419" si="43">SUM(D319:D418)</f>
        <v>0</v>
      </c>
      <c r="E419" s="37">
        <f t="shared" si="43"/>
        <v>0</v>
      </c>
      <c r="F419" s="37">
        <f t="shared" si="43"/>
        <v>0</v>
      </c>
      <c r="G419" s="37">
        <f t="shared" si="43"/>
        <v>0</v>
      </c>
      <c r="H419" s="37">
        <f t="shared" si="43"/>
        <v>0</v>
      </c>
      <c r="I419" s="37">
        <f t="shared" si="43"/>
        <v>0</v>
      </c>
      <c r="J419" s="37">
        <f t="shared" si="43"/>
        <v>0</v>
      </c>
      <c r="K419" s="37">
        <f t="shared" si="43"/>
        <v>0</v>
      </c>
      <c r="L419" s="37">
        <f t="shared" si="43"/>
        <v>0</v>
      </c>
      <c r="M419" s="37">
        <f t="shared" si="43"/>
        <v>0</v>
      </c>
      <c r="N419" s="37">
        <f t="shared" si="43"/>
        <v>0</v>
      </c>
      <c r="O419" s="37">
        <f t="shared" si="43"/>
        <v>0</v>
      </c>
      <c r="P419" s="37">
        <f t="shared" si="43"/>
        <v>0</v>
      </c>
      <c r="Q419" s="37">
        <f t="shared" si="43"/>
        <v>0</v>
      </c>
      <c r="R419" s="37">
        <f t="shared" si="43"/>
        <v>0</v>
      </c>
      <c r="S419" s="37">
        <f t="shared" si="43"/>
        <v>0</v>
      </c>
      <c r="T419" s="37">
        <f t="shared" si="43"/>
        <v>0</v>
      </c>
      <c r="U419" s="37">
        <f t="shared" si="43"/>
        <v>0</v>
      </c>
      <c r="V419" s="37">
        <f t="shared" si="43"/>
        <v>0</v>
      </c>
      <c r="W419" s="37">
        <f t="shared" si="43"/>
        <v>0</v>
      </c>
      <c r="X419" s="37">
        <f t="shared" si="43"/>
        <v>0</v>
      </c>
      <c r="Y419" s="37">
        <f t="shared" si="43"/>
        <v>0</v>
      </c>
      <c r="Z419" s="37">
        <f t="shared" si="43"/>
        <v>0</v>
      </c>
      <c r="AA419" s="37">
        <f t="shared" si="43"/>
        <v>0</v>
      </c>
      <c r="AB419" s="37">
        <f t="shared" si="43"/>
        <v>0</v>
      </c>
      <c r="AC419" s="37">
        <f t="shared" si="43"/>
        <v>0</v>
      </c>
      <c r="AD419" s="37">
        <f t="shared" si="43"/>
        <v>0</v>
      </c>
      <c r="AE419" s="37">
        <f t="shared" si="43"/>
        <v>0</v>
      </c>
      <c r="AF419" s="37">
        <f t="shared" si="43"/>
        <v>0</v>
      </c>
      <c r="AG419" s="47">
        <f t="shared" si="43"/>
        <v>0</v>
      </c>
      <c r="AH419" s="38">
        <f t="shared" si="43"/>
        <v>0</v>
      </c>
      <c r="AI419" s="63">
        <f>PreSch_Wk_1!K37+PreSch_Wk_2!K37+PreSch_Wk_3!K37+PreSch_Wk_4!K37+PreSch_Wk_5!K37+PreSch_Wk_6!K37</f>
        <v>0</v>
      </c>
      <c r="AJ419" s="117">
        <f>PreSch_Wk_1!O57+PreSch_Wk_2!O57+PreSch_Wk_3!O57+PreSch_Wk_4!O57+PreSch_Wk_5!O57+PreSch_Wk_6!O57</f>
        <v>0</v>
      </c>
    </row>
    <row r="420" spans="1:36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</row>
    <row r="421" spans="1:36" ht="15" thickBot="1" x14ac:dyDescent="0.3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</row>
    <row r="422" spans="1:36" ht="18.600000000000001" thickBot="1" x14ac:dyDescent="0.35">
      <c r="A422" s="300" t="s">
        <v>28</v>
      </c>
      <c r="B422" s="301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</row>
    <row r="423" spans="1:36" ht="15" thickBot="1" x14ac:dyDescent="0.35">
      <c r="A423" s="26" t="s">
        <v>22</v>
      </c>
      <c r="B423" s="26" t="s">
        <v>23</v>
      </c>
      <c r="C423" s="27">
        <f>C3</f>
        <v>46054</v>
      </c>
      <c r="D423" s="27">
        <f t="shared" ref="D423:AG423" si="44">D3</f>
        <v>46055</v>
      </c>
      <c r="E423" s="27">
        <f t="shared" si="44"/>
        <v>46056</v>
      </c>
      <c r="F423" s="27">
        <f t="shared" si="44"/>
        <v>46057</v>
      </c>
      <c r="G423" s="27">
        <f t="shared" si="44"/>
        <v>46058</v>
      </c>
      <c r="H423" s="27">
        <f t="shared" si="44"/>
        <v>46059</v>
      </c>
      <c r="I423" s="27">
        <f t="shared" si="44"/>
        <v>46060</v>
      </c>
      <c r="J423" s="27">
        <f t="shared" si="44"/>
        <v>46061</v>
      </c>
      <c r="K423" s="27">
        <f t="shared" si="44"/>
        <v>46062</v>
      </c>
      <c r="L423" s="27">
        <f t="shared" si="44"/>
        <v>46063</v>
      </c>
      <c r="M423" s="27">
        <f t="shared" si="44"/>
        <v>46064</v>
      </c>
      <c r="N423" s="27">
        <f t="shared" si="44"/>
        <v>46065</v>
      </c>
      <c r="O423" s="27">
        <f t="shared" si="44"/>
        <v>46066</v>
      </c>
      <c r="P423" s="27">
        <f t="shared" si="44"/>
        <v>46067</v>
      </c>
      <c r="Q423" s="27">
        <f t="shared" si="44"/>
        <v>46068</v>
      </c>
      <c r="R423" s="27">
        <f t="shared" si="44"/>
        <v>46069</v>
      </c>
      <c r="S423" s="27">
        <f t="shared" si="44"/>
        <v>46070</v>
      </c>
      <c r="T423" s="27">
        <f t="shared" si="44"/>
        <v>46071</v>
      </c>
      <c r="U423" s="27">
        <f t="shared" si="44"/>
        <v>46072</v>
      </c>
      <c r="V423" s="27">
        <f t="shared" si="44"/>
        <v>46073</v>
      </c>
      <c r="W423" s="27">
        <f t="shared" si="44"/>
        <v>46074</v>
      </c>
      <c r="X423" s="27">
        <f t="shared" si="44"/>
        <v>46075</v>
      </c>
      <c r="Y423" s="27">
        <f t="shared" si="44"/>
        <v>46076</v>
      </c>
      <c r="Z423" s="27">
        <f t="shared" si="44"/>
        <v>46077</v>
      </c>
      <c r="AA423" s="27">
        <f t="shared" si="44"/>
        <v>46078</v>
      </c>
      <c r="AB423" s="27">
        <f t="shared" si="44"/>
        <v>46079</v>
      </c>
      <c r="AC423" s="27">
        <f t="shared" si="44"/>
        <v>46080</v>
      </c>
      <c r="AD423" s="27">
        <f t="shared" si="44"/>
        <v>46081</v>
      </c>
      <c r="AE423" s="27">
        <f t="shared" si="44"/>
        <v>0</v>
      </c>
      <c r="AF423" s="27">
        <f t="shared" si="44"/>
        <v>0</v>
      </c>
      <c r="AG423" s="27">
        <f t="shared" si="44"/>
        <v>0</v>
      </c>
      <c r="AH423" s="28" t="s">
        <v>2</v>
      </c>
    </row>
    <row r="424" spans="1:36" x14ac:dyDescent="0.3">
      <c r="A424" s="24">
        <v>1</v>
      </c>
      <c r="B424" s="24" t="str">
        <f t="shared" ref="B424:B430" si="45">B4</f>
        <v>Apeksha Bavake</v>
      </c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31">
        <f>SUM(C424:AG424)</f>
        <v>0</v>
      </c>
      <c r="AJ424" s="114">
        <f>PreSch_Wk_1!P7+PreSch_Wk_2!P7+PreSch_Wk_3!P7+PreSch_Wk_4!P7+PreSch_Wk_5!P7+PreSch_Wk_6!P7</f>
        <v>0</v>
      </c>
    </row>
    <row r="425" spans="1:36" x14ac:dyDescent="0.3">
      <c r="A425" s="23">
        <f>A424+1</f>
        <v>2</v>
      </c>
      <c r="B425" s="23" t="str">
        <f t="shared" si="45"/>
        <v>Barsha Sahu</v>
      </c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34">
        <f>SUM(C425:AG425)</f>
        <v>0</v>
      </c>
      <c r="AJ425" s="114">
        <f>PreSch_Wk_1!P8+PreSch_Wk_2!P8+PreSch_Wk_3!P8+PreSch_Wk_4!P8+PreSch_Wk_5!P8+PreSch_Wk_6!P8</f>
        <v>0</v>
      </c>
    </row>
    <row r="426" spans="1:36" x14ac:dyDescent="0.3">
      <c r="A426" s="23">
        <f t="shared" ref="A426:A523" si="46">A425+1</f>
        <v>3</v>
      </c>
      <c r="B426" s="23" t="str">
        <f t="shared" si="45"/>
        <v>Bikash Sahoo</v>
      </c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34">
        <f t="shared" ref="AH426:AH489" si="47">SUM(C426:AG426)</f>
        <v>0</v>
      </c>
      <c r="AJ426" s="114">
        <f>PreSch_Wk_1!P9+PreSch_Wk_2!P9+PreSch_Wk_3!P9+PreSch_Wk_4!P9+PreSch_Wk_5!P9+PreSch_Wk_6!P9</f>
        <v>0</v>
      </c>
    </row>
    <row r="427" spans="1:36" x14ac:dyDescent="0.3">
      <c r="A427" s="23">
        <f t="shared" si="46"/>
        <v>4</v>
      </c>
      <c r="B427" s="23" t="str">
        <f t="shared" si="45"/>
        <v>Deepti Tiwari</v>
      </c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34">
        <f t="shared" si="47"/>
        <v>0</v>
      </c>
      <c r="AJ427" s="114">
        <f>PreSch_Wk_1!P10+PreSch_Wk_2!P10+PreSch_Wk_3!P10+PreSch_Wk_4!P10+PreSch_Wk_5!P10+PreSch_Wk_6!P10</f>
        <v>0</v>
      </c>
    </row>
    <row r="428" spans="1:36" x14ac:dyDescent="0.3">
      <c r="A428" s="23">
        <f t="shared" si="46"/>
        <v>5</v>
      </c>
      <c r="B428" s="23" t="str">
        <f t="shared" si="45"/>
        <v>Dipali Chandgude</v>
      </c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34">
        <f t="shared" si="47"/>
        <v>0</v>
      </c>
      <c r="AJ428" s="114">
        <f>PreSch_Wk_1!P11+PreSch_Wk_2!P11+PreSch_Wk_3!P11+PreSch_Wk_4!P11+PreSch_Wk_5!P11+PreSch_Wk_6!P11</f>
        <v>0</v>
      </c>
    </row>
    <row r="429" spans="1:36" x14ac:dyDescent="0.3">
      <c r="A429" s="23">
        <f t="shared" si="46"/>
        <v>6</v>
      </c>
      <c r="B429" s="23" t="str">
        <f t="shared" si="45"/>
        <v>Hanumant Lahane</v>
      </c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34">
        <f t="shared" si="47"/>
        <v>0</v>
      </c>
      <c r="AJ429" s="114">
        <f>PreSch_Wk_1!P12+PreSch_Wk_2!P12+PreSch_Wk_3!P12+PreSch_Wk_4!P12+PreSch_Wk_5!P12+PreSch_Wk_6!P12</f>
        <v>0</v>
      </c>
    </row>
    <row r="430" spans="1:36" x14ac:dyDescent="0.3">
      <c r="A430" s="23">
        <f t="shared" si="46"/>
        <v>7</v>
      </c>
      <c r="B430" s="23" t="str">
        <f t="shared" si="45"/>
        <v>Laxman</v>
      </c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34">
        <f t="shared" si="47"/>
        <v>0</v>
      </c>
      <c r="AJ430" s="114">
        <f>PreSch_Wk_1!P13+PreSch_Wk_2!P13+PreSch_Wk_3!P13+PreSch_Wk_4!P13+PreSch_Wk_5!P13+PreSch_Wk_6!P13</f>
        <v>0</v>
      </c>
    </row>
    <row r="431" spans="1:36" x14ac:dyDescent="0.3">
      <c r="A431" s="23">
        <f t="shared" si="46"/>
        <v>8</v>
      </c>
      <c r="B431" s="23" t="str">
        <f t="shared" ref="B431:B494" si="48">B11</f>
        <v>Meenakshi Devikar</v>
      </c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34">
        <f t="shared" si="47"/>
        <v>0</v>
      </c>
      <c r="AJ431" s="114">
        <f>PreSch_Wk_1!P14+PreSch_Wk_2!P14+PreSch_Wk_3!P14+PreSch_Wk_4!P14+PreSch_Wk_5!P14+PreSch_Wk_6!P14</f>
        <v>0</v>
      </c>
    </row>
    <row r="432" spans="1:36" x14ac:dyDescent="0.3">
      <c r="A432" s="23">
        <f t="shared" si="46"/>
        <v>9</v>
      </c>
      <c r="B432" s="23" t="str">
        <f t="shared" si="48"/>
        <v>Nikita Nirmal</v>
      </c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34">
        <f t="shared" si="47"/>
        <v>0</v>
      </c>
      <c r="AJ432" s="114">
        <f>PreSch_Wk_1!P15+PreSch_Wk_2!P15+PreSch_Wk_3!P15+PreSch_Wk_4!P15+PreSch_Wk_5!P15+PreSch_Wk_6!P15</f>
        <v>0</v>
      </c>
    </row>
    <row r="433" spans="1:36" x14ac:dyDescent="0.3">
      <c r="A433" s="23">
        <f t="shared" si="46"/>
        <v>10</v>
      </c>
      <c r="B433" s="23" t="str">
        <f t="shared" si="48"/>
        <v>Prasanna Hegde</v>
      </c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34">
        <f t="shared" si="47"/>
        <v>0</v>
      </c>
      <c r="AJ433" s="114">
        <f>PreSch_Wk_1!P16+PreSch_Wk_2!P16+PreSch_Wk_3!P16+PreSch_Wk_4!P16+PreSch_Wk_5!P16+PreSch_Wk_6!P16</f>
        <v>0</v>
      </c>
    </row>
    <row r="434" spans="1:36" x14ac:dyDescent="0.3">
      <c r="A434" s="23">
        <f t="shared" si="46"/>
        <v>11</v>
      </c>
      <c r="B434" s="23" t="str">
        <f t="shared" si="48"/>
        <v>Pravin Patil</v>
      </c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34">
        <f t="shared" si="47"/>
        <v>0</v>
      </c>
      <c r="AJ434" s="114">
        <f>PreSch_Wk_1!P17+PreSch_Wk_2!P17+PreSch_Wk_3!P17+PreSch_Wk_4!P17+PreSch_Wk_5!P17+PreSch_Wk_6!P17</f>
        <v>0</v>
      </c>
    </row>
    <row r="435" spans="1:36" x14ac:dyDescent="0.3">
      <c r="A435" s="23">
        <f t="shared" si="46"/>
        <v>12</v>
      </c>
      <c r="B435" s="23" t="str">
        <f t="shared" si="48"/>
        <v>Saman Lohar</v>
      </c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34">
        <f t="shared" si="47"/>
        <v>0</v>
      </c>
      <c r="AJ435" s="114">
        <f>PreSch_Wk_1!P18+PreSch_Wk_2!P18+PreSch_Wk_3!P18+PreSch_Wk_4!P18+PreSch_Wk_5!P18+PreSch_Wk_6!P18</f>
        <v>0</v>
      </c>
    </row>
    <row r="436" spans="1:36" x14ac:dyDescent="0.3">
      <c r="A436" s="23">
        <f t="shared" si="46"/>
        <v>13</v>
      </c>
      <c r="B436" s="23" t="str">
        <f t="shared" si="48"/>
        <v>Sanghamitra Khairmode</v>
      </c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34">
        <f t="shared" si="47"/>
        <v>0</v>
      </c>
      <c r="AJ436" s="114">
        <f>PreSch_Wk_1!P19+PreSch_Wk_2!P19+PreSch_Wk_3!P19+PreSch_Wk_4!P19+PreSch_Wk_5!P19+PreSch_Wk_6!P19</f>
        <v>0</v>
      </c>
    </row>
    <row r="437" spans="1:36" x14ac:dyDescent="0.3">
      <c r="A437" s="23">
        <f t="shared" si="46"/>
        <v>14</v>
      </c>
      <c r="B437" s="23" t="str">
        <f t="shared" si="48"/>
        <v>Santosh Chakraborty</v>
      </c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34">
        <f t="shared" si="47"/>
        <v>0</v>
      </c>
      <c r="AJ437" s="114">
        <f>PreSch_Wk_1!P20+PreSch_Wk_2!P20+PreSch_Wk_3!P20+PreSch_Wk_4!P20+PreSch_Wk_5!P20+PreSch_Wk_6!P20</f>
        <v>0</v>
      </c>
    </row>
    <row r="438" spans="1:36" x14ac:dyDescent="0.3">
      <c r="A438" s="23">
        <f t="shared" si="46"/>
        <v>15</v>
      </c>
      <c r="B438" s="23" t="str">
        <f t="shared" si="48"/>
        <v>Vaishnavi Chothe</v>
      </c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34">
        <f t="shared" si="47"/>
        <v>0</v>
      </c>
      <c r="AJ438" s="114">
        <f>PreSch_Wk_1!P21+PreSch_Wk_2!P21+PreSch_Wk_3!P21+PreSch_Wk_4!P21+PreSch_Wk_5!P21+PreSch_Wk_6!P21</f>
        <v>0</v>
      </c>
    </row>
    <row r="439" spans="1:36" x14ac:dyDescent="0.3">
      <c r="A439" s="23">
        <f t="shared" si="46"/>
        <v>16</v>
      </c>
      <c r="B439" s="23" t="str">
        <f t="shared" si="48"/>
        <v>Vishakha Sali</v>
      </c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34">
        <f t="shared" si="47"/>
        <v>0</v>
      </c>
      <c r="AJ439" s="114">
        <f>PreSch_Wk_1!P22+PreSch_Wk_2!P22+PreSch_Wk_3!P22+PreSch_Wk_4!P22+PreSch_Wk_5!P22+PreSch_Wk_6!P22</f>
        <v>0</v>
      </c>
    </row>
    <row r="440" spans="1:36" x14ac:dyDescent="0.3">
      <c r="A440" s="23">
        <f t="shared" si="46"/>
        <v>17</v>
      </c>
      <c r="B440" s="23" t="str">
        <f t="shared" si="48"/>
        <v>T4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34">
        <f t="shared" si="47"/>
        <v>0</v>
      </c>
      <c r="AJ440" s="114">
        <f>PreSch_Wk_1!P23+PreSch_Wk_2!P23+PreSch_Wk_3!P23+PreSch_Wk_4!P23+PreSch_Wk_5!P23+PreSch_Wk_6!P23</f>
        <v>0</v>
      </c>
    </row>
    <row r="441" spans="1:36" x14ac:dyDescent="0.3">
      <c r="A441" s="23">
        <f t="shared" si="46"/>
        <v>18</v>
      </c>
      <c r="B441" s="23" t="str">
        <f t="shared" si="48"/>
        <v>T5</v>
      </c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34">
        <f t="shared" si="47"/>
        <v>0</v>
      </c>
      <c r="AJ441" s="114">
        <f>PreSch_Wk_1!P24+PreSch_Wk_2!P24+PreSch_Wk_3!P24+PreSch_Wk_4!P24+PreSch_Wk_5!P24+PreSch_Wk_6!P24</f>
        <v>0</v>
      </c>
    </row>
    <row r="442" spans="1:36" x14ac:dyDescent="0.3">
      <c r="A442" s="23">
        <f t="shared" si="46"/>
        <v>19</v>
      </c>
      <c r="B442" s="23" t="str">
        <f t="shared" si="48"/>
        <v>T6</v>
      </c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34">
        <f t="shared" si="47"/>
        <v>0</v>
      </c>
      <c r="AJ442" s="114">
        <f>PreSch_Wk_1!P25+PreSch_Wk_2!P25+PreSch_Wk_3!P25+PreSch_Wk_4!P25+PreSch_Wk_5!P25+PreSch_Wk_6!P25</f>
        <v>0</v>
      </c>
    </row>
    <row r="443" spans="1:36" x14ac:dyDescent="0.3">
      <c r="A443" s="23">
        <f t="shared" si="46"/>
        <v>20</v>
      </c>
      <c r="B443" s="23" t="str">
        <f t="shared" si="48"/>
        <v>T7</v>
      </c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34">
        <f t="shared" si="47"/>
        <v>0</v>
      </c>
      <c r="AJ443" s="114">
        <f>PreSch_Wk_1!P26+PreSch_Wk_2!P26+PreSch_Wk_3!P26+PreSch_Wk_4!P26+PreSch_Wk_5!P26+PreSch_Wk_6!P26</f>
        <v>0</v>
      </c>
    </row>
    <row r="444" spans="1:36" x14ac:dyDescent="0.3">
      <c r="A444" s="23">
        <f t="shared" si="46"/>
        <v>21</v>
      </c>
      <c r="B444" s="23" t="str">
        <f t="shared" si="48"/>
        <v>T8</v>
      </c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34">
        <f t="shared" si="47"/>
        <v>0</v>
      </c>
      <c r="AJ444" s="114">
        <f>PreSch_Wk_1!P27+PreSch_Wk_2!P27+PreSch_Wk_3!P27+PreSch_Wk_4!P27+PreSch_Wk_5!P27+PreSch_Wk_6!P27</f>
        <v>0</v>
      </c>
    </row>
    <row r="445" spans="1:36" x14ac:dyDescent="0.3">
      <c r="A445" s="23">
        <f t="shared" si="46"/>
        <v>22</v>
      </c>
      <c r="B445" s="23" t="str">
        <f t="shared" si="48"/>
        <v>T9</v>
      </c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34">
        <f t="shared" si="47"/>
        <v>0</v>
      </c>
      <c r="AJ445" s="114">
        <f>PreSch_Wk_1!P28+PreSch_Wk_2!P28+PreSch_Wk_3!P28+PreSch_Wk_4!P28+PreSch_Wk_5!P28+PreSch_Wk_6!P28</f>
        <v>0</v>
      </c>
    </row>
    <row r="446" spans="1:36" x14ac:dyDescent="0.3">
      <c r="A446" s="23">
        <f t="shared" si="46"/>
        <v>23</v>
      </c>
      <c r="B446" s="23" t="str">
        <f t="shared" si="48"/>
        <v>T10</v>
      </c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34">
        <f t="shared" si="47"/>
        <v>0</v>
      </c>
      <c r="AJ446" s="114">
        <f>PreSch_Wk_1!P29+PreSch_Wk_2!P29+PreSch_Wk_3!P29+PreSch_Wk_4!P29+PreSch_Wk_5!P29+PreSch_Wk_6!P29</f>
        <v>0</v>
      </c>
    </row>
    <row r="447" spans="1:36" x14ac:dyDescent="0.3">
      <c r="A447" s="23">
        <f t="shared" si="46"/>
        <v>24</v>
      </c>
      <c r="B447" s="23" t="str">
        <f t="shared" si="48"/>
        <v>T11</v>
      </c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34">
        <f t="shared" si="47"/>
        <v>0</v>
      </c>
      <c r="AJ447" s="114">
        <f>PreSch_Wk_1!P30+PreSch_Wk_2!P30+PreSch_Wk_3!P30+PreSch_Wk_4!P30+PreSch_Wk_5!P30+PreSch_Wk_6!P30</f>
        <v>0</v>
      </c>
    </row>
    <row r="448" spans="1:36" x14ac:dyDescent="0.3">
      <c r="A448" s="23">
        <f t="shared" si="46"/>
        <v>25</v>
      </c>
      <c r="B448" s="23" t="str">
        <f t="shared" si="48"/>
        <v>T12</v>
      </c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34">
        <f t="shared" si="47"/>
        <v>0</v>
      </c>
      <c r="AJ448" s="114">
        <f>PreSch_Wk_1!P31+PreSch_Wk_2!P31+PreSch_Wk_3!P31+PreSch_Wk_4!P31+PreSch_Wk_5!P31+PreSch_Wk_6!P31</f>
        <v>0</v>
      </c>
    </row>
    <row r="449" spans="1:36" x14ac:dyDescent="0.3">
      <c r="A449" s="23">
        <f t="shared" si="46"/>
        <v>26</v>
      </c>
      <c r="B449" s="23" t="str">
        <f t="shared" si="48"/>
        <v>X</v>
      </c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34">
        <f t="shared" si="47"/>
        <v>0</v>
      </c>
      <c r="AJ449" s="114">
        <f>PreSch_Wk_1!P32+PreSch_Wk_2!P32+PreSch_Wk_3!P32+PreSch_Wk_4!P32+PreSch_Wk_5!P32+PreSch_Wk_6!P32</f>
        <v>0</v>
      </c>
    </row>
    <row r="450" spans="1:36" x14ac:dyDescent="0.3">
      <c r="A450" s="23">
        <f t="shared" si="46"/>
        <v>27</v>
      </c>
      <c r="B450" s="23" t="str">
        <f t="shared" si="48"/>
        <v>Apeksha Bavake (Instant)</v>
      </c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34">
        <f t="shared" si="47"/>
        <v>0</v>
      </c>
      <c r="AJ450" s="114">
        <f>PreSch_Wk_1!P33+PreSch_Wk_2!P33+PreSch_Wk_3!P33+PreSch_Wk_4!P33+PreSch_Wk_5!P33+PreSch_Wk_6!P33</f>
        <v>0</v>
      </c>
    </row>
    <row r="451" spans="1:36" x14ac:dyDescent="0.3">
      <c r="A451" s="23">
        <f t="shared" si="46"/>
        <v>28</v>
      </c>
      <c r="B451" s="23" t="str">
        <f t="shared" si="48"/>
        <v>Barsha Sahu (Instant)</v>
      </c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34">
        <f t="shared" si="47"/>
        <v>0</v>
      </c>
      <c r="AJ451" s="114">
        <f>PreSch_Wk_1!P34+PreSch_Wk_2!P34+PreSch_Wk_3!P34+PreSch_Wk_4!P34+PreSch_Wk_5!P34+PreSch_Wk_6!P34</f>
        <v>0</v>
      </c>
    </row>
    <row r="452" spans="1:36" x14ac:dyDescent="0.3">
      <c r="A452" s="23">
        <f t="shared" si="46"/>
        <v>29</v>
      </c>
      <c r="B452" s="23" t="str">
        <f t="shared" si="48"/>
        <v>Bikash Sahoo (Instant)</v>
      </c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34">
        <f t="shared" si="47"/>
        <v>0</v>
      </c>
      <c r="AJ452" s="114">
        <f>PreSch_Wk_1!P35+PreSch_Wk_2!P35+PreSch_Wk_3!P35+PreSch_Wk_4!P35+PreSch_Wk_5!P35+PreSch_Wk_6!P35</f>
        <v>0</v>
      </c>
    </row>
    <row r="453" spans="1:36" x14ac:dyDescent="0.3">
      <c r="A453" s="23">
        <f t="shared" si="46"/>
        <v>30</v>
      </c>
      <c r="B453" s="23" t="str">
        <f t="shared" si="48"/>
        <v>Deepti Tiwari (Instant)</v>
      </c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34">
        <f t="shared" si="47"/>
        <v>0</v>
      </c>
      <c r="AJ453" s="114">
        <f>PreSch_Wk_1!P36+PreSch_Wk_2!P36+PreSch_Wk_3!P36+PreSch_Wk_4!P36+PreSch_Wk_5!P36+PreSch_Wk_6!P36</f>
        <v>0</v>
      </c>
    </row>
    <row r="454" spans="1:36" x14ac:dyDescent="0.3">
      <c r="A454" s="23">
        <f t="shared" si="46"/>
        <v>31</v>
      </c>
      <c r="B454" s="23" t="str">
        <f t="shared" si="48"/>
        <v>Dipali Chandgude (Instant)</v>
      </c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34">
        <f t="shared" si="47"/>
        <v>0</v>
      </c>
      <c r="AJ454" s="114">
        <f>PreSch_Wk_1!P37+PreSch_Wk_2!P37+PreSch_Wk_3!P37+PreSch_Wk_4!P37+PreSch_Wk_5!P37+PreSch_Wk_6!P37</f>
        <v>0</v>
      </c>
    </row>
    <row r="455" spans="1:36" x14ac:dyDescent="0.3">
      <c r="A455" s="23">
        <f t="shared" si="46"/>
        <v>32</v>
      </c>
      <c r="B455" s="23" t="str">
        <f t="shared" si="48"/>
        <v>Hanumant Lahane (Instant)</v>
      </c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34">
        <f t="shared" si="47"/>
        <v>0</v>
      </c>
      <c r="AJ455" s="114">
        <f>PreSch_Wk_1!P38+PreSch_Wk_2!P38+PreSch_Wk_3!P38+PreSch_Wk_4!P38+PreSch_Wk_5!P38+PreSch_Wk_6!P38</f>
        <v>0</v>
      </c>
    </row>
    <row r="456" spans="1:36" x14ac:dyDescent="0.3">
      <c r="A456" s="23">
        <f t="shared" si="46"/>
        <v>33</v>
      </c>
      <c r="B456" s="23" t="str">
        <f t="shared" si="48"/>
        <v>Laxman (Instant)</v>
      </c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34">
        <f t="shared" si="47"/>
        <v>0</v>
      </c>
      <c r="AJ456" s="114">
        <f>PreSch_Wk_1!P39+PreSch_Wk_2!P39+PreSch_Wk_3!P39+PreSch_Wk_4!P39+PreSch_Wk_5!P39+PreSch_Wk_6!P39</f>
        <v>0</v>
      </c>
    </row>
    <row r="457" spans="1:36" x14ac:dyDescent="0.3">
      <c r="A457" s="23">
        <f t="shared" si="46"/>
        <v>34</v>
      </c>
      <c r="B457" s="23" t="str">
        <f t="shared" si="48"/>
        <v>Meenakshi Devikar (Instant)</v>
      </c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34">
        <f t="shared" si="47"/>
        <v>0</v>
      </c>
      <c r="AJ457" s="114">
        <f>PreSch_Wk_1!P40+PreSch_Wk_2!P40+PreSch_Wk_3!P40+PreSch_Wk_4!P40+PreSch_Wk_5!P40+PreSch_Wk_6!P40</f>
        <v>0</v>
      </c>
    </row>
    <row r="458" spans="1:36" x14ac:dyDescent="0.3">
      <c r="A458" s="23">
        <f t="shared" si="46"/>
        <v>35</v>
      </c>
      <c r="B458" s="23" t="str">
        <f t="shared" si="48"/>
        <v>Nikita Nirmal (Instant)</v>
      </c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34">
        <f t="shared" si="47"/>
        <v>0</v>
      </c>
      <c r="AJ458" s="114">
        <f>PreSch_Wk_1!P41+PreSch_Wk_2!P41+PreSch_Wk_3!P41+PreSch_Wk_4!P41+PreSch_Wk_5!P41+PreSch_Wk_6!P41</f>
        <v>0</v>
      </c>
    </row>
    <row r="459" spans="1:36" x14ac:dyDescent="0.3">
      <c r="A459" s="23">
        <f t="shared" si="46"/>
        <v>36</v>
      </c>
      <c r="B459" s="23" t="str">
        <f t="shared" si="48"/>
        <v>Prasanna Hegde (Instant)</v>
      </c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34">
        <f t="shared" si="47"/>
        <v>0</v>
      </c>
      <c r="AJ459" s="114">
        <f>PreSch_Wk_1!P42+PreSch_Wk_2!P42+PreSch_Wk_3!P42+PreSch_Wk_4!P42+PreSch_Wk_5!P42+PreSch_Wk_6!P42</f>
        <v>0</v>
      </c>
    </row>
    <row r="460" spans="1:36" x14ac:dyDescent="0.3">
      <c r="A460" s="23">
        <f t="shared" si="46"/>
        <v>37</v>
      </c>
      <c r="B460" s="23" t="str">
        <f t="shared" si="48"/>
        <v>Pravin Patil (Instant)</v>
      </c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34">
        <f t="shared" si="47"/>
        <v>0</v>
      </c>
      <c r="AJ460" s="114">
        <f>PreSch_Wk_1!P43+PreSch_Wk_2!P43+PreSch_Wk_3!P43+PreSch_Wk_4!P43+PreSch_Wk_5!P43+PreSch_Wk_6!P43</f>
        <v>0</v>
      </c>
    </row>
    <row r="461" spans="1:36" x14ac:dyDescent="0.3">
      <c r="A461" s="23">
        <f t="shared" si="46"/>
        <v>38</v>
      </c>
      <c r="B461" s="23" t="str">
        <f t="shared" si="48"/>
        <v>Saman Lohar (Instant)</v>
      </c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34">
        <f t="shared" si="47"/>
        <v>0</v>
      </c>
      <c r="AJ461" s="114">
        <f>PreSch_Wk_1!P44+PreSch_Wk_2!P44+PreSch_Wk_3!P44+PreSch_Wk_4!P44+PreSch_Wk_5!P44+PreSch_Wk_6!P44</f>
        <v>0</v>
      </c>
    </row>
    <row r="462" spans="1:36" x14ac:dyDescent="0.3">
      <c r="A462" s="23">
        <f t="shared" si="46"/>
        <v>39</v>
      </c>
      <c r="B462" s="23" t="str">
        <f t="shared" si="48"/>
        <v>Sanghamitra Khairmode (Instant)</v>
      </c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34">
        <f t="shared" si="47"/>
        <v>0</v>
      </c>
      <c r="AJ462" s="114">
        <f>PreSch_Wk_1!P45+PreSch_Wk_2!P45+PreSch_Wk_3!P45+PreSch_Wk_4!P45+PreSch_Wk_5!P45+PreSch_Wk_6!P45</f>
        <v>0</v>
      </c>
    </row>
    <row r="463" spans="1:36" x14ac:dyDescent="0.3">
      <c r="A463" s="23">
        <f t="shared" si="46"/>
        <v>40</v>
      </c>
      <c r="B463" s="23" t="str">
        <f t="shared" si="48"/>
        <v>Santosh Chakraborty (Instant)</v>
      </c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34">
        <f t="shared" si="47"/>
        <v>0</v>
      </c>
      <c r="AJ463" s="114">
        <f>PreSch_Wk_1!P46+PreSch_Wk_2!P46+PreSch_Wk_3!P46+PreSch_Wk_4!P46+PreSch_Wk_5!P46+PreSch_Wk_6!P46</f>
        <v>0</v>
      </c>
    </row>
    <row r="464" spans="1:36" x14ac:dyDescent="0.3">
      <c r="A464" s="23">
        <f t="shared" si="46"/>
        <v>41</v>
      </c>
      <c r="B464" s="23" t="str">
        <f t="shared" si="48"/>
        <v>Vaishnavi Chothe (Instant)</v>
      </c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34">
        <f t="shared" si="47"/>
        <v>0</v>
      </c>
      <c r="AJ464" s="114">
        <f>PreSch_Wk_1!P47+PreSch_Wk_2!P47+PreSch_Wk_3!P47+PreSch_Wk_4!P47+PreSch_Wk_5!P47+PreSch_Wk_6!P47</f>
        <v>0</v>
      </c>
    </row>
    <row r="465" spans="1:36" x14ac:dyDescent="0.3">
      <c r="A465" s="23">
        <f t="shared" si="46"/>
        <v>42</v>
      </c>
      <c r="B465" s="23" t="str">
        <f t="shared" si="48"/>
        <v>Vishakha Sali (Instant)</v>
      </c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34">
        <f t="shared" si="47"/>
        <v>0</v>
      </c>
      <c r="AJ465" s="114">
        <f>PreSch_Wk_1!P48+PreSch_Wk_2!P48+PreSch_Wk_3!P48+PreSch_Wk_4!P48+PreSch_Wk_5!P48+PreSch_Wk_6!P48</f>
        <v>0</v>
      </c>
    </row>
    <row r="466" spans="1:36" x14ac:dyDescent="0.3">
      <c r="A466" s="23">
        <f t="shared" si="46"/>
        <v>43</v>
      </c>
      <c r="B466" s="23" t="str">
        <f t="shared" si="48"/>
        <v>T16</v>
      </c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34">
        <f t="shared" si="47"/>
        <v>0</v>
      </c>
      <c r="AJ466" s="114">
        <f>PreSch_Wk_1!P49+PreSch_Wk_2!P49+PreSch_Wk_3!P49+PreSch_Wk_4!P49+PreSch_Wk_5!P49+PreSch_Wk_6!P49</f>
        <v>0</v>
      </c>
    </row>
    <row r="467" spans="1:36" x14ac:dyDescent="0.3">
      <c r="A467" s="23">
        <f t="shared" si="46"/>
        <v>44</v>
      </c>
      <c r="B467" s="23" t="str">
        <f t="shared" si="48"/>
        <v>T17</v>
      </c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34">
        <f t="shared" si="47"/>
        <v>0</v>
      </c>
      <c r="AJ467" s="114">
        <f>PreSch_Wk_1!P50+PreSch_Wk_2!P50+PreSch_Wk_3!P50+PreSch_Wk_4!P50+PreSch_Wk_5!P50+PreSch_Wk_6!P50</f>
        <v>0</v>
      </c>
    </row>
    <row r="468" spans="1:36" x14ac:dyDescent="0.3">
      <c r="A468" s="23">
        <f t="shared" si="46"/>
        <v>45</v>
      </c>
      <c r="B468" s="23" t="str">
        <f t="shared" si="48"/>
        <v>T18</v>
      </c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34">
        <f t="shared" si="47"/>
        <v>0</v>
      </c>
      <c r="AJ468" s="114">
        <f>PreSch_Wk_1!P51+PreSch_Wk_2!P51+PreSch_Wk_3!P51+PreSch_Wk_4!P51+PreSch_Wk_5!P51+PreSch_Wk_6!P51</f>
        <v>0</v>
      </c>
    </row>
    <row r="469" spans="1:36" x14ac:dyDescent="0.3">
      <c r="A469" s="23">
        <f t="shared" si="46"/>
        <v>46</v>
      </c>
      <c r="B469" s="23" t="str">
        <f t="shared" si="48"/>
        <v>T19</v>
      </c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34">
        <f t="shared" si="47"/>
        <v>0</v>
      </c>
      <c r="AJ469" s="114">
        <f>PreSch_Wk_1!P52+PreSch_Wk_2!P52+PreSch_Wk_3!P52+PreSch_Wk_4!P52+PreSch_Wk_5!P52+PreSch_Wk_6!P52</f>
        <v>0</v>
      </c>
    </row>
    <row r="470" spans="1:36" x14ac:dyDescent="0.3">
      <c r="A470" s="23">
        <f t="shared" si="46"/>
        <v>47</v>
      </c>
      <c r="B470" s="23" t="str">
        <f t="shared" si="48"/>
        <v>T20</v>
      </c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34">
        <f t="shared" si="47"/>
        <v>0</v>
      </c>
      <c r="AJ470" s="114">
        <f>PreSch_Wk_1!P53+PreSch_Wk_2!P53+PreSch_Wk_3!P53+PreSch_Wk_4!P53+PreSch_Wk_5!P53+PreSch_Wk_6!P53</f>
        <v>0</v>
      </c>
    </row>
    <row r="471" spans="1:36" x14ac:dyDescent="0.3">
      <c r="A471" s="23">
        <f t="shared" si="46"/>
        <v>48</v>
      </c>
      <c r="B471" s="23" t="str">
        <f t="shared" si="48"/>
        <v>T21</v>
      </c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34">
        <f t="shared" si="47"/>
        <v>0</v>
      </c>
      <c r="AJ471" s="114">
        <f>PreSch_Wk_1!P54+PreSch_Wk_2!P54+PreSch_Wk_3!P54+PreSch_Wk_4!P54+PreSch_Wk_5!P54+PreSch_Wk_6!P54</f>
        <v>0</v>
      </c>
    </row>
    <row r="472" spans="1:36" x14ac:dyDescent="0.3">
      <c r="A472" s="23">
        <f t="shared" si="46"/>
        <v>49</v>
      </c>
      <c r="B472" s="23" t="str">
        <f t="shared" si="48"/>
        <v>T22</v>
      </c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34">
        <f t="shared" si="47"/>
        <v>0</v>
      </c>
      <c r="AJ472" s="114">
        <f>PreSch_Wk_1!P55+PreSch_Wk_2!P55+PreSch_Wk_3!P55+PreSch_Wk_4!P55+PreSch_Wk_5!P55+PreSch_Wk_6!P55</f>
        <v>0</v>
      </c>
    </row>
    <row r="473" spans="1:36" x14ac:dyDescent="0.3">
      <c r="A473" s="23">
        <f t="shared" si="46"/>
        <v>50</v>
      </c>
      <c r="B473" s="23" t="str">
        <f t="shared" si="48"/>
        <v>T23</v>
      </c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34">
        <f t="shared" si="47"/>
        <v>0</v>
      </c>
      <c r="AJ473" s="114">
        <f>PreSch_Wk_1!P56+PreSch_Wk_2!P56+PreSch_Wk_3!P56+PreSch_Wk_4!P56+PreSch_Wk_5!P56+PreSch_Wk_6!P56</f>
        <v>0</v>
      </c>
    </row>
    <row r="474" spans="1:36" x14ac:dyDescent="0.3">
      <c r="A474" s="23">
        <f t="shared" si="46"/>
        <v>51</v>
      </c>
      <c r="B474" s="23" t="str">
        <f t="shared" si="48"/>
        <v>T24</v>
      </c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34">
        <f t="shared" si="47"/>
        <v>0</v>
      </c>
      <c r="AJ474" s="114">
        <f>PreSch_Wk_1!P57+PreSch_Wk_2!P57+PreSch_Wk_3!P57+PreSch_Wk_4!P57+PreSch_Wk_5!P57+PreSch_Wk_6!P57</f>
        <v>0</v>
      </c>
    </row>
    <row r="475" spans="1:36" x14ac:dyDescent="0.3">
      <c r="A475" s="23">
        <f t="shared" si="46"/>
        <v>52</v>
      </c>
      <c r="B475" s="23" t="str">
        <f t="shared" si="48"/>
        <v>T25</v>
      </c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34">
        <f t="shared" si="47"/>
        <v>0</v>
      </c>
      <c r="AJ475" s="114">
        <f>PreSch_Wk_1!P58+PreSch_Wk_2!P58+PreSch_Wk_3!P58+PreSch_Wk_4!P58+PreSch_Wk_5!P58+PreSch_Wk_6!P58</f>
        <v>0</v>
      </c>
    </row>
    <row r="476" spans="1:36" x14ac:dyDescent="0.3">
      <c r="A476" s="23">
        <f t="shared" si="46"/>
        <v>53</v>
      </c>
      <c r="B476" s="23" t="str">
        <f t="shared" si="48"/>
        <v>T26</v>
      </c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34">
        <f t="shared" si="47"/>
        <v>0</v>
      </c>
      <c r="AJ476" s="114">
        <f>PreSch_Wk_1!P59+PreSch_Wk_2!P59+PreSch_Wk_3!P59+PreSch_Wk_4!P59+PreSch_Wk_5!P59+PreSch_Wk_6!P59</f>
        <v>0</v>
      </c>
    </row>
    <row r="477" spans="1:36" x14ac:dyDescent="0.3">
      <c r="A477" s="23">
        <f t="shared" si="46"/>
        <v>54</v>
      </c>
      <c r="B477" s="23" t="str">
        <f t="shared" si="48"/>
        <v>T27</v>
      </c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34">
        <f t="shared" si="47"/>
        <v>0</v>
      </c>
      <c r="AJ477" s="114">
        <f>PreSch_Wk_1!P60+PreSch_Wk_2!P60+PreSch_Wk_3!P60+PreSch_Wk_4!P60+PreSch_Wk_5!P60+PreSch_Wk_6!P60</f>
        <v>0</v>
      </c>
    </row>
    <row r="478" spans="1:36" x14ac:dyDescent="0.3">
      <c r="A478" s="23">
        <f t="shared" si="46"/>
        <v>55</v>
      </c>
      <c r="B478" s="23" t="str">
        <f t="shared" si="48"/>
        <v>T28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34">
        <f t="shared" si="47"/>
        <v>0</v>
      </c>
      <c r="AJ478" s="114">
        <f>PreSch_Wk_1!P61+PreSch_Wk_2!P61+PreSch_Wk_3!P61+PreSch_Wk_4!P61+PreSch_Wk_5!P61+PreSch_Wk_6!P61</f>
        <v>0</v>
      </c>
    </row>
    <row r="479" spans="1:36" x14ac:dyDescent="0.3">
      <c r="A479" s="23">
        <f t="shared" si="46"/>
        <v>56</v>
      </c>
      <c r="B479" s="23" t="str">
        <f t="shared" si="48"/>
        <v>T29</v>
      </c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34">
        <f t="shared" si="47"/>
        <v>0</v>
      </c>
      <c r="AJ479" s="114">
        <f>PreSch_Wk_1!P62+PreSch_Wk_2!P62+PreSch_Wk_3!P62+PreSch_Wk_4!P62+PreSch_Wk_5!P62+PreSch_Wk_6!P62</f>
        <v>0</v>
      </c>
    </row>
    <row r="480" spans="1:36" x14ac:dyDescent="0.3">
      <c r="A480" s="23">
        <f t="shared" si="46"/>
        <v>57</v>
      </c>
      <c r="B480" s="23" t="str">
        <f t="shared" si="48"/>
        <v>T30</v>
      </c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34">
        <f t="shared" si="47"/>
        <v>0</v>
      </c>
      <c r="AJ480" s="114">
        <f>PreSch_Wk_1!P63+PreSch_Wk_2!P63+PreSch_Wk_3!P63+PreSch_Wk_4!P63+PreSch_Wk_5!P63+PreSch_Wk_6!P63</f>
        <v>0</v>
      </c>
    </row>
    <row r="481" spans="1:36" x14ac:dyDescent="0.3">
      <c r="A481" s="23">
        <f t="shared" si="46"/>
        <v>58</v>
      </c>
      <c r="B481" s="23" t="str">
        <f t="shared" si="48"/>
        <v>T31</v>
      </c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34">
        <f t="shared" si="47"/>
        <v>0</v>
      </c>
      <c r="AJ481" s="114">
        <f>PreSch_Wk_1!P64+PreSch_Wk_2!P64+PreSch_Wk_3!P64+PreSch_Wk_4!P64+PreSch_Wk_5!P64+PreSch_Wk_6!P64</f>
        <v>0</v>
      </c>
    </row>
    <row r="482" spans="1:36" x14ac:dyDescent="0.3">
      <c r="A482" s="23">
        <f t="shared" si="46"/>
        <v>59</v>
      </c>
      <c r="B482" s="23" t="str">
        <f t="shared" si="48"/>
        <v>T32</v>
      </c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34">
        <f t="shared" si="47"/>
        <v>0</v>
      </c>
      <c r="AJ482" s="114">
        <f>PreSch_Wk_1!P65+PreSch_Wk_2!P65+PreSch_Wk_3!P65+PreSch_Wk_4!P65+PreSch_Wk_5!P65+PreSch_Wk_6!P65</f>
        <v>0</v>
      </c>
    </row>
    <row r="483" spans="1:36" x14ac:dyDescent="0.3">
      <c r="A483" s="23">
        <f t="shared" si="46"/>
        <v>60</v>
      </c>
      <c r="B483" s="23" t="str">
        <f t="shared" si="48"/>
        <v>T33</v>
      </c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34">
        <f t="shared" si="47"/>
        <v>0</v>
      </c>
      <c r="AJ483" s="114">
        <f>PreSch_Wk_1!P66+PreSch_Wk_2!P66+PreSch_Wk_3!P66+PreSch_Wk_4!P66+PreSch_Wk_5!P66+PreSch_Wk_6!P66</f>
        <v>0</v>
      </c>
    </row>
    <row r="484" spans="1:36" x14ac:dyDescent="0.3">
      <c r="A484" s="23">
        <f t="shared" si="46"/>
        <v>61</v>
      </c>
      <c r="B484" s="23" t="str">
        <f t="shared" si="48"/>
        <v>T34</v>
      </c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34">
        <f t="shared" si="47"/>
        <v>0</v>
      </c>
      <c r="AJ484" s="114">
        <f>PreSch_Wk_1!P67+PreSch_Wk_2!P67+PreSch_Wk_3!P67+PreSch_Wk_4!P67+PreSch_Wk_5!P67+PreSch_Wk_6!P67</f>
        <v>0</v>
      </c>
    </row>
    <row r="485" spans="1:36" x14ac:dyDescent="0.3">
      <c r="A485" s="23">
        <f t="shared" si="46"/>
        <v>62</v>
      </c>
      <c r="B485" s="23" t="str">
        <f t="shared" si="48"/>
        <v>T35</v>
      </c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34">
        <f t="shared" si="47"/>
        <v>0</v>
      </c>
      <c r="AJ485" s="114">
        <f>PreSch_Wk_1!P68+PreSch_Wk_2!P68+PreSch_Wk_3!P68+PreSch_Wk_4!P68+PreSch_Wk_5!P68+PreSch_Wk_6!P68</f>
        <v>0</v>
      </c>
    </row>
    <row r="486" spans="1:36" x14ac:dyDescent="0.3">
      <c r="A486" s="23">
        <f t="shared" si="46"/>
        <v>63</v>
      </c>
      <c r="B486" s="23" t="str">
        <f t="shared" si="48"/>
        <v>T36</v>
      </c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34">
        <f t="shared" si="47"/>
        <v>0</v>
      </c>
      <c r="AJ486" s="114">
        <f>PreSch_Wk_1!P69+PreSch_Wk_2!P69+PreSch_Wk_3!P69+PreSch_Wk_4!P69+PreSch_Wk_5!P69+PreSch_Wk_6!P69</f>
        <v>0</v>
      </c>
    </row>
    <row r="487" spans="1:36" x14ac:dyDescent="0.3">
      <c r="A487" s="23">
        <f t="shared" si="46"/>
        <v>64</v>
      </c>
      <c r="B487" s="23" t="str">
        <f t="shared" si="48"/>
        <v>T37</v>
      </c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34">
        <f t="shared" si="47"/>
        <v>0</v>
      </c>
      <c r="AJ487" s="114">
        <f>PreSch_Wk_1!P70+PreSch_Wk_2!P70+PreSch_Wk_3!P70+PreSch_Wk_4!P70+PreSch_Wk_5!P70+PreSch_Wk_6!P70</f>
        <v>0</v>
      </c>
    </row>
    <row r="488" spans="1:36" x14ac:dyDescent="0.3">
      <c r="A488" s="23">
        <f t="shared" si="46"/>
        <v>65</v>
      </c>
      <c r="B488" s="23" t="str">
        <f t="shared" si="48"/>
        <v>T38</v>
      </c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34">
        <f t="shared" si="47"/>
        <v>0</v>
      </c>
      <c r="AJ488" s="114">
        <f>PreSch_Wk_1!P71+PreSch_Wk_2!P71+PreSch_Wk_3!P71+PreSch_Wk_4!P71+PreSch_Wk_5!P71+PreSch_Wk_6!P71</f>
        <v>0</v>
      </c>
    </row>
    <row r="489" spans="1:36" x14ac:dyDescent="0.3">
      <c r="A489" s="23">
        <f t="shared" si="46"/>
        <v>66</v>
      </c>
      <c r="B489" s="23" t="str">
        <f t="shared" si="48"/>
        <v>T39</v>
      </c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34">
        <f t="shared" si="47"/>
        <v>0</v>
      </c>
      <c r="AJ489" s="114">
        <f>PreSch_Wk_1!P72+PreSch_Wk_2!P72+PreSch_Wk_3!P72+PreSch_Wk_4!P72+PreSch_Wk_5!P72+PreSch_Wk_6!P72</f>
        <v>0</v>
      </c>
    </row>
    <row r="490" spans="1:36" x14ac:dyDescent="0.3">
      <c r="A490" s="23">
        <f t="shared" si="46"/>
        <v>67</v>
      </c>
      <c r="B490" s="23" t="str">
        <f t="shared" si="48"/>
        <v>T40</v>
      </c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34">
        <f t="shared" ref="AH490:AH522" si="49">SUM(C490:AG490)</f>
        <v>0</v>
      </c>
      <c r="AJ490" s="114">
        <f>PreSch_Wk_1!P73+PreSch_Wk_2!P73+PreSch_Wk_3!P73+PreSch_Wk_4!P73+PreSch_Wk_5!P73+PreSch_Wk_6!P73</f>
        <v>0</v>
      </c>
    </row>
    <row r="491" spans="1:36" x14ac:dyDescent="0.3">
      <c r="A491" s="23">
        <f t="shared" si="46"/>
        <v>68</v>
      </c>
      <c r="B491" s="23" t="str">
        <f t="shared" si="48"/>
        <v>T41</v>
      </c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34">
        <f t="shared" si="49"/>
        <v>0</v>
      </c>
      <c r="AJ491" s="114">
        <f>PreSch_Wk_1!P74+PreSch_Wk_2!P74+PreSch_Wk_3!P74+PreSch_Wk_4!P74+PreSch_Wk_5!P74+PreSch_Wk_6!P74</f>
        <v>0</v>
      </c>
    </row>
    <row r="492" spans="1:36" x14ac:dyDescent="0.3">
      <c r="A492" s="23">
        <f t="shared" si="46"/>
        <v>69</v>
      </c>
      <c r="B492" s="23" t="str">
        <f t="shared" si="48"/>
        <v>T42</v>
      </c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34">
        <f t="shared" si="49"/>
        <v>0</v>
      </c>
      <c r="AJ492" s="114">
        <f>PreSch_Wk_1!P75+PreSch_Wk_2!P75+PreSch_Wk_3!P75+PreSch_Wk_4!P75+PreSch_Wk_5!P75+PreSch_Wk_6!P75</f>
        <v>0</v>
      </c>
    </row>
    <row r="493" spans="1:36" x14ac:dyDescent="0.3">
      <c r="A493" s="23">
        <f t="shared" si="46"/>
        <v>70</v>
      </c>
      <c r="B493" s="23" t="str">
        <f t="shared" si="48"/>
        <v>T43</v>
      </c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34">
        <f t="shared" si="49"/>
        <v>0</v>
      </c>
      <c r="AJ493" s="114">
        <f>PreSch_Wk_1!P76+PreSch_Wk_2!P76+PreSch_Wk_3!P76+PreSch_Wk_4!P76+PreSch_Wk_5!P76+PreSch_Wk_6!P76</f>
        <v>0</v>
      </c>
    </row>
    <row r="494" spans="1:36" x14ac:dyDescent="0.3">
      <c r="A494" s="23">
        <f t="shared" si="46"/>
        <v>71</v>
      </c>
      <c r="B494" s="23" t="str">
        <f t="shared" si="48"/>
        <v>T44</v>
      </c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34">
        <f t="shared" si="49"/>
        <v>0</v>
      </c>
      <c r="AJ494" s="114">
        <f>PreSch_Wk_1!P77+PreSch_Wk_2!P77+PreSch_Wk_3!P77+PreSch_Wk_4!P77+PreSch_Wk_5!P77+PreSch_Wk_6!P77</f>
        <v>0</v>
      </c>
    </row>
    <row r="495" spans="1:36" x14ac:dyDescent="0.3">
      <c r="A495" s="23">
        <f t="shared" si="46"/>
        <v>72</v>
      </c>
      <c r="B495" s="23" t="str">
        <f t="shared" ref="B495:B522" si="50">B75</f>
        <v>T45</v>
      </c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34">
        <f t="shared" si="49"/>
        <v>0</v>
      </c>
      <c r="AJ495" s="114">
        <f>PreSch_Wk_1!P78+PreSch_Wk_2!P78+PreSch_Wk_3!P78+PreSch_Wk_4!P78+PreSch_Wk_5!P78+PreSch_Wk_6!P78</f>
        <v>0</v>
      </c>
    </row>
    <row r="496" spans="1:36" x14ac:dyDescent="0.3">
      <c r="A496" s="23">
        <f t="shared" si="46"/>
        <v>73</v>
      </c>
      <c r="B496" s="23" t="str">
        <f t="shared" si="50"/>
        <v>T46</v>
      </c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34">
        <f t="shared" si="49"/>
        <v>0</v>
      </c>
      <c r="AJ496" s="114">
        <f>PreSch_Wk_1!P79+PreSch_Wk_2!P79+PreSch_Wk_3!P79+PreSch_Wk_4!P79+PreSch_Wk_5!P79+PreSch_Wk_6!P79</f>
        <v>0</v>
      </c>
    </row>
    <row r="497" spans="1:36" x14ac:dyDescent="0.3">
      <c r="A497" s="23">
        <f t="shared" si="46"/>
        <v>74</v>
      </c>
      <c r="B497" s="23" t="str">
        <f t="shared" si="50"/>
        <v>T47</v>
      </c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34">
        <f t="shared" si="49"/>
        <v>0</v>
      </c>
      <c r="AJ497" s="114">
        <f>PreSch_Wk_1!P80+PreSch_Wk_2!P80+PreSch_Wk_3!P80+PreSch_Wk_4!P80+PreSch_Wk_5!P80+PreSch_Wk_6!P80</f>
        <v>0</v>
      </c>
    </row>
    <row r="498" spans="1:36" x14ac:dyDescent="0.3">
      <c r="A498" s="23">
        <f t="shared" si="46"/>
        <v>75</v>
      </c>
      <c r="B498" s="23" t="str">
        <f t="shared" si="50"/>
        <v>T48</v>
      </c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34">
        <f t="shared" si="49"/>
        <v>0</v>
      </c>
      <c r="AJ498" s="114">
        <f>PreSch_Wk_1!P81+PreSch_Wk_2!P81+PreSch_Wk_3!P81+PreSch_Wk_4!P81+PreSch_Wk_5!P81+PreSch_Wk_6!P81</f>
        <v>0</v>
      </c>
    </row>
    <row r="499" spans="1:36" x14ac:dyDescent="0.3">
      <c r="A499" s="23">
        <f t="shared" si="46"/>
        <v>76</v>
      </c>
      <c r="B499" s="23" t="str">
        <f t="shared" si="50"/>
        <v>T49</v>
      </c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34">
        <f t="shared" si="49"/>
        <v>0</v>
      </c>
      <c r="AJ499" s="114">
        <f>PreSch_Wk_1!P82+PreSch_Wk_2!P82+PreSch_Wk_3!P82+PreSch_Wk_4!P82+PreSch_Wk_5!P82+PreSch_Wk_6!P82</f>
        <v>0</v>
      </c>
    </row>
    <row r="500" spans="1:36" x14ac:dyDescent="0.3">
      <c r="A500" s="23">
        <f t="shared" si="46"/>
        <v>77</v>
      </c>
      <c r="B500" s="23" t="str">
        <f t="shared" si="50"/>
        <v>T50</v>
      </c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34">
        <f t="shared" si="49"/>
        <v>0</v>
      </c>
      <c r="AJ500" s="114">
        <f>PreSch_Wk_1!P83+PreSch_Wk_2!P83+PreSch_Wk_3!P83+PreSch_Wk_4!P83+PreSch_Wk_5!P83+PreSch_Wk_6!P83</f>
        <v>0</v>
      </c>
    </row>
    <row r="501" spans="1:36" x14ac:dyDescent="0.3">
      <c r="A501" s="23">
        <f t="shared" si="46"/>
        <v>78</v>
      </c>
      <c r="B501" s="23" t="str">
        <f t="shared" si="50"/>
        <v>T51</v>
      </c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34">
        <f t="shared" si="49"/>
        <v>0</v>
      </c>
      <c r="AJ501" s="114">
        <f>PreSch_Wk_1!P84+PreSch_Wk_2!P84+PreSch_Wk_3!P84+PreSch_Wk_4!P84+PreSch_Wk_5!P84+PreSch_Wk_6!P84</f>
        <v>0</v>
      </c>
    </row>
    <row r="502" spans="1:36" x14ac:dyDescent="0.3">
      <c r="A502" s="23">
        <f t="shared" si="46"/>
        <v>79</v>
      </c>
      <c r="B502" s="23" t="str">
        <f t="shared" si="50"/>
        <v>T52</v>
      </c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34">
        <f t="shared" si="49"/>
        <v>0</v>
      </c>
      <c r="AJ502" s="114">
        <f>PreSch_Wk_1!P85+PreSch_Wk_2!P85+PreSch_Wk_3!P85+PreSch_Wk_4!P85+PreSch_Wk_5!P85+PreSch_Wk_6!P85</f>
        <v>0</v>
      </c>
    </row>
    <row r="503" spans="1:36" x14ac:dyDescent="0.3">
      <c r="A503" s="23">
        <f t="shared" si="46"/>
        <v>80</v>
      </c>
      <c r="B503" s="23" t="str">
        <f t="shared" si="50"/>
        <v>T53</v>
      </c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34">
        <f t="shared" si="49"/>
        <v>0</v>
      </c>
      <c r="AJ503" s="114">
        <f>PreSch_Wk_1!P86+PreSch_Wk_2!P86+PreSch_Wk_3!P86+PreSch_Wk_4!P86+PreSch_Wk_5!P86+PreSch_Wk_6!P86</f>
        <v>0</v>
      </c>
    </row>
    <row r="504" spans="1:36" x14ac:dyDescent="0.3">
      <c r="A504" s="23">
        <f t="shared" si="46"/>
        <v>81</v>
      </c>
      <c r="B504" s="23" t="str">
        <f t="shared" si="50"/>
        <v>T54</v>
      </c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34">
        <f t="shared" si="49"/>
        <v>0</v>
      </c>
      <c r="AJ504" s="114">
        <f>PreSch_Wk_1!P87+PreSch_Wk_2!P87+PreSch_Wk_3!P87+PreSch_Wk_4!P87+PreSch_Wk_5!P87+PreSch_Wk_6!P87</f>
        <v>0</v>
      </c>
    </row>
    <row r="505" spans="1:36" x14ac:dyDescent="0.3">
      <c r="A505" s="23">
        <f t="shared" si="46"/>
        <v>82</v>
      </c>
      <c r="B505" s="23" t="str">
        <f t="shared" si="50"/>
        <v>T55</v>
      </c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34">
        <f t="shared" si="49"/>
        <v>0</v>
      </c>
      <c r="AJ505" s="114">
        <f>PreSch_Wk_1!P88+PreSch_Wk_2!P88+PreSch_Wk_3!P88+PreSch_Wk_4!P88+PreSch_Wk_5!P88+PreSch_Wk_6!P88</f>
        <v>0</v>
      </c>
    </row>
    <row r="506" spans="1:36" x14ac:dyDescent="0.3">
      <c r="A506" s="23">
        <f t="shared" si="46"/>
        <v>83</v>
      </c>
      <c r="B506" s="23" t="str">
        <f t="shared" si="50"/>
        <v>T56</v>
      </c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34">
        <f t="shared" si="49"/>
        <v>0</v>
      </c>
      <c r="AJ506" s="114">
        <f>PreSch_Wk_1!P89+PreSch_Wk_2!P89+PreSch_Wk_3!P89+PreSch_Wk_4!P89+PreSch_Wk_5!P89+PreSch_Wk_6!P89</f>
        <v>0</v>
      </c>
    </row>
    <row r="507" spans="1:36" x14ac:dyDescent="0.3">
      <c r="A507" s="23">
        <f t="shared" si="46"/>
        <v>84</v>
      </c>
      <c r="B507" s="23" t="str">
        <f t="shared" si="50"/>
        <v>T57</v>
      </c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34">
        <f t="shared" si="49"/>
        <v>0</v>
      </c>
      <c r="AJ507" s="114">
        <f>PreSch_Wk_1!P90+PreSch_Wk_2!P90+PreSch_Wk_3!P90+PreSch_Wk_4!P90+PreSch_Wk_5!P90+PreSch_Wk_6!P90</f>
        <v>0</v>
      </c>
    </row>
    <row r="508" spans="1:36" x14ac:dyDescent="0.3">
      <c r="A508" s="23">
        <f t="shared" si="46"/>
        <v>85</v>
      </c>
      <c r="B508" s="23" t="str">
        <f t="shared" si="50"/>
        <v>T58</v>
      </c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34">
        <f t="shared" si="49"/>
        <v>0</v>
      </c>
      <c r="AJ508" s="114">
        <f>PreSch_Wk_1!P91+PreSch_Wk_2!P91+PreSch_Wk_3!P91+PreSch_Wk_4!P91+PreSch_Wk_5!P91+PreSch_Wk_6!P91</f>
        <v>0</v>
      </c>
    </row>
    <row r="509" spans="1:36" x14ac:dyDescent="0.3">
      <c r="A509" s="23">
        <f t="shared" si="46"/>
        <v>86</v>
      </c>
      <c r="B509" s="23" t="str">
        <f t="shared" si="50"/>
        <v>T59</v>
      </c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34">
        <f t="shared" si="49"/>
        <v>0</v>
      </c>
      <c r="AJ509" s="114">
        <f>PreSch_Wk_1!P92+PreSch_Wk_2!P92+PreSch_Wk_3!P92+PreSch_Wk_4!P92+PreSch_Wk_5!P92+PreSch_Wk_6!P92</f>
        <v>0</v>
      </c>
    </row>
    <row r="510" spans="1:36" x14ac:dyDescent="0.3">
      <c r="A510" s="23">
        <f t="shared" si="46"/>
        <v>87</v>
      </c>
      <c r="B510" s="23" t="str">
        <f t="shared" si="50"/>
        <v>T60</v>
      </c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34">
        <f t="shared" si="49"/>
        <v>0</v>
      </c>
      <c r="AJ510" s="114">
        <f>PreSch_Wk_1!P93+PreSch_Wk_2!P93+PreSch_Wk_3!P93+PreSch_Wk_4!P93+PreSch_Wk_5!P93+PreSch_Wk_6!P93</f>
        <v>0</v>
      </c>
    </row>
    <row r="511" spans="1:36" x14ac:dyDescent="0.3">
      <c r="A511" s="23">
        <f t="shared" si="46"/>
        <v>88</v>
      </c>
      <c r="B511" s="23" t="str">
        <f t="shared" si="50"/>
        <v>T61</v>
      </c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34">
        <f t="shared" si="49"/>
        <v>0</v>
      </c>
      <c r="AJ511" s="114">
        <f>PreSch_Wk_1!P94+PreSch_Wk_2!P94+PreSch_Wk_3!P94+PreSch_Wk_4!P94+PreSch_Wk_5!P94+PreSch_Wk_6!P94</f>
        <v>0</v>
      </c>
    </row>
    <row r="512" spans="1:36" x14ac:dyDescent="0.3">
      <c r="A512" s="23">
        <f t="shared" si="46"/>
        <v>89</v>
      </c>
      <c r="B512" s="23" t="str">
        <f t="shared" si="50"/>
        <v>T62</v>
      </c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34">
        <f t="shared" si="49"/>
        <v>0</v>
      </c>
      <c r="AJ512" s="114">
        <f>PreSch_Wk_1!P95+PreSch_Wk_2!P95+PreSch_Wk_3!P95+PreSch_Wk_4!P95+PreSch_Wk_5!P95+PreSch_Wk_6!P95</f>
        <v>0</v>
      </c>
    </row>
    <row r="513" spans="1:36" x14ac:dyDescent="0.3">
      <c r="A513" s="23">
        <f t="shared" si="46"/>
        <v>90</v>
      </c>
      <c r="B513" s="23" t="str">
        <f t="shared" si="50"/>
        <v>T63</v>
      </c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34">
        <f t="shared" si="49"/>
        <v>0</v>
      </c>
      <c r="AJ513" s="114">
        <f>PreSch_Wk_1!P96+PreSch_Wk_2!P96+PreSch_Wk_3!P96+PreSch_Wk_4!P96+PreSch_Wk_5!P96+PreSch_Wk_6!P96</f>
        <v>0</v>
      </c>
    </row>
    <row r="514" spans="1:36" x14ac:dyDescent="0.3">
      <c r="A514" s="23">
        <f t="shared" si="46"/>
        <v>91</v>
      </c>
      <c r="B514" s="23" t="str">
        <f t="shared" si="50"/>
        <v>T64</v>
      </c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34">
        <f t="shared" si="49"/>
        <v>0</v>
      </c>
      <c r="AJ514" s="114">
        <f>PreSch_Wk_1!P97+PreSch_Wk_2!P97+PreSch_Wk_3!P97+PreSch_Wk_4!P97+PreSch_Wk_5!P97+PreSch_Wk_6!P97</f>
        <v>0</v>
      </c>
    </row>
    <row r="515" spans="1:36" x14ac:dyDescent="0.3">
      <c r="A515" s="23">
        <f t="shared" si="46"/>
        <v>92</v>
      </c>
      <c r="B515" s="23" t="str">
        <f t="shared" si="50"/>
        <v>T65</v>
      </c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34">
        <f t="shared" si="49"/>
        <v>0</v>
      </c>
      <c r="AJ515" s="114">
        <f>PreSch_Wk_1!P98+PreSch_Wk_2!P98+PreSch_Wk_3!P98+PreSch_Wk_4!P98+PreSch_Wk_5!P98+PreSch_Wk_6!P98</f>
        <v>0</v>
      </c>
    </row>
    <row r="516" spans="1:36" x14ac:dyDescent="0.3">
      <c r="A516" s="23">
        <f t="shared" si="46"/>
        <v>93</v>
      </c>
      <c r="B516" s="23" t="str">
        <f t="shared" si="50"/>
        <v>T66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34">
        <f t="shared" si="49"/>
        <v>0</v>
      </c>
      <c r="AJ516" s="114">
        <f>PreSch_Wk_1!P99+PreSch_Wk_2!P99+PreSch_Wk_3!P99+PreSch_Wk_4!P99+PreSch_Wk_5!P99+PreSch_Wk_6!P99</f>
        <v>0</v>
      </c>
    </row>
    <row r="517" spans="1:36" x14ac:dyDescent="0.3">
      <c r="A517" s="23">
        <f t="shared" si="46"/>
        <v>94</v>
      </c>
      <c r="B517" s="23" t="str">
        <f t="shared" si="50"/>
        <v>T67</v>
      </c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34">
        <f t="shared" si="49"/>
        <v>0</v>
      </c>
      <c r="AJ517" s="114">
        <f>PreSch_Wk_1!P100+PreSch_Wk_2!P100+PreSch_Wk_3!P100+PreSch_Wk_4!P100+PreSch_Wk_5!P100+PreSch_Wk_6!P100</f>
        <v>0</v>
      </c>
    </row>
    <row r="518" spans="1:36" x14ac:dyDescent="0.3">
      <c r="A518" s="23">
        <f t="shared" si="46"/>
        <v>95</v>
      </c>
      <c r="B518" s="23" t="str">
        <f t="shared" si="50"/>
        <v>T68</v>
      </c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34">
        <f t="shared" si="49"/>
        <v>0</v>
      </c>
      <c r="AJ518" s="114">
        <f>PreSch_Wk_1!P101+PreSch_Wk_2!P101+PreSch_Wk_3!P101+PreSch_Wk_4!P101+PreSch_Wk_5!P101+PreSch_Wk_6!P101</f>
        <v>0</v>
      </c>
    </row>
    <row r="519" spans="1:36" x14ac:dyDescent="0.3">
      <c r="A519" s="23">
        <f t="shared" si="46"/>
        <v>96</v>
      </c>
      <c r="B519" s="23" t="str">
        <f t="shared" si="50"/>
        <v>T69</v>
      </c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34">
        <f t="shared" si="49"/>
        <v>0</v>
      </c>
      <c r="AJ519" s="114">
        <f>PreSch_Wk_1!P102+PreSch_Wk_2!P102+PreSch_Wk_3!P102+PreSch_Wk_4!P102+PreSch_Wk_5!P102+PreSch_Wk_6!P102</f>
        <v>0</v>
      </c>
    </row>
    <row r="520" spans="1:36" x14ac:dyDescent="0.3">
      <c r="A520" s="23">
        <f t="shared" si="46"/>
        <v>97</v>
      </c>
      <c r="B520" s="23" t="str">
        <f t="shared" si="50"/>
        <v>T70</v>
      </c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34">
        <f t="shared" si="49"/>
        <v>0</v>
      </c>
      <c r="AJ520" s="114">
        <f>PreSch_Wk_1!P103+PreSch_Wk_2!P103+PreSch_Wk_3!P103+PreSch_Wk_4!P103+PreSch_Wk_5!P103+PreSch_Wk_6!P103</f>
        <v>0</v>
      </c>
    </row>
    <row r="521" spans="1:36" x14ac:dyDescent="0.3">
      <c r="A521" s="23">
        <f t="shared" si="46"/>
        <v>98</v>
      </c>
      <c r="B521" s="23" t="str">
        <f t="shared" si="50"/>
        <v>T71</v>
      </c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34">
        <f t="shared" si="49"/>
        <v>0</v>
      </c>
      <c r="AJ521" s="114">
        <f>PreSch_Wk_1!P45+PreSch_Wk_2!P45+PreSch_Wk_3!P45+PreSch_Wk_4!P45+PreSch_Wk_5!P45+PreSch_Wk_6!P45</f>
        <v>0</v>
      </c>
    </row>
    <row r="522" spans="1:36" x14ac:dyDescent="0.3">
      <c r="A522" s="23">
        <f t="shared" si="46"/>
        <v>99</v>
      </c>
      <c r="B522" s="23" t="str">
        <f t="shared" si="50"/>
        <v>T72</v>
      </c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34">
        <f t="shared" si="49"/>
        <v>0</v>
      </c>
      <c r="AJ522" s="114">
        <f>PreSch_Wk_1!P46+PreSch_Wk_2!P46+PreSch_Wk_3!P46+PreSch_Wk_4!P46+PreSch_Wk_5!P46+PreSch_Wk_6!P46</f>
        <v>0</v>
      </c>
    </row>
    <row r="523" spans="1:36" ht="15" thickBot="1" x14ac:dyDescent="0.35">
      <c r="A523" s="23">
        <f t="shared" si="46"/>
        <v>100</v>
      </c>
      <c r="B523" s="23" t="s">
        <v>113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34">
        <f t="shared" ref="AH523" si="51">SUM(C523:AG523)</f>
        <v>0</v>
      </c>
      <c r="AJ523" s="114">
        <f>PreSch_Wk_1!P47+PreSch_Wk_2!P47+PreSch_Wk_3!P47+PreSch_Wk_4!P47+PreSch_Wk_5!P47+PreSch_Wk_6!P47</f>
        <v>0</v>
      </c>
    </row>
    <row r="524" spans="1:36" ht="15" thickBot="1" x14ac:dyDescent="0.35">
      <c r="A524" s="304" t="s">
        <v>2</v>
      </c>
      <c r="B524" s="305"/>
      <c r="C524" s="42">
        <f t="shared" ref="C524:AH524" si="52">SUM(C424:C523)</f>
        <v>0</v>
      </c>
      <c r="D524" s="42">
        <f t="shared" si="52"/>
        <v>0</v>
      </c>
      <c r="E524" s="42">
        <f t="shared" si="52"/>
        <v>0</v>
      </c>
      <c r="F524" s="42">
        <f t="shared" si="52"/>
        <v>0</v>
      </c>
      <c r="G524" s="42">
        <f t="shared" si="52"/>
        <v>0</v>
      </c>
      <c r="H524" s="42">
        <f t="shared" si="52"/>
        <v>0</v>
      </c>
      <c r="I524" s="42">
        <f t="shared" si="52"/>
        <v>0</v>
      </c>
      <c r="J524" s="42">
        <f t="shared" si="52"/>
        <v>0</v>
      </c>
      <c r="K524" s="42">
        <f t="shared" si="52"/>
        <v>0</v>
      </c>
      <c r="L524" s="42">
        <f t="shared" si="52"/>
        <v>0</v>
      </c>
      <c r="M524" s="42">
        <f t="shared" si="52"/>
        <v>0</v>
      </c>
      <c r="N524" s="42">
        <f t="shared" si="52"/>
        <v>0</v>
      </c>
      <c r="O524" s="42">
        <f t="shared" si="52"/>
        <v>0</v>
      </c>
      <c r="P524" s="42">
        <f t="shared" si="52"/>
        <v>0</v>
      </c>
      <c r="Q524" s="42">
        <f t="shared" si="52"/>
        <v>0</v>
      </c>
      <c r="R524" s="42">
        <f t="shared" si="52"/>
        <v>0</v>
      </c>
      <c r="S524" s="42">
        <f t="shared" si="52"/>
        <v>0</v>
      </c>
      <c r="T524" s="42">
        <f t="shared" si="52"/>
        <v>0</v>
      </c>
      <c r="U524" s="42">
        <f t="shared" si="52"/>
        <v>0</v>
      </c>
      <c r="V524" s="42">
        <f t="shared" si="52"/>
        <v>0</v>
      </c>
      <c r="W524" s="42">
        <f t="shared" si="52"/>
        <v>0</v>
      </c>
      <c r="X524" s="42">
        <f t="shared" si="52"/>
        <v>0</v>
      </c>
      <c r="Y524" s="42">
        <f t="shared" si="52"/>
        <v>0</v>
      </c>
      <c r="Z524" s="42">
        <f t="shared" si="52"/>
        <v>0</v>
      </c>
      <c r="AA524" s="42">
        <f t="shared" si="52"/>
        <v>0</v>
      </c>
      <c r="AB524" s="42">
        <f t="shared" si="52"/>
        <v>0</v>
      </c>
      <c r="AC524" s="42">
        <f t="shared" si="52"/>
        <v>0</v>
      </c>
      <c r="AD524" s="42">
        <f t="shared" si="52"/>
        <v>0</v>
      </c>
      <c r="AE524" s="42">
        <f t="shared" si="52"/>
        <v>0</v>
      </c>
      <c r="AF524" s="42">
        <f t="shared" si="52"/>
        <v>0</v>
      </c>
      <c r="AG524" s="42">
        <f t="shared" si="52"/>
        <v>0</v>
      </c>
      <c r="AH524" s="43">
        <f t="shared" si="52"/>
        <v>0</v>
      </c>
      <c r="AI524" s="63">
        <f>PreSch_Wk_1!K76+PreSch_Wk_2!K76+PreSch_Wk_3!K76+PreSch_Wk_4!K76+PreSch_Wk_5!K76+PreSch_Wk_6!K76</f>
        <v>0</v>
      </c>
      <c r="AJ524" s="117">
        <f>PreSch_Wk_1!P57+PreSch_Wk_2!P57+PreSch_Wk_3!P57+PreSch_Wk_4!P57+PreSch_Wk_5!P57+PreSch_Wk_6!P57</f>
        <v>0</v>
      </c>
    </row>
    <row r="525" spans="1:36" ht="15" thickBot="1" x14ac:dyDescent="0.35">
      <c r="A525" s="306" t="s">
        <v>44</v>
      </c>
      <c r="B525" s="307"/>
      <c r="C525" s="45">
        <f t="shared" ref="C525:AJ525" si="53">C419+C524</f>
        <v>0</v>
      </c>
      <c r="D525" s="45">
        <f t="shared" si="53"/>
        <v>0</v>
      </c>
      <c r="E525" s="45">
        <f t="shared" si="53"/>
        <v>0</v>
      </c>
      <c r="F525" s="45">
        <f t="shared" si="53"/>
        <v>0</v>
      </c>
      <c r="G525" s="45">
        <f t="shared" si="53"/>
        <v>0</v>
      </c>
      <c r="H525" s="45">
        <f t="shared" si="53"/>
        <v>0</v>
      </c>
      <c r="I525" s="45">
        <f t="shared" si="53"/>
        <v>0</v>
      </c>
      <c r="J525" s="45">
        <f t="shared" si="53"/>
        <v>0</v>
      </c>
      <c r="K525" s="45">
        <f t="shared" si="53"/>
        <v>0</v>
      </c>
      <c r="L525" s="45">
        <f t="shared" si="53"/>
        <v>0</v>
      </c>
      <c r="M525" s="45">
        <f t="shared" si="53"/>
        <v>0</v>
      </c>
      <c r="N525" s="45">
        <f t="shared" si="53"/>
        <v>0</v>
      </c>
      <c r="O525" s="45">
        <f t="shared" si="53"/>
        <v>0</v>
      </c>
      <c r="P525" s="45">
        <f t="shared" si="53"/>
        <v>0</v>
      </c>
      <c r="Q525" s="45">
        <f t="shared" si="53"/>
        <v>0</v>
      </c>
      <c r="R525" s="45">
        <f t="shared" si="53"/>
        <v>0</v>
      </c>
      <c r="S525" s="45">
        <f t="shared" si="53"/>
        <v>0</v>
      </c>
      <c r="T525" s="45">
        <f t="shared" si="53"/>
        <v>0</v>
      </c>
      <c r="U525" s="45">
        <f t="shared" si="53"/>
        <v>0</v>
      </c>
      <c r="V525" s="45">
        <f t="shared" si="53"/>
        <v>0</v>
      </c>
      <c r="W525" s="45">
        <f t="shared" si="53"/>
        <v>0</v>
      </c>
      <c r="X525" s="45">
        <f t="shared" si="53"/>
        <v>0</v>
      </c>
      <c r="Y525" s="45">
        <f t="shared" si="53"/>
        <v>0</v>
      </c>
      <c r="Z525" s="45">
        <f t="shared" si="53"/>
        <v>0</v>
      </c>
      <c r="AA525" s="45">
        <f t="shared" si="53"/>
        <v>0</v>
      </c>
      <c r="AB525" s="45">
        <f t="shared" si="53"/>
        <v>0</v>
      </c>
      <c r="AC525" s="45">
        <f t="shared" si="53"/>
        <v>0</v>
      </c>
      <c r="AD525" s="45">
        <f t="shared" si="53"/>
        <v>0</v>
      </c>
      <c r="AE525" s="45">
        <f t="shared" si="53"/>
        <v>0</v>
      </c>
      <c r="AF525" s="45">
        <f t="shared" si="53"/>
        <v>0</v>
      </c>
      <c r="AG525" s="45">
        <f t="shared" si="53"/>
        <v>0</v>
      </c>
      <c r="AH525" s="46">
        <f t="shared" si="53"/>
        <v>0</v>
      </c>
      <c r="AI525" s="114">
        <f t="shared" si="53"/>
        <v>0</v>
      </c>
      <c r="AJ525" s="114">
        <f t="shared" si="53"/>
        <v>0</v>
      </c>
    </row>
    <row r="527" spans="1:36" ht="15" thickBot="1" x14ac:dyDescent="0.35"/>
    <row r="528" spans="1:36" ht="18.600000000000001" thickBot="1" x14ac:dyDescent="0.35">
      <c r="A528" s="321" t="s">
        <v>67</v>
      </c>
      <c r="B528" s="3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</row>
    <row r="529" spans="1:35" ht="15" thickBot="1" x14ac:dyDescent="0.35">
      <c r="A529" s="26" t="s">
        <v>22</v>
      </c>
      <c r="B529" s="26" t="s">
        <v>23</v>
      </c>
      <c r="C529" s="27">
        <f>Extended!C3</f>
        <v>46054</v>
      </c>
      <c r="D529" s="27">
        <f>Extended!D3</f>
        <v>46055</v>
      </c>
      <c r="E529" s="27">
        <f>Extended!E3</f>
        <v>46056</v>
      </c>
      <c r="F529" s="27">
        <f>Extended!F3</f>
        <v>46057</v>
      </c>
      <c r="G529" s="27">
        <f>Extended!G3</f>
        <v>46058</v>
      </c>
      <c r="H529" s="27">
        <f>Extended!H3</f>
        <v>46059</v>
      </c>
      <c r="I529" s="27">
        <f>Extended!I3</f>
        <v>46060</v>
      </c>
      <c r="J529" s="27">
        <f>Extended!J3</f>
        <v>46061</v>
      </c>
      <c r="K529" s="27">
        <f>Extended!K3</f>
        <v>46062</v>
      </c>
      <c r="L529" s="27">
        <f>Extended!L3</f>
        <v>46063</v>
      </c>
      <c r="M529" s="27">
        <f>Extended!M3</f>
        <v>46064</v>
      </c>
      <c r="N529" s="27">
        <f>Extended!N3</f>
        <v>46065</v>
      </c>
      <c r="O529" s="27">
        <f>Extended!O3</f>
        <v>46066</v>
      </c>
      <c r="P529" s="27">
        <f>Extended!P3</f>
        <v>46067</v>
      </c>
      <c r="Q529" s="27">
        <f>Extended!Q3</f>
        <v>46068</v>
      </c>
      <c r="R529" s="27">
        <f>Extended!R3</f>
        <v>46069</v>
      </c>
      <c r="S529" s="27">
        <f>Extended!S3</f>
        <v>46070</v>
      </c>
      <c r="T529" s="27">
        <f>Extended!T3</f>
        <v>46071</v>
      </c>
      <c r="U529" s="27">
        <f>Extended!U3</f>
        <v>46072</v>
      </c>
      <c r="V529" s="27">
        <f>Extended!V3</f>
        <v>46073</v>
      </c>
      <c r="W529" s="27">
        <f>Extended!W3</f>
        <v>46074</v>
      </c>
      <c r="X529" s="27">
        <f>Extended!X3</f>
        <v>46075</v>
      </c>
      <c r="Y529" s="27">
        <f>Extended!Y3</f>
        <v>46076</v>
      </c>
      <c r="Z529" s="27">
        <f>Extended!Z3</f>
        <v>46077</v>
      </c>
      <c r="AA529" s="27">
        <f>Extended!AA3</f>
        <v>46078</v>
      </c>
      <c r="AB529" s="27">
        <f>Extended!AB3</f>
        <v>46079</v>
      </c>
      <c r="AC529" s="27">
        <f>Extended!AC3</f>
        <v>46080</v>
      </c>
      <c r="AD529" s="27">
        <f>Extended!AD3</f>
        <v>46081</v>
      </c>
      <c r="AE529" s="27">
        <f>Extended!AE3</f>
        <v>0</v>
      </c>
      <c r="AF529" s="27">
        <f>Extended!AF3</f>
        <v>0</v>
      </c>
      <c r="AG529" s="27">
        <f>Extended!AG3</f>
        <v>0</v>
      </c>
      <c r="AH529" s="28" t="s">
        <v>2</v>
      </c>
    </row>
    <row r="530" spans="1:35" ht="15" thickBot="1" x14ac:dyDescent="0.35">
      <c r="A530" s="298" t="s">
        <v>2</v>
      </c>
      <c r="B530" s="299"/>
      <c r="C530" s="37">
        <f>Extended!C104</f>
        <v>0</v>
      </c>
      <c r="D530" s="37">
        <f>Extended!D104</f>
        <v>0</v>
      </c>
      <c r="E530" s="37">
        <f>Extended!E104</f>
        <v>0</v>
      </c>
      <c r="F530" s="37">
        <f>Extended!F104</f>
        <v>0</v>
      </c>
      <c r="G530" s="37">
        <f>Extended!G104</f>
        <v>0</v>
      </c>
      <c r="H530" s="37">
        <f>Extended!H104</f>
        <v>0</v>
      </c>
      <c r="I530" s="37">
        <f>Extended!I104</f>
        <v>0</v>
      </c>
      <c r="J530" s="37">
        <f>Extended!J104</f>
        <v>0</v>
      </c>
      <c r="K530" s="37">
        <f>Extended!K104</f>
        <v>0</v>
      </c>
      <c r="L530" s="37">
        <f>Extended!L104</f>
        <v>0</v>
      </c>
      <c r="M530" s="37">
        <f>Extended!M104</f>
        <v>0</v>
      </c>
      <c r="N530" s="37">
        <f>Extended!N104</f>
        <v>0</v>
      </c>
      <c r="O530" s="37">
        <f>Extended!O104</f>
        <v>0</v>
      </c>
      <c r="P530" s="37">
        <f>Extended!P104</f>
        <v>0</v>
      </c>
      <c r="Q530" s="37">
        <f>Extended!Q104</f>
        <v>0</v>
      </c>
      <c r="R530" s="37">
        <f>Extended!R104</f>
        <v>0</v>
      </c>
      <c r="S530" s="37">
        <f>Extended!S104</f>
        <v>0</v>
      </c>
      <c r="T530" s="37">
        <f>Extended!T104</f>
        <v>0</v>
      </c>
      <c r="U530" s="37">
        <f>Extended!U104</f>
        <v>0</v>
      </c>
      <c r="V530" s="37">
        <f>Extended!V104</f>
        <v>0</v>
      </c>
      <c r="W530" s="37">
        <f>Extended!W104</f>
        <v>0</v>
      </c>
      <c r="X530" s="37">
        <f>Extended!X104</f>
        <v>0</v>
      </c>
      <c r="Y530" s="37">
        <f>Extended!Y104</f>
        <v>0</v>
      </c>
      <c r="Z530" s="37">
        <f>Extended!Z104</f>
        <v>0</v>
      </c>
      <c r="AA530" s="37">
        <f>Extended!AA104</f>
        <v>0</v>
      </c>
      <c r="AB530" s="37">
        <f>Extended!AB104</f>
        <v>0</v>
      </c>
      <c r="AC530" s="37">
        <f>Extended!AC104</f>
        <v>0</v>
      </c>
      <c r="AD530" s="37">
        <f>Extended!AD104</f>
        <v>0</v>
      </c>
      <c r="AE530" s="37">
        <f>Extended!AE104</f>
        <v>0</v>
      </c>
      <c r="AF530" s="37">
        <f>Extended!AF104</f>
        <v>0</v>
      </c>
      <c r="AG530" s="37">
        <f>Extended!AG104</f>
        <v>0</v>
      </c>
      <c r="AH530" s="38">
        <f>SUM(C530:AG530)</f>
        <v>0</v>
      </c>
      <c r="AI530" s="114">
        <f>Extended!AH104</f>
        <v>0</v>
      </c>
    </row>
    <row r="532" spans="1:35" ht="15" thickBot="1" x14ac:dyDescent="0.35"/>
    <row r="533" spans="1:35" ht="18.600000000000001" thickBot="1" x14ac:dyDescent="0.35">
      <c r="A533" s="321" t="s">
        <v>66</v>
      </c>
      <c r="B533" s="3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</row>
    <row r="534" spans="1:35" ht="15" thickBot="1" x14ac:dyDescent="0.35">
      <c r="A534" s="26" t="s">
        <v>22</v>
      </c>
      <c r="B534" s="26" t="s">
        <v>23</v>
      </c>
      <c r="C534" s="27">
        <f>Extended!C3</f>
        <v>46054</v>
      </c>
      <c r="D534" s="27">
        <f>Extended!D3</f>
        <v>46055</v>
      </c>
      <c r="E534" s="27">
        <f>Extended!E3</f>
        <v>46056</v>
      </c>
      <c r="F534" s="27">
        <f>Extended!F3</f>
        <v>46057</v>
      </c>
      <c r="G534" s="27">
        <f>Extended!G3</f>
        <v>46058</v>
      </c>
      <c r="H534" s="27">
        <f>Extended!H3</f>
        <v>46059</v>
      </c>
      <c r="I534" s="27">
        <f>Extended!I3</f>
        <v>46060</v>
      </c>
      <c r="J534" s="27">
        <f>Extended!J3</f>
        <v>46061</v>
      </c>
      <c r="K534" s="27">
        <f>Extended!K3</f>
        <v>46062</v>
      </c>
      <c r="L534" s="27">
        <f>Extended!L3</f>
        <v>46063</v>
      </c>
      <c r="M534" s="27">
        <f>Extended!M3</f>
        <v>46064</v>
      </c>
      <c r="N534" s="27">
        <f>Extended!N3</f>
        <v>46065</v>
      </c>
      <c r="O534" s="27">
        <f>Extended!O3</f>
        <v>46066</v>
      </c>
      <c r="P534" s="27">
        <f>Extended!P3</f>
        <v>46067</v>
      </c>
      <c r="Q534" s="27">
        <f>Extended!Q3</f>
        <v>46068</v>
      </c>
      <c r="R534" s="27">
        <f>Extended!R3</f>
        <v>46069</v>
      </c>
      <c r="S534" s="27">
        <f>Extended!S3</f>
        <v>46070</v>
      </c>
      <c r="T534" s="27">
        <f>Extended!T3</f>
        <v>46071</v>
      </c>
      <c r="U534" s="27">
        <f>Extended!U3</f>
        <v>46072</v>
      </c>
      <c r="V534" s="27">
        <f>Extended!V3</f>
        <v>46073</v>
      </c>
      <c r="W534" s="27">
        <f>Extended!W3</f>
        <v>46074</v>
      </c>
      <c r="X534" s="27">
        <f>Extended!X3</f>
        <v>46075</v>
      </c>
      <c r="Y534" s="27">
        <f>Extended!Y3</f>
        <v>46076</v>
      </c>
      <c r="Z534" s="27">
        <f>Extended!Z3</f>
        <v>46077</v>
      </c>
      <c r="AA534" s="27">
        <f>Extended!AA3</f>
        <v>46078</v>
      </c>
      <c r="AB534" s="27">
        <f>Extended!AB3</f>
        <v>46079</v>
      </c>
      <c r="AC534" s="27">
        <f>Extended!AC3</f>
        <v>46080</v>
      </c>
      <c r="AD534" s="27">
        <f>Extended!AD3</f>
        <v>46081</v>
      </c>
      <c r="AE534" s="27">
        <f>Extended!AE3</f>
        <v>0</v>
      </c>
      <c r="AF534" s="27">
        <f>Extended!AF3</f>
        <v>0</v>
      </c>
      <c r="AG534" s="27">
        <f>Extended!AG3</f>
        <v>0</v>
      </c>
      <c r="AH534" s="28" t="s">
        <v>2</v>
      </c>
    </row>
    <row r="535" spans="1:35" ht="15" thickBot="1" x14ac:dyDescent="0.35">
      <c r="A535" s="298" t="s">
        <v>2</v>
      </c>
      <c r="B535" s="299"/>
      <c r="C535" s="42">
        <f>Extended!C209</f>
        <v>0</v>
      </c>
      <c r="D535" s="42">
        <f>Extended!D209</f>
        <v>0</v>
      </c>
      <c r="E535" s="42">
        <f>Extended!E209</f>
        <v>0</v>
      </c>
      <c r="F535" s="42">
        <f>Extended!F209</f>
        <v>0</v>
      </c>
      <c r="G535" s="42">
        <f>Extended!G209</f>
        <v>0</v>
      </c>
      <c r="H535" s="42">
        <f>Extended!H209</f>
        <v>0</v>
      </c>
      <c r="I535" s="42">
        <f>Extended!I209</f>
        <v>0</v>
      </c>
      <c r="J535" s="42">
        <f>Extended!J209</f>
        <v>0</v>
      </c>
      <c r="K535" s="42">
        <f>Extended!K209</f>
        <v>0</v>
      </c>
      <c r="L535" s="42">
        <f>Extended!L209</f>
        <v>0</v>
      </c>
      <c r="M535" s="42">
        <f>Extended!M209</f>
        <v>0</v>
      </c>
      <c r="N535" s="42">
        <f>Extended!N209</f>
        <v>0</v>
      </c>
      <c r="O535" s="42">
        <f>Extended!O209</f>
        <v>0</v>
      </c>
      <c r="P535" s="42">
        <f>Extended!P209</f>
        <v>0</v>
      </c>
      <c r="Q535" s="42">
        <f>Extended!Q209</f>
        <v>0</v>
      </c>
      <c r="R535" s="42">
        <f>Extended!R209</f>
        <v>0</v>
      </c>
      <c r="S535" s="42">
        <f>Extended!S209</f>
        <v>0</v>
      </c>
      <c r="T535" s="42">
        <f>Extended!T209</f>
        <v>0</v>
      </c>
      <c r="U535" s="42">
        <f>Extended!U209</f>
        <v>0</v>
      </c>
      <c r="V535" s="42">
        <f>Extended!V209</f>
        <v>0</v>
      </c>
      <c r="W535" s="42">
        <f>Extended!W209</f>
        <v>0</v>
      </c>
      <c r="X535" s="42">
        <f>Extended!X209</f>
        <v>0</v>
      </c>
      <c r="Y535" s="42">
        <f>Extended!Y209</f>
        <v>0</v>
      </c>
      <c r="Z535" s="42">
        <f>Extended!Z209</f>
        <v>0</v>
      </c>
      <c r="AA535" s="42">
        <f>Extended!AA209</f>
        <v>0</v>
      </c>
      <c r="AB535" s="42">
        <f>Extended!AB209</f>
        <v>0</v>
      </c>
      <c r="AC535" s="42">
        <f>Extended!AC209</f>
        <v>0</v>
      </c>
      <c r="AD535" s="42">
        <f>Extended!AD209</f>
        <v>0</v>
      </c>
      <c r="AE535" s="42">
        <f>Extended!AE209</f>
        <v>0</v>
      </c>
      <c r="AF535" s="42">
        <f>Extended!AF209</f>
        <v>0</v>
      </c>
      <c r="AG535" s="42">
        <f>Extended!AG209</f>
        <v>0</v>
      </c>
      <c r="AH535" s="43">
        <f>SUM(C535:AG535)</f>
        <v>0</v>
      </c>
      <c r="AI535" s="114">
        <f>Extended!AH209</f>
        <v>0</v>
      </c>
    </row>
    <row r="536" spans="1:35" ht="15" thickBot="1" x14ac:dyDescent="0.35">
      <c r="A536" s="306" t="s">
        <v>44</v>
      </c>
      <c r="B536" s="318"/>
      <c r="C536" s="115">
        <f>C530+C535</f>
        <v>0</v>
      </c>
      <c r="D536" s="45">
        <f t="shared" ref="D536:AH536" si="54">D530+D535</f>
        <v>0</v>
      </c>
      <c r="E536" s="45">
        <f t="shared" si="54"/>
        <v>0</v>
      </c>
      <c r="F536" s="45">
        <f t="shared" si="54"/>
        <v>0</v>
      </c>
      <c r="G536" s="45">
        <f t="shared" si="54"/>
        <v>0</v>
      </c>
      <c r="H536" s="45">
        <f t="shared" si="54"/>
        <v>0</v>
      </c>
      <c r="I536" s="45">
        <f t="shared" si="54"/>
        <v>0</v>
      </c>
      <c r="J536" s="45">
        <f t="shared" si="54"/>
        <v>0</v>
      </c>
      <c r="K536" s="45">
        <f t="shared" si="54"/>
        <v>0</v>
      </c>
      <c r="L536" s="45">
        <f t="shared" si="54"/>
        <v>0</v>
      </c>
      <c r="M536" s="45">
        <f t="shared" si="54"/>
        <v>0</v>
      </c>
      <c r="N536" s="45">
        <f t="shared" si="54"/>
        <v>0</v>
      </c>
      <c r="O536" s="45">
        <f t="shared" si="54"/>
        <v>0</v>
      </c>
      <c r="P536" s="45">
        <f t="shared" si="54"/>
        <v>0</v>
      </c>
      <c r="Q536" s="45">
        <f t="shared" si="54"/>
        <v>0</v>
      </c>
      <c r="R536" s="45">
        <f t="shared" si="54"/>
        <v>0</v>
      </c>
      <c r="S536" s="45">
        <f t="shared" si="54"/>
        <v>0</v>
      </c>
      <c r="T536" s="45">
        <f t="shared" si="54"/>
        <v>0</v>
      </c>
      <c r="U536" s="45">
        <f t="shared" si="54"/>
        <v>0</v>
      </c>
      <c r="V536" s="45">
        <f t="shared" si="54"/>
        <v>0</v>
      </c>
      <c r="W536" s="45">
        <f t="shared" si="54"/>
        <v>0</v>
      </c>
      <c r="X536" s="45">
        <f t="shared" si="54"/>
        <v>0</v>
      </c>
      <c r="Y536" s="45">
        <f t="shared" si="54"/>
        <v>0</v>
      </c>
      <c r="Z536" s="45">
        <f t="shared" si="54"/>
        <v>0</v>
      </c>
      <c r="AA536" s="45">
        <f t="shared" si="54"/>
        <v>0</v>
      </c>
      <c r="AB536" s="45">
        <f t="shared" si="54"/>
        <v>0</v>
      </c>
      <c r="AC536" s="45">
        <f t="shared" si="54"/>
        <v>0</v>
      </c>
      <c r="AD536" s="45">
        <f t="shared" si="54"/>
        <v>0</v>
      </c>
      <c r="AE536" s="45">
        <f t="shared" si="54"/>
        <v>0</v>
      </c>
      <c r="AF536" s="45">
        <f t="shared" si="54"/>
        <v>0</v>
      </c>
      <c r="AG536" s="45">
        <f t="shared" si="54"/>
        <v>0</v>
      </c>
      <c r="AH536" s="46">
        <f t="shared" si="54"/>
        <v>0</v>
      </c>
      <c r="AI536" s="114">
        <f>Extended!AH210</f>
        <v>0</v>
      </c>
    </row>
    <row r="538" spans="1:35" ht="15" thickBot="1" x14ac:dyDescent="0.35"/>
    <row r="539" spans="1:35" ht="18.600000000000001" thickBot="1" x14ac:dyDescent="0.35">
      <c r="A539" s="316" t="s">
        <v>81</v>
      </c>
      <c r="B539" s="317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</row>
    <row r="540" spans="1:35" ht="15" thickBot="1" x14ac:dyDescent="0.35">
      <c r="A540" s="26" t="s">
        <v>22</v>
      </c>
      <c r="B540" s="26" t="s">
        <v>23</v>
      </c>
      <c r="C540" s="27">
        <f>Extended!C3</f>
        <v>46054</v>
      </c>
      <c r="D540" s="27">
        <f>Extended!D3</f>
        <v>46055</v>
      </c>
      <c r="E540" s="27">
        <f>Extended!E3</f>
        <v>46056</v>
      </c>
      <c r="F540" s="27">
        <f>Extended!F3</f>
        <v>46057</v>
      </c>
      <c r="G540" s="27">
        <f>Extended!G3</f>
        <v>46058</v>
      </c>
      <c r="H540" s="27">
        <f>Extended!H3</f>
        <v>46059</v>
      </c>
      <c r="I540" s="27">
        <f>Extended!I3</f>
        <v>46060</v>
      </c>
      <c r="J540" s="27">
        <f>Extended!J3</f>
        <v>46061</v>
      </c>
      <c r="K540" s="27">
        <f>Extended!K3</f>
        <v>46062</v>
      </c>
      <c r="L540" s="27">
        <f>Extended!L3</f>
        <v>46063</v>
      </c>
      <c r="M540" s="27">
        <f>Extended!M3</f>
        <v>46064</v>
      </c>
      <c r="N540" s="27">
        <f>Extended!N3</f>
        <v>46065</v>
      </c>
      <c r="O540" s="27">
        <f>Extended!O3</f>
        <v>46066</v>
      </c>
      <c r="P540" s="27">
        <f>Extended!P3</f>
        <v>46067</v>
      </c>
      <c r="Q540" s="27">
        <f>Extended!Q3</f>
        <v>46068</v>
      </c>
      <c r="R540" s="27">
        <f>Extended!R3</f>
        <v>46069</v>
      </c>
      <c r="S540" s="27">
        <f>Extended!S3</f>
        <v>46070</v>
      </c>
      <c r="T540" s="27">
        <f>Extended!T3</f>
        <v>46071</v>
      </c>
      <c r="U540" s="27">
        <f>Extended!U3</f>
        <v>46072</v>
      </c>
      <c r="V540" s="27">
        <f>Extended!V3</f>
        <v>46073</v>
      </c>
      <c r="W540" s="27">
        <f>Extended!W3</f>
        <v>46074</v>
      </c>
      <c r="X540" s="27">
        <f>Extended!X3</f>
        <v>46075</v>
      </c>
      <c r="Y540" s="27">
        <f>Extended!Y3</f>
        <v>46076</v>
      </c>
      <c r="Z540" s="27">
        <f>Extended!Z3</f>
        <v>46077</v>
      </c>
      <c r="AA540" s="27">
        <f>Extended!AA3</f>
        <v>46078</v>
      </c>
      <c r="AB540" s="27">
        <f>Extended!AB3</f>
        <v>46079</v>
      </c>
      <c r="AC540" s="27">
        <f>Extended!AC3</f>
        <v>46080</v>
      </c>
      <c r="AD540" s="27">
        <f>Extended!AD3</f>
        <v>46081</v>
      </c>
      <c r="AE540" s="27">
        <f>Extended!AE3</f>
        <v>0</v>
      </c>
      <c r="AF540" s="27">
        <f>Extended!AF3</f>
        <v>0</v>
      </c>
      <c r="AG540" s="27">
        <f>Extended!AG3</f>
        <v>0</v>
      </c>
      <c r="AH540" s="28" t="s">
        <v>2</v>
      </c>
    </row>
    <row r="541" spans="1:35" ht="15" thickBot="1" x14ac:dyDescent="0.35">
      <c r="A541" s="298" t="s">
        <v>2</v>
      </c>
      <c r="B541" s="299"/>
      <c r="C541" s="37">
        <f>Offlines!C104</f>
        <v>0</v>
      </c>
      <c r="D541" s="37">
        <f>Offlines!D104</f>
        <v>0</v>
      </c>
      <c r="E541" s="37">
        <f>Offlines!E104</f>
        <v>0</v>
      </c>
      <c r="F541" s="37">
        <f>Offlines!F104</f>
        <v>0</v>
      </c>
      <c r="G541" s="37">
        <f>Offlines!G104</f>
        <v>0</v>
      </c>
      <c r="H541" s="37">
        <f>Offlines!H104</f>
        <v>0</v>
      </c>
      <c r="I541" s="37">
        <f>Offlines!I104</f>
        <v>0</v>
      </c>
      <c r="J541" s="37">
        <f>Offlines!J104</f>
        <v>0</v>
      </c>
      <c r="K541" s="37">
        <f>Offlines!K104</f>
        <v>0</v>
      </c>
      <c r="L541" s="37">
        <f>Offlines!L104</f>
        <v>0</v>
      </c>
      <c r="M541" s="37">
        <f>Offlines!M104</f>
        <v>0</v>
      </c>
      <c r="N541" s="37">
        <f>Offlines!N104</f>
        <v>0</v>
      </c>
      <c r="O541" s="37">
        <f>Offlines!O104</f>
        <v>0</v>
      </c>
      <c r="P541" s="37">
        <f>Offlines!P104</f>
        <v>0</v>
      </c>
      <c r="Q541" s="37">
        <f>Offlines!Q104</f>
        <v>0</v>
      </c>
      <c r="R541" s="37">
        <f>Offlines!R104</f>
        <v>0</v>
      </c>
      <c r="S541" s="37">
        <f>Offlines!S104</f>
        <v>0</v>
      </c>
      <c r="T541" s="37">
        <f>Offlines!T104</f>
        <v>0</v>
      </c>
      <c r="U541" s="37">
        <f>Offlines!U104</f>
        <v>0</v>
      </c>
      <c r="V541" s="37">
        <f>Offlines!V104</f>
        <v>0</v>
      </c>
      <c r="W541" s="37">
        <f>Offlines!W104</f>
        <v>0</v>
      </c>
      <c r="X541" s="37">
        <f>Offlines!X104</f>
        <v>0</v>
      </c>
      <c r="Y541" s="37">
        <f>Offlines!Y104</f>
        <v>0</v>
      </c>
      <c r="Z541" s="37">
        <f>Offlines!Z104</f>
        <v>0</v>
      </c>
      <c r="AA541" s="37">
        <f>Offlines!AA104</f>
        <v>0</v>
      </c>
      <c r="AB541" s="37">
        <f>Offlines!AB104</f>
        <v>0</v>
      </c>
      <c r="AC541" s="37">
        <f>Offlines!AC104</f>
        <v>0</v>
      </c>
      <c r="AD541" s="37">
        <f>Offlines!AD104</f>
        <v>0</v>
      </c>
      <c r="AE541" s="37">
        <f>Offlines!AE104</f>
        <v>0</v>
      </c>
      <c r="AF541" s="37">
        <f>Offlines!AF104</f>
        <v>0</v>
      </c>
      <c r="AG541" s="37">
        <f>Offlines!AG104</f>
        <v>0</v>
      </c>
      <c r="AH541" s="38">
        <f>SUM(C541:AG541)</f>
        <v>0</v>
      </c>
      <c r="AI541" s="114">
        <f>Offlines!AH104</f>
        <v>0</v>
      </c>
    </row>
    <row r="543" spans="1:35" ht="15" thickBot="1" x14ac:dyDescent="0.35"/>
    <row r="544" spans="1:35" ht="18.600000000000001" thickBot="1" x14ac:dyDescent="0.35">
      <c r="A544" s="316" t="s">
        <v>80</v>
      </c>
      <c r="B544" s="317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</row>
    <row r="545" spans="1:35" ht="15" thickBot="1" x14ac:dyDescent="0.35">
      <c r="A545" s="26" t="s">
        <v>22</v>
      </c>
      <c r="B545" s="26" t="s">
        <v>23</v>
      </c>
      <c r="C545" s="27">
        <f>Extended!C3</f>
        <v>46054</v>
      </c>
      <c r="D545" s="27">
        <f>Extended!D3</f>
        <v>46055</v>
      </c>
      <c r="E545" s="27">
        <f>Extended!E3</f>
        <v>46056</v>
      </c>
      <c r="F545" s="27">
        <f>Extended!F3</f>
        <v>46057</v>
      </c>
      <c r="G545" s="27">
        <f>Extended!G3</f>
        <v>46058</v>
      </c>
      <c r="H545" s="27">
        <f>Extended!H3</f>
        <v>46059</v>
      </c>
      <c r="I545" s="27">
        <f>Extended!I3</f>
        <v>46060</v>
      </c>
      <c r="J545" s="27">
        <f>Extended!J3</f>
        <v>46061</v>
      </c>
      <c r="K545" s="27">
        <f>Extended!K3</f>
        <v>46062</v>
      </c>
      <c r="L545" s="27">
        <f>Extended!L3</f>
        <v>46063</v>
      </c>
      <c r="M545" s="27">
        <f>Extended!M3</f>
        <v>46064</v>
      </c>
      <c r="N545" s="27">
        <f>Extended!N3</f>
        <v>46065</v>
      </c>
      <c r="O545" s="27">
        <f>Extended!O3</f>
        <v>46066</v>
      </c>
      <c r="P545" s="27">
        <f>Extended!P3</f>
        <v>46067</v>
      </c>
      <c r="Q545" s="27">
        <f>Extended!Q3</f>
        <v>46068</v>
      </c>
      <c r="R545" s="27">
        <f>Extended!R3</f>
        <v>46069</v>
      </c>
      <c r="S545" s="27">
        <f>Extended!S3</f>
        <v>46070</v>
      </c>
      <c r="T545" s="27">
        <f>Extended!T3</f>
        <v>46071</v>
      </c>
      <c r="U545" s="27">
        <f>Extended!U3</f>
        <v>46072</v>
      </c>
      <c r="V545" s="27">
        <f>Extended!V3</f>
        <v>46073</v>
      </c>
      <c r="W545" s="27">
        <f>Extended!W3</f>
        <v>46074</v>
      </c>
      <c r="X545" s="27">
        <f>Extended!X3</f>
        <v>46075</v>
      </c>
      <c r="Y545" s="27">
        <f>Extended!Y3</f>
        <v>46076</v>
      </c>
      <c r="Z545" s="27">
        <f>Extended!Z3</f>
        <v>46077</v>
      </c>
      <c r="AA545" s="27">
        <f>Extended!AA3</f>
        <v>46078</v>
      </c>
      <c r="AB545" s="27">
        <f>Extended!AB3</f>
        <v>46079</v>
      </c>
      <c r="AC545" s="27">
        <f>Extended!AC3</f>
        <v>46080</v>
      </c>
      <c r="AD545" s="27">
        <f>Extended!AD3</f>
        <v>46081</v>
      </c>
      <c r="AE545" s="27">
        <f>Extended!AE3</f>
        <v>0</v>
      </c>
      <c r="AF545" s="27">
        <f>Extended!AF3</f>
        <v>0</v>
      </c>
      <c r="AG545" s="27">
        <f>Extended!AG3</f>
        <v>0</v>
      </c>
      <c r="AH545" s="28" t="s">
        <v>2</v>
      </c>
    </row>
    <row r="546" spans="1:35" ht="15" thickBot="1" x14ac:dyDescent="0.35">
      <c r="A546" s="298" t="s">
        <v>2</v>
      </c>
      <c r="B546" s="299"/>
      <c r="C546" s="42">
        <f>Offlines!C209</f>
        <v>0</v>
      </c>
      <c r="D546" s="42">
        <f>Offlines!D209</f>
        <v>0</v>
      </c>
      <c r="E546" s="42">
        <f>Offlines!E209</f>
        <v>0</v>
      </c>
      <c r="F546" s="42">
        <f>Offlines!F209</f>
        <v>0</v>
      </c>
      <c r="G546" s="42">
        <f>Offlines!G209</f>
        <v>0</v>
      </c>
      <c r="H546" s="42">
        <f>Offlines!H209</f>
        <v>0</v>
      </c>
      <c r="I546" s="42">
        <f>Offlines!I209</f>
        <v>0</v>
      </c>
      <c r="J546" s="42">
        <f>Offlines!J209</f>
        <v>0</v>
      </c>
      <c r="K546" s="42">
        <f>Offlines!K209</f>
        <v>0</v>
      </c>
      <c r="L546" s="42">
        <f>Offlines!L209</f>
        <v>0</v>
      </c>
      <c r="M546" s="42">
        <f>Offlines!M209</f>
        <v>0</v>
      </c>
      <c r="N546" s="42">
        <f>Offlines!N209</f>
        <v>0</v>
      </c>
      <c r="O546" s="42">
        <f>Offlines!O209</f>
        <v>0</v>
      </c>
      <c r="P546" s="42">
        <f>Offlines!P209</f>
        <v>0</v>
      </c>
      <c r="Q546" s="42">
        <f>Offlines!Q209</f>
        <v>0</v>
      </c>
      <c r="R546" s="42">
        <f>Offlines!R209</f>
        <v>0</v>
      </c>
      <c r="S546" s="42">
        <f>Offlines!S209</f>
        <v>0</v>
      </c>
      <c r="T546" s="42">
        <f>Offlines!T209</f>
        <v>0</v>
      </c>
      <c r="U546" s="42">
        <f>Offlines!U209</f>
        <v>0</v>
      </c>
      <c r="V546" s="42">
        <f>Offlines!V209</f>
        <v>0</v>
      </c>
      <c r="W546" s="42">
        <f>Offlines!W209</f>
        <v>0</v>
      </c>
      <c r="X546" s="42">
        <f>Offlines!X209</f>
        <v>0</v>
      </c>
      <c r="Y546" s="42">
        <f>Offlines!Y209</f>
        <v>0</v>
      </c>
      <c r="Z546" s="42">
        <f>Offlines!Z209</f>
        <v>0</v>
      </c>
      <c r="AA546" s="42">
        <f>Offlines!AA209</f>
        <v>0</v>
      </c>
      <c r="AB546" s="42">
        <f>Offlines!AB209</f>
        <v>0</v>
      </c>
      <c r="AC546" s="42">
        <f>Offlines!AC209</f>
        <v>0</v>
      </c>
      <c r="AD546" s="42">
        <f>Offlines!AD209</f>
        <v>0</v>
      </c>
      <c r="AE546" s="42">
        <f>Offlines!AE209</f>
        <v>0</v>
      </c>
      <c r="AF546" s="42">
        <f>Offlines!AF209</f>
        <v>0</v>
      </c>
      <c r="AG546" s="42">
        <f>Offlines!AG209</f>
        <v>0</v>
      </c>
      <c r="AH546" s="43">
        <f>SUM(C546:AG546)</f>
        <v>0</v>
      </c>
      <c r="AI546" s="114">
        <f>Offlines!AH209</f>
        <v>0</v>
      </c>
    </row>
    <row r="547" spans="1:35" ht="15" thickBot="1" x14ac:dyDescent="0.35">
      <c r="A547" s="306" t="s">
        <v>44</v>
      </c>
      <c r="B547" s="318"/>
      <c r="C547" s="115">
        <f>C541+C546</f>
        <v>0</v>
      </c>
      <c r="D547" s="115">
        <f t="shared" ref="D547:AG547" si="55">D541+D546</f>
        <v>0</v>
      </c>
      <c r="E547" s="115">
        <f t="shared" si="55"/>
        <v>0</v>
      </c>
      <c r="F547" s="115">
        <f t="shared" si="55"/>
        <v>0</v>
      </c>
      <c r="G547" s="115">
        <f t="shared" si="55"/>
        <v>0</v>
      </c>
      <c r="H547" s="115">
        <f t="shared" si="55"/>
        <v>0</v>
      </c>
      <c r="I547" s="115">
        <f t="shared" si="55"/>
        <v>0</v>
      </c>
      <c r="J547" s="115">
        <f t="shared" si="55"/>
        <v>0</v>
      </c>
      <c r="K547" s="115">
        <f t="shared" si="55"/>
        <v>0</v>
      </c>
      <c r="L547" s="115">
        <f t="shared" si="55"/>
        <v>0</v>
      </c>
      <c r="M547" s="115">
        <f t="shared" si="55"/>
        <v>0</v>
      </c>
      <c r="N547" s="115">
        <f t="shared" si="55"/>
        <v>0</v>
      </c>
      <c r="O547" s="115">
        <f t="shared" si="55"/>
        <v>0</v>
      </c>
      <c r="P547" s="115">
        <f t="shared" si="55"/>
        <v>0</v>
      </c>
      <c r="Q547" s="115">
        <f t="shared" si="55"/>
        <v>0</v>
      </c>
      <c r="R547" s="115">
        <f t="shared" si="55"/>
        <v>0</v>
      </c>
      <c r="S547" s="115">
        <f t="shared" si="55"/>
        <v>0</v>
      </c>
      <c r="T547" s="115">
        <f t="shared" si="55"/>
        <v>0</v>
      </c>
      <c r="U547" s="115">
        <f t="shared" si="55"/>
        <v>0</v>
      </c>
      <c r="V547" s="115">
        <f t="shared" si="55"/>
        <v>0</v>
      </c>
      <c r="W547" s="115">
        <f t="shared" si="55"/>
        <v>0</v>
      </c>
      <c r="X547" s="115">
        <f t="shared" si="55"/>
        <v>0</v>
      </c>
      <c r="Y547" s="115">
        <f t="shared" si="55"/>
        <v>0</v>
      </c>
      <c r="Z547" s="115">
        <f t="shared" si="55"/>
        <v>0</v>
      </c>
      <c r="AA547" s="115">
        <f t="shared" si="55"/>
        <v>0</v>
      </c>
      <c r="AB547" s="115">
        <f t="shared" si="55"/>
        <v>0</v>
      </c>
      <c r="AC547" s="115">
        <f t="shared" si="55"/>
        <v>0</v>
      </c>
      <c r="AD547" s="115">
        <f t="shared" si="55"/>
        <v>0</v>
      </c>
      <c r="AE547" s="115">
        <f t="shared" si="55"/>
        <v>0</v>
      </c>
      <c r="AF547" s="115">
        <f t="shared" si="55"/>
        <v>0</v>
      </c>
      <c r="AG547" s="115">
        <f t="shared" si="55"/>
        <v>0</v>
      </c>
      <c r="AH547" s="46">
        <f>AH541+AH546</f>
        <v>0</v>
      </c>
      <c r="AI547" s="114">
        <f>Offlines!AH210</f>
        <v>0</v>
      </c>
    </row>
  </sheetData>
  <sheetProtection algorithmName="SHA-512" hashValue="7TZXCGhHJp6o8jolVkcSJoXUr8+7P07lsQ389J5kA/j+aBi+wMRYCVb72e3X5FAdlmOukqt3lRe+eNr7omshXQ==" saltValue="mE127PBJP2N7ULZQhHSurQ==" spinCount="100000" sheet="1" objects="1" scenarios="1"/>
  <mergeCells count="21">
    <mergeCell ref="A528:B528"/>
    <mergeCell ref="A530:B530"/>
    <mergeCell ref="A533:B533"/>
    <mergeCell ref="A535:B535"/>
    <mergeCell ref="A536:B536"/>
    <mergeCell ref="A524:B524"/>
    <mergeCell ref="A422:B422"/>
    <mergeCell ref="A525:B525"/>
    <mergeCell ref="A419:B419"/>
    <mergeCell ref="A2:B2"/>
    <mergeCell ref="A104:B104"/>
    <mergeCell ref="A107:B107"/>
    <mergeCell ref="A209:B209"/>
    <mergeCell ref="A317:B317"/>
    <mergeCell ref="A212:B212"/>
    <mergeCell ref="A314:B314"/>
    <mergeCell ref="A539:B539"/>
    <mergeCell ref="A541:B541"/>
    <mergeCell ref="A544:B544"/>
    <mergeCell ref="A546:B546"/>
    <mergeCell ref="A547:B547"/>
  </mergeCells>
  <conditionalFormatting sqref="AH4">
    <cfRule type="cellIs" priority="29" operator="notEqual">
      <formula>$AJ$4</formula>
    </cfRule>
  </conditionalFormatting>
  <conditionalFormatting sqref="AI104">
    <cfRule type="cellIs" dxfId="20" priority="23" operator="notEqual">
      <formula>$AH$104</formula>
    </cfRule>
  </conditionalFormatting>
  <conditionalFormatting sqref="AI209">
    <cfRule type="cellIs" dxfId="19" priority="21" operator="notEqual">
      <formula>$AH$209</formula>
    </cfRule>
  </conditionalFormatting>
  <conditionalFormatting sqref="AI314">
    <cfRule type="cellIs" dxfId="18" priority="19" operator="notEqual">
      <formula>$AH$314</formula>
    </cfRule>
  </conditionalFormatting>
  <conditionalFormatting sqref="AI419">
    <cfRule type="cellIs" dxfId="17" priority="18" operator="notEqual">
      <formula>$AH$419</formula>
    </cfRule>
  </conditionalFormatting>
  <conditionalFormatting sqref="AI524">
    <cfRule type="cellIs" dxfId="16" priority="14" operator="notEqual">
      <formula>$AH$524</formula>
    </cfRule>
  </conditionalFormatting>
  <conditionalFormatting sqref="AI525:AJ525">
    <cfRule type="cellIs" dxfId="15" priority="12" operator="notEqual">
      <formula>$AH$525</formula>
    </cfRule>
  </conditionalFormatting>
  <conditionalFormatting sqref="AJ4:AJ103">
    <cfRule type="cellIs" dxfId="14" priority="26" operator="notEqual">
      <formula>$AH$4</formula>
    </cfRule>
    <cfRule type="cellIs" priority="27" operator="notEqual">
      <formula>$AH$4</formula>
    </cfRule>
  </conditionalFormatting>
  <conditionalFormatting sqref="AJ109:AJ208">
    <cfRule type="cellIs" dxfId="13" priority="8" operator="notEqual">
      <formula>$AH109</formula>
    </cfRule>
  </conditionalFormatting>
  <conditionalFormatting sqref="AJ210:AJ313">
    <cfRule type="cellIs" dxfId="12" priority="7" operator="notEqual">
      <formula>$AH210</formula>
    </cfRule>
  </conditionalFormatting>
  <conditionalFormatting sqref="AJ319:AJ419">
    <cfRule type="cellIs" dxfId="11" priority="3" operator="notEqual">
      <formula>$AH319</formula>
    </cfRule>
  </conditionalFormatting>
  <conditionalFormatting sqref="AJ424:AJ524">
    <cfRule type="cellIs" dxfId="10" priority="2" operator="notEqual">
      <formula>$AH424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108"/>
  <sheetViews>
    <sheetView showGridLines="0" workbookViewId="0">
      <pane xSplit="2" ySplit="3" topLeftCell="AE4" activePane="bottomRight" state="frozen"/>
      <selection activeCell="D222" sqref="D222:D225"/>
      <selection pane="topRight" activeCell="D222" sqref="D222:D225"/>
      <selection pane="bottomLeft" activeCell="D222" sqref="D222:D225"/>
      <selection pane="bottomRight" activeCell="D222" sqref="D222:D225"/>
    </sheetView>
  </sheetViews>
  <sheetFormatPr defaultRowHeight="14.4" x14ac:dyDescent="0.3"/>
  <cols>
    <col min="1" max="1" width="6.6640625" bestFit="1" customWidth="1"/>
    <col min="2" max="2" width="45.5546875" customWidth="1"/>
    <col min="3" max="34" width="12.6640625" customWidth="1"/>
    <col min="37" max="37" width="19.6640625" bestFit="1" customWidth="1"/>
  </cols>
  <sheetData>
    <row r="1" spans="1:34" ht="15" thickBot="1" x14ac:dyDescent="0.35"/>
    <row r="2" spans="1:34" ht="18.600000000000001" thickBot="1" x14ac:dyDescent="0.35">
      <c r="A2" s="319" t="s">
        <v>112</v>
      </c>
      <c r="B2" s="320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4" ht="15" thickBot="1" x14ac:dyDescent="0.35">
      <c r="A3" s="26" t="s">
        <v>22</v>
      </c>
      <c r="B3" s="26" t="s">
        <v>23</v>
      </c>
      <c r="C3" s="27">
        <f>Extended!C3</f>
        <v>46054</v>
      </c>
      <c r="D3" s="27">
        <f>Extended!D3</f>
        <v>46055</v>
      </c>
      <c r="E3" s="27">
        <f>Extended!E3</f>
        <v>46056</v>
      </c>
      <c r="F3" s="27">
        <f>Extended!F3</f>
        <v>46057</v>
      </c>
      <c r="G3" s="27">
        <f>Extended!G3</f>
        <v>46058</v>
      </c>
      <c r="H3" s="27">
        <f>Extended!H3</f>
        <v>46059</v>
      </c>
      <c r="I3" s="27">
        <f>Extended!I3</f>
        <v>46060</v>
      </c>
      <c r="J3" s="27">
        <f>Extended!J3</f>
        <v>46061</v>
      </c>
      <c r="K3" s="27">
        <f>Extended!K3</f>
        <v>46062</v>
      </c>
      <c r="L3" s="27">
        <f>Extended!L3</f>
        <v>46063</v>
      </c>
      <c r="M3" s="27">
        <f>Extended!M3</f>
        <v>46064</v>
      </c>
      <c r="N3" s="27">
        <f>Extended!N3</f>
        <v>46065</v>
      </c>
      <c r="O3" s="27">
        <f>Extended!O3</f>
        <v>46066</v>
      </c>
      <c r="P3" s="27">
        <f>Extended!P3</f>
        <v>46067</v>
      </c>
      <c r="Q3" s="27">
        <f>Extended!Q3</f>
        <v>46068</v>
      </c>
      <c r="R3" s="27">
        <f>Extended!R3</f>
        <v>46069</v>
      </c>
      <c r="S3" s="27">
        <f>Extended!S3</f>
        <v>46070</v>
      </c>
      <c r="T3" s="27">
        <f>Extended!T3</f>
        <v>46071</v>
      </c>
      <c r="U3" s="27">
        <f>Extended!U3</f>
        <v>46072</v>
      </c>
      <c r="V3" s="27">
        <f>Extended!V3</f>
        <v>46073</v>
      </c>
      <c r="W3" s="27">
        <f>Extended!W3</f>
        <v>46074</v>
      </c>
      <c r="X3" s="27">
        <f>Extended!X3</f>
        <v>46075</v>
      </c>
      <c r="Y3" s="27">
        <f>Extended!Y3</f>
        <v>46076</v>
      </c>
      <c r="Z3" s="27">
        <f>Extended!Z3</f>
        <v>46077</v>
      </c>
      <c r="AA3" s="27">
        <f>Extended!AA3</f>
        <v>46078</v>
      </c>
      <c r="AB3" s="27">
        <f>Extended!AB3</f>
        <v>46079</v>
      </c>
      <c r="AC3" s="27">
        <f>Extended!AC3</f>
        <v>46080</v>
      </c>
      <c r="AD3" s="27">
        <f>Extended!AD3</f>
        <v>46081</v>
      </c>
      <c r="AE3" s="27">
        <f>Extended!AE3</f>
        <v>0</v>
      </c>
      <c r="AF3" s="27">
        <f>Extended!AF3</f>
        <v>0</v>
      </c>
      <c r="AG3" s="27">
        <f>Extended!AG3</f>
        <v>0</v>
      </c>
      <c r="AH3" s="28" t="s">
        <v>2</v>
      </c>
    </row>
    <row r="4" spans="1:34" x14ac:dyDescent="0.3">
      <c r="A4" s="24">
        <v>1</v>
      </c>
      <c r="B4" s="24" t="str">
        <f>Summary!B4</f>
        <v>Apeksha Bavake</v>
      </c>
      <c r="C4" s="29">
        <f>Summary!C214</f>
        <v>0</v>
      </c>
      <c r="D4" s="29">
        <f>Summary!D214</f>
        <v>0</v>
      </c>
      <c r="E4" s="29">
        <f>Summary!E214</f>
        <v>0</v>
      </c>
      <c r="F4" s="29">
        <f>Summary!F214</f>
        <v>0</v>
      </c>
      <c r="G4" s="29">
        <f>Summary!G214</f>
        <v>0</v>
      </c>
      <c r="H4" s="29">
        <f>Summary!H214</f>
        <v>0</v>
      </c>
      <c r="I4" s="29">
        <f>Summary!I214</f>
        <v>0</v>
      </c>
      <c r="J4" s="29">
        <f>Summary!J214</f>
        <v>0</v>
      </c>
      <c r="K4" s="29">
        <f>Summary!K214</f>
        <v>0</v>
      </c>
      <c r="L4" s="29">
        <f>Summary!L214</f>
        <v>0</v>
      </c>
      <c r="M4" s="29">
        <f>Summary!M214</f>
        <v>0</v>
      </c>
      <c r="N4" s="29">
        <f>Summary!N214</f>
        <v>0</v>
      </c>
      <c r="O4" s="29">
        <f>Summary!O214</f>
        <v>0</v>
      </c>
      <c r="P4" s="29">
        <f>Summary!P214</f>
        <v>0</v>
      </c>
      <c r="Q4" s="29">
        <f>Summary!Q214</f>
        <v>0</v>
      </c>
      <c r="R4" s="29">
        <f>Summary!R214</f>
        <v>0</v>
      </c>
      <c r="S4" s="29">
        <f>Summary!S214</f>
        <v>0</v>
      </c>
      <c r="T4" s="29">
        <f>Summary!T214</f>
        <v>0</v>
      </c>
      <c r="U4" s="29">
        <f>Summary!U214</f>
        <v>0</v>
      </c>
      <c r="V4" s="29">
        <f>Summary!V214</f>
        <v>0</v>
      </c>
      <c r="W4" s="29">
        <f>Summary!W214</f>
        <v>0</v>
      </c>
      <c r="X4" s="29">
        <f>Summary!X214</f>
        <v>0</v>
      </c>
      <c r="Y4" s="29">
        <f>Summary!Y214</f>
        <v>0</v>
      </c>
      <c r="Z4" s="29">
        <f>Summary!Z214</f>
        <v>0</v>
      </c>
      <c r="AA4" s="29">
        <f>Summary!AA214</f>
        <v>0</v>
      </c>
      <c r="AB4" s="29">
        <f>Summary!AB214</f>
        <v>0</v>
      </c>
      <c r="AC4" s="29">
        <f>Summary!AC214</f>
        <v>0</v>
      </c>
      <c r="AD4" s="29">
        <f>Summary!AD214</f>
        <v>0</v>
      </c>
      <c r="AE4" s="29">
        <f>Summary!AE214</f>
        <v>0</v>
      </c>
      <c r="AF4" s="29">
        <f>Summary!AF214</f>
        <v>0</v>
      </c>
      <c r="AG4" s="29">
        <f>Summary!AG214</f>
        <v>0</v>
      </c>
      <c r="AH4" s="31">
        <f>SUM(C4:AG4)</f>
        <v>0</v>
      </c>
    </row>
    <row r="5" spans="1:34" x14ac:dyDescent="0.3">
      <c r="A5" s="23">
        <f>A4+1</f>
        <v>2</v>
      </c>
      <c r="B5" s="23" t="str">
        <f>Summary!B5</f>
        <v>Barsha Sahu</v>
      </c>
      <c r="C5" s="29">
        <f>Summary!C215</f>
        <v>0</v>
      </c>
      <c r="D5" s="29">
        <f>Summary!D215</f>
        <v>0</v>
      </c>
      <c r="E5" s="29">
        <f>Summary!E215</f>
        <v>0</v>
      </c>
      <c r="F5" s="29">
        <f>Summary!F215</f>
        <v>0</v>
      </c>
      <c r="G5" s="29">
        <f>Summary!G215</f>
        <v>0</v>
      </c>
      <c r="H5" s="29">
        <f>Summary!H215</f>
        <v>0</v>
      </c>
      <c r="I5" s="29">
        <f>Summary!I215</f>
        <v>0</v>
      </c>
      <c r="J5" s="29">
        <f>Summary!J215</f>
        <v>0</v>
      </c>
      <c r="K5" s="29">
        <f>Summary!K215</f>
        <v>0</v>
      </c>
      <c r="L5" s="29">
        <f>Summary!L215</f>
        <v>0</v>
      </c>
      <c r="M5" s="29">
        <f>Summary!M215</f>
        <v>0</v>
      </c>
      <c r="N5" s="29">
        <f>Summary!N215</f>
        <v>0</v>
      </c>
      <c r="O5" s="29">
        <f>Summary!O215</f>
        <v>0</v>
      </c>
      <c r="P5" s="29">
        <f>Summary!P215</f>
        <v>0</v>
      </c>
      <c r="Q5" s="29">
        <f>Summary!Q215</f>
        <v>0</v>
      </c>
      <c r="R5" s="29">
        <f>Summary!R215</f>
        <v>0</v>
      </c>
      <c r="S5" s="29">
        <f>Summary!S215</f>
        <v>0</v>
      </c>
      <c r="T5" s="29">
        <f>Summary!T215</f>
        <v>0</v>
      </c>
      <c r="U5" s="29">
        <f>Summary!U215</f>
        <v>0</v>
      </c>
      <c r="V5" s="29">
        <f>Summary!V215</f>
        <v>0</v>
      </c>
      <c r="W5" s="29">
        <f>Summary!W215</f>
        <v>0</v>
      </c>
      <c r="X5" s="29">
        <f>Summary!X215</f>
        <v>0</v>
      </c>
      <c r="Y5" s="29">
        <f>Summary!Y215</f>
        <v>0</v>
      </c>
      <c r="Z5" s="29">
        <f>Summary!Z215</f>
        <v>0</v>
      </c>
      <c r="AA5" s="29">
        <f>Summary!AA215</f>
        <v>0</v>
      </c>
      <c r="AB5" s="29">
        <f>Summary!AB215</f>
        <v>0</v>
      </c>
      <c r="AC5" s="29">
        <f>Summary!AC215</f>
        <v>0</v>
      </c>
      <c r="AD5" s="29">
        <f>Summary!AD215</f>
        <v>0</v>
      </c>
      <c r="AE5" s="29">
        <f>Summary!AE215</f>
        <v>0</v>
      </c>
      <c r="AF5" s="29">
        <f>Summary!AF215</f>
        <v>0</v>
      </c>
      <c r="AG5" s="29">
        <f>Summary!AG215</f>
        <v>0</v>
      </c>
      <c r="AH5" s="34">
        <f>SUM(C5:AG5)</f>
        <v>0</v>
      </c>
    </row>
    <row r="6" spans="1:34" x14ac:dyDescent="0.3">
      <c r="A6" s="23">
        <f t="shared" ref="A6:A103" si="0">A5+1</f>
        <v>3</v>
      </c>
      <c r="B6" s="23" t="str">
        <f>Summary!B6</f>
        <v>Bikash Sahoo</v>
      </c>
      <c r="C6" s="29">
        <f>Summary!C216</f>
        <v>0</v>
      </c>
      <c r="D6" s="29">
        <f>Summary!D216</f>
        <v>0</v>
      </c>
      <c r="E6" s="29">
        <f>Summary!E216</f>
        <v>0</v>
      </c>
      <c r="F6" s="29">
        <f>Summary!F216</f>
        <v>0</v>
      </c>
      <c r="G6" s="29">
        <f>Summary!G216</f>
        <v>0</v>
      </c>
      <c r="H6" s="29">
        <f>Summary!H216</f>
        <v>0</v>
      </c>
      <c r="I6" s="29">
        <f>Summary!I216</f>
        <v>0</v>
      </c>
      <c r="J6" s="29">
        <f>Summary!J216</f>
        <v>0</v>
      </c>
      <c r="K6" s="29">
        <f>Summary!K216</f>
        <v>0</v>
      </c>
      <c r="L6" s="29">
        <f>Summary!L216</f>
        <v>0</v>
      </c>
      <c r="M6" s="29">
        <f>Summary!M216</f>
        <v>0</v>
      </c>
      <c r="N6" s="29">
        <f>Summary!N216</f>
        <v>0</v>
      </c>
      <c r="O6" s="29">
        <f>Summary!O216</f>
        <v>0</v>
      </c>
      <c r="P6" s="29">
        <f>Summary!P216</f>
        <v>0</v>
      </c>
      <c r="Q6" s="29">
        <f>Summary!Q216</f>
        <v>0</v>
      </c>
      <c r="R6" s="29">
        <f>Summary!R216</f>
        <v>0</v>
      </c>
      <c r="S6" s="29">
        <f>Summary!S216</f>
        <v>0</v>
      </c>
      <c r="T6" s="29">
        <f>Summary!T216</f>
        <v>0</v>
      </c>
      <c r="U6" s="29">
        <f>Summary!U216</f>
        <v>0</v>
      </c>
      <c r="V6" s="29">
        <f>Summary!V216</f>
        <v>0</v>
      </c>
      <c r="W6" s="29">
        <f>Summary!W216</f>
        <v>0</v>
      </c>
      <c r="X6" s="29">
        <f>Summary!X216</f>
        <v>0</v>
      </c>
      <c r="Y6" s="29">
        <f>Summary!Y216</f>
        <v>0</v>
      </c>
      <c r="Z6" s="29">
        <f>Summary!Z216</f>
        <v>0</v>
      </c>
      <c r="AA6" s="29">
        <f>Summary!AA216</f>
        <v>0</v>
      </c>
      <c r="AB6" s="29">
        <f>Summary!AB216</f>
        <v>0</v>
      </c>
      <c r="AC6" s="29">
        <f>Summary!AC216</f>
        <v>0</v>
      </c>
      <c r="AD6" s="29">
        <f>Summary!AD216</f>
        <v>0</v>
      </c>
      <c r="AE6" s="29">
        <f>Summary!AE216</f>
        <v>0</v>
      </c>
      <c r="AF6" s="29">
        <f>Summary!AF216</f>
        <v>0</v>
      </c>
      <c r="AG6" s="29">
        <f>Summary!AG216</f>
        <v>0</v>
      </c>
      <c r="AH6" s="34">
        <f t="shared" ref="AH6:AH106" si="1">SUM(C6:AG6)</f>
        <v>0</v>
      </c>
    </row>
    <row r="7" spans="1:34" x14ac:dyDescent="0.3">
      <c r="A7" s="23">
        <f t="shared" si="0"/>
        <v>4</v>
      </c>
      <c r="B7" s="23" t="str">
        <f>Summary!B7</f>
        <v>Deepti Tiwari</v>
      </c>
      <c r="C7" s="29">
        <f>Summary!C217</f>
        <v>0</v>
      </c>
      <c r="D7" s="29">
        <f>Summary!D217</f>
        <v>0</v>
      </c>
      <c r="E7" s="29">
        <f>Summary!E217</f>
        <v>0</v>
      </c>
      <c r="F7" s="29">
        <f>Summary!F217</f>
        <v>0</v>
      </c>
      <c r="G7" s="29">
        <f>Summary!G217</f>
        <v>0</v>
      </c>
      <c r="H7" s="29">
        <f>Summary!H217</f>
        <v>0</v>
      </c>
      <c r="I7" s="29">
        <f>Summary!I217</f>
        <v>0</v>
      </c>
      <c r="J7" s="29">
        <f>Summary!J217</f>
        <v>0</v>
      </c>
      <c r="K7" s="29">
        <f>Summary!K217</f>
        <v>0</v>
      </c>
      <c r="L7" s="29">
        <f>Summary!L217</f>
        <v>0</v>
      </c>
      <c r="M7" s="29">
        <f>Summary!M217</f>
        <v>0</v>
      </c>
      <c r="N7" s="29">
        <f>Summary!N217</f>
        <v>0</v>
      </c>
      <c r="O7" s="29">
        <f>Summary!O217</f>
        <v>0</v>
      </c>
      <c r="P7" s="29">
        <f>Summary!P217</f>
        <v>0</v>
      </c>
      <c r="Q7" s="29">
        <f>Summary!Q217</f>
        <v>0</v>
      </c>
      <c r="R7" s="29">
        <f>Summary!R217</f>
        <v>0</v>
      </c>
      <c r="S7" s="29">
        <f>Summary!S217</f>
        <v>0</v>
      </c>
      <c r="T7" s="29">
        <f>Summary!T217</f>
        <v>0</v>
      </c>
      <c r="U7" s="29">
        <f>Summary!U217</f>
        <v>0</v>
      </c>
      <c r="V7" s="29">
        <f>Summary!V217</f>
        <v>0</v>
      </c>
      <c r="W7" s="29">
        <f>Summary!W217</f>
        <v>0</v>
      </c>
      <c r="X7" s="29">
        <f>Summary!X217</f>
        <v>0</v>
      </c>
      <c r="Y7" s="29">
        <f>Summary!Y217</f>
        <v>0</v>
      </c>
      <c r="Z7" s="29">
        <f>Summary!Z217</f>
        <v>0</v>
      </c>
      <c r="AA7" s="29">
        <f>Summary!AA217</f>
        <v>0</v>
      </c>
      <c r="AB7" s="29">
        <f>Summary!AB217</f>
        <v>0</v>
      </c>
      <c r="AC7" s="29">
        <f>Summary!AC217</f>
        <v>0</v>
      </c>
      <c r="AD7" s="29">
        <f>Summary!AD217</f>
        <v>0</v>
      </c>
      <c r="AE7" s="29">
        <f>Summary!AE217</f>
        <v>0</v>
      </c>
      <c r="AF7" s="29">
        <f>Summary!AF217</f>
        <v>0</v>
      </c>
      <c r="AG7" s="29">
        <f>Summary!AG217</f>
        <v>0</v>
      </c>
      <c r="AH7" s="34">
        <f t="shared" si="1"/>
        <v>0</v>
      </c>
    </row>
    <row r="8" spans="1:34" x14ac:dyDescent="0.3">
      <c r="A8" s="23">
        <f t="shared" si="0"/>
        <v>5</v>
      </c>
      <c r="B8" s="23" t="str">
        <f>Summary!B8</f>
        <v>Dipali Chandgude</v>
      </c>
      <c r="C8" s="29">
        <f>Summary!C218</f>
        <v>0</v>
      </c>
      <c r="D8" s="29">
        <f>Summary!D218</f>
        <v>0</v>
      </c>
      <c r="E8" s="29">
        <f>Summary!E218</f>
        <v>0</v>
      </c>
      <c r="F8" s="29">
        <f>Summary!F218</f>
        <v>0</v>
      </c>
      <c r="G8" s="29">
        <f>Summary!G218</f>
        <v>0</v>
      </c>
      <c r="H8" s="29">
        <f>Summary!H218</f>
        <v>0</v>
      </c>
      <c r="I8" s="29">
        <f>Summary!I218</f>
        <v>0</v>
      </c>
      <c r="J8" s="29">
        <f>Summary!J218</f>
        <v>0</v>
      </c>
      <c r="K8" s="29">
        <f>Summary!K218</f>
        <v>0</v>
      </c>
      <c r="L8" s="29">
        <f>Summary!L218</f>
        <v>0</v>
      </c>
      <c r="M8" s="29">
        <f>Summary!M218</f>
        <v>0</v>
      </c>
      <c r="N8" s="29">
        <f>Summary!N218</f>
        <v>0</v>
      </c>
      <c r="O8" s="29">
        <f>Summary!O218</f>
        <v>0</v>
      </c>
      <c r="P8" s="29">
        <f>Summary!P218</f>
        <v>0</v>
      </c>
      <c r="Q8" s="29">
        <f>Summary!Q218</f>
        <v>0</v>
      </c>
      <c r="R8" s="29">
        <f>Summary!R218</f>
        <v>0</v>
      </c>
      <c r="S8" s="29">
        <f>Summary!S218</f>
        <v>0</v>
      </c>
      <c r="T8" s="29">
        <f>Summary!T218</f>
        <v>0</v>
      </c>
      <c r="U8" s="29">
        <f>Summary!U218</f>
        <v>0</v>
      </c>
      <c r="V8" s="29">
        <f>Summary!V218</f>
        <v>0</v>
      </c>
      <c r="W8" s="29">
        <f>Summary!W218</f>
        <v>0</v>
      </c>
      <c r="X8" s="29">
        <f>Summary!X218</f>
        <v>0</v>
      </c>
      <c r="Y8" s="29">
        <f>Summary!Y218</f>
        <v>0</v>
      </c>
      <c r="Z8" s="29">
        <f>Summary!Z218</f>
        <v>0</v>
      </c>
      <c r="AA8" s="29">
        <f>Summary!AA218</f>
        <v>0</v>
      </c>
      <c r="AB8" s="29">
        <f>Summary!AB218</f>
        <v>0</v>
      </c>
      <c r="AC8" s="29">
        <f>Summary!AC218</f>
        <v>0</v>
      </c>
      <c r="AD8" s="29">
        <f>Summary!AD218</f>
        <v>0</v>
      </c>
      <c r="AE8" s="29">
        <f>Summary!AE218</f>
        <v>0</v>
      </c>
      <c r="AF8" s="29">
        <f>Summary!AF218</f>
        <v>0</v>
      </c>
      <c r="AG8" s="29">
        <f>Summary!AG218</f>
        <v>0</v>
      </c>
      <c r="AH8" s="34">
        <f t="shared" si="1"/>
        <v>0</v>
      </c>
    </row>
    <row r="9" spans="1:34" x14ac:dyDescent="0.3">
      <c r="A9" s="23">
        <f t="shared" si="0"/>
        <v>6</v>
      </c>
      <c r="B9" s="23" t="str">
        <f>Summary!B9</f>
        <v>Hanumant Lahane</v>
      </c>
      <c r="C9" s="29">
        <f>Summary!C219</f>
        <v>0</v>
      </c>
      <c r="D9" s="29">
        <f>Summary!D219</f>
        <v>0</v>
      </c>
      <c r="E9" s="29">
        <f>Summary!E219</f>
        <v>0</v>
      </c>
      <c r="F9" s="29">
        <f>Summary!F219</f>
        <v>0</v>
      </c>
      <c r="G9" s="29">
        <f>Summary!G219</f>
        <v>0</v>
      </c>
      <c r="H9" s="29">
        <f>Summary!H219</f>
        <v>0</v>
      </c>
      <c r="I9" s="29">
        <f>Summary!I219</f>
        <v>0</v>
      </c>
      <c r="J9" s="29">
        <f>Summary!J219</f>
        <v>0</v>
      </c>
      <c r="K9" s="29">
        <f>Summary!K219</f>
        <v>0</v>
      </c>
      <c r="L9" s="29">
        <f>Summary!L219</f>
        <v>0</v>
      </c>
      <c r="M9" s="29">
        <f>Summary!M219</f>
        <v>0</v>
      </c>
      <c r="N9" s="29">
        <f>Summary!N219</f>
        <v>0</v>
      </c>
      <c r="O9" s="29">
        <f>Summary!O219</f>
        <v>0</v>
      </c>
      <c r="P9" s="29">
        <f>Summary!P219</f>
        <v>0</v>
      </c>
      <c r="Q9" s="29">
        <f>Summary!Q219</f>
        <v>0</v>
      </c>
      <c r="R9" s="29">
        <f>Summary!R219</f>
        <v>0</v>
      </c>
      <c r="S9" s="29">
        <f>Summary!S219</f>
        <v>0</v>
      </c>
      <c r="T9" s="29">
        <f>Summary!T219</f>
        <v>0</v>
      </c>
      <c r="U9" s="29">
        <f>Summary!U219</f>
        <v>0</v>
      </c>
      <c r="V9" s="29">
        <f>Summary!V219</f>
        <v>0</v>
      </c>
      <c r="W9" s="29">
        <f>Summary!W219</f>
        <v>0</v>
      </c>
      <c r="X9" s="29">
        <f>Summary!X219</f>
        <v>0</v>
      </c>
      <c r="Y9" s="29">
        <f>Summary!Y219</f>
        <v>0</v>
      </c>
      <c r="Z9" s="29">
        <f>Summary!Z219</f>
        <v>0</v>
      </c>
      <c r="AA9" s="29">
        <f>Summary!AA219</f>
        <v>0</v>
      </c>
      <c r="AB9" s="29">
        <f>Summary!AB219</f>
        <v>0</v>
      </c>
      <c r="AC9" s="29">
        <f>Summary!AC219</f>
        <v>0</v>
      </c>
      <c r="AD9" s="29">
        <f>Summary!AD219</f>
        <v>0</v>
      </c>
      <c r="AE9" s="29">
        <f>Summary!AE219</f>
        <v>0</v>
      </c>
      <c r="AF9" s="29">
        <f>Summary!AF219</f>
        <v>0</v>
      </c>
      <c r="AG9" s="29">
        <f>Summary!AG219</f>
        <v>0</v>
      </c>
      <c r="AH9" s="34">
        <f t="shared" si="1"/>
        <v>0</v>
      </c>
    </row>
    <row r="10" spans="1:34" x14ac:dyDescent="0.3">
      <c r="A10" s="23">
        <f t="shared" si="0"/>
        <v>7</v>
      </c>
      <c r="B10" s="23" t="str">
        <f>Summary!B10</f>
        <v>Laxman</v>
      </c>
      <c r="C10" s="29">
        <f>Summary!C220</f>
        <v>0</v>
      </c>
      <c r="D10" s="29">
        <f>Summary!D220</f>
        <v>0</v>
      </c>
      <c r="E10" s="29">
        <f>Summary!E220</f>
        <v>0</v>
      </c>
      <c r="F10" s="29">
        <f>Summary!F220</f>
        <v>0</v>
      </c>
      <c r="G10" s="29">
        <f>Summary!G220</f>
        <v>0</v>
      </c>
      <c r="H10" s="29">
        <f>Summary!H220</f>
        <v>0</v>
      </c>
      <c r="I10" s="29">
        <f>Summary!I220</f>
        <v>0</v>
      </c>
      <c r="J10" s="29">
        <f>Summary!J220</f>
        <v>0</v>
      </c>
      <c r="K10" s="29">
        <f>Summary!K220</f>
        <v>0</v>
      </c>
      <c r="L10" s="29">
        <f>Summary!L220</f>
        <v>0</v>
      </c>
      <c r="M10" s="29">
        <f>Summary!M220</f>
        <v>0</v>
      </c>
      <c r="N10" s="29">
        <f>Summary!N220</f>
        <v>0</v>
      </c>
      <c r="O10" s="29">
        <f>Summary!O220</f>
        <v>0</v>
      </c>
      <c r="P10" s="29">
        <f>Summary!P220</f>
        <v>0</v>
      </c>
      <c r="Q10" s="29">
        <f>Summary!Q220</f>
        <v>0</v>
      </c>
      <c r="R10" s="29">
        <f>Summary!R220</f>
        <v>0</v>
      </c>
      <c r="S10" s="29">
        <f>Summary!S220</f>
        <v>0</v>
      </c>
      <c r="T10" s="29">
        <f>Summary!T220</f>
        <v>0</v>
      </c>
      <c r="U10" s="29">
        <f>Summary!U220</f>
        <v>0</v>
      </c>
      <c r="V10" s="29">
        <f>Summary!V220</f>
        <v>0</v>
      </c>
      <c r="W10" s="29">
        <f>Summary!W220</f>
        <v>0</v>
      </c>
      <c r="X10" s="29">
        <f>Summary!X220</f>
        <v>0</v>
      </c>
      <c r="Y10" s="29">
        <f>Summary!Y220</f>
        <v>0</v>
      </c>
      <c r="Z10" s="29">
        <f>Summary!Z220</f>
        <v>0</v>
      </c>
      <c r="AA10" s="29">
        <f>Summary!AA220</f>
        <v>0</v>
      </c>
      <c r="AB10" s="29">
        <f>Summary!AB220</f>
        <v>0</v>
      </c>
      <c r="AC10" s="29">
        <f>Summary!AC220</f>
        <v>0</v>
      </c>
      <c r="AD10" s="29">
        <f>Summary!AD220</f>
        <v>0</v>
      </c>
      <c r="AE10" s="29">
        <f>Summary!AE220</f>
        <v>0</v>
      </c>
      <c r="AF10" s="29">
        <f>Summary!AF220</f>
        <v>0</v>
      </c>
      <c r="AG10" s="29">
        <f>Summary!AG220</f>
        <v>0</v>
      </c>
      <c r="AH10" s="34">
        <f t="shared" si="1"/>
        <v>0</v>
      </c>
    </row>
    <row r="11" spans="1:34" x14ac:dyDescent="0.3">
      <c r="A11" s="23">
        <f t="shared" si="0"/>
        <v>8</v>
      </c>
      <c r="B11" s="23" t="str">
        <f>Summary!B11</f>
        <v>Meenakshi Devikar</v>
      </c>
      <c r="C11" s="29">
        <f>Summary!C221</f>
        <v>0</v>
      </c>
      <c r="D11" s="29">
        <f>Summary!D221</f>
        <v>0</v>
      </c>
      <c r="E11" s="29">
        <f>Summary!E221</f>
        <v>0</v>
      </c>
      <c r="F11" s="29">
        <f>Summary!F221</f>
        <v>0</v>
      </c>
      <c r="G11" s="29">
        <f>Summary!G221</f>
        <v>0</v>
      </c>
      <c r="H11" s="29">
        <f>Summary!H221</f>
        <v>0</v>
      </c>
      <c r="I11" s="29">
        <f>Summary!I221</f>
        <v>0</v>
      </c>
      <c r="J11" s="29">
        <f>Summary!J221</f>
        <v>0</v>
      </c>
      <c r="K11" s="29">
        <f>Summary!K221</f>
        <v>0</v>
      </c>
      <c r="L11" s="29">
        <f>Summary!L221</f>
        <v>0</v>
      </c>
      <c r="M11" s="29">
        <f>Summary!M221</f>
        <v>0</v>
      </c>
      <c r="N11" s="29">
        <f>Summary!N221</f>
        <v>0</v>
      </c>
      <c r="O11" s="29">
        <f>Summary!O221</f>
        <v>0</v>
      </c>
      <c r="P11" s="29">
        <f>Summary!P221</f>
        <v>0</v>
      </c>
      <c r="Q11" s="29">
        <f>Summary!Q221</f>
        <v>0</v>
      </c>
      <c r="R11" s="29">
        <f>Summary!R221</f>
        <v>0</v>
      </c>
      <c r="S11" s="29">
        <f>Summary!S221</f>
        <v>0</v>
      </c>
      <c r="T11" s="29">
        <f>Summary!T221</f>
        <v>0</v>
      </c>
      <c r="U11" s="29">
        <f>Summary!U221</f>
        <v>0</v>
      </c>
      <c r="V11" s="29">
        <f>Summary!V221</f>
        <v>0</v>
      </c>
      <c r="W11" s="29">
        <f>Summary!W221</f>
        <v>0</v>
      </c>
      <c r="X11" s="29">
        <f>Summary!X221</f>
        <v>0</v>
      </c>
      <c r="Y11" s="29">
        <f>Summary!Y221</f>
        <v>0</v>
      </c>
      <c r="Z11" s="29">
        <f>Summary!Z221</f>
        <v>0</v>
      </c>
      <c r="AA11" s="29">
        <f>Summary!AA221</f>
        <v>0</v>
      </c>
      <c r="AB11" s="29">
        <f>Summary!AB221</f>
        <v>0</v>
      </c>
      <c r="AC11" s="29">
        <f>Summary!AC221</f>
        <v>0</v>
      </c>
      <c r="AD11" s="29">
        <f>Summary!AD221</f>
        <v>0</v>
      </c>
      <c r="AE11" s="29">
        <f>Summary!AE221</f>
        <v>0</v>
      </c>
      <c r="AF11" s="29">
        <f>Summary!AF221</f>
        <v>0</v>
      </c>
      <c r="AG11" s="29">
        <f>Summary!AG221</f>
        <v>0</v>
      </c>
      <c r="AH11" s="34">
        <f t="shared" si="1"/>
        <v>0</v>
      </c>
    </row>
    <row r="12" spans="1:34" x14ac:dyDescent="0.3">
      <c r="A12" s="23">
        <f t="shared" si="0"/>
        <v>9</v>
      </c>
      <c r="B12" s="23" t="str">
        <f>Summary!B12</f>
        <v>Nikita Nirmal</v>
      </c>
      <c r="C12" s="29">
        <f>Summary!C222</f>
        <v>0</v>
      </c>
      <c r="D12" s="29">
        <f>Summary!D222</f>
        <v>0</v>
      </c>
      <c r="E12" s="29">
        <f>Summary!E222</f>
        <v>0</v>
      </c>
      <c r="F12" s="29">
        <f>Summary!F222</f>
        <v>0</v>
      </c>
      <c r="G12" s="29">
        <f>Summary!G222</f>
        <v>0</v>
      </c>
      <c r="H12" s="29">
        <f>Summary!H222</f>
        <v>0</v>
      </c>
      <c r="I12" s="29">
        <f>Summary!I222</f>
        <v>0</v>
      </c>
      <c r="J12" s="29">
        <f>Summary!J222</f>
        <v>0</v>
      </c>
      <c r="K12" s="29">
        <f>Summary!K222</f>
        <v>0</v>
      </c>
      <c r="L12" s="29">
        <f>Summary!L222</f>
        <v>0</v>
      </c>
      <c r="M12" s="29">
        <f>Summary!M222</f>
        <v>0</v>
      </c>
      <c r="N12" s="29">
        <f>Summary!N222</f>
        <v>0</v>
      </c>
      <c r="O12" s="29">
        <f>Summary!O222</f>
        <v>0</v>
      </c>
      <c r="P12" s="29">
        <f>Summary!P222</f>
        <v>0</v>
      </c>
      <c r="Q12" s="29">
        <f>Summary!Q222</f>
        <v>0</v>
      </c>
      <c r="R12" s="29">
        <f>Summary!R222</f>
        <v>0</v>
      </c>
      <c r="S12" s="29">
        <f>Summary!S222</f>
        <v>0</v>
      </c>
      <c r="T12" s="29">
        <f>Summary!T222</f>
        <v>0</v>
      </c>
      <c r="U12" s="29">
        <f>Summary!U222</f>
        <v>0</v>
      </c>
      <c r="V12" s="29">
        <f>Summary!V222</f>
        <v>0</v>
      </c>
      <c r="W12" s="29">
        <f>Summary!W222</f>
        <v>0</v>
      </c>
      <c r="X12" s="29">
        <f>Summary!X222</f>
        <v>0</v>
      </c>
      <c r="Y12" s="29">
        <f>Summary!Y222</f>
        <v>0</v>
      </c>
      <c r="Z12" s="29">
        <f>Summary!Z222</f>
        <v>0</v>
      </c>
      <c r="AA12" s="29">
        <f>Summary!AA222</f>
        <v>0</v>
      </c>
      <c r="AB12" s="29">
        <f>Summary!AB222</f>
        <v>0</v>
      </c>
      <c r="AC12" s="29">
        <f>Summary!AC222</f>
        <v>0</v>
      </c>
      <c r="AD12" s="29">
        <f>Summary!AD222</f>
        <v>0</v>
      </c>
      <c r="AE12" s="29">
        <f>Summary!AE222</f>
        <v>0</v>
      </c>
      <c r="AF12" s="29">
        <f>Summary!AF222</f>
        <v>0</v>
      </c>
      <c r="AG12" s="29">
        <f>Summary!AG222</f>
        <v>0</v>
      </c>
      <c r="AH12" s="34">
        <f t="shared" si="1"/>
        <v>0</v>
      </c>
    </row>
    <row r="13" spans="1:34" x14ac:dyDescent="0.3">
      <c r="A13" s="23">
        <f t="shared" si="0"/>
        <v>10</v>
      </c>
      <c r="B13" s="23" t="str">
        <f>Summary!B13</f>
        <v>Prasanna Hegde</v>
      </c>
      <c r="C13" s="29">
        <f>Summary!C223</f>
        <v>0</v>
      </c>
      <c r="D13" s="29">
        <f>Summary!D223</f>
        <v>0</v>
      </c>
      <c r="E13" s="29">
        <f>Summary!E223</f>
        <v>0</v>
      </c>
      <c r="F13" s="29">
        <f>Summary!F223</f>
        <v>0</v>
      </c>
      <c r="G13" s="29">
        <f>Summary!G223</f>
        <v>0</v>
      </c>
      <c r="H13" s="29">
        <f>Summary!H223</f>
        <v>0</v>
      </c>
      <c r="I13" s="29">
        <f>Summary!I223</f>
        <v>0</v>
      </c>
      <c r="J13" s="29">
        <f>Summary!J223</f>
        <v>0</v>
      </c>
      <c r="K13" s="29">
        <f>Summary!K223</f>
        <v>0</v>
      </c>
      <c r="L13" s="29">
        <f>Summary!L223</f>
        <v>0</v>
      </c>
      <c r="M13" s="29">
        <f>Summary!M223</f>
        <v>0</v>
      </c>
      <c r="N13" s="29">
        <f>Summary!N223</f>
        <v>0</v>
      </c>
      <c r="O13" s="29">
        <f>Summary!O223</f>
        <v>0</v>
      </c>
      <c r="P13" s="29">
        <f>Summary!P223</f>
        <v>0</v>
      </c>
      <c r="Q13" s="29">
        <f>Summary!Q223</f>
        <v>0</v>
      </c>
      <c r="R13" s="29">
        <f>Summary!R223</f>
        <v>0</v>
      </c>
      <c r="S13" s="29">
        <f>Summary!S223</f>
        <v>0</v>
      </c>
      <c r="T13" s="29">
        <f>Summary!T223</f>
        <v>0</v>
      </c>
      <c r="U13" s="29">
        <f>Summary!U223</f>
        <v>0</v>
      </c>
      <c r="V13" s="29">
        <f>Summary!V223</f>
        <v>0</v>
      </c>
      <c r="W13" s="29">
        <f>Summary!W223</f>
        <v>0</v>
      </c>
      <c r="X13" s="29">
        <f>Summary!X223</f>
        <v>0</v>
      </c>
      <c r="Y13" s="29">
        <f>Summary!Y223</f>
        <v>0</v>
      </c>
      <c r="Z13" s="29">
        <f>Summary!Z223</f>
        <v>0</v>
      </c>
      <c r="AA13" s="29">
        <f>Summary!AA223</f>
        <v>0</v>
      </c>
      <c r="AB13" s="29">
        <f>Summary!AB223</f>
        <v>0</v>
      </c>
      <c r="AC13" s="29">
        <f>Summary!AC223</f>
        <v>0</v>
      </c>
      <c r="AD13" s="29">
        <f>Summary!AD223</f>
        <v>0</v>
      </c>
      <c r="AE13" s="29">
        <f>Summary!AE223</f>
        <v>0</v>
      </c>
      <c r="AF13" s="29">
        <f>Summary!AF223</f>
        <v>0</v>
      </c>
      <c r="AG13" s="29">
        <f>Summary!AG223</f>
        <v>0</v>
      </c>
      <c r="AH13" s="34">
        <f t="shared" si="1"/>
        <v>0</v>
      </c>
    </row>
    <row r="14" spans="1:34" x14ac:dyDescent="0.3">
      <c r="A14" s="23">
        <f t="shared" si="0"/>
        <v>11</v>
      </c>
      <c r="B14" s="23" t="str">
        <f>Summary!B14</f>
        <v>Pravin Patil</v>
      </c>
      <c r="C14" s="29">
        <f>Summary!C224</f>
        <v>0</v>
      </c>
      <c r="D14" s="29">
        <f>Summary!D224</f>
        <v>0</v>
      </c>
      <c r="E14" s="29">
        <f>Summary!E224</f>
        <v>0</v>
      </c>
      <c r="F14" s="29">
        <f>Summary!F224</f>
        <v>0</v>
      </c>
      <c r="G14" s="29">
        <f>Summary!G224</f>
        <v>0</v>
      </c>
      <c r="H14" s="29">
        <f>Summary!H224</f>
        <v>0</v>
      </c>
      <c r="I14" s="29">
        <f>Summary!I224</f>
        <v>0</v>
      </c>
      <c r="J14" s="29">
        <f>Summary!J224</f>
        <v>0</v>
      </c>
      <c r="K14" s="29">
        <f>Summary!K224</f>
        <v>0</v>
      </c>
      <c r="L14" s="29">
        <f>Summary!L224</f>
        <v>0</v>
      </c>
      <c r="M14" s="29">
        <f>Summary!M224</f>
        <v>0</v>
      </c>
      <c r="N14" s="29">
        <f>Summary!N224</f>
        <v>0</v>
      </c>
      <c r="O14" s="29">
        <f>Summary!O224</f>
        <v>0</v>
      </c>
      <c r="P14" s="29">
        <f>Summary!P224</f>
        <v>0</v>
      </c>
      <c r="Q14" s="29">
        <f>Summary!Q224</f>
        <v>0</v>
      </c>
      <c r="R14" s="29">
        <f>Summary!R224</f>
        <v>0</v>
      </c>
      <c r="S14" s="29">
        <f>Summary!S224</f>
        <v>0</v>
      </c>
      <c r="T14" s="29">
        <f>Summary!T224</f>
        <v>0</v>
      </c>
      <c r="U14" s="29">
        <f>Summary!U224</f>
        <v>0</v>
      </c>
      <c r="V14" s="29">
        <f>Summary!V224</f>
        <v>0</v>
      </c>
      <c r="W14" s="29">
        <f>Summary!W224</f>
        <v>0</v>
      </c>
      <c r="X14" s="29">
        <f>Summary!X224</f>
        <v>0</v>
      </c>
      <c r="Y14" s="29">
        <f>Summary!Y224</f>
        <v>0</v>
      </c>
      <c r="Z14" s="29">
        <f>Summary!Z224</f>
        <v>0</v>
      </c>
      <c r="AA14" s="29">
        <f>Summary!AA224</f>
        <v>0</v>
      </c>
      <c r="AB14" s="29">
        <f>Summary!AB224</f>
        <v>0</v>
      </c>
      <c r="AC14" s="29">
        <f>Summary!AC224</f>
        <v>0</v>
      </c>
      <c r="AD14" s="29">
        <f>Summary!AD224</f>
        <v>0</v>
      </c>
      <c r="AE14" s="29">
        <f>Summary!AE224</f>
        <v>0</v>
      </c>
      <c r="AF14" s="29">
        <f>Summary!AF224</f>
        <v>0</v>
      </c>
      <c r="AG14" s="29">
        <f>Summary!AG224</f>
        <v>0</v>
      </c>
      <c r="AH14" s="34">
        <f t="shared" si="1"/>
        <v>0</v>
      </c>
    </row>
    <row r="15" spans="1:34" x14ac:dyDescent="0.3">
      <c r="A15" s="23">
        <f t="shared" si="0"/>
        <v>12</v>
      </c>
      <c r="B15" s="23" t="str">
        <f>Summary!B15</f>
        <v>Saman Lohar</v>
      </c>
      <c r="C15" s="29">
        <f>Summary!C225</f>
        <v>0</v>
      </c>
      <c r="D15" s="29">
        <f>Summary!D225</f>
        <v>0</v>
      </c>
      <c r="E15" s="29">
        <f>Summary!E225</f>
        <v>0</v>
      </c>
      <c r="F15" s="29">
        <f>Summary!F225</f>
        <v>0</v>
      </c>
      <c r="G15" s="29">
        <f>Summary!G225</f>
        <v>0</v>
      </c>
      <c r="H15" s="29">
        <f>Summary!H225</f>
        <v>0</v>
      </c>
      <c r="I15" s="29">
        <f>Summary!I225</f>
        <v>0</v>
      </c>
      <c r="J15" s="29">
        <f>Summary!J225</f>
        <v>0</v>
      </c>
      <c r="K15" s="29">
        <f>Summary!K225</f>
        <v>0</v>
      </c>
      <c r="L15" s="29">
        <f>Summary!L225</f>
        <v>0</v>
      </c>
      <c r="M15" s="29">
        <f>Summary!M225</f>
        <v>0</v>
      </c>
      <c r="N15" s="29">
        <f>Summary!N225</f>
        <v>0</v>
      </c>
      <c r="O15" s="29">
        <f>Summary!O225</f>
        <v>0</v>
      </c>
      <c r="P15" s="29">
        <f>Summary!P225</f>
        <v>0</v>
      </c>
      <c r="Q15" s="29">
        <f>Summary!Q225</f>
        <v>0</v>
      </c>
      <c r="R15" s="29">
        <f>Summary!R225</f>
        <v>0</v>
      </c>
      <c r="S15" s="29">
        <f>Summary!S225</f>
        <v>0</v>
      </c>
      <c r="T15" s="29">
        <f>Summary!T225</f>
        <v>0</v>
      </c>
      <c r="U15" s="29">
        <f>Summary!U225</f>
        <v>0</v>
      </c>
      <c r="V15" s="29">
        <f>Summary!V225</f>
        <v>0</v>
      </c>
      <c r="W15" s="29">
        <f>Summary!W225</f>
        <v>0</v>
      </c>
      <c r="X15" s="29">
        <f>Summary!X225</f>
        <v>0</v>
      </c>
      <c r="Y15" s="29">
        <f>Summary!Y225</f>
        <v>0</v>
      </c>
      <c r="Z15" s="29">
        <f>Summary!Z225</f>
        <v>0</v>
      </c>
      <c r="AA15" s="29">
        <f>Summary!AA225</f>
        <v>0</v>
      </c>
      <c r="AB15" s="29">
        <f>Summary!AB225</f>
        <v>0</v>
      </c>
      <c r="AC15" s="29">
        <f>Summary!AC225</f>
        <v>0</v>
      </c>
      <c r="AD15" s="29">
        <f>Summary!AD225</f>
        <v>0</v>
      </c>
      <c r="AE15" s="29">
        <f>Summary!AE225</f>
        <v>0</v>
      </c>
      <c r="AF15" s="29">
        <f>Summary!AF225</f>
        <v>0</v>
      </c>
      <c r="AG15" s="29">
        <f>Summary!AG225</f>
        <v>0</v>
      </c>
      <c r="AH15" s="34">
        <f t="shared" si="1"/>
        <v>0</v>
      </c>
    </row>
    <row r="16" spans="1:34" x14ac:dyDescent="0.3">
      <c r="A16" s="23">
        <f t="shared" si="0"/>
        <v>13</v>
      </c>
      <c r="B16" s="23" t="str">
        <f>Summary!B16</f>
        <v>Sanghamitra Khairmode</v>
      </c>
      <c r="C16" s="29">
        <f>Summary!C226</f>
        <v>0</v>
      </c>
      <c r="D16" s="29">
        <f>Summary!D226</f>
        <v>0</v>
      </c>
      <c r="E16" s="29">
        <f>Summary!E226</f>
        <v>0</v>
      </c>
      <c r="F16" s="29">
        <f>Summary!F226</f>
        <v>0</v>
      </c>
      <c r="G16" s="29">
        <f>Summary!G226</f>
        <v>0</v>
      </c>
      <c r="H16" s="29">
        <f>Summary!H226</f>
        <v>0</v>
      </c>
      <c r="I16" s="29">
        <f>Summary!I226</f>
        <v>0</v>
      </c>
      <c r="J16" s="29">
        <f>Summary!J226</f>
        <v>0</v>
      </c>
      <c r="K16" s="29">
        <f>Summary!K226</f>
        <v>0</v>
      </c>
      <c r="L16" s="29">
        <f>Summary!L226</f>
        <v>0</v>
      </c>
      <c r="M16" s="29">
        <f>Summary!M226</f>
        <v>0</v>
      </c>
      <c r="N16" s="29">
        <f>Summary!N226</f>
        <v>0</v>
      </c>
      <c r="O16" s="29">
        <f>Summary!O226</f>
        <v>0</v>
      </c>
      <c r="P16" s="29">
        <f>Summary!P226</f>
        <v>0</v>
      </c>
      <c r="Q16" s="29">
        <f>Summary!Q226</f>
        <v>0</v>
      </c>
      <c r="R16" s="29">
        <f>Summary!R226</f>
        <v>0</v>
      </c>
      <c r="S16" s="29">
        <f>Summary!S226</f>
        <v>0</v>
      </c>
      <c r="T16" s="29">
        <f>Summary!T226</f>
        <v>0</v>
      </c>
      <c r="U16" s="29">
        <f>Summary!U226</f>
        <v>0</v>
      </c>
      <c r="V16" s="29">
        <f>Summary!V226</f>
        <v>0</v>
      </c>
      <c r="W16" s="29">
        <f>Summary!W226</f>
        <v>0</v>
      </c>
      <c r="X16" s="29">
        <f>Summary!X226</f>
        <v>0</v>
      </c>
      <c r="Y16" s="29">
        <f>Summary!Y226</f>
        <v>0</v>
      </c>
      <c r="Z16" s="29">
        <f>Summary!Z226</f>
        <v>0</v>
      </c>
      <c r="AA16" s="29">
        <f>Summary!AA226</f>
        <v>0</v>
      </c>
      <c r="AB16" s="29">
        <f>Summary!AB226</f>
        <v>0</v>
      </c>
      <c r="AC16" s="29">
        <f>Summary!AC226</f>
        <v>0</v>
      </c>
      <c r="AD16" s="29">
        <f>Summary!AD226</f>
        <v>0</v>
      </c>
      <c r="AE16" s="29">
        <f>Summary!AE226</f>
        <v>0</v>
      </c>
      <c r="AF16" s="29">
        <f>Summary!AF226</f>
        <v>0</v>
      </c>
      <c r="AG16" s="29">
        <f>Summary!AG226</f>
        <v>0</v>
      </c>
      <c r="AH16" s="34">
        <f t="shared" si="1"/>
        <v>0</v>
      </c>
    </row>
    <row r="17" spans="1:34" x14ac:dyDescent="0.3">
      <c r="A17" s="23">
        <f t="shared" si="0"/>
        <v>14</v>
      </c>
      <c r="B17" s="23" t="str">
        <f>Summary!B17</f>
        <v>Santosh Chakraborty</v>
      </c>
      <c r="C17" s="29">
        <f>Summary!C227</f>
        <v>0</v>
      </c>
      <c r="D17" s="29">
        <f>Summary!D227</f>
        <v>0</v>
      </c>
      <c r="E17" s="29">
        <f>Summary!E227</f>
        <v>0</v>
      </c>
      <c r="F17" s="29">
        <f>Summary!F227</f>
        <v>0</v>
      </c>
      <c r="G17" s="29">
        <f>Summary!G227</f>
        <v>0</v>
      </c>
      <c r="H17" s="29">
        <f>Summary!H227</f>
        <v>0</v>
      </c>
      <c r="I17" s="29">
        <f>Summary!I227</f>
        <v>0</v>
      </c>
      <c r="J17" s="29">
        <f>Summary!J227</f>
        <v>0</v>
      </c>
      <c r="K17" s="29">
        <f>Summary!K227</f>
        <v>0</v>
      </c>
      <c r="L17" s="29">
        <f>Summary!L227</f>
        <v>0</v>
      </c>
      <c r="M17" s="29">
        <f>Summary!M227</f>
        <v>0</v>
      </c>
      <c r="N17" s="29">
        <f>Summary!N227</f>
        <v>0</v>
      </c>
      <c r="O17" s="29">
        <f>Summary!O227</f>
        <v>0</v>
      </c>
      <c r="P17" s="29">
        <f>Summary!P227</f>
        <v>0</v>
      </c>
      <c r="Q17" s="29">
        <f>Summary!Q227</f>
        <v>0</v>
      </c>
      <c r="R17" s="29">
        <f>Summary!R227</f>
        <v>0</v>
      </c>
      <c r="S17" s="29">
        <f>Summary!S227</f>
        <v>0</v>
      </c>
      <c r="T17" s="29">
        <f>Summary!T227</f>
        <v>0</v>
      </c>
      <c r="U17" s="29">
        <f>Summary!U227</f>
        <v>0</v>
      </c>
      <c r="V17" s="29">
        <f>Summary!V227</f>
        <v>0</v>
      </c>
      <c r="W17" s="29">
        <f>Summary!W227</f>
        <v>0</v>
      </c>
      <c r="X17" s="29">
        <f>Summary!X227</f>
        <v>0</v>
      </c>
      <c r="Y17" s="29">
        <f>Summary!Y227</f>
        <v>0</v>
      </c>
      <c r="Z17" s="29">
        <f>Summary!Z227</f>
        <v>0</v>
      </c>
      <c r="AA17" s="29">
        <f>Summary!AA227</f>
        <v>0</v>
      </c>
      <c r="AB17" s="29">
        <f>Summary!AB227</f>
        <v>0</v>
      </c>
      <c r="AC17" s="29">
        <f>Summary!AC227</f>
        <v>0</v>
      </c>
      <c r="AD17" s="29">
        <f>Summary!AD227</f>
        <v>0</v>
      </c>
      <c r="AE17" s="29">
        <f>Summary!AE227</f>
        <v>0</v>
      </c>
      <c r="AF17" s="29">
        <f>Summary!AF227</f>
        <v>0</v>
      </c>
      <c r="AG17" s="29">
        <f>Summary!AG227</f>
        <v>0</v>
      </c>
      <c r="AH17" s="34">
        <f t="shared" si="1"/>
        <v>0</v>
      </c>
    </row>
    <row r="18" spans="1:34" x14ac:dyDescent="0.3">
      <c r="A18" s="23">
        <f t="shared" si="0"/>
        <v>15</v>
      </c>
      <c r="B18" s="23" t="str">
        <f>Summary!B18</f>
        <v>Vaishnavi Chothe</v>
      </c>
      <c r="C18" s="29">
        <f>Summary!C228</f>
        <v>0</v>
      </c>
      <c r="D18" s="29">
        <f>Summary!D228</f>
        <v>0</v>
      </c>
      <c r="E18" s="29">
        <f>Summary!E228</f>
        <v>0</v>
      </c>
      <c r="F18" s="29">
        <f>Summary!F228</f>
        <v>0</v>
      </c>
      <c r="G18" s="29">
        <f>Summary!G228</f>
        <v>0</v>
      </c>
      <c r="H18" s="29">
        <f>Summary!H228</f>
        <v>0</v>
      </c>
      <c r="I18" s="29">
        <f>Summary!I228</f>
        <v>0</v>
      </c>
      <c r="J18" s="29">
        <f>Summary!J228</f>
        <v>0</v>
      </c>
      <c r="K18" s="29">
        <f>Summary!K228</f>
        <v>0</v>
      </c>
      <c r="L18" s="29">
        <f>Summary!L228</f>
        <v>0</v>
      </c>
      <c r="M18" s="29">
        <f>Summary!M228</f>
        <v>0</v>
      </c>
      <c r="N18" s="29">
        <f>Summary!N228</f>
        <v>0</v>
      </c>
      <c r="O18" s="29">
        <f>Summary!O228</f>
        <v>0</v>
      </c>
      <c r="P18" s="29">
        <f>Summary!P228</f>
        <v>0</v>
      </c>
      <c r="Q18" s="29">
        <f>Summary!Q228</f>
        <v>0</v>
      </c>
      <c r="R18" s="29">
        <f>Summary!R228</f>
        <v>0</v>
      </c>
      <c r="S18" s="29">
        <f>Summary!S228</f>
        <v>0</v>
      </c>
      <c r="T18" s="29">
        <f>Summary!T228</f>
        <v>0</v>
      </c>
      <c r="U18" s="29">
        <f>Summary!U228</f>
        <v>0</v>
      </c>
      <c r="V18" s="29">
        <f>Summary!V228</f>
        <v>0</v>
      </c>
      <c r="W18" s="29">
        <f>Summary!W228</f>
        <v>0</v>
      </c>
      <c r="X18" s="29">
        <f>Summary!X228</f>
        <v>0</v>
      </c>
      <c r="Y18" s="29">
        <f>Summary!Y228</f>
        <v>0</v>
      </c>
      <c r="Z18" s="29">
        <f>Summary!Z228</f>
        <v>0</v>
      </c>
      <c r="AA18" s="29">
        <f>Summary!AA228</f>
        <v>0</v>
      </c>
      <c r="AB18" s="29">
        <f>Summary!AB228</f>
        <v>0</v>
      </c>
      <c r="AC18" s="29">
        <f>Summary!AC228</f>
        <v>0</v>
      </c>
      <c r="AD18" s="29">
        <f>Summary!AD228</f>
        <v>0</v>
      </c>
      <c r="AE18" s="29">
        <f>Summary!AE228</f>
        <v>0</v>
      </c>
      <c r="AF18" s="29">
        <f>Summary!AF228</f>
        <v>0</v>
      </c>
      <c r="AG18" s="29">
        <f>Summary!AG228</f>
        <v>0</v>
      </c>
      <c r="AH18" s="34">
        <f t="shared" si="1"/>
        <v>0</v>
      </c>
    </row>
    <row r="19" spans="1:34" x14ac:dyDescent="0.3">
      <c r="A19" s="23">
        <f t="shared" si="0"/>
        <v>16</v>
      </c>
      <c r="B19" s="23" t="str">
        <f>Summary!B19</f>
        <v>Vishakha Sali</v>
      </c>
      <c r="C19" s="29">
        <f>Summary!C229</f>
        <v>0</v>
      </c>
      <c r="D19" s="29">
        <f>Summary!D229</f>
        <v>0</v>
      </c>
      <c r="E19" s="29">
        <f>Summary!E229</f>
        <v>0</v>
      </c>
      <c r="F19" s="29">
        <f>Summary!F229</f>
        <v>0</v>
      </c>
      <c r="G19" s="29">
        <f>Summary!G229</f>
        <v>0</v>
      </c>
      <c r="H19" s="29">
        <f>Summary!H229</f>
        <v>0</v>
      </c>
      <c r="I19" s="29">
        <f>Summary!I229</f>
        <v>0</v>
      </c>
      <c r="J19" s="29">
        <f>Summary!J229</f>
        <v>0</v>
      </c>
      <c r="K19" s="29">
        <f>Summary!K229</f>
        <v>0</v>
      </c>
      <c r="L19" s="29">
        <f>Summary!L229</f>
        <v>0</v>
      </c>
      <c r="M19" s="29">
        <f>Summary!M229</f>
        <v>0</v>
      </c>
      <c r="N19" s="29">
        <f>Summary!N229</f>
        <v>0</v>
      </c>
      <c r="O19" s="29">
        <f>Summary!O229</f>
        <v>0</v>
      </c>
      <c r="P19" s="29">
        <f>Summary!P229</f>
        <v>0</v>
      </c>
      <c r="Q19" s="29">
        <f>Summary!Q229</f>
        <v>0</v>
      </c>
      <c r="R19" s="29">
        <f>Summary!R229</f>
        <v>0</v>
      </c>
      <c r="S19" s="29">
        <f>Summary!S229</f>
        <v>0</v>
      </c>
      <c r="T19" s="29">
        <f>Summary!T229</f>
        <v>0</v>
      </c>
      <c r="U19" s="29">
        <f>Summary!U229</f>
        <v>0</v>
      </c>
      <c r="V19" s="29">
        <f>Summary!V229</f>
        <v>0</v>
      </c>
      <c r="W19" s="29">
        <f>Summary!W229</f>
        <v>0</v>
      </c>
      <c r="X19" s="29">
        <f>Summary!X229</f>
        <v>0</v>
      </c>
      <c r="Y19" s="29">
        <f>Summary!Y229</f>
        <v>0</v>
      </c>
      <c r="Z19" s="29">
        <f>Summary!Z229</f>
        <v>0</v>
      </c>
      <c r="AA19" s="29">
        <f>Summary!AA229</f>
        <v>0</v>
      </c>
      <c r="AB19" s="29">
        <f>Summary!AB229</f>
        <v>0</v>
      </c>
      <c r="AC19" s="29">
        <f>Summary!AC229</f>
        <v>0</v>
      </c>
      <c r="AD19" s="29">
        <f>Summary!AD229</f>
        <v>0</v>
      </c>
      <c r="AE19" s="29">
        <f>Summary!AE229</f>
        <v>0</v>
      </c>
      <c r="AF19" s="29">
        <f>Summary!AF229</f>
        <v>0</v>
      </c>
      <c r="AG19" s="29">
        <f>Summary!AG229</f>
        <v>0</v>
      </c>
      <c r="AH19" s="34">
        <f t="shared" si="1"/>
        <v>0</v>
      </c>
    </row>
    <row r="20" spans="1:34" x14ac:dyDescent="0.3">
      <c r="A20" s="23">
        <f t="shared" si="0"/>
        <v>17</v>
      </c>
      <c r="B20" s="23" t="str">
        <f>Summary!B20</f>
        <v>T4</v>
      </c>
      <c r="C20" s="29">
        <f>Summary!C230</f>
        <v>0</v>
      </c>
      <c r="D20" s="29">
        <f>Summary!D230</f>
        <v>0</v>
      </c>
      <c r="E20" s="29">
        <f>Summary!E230</f>
        <v>0</v>
      </c>
      <c r="F20" s="29">
        <f>Summary!F230</f>
        <v>0</v>
      </c>
      <c r="G20" s="29">
        <f>Summary!G230</f>
        <v>0</v>
      </c>
      <c r="H20" s="29">
        <f>Summary!H230</f>
        <v>0</v>
      </c>
      <c r="I20" s="29">
        <f>Summary!I230</f>
        <v>0</v>
      </c>
      <c r="J20" s="29">
        <f>Summary!J230</f>
        <v>0</v>
      </c>
      <c r="K20" s="29">
        <f>Summary!K230</f>
        <v>0</v>
      </c>
      <c r="L20" s="29">
        <f>Summary!L230</f>
        <v>0</v>
      </c>
      <c r="M20" s="29">
        <f>Summary!M230</f>
        <v>0</v>
      </c>
      <c r="N20" s="29">
        <f>Summary!N230</f>
        <v>0</v>
      </c>
      <c r="O20" s="29">
        <f>Summary!O230</f>
        <v>0</v>
      </c>
      <c r="P20" s="29">
        <f>Summary!P230</f>
        <v>0</v>
      </c>
      <c r="Q20" s="29">
        <f>Summary!Q230</f>
        <v>0</v>
      </c>
      <c r="R20" s="29">
        <f>Summary!R230</f>
        <v>0</v>
      </c>
      <c r="S20" s="29">
        <f>Summary!S230</f>
        <v>0</v>
      </c>
      <c r="T20" s="29">
        <f>Summary!T230</f>
        <v>0</v>
      </c>
      <c r="U20" s="29">
        <f>Summary!U230</f>
        <v>0</v>
      </c>
      <c r="V20" s="29">
        <f>Summary!V230</f>
        <v>0</v>
      </c>
      <c r="W20" s="29">
        <f>Summary!W230</f>
        <v>0</v>
      </c>
      <c r="X20" s="29">
        <f>Summary!X230</f>
        <v>0</v>
      </c>
      <c r="Y20" s="29">
        <f>Summary!Y230</f>
        <v>0</v>
      </c>
      <c r="Z20" s="29">
        <f>Summary!Z230</f>
        <v>0</v>
      </c>
      <c r="AA20" s="29">
        <f>Summary!AA230</f>
        <v>0</v>
      </c>
      <c r="AB20" s="29">
        <f>Summary!AB230</f>
        <v>0</v>
      </c>
      <c r="AC20" s="29">
        <f>Summary!AC230</f>
        <v>0</v>
      </c>
      <c r="AD20" s="29">
        <f>Summary!AD230</f>
        <v>0</v>
      </c>
      <c r="AE20" s="29">
        <f>Summary!AE230</f>
        <v>0</v>
      </c>
      <c r="AF20" s="29">
        <f>Summary!AF230</f>
        <v>0</v>
      </c>
      <c r="AG20" s="29">
        <f>Summary!AG230</f>
        <v>0</v>
      </c>
      <c r="AH20" s="34">
        <f t="shared" si="1"/>
        <v>0</v>
      </c>
    </row>
    <row r="21" spans="1:34" x14ac:dyDescent="0.3">
      <c r="A21" s="23">
        <f t="shared" si="0"/>
        <v>18</v>
      </c>
      <c r="B21" s="23" t="str">
        <f>Summary!B21</f>
        <v>T5</v>
      </c>
      <c r="C21" s="29">
        <f>Summary!C231</f>
        <v>0</v>
      </c>
      <c r="D21" s="29">
        <f>Summary!D231</f>
        <v>0</v>
      </c>
      <c r="E21" s="29">
        <f>Summary!E231</f>
        <v>0</v>
      </c>
      <c r="F21" s="29">
        <f>Summary!F231</f>
        <v>0</v>
      </c>
      <c r="G21" s="29">
        <f>Summary!G231</f>
        <v>0</v>
      </c>
      <c r="H21" s="29">
        <f>Summary!H231</f>
        <v>0</v>
      </c>
      <c r="I21" s="29">
        <f>Summary!I231</f>
        <v>0</v>
      </c>
      <c r="J21" s="29">
        <f>Summary!J231</f>
        <v>0</v>
      </c>
      <c r="K21" s="29">
        <f>Summary!K231</f>
        <v>0</v>
      </c>
      <c r="L21" s="29">
        <f>Summary!L231</f>
        <v>0</v>
      </c>
      <c r="M21" s="29">
        <f>Summary!M231</f>
        <v>0</v>
      </c>
      <c r="N21" s="29">
        <f>Summary!N231</f>
        <v>0</v>
      </c>
      <c r="O21" s="29">
        <f>Summary!O231</f>
        <v>0</v>
      </c>
      <c r="P21" s="29">
        <f>Summary!P231</f>
        <v>0</v>
      </c>
      <c r="Q21" s="29">
        <f>Summary!Q231</f>
        <v>0</v>
      </c>
      <c r="R21" s="29">
        <f>Summary!R231</f>
        <v>0</v>
      </c>
      <c r="S21" s="29">
        <f>Summary!S231</f>
        <v>0</v>
      </c>
      <c r="T21" s="29">
        <f>Summary!T231</f>
        <v>0</v>
      </c>
      <c r="U21" s="29">
        <f>Summary!U231</f>
        <v>0</v>
      </c>
      <c r="V21" s="29">
        <f>Summary!V231</f>
        <v>0</v>
      </c>
      <c r="W21" s="29">
        <f>Summary!W231</f>
        <v>0</v>
      </c>
      <c r="X21" s="29">
        <f>Summary!X231</f>
        <v>0</v>
      </c>
      <c r="Y21" s="29">
        <f>Summary!Y231</f>
        <v>0</v>
      </c>
      <c r="Z21" s="29">
        <f>Summary!Z231</f>
        <v>0</v>
      </c>
      <c r="AA21" s="29">
        <f>Summary!AA231</f>
        <v>0</v>
      </c>
      <c r="AB21" s="29">
        <f>Summary!AB231</f>
        <v>0</v>
      </c>
      <c r="AC21" s="29">
        <f>Summary!AC231</f>
        <v>0</v>
      </c>
      <c r="AD21" s="29">
        <f>Summary!AD231</f>
        <v>0</v>
      </c>
      <c r="AE21" s="29">
        <f>Summary!AE231</f>
        <v>0</v>
      </c>
      <c r="AF21" s="29">
        <f>Summary!AF231</f>
        <v>0</v>
      </c>
      <c r="AG21" s="29">
        <f>Summary!AG231</f>
        <v>0</v>
      </c>
      <c r="AH21" s="34">
        <f t="shared" si="1"/>
        <v>0</v>
      </c>
    </row>
    <row r="22" spans="1:34" x14ac:dyDescent="0.3">
      <c r="A22" s="23">
        <f t="shared" si="0"/>
        <v>19</v>
      </c>
      <c r="B22" s="23" t="str">
        <f>Summary!B22</f>
        <v>T6</v>
      </c>
      <c r="C22" s="29">
        <f>Summary!C232</f>
        <v>0</v>
      </c>
      <c r="D22" s="29">
        <f>Summary!D232</f>
        <v>0</v>
      </c>
      <c r="E22" s="29">
        <f>Summary!E232</f>
        <v>0</v>
      </c>
      <c r="F22" s="29">
        <f>Summary!F232</f>
        <v>0</v>
      </c>
      <c r="G22" s="29">
        <f>Summary!G232</f>
        <v>0</v>
      </c>
      <c r="H22" s="29">
        <f>Summary!H232</f>
        <v>0</v>
      </c>
      <c r="I22" s="29">
        <f>Summary!I232</f>
        <v>0</v>
      </c>
      <c r="J22" s="29">
        <f>Summary!J232</f>
        <v>0</v>
      </c>
      <c r="K22" s="29">
        <f>Summary!K232</f>
        <v>0</v>
      </c>
      <c r="L22" s="29">
        <f>Summary!L232</f>
        <v>0</v>
      </c>
      <c r="M22" s="29">
        <f>Summary!M232</f>
        <v>0</v>
      </c>
      <c r="N22" s="29">
        <f>Summary!N232</f>
        <v>0</v>
      </c>
      <c r="O22" s="29">
        <f>Summary!O232</f>
        <v>0</v>
      </c>
      <c r="P22" s="29">
        <f>Summary!P232</f>
        <v>0</v>
      </c>
      <c r="Q22" s="29">
        <f>Summary!Q232</f>
        <v>0</v>
      </c>
      <c r="R22" s="29">
        <f>Summary!R232</f>
        <v>0</v>
      </c>
      <c r="S22" s="29">
        <f>Summary!S232</f>
        <v>0</v>
      </c>
      <c r="T22" s="29">
        <f>Summary!T232</f>
        <v>0</v>
      </c>
      <c r="U22" s="29">
        <f>Summary!U232</f>
        <v>0</v>
      </c>
      <c r="V22" s="29">
        <f>Summary!V232</f>
        <v>0</v>
      </c>
      <c r="W22" s="29">
        <f>Summary!W232</f>
        <v>0</v>
      </c>
      <c r="X22" s="29">
        <f>Summary!X232</f>
        <v>0</v>
      </c>
      <c r="Y22" s="29">
        <f>Summary!Y232</f>
        <v>0</v>
      </c>
      <c r="Z22" s="29">
        <f>Summary!Z232</f>
        <v>0</v>
      </c>
      <c r="AA22" s="29">
        <f>Summary!AA232</f>
        <v>0</v>
      </c>
      <c r="AB22" s="29">
        <f>Summary!AB232</f>
        <v>0</v>
      </c>
      <c r="AC22" s="29">
        <f>Summary!AC232</f>
        <v>0</v>
      </c>
      <c r="AD22" s="29">
        <f>Summary!AD232</f>
        <v>0</v>
      </c>
      <c r="AE22" s="29">
        <f>Summary!AE232</f>
        <v>0</v>
      </c>
      <c r="AF22" s="29">
        <f>Summary!AF232</f>
        <v>0</v>
      </c>
      <c r="AG22" s="29">
        <f>Summary!AG232</f>
        <v>0</v>
      </c>
      <c r="AH22" s="34">
        <f t="shared" si="1"/>
        <v>0</v>
      </c>
    </row>
    <row r="23" spans="1:34" x14ac:dyDescent="0.3">
      <c r="A23" s="23">
        <f t="shared" si="0"/>
        <v>20</v>
      </c>
      <c r="B23" s="23" t="str">
        <f>Summary!B23</f>
        <v>T7</v>
      </c>
      <c r="C23" s="29">
        <f>Summary!C233</f>
        <v>0</v>
      </c>
      <c r="D23" s="29">
        <f>Summary!D233</f>
        <v>0</v>
      </c>
      <c r="E23" s="29">
        <f>Summary!E233</f>
        <v>0</v>
      </c>
      <c r="F23" s="29">
        <f>Summary!F233</f>
        <v>0</v>
      </c>
      <c r="G23" s="29">
        <f>Summary!G233</f>
        <v>0</v>
      </c>
      <c r="H23" s="29">
        <f>Summary!H233</f>
        <v>0</v>
      </c>
      <c r="I23" s="29">
        <f>Summary!I233</f>
        <v>0</v>
      </c>
      <c r="J23" s="29">
        <f>Summary!J233</f>
        <v>0</v>
      </c>
      <c r="K23" s="29">
        <f>Summary!K233</f>
        <v>0</v>
      </c>
      <c r="L23" s="29">
        <f>Summary!L233</f>
        <v>0</v>
      </c>
      <c r="M23" s="29">
        <f>Summary!M233</f>
        <v>0</v>
      </c>
      <c r="N23" s="29">
        <f>Summary!N233</f>
        <v>0</v>
      </c>
      <c r="O23" s="29">
        <f>Summary!O233</f>
        <v>0</v>
      </c>
      <c r="P23" s="29">
        <f>Summary!P233</f>
        <v>0</v>
      </c>
      <c r="Q23" s="29">
        <f>Summary!Q233</f>
        <v>0</v>
      </c>
      <c r="R23" s="29">
        <f>Summary!R233</f>
        <v>0</v>
      </c>
      <c r="S23" s="29">
        <f>Summary!S233</f>
        <v>0</v>
      </c>
      <c r="T23" s="29">
        <f>Summary!T233</f>
        <v>0</v>
      </c>
      <c r="U23" s="29">
        <f>Summary!U233</f>
        <v>0</v>
      </c>
      <c r="V23" s="29">
        <f>Summary!V233</f>
        <v>0</v>
      </c>
      <c r="W23" s="29">
        <f>Summary!W233</f>
        <v>0</v>
      </c>
      <c r="X23" s="29">
        <f>Summary!X233</f>
        <v>0</v>
      </c>
      <c r="Y23" s="29">
        <f>Summary!Y233</f>
        <v>0</v>
      </c>
      <c r="Z23" s="29">
        <f>Summary!Z233</f>
        <v>0</v>
      </c>
      <c r="AA23" s="29">
        <f>Summary!AA233</f>
        <v>0</v>
      </c>
      <c r="AB23" s="29">
        <f>Summary!AB233</f>
        <v>0</v>
      </c>
      <c r="AC23" s="29">
        <f>Summary!AC233</f>
        <v>0</v>
      </c>
      <c r="AD23" s="29">
        <f>Summary!AD233</f>
        <v>0</v>
      </c>
      <c r="AE23" s="29">
        <f>Summary!AE233</f>
        <v>0</v>
      </c>
      <c r="AF23" s="29">
        <f>Summary!AF233</f>
        <v>0</v>
      </c>
      <c r="AG23" s="29">
        <f>Summary!AG233</f>
        <v>0</v>
      </c>
      <c r="AH23" s="34">
        <f t="shared" si="1"/>
        <v>0</v>
      </c>
    </row>
    <row r="24" spans="1:34" x14ac:dyDescent="0.3">
      <c r="A24" s="23">
        <f t="shared" si="0"/>
        <v>21</v>
      </c>
      <c r="B24" s="23" t="str">
        <f>Summary!B24</f>
        <v>T8</v>
      </c>
      <c r="C24" s="29">
        <f>Summary!C234</f>
        <v>0</v>
      </c>
      <c r="D24" s="29">
        <f>Summary!D234</f>
        <v>0</v>
      </c>
      <c r="E24" s="29">
        <f>Summary!E234</f>
        <v>0</v>
      </c>
      <c r="F24" s="29">
        <f>Summary!F234</f>
        <v>0</v>
      </c>
      <c r="G24" s="29">
        <f>Summary!G234</f>
        <v>0</v>
      </c>
      <c r="H24" s="29">
        <f>Summary!H234</f>
        <v>0</v>
      </c>
      <c r="I24" s="29">
        <f>Summary!I234</f>
        <v>0</v>
      </c>
      <c r="J24" s="29">
        <f>Summary!J234</f>
        <v>0</v>
      </c>
      <c r="K24" s="29">
        <f>Summary!K234</f>
        <v>0</v>
      </c>
      <c r="L24" s="29">
        <f>Summary!L234</f>
        <v>0</v>
      </c>
      <c r="M24" s="29">
        <f>Summary!M234</f>
        <v>0</v>
      </c>
      <c r="N24" s="29">
        <f>Summary!N234</f>
        <v>0</v>
      </c>
      <c r="O24" s="29">
        <f>Summary!O234</f>
        <v>0</v>
      </c>
      <c r="P24" s="29">
        <f>Summary!P234</f>
        <v>0</v>
      </c>
      <c r="Q24" s="29">
        <f>Summary!Q234</f>
        <v>0</v>
      </c>
      <c r="R24" s="29">
        <f>Summary!R234</f>
        <v>0</v>
      </c>
      <c r="S24" s="29">
        <f>Summary!S234</f>
        <v>0</v>
      </c>
      <c r="T24" s="29">
        <f>Summary!T234</f>
        <v>0</v>
      </c>
      <c r="U24" s="29">
        <f>Summary!U234</f>
        <v>0</v>
      </c>
      <c r="V24" s="29">
        <f>Summary!V234</f>
        <v>0</v>
      </c>
      <c r="W24" s="29">
        <f>Summary!W234</f>
        <v>0</v>
      </c>
      <c r="X24" s="29">
        <f>Summary!X234</f>
        <v>0</v>
      </c>
      <c r="Y24" s="29">
        <f>Summary!Y234</f>
        <v>0</v>
      </c>
      <c r="Z24" s="29">
        <f>Summary!Z234</f>
        <v>0</v>
      </c>
      <c r="AA24" s="29">
        <f>Summary!AA234</f>
        <v>0</v>
      </c>
      <c r="AB24" s="29">
        <f>Summary!AB234</f>
        <v>0</v>
      </c>
      <c r="AC24" s="29">
        <f>Summary!AC234</f>
        <v>0</v>
      </c>
      <c r="AD24" s="29">
        <f>Summary!AD234</f>
        <v>0</v>
      </c>
      <c r="AE24" s="29">
        <f>Summary!AE234</f>
        <v>0</v>
      </c>
      <c r="AF24" s="29">
        <f>Summary!AF234</f>
        <v>0</v>
      </c>
      <c r="AG24" s="29">
        <f>Summary!AG234</f>
        <v>0</v>
      </c>
      <c r="AH24" s="34">
        <f t="shared" si="1"/>
        <v>0</v>
      </c>
    </row>
    <row r="25" spans="1:34" x14ac:dyDescent="0.3">
      <c r="A25" s="23">
        <f t="shared" si="0"/>
        <v>22</v>
      </c>
      <c r="B25" s="23" t="str">
        <f>Summary!B25</f>
        <v>T9</v>
      </c>
      <c r="C25" s="29">
        <f>Summary!C235</f>
        <v>0</v>
      </c>
      <c r="D25" s="29">
        <f>Summary!D235</f>
        <v>0</v>
      </c>
      <c r="E25" s="29">
        <f>Summary!E235</f>
        <v>0</v>
      </c>
      <c r="F25" s="29">
        <f>Summary!F235</f>
        <v>0</v>
      </c>
      <c r="G25" s="29">
        <f>Summary!G235</f>
        <v>0</v>
      </c>
      <c r="H25" s="29">
        <f>Summary!H235</f>
        <v>0</v>
      </c>
      <c r="I25" s="29">
        <f>Summary!I235</f>
        <v>0</v>
      </c>
      <c r="J25" s="29">
        <f>Summary!J235</f>
        <v>0</v>
      </c>
      <c r="K25" s="29">
        <f>Summary!K235</f>
        <v>0</v>
      </c>
      <c r="L25" s="29">
        <f>Summary!L235</f>
        <v>0</v>
      </c>
      <c r="M25" s="29">
        <f>Summary!M235</f>
        <v>0</v>
      </c>
      <c r="N25" s="29">
        <f>Summary!N235</f>
        <v>0</v>
      </c>
      <c r="O25" s="29">
        <f>Summary!O235</f>
        <v>0</v>
      </c>
      <c r="P25" s="29">
        <f>Summary!P235</f>
        <v>0</v>
      </c>
      <c r="Q25" s="29">
        <f>Summary!Q235</f>
        <v>0</v>
      </c>
      <c r="R25" s="29">
        <f>Summary!R235</f>
        <v>0</v>
      </c>
      <c r="S25" s="29">
        <f>Summary!S235</f>
        <v>0</v>
      </c>
      <c r="T25" s="29">
        <f>Summary!T235</f>
        <v>0</v>
      </c>
      <c r="U25" s="29">
        <f>Summary!U235</f>
        <v>0</v>
      </c>
      <c r="V25" s="29">
        <f>Summary!V235</f>
        <v>0</v>
      </c>
      <c r="W25" s="29">
        <f>Summary!W235</f>
        <v>0</v>
      </c>
      <c r="X25" s="29">
        <f>Summary!X235</f>
        <v>0</v>
      </c>
      <c r="Y25" s="29">
        <f>Summary!Y235</f>
        <v>0</v>
      </c>
      <c r="Z25" s="29">
        <f>Summary!Z235</f>
        <v>0</v>
      </c>
      <c r="AA25" s="29">
        <f>Summary!AA235</f>
        <v>0</v>
      </c>
      <c r="AB25" s="29">
        <f>Summary!AB235</f>
        <v>0</v>
      </c>
      <c r="AC25" s="29">
        <f>Summary!AC235</f>
        <v>0</v>
      </c>
      <c r="AD25" s="29">
        <f>Summary!AD235</f>
        <v>0</v>
      </c>
      <c r="AE25" s="29">
        <f>Summary!AE235</f>
        <v>0</v>
      </c>
      <c r="AF25" s="29">
        <f>Summary!AF235</f>
        <v>0</v>
      </c>
      <c r="AG25" s="29">
        <f>Summary!AG235</f>
        <v>0</v>
      </c>
      <c r="AH25" s="34">
        <f t="shared" si="1"/>
        <v>0</v>
      </c>
    </row>
    <row r="26" spans="1:34" x14ac:dyDescent="0.3">
      <c r="A26" s="23">
        <f t="shared" si="0"/>
        <v>23</v>
      </c>
      <c r="B26" s="23" t="str">
        <f>Summary!B26</f>
        <v>T10</v>
      </c>
      <c r="C26" s="29">
        <f>Summary!C236</f>
        <v>0</v>
      </c>
      <c r="D26" s="29">
        <f>Summary!D236</f>
        <v>0</v>
      </c>
      <c r="E26" s="29">
        <f>Summary!E236</f>
        <v>0</v>
      </c>
      <c r="F26" s="29">
        <f>Summary!F236</f>
        <v>0</v>
      </c>
      <c r="G26" s="29">
        <f>Summary!G236</f>
        <v>0</v>
      </c>
      <c r="H26" s="29">
        <f>Summary!H236</f>
        <v>0</v>
      </c>
      <c r="I26" s="29">
        <f>Summary!I236</f>
        <v>0</v>
      </c>
      <c r="J26" s="29">
        <f>Summary!J236</f>
        <v>0</v>
      </c>
      <c r="K26" s="29">
        <f>Summary!K236</f>
        <v>0</v>
      </c>
      <c r="L26" s="29">
        <f>Summary!L236</f>
        <v>0</v>
      </c>
      <c r="M26" s="29">
        <f>Summary!M236</f>
        <v>0</v>
      </c>
      <c r="N26" s="29">
        <f>Summary!N236</f>
        <v>0</v>
      </c>
      <c r="O26" s="29">
        <f>Summary!O236</f>
        <v>0</v>
      </c>
      <c r="P26" s="29">
        <f>Summary!P236</f>
        <v>0</v>
      </c>
      <c r="Q26" s="29">
        <f>Summary!Q236</f>
        <v>0</v>
      </c>
      <c r="R26" s="29">
        <f>Summary!R236</f>
        <v>0</v>
      </c>
      <c r="S26" s="29">
        <f>Summary!S236</f>
        <v>0</v>
      </c>
      <c r="T26" s="29">
        <f>Summary!T236</f>
        <v>0</v>
      </c>
      <c r="U26" s="29">
        <f>Summary!U236</f>
        <v>0</v>
      </c>
      <c r="V26" s="29">
        <f>Summary!V236</f>
        <v>0</v>
      </c>
      <c r="W26" s="29">
        <f>Summary!W236</f>
        <v>0</v>
      </c>
      <c r="X26" s="29">
        <f>Summary!X236</f>
        <v>0</v>
      </c>
      <c r="Y26" s="29">
        <f>Summary!Y236</f>
        <v>0</v>
      </c>
      <c r="Z26" s="29">
        <f>Summary!Z236</f>
        <v>0</v>
      </c>
      <c r="AA26" s="29">
        <f>Summary!AA236</f>
        <v>0</v>
      </c>
      <c r="AB26" s="29">
        <f>Summary!AB236</f>
        <v>0</v>
      </c>
      <c r="AC26" s="29">
        <f>Summary!AC236</f>
        <v>0</v>
      </c>
      <c r="AD26" s="29">
        <f>Summary!AD236</f>
        <v>0</v>
      </c>
      <c r="AE26" s="29">
        <f>Summary!AE236</f>
        <v>0</v>
      </c>
      <c r="AF26" s="29">
        <f>Summary!AF236</f>
        <v>0</v>
      </c>
      <c r="AG26" s="29">
        <f>Summary!AG236</f>
        <v>0</v>
      </c>
      <c r="AH26" s="34">
        <f t="shared" si="1"/>
        <v>0</v>
      </c>
    </row>
    <row r="27" spans="1:34" x14ac:dyDescent="0.3">
      <c r="A27" s="23">
        <f t="shared" si="0"/>
        <v>24</v>
      </c>
      <c r="B27" s="23" t="str">
        <f>Summary!B27</f>
        <v>T11</v>
      </c>
      <c r="C27" s="29">
        <f>Summary!C237</f>
        <v>0</v>
      </c>
      <c r="D27" s="29">
        <f>Summary!D237</f>
        <v>0</v>
      </c>
      <c r="E27" s="29">
        <f>Summary!E237</f>
        <v>0</v>
      </c>
      <c r="F27" s="29">
        <f>Summary!F237</f>
        <v>0</v>
      </c>
      <c r="G27" s="29">
        <f>Summary!G237</f>
        <v>0</v>
      </c>
      <c r="H27" s="29">
        <f>Summary!H237</f>
        <v>0</v>
      </c>
      <c r="I27" s="29">
        <f>Summary!I237</f>
        <v>0</v>
      </c>
      <c r="J27" s="29">
        <f>Summary!J237</f>
        <v>0</v>
      </c>
      <c r="K27" s="29">
        <f>Summary!K237</f>
        <v>0</v>
      </c>
      <c r="L27" s="29">
        <f>Summary!L237</f>
        <v>0</v>
      </c>
      <c r="M27" s="29">
        <f>Summary!M237</f>
        <v>0</v>
      </c>
      <c r="N27" s="29">
        <f>Summary!N237</f>
        <v>0</v>
      </c>
      <c r="O27" s="29">
        <f>Summary!O237</f>
        <v>0</v>
      </c>
      <c r="P27" s="29">
        <f>Summary!P237</f>
        <v>0</v>
      </c>
      <c r="Q27" s="29">
        <f>Summary!Q237</f>
        <v>0</v>
      </c>
      <c r="R27" s="29">
        <f>Summary!R237</f>
        <v>0</v>
      </c>
      <c r="S27" s="29">
        <f>Summary!S237</f>
        <v>0</v>
      </c>
      <c r="T27" s="29">
        <f>Summary!T237</f>
        <v>0</v>
      </c>
      <c r="U27" s="29">
        <f>Summary!U237</f>
        <v>0</v>
      </c>
      <c r="V27" s="29">
        <f>Summary!V237</f>
        <v>0</v>
      </c>
      <c r="W27" s="29">
        <f>Summary!W237</f>
        <v>0</v>
      </c>
      <c r="X27" s="29">
        <f>Summary!X237</f>
        <v>0</v>
      </c>
      <c r="Y27" s="29">
        <f>Summary!Y237</f>
        <v>0</v>
      </c>
      <c r="Z27" s="29">
        <f>Summary!Z237</f>
        <v>0</v>
      </c>
      <c r="AA27" s="29">
        <f>Summary!AA237</f>
        <v>0</v>
      </c>
      <c r="AB27" s="29">
        <f>Summary!AB237</f>
        <v>0</v>
      </c>
      <c r="AC27" s="29">
        <f>Summary!AC237</f>
        <v>0</v>
      </c>
      <c r="AD27" s="29">
        <f>Summary!AD237</f>
        <v>0</v>
      </c>
      <c r="AE27" s="29">
        <f>Summary!AE237</f>
        <v>0</v>
      </c>
      <c r="AF27" s="29">
        <f>Summary!AF237</f>
        <v>0</v>
      </c>
      <c r="AG27" s="29">
        <f>Summary!AG237</f>
        <v>0</v>
      </c>
      <c r="AH27" s="34">
        <f t="shared" si="1"/>
        <v>0</v>
      </c>
    </row>
    <row r="28" spans="1:34" x14ac:dyDescent="0.3">
      <c r="A28" s="23">
        <f t="shared" si="0"/>
        <v>25</v>
      </c>
      <c r="B28" s="23" t="str">
        <f>Summary!B28</f>
        <v>T12</v>
      </c>
      <c r="C28" s="29">
        <f>Summary!C238</f>
        <v>0</v>
      </c>
      <c r="D28" s="29">
        <f>Summary!D238</f>
        <v>0</v>
      </c>
      <c r="E28" s="29">
        <f>Summary!E238</f>
        <v>0</v>
      </c>
      <c r="F28" s="29">
        <f>Summary!F238</f>
        <v>0</v>
      </c>
      <c r="G28" s="29">
        <f>Summary!G238</f>
        <v>0</v>
      </c>
      <c r="H28" s="29">
        <f>Summary!H238</f>
        <v>0</v>
      </c>
      <c r="I28" s="29">
        <f>Summary!I238</f>
        <v>0</v>
      </c>
      <c r="J28" s="29">
        <f>Summary!J238</f>
        <v>0</v>
      </c>
      <c r="K28" s="29">
        <f>Summary!K238</f>
        <v>0</v>
      </c>
      <c r="L28" s="29">
        <f>Summary!L238</f>
        <v>0</v>
      </c>
      <c r="M28" s="29">
        <f>Summary!M238</f>
        <v>0</v>
      </c>
      <c r="N28" s="29">
        <f>Summary!N238</f>
        <v>0</v>
      </c>
      <c r="O28" s="29">
        <f>Summary!O238</f>
        <v>0</v>
      </c>
      <c r="P28" s="29">
        <f>Summary!P238</f>
        <v>0</v>
      </c>
      <c r="Q28" s="29">
        <f>Summary!Q238</f>
        <v>0</v>
      </c>
      <c r="R28" s="29">
        <f>Summary!R238</f>
        <v>0</v>
      </c>
      <c r="S28" s="29">
        <f>Summary!S238</f>
        <v>0</v>
      </c>
      <c r="T28" s="29">
        <f>Summary!T238</f>
        <v>0</v>
      </c>
      <c r="U28" s="29">
        <f>Summary!U238</f>
        <v>0</v>
      </c>
      <c r="V28" s="29">
        <f>Summary!V238</f>
        <v>0</v>
      </c>
      <c r="W28" s="29">
        <f>Summary!W238</f>
        <v>0</v>
      </c>
      <c r="X28" s="29">
        <f>Summary!X238</f>
        <v>0</v>
      </c>
      <c r="Y28" s="29">
        <f>Summary!Y238</f>
        <v>0</v>
      </c>
      <c r="Z28" s="29">
        <f>Summary!Z238</f>
        <v>0</v>
      </c>
      <c r="AA28" s="29">
        <f>Summary!AA238</f>
        <v>0</v>
      </c>
      <c r="AB28" s="29">
        <f>Summary!AB238</f>
        <v>0</v>
      </c>
      <c r="AC28" s="29">
        <f>Summary!AC238</f>
        <v>0</v>
      </c>
      <c r="AD28" s="29">
        <f>Summary!AD238</f>
        <v>0</v>
      </c>
      <c r="AE28" s="29">
        <f>Summary!AE238</f>
        <v>0</v>
      </c>
      <c r="AF28" s="29">
        <f>Summary!AF238</f>
        <v>0</v>
      </c>
      <c r="AG28" s="29">
        <f>Summary!AG238</f>
        <v>0</v>
      </c>
      <c r="AH28" s="34">
        <f t="shared" si="1"/>
        <v>0</v>
      </c>
    </row>
    <row r="29" spans="1:34" x14ac:dyDescent="0.3">
      <c r="A29" s="23">
        <f t="shared" si="0"/>
        <v>26</v>
      </c>
      <c r="B29" s="23" t="str">
        <f>Summary!B29</f>
        <v>X</v>
      </c>
      <c r="C29" s="29">
        <f>Summary!C239</f>
        <v>0</v>
      </c>
      <c r="D29" s="29">
        <f>Summary!D239</f>
        <v>0</v>
      </c>
      <c r="E29" s="29">
        <f>Summary!E239</f>
        <v>0</v>
      </c>
      <c r="F29" s="29">
        <f>Summary!F239</f>
        <v>0</v>
      </c>
      <c r="G29" s="29">
        <f>Summary!G239</f>
        <v>0</v>
      </c>
      <c r="H29" s="29">
        <f>Summary!H239</f>
        <v>0</v>
      </c>
      <c r="I29" s="29">
        <f>Summary!I239</f>
        <v>0</v>
      </c>
      <c r="J29" s="29">
        <f>Summary!J239</f>
        <v>0</v>
      </c>
      <c r="K29" s="29">
        <f>Summary!K239</f>
        <v>0</v>
      </c>
      <c r="L29" s="29">
        <f>Summary!L239</f>
        <v>0</v>
      </c>
      <c r="M29" s="29">
        <f>Summary!M239</f>
        <v>0</v>
      </c>
      <c r="N29" s="29">
        <f>Summary!N239</f>
        <v>0</v>
      </c>
      <c r="O29" s="29">
        <f>Summary!O239</f>
        <v>0</v>
      </c>
      <c r="P29" s="29">
        <f>Summary!P239</f>
        <v>0</v>
      </c>
      <c r="Q29" s="29">
        <f>Summary!Q239</f>
        <v>0</v>
      </c>
      <c r="R29" s="29">
        <f>Summary!R239</f>
        <v>0</v>
      </c>
      <c r="S29" s="29">
        <f>Summary!S239</f>
        <v>0</v>
      </c>
      <c r="T29" s="29">
        <f>Summary!T239</f>
        <v>0</v>
      </c>
      <c r="U29" s="29">
        <f>Summary!U239</f>
        <v>0</v>
      </c>
      <c r="V29" s="29">
        <f>Summary!V239</f>
        <v>0</v>
      </c>
      <c r="W29" s="29">
        <f>Summary!W239</f>
        <v>0</v>
      </c>
      <c r="X29" s="29">
        <f>Summary!X239</f>
        <v>0</v>
      </c>
      <c r="Y29" s="29">
        <f>Summary!Y239</f>
        <v>0</v>
      </c>
      <c r="Z29" s="29">
        <f>Summary!Z239</f>
        <v>0</v>
      </c>
      <c r="AA29" s="29">
        <f>Summary!AA239</f>
        <v>0</v>
      </c>
      <c r="AB29" s="29">
        <f>Summary!AB239</f>
        <v>0</v>
      </c>
      <c r="AC29" s="29">
        <f>Summary!AC239</f>
        <v>0</v>
      </c>
      <c r="AD29" s="29">
        <f>Summary!AD239</f>
        <v>0</v>
      </c>
      <c r="AE29" s="29">
        <f>Summary!AE239</f>
        <v>0</v>
      </c>
      <c r="AF29" s="29">
        <f>Summary!AF239</f>
        <v>0</v>
      </c>
      <c r="AG29" s="29">
        <f>Summary!AG239</f>
        <v>0</v>
      </c>
      <c r="AH29" s="34">
        <f t="shared" si="1"/>
        <v>0</v>
      </c>
    </row>
    <row r="30" spans="1:34" x14ac:dyDescent="0.3">
      <c r="A30" s="23">
        <f t="shared" si="0"/>
        <v>27</v>
      </c>
      <c r="B30" s="23" t="str">
        <f>Summary!B30</f>
        <v>Apeksha Bavake (Instant)</v>
      </c>
      <c r="C30" s="29">
        <f>Summary!C240</f>
        <v>0</v>
      </c>
      <c r="D30" s="29">
        <f>Summary!D240</f>
        <v>0</v>
      </c>
      <c r="E30" s="29">
        <f>Summary!E240</f>
        <v>0</v>
      </c>
      <c r="F30" s="29">
        <f>Summary!F240</f>
        <v>0</v>
      </c>
      <c r="G30" s="29">
        <f>Summary!G240</f>
        <v>0</v>
      </c>
      <c r="H30" s="29">
        <f>Summary!H240</f>
        <v>0</v>
      </c>
      <c r="I30" s="29">
        <f>Summary!I240</f>
        <v>0</v>
      </c>
      <c r="J30" s="29">
        <f>Summary!J240</f>
        <v>0</v>
      </c>
      <c r="K30" s="29">
        <f>Summary!K240</f>
        <v>0</v>
      </c>
      <c r="L30" s="29">
        <f>Summary!L240</f>
        <v>0</v>
      </c>
      <c r="M30" s="29">
        <f>Summary!M240</f>
        <v>0</v>
      </c>
      <c r="N30" s="29">
        <f>Summary!N240</f>
        <v>0</v>
      </c>
      <c r="O30" s="29">
        <f>Summary!O240</f>
        <v>0</v>
      </c>
      <c r="P30" s="29">
        <f>Summary!P240</f>
        <v>0</v>
      </c>
      <c r="Q30" s="29">
        <f>Summary!Q240</f>
        <v>0</v>
      </c>
      <c r="R30" s="29">
        <f>Summary!R240</f>
        <v>0</v>
      </c>
      <c r="S30" s="29">
        <f>Summary!S240</f>
        <v>0</v>
      </c>
      <c r="T30" s="29">
        <f>Summary!T240</f>
        <v>0</v>
      </c>
      <c r="U30" s="29">
        <f>Summary!U240</f>
        <v>0</v>
      </c>
      <c r="V30" s="29">
        <f>Summary!V240</f>
        <v>0</v>
      </c>
      <c r="W30" s="29">
        <f>Summary!W240</f>
        <v>0</v>
      </c>
      <c r="X30" s="29">
        <f>Summary!X240</f>
        <v>0</v>
      </c>
      <c r="Y30" s="29">
        <f>Summary!Y240</f>
        <v>0</v>
      </c>
      <c r="Z30" s="29">
        <f>Summary!Z240</f>
        <v>0</v>
      </c>
      <c r="AA30" s="29">
        <f>Summary!AA240</f>
        <v>0</v>
      </c>
      <c r="AB30" s="29">
        <f>Summary!AB240</f>
        <v>0</v>
      </c>
      <c r="AC30" s="29">
        <f>Summary!AC240</f>
        <v>0</v>
      </c>
      <c r="AD30" s="29">
        <f>Summary!AD240</f>
        <v>0</v>
      </c>
      <c r="AE30" s="29">
        <f>Summary!AE240</f>
        <v>0</v>
      </c>
      <c r="AF30" s="29">
        <f>Summary!AF240</f>
        <v>0</v>
      </c>
      <c r="AG30" s="29">
        <f>Summary!AG240</f>
        <v>0</v>
      </c>
      <c r="AH30" s="34">
        <f t="shared" si="1"/>
        <v>0</v>
      </c>
    </row>
    <row r="31" spans="1:34" x14ac:dyDescent="0.3">
      <c r="A31" s="23">
        <f t="shared" si="0"/>
        <v>28</v>
      </c>
      <c r="B31" s="23" t="str">
        <f>Summary!B31</f>
        <v>Barsha Sahu (Instant)</v>
      </c>
      <c r="C31" s="29">
        <f>Summary!C241</f>
        <v>0</v>
      </c>
      <c r="D31" s="29">
        <f>Summary!D241</f>
        <v>0</v>
      </c>
      <c r="E31" s="29">
        <f>Summary!E241</f>
        <v>0</v>
      </c>
      <c r="F31" s="29">
        <f>Summary!F241</f>
        <v>0</v>
      </c>
      <c r="G31" s="29">
        <f>Summary!G241</f>
        <v>0</v>
      </c>
      <c r="H31" s="29">
        <f>Summary!H241</f>
        <v>0</v>
      </c>
      <c r="I31" s="29">
        <f>Summary!I241</f>
        <v>0</v>
      </c>
      <c r="J31" s="29">
        <f>Summary!J241</f>
        <v>0</v>
      </c>
      <c r="K31" s="29">
        <f>Summary!K241</f>
        <v>0</v>
      </c>
      <c r="L31" s="29">
        <f>Summary!L241</f>
        <v>0</v>
      </c>
      <c r="M31" s="29">
        <f>Summary!M241</f>
        <v>0</v>
      </c>
      <c r="N31" s="29">
        <f>Summary!N241</f>
        <v>0</v>
      </c>
      <c r="O31" s="29">
        <f>Summary!O241</f>
        <v>0</v>
      </c>
      <c r="P31" s="29">
        <f>Summary!P241</f>
        <v>0</v>
      </c>
      <c r="Q31" s="29">
        <f>Summary!Q241</f>
        <v>0</v>
      </c>
      <c r="R31" s="29">
        <f>Summary!R241</f>
        <v>0</v>
      </c>
      <c r="S31" s="29">
        <f>Summary!S241</f>
        <v>0</v>
      </c>
      <c r="T31" s="29">
        <f>Summary!T241</f>
        <v>0</v>
      </c>
      <c r="U31" s="29">
        <f>Summary!U241</f>
        <v>0</v>
      </c>
      <c r="V31" s="29">
        <f>Summary!V241</f>
        <v>0</v>
      </c>
      <c r="W31" s="29">
        <f>Summary!W241</f>
        <v>0</v>
      </c>
      <c r="X31" s="29">
        <f>Summary!X241</f>
        <v>0</v>
      </c>
      <c r="Y31" s="29">
        <f>Summary!Y241</f>
        <v>0</v>
      </c>
      <c r="Z31" s="29">
        <f>Summary!Z241</f>
        <v>0</v>
      </c>
      <c r="AA31" s="29">
        <f>Summary!AA241</f>
        <v>0</v>
      </c>
      <c r="AB31" s="29">
        <f>Summary!AB241</f>
        <v>0</v>
      </c>
      <c r="AC31" s="29">
        <f>Summary!AC241</f>
        <v>0</v>
      </c>
      <c r="AD31" s="29">
        <f>Summary!AD241</f>
        <v>0</v>
      </c>
      <c r="AE31" s="29">
        <f>Summary!AE241</f>
        <v>0</v>
      </c>
      <c r="AF31" s="29">
        <f>Summary!AF241</f>
        <v>0</v>
      </c>
      <c r="AG31" s="29">
        <f>Summary!AG241</f>
        <v>0</v>
      </c>
      <c r="AH31" s="34">
        <f t="shared" si="1"/>
        <v>0</v>
      </c>
    </row>
    <row r="32" spans="1:34" x14ac:dyDescent="0.3">
      <c r="A32" s="23">
        <f t="shared" si="0"/>
        <v>29</v>
      </c>
      <c r="B32" s="23" t="str">
        <f>Summary!B32</f>
        <v>Bikash Sahoo (Instant)</v>
      </c>
      <c r="C32" s="29">
        <f>Summary!C242</f>
        <v>0</v>
      </c>
      <c r="D32" s="29">
        <f>Summary!D242</f>
        <v>0</v>
      </c>
      <c r="E32" s="29">
        <f>Summary!E242</f>
        <v>0</v>
      </c>
      <c r="F32" s="29">
        <f>Summary!F242</f>
        <v>0</v>
      </c>
      <c r="G32" s="29">
        <f>Summary!G242</f>
        <v>0</v>
      </c>
      <c r="H32" s="29">
        <f>Summary!H242</f>
        <v>0</v>
      </c>
      <c r="I32" s="29">
        <f>Summary!I242</f>
        <v>0</v>
      </c>
      <c r="J32" s="29">
        <f>Summary!J242</f>
        <v>0</v>
      </c>
      <c r="K32" s="29">
        <f>Summary!K242</f>
        <v>0</v>
      </c>
      <c r="L32" s="29">
        <f>Summary!L242</f>
        <v>0</v>
      </c>
      <c r="M32" s="29">
        <f>Summary!M242</f>
        <v>0</v>
      </c>
      <c r="N32" s="29">
        <f>Summary!N242</f>
        <v>0</v>
      </c>
      <c r="O32" s="29">
        <f>Summary!O242</f>
        <v>0</v>
      </c>
      <c r="P32" s="29">
        <f>Summary!P242</f>
        <v>0</v>
      </c>
      <c r="Q32" s="29">
        <f>Summary!Q242</f>
        <v>0</v>
      </c>
      <c r="R32" s="29">
        <f>Summary!R242</f>
        <v>0</v>
      </c>
      <c r="S32" s="29">
        <f>Summary!S242</f>
        <v>0</v>
      </c>
      <c r="T32" s="29">
        <f>Summary!T242</f>
        <v>0</v>
      </c>
      <c r="U32" s="29">
        <f>Summary!U242</f>
        <v>0</v>
      </c>
      <c r="V32" s="29">
        <f>Summary!V242</f>
        <v>0</v>
      </c>
      <c r="W32" s="29">
        <f>Summary!W242</f>
        <v>0</v>
      </c>
      <c r="X32" s="29">
        <f>Summary!X242</f>
        <v>0</v>
      </c>
      <c r="Y32" s="29">
        <f>Summary!Y242</f>
        <v>0</v>
      </c>
      <c r="Z32" s="29">
        <f>Summary!Z242</f>
        <v>0</v>
      </c>
      <c r="AA32" s="29">
        <f>Summary!AA242</f>
        <v>0</v>
      </c>
      <c r="AB32" s="29">
        <f>Summary!AB242</f>
        <v>0</v>
      </c>
      <c r="AC32" s="29">
        <f>Summary!AC242</f>
        <v>0</v>
      </c>
      <c r="AD32" s="29">
        <f>Summary!AD242</f>
        <v>0</v>
      </c>
      <c r="AE32" s="29">
        <f>Summary!AE242</f>
        <v>0</v>
      </c>
      <c r="AF32" s="29">
        <f>Summary!AF242</f>
        <v>0</v>
      </c>
      <c r="AG32" s="29">
        <f>Summary!AG242</f>
        <v>0</v>
      </c>
      <c r="AH32" s="34">
        <f t="shared" si="1"/>
        <v>0</v>
      </c>
    </row>
    <row r="33" spans="1:34" x14ac:dyDescent="0.3">
      <c r="A33" s="23">
        <f t="shared" si="0"/>
        <v>30</v>
      </c>
      <c r="B33" s="23" t="str">
        <f>Summary!B33</f>
        <v>Deepti Tiwari (Instant)</v>
      </c>
      <c r="C33" s="29">
        <f>Summary!C243</f>
        <v>0</v>
      </c>
      <c r="D33" s="29">
        <f>Summary!D243</f>
        <v>0</v>
      </c>
      <c r="E33" s="29">
        <f>Summary!E243</f>
        <v>0</v>
      </c>
      <c r="F33" s="29">
        <f>Summary!F243</f>
        <v>0</v>
      </c>
      <c r="G33" s="29">
        <f>Summary!G243</f>
        <v>0</v>
      </c>
      <c r="H33" s="29">
        <f>Summary!H243</f>
        <v>0</v>
      </c>
      <c r="I33" s="29">
        <f>Summary!I243</f>
        <v>0</v>
      </c>
      <c r="J33" s="29">
        <f>Summary!J243</f>
        <v>0</v>
      </c>
      <c r="K33" s="29">
        <f>Summary!K243</f>
        <v>0</v>
      </c>
      <c r="L33" s="29">
        <f>Summary!L243</f>
        <v>0</v>
      </c>
      <c r="M33" s="29">
        <f>Summary!M243</f>
        <v>0</v>
      </c>
      <c r="N33" s="29">
        <f>Summary!N243</f>
        <v>0</v>
      </c>
      <c r="O33" s="29">
        <f>Summary!O243</f>
        <v>0</v>
      </c>
      <c r="P33" s="29">
        <f>Summary!P243</f>
        <v>0</v>
      </c>
      <c r="Q33" s="29">
        <f>Summary!Q243</f>
        <v>0</v>
      </c>
      <c r="R33" s="29">
        <f>Summary!R243</f>
        <v>0</v>
      </c>
      <c r="S33" s="29">
        <f>Summary!S243</f>
        <v>0</v>
      </c>
      <c r="T33" s="29">
        <f>Summary!T243</f>
        <v>0</v>
      </c>
      <c r="U33" s="29">
        <f>Summary!U243</f>
        <v>0</v>
      </c>
      <c r="V33" s="29">
        <f>Summary!V243</f>
        <v>0</v>
      </c>
      <c r="W33" s="29">
        <f>Summary!W243</f>
        <v>0</v>
      </c>
      <c r="X33" s="29">
        <f>Summary!X243</f>
        <v>0</v>
      </c>
      <c r="Y33" s="29">
        <f>Summary!Y243</f>
        <v>0</v>
      </c>
      <c r="Z33" s="29">
        <f>Summary!Z243</f>
        <v>0</v>
      </c>
      <c r="AA33" s="29">
        <f>Summary!AA243</f>
        <v>0</v>
      </c>
      <c r="AB33" s="29">
        <f>Summary!AB243</f>
        <v>0</v>
      </c>
      <c r="AC33" s="29">
        <f>Summary!AC243</f>
        <v>0</v>
      </c>
      <c r="AD33" s="29">
        <f>Summary!AD243</f>
        <v>0</v>
      </c>
      <c r="AE33" s="29">
        <f>Summary!AE243</f>
        <v>0</v>
      </c>
      <c r="AF33" s="29">
        <f>Summary!AF243</f>
        <v>0</v>
      </c>
      <c r="AG33" s="29">
        <f>Summary!AG243</f>
        <v>0</v>
      </c>
      <c r="AH33" s="34">
        <f t="shared" si="1"/>
        <v>0</v>
      </c>
    </row>
    <row r="34" spans="1:34" x14ac:dyDescent="0.3">
      <c r="A34" s="23">
        <f t="shared" si="0"/>
        <v>31</v>
      </c>
      <c r="B34" s="23" t="str">
        <f>Summary!B34</f>
        <v>Dipali Chandgude (Instant)</v>
      </c>
      <c r="C34" s="29">
        <f>Summary!C244</f>
        <v>0</v>
      </c>
      <c r="D34" s="29">
        <f>Summary!D244</f>
        <v>0</v>
      </c>
      <c r="E34" s="29">
        <f>Summary!E244</f>
        <v>0</v>
      </c>
      <c r="F34" s="29">
        <f>Summary!F244</f>
        <v>0</v>
      </c>
      <c r="G34" s="29">
        <f>Summary!G244</f>
        <v>0</v>
      </c>
      <c r="H34" s="29">
        <f>Summary!H244</f>
        <v>0</v>
      </c>
      <c r="I34" s="29">
        <f>Summary!I244</f>
        <v>0</v>
      </c>
      <c r="J34" s="29">
        <f>Summary!J244</f>
        <v>0</v>
      </c>
      <c r="K34" s="29">
        <f>Summary!K244</f>
        <v>0</v>
      </c>
      <c r="L34" s="29">
        <f>Summary!L244</f>
        <v>0</v>
      </c>
      <c r="M34" s="29">
        <f>Summary!M244</f>
        <v>0</v>
      </c>
      <c r="N34" s="29">
        <f>Summary!N244</f>
        <v>0</v>
      </c>
      <c r="O34" s="29">
        <f>Summary!O244</f>
        <v>0</v>
      </c>
      <c r="P34" s="29">
        <f>Summary!P244</f>
        <v>0</v>
      </c>
      <c r="Q34" s="29">
        <f>Summary!Q244</f>
        <v>0</v>
      </c>
      <c r="R34" s="29">
        <f>Summary!R244</f>
        <v>0</v>
      </c>
      <c r="S34" s="29">
        <f>Summary!S244</f>
        <v>0</v>
      </c>
      <c r="T34" s="29">
        <f>Summary!T244</f>
        <v>0</v>
      </c>
      <c r="U34" s="29">
        <f>Summary!U244</f>
        <v>0</v>
      </c>
      <c r="V34" s="29">
        <f>Summary!V244</f>
        <v>0</v>
      </c>
      <c r="W34" s="29">
        <f>Summary!W244</f>
        <v>0</v>
      </c>
      <c r="X34" s="29">
        <f>Summary!X244</f>
        <v>0</v>
      </c>
      <c r="Y34" s="29">
        <f>Summary!Y244</f>
        <v>0</v>
      </c>
      <c r="Z34" s="29">
        <f>Summary!Z244</f>
        <v>0</v>
      </c>
      <c r="AA34" s="29">
        <f>Summary!AA244</f>
        <v>0</v>
      </c>
      <c r="AB34" s="29">
        <f>Summary!AB244</f>
        <v>0</v>
      </c>
      <c r="AC34" s="29">
        <f>Summary!AC244</f>
        <v>0</v>
      </c>
      <c r="AD34" s="29">
        <f>Summary!AD244</f>
        <v>0</v>
      </c>
      <c r="AE34" s="29">
        <f>Summary!AE244</f>
        <v>0</v>
      </c>
      <c r="AF34" s="29">
        <f>Summary!AF244</f>
        <v>0</v>
      </c>
      <c r="AG34" s="29">
        <f>Summary!AG244</f>
        <v>0</v>
      </c>
      <c r="AH34" s="34">
        <f t="shared" si="1"/>
        <v>0</v>
      </c>
    </row>
    <row r="35" spans="1:34" x14ac:dyDescent="0.3">
      <c r="A35" s="23">
        <f t="shared" si="0"/>
        <v>32</v>
      </c>
      <c r="B35" s="23" t="str">
        <f>Summary!B35</f>
        <v>Hanumant Lahane (Instant)</v>
      </c>
      <c r="C35" s="29">
        <f>Summary!C245</f>
        <v>0</v>
      </c>
      <c r="D35" s="29">
        <f>Summary!D245</f>
        <v>0</v>
      </c>
      <c r="E35" s="29">
        <f>Summary!E245</f>
        <v>0</v>
      </c>
      <c r="F35" s="29">
        <f>Summary!F245</f>
        <v>0</v>
      </c>
      <c r="G35" s="29">
        <f>Summary!G245</f>
        <v>0</v>
      </c>
      <c r="H35" s="29">
        <f>Summary!H245</f>
        <v>0</v>
      </c>
      <c r="I35" s="29">
        <f>Summary!I245</f>
        <v>0</v>
      </c>
      <c r="J35" s="29">
        <f>Summary!J245</f>
        <v>0</v>
      </c>
      <c r="K35" s="29">
        <f>Summary!K245</f>
        <v>0</v>
      </c>
      <c r="L35" s="29">
        <f>Summary!L245</f>
        <v>0</v>
      </c>
      <c r="M35" s="29">
        <f>Summary!M245</f>
        <v>0</v>
      </c>
      <c r="N35" s="29">
        <f>Summary!N245</f>
        <v>0</v>
      </c>
      <c r="O35" s="29">
        <f>Summary!O245</f>
        <v>0</v>
      </c>
      <c r="P35" s="29">
        <f>Summary!P245</f>
        <v>0</v>
      </c>
      <c r="Q35" s="29">
        <f>Summary!Q245</f>
        <v>0</v>
      </c>
      <c r="R35" s="29">
        <f>Summary!R245</f>
        <v>0</v>
      </c>
      <c r="S35" s="29">
        <f>Summary!S245</f>
        <v>0</v>
      </c>
      <c r="T35" s="29">
        <f>Summary!T245</f>
        <v>0</v>
      </c>
      <c r="U35" s="29">
        <f>Summary!U245</f>
        <v>0</v>
      </c>
      <c r="V35" s="29">
        <f>Summary!V245</f>
        <v>0</v>
      </c>
      <c r="W35" s="29">
        <f>Summary!W245</f>
        <v>0</v>
      </c>
      <c r="X35" s="29">
        <f>Summary!X245</f>
        <v>0</v>
      </c>
      <c r="Y35" s="29">
        <f>Summary!Y245</f>
        <v>0</v>
      </c>
      <c r="Z35" s="29">
        <f>Summary!Z245</f>
        <v>0</v>
      </c>
      <c r="AA35" s="29">
        <f>Summary!AA245</f>
        <v>0</v>
      </c>
      <c r="AB35" s="29">
        <f>Summary!AB245</f>
        <v>0</v>
      </c>
      <c r="AC35" s="29">
        <f>Summary!AC245</f>
        <v>0</v>
      </c>
      <c r="AD35" s="29">
        <f>Summary!AD245</f>
        <v>0</v>
      </c>
      <c r="AE35" s="29">
        <f>Summary!AE245</f>
        <v>0</v>
      </c>
      <c r="AF35" s="29">
        <f>Summary!AF245</f>
        <v>0</v>
      </c>
      <c r="AG35" s="29">
        <f>Summary!AG245</f>
        <v>0</v>
      </c>
      <c r="AH35" s="34">
        <f t="shared" si="1"/>
        <v>0</v>
      </c>
    </row>
    <row r="36" spans="1:34" x14ac:dyDescent="0.3">
      <c r="A36" s="23">
        <f t="shared" si="0"/>
        <v>33</v>
      </c>
      <c r="B36" s="23" t="str">
        <f>Summary!B36</f>
        <v>Laxman (Instant)</v>
      </c>
      <c r="C36" s="29">
        <f>Summary!C246</f>
        <v>0</v>
      </c>
      <c r="D36" s="29">
        <f>Summary!D246</f>
        <v>0</v>
      </c>
      <c r="E36" s="29">
        <f>Summary!E246</f>
        <v>0</v>
      </c>
      <c r="F36" s="29">
        <f>Summary!F246</f>
        <v>0</v>
      </c>
      <c r="G36" s="29">
        <f>Summary!G246</f>
        <v>0</v>
      </c>
      <c r="H36" s="29">
        <f>Summary!H246</f>
        <v>0</v>
      </c>
      <c r="I36" s="29">
        <f>Summary!I246</f>
        <v>0</v>
      </c>
      <c r="J36" s="29">
        <f>Summary!J246</f>
        <v>0</v>
      </c>
      <c r="K36" s="29">
        <f>Summary!K246</f>
        <v>0</v>
      </c>
      <c r="L36" s="29">
        <f>Summary!L246</f>
        <v>0</v>
      </c>
      <c r="M36" s="29">
        <f>Summary!M246</f>
        <v>0</v>
      </c>
      <c r="N36" s="29">
        <f>Summary!N246</f>
        <v>0</v>
      </c>
      <c r="O36" s="29">
        <f>Summary!O246</f>
        <v>0</v>
      </c>
      <c r="P36" s="29">
        <f>Summary!P246</f>
        <v>0</v>
      </c>
      <c r="Q36" s="29">
        <f>Summary!Q246</f>
        <v>0</v>
      </c>
      <c r="R36" s="29">
        <f>Summary!R246</f>
        <v>0</v>
      </c>
      <c r="S36" s="29">
        <f>Summary!S246</f>
        <v>0</v>
      </c>
      <c r="T36" s="29">
        <f>Summary!T246</f>
        <v>0</v>
      </c>
      <c r="U36" s="29">
        <f>Summary!U246</f>
        <v>0</v>
      </c>
      <c r="V36" s="29">
        <f>Summary!V246</f>
        <v>0</v>
      </c>
      <c r="W36" s="29">
        <f>Summary!W246</f>
        <v>0</v>
      </c>
      <c r="X36" s="29">
        <f>Summary!X246</f>
        <v>0</v>
      </c>
      <c r="Y36" s="29">
        <f>Summary!Y246</f>
        <v>0</v>
      </c>
      <c r="Z36" s="29">
        <f>Summary!Z246</f>
        <v>0</v>
      </c>
      <c r="AA36" s="29">
        <f>Summary!AA246</f>
        <v>0</v>
      </c>
      <c r="AB36" s="29">
        <f>Summary!AB246</f>
        <v>0</v>
      </c>
      <c r="AC36" s="29">
        <f>Summary!AC246</f>
        <v>0</v>
      </c>
      <c r="AD36" s="29">
        <f>Summary!AD246</f>
        <v>0</v>
      </c>
      <c r="AE36" s="29">
        <f>Summary!AE246</f>
        <v>0</v>
      </c>
      <c r="AF36" s="29">
        <f>Summary!AF246</f>
        <v>0</v>
      </c>
      <c r="AG36" s="29">
        <f>Summary!AG246</f>
        <v>0</v>
      </c>
      <c r="AH36" s="34">
        <f t="shared" si="1"/>
        <v>0</v>
      </c>
    </row>
    <row r="37" spans="1:34" x14ac:dyDescent="0.3">
      <c r="A37" s="23">
        <f t="shared" si="0"/>
        <v>34</v>
      </c>
      <c r="B37" s="23" t="str">
        <f>Summary!B37</f>
        <v>Meenakshi Devikar (Instant)</v>
      </c>
      <c r="C37" s="29">
        <f>Summary!C247</f>
        <v>0</v>
      </c>
      <c r="D37" s="29">
        <f>Summary!D247</f>
        <v>0</v>
      </c>
      <c r="E37" s="29">
        <f>Summary!E247</f>
        <v>0</v>
      </c>
      <c r="F37" s="29">
        <f>Summary!F247</f>
        <v>0</v>
      </c>
      <c r="G37" s="29">
        <f>Summary!G247</f>
        <v>0</v>
      </c>
      <c r="H37" s="29">
        <f>Summary!H247</f>
        <v>0</v>
      </c>
      <c r="I37" s="29">
        <f>Summary!I247</f>
        <v>0</v>
      </c>
      <c r="J37" s="29">
        <f>Summary!J247</f>
        <v>0</v>
      </c>
      <c r="K37" s="29">
        <f>Summary!K247</f>
        <v>0</v>
      </c>
      <c r="L37" s="29">
        <f>Summary!L247</f>
        <v>0</v>
      </c>
      <c r="M37" s="29">
        <f>Summary!M247</f>
        <v>0</v>
      </c>
      <c r="N37" s="29">
        <f>Summary!N247</f>
        <v>0</v>
      </c>
      <c r="O37" s="29">
        <f>Summary!O247</f>
        <v>0</v>
      </c>
      <c r="P37" s="29">
        <f>Summary!P247</f>
        <v>0</v>
      </c>
      <c r="Q37" s="29">
        <f>Summary!Q247</f>
        <v>0</v>
      </c>
      <c r="R37" s="29">
        <f>Summary!R247</f>
        <v>0</v>
      </c>
      <c r="S37" s="29">
        <f>Summary!S247</f>
        <v>0</v>
      </c>
      <c r="T37" s="29">
        <f>Summary!T247</f>
        <v>0</v>
      </c>
      <c r="U37" s="29">
        <f>Summary!U247</f>
        <v>0</v>
      </c>
      <c r="V37" s="29">
        <f>Summary!V247</f>
        <v>0</v>
      </c>
      <c r="W37" s="29">
        <f>Summary!W247</f>
        <v>0</v>
      </c>
      <c r="X37" s="29">
        <f>Summary!X247</f>
        <v>0</v>
      </c>
      <c r="Y37" s="29">
        <f>Summary!Y247</f>
        <v>0</v>
      </c>
      <c r="Z37" s="29">
        <f>Summary!Z247</f>
        <v>0</v>
      </c>
      <c r="AA37" s="29">
        <f>Summary!AA247</f>
        <v>0</v>
      </c>
      <c r="AB37" s="29">
        <f>Summary!AB247</f>
        <v>0</v>
      </c>
      <c r="AC37" s="29">
        <f>Summary!AC247</f>
        <v>0</v>
      </c>
      <c r="AD37" s="29">
        <f>Summary!AD247</f>
        <v>0</v>
      </c>
      <c r="AE37" s="29">
        <f>Summary!AE247</f>
        <v>0</v>
      </c>
      <c r="AF37" s="29">
        <f>Summary!AF247</f>
        <v>0</v>
      </c>
      <c r="AG37" s="29">
        <f>Summary!AG247</f>
        <v>0</v>
      </c>
      <c r="AH37" s="34">
        <f t="shared" si="1"/>
        <v>0</v>
      </c>
    </row>
    <row r="38" spans="1:34" x14ac:dyDescent="0.3">
      <c r="A38" s="23">
        <f t="shared" si="0"/>
        <v>35</v>
      </c>
      <c r="B38" s="23" t="str">
        <f>Summary!B38</f>
        <v>Nikita Nirmal (Instant)</v>
      </c>
      <c r="C38" s="29">
        <f>Summary!C248</f>
        <v>0</v>
      </c>
      <c r="D38" s="29">
        <f>Summary!D248</f>
        <v>0</v>
      </c>
      <c r="E38" s="29">
        <f>Summary!E248</f>
        <v>0</v>
      </c>
      <c r="F38" s="29">
        <f>Summary!F248</f>
        <v>0</v>
      </c>
      <c r="G38" s="29">
        <f>Summary!G248</f>
        <v>0</v>
      </c>
      <c r="H38" s="29">
        <f>Summary!H248</f>
        <v>0</v>
      </c>
      <c r="I38" s="29">
        <f>Summary!I248</f>
        <v>0</v>
      </c>
      <c r="J38" s="29">
        <f>Summary!J248</f>
        <v>0</v>
      </c>
      <c r="K38" s="29">
        <f>Summary!K248</f>
        <v>0</v>
      </c>
      <c r="L38" s="29">
        <f>Summary!L248</f>
        <v>0</v>
      </c>
      <c r="M38" s="29">
        <f>Summary!M248</f>
        <v>0</v>
      </c>
      <c r="N38" s="29">
        <f>Summary!N248</f>
        <v>0</v>
      </c>
      <c r="O38" s="29">
        <f>Summary!O248</f>
        <v>0</v>
      </c>
      <c r="P38" s="29">
        <f>Summary!P248</f>
        <v>0</v>
      </c>
      <c r="Q38" s="29">
        <f>Summary!Q248</f>
        <v>0</v>
      </c>
      <c r="R38" s="29">
        <f>Summary!R248</f>
        <v>0</v>
      </c>
      <c r="S38" s="29">
        <f>Summary!S248</f>
        <v>0</v>
      </c>
      <c r="T38" s="29">
        <f>Summary!T248</f>
        <v>0</v>
      </c>
      <c r="U38" s="29">
        <f>Summary!U248</f>
        <v>0</v>
      </c>
      <c r="V38" s="29">
        <f>Summary!V248</f>
        <v>0</v>
      </c>
      <c r="W38" s="29">
        <f>Summary!W248</f>
        <v>0</v>
      </c>
      <c r="X38" s="29">
        <f>Summary!X248</f>
        <v>0</v>
      </c>
      <c r="Y38" s="29">
        <f>Summary!Y248</f>
        <v>0</v>
      </c>
      <c r="Z38" s="29">
        <f>Summary!Z248</f>
        <v>0</v>
      </c>
      <c r="AA38" s="29">
        <f>Summary!AA248</f>
        <v>0</v>
      </c>
      <c r="AB38" s="29">
        <f>Summary!AB248</f>
        <v>0</v>
      </c>
      <c r="AC38" s="29">
        <f>Summary!AC248</f>
        <v>0</v>
      </c>
      <c r="AD38" s="29">
        <f>Summary!AD248</f>
        <v>0</v>
      </c>
      <c r="AE38" s="29">
        <f>Summary!AE248</f>
        <v>0</v>
      </c>
      <c r="AF38" s="29">
        <f>Summary!AF248</f>
        <v>0</v>
      </c>
      <c r="AG38" s="29">
        <f>Summary!AG248</f>
        <v>0</v>
      </c>
      <c r="AH38" s="34">
        <f t="shared" si="1"/>
        <v>0</v>
      </c>
    </row>
    <row r="39" spans="1:34" x14ac:dyDescent="0.3">
      <c r="A39" s="23">
        <f t="shared" si="0"/>
        <v>36</v>
      </c>
      <c r="B39" s="23" t="str">
        <f>Summary!B39</f>
        <v>Prasanna Hegde (Instant)</v>
      </c>
      <c r="C39" s="29">
        <f>Summary!C249</f>
        <v>0</v>
      </c>
      <c r="D39" s="29">
        <f>Summary!D249</f>
        <v>0</v>
      </c>
      <c r="E39" s="29">
        <f>Summary!E249</f>
        <v>0</v>
      </c>
      <c r="F39" s="29">
        <f>Summary!F249</f>
        <v>0</v>
      </c>
      <c r="G39" s="29">
        <f>Summary!G249</f>
        <v>0</v>
      </c>
      <c r="H39" s="29">
        <f>Summary!H249</f>
        <v>0</v>
      </c>
      <c r="I39" s="29">
        <f>Summary!I249</f>
        <v>0</v>
      </c>
      <c r="J39" s="29">
        <f>Summary!J249</f>
        <v>0</v>
      </c>
      <c r="K39" s="29">
        <f>Summary!K249</f>
        <v>0</v>
      </c>
      <c r="L39" s="29">
        <f>Summary!L249</f>
        <v>0</v>
      </c>
      <c r="M39" s="29">
        <f>Summary!M249</f>
        <v>0</v>
      </c>
      <c r="N39" s="29">
        <f>Summary!N249</f>
        <v>0</v>
      </c>
      <c r="O39" s="29">
        <f>Summary!O249</f>
        <v>0</v>
      </c>
      <c r="P39" s="29">
        <f>Summary!P249</f>
        <v>0</v>
      </c>
      <c r="Q39" s="29">
        <f>Summary!Q249</f>
        <v>0</v>
      </c>
      <c r="R39" s="29">
        <f>Summary!R249</f>
        <v>0</v>
      </c>
      <c r="S39" s="29">
        <f>Summary!S249</f>
        <v>0</v>
      </c>
      <c r="T39" s="29">
        <f>Summary!T249</f>
        <v>0</v>
      </c>
      <c r="U39" s="29">
        <f>Summary!U249</f>
        <v>0</v>
      </c>
      <c r="V39" s="29">
        <f>Summary!V249</f>
        <v>0</v>
      </c>
      <c r="W39" s="29">
        <f>Summary!W249</f>
        <v>0</v>
      </c>
      <c r="X39" s="29">
        <f>Summary!X249</f>
        <v>0</v>
      </c>
      <c r="Y39" s="29">
        <f>Summary!Y249</f>
        <v>0</v>
      </c>
      <c r="Z39" s="29">
        <f>Summary!Z249</f>
        <v>0</v>
      </c>
      <c r="AA39" s="29">
        <f>Summary!AA249</f>
        <v>0</v>
      </c>
      <c r="AB39" s="29">
        <f>Summary!AB249</f>
        <v>0</v>
      </c>
      <c r="AC39" s="29">
        <f>Summary!AC249</f>
        <v>0</v>
      </c>
      <c r="AD39" s="29">
        <f>Summary!AD249</f>
        <v>0</v>
      </c>
      <c r="AE39" s="29">
        <f>Summary!AE249</f>
        <v>0</v>
      </c>
      <c r="AF39" s="29">
        <f>Summary!AF249</f>
        <v>0</v>
      </c>
      <c r="AG39" s="29">
        <f>Summary!AG249</f>
        <v>0</v>
      </c>
      <c r="AH39" s="34">
        <f t="shared" ref="AH39:AH103" si="2">SUM(C39:AG39)</f>
        <v>0</v>
      </c>
    </row>
    <row r="40" spans="1:34" x14ac:dyDescent="0.3">
      <c r="A40" s="23">
        <f t="shared" si="0"/>
        <v>37</v>
      </c>
      <c r="B40" s="23" t="str">
        <f>Summary!B40</f>
        <v>Pravin Patil (Instant)</v>
      </c>
      <c r="C40" s="29">
        <f>Summary!C250</f>
        <v>0</v>
      </c>
      <c r="D40" s="29">
        <f>Summary!D250</f>
        <v>0</v>
      </c>
      <c r="E40" s="29">
        <f>Summary!E250</f>
        <v>0</v>
      </c>
      <c r="F40" s="29">
        <f>Summary!F250</f>
        <v>0</v>
      </c>
      <c r="G40" s="29">
        <f>Summary!G250</f>
        <v>0</v>
      </c>
      <c r="H40" s="29">
        <f>Summary!H250</f>
        <v>0</v>
      </c>
      <c r="I40" s="29">
        <f>Summary!I250</f>
        <v>0</v>
      </c>
      <c r="J40" s="29">
        <f>Summary!J250</f>
        <v>0</v>
      </c>
      <c r="K40" s="29">
        <f>Summary!K250</f>
        <v>0</v>
      </c>
      <c r="L40" s="29">
        <f>Summary!L250</f>
        <v>0</v>
      </c>
      <c r="M40" s="29">
        <f>Summary!M250</f>
        <v>0</v>
      </c>
      <c r="N40" s="29">
        <f>Summary!N250</f>
        <v>0</v>
      </c>
      <c r="O40" s="29">
        <f>Summary!O250</f>
        <v>0</v>
      </c>
      <c r="P40" s="29">
        <f>Summary!P250</f>
        <v>0</v>
      </c>
      <c r="Q40" s="29">
        <f>Summary!Q250</f>
        <v>0</v>
      </c>
      <c r="R40" s="29">
        <f>Summary!R250</f>
        <v>0</v>
      </c>
      <c r="S40" s="29">
        <f>Summary!S250</f>
        <v>0</v>
      </c>
      <c r="T40" s="29">
        <f>Summary!T250</f>
        <v>0</v>
      </c>
      <c r="U40" s="29">
        <f>Summary!U250</f>
        <v>0</v>
      </c>
      <c r="V40" s="29">
        <f>Summary!V250</f>
        <v>0</v>
      </c>
      <c r="W40" s="29">
        <f>Summary!W250</f>
        <v>0</v>
      </c>
      <c r="X40" s="29">
        <f>Summary!X250</f>
        <v>0</v>
      </c>
      <c r="Y40" s="29">
        <f>Summary!Y250</f>
        <v>0</v>
      </c>
      <c r="Z40" s="29">
        <f>Summary!Z250</f>
        <v>0</v>
      </c>
      <c r="AA40" s="29">
        <f>Summary!AA250</f>
        <v>0</v>
      </c>
      <c r="AB40" s="29">
        <f>Summary!AB250</f>
        <v>0</v>
      </c>
      <c r="AC40" s="29">
        <f>Summary!AC250</f>
        <v>0</v>
      </c>
      <c r="AD40" s="29">
        <f>Summary!AD250</f>
        <v>0</v>
      </c>
      <c r="AE40" s="29">
        <f>Summary!AE250</f>
        <v>0</v>
      </c>
      <c r="AF40" s="29">
        <f>Summary!AF250</f>
        <v>0</v>
      </c>
      <c r="AG40" s="29">
        <f>Summary!AG250</f>
        <v>0</v>
      </c>
      <c r="AH40" s="34">
        <f t="shared" si="2"/>
        <v>0</v>
      </c>
    </row>
    <row r="41" spans="1:34" x14ac:dyDescent="0.3">
      <c r="A41" s="23">
        <f t="shared" si="0"/>
        <v>38</v>
      </c>
      <c r="B41" s="23" t="str">
        <f>Summary!B41</f>
        <v>Saman Lohar (Instant)</v>
      </c>
      <c r="C41" s="29">
        <f>Summary!C251</f>
        <v>0</v>
      </c>
      <c r="D41" s="29">
        <f>Summary!D251</f>
        <v>0</v>
      </c>
      <c r="E41" s="29">
        <f>Summary!E251</f>
        <v>0</v>
      </c>
      <c r="F41" s="29">
        <f>Summary!F251</f>
        <v>0</v>
      </c>
      <c r="G41" s="29">
        <f>Summary!G251</f>
        <v>0</v>
      </c>
      <c r="H41" s="29">
        <f>Summary!H251</f>
        <v>0</v>
      </c>
      <c r="I41" s="29">
        <f>Summary!I251</f>
        <v>0</v>
      </c>
      <c r="J41" s="29">
        <f>Summary!J251</f>
        <v>0</v>
      </c>
      <c r="K41" s="29">
        <f>Summary!K251</f>
        <v>0</v>
      </c>
      <c r="L41" s="29">
        <f>Summary!L251</f>
        <v>0</v>
      </c>
      <c r="M41" s="29">
        <f>Summary!M251</f>
        <v>0</v>
      </c>
      <c r="N41" s="29">
        <f>Summary!N251</f>
        <v>0</v>
      </c>
      <c r="O41" s="29">
        <f>Summary!O251</f>
        <v>0</v>
      </c>
      <c r="P41" s="29">
        <f>Summary!P251</f>
        <v>0</v>
      </c>
      <c r="Q41" s="29">
        <f>Summary!Q251</f>
        <v>0</v>
      </c>
      <c r="R41" s="29">
        <f>Summary!R251</f>
        <v>0</v>
      </c>
      <c r="S41" s="29">
        <f>Summary!S251</f>
        <v>0</v>
      </c>
      <c r="T41" s="29">
        <f>Summary!T251</f>
        <v>0</v>
      </c>
      <c r="U41" s="29">
        <f>Summary!U251</f>
        <v>0</v>
      </c>
      <c r="V41" s="29">
        <f>Summary!V251</f>
        <v>0</v>
      </c>
      <c r="W41" s="29">
        <f>Summary!W251</f>
        <v>0</v>
      </c>
      <c r="X41" s="29">
        <f>Summary!X251</f>
        <v>0</v>
      </c>
      <c r="Y41" s="29">
        <f>Summary!Y251</f>
        <v>0</v>
      </c>
      <c r="Z41" s="29">
        <f>Summary!Z251</f>
        <v>0</v>
      </c>
      <c r="AA41" s="29">
        <f>Summary!AA251</f>
        <v>0</v>
      </c>
      <c r="AB41" s="29">
        <f>Summary!AB251</f>
        <v>0</v>
      </c>
      <c r="AC41" s="29">
        <f>Summary!AC251</f>
        <v>0</v>
      </c>
      <c r="AD41" s="29">
        <f>Summary!AD251</f>
        <v>0</v>
      </c>
      <c r="AE41" s="29">
        <f>Summary!AE251</f>
        <v>0</v>
      </c>
      <c r="AF41" s="29">
        <f>Summary!AF251</f>
        <v>0</v>
      </c>
      <c r="AG41" s="29">
        <f>Summary!AG251</f>
        <v>0</v>
      </c>
      <c r="AH41" s="34">
        <f t="shared" si="2"/>
        <v>0</v>
      </c>
    </row>
    <row r="42" spans="1:34" x14ac:dyDescent="0.3">
      <c r="A42" s="23">
        <f t="shared" si="0"/>
        <v>39</v>
      </c>
      <c r="B42" s="23" t="str">
        <f>Summary!B42</f>
        <v>Sanghamitra Khairmode (Instant)</v>
      </c>
      <c r="C42" s="29">
        <f>Summary!C252</f>
        <v>0</v>
      </c>
      <c r="D42" s="29">
        <f>Summary!D252</f>
        <v>0</v>
      </c>
      <c r="E42" s="29">
        <f>Summary!E252</f>
        <v>0</v>
      </c>
      <c r="F42" s="29">
        <f>Summary!F252</f>
        <v>0</v>
      </c>
      <c r="G42" s="29">
        <f>Summary!G252</f>
        <v>0</v>
      </c>
      <c r="H42" s="29">
        <f>Summary!H252</f>
        <v>0</v>
      </c>
      <c r="I42" s="29">
        <f>Summary!I252</f>
        <v>0</v>
      </c>
      <c r="J42" s="29">
        <f>Summary!J252</f>
        <v>0</v>
      </c>
      <c r="K42" s="29">
        <f>Summary!K252</f>
        <v>0</v>
      </c>
      <c r="L42" s="29">
        <f>Summary!L252</f>
        <v>0</v>
      </c>
      <c r="M42" s="29">
        <f>Summary!M252</f>
        <v>0</v>
      </c>
      <c r="N42" s="29">
        <f>Summary!N252</f>
        <v>0</v>
      </c>
      <c r="O42" s="29">
        <f>Summary!O252</f>
        <v>0</v>
      </c>
      <c r="P42" s="29">
        <f>Summary!P252</f>
        <v>0</v>
      </c>
      <c r="Q42" s="29">
        <f>Summary!Q252</f>
        <v>0</v>
      </c>
      <c r="R42" s="29">
        <f>Summary!R252</f>
        <v>0</v>
      </c>
      <c r="S42" s="29">
        <f>Summary!S252</f>
        <v>0</v>
      </c>
      <c r="T42" s="29">
        <f>Summary!T252</f>
        <v>0</v>
      </c>
      <c r="U42" s="29">
        <f>Summary!U252</f>
        <v>0</v>
      </c>
      <c r="V42" s="29">
        <f>Summary!V252</f>
        <v>0</v>
      </c>
      <c r="W42" s="29">
        <f>Summary!W252</f>
        <v>0</v>
      </c>
      <c r="X42" s="29">
        <f>Summary!X252</f>
        <v>0</v>
      </c>
      <c r="Y42" s="29">
        <f>Summary!Y252</f>
        <v>0</v>
      </c>
      <c r="Z42" s="29">
        <f>Summary!Z252</f>
        <v>0</v>
      </c>
      <c r="AA42" s="29">
        <f>Summary!AA252</f>
        <v>0</v>
      </c>
      <c r="AB42" s="29">
        <f>Summary!AB252</f>
        <v>0</v>
      </c>
      <c r="AC42" s="29">
        <f>Summary!AC252</f>
        <v>0</v>
      </c>
      <c r="AD42" s="29">
        <f>Summary!AD252</f>
        <v>0</v>
      </c>
      <c r="AE42" s="29">
        <f>Summary!AE252</f>
        <v>0</v>
      </c>
      <c r="AF42" s="29">
        <f>Summary!AF252</f>
        <v>0</v>
      </c>
      <c r="AG42" s="29">
        <f>Summary!AG252</f>
        <v>0</v>
      </c>
      <c r="AH42" s="34">
        <f t="shared" si="2"/>
        <v>0</v>
      </c>
    </row>
    <row r="43" spans="1:34" x14ac:dyDescent="0.3">
      <c r="A43" s="23">
        <f t="shared" si="0"/>
        <v>40</v>
      </c>
      <c r="B43" s="23" t="str">
        <f>Summary!B43</f>
        <v>Santosh Chakraborty (Instant)</v>
      </c>
      <c r="C43" s="29">
        <f>Summary!C253</f>
        <v>0</v>
      </c>
      <c r="D43" s="29">
        <f>Summary!D253</f>
        <v>0</v>
      </c>
      <c r="E43" s="29">
        <f>Summary!E253</f>
        <v>0</v>
      </c>
      <c r="F43" s="29">
        <f>Summary!F253</f>
        <v>0</v>
      </c>
      <c r="G43" s="29">
        <f>Summary!G253</f>
        <v>0</v>
      </c>
      <c r="H43" s="29">
        <f>Summary!H253</f>
        <v>0</v>
      </c>
      <c r="I43" s="29">
        <f>Summary!I253</f>
        <v>0</v>
      </c>
      <c r="J43" s="29">
        <f>Summary!J253</f>
        <v>0</v>
      </c>
      <c r="K43" s="29">
        <f>Summary!K253</f>
        <v>0</v>
      </c>
      <c r="L43" s="29">
        <f>Summary!L253</f>
        <v>0</v>
      </c>
      <c r="M43" s="29">
        <f>Summary!M253</f>
        <v>0</v>
      </c>
      <c r="N43" s="29">
        <f>Summary!N253</f>
        <v>0</v>
      </c>
      <c r="O43" s="29">
        <f>Summary!O253</f>
        <v>0</v>
      </c>
      <c r="P43" s="29">
        <f>Summary!P253</f>
        <v>0</v>
      </c>
      <c r="Q43" s="29">
        <f>Summary!Q253</f>
        <v>0</v>
      </c>
      <c r="R43" s="29">
        <f>Summary!R253</f>
        <v>0</v>
      </c>
      <c r="S43" s="29">
        <f>Summary!S253</f>
        <v>0</v>
      </c>
      <c r="T43" s="29">
        <f>Summary!T253</f>
        <v>0</v>
      </c>
      <c r="U43" s="29">
        <f>Summary!U253</f>
        <v>0</v>
      </c>
      <c r="V43" s="29">
        <f>Summary!V253</f>
        <v>0</v>
      </c>
      <c r="W43" s="29">
        <f>Summary!W253</f>
        <v>0</v>
      </c>
      <c r="X43" s="29">
        <f>Summary!X253</f>
        <v>0</v>
      </c>
      <c r="Y43" s="29">
        <f>Summary!Y253</f>
        <v>0</v>
      </c>
      <c r="Z43" s="29">
        <f>Summary!Z253</f>
        <v>0</v>
      </c>
      <c r="AA43" s="29">
        <f>Summary!AA253</f>
        <v>0</v>
      </c>
      <c r="AB43" s="29">
        <f>Summary!AB253</f>
        <v>0</v>
      </c>
      <c r="AC43" s="29">
        <f>Summary!AC253</f>
        <v>0</v>
      </c>
      <c r="AD43" s="29">
        <f>Summary!AD253</f>
        <v>0</v>
      </c>
      <c r="AE43" s="29">
        <f>Summary!AE253</f>
        <v>0</v>
      </c>
      <c r="AF43" s="29">
        <f>Summary!AF253</f>
        <v>0</v>
      </c>
      <c r="AG43" s="29">
        <f>Summary!AG253</f>
        <v>0</v>
      </c>
      <c r="AH43" s="34">
        <f t="shared" si="2"/>
        <v>0</v>
      </c>
    </row>
    <row r="44" spans="1:34" x14ac:dyDescent="0.3">
      <c r="A44" s="23">
        <f t="shared" si="0"/>
        <v>41</v>
      </c>
      <c r="B44" s="23" t="str">
        <f>Summary!B44</f>
        <v>Vaishnavi Chothe (Instant)</v>
      </c>
      <c r="C44" s="29">
        <f>Summary!C254</f>
        <v>0</v>
      </c>
      <c r="D44" s="29">
        <f>Summary!D254</f>
        <v>0</v>
      </c>
      <c r="E44" s="29">
        <f>Summary!E254</f>
        <v>0</v>
      </c>
      <c r="F44" s="29">
        <f>Summary!F254</f>
        <v>0</v>
      </c>
      <c r="G44" s="29">
        <f>Summary!G254</f>
        <v>0</v>
      </c>
      <c r="H44" s="29">
        <f>Summary!H254</f>
        <v>0</v>
      </c>
      <c r="I44" s="29">
        <f>Summary!I254</f>
        <v>0</v>
      </c>
      <c r="J44" s="29">
        <f>Summary!J254</f>
        <v>0</v>
      </c>
      <c r="K44" s="29">
        <f>Summary!K254</f>
        <v>0</v>
      </c>
      <c r="L44" s="29">
        <f>Summary!L254</f>
        <v>0</v>
      </c>
      <c r="M44" s="29">
        <f>Summary!M254</f>
        <v>0</v>
      </c>
      <c r="N44" s="29">
        <f>Summary!N254</f>
        <v>0</v>
      </c>
      <c r="O44" s="29">
        <f>Summary!O254</f>
        <v>0</v>
      </c>
      <c r="P44" s="29">
        <f>Summary!P254</f>
        <v>0</v>
      </c>
      <c r="Q44" s="29">
        <f>Summary!Q254</f>
        <v>0</v>
      </c>
      <c r="R44" s="29">
        <f>Summary!R254</f>
        <v>0</v>
      </c>
      <c r="S44" s="29">
        <f>Summary!S254</f>
        <v>0</v>
      </c>
      <c r="T44" s="29">
        <f>Summary!T254</f>
        <v>0</v>
      </c>
      <c r="U44" s="29">
        <f>Summary!U254</f>
        <v>0</v>
      </c>
      <c r="V44" s="29">
        <f>Summary!V254</f>
        <v>0</v>
      </c>
      <c r="W44" s="29">
        <f>Summary!W254</f>
        <v>0</v>
      </c>
      <c r="X44" s="29">
        <f>Summary!X254</f>
        <v>0</v>
      </c>
      <c r="Y44" s="29">
        <f>Summary!Y254</f>
        <v>0</v>
      </c>
      <c r="Z44" s="29">
        <f>Summary!Z254</f>
        <v>0</v>
      </c>
      <c r="AA44" s="29">
        <f>Summary!AA254</f>
        <v>0</v>
      </c>
      <c r="AB44" s="29">
        <f>Summary!AB254</f>
        <v>0</v>
      </c>
      <c r="AC44" s="29">
        <f>Summary!AC254</f>
        <v>0</v>
      </c>
      <c r="AD44" s="29">
        <f>Summary!AD254</f>
        <v>0</v>
      </c>
      <c r="AE44" s="29">
        <f>Summary!AE254</f>
        <v>0</v>
      </c>
      <c r="AF44" s="29">
        <f>Summary!AF254</f>
        <v>0</v>
      </c>
      <c r="AG44" s="29">
        <f>Summary!AG254</f>
        <v>0</v>
      </c>
      <c r="AH44" s="34">
        <f t="shared" si="2"/>
        <v>0</v>
      </c>
    </row>
    <row r="45" spans="1:34" x14ac:dyDescent="0.3">
      <c r="A45" s="23">
        <f t="shared" si="0"/>
        <v>42</v>
      </c>
      <c r="B45" s="23" t="str">
        <f>Summary!B45</f>
        <v>Vishakha Sali (Instant)</v>
      </c>
      <c r="C45" s="29">
        <f>Summary!C255</f>
        <v>0</v>
      </c>
      <c r="D45" s="29">
        <f>Summary!D255</f>
        <v>0</v>
      </c>
      <c r="E45" s="29">
        <f>Summary!E255</f>
        <v>0</v>
      </c>
      <c r="F45" s="29">
        <f>Summary!F255</f>
        <v>0</v>
      </c>
      <c r="G45" s="29">
        <f>Summary!G255</f>
        <v>0</v>
      </c>
      <c r="H45" s="29">
        <f>Summary!H255</f>
        <v>0</v>
      </c>
      <c r="I45" s="29">
        <f>Summary!I255</f>
        <v>0</v>
      </c>
      <c r="J45" s="29">
        <f>Summary!J255</f>
        <v>0</v>
      </c>
      <c r="K45" s="29">
        <f>Summary!K255</f>
        <v>0</v>
      </c>
      <c r="L45" s="29">
        <f>Summary!L255</f>
        <v>0</v>
      </c>
      <c r="M45" s="29">
        <f>Summary!M255</f>
        <v>0</v>
      </c>
      <c r="N45" s="29">
        <f>Summary!N255</f>
        <v>0</v>
      </c>
      <c r="O45" s="29">
        <f>Summary!O255</f>
        <v>0</v>
      </c>
      <c r="P45" s="29">
        <f>Summary!P255</f>
        <v>0</v>
      </c>
      <c r="Q45" s="29">
        <f>Summary!Q255</f>
        <v>0</v>
      </c>
      <c r="R45" s="29">
        <f>Summary!R255</f>
        <v>0</v>
      </c>
      <c r="S45" s="29">
        <f>Summary!S255</f>
        <v>0</v>
      </c>
      <c r="T45" s="29">
        <f>Summary!T255</f>
        <v>0</v>
      </c>
      <c r="U45" s="29">
        <f>Summary!U255</f>
        <v>0</v>
      </c>
      <c r="V45" s="29">
        <f>Summary!V255</f>
        <v>0</v>
      </c>
      <c r="W45" s="29">
        <f>Summary!W255</f>
        <v>0</v>
      </c>
      <c r="X45" s="29">
        <f>Summary!X255</f>
        <v>0</v>
      </c>
      <c r="Y45" s="29">
        <f>Summary!Y255</f>
        <v>0</v>
      </c>
      <c r="Z45" s="29">
        <f>Summary!Z255</f>
        <v>0</v>
      </c>
      <c r="AA45" s="29">
        <f>Summary!AA255</f>
        <v>0</v>
      </c>
      <c r="AB45" s="29">
        <f>Summary!AB255</f>
        <v>0</v>
      </c>
      <c r="AC45" s="29">
        <f>Summary!AC255</f>
        <v>0</v>
      </c>
      <c r="AD45" s="29">
        <f>Summary!AD255</f>
        <v>0</v>
      </c>
      <c r="AE45" s="29">
        <f>Summary!AE255</f>
        <v>0</v>
      </c>
      <c r="AF45" s="29">
        <f>Summary!AF255</f>
        <v>0</v>
      </c>
      <c r="AG45" s="29">
        <f>Summary!AG255</f>
        <v>0</v>
      </c>
      <c r="AH45" s="34">
        <f t="shared" si="2"/>
        <v>0</v>
      </c>
    </row>
    <row r="46" spans="1:34" x14ac:dyDescent="0.3">
      <c r="A46" s="23">
        <f t="shared" si="0"/>
        <v>43</v>
      </c>
      <c r="B46" s="23" t="str">
        <f>Summary!B46</f>
        <v>T16</v>
      </c>
      <c r="C46" s="29">
        <f>Summary!C256</f>
        <v>0</v>
      </c>
      <c r="D46" s="29">
        <f>Summary!D256</f>
        <v>0</v>
      </c>
      <c r="E46" s="29">
        <f>Summary!E256</f>
        <v>0</v>
      </c>
      <c r="F46" s="29">
        <f>Summary!F256</f>
        <v>0</v>
      </c>
      <c r="G46" s="29">
        <f>Summary!G256</f>
        <v>0</v>
      </c>
      <c r="H46" s="29">
        <f>Summary!H256</f>
        <v>0</v>
      </c>
      <c r="I46" s="29">
        <f>Summary!I256</f>
        <v>0</v>
      </c>
      <c r="J46" s="29">
        <f>Summary!J256</f>
        <v>0</v>
      </c>
      <c r="K46" s="29">
        <f>Summary!K256</f>
        <v>0</v>
      </c>
      <c r="L46" s="29">
        <f>Summary!L256</f>
        <v>0</v>
      </c>
      <c r="M46" s="29">
        <f>Summary!M256</f>
        <v>0</v>
      </c>
      <c r="N46" s="29">
        <f>Summary!N256</f>
        <v>0</v>
      </c>
      <c r="O46" s="29">
        <f>Summary!O256</f>
        <v>0</v>
      </c>
      <c r="P46" s="29">
        <f>Summary!P256</f>
        <v>0</v>
      </c>
      <c r="Q46" s="29">
        <f>Summary!Q256</f>
        <v>0</v>
      </c>
      <c r="R46" s="29">
        <f>Summary!R256</f>
        <v>0</v>
      </c>
      <c r="S46" s="29">
        <f>Summary!S256</f>
        <v>0</v>
      </c>
      <c r="T46" s="29">
        <f>Summary!T256</f>
        <v>0</v>
      </c>
      <c r="U46" s="29">
        <f>Summary!U256</f>
        <v>0</v>
      </c>
      <c r="V46" s="29">
        <f>Summary!V256</f>
        <v>0</v>
      </c>
      <c r="W46" s="29">
        <f>Summary!W256</f>
        <v>0</v>
      </c>
      <c r="X46" s="29">
        <f>Summary!X256</f>
        <v>0</v>
      </c>
      <c r="Y46" s="29">
        <f>Summary!Y256</f>
        <v>0</v>
      </c>
      <c r="Z46" s="29">
        <f>Summary!Z256</f>
        <v>0</v>
      </c>
      <c r="AA46" s="29">
        <f>Summary!AA256</f>
        <v>0</v>
      </c>
      <c r="AB46" s="29">
        <f>Summary!AB256</f>
        <v>0</v>
      </c>
      <c r="AC46" s="29">
        <f>Summary!AC256</f>
        <v>0</v>
      </c>
      <c r="AD46" s="29">
        <f>Summary!AD256</f>
        <v>0</v>
      </c>
      <c r="AE46" s="29">
        <f>Summary!AE256</f>
        <v>0</v>
      </c>
      <c r="AF46" s="29">
        <f>Summary!AF256</f>
        <v>0</v>
      </c>
      <c r="AG46" s="29">
        <f>Summary!AG256</f>
        <v>0</v>
      </c>
      <c r="AH46" s="34">
        <f t="shared" si="2"/>
        <v>0</v>
      </c>
    </row>
    <row r="47" spans="1:34" x14ac:dyDescent="0.3">
      <c r="A47" s="23">
        <f t="shared" si="0"/>
        <v>44</v>
      </c>
      <c r="B47" s="23" t="str">
        <f>Summary!B47</f>
        <v>T17</v>
      </c>
      <c r="C47" s="29">
        <f>Summary!C257</f>
        <v>0</v>
      </c>
      <c r="D47" s="29">
        <f>Summary!D257</f>
        <v>0</v>
      </c>
      <c r="E47" s="29">
        <f>Summary!E257</f>
        <v>0</v>
      </c>
      <c r="F47" s="29">
        <f>Summary!F257</f>
        <v>0</v>
      </c>
      <c r="G47" s="29">
        <f>Summary!G257</f>
        <v>0</v>
      </c>
      <c r="H47" s="29">
        <f>Summary!H257</f>
        <v>0</v>
      </c>
      <c r="I47" s="29">
        <f>Summary!I257</f>
        <v>0</v>
      </c>
      <c r="J47" s="29">
        <f>Summary!J257</f>
        <v>0</v>
      </c>
      <c r="K47" s="29">
        <f>Summary!K257</f>
        <v>0</v>
      </c>
      <c r="L47" s="29">
        <f>Summary!L257</f>
        <v>0</v>
      </c>
      <c r="M47" s="29">
        <f>Summary!M257</f>
        <v>0</v>
      </c>
      <c r="N47" s="29">
        <f>Summary!N257</f>
        <v>0</v>
      </c>
      <c r="O47" s="29">
        <f>Summary!O257</f>
        <v>0</v>
      </c>
      <c r="P47" s="29">
        <f>Summary!P257</f>
        <v>0</v>
      </c>
      <c r="Q47" s="29">
        <f>Summary!Q257</f>
        <v>0</v>
      </c>
      <c r="R47" s="29">
        <f>Summary!R257</f>
        <v>0</v>
      </c>
      <c r="S47" s="29">
        <f>Summary!S257</f>
        <v>0</v>
      </c>
      <c r="T47" s="29">
        <f>Summary!T257</f>
        <v>0</v>
      </c>
      <c r="U47" s="29">
        <f>Summary!U257</f>
        <v>0</v>
      </c>
      <c r="V47" s="29">
        <f>Summary!V257</f>
        <v>0</v>
      </c>
      <c r="W47" s="29">
        <f>Summary!W257</f>
        <v>0</v>
      </c>
      <c r="X47" s="29">
        <f>Summary!X257</f>
        <v>0</v>
      </c>
      <c r="Y47" s="29">
        <f>Summary!Y257</f>
        <v>0</v>
      </c>
      <c r="Z47" s="29">
        <f>Summary!Z257</f>
        <v>0</v>
      </c>
      <c r="AA47" s="29">
        <f>Summary!AA257</f>
        <v>0</v>
      </c>
      <c r="AB47" s="29">
        <f>Summary!AB257</f>
        <v>0</v>
      </c>
      <c r="AC47" s="29">
        <f>Summary!AC257</f>
        <v>0</v>
      </c>
      <c r="AD47" s="29">
        <f>Summary!AD257</f>
        <v>0</v>
      </c>
      <c r="AE47" s="29">
        <f>Summary!AE257</f>
        <v>0</v>
      </c>
      <c r="AF47" s="29">
        <f>Summary!AF257</f>
        <v>0</v>
      </c>
      <c r="AG47" s="29">
        <f>Summary!AG257</f>
        <v>0</v>
      </c>
      <c r="AH47" s="34">
        <f t="shared" si="2"/>
        <v>0</v>
      </c>
    </row>
    <row r="48" spans="1:34" x14ac:dyDescent="0.3">
      <c r="A48" s="23">
        <f t="shared" si="0"/>
        <v>45</v>
      </c>
      <c r="B48" s="23" t="str">
        <f>Summary!B48</f>
        <v>T18</v>
      </c>
      <c r="C48" s="29">
        <f>Summary!C258</f>
        <v>0</v>
      </c>
      <c r="D48" s="29">
        <f>Summary!D258</f>
        <v>0</v>
      </c>
      <c r="E48" s="29">
        <f>Summary!E258</f>
        <v>0</v>
      </c>
      <c r="F48" s="29">
        <f>Summary!F258</f>
        <v>0</v>
      </c>
      <c r="G48" s="29">
        <f>Summary!G258</f>
        <v>0</v>
      </c>
      <c r="H48" s="29">
        <f>Summary!H258</f>
        <v>0</v>
      </c>
      <c r="I48" s="29">
        <f>Summary!I258</f>
        <v>0</v>
      </c>
      <c r="J48" s="29">
        <f>Summary!J258</f>
        <v>0</v>
      </c>
      <c r="K48" s="29">
        <f>Summary!K258</f>
        <v>0</v>
      </c>
      <c r="L48" s="29">
        <f>Summary!L258</f>
        <v>0</v>
      </c>
      <c r="M48" s="29">
        <f>Summary!M258</f>
        <v>0</v>
      </c>
      <c r="N48" s="29">
        <f>Summary!N258</f>
        <v>0</v>
      </c>
      <c r="O48" s="29">
        <f>Summary!O258</f>
        <v>0</v>
      </c>
      <c r="P48" s="29">
        <f>Summary!P258</f>
        <v>0</v>
      </c>
      <c r="Q48" s="29">
        <f>Summary!Q258</f>
        <v>0</v>
      </c>
      <c r="R48" s="29">
        <f>Summary!R258</f>
        <v>0</v>
      </c>
      <c r="S48" s="29">
        <f>Summary!S258</f>
        <v>0</v>
      </c>
      <c r="T48" s="29">
        <f>Summary!T258</f>
        <v>0</v>
      </c>
      <c r="U48" s="29">
        <f>Summary!U258</f>
        <v>0</v>
      </c>
      <c r="V48" s="29">
        <f>Summary!V258</f>
        <v>0</v>
      </c>
      <c r="W48" s="29">
        <f>Summary!W258</f>
        <v>0</v>
      </c>
      <c r="X48" s="29">
        <f>Summary!X258</f>
        <v>0</v>
      </c>
      <c r="Y48" s="29">
        <f>Summary!Y258</f>
        <v>0</v>
      </c>
      <c r="Z48" s="29">
        <f>Summary!Z258</f>
        <v>0</v>
      </c>
      <c r="AA48" s="29">
        <f>Summary!AA258</f>
        <v>0</v>
      </c>
      <c r="AB48" s="29">
        <f>Summary!AB258</f>
        <v>0</v>
      </c>
      <c r="AC48" s="29">
        <f>Summary!AC258</f>
        <v>0</v>
      </c>
      <c r="AD48" s="29">
        <f>Summary!AD258</f>
        <v>0</v>
      </c>
      <c r="AE48" s="29">
        <f>Summary!AE258</f>
        <v>0</v>
      </c>
      <c r="AF48" s="29">
        <f>Summary!AF258</f>
        <v>0</v>
      </c>
      <c r="AG48" s="29">
        <f>Summary!AG258</f>
        <v>0</v>
      </c>
      <c r="AH48" s="34">
        <f t="shared" si="2"/>
        <v>0</v>
      </c>
    </row>
    <row r="49" spans="1:34" x14ac:dyDescent="0.3">
      <c r="A49" s="23">
        <f t="shared" si="0"/>
        <v>46</v>
      </c>
      <c r="B49" s="23" t="str">
        <f>Summary!B49</f>
        <v>T19</v>
      </c>
      <c r="C49" s="29">
        <f>Summary!C259</f>
        <v>0</v>
      </c>
      <c r="D49" s="29">
        <f>Summary!D259</f>
        <v>0</v>
      </c>
      <c r="E49" s="29">
        <f>Summary!E259</f>
        <v>0</v>
      </c>
      <c r="F49" s="29">
        <f>Summary!F259</f>
        <v>0</v>
      </c>
      <c r="G49" s="29">
        <f>Summary!G259</f>
        <v>0</v>
      </c>
      <c r="H49" s="29">
        <f>Summary!H259</f>
        <v>0</v>
      </c>
      <c r="I49" s="29">
        <f>Summary!I259</f>
        <v>0</v>
      </c>
      <c r="J49" s="29">
        <f>Summary!J259</f>
        <v>0</v>
      </c>
      <c r="K49" s="29">
        <f>Summary!K259</f>
        <v>0</v>
      </c>
      <c r="L49" s="29">
        <f>Summary!L259</f>
        <v>0</v>
      </c>
      <c r="M49" s="29">
        <f>Summary!M259</f>
        <v>0</v>
      </c>
      <c r="N49" s="29">
        <f>Summary!N259</f>
        <v>0</v>
      </c>
      <c r="O49" s="29">
        <f>Summary!O259</f>
        <v>0</v>
      </c>
      <c r="P49" s="29">
        <f>Summary!P259</f>
        <v>0</v>
      </c>
      <c r="Q49" s="29">
        <f>Summary!Q259</f>
        <v>0</v>
      </c>
      <c r="R49" s="29">
        <f>Summary!R259</f>
        <v>0</v>
      </c>
      <c r="S49" s="29">
        <f>Summary!S259</f>
        <v>0</v>
      </c>
      <c r="T49" s="29">
        <f>Summary!T259</f>
        <v>0</v>
      </c>
      <c r="U49" s="29">
        <f>Summary!U259</f>
        <v>0</v>
      </c>
      <c r="V49" s="29">
        <f>Summary!V259</f>
        <v>0</v>
      </c>
      <c r="W49" s="29">
        <f>Summary!W259</f>
        <v>0</v>
      </c>
      <c r="X49" s="29">
        <f>Summary!X259</f>
        <v>0</v>
      </c>
      <c r="Y49" s="29">
        <f>Summary!Y259</f>
        <v>0</v>
      </c>
      <c r="Z49" s="29">
        <f>Summary!Z259</f>
        <v>0</v>
      </c>
      <c r="AA49" s="29">
        <f>Summary!AA259</f>
        <v>0</v>
      </c>
      <c r="AB49" s="29">
        <f>Summary!AB259</f>
        <v>0</v>
      </c>
      <c r="AC49" s="29">
        <f>Summary!AC259</f>
        <v>0</v>
      </c>
      <c r="AD49" s="29">
        <f>Summary!AD259</f>
        <v>0</v>
      </c>
      <c r="AE49" s="29">
        <f>Summary!AE259</f>
        <v>0</v>
      </c>
      <c r="AF49" s="29">
        <f>Summary!AF259</f>
        <v>0</v>
      </c>
      <c r="AG49" s="29">
        <f>Summary!AG259</f>
        <v>0</v>
      </c>
      <c r="AH49" s="34">
        <f t="shared" si="2"/>
        <v>0</v>
      </c>
    </row>
    <row r="50" spans="1:34" x14ac:dyDescent="0.3">
      <c r="A50" s="23">
        <f t="shared" si="0"/>
        <v>47</v>
      </c>
      <c r="B50" s="23" t="str">
        <f>Summary!B50</f>
        <v>T20</v>
      </c>
      <c r="C50" s="29">
        <f>Summary!C260</f>
        <v>0</v>
      </c>
      <c r="D50" s="29">
        <f>Summary!D260</f>
        <v>0</v>
      </c>
      <c r="E50" s="29">
        <f>Summary!E260</f>
        <v>0</v>
      </c>
      <c r="F50" s="29">
        <f>Summary!F260</f>
        <v>0</v>
      </c>
      <c r="G50" s="29">
        <f>Summary!G260</f>
        <v>0</v>
      </c>
      <c r="H50" s="29">
        <f>Summary!H260</f>
        <v>0</v>
      </c>
      <c r="I50" s="29">
        <f>Summary!I260</f>
        <v>0</v>
      </c>
      <c r="J50" s="29">
        <f>Summary!J260</f>
        <v>0</v>
      </c>
      <c r="K50" s="29">
        <f>Summary!K260</f>
        <v>0</v>
      </c>
      <c r="L50" s="29">
        <f>Summary!L260</f>
        <v>0</v>
      </c>
      <c r="M50" s="29">
        <f>Summary!M260</f>
        <v>0</v>
      </c>
      <c r="N50" s="29">
        <f>Summary!N260</f>
        <v>0</v>
      </c>
      <c r="O50" s="29">
        <f>Summary!O260</f>
        <v>0</v>
      </c>
      <c r="P50" s="29">
        <f>Summary!P260</f>
        <v>0</v>
      </c>
      <c r="Q50" s="29">
        <f>Summary!Q260</f>
        <v>0</v>
      </c>
      <c r="R50" s="29">
        <f>Summary!R260</f>
        <v>0</v>
      </c>
      <c r="S50" s="29">
        <f>Summary!S260</f>
        <v>0</v>
      </c>
      <c r="T50" s="29">
        <f>Summary!T260</f>
        <v>0</v>
      </c>
      <c r="U50" s="29">
        <f>Summary!U260</f>
        <v>0</v>
      </c>
      <c r="V50" s="29">
        <f>Summary!V260</f>
        <v>0</v>
      </c>
      <c r="W50" s="29">
        <f>Summary!W260</f>
        <v>0</v>
      </c>
      <c r="X50" s="29">
        <f>Summary!X260</f>
        <v>0</v>
      </c>
      <c r="Y50" s="29">
        <f>Summary!Y260</f>
        <v>0</v>
      </c>
      <c r="Z50" s="29">
        <f>Summary!Z260</f>
        <v>0</v>
      </c>
      <c r="AA50" s="29">
        <f>Summary!AA260</f>
        <v>0</v>
      </c>
      <c r="AB50" s="29">
        <f>Summary!AB260</f>
        <v>0</v>
      </c>
      <c r="AC50" s="29">
        <f>Summary!AC260</f>
        <v>0</v>
      </c>
      <c r="AD50" s="29">
        <f>Summary!AD260</f>
        <v>0</v>
      </c>
      <c r="AE50" s="29">
        <f>Summary!AE260</f>
        <v>0</v>
      </c>
      <c r="AF50" s="29">
        <f>Summary!AF260</f>
        <v>0</v>
      </c>
      <c r="AG50" s="29">
        <f>Summary!AG260</f>
        <v>0</v>
      </c>
      <c r="AH50" s="34">
        <f t="shared" si="2"/>
        <v>0</v>
      </c>
    </row>
    <row r="51" spans="1:34" x14ac:dyDescent="0.3">
      <c r="A51" s="23">
        <f t="shared" si="0"/>
        <v>48</v>
      </c>
      <c r="B51" s="23" t="str">
        <f>Summary!B51</f>
        <v>T21</v>
      </c>
      <c r="C51" s="29">
        <f>Summary!C261</f>
        <v>0</v>
      </c>
      <c r="D51" s="29">
        <f>Summary!D261</f>
        <v>0</v>
      </c>
      <c r="E51" s="29">
        <f>Summary!E261</f>
        <v>0</v>
      </c>
      <c r="F51" s="29">
        <f>Summary!F261</f>
        <v>0</v>
      </c>
      <c r="G51" s="29">
        <f>Summary!G261</f>
        <v>0</v>
      </c>
      <c r="H51" s="29">
        <f>Summary!H261</f>
        <v>0</v>
      </c>
      <c r="I51" s="29">
        <f>Summary!I261</f>
        <v>0</v>
      </c>
      <c r="J51" s="29">
        <f>Summary!J261</f>
        <v>0</v>
      </c>
      <c r="K51" s="29">
        <f>Summary!K261</f>
        <v>0</v>
      </c>
      <c r="L51" s="29">
        <f>Summary!L261</f>
        <v>0</v>
      </c>
      <c r="M51" s="29">
        <f>Summary!M261</f>
        <v>0</v>
      </c>
      <c r="N51" s="29">
        <f>Summary!N261</f>
        <v>0</v>
      </c>
      <c r="O51" s="29">
        <f>Summary!O261</f>
        <v>0</v>
      </c>
      <c r="P51" s="29">
        <f>Summary!P261</f>
        <v>0</v>
      </c>
      <c r="Q51" s="29">
        <f>Summary!Q261</f>
        <v>0</v>
      </c>
      <c r="R51" s="29">
        <f>Summary!R261</f>
        <v>0</v>
      </c>
      <c r="S51" s="29">
        <f>Summary!S261</f>
        <v>0</v>
      </c>
      <c r="T51" s="29">
        <f>Summary!T261</f>
        <v>0</v>
      </c>
      <c r="U51" s="29">
        <f>Summary!U261</f>
        <v>0</v>
      </c>
      <c r="V51" s="29">
        <f>Summary!V261</f>
        <v>0</v>
      </c>
      <c r="W51" s="29">
        <f>Summary!W261</f>
        <v>0</v>
      </c>
      <c r="X51" s="29">
        <f>Summary!X261</f>
        <v>0</v>
      </c>
      <c r="Y51" s="29">
        <f>Summary!Y261</f>
        <v>0</v>
      </c>
      <c r="Z51" s="29">
        <f>Summary!Z261</f>
        <v>0</v>
      </c>
      <c r="AA51" s="29">
        <f>Summary!AA261</f>
        <v>0</v>
      </c>
      <c r="AB51" s="29">
        <f>Summary!AB261</f>
        <v>0</v>
      </c>
      <c r="AC51" s="29">
        <f>Summary!AC261</f>
        <v>0</v>
      </c>
      <c r="AD51" s="29">
        <f>Summary!AD261</f>
        <v>0</v>
      </c>
      <c r="AE51" s="29">
        <f>Summary!AE261</f>
        <v>0</v>
      </c>
      <c r="AF51" s="29">
        <f>Summary!AF261</f>
        <v>0</v>
      </c>
      <c r="AG51" s="29">
        <f>Summary!AG261</f>
        <v>0</v>
      </c>
      <c r="AH51" s="34">
        <f t="shared" si="2"/>
        <v>0</v>
      </c>
    </row>
    <row r="52" spans="1:34" x14ac:dyDescent="0.3">
      <c r="A52" s="23">
        <f t="shared" si="0"/>
        <v>49</v>
      </c>
      <c r="B52" s="23" t="str">
        <f>Summary!B52</f>
        <v>T22</v>
      </c>
      <c r="C52" s="29">
        <f>Summary!C262</f>
        <v>0</v>
      </c>
      <c r="D52" s="29">
        <f>Summary!D262</f>
        <v>0</v>
      </c>
      <c r="E52" s="29">
        <f>Summary!E262</f>
        <v>0</v>
      </c>
      <c r="F52" s="29">
        <f>Summary!F262</f>
        <v>0</v>
      </c>
      <c r="G52" s="29">
        <f>Summary!G262</f>
        <v>0</v>
      </c>
      <c r="H52" s="29">
        <f>Summary!H262</f>
        <v>0</v>
      </c>
      <c r="I52" s="29">
        <f>Summary!I262</f>
        <v>0</v>
      </c>
      <c r="J52" s="29">
        <f>Summary!J262</f>
        <v>0</v>
      </c>
      <c r="K52" s="29">
        <f>Summary!K262</f>
        <v>0</v>
      </c>
      <c r="L52" s="29">
        <f>Summary!L262</f>
        <v>0</v>
      </c>
      <c r="M52" s="29">
        <f>Summary!M262</f>
        <v>0</v>
      </c>
      <c r="N52" s="29">
        <f>Summary!N262</f>
        <v>0</v>
      </c>
      <c r="O52" s="29">
        <f>Summary!O262</f>
        <v>0</v>
      </c>
      <c r="P52" s="29">
        <f>Summary!P262</f>
        <v>0</v>
      </c>
      <c r="Q52" s="29">
        <f>Summary!Q262</f>
        <v>0</v>
      </c>
      <c r="R52" s="29">
        <f>Summary!R262</f>
        <v>0</v>
      </c>
      <c r="S52" s="29">
        <f>Summary!S262</f>
        <v>0</v>
      </c>
      <c r="T52" s="29">
        <f>Summary!T262</f>
        <v>0</v>
      </c>
      <c r="U52" s="29">
        <f>Summary!U262</f>
        <v>0</v>
      </c>
      <c r="V52" s="29">
        <f>Summary!V262</f>
        <v>0</v>
      </c>
      <c r="W52" s="29">
        <f>Summary!W262</f>
        <v>0</v>
      </c>
      <c r="X52" s="29">
        <f>Summary!X262</f>
        <v>0</v>
      </c>
      <c r="Y52" s="29">
        <f>Summary!Y262</f>
        <v>0</v>
      </c>
      <c r="Z52" s="29">
        <f>Summary!Z262</f>
        <v>0</v>
      </c>
      <c r="AA52" s="29">
        <f>Summary!AA262</f>
        <v>0</v>
      </c>
      <c r="AB52" s="29">
        <f>Summary!AB262</f>
        <v>0</v>
      </c>
      <c r="AC52" s="29">
        <f>Summary!AC262</f>
        <v>0</v>
      </c>
      <c r="AD52" s="29">
        <f>Summary!AD262</f>
        <v>0</v>
      </c>
      <c r="AE52" s="29">
        <f>Summary!AE262</f>
        <v>0</v>
      </c>
      <c r="AF52" s="29">
        <f>Summary!AF262</f>
        <v>0</v>
      </c>
      <c r="AG52" s="29">
        <f>Summary!AG262</f>
        <v>0</v>
      </c>
      <c r="AH52" s="34">
        <f t="shared" si="2"/>
        <v>0</v>
      </c>
    </row>
    <row r="53" spans="1:34" x14ac:dyDescent="0.3">
      <c r="A53" s="23">
        <f t="shared" si="0"/>
        <v>50</v>
      </c>
      <c r="B53" s="23" t="str">
        <f>Summary!B53</f>
        <v>T23</v>
      </c>
      <c r="C53" s="29">
        <f>Summary!C263</f>
        <v>0</v>
      </c>
      <c r="D53" s="29">
        <f>Summary!D263</f>
        <v>0</v>
      </c>
      <c r="E53" s="29">
        <f>Summary!E263</f>
        <v>0</v>
      </c>
      <c r="F53" s="29">
        <f>Summary!F263</f>
        <v>0</v>
      </c>
      <c r="G53" s="29">
        <f>Summary!G263</f>
        <v>0</v>
      </c>
      <c r="H53" s="29">
        <f>Summary!H263</f>
        <v>0</v>
      </c>
      <c r="I53" s="29">
        <f>Summary!I263</f>
        <v>0</v>
      </c>
      <c r="J53" s="29">
        <f>Summary!J263</f>
        <v>0</v>
      </c>
      <c r="K53" s="29">
        <f>Summary!K263</f>
        <v>0</v>
      </c>
      <c r="L53" s="29">
        <f>Summary!L263</f>
        <v>0</v>
      </c>
      <c r="M53" s="29">
        <f>Summary!M263</f>
        <v>0</v>
      </c>
      <c r="N53" s="29">
        <f>Summary!N263</f>
        <v>0</v>
      </c>
      <c r="O53" s="29">
        <f>Summary!O263</f>
        <v>0</v>
      </c>
      <c r="P53" s="29">
        <f>Summary!P263</f>
        <v>0</v>
      </c>
      <c r="Q53" s="29">
        <f>Summary!Q263</f>
        <v>0</v>
      </c>
      <c r="R53" s="29">
        <f>Summary!R263</f>
        <v>0</v>
      </c>
      <c r="S53" s="29">
        <f>Summary!S263</f>
        <v>0</v>
      </c>
      <c r="T53" s="29">
        <f>Summary!T263</f>
        <v>0</v>
      </c>
      <c r="U53" s="29">
        <f>Summary!U263</f>
        <v>0</v>
      </c>
      <c r="V53" s="29">
        <f>Summary!V263</f>
        <v>0</v>
      </c>
      <c r="W53" s="29">
        <f>Summary!W263</f>
        <v>0</v>
      </c>
      <c r="X53" s="29">
        <f>Summary!X263</f>
        <v>0</v>
      </c>
      <c r="Y53" s="29">
        <f>Summary!Y263</f>
        <v>0</v>
      </c>
      <c r="Z53" s="29">
        <f>Summary!Z263</f>
        <v>0</v>
      </c>
      <c r="AA53" s="29">
        <f>Summary!AA263</f>
        <v>0</v>
      </c>
      <c r="AB53" s="29">
        <f>Summary!AB263</f>
        <v>0</v>
      </c>
      <c r="AC53" s="29">
        <f>Summary!AC263</f>
        <v>0</v>
      </c>
      <c r="AD53" s="29">
        <f>Summary!AD263</f>
        <v>0</v>
      </c>
      <c r="AE53" s="29">
        <f>Summary!AE263</f>
        <v>0</v>
      </c>
      <c r="AF53" s="29">
        <f>Summary!AF263</f>
        <v>0</v>
      </c>
      <c r="AG53" s="29">
        <f>Summary!AG263</f>
        <v>0</v>
      </c>
      <c r="AH53" s="34">
        <f t="shared" si="2"/>
        <v>0</v>
      </c>
    </row>
    <row r="54" spans="1:34" x14ac:dyDescent="0.3">
      <c r="A54" s="23">
        <f t="shared" si="0"/>
        <v>51</v>
      </c>
      <c r="B54" s="23" t="str">
        <f>Summary!B54</f>
        <v>T24</v>
      </c>
      <c r="C54" s="29">
        <f>Summary!C264</f>
        <v>0</v>
      </c>
      <c r="D54" s="29">
        <f>Summary!D264</f>
        <v>0</v>
      </c>
      <c r="E54" s="29">
        <f>Summary!E264</f>
        <v>0</v>
      </c>
      <c r="F54" s="29">
        <f>Summary!F264</f>
        <v>0</v>
      </c>
      <c r="G54" s="29">
        <f>Summary!G264</f>
        <v>0</v>
      </c>
      <c r="H54" s="29">
        <f>Summary!H264</f>
        <v>0</v>
      </c>
      <c r="I54" s="29">
        <f>Summary!I264</f>
        <v>0</v>
      </c>
      <c r="J54" s="29">
        <f>Summary!J264</f>
        <v>0</v>
      </c>
      <c r="K54" s="29">
        <f>Summary!K264</f>
        <v>0</v>
      </c>
      <c r="L54" s="29">
        <f>Summary!L264</f>
        <v>0</v>
      </c>
      <c r="M54" s="29">
        <f>Summary!M264</f>
        <v>0</v>
      </c>
      <c r="N54" s="29">
        <f>Summary!N264</f>
        <v>0</v>
      </c>
      <c r="O54" s="29">
        <f>Summary!O264</f>
        <v>0</v>
      </c>
      <c r="P54" s="29">
        <f>Summary!P264</f>
        <v>0</v>
      </c>
      <c r="Q54" s="29">
        <f>Summary!Q264</f>
        <v>0</v>
      </c>
      <c r="R54" s="29">
        <f>Summary!R264</f>
        <v>0</v>
      </c>
      <c r="S54" s="29">
        <f>Summary!S264</f>
        <v>0</v>
      </c>
      <c r="T54" s="29">
        <f>Summary!T264</f>
        <v>0</v>
      </c>
      <c r="U54" s="29">
        <f>Summary!U264</f>
        <v>0</v>
      </c>
      <c r="V54" s="29">
        <f>Summary!V264</f>
        <v>0</v>
      </c>
      <c r="W54" s="29">
        <f>Summary!W264</f>
        <v>0</v>
      </c>
      <c r="X54" s="29">
        <f>Summary!X264</f>
        <v>0</v>
      </c>
      <c r="Y54" s="29">
        <f>Summary!Y264</f>
        <v>0</v>
      </c>
      <c r="Z54" s="29">
        <f>Summary!Z264</f>
        <v>0</v>
      </c>
      <c r="AA54" s="29">
        <f>Summary!AA264</f>
        <v>0</v>
      </c>
      <c r="AB54" s="29">
        <f>Summary!AB264</f>
        <v>0</v>
      </c>
      <c r="AC54" s="29">
        <f>Summary!AC264</f>
        <v>0</v>
      </c>
      <c r="AD54" s="29">
        <f>Summary!AD264</f>
        <v>0</v>
      </c>
      <c r="AE54" s="29">
        <f>Summary!AE264</f>
        <v>0</v>
      </c>
      <c r="AF54" s="29">
        <f>Summary!AF264</f>
        <v>0</v>
      </c>
      <c r="AG54" s="29">
        <f>Summary!AG264</f>
        <v>0</v>
      </c>
      <c r="AH54" s="34">
        <f t="shared" si="2"/>
        <v>0</v>
      </c>
    </row>
    <row r="55" spans="1:34" x14ac:dyDescent="0.3">
      <c r="A55" s="23">
        <f t="shared" si="0"/>
        <v>52</v>
      </c>
      <c r="B55" s="23" t="str">
        <f>Summary!B55</f>
        <v>T25</v>
      </c>
      <c r="C55" s="29">
        <f>Summary!C265</f>
        <v>0</v>
      </c>
      <c r="D55" s="29">
        <f>Summary!D265</f>
        <v>0</v>
      </c>
      <c r="E55" s="29">
        <f>Summary!E265</f>
        <v>0</v>
      </c>
      <c r="F55" s="29">
        <f>Summary!F265</f>
        <v>0</v>
      </c>
      <c r="G55" s="29">
        <f>Summary!G265</f>
        <v>0</v>
      </c>
      <c r="H55" s="29">
        <f>Summary!H265</f>
        <v>0</v>
      </c>
      <c r="I55" s="29">
        <f>Summary!I265</f>
        <v>0</v>
      </c>
      <c r="J55" s="29">
        <f>Summary!J265</f>
        <v>0</v>
      </c>
      <c r="K55" s="29">
        <f>Summary!K265</f>
        <v>0</v>
      </c>
      <c r="L55" s="29">
        <f>Summary!L265</f>
        <v>0</v>
      </c>
      <c r="M55" s="29">
        <f>Summary!M265</f>
        <v>0</v>
      </c>
      <c r="N55" s="29">
        <f>Summary!N265</f>
        <v>0</v>
      </c>
      <c r="O55" s="29">
        <f>Summary!O265</f>
        <v>0</v>
      </c>
      <c r="P55" s="29">
        <f>Summary!P265</f>
        <v>0</v>
      </c>
      <c r="Q55" s="29">
        <f>Summary!Q265</f>
        <v>0</v>
      </c>
      <c r="R55" s="29">
        <f>Summary!R265</f>
        <v>0</v>
      </c>
      <c r="S55" s="29">
        <f>Summary!S265</f>
        <v>0</v>
      </c>
      <c r="T55" s="29">
        <f>Summary!T265</f>
        <v>0</v>
      </c>
      <c r="U55" s="29">
        <f>Summary!U265</f>
        <v>0</v>
      </c>
      <c r="V55" s="29">
        <f>Summary!V265</f>
        <v>0</v>
      </c>
      <c r="W55" s="29">
        <f>Summary!W265</f>
        <v>0</v>
      </c>
      <c r="X55" s="29">
        <f>Summary!X265</f>
        <v>0</v>
      </c>
      <c r="Y55" s="29">
        <f>Summary!Y265</f>
        <v>0</v>
      </c>
      <c r="Z55" s="29">
        <f>Summary!Z265</f>
        <v>0</v>
      </c>
      <c r="AA55" s="29">
        <f>Summary!AA265</f>
        <v>0</v>
      </c>
      <c r="AB55" s="29">
        <f>Summary!AB265</f>
        <v>0</v>
      </c>
      <c r="AC55" s="29">
        <f>Summary!AC265</f>
        <v>0</v>
      </c>
      <c r="AD55" s="29">
        <f>Summary!AD265</f>
        <v>0</v>
      </c>
      <c r="AE55" s="29">
        <f>Summary!AE265</f>
        <v>0</v>
      </c>
      <c r="AF55" s="29">
        <f>Summary!AF265</f>
        <v>0</v>
      </c>
      <c r="AG55" s="29">
        <f>Summary!AG265</f>
        <v>0</v>
      </c>
      <c r="AH55" s="34">
        <f t="shared" si="2"/>
        <v>0</v>
      </c>
    </row>
    <row r="56" spans="1:34" x14ac:dyDescent="0.3">
      <c r="A56" s="23">
        <f t="shared" si="0"/>
        <v>53</v>
      </c>
      <c r="B56" s="23" t="str">
        <f>Summary!B56</f>
        <v>T26</v>
      </c>
      <c r="C56" s="29">
        <f>Summary!C266</f>
        <v>0</v>
      </c>
      <c r="D56" s="29">
        <f>Summary!D266</f>
        <v>0</v>
      </c>
      <c r="E56" s="29">
        <f>Summary!E266</f>
        <v>0</v>
      </c>
      <c r="F56" s="29">
        <f>Summary!F266</f>
        <v>0</v>
      </c>
      <c r="G56" s="29">
        <f>Summary!G266</f>
        <v>0</v>
      </c>
      <c r="H56" s="29">
        <f>Summary!H266</f>
        <v>0</v>
      </c>
      <c r="I56" s="29">
        <f>Summary!I266</f>
        <v>0</v>
      </c>
      <c r="J56" s="29">
        <f>Summary!J266</f>
        <v>0</v>
      </c>
      <c r="K56" s="29">
        <f>Summary!K266</f>
        <v>0</v>
      </c>
      <c r="L56" s="29">
        <f>Summary!L266</f>
        <v>0</v>
      </c>
      <c r="M56" s="29">
        <f>Summary!M266</f>
        <v>0</v>
      </c>
      <c r="N56" s="29">
        <f>Summary!N266</f>
        <v>0</v>
      </c>
      <c r="O56" s="29">
        <f>Summary!O266</f>
        <v>0</v>
      </c>
      <c r="P56" s="29">
        <f>Summary!P266</f>
        <v>0</v>
      </c>
      <c r="Q56" s="29">
        <f>Summary!Q266</f>
        <v>0</v>
      </c>
      <c r="R56" s="29">
        <f>Summary!R266</f>
        <v>0</v>
      </c>
      <c r="S56" s="29">
        <f>Summary!S266</f>
        <v>0</v>
      </c>
      <c r="T56" s="29">
        <f>Summary!T266</f>
        <v>0</v>
      </c>
      <c r="U56" s="29">
        <f>Summary!U266</f>
        <v>0</v>
      </c>
      <c r="V56" s="29">
        <f>Summary!V266</f>
        <v>0</v>
      </c>
      <c r="W56" s="29">
        <f>Summary!W266</f>
        <v>0</v>
      </c>
      <c r="X56" s="29">
        <f>Summary!X266</f>
        <v>0</v>
      </c>
      <c r="Y56" s="29">
        <f>Summary!Y266</f>
        <v>0</v>
      </c>
      <c r="Z56" s="29">
        <f>Summary!Z266</f>
        <v>0</v>
      </c>
      <c r="AA56" s="29">
        <f>Summary!AA266</f>
        <v>0</v>
      </c>
      <c r="AB56" s="29">
        <f>Summary!AB266</f>
        <v>0</v>
      </c>
      <c r="AC56" s="29">
        <f>Summary!AC266</f>
        <v>0</v>
      </c>
      <c r="AD56" s="29">
        <f>Summary!AD266</f>
        <v>0</v>
      </c>
      <c r="AE56" s="29">
        <f>Summary!AE266</f>
        <v>0</v>
      </c>
      <c r="AF56" s="29">
        <f>Summary!AF266</f>
        <v>0</v>
      </c>
      <c r="AG56" s="29">
        <f>Summary!AG266</f>
        <v>0</v>
      </c>
      <c r="AH56" s="34">
        <f t="shared" si="2"/>
        <v>0</v>
      </c>
    </row>
    <row r="57" spans="1:34" x14ac:dyDescent="0.3">
      <c r="A57" s="23">
        <f t="shared" si="0"/>
        <v>54</v>
      </c>
      <c r="B57" s="23" t="str">
        <f>Summary!B57</f>
        <v>T27</v>
      </c>
      <c r="C57" s="29">
        <f>Summary!C267</f>
        <v>0</v>
      </c>
      <c r="D57" s="29">
        <f>Summary!D267</f>
        <v>0</v>
      </c>
      <c r="E57" s="29">
        <f>Summary!E267</f>
        <v>0</v>
      </c>
      <c r="F57" s="29">
        <f>Summary!F267</f>
        <v>0</v>
      </c>
      <c r="G57" s="29">
        <f>Summary!G267</f>
        <v>0</v>
      </c>
      <c r="H57" s="29">
        <f>Summary!H267</f>
        <v>0</v>
      </c>
      <c r="I57" s="29">
        <f>Summary!I267</f>
        <v>0</v>
      </c>
      <c r="J57" s="29">
        <f>Summary!J267</f>
        <v>0</v>
      </c>
      <c r="K57" s="29">
        <f>Summary!K267</f>
        <v>0</v>
      </c>
      <c r="L57" s="29">
        <f>Summary!L267</f>
        <v>0</v>
      </c>
      <c r="M57" s="29">
        <f>Summary!M267</f>
        <v>0</v>
      </c>
      <c r="N57" s="29">
        <f>Summary!N267</f>
        <v>0</v>
      </c>
      <c r="O57" s="29">
        <f>Summary!O267</f>
        <v>0</v>
      </c>
      <c r="P57" s="29">
        <f>Summary!P267</f>
        <v>0</v>
      </c>
      <c r="Q57" s="29">
        <f>Summary!Q267</f>
        <v>0</v>
      </c>
      <c r="R57" s="29">
        <f>Summary!R267</f>
        <v>0</v>
      </c>
      <c r="S57" s="29">
        <f>Summary!S267</f>
        <v>0</v>
      </c>
      <c r="T57" s="29">
        <f>Summary!T267</f>
        <v>0</v>
      </c>
      <c r="U57" s="29">
        <f>Summary!U267</f>
        <v>0</v>
      </c>
      <c r="V57" s="29">
        <f>Summary!V267</f>
        <v>0</v>
      </c>
      <c r="W57" s="29">
        <f>Summary!W267</f>
        <v>0</v>
      </c>
      <c r="X57" s="29">
        <f>Summary!X267</f>
        <v>0</v>
      </c>
      <c r="Y57" s="29">
        <f>Summary!Y267</f>
        <v>0</v>
      </c>
      <c r="Z57" s="29">
        <f>Summary!Z267</f>
        <v>0</v>
      </c>
      <c r="AA57" s="29">
        <f>Summary!AA267</f>
        <v>0</v>
      </c>
      <c r="AB57" s="29">
        <f>Summary!AB267</f>
        <v>0</v>
      </c>
      <c r="AC57" s="29">
        <f>Summary!AC267</f>
        <v>0</v>
      </c>
      <c r="AD57" s="29">
        <f>Summary!AD267</f>
        <v>0</v>
      </c>
      <c r="AE57" s="29">
        <f>Summary!AE267</f>
        <v>0</v>
      </c>
      <c r="AF57" s="29">
        <f>Summary!AF267</f>
        <v>0</v>
      </c>
      <c r="AG57" s="29">
        <f>Summary!AG267</f>
        <v>0</v>
      </c>
      <c r="AH57" s="34">
        <f t="shared" si="2"/>
        <v>0</v>
      </c>
    </row>
    <row r="58" spans="1:34" x14ac:dyDescent="0.3">
      <c r="A58" s="23">
        <f t="shared" si="0"/>
        <v>55</v>
      </c>
      <c r="B58" s="23" t="str">
        <f>Summary!B58</f>
        <v>T28</v>
      </c>
      <c r="C58" s="29">
        <f>Summary!C268</f>
        <v>0</v>
      </c>
      <c r="D58" s="29">
        <f>Summary!D268</f>
        <v>0</v>
      </c>
      <c r="E58" s="29">
        <f>Summary!E268</f>
        <v>0</v>
      </c>
      <c r="F58" s="29">
        <f>Summary!F268</f>
        <v>0</v>
      </c>
      <c r="G58" s="29">
        <f>Summary!G268</f>
        <v>0</v>
      </c>
      <c r="H58" s="29">
        <f>Summary!H268</f>
        <v>0</v>
      </c>
      <c r="I58" s="29">
        <f>Summary!I268</f>
        <v>0</v>
      </c>
      <c r="J58" s="29">
        <f>Summary!J268</f>
        <v>0</v>
      </c>
      <c r="K58" s="29">
        <f>Summary!K268</f>
        <v>0</v>
      </c>
      <c r="L58" s="29">
        <f>Summary!L268</f>
        <v>0</v>
      </c>
      <c r="M58" s="29">
        <f>Summary!M268</f>
        <v>0</v>
      </c>
      <c r="N58" s="29">
        <f>Summary!N268</f>
        <v>0</v>
      </c>
      <c r="O58" s="29">
        <f>Summary!O268</f>
        <v>0</v>
      </c>
      <c r="P58" s="29">
        <f>Summary!P268</f>
        <v>0</v>
      </c>
      <c r="Q58" s="29">
        <f>Summary!Q268</f>
        <v>0</v>
      </c>
      <c r="R58" s="29">
        <f>Summary!R268</f>
        <v>0</v>
      </c>
      <c r="S58" s="29">
        <f>Summary!S268</f>
        <v>0</v>
      </c>
      <c r="T58" s="29">
        <f>Summary!T268</f>
        <v>0</v>
      </c>
      <c r="U58" s="29">
        <f>Summary!U268</f>
        <v>0</v>
      </c>
      <c r="V58" s="29">
        <f>Summary!V268</f>
        <v>0</v>
      </c>
      <c r="W58" s="29">
        <f>Summary!W268</f>
        <v>0</v>
      </c>
      <c r="X58" s="29">
        <f>Summary!X268</f>
        <v>0</v>
      </c>
      <c r="Y58" s="29">
        <f>Summary!Y268</f>
        <v>0</v>
      </c>
      <c r="Z58" s="29">
        <f>Summary!Z268</f>
        <v>0</v>
      </c>
      <c r="AA58" s="29">
        <f>Summary!AA268</f>
        <v>0</v>
      </c>
      <c r="AB58" s="29">
        <f>Summary!AB268</f>
        <v>0</v>
      </c>
      <c r="AC58" s="29">
        <f>Summary!AC268</f>
        <v>0</v>
      </c>
      <c r="AD58" s="29">
        <f>Summary!AD268</f>
        <v>0</v>
      </c>
      <c r="AE58" s="29">
        <f>Summary!AE268</f>
        <v>0</v>
      </c>
      <c r="AF58" s="29">
        <f>Summary!AF268</f>
        <v>0</v>
      </c>
      <c r="AG58" s="29">
        <f>Summary!AG268</f>
        <v>0</v>
      </c>
      <c r="AH58" s="34">
        <f t="shared" si="2"/>
        <v>0</v>
      </c>
    </row>
    <row r="59" spans="1:34" x14ac:dyDescent="0.3">
      <c r="A59" s="23">
        <f t="shared" si="0"/>
        <v>56</v>
      </c>
      <c r="B59" s="23" t="str">
        <f>Summary!B59</f>
        <v>T29</v>
      </c>
      <c r="C59" s="29">
        <f>Summary!C269</f>
        <v>0</v>
      </c>
      <c r="D59" s="29">
        <f>Summary!D269</f>
        <v>0</v>
      </c>
      <c r="E59" s="29">
        <f>Summary!E269</f>
        <v>0</v>
      </c>
      <c r="F59" s="29">
        <f>Summary!F269</f>
        <v>0</v>
      </c>
      <c r="G59" s="29">
        <f>Summary!G269</f>
        <v>0</v>
      </c>
      <c r="H59" s="29">
        <f>Summary!H269</f>
        <v>0</v>
      </c>
      <c r="I59" s="29">
        <f>Summary!I269</f>
        <v>0</v>
      </c>
      <c r="J59" s="29">
        <f>Summary!J269</f>
        <v>0</v>
      </c>
      <c r="K59" s="29">
        <f>Summary!K269</f>
        <v>0</v>
      </c>
      <c r="L59" s="29">
        <f>Summary!L269</f>
        <v>0</v>
      </c>
      <c r="M59" s="29">
        <f>Summary!M269</f>
        <v>0</v>
      </c>
      <c r="N59" s="29">
        <f>Summary!N269</f>
        <v>0</v>
      </c>
      <c r="O59" s="29">
        <f>Summary!O269</f>
        <v>0</v>
      </c>
      <c r="P59" s="29">
        <f>Summary!P269</f>
        <v>0</v>
      </c>
      <c r="Q59" s="29">
        <f>Summary!Q269</f>
        <v>0</v>
      </c>
      <c r="R59" s="29">
        <f>Summary!R269</f>
        <v>0</v>
      </c>
      <c r="S59" s="29">
        <f>Summary!S269</f>
        <v>0</v>
      </c>
      <c r="T59" s="29">
        <f>Summary!T269</f>
        <v>0</v>
      </c>
      <c r="U59" s="29">
        <f>Summary!U269</f>
        <v>0</v>
      </c>
      <c r="V59" s="29">
        <f>Summary!V269</f>
        <v>0</v>
      </c>
      <c r="W59" s="29">
        <f>Summary!W269</f>
        <v>0</v>
      </c>
      <c r="X59" s="29">
        <f>Summary!X269</f>
        <v>0</v>
      </c>
      <c r="Y59" s="29">
        <f>Summary!Y269</f>
        <v>0</v>
      </c>
      <c r="Z59" s="29">
        <f>Summary!Z269</f>
        <v>0</v>
      </c>
      <c r="AA59" s="29">
        <f>Summary!AA269</f>
        <v>0</v>
      </c>
      <c r="AB59" s="29">
        <f>Summary!AB269</f>
        <v>0</v>
      </c>
      <c r="AC59" s="29">
        <f>Summary!AC269</f>
        <v>0</v>
      </c>
      <c r="AD59" s="29">
        <f>Summary!AD269</f>
        <v>0</v>
      </c>
      <c r="AE59" s="29">
        <f>Summary!AE269</f>
        <v>0</v>
      </c>
      <c r="AF59" s="29">
        <f>Summary!AF269</f>
        <v>0</v>
      </c>
      <c r="AG59" s="29">
        <f>Summary!AG269</f>
        <v>0</v>
      </c>
      <c r="AH59" s="34">
        <f t="shared" si="2"/>
        <v>0</v>
      </c>
    </row>
    <row r="60" spans="1:34" x14ac:dyDescent="0.3">
      <c r="A60" s="23">
        <f t="shared" si="0"/>
        <v>57</v>
      </c>
      <c r="B60" s="23" t="str">
        <f>Summary!B60</f>
        <v>T30</v>
      </c>
      <c r="C60" s="29">
        <f>Summary!C270</f>
        <v>0</v>
      </c>
      <c r="D60" s="29">
        <f>Summary!D270</f>
        <v>0</v>
      </c>
      <c r="E60" s="29">
        <f>Summary!E270</f>
        <v>0</v>
      </c>
      <c r="F60" s="29">
        <f>Summary!F270</f>
        <v>0</v>
      </c>
      <c r="G60" s="29">
        <f>Summary!G270</f>
        <v>0</v>
      </c>
      <c r="H60" s="29">
        <f>Summary!H270</f>
        <v>0</v>
      </c>
      <c r="I60" s="29">
        <f>Summary!I270</f>
        <v>0</v>
      </c>
      <c r="J60" s="29">
        <f>Summary!J270</f>
        <v>0</v>
      </c>
      <c r="K60" s="29">
        <f>Summary!K270</f>
        <v>0</v>
      </c>
      <c r="L60" s="29">
        <f>Summary!L270</f>
        <v>0</v>
      </c>
      <c r="M60" s="29">
        <f>Summary!M270</f>
        <v>0</v>
      </c>
      <c r="N60" s="29">
        <f>Summary!N270</f>
        <v>0</v>
      </c>
      <c r="O60" s="29">
        <f>Summary!O270</f>
        <v>0</v>
      </c>
      <c r="P60" s="29">
        <f>Summary!P270</f>
        <v>0</v>
      </c>
      <c r="Q60" s="29">
        <f>Summary!Q270</f>
        <v>0</v>
      </c>
      <c r="R60" s="29">
        <f>Summary!R270</f>
        <v>0</v>
      </c>
      <c r="S60" s="29">
        <f>Summary!S270</f>
        <v>0</v>
      </c>
      <c r="T60" s="29">
        <f>Summary!T270</f>
        <v>0</v>
      </c>
      <c r="U60" s="29">
        <f>Summary!U270</f>
        <v>0</v>
      </c>
      <c r="V60" s="29">
        <f>Summary!V270</f>
        <v>0</v>
      </c>
      <c r="W60" s="29">
        <f>Summary!W270</f>
        <v>0</v>
      </c>
      <c r="X60" s="29">
        <f>Summary!X270</f>
        <v>0</v>
      </c>
      <c r="Y60" s="29">
        <f>Summary!Y270</f>
        <v>0</v>
      </c>
      <c r="Z60" s="29">
        <f>Summary!Z270</f>
        <v>0</v>
      </c>
      <c r="AA60" s="29">
        <f>Summary!AA270</f>
        <v>0</v>
      </c>
      <c r="AB60" s="29">
        <f>Summary!AB270</f>
        <v>0</v>
      </c>
      <c r="AC60" s="29">
        <f>Summary!AC270</f>
        <v>0</v>
      </c>
      <c r="AD60" s="29">
        <f>Summary!AD270</f>
        <v>0</v>
      </c>
      <c r="AE60" s="29">
        <f>Summary!AE270</f>
        <v>0</v>
      </c>
      <c r="AF60" s="29">
        <f>Summary!AF270</f>
        <v>0</v>
      </c>
      <c r="AG60" s="29">
        <f>Summary!AG270</f>
        <v>0</v>
      </c>
      <c r="AH60" s="34">
        <f t="shared" si="2"/>
        <v>0</v>
      </c>
    </row>
    <row r="61" spans="1:34" x14ac:dyDescent="0.3">
      <c r="A61" s="23">
        <f t="shared" si="0"/>
        <v>58</v>
      </c>
      <c r="B61" s="23" t="str">
        <f>Summary!B61</f>
        <v>T31</v>
      </c>
      <c r="C61" s="29">
        <f>Summary!C271</f>
        <v>0</v>
      </c>
      <c r="D61" s="29">
        <f>Summary!D271</f>
        <v>0</v>
      </c>
      <c r="E61" s="29">
        <f>Summary!E271</f>
        <v>0</v>
      </c>
      <c r="F61" s="29">
        <f>Summary!F271</f>
        <v>0</v>
      </c>
      <c r="G61" s="29">
        <f>Summary!G271</f>
        <v>0</v>
      </c>
      <c r="H61" s="29">
        <f>Summary!H271</f>
        <v>0</v>
      </c>
      <c r="I61" s="29">
        <f>Summary!I271</f>
        <v>0</v>
      </c>
      <c r="J61" s="29">
        <f>Summary!J271</f>
        <v>0</v>
      </c>
      <c r="K61" s="29">
        <f>Summary!K271</f>
        <v>0</v>
      </c>
      <c r="L61" s="29">
        <f>Summary!L271</f>
        <v>0</v>
      </c>
      <c r="M61" s="29">
        <f>Summary!M271</f>
        <v>0</v>
      </c>
      <c r="N61" s="29">
        <f>Summary!N271</f>
        <v>0</v>
      </c>
      <c r="O61" s="29">
        <f>Summary!O271</f>
        <v>0</v>
      </c>
      <c r="P61" s="29">
        <f>Summary!P271</f>
        <v>0</v>
      </c>
      <c r="Q61" s="29">
        <f>Summary!Q271</f>
        <v>0</v>
      </c>
      <c r="R61" s="29">
        <f>Summary!R271</f>
        <v>0</v>
      </c>
      <c r="S61" s="29">
        <f>Summary!S271</f>
        <v>0</v>
      </c>
      <c r="T61" s="29">
        <f>Summary!T271</f>
        <v>0</v>
      </c>
      <c r="U61" s="29">
        <f>Summary!U271</f>
        <v>0</v>
      </c>
      <c r="V61" s="29">
        <f>Summary!V271</f>
        <v>0</v>
      </c>
      <c r="W61" s="29">
        <f>Summary!W271</f>
        <v>0</v>
      </c>
      <c r="X61" s="29">
        <f>Summary!X271</f>
        <v>0</v>
      </c>
      <c r="Y61" s="29">
        <f>Summary!Y271</f>
        <v>0</v>
      </c>
      <c r="Z61" s="29">
        <f>Summary!Z271</f>
        <v>0</v>
      </c>
      <c r="AA61" s="29">
        <f>Summary!AA271</f>
        <v>0</v>
      </c>
      <c r="AB61" s="29">
        <f>Summary!AB271</f>
        <v>0</v>
      </c>
      <c r="AC61" s="29">
        <f>Summary!AC271</f>
        <v>0</v>
      </c>
      <c r="AD61" s="29">
        <f>Summary!AD271</f>
        <v>0</v>
      </c>
      <c r="AE61" s="29">
        <f>Summary!AE271</f>
        <v>0</v>
      </c>
      <c r="AF61" s="29">
        <f>Summary!AF271</f>
        <v>0</v>
      </c>
      <c r="AG61" s="29">
        <f>Summary!AG271</f>
        <v>0</v>
      </c>
      <c r="AH61" s="34">
        <f t="shared" si="2"/>
        <v>0</v>
      </c>
    </row>
    <row r="62" spans="1:34" x14ac:dyDescent="0.3">
      <c r="A62" s="23">
        <f t="shared" si="0"/>
        <v>59</v>
      </c>
      <c r="B62" s="23" t="str">
        <f>Summary!B62</f>
        <v>T32</v>
      </c>
      <c r="C62" s="29">
        <f>Summary!C272</f>
        <v>0</v>
      </c>
      <c r="D62" s="29">
        <f>Summary!D272</f>
        <v>0</v>
      </c>
      <c r="E62" s="29">
        <f>Summary!E272</f>
        <v>0</v>
      </c>
      <c r="F62" s="29">
        <f>Summary!F272</f>
        <v>0</v>
      </c>
      <c r="G62" s="29">
        <f>Summary!G272</f>
        <v>0</v>
      </c>
      <c r="H62" s="29">
        <f>Summary!H272</f>
        <v>0</v>
      </c>
      <c r="I62" s="29">
        <f>Summary!I272</f>
        <v>0</v>
      </c>
      <c r="J62" s="29">
        <f>Summary!J272</f>
        <v>0</v>
      </c>
      <c r="K62" s="29">
        <f>Summary!K272</f>
        <v>0</v>
      </c>
      <c r="L62" s="29">
        <f>Summary!L272</f>
        <v>0</v>
      </c>
      <c r="M62" s="29">
        <f>Summary!M272</f>
        <v>0</v>
      </c>
      <c r="N62" s="29">
        <f>Summary!N272</f>
        <v>0</v>
      </c>
      <c r="O62" s="29">
        <f>Summary!O272</f>
        <v>0</v>
      </c>
      <c r="P62" s="29">
        <f>Summary!P272</f>
        <v>0</v>
      </c>
      <c r="Q62" s="29">
        <f>Summary!Q272</f>
        <v>0</v>
      </c>
      <c r="R62" s="29">
        <f>Summary!R272</f>
        <v>0</v>
      </c>
      <c r="S62" s="29">
        <f>Summary!S272</f>
        <v>0</v>
      </c>
      <c r="T62" s="29">
        <f>Summary!T272</f>
        <v>0</v>
      </c>
      <c r="U62" s="29">
        <f>Summary!U272</f>
        <v>0</v>
      </c>
      <c r="V62" s="29">
        <f>Summary!V272</f>
        <v>0</v>
      </c>
      <c r="W62" s="29">
        <f>Summary!W272</f>
        <v>0</v>
      </c>
      <c r="X62" s="29">
        <f>Summary!X272</f>
        <v>0</v>
      </c>
      <c r="Y62" s="29">
        <f>Summary!Y272</f>
        <v>0</v>
      </c>
      <c r="Z62" s="29">
        <f>Summary!Z272</f>
        <v>0</v>
      </c>
      <c r="AA62" s="29">
        <f>Summary!AA272</f>
        <v>0</v>
      </c>
      <c r="AB62" s="29">
        <f>Summary!AB272</f>
        <v>0</v>
      </c>
      <c r="AC62" s="29">
        <f>Summary!AC272</f>
        <v>0</v>
      </c>
      <c r="AD62" s="29">
        <f>Summary!AD272</f>
        <v>0</v>
      </c>
      <c r="AE62" s="29">
        <f>Summary!AE272</f>
        <v>0</v>
      </c>
      <c r="AF62" s="29">
        <f>Summary!AF272</f>
        <v>0</v>
      </c>
      <c r="AG62" s="29">
        <f>Summary!AG272</f>
        <v>0</v>
      </c>
      <c r="AH62" s="34">
        <f t="shared" si="2"/>
        <v>0</v>
      </c>
    </row>
    <row r="63" spans="1:34" x14ac:dyDescent="0.3">
      <c r="A63" s="23">
        <f t="shared" si="0"/>
        <v>60</v>
      </c>
      <c r="B63" s="23" t="str">
        <f>Summary!B63</f>
        <v>T33</v>
      </c>
      <c r="C63" s="29">
        <f>Summary!C273</f>
        <v>0</v>
      </c>
      <c r="D63" s="29">
        <f>Summary!D273</f>
        <v>0</v>
      </c>
      <c r="E63" s="29">
        <f>Summary!E273</f>
        <v>0</v>
      </c>
      <c r="F63" s="29">
        <f>Summary!F273</f>
        <v>0</v>
      </c>
      <c r="G63" s="29">
        <f>Summary!G273</f>
        <v>0</v>
      </c>
      <c r="H63" s="29">
        <f>Summary!H273</f>
        <v>0</v>
      </c>
      <c r="I63" s="29">
        <f>Summary!I273</f>
        <v>0</v>
      </c>
      <c r="J63" s="29">
        <f>Summary!J273</f>
        <v>0</v>
      </c>
      <c r="K63" s="29">
        <f>Summary!K273</f>
        <v>0</v>
      </c>
      <c r="L63" s="29">
        <f>Summary!L273</f>
        <v>0</v>
      </c>
      <c r="M63" s="29">
        <f>Summary!M273</f>
        <v>0</v>
      </c>
      <c r="N63" s="29">
        <f>Summary!N273</f>
        <v>0</v>
      </c>
      <c r="O63" s="29">
        <f>Summary!O273</f>
        <v>0</v>
      </c>
      <c r="P63" s="29">
        <f>Summary!P273</f>
        <v>0</v>
      </c>
      <c r="Q63" s="29">
        <f>Summary!Q273</f>
        <v>0</v>
      </c>
      <c r="R63" s="29">
        <f>Summary!R273</f>
        <v>0</v>
      </c>
      <c r="S63" s="29">
        <f>Summary!S273</f>
        <v>0</v>
      </c>
      <c r="T63" s="29">
        <f>Summary!T273</f>
        <v>0</v>
      </c>
      <c r="U63" s="29">
        <f>Summary!U273</f>
        <v>0</v>
      </c>
      <c r="V63" s="29">
        <f>Summary!V273</f>
        <v>0</v>
      </c>
      <c r="W63" s="29">
        <f>Summary!W273</f>
        <v>0</v>
      </c>
      <c r="X63" s="29">
        <f>Summary!X273</f>
        <v>0</v>
      </c>
      <c r="Y63" s="29">
        <f>Summary!Y273</f>
        <v>0</v>
      </c>
      <c r="Z63" s="29">
        <f>Summary!Z273</f>
        <v>0</v>
      </c>
      <c r="AA63" s="29">
        <f>Summary!AA273</f>
        <v>0</v>
      </c>
      <c r="AB63" s="29">
        <f>Summary!AB273</f>
        <v>0</v>
      </c>
      <c r="AC63" s="29">
        <f>Summary!AC273</f>
        <v>0</v>
      </c>
      <c r="AD63" s="29">
        <f>Summary!AD273</f>
        <v>0</v>
      </c>
      <c r="AE63" s="29">
        <f>Summary!AE273</f>
        <v>0</v>
      </c>
      <c r="AF63" s="29">
        <f>Summary!AF273</f>
        <v>0</v>
      </c>
      <c r="AG63" s="29">
        <f>Summary!AG273</f>
        <v>0</v>
      </c>
      <c r="AH63" s="34">
        <f t="shared" si="2"/>
        <v>0</v>
      </c>
    </row>
    <row r="64" spans="1:34" x14ac:dyDescent="0.3">
      <c r="A64" s="23">
        <f t="shared" si="0"/>
        <v>61</v>
      </c>
      <c r="B64" s="23" t="str">
        <f>Summary!B64</f>
        <v>T34</v>
      </c>
      <c r="C64" s="29">
        <f>Summary!C274</f>
        <v>0</v>
      </c>
      <c r="D64" s="29">
        <f>Summary!D274</f>
        <v>0</v>
      </c>
      <c r="E64" s="29">
        <f>Summary!E274</f>
        <v>0</v>
      </c>
      <c r="F64" s="29">
        <f>Summary!F274</f>
        <v>0</v>
      </c>
      <c r="G64" s="29">
        <f>Summary!G274</f>
        <v>0</v>
      </c>
      <c r="H64" s="29">
        <f>Summary!H274</f>
        <v>0</v>
      </c>
      <c r="I64" s="29">
        <f>Summary!I274</f>
        <v>0</v>
      </c>
      <c r="J64" s="29">
        <f>Summary!J274</f>
        <v>0</v>
      </c>
      <c r="K64" s="29">
        <f>Summary!K274</f>
        <v>0</v>
      </c>
      <c r="L64" s="29">
        <f>Summary!L274</f>
        <v>0</v>
      </c>
      <c r="M64" s="29">
        <f>Summary!M274</f>
        <v>0</v>
      </c>
      <c r="N64" s="29">
        <f>Summary!N274</f>
        <v>0</v>
      </c>
      <c r="O64" s="29">
        <f>Summary!O274</f>
        <v>0</v>
      </c>
      <c r="P64" s="29">
        <f>Summary!P274</f>
        <v>0</v>
      </c>
      <c r="Q64" s="29">
        <f>Summary!Q274</f>
        <v>0</v>
      </c>
      <c r="R64" s="29">
        <f>Summary!R274</f>
        <v>0</v>
      </c>
      <c r="S64" s="29">
        <f>Summary!S274</f>
        <v>0</v>
      </c>
      <c r="T64" s="29">
        <f>Summary!T274</f>
        <v>0</v>
      </c>
      <c r="U64" s="29">
        <f>Summary!U274</f>
        <v>0</v>
      </c>
      <c r="V64" s="29">
        <f>Summary!V274</f>
        <v>0</v>
      </c>
      <c r="W64" s="29">
        <f>Summary!W274</f>
        <v>0</v>
      </c>
      <c r="X64" s="29">
        <f>Summary!X274</f>
        <v>0</v>
      </c>
      <c r="Y64" s="29">
        <f>Summary!Y274</f>
        <v>0</v>
      </c>
      <c r="Z64" s="29">
        <f>Summary!Z274</f>
        <v>0</v>
      </c>
      <c r="AA64" s="29">
        <f>Summary!AA274</f>
        <v>0</v>
      </c>
      <c r="AB64" s="29">
        <f>Summary!AB274</f>
        <v>0</v>
      </c>
      <c r="AC64" s="29">
        <f>Summary!AC274</f>
        <v>0</v>
      </c>
      <c r="AD64" s="29">
        <f>Summary!AD274</f>
        <v>0</v>
      </c>
      <c r="AE64" s="29">
        <f>Summary!AE274</f>
        <v>0</v>
      </c>
      <c r="AF64" s="29">
        <f>Summary!AF274</f>
        <v>0</v>
      </c>
      <c r="AG64" s="29">
        <f>Summary!AG274</f>
        <v>0</v>
      </c>
      <c r="AH64" s="34">
        <f t="shared" si="2"/>
        <v>0</v>
      </c>
    </row>
    <row r="65" spans="1:34" x14ac:dyDescent="0.3">
      <c r="A65" s="23">
        <f t="shared" si="0"/>
        <v>62</v>
      </c>
      <c r="B65" s="23" t="str">
        <f>Summary!B65</f>
        <v>T35</v>
      </c>
      <c r="C65" s="29">
        <f>Summary!C275</f>
        <v>0</v>
      </c>
      <c r="D65" s="29">
        <f>Summary!D275</f>
        <v>0</v>
      </c>
      <c r="E65" s="29">
        <f>Summary!E275</f>
        <v>0</v>
      </c>
      <c r="F65" s="29">
        <f>Summary!F275</f>
        <v>0</v>
      </c>
      <c r="G65" s="29">
        <f>Summary!G275</f>
        <v>0</v>
      </c>
      <c r="H65" s="29">
        <f>Summary!H275</f>
        <v>0</v>
      </c>
      <c r="I65" s="29">
        <f>Summary!I275</f>
        <v>0</v>
      </c>
      <c r="J65" s="29">
        <f>Summary!J275</f>
        <v>0</v>
      </c>
      <c r="K65" s="29">
        <f>Summary!K275</f>
        <v>0</v>
      </c>
      <c r="L65" s="29">
        <f>Summary!L275</f>
        <v>0</v>
      </c>
      <c r="M65" s="29">
        <f>Summary!M275</f>
        <v>0</v>
      </c>
      <c r="N65" s="29">
        <f>Summary!N275</f>
        <v>0</v>
      </c>
      <c r="O65" s="29">
        <f>Summary!O275</f>
        <v>0</v>
      </c>
      <c r="P65" s="29">
        <f>Summary!P275</f>
        <v>0</v>
      </c>
      <c r="Q65" s="29">
        <f>Summary!Q275</f>
        <v>0</v>
      </c>
      <c r="R65" s="29">
        <f>Summary!R275</f>
        <v>0</v>
      </c>
      <c r="S65" s="29">
        <f>Summary!S275</f>
        <v>0</v>
      </c>
      <c r="T65" s="29">
        <f>Summary!T275</f>
        <v>0</v>
      </c>
      <c r="U65" s="29">
        <f>Summary!U275</f>
        <v>0</v>
      </c>
      <c r="V65" s="29">
        <f>Summary!V275</f>
        <v>0</v>
      </c>
      <c r="W65" s="29">
        <f>Summary!W275</f>
        <v>0</v>
      </c>
      <c r="X65" s="29">
        <f>Summary!X275</f>
        <v>0</v>
      </c>
      <c r="Y65" s="29">
        <f>Summary!Y275</f>
        <v>0</v>
      </c>
      <c r="Z65" s="29">
        <f>Summary!Z275</f>
        <v>0</v>
      </c>
      <c r="AA65" s="29">
        <f>Summary!AA275</f>
        <v>0</v>
      </c>
      <c r="AB65" s="29">
        <f>Summary!AB275</f>
        <v>0</v>
      </c>
      <c r="AC65" s="29">
        <f>Summary!AC275</f>
        <v>0</v>
      </c>
      <c r="AD65" s="29">
        <f>Summary!AD275</f>
        <v>0</v>
      </c>
      <c r="AE65" s="29">
        <f>Summary!AE275</f>
        <v>0</v>
      </c>
      <c r="AF65" s="29">
        <f>Summary!AF275</f>
        <v>0</v>
      </c>
      <c r="AG65" s="29">
        <f>Summary!AG275</f>
        <v>0</v>
      </c>
      <c r="AH65" s="34">
        <f t="shared" si="2"/>
        <v>0</v>
      </c>
    </row>
    <row r="66" spans="1:34" x14ac:dyDescent="0.3">
      <c r="A66" s="23">
        <f t="shared" si="0"/>
        <v>63</v>
      </c>
      <c r="B66" s="23" t="str">
        <f>Summary!B66</f>
        <v>T36</v>
      </c>
      <c r="C66" s="29">
        <f>Summary!C276</f>
        <v>0</v>
      </c>
      <c r="D66" s="29">
        <f>Summary!D276</f>
        <v>0</v>
      </c>
      <c r="E66" s="29">
        <f>Summary!E276</f>
        <v>0</v>
      </c>
      <c r="F66" s="29">
        <f>Summary!F276</f>
        <v>0</v>
      </c>
      <c r="G66" s="29">
        <f>Summary!G276</f>
        <v>0</v>
      </c>
      <c r="H66" s="29">
        <f>Summary!H276</f>
        <v>0</v>
      </c>
      <c r="I66" s="29">
        <f>Summary!I276</f>
        <v>0</v>
      </c>
      <c r="J66" s="29">
        <f>Summary!J276</f>
        <v>0</v>
      </c>
      <c r="K66" s="29">
        <f>Summary!K276</f>
        <v>0</v>
      </c>
      <c r="L66" s="29">
        <f>Summary!L276</f>
        <v>0</v>
      </c>
      <c r="M66" s="29">
        <f>Summary!M276</f>
        <v>0</v>
      </c>
      <c r="N66" s="29">
        <f>Summary!N276</f>
        <v>0</v>
      </c>
      <c r="O66" s="29">
        <f>Summary!O276</f>
        <v>0</v>
      </c>
      <c r="P66" s="29">
        <f>Summary!P276</f>
        <v>0</v>
      </c>
      <c r="Q66" s="29">
        <f>Summary!Q276</f>
        <v>0</v>
      </c>
      <c r="R66" s="29">
        <f>Summary!R276</f>
        <v>0</v>
      </c>
      <c r="S66" s="29">
        <f>Summary!S276</f>
        <v>0</v>
      </c>
      <c r="T66" s="29">
        <f>Summary!T276</f>
        <v>0</v>
      </c>
      <c r="U66" s="29">
        <f>Summary!U276</f>
        <v>0</v>
      </c>
      <c r="V66" s="29">
        <f>Summary!V276</f>
        <v>0</v>
      </c>
      <c r="W66" s="29">
        <f>Summary!W276</f>
        <v>0</v>
      </c>
      <c r="X66" s="29">
        <f>Summary!X276</f>
        <v>0</v>
      </c>
      <c r="Y66" s="29">
        <f>Summary!Y276</f>
        <v>0</v>
      </c>
      <c r="Z66" s="29">
        <f>Summary!Z276</f>
        <v>0</v>
      </c>
      <c r="AA66" s="29">
        <f>Summary!AA276</f>
        <v>0</v>
      </c>
      <c r="AB66" s="29">
        <f>Summary!AB276</f>
        <v>0</v>
      </c>
      <c r="AC66" s="29">
        <f>Summary!AC276</f>
        <v>0</v>
      </c>
      <c r="AD66" s="29">
        <f>Summary!AD276</f>
        <v>0</v>
      </c>
      <c r="AE66" s="29">
        <f>Summary!AE276</f>
        <v>0</v>
      </c>
      <c r="AF66" s="29">
        <f>Summary!AF276</f>
        <v>0</v>
      </c>
      <c r="AG66" s="29">
        <f>Summary!AG276</f>
        <v>0</v>
      </c>
      <c r="AH66" s="34">
        <f t="shared" si="2"/>
        <v>0</v>
      </c>
    </row>
    <row r="67" spans="1:34" x14ac:dyDescent="0.3">
      <c r="A67" s="23">
        <f t="shared" si="0"/>
        <v>64</v>
      </c>
      <c r="B67" s="23" t="str">
        <f>Summary!B67</f>
        <v>T37</v>
      </c>
      <c r="C67" s="29">
        <f>Summary!C277</f>
        <v>0</v>
      </c>
      <c r="D67" s="29">
        <f>Summary!D277</f>
        <v>0</v>
      </c>
      <c r="E67" s="29">
        <f>Summary!E277</f>
        <v>0</v>
      </c>
      <c r="F67" s="29">
        <f>Summary!F277</f>
        <v>0</v>
      </c>
      <c r="G67" s="29">
        <f>Summary!G277</f>
        <v>0</v>
      </c>
      <c r="H67" s="29">
        <f>Summary!H277</f>
        <v>0</v>
      </c>
      <c r="I67" s="29">
        <f>Summary!I277</f>
        <v>0</v>
      </c>
      <c r="J67" s="29">
        <f>Summary!J277</f>
        <v>0</v>
      </c>
      <c r="K67" s="29">
        <f>Summary!K277</f>
        <v>0</v>
      </c>
      <c r="L67" s="29">
        <f>Summary!L277</f>
        <v>0</v>
      </c>
      <c r="M67" s="29">
        <f>Summary!M277</f>
        <v>0</v>
      </c>
      <c r="N67" s="29">
        <f>Summary!N277</f>
        <v>0</v>
      </c>
      <c r="O67" s="29">
        <f>Summary!O277</f>
        <v>0</v>
      </c>
      <c r="P67" s="29">
        <f>Summary!P277</f>
        <v>0</v>
      </c>
      <c r="Q67" s="29">
        <f>Summary!Q277</f>
        <v>0</v>
      </c>
      <c r="R67" s="29">
        <f>Summary!R277</f>
        <v>0</v>
      </c>
      <c r="S67" s="29">
        <f>Summary!S277</f>
        <v>0</v>
      </c>
      <c r="T67" s="29">
        <f>Summary!T277</f>
        <v>0</v>
      </c>
      <c r="U67" s="29">
        <f>Summary!U277</f>
        <v>0</v>
      </c>
      <c r="V67" s="29">
        <f>Summary!V277</f>
        <v>0</v>
      </c>
      <c r="W67" s="29">
        <f>Summary!W277</f>
        <v>0</v>
      </c>
      <c r="X67" s="29">
        <f>Summary!X277</f>
        <v>0</v>
      </c>
      <c r="Y67" s="29">
        <f>Summary!Y277</f>
        <v>0</v>
      </c>
      <c r="Z67" s="29">
        <f>Summary!Z277</f>
        <v>0</v>
      </c>
      <c r="AA67" s="29">
        <f>Summary!AA277</f>
        <v>0</v>
      </c>
      <c r="AB67" s="29">
        <f>Summary!AB277</f>
        <v>0</v>
      </c>
      <c r="AC67" s="29">
        <f>Summary!AC277</f>
        <v>0</v>
      </c>
      <c r="AD67" s="29">
        <f>Summary!AD277</f>
        <v>0</v>
      </c>
      <c r="AE67" s="29">
        <f>Summary!AE277</f>
        <v>0</v>
      </c>
      <c r="AF67" s="29">
        <f>Summary!AF277</f>
        <v>0</v>
      </c>
      <c r="AG67" s="29">
        <f>Summary!AG277</f>
        <v>0</v>
      </c>
      <c r="AH67" s="34">
        <f t="shared" si="2"/>
        <v>0</v>
      </c>
    </row>
    <row r="68" spans="1:34" x14ac:dyDescent="0.3">
      <c r="A68" s="23">
        <f t="shared" si="0"/>
        <v>65</v>
      </c>
      <c r="B68" s="23" t="str">
        <f>Summary!B68</f>
        <v>T38</v>
      </c>
      <c r="C68" s="29">
        <f>Summary!C278</f>
        <v>0</v>
      </c>
      <c r="D68" s="29">
        <f>Summary!D278</f>
        <v>0</v>
      </c>
      <c r="E68" s="29">
        <f>Summary!E278</f>
        <v>0</v>
      </c>
      <c r="F68" s="29">
        <f>Summary!F278</f>
        <v>0</v>
      </c>
      <c r="G68" s="29">
        <f>Summary!G278</f>
        <v>0</v>
      </c>
      <c r="H68" s="29">
        <f>Summary!H278</f>
        <v>0</v>
      </c>
      <c r="I68" s="29">
        <f>Summary!I278</f>
        <v>0</v>
      </c>
      <c r="J68" s="29">
        <f>Summary!J278</f>
        <v>0</v>
      </c>
      <c r="K68" s="29">
        <f>Summary!K278</f>
        <v>0</v>
      </c>
      <c r="L68" s="29">
        <f>Summary!L278</f>
        <v>0</v>
      </c>
      <c r="M68" s="29">
        <f>Summary!M278</f>
        <v>0</v>
      </c>
      <c r="N68" s="29">
        <f>Summary!N278</f>
        <v>0</v>
      </c>
      <c r="O68" s="29">
        <f>Summary!O278</f>
        <v>0</v>
      </c>
      <c r="P68" s="29">
        <f>Summary!P278</f>
        <v>0</v>
      </c>
      <c r="Q68" s="29">
        <f>Summary!Q278</f>
        <v>0</v>
      </c>
      <c r="R68" s="29">
        <f>Summary!R278</f>
        <v>0</v>
      </c>
      <c r="S68" s="29">
        <f>Summary!S278</f>
        <v>0</v>
      </c>
      <c r="T68" s="29">
        <f>Summary!T278</f>
        <v>0</v>
      </c>
      <c r="U68" s="29">
        <f>Summary!U278</f>
        <v>0</v>
      </c>
      <c r="V68" s="29">
        <f>Summary!V278</f>
        <v>0</v>
      </c>
      <c r="W68" s="29">
        <f>Summary!W278</f>
        <v>0</v>
      </c>
      <c r="X68" s="29">
        <f>Summary!X278</f>
        <v>0</v>
      </c>
      <c r="Y68" s="29">
        <f>Summary!Y278</f>
        <v>0</v>
      </c>
      <c r="Z68" s="29">
        <f>Summary!Z278</f>
        <v>0</v>
      </c>
      <c r="AA68" s="29">
        <f>Summary!AA278</f>
        <v>0</v>
      </c>
      <c r="AB68" s="29">
        <f>Summary!AB278</f>
        <v>0</v>
      </c>
      <c r="AC68" s="29">
        <f>Summary!AC278</f>
        <v>0</v>
      </c>
      <c r="AD68" s="29">
        <f>Summary!AD278</f>
        <v>0</v>
      </c>
      <c r="AE68" s="29">
        <f>Summary!AE278</f>
        <v>0</v>
      </c>
      <c r="AF68" s="29">
        <f>Summary!AF278</f>
        <v>0</v>
      </c>
      <c r="AG68" s="29">
        <f>Summary!AG278</f>
        <v>0</v>
      </c>
      <c r="AH68" s="34">
        <f t="shared" si="2"/>
        <v>0</v>
      </c>
    </row>
    <row r="69" spans="1:34" x14ac:dyDescent="0.3">
      <c r="A69" s="23">
        <f t="shared" si="0"/>
        <v>66</v>
      </c>
      <c r="B69" s="23" t="str">
        <f>Summary!B69</f>
        <v>T39</v>
      </c>
      <c r="C69" s="29">
        <f>Summary!C279</f>
        <v>0</v>
      </c>
      <c r="D69" s="29">
        <f>Summary!D279</f>
        <v>0</v>
      </c>
      <c r="E69" s="29">
        <f>Summary!E279</f>
        <v>0</v>
      </c>
      <c r="F69" s="29">
        <f>Summary!F279</f>
        <v>0</v>
      </c>
      <c r="G69" s="29">
        <f>Summary!G279</f>
        <v>0</v>
      </c>
      <c r="H69" s="29">
        <f>Summary!H279</f>
        <v>0</v>
      </c>
      <c r="I69" s="29">
        <f>Summary!I279</f>
        <v>0</v>
      </c>
      <c r="J69" s="29">
        <f>Summary!J279</f>
        <v>0</v>
      </c>
      <c r="K69" s="29">
        <f>Summary!K279</f>
        <v>0</v>
      </c>
      <c r="L69" s="29">
        <f>Summary!L279</f>
        <v>0</v>
      </c>
      <c r="M69" s="29">
        <f>Summary!M279</f>
        <v>0</v>
      </c>
      <c r="N69" s="29">
        <f>Summary!N279</f>
        <v>0</v>
      </c>
      <c r="O69" s="29">
        <f>Summary!O279</f>
        <v>0</v>
      </c>
      <c r="P69" s="29">
        <f>Summary!P279</f>
        <v>0</v>
      </c>
      <c r="Q69" s="29">
        <f>Summary!Q279</f>
        <v>0</v>
      </c>
      <c r="R69" s="29">
        <f>Summary!R279</f>
        <v>0</v>
      </c>
      <c r="S69" s="29">
        <f>Summary!S279</f>
        <v>0</v>
      </c>
      <c r="T69" s="29">
        <f>Summary!T279</f>
        <v>0</v>
      </c>
      <c r="U69" s="29">
        <f>Summary!U279</f>
        <v>0</v>
      </c>
      <c r="V69" s="29">
        <f>Summary!V279</f>
        <v>0</v>
      </c>
      <c r="W69" s="29">
        <f>Summary!W279</f>
        <v>0</v>
      </c>
      <c r="X69" s="29">
        <f>Summary!X279</f>
        <v>0</v>
      </c>
      <c r="Y69" s="29">
        <f>Summary!Y279</f>
        <v>0</v>
      </c>
      <c r="Z69" s="29">
        <f>Summary!Z279</f>
        <v>0</v>
      </c>
      <c r="AA69" s="29">
        <f>Summary!AA279</f>
        <v>0</v>
      </c>
      <c r="AB69" s="29">
        <f>Summary!AB279</f>
        <v>0</v>
      </c>
      <c r="AC69" s="29">
        <f>Summary!AC279</f>
        <v>0</v>
      </c>
      <c r="AD69" s="29">
        <f>Summary!AD279</f>
        <v>0</v>
      </c>
      <c r="AE69" s="29">
        <f>Summary!AE279</f>
        <v>0</v>
      </c>
      <c r="AF69" s="29">
        <f>Summary!AF279</f>
        <v>0</v>
      </c>
      <c r="AG69" s="29">
        <f>Summary!AG279</f>
        <v>0</v>
      </c>
      <c r="AH69" s="34">
        <f t="shared" si="2"/>
        <v>0</v>
      </c>
    </row>
    <row r="70" spans="1:34" x14ac:dyDescent="0.3">
      <c r="A70" s="23">
        <f t="shared" si="0"/>
        <v>67</v>
      </c>
      <c r="B70" s="23" t="str">
        <f>Summary!B70</f>
        <v>T40</v>
      </c>
      <c r="C70" s="29">
        <f>Summary!C280</f>
        <v>0</v>
      </c>
      <c r="D70" s="29">
        <f>Summary!D280</f>
        <v>0</v>
      </c>
      <c r="E70" s="29">
        <f>Summary!E280</f>
        <v>0</v>
      </c>
      <c r="F70" s="29">
        <f>Summary!F280</f>
        <v>0</v>
      </c>
      <c r="G70" s="29">
        <f>Summary!G280</f>
        <v>0</v>
      </c>
      <c r="H70" s="29">
        <f>Summary!H280</f>
        <v>0</v>
      </c>
      <c r="I70" s="29">
        <f>Summary!I280</f>
        <v>0</v>
      </c>
      <c r="J70" s="29">
        <f>Summary!J280</f>
        <v>0</v>
      </c>
      <c r="K70" s="29">
        <f>Summary!K280</f>
        <v>0</v>
      </c>
      <c r="L70" s="29">
        <f>Summary!L280</f>
        <v>0</v>
      </c>
      <c r="M70" s="29">
        <f>Summary!M280</f>
        <v>0</v>
      </c>
      <c r="N70" s="29">
        <f>Summary!N280</f>
        <v>0</v>
      </c>
      <c r="O70" s="29">
        <f>Summary!O280</f>
        <v>0</v>
      </c>
      <c r="P70" s="29">
        <f>Summary!P280</f>
        <v>0</v>
      </c>
      <c r="Q70" s="29">
        <f>Summary!Q280</f>
        <v>0</v>
      </c>
      <c r="R70" s="29">
        <f>Summary!R280</f>
        <v>0</v>
      </c>
      <c r="S70" s="29">
        <f>Summary!S280</f>
        <v>0</v>
      </c>
      <c r="T70" s="29">
        <f>Summary!T280</f>
        <v>0</v>
      </c>
      <c r="U70" s="29">
        <f>Summary!U280</f>
        <v>0</v>
      </c>
      <c r="V70" s="29">
        <f>Summary!V280</f>
        <v>0</v>
      </c>
      <c r="W70" s="29">
        <f>Summary!W280</f>
        <v>0</v>
      </c>
      <c r="X70" s="29">
        <f>Summary!X280</f>
        <v>0</v>
      </c>
      <c r="Y70" s="29">
        <f>Summary!Y280</f>
        <v>0</v>
      </c>
      <c r="Z70" s="29">
        <f>Summary!Z280</f>
        <v>0</v>
      </c>
      <c r="AA70" s="29">
        <f>Summary!AA280</f>
        <v>0</v>
      </c>
      <c r="AB70" s="29">
        <f>Summary!AB280</f>
        <v>0</v>
      </c>
      <c r="AC70" s="29">
        <f>Summary!AC280</f>
        <v>0</v>
      </c>
      <c r="AD70" s="29">
        <f>Summary!AD280</f>
        <v>0</v>
      </c>
      <c r="AE70" s="29">
        <f>Summary!AE280</f>
        <v>0</v>
      </c>
      <c r="AF70" s="29">
        <f>Summary!AF280</f>
        <v>0</v>
      </c>
      <c r="AG70" s="29">
        <f>Summary!AG280</f>
        <v>0</v>
      </c>
      <c r="AH70" s="34">
        <f t="shared" si="2"/>
        <v>0</v>
      </c>
    </row>
    <row r="71" spans="1:34" x14ac:dyDescent="0.3">
      <c r="A71" s="23">
        <f t="shared" si="0"/>
        <v>68</v>
      </c>
      <c r="B71" s="23" t="str">
        <f>Summary!B71</f>
        <v>T41</v>
      </c>
      <c r="C71" s="29">
        <f>Summary!C281</f>
        <v>0</v>
      </c>
      <c r="D71" s="29">
        <f>Summary!D281</f>
        <v>0</v>
      </c>
      <c r="E71" s="29">
        <f>Summary!E281</f>
        <v>0</v>
      </c>
      <c r="F71" s="29">
        <f>Summary!F281</f>
        <v>0</v>
      </c>
      <c r="G71" s="29">
        <f>Summary!G281</f>
        <v>0</v>
      </c>
      <c r="H71" s="29">
        <f>Summary!H281</f>
        <v>0</v>
      </c>
      <c r="I71" s="29">
        <f>Summary!I281</f>
        <v>0</v>
      </c>
      <c r="J71" s="29">
        <f>Summary!J281</f>
        <v>0</v>
      </c>
      <c r="K71" s="29">
        <f>Summary!K281</f>
        <v>0</v>
      </c>
      <c r="L71" s="29">
        <f>Summary!L281</f>
        <v>0</v>
      </c>
      <c r="M71" s="29">
        <f>Summary!M281</f>
        <v>0</v>
      </c>
      <c r="N71" s="29">
        <f>Summary!N281</f>
        <v>0</v>
      </c>
      <c r="O71" s="29">
        <f>Summary!O281</f>
        <v>0</v>
      </c>
      <c r="P71" s="29">
        <f>Summary!P281</f>
        <v>0</v>
      </c>
      <c r="Q71" s="29">
        <f>Summary!Q281</f>
        <v>0</v>
      </c>
      <c r="R71" s="29">
        <f>Summary!R281</f>
        <v>0</v>
      </c>
      <c r="S71" s="29">
        <f>Summary!S281</f>
        <v>0</v>
      </c>
      <c r="T71" s="29">
        <f>Summary!T281</f>
        <v>0</v>
      </c>
      <c r="U71" s="29">
        <f>Summary!U281</f>
        <v>0</v>
      </c>
      <c r="V71" s="29">
        <f>Summary!V281</f>
        <v>0</v>
      </c>
      <c r="W71" s="29">
        <f>Summary!W281</f>
        <v>0</v>
      </c>
      <c r="X71" s="29">
        <f>Summary!X281</f>
        <v>0</v>
      </c>
      <c r="Y71" s="29">
        <f>Summary!Y281</f>
        <v>0</v>
      </c>
      <c r="Z71" s="29">
        <f>Summary!Z281</f>
        <v>0</v>
      </c>
      <c r="AA71" s="29">
        <f>Summary!AA281</f>
        <v>0</v>
      </c>
      <c r="AB71" s="29">
        <f>Summary!AB281</f>
        <v>0</v>
      </c>
      <c r="AC71" s="29">
        <f>Summary!AC281</f>
        <v>0</v>
      </c>
      <c r="AD71" s="29">
        <f>Summary!AD281</f>
        <v>0</v>
      </c>
      <c r="AE71" s="29">
        <f>Summary!AE281</f>
        <v>0</v>
      </c>
      <c r="AF71" s="29">
        <f>Summary!AF281</f>
        <v>0</v>
      </c>
      <c r="AG71" s="29">
        <f>Summary!AG281</f>
        <v>0</v>
      </c>
      <c r="AH71" s="34">
        <f t="shared" si="2"/>
        <v>0</v>
      </c>
    </row>
    <row r="72" spans="1:34" x14ac:dyDescent="0.3">
      <c r="A72" s="23">
        <f t="shared" si="0"/>
        <v>69</v>
      </c>
      <c r="B72" s="23" t="str">
        <f>Summary!B72</f>
        <v>T42</v>
      </c>
      <c r="C72" s="29">
        <f>Summary!C282</f>
        <v>0</v>
      </c>
      <c r="D72" s="29">
        <f>Summary!D282</f>
        <v>0</v>
      </c>
      <c r="E72" s="29">
        <f>Summary!E282</f>
        <v>0</v>
      </c>
      <c r="F72" s="29">
        <f>Summary!F282</f>
        <v>0</v>
      </c>
      <c r="G72" s="29">
        <f>Summary!G282</f>
        <v>0</v>
      </c>
      <c r="H72" s="29">
        <f>Summary!H282</f>
        <v>0</v>
      </c>
      <c r="I72" s="29">
        <f>Summary!I282</f>
        <v>0</v>
      </c>
      <c r="J72" s="29">
        <f>Summary!J282</f>
        <v>0</v>
      </c>
      <c r="K72" s="29">
        <f>Summary!K282</f>
        <v>0</v>
      </c>
      <c r="L72" s="29">
        <f>Summary!L282</f>
        <v>0</v>
      </c>
      <c r="M72" s="29">
        <f>Summary!M282</f>
        <v>0</v>
      </c>
      <c r="N72" s="29">
        <f>Summary!N282</f>
        <v>0</v>
      </c>
      <c r="O72" s="29">
        <f>Summary!O282</f>
        <v>0</v>
      </c>
      <c r="P72" s="29">
        <f>Summary!P282</f>
        <v>0</v>
      </c>
      <c r="Q72" s="29">
        <f>Summary!Q282</f>
        <v>0</v>
      </c>
      <c r="R72" s="29">
        <f>Summary!R282</f>
        <v>0</v>
      </c>
      <c r="S72" s="29">
        <f>Summary!S282</f>
        <v>0</v>
      </c>
      <c r="T72" s="29">
        <f>Summary!T282</f>
        <v>0</v>
      </c>
      <c r="U72" s="29">
        <f>Summary!U282</f>
        <v>0</v>
      </c>
      <c r="V72" s="29">
        <f>Summary!V282</f>
        <v>0</v>
      </c>
      <c r="W72" s="29">
        <f>Summary!W282</f>
        <v>0</v>
      </c>
      <c r="X72" s="29">
        <f>Summary!X282</f>
        <v>0</v>
      </c>
      <c r="Y72" s="29">
        <f>Summary!Y282</f>
        <v>0</v>
      </c>
      <c r="Z72" s="29">
        <f>Summary!Z282</f>
        <v>0</v>
      </c>
      <c r="AA72" s="29">
        <f>Summary!AA282</f>
        <v>0</v>
      </c>
      <c r="AB72" s="29">
        <f>Summary!AB282</f>
        <v>0</v>
      </c>
      <c r="AC72" s="29">
        <f>Summary!AC282</f>
        <v>0</v>
      </c>
      <c r="AD72" s="29">
        <f>Summary!AD282</f>
        <v>0</v>
      </c>
      <c r="AE72" s="29">
        <f>Summary!AE282</f>
        <v>0</v>
      </c>
      <c r="AF72" s="29">
        <f>Summary!AF282</f>
        <v>0</v>
      </c>
      <c r="AG72" s="29">
        <f>Summary!AG282</f>
        <v>0</v>
      </c>
      <c r="AH72" s="34">
        <f t="shared" si="2"/>
        <v>0</v>
      </c>
    </row>
    <row r="73" spans="1:34" x14ac:dyDescent="0.3">
      <c r="A73" s="23">
        <f t="shared" si="0"/>
        <v>70</v>
      </c>
      <c r="B73" s="23" t="str">
        <f>Summary!B73</f>
        <v>T43</v>
      </c>
      <c r="C73" s="29">
        <f>Summary!C283</f>
        <v>0</v>
      </c>
      <c r="D73" s="29">
        <f>Summary!D283</f>
        <v>0</v>
      </c>
      <c r="E73" s="29">
        <f>Summary!E283</f>
        <v>0</v>
      </c>
      <c r="F73" s="29">
        <f>Summary!F283</f>
        <v>0</v>
      </c>
      <c r="G73" s="29">
        <f>Summary!G283</f>
        <v>0</v>
      </c>
      <c r="H73" s="29">
        <f>Summary!H283</f>
        <v>0</v>
      </c>
      <c r="I73" s="29">
        <f>Summary!I283</f>
        <v>0</v>
      </c>
      <c r="J73" s="29">
        <f>Summary!J283</f>
        <v>0</v>
      </c>
      <c r="K73" s="29">
        <f>Summary!K283</f>
        <v>0</v>
      </c>
      <c r="L73" s="29">
        <f>Summary!L283</f>
        <v>0</v>
      </c>
      <c r="M73" s="29">
        <f>Summary!M283</f>
        <v>0</v>
      </c>
      <c r="N73" s="29">
        <f>Summary!N283</f>
        <v>0</v>
      </c>
      <c r="O73" s="29">
        <f>Summary!O283</f>
        <v>0</v>
      </c>
      <c r="P73" s="29">
        <f>Summary!P283</f>
        <v>0</v>
      </c>
      <c r="Q73" s="29">
        <f>Summary!Q283</f>
        <v>0</v>
      </c>
      <c r="R73" s="29">
        <f>Summary!R283</f>
        <v>0</v>
      </c>
      <c r="S73" s="29">
        <f>Summary!S283</f>
        <v>0</v>
      </c>
      <c r="T73" s="29">
        <f>Summary!T283</f>
        <v>0</v>
      </c>
      <c r="U73" s="29">
        <f>Summary!U283</f>
        <v>0</v>
      </c>
      <c r="V73" s="29">
        <f>Summary!V283</f>
        <v>0</v>
      </c>
      <c r="W73" s="29">
        <f>Summary!W283</f>
        <v>0</v>
      </c>
      <c r="X73" s="29">
        <f>Summary!X283</f>
        <v>0</v>
      </c>
      <c r="Y73" s="29">
        <f>Summary!Y283</f>
        <v>0</v>
      </c>
      <c r="Z73" s="29">
        <f>Summary!Z283</f>
        <v>0</v>
      </c>
      <c r="AA73" s="29">
        <f>Summary!AA283</f>
        <v>0</v>
      </c>
      <c r="AB73" s="29">
        <f>Summary!AB283</f>
        <v>0</v>
      </c>
      <c r="AC73" s="29">
        <f>Summary!AC283</f>
        <v>0</v>
      </c>
      <c r="AD73" s="29">
        <f>Summary!AD283</f>
        <v>0</v>
      </c>
      <c r="AE73" s="29">
        <f>Summary!AE283</f>
        <v>0</v>
      </c>
      <c r="AF73" s="29">
        <f>Summary!AF283</f>
        <v>0</v>
      </c>
      <c r="AG73" s="29">
        <f>Summary!AG283</f>
        <v>0</v>
      </c>
      <c r="AH73" s="34">
        <f t="shared" si="2"/>
        <v>0</v>
      </c>
    </row>
    <row r="74" spans="1:34" x14ac:dyDescent="0.3">
      <c r="A74" s="23">
        <f t="shared" si="0"/>
        <v>71</v>
      </c>
      <c r="B74" s="23" t="str">
        <f>Summary!B74</f>
        <v>T44</v>
      </c>
      <c r="C74" s="29">
        <f>Summary!C284</f>
        <v>0</v>
      </c>
      <c r="D74" s="29">
        <f>Summary!D284</f>
        <v>0</v>
      </c>
      <c r="E74" s="29">
        <f>Summary!E284</f>
        <v>0</v>
      </c>
      <c r="F74" s="29">
        <f>Summary!F284</f>
        <v>0</v>
      </c>
      <c r="G74" s="29">
        <f>Summary!G284</f>
        <v>0</v>
      </c>
      <c r="H74" s="29">
        <f>Summary!H284</f>
        <v>0</v>
      </c>
      <c r="I74" s="29">
        <f>Summary!I284</f>
        <v>0</v>
      </c>
      <c r="J74" s="29">
        <f>Summary!J284</f>
        <v>0</v>
      </c>
      <c r="K74" s="29">
        <f>Summary!K284</f>
        <v>0</v>
      </c>
      <c r="L74" s="29">
        <f>Summary!L284</f>
        <v>0</v>
      </c>
      <c r="M74" s="29">
        <f>Summary!M284</f>
        <v>0</v>
      </c>
      <c r="N74" s="29">
        <f>Summary!N284</f>
        <v>0</v>
      </c>
      <c r="O74" s="29">
        <f>Summary!O284</f>
        <v>0</v>
      </c>
      <c r="P74" s="29">
        <f>Summary!P284</f>
        <v>0</v>
      </c>
      <c r="Q74" s="29">
        <f>Summary!Q284</f>
        <v>0</v>
      </c>
      <c r="R74" s="29">
        <f>Summary!R284</f>
        <v>0</v>
      </c>
      <c r="S74" s="29">
        <f>Summary!S284</f>
        <v>0</v>
      </c>
      <c r="T74" s="29">
        <f>Summary!T284</f>
        <v>0</v>
      </c>
      <c r="U74" s="29">
        <f>Summary!U284</f>
        <v>0</v>
      </c>
      <c r="V74" s="29">
        <f>Summary!V284</f>
        <v>0</v>
      </c>
      <c r="W74" s="29">
        <f>Summary!W284</f>
        <v>0</v>
      </c>
      <c r="X74" s="29">
        <f>Summary!X284</f>
        <v>0</v>
      </c>
      <c r="Y74" s="29">
        <f>Summary!Y284</f>
        <v>0</v>
      </c>
      <c r="Z74" s="29">
        <f>Summary!Z284</f>
        <v>0</v>
      </c>
      <c r="AA74" s="29">
        <f>Summary!AA284</f>
        <v>0</v>
      </c>
      <c r="AB74" s="29">
        <f>Summary!AB284</f>
        <v>0</v>
      </c>
      <c r="AC74" s="29">
        <f>Summary!AC284</f>
        <v>0</v>
      </c>
      <c r="AD74" s="29">
        <f>Summary!AD284</f>
        <v>0</v>
      </c>
      <c r="AE74" s="29">
        <f>Summary!AE284</f>
        <v>0</v>
      </c>
      <c r="AF74" s="29">
        <f>Summary!AF284</f>
        <v>0</v>
      </c>
      <c r="AG74" s="29">
        <f>Summary!AG284</f>
        <v>0</v>
      </c>
      <c r="AH74" s="34">
        <f t="shared" si="2"/>
        <v>0</v>
      </c>
    </row>
    <row r="75" spans="1:34" x14ac:dyDescent="0.3">
      <c r="A75" s="23">
        <f t="shared" si="0"/>
        <v>72</v>
      </c>
      <c r="B75" s="23" t="str">
        <f>Summary!B75</f>
        <v>T45</v>
      </c>
      <c r="C75" s="29">
        <f>Summary!C285</f>
        <v>0</v>
      </c>
      <c r="D75" s="29">
        <f>Summary!D285</f>
        <v>0</v>
      </c>
      <c r="E75" s="29">
        <f>Summary!E285</f>
        <v>0</v>
      </c>
      <c r="F75" s="29">
        <f>Summary!F285</f>
        <v>0</v>
      </c>
      <c r="G75" s="29">
        <f>Summary!G285</f>
        <v>0</v>
      </c>
      <c r="H75" s="29">
        <f>Summary!H285</f>
        <v>0</v>
      </c>
      <c r="I75" s="29">
        <f>Summary!I285</f>
        <v>0</v>
      </c>
      <c r="J75" s="29">
        <f>Summary!J285</f>
        <v>0</v>
      </c>
      <c r="K75" s="29">
        <f>Summary!K285</f>
        <v>0</v>
      </c>
      <c r="L75" s="29">
        <f>Summary!L285</f>
        <v>0</v>
      </c>
      <c r="M75" s="29">
        <f>Summary!M285</f>
        <v>0</v>
      </c>
      <c r="N75" s="29">
        <f>Summary!N285</f>
        <v>0</v>
      </c>
      <c r="O75" s="29">
        <f>Summary!O285</f>
        <v>0</v>
      </c>
      <c r="P75" s="29">
        <f>Summary!P285</f>
        <v>0</v>
      </c>
      <c r="Q75" s="29">
        <f>Summary!Q285</f>
        <v>0</v>
      </c>
      <c r="R75" s="29">
        <f>Summary!R285</f>
        <v>0</v>
      </c>
      <c r="S75" s="29">
        <f>Summary!S285</f>
        <v>0</v>
      </c>
      <c r="T75" s="29">
        <f>Summary!T285</f>
        <v>0</v>
      </c>
      <c r="U75" s="29">
        <f>Summary!U285</f>
        <v>0</v>
      </c>
      <c r="V75" s="29">
        <f>Summary!V285</f>
        <v>0</v>
      </c>
      <c r="W75" s="29">
        <f>Summary!W285</f>
        <v>0</v>
      </c>
      <c r="X75" s="29">
        <f>Summary!X285</f>
        <v>0</v>
      </c>
      <c r="Y75" s="29">
        <f>Summary!Y285</f>
        <v>0</v>
      </c>
      <c r="Z75" s="29">
        <f>Summary!Z285</f>
        <v>0</v>
      </c>
      <c r="AA75" s="29">
        <f>Summary!AA285</f>
        <v>0</v>
      </c>
      <c r="AB75" s="29">
        <f>Summary!AB285</f>
        <v>0</v>
      </c>
      <c r="AC75" s="29">
        <f>Summary!AC285</f>
        <v>0</v>
      </c>
      <c r="AD75" s="29">
        <f>Summary!AD285</f>
        <v>0</v>
      </c>
      <c r="AE75" s="29">
        <f>Summary!AE285</f>
        <v>0</v>
      </c>
      <c r="AF75" s="29">
        <f>Summary!AF285</f>
        <v>0</v>
      </c>
      <c r="AG75" s="29">
        <f>Summary!AG285</f>
        <v>0</v>
      </c>
      <c r="AH75" s="34">
        <f t="shared" si="2"/>
        <v>0</v>
      </c>
    </row>
    <row r="76" spans="1:34" x14ac:dyDescent="0.3">
      <c r="A76" s="23">
        <f t="shared" si="0"/>
        <v>73</v>
      </c>
      <c r="B76" s="23" t="str">
        <f>Summary!B76</f>
        <v>T46</v>
      </c>
      <c r="C76" s="29">
        <f>Summary!C286</f>
        <v>0</v>
      </c>
      <c r="D76" s="29">
        <f>Summary!D286</f>
        <v>0</v>
      </c>
      <c r="E76" s="29">
        <f>Summary!E286</f>
        <v>0</v>
      </c>
      <c r="F76" s="29">
        <f>Summary!F286</f>
        <v>0</v>
      </c>
      <c r="G76" s="29">
        <f>Summary!G286</f>
        <v>0</v>
      </c>
      <c r="H76" s="29">
        <f>Summary!H286</f>
        <v>0</v>
      </c>
      <c r="I76" s="29">
        <f>Summary!I286</f>
        <v>0</v>
      </c>
      <c r="J76" s="29">
        <f>Summary!J286</f>
        <v>0</v>
      </c>
      <c r="K76" s="29">
        <f>Summary!K286</f>
        <v>0</v>
      </c>
      <c r="L76" s="29">
        <f>Summary!L286</f>
        <v>0</v>
      </c>
      <c r="M76" s="29">
        <f>Summary!M286</f>
        <v>0</v>
      </c>
      <c r="N76" s="29">
        <f>Summary!N286</f>
        <v>0</v>
      </c>
      <c r="O76" s="29">
        <f>Summary!O286</f>
        <v>0</v>
      </c>
      <c r="P76" s="29">
        <f>Summary!P286</f>
        <v>0</v>
      </c>
      <c r="Q76" s="29">
        <f>Summary!Q286</f>
        <v>0</v>
      </c>
      <c r="R76" s="29">
        <f>Summary!R286</f>
        <v>0</v>
      </c>
      <c r="S76" s="29">
        <f>Summary!S286</f>
        <v>0</v>
      </c>
      <c r="T76" s="29">
        <f>Summary!T286</f>
        <v>0</v>
      </c>
      <c r="U76" s="29">
        <f>Summary!U286</f>
        <v>0</v>
      </c>
      <c r="V76" s="29">
        <f>Summary!V286</f>
        <v>0</v>
      </c>
      <c r="W76" s="29">
        <f>Summary!W286</f>
        <v>0</v>
      </c>
      <c r="X76" s="29">
        <f>Summary!X286</f>
        <v>0</v>
      </c>
      <c r="Y76" s="29">
        <f>Summary!Y286</f>
        <v>0</v>
      </c>
      <c r="Z76" s="29">
        <f>Summary!Z286</f>
        <v>0</v>
      </c>
      <c r="AA76" s="29">
        <f>Summary!AA286</f>
        <v>0</v>
      </c>
      <c r="AB76" s="29">
        <f>Summary!AB286</f>
        <v>0</v>
      </c>
      <c r="AC76" s="29">
        <f>Summary!AC286</f>
        <v>0</v>
      </c>
      <c r="AD76" s="29">
        <f>Summary!AD286</f>
        <v>0</v>
      </c>
      <c r="AE76" s="29">
        <f>Summary!AE286</f>
        <v>0</v>
      </c>
      <c r="AF76" s="29">
        <f>Summary!AF286</f>
        <v>0</v>
      </c>
      <c r="AG76" s="29">
        <f>Summary!AG286</f>
        <v>0</v>
      </c>
      <c r="AH76" s="34">
        <f t="shared" si="2"/>
        <v>0</v>
      </c>
    </row>
    <row r="77" spans="1:34" x14ac:dyDescent="0.3">
      <c r="A77" s="23">
        <f t="shared" si="0"/>
        <v>74</v>
      </c>
      <c r="B77" s="23" t="str">
        <f>Summary!B77</f>
        <v>T47</v>
      </c>
      <c r="C77" s="29">
        <f>Summary!C287</f>
        <v>0</v>
      </c>
      <c r="D77" s="29">
        <f>Summary!D287</f>
        <v>0</v>
      </c>
      <c r="E77" s="29">
        <f>Summary!E287</f>
        <v>0</v>
      </c>
      <c r="F77" s="29">
        <f>Summary!F287</f>
        <v>0</v>
      </c>
      <c r="G77" s="29">
        <f>Summary!G287</f>
        <v>0</v>
      </c>
      <c r="H77" s="29">
        <f>Summary!H287</f>
        <v>0</v>
      </c>
      <c r="I77" s="29">
        <f>Summary!I287</f>
        <v>0</v>
      </c>
      <c r="J77" s="29">
        <f>Summary!J287</f>
        <v>0</v>
      </c>
      <c r="K77" s="29">
        <f>Summary!K287</f>
        <v>0</v>
      </c>
      <c r="L77" s="29">
        <f>Summary!L287</f>
        <v>0</v>
      </c>
      <c r="M77" s="29">
        <f>Summary!M287</f>
        <v>0</v>
      </c>
      <c r="N77" s="29">
        <f>Summary!N287</f>
        <v>0</v>
      </c>
      <c r="O77" s="29">
        <f>Summary!O287</f>
        <v>0</v>
      </c>
      <c r="P77" s="29">
        <f>Summary!P287</f>
        <v>0</v>
      </c>
      <c r="Q77" s="29">
        <f>Summary!Q287</f>
        <v>0</v>
      </c>
      <c r="R77" s="29">
        <f>Summary!R287</f>
        <v>0</v>
      </c>
      <c r="S77" s="29">
        <f>Summary!S287</f>
        <v>0</v>
      </c>
      <c r="T77" s="29">
        <f>Summary!T287</f>
        <v>0</v>
      </c>
      <c r="U77" s="29">
        <f>Summary!U287</f>
        <v>0</v>
      </c>
      <c r="V77" s="29">
        <f>Summary!V287</f>
        <v>0</v>
      </c>
      <c r="W77" s="29">
        <f>Summary!W287</f>
        <v>0</v>
      </c>
      <c r="X77" s="29">
        <f>Summary!X287</f>
        <v>0</v>
      </c>
      <c r="Y77" s="29">
        <f>Summary!Y287</f>
        <v>0</v>
      </c>
      <c r="Z77" s="29">
        <f>Summary!Z287</f>
        <v>0</v>
      </c>
      <c r="AA77" s="29">
        <f>Summary!AA287</f>
        <v>0</v>
      </c>
      <c r="AB77" s="29">
        <f>Summary!AB287</f>
        <v>0</v>
      </c>
      <c r="AC77" s="29">
        <f>Summary!AC287</f>
        <v>0</v>
      </c>
      <c r="AD77" s="29">
        <f>Summary!AD287</f>
        <v>0</v>
      </c>
      <c r="AE77" s="29">
        <f>Summary!AE287</f>
        <v>0</v>
      </c>
      <c r="AF77" s="29">
        <f>Summary!AF287</f>
        <v>0</v>
      </c>
      <c r="AG77" s="29">
        <f>Summary!AG287</f>
        <v>0</v>
      </c>
      <c r="AH77" s="34">
        <f t="shared" si="2"/>
        <v>0</v>
      </c>
    </row>
    <row r="78" spans="1:34" x14ac:dyDescent="0.3">
      <c r="A78" s="23">
        <f t="shared" si="0"/>
        <v>75</v>
      </c>
      <c r="B78" s="23" t="str">
        <f>Summary!B78</f>
        <v>T48</v>
      </c>
      <c r="C78" s="29">
        <f>Summary!C288</f>
        <v>0</v>
      </c>
      <c r="D78" s="29">
        <f>Summary!D288</f>
        <v>0</v>
      </c>
      <c r="E78" s="29">
        <f>Summary!E288</f>
        <v>0</v>
      </c>
      <c r="F78" s="29">
        <f>Summary!F288</f>
        <v>0</v>
      </c>
      <c r="G78" s="29">
        <f>Summary!G288</f>
        <v>0</v>
      </c>
      <c r="H78" s="29">
        <f>Summary!H288</f>
        <v>0</v>
      </c>
      <c r="I78" s="29">
        <f>Summary!I288</f>
        <v>0</v>
      </c>
      <c r="J78" s="29">
        <f>Summary!J288</f>
        <v>0</v>
      </c>
      <c r="K78" s="29">
        <f>Summary!K288</f>
        <v>0</v>
      </c>
      <c r="L78" s="29">
        <f>Summary!L288</f>
        <v>0</v>
      </c>
      <c r="M78" s="29">
        <f>Summary!M288</f>
        <v>0</v>
      </c>
      <c r="N78" s="29">
        <f>Summary!N288</f>
        <v>0</v>
      </c>
      <c r="O78" s="29">
        <f>Summary!O288</f>
        <v>0</v>
      </c>
      <c r="P78" s="29">
        <f>Summary!P288</f>
        <v>0</v>
      </c>
      <c r="Q78" s="29">
        <f>Summary!Q288</f>
        <v>0</v>
      </c>
      <c r="R78" s="29">
        <f>Summary!R288</f>
        <v>0</v>
      </c>
      <c r="S78" s="29">
        <f>Summary!S288</f>
        <v>0</v>
      </c>
      <c r="T78" s="29">
        <f>Summary!T288</f>
        <v>0</v>
      </c>
      <c r="U78" s="29">
        <f>Summary!U288</f>
        <v>0</v>
      </c>
      <c r="V78" s="29">
        <f>Summary!V288</f>
        <v>0</v>
      </c>
      <c r="W78" s="29">
        <f>Summary!W288</f>
        <v>0</v>
      </c>
      <c r="X78" s="29">
        <f>Summary!X288</f>
        <v>0</v>
      </c>
      <c r="Y78" s="29">
        <f>Summary!Y288</f>
        <v>0</v>
      </c>
      <c r="Z78" s="29">
        <f>Summary!Z288</f>
        <v>0</v>
      </c>
      <c r="AA78" s="29">
        <f>Summary!AA288</f>
        <v>0</v>
      </c>
      <c r="AB78" s="29">
        <f>Summary!AB288</f>
        <v>0</v>
      </c>
      <c r="AC78" s="29">
        <f>Summary!AC288</f>
        <v>0</v>
      </c>
      <c r="AD78" s="29">
        <f>Summary!AD288</f>
        <v>0</v>
      </c>
      <c r="AE78" s="29">
        <f>Summary!AE288</f>
        <v>0</v>
      </c>
      <c r="AF78" s="29">
        <f>Summary!AF288</f>
        <v>0</v>
      </c>
      <c r="AG78" s="29">
        <f>Summary!AG288</f>
        <v>0</v>
      </c>
      <c r="AH78" s="34">
        <f t="shared" si="2"/>
        <v>0</v>
      </c>
    </row>
    <row r="79" spans="1:34" x14ac:dyDescent="0.3">
      <c r="A79" s="23">
        <f t="shared" si="0"/>
        <v>76</v>
      </c>
      <c r="B79" s="23" t="str">
        <f>Summary!B79</f>
        <v>T49</v>
      </c>
      <c r="C79" s="29">
        <f>Summary!C289</f>
        <v>0</v>
      </c>
      <c r="D79" s="29">
        <f>Summary!D289</f>
        <v>0</v>
      </c>
      <c r="E79" s="29">
        <f>Summary!E289</f>
        <v>0</v>
      </c>
      <c r="F79" s="29">
        <f>Summary!F289</f>
        <v>0</v>
      </c>
      <c r="G79" s="29">
        <f>Summary!G289</f>
        <v>0</v>
      </c>
      <c r="H79" s="29">
        <f>Summary!H289</f>
        <v>0</v>
      </c>
      <c r="I79" s="29">
        <f>Summary!I289</f>
        <v>0</v>
      </c>
      <c r="J79" s="29">
        <f>Summary!J289</f>
        <v>0</v>
      </c>
      <c r="K79" s="29">
        <f>Summary!K289</f>
        <v>0</v>
      </c>
      <c r="L79" s="29">
        <f>Summary!L289</f>
        <v>0</v>
      </c>
      <c r="M79" s="29">
        <f>Summary!M289</f>
        <v>0</v>
      </c>
      <c r="N79" s="29">
        <f>Summary!N289</f>
        <v>0</v>
      </c>
      <c r="O79" s="29">
        <f>Summary!O289</f>
        <v>0</v>
      </c>
      <c r="P79" s="29">
        <f>Summary!P289</f>
        <v>0</v>
      </c>
      <c r="Q79" s="29">
        <f>Summary!Q289</f>
        <v>0</v>
      </c>
      <c r="R79" s="29">
        <f>Summary!R289</f>
        <v>0</v>
      </c>
      <c r="S79" s="29">
        <f>Summary!S289</f>
        <v>0</v>
      </c>
      <c r="T79" s="29">
        <f>Summary!T289</f>
        <v>0</v>
      </c>
      <c r="U79" s="29">
        <f>Summary!U289</f>
        <v>0</v>
      </c>
      <c r="V79" s="29">
        <f>Summary!V289</f>
        <v>0</v>
      </c>
      <c r="W79" s="29">
        <f>Summary!W289</f>
        <v>0</v>
      </c>
      <c r="X79" s="29">
        <f>Summary!X289</f>
        <v>0</v>
      </c>
      <c r="Y79" s="29">
        <f>Summary!Y289</f>
        <v>0</v>
      </c>
      <c r="Z79" s="29">
        <f>Summary!Z289</f>
        <v>0</v>
      </c>
      <c r="AA79" s="29">
        <f>Summary!AA289</f>
        <v>0</v>
      </c>
      <c r="AB79" s="29">
        <f>Summary!AB289</f>
        <v>0</v>
      </c>
      <c r="AC79" s="29">
        <f>Summary!AC289</f>
        <v>0</v>
      </c>
      <c r="AD79" s="29">
        <f>Summary!AD289</f>
        <v>0</v>
      </c>
      <c r="AE79" s="29">
        <f>Summary!AE289</f>
        <v>0</v>
      </c>
      <c r="AF79" s="29">
        <f>Summary!AF289</f>
        <v>0</v>
      </c>
      <c r="AG79" s="29">
        <f>Summary!AG289</f>
        <v>0</v>
      </c>
      <c r="AH79" s="34">
        <f t="shared" si="2"/>
        <v>0</v>
      </c>
    </row>
    <row r="80" spans="1:34" x14ac:dyDescent="0.3">
      <c r="A80" s="23">
        <f t="shared" si="0"/>
        <v>77</v>
      </c>
      <c r="B80" s="23" t="str">
        <f>Summary!B80</f>
        <v>T50</v>
      </c>
      <c r="C80" s="29">
        <f>Summary!C290</f>
        <v>0</v>
      </c>
      <c r="D80" s="29">
        <f>Summary!D290</f>
        <v>0</v>
      </c>
      <c r="E80" s="29">
        <f>Summary!E290</f>
        <v>0</v>
      </c>
      <c r="F80" s="29">
        <f>Summary!F290</f>
        <v>0</v>
      </c>
      <c r="G80" s="29">
        <f>Summary!G290</f>
        <v>0</v>
      </c>
      <c r="H80" s="29">
        <f>Summary!H290</f>
        <v>0</v>
      </c>
      <c r="I80" s="29">
        <f>Summary!I290</f>
        <v>0</v>
      </c>
      <c r="J80" s="29">
        <f>Summary!J290</f>
        <v>0</v>
      </c>
      <c r="K80" s="29">
        <f>Summary!K290</f>
        <v>0</v>
      </c>
      <c r="L80" s="29">
        <f>Summary!L290</f>
        <v>0</v>
      </c>
      <c r="M80" s="29">
        <f>Summary!M290</f>
        <v>0</v>
      </c>
      <c r="N80" s="29">
        <f>Summary!N290</f>
        <v>0</v>
      </c>
      <c r="O80" s="29">
        <f>Summary!O290</f>
        <v>0</v>
      </c>
      <c r="P80" s="29">
        <f>Summary!P290</f>
        <v>0</v>
      </c>
      <c r="Q80" s="29">
        <f>Summary!Q290</f>
        <v>0</v>
      </c>
      <c r="R80" s="29">
        <f>Summary!R290</f>
        <v>0</v>
      </c>
      <c r="S80" s="29">
        <f>Summary!S290</f>
        <v>0</v>
      </c>
      <c r="T80" s="29">
        <f>Summary!T290</f>
        <v>0</v>
      </c>
      <c r="U80" s="29">
        <f>Summary!U290</f>
        <v>0</v>
      </c>
      <c r="V80" s="29">
        <f>Summary!V290</f>
        <v>0</v>
      </c>
      <c r="W80" s="29">
        <f>Summary!W290</f>
        <v>0</v>
      </c>
      <c r="X80" s="29">
        <f>Summary!X290</f>
        <v>0</v>
      </c>
      <c r="Y80" s="29">
        <f>Summary!Y290</f>
        <v>0</v>
      </c>
      <c r="Z80" s="29">
        <f>Summary!Z290</f>
        <v>0</v>
      </c>
      <c r="AA80" s="29">
        <f>Summary!AA290</f>
        <v>0</v>
      </c>
      <c r="AB80" s="29">
        <f>Summary!AB290</f>
        <v>0</v>
      </c>
      <c r="AC80" s="29">
        <f>Summary!AC290</f>
        <v>0</v>
      </c>
      <c r="AD80" s="29">
        <f>Summary!AD290</f>
        <v>0</v>
      </c>
      <c r="AE80" s="29">
        <f>Summary!AE290</f>
        <v>0</v>
      </c>
      <c r="AF80" s="29">
        <f>Summary!AF290</f>
        <v>0</v>
      </c>
      <c r="AG80" s="29">
        <f>Summary!AG290</f>
        <v>0</v>
      </c>
      <c r="AH80" s="34">
        <f t="shared" si="2"/>
        <v>0</v>
      </c>
    </row>
    <row r="81" spans="1:34" x14ac:dyDescent="0.3">
      <c r="A81" s="23">
        <f t="shared" si="0"/>
        <v>78</v>
      </c>
      <c r="B81" s="23" t="str">
        <f>Summary!B81</f>
        <v>T51</v>
      </c>
      <c r="C81" s="29">
        <f>Summary!C291</f>
        <v>0</v>
      </c>
      <c r="D81" s="29">
        <f>Summary!D291</f>
        <v>0</v>
      </c>
      <c r="E81" s="29">
        <f>Summary!E291</f>
        <v>0</v>
      </c>
      <c r="F81" s="29">
        <f>Summary!F291</f>
        <v>0</v>
      </c>
      <c r="G81" s="29">
        <f>Summary!G291</f>
        <v>0</v>
      </c>
      <c r="H81" s="29">
        <f>Summary!H291</f>
        <v>0</v>
      </c>
      <c r="I81" s="29">
        <f>Summary!I291</f>
        <v>0</v>
      </c>
      <c r="J81" s="29">
        <f>Summary!J291</f>
        <v>0</v>
      </c>
      <c r="K81" s="29">
        <f>Summary!K291</f>
        <v>0</v>
      </c>
      <c r="L81" s="29">
        <f>Summary!L291</f>
        <v>0</v>
      </c>
      <c r="M81" s="29">
        <f>Summary!M291</f>
        <v>0</v>
      </c>
      <c r="N81" s="29">
        <f>Summary!N291</f>
        <v>0</v>
      </c>
      <c r="O81" s="29">
        <f>Summary!O291</f>
        <v>0</v>
      </c>
      <c r="P81" s="29">
        <f>Summary!P291</f>
        <v>0</v>
      </c>
      <c r="Q81" s="29">
        <f>Summary!Q291</f>
        <v>0</v>
      </c>
      <c r="R81" s="29">
        <f>Summary!R291</f>
        <v>0</v>
      </c>
      <c r="S81" s="29">
        <f>Summary!S291</f>
        <v>0</v>
      </c>
      <c r="T81" s="29">
        <f>Summary!T291</f>
        <v>0</v>
      </c>
      <c r="U81" s="29">
        <f>Summary!U291</f>
        <v>0</v>
      </c>
      <c r="V81" s="29">
        <f>Summary!V291</f>
        <v>0</v>
      </c>
      <c r="W81" s="29">
        <f>Summary!W291</f>
        <v>0</v>
      </c>
      <c r="X81" s="29">
        <f>Summary!X291</f>
        <v>0</v>
      </c>
      <c r="Y81" s="29">
        <f>Summary!Y291</f>
        <v>0</v>
      </c>
      <c r="Z81" s="29">
        <f>Summary!Z291</f>
        <v>0</v>
      </c>
      <c r="AA81" s="29">
        <f>Summary!AA291</f>
        <v>0</v>
      </c>
      <c r="AB81" s="29">
        <f>Summary!AB291</f>
        <v>0</v>
      </c>
      <c r="AC81" s="29">
        <f>Summary!AC291</f>
        <v>0</v>
      </c>
      <c r="AD81" s="29">
        <f>Summary!AD291</f>
        <v>0</v>
      </c>
      <c r="AE81" s="29">
        <f>Summary!AE291</f>
        <v>0</v>
      </c>
      <c r="AF81" s="29">
        <f>Summary!AF291</f>
        <v>0</v>
      </c>
      <c r="AG81" s="29">
        <f>Summary!AG291</f>
        <v>0</v>
      </c>
      <c r="AH81" s="34">
        <f t="shared" si="2"/>
        <v>0</v>
      </c>
    </row>
    <row r="82" spans="1:34" x14ac:dyDescent="0.3">
      <c r="A82" s="23">
        <f t="shared" si="0"/>
        <v>79</v>
      </c>
      <c r="B82" s="23" t="str">
        <f>Summary!B82</f>
        <v>T52</v>
      </c>
      <c r="C82" s="29">
        <f>Summary!C292</f>
        <v>0</v>
      </c>
      <c r="D82" s="29">
        <f>Summary!D292</f>
        <v>0</v>
      </c>
      <c r="E82" s="29">
        <f>Summary!E292</f>
        <v>0</v>
      </c>
      <c r="F82" s="29">
        <f>Summary!F292</f>
        <v>0</v>
      </c>
      <c r="G82" s="29">
        <f>Summary!G292</f>
        <v>0</v>
      </c>
      <c r="H82" s="29">
        <f>Summary!H292</f>
        <v>0</v>
      </c>
      <c r="I82" s="29">
        <f>Summary!I292</f>
        <v>0</v>
      </c>
      <c r="J82" s="29">
        <f>Summary!J292</f>
        <v>0</v>
      </c>
      <c r="K82" s="29">
        <f>Summary!K292</f>
        <v>0</v>
      </c>
      <c r="L82" s="29">
        <f>Summary!L292</f>
        <v>0</v>
      </c>
      <c r="M82" s="29">
        <f>Summary!M292</f>
        <v>0</v>
      </c>
      <c r="N82" s="29">
        <f>Summary!N292</f>
        <v>0</v>
      </c>
      <c r="O82" s="29">
        <f>Summary!O292</f>
        <v>0</v>
      </c>
      <c r="P82" s="29">
        <f>Summary!P292</f>
        <v>0</v>
      </c>
      <c r="Q82" s="29">
        <f>Summary!Q292</f>
        <v>0</v>
      </c>
      <c r="R82" s="29">
        <f>Summary!R292</f>
        <v>0</v>
      </c>
      <c r="S82" s="29">
        <f>Summary!S292</f>
        <v>0</v>
      </c>
      <c r="T82" s="29">
        <f>Summary!T292</f>
        <v>0</v>
      </c>
      <c r="U82" s="29">
        <f>Summary!U292</f>
        <v>0</v>
      </c>
      <c r="V82" s="29">
        <f>Summary!V292</f>
        <v>0</v>
      </c>
      <c r="W82" s="29">
        <f>Summary!W292</f>
        <v>0</v>
      </c>
      <c r="X82" s="29">
        <f>Summary!X292</f>
        <v>0</v>
      </c>
      <c r="Y82" s="29">
        <f>Summary!Y292</f>
        <v>0</v>
      </c>
      <c r="Z82" s="29">
        <f>Summary!Z292</f>
        <v>0</v>
      </c>
      <c r="AA82" s="29">
        <f>Summary!AA292</f>
        <v>0</v>
      </c>
      <c r="AB82" s="29">
        <f>Summary!AB292</f>
        <v>0</v>
      </c>
      <c r="AC82" s="29">
        <f>Summary!AC292</f>
        <v>0</v>
      </c>
      <c r="AD82" s="29">
        <f>Summary!AD292</f>
        <v>0</v>
      </c>
      <c r="AE82" s="29">
        <f>Summary!AE292</f>
        <v>0</v>
      </c>
      <c r="AF82" s="29">
        <f>Summary!AF292</f>
        <v>0</v>
      </c>
      <c r="AG82" s="29">
        <f>Summary!AG292</f>
        <v>0</v>
      </c>
      <c r="AH82" s="34">
        <f t="shared" si="2"/>
        <v>0</v>
      </c>
    </row>
    <row r="83" spans="1:34" x14ac:dyDescent="0.3">
      <c r="A83" s="23">
        <f t="shared" si="0"/>
        <v>80</v>
      </c>
      <c r="B83" s="23" t="str">
        <f>Summary!B83</f>
        <v>T53</v>
      </c>
      <c r="C83" s="29">
        <f>Summary!C293</f>
        <v>0</v>
      </c>
      <c r="D83" s="29">
        <f>Summary!D293</f>
        <v>0</v>
      </c>
      <c r="E83" s="29">
        <f>Summary!E293</f>
        <v>0</v>
      </c>
      <c r="F83" s="29">
        <f>Summary!F293</f>
        <v>0</v>
      </c>
      <c r="G83" s="29">
        <f>Summary!G293</f>
        <v>0</v>
      </c>
      <c r="H83" s="29">
        <f>Summary!H293</f>
        <v>0</v>
      </c>
      <c r="I83" s="29">
        <f>Summary!I293</f>
        <v>0</v>
      </c>
      <c r="J83" s="29">
        <f>Summary!J293</f>
        <v>0</v>
      </c>
      <c r="K83" s="29">
        <f>Summary!K293</f>
        <v>0</v>
      </c>
      <c r="L83" s="29">
        <f>Summary!L293</f>
        <v>0</v>
      </c>
      <c r="M83" s="29">
        <f>Summary!M293</f>
        <v>0</v>
      </c>
      <c r="N83" s="29">
        <f>Summary!N293</f>
        <v>0</v>
      </c>
      <c r="O83" s="29">
        <f>Summary!O293</f>
        <v>0</v>
      </c>
      <c r="P83" s="29">
        <f>Summary!P293</f>
        <v>0</v>
      </c>
      <c r="Q83" s="29">
        <f>Summary!Q293</f>
        <v>0</v>
      </c>
      <c r="R83" s="29">
        <f>Summary!R293</f>
        <v>0</v>
      </c>
      <c r="S83" s="29">
        <f>Summary!S293</f>
        <v>0</v>
      </c>
      <c r="T83" s="29">
        <f>Summary!T293</f>
        <v>0</v>
      </c>
      <c r="U83" s="29">
        <f>Summary!U293</f>
        <v>0</v>
      </c>
      <c r="V83" s="29">
        <f>Summary!V293</f>
        <v>0</v>
      </c>
      <c r="W83" s="29">
        <f>Summary!W293</f>
        <v>0</v>
      </c>
      <c r="X83" s="29">
        <f>Summary!X293</f>
        <v>0</v>
      </c>
      <c r="Y83" s="29">
        <f>Summary!Y293</f>
        <v>0</v>
      </c>
      <c r="Z83" s="29">
        <f>Summary!Z293</f>
        <v>0</v>
      </c>
      <c r="AA83" s="29">
        <f>Summary!AA293</f>
        <v>0</v>
      </c>
      <c r="AB83" s="29">
        <f>Summary!AB293</f>
        <v>0</v>
      </c>
      <c r="AC83" s="29">
        <f>Summary!AC293</f>
        <v>0</v>
      </c>
      <c r="AD83" s="29">
        <f>Summary!AD293</f>
        <v>0</v>
      </c>
      <c r="AE83" s="29">
        <f>Summary!AE293</f>
        <v>0</v>
      </c>
      <c r="AF83" s="29">
        <f>Summary!AF293</f>
        <v>0</v>
      </c>
      <c r="AG83" s="29">
        <f>Summary!AG293</f>
        <v>0</v>
      </c>
      <c r="AH83" s="34">
        <f t="shared" si="2"/>
        <v>0</v>
      </c>
    </row>
    <row r="84" spans="1:34" x14ac:dyDescent="0.3">
      <c r="A84" s="23">
        <f t="shared" si="0"/>
        <v>81</v>
      </c>
      <c r="B84" s="23" t="str">
        <f>Summary!B84</f>
        <v>T54</v>
      </c>
      <c r="C84" s="29">
        <f>Summary!C294</f>
        <v>0</v>
      </c>
      <c r="D84" s="29">
        <f>Summary!D294</f>
        <v>0</v>
      </c>
      <c r="E84" s="29">
        <f>Summary!E294</f>
        <v>0</v>
      </c>
      <c r="F84" s="29">
        <f>Summary!F294</f>
        <v>0</v>
      </c>
      <c r="G84" s="29">
        <f>Summary!G294</f>
        <v>0</v>
      </c>
      <c r="H84" s="29">
        <f>Summary!H294</f>
        <v>0</v>
      </c>
      <c r="I84" s="29">
        <f>Summary!I294</f>
        <v>0</v>
      </c>
      <c r="J84" s="29">
        <f>Summary!J294</f>
        <v>0</v>
      </c>
      <c r="K84" s="29">
        <f>Summary!K294</f>
        <v>0</v>
      </c>
      <c r="L84" s="29">
        <f>Summary!L294</f>
        <v>0</v>
      </c>
      <c r="M84" s="29">
        <f>Summary!M294</f>
        <v>0</v>
      </c>
      <c r="N84" s="29">
        <f>Summary!N294</f>
        <v>0</v>
      </c>
      <c r="O84" s="29">
        <f>Summary!O294</f>
        <v>0</v>
      </c>
      <c r="P84" s="29">
        <f>Summary!P294</f>
        <v>0</v>
      </c>
      <c r="Q84" s="29">
        <f>Summary!Q294</f>
        <v>0</v>
      </c>
      <c r="R84" s="29">
        <f>Summary!R294</f>
        <v>0</v>
      </c>
      <c r="S84" s="29">
        <f>Summary!S294</f>
        <v>0</v>
      </c>
      <c r="T84" s="29">
        <f>Summary!T294</f>
        <v>0</v>
      </c>
      <c r="U84" s="29">
        <f>Summary!U294</f>
        <v>0</v>
      </c>
      <c r="V84" s="29">
        <f>Summary!V294</f>
        <v>0</v>
      </c>
      <c r="W84" s="29">
        <f>Summary!W294</f>
        <v>0</v>
      </c>
      <c r="X84" s="29">
        <f>Summary!X294</f>
        <v>0</v>
      </c>
      <c r="Y84" s="29">
        <f>Summary!Y294</f>
        <v>0</v>
      </c>
      <c r="Z84" s="29">
        <f>Summary!Z294</f>
        <v>0</v>
      </c>
      <c r="AA84" s="29">
        <f>Summary!AA294</f>
        <v>0</v>
      </c>
      <c r="AB84" s="29">
        <f>Summary!AB294</f>
        <v>0</v>
      </c>
      <c r="AC84" s="29">
        <f>Summary!AC294</f>
        <v>0</v>
      </c>
      <c r="AD84" s="29">
        <f>Summary!AD294</f>
        <v>0</v>
      </c>
      <c r="AE84" s="29">
        <f>Summary!AE294</f>
        <v>0</v>
      </c>
      <c r="AF84" s="29">
        <f>Summary!AF294</f>
        <v>0</v>
      </c>
      <c r="AG84" s="29">
        <f>Summary!AG294</f>
        <v>0</v>
      </c>
      <c r="AH84" s="34">
        <f t="shared" si="2"/>
        <v>0</v>
      </c>
    </row>
    <row r="85" spans="1:34" x14ac:dyDescent="0.3">
      <c r="A85" s="23">
        <f t="shared" si="0"/>
        <v>82</v>
      </c>
      <c r="B85" s="23" t="str">
        <f>Summary!B85</f>
        <v>T55</v>
      </c>
      <c r="C85" s="29">
        <f>Summary!C295</f>
        <v>0</v>
      </c>
      <c r="D85" s="29">
        <f>Summary!D295</f>
        <v>0</v>
      </c>
      <c r="E85" s="29">
        <f>Summary!E295</f>
        <v>0</v>
      </c>
      <c r="F85" s="29">
        <f>Summary!F295</f>
        <v>0</v>
      </c>
      <c r="G85" s="29">
        <f>Summary!G295</f>
        <v>0</v>
      </c>
      <c r="H85" s="29">
        <f>Summary!H295</f>
        <v>0</v>
      </c>
      <c r="I85" s="29">
        <f>Summary!I295</f>
        <v>0</v>
      </c>
      <c r="J85" s="29">
        <f>Summary!J295</f>
        <v>0</v>
      </c>
      <c r="K85" s="29">
        <f>Summary!K295</f>
        <v>0</v>
      </c>
      <c r="L85" s="29">
        <f>Summary!L295</f>
        <v>0</v>
      </c>
      <c r="M85" s="29">
        <f>Summary!M295</f>
        <v>0</v>
      </c>
      <c r="N85" s="29">
        <f>Summary!N295</f>
        <v>0</v>
      </c>
      <c r="O85" s="29">
        <f>Summary!O295</f>
        <v>0</v>
      </c>
      <c r="P85" s="29">
        <f>Summary!P295</f>
        <v>0</v>
      </c>
      <c r="Q85" s="29">
        <f>Summary!Q295</f>
        <v>0</v>
      </c>
      <c r="R85" s="29">
        <f>Summary!R295</f>
        <v>0</v>
      </c>
      <c r="S85" s="29">
        <f>Summary!S295</f>
        <v>0</v>
      </c>
      <c r="T85" s="29">
        <f>Summary!T295</f>
        <v>0</v>
      </c>
      <c r="U85" s="29">
        <f>Summary!U295</f>
        <v>0</v>
      </c>
      <c r="V85" s="29">
        <f>Summary!V295</f>
        <v>0</v>
      </c>
      <c r="W85" s="29">
        <f>Summary!W295</f>
        <v>0</v>
      </c>
      <c r="X85" s="29">
        <f>Summary!X295</f>
        <v>0</v>
      </c>
      <c r="Y85" s="29">
        <f>Summary!Y295</f>
        <v>0</v>
      </c>
      <c r="Z85" s="29">
        <f>Summary!Z295</f>
        <v>0</v>
      </c>
      <c r="AA85" s="29">
        <f>Summary!AA295</f>
        <v>0</v>
      </c>
      <c r="AB85" s="29">
        <f>Summary!AB295</f>
        <v>0</v>
      </c>
      <c r="AC85" s="29">
        <f>Summary!AC295</f>
        <v>0</v>
      </c>
      <c r="AD85" s="29">
        <f>Summary!AD295</f>
        <v>0</v>
      </c>
      <c r="AE85" s="29">
        <f>Summary!AE295</f>
        <v>0</v>
      </c>
      <c r="AF85" s="29">
        <f>Summary!AF295</f>
        <v>0</v>
      </c>
      <c r="AG85" s="29">
        <f>Summary!AG295</f>
        <v>0</v>
      </c>
      <c r="AH85" s="34">
        <f t="shared" si="2"/>
        <v>0</v>
      </c>
    </row>
    <row r="86" spans="1:34" x14ac:dyDescent="0.3">
      <c r="A86" s="23">
        <f t="shared" si="0"/>
        <v>83</v>
      </c>
      <c r="B86" s="23" t="str">
        <f>Summary!B86</f>
        <v>T56</v>
      </c>
      <c r="C86" s="29">
        <f>Summary!C296</f>
        <v>0</v>
      </c>
      <c r="D86" s="29">
        <f>Summary!D296</f>
        <v>0</v>
      </c>
      <c r="E86" s="29">
        <f>Summary!E296</f>
        <v>0</v>
      </c>
      <c r="F86" s="29">
        <f>Summary!F296</f>
        <v>0</v>
      </c>
      <c r="G86" s="29">
        <f>Summary!G296</f>
        <v>0</v>
      </c>
      <c r="H86" s="29">
        <f>Summary!H296</f>
        <v>0</v>
      </c>
      <c r="I86" s="29">
        <f>Summary!I296</f>
        <v>0</v>
      </c>
      <c r="J86" s="29">
        <f>Summary!J296</f>
        <v>0</v>
      </c>
      <c r="K86" s="29">
        <f>Summary!K296</f>
        <v>0</v>
      </c>
      <c r="L86" s="29">
        <f>Summary!L296</f>
        <v>0</v>
      </c>
      <c r="M86" s="29">
        <f>Summary!M296</f>
        <v>0</v>
      </c>
      <c r="N86" s="29">
        <f>Summary!N296</f>
        <v>0</v>
      </c>
      <c r="O86" s="29">
        <f>Summary!O296</f>
        <v>0</v>
      </c>
      <c r="P86" s="29">
        <f>Summary!P296</f>
        <v>0</v>
      </c>
      <c r="Q86" s="29">
        <f>Summary!Q296</f>
        <v>0</v>
      </c>
      <c r="R86" s="29">
        <f>Summary!R296</f>
        <v>0</v>
      </c>
      <c r="S86" s="29">
        <f>Summary!S296</f>
        <v>0</v>
      </c>
      <c r="T86" s="29">
        <f>Summary!T296</f>
        <v>0</v>
      </c>
      <c r="U86" s="29">
        <f>Summary!U296</f>
        <v>0</v>
      </c>
      <c r="V86" s="29">
        <f>Summary!V296</f>
        <v>0</v>
      </c>
      <c r="W86" s="29">
        <f>Summary!W296</f>
        <v>0</v>
      </c>
      <c r="X86" s="29">
        <f>Summary!X296</f>
        <v>0</v>
      </c>
      <c r="Y86" s="29">
        <f>Summary!Y296</f>
        <v>0</v>
      </c>
      <c r="Z86" s="29">
        <f>Summary!Z296</f>
        <v>0</v>
      </c>
      <c r="AA86" s="29">
        <f>Summary!AA296</f>
        <v>0</v>
      </c>
      <c r="AB86" s="29">
        <f>Summary!AB296</f>
        <v>0</v>
      </c>
      <c r="AC86" s="29">
        <f>Summary!AC296</f>
        <v>0</v>
      </c>
      <c r="AD86" s="29">
        <f>Summary!AD296</f>
        <v>0</v>
      </c>
      <c r="AE86" s="29">
        <f>Summary!AE296</f>
        <v>0</v>
      </c>
      <c r="AF86" s="29">
        <f>Summary!AF296</f>
        <v>0</v>
      </c>
      <c r="AG86" s="29">
        <f>Summary!AG296</f>
        <v>0</v>
      </c>
      <c r="AH86" s="34">
        <f t="shared" si="2"/>
        <v>0</v>
      </c>
    </row>
    <row r="87" spans="1:34" x14ac:dyDescent="0.3">
      <c r="A87" s="23">
        <f t="shared" si="0"/>
        <v>84</v>
      </c>
      <c r="B87" s="23" t="str">
        <f>Summary!B87</f>
        <v>T57</v>
      </c>
      <c r="C87" s="29">
        <f>Summary!C297</f>
        <v>0</v>
      </c>
      <c r="D87" s="29">
        <f>Summary!D297</f>
        <v>0</v>
      </c>
      <c r="E87" s="29">
        <f>Summary!E297</f>
        <v>0</v>
      </c>
      <c r="F87" s="29">
        <f>Summary!F297</f>
        <v>0</v>
      </c>
      <c r="G87" s="29">
        <f>Summary!G297</f>
        <v>0</v>
      </c>
      <c r="H87" s="29">
        <f>Summary!H297</f>
        <v>0</v>
      </c>
      <c r="I87" s="29">
        <f>Summary!I297</f>
        <v>0</v>
      </c>
      <c r="J87" s="29">
        <f>Summary!J297</f>
        <v>0</v>
      </c>
      <c r="K87" s="29">
        <f>Summary!K297</f>
        <v>0</v>
      </c>
      <c r="L87" s="29">
        <f>Summary!L297</f>
        <v>0</v>
      </c>
      <c r="M87" s="29">
        <f>Summary!M297</f>
        <v>0</v>
      </c>
      <c r="N87" s="29">
        <f>Summary!N297</f>
        <v>0</v>
      </c>
      <c r="O87" s="29">
        <f>Summary!O297</f>
        <v>0</v>
      </c>
      <c r="P87" s="29">
        <f>Summary!P297</f>
        <v>0</v>
      </c>
      <c r="Q87" s="29">
        <f>Summary!Q297</f>
        <v>0</v>
      </c>
      <c r="R87" s="29">
        <f>Summary!R297</f>
        <v>0</v>
      </c>
      <c r="S87" s="29">
        <f>Summary!S297</f>
        <v>0</v>
      </c>
      <c r="T87" s="29">
        <f>Summary!T297</f>
        <v>0</v>
      </c>
      <c r="U87" s="29">
        <f>Summary!U297</f>
        <v>0</v>
      </c>
      <c r="V87" s="29">
        <f>Summary!V297</f>
        <v>0</v>
      </c>
      <c r="W87" s="29">
        <f>Summary!W297</f>
        <v>0</v>
      </c>
      <c r="X87" s="29">
        <f>Summary!X297</f>
        <v>0</v>
      </c>
      <c r="Y87" s="29">
        <f>Summary!Y297</f>
        <v>0</v>
      </c>
      <c r="Z87" s="29">
        <f>Summary!Z297</f>
        <v>0</v>
      </c>
      <c r="AA87" s="29">
        <f>Summary!AA297</f>
        <v>0</v>
      </c>
      <c r="AB87" s="29">
        <f>Summary!AB297</f>
        <v>0</v>
      </c>
      <c r="AC87" s="29">
        <f>Summary!AC297</f>
        <v>0</v>
      </c>
      <c r="AD87" s="29">
        <f>Summary!AD297</f>
        <v>0</v>
      </c>
      <c r="AE87" s="29">
        <f>Summary!AE297</f>
        <v>0</v>
      </c>
      <c r="AF87" s="29">
        <f>Summary!AF297</f>
        <v>0</v>
      </c>
      <c r="AG87" s="29">
        <f>Summary!AG297</f>
        <v>0</v>
      </c>
      <c r="AH87" s="34">
        <f t="shared" si="2"/>
        <v>0</v>
      </c>
    </row>
    <row r="88" spans="1:34" x14ac:dyDescent="0.3">
      <c r="A88" s="23">
        <f t="shared" si="0"/>
        <v>85</v>
      </c>
      <c r="B88" s="23" t="str">
        <f>Summary!B88</f>
        <v>T58</v>
      </c>
      <c r="C88" s="29">
        <f>Summary!C298</f>
        <v>0</v>
      </c>
      <c r="D88" s="29">
        <f>Summary!D298</f>
        <v>0</v>
      </c>
      <c r="E88" s="29">
        <f>Summary!E298</f>
        <v>0</v>
      </c>
      <c r="F88" s="29">
        <f>Summary!F298</f>
        <v>0</v>
      </c>
      <c r="G88" s="29">
        <f>Summary!G298</f>
        <v>0</v>
      </c>
      <c r="H88" s="29">
        <f>Summary!H298</f>
        <v>0</v>
      </c>
      <c r="I88" s="29">
        <f>Summary!I298</f>
        <v>0</v>
      </c>
      <c r="J88" s="29">
        <f>Summary!J298</f>
        <v>0</v>
      </c>
      <c r="K88" s="29">
        <f>Summary!K298</f>
        <v>0</v>
      </c>
      <c r="L88" s="29">
        <f>Summary!L298</f>
        <v>0</v>
      </c>
      <c r="M88" s="29">
        <f>Summary!M298</f>
        <v>0</v>
      </c>
      <c r="N88" s="29">
        <f>Summary!N298</f>
        <v>0</v>
      </c>
      <c r="O88" s="29">
        <f>Summary!O298</f>
        <v>0</v>
      </c>
      <c r="P88" s="29">
        <f>Summary!P298</f>
        <v>0</v>
      </c>
      <c r="Q88" s="29">
        <f>Summary!Q298</f>
        <v>0</v>
      </c>
      <c r="R88" s="29">
        <f>Summary!R298</f>
        <v>0</v>
      </c>
      <c r="S88" s="29">
        <f>Summary!S298</f>
        <v>0</v>
      </c>
      <c r="T88" s="29">
        <f>Summary!T298</f>
        <v>0</v>
      </c>
      <c r="U88" s="29">
        <f>Summary!U298</f>
        <v>0</v>
      </c>
      <c r="V88" s="29">
        <f>Summary!V298</f>
        <v>0</v>
      </c>
      <c r="W88" s="29">
        <f>Summary!W298</f>
        <v>0</v>
      </c>
      <c r="X88" s="29">
        <f>Summary!X298</f>
        <v>0</v>
      </c>
      <c r="Y88" s="29">
        <f>Summary!Y298</f>
        <v>0</v>
      </c>
      <c r="Z88" s="29">
        <f>Summary!Z298</f>
        <v>0</v>
      </c>
      <c r="AA88" s="29">
        <f>Summary!AA298</f>
        <v>0</v>
      </c>
      <c r="AB88" s="29">
        <f>Summary!AB298</f>
        <v>0</v>
      </c>
      <c r="AC88" s="29">
        <f>Summary!AC298</f>
        <v>0</v>
      </c>
      <c r="AD88" s="29">
        <f>Summary!AD298</f>
        <v>0</v>
      </c>
      <c r="AE88" s="29">
        <f>Summary!AE298</f>
        <v>0</v>
      </c>
      <c r="AF88" s="29">
        <f>Summary!AF298</f>
        <v>0</v>
      </c>
      <c r="AG88" s="29">
        <f>Summary!AG298</f>
        <v>0</v>
      </c>
      <c r="AH88" s="34">
        <f t="shared" si="2"/>
        <v>0</v>
      </c>
    </row>
    <row r="89" spans="1:34" x14ac:dyDescent="0.3">
      <c r="A89" s="23">
        <f t="shared" si="0"/>
        <v>86</v>
      </c>
      <c r="B89" s="23" t="str">
        <f>Summary!B89</f>
        <v>T59</v>
      </c>
      <c r="C89" s="29">
        <f>Summary!C299</f>
        <v>0</v>
      </c>
      <c r="D89" s="29">
        <f>Summary!D299</f>
        <v>0</v>
      </c>
      <c r="E89" s="29">
        <f>Summary!E299</f>
        <v>0</v>
      </c>
      <c r="F89" s="29">
        <f>Summary!F299</f>
        <v>0</v>
      </c>
      <c r="G89" s="29">
        <f>Summary!G299</f>
        <v>0</v>
      </c>
      <c r="H89" s="29">
        <f>Summary!H299</f>
        <v>0</v>
      </c>
      <c r="I89" s="29">
        <f>Summary!I299</f>
        <v>0</v>
      </c>
      <c r="J89" s="29">
        <f>Summary!J299</f>
        <v>0</v>
      </c>
      <c r="K89" s="29">
        <f>Summary!K299</f>
        <v>0</v>
      </c>
      <c r="L89" s="29">
        <f>Summary!L299</f>
        <v>0</v>
      </c>
      <c r="M89" s="29">
        <f>Summary!M299</f>
        <v>0</v>
      </c>
      <c r="N89" s="29">
        <f>Summary!N299</f>
        <v>0</v>
      </c>
      <c r="O89" s="29">
        <f>Summary!O299</f>
        <v>0</v>
      </c>
      <c r="P89" s="29">
        <f>Summary!P299</f>
        <v>0</v>
      </c>
      <c r="Q89" s="29">
        <f>Summary!Q299</f>
        <v>0</v>
      </c>
      <c r="R89" s="29">
        <f>Summary!R299</f>
        <v>0</v>
      </c>
      <c r="S89" s="29">
        <f>Summary!S299</f>
        <v>0</v>
      </c>
      <c r="T89" s="29">
        <f>Summary!T299</f>
        <v>0</v>
      </c>
      <c r="U89" s="29">
        <f>Summary!U299</f>
        <v>0</v>
      </c>
      <c r="V89" s="29">
        <f>Summary!V299</f>
        <v>0</v>
      </c>
      <c r="W89" s="29">
        <f>Summary!W299</f>
        <v>0</v>
      </c>
      <c r="X89" s="29">
        <f>Summary!X299</f>
        <v>0</v>
      </c>
      <c r="Y89" s="29">
        <f>Summary!Y299</f>
        <v>0</v>
      </c>
      <c r="Z89" s="29">
        <f>Summary!Z299</f>
        <v>0</v>
      </c>
      <c r="AA89" s="29">
        <f>Summary!AA299</f>
        <v>0</v>
      </c>
      <c r="AB89" s="29">
        <f>Summary!AB299</f>
        <v>0</v>
      </c>
      <c r="AC89" s="29">
        <f>Summary!AC299</f>
        <v>0</v>
      </c>
      <c r="AD89" s="29">
        <f>Summary!AD299</f>
        <v>0</v>
      </c>
      <c r="AE89" s="29">
        <f>Summary!AE299</f>
        <v>0</v>
      </c>
      <c r="AF89" s="29">
        <f>Summary!AF299</f>
        <v>0</v>
      </c>
      <c r="AG89" s="29">
        <f>Summary!AG299</f>
        <v>0</v>
      </c>
      <c r="AH89" s="34">
        <f t="shared" si="2"/>
        <v>0</v>
      </c>
    </row>
    <row r="90" spans="1:34" x14ac:dyDescent="0.3">
      <c r="A90" s="23">
        <f t="shared" si="0"/>
        <v>87</v>
      </c>
      <c r="B90" s="23" t="str">
        <f>Summary!B90</f>
        <v>T60</v>
      </c>
      <c r="C90" s="29">
        <f>Summary!C300</f>
        <v>0</v>
      </c>
      <c r="D90" s="29">
        <f>Summary!D300</f>
        <v>0</v>
      </c>
      <c r="E90" s="29">
        <f>Summary!E300</f>
        <v>0</v>
      </c>
      <c r="F90" s="29">
        <f>Summary!F300</f>
        <v>0</v>
      </c>
      <c r="G90" s="29">
        <f>Summary!G300</f>
        <v>0</v>
      </c>
      <c r="H90" s="29">
        <f>Summary!H300</f>
        <v>0</v>
      </c>
      <c r="I90" s="29">
        <f>Summary!I300</f>
        <v>0</v>
      </c>
      <c r="J90" s="29">
        <f>Summary!J300</f>
        <v>0</v>
      </c>
      <c r="K90" s="29">
        <f>Summary!K300</f>
        <v>0</v>
      </c>
      <c r="L90" s="29">
        <f>Summary!L300</f>
        <v>0</v>
      </c>
      <c r="M90" s="29">
        <f>Summary!M300</f>
        <v>0</v>
      </c>
      <c r="N90" s="29">
        <f>Summary!N300</f>
        <v>0</v>
      </c>
      <c r="O90" s="29">
        <f>Summary!O300</f>
        <v>0</v>
      </c>
      <c r="P90" s="29">
        <f>Summary!P300</f>
        <v>0</v>
      </c>
      <c r="Q90" s="29">
        <f>Summary!Q300</f>
        <v>0</v>
      </c>
      <c r="R90" s="29">
        <f>Summary!R300</f>
        <v>0</v>
      </c>
      <c r="S90" s="29">
        <f>Summary!S300</f>
        <v>0</v>
      </c>
      <c r="T90" s="29">
        <f>Summary!T300</f>
        <v>0</v>
      </c>
      <c r="U90" s="29">
        <f>Summary!U300</f>
        <v>0</v>
      </c>
      <c r="V90" s="29">
        <f>Summary!V300</f>
        <v>0</v>
      </c>
      <c r="W90" s="29">
        <f>Summary!W300</f>
        <v>0</v>
      </c>
      <c r="X90" s="29">
        <f>Summary!X300</f>
        <v>0</v>
      </c>
      <c r="Y90" s="29">
        <f>Summary!Y300</f>
        <v>0</v>
      </c>
      <c r="Z90" s="29">
        <f>Summary!Z300</f>
        <v>0</v>
      </c>
      <c r="AA90" s="29">
        <f>Summary!AA300</f>
        <v>0</v>
      </c>
      <c r="AB90" s="29">
        <f>Summary!AB300</f>
        <v>0</v>
      </c>
      <c r="AC90" s="29">
        <f>Summary!AC300</f>
        <v>0</v>
      </c>
      <c r="AD90" s="29">
        <f>Summary!AD300</f>
        <v>0</v>
      </c>
      <c r="AE90" s="29">
        <f>Summary!AE300</f>
        <v>0</v>
      </c>
      <c r="AF90" s="29">
        <f>Summary!AF300</f>
        <v>0</v>
      </c>
      <c r="AG90" s="29">
        <f>Summary!AG300</f>
        <v>0</v>
      </c>
      <c r="AH90" s="34">
        <f t="shared" si="2"/>
        <v>0</v>
      </c>
    </row>
    <row r="91" spans="1:34" x14ac:dyDescent="0.3">
      <c r="A91" s="23">
        <f t="shared" si="0"/>
        <v>88</v>
      </c>
      <c r="B91" s="23" t="str">
        <f>Summary!B91</f>
        <v>T61</v>
      </c>
      <c r="C91" s="29">
        <f>Summary!C301</f>
        <v>0</v>
      </c>
      <c r="D91" s="29">
        <f>Summary!D301</f>
        <v>0</v>
      </c>
      <c r="E91" s="29">
        <f>Summary!E301</f>
        <v>0</v>
      </c>
      <c r="F91" s="29">
        <f>Summary!F301</f>
        <v>0</v>
      </c>
      <c r="G91" s="29">
        <f>Summary!G301</f>
        <v>0</v>
      </c>
      <c r="H91" s="29">
        <f>Summary!H301</f>
        <v>0</v>
      </c>
      <c r="I91" s="29">
        <f>Summary!I301</f>
        <v>0</v>
      </c>
      <c r="J91" s="29">
        <f>Summary!J301</f>
        <v>0</v>
      </c>
      <c r="K91" s="29">
        <f>Summary!K301</f>
        <v>0</v>
      </c>
      <c r="L91" s="29">
        <f>Summary!L301</f>
        <v>0</v>
      </c>
      <c r="M91" s="29">
        <f>Summary!M301</f>
        <v>0</v>
      </c>
      <c r="N91" s="29">
        <f>Summary!N301</f>
        <v>0</v>
      </c>
      <c r="O91" s="29">
        <f>Summary!O301</f>
        <v>0</v>
      </c>
      <c r="P91" s="29">
        <f>Summary!P301</f>
        <v>0</v>
      </c>
      <c r="Q91" s="29">
        <f>Summary!Q301</f>
        <v>0</v>
      </c>
      <c r="R91" s="29">
        <f>Summary!R301</f>
        <v>0</v>
      </c>
      <c r="S91" s="29">
        <f>Summary!S301</f>
        <v>0</v>
      </c>
      <c r="T91" s="29">
        <f>Summary!T301</f>
        <v>0</v>
      </c>
      <c r="U91" s="29">
        <f>Summary!U301</f>
        <v>0</v>
      </c>
      <c r="V91" s="29">
        <f>Summary!V301</f>
        <v>0</v>
      </c>
      <c r="W91" s="29">
        <f>Summary!W301</f>
        <v>0</v>
      </c>
      <c r="X91" s="29">
        <f>Summary!X301</f>
        <v>0</v>
      </c>
      <c r="Y91" s="29">
        <f>Summary!Y301</f>
        <v>0</v>
      </c>
      <c r="Z91" s="29">
        <f>Summary!Z301</f>
        <v>0</v>
      </c>
      <c r="AA91" s="29">
        <f>Summary!AA301</f>
        <v>0</v>
      </c>
      <c r="AB91" s="29">
        <f>Summary!AB301</f>
        <v>0</v>
      </c>
      <c r="AC91" s="29">
        <f>Summary!AC301</f>
        <v>0</v>
      </c>
      <c r="AD91" s="29">
        <f>Summary!AD301</f>
        <v>0</v>
      </c>
      <c r="AE91" s="29">
        <f>Summary!AE301</f>
        <v>0</v>
      </c>
      <c r="AF91" s="29">
        <f>Summary!AF301</f>
        <v>0</v>
      </c>
      <c r="AG91" s="29">
        <f>Summary!AG301</f>
        <v>0</v>
      </c>
      <c r="AH91" s="34">
        <f t="shared" si="2"/>
        <v>0</v>
      </c>
    </row>
    <row r="92" spans="1:34" x14ac:dyDescent="0.3">
      <c r="A92" s="23">
        <f t="shared" si="0"/>
        <v>89</v>
      </c>
      <c r="B92" s="23" t="str">
        <f>Summary!B92</f>
        <v>T62</v>
      </c>
      <c r="C92" s="29">
        <f>Summary!C302</f>
        <v>0</v>
      </c>
      <c r="D92" s="29">
        <f>Summary!D302</f>
        <v>0</v>
      </c>
      <c r="E92" s="29">
        <f>Summary!E302</f>
        <v>0</v>
      </c>
      <c r="F92" s="29">
        <f>Summary!F302</f>
        <v>0</v>
      </c>
      <c r="G92" s="29">
        <f>Summary!G302</f>
        <v>0</v>
      </c>
      <c r="H92" s="29">
        <f>Summary!H302</f>
        <v>0</v>
      </c>
      <c r="I92" s="29">
        <f>Summary!I302</f>
        <v>0</v>
      </c>
      <c r="J92" s="29">
        <f>Summary!J302</f>
        <v>0</v>
      </c>
      <c r="K92" s="29">
        <f>Summary!K302</f>
        <v>0</v>
      </c>
      <c r="L92" s="29">
        <f>Summary!L302</f>
        <v>0</v>
      </c>
      <c r="M92" s="29">
        <f>Summary!M302</f>
        <v>0</v>
      </c>
      <c r="N92" s="29">
        <f>Summary!N302</f>
        <v>0</v>
      </c>
      <c r="O92" s="29">
        <f>Summary!O302</f>
        <v>0</v>
      </c>
      <c r="P92" s="29">
        <f>Summary!P302</f>
        <v>0</v>
      </c>
      <c r="Q92" s="29">
        <f>Summary!Q302</f>
        <v>0</v>
      </c>
      <c r="R92" s="29">
        <f>Summary!R302</f>
        <v>0</v>
      </c>
      <c r="S92" s="29">
        <f>Summary!S302</f>
        <v>0</v>
      </c>
      <c r="T92" s="29">
        <f>Summary!T302</f>
        <v>0</v>
      </c>
      <c r="U92" s="29">
        <f>Summary!U302</f>
        <v>0</v>
      </c>
      <c r="V92" s="29">
        <f>Summary!V302</f>
        <v>0</v>
      </c>
      <c r="W92" s="29">
        <f>Summary!W302</f>
        <v>0</v>
      </c>
      <c r="X92" s="29">
        <f>Summary!X302</f>
        <v>0</v>
      </c>
      <c r="Y92" s="29">
        <f>Summary!Y302</f>
        <v>0</v>
      </c>
      <c r="Z92" s="29">
        <f>Summary!Z302</f>
        <v>0</v>
      </c>
      <c r="AA92" s="29">
        <f>Summary!AA302</f>
        <v>0</v>
      </c>
      <c r="AB92" s="29">
        <f>Summary!AB302</f>
        <v>0</v>
      </c>
      <c r="AC92" s="29">
        <f>Summary!AC302</f>
        <v>0</v>
      </c>
      <c r="AD92" s="29">
        <f>Summary!AD302</f>
        <v>0</v>
      </c>
      <c r="AE92" s="29">
        <f>Summary!AE302</f>
        <v>0</v>
      </c>
      <c r="AF92" s="29">
        <f>Summary!AF302</f>
        <v>0</v>
      </c>
      <c r="AG92" s="29">
        <f>Summary!AG302</f>
        <v>0</v>
      </c>
      <c r="AH92" s="34">
        <f t="shared" si="2"/>
        <v>0</v>
      </c>
    </row>
    <row r="93" spans="1:34" x14ac:dyDescent="0.3">
      <c r="A93" s="23">
        <f t="shared" si="0"/>
        <v>90</v>
      </c>
      <c r="B93" s="23" t="str">
        <f>Summary!B93</f>
        <v>T63</v>
      </c>
      <c r="C93" s="29">
        <f>Summary!C303</f>
        <v>0</v>
      </c>
      <c r="D93" s="29">
        <f>Summary!D303</f>
        <v>0</v>
      </c>
      <c r="E93" s="29">
        <f>Summary!E303</f>
        <v>0</v>
      </c>
      <c r="F93" s="29">
        <f>Summary!F303</f>
        <v>0</v>
      </c>
      <c r="G93" s="29">
        <f>Summary!G303</f>
        <v>0</v>
      </c>
      <c r="H93" s="29">
        <f>Summary!H303</f>
        <v>0</v>
      </c>
      <c r="I93" s="29">
        <f>Summary!I303</f>
        <v>0</v>
      </c>
      <c r="J93" s="29">
        <f>Summary!J303</f>
        <v>0</v>
      </c>
      <c r="K93" s="29">
        <f>Summary!K303</f>
        <v>0</v>
      </c>
      <c r="L93" s="29">
        <f>Summary!L303</f>
        <v>0</v>
      </c>
      <c r="M93" s="29">
        <f>Summary!M303</f>
        <v>0</v>
      </c>
      <c r="N93" s="29">
        <f>Summary!N303</f>
        <v>0</v>
      </c>
      <c r="O93" s="29">
        <f>Summary!O303</f>
        <v>0</v>
      </c>
      <c r="P93" s="29">
        <f>Summary!P303</f>
        <v>0</v>
      </c>
      <c r="Q93" s="29">
        <f>Summary!Q303</f>
        <v>0</v>
      </c>
      <c r="R93" s="29">
        <f>Summary!R303</f>
        <v>0</v>
      </c>
      <c r="S93" s="29">
        <f>Summary!S303</f>
        <v>0</v>
      </c>
      <c r="T93" s="29">
        <f>Summary!T303</f>
        <v>0</v>
      </c>
      <c r="U93" s="29">
        <f>Summary!U303</f>
        <v>0</v>
      </c>
      <c r="V93" s="29">
        <f>Summary!V303</f>
        <v>0</v>
      </c>
      <c r="W93" s="29">
        <f>Summary!W303</f>
        <v>0</v>
      </c>
      <c r="X93" s="29">
        <f>Summary!X303</f>
        <v>0</v>
      </c>
      <c r="Y93" s="29">
        <f>Summary!Y303</f>
        <v>0</v>
      </c>
      <c r="Z93" s="29">
        <f>Summary!Z303</f>
        <v>0</v>
      </c>
      <c r="AA93" s="29">
        <f>Summary!AA303</f>
        <v>0</v>
      </c>
      <c r="AB93" s="29">
        <f>Summary!AB303</f>
        <v>0</v>
      </c>
      <c r="AC93" s="29">
        <f>Summary!AC303</f>
        <v>0</v>
      </c>
      <c r="AD93" s="29">
        <f>Summary!AD303</f>
        <v>0</v>
      </c>
      <c r="AE93" s="29">
        <f>Summary!AE303</f>
        <v>0</v>
      </c>
      <c r="AF93" s="29">
        <f>Summary!AF303</f>
        <v>0</v>
      </c>
      <c r="AG93" s="29">
        <f>Summary!AG303</f>
        <v>0</v>
      </c>
      <c r="AH93" s="34">
        <f t="shared" si="2"/>
        <v>0</v>
      </c>
    </row>
    <row r="94" spans="1:34" x14ac:dyDescent="0.3">
      <c r="A94" s="23">
        <f t="shared" si="0"/>
        <v>91</v>
      </c>
      <c r="B94" s="23" t="str">
        <f>Summary!B94</f>
        <v>T64</v>
      </c>
      <c r="C94" s="29">
        <f>Summary!C304</f>
        <v>0</v>
      </c>
      <c r="D94" s="29">
        <f>Summary!D304</f>
        <v>0</v>
      </c>
      <c r="E94" s="29">
        <f>Summary!E304</f>
        <v>0</v>
      </c>
      <c r="F94" s="29">
        <f>Summary!F304</f>
        <v>0</v>
      </c>
      <c r="G94" s="29">
        <f>Summary!G304</f>
        <v>0</v>
      </c>
      <c r="H94" s="29">
        <f>Summary!H304</f>
        <v>0</v>
      </c>
      <c r="I94" s="29">
        <f>Summary!I304</f>
        <v>0</v>
      </c>
      <c r="J94" s="29">
        <f>Summary!J304</f>
        <v>0</v>
      </c>
      <c r="K94" s="29">
        <f>Summary!K304</f>
        <v>0</v>
      </c>
      <c r="L94" s="29">
        <f>Summary!L304</f>
        <v>0</v>
      </c>
      <c r="M94" s="29">
        <f>Summary!M304</f>
        <v>0</v>
      </c>
      <c r="N94" s="29">
        <f>Summary!N304</f>
        <v>0</v>
      </c>
      <c r="O94" s="29">
        <f>Summary!O304</f>
        <v>0</v>
      </c>
      <c r="P94" s="29">
        <f>Summary!P304</f>
        <v>0</v>
      </c>
      <c r="Q94" s="29">
        <f>Summary!Q304</f>
        <v>0</v>
      </c>
      <c r="R94" s="29">
        <f>Summary!R304</f>
        <v>0</v>
      </c>
      <c r="S94" s="29">
        <f>Summary!S304</f>
        <v>0</v>
      </c>
      <c r="T94" s="29">
        <f>Summary!T304</f>
        <v>0</v>
      </c>
      <c r="U94" s="29">
        <f>Summary!U304</f>
        <v>0</v>
      </c>
      <c r="V94" s="29">
        <f>Summary!V304</f>
        <v>0</v>
      </c>
      <c r="W94" s="29">
        <f>Summary!W304</f>
        <v>0</v>
      </c>
      <c r="X94" s="29">
        <f>Summary!X304</f>
        <v>0</v>
      </c>
      <c r="Y94" s="29">
        <f>Summary!Y304</f>
        <v>0</v>
      </c>
      <c r="Z94" s="29">
        <f>Summary!Z304</f>
        <v>0</v>
      </c>
      <c r="AA94" s="29">
        <f>Summary!AA304</f>
        <v>0</v>
      </c>
      <c r="AB94" s="29">
        <f>Summary!AB304</f>
        <v>0</v>
      </c>
      <c r="AC94" s="29">
        <f>Summary!AC304</f>
        <v>0</v>
      </c>
      <c r="AD94" s="29">
        <f>Summary!AD304</f>
        <v>0</v>
      </c>
      <c r="AE94" s="29">
        <f>Summary!AE304</f>
        <v>0</v>
      </c>
      <c r="AF94" s="29">
        <f>Summary!AF304</f>
        <v>0</v>
      </c>
      <c r="AG94" s="29">
        <f>Summary!AG304</f>
        <v>0</v>
      </c>
      <c r="AH94" s="34">
        <f t="shared" si="2"/>
        <v>0</v>
      </c>
    </row>
    <row r="95" spans="1:34" x14ac:dyDescent="0.3">
      <c r="A95" s="23">
        <f t="shared" si="0"/>
        <v>92</v>
      </c>
      <c r="B95" s="23" t="str">
        <f>Summary!B95</f>
        <v>T65</v>
      </c>
      <c r="C95" s="29">
        <f>Summary!C305</f>
        <v>0</v>
      </c>
      <c r="D95" s="29">
        <f>Summary!D305</f>
        <v>0</v>
      </c>
      <c r="E95" s="29">
        <f>Summary!E305</f>
        <v>0</v>
      </c>
      <c r="F95" s="29">
        <f>Summary!F305</f>
        <v>0</v>
      </c>
      <c r="G95" s="29">
        <f>Summary!G305</f>
        <v>0</v>
      </c>
      <c r="H95" s="29">
        <f>Summary!H305</f>
        <v>0</v>
      </c>
      <c r="I95" s="29">
        <f>Summary!I305</f>
        <v>0</v>
      </c>
      <c r="J95" s="29">
        <f>Summary!J305</f>
        <v>0</v>
      </c>
      <c r="K95" s="29">
        <f>Summary!K305</f>
        <v>0</v>
      </c>
      <c r="L95" s="29">
        <f>Summary!L305</f>
        <v>0</v>
      </c>
      <c r="M95" s="29">
        <f>Summary!M305</f>
        <v>0</v>
      </c>
      <c r="N95" s="29">
        <f>Summary!N305</f>
        <v>0</v>
      </c>
      <c r="O95" s="29">
        <f>Summary!O305</f>
        <v>0</v>
      </c>
      <c r="P95" s="29">
        <f>Summary!P305</f>
        <v>0</v>
      </c>
      <c r="Q95" s="29">
        <f>Summary!Q305</f>
        <v>0</v>
      </c>
      <c r="R95" s="29">
        <f>Summary!R305</f>
        <v>0</v>
      </c>
      <c r="S95" s="29">
        <f>Summary!S305</f>
        <v>0</v>
      </c>
      <c r="T95" s="29">
        <f>Summary!T305</f>
        <v>0</v>
      </c>
      <c r="U95" s="29">
        <f>Summary!U305</f>
        <v>0</v>
      </c>
      <c r="V95" s="29">
        <f>Summary!V305</f>
        <v>0</v>
      </c>
      <c r="W95" s="29">
        <f>Summary!W305</f>
        <v>0</v>
      </c>
      <c r="X95" s="29">
        <f>Summary!X305</f>
        <v>0</v>
      </c>
      <c r="Y95" s="29">
        <f>Summary!Y305</f>
        <v>0</v>
      </c>
      <c r="Z95" s="29">
        <f>Summary!Z305</f>
        <v>0</v>
      </c>
      <c r="AA95" s="29">
        <f>Summary!AA305</f>
        <v>0</v>
      </c>
      <c r="AB95" s="29">
        <f>Summary!AB305</f>
        <v>0</v>
      </c>
      <c r="AC95" s="29">
        <f>Summary!AC305</f>
        <v>0</v>
      </c>
      <c r="AD95" s="29">
        <f>Summary!AD305</f>
        <v>0</v>
      </c>
      <c r="AE95" s="29">
        <f>Summary!AE305</f>
        <v>0</v>
      </c>
      <c r="AF95" s="29">
        <f>Summary!AF305</f>
        <v>0</v>
      </c>
      <c r="AG95" s="29">
        <f>Summary!AG305</f>
        <v>0</v>
      </c>
      <c r="AH95" s="34">
        <f t="shared" si="2"/>
        <v>0</v>
      </c>
    </row>
    <row r="96" spans="1:34" x14ac:dyDescent="0.3">
      <c r="A96" s="23">
        <f t="shared" si="0"/>
        <v>93</v>
      </c>
      <c r="B96" s="23" t="str">
        <f>Summary!B96</f>
        <v>T66</v>
      </c>
      <c r="C96" s="29">
        <f>Summary!C306</f>
        <v>0</v>
      </c>
      <c r="D96" s="29">
        <f>Summary!D306</f>
        <v>0</v>
      </c>
      <c r="E96" s="29">
        <f>Summary!E306</f>
        <v>0</v>
      </c>
      <c r="F96" s="29">
        <f>Summary!F306</f>
        <v>0</v>
      </c>
      <c r="G96" s="29">
        <f>Summary!G306</f>
        <v>0</v>
      </c>
      <c r="H96" s="29">
        <f>Summary!H306</f>
        <v>0</v>
      </c>
      <c r="I96" s="29">
        <f>Summary!I306</f>
        <v>0</v>
      </c>
      <c r="J96" s="29">
        <f>Summary!J306</f>
        <v>0</v>
      </c>
      <c r="K96" s="29">
        <f>Summary!K306</f>
        <v>0</v>
      </c>
      <c r="L96" s="29">
        <f>Summary!L306</f>
        <v>0</v>
      </c>
      <c r="M96" s="29">
        <f>Summary!M306</f>
        <v>0</v>
      </c>
      <c r="N96" s="29">
        <f>Summary!N306</f>
        <v>0</v>
      </c>
      <c r="O96" s="29">
        <f>Summary!O306</f>
        <v>0</v>
      </c>
      <c r="P96" s="29">
        <f>Summary!P306</f>
        <v>0</v>
      </c>
      <c r="Q96" s="29">
        <f>Summary!Q306</f>
        <v>0</v>
      </c>
      <c r="R96" s="29">
        <f>Summary!R306</f>
        <v>0</v>
      </c>
      <c r="S96" s="29">
        <f>Summary!S306</f>
        <v>0</v>
      </c>
      <c r="T96" s="29">
        <f>Summary!T306</f>
        <v>0</v>
      </c>
      <c r="U96" s="29">
        <f>Summary!U306</f>
        <v>0</v>
      </c>
      <c r="V96" s="29">
        <f>Summary!V306</f>
        <v>0</v>
      </c>
      <c r="W96" s="29">
        <f>Summary!W306</f>
        <v>0</v>
      </c>
      <c r="X96" s="29">
        <f>Summary!X306</f>
        <v>0</v>
      </c>
      <c r="Y96" s="29">
        <f>Summary!Y306</f>
        <v>0</v>
      </c>
      <c r="Z96" s="29">
        <f>Summary!Z306</f>
        <v>0</v>
      </c>
      <c r="AA96" s="29">
        <f>Summary!AA306</f>
        <v>0</v>
      </c>
      <c r="AB96" s="29">
        <f>Summary!AB306</f>
        <v>0</v>
      </c>
      <c r="AC96" s="29">
        <f>Summary!AC306</f>
        <v>0</v>
      </c>
      <c r="AD96" s="29">
        <f>Summary!AD306</f>
        <v>0</v>
      </c>
      <c r="AE96" s="29">
        <f>Summary!AE306</f>
        <v>0</v>
      </c>
      <c r="AF96" s="29">
        <f>Summary!AF306</f>
        <v>0</v>
      </c>
      <c r="AG96" s="29">
        <f>Summary!AG306</f>
        <v>0</v>
      </c>
      <c r="AH96" s="34">
        <f t="shared" si="2"/>
        <v>0</v>
      </c>
    </row>
    <row r="97" spans="1:39" x14ac:dyDescent="0.3">
      <c r="A97" s="23">
        <f t="shared" si="0"/>
        <v>94</v>
      </c>
      <c r="B97" s="23" t="str">
        <f>Summary!B97</f>
        <v>T67</v>
      </c>
      <c r="C97" s="29">
        <f>Summary!C307</f>
        <v>0</v>
      </c>
      <c r="D97" s="29">
        <f>Summary!D307</f>
        <v>0</v>
      </c>
      <c r="E97" s="29">
        <f>Summary!E307</f>
        <v>0</v>
      </c>
      <c r="F97" s="29">
        <f>Summary!F307</f>
        <v>0</v>
      </c>
      <c r="G97" s="29">
        <f>Summary!G307</f>
        <v>0</v>
      </c>
      <c r="H97" s="29">
        <f>Summary!H307</f>
        <v>0</v>
      </c>
      <c r="I97" s="29">
        <f>Summary!I307</f>
        <v>0</v>
      </c>
      <c r="J97" s="29">
        <f>Summary!J307</f>
        <v>0</v>
      </c>
      <c r="K97" s="29">
        <f>Summary!K307</f>
        <v>0</v>
      </c>
      <c r="L97" s="29">
        <f>Summary!L307</f>
        <v>0</v>
      </c>
      <c r="M97" s="29">
        <f>Summary!M307</f>
        <v>0</v>
      </c>
      <c r="N97" s="29">
        <f>Summary!N307</f>
        <v>0</v>
      </c>
      <c r="O97" s="29">
        <f>Summary!O307</f>
        <v>0</v>
      </c>
      <c r="P97" s="29">
        <f>Summary!P307</f>
        <v>0</v>
      </c>
      <c r="Q97" s="29">
        <f>Summary!Q307</f>
        <v>0</v>
      </c>
      <c r="R97" s="29">
        <f>Summary!R307</f>
        <v>0</v>
      </c>
      <c r="S97" s="29">
        <f>Summary!S307</f>
        <v>0</v>
      </c>
      <c r="T97" s="29">
        <f>Summary!T307</f>
        <v>0</v>
      </c>
      <c r="U97" s="29">
        <f>Summary!U307</f>
        <v>0</v>
      </c>
      <c r="V97" s="29">
        <f>Summary!V307</f>
        <v>0</v>
      </c>
      <c r="W97" s="29">
        <f>Summary!W307</f>
        <v>0</v>
      </c>
      <c r="X97" s="29">
        <f>Summary!X307</f>
        <v>0</v>
      </c>
      <c r="Y97" s="29">
        <f>Summary!Y307</f>
        <v>0</v>
      </c>
      <c r="Z97" s="29">
        <f>Summary!Z307</f>
        <v>0</v>
      </c>
      <c r="AA97" s="29">
        <f>Summary!AA307</f>
        <v>0</v>
      </c>
      <c r="AB97" s="29">
        <f>Summary!AB307</f>
        <v>0</v>
      </c>
      <c r="AC97" s="29">
        <f>Summary!AC307</f>
        <v>0</v>
      </c>
      <c r="AD97" s="29">
        <f>Summary!AD307</f>
        <v>0</v>
      </c>
      <c r="AE97" s="29">
        <f>Summary!AE307</f>
        <v>0</v>
      </c>
      <c r="AF97" s="29">
        <f>Summary!AF307</f>
        <v>0</v>
      </c>
      <c r="AG97" s="29">
        <f>Summary!AG307</f>
        <v>0</v>
      </c>
      <c r="AH97" s="34">
        <f t="shared" si="2"/>
        <v>0</v>
      </c>
    </row>
    <row r="98" spans="1:39" x14ac:dyDescent="0.3">
      <c r="A98" s="23">
        <f t="shared" si="0"/>
        <v>95</v>
      </c>
      <c r="B98" s="23" t="str">
        <f>Summary!B98</f>
        <v>T68</v>
      </c>
      <c r="C98" s="29">
        <f>Summary!C308</f>
        <v>0</v>
      </c>
      <c r="D98" s="29">
        <f>Summary!D308</f>
        <v>0</v>
      </c>
      <c r="E98" s="29">
        <f>Summary!E308</f>
        <v>0</v>
      </c>
      <c r="F98" s="29">
        <f>Summary!F308</f>
        <v>0</v>
      </c>
      <c r="G98" s="29">
        <f>Summary!G308</f>
        <v>0</v>
      </c>
      <c r="H98" s="29">
        <f>Summary!H308</f>
        <v>0</v>
      </c>
      <c r="I98" s="29">
        <f>Summary!I308</f>
        <v>0</v>
      </c>
      <c r="J98" s="29">
        <f>Summary!J308</f>
        <v>0</v>
      </c>
      <c r="K98" s="29">
        <f>Summary!K308</f>
        <v>0</v>
      </c>
      <c r="L98" s="29">
        <f>Summary!L308</f>
        <v>0</v>
      </c>
      <c r="M98" s="29">
        <f>Summary!M308</f>
        <v>0</v>
      </c>
      <c r="N98" s="29">
        <f>Summary!N308</f>
        <v>0</v>
      </c>
      <c r="O98" s="29">
        <f>Summary!O308</f>
        <v>0</v>
      </c>
      <c r="P98" s="29">
        <f>Summary!P308</f>
        <v>0</v>
      </c>
      <c r="Q98" s="29">
        <f>Summary!Q308</f>
        <v>0</v>
      </c>
      <c r="R98" s="29">
        <f>Summary!R308</f>
        <v>0</v>
      </c>
      <c r="S98" s="29">
        <f>Summary!S308</f>
        <v>0</v>
      </c>
      <c r="T98" s="29">
        <f>Summary!T308</f>
        <v>0</v>
      </c>
      <c r="U98" s="29">
        <f>Summary!U308</f>
        <v>0</v>
      </c>
      <c r="V98" s="29">
        <f>Summary!V308</f>
        <v>0</v>
      </c>
      <c r="W98" s="29">
        <f>Summary!W308</f>
        <v>0</v>
      </c>
      <c r="X98" s="29">
        <f>Summary!X308</f>
        <v>0</v>
      </c>
      <c r="Y98" s="29">
        <f>Summary!Y308</f>
        <v>0</v>
      </c>
      <c r="Z98" s="29">
        <f>Summary!Z308</f>
        <v>0</v>
      </c>
      <c r="AA98" s="29">
        <f>Summary!AA308</f>
        <v>0</v>
      </c>
      <c r="AB98" s="29">
        <f>Summary!AB308</f>
        <v>0</v>
      </c>
      <c r="AC98" s="29">
        <f>Summary!AC308</f>
        <v>0</v>
      </c>
      <c r="AD98" s="29">
        <f>Summary!AD308</f>
        <v>0</v>
      </c>
      <c r="AE98" s="29">
        <f>Summary!AE308</f>
        <v>0</v>
      </c>
      <c r="AF98" s="29">
        <f>Summary!AF308</f>
        <v>0</v>
      </c>
      <c r="AG98" s="29">
        <f>Summary!AG308</f>
        <v>0</v>
      </c>
      <c r="AH98" s="34">
        <f t="shared" si="2"/>
        <v>0</v>
      </c>
    </row>
    <row r="99" spans="1:39" x14ac:dyDescent="0.3">
      <c r="A99" s="23">
        <f t="shared" si="0"/>
        <v>96</v>
      </c>
      <c r="B99" s="23" t="str">
        <f>Summary!B99</f>
        <v>T69</v>
      </c>
      <c r="C99" s="29">
        <f>Summary!C309</f>
        <v>0</v>
      </c>
      <c r="D99" s="29">
        <f>Summary!D309</f>
        <v>0</v>
      </c>
      <c r="E99" s="29">
        <f>Summary!E309</f>
        <v>0</v>
      </c>
      <c r="F99" s="29">
        <f>Summary!F309</f>
        <v>0</v>
      </c>
      <c r="G99" s="29">
        <f>Summary!G309</f>
        <v>0</v>
      </c>
      <c r="H99" s="29">
        <f>Summary!H309</f>
        <v>0</v>
      </c>
      <c r="I99" s="29">
        <f>Summary!I309</f>
        <v>0</v>
      </c>
      <c r="J99" s="29">
        <f>Summary!J309</f>
        <v>0</v>
      </c>
      <c r="K99" s="29">
        <f>Summary!K309</f>
        <v>0</v>
      </c>
      <c r="L99" s="29">
        <f>Summary!L309</f>
        <v>0</v>
      </c>
      <c r="M99" s="29">
        <f>Summary!M309</f>
        <v>0</v>
      </c>
      <c r="N99" s="29">
        <f>Summary!N309</f>
        <v>0</v>
      </c>
      <c r="O99" s="29">
        <f>Summary!O309</f>
        <v>0</v>
      </c>
      <c r="P99" s="29">
        <f>Summary!P309</f>
        <v>0</v>
      </c>
      <c r="Q99" s="29">
        <f>Summary!Q309</f>
        <v>0</v>
      </c>
      <c r="R99" s="29">
        <f>Summary!R309</f>
        <v>0</v>
      </c>
      <c r="S99" s="29">
        <f>Summary!S309</f>
        <v>0</v>
      </c>
      <c r="T99" s="29">
        <f>Summary!T309</f>
        <v>0</v>
      </c>
      <c r="U99" s="29">
        <f>Summary!U309</f>
        <v>0</v>
      </c>
      <c r="V99" s="29">
        <f>Summary!V309</f>
        <v>0</v>
      </c>
      <c r="W99" s="29">
        <f>Summary!W309</f>
        <v>0</v>
      </c>
      <c r="X99" s="29">
        <f>Summary!X309</f>
        <v>0</v>
      </c>
      <c r="Y99" s="29">
        <f>Summary!Y309</f>
        <v>0</v>
      </c>
      <c r="Z99" s="29">
        <f>Summary!Z309</f>
        <v>0</v>
      </c>
      <c r="AA99" s="29">
        <f>Summary!AA309</f>
        <v>0</v>
      </c>
      <c r="AB99" s="29">
        <f>Summary!AB309</f>
        <v>0</v>
      </c>
      <c r="AC99" s="29">
        <f>Summary!AC309</f>
        <v>0</v>
      </c>
      <c r="AD99" s="29">
        <f>Summary!AD309</f>
        <v>0</v>
      </c>
      <c r="AE99" s="29">
        <f>Summary!AE309</f>
        <v>0</v>
      </c>
      <c r="AF99" s="29">
        <f>Summary!AF309</f>
        <v>0</v>
      </c>
      <c r="AG99" s="29">
        <f>Summary!AG309</f>
        <v>0</v>
      </c>
      <c r="AH99" s="34">
        <f t="shared" si="2"/>
        <v>0</v>
      </c>
    </row>
    <row r="100" spans="1:39" x14ac:dyDescent="0.3">
      <c r="A100" s="23">
        <f t="shared" si="0"/>
        <v>97</v>
      </c>
      <c r="B100" s="23" t="str">
        <f>Summary!B100</f>
        <v>T70</v>
      </c>
      <c r="C100" s="29">
        <f>Summary!C310</f>
        <v>0</v>
      </c>
      <c r="D100" s="29">
        <f>Summary!D310</f>
        <v>0</v>
      </c>
      <c r="E100" s="29">
        <f>Summary!E310</f>
        <v>0</v>
      </c>
      <c r="F100" s="29">
        <f>Summary!F310</f>
        <v>0</v>
      </c>
      <c r="G100" s="29">
        <f>Summary!G310</f>
        <v>0</v>
      </c>
      <c r="H100" s="29">
        <f>Summary!H310</f>
        <v>0</v>
      </c>
      <c r="I100" s="29">
        <f>Summary!I310</f>
        <v>0</v>
      </c>
      <c r="J100" s="29">
        <f>Summary!J310</f>
        <v>0</v>
      </c>
      <c r="K100" s="29">
        <f>Summary!K310</f>
        <v>0</v>
      </c>
      <c r="L100" s="29">
        <f>Summary!L310</f>
        <v>0</v>
      </c>
      <c r="M100" s="29">
        <f>Summary!M310</f>
        <v>0</v>
      </c>
      <c r="N100" s="29">
        <f>Summary!N310</f>
        <v>0</v>
      </c>
      <c r="O100" s="29">
        <f>Summary!O310</f>
        <v>0</v>
      </c>
      <c r="P100" s="29">
        <f>Summary!P310</f>
        <v>0</v>
      </c>
      <c r="Q100" s="29">
        <f>Summary!Q310</f>
        <v>0</v>
      </c>
      <c r="R100" s="29">
        <f>Summary!R310</f>
        <v>0</v>
      </c>
      <c r="S100" s="29">
        <f>Summary!S310</f>
        <v>0</v>
      </c>
      <c r="T100" s="29">
        <f>Summary!T310</f>
        <v>0</v>
      </c>
      <c r="U100" s="29">
        <f>Summary!U310</f>
        <v>0</v>
      </c>
      <c r="V100" s="29">
        <f>Summary!V310</f>
        <v>0</v>
      </c>
      <c r="W100" s="29">
        <f>Summary!W310</f>
        <v>0</v>
      </c>
      <c r="X100" s="29">
        <f>Summary!X310</f>
        <v>0</v>
      </c>
      <c r="Y100" s="29">
        <f>Summary!Y310</f>
        <v>0</v>
      </c>
      <c r="Z100" s="29">
        <f>Summary!Z310</f>
        <v>0</v>
      </c>
      <c r="AA100" s="29">
        <f>Summary!AA310</f>
        <v>0</v>
      </c>
      <c r="AB100" s="29">
        <f>Summary!AB310</f>
        <v>0</v>
      </c>
      <c r="AC100" s="29">
        <f>Summary!AC310</f>
        <v>0</v>
      </c>
      <c r="AD100" s="29">
        <f>Summary!AD310</f>
        <v>0</v>
      </c>
      <c r="AE100" s="29">
        <f>Summary!AE310</f>
        <v>0</v>
      </c>
      <c r="AF100" s="29">
        <f>Summary!AF310</f>
        <v>0</v>
      </c>
      <c r="AG100" s="29">
        <f>Summary!AG310</f>
        <v>0</v>
      </c>
      <c r="AH100" s="34">
        <f t="shared" si="2"/>
        <v>0</v>
      </c>
    </row>
    <row r="101" spans="1:39" x14ac:dyDescent="0.3">
      <c r="A101" s="23">
        <f t="shared" si="0"/>
        <v>98</v>
      </c>
      <c r="B101" s="23" t="str">
        <f>Summary!B101</f>
        <v>T71</v>
      </c>
      <c r="C101" s="29">
        <f>Summary!C311</f>
        <v>0</v>
      </c>
      <c r="D101" s="29">
        <f>Summary!D311</f>
        <v>0</v>
      </c>
      <c r="E101" s="29">
        <f>Summary!E311</f>
        <v>0</v>
      </c>
      <c r="F101" s="29">
        <f>Summary!F311</f>
        <v>0</v>
      </c>
      <c r="G101" s="29">
        <f>Summary!G311</f>
        <v>0</v>
      </c>
      <c r="H101" s="29">
        <f>Summary!H311</f>
        <v>0</v>
      </c>
      <c r="I101" s="29">
        <f>Summary!I311</f>
        <v>0</v>
      </c>
      <c r="J101" s="29">
        <f>Summary!J311</f>
        <v>0</v>
      </c>
      <c r="K101" s="29">
        <f>Summary!K311</f>
        <v>0</v>
      </c>
      <c r="L101" s="29">
        <f>Summary!L311</f>
        <v>0</v>
      </c>
      <c r="M101" s="29">
        <f>Summary!M311</f>
        <v>0</v>
      </c>
      <c r="N101" s="29">
        <f>Summary!N311</f>
        <v>0</v>
      </c>
      <c r="O101" s="29">
        <f>Summary!O311</f>
        <v>0</v>
      </c>
      <c r="P101" s="29">
        <f>Summary!P311</f>
        <v>0</v>
      </c>
      <c r="Q101" s="29">
        <f>Summary!Q311</f>
        <v>0</v>
      </c>
      <c r="R101" s="29">
        <f>Summary!R311</f>
        <v>0</v>
      </c>
      <c r="S101" s="29">
        <f>Summary!S311</f>
        <v>0</v>
      </c>
      <c r="T101" s="29">
        <f>Summary!T311</f>
        <v>0</v>
      </c>
      <c r="U101" s="29">
        <f>Summary!U311</f>
        <v>0</v>
      </c>
      <c r="V101" s="29">
        <f>Summary!V311</f>
        <v>0</v>
      </c>
      <c r="W101" s="29">
        <f>Summary!W311</f>
        <v>0</v>
      </c>
      <c r="X101" s="29">
        <f>Summary!X311</f>
        <v>0</v>
      </c>
      <c r="Y101" s="29">
        <f>Summary!Y311</f>
        <v>0</v>
      </c>
      <c r="Z101" s="29">
        <f>Summary!Z311</f>
        <v>0</v>
      </c>
      <c r="AA101" s="29">
        <f>Summary!AA311</f>
        <v>0</v>
      </c>
      <c r="AB101" s="29">
        <f>Summary!AB311</f>
        <v>0</v>
      </c>
      <c r="AC101" s="29">
        <f>Summary!AC311</f>
        <v>0</v>
      </c>
      <c r="AD101" s="29">
        <f>Summary!AD311</f>
        <v>0</v>
      </c>
      <c r="AE101" s="29">
        <f>Summary!AE311</f>
        <v>0</v>
      </c>
      <c r="AF101" s="29">
        <f>Summary!AF311</f>
        <v>0</v>
      </c>
      <c r="AG101" s="29">
        <f>Summary!AG311</f>
        <v>0</v>
      </c>
      <c r="AH101" s="34">
        <f t="shared" si="2"/>
        <v>0</v>
      </c>
    </row>
    <row r="102" spans="1:39" x14ac:dyDescent="0.3">
      <c r="A102" s="23">
        <f t="shared" si="0"/>
        <v>99</v>
      </c>
      <c r="B102" s="23" t="str">
        <f>Summary!B102</f>
        <v>T72</v>
      </c>
      <c r="C102" s="29">
        <f>Summary!C312</f>
        <v>0</v>
      </c>
      <c r="D102" s="29">
        <f>Summary!D312</f>
        <v>0</v>
      </c>
      <c r="E102" s="29">
        <f>Summary!E312</f>
        <v>0</v>
      </c>
      <c r="F102" s="29">
        <f>Summary!F312</f>
        <v>0</v>
      </c>
      <c r="G102" s="29">
        <f>Summary!G312</f>
        <v>0</v>
      </c>
      <c r="H102" s="29">
        <f>Summary!H312</f>
        <v>0</v>
      </c>
      <c r="I102" s="29">
        <f>Summary!I312</f>
        <v>0</v>
      </c>
      <c r="J102" s="29">
        <f>Summary!J312</f>
        <v>0</v>
      </c>
      <c r="K102" s="29">
        <f>Summary!K312</f>
        <v>0</v>
      </c>
      <c r="L102" s="29">
        <f>Summary!L312</f>
        <v>0</v>
      </c>
      <c r="M102" s="29">
        <f>Summary!M312</f>
        <v>0</v>
      </c>
      <c r="N102" s="29">
        <f>Summary!N312</f>
        <v>0</v>
      </c>
      <c r="O102" s="29">
        <f>Summary!O312</f>
        <v>0</v>
      </c>
      <c r="P102" s="29">
        <f>Summary!P312</f>
        <v>0</v>
      </c>
      <c r="Q102" s="29">
        <f>Summary!Q312</f>
        <v>0</v>
      </c>
      <c r="R102" s="29">
        <f>Summary!R312</f>
        <v>0</v>
      </c>
      <c r="S102" s="29">
        <f>Summary!S312</f>
        <v>0</v>
      </c>
      <c r="T102" s="29">
        <f>Summary!T312</f>
        <v>0</v>
      </c>
      <c r="U102" s="29">
        <f>Summary!U312</f>
        <v>0</v>
      </c>
      <c r="V102" s="29">
        <f>Summary!V312</f>
        <v>0</v>
      </c>
      <c r="W102" s="29">
        <f>Summary!W312</f>
        <v>0</v>
      </c>
      <c r="X102" s="29">
        <f>Summary!X312</f>
        <v>0</v>
      </c>
      <c r="Y102" s="29">
        <f>Summary!Y312</f>
        <v>0</v>
      </c>
      <c r="Z102" s="29">
        <f>Summary!Z312</f>
        <v>0</v>
      </c>
      <c r="AA102" s="29">
        <f>Summary!AA312</f>
        <v>0</v>
      </c>
      <c r="AB102" s="29">
        <f>Summary!AB312</f>
        <v>0</v>
      </c>
      <c r="AC102" s="29">
        <f>Summary!AC312</f>
        <v>0</v>
      </c>
      <c r="AD102" s="29">
        <f>Summary!AD312</f>
        <v>0</v>
      </c>
      <c r="AE102" s="29">
        <f>Summary!AE312</f>
        <v>0</v>
      </c>
      <c r="AF102" s="29">
        <f>Summary!AF312</f>
        <v>0</v>
      </c>
      <c r="AG102" s="29">
        <f>Summary!AG312</f>
        <v>0</v>
      </c>
      <c r="AH102" s="34">
        <f t="shared" si="2"/>
        <v>0</v>
      </c>
    </row>
    <row r="103" spans="1:39" ht="15" thickBot="1" x14ac:dyDescent="0.35">
      <c r="A103" s="23">
        <f t="shared" si="0"/>
        <v>100</v>
      </c>
      <c r="B103" s="23" t="str">
        <f>Summary!B103</f>
        <v>T100</v>
      </c>
      <c r="C103" s="29">
        <f>Summary!C313</f>
        <v>0</v>
      </c>
      <c r="D103" s="29">
        <f>Summary!D313</f>
        <v>0</v>
      </c>
      <c r="E103" s="29">
        <f>Summary!E313</f>
        <v>0</v>
      </c>
      <c r="F103" s="29">
        <f>Summary!F313</f>
        <v>0</v>
      </c>
      <c r="G103" s="29">
        <f>Summary!G313</f>
        <v>0</v>
      </c>
      <c r="H103" s="29">
        <f>Summary!H313</f>
        <v>0</v>
      </c>
      <c r="I103" s="29">
        <f>Summary!I313</f>
        <v>0</v>
      </c>
      <c r="J103" s="29">
        <f>Summary!J313</f>
        <v>0</v>
      </c>
      <c r="K103" s="29">
        <f>Summary!K313</f>
        <v>0</v>
      </c>
      <c r="L103" s="29">
        <f>Summary!L313</f>
        <v>0</v>
      </c>
      <c r="M103" s="29">
        <f>Summary!M313</f>
        <v>0</v>
      </c>
      <c r="N103" s="29">
        <f>Summary!N313</f>
        <v>0</v>
      </c>
      <c r="O103" s="29">
        <f>Summary!O313</f>
        <v>0</v>
      </c>
      <c r="P103" s="29">
        <f>Summary!P313</f>
        <v>0</v>
      </c>
      <c r="Q103" s="29">
        <f>Summary!Q313</f>
        <v>0</v>
      </c>
      <c r="R103" s="29">
        <f>Summary!R313</f>
        <v>0</v>
      </c>
      <c r="S103" s="29">
        <f>Summary!S313</f>
        <v>0</v>
      </c>
      <c r="T103" s="29">
        <f>Summary!T313</f>
        <v>0</v>
      </c>
      <c r="U103" s="29">
        <f>Summary!U313</f>
        <v>0</v>
      </c>
      <c r="V103" s="29">
        <f>Summary!V313</f>
        <v>0</v>
      </c>
      <c r="W103" s="29">
        <f>Summary!W313</f>
        <v>0</v>
      </c>
      <c r="X103" s="29">
        <f>Summary!X313</f>
        <v>0</v>
      </c>
      <c r="Y103" s="29">
        <f>Summary!Y313</f>
        <v>0</v>
      </c>
      <c r="Z103" s="29">
        <f>Summary!Z313</f>
        <v>0</v>
      </c>
      <c r="AA103" s="29">
        <f>Summary!AA313</f>
        <v>0</v>
      </c>
      <c r="AB103" s="29">
        <f>Summary!AB313</f>
        <v>0</v>
      </c>
      <c r="AC103" s="29">
        <f>Summary!AC313</f>
        <v>0</v>
      </c>
      <c r="AD103" s="29">
        <f>Summary!AD313</f>
        <v>0</v>
      </c>
      <c r="AE103" s="29">
        <f>Summary!AE313</f>
        <v>0</v>
      </c>
      <c r="AF103" s="29">
        <f>Summary!AF313</f>
        <v>0</v>
      </c>
      <c r="AG103" s="29">
        <f>Summary!AG313</f>
        <v>0</v>
      </c>
      <c r="AH103" s="34">
        <f t="shared" si="2"/>
        <v>0</v>
      </c>
    </row>
    <row r="104" spans="1:39" ht="15" thickBot="1" x14ac:dyDescent="0.35">
      <c r="A104" s="23"/>
      <c r="B104" s="23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4">
        <f t="shared" si="1"/>
        <v>0</v>
      </c>
      <c r="AK104" s="327" t="s">
        <v>85</v>
      </c>
      <c r="AL104" s="328"/>
      <c r="AM104" s="329"/>
    </row>
    <row r="105" spans="1:39" ht="15" thickBot="1" x14ac:dyDescent="0.35">
      <c r="A105" s="25"/>
      <c r="B105" s="2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48">
        <f t="shared" si="1"/>
        <v>0</v>
      </c>
      <c r="AK105" s="131" t="s">
        <v>46</v>
      </c>
      <c r="AL105" s="127">
        <f>SUM(AH4:AH105)</f>
        <v>0</v>
      </c>
      <c r="AM105" s="127" t="e">
        <f>#REF!+#REF!+#REF!+#REF!+#REF!+Online_Wk_6!Q57+Extended!AH210</f>
        <v>#REF!</v>
      </c>
    </row>
    <row r="106" spans="1:39" ht="15" thickBot="1" x14ac:dyDescent="0.35">
      <c r="A106" s="323" t="s">
        <v>45</v>
      </c>
      <c r="B106" s="324"/>
      <c r="C106" s="37">
        <f>Summary!C525</f>
        <v>0</v>
      </c>
      <c r="D106" s="37">
        <f>Summary!D525</f>
        <v>0</v>
      </c>
      <c r="E106" s="37">
        <f>Summary!E525</f>
        <v>0</v>
      </c>
      <c r="F106" s="37">
        <f>Summary!F525</f>
        <v>0</v>
      </c>
      <c r="G106" s="37">
        <f>Summary!G525</f>
        <v>0</v>
      </c>
      <c r="H106" s="37">
        <f>Summary!H525</f>
        <v>0</v>
      </c>
      <c r="I106" s="37">
        <f>Summary!I525</f>
        <v>0</v>
      </c>
      <c r="J106" s="37">
        <f>Summary!J525</f>
        <v>0</v>
      </c>
      <c r="K106" s="37">
        <f>Summary!K525</f>
        <v>0</v>
      </c>
      <c r="L106" s="37">
        <f>Summary!L525</f>
        <v>0</v>
      </c>
      <c r="M106" s="37">
        <f>Summary!M525</f>
        <v>0</v>
      </c>
      <c r="N106" s="37">
        <f>Summary!N525</f>
        <v>0</v>
      </c>
      <c r="O106" s="37">
        <f>Summary!O525</f>
        <v>0</v>
      </c>
      <c r="P106" s="37">
        <f>Summary!P525</f>
        <v>0</v>
      </c>
      <c r="Q106" s="37">
        <f>Summary!Q525</f>
        <v>0</v>
      </c>
      <c r="R106" s="37">
        <f>Summary!R525</f>
        <v>0</v>
      </c>
      <c r="S106" s="37">
        <f>Summary!S525</f>
        <v>0</v>
      </c>
      <c r="T106" s="37">
        <f>Summary!T525</f>
        <v>0</v>
      </c>
      <c r="U106" s="37">
        <f>Summary!U525</f>
        <v>0</v>
      </c>
      <c r="V106" s="37">
        <f>Summary!V525</f>
        <v>0</v>
      </c>
      <c r="W106" s="37">
        <f>Summary!W525</f>
        <v>0</v>
      </c>
      <c r="X106" s="37">
        <f>Summary!X525</f>
        <v>0</v>
      </c>
      <c r="Y106" s="37">
        <f>Summary!Y525</f>
        <v>0</v>
      </c>
      <c r="Z106" s="37">
        <f>Summary!Z525</f>
        <v>0</v>
      </c>
      <c r="AA106" s="37">
        <f>Summary!AA525</f>
        <v>0</v>
      </c>
      <c r="AB106" s="37">
        <f>Summary!AB525</f>
        <v>0</v>
      </c>
      <c r="AC106" s="37">
        <f>Summary!AC525</f>
        <v>0</v>
      </c>
      <c r="AD106" s="37">
        <f>Summary!AD525</f>
        <v>0</v>
      </c>
      <c r="AE106" s="37">
        <f>Summary!AE525</f>
        <v>0</v>
      </c>
      <c r="AF106" s="37">
        <f>Summary!AF525</f>
        <v>0</v>
      </c>
      <c r="AG106" s="37">
        <f>Summary!AG525</f>
        <v>0</v>
      </c>
      <c r="AH106" s="38">
        <f t="shared" si="1"/>
        <v>0</v>
      </c>
      <c r="AK106" s="132" t="s">
        <v>47</v>
      </c>
      <c r="AL106" s="128">
        <f>AH106</f>
        <v>0</v>
      </c>
      <c r="AM106" s="128">
        <f>PreSch_Wk_1!Q57+PreSch_Wk_2!Q57+PreSch_Wk_3!Q57+PreSch_Wk_4!Q57+PreSch_Wk_5!Q57+PreSch_Wk_6!Q57</f>
        <v>0</v>
      </c>
    </row>
    <row r="107" spans="1:39" ht="15" thickBot="1" x14ac:dyDescent="0.35">
      <c r="A107" s="325" t="s">
        <v>83</v>
      </c>
      <c r="B107" s="326"/>
      <c r="C107" s="37">
        <f>Summary!C547</f>
        <v>0</v>
      </c>
      <c r="D107" s="37">
        <f>Summary!D547</f>
        <v>0</v>
      </c>
      <c r="E107" s="37">
        <f>Summary!E547</f>
        <v>0</v>
      </c>
      <c r="F107" s="37">
        <f>Summary!F547</f>
        <v>0</v>
      </c>
      <c r="G107" s="37">
        <f>Summary!G547</f>
        <v>0</v>
      </c>
      <c r="H107" s="37">
        <f>Summary!H547</f>
        <v>0</v>
      </c>
      <c r="I107" s="37">
        <f>Summary!I547</f>
        <v>0</v>
      </c>
      <c r="J107" s="37">
        <f>Summary!J547</f>
        <v>0</v>
      </c>
      <c r="K107" s="37">
        <f>Summary!K547</f>
        <v>0</v>
      </c>
      <c r="L107" s="37">
        <f>Summary!L547</f>
        <v>0</v>
      </c>
      <c r="M107" s="37">
        <f>Summary!M547</f>
        <v>0</v>
      </c>
      <c r="N107" s="37">
        <f>Summary!N547</f>
        <v>0</v>
      </c>
      <c r="O107" s="37">
        <f>Summary!O547</f>
        <v>0</v>
      </c>
      <c r="P107" s="37">
        <f>Summary!P547</f>
        <v>0</v>
      </c>
      <c r="Q107" s="37">
        <f>Summary!Q547</f>
        <v>0</v>
      </c>
      <c r="R107" s="37">
        <f>Summary!R547</f>
        <v>0</v>
      </c>
      <c r="S107" s="37">
        <f>Summary!S547</f>
        <v>0</v>
      </c>
      <c r="T107" s="37">
        <f>Summary!T547</f>
        <v>0</v>
      </c>
      <c r="U107" s="37">
        <f>Summary!U547</f>
        <v>0</v>
      </c>
      <c r="V107" s="37">
        <f>Summary!V547</f>
        <v>0</v>
      </c>
      <c r="W107" s="37">
        <f>Summary!W547</f>
        <v>0</v>
      </c>
      <c r="X107" s="37">
        <f>Summary!X547</f>
        <v>0</v>
      </c>
      <c r="Y107" s="37">
        <f>Summary!Y547</f>
        <v>0</v>
      </c>
      <c r="Z107" s="37">
        <f>Summary!Z547</f>
        <v>0</v>
      </c>
      <c r="AA107" s="37">
        <f>Summary!AA547</f>
        <v>0</v>
      </c>
      <c r="AB107" s="37">
        <f>Summary!AB547</f>
        <v>0</v>
      </c>
      <c r="AC107" s="37">
        <f>Summary!AC547</f>
        <v>0</v>
      </c>
      <c r="AD107" s="37">
        <f>Summary!AD547</f>
        <v>0</v>
      </c>
      <c r="AE107" s="37">
        <f>Summary!AE547</f>
        <v>0</v>
      </c>
      <c r="AF107" s="37">
        <f>Summary!AF547</f>
        <v>0</v>
      </c>
      <c r="AG107" s="37">
        <f>Summary!AG547</f>
        <v>0</v>
      </c>
      <c r="AH107" s="38">
        <f>SUM(C107:AG107)</f>
        <v>0</v>
      </c>
      <c r="AK107" s="133" t="s">
        <v>84</v>
      </c>
      <c r="AL107" s="129">
        <f>AH107</f>
        <v>0</v>
      </c>
      <c r="AM107" s="129">
        <f>Offlines!AH104+Offlines!AH209</f>
        <v>0</v>
      </c>
    </row>
    <row r="108" spans="1:39" ht="15" thickBot="1" x14ac:dyDescent="0.35">
      <c r="A108" s="298" t="s">
        <v>2</v>
      </c>
      <c r="B108" s="299"/>
      <c r="C108" s="37">
        <f>SUM(C4:C107)</f>
        <v>0</v>
      </c>
      <c r="D108" s="37">
        <f t="shared" ref="D108:AG108" si="3">SUM(D4:D107)</f>
        <v>0</v>
      </c>
      <c r="E108" s="37">
        <f t="shared" si="3"/>
        <v>0</v>
      </c>
      <c r="F108" s="37">
        <f t="shared" si="3"/>
        <v>0</v>
      </c>
      <c r="G108" s="37">
        <f t="shared" si="3"/>
        <v>0</v>
      </c>
      <c r="H108" s="37">
        <f t="shared" si="3"/>
        <v>0</v>
      </c>
      <c r="I108" s="37">
        <f t="shared" si="3"/>
        <v>0</v>
      </c>
      <c r="J108" s="37">
        <f t="shared" si="3"/>
        <v>0</v>
      </c>
      <c r="K108" s="37">
        <f t="shared" si="3"/>
        <v>0</v>
      </c>
      <c r="L108" s="37">
        <f t="shared" si="3"/>
        <v>0</v>
      </c>
      <c r="M108" s="37">
        <f t="shared" si="3"/>
        <v>0</v>
      </c>
      <c r="N108" s="37">
        <f t="shared" si="3"/>
        <v>0</v>
      </c>
      <c r="O108" s="37">
        <f t="shared" si="3"/>
        <v>0</v>
      </c>
      <c r="P108" s="37">
        <f t="shared" si="3"/>
        <v>0</v>
      </c>
      <c r="Q108" s="37">
        <f t="shared" si="3"/>
        <v>0</v>
      </c>
      <c r="R108" s="37">
        <f t="shared" si="3"/>
        <v>0</v>
      </c>
      <c r="S108" s="37">
        <f t="shared" si="3"/>
        <v>0</v>
      </c>
      <c r="T108" s="37">
        <f t="shared" si="3"/>
        <v>0</v>
      </c>
      <c r="U108" s="37">
        <f t="shared" si="3"/>
        <v>0</v>
      </c>
      <c r="V108" s="37">
        <f t="shared" si="3"/>
        <v>0</v>
      </c>
      <c r="W108" s="37">
        <f t="shared" si="3"/>
        <v>0</v>
      </c>
      <c r="X108" s="37">
        <f t="shared" si="3"/>
        <v>0</v>
      </c>
      <c r="Y108" s="37">
        <f t="shared" si="3"/>
        <v>0</v>
      </c>
      <c r="Z108" s="37">
        <f t="shared" si="3"/>
        <v>0</v>
      </c>
      <c r="AA108" s="37">
        <f t="shared" si="3"/>
        <v>0</v>
      </c>
      <c r="AB108" s="37">
        <f t="shared" si="3"/>
        <v>0</v>
      </c>
      <c r="AC108" s="37">
        <f t="shared" si="3"/>
        <v>0</v>
      </c>
      <c r="AD108" s="37">
        <f t="shared" si="3"/>
        <v>0</v>
      </c>
      <c r="AE108" s="37">
        <f t="shared" si="3"/>
        <v>0</v>
      </c>
      <c r="AF108" s="37">
        <f t="shared" si="3"/>
        <v>0</v>
      </c>
      <c r="AG108" s="37">
        <f t="shared" si="3"/>
        <v>0</v>
      </c>
      <c r="AH108" s="38">
        <f>SUM(AH4:AH107)</f>
        <v>0</v>
      </c>
      <c r="AK108" s="134" t="s">
        <v>2</v>
      </c>
      <c r="AL108" s="130">
        <f>SUM(AL105:AL107)</f>
        <v>0</v>
      </c>
      <c r="AM108" s="130" t="e">
        <f>SUM(AM105:AM107)</f>
        <v>#REF!</v>
      </c>
    </row>
  </sheetData>
  <mergeCells count="5">
    <mergeCell ref="A2:B2"/>
    <mergeCell ref="A108:B108"/>
    <mergeCell ref="A106:B106"/>
    <mergeCell ref="A107:B107"/>
    <mergeCell ref="AK104:AM104"/>
  </mergeCells>
  <conditionalFormatting sqref="AM105">
    <cfRule type="cellIs" dxfId="9" priority="3" operator="notEqual">
      <formula>$AL$105</formula>
    </cfRule>
  </conditionalFormatting>
  <conditionalFormatting sqref="AM106:AM107">
    <cfRule type="cellIs" dxfId="8" priority="2" operator="notEqual">
      <formula>$AL$106</formula>
    </cfRule>
  </conditionalFormatting>
  <conditionalFormatting sqref="AM108">
    <cfRule type="cellIs" dxfId="7" priority="1" operator="notEqual">
      <formula>$AL$108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J314"/>
  <sheetViews>
    <sheetView showGridLines="0" workbookViewId="0">
      <pane xSplit="2" ySplit="3" topLeftCell="C4" activePane="bottomRight" state="frozen"/>
      <selection activeCell="D222" sqref="D222:D225"/>
      <selection pane="topRight" activeCell="D222" sqref="D222:D225"/>
      <selection pane="bottomLeft" activeCell="D222" sqref="D222:D225"/>
      <selection pane="bottomRight" activeCell="D222" sqref="D222:D225"/>
    </sheetView>
  </sheetViews>
  <sheetFormatPr defaultRowHeight="14.4" x14ac:dyDescent="0.3"/>
  <cols>
    <col min="1" max="1" width="6.6640625" bestFit="1" customWidth="1"/>
    <col min="2" max="2" width="50.6640625" customWidth="1"/>
    <col min="3" max="39" width="14.5546875" customWidth="1"/>
  </cols>
  <sheetData>
    <row r="1" spans="1:36" ht="15" thickBot="1" x14ac:dyDescent="0.35"/>
    <row r="2" spans="1:36" ht="18.600000000000001" thickBot="1" x14ac:dyDescent="0.35">
      <c r="A2" s="296" t="s">
        <v>108</v>
      </c>
      <c r="B2" s="297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6" ht="15" thickBot="1" x14ac:dyDescent="0.35">
      <c r="A3" s="26" t="s">
        <v>22</v>
      </c>
      <c r="B3" s="26" t="s">
        <v>23</v>
      </c>
      <c r="C3" s="27">
        <f>Extended!C3</f>
        <v>46054</v>
      </c>
      <c r="D3" s="27">
        <f>Extended!D3</f>
        <v>46055</v>
      </c>
      <c r="E3" s="27">
        <f>Extended!E3</f>
        <v>46056</v>
      </c>
      <c r="F3" s="27">
        <f>Extended!F3</f>
        <v>46057</v>
      </c>
      <c r="G3" s="27">
        <f>Extended!G3</f>
        <v>46058</v>
      </c>
      <c r="H3" s="27">
        <f>Extended!H3</f>
        <v>46059</v>
      </c>
      <c r="I3" s="27">
        <f>Extended!I3</f>
        <v>46060</v>
      </c>
      <c r="J3" s="27">
        <f>Extended!J3</f>
        <v>46061</v>
      </c>
      <c r="K3" s="27">
        <f>Extended!K3</f>
        <v>46062</v>
      </c>
      <c r="L3" s="27">
        <f>Extended!L3</f>
        <v>46063</v>
      </c>
      <c r="M3" s="27">
        <f>Extended!M3</f>
        <v>46064</v>
      </c>
      <c r="N3" s="27">
        <f>Extended!N3</f>
        <v>46065</v>
      </c>
      <c r="O3" s="27">
        <f>Extended!O3</f>
        <v>46066</v>
      </c>
      <c r="P3" s="27">
        <f>Extended!P3</f>
        <v>46067</v>
      </c>
      <c r="Q3" s="27">
        <f>Extended!Q3</f>
        <v>46068</v>
      </c>
      <c r="R3" s="27">
        <f>Extended!R3</f>
        <v>46069</v>
      </c>
      <c r="S3" s="27">
        <f>Extended!S3</f>
        <v>46070</v>
      </c>
      <c r="T3" s="27">
        <f>Extended!T3</f>
        <v>46071</v>
      </c>
      <c r="U3" s="27">
        <f>Extended!U3</f>
        <v>46072</v>
      </c>
      <c r="V3" s="27">
        <f>Extended!V3</f>
        <v>46073</v>
      </c>
      <c r="W3" s="27">
        <f>Extended!W3</f>
        <v>46074</v>
      </c>
      <c r="X3" s="27">
        <f>Extended!X3</f>
        <v>46075</v>
      </c>
      <c r="Y3" s="27">
        <f>Extended!Y3</f>
        <v>46076</v>
      </c>
      <c r="Z3" s="27">
        <f>Extended!Z3</f>
        <v>46077</v>
      </c>
      <c r="AA3" s="27">
        <f>Extended!AA3</f>
        <v>46078</v>
      </c>
      <c r="AB3" s="27">
        <f>Extended!AB3</f>
        <v>46079</v>
      </c>
      <c r="AC3" s="27">
        <f>Extended!AC3</f>
        <v>46080</v>
      </c>
      <c r="AD3" s="27">
        <f>Extended!AD3</f>
        <v>46081</v>
      </c>
      <c r="AE3" s="27">
        <f>Extended!AE3</f>
        <v>0</v>
      </c>
      <c r="AF3" s="27">
        <f>Extended!AF3</f>
        <v>0</v>
      </c>
      <c r="AG3" s="27">
        <f>Extended!AG3</f>
        <v>0</v>
      </c>
      <c r="AH3" s="28" t="s">
        <v>2</v>
      </c>
    </row>
    <row r="4" spans="1:36" x14ac:dyDescent="0.3">
      <c r="A4" s="24">
        <v>1</v>
      </c>
      <c r="B4" s="24" t="str">
        <f>Tutor_Names!B2</f>
        <v>Apeksha Bavake</v>
      </c>
      <c r="C4" s="29">
        <f>Summary!C4+Summary!C319+Offlines!C4</f>
        <v>0</v>
      </c>
      <c r="D4" s="29">
        <f>Summary!D4+Summary!D319+Offlines!D4</f>
        <v>0</v>
      </c>
      <c r="E4" s="29">
        <f>Summary!E4+Summary!E319+Offlines!E4</f>
        <v>0</v>
      </c>
      <c r="F4" s="29">
        <f>Summary!F4+Summary!F319+Offlines!F4</f>
        <v>0</v>
      </c>
      <c r="G4" s="29">
        <f>Summary!G4+Summary!G319+Offlines!G4</f>
        <v>0</v>
      </c>
      <c r="H4" s="29">
        <f>Summary!H4+Summary!H319+Offlines!H4</f>
        <v>0</v>
      </c>
      <c r="I4" s="29">
        <f>Summary!I4+Summary!I319+Offlines!I4</f>
        <v>0</v>
      </c>
      <c r="J4" s="29">
        <f>Summary!J4+Summary!J319+Offlines!J4</f>
        <v>0</v>
      </c>
      <c r="K4" s="29">
        <f>Summary!K4+Summary!K319+Offlines!K4</f>
        <v>0</v>
      </c>
      <c r="L4" s="29">
        <f>Summary!L4+Summary!L319+Offlines!L4</f>
        <v>0</v>
      </c>
      <c r="M4" s="29">
        <f>Summary!M4+Summary!M319+Offlines!M4</f>
        <v>0</v>
      </c>
      <c r="N4" s="29">
        <f>Summary!N4+Summary!N319+Offlines!N4</f>
        <v>0</v>
      </c>
      <c r="O4" s="29">
        <f>Summary!O4+Summary!O319+Offlines!O4</f>
        <v>0</v>
      </c>
      <c r="P4" s="29">
        <f>Summary!P4+Summary!P319+Offlines!P4</f>
        <v>0</v>
      </c>
      <c r="Q4" s="29">
        <f>Summary!Q4+Summary!Q319+Offlines!Q4</f>
        <v>0</v>
      </c>
      <c r="R4" s="29">
        <f>Summary!R4+Summary!R319+Offlines!R4</f>
        <v>0</v>
      </c>
      <c r="S4" s="29">
        <f>Summary!S4+Summary!S319+Offlines!S4</f>
        <v>0</v>
      </c>
      <c r="T4" s="29">
        <f>Summary!T4+Summary!T319+Offlines!T4</f>
        <v>0</v>
      </c>
      <c r="U4" s="29">
        <f>Summary!U4+Summary!U319+Offlines!U4</f>
        <v>0</v>
      </c>
      <c r="V4" s="29">
        <f>Summary!V4+Summary!V319+Offlines!V4</f>
        <v>0</v>
      </c>
      <c r="W4" s="29">
        <f>Summary!W4+Summary!W319+Offlines!W4</f>
        <v>0</v>
      </c>
      <c r="X4" s="29">
        <f>Summary!X4+Summary!X319+Offlines!X4</f>
        <v>0</v>
      </c>
      <c r="Y4" s="29">
        <f>Summary!Y4+Summary!Y319+Offlines!Y4</f>
        <v>0</v>
      </c>
      <c r="Z4" s="29">
        <f>Summary!Z4+Summary!Z319+Offlines!Z4</f>
        <v>0</v>
      </c>
      <c r="AA4" s="29">
        <f>Summary!AA4+Summary!AA319+Offlines!AA4</f>
        <v>0</v>
      </c>
      <c r="AB4" s="29">
        <f>Summary!AB4+Summary!AB319+Offlines!AB4</f>
        <v>0</v>
      </c>
      <c r="AC4" s="29">
        <f>Summary!AC4+Summary!AC319+Offlines!AC4</f>
        <v>0</v>
      </c>
      <c r="AD4" s="29">
        <f>Summary!AD4+Summary!AD319+Offlines!AD4</f>
        <v>0</v>
      </c>
      <c r="AE4" s="29">
        <f>Summary!AE4+Summary!AE319+Offlines!AE4</f>
        <v>0</v>
      </c>
      <c r="AF4" s="29">
        <f>Summary!AF4+Summary!AF319+Offlines!AF4</f>
        <v>0</v>
      </c>
      <c r="AG4" s="29">
        <f>Summary!AG4+Summary!AG319+Offlines!AG4</f>
        <v>0</v>
      </c>
      <c r="AH4" s="31">
        <f>SUM(C4:AG4)</f>
        <v>0</v>
      </c>
      <c r="AJ4" s="114"/>
    </row>
    <row r="5" spans="1:36" x14ac:dyDescent="0.3">
      <c r="A5" s="23">
        <f>A4+1</f>
        <v>2</v>
      </c>
      <c r="B5" s="23" t="str">
        <f>Tutor_Names!B3</f>
        <v>Barsha Sahu</v>
      </c>
      <c r="C5" s="29">
        <f>Summary!C5+Summary!C320+Offlines!C5</f>
        <v>0</v>
      </c>
      <c r="D5" s="29">
        <f>Summary!D5+Summary!D320+Offlines!D5</f>
        <v>0</v>
      </c>
      <c r="E5" s="29">
        <f>Summary!E5+Summary!E320+Offlines!E5</f>
        <v>0</v>
      </c>
      <c r="F5" s="29">
        <f>Summary!F5+Summary!F320+Offlines!F5</f>
        <v>0</v>
      </c>
      <c r="G5" s="29">
        <f>Summary!G5+Summary!G320+Offlines!G5</f>
        <v>0</v>
      </c>
      <c r="H5" s="29">
        <f>Summary!H5+Summary!H320+Offlines!H5</f>
        <v>0</v>
      </c>
      <c r="I5" s="29">
        <f>Summary!I5+Summary!I320+Offlines!I5</f>
        <v>0</v>
      </c>
      <c r="J5" s="29">
        <f>Summary!J5+Summary!J320+Offlines!J5</f>
        <v>0</v>
      </c>
      <c r="K5" s="29">
        <f>Summary!K5+Summary!K320+Offlines!K5</f>
        <v>0</v>
      </c>
      <c r="L5" s="29">
        <f>Summary!L5+Summary!L320+Offlines!L5</f>
        <v>0</v>
      </c>
      <c r="M5" s="29">
        <f>Summary!M5+Summary!M320+Offlines!M5</f>
        <v>0</v>
      </c>
      <c r="N5" s="29">
        <f>Summary!N5+Summary!N320+Offlines!N5</f>
        <v>0</v>
      </c>
      <c r="O5" s="29">
        <f>Summary!O5+Summary!O320+Offlines!O5</f>
        <v>0</v>
      </c>
      <c r="P5" s="29">
        <f>Summary!P5+Summary!P320+Offlines!P5</f>
        <v>0</v>
      </c>
      <c r="Q5" s="29">
        <f>Summary!Q5+Summary!Q320+Offlines!Q5</f>
        <v>0</v>
      </c>
      <c r="R5" s="29">
        <f>Summary!R5+Summary!R320+Offlines!R5</f>
        <v>0</v>
      </c>
      <c r="S5" s="29">
        <f>Summary!S5+Summary!S320+Offlines!S5</f>
        <v>0</v>
      </c>
      <c r="T5" s="29">
        <f>Summary!T5+Summary!T320+Offlines!T5</f>
        <v>0</v>
      </c>
      <c r="U5" s="29">
        <f>Summary!U5+Summary!U320+Offlines!U5</f>
        <v>0</v>
      </c>
      <c r="V5" s="29">
        <f>Summary!V5+Summary!V320+Offlines!V5</f>
        <v>0</v>
      </c>
      <c r="W5" s="29">
        <f>Summary!W5+Summary!W320+Offlines!W5</f>
        <v>0</v>
      </c>
      <c r="X5" s="29">
        <f>Summary!X5+Summary!X320+Offlines!X5</f>
        <v>0</v>
      </c>
      <c r="Y5" s="29">
        <f>Summary!Y5+Summary!Y320+Offlines!Y5</f>
        <v>0</v>
      </c>
      <c r="Z5" s="29">
        <f>Summary!Z5+Summary!Z320+Offlines!Z5</f>
        <v>0</v>
      </c>
      <c r="AA5" s="29">
        <f>Summary!AA5+Summary!AA320+Offlines!AA5</f>
        <v>0</v>
      </c>
      <c r="AB5" s="29">
        <f>Summary!AB5+Summary!AB320+Offlines!AB5</f>
        <v>0</v>
      </c>
      <c r="AC5" s="29">
        <f>Summary!AC5+Summary!AC320+Offlines!AC5</f>
        <v>0</v>
      </c>
      <c r="AD5" s="29">
        <f>Summary!AD5+Summary!AD320+Offlines!AD5</f>
        <v>0</v>
      </c>
      <c r="AE5" s="29">
        <f>Summary!AE5+Summary!AE320+Offlines!AE5</f>
        <v>0</v>
      </c>
      <c r="AF5" s="29">
        <f>Summary!AF5+Summary!AF320+Offlines!AF5</f>
        <v>0</v>
      </c>
      <c r="AG5" s="29">
        <f>Summary!AG5+Summary!AG320+Offlines!AG5</f>
        <v>0</v>
      </c>
      <c r="AH5" s="34">
        <f>SUM(C5:AG5)</f>
        <v>0</v>
      </c>
      <c r="AJ5" s="114"/>
    </row>
    <row r="6" spans="1:36" x14ac:dyDescent="0.3">
      <c r="A6" s="23">
        <f t="shared" ref="A6:A103" si="0">A5+1</f>
        <v>3</v>
      </c>
      <c r="B6" s="23" t="str">
        <f>Tutor_Names!B4</f>
        <v>Bikash Sahoo</v>
      </c>
      <c r="C6" s="29">
        <f>Summary!C6+Summary!C321+Offlines!C6</f>
        <v>0</v>
      </c>
      <c r="D6" s="29">
        <f>Summary!D6+Summary!D321+Offlines!D6</f>
        <v>0</v>
      </c>
      <c r="E6" s="29">
        <f>Summary!E6+Summary!E321+Offlines!E6</f>
        <v>0</v>
      </c>
      <c r="F6" s="29">
        <f>Summary!F6+Summary!F321+Offlines!F6</f>
        <v>0</v>
      </c>
      <c r="G6" s="29">
        <f>Summary!G6+Summary!G321+Offlines!G6</f>
        <v>0</v>
      </c>
      <c r="H6" s="29">
        <f>Summary!H6+Summary!H321+Offlines!H6</f>
        <v>0</v>
      </c>
      <c r="I6" s="29">
        <f>Summary!I6+Summary!I321+Offlines!I6</f>
        <v>0</v>
      </c>
      <c r="J6" s="29">
        <f>Summary!J6+Summary!J321+Offlines!J6</f>
        <v>0</v>
      </c>
      <c r="K6" s="29">
        <f>Summary!K6+Summary!K321+Offlines!K6</f>
        <v>0</v>
      </c>
      <c r="L6" s="29">
        <f>Summary!L6+Summary!L321+Offlines!L6</f>
        <v>0</v>
      </c>
      <c r="M6" s="29">
        <f>Summary!M6+Summary!M321+Offlines!M6</f>
        <v>0</v>
      </c>
      <c r="N6" s="29">
        <f>Summary!N6+Summary!N321+Offlines!N6</f>
        <v>0</v>
      </c>
      <c r="O6" s="29">
        <f>Summary!O6+Summary!O321+Offlines!O6</f>
        <v>0</v>
      </c>
      <c r="P6" s="29">
        <f>Summary!P6+Summary!P321+Offlines!P6</f>
        <v>0</v>
      </c>
      <c r="Q6" s="29">
        <f>Summary!Q6+Summary!Q321+Offlines!Q6</f>
        <v>0</v>
      </c>
      <c r="R6" s="29">
        <f>Summary!R6+Summary!R321+Offlines!R6</f>
        <v>0</v>
      </c>
      <c r="S6" s="29">
        <f>Summary!S6+Summary!S321+Offlines!S6</f>
        <v>0</v>
      </c>
      <c r="T6" s="29">
        <f>Summary!T6+Summary!T321+Offlines!T6</f>
        <v>0</v>
      </c>
      <c r="U6" s="29">
        <f>Summary!U6+Summary!U321+Offlines!U6</f>
        <v>0</v>
      </c>
      <c r="V6" s="29">
        <f>Summary!V6+Summary!V321+Offlines!V6</f>
        <v>0</v>
      </c>
      <c r="W6" s="29">
        <f>Summary!W6+Summary!W321+Offlines!W6</f>
        <v>0</v>
      </c>
      <c r="X6" s="29">
        <f>Summary!X6+Summary!X321+Offlines!X6</f>
        <v>0</v>
      </c>
      <c r="Y6" s="29">
        <f>Summary!Y6+Summary!Y321+Offlines!Y6</f>
        <v>0</v>
      </c>
      <c r="Z6" s="29">
        <f>Summary!Z6+Summary!Z321+Offlines!Z6</f>
        <v>0</v>
      </c>
      <c r="AA6" s="29">
        <f>Summary!AA6+Summary!AA321+Offlines!AA6</f>
        <v>0</v>
      </c>
      <c r="AB6" s="29">
        <f>Summary!AB6+Summary!AB321+Offlines!AB6</f>
        <v>0</v>
      </c>
      <c r="AC6" s="29">
        <f>Summary!AC6+Summary!AC321+Offlines!AC6</f>
        <v>0</v>
      </c>
      <c r="AD6" s="29">
        <f>Summary!AD6+Summary!AD321+Offlines!AD6</f>
        <v>0</v>
      </c>
      <c r="AE6" s="29">
        <f>Summary!AE6+Summary!AE321+Offlines!AE6</f>
        <v>0</v>
      </c>
      <c r="AF6" s="29">
        <f>Summary!AF6+Summary!AF321+Offlines!AF6</f>
        <v>0</v>
      </c>
      <c r="AG6" s="29">
        <f>Summary!AG6+Summary!AG321+Offlines!AG6</f>
        <v>0</v>
      </c>
      <c r="AH6" s="34">
        <f t="shared" ref="AH6:AH102" si="1">SUM(C6:AG6)</f>
        <v>0</v>
      </c>
      <c r="AJ6" s="114"/>
    </row>
    <row r="7" spans="1:36" x14ac:dyDescent="0.3">
      <c r="A7" s="23">
        <f t="shared" si="0"/>
        <v>4</v>
      </c>
      <c r="B7" s="23" t="str">
        <f>Tutor_Names!B5</f>
        <v>Deepti Tiwari</v>
      </c>
      <c r="C7" s="29">
        <f>Summary!C7+Summary!C322+Offlines!C7</f>
        <v>0</v>
      </c>
      <c r="D7" s="29">
        <f>Summary!D7+Summary!D322+Offlines!D7</f>
        <v>0</v>
      </c>
      <c r="E7" s="29">
        <f>Summary!E7+Summary!E322+Offlines!E7</f>
        <v>0</v>
      </c>
      <c r="F7" s="29">
        <f>Summary!F7+Summary!F322+Offlines!F7</f>
        <v>0</v>
      </c>
      <c r="G7" s="29">
        <f>Summary!G7+Summary!G322+Offlines!G7</f>
        <v>0</v>
      </c>
      <c r="H7" s="29">
        <f>Summary!H7+Summary!H322+Offlines!H7</f>
        <v>0</v>
      </c>
      <c r="I7" s="29">
        <f>Summary!I7+Summary!I322+Offlines!I7</f>
        <v>0</v>
      </c>
      <c r="J7" s="29">
        <f>Summary!J7+Summary!J322+Offlines!J7</f>
        <v>0</v>
      </c>
      <c r="K7" s="29">
        <f>Summary!K7+Summary!K322+Offlines!K7</f>
        <v>0</v>
      </c>
      <c r="L7" s="29">
        <f>Summary!L7+Summary!L322+Offlines!L7</f>
        <v>0</v>
      </c>
      <c r="M7" s="29">
        <f>Summary!M7+Summary!M322+Offlines!M7</f>
        <v>0</v>
      </c>
      <c r="N7" s="29">
        <f>Summary!N7+Summary!N322+Offlines!N7</f>
        <v>0</v>
      </c>
      <c r="O7" s="29">
        <f>Summary!O7+Summary!O322+Offlines!O7</f>
        <v>0</v>
      </c>
      <c r="P7" s="29">
        <f>Summary!P7+Summary!P322+Offlines!P7</f>
        <v>0</v>
      </c>
      <c r="Q7" s="29">
        <f>Summary!Q7+Summary!Q322+Offlines!Q7</f>
        <v>0</v>
      </c>
      <c r="R7" s="29">
        <f>Summary!R7+Summary!R322+Offlines!R7</f>
        <v>0</v>
      </c>
      <c r="S7" s="29">
        <f>Summary!S7+Summary!S322+Offlines!S7</f>
        <v>0</v>
      </c>
      <c r="T7" s="29">
        <f>Summary!T7+Summary!T322+Offlines!T7</f>
        <v>0</v>
      </c>
      <c r="U7" s="29">
        <f>Summary!U7+Summary!U322+Offlines!U7</f>
        <v>0</v>
      </c>
      <c r="V7" s="29">
        <f>Summary!V7+Summary!V322+Offlines!V7</f>
        <v>0</v>
      </c>
      <c r="W7" s="29">
        <f>Summary!W7+Summary!W322+Offlines!W7</f>
        <v>0</v>
      </c>
      <c r="X7" s="29">
        <f>Summary!X7+Summary!X322+Offlines!X7</f>
        <v>0</v>
      </c>
      <c r="Y7" s="29">
        <f>Summary!Y7+Summary!Y322+Offlines!Y7</f>
        <v>0</v>
      </c>
      <c r="Z7" s="29">
        <f>Summary!Z7+Summary!Z322+Offlines!Z7</f>
        <v>0</v>
      </c>
      <c r="AA7" s="29">
        <f>Summary!AA7+Summary!AA322+Offlines!AA7</f>
        <v>0</v>
      </c>
      <c r="AB7" s="29">
        <f>Summary!AB7+Summary!AB322+Offlines!AB7</f>
        <v>0</v>
      </c>
      <c r="AC7" s="29">
        <f>Summary!AC7+Summary!AC322+Offlines!AC7</f>
        <v>0</v>
      </c>
      <c r="AD7" s="29">
        <f>Summary!AD7+Summary!AD322+Offlines!AD7</f>
        <v>0</v>
      </c>
      <c r="AE7" s="29">
        <f>Summary!AE7+Summary!AE322+Offlines!AE7</f>
        <v>0</v>
      </c>
      <c r="AF7" s="29">
        <f>Summary!AF7+Summary!AF322+Offlines!AF7</f>
        <v>0</v>
      </c>
      <c r="AG7" s="29">
        <f>Summary!AG7+Summary!AG322+Offlines!AG7</f>
        <v>0</v>
      </c>
      <c r="AH7" s="34">
        <f t="shared" si="1"/>
        <v>0</v>
      </c>
      <c r="AJ7" s="114"/>
    </row>
    <row r="8" spans="1:36" x14ac:dyDescent="0.3">
      <c r="A8" s="23">
        <f t="shared" si="0"/>
        <v>5</v>
      </c>
      <c r="B8" s="23" t="str">
        <f>Tutor_Names!B6</f>
        <v>Dipali Chandgude</v>
      </c>
      <c r="C8" s="29">
        <f>Summary!C8+Summary!C323+Offlines!C8</f>
        <v>0</v>
      </c>
      <c r="D8" s="29">
        <f>Summary!D8+Summary!D323+Offlines!D8</f>
        <v>0</v>
      </c>
      <c r="E8" s="29">
        <f>Summary!E8+Summary!E323+Offlines!E8</f>
        <v>0</v>
      </c>
      <c r="F8" s="29">
        <f>Summary!F8+Summary!F323+Offlines!F8</f>
        <v>0</v>
      </c>
      <c r="G8" s="29">
        <f>Summary!G8+Summary!G323+Offlines!G8</f>
        <v>0</v>
      </c>
      <c r="H8" s="29">
        <f>Summary!H8+Summary!H323+Offlines!H8</f>
        <v>0</v>
      </c>
      <c r="I8" s="29">
        <f>Summary!I8+Summary!I323+Offlines!I8</f>
        <v>0</v>
      </c>
      <c r="J8" s="29">
        <f>Summary!J8+Summary!J323+Offlines!J8</f>
        <v>0</v>
      </c>
      <c r="K8" s="29">
        <f>Summary!K8+Summary!K323+Offlines!K8</f>
        <v>0</v>
      </c>
      <c r="L8" s="29">
        <f>Summary!L8+Summary!L323+Offlines!L8</f>
        <v>0</v>
      </c>
      <c r="M8" s="29">
        <f>Summary!M8+Summary!M323+Offlines!M8</f>
        <v>0</v>
      </c>
      <c r="N8" s="29">
        <f>Summary!N8+Summary!N323+Offlines!N8</f>
        <v>0</v>
      </c>
      <c r="O8" s="29">
        <f>Summary!O8+Summary!O323+Offlines!O8</f>
        <v>0</v>
      </c>
      <c r="P8" s="29">
        <f>Summary!P8+Summary!P323+Offlines!P8</f>
        <v>0</v>
      </c>
      <c r="Q8" s="29">
        <f>Summary!Q8+Summary!Q323+Offlines!Q8</f>
        <v>0</v>
      </c>
      <c r="R8" s="29">
        <f>Summary!R8+Summary!R323+Offlines!R8</f>
        <v>0</v>
      </c>
      <c r="S8" s="29">
        <f>Summary!S8+Summary!S323+Offlines!S8</f>
        <v>0</v>
      </c>
      <c r="T8" s="29">
        <f>Summary!T8+Summary!T323+Offlines!T8</f>
        <v>0</v>
      </c>
      <c r="U8" s="29">
        <f>Summary!U8+Summary!U323+Offlines!U8</f>
        <v>0</v>
      </c>
      <c r="V8" s="29">
        <f>Summary!V8+Summary!V323+Offlines!V8</f>
        <v>0</v>
      </c>
      <c r="W8" s="29">
        <f>Summary!W8+Summary!W323+Offlines!W8</f>
        <v>0</v>
      </c>
      <c r="X8" s="29">
        <f>Summary!X8+Summary!X323+Offlines!X8</f>
        <v>0</v>
      </c>
      <c r="Y8" s="29">
        <f>Summary!Y8+Summary!Y323+Offlines!Y8</f>
        <v>0</v>
      </c>
      <c r="Z8" s="29">
        <f>Summary!Z8+Summary!Z323+Offlines!Z8</f>
        <v>0</v>
      </c>
      <c r="AA8" s="29">
        <f>Summary!AA8+Summary!AA323+Offlines!AA8</f>
        <v>0</v>
      </c>
      <c r="AB8" s="29">
        <f>Summary!AB8+Summary!AB323+Offlines!AB8</f>
        <v>0</v>
      </c>
      <c r="AC8" s="29">
        <f>Summary!AC8+Summary!AC323+Offlines!AC8</f>
        <v>0</v>
      </c>
      <c r="AD8" s="29">
        <f>Summary!AD8+Summary!AD323+Offlines!AD8</f>
        <v>0</v>
      </c>
      <c r="AE8" s="29">
        <f>Summary!AE8+Summary!AE323+Offlines!AE8</f>
        <v>0</v>
      </c>
      <c r="AF8" s="29">
        <f>Summary!AF8+Summary!AF323+Offlines!AF8</f>
        <v>0</v>
      </c>
      <c r="AG8" s="29">
        <f>Summary!AG8+Summary!AG323+Offlines!AG8</f>
        <v>0</v>
      </c>
      <c r="AH8" s="34">
        <f t="shared" si="1"/>
        <v>0</v>
      </c>
      <c r="AJ8" s="114"/>
    </row>
    <row r="9" spans="1:36" x14ac:dyDescent="0.3">
      <c r="A9" s="23">
        <f t="shared" si="0"/>
        <v>6</v>
      </c>
      <c r="B9" s="23" t="str">
        <f>Tutor_Names!B7</f>
        <v>Hanumant Lahane</v>
      </c>
      <c r="C9" s="29">
        <f>Summary!C9+Summary!C324+Offlines!C9</f>
        <v>0</v>
      </c>
      <c r="D9" s="29">
        <f>Summary!D9+Summary!D324+Offlines!D9</f>
        <v>0</v>
      </c>
      <c r="E9" s="29">
        <f>Summary!E9+Summary!E324+Offlines!E9</f>
        <v>0</v>
      </c>
      <c r="F9" s="29">
        <f>Summary!F9+Summary!F324+Offlines!F9</f>
        <v>0</v>
      </c>
      <c r="G9" s="29">
        <f>Summary!G9+Summary!G324+Offlines!G9</f>
        <v>0</v>
      </c>
      <c r="H9" s="29">
        <f>Summary!H9+Summary!H324+Offlines!H9</f>
        <v>0</v>
      </c>
      <c r="I9" s="29">
        <f>Summary!I9+Summary!I324+Offlines!I9</f>
        <v>0</v>
      </c>
      <c r="J9" s="29">
        <f>Summary!J9+Summary!J324+Offlines!J9</f>
        <v>0</v>
      </c>
      <c r="K9" s="29">
        <f>Summary!K9+Summary!K324+Offlines!K9</f>
        <v>0</v>
      </c>
      <c r="L9" s="29">
        <f>Summary!L9+Summary!L324+Offlines!L9</f>
        <v>0</v>
      </c>
      <c r="M9" s="29">
        <f>Summary!M9+Summary!M324+Offlines!M9</f>
        <v>0</v>
      </c>
      <c r="N9" s="29">
        <f>Summary!N9+Summary!N324+Offlines!N9</f>
        <v>0</v>
      </c>
      <c r="O9" s="29">
        <f>Summary!O9+Summary!O324+Offlines!O9</f>
        <v>0</v>
      </c>
      <c r="P9" s="29">
        <f>Summary!P9+Summary!P324+Offlines!P9</f>
        <v>0</v>
      </c>
      <c r="Q9" s="29">
        <f>Summary!Q9+Summary!Q324+Offlines!Q9</f>
        <v>0</v>
      </c>
      <c r="R9" s="29">
        <f>Summary!R9+Summary!R324+Offlines!R9</f>
        <v>0</v>
      </c>
      <c r="S9" s="29">
        <f>Summary!S9+Summary!S324+Offlines!S9</f>
        <v>0</v>
      </c>
      <c r="T9" s="29">
        <f>Summary!T9+Summary!T324+Offlines!T9</f>
        <v>0</v>
      </c>
      <c r="U9" s="29">
        <f>Summary!U9+Summary!U324+Offlines!U9</f>
        <v>0</v>
      </c>
      <c r="V9" s="29">
        <f>Summary!V9+Summary!V324+Offlines!V9</f>
        <v>0</v>
      </c>
      <c r="W9" s="29">
        <f>Summary!W9+Summary!W324+Offlines!W9</f>
        <v>0</v>
      </c>
      <c r="X9" s="29">
        <f>Summary!X9+Summary!X324+Offlines!X9</f>
        <v>0</v>
      </c>
      <c r="Y9" s="29">
        <f>Summary!Y9+Summary!Y324+Offlines!Y9</f>
        <v>0</v>
      </c>
      <c r="Z9" s="29">
        <f>Summary!Z9+Summary!Z324+Offlines!Z9</f>
        <v>0</v>
      </c>
      <c r="AA9" s="29">
        <f>Summary!AA9+Summary!AA324+Offlines!AA9</f>
        <v>0</v>
      </c>
      <c r="AB9" s="29">
        <f>Summary!AB9+Summary!AB324+Offlines!AB9</f>
        <v>0</v>
      </c>
      <c r="AC9" s="29">
        <f>Summary!AC9+Summary!AC324+Offlines!AC9</f>
        <v>0</v>
      </c>
      <c r="AD9" s="29">
        <f>Summary!AD9+Summary!AD324+Offlines!AD9</f>
        <v>0</v>
      </c>
      <c r="AE9" s="29">
        <f>Summary!AE9+Summary!AE324+Offlines!AE9</f>
        <v>0</v>
      </c>
      <c r="AF9" s="29">
        <f>Summary!AF9+Summary!AF324+Offlines!AF9</f>
        <v>0</v>
      </c>
      <c r="AG9" s="29">
        <f>Summary!AG9+Summary!AG324+Offlines!AG9</f>
        <v>0</v>
      </c>
      <c r="AH9" s="34">
        <f t="shared" si="1"/>
        <v>0</v>
      </c>
      <c r="AJ9" s="114"/>
    </row>
    <row r="10" spans="1:36" x14ac:dyDescent="0.3">
      <c r="A10" s="23">
        <f t="shared" si="0"/>
        <v>7</v>
      </c>
      <c r="B10" s="23" t="str">
        <f>Tutor_Names!B8</f>
        <v>Laxman</v>
      </c>
      <c r="C10" s="29">
        <f>Summary!C10+Summary!C325+Offlines!C10</f>
        <v>0</v>
      </c>
      <c r="D10" s="29">
        <f>Summary!D10+Summary!D325+Offlines!D10</f>
        <v>0</v>
      </c>
      <c r="E10" s="29">
        <f>Summary!E10+Summary!E325+Offlines!E10</f>
        <v>0</v>
      </c>
      <c r="F10" s="29">
        <f>Summary!F10+Summary!F325+Offlines!F10</f>
        <v>0</v>
      </c>
      <c r="G10" s="29">
        <f>Summary!G10+Summary!G325+Offlines!G10</f>
        <v>0</v>
      </c>
      <c r="H10" s="29">
        <f>Summary!H10+Summary!H325+Offlines!H10</f>
        <v>0</v>
      </c>
      <c r="I10" s="29">
        <f>Summary!I10+Summary!I325+Offlines!I10</f>
        <v>0</v>
      </c>
      <c r="J10" s="29">
        <f>Summary!J10+Summary!J325+Offlines!J10</f>
        <v>0</v>
      </c>
      <c r="K10" s="29">
        <f>Summary!K10+Summary!K325+Offlines!K10</f>
        <v>0</v>
      </c>
      <c r="L10" s="29">
        <f>Summary!L10+Summary!L325+Offlines!L10</f>
        <v>0</v>
      </c>
      <c r="M10" s="29">
        <f>Summary!M10+Summary!M325+Offlines!M10</f>
        <v>0</v>
      </c>
      <c r="N10" s="29">
        <f>Summary!N10+Summary!N325+Offlines!N10</f>
        <v>0</v>
      </c>
      <c r="O10" s="29">
        <f>Summary!O10+Summary!O325+Offlines!O10</f>
        <v>0</v>
      </c>
      <c r="P10" s="29">
        <f>Summary!P10+Summary!P325+Offlines!P10</f>
        <v>0</v>
      </c>
      <c r="Q10" s="29">
        <f>Summary!Q10+Summary!Q325+Offlines!Q10</f>
        <v>0</v>
      </c>
      <c r="R10" s="29">
        <f>Summary!R10+Summary!R325+Offlines!R10</f>
        <v>0</v>
      </c>
      <c r="S10" s="29">
        <f>Summary!S10+Summary!S325+Offlines!S10</f>
        <v>0</v>
      </c>
      <c r="T10" s="29">
        <f>Summary!T10+Summary!T325+Offlines!T10</f>
        <v>0</v>
      </c>
      <c r="U10" s="29">
        <f>Summary!U10+Summary!U325+Offlines!U10</f>
        <v>0</v>
      </c>
      <c r="V10" s="29">
        <f>Summary!V10+Summary!V325+Offlines!V10</f>
        <v>0</v>
      </c>
      <c r="W10" s="29">
        <f>Summary!W10+Summary!W325+Offlines!W10</f>
        <v>0</v>
      </c>
      <c r="X10" s="29">
        <f>Summary!X10+Summary!X325+Offlines!X10</f>
        <v>0</v>
      </c>
      <c r="Y10" s="29">
        <f>Summary!Y10+Summary!Y325+Offlines!Y10</f>
        <v>0</v>
      </c>
      <c r="Z10" s="29">
        <f>Summary!Z10+Summary!Z325+Offlines!Z10</f>
        <v>0</v>
      </c>
      <c r="AA10" s="29">
        <f>Summary!AA10+Summary!AA325+Offlines!AA10</f>
        <v>0</v>
      </c>
      <c r="AB10" s="29">
        <f>Summary!AB10+Summary!AB325+Offlines!AB10</f>
        <v>0</v>
      </c>
      <c r="AC10" s="29">
        <f>Summary!AC10+Summary!AC325+Offlines!AC10</f>
        <v>0</v>
      </c>
      <c r="AD10" s="29">
        <f>Summary!AD10+Summary!AD325+Offlines!AD10</f>
        <v>0</v>
      </c>
      <c r="AE10" s="29">
        <f>Summary!AE10+Summary!AE325+Offlines!AE10</f>
        <v>0</v>
      </c>
      <c r="AF10" s="29">
        <f>Summary!AF10+Summary!AF325+Offlines!AF10</f>
        <v>0</v>
      </c>
      <c r="AG10" s="29">
        <f>Summary!AG10+Summary!AG325+Offlines!AG10</f>
        <v>0</v>
      </c>
      <c r="AH10" s="34">
        <f t="shared" si="1"/>
        <v>0</v>
      </c>
      <c r="AJ10" s="114"/>
    </row>
    <row r="11" spans="1:36" x14ac:dyDescent="0.3">
      <c r="A11" s="23">
        <f t="shared" si="0"/>
        <v>8</v>
      </c>
      <c r="B11" s="23" t="str">
        <f>Tutor_Names!B9</f>
        <v>Meenakshi Devikar</v>
      </c>
      <c r="C11" s="29">
        <f>Summary!C11+Summary!C326+Offlines!C11</f>
        <v>0</v>
      </c>
      <c r="D11" s="29">
        <f>Summary!D11+Summary!D326+Offlines!D11</f>
        <v>0</v>
      </c>
      <c r="E11" s="29">
        <f>Summary!E11+Summary!E326+Offlines!E11</f>
        <v>0</v>
      </c>
      <c r="F11" s="29">
        <f>Summary!F11+Summary!F326+Offlines!F11</f>
        <v>0</v>
      </c>
      <c r="G11" s="29">
        <f>Summary!G11+Summary!G326+Offlines!G11</f>
        <v>0</v>
      </c>
      <c r="H11" s="29">
        <f>Summary!H11+Summary!H326+Offlines!H11</f>
        <v>0</v>
      </c>
      <c r="I11" s="29">
        <f>Summary!I11+Summary!I326+Offlines!I11</f>
        <v>0</v>
      </c>
      <c r="J11" s="29">
        <f>Summary!J11+Summary!J326+Offlines!J11</f>
        <v>0</v>
      </c>
      <c r="K11" s="29">
        <f>Summary!K11+Summary!K326+Offlines!K11</f>
        <v>0</v>
      </c>
      <c r="L11" s="29">
        <f>Summary!L11+Summary!L326+Offlines!L11</f>
        <v>0</v>
      </c>
      <c r="M11" s="29">
        <f>Summary!M11+Summary!M326+Offlines!M11</f>
        <v>0</v>
      </c>
      <c r="N11" s="29">
        <f>Summary!N11+Summary!N326+Offlines!N11</f>
        <v>0</v>
      </c>
      <c r="O11" s="29">
        <f>Summary!O11+Summary!O326+Offlines!O11</f>
        <v>0</v>
      </c>
      <c r="P11" s="29">
        <f>Summary!P11+Summary!P326+Offlines!P11</f>
        <v>0</v>
      </c>
      <c r="Q11" s="29">
        <f>Summary!Q11+Summary!Q326+Offlines!Q11</f>
        <v>0</v>
      </c>
      <c r="R11" s="29">
        <f>Summary!R11+Summary!R326+Offlines!R11</f>
        <v>0</v>
      </c>
      <c r="S11" s="29">
        <f>Summary!S11+Summary!S326+Offlines!S11</f>
        <v>0</v>
      </c>
      <c r="T11" s="29">
        <f>Summary!T11+Summary!T326+Offlines!T11</f>
        <v>0</v>
      </c>
      <c r="U11" s="29">
        <f>Summary!U11+Summary!U326+Offlines!U11</f>
        <v>0</v>
      </c>
      <c r="V11" s="29">
        <f>Summary!V11+Summary!V326+Offlines!V11</f>
        <v>0</v>
      </c>
      <c r="W11" s="29">
        <f>Summary!W11+Summary!W326+Offlines!W11</f>
        <v>0</v>
      </c>
      <c r="X11" s="29">
        <f>Summary!X11+Summary!X326+Offlines!X11</f>
        <v>0</v>
      </c>
      <c r="Y11" s="29">
        <f>Summary!Y11+Summary!Y326+Offlines!Y11</f>
        <v>0</v>
      </c>
      <c r="Z11" s="29">
        <f>Summary!Z11+Summary!Z326+Offlines!Z11</f>
        <v>0</v>
      </c>
      <c r="AA11" s="29">
        <f>Summary!AA11+Summary!AA326+Offlines!AA11</f>
        <v>0</v>
      </c>
      <c r="AB11" s="29">
        <f>Summary!AB11+Summary!AB326+Offlines!AB11</f>
        <v>0</v>
      </c>
      <c r="AC11" s="29">
        <f>Summary!AC11+Summary!AC326+Offlines!AC11</f>
        <v>0</v>
      </c>
      <c r="AD11" s="29">
        <f>Summary!AD11+Summary!AD326+Offlines!AD11</f>
        <v>0</v>
      </c>
      <c r="AE11" s="29">
        <f>Summary!AE11+Summary!AE326+Offlines!AE11</f>
        <v>0</v>
      </c>
      <c r="AF11" s="29">
        <f>Summary!AF11+Summary!AF326+Offlines!AF11</f>
        <v>0</v>
      </c>
      <c r="AG11" s="29">
        <f>Summary!AG11+Summary!AG326+Offlines!AG11</f>
        <v>0</v>
      </c>
      <c r="AH11" s="34">
        <f t="shared" si="1"/>
        <v>0</v>
      </c>
      <c r="AJ11" s="114"/>
    </row>
    <row r="12" spans="1:36" x14ac:dyDescent="0.3">
      <c r="A12" s="23">
        <f t="shared" si="0"/>
        <v>9</v>
      </c>
      <c r="B12" s="23" t="str">
        <f>Tutor_Names!B10</f>
        <v>Nikita Nirmal</v>
      </c>
      <c r="C12" s="29">
        <f>Summary!C12+Summary!C327+Offlines!C12</f>
        <v>0</v>
      </c>
      <c r="D12" s="29">
        <f>Summary!D12+Summary!D327+Offlines!D12</f>
        <v>0</v>
      </c>
      <c r="E12" s="29">
        <f>Summary!E12+Summary!E327+Offlines!E12</f>
        <v>0</v>
      </c>
      <c r="F12" s="29">
        <f>Summary!F12+Summary!F327+Offlines!F12</f>
        <v>0</v>
      </c>
      <c r="G12" s="29">
        <f>Summary!G12+Summary!G327+Offlines!G12</f>
        <v>0</v>
      </c>
      <c r="H12" s="29">
        <f>Summary!H12+Summary!H327+Offlines!H12</f>
        <v>0</v>
      </c>
      <c r="I12" s="29">
        <f>Summary!I12+Summary!I327+Offlines!I12</f>
        <v>0</v>
      </c>
      <c r="J12" s="29">
        <f>Summary!J12+Summary!J327+Offlines!J12</f>
        <v>0</v>
      </c>
      <c r="K12" s="29">
        <f>Summary!K12+Summary!K327+Offlines!K12</f>
        <v>0</v>
      </c>
      <c r="L12" s="29">
        <f>Summary!L12+Summary!L327+Offlines!L12</f>
        <v>0</v>
      </c>
      <c r="M12" s="29">
        <f>Summary!M12+Summary!M327+Offlines!M12</f>
        <v>0</v>
      </c>
      <c r="N12" s="29">
        <f>Summary!N12+Summary!N327+Offlines!N12</f>
        <v>0</v>
      </c>
      <c r="O12" s="29">
        <f>Summary!O12+Summary!O327+Offlines!O12</f>
        <v>0</v>
      </c>
      <c r="P12" s="29">
        <f>Summary!P12+Summary!P327+Offlines!P12</f>
        <v>0</v>
      </c>
      <c r="Q12" s="29">
        <f>Summary!Q12+Summary!Q327+Offlines!Q12</f>
        <v>0</v>
      </c>
      <c r="R12" s="29">
        <f>Summary!R12+Summary!R327+Offlines!R12</f>
        <v>0</v>
      </c>
      <c r="S12" s="29">
        <f>Summary!S12+Summary!S327+Offlines!S12</f>
        <v>0</v>
      </c>
      <c r="T12" s="29">
        <f>Summary!T12+Summary!T327+Offlines!T12</f>
        <v>0</v>
      </c>
      <c r="U12" s="29">
        <f>Summary!U12+Summary!U327+Offlines!U12</f>
        <v>0</v>
      </c>
      <c r="V12" s="29">
        <f>Summary!V12+Summary!V327+Offlines!V12</f>
        <v>0</v>
      </c>
      <c r="W12" s="29">
        <f>Summary!W12+Summary!W327+Offlines!W12</f>
        <v>0</v>
      </c>
      <c r="X12" s="29">
        <f>Summary!X12+Summary!X327+Offlines!X12</f>
        <v>0</v>
      </c>
      <c r="Y12" s="29">
        <f>Summary!Y12+Summary!Y327+Offlines!Y12</f>
        <v>0</v>
      </c>
      <c r="Z12" s="29">
        <f>Summary!Z12+Summary!Z327+Offlines!Z12</f>
        <v>0</v>
      </c>
      <c r="AA12" s="29">
        <f>Summary!AA12+Summary!AA327+Offlines!AA12</f>
        <v>0</v>
      </c>
      <c r="AB12" s="29">
        <f>Summary!AB12+Summary!AB327+Offlines!AB12</f>
        <v>0</v>
      </c>
      <c r="AC12" s="29">
        <f>Summary!AC12+Summary!AC327+Offlines!AC12</f>
        <v>0</v>
      </c>
      <c r="AD12" s="29">
        <f>Summary!AD12+Summary!AD327+Offlines!AD12</f>
        <v>0</v>
      </c>
      <c r="AE12" s="29">
        <f>Summary!AE12+Summary!AE327+Offlines!AE12</f>
        <v>0</v>
      </c>
      <c r="AF12" s="29">
        <f>Summary!AF12+Summary!AF327+Offlines!AF12</f>
        <v>0</v>
      </c>
      <c r="AG12" s="29">
        <f>Summary!AG12+Summary!AG327+Offlines!AG12</f>
        <v>0</v>
      </c>
      <c r="AH12" s="34">
        <f t="shared" si="1"/>
        <v>0</v>
      </c>
      <c r="AJ12" s="114"/>
    </row>
    <row r="13" spans="1:36" x14ac:dyDescent="0.3">
      <c r="A13" s="23">
        <f t="shared" si="0"/>
        <v>10</v>
      </c>
      <c r="B13" s="23" t="str">
        <f>Tutor_Names!B11</f>
        <v>Prasanna Hegde</v>
      </c>
      <c r="C13" s="29">
        <f>Summary!C13+Summary!C328+Offlines!C13</f>
        <v>0</v>
      </c>
      <c r="D13" s="29">
        <f>Summary!D13+Summary!D328+Offlines!D13</f>
        <v>0</v>
      </c>
      <c r="E13" s="29">
        <f>Summary!E13+Summary!E328+Offlines!E13</f>
        <v>0</v>
      </c>
      <c r="F13" s="29">
        <f>Summary!F13+Summary!F328+Offlines!F13</f>
        <v>0</v>
      </c>
      <c r="G13" s="29">
        <f>Summary!G13+Summary!G328+Offlines!G13</f>
        <v>0</v>
      </c>
      <c r="H13" s="29">
        <f>Summary!H13+Summary!H328+Offlines!H13</f>
        <v>0</v>
      </c>
      <c r="I13" s="29">
        <f>Summary!I13+Summary!I328+Offlines!I13</f>
        <v>0</v>
      </c>
      <c r="J13" s="29">
        <f>Summary!J13+Summary!J328+Offlines!J13</f>
        <v>0</v>
      </c>
      <c r="K13" s="29">
        <f>Summary!K13+Summary!K328+Offlines!K13</f>
        <v>0</v>
      </c>
      <c r="L13" s="29">
        <f>Summary!L13+Summary!L328+Offlines!L13</f>
        <v>0</v>
      </c>
      <c r="M13" s="29">
        <f>Summary!M13+Summary!M328+Offlines!M13</f>
        <v>0</v>
      </c>
      <c r="N13" s="29">
        <f>Summary!N13+Summary!N328+Offlines!N13</f>
        <v>0</v>
      </c>
      <c r="O13" s="29">
        <f>Summary!O13+Summary!O328+Offlines!O13</f>
        <v>0</v>
      </c>
      <c r="P13" s="29">
        <f>Summary!P13+Summary!P328+Offlines!P13</f>
        <v>0</v>
      </c>
      <c r="Q13" s="29">
        <f>Summary!Q13+Summary!Q328+Offlines!Q13</f>
        <v>0</v>
      </c>
      <c r="R13" s="29">
        <f>Summary!R13+Summary!R328+Offlines!R13</f>
        <v>0</v>
      </c>
      <c r="S13" s="29">
        <f>Summary!S13+Summary!S328+Offlines!S13</f>
        <v>0</v>
      </c>
      <c r="T13" s="29">
        <f>Summary!T13+Summary!T328+Offlines!T13</f>
        <v>0</v>
      </c>
      <c r="U13" s="29">
        <f>Summary!U13+Summary!U328+Offlines!U13</f>
        <v>0</v>
      </c>
      <c r="V13" s="29">
        <f>Summary!V13+Summary!V328+Offlines!V13</f>
        <v>0</v>
      </c>
      <c r="W13" s="29">
        <f>Summary!W13+Summary!W328+Offlines!W13</f>
        <v>0</v>
      </c>
      <c r="X13" s="29">
        <f>Summary!X13+Summary!X328+Offlines!X13</f>
        <v>0</v>
      </c>
      <c r="Y13" s="29">
        <f>Summary!Y13+Summary!Y328+Offlines!Y13</f>
        <v>0</v>
      </c>
      <c r="Z13" s="29">
        <f>Summary!Z13+Summary!Z328+Offlines!Z13</f>
        <v>0</v>
      </c>
      <c r="AA13" s="29">
        <f>Summary!AA13+Summary!AA328+Offlines!AA13</f>
        <v>0</v>
      </c>
      <c r="AB13" s="29">
        <f>Summary!AB13+Summary!AB328+Offlines!AB13</f>
        <v>0</v>
      </c>
      <c r="AC13" s="29">
        <f>Summary!AC13+Summary!AC328+Offlines!AC13</f>
        <v>0</v>
      </c>
      <c r="AD13" s="29">
        <f>Summary!AD13+Summary!AD328+Offlines!AD13</f>
        <v>0</v>
      </c>
      <c r="AE13" s="29">
        <f>Summary!AE13+Summary!AE328+Offlines!AE13</f>
        <v>0</v>
      </c>
      <c r="AF13" s="29">
        <f>Summary!AF13+Summary!AF328+Offlines!AF13</f>
        <v>0</v>
      </c>
      <c r="AG13" s="29">
        <f>Summary!AG13+Summary!AG328+Offlines!AG13</f>
        <v>0</v>
      </c>
      <c r="AH13" s="34">
        <f t="shared" si="1"/>
        <v>0</v>
      </c>
      <c r="AJ13" s="114"/>
    </row>
    <row r="14" spans="1:36" x14ac:dyDescent="0.3">
      <c r="A14" s="23">
        <f t="shared" si="0"/>
        <v>11</v>
      </c>
      <c r="B14" s="23" t="str">
        <f>Tutor_Names!B12</f>
        <v>Pravin Patil</v>
      </c>
      <c r="C14" s="29">
        <f>Summary!C14+Summary!C329+Offlines!C14</f>
        <v>0</v>
      </c>
      <c r="D14" s="29">
        <f>Summary!D14+Summary!D329+Offlines!D14</f>
        <v>0</v>
      </c>
      <c r="E14" s="29">
        <f>Summary!E14+Summary!E329+Offlines!E14</f>
        <v>0</v>
      </c>
      <c r="F14" s="29">
        <f>Summary!F14+Summary!F329+Offlines!F14</f>
        <v>0</v>
      </c>
      <c r="G14" s="29">
        <f>Summary!G14+Summary!G329+Offlines!G14</f>
        <v>0</v>
      </c>
      <c r="H14" s="29">
        <f>Summary!H14+Summary!H329+Offlines!H14</f>
        <v>0</v>
      </c>
      <c r="I14" s="29">
        <f>Summary!I14+Summary!I329+Offlines!I14</f>
        <v>0</v>
      </c>
      <c r="J14" s="29">
        <f>Summary!J14+Summary!J329+Offlines!J14</f>
        <v>0</v>
      </c>
      <c r="K14" s="29">
        <f>Summary!K14+Summary!K329+Offlines!K14</f>
        <v>0</v>
      </c>
      <c r="L14" s="29">
        <f>Summary!L14+Summary!L329+Offlines!L14</f>
        <v>0</v>
      </c>
      <c r="M14" s="29">
        <f>Summary!M14+Summary!M329+Offlines!M14</f>
        <v>0</v>
      </c>
      <c r="N14" s="29">
        <f>Summary!N14+Summary!N329+Offlines!N14</f>
        <v>0</v>
      </c>
      <c r="O14" s="29">
        <f>Summary!O14+Summary!O329+Offlines!O14</f>
        <v>0</v>
      </c>
      <c r="P14" s="29">
        <f>Summary!P14+Summary!P329+Offlines!P14</f>
        <v>0</v>
      </c>
      <c r="Q14" s="29">
        <f>Summary!Q14+Summary!Q329+Offlines!Q14</f>
        <v>0</v>
      </c>
      <c r="R14" s="29">
        <f>Summary!R14+Summary!R329+Offlines!R14</f>
        <v>0</v>
      </c>
      <c r="S14" s="29">
        <f>Summary!S14+Summary!S329+Offlines!S14</f>
        <v>0</v>
      </c>
      <c r="T14" s="29">
        <f>Summary!T14+Summary!T329+Offlines!T14</f>
        <v>0</v>
      </c>
      <c r="U14" s="29">
        <f>Summary!U14+Summary!U329+Offlines!U14</f>
        <v>0</v>
      </c>
      <c r="V14" s="29">
        <f>Summary!V14+Summary!V329+Offlines!V14</f>
        <v>0</v>
      </c>
      <c r="W14" s="29">
        <f>Summary!W14+Summary!W329+Offlines!W14</f>
        <v>0</v>
      </c>
      <c r="X14" s="29">
        <f>Summary!X14+Summary!X329+Offlines!X14</f>
        <v>0</v>
      </c>
      <c r="Y14" s="29">
        <f>Summary!Y14+Summary!Y329+Offlines!Y14</f>
        <v>0</v>
      </c>
      <c r="Z14" s="29">
        <f>Summary!Z14+Summary!Z329+Offlines!Z14</f>
        <v>0</v>
      </c>
      <c r="AA14" s="29">
        <f>Summary!AA14+Summary!AA329+Offlines!AA14</f>
        <v>0</v>
      </c>
      <c r="AB14" s="29">
        <f>Summary!AB14+Summary!AB329+Offlines!AB14</f>
        <v>0</v>
      </c>
      <c r="AC14" s="29">
        <f>Summary!AC14+Summary!AC329+Offlines!AC14</f>
        <v>0</v>
      </c>
      <c r="AD14" s="29">
        <f>Summary!AD14+Summary!AD329+Offlines!AD14</f>
        <v>0</v>
      </c>
      <c r="AE14" s="29">
        <f>Summary!AE14+Summary!AE329+Offlines!AE14</f>
        <v>0</v>
      </c>
      <c r="AF14" s="29">
        <f>Summary!AF14+Summary!AF329+Offlines!AF14</f>
        <v>0</v>
      </c>
      <c r="AG14" s="29">
        <f>Summary!AG14+Summary!AG329+Offlines!AG14</f>
        <v>0</v>
      </c>
      <c r="AH14" s="34">
        <f t="shared" si="1"/>
        <v>0</v>
      </c>
      <c r="AJ14" s="114"/>
    </row>
    <row r="15" spans="1:36" x14ac:dyDescent="0.3">
      <c r="A15" s="23">
        <f t="shared" si="0"/>
        <v>12</v>
      </c>
      <c r="B15" s="23" t="str">
        <f>Tutor_Names!B13</f>
        <v>Saman Lohar</v>
      </c>
      <c r="C15" s="29">
        <f>Summary!C15+Summary!C330+Offlines!C15</f>
        <v>0</v>
      </c>
      <c r="D15" s="29">
        <f>Summary!D15+Summary!D330+Offlines!D15</f>
        <v>0</v>
      </c>
      <c r="E15" s="29">
        <f>Summary!E15+Summary!E330+Offlines!E15</f>
        <v>0</v>
      </c>
      <c r="F15" s="29">
        <f>Summary!F15+Summary!F330+Offlines!F15</f>
        <v>0</v>
      </c>
      <c r="G15" s="29">
        <f>Summary!G15+Summary!G330+Offlines!G15</f>
        <v>0</v>
      </c>
      <c r="H15" s="29">
        <f>Summary!H15+Summary!H330+Offlines!H15</f>
        <v>0</v>
      </c>
      <c r="I15" s="29">
        <f>Summary!I15+Summary!I330+Offlines!I15</f>
        <v>0</v>
      </c>
      <c r="J15" s="29">
        <f>Summary!J15+Summary!J330+Offlines!J15</f>
        <v>0</v>
      </c>
      <c r="K15" s="29">
        <f>Summary!K15+Summary!K330+Offlines!K15</f>
        <v>0</v>
      </c>
      <c r="L15" s="29">
        <f>Summary!L15+Summary!L330+Offlines!L15</f>
        <v>0</v>
      </c>
      <c r="M15" s="29">
        <f>Summary!M15+Summary!M330+Offlines!M15</f>
        <v>0</v>
      </c>
      <c r="N15" s="29">
        <f>Summary!N15+Summary!N330+Offlines!N15</f>
        <v>0</v>
      </c>
      <c r="O15" s="29">
        <f>Summary!O15+Summary!O330+Offlines!O15</f>
        <v>0</v>
      </c>
      <c r="P15" s="29">
        <f>Summary!P15+Summary!P330+Offlines!P15</f>
        <v>0</v>
      </c>
      <c r="Q15" s="29">
        <f>Summary!Q15+Summary!Q330+Offlines!Q15</f>
        <v>0</v>
      </c>
      <c r="R15" s="29">
        <f>Summary!R15+Summary!R330+Offlines!R15</f>
        <v>0</v>
      </c>
      <c r="S15" s="29">
        <f>Summary!S15+Summary!S330+Offlines!S15</f>
        <v>0</v>
      </c>
      <c r="T15" s="29">
        <f>Summary!T15+Summary!T330+Offlines!T15</f>
        <v>0</v>
      </c>
      <c r="U15" s="29">
        <f>Summary!U15+Summary!U330+Offlines!U15</f>
        <v>0</v>
      </c>
      <c r="V15" s="29">
        <f>Summary!V15+Summary!V330+Offlines!V15</f>
        <v>0</v>
      </c>
      <c r="W15" s="29">
        <f>Summary!W15+Summary!W330+Offlines!W15</f>
        <v>0</v>
      </c>
      <c r="X15" s="29">
        <f>Summary!X15+Summary!X330+Offlines!X15</f>
        <v>0</v>
      </c>
      <c r="Y15" s="29">
        <f>Summary!Y15+Summary!Y330+Offlines!Y15</f>
        <v>0</v>
      </c>
      <c r="Z15" s="29">
        <f>Summary!Z15+Summary!Z330+Offlines!Z15</f>
        <v>0</v>
      </c>
      <c r="AA15" s="29">
        <f>Summary!AA15+Summary!AA330+Offlines!AA15</f>
        <v>0</v>
      </c>
      <c r="AB15" s="29">
        <f>Summary!AB15+Summary!AB330+Offlines!AB15</f>
        <v>0</v>
      </c>
      <c r="AC15" s="29">
        <f>Summary!AC15+Summary!AC330+Offlines!AC15</f>
        <v>0</v>
      </c>
      <c r="AD15" s="29">
        <f>Summary!AD15+Summary!AD330+Offlines!AD15</f>
        <v>0</v>
      </c>
      <c r="AE15" s="29">
        <f>Summary!AE15+Summary!AE330+Offlines!AE15</f>
        <v>0</v>
      </c>
      <c r="AF15" s="29">
        <f>Summary!AF15+Summary!AF330+Offlines!AF15</f>
        <v>0</v>
      </c>
      <c r="AG15" s="29">
        <f>Summary!AG15+Summary!AG330+Offlines!AG15</f>
        <v>0</v>
      </c>
      <c r="AH15" s="34">
        <f t="shared" si="1"/>
        <v>0</v>
      </c>
      <c r="AJ15" s="114"/>
    </row>
    <row r="16" spans="1:36" x14ac:dyDescent="0.3">
      <c r="A16" s="23">
        <f t="shared" si="0"/>
        <v>13</v>
      </c>
      <c r="B16" s="23" t="str">
        <f>Tutor_Names!B14</f>
        <v>Sanghamitra Khairmode</v>
      </c>
      <c r="C16" s="29">
        <f>Summary!C16+Summary!C331+Offlines!C16</f>
        <v>0</v>
      </c>
      <c r="D16" s="29">
        <f>Summary!D16+Summary!D331+Offlines!D16</f>
        <v>0</v>
      </c>
      <c r="E16" s="29">
        <f>Summary!E16+Summary!E331+Offlines!E16</f>
        <v>0</v>
      </c>
      <c r="F16" s="29">
        <f>Summary!F16+Summary!F331+Offlines!F16</f>
        <v>0</v>
      </c>
      <c r="G16" s="29">
        <f>Summary!G16+Summary!G331+Offlines!G16</f>
        <v>0</v>
      </c>
      <c r="H16" s="29">
        <f>Summary!H16+Summary!H331+Offlines!H16</f>
        <v>0</v>
      </c>
      <c r="I16" s="29">
        <f>Summary!I16+Summary!I331+Offlines!I16</f>
        <v>0</v>
      </c>
      <c r="J16" s="29">
        <f>Summary!J16+Summary!J331+Offlines!J16</f>
        <v>0</v>
      </c>
      <c r="K16" s="29">
        <f>Summary!K16+Summary!K331+Offlines!K16</f>
        <v>0</v>
      </c>
      <c r="L16" s="29">
        <f>Summary!L16+Summary!L331+Offlines!L16</f>
        <v>0</v>
      </c>
      <c r="M16" s="29">
        <f>Summary!M16+Summary!M331+Offlines!M16</f>
        <v>0</v>
      </c>
      <c r="N16" s="29">
        <f>Summary!N16+Summary!N331+Offlines!N16</f>
        <v>0</v>
      </c>
      <c r="O16" s="29">
        <f>Summary!O16+Summary!O331+Offlines!O16</f>
        <v>0</v>
      </c>
      <c r="P16" s="29">
        <f>Summary!P16+Summary!P331+Offlines!P16</f>
        <v>0</v>
      </c>
      <c r="Q16" s="29">
        <f>Summary!Q16+Summary!Q331+Offlines!Q16</f>
        <v>0</v>
      </c>
      <c r="R16" s="29">
        <f>Summary!R16+Summary!R331+Offlines!R16</f>
        <v>0</v>
      </c>
      <c r="S16" s="29">
        <f>Summary!S16+Summary!S331+Offlines!S16</f>
        <v>0</v>
      </c>
      <c r="T16" s="29">
        <f>Summary!T16+Summary!T331+Offlines!T16</f>
        <v>0</v>
      </c>
      <c r="U16" s="29">
        <f>Summary!U16+Summary!U331+Offlines!U16</f>
        <v>0</v>
      </c>
      <c r="V16" s="29">
        <f>Summary!V16+Summary!V331+Offlines!V16</f>
        <v>0</v>
      </c>
      <c r="W16" s="29">
        <f>Summary!W16+Summary!W331+Offlines!W16</f>
        <v>0</v>
      </c>
      <c r="X16" s="29">
        <f>Summary!X16+Summary!X331+Offlines!X16</f>
        <v>0</v>
      </c>
      <c r="Y16" s="29">
        <f>Summary!Y16+Summary!Y331+Offlines!Y16</f>
        <v>0</v>
      </c>
      <c r="Z16" s="29">
        <f>Summary!Z16+Summary!Z331+Offlines!Z16</f>
        <v>0</v>
      </c>
      <c r="AA16" s="29">
        <f>Summary!AA16+Summary!AA331+Offlines!AA16</f>
        <v>0</v>
      </c>
      <c r="AB16" s="29">
        <f>Summary!AB16+Summary!AB331+Offlines!AB16</f>
        <v>0</v>
      </c>
      <c r="AC16" s="29">
        <f>Summary!AC16+Summary!AC331+Offlines!AC16</f>
        <v>0</v>
      </c>
      <c r="AD16" s="29">
        <f>Summary!AD16+Summary!AD331+Offlines!AD16</f>
        <v>0</v>
      </c>
      <c r="AE16" s="29">
        <f>Summary!AE16+Summary!AE331+Offlines!AE16</f>
        <v>0</v>
      </c>
      <c r="AF16" s="29">
        <f>Summary!AF16+Summary!AF331+Offlines!AF16</f>
        <v>0</v>
      </c>
      <c r="AG16" s="29">
        <f>Summary!AG16+Summary!AG331+Offlines!AG16</f>
        <v>0</v>
      </c>
      <c r="AH16" s="34">
        <f t="shared" si="1"/>
        <v>0</v>
      </c>
      <c r="AJ16" s="114"/>
    </row>
    <row r="17" spans="1:36" x14ac:dyDescent="0.3">
      <c r="A17" s="23">
        <f t="shared" si="0"/>
        <v>14</v>
      </c>
      <c r="B17" s="23" t="str">
        <f>Tutor_Names!B15</f>
        <v>Santosh Chakraborty</v>
      </c>
      <c r="C17" s="29">
        <f>Summary!C17+Summary!C332+Offlines!C17</f>
        <v>0</v>
      </c>
      <c r="D17" s="29">
        <f>Summary!D17+Summary!D332+Offlines!D17</f>
        <v>0</v>
      </c>
      <c r="E17" s="29">
        <f>Summary!E17+Summary!E332+Offlines!E17</f>
        <v>0</v>
      </c>
      <c r="F17" s="29">
        <f>Summary!F17+Summary!F332+Offlines!F17</f>
        <v>0</v>
      </c>
      <c r="G17" s="29">
        <f>Summary!G17+Summary!G332+Offlines!G17</f>
        <v>0</v>
      </c>
      <c r="H17" s="29">
        <f>Summary!H17+Summary!H332+Offlines!H17</f>
        <v>0</v>
      </c>
      <c r="I17" s="29">
        <f>Summary!I17+Summary!I332+Offlines!I17</f>
        <v>0</v>
      </c>
      <c r="J17" s="29">
        <f>Summary!J17+Summary!J332+Offlines!J17</f>
        <v>0</v>
      </c>
      <c r="K17" s="29">
        <f>Summary!K17+Summary!K332+Offlines!K17</f>
        <v>0</v>
      </c>
      <c r="L17" s="29">
        <f>Summary!L17+Summary!L332+Offlines!L17</f>
        <v>0</v>
      </c>
      <c r="M17" s="29">
        <f>Summary!M17+Summary!M332+Offlines!M17</f>
        <v>0</v>
      </c>
      <c r="N17" s="29">
        <f>Summary!N17+Summary!N332+Offlines!N17</f>
        <v>0</v>
      </c>
      <c r="O17" s="29">
        <f>Summary!O17+Summary!O332+Offlines!O17</f>
        <v>0</v>
      </c>
      <c r="P17" s="29">
        <f>Summary!P17+Summary!P332+Offlines!P17</f>
        <v>0</v>
      </c>
      <c r="Q17" s="29">
        <f>Summary!Q17+Summary!Q332+Offlines!Q17</f>
        <v>0</v>
      </c>
      <c r="R17" s="29">
        <f>Summary!R17+Summary!R332+Offlines!R17</f>
        <v>0</v>
      </c>
      <c r="S17" s="29">
        <f>Summary!S17+Summary!S332+Offlines!S17</f>
        <v>0</v>
      </c>
      <c r="T17" s="29">
        <f>Summary!T17+Summary!T332+Offlines!T17</f>
        <v>0</v>
      </c>
      <c r="U17" s="29">
        <f>Summary!U17+Summary!U332+Offlines!U17</f>
        <v>0</v>
      </c>
      <c r="V17" s="29">
        <f>Summary!V17+Summary!V332+Offlines!V17</f>
        <v>0</v>
      </c>
      <c r="W17" s="29">
        <f>Summary!W17+Summary!W332+Offlines!W17</f>
        <v>0</v>
      </c>
      <c r="X17" s="29">
        <f>Summary!X17+Summary!X332+Offlines!X17</f>
        <v>0</v>
      </c>
      <c r="Y17" s="29">
        <f>Summary!Y17+Summary!Y332+Offlines!Y17</f>
        <v>0</v>
      </c>
      <c r="Z17" s="29">
        <f>Summary!Z17+Summary!Z332+Offlines!Z17</f>
        <v>0</v>
      </c>
      <c r="AA17" s="29">
        <f>Summary!AA17+Summary!AA332+Offlines!AA17</f>
        <v>0</v>
      </c>
      <c r="AB17" s="29">
        <f>Summary!AB17+Summary!AB332+Offlines!AB17</f>
        <v>0</v>
      </c>
      <c r="AC17" s="29">
        <f>Summary!AC17+Summary!AC332+Offlines!AC17</f>
        <v>0</v>
      </c>
      <c r="AD17" s="29">
        <f>Summary!AD17+Summary!AD332+Offlines!AD17</f>
        <v>0</v>
      </c>
      <c r="AE17" s="29">
        <f>Summary!AE17+Summary!AE332+Offlines!AE17</f>
        <v>0</v>
      </c>
      <c r="AF17" s="29">
        <f>Summary!AF17+Summary!AF332+Offlines!AF17</f>
        <v>0</v>
      </c>
      <c r="AG17" s="29">
        <f>Summary!AG17+Summary!AG332+Offlines!AG17</f>
        <v>0</v>
      </c>
      <c r="AH17" s="34">
        <f t="shared" si="1"/>
        <v>0</v>
      </c>
      <c r="AJ17" s="114"/>
    </row>
    <row r="18" spans="1:36" x14ac:dyDescent="0.3">
      <c r="A18" s="23">
        <f t="shared" si="0"/>
        <v>15</v>
      </c>
      <c r="B18" s="23" t="str">
        <f>Tutor_Names!B16</f>
        <v>Vaishnavi Chothe</v>
      </c>
      <c r="C18" s="29">
        <f>Summary!C18+Summary!C333+Offlines!C18</f>
        <v>0</v>
      </c>
      <c r="D18" s="29">
        <f>Summary!D18+Summary!D333+Offlines!D18</f>
        <v>0</v>
      </c>
      <c r="E18" s="29">
        <f>Summary!E18+Summary!E333+Offlines!E18</f>
        <v>0</v>
      </c>
      <c r="F18" s="29">
        <f>Summary!F18+Summary!F333+Offlines!F18</f>
        <v>0</v>
      </c>
      <c r="G18" s="29">
        <f>Summary!G18+Summary!G333+Offlines!G18</f>
        <v>0</v>
      </c>
      <c r="H18" s="29">
        <f>Summary!H18+Summary!H333+Offlines!H18</f>
        <v>0</v>
      </c>
      <c r="I18" s="29">
        <f>Summary!I18+Summary!I333+Offlines!I18</f>
        <v>0</v>
      </c>
      <c r="J18" s="29">
        <f>Summary!J18+Summary!J333+Offlines!J18</f>
        <v>0</v>
      </c>
      <c r="K18" s="29">
        <f>Summary!K18+Summary!K333+Offlines!K18</f>
        <v>0</v>
      </c>
      <c r="L18" s="29">
        <f>Summary!L18+Summary!L333+Offlines!L18</f>
        <v>0</v>
      </c>
      <c r="M18" s="29">
        <f>Summary!M18+Summary!M333+Offlines!M18</f>
        <v>0</v>
      </c>
      <c r="N18" s="29">
        <f>Summary!N18+Summary!N333+Offlines!N18</f>
        <v>0</v>
      </c>
      <c r="O18" s="29">
        <f>Summary!O18+Summary!O333+Offlines!O18</f>
        <v>0</v>
      </c>
      <c r="P18" s="29">
        <f>Summary!P18+Summary!P333+Offlines!P18</f>
        <v>0</v>
      </c>
      <c r="Q18" s="29">
        <f>Summary!Q18+Summary!Q333+Offlines!Q18</f>
        <v>0</v>
      </c>
      <c r="R18" s="29">
        <f>Summary!R18+Summary!R333+Offlines!R18</f>
        <v>0</v>
      </c>
      <c r="S18" s="29">
        <f>Summary!S18+Summary!S333+Offlines!S18</f>
        <v>0</v>
      </c>
      <c r="T18" s="29">
        <f>Summary!T18+Summary!T333+Offlines!T18</f>
        <v>0</v>
      </c>
      <c r="U18" s="29">
        <f>Summary!U18+Summary!U333+Offlines!U18</f>
        <v>0</v>
      </c>
      <c r="V18" s="29">
        <f>Summary!V18+Summary!V333+Offlines!V18</f>
        <v>0</v>
      </c>
      <c r="W18" s="29">
        <f>Summary!W18+Summary!W333+Offlines!W18</f>
        <v>0</v>
      </c>
      <c r="X18" s="29">
        <f>Summary!X18+Summary!X333+Offlines!X18</f>
        <v>0</v>
      </c>
      <c r="Y18" s="29">
        <f>Summary!Y18+Summary!Y333+Offlines!Y18</f>
        <v>0</v>
      </c>
      <c r="Z18" s="29">
        <f>Summary!Z18+Summary!Z333+Offlines!Z18</f>
        <v>0</v>
      </c>
      <c r="AA18" s="29">
        <f>Summary!AA18+Summary!AA333+Offlines!AA18</f>
        <v>0</v>
      </c>
      <c r="AB18" s="29">
        <f>Summary!AB18+Summary!AB333+Offlines!AB18</f>
        <v>0</v>
      </c>
      <c r="AC18" s="29">
        <f>Summary!AC18+Summary!AC333+Offlines!AC18</f>
        <v>0</v>
      </c>
      <c r="AD18" s="29">
        <f>Summary!AD18+Summary!AD333+Offlines!AD18</f>
        <v>0</v>
      </c>
      <c r="AE18" s="29">
        <f>Summary!AE18+Summary!AE333+Offlines!AE18</f>
        <v>0</v>
      </c>
      <c r="AF18" s="29">
        <f>Summary!AF18+Summary!AF333+Offlines!AF18</f>
        <v>0</v>
      </c>
      <c r="AG18" s="29">
        <f>Summary!AG18+Summary!AG333+Offlines!AG18</f>
        <v>0</v>
      </c>
      <c r="AH18" s="34">
        <f t="shared" si="1"/>
        <v>0</v>
      </c>
      <c r="AJ18" s="114"/>
    </row>
    <row r="19" spans="1:36" x14ac:dyDescent="0.3">
      <c r="A19" s="23">
        <f t="shared" si="0"/>
        <v>16</v>
      </c>
      <c r="B19" s="23" t="str">
        <f>Tutor_Names!B17</f>
        <v>Vishakha Sali</v>
      </c>
      <c r="C19" s="29">
        <f>Summary!C19+Summary!C334+Offlines!C19</f>
        <v>0</v>
      </c>
      <c r="D19" s="29">
        <f>Summary!D19+Summary!D334+Offlines!D19</f>
        <v>0</v>
      </c>
      <c r="E19" s="29">
        <f>Summary!E19+Summary!E334+Offlines!E19</f>
        <v>0</v>
      </c>
      <c r="F19" s="29">
        <f>Summary!F19+Summary!F334+Offlines!F19</f>
        <v>0</v>
      </c>
      <c r="G19" s="29">
        <f>Summary!G19+Summary!G334+Offlines!G19</f>
        <v>0</v>
      </c>
      <c r="H19" s="29">
        <f>Summary!H19+Summary!H334+Offlines!H19</f>
        <v>0</v>
      </c>
      <c r="I19" s="29">
        <f>Summary!I19+Summary!I334+Offlines!I19</f>
        <v>0</v>
      </c>
      <c r="J19" s="29">
        <f>Summary!J19+Summary!J334+Offlines!J19</f>
        <v>0</v>
      </c>
      <c r="K19" s="29">
        <f>Summary!K19+Summary!K334+Offlines!K19</f>
        <v>0</v>
      </c>
      <c r="L19" s="29">
        <f>Summary!L19+Summary!L334+Offlines!L19</f>
        <v>0</v>
      </c>
      <c r="M19" s="29">
        <f>Summary!M19+Summary!M334+Offlines!M19</f>
        <v>0</v>
      </c>
      <c r="N19" s="29">
        <f>Summary!N19+Summary!N334+Offlines!N19</f>
        <v>0</v>
      </c>
      <c r="O19" s="29">
        <f>Summary!O19+Summary!O334+Offlines!O19</f>
        <v>0</v>
      </c>
      <c r="P19" s="29">
        <f>Summary!P19+Summary!P334+Offlines!P19</f>
        <v>0</v>
      </c>
      <c r="Q19" s="29">
        <f>Summary!Q19+Summary!Q334+Offlines!Q19</f>
        <v>0</v>
      </c>
      <c r="R19" s="29">
        <f>Summary!R19+Summary!R334+Offlines!R19</f>
        <v>0</v>
      </c>
      <c r="S19" s="29">
        <f>Summary!S19+Summary!S334+Offlines!S19</f>
        <v>0</v>
      </c>
      <c r="T19" s="29">
        <f>Summary!T19+Summary!T334+Offlines!T19</f>
        <v>0</v>
      </c>
      <c r="U19" s="29">
        <f>Summary!U19+Summary!U334+Offlines!U19</f>
        <v>0</v>
      </c>
      <c r="V19" s="29">
        <f>Summary!V19+Summary!V334+Offlines!V19</f>
        <v>0</v>
      </c>
      <c r="W19" s="29">
        <f>Summary!W19+Summary!W334+Offlines!W19</f>
        <v>0</v>
      </c>
      <c r="X19" s="29">
        <f>Summary!X19+Summary!X334+Offlines!X19</f>
        <v>0</v>
      </c>
      <c r="Y19" s="29">
        <f>Summary!Y19+Summary!Y334+Offlines!Y19</f>
        <v>0</v>
      </c>
      <c r="Z19" s="29">
        <f>Summary!Z19+Summary!Z334+Offlines!Z19</f>
        <v>0</v>
      </c>
      <c r="AA19" s="29">
        <f>Summary!AA19+Summary!AA334+Offlines!AA19</f>
        <v>0</v>
      </c>
      <c r="AB19" s="29">
        <f>Summary!AB19+Summary!AB334+Offlines!AB19</f>
        <v>0</v>
      </c>
      <c r="AC19" s="29">
        <f>Summary!AC19+Summary!AC334+Offlines!AC19</f>
        <v>0</v>
      </c>
      <c r="AD19" s="29">
        <f>Summary!AD19+Summary!AD334+Offlines!AD19</f>
        <v>0</v>
      </c>
      <c r="AE19" s="29">
        <f>Summary!AE19+Summary!AE334+Offlines!AE19</f>
        <v>0</v>
      </c>
      <c r="AF19" s="29">
        <f>Summary!AF19+Summary!AF334+Offlines!AF19</f>
        <v>0</v>
      </c>
      <c r="AG19" s="29">
        <f>Summary!AG19+Summary!AG334+Offlines!AG19</f>
        <v>0</v>
      </c>
      <c r="AH19" s="34">
        <f t="shared" si="1"/>
        <v>0</v>
      </c>
      <c r="AJ19" s="114"/>
    </row>
    <row r="20" spans="1:36" x14ac:dyDescent="0.3">
      <c r="A20" s="23">
        <f t="shared" si="0"/>
        <v>17</v>
      </c>
      <c r="B20" s="23" t="str">
        <f>Tutor_Names!B18</f>
        <v>T4</v>
      </c>
      <c r="C20" s="29">
        <f>Summary!C20+Summary!C335+Offlines!C20</f>
        <v>0</v>
      </c>
      <c r="D20" s="29">
        <f>Summary!D20+Summary!D335+Offlines!D20</f>
        <v>0</v>
      </c>
      <c r="E20" s="29">
        <f>Summary!E20+Summary!E335+Offlines!E20</f>
        <v>0</v>
      </c>
      <c r="F20" s="29">
        <f>Summary!F20+Summary!F335+Offlines!F20</f>
        <v>0</v>
      </c>
      <c r="G20" s="29">
        <f>Summary!G20+Summary!G335+Offlines!G20</f>
        <v>0</v>
      </c>
      <c r="H20" s="29">
        <f>Summary!H20+Summary!H335+Offlines!H20</f>
        <v>0</v>
      </c>
      <c r="I20" s="29">
        <f>Summary!I20+Summary!I335+Offlines!I20</f>
        <v>0</v>
      </c>
      <c r="J20" s="29">
        <f>Summary!J20+Summary!J335+Offlines!J20</f>
        <v>0</v>
      </c>
      <c r="K20" s="29">
        <f>Summary!K20+Summary!K335+Offlines!K20</f>
        <v>0</v>
      </c>
      <c r="L20" s="29">
        <f>Summary!L20+Summary!L335+Offlines!L20</f>
        <v>0</v>
      </c>
      <c r="M20" s="29">
        <f>Summary!M20+Summary!M335+Offlines!M20</f>
        <v>0</v>
      </c>
      <c r="N20" s="29">
        <f>Summary!N20+Summary!N335+Offlines!N20</f>
        <v>0</v>
      </c>
      <c r="O20" s="29">
        <f>Summary!O20+Summary!O335+Offlines!O20</f>
        <v>0</v>
      </c>
      <c r="P20" s="29">
        <f>Summary!P20+Summary!P335+Offlines!P20</f>
        <v>0</v>
      </c>
      <c r="Q20" s="29">
        <f>Summary!Q20+Summary!Q335+Offlines!Q20</f>
        <v>0</v>
      </c>
      <c r="R20" s="29">
        <f>Summary!R20+Summary!R335+Offlines!R20</f>
        <v>0</v>
      </c>
      <c r="S20" s="29">
        <f>Summary!S20+Summary!S335+Offlines!S20</f>
        <v>0</v>
      </c>
      <c r="T20" s="29">
        <f>Summary!T20+Summary!T335+Offlines!T20</f>
        <v>0</v>
      </c>
      <c r="U20" s="29">
        <f>Summary!U20+Summary!U335+Offlines!U20</f>
        <v>0</v>
      </c>
      <c r="V20" s="29">
        <f>Summary!V20+Summary!V335+Offlines!V20</f>
        <v>0</v>
      </c>
      <c r="W20" s="29">
        <f>Summary!W20+Summary!W335+Offlines!W20</f>
        <v>0</v>
      </c>
      <c r="X20" s="29">
        <f>Summary!X20+Summary!X335+Offlines!X20</f>
        <v>0</v>
      </c>
      <c r="Y20" s="29">
        <f>Summary!Y20+Summary!Y335+Offlines!Y20</f>
        <v>0</v>
      </c>
      <c r="Z20" s="29">
        <f>Summary!Z20+Summary!Z335+Offlines!Z20</f>
        <v>0</v>
      </c>
      <c r="AA20" s="29">
        <f>Summary!AA20+Summary!AA335+Offlines!AA20</f>
        <v>0</v>
      </c>
      <c r="AB20" s="29">
        <f>Summary!AB20+Summary!AB335+Offlines!AB20</f>
        <v>0</v>
      </c>
      <c r="AC20" s="29">
        <f>Summary!AC20+Summary!AC335+Offlines!AC20</f>
        <v>0</v>
      </c>
      <c r="AD20" s="29">
        <f>Summary!AD20+Summary!AD335+Offlines!AD20</f>
        <v>0</v>
      </c>
      <c r="AE20" s="29">
        <f>Summary!AE20+Summary!AE335+Offlines!AE20</f>
        <v>0</v>
      </c>
      <c r="AF20" s="29">
        <f>Summary!AF20+Summary!AF335+Offlines!AF20</f>
        <v>0</v>
      </c>
      <c r="AG20" s="29">
        <f>Summary!AG20+Summary!AG335+Offlines!AG20</f>
        <v>0</v>
      </c>
      <c r="AH20" s="34">
        <f t="shared" si="1"/>
        <v>0</v>
      </c>
      <c r="AJ20" s="114"/>
    </row>
    <row r="21" spans="1:36" x14ac:dyDescent="0.3">
      <c r="A21" s="23">
        <f t="shared" si="0"/>
        <v>18</v>
      </c>
      <c r="B21" s="23" t="str">
        <f>Tutor_Names!B19</f>
        <v>T5</v>
      </c>
      <c r="C21" s="29">
        <f>Summary!C21+Summary!C336+Offlines!C21</f>
        <v>0</v>
      </c>
      <c r="D21" s="29">
        <f>Summary!D21+Summary!D336+Offlines!D21</f>
        <v>0</v>
      </c>
      <c r="E21" s="29">
        <f>Summary!E21+Summary!E336+Offlines!E21</f>
        <v>0</v>
      </c>
      <c r="F21" s="29">
        <f>Summary!F21+Summary!F336+Offlines!F21</f>
        <v>0</v>
      </c>
      <c r="G21" s="29">
        <f>Summary!G21+Summary!G336+Offlines!G21</f>
        <v>0</v>
      </c>
      <c r="H21" s="29">
        <f>Summary!H21+Summary!H336+Offlines!H21</f>
        <v>0</v>
      </c>
      <c r="I21" s="29">
        <f>Summary!I21+Summary!I336+Offlines!I21</f>
        <v>0</v>
      </c>
      <c r="J21" s="29">
        <f>Summary!J21+Summary!J336+Offlines!J21</f>
        <v>0</v>
      </c>
      <c r="K21" s="29">
        <f>Summary!K21+Summary!K336+Offlines!K21</f>
        <v>0</v>
      </c>
      <c r="L21" s="29">
        <f>Summary!L21+Summary!L336+Offlines!L21</f>
        <v>0</v>
      </c>
      <c r="M21" s="29">
        <f>Summary!M21+Summary!M336+Offlines!M21</f>
        <v>0</v>
      </c>
      <c r="N21" s="29">
        <f>Summary!N21+Summary!N336+Offlines!N21</f>
        <v>0</v>
      </c>
      <c r="O21" s="29">
        <f>Summary!O21+Summary!O336+Offlines!O21</f>
        <v>0</v>
      </c>
      <c r="P21" s="29">
        <f>Summary!P21+Summary!P336+Offlines!P21</f>
        <v>0</v>
      </c>
      <c r="Q21" s="29">
        <f>Summary!Q21+Summary!Q336+Offlines!Q21</f>
        <v>0</v>
      </c>
      <c r="R21" s="29">
        <f>Summary!R21+Summary!R336+Offlines!R21</f>
        <v>0</v>
      </c>
      <c r="S21" s="29">
        <f>Summary!S21+Summary!S336+Offlines!S21</f>
        <v>0</v>
      </c>
      <c r="T21" s="29">
        <f>Summary!T21+Summary!T336+Offlines!T21</f>
        <v>0</v>
      </c>
      <c r="U21" s="29">
        <f>Summary!U21+Summary!U336+Offlines!U21</f>
        <v>0</v>
      </c>
      <c r="V21" s="29">
        <f>Summary!V21+Summary!V336+Offlines!V21</f>
        <v>0</v>
      </c>
      <c r="W21" s="29">
        <f>Summary!W21+Summary!W336+Offlines!W21</f>
        <v>0</v>
      </c>
      <c r="X21" s="29">
        <f>Summary!X21+Summary!X336+Offlines!X21</f>
        <v>0</v>
      </c>
      <c r="Y21" s="29">
        <f>Summary!Y21+Summary!Y336+Offlines!Y21</f>
        <v>0</v>
      </c>
      <c r="Z21" s="29">
        <f>Summary!Z21+Summary!Z336+Offlines!Z21</f>
        <v>0</v>
      </c>
      <c r="AA21" s="29">
        <f>Summary!AA21+Summary!AA336+Offlines!AA21</f>
        <v>0</v>
      </c>
      <c r="AB21" s="29">
        <f>Summary!AB21+Summary!AB336+Offlines!AB21</f>
        <v>0</v>
      </c>
      <c r="AC21" s="29">
        <f>Summary!AC21+Summary!AC336+Offlines!AC21</f>
        <v>0</v>
      </c>
      <c r="AD21" s="29">
        <f>Summary!AD21+Summary!AD336+Offlines!AD21</f>
        <v>0</v>
      </c>
      <c r="AE21" s="29">
        <f>Summary!AE21+Summary!AE336+Offlines!AE21</f>
        <v>0</v>
      </c>
      <c r="AF21" s="29">
        <f>Summary!AF21+Summary!AF336+Offlines!AF21</f>
        <v>0</v>
      </c>
      <c r="AG21" s="29">
        <f>Summary!AG21+Summary!AG336+Offlines!AG21</f>
        <v>0</v>
      </c>
      <c r="AH21" s="34">
        <f t="shared" si="1"/>
        <v>0</v>
      </c>
      <c r="AJ21" s="114"/>
    </row>
    <row r="22" spans="1:36" x14ac:dyDescent="0.3">
      <c r="A22" s="23">
        <f t="shared" si="0"/>
        <v>19</v>
      </c>
      <c r="B22" s="23" t="str">
        <f>Tutor_Names!B20</f>
        <v>T6</v>
      </c>
      <c r="C22" s="29">
        <f>Summary!C22+Summary!C337+Offlines!C22</f>
        <v>0</v>
      </c>
      <c r="D22" s="29">
        <f>Summary!D22+Summary!D337+Offlines!D22</f>
        <v>0</v>
      </c>
      <c r="E22" s="29">
        <f>Summary!E22+Summary!E337+Offlines!E22</f>
        <v>0</v>
      </c>
      <c r="F22" s="29">
        <f>Summary!F22+Summary!F337+Offlines!F22</f>
        <v>0</v>
      </c>
      <c r="G22" s="29">
        <f>Summary!G22+Summary!G337+Offlines!G22</f>
        <v>0</v>
      </c>
      <c r="H22" s="29">
        <f>Summary!H22+Summary!H337+Offlines!H22</f>
        <v>0</v>
      </c>
      <c r="I22" s="29">
        <f>Summary!I22+Summary!I337+Offlines!I22</f>
        <v>0</v>
      </c>
      <c r="J22" s="29">
        <f>Summary!J22+Summary!J337+Offlines!J22</f>
        <v>0</v>
      </c>
      <c r="K22" s="29">
        <f>Summary!K22+Summary!K337+Offlines!K22</f>
        <v>0</v>
      </c>
      <c r="L22" s="29">
        <f>Summary!L22+Summary!L337+Offlines!L22</f>
        <v>0</v>
      </c>
      <c r="M22" s="29">
        <f>Summary!M22+Summary!M337+Offlines!M22</f>
        <v>0</v>
      </c>
      <c r="N22" s="29">
        <f>Summary!N22+Summary!N337+Offlines!N22</f>
        <v>0</v>
      </c>
      <c r="O22" s="29">
        <f>Summary!O22+Summary!O337+Offlines!O22</f>
        <v>0</v>
      </c>
      <c r="P22" s="29">
        <f>Summary!P22+Summary!P337+Offlines!P22</f>
        <v>0</v>
      </c>
      <c r="Q22" s="29">
        <f>Summary!Q22+Summary!Q337+Offlines!Q22</f>
        <v>0</v>
      </c>
      <c r="R22" s="29">
        <f>Summary!R22+Summary!R337+Offlines!R22</f>
        <v>0</v>
      </c>
      <c r="S22" s="29">
        <f>Summary!S22+Summary!S337+Offlines!S22</f>
        <v>0</v>
      </c>
      <c r="T22" s="29">
        <f>Summary!T22+Summary!T337+Offlines!T22</f>
        <v>0</v>
      </c>
      <c r="U22" s="29">
        <f>Summary!U22+Summary!U337+Offlines!U22</f>
        <v>0</v>
      </c>
      <c r="V22" s="29">
        <f>Summary!V22+Summary!V337+Offlines!V22</f>
        <v>0</v>
      </c>
      <c r="W22" s="29">
        <f>Summary!W22+Summary!W337+Offlines!W22</f>
        <v>0</v>
      </c>
      <c r="X22" s="29">
        <f>Summary!X22+Summary!X337+Offlines!X22</f>
        <v>0</v>
      </c>
      <c r="Y22" s="29">
        <f>Summary!Y22+Summary!Y337+Offlines!Y22</f>
        <v>0</v>
      </c>
      <c r="Z22" s="29">
        <f>Summary!Z22+Summary!Z337+Offlines!Z22</f>
        <v>0</v>
      </c>
      <c r="AA22" s="29">
        <f>Summary!AA22+Summary!AA337+Offlines!AA22</f>
        <v>0</v>
      </c>
      <c r="AB22" s="29">
        <f>Summary!AB22+Summary!AB337+Offlines!AB22</f>
        <v>0</v>
      </c>
      <c r="AC22" s="29">
        <f>Summary!AC22+Summary!AC337+Offlines!AC22</f>
        <v>0</v>
      </c>
      <c r="AD22" s="29">
        <f>Summary!AD22+Summary!AD337+Offlines!AD22</f>
        <v>0</v>
      </c>
      <c r="AE22" s="29">
        <f>Summary!AE22+Summary!AE337+Offlines!AE22</f>
        <v>0</v>
      </c>
      <c r="AF22" s="29">
        <f>Summary!AF22+Summary!AF337+Offlines!AF22</f>
        <v>0</v>
      </c>
      <c r="AG22" s="29">
        <f>Summary!AG22+Summary!AG337+Offlines!AG22</f>
        <v>0</v>
      </c>
      <c r="AH22" s="34">
        <f t="shared" si="1"/>
        <v>0</v>
      </c>
      <c r="AJ22" s="114"/>
    </row>
    <row r="23" spans="1:36" x14ac:dyDescent="0.3">
      <c r="A23" s="23">
        <f t="shared" si="0"/>
        <v>20</v>
      </c>
      <c r="B23" s="23" t="str">
        <f>Tutor_Names!B21</f>
        <v>T7</v>
      </c>
      <c r="C23" s="29">
        <f>Summary!C23+Summary!C338+Offlines!C23</f>
        <v>0</v>
      </c>
      <c r="D23" s="29">
        <f>Summary!D23+Summary!D338+Offlines!D23</f>
        <v>0</v>
      </c>
      <c r="E23" s="29">
        <f>Summary!E23+Summary!E338+Offlines!E23</f>
        <v>0</v>
      </c>
      <c r="F23" s="29">
        <f>Summary!F23+Summary!F338+Offlines!F23</f>
        <v>0</v>
      </c>
      <c r="G23" s="29">
        <f>Summary!G23+Summary!G338+Offlines!G23</f>
        <v>0</v>
      </c>
      <c r="H23" s="29">
        <f>Summary!H23+Summary!H338+Offlines!H23</f>
        <v>0</v>
      </c>
      <c r="I23" s="29">
        <f>Summary!I23+Summary!I338+Offlines!I23</f>
        <v>0</v>
      </c>
      <c r="J23" s="29">
        <f>Summary!J23+Summary!J338+Offlines!J23</f>
        <v>0</v>
      </c>
      <c r="K23" s="29">
        <f>Summary!K23+Summary!K338+Offlines!K23</f>
        <v>0</v>
      </c>
      <c r="L23" s="29">
        <f>Summary!L23+Summary!L338+Offlines!L23</f>
        <v>0</v>
      </c>
      <c r="M23" s="29">
        <f>Summary!M23+Summary!M338+Offlines!M23</f>
        <v>0</v>
      </c>
      <c r="N23" s="29">
        <f>Summary!N23+Summary!N338+Offlines!N23</f>
        <v>0</v>
      </c>
      <c r="O23" s="29">
        <f>Summary!O23+Summary!O338+Offlines!O23</f>
        <v>0</v>
      </c>
      <c r="P23" s="29">
        <f>Summary!P23+Summary!P338+Offlines!P23</f>
        <v>0</v>
      </c>
      <c r="Q23" s="29">
        <f>Summary!Q23+Summary!Q338+Offlines!Q23</f>
        <v>0</v>
      </c>
      <c r="R23" s="29">
        <f>Summary!R23+Summary!R338+Offlines!R23</f>
        <v>0</v>
      </c>
      <c r="S23" s="29">
        <f>Summary!S23+Summary!S338+Offlines!S23</f>
        <v>0</v>
      </c>
      <c r="T23" s="29">
        <f>Summary!T23+Summary!T338+Offlines!T23</f>
        <v>0</v>
      </c>
      <c r="U23" s="29">
        <f>Summary!U23+Summary!U338+Offlines!U23</f>
        <v>0</v>
      </c>
      <c r="V23" s="29">
        <f>Summary!V23+Summary!V338+Offlines!V23</f>
        <v>0</v>
      </c>
      <c r="W23" s="29">
        <f>Summary!W23+Summary!W338+Offlines!W23</f>
        <v>0</v>
      </c>
      <c r="X23" s="29">
        <f>Summary!X23+Summary!X338+Offlines!X23</f>
        <v>0</v>
      </c>
      <c r="Y23" s="29">
        <f>Summary!Y23+Summary!Y338+Offlines!Y23</f>
        <v>0</v>
      </c>
      <c r="Z23" s="29">
        <f>Summary!Z23+Summary!Z338+Offlines!Z23</f>
        <v>0</v>
      </c>
      <c r="AA23" s="29">
        <f>Summary!AA23+Summary!AA338+Offlines!AA23</f>
        <v>0</v>
      </c>
      <c r="AB23" s="29">
        <f>Summary!AB23+Summary!AB338+Offlines!AB23</f>
        <v>0</v>
      </c>
      <c r="AC23" s="29">
        <f>Summary!AC23+Summary!AC338+Offlines!AC23</f>
        <v>0</v>
      </c>
      <c r="AD23" s="29">
        <f>Summary!AD23+Summary!AD338+Offlines!AD23</f>
        <v>0</v>
      </c>
      <c r="AE23" s="29">
        <f>Summary!AE23+Summary!AE338+Offlines!AE23</f>
        <v>0</v>
      </c>
      <c r="AF23" s="29">
        <f>Summary!AF23+Summary!AF338+Offlines!AF23</f>
        <v>0</v>
      </c>
      <c r="AG23" s="29">
        <f>Summary!AG23+Summary!AG338+Offlines!AG23</f>
        <v>0</v>
      </c>
      <c r="AH23" s="34">
        <f t="shared" si="1"/>
        <v>0</v>
      </c>
      <c r="AJ23" s="114"/>
    </row>
    <row r="24" spans="1:36" x14ac:dyDescent="0.3">
      <c r="A24" s="23">
        <f t="shared" si="0"/>
        <v>21</v>
      </c>
      <c r="B24" s="23" t="str">
        <f>Tutor_Names!B22</f>
        <v>T8</v>
      </c>
      <c r="C24" s="29">
        <f>Summary!C24+Summary!C339+Offlines!C24</f>
        <v>0</v>
      </c>
      <c r="D24" s="29">
        <f>Summary!D24+Summary!D339+Offlines!D24</f>
        <v>0</v>
      </c>
      <c r="E24" s="29">
        <f>Summary!E24+Summary!E339+Offlines!E24</f>
        <v>0</v>
      </c>
      <c r="F24" s="29">
        <f>Summary!F24+Summary!F339+Offlines!F24</f>
        <v>0</v>
      </c>
      <c r="G24" s="29">
        <f>Summary!G24+Summary!G339+Offlines!G24</f>
        <v>0</v>
      </c>
      <c r="H24" s="29">
        <f>Summary!H24+Summary!H339+Offlines!H24</f>
        <v>0</v>
      </c>
      <c r="I24" s="29">
        <f>Summary!I24+Summary!I339+Offlines!I24</f>
        <v>0</v>
      </c>
      <c r="J24" s="29">
        <f>Summary!J24+Summary!J339+Offlines!J24</f>
        <v>0</v>
      </c>
      <c r="K24" s="29">
        <f>Summary!K24+Summary!K339+Offlines!K24</f>
        <v>0</v>
      </c>
      <c r="L24" s="29">
        <f>Summary!L24+Summary!L339+Offlines!L24</f>
        <v>0</v>
      </c>
      <c r="M24" s="29">
        <f>Summary!M24+Summary!M339+Offlines!M24</f>
        <v>0</v>
      </c>
      <c r="N24" s="29">
        <f>Summary!N24+Summary!N339+Offlines!N24</f>
        <v>0</v>
      </c>
      <c r="O24" s="29">
        <f>Summary!O24+Summary!O339+Offlines!O24</f>
        <v>0</v>
      </c>
      <c r="P24" s="29">
        <f>Summary!P24+Summary!P339+Offlines!P24</f>
        <v>0</v>
      </c>
      <c r="Q24" s="29">
        <f>Summary!Q24+Summary!Q339+Offlines!Q24</f>
        <v>0</v>
      </c>
      <c r="R24" s="29">
        <f>Summary!R24+Summary!R339+Offlines!R24</f>
        <v>0</v>
      </c>
      <c r="S24" s="29">
        <f>Summary!S24+Summary!S339+Offlines!S24</f>
        <v>0</v>
      </c>
      <c r="T24" s="29">
        <f>Summary!T24+Summary!T339+Offlines!T24</f>
        <v>0</v>
      </c>
      <c r="U24" s="29">
        <f>Summary!U24+Summary!U339+Offlines!U24</f>
        <v>0</v>
      </c>
      <c r="V24" s="29">
        <f>Summary!V24+Summary!V339+Offlines!V24</f>
        <v>0</v>
      </c>
      <c r="W24" s="29">
        <f>Summary!W24+Summary!W339+Offlines!W24</f>
        <v>0</v>
      </c>
      <c r="X24" s="29">
        <f>Summary!X24+Summary!X339+Offlines!X24</f>
        <v>0</v>
      </c>
      <c r="Y24" s="29">
        <f>Summary!Y24+Summary!Y339+Offlines!Y24</f>
        <v>0</v>
      </c>
      <c r="Z24" s="29">
        <f>Summary!Z24+Summary!Z339+Offlines!Z24</f>
        <v>0</v>
      </c>
      <c r="AA24" s="29">
        <f>Summary!AA24+Summary!AA339+Offlines!AA24</f>
        <v>0</v>
      </c>
      <c r="AB24" s="29">
        <f>Summary!AB24+Summary!AB339+Offlines!AB24</f>
        <v>0</v>
      </c>
      <c r="AC24" s="29">
        <f>Summary!AC24+Summary!AC339+Offlines!AC24</f>
        <v>0</v>
      </c>
      <c r="AD24" s="29">
        <f>Summary!AD24+Summary!AD339+Offlines!AD24</f>
        <v>0</v>
      </c>
      <c r="AE24" s="29">
        <f>Summary!AE24+Summary!AE339+Offlines!AE24</f>
        <v>0</v>
      </c>
      <c r="AF24" s="29">
        <f>Summary!AF24+Summary!AF339+Offlines!AF24</f>
        <v>0</v>
      </c>
      <c r="AG24" s="29">
        <f>Summary!AG24+Summary!AG339+Offlines!AG24</f>
        <v>0</v>
      </c>
      <c r="AH24" s="34">
        <f t="shared" si="1"/>
        <v>0</v>
      </c>
      <c r="AJ24" s="114"/>
    </row>
    <row r="25" spans="1:36" x14ac:dyDescent="0.3">
      <c r="A25" s="23">
        <f t="shared" si="0"/>
        <v>22</v>
      </c>
      <c r="B25" s="23" t="str">
        <f>Tutor_Names!B23</f>
        <v>T9</v>
      </c>
      <c r="C25" s="29">
        <f>Summary!C25+Summary!C340+Offlines!C25</f>
        <v>0</v>
      </c>
      <c r="D25" s="29">
        <f>Summary!D25+Summary!D340+Offlines!D25</f>
        <v>0</v>
      </c>
      <c r="E25" s="29">
        <f>Summary!E25+Summary!E340+Offlines!E25</f>
        <v>0</v>
      </c>
      <c r="F25" s="29">
        <f>Summary!F25+Summary!F340+Offlines!F25</f>
        <v>0</v>
      </c>
      <c r="G25" s="29">
        <f>Summary!G25+Summary!G340+Offlines!G25</f>
        <v>0</v>
      </c>
      <c r="H25" s="29">
        <f>Summary!H25+Summary!H340+Offlines!H25</f>
        <v>0</v>
      </c>
      <c r="I25" s="29">
        <f>Summary!I25+Summary!I340+Offlines!I25</f>
        <v>0</v>
      </c>
      <c r="J25" s="29">
        <f>Summary!J25+Summary!J340+Offlines!J25</f>
        <v>0</v>
      </c>
      <c r="K25" s="29">
        <f>Summary!K25+Summary!K340+Offlines!K25</f>
        <v>0</v>
      </c>
      <c r="L25" s="29">
        <f>Summary!L25+Summary!L340+Offlines!L25</f>
        <v>0</v>
      </c>
      <c r="M25" s="29">
        <f>Summary!M25+Summary!M340+Offlines!M25</f>
        <v>0</v>
      </c>
      <c r="N25" s="29">
        <f>Summary!N25+Summary!N340+Offlines!N25</f>
        <v>0</v>
      </c>
      <c r="O25" s="29">
        <f>Summary!O25+Summary!O340+Offlines!O25</f>
        <v>0</v>
      </c>
      <c r="P25" s="29">
        <f>Summary!P25+Summary!P340+Offlines!P25</f>
        <v>0</v>
      </c>
      <c r="Q25" s="29">
        <f>Summary!Q25+Summary!Q340+Offlines!Q25</f>
        <v>0</v>
      </c>
      <c r="R25" s="29">
        <f>Summary!R25+Summary!R340+Offlines!R25</f>
        <v>0</v>
      </c>
      <c r="S25" s="29">
        <f>Summary!S25+Summary!S340+Offlines!S25</f>
        <v>0</v>
      </c>
      <c r="T25" s="29">
        <f>Summary!T25+Summary!T340+Offlines!T25</f>
        <v>0</v>
      </c>
      <c r="U25" s="29">
        <f>Summary!U25+Summary!U340+Offlines!U25</f>
        <v>0</v>
      </c>
      <c r="V25" s="29">
        <f>Summary!V25+Summary!V340+Offlines!V25</f>
        <v>0</v>
      </c>
      <c r="W25" s="29">
        <f>Summary!W25+Summary!W340+Offlines!W25</f>
        <v>0</v>
      </c>
      <c r="X25" s="29">
        <f>Summary!X25+Summary!X340+Offlines!X25</f>
        <v>0</v>
      </c>
      <c r="Y25" s="29">
        <f>Summary!Y25+Summary!Y340+Offlines!Y25</f>
        <v>0</v>
      </c>
      <c r="Z25" s="29">
        <f>Summary!Z25+Summary!Z340+Offlines!Z25</f>
        <v>0</v>
      </c>
      <c r="AA25" s="29">
        <f>Summary!AA25+Summary!AA340+Offlines!AA25</f>
        <v>0</v>
      </c>
      <c r="AB25" s="29">
        <f>Summary!AB25+Summary!AB340+Offlines!AB25</f>
        <v>0</v>
      </c>
      <c r="AC25" s="29">
        <f>Summary!AC25+Summary!AC340+Offlines!AC25</f>
        <v>0</v>
      </c>
      <c r="AD25" s="29">
        <f>Summary!AD25+Summary!AD340+Offlines!AD25</f>
        <v>0</v>
      </c>
      <c r="AE25" s="29">
        <f>Summary!AE25+Summary!AE340+Offlines!AE25</f>
        <v>0</v>
      </c>
      <c r="AF25" s="29">
        <f>Summary!AF25+Summary!AF340+Offlines!AF25</f>
        <v>0</v>
      </c>
      <c r="AG25" s="29">
        <f>Summary!AG25+Summary!AG340+Offlines!AG25</f>
        <v>0</v>
      </c>
      <c r="AH25" s="34">
        <f t="shared" si="1"/>
        <v>0</v>
      </c>
      <c r="AJ25" s="114"/>
    </row>
    <row r="26" spans="1:36" x14ac:dyDescent="0.3">
      <c r="A26" s="23">
        <f t="shared" si="0"/>
        <v>23</v>
      </c>
      <c r="B26" s="23" t="str">
        <f>Tutor_Names!B24</f>
        <v>T10</v>
      </c>
      <c r="C26" s="29">
        <f>Summary!C26+Summary!C341+Offlines!C26</f>
        <v>0</v>
      </c>
      <c r="D26" s="29">
        <f>Summary!D26+Summary!D341+Offlines!D26</f>
        <v>0</v>
      </c>
      <c r="E26" s="29">
        <f>Summary!E26+Summary!E341+Offlines!E26</f>
        <v>0</v>
      </c>
      <c r="F26" s="29">
        <f>Summary!F26+Summary!F341+Offlines!F26</f>
        <v>0</v>
      </c>
      <c r="G26" s="29">
        <f>Summary!G26+Summary!G341+Offlines!G26</f>
        <v>0</v>
      </c>
      <c r="H26" s="29">
        <f>Summary!H26+Summary!H341+Offlines!H26</f>
        <v>0</v>
      </c>
      <c r="I26" s="29">
        <f>Summary!I26+Summary!I341+Offlines!I26</f>
        <v>0</v>
      </c>
      <c r="J26" s="29">
        <f>Summary!J26+Summary!J341+Offlines!J26</f>
        <v>0</v>
      </c>
      <c r="K26" s="29">
        <f>Summary!K26+Summary!K341+Offlines!K26</f>
        <v>0</v>
      </c>
      <c r="L26" s="29">
        <f>Summary!L26+Summary!L341+Offlines!L26</f>
        <v>0</v>
      </c>
      <c r="M26" s="29">
        <f>Summary!M26+Summary!M341+Offlines!M26</f>
        <v>0</v>
      </c>
      <c r="N26" s="29">
        <f>Summary!N26+Summary!N341+Offlines!N26</f>
        <v>0</v>
      </c>
      <c r="O26" s="29">
        <f>Summary!O26+Summary!O341+Offlines!O26</f>
        <v>0</v>
      </c>
      <c r="P26" s="29">
        <f>Summary!P26+Summary!P341+Offlines!P26</f>
        <v>0</v>
      </c>
      <c r="Q26" s="29">
        <f>Summary!Q26+Summary!Q341+Offlines!Q26</f>
        <v>0</v>
      </c>
      <c r="R26" s="29">
        <f>Summary!R26+Summary!R341+Offlines!R26</f>
        <v>0</v>
      </c>
      <c r="S26" s="29">
        <f>Summary!S26+Summary!S341+Offlines!S26</f>
        <v>0</v>
      </c>
      <c r="T26" s="29">
        <f>Summary!T26+Summary!T341+Offlines!T26</f>
        <v>0</v>
      </c>
      <c r="U26" s="29">
        <f>Summary!U26+Summary!U341+Offlines!U26</f>
        <v>0</v>
      </c>
      <c r="V26" s="29">
        <f>Summary!V26+Summary!V341+Offlines!V26</f>
        <v>0</v>
      </c>
      <c r="W26" s="29">
        <f>Summary!W26+Summary!W341+Offlines!W26</f>
        <v>0</v>
      </c>
      <c r="X26" s="29">
        <f>Summary!X26+Summary!X341+Offlines!X26</f>
        <v>0</v>
      </c>
      <c r="Y26" s="29">
        <f>Summary!Y26+Summary!Y341+Offlines!Y26</f>
        <v>0</v>
      </c>
      <c r="Z26" s="29">
        <f>Summary!Z26+Summary!Z341+Offlines!Z26</f>
        <v>0</v>
      </c>
      <c r="AA26" s="29">
        <f>Summary!AA26+Summary!AA341+Offlines!AA26</f>
        <v>0</v>
      </c>
      <c r="AB26" s="29">
        <f>Summary!AB26+Summary!AB341+Offlines!AB26</f>
        <v>0</v>
      </c>
      <c r="AC26" s="29">
        <f>Summary!AC26+Summary!AC341+Offlines!AC26</f>
        <v>0</v>
      </c>
      <c r="AD26" s="29">
        <f>Summary!AD26+Summary!AD341+Offlines!AD26</f>
        <v>0</v>
      </c>
      <c r="AE26" s="29">
        <f>Summary!AE26+Summary!AE341+Offlines!AE26</f>
        <v>0</v>
      </c>
      <c r="AF26" s="29">
        <f>Summary!AF26+Summary!AF341+Offlines!AF26</f>
        <v>0</v>
      </c>
      <c r="AG26" s="29">
        <f>Summary!AG26+Summary!AG341+Offlines!AG26</f>
        <v>0</v>
      </c>
      <c r="AH26" s="34">
        <f t="shared" si="1"/>
        <v>0</v>
      </c>
      <c r="AJ26" s="114"/>
    </row>
    <row r="27" spans="1:36" x14ac:dyDescent="0.3">
      <c r="A27" s="23">
        <f t="shared" si="0"/>
        <v>24</v>
      </c>
      <c r="B27" s="23" t="str">
        <f>Tutor_Names!B25</f>
        <v>T11</v>
      </c>
      <c r="C27" s="29">
        <f>Summary!C27+Summary!C342+Offlines!C27</f>
        <v>0</v>
      </c>
      <c r="D27" s="29">
        <f>Summary!D27+Summary!D342+Offlines!D27</f>
        <v>0</v>
      </c>
      <c r="E27" s="29">
        <f>Summary!E27+Summary!E342+Offlines!E27</f>
        <v>0</v>
      </c>
      <c r="F27" s="29">
        <f>Summary!F27+Summary!F342+Offlines!F27</f>
        <v>0</v>
      </c>
      <c r="G27" s="29">
        <f>Summary!G27+Summary!G342+Offlines!G27</f>
        <v>0</v>
      </c>
      <c r="H27" s="29">
        <f>Summary!H27+Summary!H342+Offlines!H27</f>
        <v>0</v>
      </c>
      <c r="I27" s="29">
        <f>Summary!I27+Summary!I342+Offlines!I27</f>
        <v>0</v>
      </c>
      <c r="J27" s="29">
        <f>Summary!J27+Summary!J342+Offlines!J27</f>
        <v>0</v>
      </c>
      <c r="K27" s="29">
        <f>Summary!K27+Summary!K342+Offlines!K27</f>
        <v>0</v>
      </c>
      <c r="L27" s="29">
        <f>Summary!L27+Summary!L342+Offlines!L27</f>
        <v>0</v>
      </c>
      <c r="M27" s="29">
        <f>Summary!M27+Summary!M342+Offlines!M27</f>
        <v>0</v>
      </c>
      <c r="N27" s="29">
        <f>Summary!N27+Summary!N342+Offlines!N27</f>
        <v>0</v>
      </c>
      <c r="O27" s="29">
        <f>Summary!O27+Summary!O342+Offlines!O27</f>
        <v>0</v>
      </c>
      <c r="P27" s="29">
        <f>Summary!P27+Summary!P342+Offlines!P27</f>
        <v>0</v>
      </c>
      <c r="Q27" s="29">
        <f>Summary!Q27+Summary!Q342+Offlines!Q27</f>
        <v>0</v>
      </c>
      <c r="R27" s="29">
        <f>Summary!R27+Summary!R342+Offlines!R27</f>
        <v>0</v>
      </c>
      <c r="S27" s="29">
        <f>Summary!S27+Summary!S342+Offlines!S27</f>
        <v>0</v>
      </c>
      <c r="T27" s="29">
        <f>Summary!T27+Summary!T342+Offlines!T27</f>
        <v>0</v>
      </c>
      <c r="U27" s="29">
        <f>Summary!U27+Summary!U342+Offlines!U27</f>
        <v>0</v>
      </c>
      <c r="V27" s="29">
        <f>Summary!V27+Summary!V342+Offlines!V27</f>
        <v>0</v>
      </c>
      <c r="W27" s="29">
        <f>Summary!W27+Summary!W342+Offlines!W27</f>
        <v>0</v>
      </c>
      <c r="X27" s="29">
        <f>Summary!X27+Summary!X342+Offlines!X27</f>
        <v>0</v>
      </c>
      <c r="Y27" s="29">
        <f>Summary!Y27+Summary!Y342+Offlines!Y27</f>
        <v>0</v>
      </c>
      <c r="Z27" s="29">
        <f>Summary!Z27+Summary!Z342+Offlines!Z27</f>
        <v>0</v>
      </c>
      <c r="AA27" s="29">
        <f>Summary!AA27+Summary!AA342+Offlines!AA27</f>
        <v>0</v>
      </c>
      <c r="AB27" s="29">
        <f>Summary!AB27+Summary!AB342+Offlines!AB27</f>
        <v>0</v>
      </c>
      <c r="AC27" s="29">
        <f>Summary!AC27+Summary!AC342+Offlines!AC27</f>
        <v>0</v>
      </c>
      <c r="AD27" s="29">
        <f>Summary!AD27+Summary!AD342+Offlines!AD27</f>
        <v>0</v>
      </c>
      <c r="AE27" s="29">
        <f>Summary!AE27+Summary!AE342+Offlines!AE27</f>
        <v>0</v>
      </c>
      <c r="AF27" s="29">
        <f>Summary!AF27+Summary!AF342+Offlines!AF27</f>
        <v>0</v>
      </c>
      <c r="AG27" s="29">
        <f>Summary!AG27+Summary!AG342+Offlines!AG27</f>
        <v>0</v>
      </c>
      <c r="AH27" s="34">
        <f t="shared" si="1"/>
        <v>0</v>
      </c>
      <c r="AJ27" s="114"/>
    </row>
    <row r="28" spans="1:36" x14ac:dyDescent="0.3">
      <c r="A28" s="23">
        <f t="shared" si="0"/>
        <v>25</v>
      </c>
      <c r="B28" s="23" t="str">
        <f>Tutor_Names!B26</f>
        <v>T12</v>
      </c>
      <c r="C28" s="29">
        <f>Summary!C28+Summary!C343+Offlines!C28</f>
        <v>0</v>
      </c>
      <c r="D28" s="29">
        <f>Summary!D28+Summary!D343+Offlines!D28</f>
        <v>0</v>
      </c>
      <c r="E28" s="29">
        <f>Summary!E28+Summary!E343+Offlines!E28</f>
        <v>0</v>
      </c>
      <c r="F28" s="29">
        <f>Summary!F28+Summary!F343+Offlines!F28</f>
        <v>0</v>
      </c>
      <c r="G28" s="29">
        <f>Summary!G28+Summary!G343+Offlines!G28</f>
        <v>0</v>
      </c>
      <c r="H28" s="29">
        <f>Summary!H28+Summary!H343+Offlines!H28</f>
        <v>0</v>
      </c>
      <c r="I28" s="29">
        <f>Summary!I28+Summary!I343+Offlines!I28</f>
        <v>0</v>
      </c>
      <c r="J28" s="29">
        <f>Summary!J28+Summary!J343+Offlines!J28</f>
        <v>0</v>
      </c>
      <c r="K28" s="29">
        <f>Summary!K28+Summary!K343+Offlines!K28</f>
        <v>0</v>
      </c>
      <c r="L28" s="29">
        <f>Summary!L28+Summary!L343+Offlines!L28</f>
        <v>0</v>
      </c>
      <c r="M28" s="29">
        <f>Summary!M28+Summary!M343+Offlines!M28</f>
        <v>0</v>
      </c>
      <c r="N28" s="29">
        <f>Summary!N28+Summary!N343+Offlines!N28</f>
        <v>0</v>
      </c>
      <c r="O28" s="29">
        <f>Summary!O28+Summary!O343+Offlines!O28</f>
        <v>0</v>
      </c>
      <c r="P28" s="29">
        <f>Summary!P28+Summary!P343+Offlines!P28</f>
        <v>0</v>
      </c>
      <c r="Q28" s="29">
        <f>Summary!Q28+Summary!Q343+Offlines!Q28</f>
        <v>0</v>
      </c>
      <c r="R28" s="29">
        <f>Summary!R28+Summary!R343+Offlines!R28</f>
        <v>0</v>
      </c>
      <c r="S28" s="29">
        <f>Summary!S28+Summary!S343+Offlines!S28</f>
        <v>0</v>
      </c>
      <c r="T28" s="29">
        <f>Summary!T28+Summary!T343+Offlines!T28</f>
        <v>0</v>
      </c>
      <c r="U28" s="29">
        <f>Summary!U28+Summary!U343+Offlines!U28</f>
        <v>0</v>
      </c>
      <c r="V28" s="29">
        <f>Summary!V28+Summary!V343+Offlines!V28</f>
        <v>0</v>
      </c>
      <c r="W28" s="29">
        <f>Summary!W28+Summary!W343+Offlines!W28</f>
        <v>0</v>
      </c>
      <c r="X28" s="29">
        <f>Summary!X28+Summary!X343+Offlines!X28</f>
        <v>0</v>
      </c>
      <c r="Y28" s="29">
        <f>Summary!Y28+Summary!Y343+Offlines!Y28</f>
        <v>0</v>
      </c>
      <c r="Z28" s="29">
        <f>Summary!Z28+Summary!Z343+Offlines!Z28</f>
        <v>0</v>
      </c>
      <c r="AA28" s="29">
        <f>Summary!AA28+Summary!AA343+Offlines!AA28</f>
        <v>0</v>
      </c>
      <c r="AB28" s="29">
        <f>Summary!AB28+Summary!AB343+Offlines!AB28</f>
        <v>0</v>
      </c>
      <c r="AC28" s="29">
        <f>Summary!AC28+Summary!AC343+Offlines!AC28</f>
        <v>0</v>
      </c>
      <c r="AD28" s="29">
        <f>Summary!AD28+Summary!AD343+Offlines!AD28</f>
        <v>0</v>
      </c>
      <c r="AE28" s="29">
        <f>Summary!AE28+Summary!AE343+Offlines!AE28</f>
        <v>0</v>
      </c>
      <c r="AF28" s="29">
        <f>Summary!AF28+Summary!AF343+Offlines!AF28</f>
        <v>0</v>
      </c>
      <c r="AG28" s="29">
        <f>Summary!AG28+Summary!AG343+Offlines!AG28</f>
        <v>0</v>
      </c>
      <c r="AH28" s="34">
        <f t="shared" si="1"/>
        <v>0</v>
      </c>
      <c r="AJ28" s="114"/>
    </row>
    <row r="29" spans="1:36" x14ac:dyDescent="0.3">
      <c r="A29" s="23">
        <f t="shared" si="0"/>
        <v>26</v>
      </c>
      <c r="B29" s="23" t="str">
        <f>Tutor_Names!B27</f>
        <v>X</v>
      </c>
      <c r="C29" s="29">
        <f>Summary!C29+Summary!C344+Offlines!C29</f>
        <v>0</v>
      </c>
      <c r="D29" s="29">
        <f>Summary!D29+Summary!D344+Offlines!D29</f>
        <v>0</v>
      </c>
      <c r="E29" s="29">
        <f>Summary!E29+Summary!E344+Offlines!E29</f>
        <v>0</v>
      </c>
      <c r="F29" s="29">
        <f>Summary!F29+Summary!F344+Offlines!F29</f>
        <v>0</v>
      </c>
      <c r="G29" s="29">
        <f>Summary!G29+Summary!G344+Offlines!G29</f>
        <v>0</v>
      </c>
      <c r="H29" s="29">
        <f>Summary!H29+Summary!H344+Offlines!H29</f>
        <v>0</v>
      </c>
      <c r="I29" s="29">
        <f>Summary!I29+Summary!I344+Offlines!I29</f>
        <v>0</v>
      </c>
      <c r="J29" s="29">
        <f>Summary!J29+Summary!J344+Offlines!J29</f>
        <v>0</v>
      </c>
      <c r="K29" s="29">
        <f>Summary!K29+Summary!K344+Offlines!K29</f>
        <v>0</v>
      </c>
      <c r="L29" s="29">
        <f>Summary!L29+Summary!L344+Offlines!L29</f>
        <v>0</v>
      </c>
      <c r="M29" s="29">
        <f>Summary!M29+Summary!M344+Offlines!M29</f>
        <v>0</v>
      </c>
      <c r="N29" s="29">
        <f>Summary!N29+Summary!N344+Offlines!N29</f>
        <v>0</v>
      </c>
      <c r="O29" s="29">
        <f>Summary!O29+Summary!O344+Offlines!O29</f>
        <v>0</v>
      </c>
      <c r="P29" s="29">
        <f>Summary!P29+Summary!P344+Offlines!P29</f>
        <v>0</v>
      </c>
      <c r="Q29" s="29">
        <f>Summary!Q29+Summary!Q344+Offlines!Q29</f>
        <v>0</v>
      </c>
      <c r="R29" s="29">
        <f>Summary!R29+Summary!R344+Offlines!R29</f>
        <v>0</v>
      </c>
      <c r="S29" s="29">
        <f>Summary!S29+Summary!S344+Offlines!S29</f>
        <v>0</v>
      </c>
      <c r="T29" s="29">
        <f>Summary!T29+Summary!T344+Offlines!T29</f>
        <v>0</v>
      </c>
      <c r="U29" s="29">
        <f>Summary!U29+Summary!U344+Offlines!U29</f>
        <v>0</v>
      </c>
      <c r="V29" s="29">
        <f>Summary!V29+Summary!V344+Offlines!V29</f>
        <v>0</v>
      </c>
      <c r="W29" s="29">
        <f>Summary!W29+Summary!W344+Offlines!W29</f>
        <v>0</v>
      </c>
      <c r="X29" s="29">
        <f>Summary!X29+Summary!X344+Offlines!X29</f>
        <v>0</v>
      </c>
      <c r="Y29" s="29">
        <f>Summary!Y29+Summary!Y344+Offlines!Y29</f>
        <v>0</v>
      </c>
      <c r="Z29" s="29">
        <f>Summary!Z29+Summary!Z344+Offlines!Z29</f>
        <v>0</v>
      </c>
      <c r="AA29" s="29">
        <f>Summary!AA29+Summary!AA344+Offlines!AA29</f>
        <v>0</v>
      </c>
      <c r="AB29" s="29">
        <f>Summary!AB29+Summary!AB344+Offlines!AB29</f>
        <v>0</v>
      </c>
      <c r="AC29" s="29">
        <f>Summary!AC29+Summary!AC344+Offlines!AC29</f>
        <v>0</v>
      </c>
      <c r="AD29" s="29">
        <f>Summary!AD29+Summary!AD344+Offlines!AD29</f>
        <v>0</v>
      </c>
      <c r="AE29" s="29">
        <f>Summary!AE29+Summary!AE344+Offlines!AE29</f>
        <v>0</v>
      </c>
      <c r="AF29" s="29">
        <f>Summary!AF29+Summary!AF344+Offlines!AF29</f>
        <v>0</v>
      </c>
      <c r="AG29" s="29">
        <f>Summary!AG29+Summary!AG344+Offlines!AG29</f>
        <v>0</v>
      </c>
      <c r="AH29" s="34">
        <f t="shared" si="1"/>
        <v>0</v>
      </c>
      <c r="AJ29" s="114"/>
    </row>
    <row r="30" spans="1:36" x14ac:dyDescent="0.3">
      <c r="A30" s="23">
        <f t="shared" si="0"/>
        <v>27</v>
      </c>
      <c r="B30" s="23" t="str">
        <f>Tutor_Names!B28</f>
        <v>Apeksha Bavake (Instant)</v>
      </c>
      <c r="C30" s="29">
        <f>Summary!C30+Summary!C345+Offlines!C30</f>
        <v>0</v>
      </c>
      <c r="D30" s="29">
        <f>Summary!D30+Summary!D345+Offlines!D30</f>
        <v>0</v>
      </c>
      <c r="E30" s="29">
        <f>Summary!E30+Summary!E345+Offlines!E30</f>
        <v>0</v>
      </c>
      <c r="F30" s="29">
        <f>Summary!F30+Summary!F345+Offlines!F30</f>
        <v>0</v>
      </c>
      <c r="G30" s="29">
        <f>Summary!G30+Summary!G345+Offlines!G30</f>
        <v>0</v>
      </c>
      <c r="H30" s="29">
        <f>Summary!H30+Summary!H345+Offlines!H30</f>
        <v>0</v>
      </c>
      <c r="I30" s="29">
        <f>Summary!I30+Summary!I345+Offlines!I30</f>
        <v>0</v>
      </c>
      <c r="J30" s="29">
        <f>Summary!J30+Summary!J345+Offlines!J30</f>
        <v>0</v>
      </c>
      <c r="K30" s="29">
        <f>Summary!K30+Summary!K345+Offlines!K30</f>
        <v>0</v>
      </c>
      <c r="L30" s="29">
        <f>Summary!L30+Summary!L345+Offlines!L30</f>
        <v>0</v>
      </c>
      <c r="M30" s="29">
        <f>Summary!M30+Summary!M345+Offlines!M30</f>
        <v>0</v>
      </c>
      <c r="N30" s="29">
        <f>Summary!N30+Summary!N345+Offlines!N30</f>
        <v>0</v>
      </c>
      <c r="O30" s="29">
        <f>Summary!O30+Summary!O345+Offlines!O30</f>
        <v>0</v>
      </c>
      <c r="P30" s="29">
        <f>Summary!P30+Summary!P345+Offlines!P30</f>
        <v>0</v>
      </c>
      <c r="Q30" s="29">
        <f>Summary!Q30+Summary!Q345+Offlines!Q30</f>
        <v>0</v>
      </c>
      <c r="R30" s="29">
        <f>Summary!R30+Summary!R345+Offlines!R30</f>
        <v>0</v>
      </c>
      <c r="S30" s="29">
        <f>Summary!S30+Summary!S345+Offlines!S30</f>
        <v>0</v>
      </c>
      <c r="T30" s="29">
        <f>Summary!T30+Summary!T345+Offlines!T30</f>
        <v>0</v>
      </c>
      <c r="U30" s="29">
        <f>Summary!U30+Summary!U345+Offlines!U30</f>
        <v>0</v>
      </c>
      <c r="V30" s="29">
        <f>Summary!V30+Summary!V345+Offlines!V30</f>
        <v>0</v>
      </c>
      <c r="W30" s="29">
        <f>Summary!W30+Summary!W345+Offlines!W30</f>
        <v>0</v>
      </c>
      <c r="X30" s="29">
        <f>Summary!X30+Summary!X345+Offlines!X30</f>
        <v>0</v>
      </c>
      <c r="Y30" s="29">
        <f>Summary!Y30+Summary!Y345+Offlines!Y30</f>
        <v>0</v>
      </c>
      <c r="Z30" s="29">
        <f>Summary!Z30+Summary!Z345+Offlines!Z30</f>
        <v>0</v>
      </c>
      <c r="AA30" s="29">
        <f>Summary!AA30+Summary!AA345+Offlines!AA30</f>
        <v>0</v>
      </c>
      <c r="AB30" s="29">
        <f>Summary!AB30+Summary!AB345+Offlines!AB30</f>
        <v>0</v>
      </c>
      <c r="AC30" s="29">
        <f>Summary!AC30+Summary!AC345+Offlines!AC30</f>
        <v>0</v>
      </c>
      <c r="AD30" s="29">
        <f>Summary!AD30+Summary!AD345+Offlines!AD30</f>
        <v>0</v>
      </c>
      <c r="AE30" s="29">
        <f>Summary!AE30+Summary!AE345+Offlines!AE30</f>
        <v>0</v>
      </c>
      <c r="AF30" s="29">
        <f>Summary!AF30+Summary!AF345+Offlines!AF30</f>
        <v>0</v>
      </c>
      <c r="AG30" s="29">
        <f>Summary!AG30+Summary!AG345+Offlines!AG30</f>
        <v>0</v>
      </c>
      <c r="AH30" s="34">
        <f t="shared" si="1"/>
        <v>0</v>
      </c>
      <c r="AJ30" s="114"/>
    </row>
    <row r="31" spans="1:36" x14ac:dyDescent="0.3">
      <c r="A31" s="23">
        <f t="shared" si="0"/>
        <v>28</v>
      </c>
      <c r="B31" s="23" t="str">
        <f>Tutor_Names!B29</f>
        <v>Barsha Sahu (Instant)</v>
      </c>
      <c r="C31" s="29">
        <f>Summary!C31+Summary!C346+Offlines!C31</f>
        <v>0</v>
      </c>
      <c r="D31" s="29">
        <f>Summary!D31+Summary!D346+Offlines!D31</f>
        <v>0</v>
      </c>
      <c r="E31" s="29">
        <f>Summary!E31+Summary!E346+Offlines!E31</f>
        <v>0</v>
      </c>
      <c r="F31" s="29">
        <f>Summary!F31+Summary!F346+Offlines!F31</f>
        <v>0</v>
      </c>
      <c r="G31" s="29">
        <f>Summary!G31+Summary!G346+Offlines!G31</f>
        <v>0</v>
      </c>
      <c r="H31" s="29">
        <f>Summary!H31+Summary!H346+Offlines!H31</f>
        <v>0</v>
      </c>
      <c r="I31" s="29">
        <f>Summary!I31+Summary!I346+Offlines!I31</f>
        <v>0</v>
      </c>
      <c r="J31" s="29">
        <f>Summary!J31+Summary!J346+Offlines!J31</f>
        <v>0</v>
      </c>
      <c r="K31" s="29">
        <f>Summary!K31+Summary!K346+Offlines!K31</f>
        <v>0</v>
      </c>
      <c r="L31" s="29">
        <f>Summary!L31+Summary!L346+Offlines!L31</f>
        <v>0</v>
      </c>
      <c r="M31" s="29">
        <f>Summary!M31+Summary!M346+Offlines!M31</f>
        <v>0</v>
      </c>
      <c r="N31" s="29">
        <f>Summary!N31+Summary!N346+Offlines!N31</f>
        <v>0</v>
      </c>
      <c r="O31" s="29">
        <f>Summary!O31+Summary!O346+Offlines!O31</f>
        <v>0</v>
      </c>
      <c r="P31" s="29">
        <f>Summary!P31+Summary!P346+Offlines!P31</f>
        <v>0</v>
      </c>
      <c r="Q31" s="29">
        <f>Summary!Q31+Summary!Q346+Offlines!Q31</f>
        <v>0</v>
      </c>
      <c r="R31" s="29">
        <f>Summary!R31+Summary!R346+Offlines!R31</f>
        <v>0</v>
      </c>
      <c r="S31" s="29">
        <f>Summary!S31+Summary!S346+Offlines!S31</f>
        <v>0</v>
      </c>
      <c r="T31" s="29">
        <f>Summary!T31+Summary!T346+Offlines!T31</f>
        <v>0</v>
      </c>
      <c r="U31" s="29">
        <f>Summary!U31+Summary!U346+Offlines!U31</f>
        <v>0</v>
      </c>
      <c r="V31" s="29">
        <f>Summary!V31+Summary!V346+Offlines!V31</f>
        <v>0</v>
      </c>
      <c r="W31" s="29">
        <f>Summary!W31+Summary!W346+Offlines!W31</f>
        <v>0</v>
      </c>
      <c r="X31" s="29">
        <f>Summary!X31+Summary!X346+Offlines!X31</f>
        <v>0</v>
      </c>
      <c r="Y31" s="29">
        <f>Summary!Y31+Summary!Y346+Offlines!Y31</f>
        <v>0</v>
      </c>
      <c r="Z31" s="29">
        <f>Summary!Z31+Summary!Z346+Offlines!Z31</f>
        <v>0</v>
      </c>
      <c r="AA31" s="29">
        <f>Summary!AA31+Summary!AA346+Offlines!AA31</f>
        <v>0</v>
      </c>
      <c r="AB31" s="29">
        <f>Summary!AB31+Summary!AB346+Offlines!AB31</f>
        <v>0</v>
      </c>
      <c r="AC31" s="29">
        <f>Summary!AC31+Summary!AC346+Offlines!AC31</f>
        <v>0</v>
      </c>
      <c r="AD31" s="29">
        <f>Summary!AD31+Summary!AD346+Offlines!AD31</f>
        <v>0</v>
      </c>
      <c r="AE31" s="29">
        <f>Summary!AE31+Summary!AE346+Offlines!AE31</f>
        <v>0</v>
      </c>
      <c r="AF31" s="29">
        <f>Summary!AF31+Summary!AF346+Offlines!AF31</f>
        <v>0</v>
      </c>
      <c r="AG31" s="29">
        <f>Summary!AG31+Summary!AG346+Offlines!AG31</f>
        <v>0</v>
      </c>
      <c r="AH31" s="34">
        <f t="shared" si="1"/>
        <v>0</v>
      </c>
      <c r="AJ31" s="114"/>
    </row>
    <row r="32" spans="1:36" x14ac:dyDescent="0.3">
      <c r="A32" s="23">
        <f t="shared" si="0"/>
        <v>29</v>
      </c>
      <c r="B32" s="23" t="str">
        <f>Tutor_Names!B30</f>
        <v>Bikash Sahoo (Instant)</v>
      </c>
      <c r="C32" s="29">
        <f>Summary!C32+Summary!C347+Offlines!C32</f>
        <v>0</v>
      </c>
      <c r="D32" s="29">
        <f>Summary!D32+Summary!D347+Offlines!D32</f>
        <v>0</v>
      </c>
      <c r="E32" s="29">
        <f>Summary!E32+Summary!E347+Offlines!E32</f>
        <v>0</v>
      </c>
      <c r="F32" s="29">
        <f>Summary!F32+Summary!F347+Offlines!F32</f>
        <v>0</v>
      </c>
      <c r="G32" s="29">
        <f>Summary!G32+Summary!G347+Offlines!G32</f>
        <v>0</v>
      </c>
      <c r="H32" s="29">
        <f>Summary!H32+Summary!H347+Offlines!H32</f>
        <v>0</v>
      </c>
      <c r="I32" s="29">
        <f>Summary!I32+Summary!I347+Offlines!I32</f>
        <v>0</v>
      </c>
      <c r="J32" s="29">
        <f>Summary!J32+Summary!J347+Offlines!J32</f>
        <v>0</v>
      </c>
      <c r="K32" s="29">
        <f>Summary!K32+Summary!K347+Offlines!K32</f>
        <v>0</v>
      </c>
      <c r="L32" s="29">
        <f>Summary!L32+Summary!L347+Offlines!L32</f>
        <v>0</v>
      </c>
      <c r="M32" s="29">
        <f>Summary!M32+Summary!M347+Offlines!M32</f>
        <v>0</v>
      </c>
      <c r="N32" s="29">
        <f>Summary!N32+Summary!N347+Offlines!N32</f>
        <v>0</v>
      </c>
      <c r="O32" s="29">
        <f>Summary!O32+Summary!O347+Offlines!O32</f>
        <v>0</v>
      </c>
      <c r="P32" s="29">
        <f>Summary!P32+Summary!P347+Offlines!P32</f>
        <v>0</v>
      </c>
      <c r="Q32" s="29">
        <f>Summary!Q32+Summary!Q347+Offlines!Q32</f>
        <v>0</v>
      </c>
      <c r="R32" s="29">
        <f>Summary!R32+Summary!R347+Offlines!R32</f>
        <v>0</v>
      </c>
      <c r="S32" s="29">
        <f>Summary!S32+Summary!S347+Offlines!S32</f>
        <v>0</v>
      </c>
      <c r="T32" s="29">
        <f>Summary!T32+Summary!T347+Offlines!T32</f>
        <v>0</v>
      </c>
      <c r="U32" s="29">
        <f>Summary!U32+Summary!U347+Offlines!U32</f>
        <v>0</v>
      </c>
      <c r="V32" s="29">
        <f>Summary!V32+Summary!V347+Offlines!V32</f>
        <v>0</v>
      </c>
      <c r="W32" s="29">
        <f>Summary!W32+Summary!W347+Offlines!W32</f>
        <v>0</v>
      </c>
      <c r="X32" s="29">
        <f>Summary!X32+Summary!X347+Offlines!X32</f>
        <v>0</v>
      </c>
      <c r="Y32" s="29">
        <f>Summary!Y32+Summary!Y347+Offlines!Y32</f>
        <v>0</v>
      </c>
      <c r="Z32" s="29">
        <f>Summary!Z32+Summary!Z347+Offlines!Z32</f>
        <v>0</v>
      </c>
      <c r="AA32" s="29">
        <f>Summary!AA32+Summary!AA347+Offlines!AA32</f>
        <v>0</v>
      </c>
      <c r="AB32" s="29">
        <f>Summary!AB32+Summary!AB347+Offlines!AB32</f>
        <v>0</v>
      </c>
      <c r="AC32" s="29">
        <f>Summary!AC32+Summary!AC347+Offlines!AC32</f>
        <v>0</v>
      </c>
      <c r="AD32" s="29">
        <f>Summary!AD32+Summary!AD347+Offlines!AD32</f>
        <v>0</v>
      </c>
      <c r="AE32" s="29">
        <f>Summary!AE32+Summary!AE347+Offlines!AE32</f>
        <v>0</v>
      </c>
      <c r="AF32" s="29">
        <f>Summary!AF32+Summary!AF347+Offlines!AF32</f>
        <v>0</v>
      </c>
      <c r="AG32" s="29">
        <f>Summary!AG32+Summary!AG347+Offlines!AG32</f>
        <v>0</v>
      </c>
      <c r="AH32" s="34">
        <f t="shared" si="1"/>
        <v>0</v>
      </c>
      <c r="AJ32" s="114"/>
    </row>
    <row r="33" spans="1:36" x14ac:dyDescent="0.3">
      <c r="A33" s="23">
        <f t="shared" si="0"/>
        <v>30</v>
      </c>
      <c r="B33" s="23" t="str">
        <f>Tutor_Names!B31</f>
        <v>Deepti Tiwari (Instant)</v>
      </c>
      <c r="C33" s="29">
        <f>Summary!C33+Summary!C348+Offlines!C33</f>
        <v>0</v>
      </c>
      <c r="D33" s="29">
        <f>Summary!D33+Summary!D348+Offlines!D33</f>
        <v>0</v>
      </c>
      <c r="E33" s="29">
        <f>Summary!E33+Summary!E348+Offlines!E33</f>
        <v>0</v>
      </c>
      <c r="F33" s="29">
        <f>Summary!F33+Summary!F348+Offlines!F33</f>
        <v>0</v>
      </c>
      <c r="G33" s="29">
        <f>Summary!G33+Summary!G348+Offlines!G33</f>
        <v>0</v>
      </c>
      <c r="H33" s="29">
        <f>Summary!H33+Summary!H348+Offlines!H33</f>
        <v>0</v>
      </c>
      <c r="I33" s="29">
        <f>Summary!I33+Summary!I348+Offlines!I33</f>
        <v>0</v>
      </c>
      <c r="J33" s="29">
        <f>Summary!J33+Summary!J348+Offlines!J33</f>
        <v>0</v>
      </c>
      <c r="K33" s="29">
        <f>Summary!K33+Summary!K348+Offlines!K33</f>
        <v>0</v>
      </c>
      <c r="L33" s="29">
        <f>Summary!L33+Summary!L348+Offlines!L33</f>
        <v>0</v>
      </c>
      <c r="M33" s="29">
        <f>Summary!M33+Summary!M348+Offlines!M33</f>
        <v>0</v>
      </c>
      <c r="N33" s="29">
        <f>Summary!N33+Summary!N348+Offlines!N33</f>
        <v>0</v>
      </c>
      <c r="O33" s="29">
        <f>Summary!O33+Summary!O348+Offlines!O33</f>
        <v>0</v>
      </c>
      <c r="P33" s="29">
        <f>Summary!P33+Summary!P348+Offlines!P33</f>
        <v>0</v>
      </c>
      <c r="Q33" s="29">
        <f>Summary!Q33+Summary!Q348+Offlines!Q33</f>
        <v>0</v>
      </c>
      <c r="R33" s="29">
        <f>Summary!R33+Summary!R348+Offlines!R33</f>
        <v>0</v>
      </c>
      <c r="S33" s="29">
        <f>Summary!S33+Summary!S348+Offlines!S33</f>
        <v>0</v>
      </c>
      <c r="T33" s="29">
        <f>Summary!T33+Summary!T348+Offlines!T33</f>
        <v>0</v>
      </c>
      <c r="U33" s="29">
        <f>Summary!U33+Summary!U348+Offlines!U33</f>
        <v>0</v>
      </c>
      <c r="V33" s="29">
        <f>Summary!V33+Summary!V348+Offlines!V33</f>
        <v>0</v>
      </c>
      <c r="W33" s="29">
        <f>Summary!W33+Summary!W348+Offlines!W33</f>
        <v>0</v>
      </c>
      <c r="X33" s="29">
        <f>Summary!X33+Summary!X348+Offlines!X33</f>
        <v>0</v>
      </c>
      <c r="Y33" s="29">
        <f>Summary!Y33+Summary!Y348+Offlines!Y33</f>
        <v>0</v>
      </c>
      <c r="Z33" s="29">
        <f>Summary!Z33+Summary!Z348+Offlines!Z33</f>
        <v>0</v>
      </c>
      <c r="AA33" s="29">
        <f>Summary!AA33+Summary!AA348+Offlines!AA33</f>
        <v>0</v>
      </c>
      <c r="AB33" s="29">
        <f>Summary!AB33+Summary!AB348+Offlines!AB33</f>
        <v>0</v>
      </c>
      <c r="AC33" s="29">
        <f>Summary!AC33+Summary!AC348+Offlines!AC33</f>
        <v>0</v>
      </c>
      <c r="AD33" s="29">
        <f>Summary!AD33+Summary!AD348+Offlines!AD33</f>
        <v>0</v>
      </c>
      <c r="AE33" s="29">
        <f>Summary!AE33+Summary!AE348+Offlines!AE33</f>
        <v>0</v>
      </c>
      <c r="AF33" s="29">
        <f>Summary!AF33+Summary!AF348+Offlines!AF33</f>
        <v>0</v>
      </c>
      <c r="AG33" s="29">
        <f>Summary!AG33+Summary!AG348+Offlines!AG33</f>
        <v>0</v>
      </c>
      <c r="AH33" s="34">
        <f t="shared" si="1"/>
        <v>0</v>
      </c>
      <c r="AJ33" s="114"/>
    </row>
    <row r="34" spans="1:36" x14ac:dyDescent="0.3">
      <c r="A34" s="23">
        <f t="shared" si="0"/>
        <v>31</v>
      </c>
      <c r="B34" s="23" t="str">
        <f>Tutor_Names!B32</f>
        <v>Dipali Chandgude (Instant)</v>
      </c>
      <c r="C34" s="29">
        <f>Summary!C34+Summary!C349+Offlines!C34</f>
        <v>0</v>
      </c>
      <c r="D34" s="29">
        <f>Summary!D34+Summary!D349+Offlines!D34</f>
        <v>0</v>
      </c>
      <c r="E34" s="29">
        <f>Summary!E34+Summary!E349+Offlines!E34</f>
        <v>0</v>
      </c>
      <c r="F34" s="29">
        <f>Summary!F34+Summary!F349+Offlines!F34</f>
        <v>0</v>
      </c>
      <c r="G34" s="29">
        <f>Summary!G34+Summary!G349+Offlines!G34</f>
        <v>0</v>
      </c>
      <c r="H34" s="29">
        <f>Summary!H34+Summary!H349+Offlines!H34</f>
        <v>0</v>
      </c>
      <c r="I34" s="29">
        <f>Summary!I34+Summary!I349+Offlines!I34</f>
        <v>0</v>
      </c>
      <c r="J34" s="29">
        <f>Summary!J34+Summary!J349+Offlines!J34</f>
        <v>0</v>
      </c>
      <c r="K34" s="29">
        <f>Summary!K34+Summary!K349+Offlines!K34</f>
        <v>0</v>
      </c>
      <c r="L34" s="29">
        <f>Summary!L34+Summary!L349+Offlines!L34</f>
        <v>0</v>
      </c>
      <c r="M34" s="29">
        <f>Summary!M34+Summary!M349+Offlines!M34</f>
        <v>0</v>
      </c>
      <c r="N34" s="29">
        <f>Summary!N34+Summary!N349+Offlines!N34</f>
        <v>0</v>
      </c>
      <c r="O34" s="29">
        <f>Summary!O34+Summary!O349+Offlines!O34</f>
        <v>0</v>
      </c>
      <c r="P34" s="29">
        <f>Summary!P34+Summary!P349+Offlines!P34</f>
        <v>0</v>
      </c>
      <c r="Q34" s="29">
        <f>Summary!Q34+Summary!Q349+Offlines!Q34</f>
        <v>0</v>
      </c>
      <c r="R34" s="29">
        <f>Summary!R34+Summary!R349+Offlines!R34</f>
        <v>0</v>
      </c>
      <c r="S34" s="29">
        <f>Summary!S34+Summary!S349+Offlines!S34</f>
        <v>0</v>
      </c>
      <c r="T34" s="29">
        <f>Summary!T34+Summary!T349+Offlines!T34</f>
        <v>0</v>
      </c>
      <c r="U34" s="29">
        <f>Summary!U34+Summary!U349+Offlines!U34</f>
        <v>0</v>
      </c>
      <c r="V34" s="29">
        <f>Summary!V34+Summary!V349+Offlines!V34</f>
        <v>0</v>
      </c>
      <c r="W34" s="29">
        <f>Summary!W34+Summary!W349+Offlines!W34</f>
        <v>0</v>
      </c>
      <c r="X34" s="29">
        <f>Summary!X34+Summary!X349+Offlines!X34</f>
        <v>0</v>
      </c>
      <c r="Y34" s="29">
        <f>Summary!Y34+Summary!Y349+Offlines!Y34</f>
        <v>0</v>
      </c>
      <c r="Z34" s="29">
        <f>Summary!Z34+Summary!Z349+Offlines!Z34</f>
        <v>0</v>
      </c>
      <c r="AA34" s="29">
        <f>Summary!AA34+Summary!AA349+Offlines!AA34</f>
        <v>0</v>
      </c>
      <c r="AB34" s="29">
        <f>Summary!AB34+Summary!AB349+Offlines!AB34</f>
        <v>0</v>
      </c>
      <c r="AC34" s="29">
        <f>Summary!AC34+Summary!AC349+Offlines!AC34</f>
        <v>0</v>
      </c>
      <c r="AD34" s="29">
        <f>Summary!AD34+Summary!AD349+Offlines!AD34</f>
        <v>0</v>
      </c>
      <c r="AE34" s="29">
        <f>Summary!AE34+Summary!AE349+Offlines!AE34</f>
        <v>0</v>
      </c>
      <c r="AF34" s="29">
        <f>Summary!AF34+Summary!AF349+Offlines!AF34</f>
        <v>0</v>
      </c>
      <c r="AG34" s="29">
        <f>Summary!AG34+Summary!AG349+Offlines!AG34</f>
        <v>0</v>
      </c>
      <c r="AH34" s="34">
        <f t="shared" si="1"/>
        <v>0</v>
      </c>
      <c r="AJ34" s="114"/>
    </row>
    <row r="35" spans="1:36" x14ac:dyDescent="0.3">
      <c r="A35" s="23">
        <f t="shared" si="0"/>
        <v>32</v>
      </c>
      <c r="B35" s="23" t="str">
        <f>Tutor_Names!B33</f>
        <v>Hanumant Lahane (Instant)</v>
      </c>
      <c r="C35" s="29">
        <f>Summary!C35+Summary!C350+Offlines!C35</f>
        <v>0</v>
      </c>
      <c r="D35" s="29">
        <f>Summary!D35+Summary!D350+Offlines!D35</f>
        <v>0</v>
      </c>
      <c r="E35" s="29">
        <f>Summary!E35+Summary!E350+Offlines!E35</f>
        <v>0</v>
      </c>
      <c r="F35" s="29">
        <f>Summary!F35+Summary!F350+Offlines!F35</f>
        <v>0</v>
      </c>
      <c r="G35" s="29">
        <f>Summary!G35+Summary!G350+Offlines!G35</f>
        <v>0</v>
      </c>
      <c r="H35" s="29">
        <f>Summary!H35+Summary!H350+Offlines!H35</f>
        <v>0</v>
      </c>
      <c r="I35" s="29">
        <f>Summary!I35+Summary!I350+Offlines!I35</f>
        <v>0</v>
      </c>
      <c r="J35" s="29">
        <f>Summary!J35+Summary!J350+Offlines!J35</f>
        <v>0</v>
      </c>
      <c r="K35" s="29">
        <f>Summary!K35+Summary!K350+Offlines!K35</f>
        <v>0</v>
      </c>
      <c r="L35" s="29">
        <f>Summary!L35+Summary!L350+Offlines!L35</f>
        <v>0</v>
      </c>
      <c r="M35" s="29">
        <f>Summary!M35+Summary!M350+Offlines!M35</f>
        <v>0</v>
      </c>
      <c r="N35" s="29">
        <f>Summary!N35+Summary!N350+Offlines!N35</f>
        <v>0</v>
      </c>
      <c r="O35" s="29">
        <f>Summary!O35+Summary!O350+Offlines!O35</f>
        <v>0</v>
      </c>
      <c r="P35" s="29">
        <f>Summary!P35+Summary!P350+Offlines!P35</f>
        <v>0</v>
      </c>
      <c r="Q35" s="29">
        <f>Summary!Q35+Summary!Q350+Offlines!Q35</f>
        <v>0</v>
      </c>
      <c r="R35" s="29">
        <f>Summary!R35+Summary!R350+Offlines!R35</f>
        <v>0</v>
      </c>
      <c r="S35" s="29">
        <f>Summary!S35+Summary!S350+Offlines!S35</f>
        <v>0</v>
      </c>
      <c r="T35" s="29">
        <f>Summary!T35+Summary!T350+Offlines!T35</f>
        <v>0</v>
      </c>
      <c r="U35" s="29">
        <f>Summary!U35+Summary!U350+Offlines!U35</f>
        <v>0</v>
      </c>
      <c r="V35" s="29">
        <f>Summary!V35+Summary!V350+Offlines!V35</f>
        <v>0</v>
      </c>
      <c r="W35" s="29">
        <f>Summary!W35+Summary!W350+Offlines!W35</f>
        <v>0</v>
      </c>
      <c r="X35" s="29">
        <f>Summary!X35+Summary!X350+Offlines!X35</f>
        <v>0</v>
      </c>
      <c r="Y35" s="29">
        <f>Summary!Y35+Summary!Y350+Offlines!Y35</f>
        <v>0</v>
      </c>
      <c r="Z35" s="29">
        <f>Summary!Z35+Summary!Z350+Offlines!Z35</f>
        <v>0</v>
      </c>
      <c r="AA35" s="29">
        <f>Summary!AA35+Summary!AA350+Offlines!AA35</f>
        <v>0</v>
      </c>
      <c r="AB35" s="29">
        <f>Summary!AB35+Summary!AB350+Offlines!AB35</f>
        <v>0</v>
      </c>
      <c r="AC35" s="29">
        <f>Summary!AC35+Summary!AC350+Offlines!AC35</f>
        <v>0</v>
      </c>
      <c r="AD35" s="29">
        <f>Summary!AD35+Summary!AD350+Offlines!AD35</f>
        <v>0</v>
      </c>
      <c r="AE35" s="29">
        <f>Summary!AE35+Summary!AE350+Offlines!AE35</f>
        <v>0</v>
      </c>
      <c r="AF35" s="29">
        <f>Summary!AF35+Summary!AF350+Offlines!AF35</f>
        <v>0</v>
      </c>
      <c r="AG35" s="29">
        <f>Summary!AG35+Summary!AG350+Offlines!AG35</f>
        <v>0</v>
      </c>
      <c r="AH35" s="34">
        <f t="shared" si="1"/>
        <v>0</v>
      </c>
      <c r="AJ35" s="114"/>
    </row>
    <row r="36" spans="1:36" x14ac:dyDescent="0.3">
      <c r="A36" s="23">
        <f t="shared" si="0"/>
        <v>33</v>
      </c>
      <c r="B36" s="23" t="str">
        <f>Tutor_Names!B34</f>
        <v>Laxman (Instant)</v>
      </c>
      <c r="C36" s="29">
        <f>Summary!C36+Summary!C351+Offlines!C36</f>
        <v>0</v>
      </c>
      <c r="D36" s="29">
        <f>Summary!D36+Summary!D351+Offlines!D36</f>
        <v>0</v>
      </c>
      <c r="E36" s="29">
        <f>Summary!E36+Summary!E351+Offlines!E36</f>
        <v>0</v>
      </c>
      <c r="F36" s="29">
        <f>Summary!F36+Summary!F351+Offlines!F36</f>
        <v>0</v>
      </c>
      <c r="G36" s="29">
        <f>Summary!G36+Summary!G351+Offlines!G36</f>
        <v>0</v>
      </c>
      <c r="H36" s="29">
        <f>Summary!H36+Summary!H351+Offlines!H36</f>
        <v>0</v>
      </c>
      <c r="I36" s="29">
        <f>Summary!I36+Summary!I351+Offlines!I36</f>
        <v>0</v>
      </c>
      <c r="J36" s="29">
        <f>Summary!J36+Summary!J351+Offlines!J36</f>
        <v>0</v>
      </c>
      <c r="K36" s="29">
        <f>Summary!K36+Summary!K351+Offlines!K36</f>
        <v>0</v>
      </c>
      <c r="L36" s="29">
        <f>Summary!L36+Summary!L351+Offlines!L36</f>
        <v>0</v>
      </c>
      <c r="M36" s="29">
        <f>Summary!M36+Summary!M351+Offlines!M36</f>
        <v>0</v>
      </c>
      <c r="N36" s="29">
        <f>Summary!N36+Summary!N351+Offlines!N36</f>
        <v>0</v>
      </c>
      <c r="O36" s="29">
        <f>Summary!O36+Summary!O351+Offlines!O36</f>
        <v>0</v>
      </c>
      <c r="P36" s="29">
        <f>Summary!P36+Summary!P351+Offlines!P36</f>
        <v>0</v>
      </c>
      <c r="Q36" s="29">
        <f>Summary!Q36+Summary!Q351+Offlines!Q36</f>
        <v>0</v>
      </c>
      <c r="R36" s="29">
        <f>Summary!R36+Summary!R351+Offlines!R36</f>
        <v>0</v>
      </c>
      <c r="S36" s="29">
        <f>Summary!S36+Summary!S351+Offlines!S36</f>
        <v>0</v>
      </c>
      <c r="T36" s="29">
        <f>Summary!T36+Summary!T351+Offlines!T36</f>
        <v>0</v>
      </c>
      <c r="U36" s="29">
        <f>Summary!U36+Summary!U351+Offlines!U36</f>
        <v>0</v>
      </c>
      <c r="V36" s="29">
        <f>Summary!V36+Summary!V351+Offlines!V36</f>
        <v>0</v>
      </c>
      <c r="W36" s="29">
        <f>Summary!W36+Summary!W351+Offlines!W36</f>
        <v>0</v>
      </c>
      <c r="X36" s="29">
        <f>Summary!X36+Summary!X351+Offlines!X36</f>
        <v>0</v>
      </c>
      <c r="Y36" s="29">
        <f>Summary!Y36+Summary!Y351+Offlines!Y36</f>
        <v>0</v>
      </c>
      <c r="Z36" s="29">
        <f>Summary!Z36+Summary!Z351+Offlines!Z36</f>
        <v>0</v>
      </c>
      <c r="AA36" s="29">
        <f>Summary!AA36+Summary!AA351+Offlines!AA36</f>
        <v>0</v>
      </c>
      <c r="AB36" s="29">
        <f>Summary!AB36+Summary!AB351+Offlines!AB36</f>
        <v>0</v>
      </c>
      <c r="AC36" s="29">
        <f>Summary!AC36+Summary!AC351+Offlines!AC36</f>
        <v>0</v>
      </c>
      <c r="AD36" s="29">
        <f>Summary!AD36+Summary!AD351+Offlines!AD36</f>
        <v>0</v>
      </c>
      <c r="AE36" s="29">
        <f>Summary!AE36+Summary!AE351+Offlines!AE36</f>
        <v>0</v>
      </c>
      <c r="AF36" s="29">
        <f>Summary!AF36+Summary!AF351+Offlines!AF36</f>
        <v>0</v>
      </c>
      <c r="AG36" s="29">
        <f>Summary!AG36+Summary!AG351+Offlines!AG36</f>
        <v>0</v>
      </c>
      <c r="AH36" s="34">
        <f t="shared" si="1"/>
        <v>0</v>
      </c>
      <c r="AJ36" s="114"/>
    </row>
    <row r="37" spans="1:36" x14ac:dyDescent="0.3">
      <c r="A37" s="23">
        <f t="shared" si="0"/>
        <v>34</v>
      </c>
      <c r="B37" s="23" t="str">
        <f>Tutor_Names!B35</f>
        <v>Meenakshi Devikar (Instant)</v>
      </c>
      <c r="C37" s="29">
        <f>Summary!C37+Summary!C352+Offlines!C37</f>
        <v>0</v>
      </c>
      <c r="D37" s="29">
        <f>Summary!D37+Summary!D352+Offlines!D37</f>
        <v>0</v>
      </c>
      <c r="E37" s="29">
        <f>Summary!E37+Summary!E352+Offlines!E37</f>
        <v>0</v>
      </c>
      <c r="F37" s="29">
        <f>Summary!F37+Summary!F352+Offlines!F37</f>
        <v>0</v>
      </c>
      <c r="G37" s="29">
        <f>Summary!G37+Summary!G352+Offlines!G37</f>
        <v>0</v>
      </c>
      <c r="H37" s="29">
        <f>Summary!H37+Summary!H352+Offlines!H37</f>
        <v>0</v>
      </c>
      <c r="I37" s="29">
        <f>Summary!I37+Summary!I352+Offlines!I37</f>
        <v>0</v>
      </c>
      <c r="J37" s="29">
        <f>Summary!J37+Summary!J352+Offlines!J37</f>
        <v>0</v>
      </c>
      <c r="K37" s="29">
        <f>Summary!K37+Summary!K352+Offlines!K37</f>
        <v>0</v>
      </c>
      <c r="L37" s="29">
        <f>Summary!L37+Summary!L352+Offlines!L37</f>
        <v>0</v>
      </c>
      <c r="M37" s="29">
        <f>Summary!M37+Summary!M352+Offlines!M37</f>
        <v>0</v>
      </c>
      <c r="N37" s="29">
        <f>Summary!N37+Summary!N352+Offlines!N37</f>
        <v>0</v>
      </c>
      <c r="O37" s="29">
        <f>Summary!O37+Summary!O352+Offlines!O37</f>
        <v>0</v>
      </c>
      <c r="P37" s="29">
        <f>Summary!P37+Summary!P352+Offlines!P37</f>
        <v>0</v>
      </c>
      <c r="Q37" s="29">
        <f>Summary!Q37+Summary!Q352+Offlines!Q37</f>
        <v>0</v>
      </c>
      <c r="R37" s="29">
        <f>Summary!R37+Summary!R352+Offlines!R37</f>
        <v>0</v>
      </c>
      <c r="S37" s="29">
        <f>Summary!S37+Summary!S352+Offlines!S37</f>
        <v>0</v>
      </c>
      <c r="T37" s="29">
        <f>Summary!T37+Summary!T352+Offlines!T37</f>
        <v>0</v>
      </c>
      <c r="U37" s="29">
        <f>Summary!U37+Summary!U352+Offlines!U37</f>
        <v>0</v>
      </c>
      <c r="V37" s="29">
        <f>Summary!V37+Summary!V352+Offlines!V37</f>
        <v>0</v>
      </c>
      <c r="W37" s="29">
        <f>Summary!W37+Summary!W352+Offlines!W37</f>
        <v>0</v>
      </c>
      <c r="X37" s="29">
        <f>Summary!X37+Summary!X352+Offlines!X37</f>
        <v>0</v>
      </c>
      <c r="Y37" s="29">
        <f>Summary!Y37+Summary!Y352+Offlines!Y37</f>
        <v>0</v>
      </c>
      <c r="Z37" s="29">
        <f>Summary!Z37+Summary!Z352+Offlines!Z37</f>
        <v>0</v>
      </c>
      <c r="AA37" s="29">
        <f>Summary!AA37+Summary!AA352+Offlines!AA37</f>
        <v>0</v>
      </c>
      <c r="AB37" s="29">
        <f>Summary!AB37+Summary!AB352+Offlines!AB37</f>
        <v>0</v>
      </c>
      <c r="AC37" s="29">
        <f>Summary!AC37+Summary!AC352+Offlines!AC37</f>
        <v>0</v>
      </c>
      <c r="AD37" s="29">
        <f>Summary!AD37+Summary!AD352+Offlines!AD37</f>
        <v>0</v>
      </c>
      <c r="AE37" s="29">
        <f>Summary!AE37+Summary!AE352+Offlines!AE37</f>
        <v>0</v>
      </c>
      <c r="AF37" s="29">
        <f>Summary!AF37+Summary!AF352+Offlines!AF37</f>
        <v>0</v>
      </c>
      <c r="AG37" s="29">
        <f>Summary!AG37+Summary!AG352+Offlines!AG37</f>
        <v>0</v>
      </c>
      <c r="AH37" s="34">
        <f t="shared" si="1"/>
        <v>0</v>
      </c>
      <c r="AJ37" s="114"/>
    </row>
    <row r="38" spans="1:36" x14ac:dyDescent="0.3">
      <c r="A38" s="23">
        <f t="shared" si="0"/>
        <v>35</v>
      </c>
      <c r="B38" s="23" t="str">
        <f>Tutor_Names!B36</f>
        <v>Nikita Nirmal (Instant)</v>
      </c>
      <c r="C38" s="29">
        <f>Summary!C38+Summary!C353+Offlines!C38</f>
        <v>0</v>
      </c>
      <c r="D38" s="29">
        <f>Summary!D38+Summary!D353+Offlines!D38</f>
        <v>0</v>
      </c>
      <c r="E38" s="29">
        <f>Summary!E38+Summary!E353+Offlines!E38</f>
        <v>0</v>
      </c>
      <c r="F38" s="29">
        <f>Summary!F38+Summary!F353+Offlines!F38</f>
        <v>0</v>
      </c>
      <c r="G38" s="29">
        <f>Summary!G38+Summary!G353+Offlines!G38</f>
        <v>0</v>
      </c>
      <c r="H38" s="29">
        <f>Summary!H38+Summary!H353+Offlines!H38</f>
        <v>0</v>
      </c>
      <c r="I38" s="29">
        <f>Summary!I38+Summary!I353+Offlines!I38</f>
        <v>0</v>
      </c>
      <c r="J38" s="29">
        <f>Summary!J38+Summary!J353+Offlines!J38</f>
        <v>0</v>
      </c>
      <c r="K38" s="29">
        <f>Summary!K38+Summary!K353+Offlines!K38</f>
        <v>0</v>
      </c>
      <c r="L38" s="29">
        <f>Summary!L38+Summary!L353+Offlines!L38</f>
        <v>0</v>
      </c>
      <c r="M38" s="29">
        <f>Summary!M38+Summary!M353+Offlines!M38</f>
        <v>0</v>
      </c>
      <c r="N38" s="29">
        <f>Summary!N38+Summary!N353+Offlines!N38</f>
        <v>0</v>
      </c>
      <c r="O38" s="29">
        <f>Summary!O38+Summary!O353+Offlines!O38</f>
        <v>0</v>
      </c>
      <c r="P38" s="29">
        <f>Summary!P38+Summary!P353+Offlines!P38</f>
        <v>0</v>
      </c>
      <c r="Q38" s="29">
        <f>Summary!Q38+Summary!Q353+Offlines!Q38</f>
        <v>0</v>
      </c>
      <c r="R38" s="29">
        <f>Summary!R38+Summary!R353+Offlines!R38</f>
        <v>0</v>
      </c>
      <c r="S38" s="29">
        <f>Summary!S38+Summary!S353+Offlines!S38</f>
        <v>0</v>
      </c>
      <c r="T38" s="29">
        <f>Summary!T38+Summary!T353+Offlines!T38</f>
        <v>0</v>
      </c>
      <c r="U38" s="29">
        <f>Summary!U38+Summary!U353+Offlines!U38</f>
        <v>0</v>
      </c>
      <c r="V38" s="29">
        <f>Summary!V38+Summary!V353+Offlines!V38</f>
        <v>0</v>
      </c>
      <c r="W38" s="29">
        <f>Summary!W38+Summary!W353+Offlines!W38</f>
        <v>0</v>
      </c>
      <c r="X38" s="29">
        <f>Summary!X38+Summary!X353+Offlines!X38</f>
        <v>0</v>
      </c>
      <c r="Y38" s="29">
        <f>Summary!Y38+Summary!Y353+Offlines!Y38</f>
        <v>0</v>
      </c>
      <c r="Z38" s="29">
        <f>Summary!Z38+Summary!Z353+Offlines!Z38</f>
        <v>0</v>
      </c>
      <c r="AA38" s="29">
        <f>Summary!AA38+Summary!AA353+Offlines!AA38</f>
        <v>0</v>
      </c>
      <c r="AB38" s="29">
        <f>Summary!AB38+Summary!AB353+Offlines!AB38</f>
        <v>0</v>
      </c>
      <c r="AC38" s="29">
        <f>Summary!AC38+Summary!AC353+Offlines!AC38</f>
        <v>0</v>
      </c>
      <c r="AD38" s="29">
        <f>Summary!AD38+Summary!AD353+Offlines!AD38</f>
        <v>0</v>
      </c>
      <c r="AE38" s="29">
        <f>Summary!AE38+Summary!AE353+Offlines!AE38</f>
        <v>0</v>
      </c>
      <c r="AF38" s="29">
        <f>Summary!AF38+Summary!AF353+Offlines!AF38</f>
        <v>0</v>
      </c>
      <c r="AG38" s="29">
        <f>Summary!AG38+Summary!AG353+Offlines!AG38</f>
        <v>0</v>
      </c>
      <c r="AH38" s="34">
        <f t="shared" si="1"/>
        <v>0</v>
      </c>
      <c r="AJ38" s="114"/>
    </row>
    <row r="39" spans="1:36" x14ac:dyDescent="0.3">
      <c r="A39" s="23">
        <f t="shared" si="0"/>
        <v>36</v>
      </c>
      <c r="B39" s="23" t="str">
        <f>Tutor_Names!B37</f>
        <v>Prasanna Hegde (Instant)</v>
      </c>
      <c r="C39" s="29">
        <f>Summary!C39+Summary!C354+Offlines!C39</f>
        <v>0</v>
      </c>
      <c r="D39" s="29">
        <f>Summary!D39+Summary!D354+Offlines!D39</f>
        <v>0</v>
      </c>
      <c r="E39" s="29">
        <f>Summary!E39+Summary!E354+Offlines!E39</f>
        <v>0</v>
      </c>
      <c r="F39" s="29">
        <f>Summary!F39+Summary!F354+Offlines!F39</f>
        <v>0</v>
      </c>
      <c r="G39" s="29">
        <f>Summary!G39+Summary!G354+Offlines!G39</f>
        <v>0</v>
      </c>
      <c r="H39" s="29">
        <f>Summary!H39+Summary!H354+Offlines!H39</f>
        <v>0</v>
      </c>
      <c r="I39" s="29">
        <f>Summary!I39+Summary!I354+Offlines!I39</f>
        <v>0</v>
      </c>
      <c r="J39" s="29">
        <f>Summary!J39+Summary!J354+Offlines!J39</f>
        <v>0</v>
      </c>
      <c r="K39" s="29">
        <f>Summary!K39+Summary!K354+Offlines!K39</f>
        <v>0</v>
      </c>
      <c r="L39" s="29">
        <f>Summary!L39+Summary!L354+Offlines!L39</f>
        <v>0</v>
      </c>
      <c r="M39" s="29">
        <f>Summary!M39+Summary!M354+Offlines!M39</f>
        <v>0</v>
      </c>
      <c r="N39" s="29">
        <f>Summary!N39+Summary!N354+Offlines!N39</f>
        <v>0</v>
      </c>
      <c r="O39" s="29">
        <f>Summary!O39+Summary!O354+Offlines!O39</f>
        <v>0</v>
      </c>
      <c r="P39" s="29">
        <f>Summary!P39+Summary!P354+Offlines!P39</f>
        <v>0</v>
      </c>
      <c r="Q39" s="29">
        <f>Summary!Q39+Summary!Q354+Offlines!Q39</f>
        <v>0</v>
      </c>
      <c r="R39" s="29">
        <f>Summary!R39+Summary!R354+Offlines!R39</f>
        <v>0</v>
      </c>
      <c r="S39" s="29">
        <f>Summary!S39+Summary!S354+Offlines!S39</f>
        <v>0</v>
      </c>
      <c r="T39" s="29">
        <f>Summary!T39+Summary!T354+Offlines!T39</f>
        <v>0</v>
      </c>
      <c r="U39" s="29">
        <f>Summary!U39+Summary!U354+Offlines!U39</f>
        <v>0</v>
      </c>
      <c r="V39" s="29">
        <f>Summary!V39+Summary!V354+Offlines!V39</f>
        <v>0</v>
      </c>
      <c r="W39" s="29">
        <f>Summary!W39+Summary!W354+Offlines!W39</f>
        <v>0</v>
      </c>
      <c r="X39" s="29">
        <f>Summary!X39+Summary!X354+Offlines!X39</f>
        <v>0</v>
      </c>
      <c r="Y39" s="29">
        <f>Summary!Y39+Summary!Y354+Offlines!Y39</f>
        <v>0</v>
      </c>
      <c r="Z39" s="29">
        <f>Summary!Z39+Summary!Z354+Offlines!Z39</f>
        <v>0</v>
      </c>
      <c r="AA39" s="29">
        <f>Summary!AA39+Summary!AA354+Offlines!AA39</f>
        <v>0</v>
      </c>
      <c r="AB39" s="29">
        <f>Summary!AB39+Summary!AB354+Offlines!AB39</f>
        <v>0</v>
      </c>
      <c r="AC39" s="29">
        <f>Summary!AC39+Summary!AC354+Offlines!AC39</f>
        <v>0</v>
      </c>
      <c r="AD39" s="29">
        <f>Summary!AD39+Summary!AD354+Offlines!AD39</f>
        <v>0</v>
      </c>
      <c r="AE39" s="29">
        <f>Summary!AE39+Summary!AE354+Offlines!AE39</f>
        <v>0</v>
      </c>
      <c r="AF39" s="29">
        <f>Summary!AF39+Summary!AF354+Offlines!AF39</f>
        <v>0</v>
      </c>
      <c r="AG39" s="29">
        <f>Summary!AG39+Summary!AG354+Offlines!AG39</f>
        <v>0</v>
      </c>
      <c r="AH39" s="34">
        <f t="shared" si="1"/>
        <v>0</v>
      </c>
      <c r="AJ39" s="114"/>
    </row>
    <row r="40" spans="1:36" x14ac:dyDescent="0.3">
      <c r="A40" s="23">
        <f t="shared" si="0"/>
        <v>37</v>
      </c>
      <c r="B40" s="23" t="str">
        <f>Tutor_Names!B38</f>
        <v>Pravin Patil (Instant)</v>
      </c>
      <c r="C40" s="29">
        <f>Summary!C40+Summary!C355+Offlines!C40</f>
        <v>0</v>
      </c>
      <c r="D40" s="29">
        <f>Summary!D40+Summary!D355+Offlines!D40</f>
        <v>0</v>
      </c>
      <c r="E40" s="29">
        <f>Summary!E40+Summary!E355+Offlines!E40</f>
        <v>0</v>
      </c>
      <c r="F40" s="29">
        <f>Summary!F40+Summary!F355+Offlines!F40</f>
        <v>0</v>
      </c>
      <c r="G40" s="29">
        <f>Summary!G40+Summary!G355+Offlines!G40</f>
        <v>0</v>
      </c>
      <c r="H40" s="29">
        <f>Summary!H40+Summary!H355+Offlines!H40</f>
        <v>0</v>
      </c>
      <c r="I40" s="29">
        <f>Summary!I40+Summary!I355+Offlines!I40</f>
        <v>0</v>
      </c>
      <c r="J40" s="29">
        <f>Summary!J40+Summary!J355+Offlines!J40</f>
        <v>0</v>
      </c>
      <c r="K40" s="29">
        <f>Summary!K40+Summary!K355+Offlines!K40</f>
        <v>0</v>
      </c>
      <c r="L40" s="29">
        <f>Summary!L40+Summary!L355+Offlines!L40</f>
        <v>0</v>
      </c>
      <c r="M40" s="29">
        <f>Summary!M40+Summary!M355+Offlines!M40</f>
        <v>0</v>
      </c>
      <c r="N40" s="29">
        <f>Summary!N40+Summary!N355+Offlines!N40</f>
        <v>0</v>
      </c>
      <c r="O40" s="29">
        <f>Summary!O40+Summary!O355+Offlines!O40</f>
        <v>0</v>
      </c>
      <c r="P40" s="29">
        <f>Summary!P40+Summary!P355+Offlines!P40</f>
        <v>0</v>
      </c>
      <c r="Q40" s="29">
        <f>Summary!Q40+Summary!Q355+Offlines!Q40</f>
        <v>0</v>
      </c>
      <c r="R40" s="29">
        <f>Summary!R40+Summary!R355+Offlines!R40</f>
        <v>0</v>
      </c>
      <c r="S40" s="29">
        <f>Summary!S40+Summary!S355+Offlines!S40</f>
        <v>0</v>
      </c>
      <c r="T40" s="29">
        <f>Summary!T40+Summary!T355+Offlines!T40</f>
        <v>0</v>
      </c>
      <c r="U40" s="29">
        <f>Summary!U40+Summary!U355+Offlines!U40</f>
        <v>0</v>
      </c>
      <c r="V40" s="29">
        <f>Summary!V40+Summary!V355+Offlines!V40</f>
        <v>0</v>
      </c>
      <c r="W40" s="29">
        <f>Summary!W40+Summary!W355+Offlines!W40</f>
        <v>0</v>
      </c>
      <c r="X40" s="29">
        <f>Summary!X40+Summary!X355+Offlines!X40</f>
        <v>0</v>
      </c>
      <c r="Y40" s="29">
        <f>Summary!Y40+Summary!Y355+Offlines!Y40</f>
        <v>0</v>
      </c>
      <c r="Z40" s="29">
        <f>Summary!Z40+Summary!Z355+Offlines!Z40</f>
        <v>0</v>
      </c>
      <c r="AA40" s="29">
        <f>Summary!AA40+Summary!AA355+Offlines!AA40</f>
        <v>0</v>
      </c>
      <c r="AB40" s="29">
        <f>Summary!AB40+Summary!AB355+Offlines!AB40</f>
        <v>0</v>
      </c>
      <c r="AC40" s="29">
        <f>Summary!AC40+Summary!AC355+Offlines!AC40</f>
        <v>0</v>
      </c>
      <c r="AD40" s="29">
        <f>Summary!AD40+Summary!AD355+Offlines!AD40</f>
        <v>0</v>
      </c>
      <c r="AE40" s="29">
        <f>Summary!AE40+Summary!AE355+Offlines!AE40</f>
        <v>0</v>
      </c>
      <c r="AF40" s="29">
        <f>Summary!AF40+Summary!AF355+Offlines!AF40</f>
        <v>0</v>
      </c>
      <c r="AG40" s="29">
        <f>Summary!AG40+Summary!AG355+Offlines!AG40</f>
        <v>0</v>
      </c>
      <c r="AH40" s="34">
        <f t="shared" si="1"/>
        <v>0</v>
      </c>
      <c r="AJ40" s="114"/>
    </row>
    <row r="41" spans="1:36" x14ac:dyDescent="0.3">
      <c r="A41" s="23">
        <f t="shared" si="0"/>
        <v>38</v>
      </c>
      <c r="B41" s="23" t="str">
        <f>Tutor_Names!B39</f>
        <v>Saman Lohar (Instant)</v>
      </c>
      <c r="C41" s="29">
        <f>Summary!C41+Summary!C356+Offlines!C41</f>
        <v>0</v>
      </c>
      <c r="D41" s="29">
        <f>Summary!D41+Summary!D356+Offlines!D41</f>
        <v>0</v>
      </c>
      <c r="E41" s="29">
        <f>Summary!E41+Summary!E356+Offlines!E41</f>
        <v>0</v>
      </c>
      <c r="F41" s="29">
        <f>Summary!F41+Summary!F356+Offlines!F41</f>
        <v>0</v>
      </c>
      <c r="G41" s="29">
        <f>Summary!G41+Summary!G356+Offlines!G41</f>
        <v>0</v>
      </c>
      <c r="H41" s="29">
        <f>Summary!H41+Summary!H356+Offlines!H41</f>
        <v>0</v>
      </c>
      <c r="I41" s="29">
        <f>Summary!I41+Summary!I356+Offlines!I41</f>
        <v>0</v>
      </c>
      <c r="J41" s="29">
        <f>Summary!J41+Summary!J356+Offlines!J41</f>
        <v>0</v>
      </c>
      <c r="K41" s="29">
        <f>Summary!K41+Summary!K356+Offlines!K41</f>
        <v>0</v>
      </c>
      <c r="L41" s="29">
        <f>Summary!L41+Summary!L356+Offlines!L41</f>
        <v>0</v>
      </c>
      <c r="M41" s="29">
        <f>Summary!M41+Summary!M356+Offlines!M41</f>
        <v>0</v>
      </c>
      <c r="N41" s="29">
        <f>Summary!N41+Summary!N356+Offlines!N41</f>
        <v>0</v>
      </c>
      <c r="O41" s="29">
        <f>Summary!O41+Summary!O356+Offlines!O41</f>
        <v>0</v>
      </c>
      <c r="P41" s="29">
        <f>Summary!P41+Summary!P356+Offlines!P41</f>
        <v>0</v>
      </c>
      <c r="Q41" s="29">
        <f>Summary!Q41+Summary!Q356+Offlines!Q41</f>
        <v>0</v>
      </c>
      <c r="R41" s="29">
        <f>Summary!R41+Summary!R356+Offlines!R41</f>
        <v>0</v>
      </c>
      <c r="S41" s="29">
        <f>Summary!S41+Summary!S356+Offlines!S41</f>
        <v>0</v>
      </c>
      <c r="T41" s="29">
        <f>Summary!T41+Summary!T356+Offlines!T41</f>
        <v>0</v>
      </c>
      <c r="U41" s="29">
        <f>Summary!U41+Summary!U356+Offlines!U41</f>
        <v>0</v>
      </c>
      <c r="V41" s="29">
        <f>Summary!V41+Summary!V356+Offlines!V41</f>
        <v>0</v>
      </c>
      <c r="W41" s="29">
        <f>Summary!W41+Summary!W356+Offlines!W41</f>
        <v>0</v>
      </c>
      <c r="X41" s="29">
        <f>Summary!X41+Summary!X356+Offlines!X41</f>
        <v>0</v>
      </c>
      <c r="Y41" s="29">
        <f>Summary!Y41+Summary!Y356+Offlines!Y41</f>
        <v>0</v>
      </c>
      <c r="Z41" s="29">
        <f>Summary!Z41+Summary!Z356+Offlines!Z41</f>
        <v>0</v>
      </c>
      <c r="AA41" s="29">
        <f>Summary!AA41+Summary!AA356+Offlines!AA41</f>
        <v>0</v>
      </c>
      <c r="AB41" s="29">
        <f>Summary!AB41+Summary!AB356+Offlines!AB41</f>
        <v>0</v>
      </c>
      <c r="AC41" s="29">
        <f>Summary!AC41+Summary!AC356+Offlines!AC41</f>
        <v>0</v>
      </c>
      <c r="AD41" s="29">
        <f>Summary!AD41+Summary!AD356+Offlines!AD41</f>
        <v>0</v>
      </c>
      <c r="AE41" s="29">
        <f>Summary!AE41+Summary!AE356+Offlines!AE41</f>
        <v>0</v>
      </c>
      <c r="AF41" s="29">
        <f>Summary!AF41+Summary!AF356+Offlines!AF41</f>
        <v>0</v>
      </c>
      <c r="AG41" s="29">
        <f>Summary!AG41+Summary!AG356+Offlines!AG41</f>
        <v>0</v>
      </c>
      <c r="AH41" s="34">
        <f t="shared" si="1"/>
        <v>0</v>
      </c>
      <c r="AJ41" s="114"/>
    </row>
    <row r="42" spans="1:36" x14ac:dyDescent="0.3">
      <c r="A42" s="23">
        <f t="shared" si="0"/>
        <v>39</v>
      </c>
      <c r="B42" s="23" t="str">
        <f>Tutor_Names!B40</f>
        <v>Sanghamitra Khairmode (Instant)</v>
      </c>
      <c r="C42" s="29">
        <f>Summary!C42+Summary!C357+Offlines!C42</f>
        <v>0</v>
      </c>
      <c r="D42" s="29">
        <f>Summary!D42+Summary!D357+Offlines!D42</f>
        <v>0</v>
      </c>
      <c r="E42" s="29">
        <f>Summary!E42+Summary!E357+Offlines!E42</f>
        <v>0</v>
      </c>
      <c r="F42" s="29">
        <f>Summary!F42+Summary!F357+Offlines!F42</f>
        <v>0</v>
      </c>
      <c r="G42" s="29">
        <f>Summary!G42+Summary!G357+Offlines!G42</f>
        <v>0</v>
      </c>
      <c r="H42" s="29">
        <f>Summary!H42+Summary!H357+Offlines!H42</f>
        <v>0</v>
      </c>
      <c r="I42" s="29">
        <f>Summary!I42+Summary!I357+Offlines!I42</f>
        <v>0</v>
      </c>
      <c r="J42" s="29">
        <f>Summary!J42+Summary!J357+Offlines!J42</f>
        <v>0</v>
      </c>
      <c r="K42" s="29">
        <f>Summary!K42+Summary!K357+Offlines!K42</f>
        <v>0</v>
      </c>
      <c r="L42" s="29">
        <f>Summary!L42+Summary!L357+Offlines!L42</f>
        <v>0</v>
      </c>
      <c r="M42" s="29">
        <f>Summary!M42+Summary!M357+Offlines!M42</f>
        <v>0</v>
      </c>
      <c r="N42" s="29">
        <f>Summary!N42+Summary!N357+Offlines!N42</f>
        <v>0</v>
      </c>
      <c r="O42" s="29">
        <f>Summary!O42+Summary!O357+Offlines!O42</f>
        <v>0</v>
      </c>
      <c r="P42" s="29">
        <f>Summary!P42+Summary!P357+Offlines!P42</f>
        <v>0</v>
      </c>
      <c r="Q42" s="29">
        <f>Summary!Q42+Summary!Q357+Offlines!Q42</f>
        <v>0</v>
      </c>
      <c r="R42" s="29">
        <f>Summary!R42+Summary!R357+Offlines!R42</f>
        <v>0</v>
      </c>
      <c r="S42" s="29">
        <f>Summary!S42+Summary!S357+Offlines!S42</f>
        <v>0</v>
      </c>
      <c r="T42" s="29">
        <f>Summary!T42+Summary!T357+Offlines!T42</f>
        <v>0</v>
      </c>
      <c r="U42" s="29">
        <f>Summary!U42+Summary!U357+Offlines!U42</f>
        <v>0</v>
      </c>
      <c r="V42" s="29">
        <f>Summary!V42+Summary!V357+Offlines!V42</f>
        <v>0</v>
      </c>
      <c r="W42" s="29">
        <f>Summary!W42+Summary!W357+Offlines!W42</f>
        <v>0</v>
      </c>
      <c r="X42" s="29">
        <f>Summary!X42+Summary!X357+Offlines!X42</f>
        <v>0</v>
      </c>
      <c r="Y42" s="29">
        <f>Summary!Y42+Summary!Y357+Offlines!Y42</f>
        <v>0</v>
      </c>
      <c r="Z42" s="29">
        <f>Summary!Z42+Summary!Z357+Offlines!Z42</f>
        <v>0</v>
      </c>
      <c r="AA42" s="29">
        <f>Summary!AA42+Summary!AA357+Offlines!AA42</f>
        <v>0</v>
      </c>
      <c r="AB42" s="29">
        <f>Summary!AB42+Summary!AB357+Offlines!AB42</f>
        <v>0</v>
      </c>
      <c r="AC42" s="29">
        <f>Summary!AC42+Summary!AC357+Offlines!AC42</f>
        <v>0</v>
      </c>
      <c r="AD42" s="29">
        <f>Summary!AD42+Summary!AD357+Offlines!AD42</f>
        <v>0</v>
      </c>
      <c r="AE42" s="29">
        <f>Summary!AE42+Summary!AE357+Offlines!AE42</f>
        <v>0</v>
      </c>
      <c r="AF42" s="29">
        <f>Summary!AF42+Summary!AF357+Offlines!AF42</f>
        <v>0</v>
      </c>
      <c r="AG42" s="29">
        <f>Summary!AG42+Summary!AG357+Offlines!AG42</f>
        <v>0</v>
      </c>
      <c r="AH42" s="34">
        <f t="shared" si="1"/>
        <v>0</v>
      </c>
      <c r="AJ42" s="114"/>
    </row>
    <row r="43" spans="1:36" x14ac:dyDescent="0.3">
      <c r="A43" s="23">
        <f t="shared" si="0"/>
        <v>40</v>
      </c>
      <c r="B43" s="23" t="str">
        <f>Tutor_Names!B41</f>
        <v>Santosh Chakraborty (Instant)</v>
      </c>
      <c r="C43" s="29">
        <f>Summary!C43+Summary!C358+Offlines!C43</f>
        <v>0</v>
      </c>
      <c r="D43" s="29">
        <f>Summary!D43+Summary!D358+Offlines!D43</f>
        <v>0</v>
      </c>
      <c r="E43" s="29">
        <f>Summary!E43+Summary!E358+Offlines!E43</f>
        <v>0</v>
      </c>
      <c r="F43" s="29">
        <f>Summary!F43+Summary!F358+Offlines!F43</f>
        <v>0</v>
      </c>
      <c r="G43" s="29">
        <f>Summary!G43+Summary!G358+Offlines!G43</f>
        <v>0</v>
      </c>
      <c r="H43" s="29">
        <f>Summary!H43+Summary!H358+Offlines!H43</f>
        <v>0</v>
      </c>
      <c r="I43" s="29">
        <f>Summary!I43+Summary!I358+Offlines!I43</f>
        <v>0</v>
      </c>
      <c r="J43" s="29">
        <f>Summary!J43+Summary!J358+Offlines!J43</f>
        <v>0</v>
      </c>
      <c r="K43" s="29">
        <f>Summary!K43+Summary!K358+Offlines!K43</f>
        <v>0</v>
      </c>
      <c r="L43" s="29">
        <f>Summary!L43+Summary!L358+Offlines!L43</f>
        <v>0</v>
      </c>
      <c r="M43" s="29">
        <f>Summary!M43+Summary!M358+Offlines!M43</f>
        <v>0</v>
      </c>
      <c r="N43" s="29">
        <f>Summary!N43+Summary!N358+Offlines!N43</f>
        <v>0</v>
      </c>
      <c r="O43" s="29">
        <f>Summary!O43+Summary!O358+Offlines!O43</f>
        <v>0</v>
      </c>
      <c r="P43" s="29">
        <f>Summary!P43+Summary!P358+Offlines!P43</f>
        <v>0</v>
      </c>
      <c r="Q43" s="29">
        <f>Summary!Q43+Summary!Q358+Offlines!Q43</f>
        <v>0</v>
      </c>
      <c r="R43" s="29">
        <f>Summary!R43+Summary!R358+Offlines!R43</f>
        <v>0</v>
      </c>
      <c r="S43" s="29">
        <f>Summary!S43+Summary!S358+Offlines!S43</f>
        <v>0</v>
      </c>
      <c r="T43" s="29">
        <f>Summary!T43+Summary!T358+Offlines!T43</f>
        <v>0</v>
      </c>
      <c r="U43" s="29">
        <f>Summary!U43+Summary!U358+Offlines!U43</f>
        <v>0</v>
      </c>
      <c r="V43" s="29">
        <f>Summary!V43+Summary!V358+Offlines!V43</f>
        <v>0</v>
      </c>
      <c r="W43" s="29">
        <f>Summary!W43+Summary!W358+Offlines!W43</f>
        <v>0</v>
      </c>
      <c r="X43" s="29">
        <f>Summary!X43+Summary!X358+Offlines!X43</f>
        <v>0</v>
      </c>
      <c r="Y43" s="29">
        <f>Summary!Y43+Summary!Y358+Offlines!Y43</f>
        <v>0</v>
      </c>
      <c r="Z43" s="29">
        <f>Summary!Z43+Summary!Z358+Offlines!Z43</f>
        <v>0</v>
      </c>
      <c r="AA43" s="29">
        <f>Summary!AA43+Summary!AA358+Offlines!AA43</f>
        <v>0</v>
      </c>
      <c r="AB43" s="29">
        <f>Summary!AB43+Summary!AB358+Offlines!AB43</f>
        <v>0</v>
      </c>
      <c r="AC43" s="29">
        <f>Summary!AC43+Summary!AC358+Offlines!AC43</f>
        <v>0</v>
      </c>
      <c r="AD43" s="29">
        <f>Summary!AD43+Summary!AD358+Offlines!AD43</f>
        <v>0</v>
      </c>
      <c r="AE43" s="29">
        <f>Summary!AE43+Summary!AE358+Offlines!AE43</f>
        <v>0</v>
      </c>
      <c r="AF43" s="29">
        <f>Summary!AF43+Summary!AF358+Offlines!AF43</f>
        <v>0</v>
      </c>
      <c r="AG43" s="29">
        <f>Summary!AG43+Summary!AG358+Offlines!AG43</f>
        <v>0</v>
      </c>
      <c r="AH43" s="34">
        <f t="shared" si="1"/>
        <v>0</v>
      </c>
      <c r="AJ43" s="114"/>
    </row>
    <row r="44" spans="1:36" x14ac:dyDescent="0.3">
      <c r="A44" s="23">
        <f t="shared" si="0"/>
        <v>41</v>
      </c>
      <c r="B44" s="23" t="str">
        <f>Tutor_Names!B42</f>
        <v>Vaishnavi Chothe (Instant)</v>
      </c>
      <c r="C44" s="29">
        <f>Summary!C44+Summary!C359+Offlines!C44</f>
        <v>0</v>
      </c>
      <c r="D44" s="29">
        <f>Summary!D44+Summary!D359+Offlines!D44</f>
        <v>0</v>
      </c>
      <c r="E44" s="29">
        <f>Summary!E44+Summary!E359+Offlines!E44</f>
        <v>0</v>
      </c>
      <c r="F44" s="29">
        <f>Summary!F44+Summary!F359+Offlines!F44</f>
        <v>0</v>
      </c>
      <c r="G44" s="29">
        <f>Summary!G44+Summary!G359+Offlines!G44</f>
        <v>0</v>
      </c>
      <c r="H44" s="29">
        <f>Summary!H44+Summary!H359+Offlines!H44</f>
        <v>0</v>
      </c>
      <c r="I44" s="29">
        <f>Summary!I44+Summary!I359+Offlines!I44</f>
        <v>0</v>
      </c>
      <c r="J44" s="29">
        <f>Summary!J44+Summary!J359+Offlines!J44</f>
        <v>0</v>
      </c>
      <c r="K44" s="29">
        <f>Summary!K44+Summary!K359+Offlines!K44</f>
        <v>0</v>
      </c>
      <c r="L44" s="29">
        <f>Summary!L44+Summary!L359+Offlines!L44</f>
        <v>0</v>
      </c>
      <c r="M44" s="29">
        <f>Summary!M44+Summary!M359+Offlines!M44</f>
        <v>0</v>
      </c>
      <c r="N44" s="29">
        <f>Summary!N44+Summary!N359+Offlines!N44</f>
        <v>0</v>
      </c>
      <c r="O44" s="29">
        <f>Summary!O44+Summary!O359+Offlines!O44</f>
        <v>0</v>
      </c>
      <c r="P44" s="29">
        <f>Summary!P44+Summary!P359+Offlines!P44</f>
        <v>0</v>
      </c>
      <c r="Q44" s="29">
        <f>Summary!Q44+Summary!Q359+Offlines!Q44</f>
        <v>0</v>
      </c>
      <c r="R44" s="29">
        <f>Summary!R44+Summary!R359+Offlines!R44</f>
        <v>0</v>
      </c>
      <c r="S44" s="29">
        <f>Summary!S44+Summary!S359+Offlines!S44</f>
        <v>0</v>
      </c>
      <c r="T44" s="29">
        <f>Summary!T44+Summary!T359+Offlines!T44</f>
        <v>0</v>
      </c>
      <c r="U44" s="29">
        <f>Summary!U44+Summary!U359+Offlines!U44</f>
        <v>0</v>
      </c>
      <c r="V44" s="29">
        <f>Summary!V44+Summary!V359+Offlines!V44</f>
        <v>0</v>
      </c>
      <c r="W44" s="29">
        <f>Summary!W44+Summary!W359+Offlines!W44</f>
        <v>0</v>
      </c>
      <c r="X44" s="29">
        <f>Summary!X44+Summary!X359+Offlines!X44</f>
        <v>0</v>
      </c>
      <c r="Y44" s="29">
        <f>Summary!Y44+Summary!Y359+Offlines!Y44</f>
        <v>0</v>
      </c>
      <c r="Z44" s="29">
        <f>Summary!Z44+Summary!Z359+Offlines!Z44</f>
        <v>0</v>
      </c>
      <c r="AA44" s="29">
        <f>Summary!AA44+Summary!AA359+Offlines!AA44</f>
        <v>0</v>
      </c>
      <c r="AB44" s="29">
        <f>Summary!AB44+Summary!AB359+Offlines!AB44</f>
        <v>0</v>
      </c>
      <c r="AC44" s="29">
        <f>Summary!AC44+Summary!AC359+Offlines!AC44</f>
        <v>0</v>
      </c>
      <c r="AD44" s="29">
        <f>Summary!AD44+Summary!AD359+Offlines!AD44</f>
        <v>0</v>
      </c>
      <c r="AE44" s="29">
        <f>Summary!AE44+Summary!AE359+Offlines!AE44</f>
        <v>0</v>
      </c>
      <c r="AF44" s="29">
        <f>Summary!AF44+Summary!AF359+Offlines!AF44</f>
        <v>0</v>
      </c>
      <c r="AG44" s="29">
        <f>Summary!AG44+Summary!AG359+Offlines!AG44</f>
        <v>0</v>
      </c>
      <c r="AH44" s="34">
        <f t="shared" si="1"/>
        <v>0</v>
      </c>
      <c r="AJ44" s="114"/>
    </row>
    <row r="45" spans="1:36" x14ac:dyDescent="0.3">
      <c r="A45" s="23">
        <f t="shared" si="0"/>
        <v>42</v>
      </c>
      <c r="B45" s="23" t="str">
        <f>Tutor_Names!B43</f>
        <v>Vishakha Sali (Instant)</v>
      </c>
      <c r="C45" s="29">
        <f>Summary!C45+Summary!C360+Offlines!C45</f>
        <v>0</v>
      </c>
      <c r="D45" s="29">
        <f>Summary!D45+Summary!D360+Offlines!D45</f>
        <v>0</v>
      </c>
      <c r="E45" s="29">
        <f>Summary!E45+Summary!E360+Offlines!E45</f>
        <v>0</v>
      </c>
      <c r="F45" s="29">
        <f>Summary!F45+Summary!F360+Offlines!F45</f>
        <v>0</v>
      </c>
      <c r="G45" s="29">
        <f>Summary!G45+Summary!G360+Offlines!G45</f>
        <v>0</v>
      </c>
      <c r="H45" s="29">
        <f>Summary!H45+Summary!H360+Offlines!H45</f>
        <v>0</v>
      </c>
      <c r="I45" s="29">
        <f>Summary!I45+Summary!I360+Offlines!I45</f>
        <v>0</v>
      </c>
      <c r="J45" s="29">
        <f>Summary!J45+Summary!J360+Offlines!J45</f>
        <v>0</v>
      </c>
      <c r="K45" s="29">
        <f>Summary!K45+Summary!K360+Offlines!K45</f>
        <v>0</v>
      </c>
      <c r="L45" s="29">
        <f>Summary!L45+Summary!L360+Offlines!L45</f>
        <v>0</v>
      </c>
      <c r="M45" s="29">
        <f>Summary!M45+Summary!M360+Offlines!M45</f>
        <v>0</v>
      </c>
      <c r="N45" s="29">
        <f>Summary!N45+Summary!N360+Offlines!N45</f>
        <v>0</v>
      </c>
      <c r="O45" s="29">
        <f>Summary!O45+Summary!O360+Offlines!O45</f>
        <v>0</v>
      </c>
      <c r="P45" s="29">
        <f>Summary!P45+Summary!P360+Offlines!P45</f>
        <v>0</v>
      </c>
      <c r="Q45" s="29">
        <f>Summary!Q45+Summary!Q360+Offlines!Q45</f>
        <v>0</v>
      </c>
      <c r="R45" s="29">
        <f>Summary!R45+Summary!R360+Offlines!R45</f>
        <v>0</v>
      </c>
      <c r="S45" s="29">
        <f>Summary!S45+Summary!S360+Offlines!S45</f>
        <v>0</v>
      </c>
      <c r="T45" s="29">
        <f>Summary!T45+Summary!T360+Offlines!T45</f>
        <v>0</v>
      </c>
      <c r="U45" s="29">
        <f>Summary!U45+Summary!U360+Offlines!U45</f>
        <v>0</v>
      </c>
      <c r="V45" s="29">
        <f>Summary!V45+Summary!V360+Offlines!V45</f>
        <v>0</v>
      </c>
      <c r="W45" s="29">
        <f>Summary!W45+Summary!W360+Offlines!W45</f>
        <v>0</v>
      </c>
      <c r="X45" s="29">
        <f>Summary!X45+Summary!X360+Offlines!X45</f>
        <v>0</v>
      </c>
      <c r="Y45" s="29">
        <f>Summary!Y45+Summary!Y360+Offlines!Y45</f>
        <v>0</v>
      </c>
      <c r="Z45" s="29">
        <f>Summary!Z45+Summary!Z360+Offlines!Z45</f>
        <v>0</v>
      </c>
      <c r="AA45" s="29">
        <f>Summary!AA45+Summary!AA360+Offlines!AA45</f>
        <v>0</v>
      </c>
      <c r="AB45" s="29">
        <f>Summary!AB45+Summary!AB360+Offlines!AB45</f>
        <v>0</v>
      </c>
      <c r="AC45" s="29">
        <f>Summary!AC45+Summary!AC360+Offlines!AC45</f>
        <v>0</v>
      </c>
      <c r="AD45" s="29">
        <f>Summary!AD45+Summary!AD360+Offlines!AD45</f>
        <v>0</v>
      </c>
      <c r="AE45" s="29">
        <f>Summary!AE45+Summary!AE360+Offlines!AE45</f>
        <v>0</v>
      </c>
      <c r="AF45" s="29">
        <f>Summary!AF45+Summary!AF360+Offlines!AF45</f>
        <v>0</v>
      </c>
      <c r="AG45" s="29">
        <f>Summary!AG45+Summary!AG360+Offlines!AG45</f>
        <v>0</v>
      </c>
      <c r="AH45" s="34">
        <f t="shared" si="1"/>
        <v>0</v>
      </c>
      <c r="AJ45" s="114"/>
    </row>
    <row r="46" spans="1:36" x14ac:dyDescent="0.3">
      <c r="A46" s="23">
        <f t="shared" si="0"/>
        <v>43</v>
      </c>
      <c r="B46" s="23" t="str">
        <f>Tutor_Names!B44</f>
        <v>T16</v>
      </c>
      <c r="C46" s="29">
        <f>Summary!C46+Summary!C361+Offlines!C46</f>
        <v>0</v>
      </c>
      <c r="D46" s="29">
        <f>Summary!D46+Summary!D361+Offlines!D46</f>
        <v>0</v>
      </c>
      <c r="E46" s="29">
        <f>Summary!E46+Summary!E361+Offlines!E46</f>
        <v>0</v>
      </c>
      <c r="F46" s="29">
        <f>Summary!F46+Summary!F361+Offlines!F46</f>
        <v>0</v>
      </c>
      <c r="G46" s="29">
        <f>Summary!G46+Summary!G361+Offlines!G46</f>
        <v>0</v>
      </c>
      <c r="H46" s="29">
        <f>Summary!H46+Summary!H361+Offlines!H46</f>
        <v>0</v>
      </c>
      <c r="I46" s="29">
        <f>Summary!I46+Summary!I361+Offlines!I46</f>
        <v>0</v>
      </c>
      <c r="J46" s="29">
        <f>Summary!J46+Summary!J361+Offlines!J46</f>
        <v>0</v>
      </c>
      <c r="K46" s="29">
        <f>Summary!K46+Summary!K361+Offlines!K46</f>
        <v>0</v>
      </c>
      <c r="L46" s="29">
        <f>Summary!L46+Summary!L361+Offlines!L46</f>
        <v>0</v>
      </c>
      <c r="M46" s="29">
        <f>Summary!M46+Summary!M361+Offlines!M46</f>
        <v>0</v>
      </c>
      <c r="N46" s="29">
        <f>Summary!N46+Summary!N361+Offlines!N46</f>
        <v>0</v>
      </c>
      <c r="O46" s="29">
        <f>Summary!O46+Summary!O361+Offlines!O46</f>
        <v>0</v>
      </c>
      <c r="P46" s="29">
        <f>Summary!P46+Summary!P361+Offlines!P46</f>
        <v>0</v>
      </c>
      <c r="Q46" s="29">
        <f>Summary!Q46+Summary!Q361+Offlines!Q46</f>
        <v>0</v>
      </c>
      <c r="R46" s="29">
        <f>Summary!R46+Summary!R361+Offlines!R46</f>
        <v>0</v>
      </c>
      <c r="S46" s="29">
        <f>Summary!S46+Summary!S361+Offlines!S46</f>
        <v>0</v>
      </c>
      <c r="T46" s="29">
        <f>Summary!T46+Summary!T361+Offlines!T46</f>
        <v>0</v>
      </c>
      <c r="U46" s="29">
        <f>Summary!U46+Summary!U361+Offlines!U46</f>
        <v>0</v>
      </c>
      <c r="V46" s="29">
        <f>Summary!V46+Summary!V361+Offlines!V46</f>
        <v>0</v>
      </c>
      <c r="W46" s="29">
        <f>Summary!W46+Summary!W361+Offlines!W46</f>
        <v>0</v>
      </c>
      <c r="X46" s="29">
        <f>Summary!X46+Summary!X361+Offlines!X46</f>
        <v>0</v>
      </c>
      <c r="Y46" s="29">
        <f>Summary!Y46+Summary!Y361+Offlines!Y46</f>
        <v>0</v>
      </c>
      <c r="Z46" s="29">
        <f>Summary!Z46+Summary!Z361+Offlines!Z46</f>
        <v>0</v>
      </c>
      <c r="AA46" s="29">
        <f>Summary!AA46+Summary!AA361+Offlines!AA46</f>
        <v>0</v>
      </c>
      <c r="AB46" s="29">
        <f>Summary!AB46+Summary!AB361+Offlines!AB46</f>
        <v>0</v>
      </c>
      <c r="AC46" s="29">
        <f>Summary!AC46+Summary!AC361+Offlines!AC46</f>
        <v>0</v>
      </c>
      <c r="AD46" s="29">
        <f>Summary!AD46+Summary!AD361+Offlines!AD46</f>
        <v>0</v>
      </c>
      <c r="AE46" s="29">
        <f>Summary!AE46+Summary!AE361+Offlines!AE46</f>
        <v>0</v>
      </c>
      <c r="AF46" s="29">
        <f>Summary!AF46+Summary!AF361+Offlines!AF46</f>
        <v>0</v>
      </c>
      <c r="AG46" s="29">
        <f>Summary!AG46+Summary!AG361+Offlines!AG46</f>
        <v>0</v>
      </c>
      <c r="AH46" s="34">
        <f t="shared" si="1"/>
        <v>0</v>
      </c>
      <c r="AJ46" s="114"/>
    </row>
    <row r="47" spans="1:36" x14ac:dyDescent="0.3">
      <c r="A47" s="23">
        <f t="shared" si="0"/>
        <v>44</v>
      </c>
      <c r="B47" s="23" t="str">
        <f>Tutor_Names!B45</f>
        <v>T17</v>
      </c>
      <c r="C47" s="29">
        <f>Summary!C47+Summary!C362+Offlines!C47</f>
        <v>0</v>
      </c>
      <c r="D47" s="29">
        <f>Summary!D47+Summary!D362+Offlines!D47</f>
        <v>0</v>
      </c>
      <c r="E47" s="29">
        <f>Summary!E47+Summary!E362+Offlines!E47</f>
        <v>0</v>
      </c>
      <c r="F47" s="29">
        <f>Summary!F47+Summary!F362+Offlines!F47</f>
        <v>0</v>
      </c>
      <c r="G47" s="29">
        <f>Summary!G47+Summary!G362+Offlines!G47</f>
        <v>0</v>
      </c>
      <c r="H47" s="29">
        <f>Summary!H47+Summary!H362+Offlines!H47</f>
        <v>0</v>
      </c>
      <c r="I47" s="29">
        <f>Summary!I47+Summary!I362+Offlines!I47</f>
        <v>0</v>
      </c>
      <c r="J47" s="29">
        <f>Summary!J47+Summary!J362+Offlines!J47</f>
        <v>0</v>
      </c>
      <c r="K47" s="29">
        <f>Summary!K47+Summary!K362+Offlines!K47</f>
        <v>0</v>
      </c>
      <c r="L47" s="29">
        <f>Summary!L47+Summary!L362+Offlines!L47</f>
        <v>0</v>
      </c>
      <c r="M47" s="29">
        <f>Summary!M47+Summary!M362+Offlines!M47</f>
        <v>0</v>
      </c>
      <c r="N47" s="29">
        <f>Summary!N47+Summary!N362+Offlines!N47</f>
        <v>0</v>
      </c>
      <c r="O47" s="29">
        <f>Summary!O47+Summary!O362+Offlines!O47</f>
        <v>0</v>
      </c>
      <c r="P47" s="29">
        <f>Summary!P47+Summary!P362+Offlines!P47</f>
        <v>0</v>
      </c>
      <c r="Q47" s="29">
        <f>Summary!Q47+Summary!Q362+Offlines!Q47</f>
        <v>0</v>
      </c>
      <c r="R47" s="29">
        <f>Summary!R47+Summary!R362+Offlines!R47</f>
        <v>0</v>
      </c>
      <c r="S47" s="29">
        <f>Summary!S47+Summary!S362+Offlines!S47</f>
        <v>0</v>
      </c>
      <c r="T47" s="29">
        <f>Summary!T47+Summary!T362+Offlines!T47</f>
        <v>0</v>
      </c>
      <c r="U47" s="29">
        <f>Summary!U47+Summary!U362+Offlines!U47</f>
        <v>0</v>
      </c>
      <c r="V47" s="29">
        <f>Summary!V47+Summary!V362+Offlines!V47</f>
        <v>0</v>
      </c>
      <c r="W47" s="29">
        <f>Summary!W47+Summary!W362+Offlines!W47</f>
        <v>0</v>
      </c>
      <c r="X47" s="29">
        <f>Summary!X47+Summary!X362+Offlines!X47</f>
        <v>0</v>
      </c>
      <c r="Y47" s="29">
        <f>Summary!Y47+Summary!Y362+Offlines!Y47</f>
        <v>0</v>
      </c>
      <c r="Z47" s="29">
        <f>Summary!Z47+Summary!Z362+Offlines!Z47</f>
        <v>0</v>
      </c>
      <c r="AA47" s="29">
        <f>Summary!AA47+Summary!AA362+Offlines!AA47</f>
        <v>0</v>
      </c>
      <c r="AB47" s="29">
        <f>Summary!AB47+Summary!AB362+Offlines!AB47</f>
        <v>0</v>
      </c>
      <c r="AC47" s="29">
        <f>Summary!AC47+Summary!AC362+Offlines!AC47</f>
        <v>0</v>
      </c>
      <c r="AD47" s="29">
        <f>Summary!AD47+Summary!AD362+Offlines!AD47</f>
        <v>0</v>
      </c>
      <c r="AE47" s="29">
        <f>Summary!AE47+Summary!AE362+Offlines!AE47</f>
        <v>0</v>
      </c>
      <c r="AF47" s="29">
        <f>Summary!AF47+Summary!AF362+Offlines!AF47</f>
        <v>0</v>
      </c>
      <c r="AG47" s="29">
        <f>Summary!AG47+Summary!AG362+Offlines!AG47</f>
        <v>0</v>
      </c>
      <c r="AH47" s="34">
        <f t="shared" si="1"/>
        <v>0</v>
      </c>
      <c r="AJ47" s="114"/>
    </row>
    <row r="48" spans="1:36" x14ac:dyDescent="0.3">
      <c r="A48" s="23">
        <f t="shared" si="0"/>
        <v>45</v>
      </c>
      <c r="B48" s="23" t="str">
        <f>Tutor_Names!B46</f>
        <v>T18</v>
      </c>
      <c r="C48" s="29">
        <f>Summary!C48+Summary!C363+Offlines!C48</f>
        <v>0</v>
      </c>
      <c r="D48" s="29">
        <f>Summary!D48+Summary!D363+Offlines!D48</f>
        <v>0</v>
      </c>
      <c r="E48" s="29">
        <f>Summary!E48+Summary!E363+Offlines!E48</f>
        <v>0</v>
      </c>
      <c r="F48" s="29">
        <f>Summary!F48+Summary!F363+Offlines!F48</f>
        <v>0</v>
      </c>
      <c r="G48" s="29">
        <f>Summary!G48+Summary!G363+Offlines!G48</f>
        <v>0</v>
      </c>
      <c r="H48" s="29">
        <f>Summary!H48+Summary!H363+Offlines!H48</f>
        <v>0</v>
      </c>
      <c r="I48" s="29">
        <f>Summary!I48+Summary!I363+Offlines!I48</f>
        <v>0</v>
      </c>
      <c r="J48" s="29">
        <f>Summary!J48+Summary!J363+Offlines!J48</f>
        <v>0</v>
      </c>
      <c r="K48" s="29">
        <f>Summary!K48+Summary!K363+Offlines!K48</f>
        <v>0</v>
      </c>
      <c r="L48" s="29">
        <f>Summary!L48+Summary!L363+Offlines!L48</f>
        <v>0</v>
      </c>
      <c r="M48" s="29">
        <f>Summary!M48+Summary!M363+Offlines!M48</f>
        <v>0</v>
      </c>
      <c r="N48" s="29">
        <f>Summary!N48+Summary!N363+Offlines!N48</f>
        <v>0</v>
      </c>
      <c r="O48" s="29">
        <f>Summary!O48+Summary!O363+Offlines!O48</f>
        <v>0</v>
      </c>
      <c r="P48" s="29">
        <f>Summary!P48+Summary!P363+Offlines!P48</f>
        <v>0</v>
      </c>
      <c r="Q48" s="29">
        <f>Summary!Q48+Summary!Q363+Offlines!Q48</f>
        <v>0</v>
      </c>
      <c r="R48" s="29">
        <f>Summary!R48+Summary!R363+Offlines!R48</f>
        <v>0</v>
      </c>
      <c r="S48" s="29">
        <f>Summary!S48+Summary!S363+Offlines!S48</f>
        <v>0</v>
      </c>
      <c r="T48" s="29">
        <f>Summary!T48+Summary!T363+Offlines!T48</f>
        <v>0</v>
      </c>
      <c r="U48" s="29">
        <f>Summary!U48+Summary!U363+Offlines!U48</f>
        <v>0</v>
      </c>
      <c r="V48" s="29">
        <f>Summary!V48+Summary!V363+Offlines!V48</f>
        <v>0</v>
      </c>
      <c r="W48" s="29">
        <f>Summary!W48+Summary!W363+Offlines!W48</f>
        <v>0</v>
      </c>
      <c r="X48" s="29">
        <f>Summary!X48+Summary!X363+Offlines!X48</f>
        <v>0</v>
      </c>
      <c r="Y48" s="29">
        <f>Summary!Y48+Summary!Y363+Offlines!Y48</f>
        <v>0</v>
      </c>
      <c r="Z48" s="29">
        <f>Summary!Z48+Summary!Z363+Offlines!Z48</f>
        <v>0</v>
      </c>
      <c r="AA48" s="29">
        <f>Summary!AA48+Summary!AA363+Offlines!AA48</f>
        <v>0</v>
      </c>
      <c r="AB48" s="29">
        <f>Summary!AB48+Summary!AB363+Offlines!AB48</f>
        <v>0</v>
      </c>
      <c r="AC48" s="29">
        <f>Summary!AC48+Summary!AC363+Offlines!AC48</f>
        <v>0</v>
      </c>
      <c r="AD48" s="29">
        <f>Summary!AD48+Summary!AD363+Offlines!AD48</f>
        <v>0</v>
      </c>
      <c r="AE48" s="29">
        <f>Summary!AE48+Summary!AE363+Offlines!AE48</f>
        <v>0</v>
      </c>
      <c r="AF48" s="29">
        <f>Summary!AF48+Summary!AF363+Offlines!AF48</f>
        <v>0</v>
      </c>
      <c r="AG48" s="29">
        <f>Summary!AG48+Summary!AG363+Offlines!AG48</f>
        <v>0</v>
      </c>
      <c r="AH48" s="34">
        <f t="shared" si="1"/>
        <v>0</v>
      </c>
      <c r="AJ48" s="114"/>
    </row>
    <row r="49" spans="1:36" x14ac:dyDescent="0.3">
      <c r="A49" s="23">
        <f t="shared" si="0"/>
        <v>46</v>
      </c>
      <c r="B49" s="23" t="str">
        <f>Tutor_Names!B47</f>
        <v>T19</v>
      </c>
      <c r="C49" s="29">
        <f>Summary!C49+Summary!C364+Offlines!C49</f>
        <v>0</v>
      </c>
      <c r="D49" s="29">
        <f>Summary!D49+Summary!D364+Offlines!D49</f>
        <v>0</v>
      </c>
      <c r="E49" s="29">
        <f>Summary!E49+Summary!E364+Offlines!E49</f>
        <v>0</v>
      </c>
      <c r="F49" s="29">
        <f>Summary!F49+Summary!F364+Offlines!F49</f>
        <v>0</v>
      </c>
      <c r="G49" s="29">
        <f>Summary!G49+Summary!G364+Offlines!G49</f>
        <v>0</v>
      </c>
      <c r="H49" s="29">
        <f>Summary!H49+Summary!H364+Offlines!H49</f>
        <v>0</v>
      </c>
      <c r="I49" s="29">
        <f>Summary!I49+Summary!I364+Offlines!I49</f>
        <v>0</v>
      </c>
      <c r="J49" s="29">
        <f>Summary!J49+Summary!J364+Offlines!J49</f>
        <v>0</v>
      </c>
      <c r="K49" s="29">
        <f>Summary!K49+Summary!K364+Offlines!K49</f>
        <v>0</v>
      </c>
      <c r="L49" s="29">
        <f>Summary!L49+Summary!L364+Offlines!L49</f>
        <v>0</v>
      </c>
      <c r="M49" s="29">
        <f>Summary!M49+Summary!M364+Offlines!M49</f>
        <v>0</v>
      </c>
      <c r="N49" s="29">
        <f>Summary!N49+Summary!N364+Offlines!N49</f>
        <v>0</v>
      </c>
      <c r="O49" s="29">
        <f>Summary!O49+Summary!O364+Offlines!O49</f>
        <v>0</v>
      </c>
      <c r="P49" s="29">
        <f>Summary!P49+Summary!P364+Offlines!P49</f>
        <v>0</v>
      </c>
      <c r="Q49" s="29">
        <f>Summary!Q49+Summary!Q364+Offlines!Q49</f>
        <v>0</v>
      </c>
      <c r="R49" s="29">
        <f>Summary!R49+Summary!R364+Offlines!R49</f>
        <v>0</v>
      </c>
      <c r="S49" s="29">
        <f>Summary!S49+Summary!S364+Offlines!S49</f>
        <v>0</v>
      </c>
      <c r="T49" s="29">
        <f>Summary!T49+Summary!T364+Offlines!T49</f>
        <v>0</v>
      </c>
      <c r="U49" s="29">
        <f>Summary!U49+Summary!U364+Offlines!U49</f>
        <v>0</v>
      </c>
      <c r="V49" s="29">
        <f>Summary!V49+Summary!V364+Offlines!V49</f>
        <v>0</v>
      </c>
      <c r="W49" s="29">
        <f>Summary!W49+Summary!W364+Offlines!W49</f>
        <v>0</v>
      </c>
      <c r="X49" s="29">
        <f>Summary!X49+Summary!X364+Offlines!X49</f>
        <v>0</v>
      </c>
      <c r="Y49" s="29">
        <f>Summary!Y49+Summary!Y364+Offlines!Y49</f>
        <v>0</v>
      </c>
      <c r="Z49" s="29">
        <f>Summary!Z49+Summary!Z364+Offlines!Z49</f>
        <v>0</v>
      </c>
      <c r="AA49" s="29">
        <f>Summary!AA49+Summary!AA364+Offlines!AA49</f>
        <v>0</v>
      </c>
      <c r="AB49" s="29">
        <f>Summary!AB49+Summary!AB364+Offlines!AB49</f>
        <v>0</v>
      </c>
      <c r="AC49" s="29">
        <f>Summary!AC49+Summary!AC364+Offlines!AC49</f>
        <v>0</v>
      </c>
      <c r="AD49" s="29">
        <f>Summary!AD49+Summary!AD364+Offlines!AD49</f>
        <v>0</v>
      </c>
      <c r="AE49" s="29">
        <f>Summary!AE49+Summary!AE364+Offlines!AE49</f>
        <v>0</v>
      </c>
      <c r="AF49" s="29">
        <f>Summary!AF49+Summary!AF364+Offlines!AF49</f>
        <v>0</v>
      </c>
      <c r="AG49" s="29">
        <f>Summary!AG49+Summary!AG364+Offlines!AG49</f>
        <v>0</v>
      </c>
      <c r="AH49" s="34">
        <f t="shared" si="1"/>
        <v>0</v>
      </c>
      <c r="AJ49" s="114"/>
    </row>
    <row r="50" spans="1:36" x14ac:dyDescent="0.3">
      <c r="A50" s="23">
        <f t="shared" si="0"/>
        <v>47</v>
      </c>
      <c r="B50" s="23" t="str">
        <f>Tutor_Names!B48</f>
        <v>T20</v>
      </c>
      <c r="C50" s="29">
        <f>Summary!C50+Summary!C365+Offlines!C50</f>
        <v>0</v>
      </c>
      <c r="D50" s="29">
        <f>Summary!D50+Summary!D365+Offlines!D50</f>
        <v>0</v>
      </c>
      <c r="E50" s="29">
        <f>Summary!E50+Summary!E365+Offlines!E50</f>
        <v>0</v>
      </c>
      <c r="F50" s="29">
        <f>Summary!F50+Summary!F365+Offlines!F50</f>
        <v>0</v>
      </c>
      <c r="G50" s="29">
        <f>Summary!G50+Summary!G365+Offlines!G50</f>
        <v>0</v>
      </c>
      <c r="H50" s="29">
        <f>Summary!H50+Summary!H365+Offlines!H50</f>
        <v>0</v>
      </c>
      <c r="I50" s="29">
        <f>Summary!I50+Summary!I365+Offlines!I50</f>
        <v>0</v>
      </c>
      <c r="J50" s="29">
        <f>Summary!J50+Summary!J365+Offlines!J50</f>
        <v>0</v>
      </c>
      <c r="K50" s="29">
        <f>Summary!K50+Summary!K365+Offlines!K50</f>
        <v>0</v>
      </c>
      <c r="L50" s="29">
        <f>Summary!L50+Summary!L365+Offlines!L50</f>
        <v>0</v>
      </c>
      <c r="M50" s="29">
        <f>Summary!M50+Summary!M365+Offlines!M50</f>
        <v>0</v>
      </c>
      <c r="N50" s="29">
        <f>Summary!N50+Summary!N365+Offlines!N50</f>
        <v>0</v>
      </c>
      <c r="O50" s="29">
        <f>Summary!O50+Summary!O365+Offlines!O50</f>
        <v>0</v>
      </c>
      <c r="P50" s="29">
        <f>Summary!P50+Summary!P365+Offlines!P50</f>
        <v>0</v>
      </c>
      <c r="Q50" s="29">
        <f>Summary!Q50+Summary!Q365+Offlines!Q50</f>
        <v>0</v>
      </c>
      <c r="R50" s="29">
        <f>Summary!R50+Summary!R365+Offlines!R50</f>
        <v>0</v>
      </c>
      <c r="S50" s="29">
        <f>Summary!S50+Summary!S365+Offlines!S50</f>
        <v>0</v>
      </c>
      <c r="T50" s="29">
        <f>Summary!T50+Summary!T365+Offlines!T50</f>
        <v>0</v>
      </c>
      <c r="U50" s="29">
        <f>Summary!U50+Summary!U365+Offlines!U50</f>
        <v>0</v>
      </c>
      <c r="V50" s="29">
        <f>Summary!V50+Summary!V365+Offlines!V50</f>
        <v>0</v>
      </c>
      <c r="W50" s="29">
        <f>Summary!W50+Summary!W365+Offlines!W50</f>
        <v>0</v>
      </c>
      <c r="X50" s="29">
        <f>Summary!X50+Summary!X365+Offlines!X50</f>
        <v>0</v>
      </c>
      <c r="Y50" s="29">
        <f>Summary!Y50+Summary!Y365+Offlines!Y50</f>
        <v>0</v>
      </c>
      <c r="Z50" s="29">
        <f>Summary!Z50+Summary!Z365+Offlines!Z50</f>
        <v>0</v>
      </c>
      <c r="AA50" s="29">
        <f>Summary!AA50+Summary!AA365+Offlines!AA50</f>
        <v>0</v>
      </c>
      <c r="AB50" s="29">
        <f>Summary!AB50+Summary!AB365+Offlines!AB50</f>
        <v>0</v>
      </c>
      <c r="AC50" s="29">
        <f>Summary!AC50+Summary!AC365+Offlines!AC50</f>
        <v>0</v>
      </c>
      <c r="AD50" s="29">
        <f>Summary!AD50+Summary!AD365+Offlines!AD50</f>
        <v>0</v>
      </c>
      <c r="AE50" s="29">
        <f>Summary!AE50+Summary!AE365+Offlines!AE50</f>
        <v>0</v>
      </c>
      <c r="AF50" s="29">
        <f>Summary!AF50+Summary!AF365+Offlines!AF50</f>
        <v>0</v>
      </c>
      <c r="AG50" s="29">
        <f>Summary!AG50+Summary!AG365+Offlines!AG50</f>
        <v>0</v>
      </c>
      <c r="AH50" s="34">
        <f t="shared" si="1"/>
        <v>0</v>
      </c>
      <c r="AJ50" s="114"/>
    </row>
    <row r="51" spans="1:36" x14ac:dyDescent="0.3">
      <c r="A51" s="23">
        <f t="shared" si="0"/>
        <v>48</v>
      </c>
      <c r="B51" s="23" t="str">
        <f>Tutor_Names!B49</f>
        <v>T21</v>
      </c>
      <c r="C51" s="29">
        <f>Summary!C51+Summary!C366+Offlines!C51</f>
        <v>0</v>
      </c>
      <c r="D51" s="29">
        <f>Summary!D51+Summary!D366+Offlines!D51</f>
        <v>0</v>
      </c>
      <c r="E51" s="29">
        <f>Summary!E51+Summary!E366+Offlines!E51</f>
        <v>0</v>
      </c>
      <c r="F51" s="29">
        <f>Summary!F51+Summary!F366+Offlines!F51</f>
        <v>0</v>
      </c>
      <c r="G51" s="29">
        <f>Summary!G51+Summary!G366+Offlines!G51</f>
        <v>0</v>
      </c>
      <c r="H51" s="29">
        <f>Summary!H51+Summary!H366+Offlines!H51</f>
        <v>0</v>
      </c>
      <c r="I51" s="29">
        <f>Summary!I51+Summary!I366+Offlines!I51</f>
        <v>0</v>
      </c>
      <c r="J51" s="29">
        <f>Summary!J51+Summary!J366+Offlines!J51</f>
        <v>0</v>
      </c>
      <c r="K51" s="29">
        <f>Summary!K51+Summary!K366+Offlines!K51</f>
        <v>0</v>
      </c>
      <c r="L51" s="29">
        <f>Summary!L51+Summary!L366+Offlines!L51</f>
        <v>0</v>
      </c>
      <c r="M51" s="29">
        <f>Summary!M51+Summary!M366+Offlines!M51</f>
        <v>0</v>
      </c>
      <c r="N51" s="29">
        <f>Summary!N51+Summary!N366+Offlines!N51</f>
        <v>0</v>
      </c>
      <c r="O51" s="29">
        <f>Summary!O51+Summary!O366+Offlines!O51</f>
        <v>0</v>
      </c>
      <c r="P51" s="29">
        <f>Summary!P51+Summary!P366+Offlines!P51</f>
        <v>0</v>
      </c>
      <c r="Q51" s="29">
        <f>Summary!Q51+Summary!Q366+Offlines!Q51</f>
        <v>0</v>
      </c>
      <c r="R51" s="29">
        <f>Summary!R51+Summary!R366+Offlines!R51</f>
        <v>0</v>
      </c>
      <c r="S51" s="29">
        <f>Summary!S51+Summary!S366+Offlines!S51</f>
        <v>0</v>
      </c>
      <c r="T51" s="29">
        <f>Summary!T51+Summary!T366+Offlines!T51</f>
        <v>0</v>
      </c>
      <c r="U51" s="29">
        <f>Summary!U51+Summary!U366+Offlines!U51</f>
        <v>0</v>
      </c>
      <c r="V51" s="29">
        <f>Summary!V51+Summary!V366+Offlines!V51</f>
        <v>0</v>
      </c>
      <c r="W51" s="29">
        <f>Summary!W51+Summary!W366+Offlines!W51</f>
        <v>0</v>
      </c>
      <c r="X51" s="29">
        <f>Summary!X51+Summary!X366+Offlines!X51</f>
        <v>0</v>
      </c>
      <c r="Y51" s="29">
        <f>Summary!Y51+Summary!Y366+Offlines!Y51</f>
        <v>0</v>
      </c>
      <c r="Z51" s="29">
        <f>Summary!Z51+Summary!Z366+Offlines!Z51</f>
        <v>0</v>
      </c>
      <c r="AA51" s="29">
        <f>Summary!AA51+Summary!AA366+Offlines!AA51</f>
        <v>0</v>
      </c>
      <c r="AB51" s="29">
        <f>Summary!AB51+Summary!AB366+Offlines!AB51</f>
        <v>0</v>
      </c>
      <c r="AC51" s="29">
        <f>Summary!AC51+Summary!AC366+Offlines!AC51</f>
        <v>0</v>
      </c>
      <c r="AD51" s="29">
        <f>Summary!AD51+Summary!AD366+Offlines!AD51</f>
        <v>0</v>
      </c>
      <c r="AE51" s="29">
        <f>Summary!AE51+Summary!AE366+Offlines!AE51</f>
        <v>0</v>
      </c>
      <c r="AF51" s="29">
        <f>Summary!AF51+Summary!AF366+Offlines!AF51</f>
        <v>0</v>
      </c>
      <c r="AG51" s="29">
        <f>Summary!AG51+Summary!AG366+Offlines!AG51</f>
        <v>0</v>
      </c>
      <c r="AH51" s="34">
        <f t="shared" si="1"/>
        <v>0</v>
      </c>
      <c r="AJ51" s="114"/>
    </row>
    <row r="52" spans="1:36" x14ac:dyDescent="0.3">
      <c r="A52" s="23">
        <f t="shared" si="0"/>
        <v>49</v>
      </c>
      <c r="B52" s="23" t="str">
        <f>Tutor_Names!B50</f>
        <v>T22</v>
      </c>
      <c r="C52" s="29">
        <f>Summary!C52+Summary!C367+Offlines!C52</f>
        <v>0</v>
      </c>
      <c r="D52" s="29">
        <f>Summary!D52+Summary!D367+Offlines!D52</f>
        <v>0</v>
      </c>
      <c r="E52" s="29">
        <f>Summary!E52+Summary!E367+Offlines!E52</f>
        <v>0</v>
      </c>
      <c r="F52" s="29">
        <f>Summary!F52+Summary!F367+Offlines!F52</f>
        <v>0</v>
      </c>
      <c r="G52" s="29">
        <f>Summary!G52+Summary!G367+Offlines!G52</f>
        <v>0</v>
      </c>
      <c r="H52" s="29">
        <f>Summary!H52+Summary!H367+Offlines!H52</f>
        <v>0</v>
      </c>
      <c r="I52" s="29">
        <f>Summary!I52+Summary!I367+Offlines!I52</f>
        <v>0</v>
      </c>
      <c r="J52" s="29">
        <f>Summary!J52+Summary!J367+Offlines!J52</f>
        <v>0</v>
      </c>
      <c r="K52" s="29">
        <f>Summary!K52+Summary!K367+Offlines!K52</f>
        <v>0</v>
      </c>
      <c r="L52" s="29">
        <f>Summary!L52+Summary!L367+Offlines!L52</f>
        <v>0</v>
      </c>
      <c r="M52" s="29">
        <f>Summary!M52+Summary!M367+Offlines!M52</f>
        <v>0</v>
      </c>
      <c r="N52" s="29">
        <f>Summary!N52+Summary!N367+Offlines!N52</f>
        <v>0</v>
      </c>
      <c r="O52" s="29">
        <f>Summary!O52+Summary!O367+Offlines!O52</f>
        <v>0</v>
      </c>
      <c r="P52" s="29">
        <f>Summary!P52+Summary!P367+Offlines!P52</f>
        <v>0</v>
      </c>
      <c r="Q52" s="29">
        <f>Summary!Q52+Summary!Q367+Offlines!Q52</f>
        <v>0</v>
      </c>
      <c r="R52" s="29">
        <f>Summary!R52+Summary!R367+Offlines!R52</f>
        <v>0</v>
      </c>
      <c r="S52" s="29">
        <f>Summary!S52+Summary!S367+Offlines!S52</f>
        <v>0</v>
      </c>
      <c r="T52" s="29">
        <f>Summary!T52+Summary!T367+Offlines!T52</f>
        <v>0</v>
      </c>
      <c r="U52" s="29">
        <f>Summary!U52+Summary!U367+Offlines!U52</f>
        <v>0</v>
      </c>
      <c r="V52" s="29">
        <f>Summary!V52+Summary!V367+Offlines!V52</f>
        <v>0</v>
      </c>
      <c r="W52" s="29">
        <f>Summary!W52+Summary!W367+Offlines!W52</f>
        <v>0</v>
      </c>
      <c r="X52" s="29">
        <f>Summary!X52+Summary!X367+Offlines!X52</f>
        <v>0</v>
      </c>
      <c r="Y52" s="29">
        <f>Summary!Y52+Summary!Y367+Offlines!Y52</f>
        <v>0</v>
      </c>
      <c r="Z52" s="29">
        <f>Summary!Z52+Summary!Z367+Offlines!Z52</f>
        <v>0</v>
      </c>
      <c r="AA52" s="29">
        <f>Summary!AA52+Summary!AA367+Offlines!AA52</f>
        <v>0</v>
      </c>
      <c r="AB52" s="29">
        <f>Summary!AB52+Summary!AB367+Offlines!AB52</f>
        <v>0</v>
      </c>
      <c r="AC52" s="29">
        <f>Summary!AC52+Summary!AC367+Offlines!AC52</f>
        <v>0</v>
      </c>
      <c r="AD52" s="29">
        <f>Summary!AD52+Summary!AD367+Offlines!AD52</f>
        <v>0</v>
      </c>
      <c r="AE52" s="29">
        <f>Summary!AE52+Summary!AE367+Offlines!AE52</f>
        <v>0</v>
      </c>
      <c r="AF52" s="29">
        <f>Summary!AF52+Summary!AF367+Offlines!AF52</f>
        <v>0</v>
      </c>
      <c r="AG52" s="29">
        <f>Summary!AG52+Summary!AG367+Offlines!AG52</f>
        <v>0</v>
      </c>
      <c r="AH52" s="34">
        <f t="shared" si="1"/>
        <v>0</v>
      </c>
      <c r="AJ52" s="114"/>
    </row>
    <row r="53" spans="1:36" x14ac:dyDescent="0.3">
      <c r="A53" s="23">
        <f t="shared" si="0"/>
        <v>50</v>
      </c>
      <c r="B53" s="23" t="str">
        <f>Tutor_Names!B51</f>
        <v>T23</v>
      </c>
      <c r="C53" s="29">
        <f>Summary!C53+Summary!C368+Offlines!C53</f>
        <v>0</v>
      </c>
      <c r="D53" s="29">
        <f>Summary!D53+Summary!D368+Offlines!D53</f>
        <v>0</v>
      </c>
      <c r="E53" s="29">
        <f>Summary!E53+Summary!E368+Offlines!E53</f>
        <v>0</v>
      </c>
      <c r="F53" s="29">
        <f>Summary!F53+Summary!F368+Offlines!F53</f>
        <v>0</v>
      </c>
      <c r="G53" s="29">
        <f>Summary!G53+Summary!G368+Offlines!G53</f>
        <v>0</v>
      </c>
      <c r="H53" s="29">
        <f>Summary!H53+Summary!H368+Offlines!H53</f>
        <v>0</v>
      </c>
      <c r="I53" s="29">
        <f>Summary!I53+Summary!I368+Offlines!I53</f>
        <v>0</v>
      </c>
      <c r="J53" s="29">
        <f>Summary!J53+Summary!J368+Offlines!J53</f>
        <v>0</v>
      </c>
      <c r="K53" s="29">
        <f>Summary!K53+Summary!K368+Offlines!K53</f>
        <v>0</v>
      </c>
      <c r="L53" s="29">
        <f>Summary!L53+Summary!L368+Offlines!L53</f>
        <v>0</v>
      </c>
      <c r="M53" s="29">
        <f>Summary!M53+Summary!M368+Offlines!M53</f>
        <v>0</v>
      </c>
      <c r="N53" s="29">
        <f>Summary!N53+Summary!N368+Offlines!N53</f>
        <v>0</v>
      </c>
      <c r="O53" s="29">
        <f>Summary!O53+Summary!O368+Offlines!O53</f>
        <v>0</v>
      </c>
      <c r="P53" s="29">
        <f>Summary!P53+Summary!P368+Offlines!P53</f>
        <v>0</v>
      </c>
      <c r="Q53" s="29">
        <f>Summary!Q53+Summary!Q368+Offlines!Q53</f>
        <v>0</v>
      </c>
      <c r="R53" s="29">
        <f>Summary!R53+Summary!R368+Offlines!R53</f>
        <v>0</v>
      </c>
      <c r="S53" s="29">
        <f>Summary!S53+Summary!S368+Offlines!S53</f>
        <v>0</v>
      </c>
      <c r="T53" s="29">
        <f>Summary!T53+Summary!T368+Offlines!T53</f>
        <v>0</v>
      </c>
      <c r="U53" s="29">
        <f>Summary!U53+Summary!U368+Offlines!U53</f>
        <v>0</v>
      </c>
      <c r="V53" s="29">
        <f>Summary!V53+Summary!V368+Offlines!V53</f>
        <v>0</v>
      </c>
      <c r="W53" s="29">
        <f>Summary!W53+Summary!W368+Offlines!W53</f>
        <v>0</v>
      </c>
      <c r="X53" s="29">
        <f>Summary!X53+Summary!X368+Offlines!X53</f>
        <v>0</v>
      </c>
      <c r="Y53" s="29">
        <f>Summary!Y53+Summary!Y368+Offlines!Y53</f>
        <v>0</v>
      </c>
      <c r="Z53" s="29">
        <f>Summary!Z53+Summary!Z368+Offlines!Z53</f>
        <v>0</v>
      </c>
      <c r="AA53" s="29">
        <f>Summary!AA53+Summary!AA368+Offlines!AA53</f>
        <v>0</v>
      </c>
      <c r="AB53" s="29">
        <f>Summary!AB53+Summary!AB368+Offlines!AB53</f>
        <v>0</v>
      </c>
      <c r="AC53" s="29">
        <f>Summary!AC53+Summary!AC368+Offlines!AC53</f>
        <v>0</v>
      </c>
      <c r="AD53" s="29">
        <f>Summary!AD53+Summary!AD368+Offlines!AD53</f>
        <v>0</v>
      </c>
      <c r="AE53" s="29">
        <f>Summary!AE53+Summary!AE368+Offlines!AE53</f>
        <v>0</v>
      </c>
      <c r="AF53" s="29">
        <f>Summary!AF53+Summary!AF368+Offlines!AF53</f>
        <v>0</v>
      </c>
      <c r="AG53" s="29">
        <f>Summary!AG53+Summary!AG368+Offlines!AG53</f>
        <v>0</v>
      </c>
      <c r="AH53" s="34">
        <f t="shared" si="1"/>
        <v>0</v>
      </c>
      <c r="AJ53" s="114"/>
    </row>
    <row r="54" spans="1:36" x14ac:dyDescent="0.3">
      <c r="A54" s="23">
        <f t="shared" si="0"/>
        <v>51</v>
      </c>
      <c r="B54" s="23" t="str">
        <f>Tutor_Names!B52</f>
        <v>T24</v>
      </c>
      <c r="C54" s="29">
        <f>Summary!C54+Summary!C369+Offlines!C54</f>
        <v>0</v>
      </c>
      <c r="D54" s="29">
        <f>Summary!D54+Summary!D369+Offlines!D54</f>
        <v>0</v>
      </c>
      <c r="E54" s="29">
        <f>Summary!E54+Summary!E369+Offlines!E54</f>
        <v>0</v>
      </c>
      <c r="F54" s="29">
        <f>Summary!F54+Summary!F369+Offlines!F54</f>
        <v>0</v>
      </c>
      <c r="G54" s="29">
        <f>Summary!G54+Summary!G369+Offlines!G54</f>
        <v>0</v>
      </c>
      <c r="H54" s="29">
        <f>Summary!H54+Summary!H369+Offlines!H54</f>
        <v>0</v>
      </c>
      <c r="I54" s="29">
        <f>Summary!I54+Summary!I369+Offlines!I54</f>
        <v>0</v>
      </c>
      <c r="J54" s="29">
        <f>Summary!J54+Summary!J369+Offlines!J54</f>
        <v>0</v>
      </c>
      <c r="K54" s="29">
        <f>Summary!K54+Summary!K369+Offlines!K54</f>
        <v>0</v>
      </c>
      <c r="L54" s="29">
        <f>Summary!L54+Summary!L369+Offlines!L54</f>
        <v>0</v>
      </c>
      <c r="M54" s="29">
        <f>Summary!M54+Summary!M369+Offlines!M54</f>
        <v>0</v>
      </c>
      <c r="N54" s="29">
        <f>Summary!N54+Summary!N369+Offlines!N54</f>
        <v>0</v>
      </c>
      <c r="O54" s="29">
        <f>Summary!O54+Summary!O369+Offlines!O54</f>
        <v>0</v>
      </c>
      <c r="P54" s="29">
        <f>Summary!P54+Summary!P369+Offlines!P54</f>
        <v>0</v>
      </c>
      <c r="Q54" s="29">
        <f>Summary!Q54+Summary!Q369+Offlines!Q54</f>
        <v>0</v>
      </c>
      <c r="R54" s="29">
        <f>Summary!R54+Summary!R369+Offlines!R54</f>
        <v>0</v>
      </c>
      <c r="S54" s="29">
        <f>Summary!S54+Summary!S369+Offlines!S54</f>
        <v>0</v>
      </c>
      <c r="T54" s="29">
        <f>Summary!T54+Summary!T369+Offlines!T54</f>
        <v>0</v>
      </c>
      <c r="U54" s="29">
        <f>Summary!U54+Summary!U369+Offlines!U54</f>
        <v>0</v>
      </c>
      <c r="V54" s="29">
        <f>Summary!V54+Summary!V369+Offlines!V54</f>
        <v>0</v>
      </c>
      <c r="W54" s="29">
        <f>Summary!W54+Summary!W369+Offlines!W54</f>
        <v>0</v>
      </c>
      <c r="X54" s="29">
        <f>Summary!X54+Summary!X369+Offlines!X54</f>
        <v>0</v>
      </c>
      <c r="Y54" s="29">
        <f>Summary!Y54+Summary!Y369+Offlines!Y54</f>
        <v>0</v>
      </c>
      <c r="Z54" s="29">
        <f>Summary!Z54+Summary!Z369+Offlines!Z54</f>
        <v>0</v>
      </c>
      <c r="AA54" s="29">
        <f>Summary!AA54+Summary!AA369+Offlines!AA54</f>
        <v>0</v>
      </c>
      <c r="AB54" s="29">
        <f>Summary!AB54+Summary!AB369+Offlines!AB54</f>
        <v>0</v>
      </c>
      <c r="AC54" s="29">
        <f>Summary!AC54+Summary!AC369+Offlines!AC54</f>
        <v>0</v>
      </c>
      <c r="AD54" s="29">
        <f>Summary!AD54+Summary!AD369+Offlines!AD54</f>
        <v>0</v>
      </c>
      <c r="AE54" s="29">
        <f>Summary!AE54+Summary!AE369+Offlines!AE54</f>
        <v>0</v>
      </c>
      <c r="AF54" s="29">
        <f>Summary!AF54+Summary!AF369+Offlines!AF54</f>
        <v>0</v>
      </c>
      <c r="AG54" s="29">
        <f>Summary!AG54+Summary!AG369+Offlines!AG54</f>
        <v>0</v>
      </c>
      <c r="AH54" s="34">
        <f t="shared" si="1"/>
        <v>0</v>
      </c>
      <c r="AJ54" s="114"/>
    </row>
    <row r="55" spans="1:36" x14ac:dyDescent="0.3">
      <c r="A55" s="23">
        <f t="shared" si="0"/>
        <v>52</v>
      </c>
      <c r="B55" s="23" t="str">
        <f>Tutor_Names!B53</f>
        <v>T25</v>
      </c>
      <c r="C55" s="29">
        <f>Summary!C55+Summary!C370+Offlines!C55</f>
        <v>0</v>
      </c>
      <c r="D55" s="29">
        <f>Summary!D55+Summary!D370+Offlines!D55</f>
        <v>0</v>
      </c>
      <c r="E55" s="29">
        <f>Summary!E55+Summary!E370+Offlines!E55</f>
        <v>0</v>
      </c>
      <c r="F55" s="29">
        <f>Summary!F55+Summary!F370+Offlines!F55</f>
        <v>0</v>
      </c>
      <c r="G55" s="29">
        <f>Summary!G55+Summary!G370+Offlines!G55</f>
        <v>0</v>
      </c>
      <c r="H55" s="29">
        <f>Summary!H55+Summary!H370+Offlines!H55</f>
        <v>0</v>
      </c>
      <c r="I55" s="29">
        <f>Summary!I55+Summary!I370+Offlines!I55</f>
        <v>0</v>
      </c>
      <c r="J55" s="29">
        <f>Summary!J55+Summary!J370+Offlines!J55</f>
        <v>0</v>
      </c>
      <c r="K55" s="29">
        <f>Summary!K55+Summary!K370+Offlines!K55</f>
        <v>0</v>
      </c>
      <c r="L55" s="29">
        <f>Summary!L55+Summary!L370+Offlines!L55</f>
        <v>0</v>
      </c>
      <c r="M55" s="29">
        <f>Summary!M55+Summary!M370+Offlines!M55</f>
        <v>0</v>
      </c>
      <c r="N55" s="29">
        <f>Summary!N55+Summary!N370+Offlines!N55</f>
        <v>0</v>
      </c>
      <c r="O55" s="29">
        <f>Summary!O55+Summary!O370+Offlines!O55</f>
        <v>0</v>
      </c>
      <c r="P55" s="29">
        <f>Summary!P55+Summary!P370+Offlines!P55</f>
        <v>0</v>
      </c>
      <c r="Q55" s="29">
        <f>Summary!Q55+Summary!Q370+Offlines!Q55</f>
        <v>0</v>
      </c>
      <c r="R55" s="29">
        <f>Summary!R55+Summary!R370+Offlines!R55</f>
        <v>0</v>
      </c>
      <c r="S55" s="29">
        <f>Summary!S55+Summary!S370+Offlines!S55</f>
        <v>0</v>
      </c>
      <c r="T55" s="29">
        <f>Summary!T55+Summary!T370+Offlines!T55</f>
        <v>0</v>
      </c>
      <c r="U55" s="29">
        <f>Summary!U55+Summary!U370+Offlines!U55</f>
        <v>0</v>
      </c>
      <c r="V55" s="29">
        <f>Summary!V55+Summary!V370+Offlines!V55</f>
        <v>0</v>
      </c>
      <c r="W55" s="29">
        <f>Summary!W55+Summary!W370+Offlines!W55</f>
        <v>0</v>
      </c>
      <c r="X55" s="29">
        <f>Summary!X55+Summary!X370+Offlines!X55</f>
        <v>0</v>
      </c>
      <c r="Y55" s="29">
        <f>Summary!Y55+Summary!Y370+Offlines!Y55</f>
        <v>0</v>
      </c>
      <c r="Z55" s="29">
        <f>Summary!Z55+Summary!Z370+Offlines!Z55</f>
        <v>0</v>
      </c>
      <c r="AA55" s="29">
        <f>Summary!AA55+Summary!AA370+Offlines!AA55</f>
        <v>0</v>
      </c>
      <c r="AB55" s="29">
        <f>Summary!AB55+Summary!AB370+Offlines!AB55</f>
        <v>0</v>
      </c>
      <c r="AC55" s="29">
        <f>Summary!AC55+Summary!AC370+Offlines!AC55</f>
        <v>0</v>
      </c>
      <c r="AD55" s="29">
        <f>Summary!AD55+Summary!AD370+Offlines!AD55</f>
        <v>0</v>
      </c>
      <c r="AE55" s="29">
        <f>Summary!AE55+Summary!AE370+Offlines!AE55</f>
        <v>0</v>
      </c>
      <c r="AF55" s="29">
        <f>Summary!AF55+Summary!AF370+Offlines!AF55</f>
        <v>0</v>
      </c>
      <c r="AG55" s="29">
        <f>Summary!AG55+Summary!AG370+Offlines!AG55</f>
        <v>0</v>
      </c>
      <c r="AH55" s="34">
        <f t="shared" si="1"/>
        <v>0</v>
      </c>
      <c r="AJ55" s="114"/>
    </row>
    <row r="56" spans="1:36" x14ac:dyDescent="0.3">
      <c r="A56" s="23">
        <f t="shared" si="0"/>
        <v>53</v>
      </c>
      <c r="B56" s="23" t="str">
        <f>Tutor_Names!B54</f>
        <v>T26</v>
      </c>
      <c r="C56" s="29">
        <f>Summary!C56+Summary!C371+Offlines!C56</f>
        <v>0</v>
      </c>
      <c r="D56" s="29">
        <f>Summary!D56+Summary!D371+Offlines!D56</f>
        <v>0</v>
      </c>
      <c r="E56" s="29">
        <f>Summary!E56+Summary!E371+Offlines!E56</f>
        <v>0</v>
      </c>
      <c r="F56" s="29">
        <f>Summary!F56+Summary!F371+Offlines!F56</f>
        <v>0</v>
      </c>
      <c r="G56" s="29">
        <f>Summary!G56+Summary!G371+Offlines!G56</f>
        <v>0</v>
      </c>
      <c r="H56" s="29">
        <f>Summary!H56+Summary!H371+Offlines!H56</f>
        <v>0</v>
      </c>
      <c r="I56" s="29">
        <f>Summary!I56+Summary!I371+Offlines!I56</f>
        <v>0</v>
      </c>
      <c r="J56" s="29">
        <f>Summary!J56+Summary!J371+Offlines!J56</f>
        <v>0</v>
      </c>
      <c r="K56" s="29">
        <f>Summary!K56+Summary!K371+Offlines!K56</f>
        <v>0</v>
      </c>
      <c r="L56" s="29">
        <f>Summary!L56+Summary!L371+Offlines!L56</f>
        <v>0</v>
      </c>
      <c r="M56" s="29">
        <f>Summary!M56+Summary!M371+Offlines!M56</f>
        <v>0</v>
      </c>
      <c r="N56" s="29">
        <f>Summary!N56+Summary!N371+Offlines!N56</f>
        <v>0</v>
      </c>
      <c r="O56" s="29">
        <f>Summary!O56+Summary!O371+Offlines!O56</f>
        <v>0</v>
      </c>
      <c r="P56" s="29">
        <f>Summary!P56+Summary!P371+Offlines!P56</f>
        <v>0</v>
      </c>
      <c r="Q56" s="29">
        <f>Summary!Q56+Summary!Q371+Offlines!Q56</f>
        <v>0</v>
      </c>
      <c r="R56" s="29">
        <f>Summary!R56+Summary!R371+Offlines!R56</f>
        <v>0</v>
      </c>
      <c r="S56" s="29">
        <f>Summary!S56+Summary!S371+Offlines!S56</f>
        <v>0</v>
      </c>
      <c r="T56" s="29">
        <f>Summary!T56+Summary!T371+Offlines!T56</f>
        <v>0</v>
      </c>
      <c r="U56" s="29">
        <f>Summary!U56+Summary!U371+Offlines!U56</f>
        <v>0</v>
      </c>
      <c r="V56" s="29">
        <f>Summary!V56+Summary!V371+Offlines!V56</f>
        <v>0</v>
      </c>
      <c r="W56" s="29">
        <f>Summary!W56+Summary!W371+Offlines!W56</f>
        <v>0</v>
      </c>
      <c r="X56" s="29">
        <f>Summary!X56+Summary!X371+Offlines!X56</f>
        <v>0</v>
      </c>
      <c r="Y56" s="29">
        <f>Summary!Y56+Summary!Y371+Offlines!Y56</f>
        <v>0</v>
      </c>
      <c r="Z56" s="29">
        <f>Summary!Z56+Summary!Z371+Offlines!Z56</f>
        <v>0</v>
      </c>
      <c r="AA56" s="29">
        <f>Summary!AA56+Summary!AA371+Offlines!AA56</f>
        <v>0</v>
      </c>
      <c r="AB56" s="29">
        <f>Summary!AB56+Summary!AB371+Offlines!AB56</f>
        <v>0</v>
      </c>
      <c r="AC56" s="29">
        <f>Summary!AC56+Summary!AC371+Offlines!AC56</f>
        <v>0</v>
      </c>
      <c r="AD56" s="29">
        <f>Summary!AD56+Summary!AD371+Offlines!AD56</f>
        <v>0</v>
      </c>
      <c r="AE56" s="29">
        <f>Summary!AE56+Summary!AE371+Offlines!AE56</f>
        <v>0</v>
      </c>
      <c r="AF56" s="29">
        <f>Summary!AF56+Summary!AF371+Offlines!AF56</f>
        <v>0</v>
      </c>
      <c r="AG56" s="29">
        <f>Summary!AG56+Summary!AG371+Offlines!AG56</f>
        <v>0</v>
      </c>
      <c r="AH56" s="34">
        <f t="shared" si="1"/>
        <v>0</v>
      </c>
      <c r="AJ56" s="114"/>
    </row>
    <row r="57" spans="1:36" x14ac:dyDescent="0.3">
      <c r="A57" s="23">
        <f t="shared" si="0"/>
        <v>54</v>
      </c>
      <c r="B57" s="23" t="str">
        <f>Tutor_Names!B55</f>
        <v>T27</v>
      </c>
      <c r="C57" s="29">
        <f>Summary!C57+Summary!C372+Offlines!C57</f>
        <v>0</v>
      </c>
      <c r="D57" s="29">
        <f>Summary!D57+Summary!D372+Offlines!D57</f>
        <v>0</v>
      </c>
      <c r="E57" s="29">
        <f>Summary!E57+Summary!E372+Offlines!E57</f>
        <v>0</v>
      </c>
      <c r="F57" s="29">
        <f>Summary!F57+Summary!F372+Offlines!F57</f>
        <v>0</v>
      </c>
      <c r="G57" s="29">
        <f>Summary!G57+Summary!G372+Offlines!G57</f>
        <v>0</v>
      </c>
      <c r="H57" s="29">
        <f>Summary!H57+Summary!H372+Offlines!H57</f>
        <v>0</v>
      </c>
      <c r="I57" s="29">
        <f>Summary!I57+Summary!I372+Offlines!I57</f>
        <v>0</v>
      </c>
      <c r="J57" s="29">
        <f>Summary!J57+Summary!J372+Offlines!J57</f>
        <v>0</v>
      </c>
      <c r="K57" s="29">
        <f>Summary!K57+Summary!K372+Offlines!K57</f>
        <v>0</v>
      </c>
      <c r="L57" s="29">
        <f>Summary!L57+Summary!L372+Offlines!L57</f>
        <v>0</v>
      </c>
      <c r="M57" s="29">
        <f>Summary!M57+Summary!M372+Offlines!M57</f>
        <v>0</v>
      </c>
      <c r="N57" s="29">
        <f>Summary!N57+Summary!N372+Offlines!N57</f>
        <v>0</v>
      </c>
      <c r="O57" s="29">
        <f>Summary!O57+Summary!O372+Offlines!O57</f>
        <v>0</v>
      </c>
      <c r="P57" s="29">
        <f>Summary!P57+Summary!P372+Offlines!P57</f>
        <v>0</v>
      </c>
      <c r="Q57" s="29">
        <f>Summary!Q57+Summary!Q372+Offlines!Q57</f>
        <v>0</v>
      </c>
      <c r="R57" s="29">
        <f>Summary!R57+Summary!R372+Offlines!R57</f>
        <v>0</v>
      </c>
      <c r="S57" s="29">
        <f>Summary!S57+Summary!S372+Offlines!S57</f>
        <v>0</v>
      </c>
      <c r="T57" s="29">
        <f>Summary!T57+Summary!T372+Offlines!T57</f>
        <v>0</v>
      </c>
      <c r="U57" s="29">
        <f>Summary!U57+Summary!U372+Offlines!U57</f>
        <v>0</v>
      </c>
      <c r="V57" s="29">
        <f>Summary!V57+Summary!V372+Offlines!V57</f>
        <v>0</v>
      </c>
      <c r="W57" s="29">
        <f>Summary!W57+Summary!W372+Offlines!W57</f>
        <v>0</v>
      </c>
      <c r="X57" s="29">
        <f>Summary!X57+Summary!X372+Offlines!X57</f>
        <v>0</v>
      </c>
      <c r="Y57" s="29">
        <f>Summary!Y57+Summary!Y372+Offlines!Y57</f>
        <v>0</v>
      </c>
      <c r="Z57" s="29">
        <f>Summary!Z57+Summary!Z372+Offlines!Z57</f>
        <v>0</v>
      </c>
      <c r="AA57" s="29">
        <f>Summary!AA57+Summary!AA372+Offlines!AA57</f>
        <v>0</v>
      </c>
      <c r="AB57" s="29">
        <f>Summary!AB57+Summary!AB372+Offlines!AB57</f>
        <v>0</v>
      </c>
      <c r="AC57" s="29">
        <f>Summary!AC57+Summary!AC372+Offlines!AC57</f>
        <v>0</v>
      </c>
      <c r="AD57" s="29">
        <f>Summary!AD57+Summary!AD372+Offlines!AD57</f>
        <v>0</v>
      </c>
      <c r="AE57" s="29">
        <f>Summary!AE57+Summary!AE372+Offlines!AE57</f>
        <v>0</v>
      </c>
      <c r="AF57" s="29">
        <f>Summary!AF57+Summary!AF372+Offlines!AF57</f>
        <v>0</v>
      </c>
      <c r="AG57" s="29">
        <f>Summary!AG57+Summary!AG372+Offlines!AG57</f>
        <v>0</v>
      </c>
      <c r="AH57" s="34">
        <f t="shared" si="1"/>
        <v>0</v>
      </c>
      <c r="AJ57" s="114"/>
    </row>
    <row r="58" spans="1:36" x14ac:dyDescent="0.3">
      <c r="A58" s="23">
        <f t="shared" si="0"/>
        <v>55</v>
      </c>
      <c r="B58" s="23" t="str">
        <f>Tutor_Names!B56</f>
        <v>T28</v>
      </c>
      <c r="C58" s="29">
        <f>Summary!C58+Summary!C373+Offlines!C58</f>
        <v>0</v>
      </c>
      <c r="D58" s="29">
        <f>Summary!D58+Summary!D373+Offlines!D58</f>
        <v>0</v>
      </c>
      <c r="E58" s="29">
        <f>Summary!E58+Summary!E373+Offlines!E58</f>
        <v>0</v>
      </c>
      <c r="F58" s="29">
        <f>Summary!F58+Summary!F373+Offlines!F58</f>
        <v>0</v>
      </c>
      <c r="G58" s="29">
        <f>Summary!G58+Summary!G373+Offlines!G58</f>
        <v>0</v>
      </c>
      <c r="H58" s="29">
        <f>Summary!H58+Summary!H373+Offlines!H58</f>
        <v>0</v>
      </c>
      <c r="I58" s="29">
        <f>Summary!I58+Summary!I373+Offlines!I58</f>
        <v>0</v>
      </c>
      <c r="J58" s="29">
        <f>Summary!J58+Summary!J373+Offlines!J58</f>
        <v>0</v>
      </c>
      <c r="K58" s="29">
        <f>Summary!K58+Summary!K373+Offlines!K58</f>
        <v>0</v>
      </c>
      <c r="L58" s="29">
        <f>Summary!L58+Summary!L373+Offlines!L58</f>
        <v>0</v>
      </c>
      <c r="M58" s="29">
        <f>Summary!M58+Summary!M373+Offlines!M58</f>
        <v>0</v>
      </c>
      <c r="N58" s="29">
        <f>Summary!N58+Summary!N373+Offlines!N58</f>
        <v>0</v>
      </c>
      <c r="O58" s="29">
        <f>Summary!O58+Summary!O373+Offlines!O58</f>
        <v>0</v>
      </c>
      <c r="P58" s="29">
        <f>Summary!P58+Summary!P373+Offlines!P58</f>
        <v>0</v>
      </c>
      <c r="Q58" s="29">
        <f>Summary!Q58+Summary!Q373+Offlines!Q58</f>
        <v>0</v>
      </c>
      <c r="R58" s="29">
        <f>Summary!R58+Summary!R373+Offlines!R58</f>
        <v>0</v>
      </c>
      <c r="S58" s="29">
        <f>Summary!S58+Summary!S373+Offlines!S58</f>
        <v>0</v>
      </c>
      <c r="T58" s="29">
        <f>Summary!T58+Summary!T373+Offlines!T58</f>
        <v>0</v>
      </c>
      <c r="U58" s="29">
        <f>Summary!U58+Summary!U373+Offlines!U58</f>
        <v>0</v>
      </c>
      <c r="V58" s="29">
        <f>Summary!V58+Summary!V373+Offlines!V58</f>
        <v>0</v>
      </c>
      <c r="W58" s="29">
        <f>Summary!W58+Summary!W373+Offlines!W58</f>
        <v>0</v>
      </c>
      <c r="X58" s="29">
        <f>Summary!X58+Summary!X373+Offlines!X58</f>
        <v>0</v>
      </c>
      <c r="Y58" s="29">
        <f>Summary!Y58+Summary!Y373+Offlines!Y58</f>
        <v>0</v>
      </c>
      <c r="Z58" s="29">
        <f>Summary!Z58+Summary!Z373+Offlines!Z58</f>
        <v>0</v>
      </c>
      <c r="AA58" s="29">
        <f>Summary!AA58+Summary!AA373+Offlines!AA58</f>
        <v>0</v>
      </c>
      <c r="AB58" s="29">
        <f>Summary!AB58+Summary!AB373+Offlines!AB58</f>
        <v>0</v>
      </c>
      <c r="AC58" s="29">
        <f>Summary!AC58+Summary!AC373+Offlines!AC58</f>
        <v>0</v>
      </c>
      <c r="AD58" s="29">
        <f>Summary!AD58+Summary!AD373+Offlines!AD58</f>
        <v>0</v>
      </c>
      <c r="AE58" s="29">
        <f>Summary!AE58+Summary!AE373+Offlines!AE58</f>
        <v>0</v>
      </c>
      <c r="AF58" s="29">
        <f>Summary!AF58+Summary!AF373+Offlines!AF58</f>
        <v>0</v>
      </c>
      <c r="AG58" s="29">
        <f>Summary!AG58+Summary!AG373+Offlines!AG58</f>
        <v>0</v>
      </c>
      <c r="AH58" s="34">
        <f t="shared" si="1"/>
        <v>0</v>
      </c>
      <c r="AJ58" s="114"/>
    </row>
    <row r="59" spans="1:36" x14ac:dyDescent="0.3">
      <c r="A59" s="23">
        <f t="shared" si="0"/>
        <v>56</v>
      </c>
      <c r="B59" s="23" t="str">
        <f>Tutor_Names!B57</f>
        <v>T29</v>
      </c>
      <c r="C59" s="29">
        <f>Summary!C59+Summary!C374+Offlines!C59</f>
        <v>0</v>
      </c>
      <c r="D59" s="29">
        <f>Summary!D59+Summary!D374+Offlines!D59</f>
        <v>0</v>
      </c>
      <c r="E59" s="29">
        <f>Summary!E59+Summary!E374+Offlines!E59</f>
        <v>0</v>
      </c>
      <c r="F59" s="29">
        <f>Summary!F59+Summary!F374+Offlines!F59</f>
        <v>0</v>
      </c>
      <c r="G59" s="29">
        <f>Summary!G59+Summary!G374+Offlines!G59</f>
        <v>0</v>
      </c>
      <c r="H59" s="29">
        <f>Summary!H59+Summary!H374+Offlines!H59</f>
        <v>0</v>
      </c>
      <c r="I59" s="29">
        <f>Summary!I59+Summary!I374+Offlines!I59</f>
        <v>0</v>
      </c>
      <c r="J59" s="29">
        <f>Summary!J59+Summary!J374+Offlines!J59</f>
        <v>0</v>
      </c>
      <c r="K59" s="29">
        <f>Summary!K59+Summary!K374+Offlines!K59</f>
        <v>0</v>
      </c>
      <c r="L59" s="29">
        <f>Summary!L59+Summary!L374+Offlines!L59</f>
        <v>0</v>
      </c>
      <c r="M59" s="29">
        <f>Summary!M59+Summary!M374+Offlines!M59</f>
        <v>0</v>
      </c>
      <c r="N59" s="29">
        <f>Summary!N59+Summary!N374+Offlines!N59</f>
        <v>0</v>
      </c>
      <c r="O59" s="29">
        <f>Summary!O59+Summary!O374+Offlines!O59</f>
        <v>0</v>
      </c>
      <c r="P59" s="29">
        <f>Summary!P59+Summary!P374+Offlines!P59</f>
        <v>0</v>
      </c>
      <c r="Q59" s="29">
        <f>Summary!Q59+Summary!Q374+Offlines!Q59</f>
        <v>0</v>
      </c>
      <c r="R59" s="29">
        <f>Summary!R59+Summary!R374+Offlines!R59</f>
        <v>0</v>
      </c>
      <c r="S59" s="29">
        <f>Summary!S59+Summary!S374+Offlines!S59</f>
        <v>0</v>
      </c>
      <c r="T59" s="29">
        <f>Summary!T59+Summary!T374+Offlines!T59</f>
        <v>0</v>
      </c>
      <c r="U59" s="29">
        <f>Summary!U59+Summary!U374+Offlines!U59</f>
        <v>0</v>
      </c>
      <c r="V59" s="29">
        <f>Summary!V59+Summary!V374+Offlines!V59</f>
        <v>0</v>
      </c>
      <c r="W59" s="29">
        <f>Summary!W59+Summary!W374+Offlines!W59</f>
        <v>0</v>
      </c>
      <c r="X59" s="29">
        <f>Summary!X59+Summary!X374+Offlines!X59</f>
        <v>0</v>
      </c>
      <c r="Y59" s="29">
        <f>Summary!Y59+Summary!Y374+Offlines!Y59</f>
        <v>0</v>
      </c>
      <c r="Z59" s="29">
        <f>Summary!Z59+Summary!Z374+Offlines!Z59</f>
        <v>0</v>
      </c>
      <c r="AA59" s="29">
        <f>Summary!AA59+Summary!AA374+Offlines!AA59</f>
        <v>0</v>
      </c>
      <c r="AB59" s="29">
        <f>Summary!AB59+Summary!AB374+Offlines!AB59</f>
        <v>0</v>
      </c>
      <c r="AC59" s="29">
        <f>Summary!AC59+Summary!AC374+Offlines!AC59</f>
        <v>0</v>
      </c>
      <c r="AD59" s="29">
        <f>Summary!AD59+Summary!AD374+Offlines!AD59</f>
        <v>0</v>
      </c>
      <c r="AE59" s="29">
        <f>Summary!AE59+Summary!AE374+Offlines!AE59</f>
        <v>0</v>
      </c>
      <c r="AF59" s="29">
        <f>Summary!AF59+Summary!AF374+Offlines!AF59</f>
        <v>0</v>
      </c>
      <c r="AG59" s="29">
        <f>Summary!AG59+Summary!AG374+Offlines!AG59</f>
        <v>0</v>
      </c>
      <c r="AH59" s="34">
        <f t="shared" si="1"/>
        <v>0</v>
      </c>
      <c r="AJ59" s="114"/>
    </row>
    <row r="60" spans="1:36" x14ac:dyDescent="0.3">
      <c r="A60" s="23">
        <f t="shared" si="0"/>
        <v>57</v>
      </c>
      <c r="B60" s="23" t="str">
        <f>Tutor_Names!B58</f>
        <v>T30</v>
      </c>
      <c r="C60" s="29">
        <f>Summary!C60+Summary!C375+Offlines!C60</f>
        <v>0</v>
      </c>
      <c r="D60" s="29">
        <f>Summary!D60+Summary!D375+Offlines!D60</f>
        <v>0</v>
      </c>
      <c r="E60" s="29">
        <f>Summary!E60+Summary!E375+Offlines!E60</f>
        <v>0</v>
      </c>
      <c r="F60" s="29">
        <f>Summary!F60+Summary!F375+Offlines!F60</f>
        <v>0</v>
      </c>
      <c r="G60" s="29">
        <f>Summary!G60+Summary!G375+Offlines!G60</f>
        <v>0</v>
      </c>
      <c r="H60" s="29">
        <f>Summary!H60+Summary!H375+Offlines!H60</f>
        <v>0</v>
      </c>
      <c r="I60" s="29">
        <f>Summary!I60+Summary!I375+Offlines!I60</f>
        <v>0</v>
      </c>
      <c r="J60" s="29">
        <f>Summary!J60+Summary!J375+Offlines!J60</f>
        <v>0</v>
      </c>
      <c r="K60" s="29">
        <f>Summary!K60+Summary!K375+Offlines!K60</f>
        <v>0</v>
      </c>
      <c r="L60" s="29">
        <f>Summary!L60+Summary!L375+Offlines!L60</f>
        <v>0</v>
      </c>
      <c r="M60" s="29">
        <f>Summary!M60+Summary!M375+Offlines!M60</f>
        <v>0</v>
      </c>
      <c r="N60" s="29">
        <f>Summary!N60+Summary!N375+Offlines!N60</f>
        <v>0</v>
      </c>
      <c r="O60" s="29">
        <f>Summary!O60+Summary!O375+Offlines!O60</f>
        <v>0</v>
      </c>
      <c r="P60" s="29">
        <f>Summary!P60+Summary!P375+Offlines!P60</f>
        <v>0</v>
      </c>
      <c r="Q60" s="29">
        <f>Summary!Q60+Summary!Q375+Offlines!Q60</f>
        <v>0</v>
      </c>
      <c r="R60" s="29">
        <f>Summary!R60+Summary!R375+Offlines!R60</f>
        <v>0</v>
      </c>
      <c r="S60" s="29">
        <f>Summary!S60+Summary!S375+Offlines!S60</f>
        <v>0</v>
      </c>
      <c r="T60" s="29">
        <f>Summary!T60+Summary!T375+Offlines!T60</f>
        <v>0</v>
      </c>
      <c r="U60" s="29">
        <f>Summary!U60+Summary!U375+Offlines!U60</f>
        <v>0</v>
      </c>
      <c r="V60" s="29">
        <f>Summary!V60+Summary!V375+Offlines!V60</f>
        <v>0</v>
      </c>
      <c r="W60" s="29">
        <f>Summary!W60+Summary!W375+Offlines!W60</f>
        <v>0</v>
      </c>
      <c r="X60" s="29">
        <f>Summary!X60+Summary!X375+Offlines!X60</f>
        <v>0</v>
      </c>
      <c r="Y60" s="29">
        <f>Summary!Y60+Summary!Y375+Offlines!Y60</f>
        <v>0</v>
      </c>
      <c r="Z60" s="29">
        <f>Summary!Z60+Summary!Z375+Offlines!Z60</f>
        <v>0</v>
      </c>
      <c r="AA60" s="29">
        <f>Summary!AA60+Summary!AA375+Offlines!AA60</f>
        <v>0</v>
      </c>
      <c r="AB60" s="29">
        <f>Summary!AB60+Summary!AB375+Offlines!AB60</f>
        <v>0</v>
      </c>
      <c r="AC60" s="29">
        <f>Summary!AC60+Summary!AC375+Offlines!AC60</f>
        <v>0</v>
      </c>
      <c r="AD60" s="29">
        <f>Summary!AD60+Summary!AD375+Offlines!AD60</f>
        <v>0</v>
      </c>
      <c r="AE60" s="29">
        <f>Summary!AE60+Summary!AE375+Offlines!AE60</f>
        <v>0</v>
      </c>
      <c r="AF60" s="29">
        <f>Summary!AF60+Summary!AF375+Offlines!AF60</f>
        <v>0</v>
      </c>
      <c r="AG60" s="29">
        <f>Summary!AG60+Summary!AG375+Offlines!AG60</f>
        <v>0</v>
      </c>
      <c r="AH60" s="34">
        <f t="shared" si="1"/>
        <v>0</v>
      </c>
      <c r="AJ60" s="114"/>
    </row>
    <row r="61" spans="1:36" x14ac:dyDescent="0.3">
      <c r="A61" s="23">
        <f t="shared" si="0"/>
        <v>58</v>
      </c>
      <c r="B61" s="23" t="str">
        <f>Tutor_Names!B59</f>
        <v>T31</v>
      </c>
      <c r="C61" s="29">
        <f>Summary!C61+Summary!C376+Offlines!C61</f>
        <v>0</v>
      </c>
      <c r="D61" s="29">
        <f>Summary!D61+Summary!D376+Offlines!D61</f>
        <v>0</v>
      </c>
      <c r="E61" s="29">
        <f>Summary!E61+Summary!E376+Offlines!E61</f>
        <v>0</v>
      </c>
      <c r="F61" s="29">
        <f>Summary!F61+Summary!F376+Offlines!F61</f>
        <v>0</v>
      </c>
      <c r="G61" s="29">
        <f>Summary!G61+Summary!G376+Offlines!G61</f>
        <v>0</v>
      </c>
      <c r="H61" s="29">
        <f>Summary!H61+Summary!H376+Offlines!H61</f>
        <v>0</v>
      </c>
      <c r="I61" s="29">
        <f>Summary!I61+Summary!I376+Offlines!I61</f>
        <v>0</v>
      </c>
      <c r="J61" s="29">
        <f>Summary!J61+Summary!J376+Offlines!J61</f>
        <v>0</v>
      </c>
      <c r="K61" s="29">
        <f>Summary!K61+Summary!K376+Offlines!K61</f>
        <v>0</v>
      </c>
      <c r="L61" s="29">
        <f>Summary!L61+Summary!L376+Offlines!L61</f>
        <v>0</v>
      </c>
      <c r="M61" s="29">
        <f>Summary!M61+Summary!M376+Offlines!M61</f>
        <v>0</v>
      </c>
      <c r="N61" s="29">
        <f>Summary!N61+Summary!N376+Offlines!N61</f>
        <v>0</v>
      </c>
      <c r="O61" s="29">
        <f>Summary!O61+Summary!O376+Offlines!O61</f>
        <v>0</v>
      </c>
      <c r="P61" s="29">
        <f>Summary!P61+Summary!P376+Offlines!P61</f>
        <v>0</v>
      </c>
      <c r="Q61" s="29">
        <f>Summary!Q61+Summary!Q376+Offlines!Q61</f>
        <v>0</v>
      </c>
      <c r="R61" s="29">
        <f>Summary!R61+Summary!R376+Offlines!R61</f>
        <v>0</v>
      </c>
      <c r="S61" s="29">
        <f>Summary!S61+Summary!S376+Offlines!S61</f>
        <v>0</v>
      </c>
      <c r="T61" s="29">
        <f>Summary!T61+Summary!T376+Offlines!T61</f>
        <v>0</v>
      </c>
      <c r="U61" s="29">
        <f>Summary!U61+Summary!U376+Offlines!U61</f>
        <v>0</v>
      </c>
      <c r="V61" s="29">
        <f>Summary!V61+Summary!V376+Offlines!V61</f>
        <v>0</v>
      </c>
      <c r="W61" s="29">
        <f>Summary!W61+Summary!W376+Offlines!W61</f>
        <v>0</v>
      </c>
      <c r="X61" s="29">
        <f>Summary!X61+Summary!X376+Offlines!X61</f>
        <v>0</v>
      </c>
      <c r="Y61" s="29">
        <f>Summary!Y61+Summary!Y376+Offlines!Y61</f>
        <v>0</v>
      </c>
      <c r="Z61" s="29">
        <f>Summary!Z61+Summary!Z376+Offlines!Z61</f>
        <v>0</v>
      </c>
      <c r="AA61" s="29">
        <f>Summary!AA61+Summary!AA376+Offlines!AA61</f>
        <v>0</v>
      </c>
      <c r="AB61" s="29">
        <f>Summary!AB61+Summary!AB376+Offlines!AB61</f>
        <v>0</v>
      </c>
      <c r="AC61" s="29">
        <f>Summary!AC61+Summary!AC376+Offlines!AC61</f>
        <v>0</v>
      </c>
      <c r="AD61" s="29">
        <f>Summary!AD61+Summary!AD376+Offlines!AD61</f>
        <v>0</v>
      </c>
      <c r="AE61" s="29">
        <f>Summary!AE61+Summary!AE376+Offlines!AE61</f>
        <v>0</v>
      </c>
      <c r="AF61" s="29">
        <f>Summary!AF61+Summary!AF376+Offlines!AF61</f>
        <v>0</v>
      </c>
      <c r="AG61" s="29">
        <f>Summary!AG61+Summary!AG376+Offlines!AG61</f>
        <v>0</v>
      </c>
      <c r="AH61" s="34">
        <f t="shared" si="1"/>
        <v>0</v>
      </c>
      <c r="AJ61" s="114"/>
    </row>
    <row r="62" spans="1:36" x14ac:dyDescent="0.3">
      <c r="A62" s="23">
        <f t="shared" si="0"/>
        <v>59</v>
      </c>
      <c r="B62" s="23" t="str">
        <f>Tutor_Names!B60</f>
        <v>T32</v>
      </c>
      <c r="C62" s="29">
        <f>Summary!C62+Summary!C377+Offlines!C62</f>
        <v>0</v>
      </c>
      <c r="D62" s="29">
        <f>Summary!D62+Summary!D377+Offlines!D62</f>
        <v>0</v>
      </c>
      <c r="E62" s="29">
        <f>Summary!E62+Summary!E377+Offlines!E62</f>
        <v>0</v>
      </c>
      <c r="F62" s="29">
        <f>Summary!F62+Summary!F377+Offlines!F62</f>
        <v>0</v>
      </c>
      <c r="G62" s="29">
        <f>Summary!G62+Summary!G377+Offlines!G62</f>
        <v>0</v>
      </c>
      <c r="H62" s="29">
        <f>Summary!H62+Summary!H377+Offlines!H62</f>
        <v>0</v>
      </c>
      <c r="I62" s="29">
        <f>Summary!I62+Summary!I377+Offlines!I62</f>
        <v>0</v>
      </c>
      <c r="J62" s="29">
        <f>Summary!J62+Summary!J377+Offlines!J62</f>
        <v>0</v>
      </c>
      <c r="K62" s="29">
        <f>Summary!K62+Summary!K377+Offlines!K62</f>
        <v>0</v>
      </c>
      <c r="L62" s="29">
        <f>Summary!L62+Summary!L377+Offlines!L62</f>
        <v>0</v>
      </c>
      <c r="M62" s="29">
        <f>Summary!M62+Summary!M377+Offlines!M62</f>
        <v>0</v>
      </c>
      <c r="N62" s="29">
        <f>Summary!N62+Summary!N377+Offlines!N62</f>
        <v>0</v>
      </c>
      <c r="O62" s="29">
        <f>Summary!O62+Summary!O377+Offlines!O62</f>
        <v>0</v>
      </c>
      <c r="P62" s="29">
        <f>Summary!P62+Summary!P377+Offlines!P62</f>
        <v>0</v>
      </c>
      <c r="Q62" s="29">
        <f>Summary!Q62+Summary!Q377+Offlines!Q62</f>
        <v>0</v>
      </c>
      <c r="R62" s="29">
        <f>Summary!R62+Summary!R377+Offlines!R62</f>
        <v>0</v>
      </c>
      <c r="S62" s="29">
        <f>Summary!S62+Summary!S377+Offlines!S62</f>
        <v>0</v>
      </c>
      <c r="T62" s="29">
        <f>Summary!T62+Summary!T377+Offlines!T62</f>
        <v>0</v>
      </c>
      <c r="U62" s="29">
        <f>Summary!U62+Summary!U377+Offlines!U62</f>
        <v>0</v>
      </c>
      <c r="V62" s="29">
        <f>Summary!V62+Summary!V377+Offlines!V62</f>
        <v>0</v>
      </c>
      <c r="W62" s="29">
        <f>Summary!W62+Summary!W377+Offlines!W62</f>
        <v>0</v>
      </c>
      <c r="X62" s="29">
        <f>Summary!X62+Summary!X377+Offlines!X62</f>
        <v>0</v>
      </c>
      <c r="Y62" s="29">
        <f>Summary!Y62+Summary!Y377+Offlines!Y62</f>
        <v>0</v>
      </c>
      <c r="Z62" s="29">
        <f>Summary!Z62+Summary!Z377+Offlines!Z62</f>
        <v>0</v>
      </c>
      <c r="AA62" s="29">
        <f>Summary!AA62+Summary!AA377+Offlines!AA62</f>
        <v>0</v>
      </c>
      <c r="AB62" s="29">
        <f>Summary!AB62+Summary!AB377+Offlines!AB62</f>
        <v>0</v>
      </c>
      <c r="AC62" s="29">
        <f>Summary!AC62+Summary!AC377+Offlines!AC62</f>
        <v>0</v>
      </c>
      <c r="AD62" s="29">
        <f>Summary!AD62+Summary!AD377+Offlines!AD62</f>
        <v>0</v>
      </c>
      <c r="AE62" s="29">
        <f>Summary!AE62+Summary!AE377+Offlines!AE62</f>
        <v>0</v>
      </c>
      <c r="AF62" s="29">
        <f>Summary!AF62+Summary!AF377+Offlines!AF62</f>
        <v>0</v>
      </c>
      <c r="AG62" s="29">
        <f>Summary!AG62+Summary!AG377+Offlines!AG62</f>
        <v>0</v>
      </c>
      <c r="AH62" s="34">
        <f t="shared" si="1"/>
        <v>0</v>
      </c>
      <c r="AJ62" s="114"/>
    </row>
    <row r="63" spans="1:36" x14ac:dyDescent="0.3">
      <c r="A63" s="23">
        <f t="shared" si="0"/>
        <v>60</v>
      </c>
      <c r="B63" s="23" t="str">
        <f>Tutor_Names!B61</f>
        <v>T33</v>
      </c>
      <c r="C63" s="29">
        <f>Summary!C63+Summary!C378+Offlines!C63</f>
        <v>0</v>
      </c>
      <c r="D63" s="29">
        <f>Summary!D63+Summary!D378+Offlines!D63</f>
        <v>0</v>
      </c>
      <c r="E63" s="29">
        <f>Summary!E63+Summary!E378+Offlines!E63</f>
        <v>0</v>
      </c>
      <c r="F63" s="29">
        <f>Summary!F63+Summary!F378+Offlines!F63</f>
        <v>0</v>
      </c>
      <c r="G63" s="29">
        <f>Summary!G63+Summary!G378+Offlines!G63</f>
        <v>0</v>
      </c>
      <c r="H63" s="29">
        <f>Summary!H63+Summary!H378+Offlines!H63</f>
        <v>0</v>
      </c>
      <c r="I63" s="29">
        <f>Summary!I63+Summary!I378+Offlines!I63</f>
        <v>0</v>
      </c>
      <c r="J63" s="29">
        <f>Summary!J63+Summary!J378+Offlines!J63</f>
        <v>0</v>
      </c>
      <c r="K63" s="29">
        <f>Summary!K63+Summary!K378+Offlines!K63</f>
        <v>0</v>
      </c>
      <c r="L63" s="29">
        <f>Summary!L63+Summary!L378+Offlines!L63</f>
        <v>0</v>
      </c>
      <c r="M63" s="29">
        <f>Summary!M63+Summary!M378+Offlines!M63</f>
        <v>0</v>
      </c>
      <c r="N63" s="29">
        <f>Summary!N63+Summary!N378+Offlines!N63</f>
        <v>0</v>
      </c>
      <c r="O63" s="29">
        <f>Summary!O63+Summary!O378+Offlines!O63</f>
        <v>0</v>
      </c>
      <c r="P63" s="29">
        <f>Summary!P63+Summary!P378+Offlines!P63</f>
        <v>0</v>
      </c>
      <c r="Q63" s="29">
        <f>Summary!Q63+Summary!Q378+Offlines!Q63</f>
        <v>0</v>
      </c>
      <c r="R63" s="29">
        <f>Summary!R63+Summary!R378+Offlines!R63</f>
        <v>0</v>
      </c>
      <c r="S63" s="29">
        <f>Summary!S63+Summary!S378+Offlines!S63</f>
        <v>0</v>
      </c>
      <c r="T63" s="29">
        <f>Summary!T63+Summary!T378+Offlines!T63</f>
        <v>0</v>
      </c>
      <c r="U63" s="29">
        <f>Summary!U63+Summary!U378+Offlines!U63</f>
        <v>0</v>
      </c>
      <c r="V63" s="29">
        <f>Summary!V63+Summary!V378+Offlines!V63</f>
        <v>0</v>
      </c>
      <c r="W63" s="29">
        <f>Summary!W63+Summary!W378+Offlines!W63</f>
        <v>0</v>
      </c>
      <c r="X63" s="29">
        <f>Summary!X63+Summary!X378+Offlines!X63</f>
        <v>0</v>
      </c>
      <c r="Y63" s="29">
        <f>Summary!Y63+Summary!Y378+Offlines!Y63</f>
        <v>0</v>
      </c>
      <c r="Z63" s="29">
        <f>Summary!Z63+Summary!Z378+Offlines!Z63</f>
        <v>0</v>
      </c>
      <c r="AA63" s="29">
        <f>Summary!AA63+Summary!AA378+Offlines!AA63</f>
        <v>0</v>
      </c>
      <c r="AB63" s="29">
        <f>Summary!AB63+Summary!AB378+Offlines!AB63</f>
        <v>0</v>
      </c>
      <c r="AC63" s="29">
        <f>Summary!AC63+Summary!AC378+Offlines!AC63</f>
        <v>0</v>
      </c>
      <c r="AD63" s="29">
        <f>Summary!AD63+Summary!AD378+Offlines!AD63</f>
        <v>0</v>
      </c>
      <c r="AE63" s="29">
        <f>Summary!AE63+Summary!AE378+Offlines!AE63</f>
        <v>0</v>
      </c>
      <c r="AF63" s="29">
        <f>Summary!AF63+Summary!AF378+Offlines!AF63</f>
        <v>0</v>
      </c>
      <c r="AG63" s="29">
        <f>Summary!AG63+Summary!AG378+Offlines!AG63</f>
        <v>0</v>
      </c>
      <c r="AH63" s="34">
        <f t="shared" si="1"/>
        <v>0</v>
      </c>
      <c r="AJ63" s="114"/>
    </row>
    <row r="64" spans="1:36" x14ac:dyDescent="0.3">
      <c r="A64" s="23">
        <f t="shared" si="0"/>
        <v>61</v>
      </c>
      <c r="B64" s="23" t="str">
        <f>Tutor_Names!B62</f>
        <v>T34</v>
      </c>
      <c r="C64" s="29">
        <f>Summary!C64+Summary!C379+Offlines!C64</f>
        <v>0</v>
      </c>
      <c r="D64" s="29">
        <f>Summary!D64+Summary!D379+Offlines!D64</f>
        <v>0</v>
      </c>
      <c r="E64" s="29">
        <f>Summary!E64+Summary!E379+Offlines!E64</f>
        <v>0</v>
      </c>
      <c r="F64" s="29">
        <f>Summary!F64+Summary!F379+Offlines!F64</f>
        <v>0</v>
      </c>
      <c r="G64" s="29">
        <f>Summary!G64+Summary!G379+Offlines!G64</f>
        <v>0</v>
      </c>
      <c r="H64" s="29">
        <f>Summary!H64+Summary!H379+Offlines!H64</f>
        <v>0</v>
      </c>
      <c r="I64" s="29">
        <f>Summary!I64+Summary!I379+Offlines!I64</f>
        <v>0</v>
      </c>
      <c r="J64" s="29">
        <f>Summary!J64+Summary!J379+Offlines!J64</f>
        <v>0</v>
      </c>
      <c r="K64" s="29">
        <f>Summary!K64+Summary!K379+Offlines!K64</f>
        <v>0</v>
      </c>
      <c r="L64" s="29">
        <f>Summary!L64+Summary!L379+Offlines!L64</f>
        <v>0</v>
      </c>
      <c r="M64" s="29">
        <f>Summary!M64+Summary!M379+Offlines!M64</f>
        <v>0</v>
      </c>
      <c r="N64" s="29">
        <f>Summary!N64+Summary!N379+Offlines!N64</f>
        <v>0</v>
      </c>
      <c r="O64" s="29">
        <f>Summary!O64+Summary!O379+Offlines!O64</f>
        <v>0</v>
      </c>
      <c r="P64" s="29">
        <f>Summary!P64+Summary!P379+Offlines!P64</f>
        <v>0</v>
      </c>
      <c r="Q64" s="29">
        <f>Summary!Q64+Summary!Q379+Offlines!Q64</f>
        <v>0</v>
      </c>
      <c r="R64" s="29">
        <f>Summary!R64+Summary!R379+Offlines!R64</f>
        <v>0</v>
      </c>
      <c r="S64" s="29">
        <f>Summary!S64+Summary!S379+Offlines!S64</f>
        <v>0</v>
      </c>
      <c r="T64" s="29">
        <f>Summary!T64+Summary!T379+Offlines!T64</f>
        <v>0</v>
      </c>
      <c r="U64" s="29">
        <f>Summary!U64+Summary!U379+Offlines!U64</f>
        <v>0</v>
      </c>
      <c r="V64" s="29">
        <f>Summary!V64+Summary!V379+Offlines!V64</f>
        <v>0</v>
      </c>
      <c r="W64" s="29">
        <f>Summary!W64+Summary!W379+Offlines!W64</f>
        <v>0</v>
      </c>
      <c r="X64" s="29">
        <f>Summary!X64+Summary!X379+Offlines!X64</f>
        <v>0</v>
      </c>
      <c r="Y64" s="29">
        <f>Summary!Y64+Summary!Y379+Offlines!Y64</f>
        <v>0</v>
      </c>
      <c r="Z64" s="29">
        <f>Summary!Z64+Summary!Z379+Offlines!Z64</f>
        <v>0</v>
      </c>
      <c r="AA64" s="29">
        <f>Summary!AA64+Summary!AA379+Offlines!AA64</f>
        <v>0</v>
      </c>
      <c r="AB64" s="29">
        <f>Summary!AB64+Summary!AB379+Offlines!AB64</f>
        <v>0</v>
      </c>
      <c r="AC64" s="29">
        <f>Summary!AC64+Summary!AC379+Offlines!AC64</f>
        <v>0</v>
      </c>
      <c r="AD64" s="29">
        <f>Summary!AD64+Summary!AD379+Offlines!AD64</f>
        <v>0</v>
      </c>
      <c r="AE64" s="29">
        <f>Summary!AE64+Summary!AE379+Offlines!AE64</f>
        <v>0</v>
      </c>
      <c r="AF64" s="29">
        <f>Summary!AF64+Summary!AF379+Offlines!AF64</f>
        <v>0</v>
      </c>
      <c r="AG64" s="29">
        <f>Summary!AG64+Summary!AG379+Offlines!AG64</f>
        <v>0</v>
      </c>
      <c r="AH64" s="34">
        <f t="shared" si="1"/>
        <v>0</v>
      </c>
      <c r="AJ64" s="114"/>
    </row>
    <row r="65" spans="1:36" x14ac:dyDescent="0.3">
      <c r="A65" s="23">
        <f t="shared" si="0"/>
        <v>62</v>
      </c>
      <c r="B65" s="23" t="str">
        <f>Tutor_Names!B63</f>
        <v>T35</v>
      </c>
      <c r="C65" s="29">
        <f>Summary!C65+Summary!C380+Offlines!C65</f>
        <v>0</v>
      </c>
      <c r="D65" s="29">
        <f>Summary!D65+Summary!D380+Offlines!D65</f>
        <v>0</v>
      </c>
      <c r="E65" s="29">
        <f>Summary!E65+Summary!E380+Offlines!E65</f>
        <v>0</v>
      </c>
      <c r="F65" s="29">
        <f>Summary!F65+Summary!F380+Offlines!F65</f>
        <v>0</v>
      </c>
      <c r="G65" s="29">
        <f>Summary!G65+Summary!G380+Offlines!G65</f>
        <v>0</v>
      </c>
      <c r="H65" s="29">
        <f>Summary!H65+Summary!H380+Offlines!H65</f>
        <v>0</v>
      </c>
      <c r="I65" s="29">
        <f>Summary!I65+Summary!I380+Offlines!I65</f>
        <v>0</v>
      </c>
      <c r="J65" s="29">
        <f>Summary!J65+Summary!J380+Offlines!J65</f>
        <v>0</v>
      </c>
      <c r="K65" s="29">
        <f>Summary!K65+Summary!K380+Offlines!K65</f>
        <v>0</v>
      </c>
      <c r="L65" s="29">
        <f>Summary!L65+Summary!L380+Offlines!L65</f>
        <v>0</v>
      </c>
      <c r="M65" s="29">
        <f>Summary!M65+Summary!M380+Offlines!M65</f>
        <v>0</v>
      </c>
      <c r="N65" s="29">
        <f>Summary!N65+Summary!N380+Offlines!N65</f>
        <v>0</v>
      </c>
      <c r="O65" s="29">
        <f>Summary!O65+Summary!O380+Offlines!O65</f>
        <v>0</v>
      </c>
      <c r="P65" s="29">
        <f>Summary!P65+Summary!P380+Offlines!P65</f>
        <v>0</v>
      </c>
      <c r="Q65" s="29">
        <f>Summary!Q65+Summary!Q380+Offlines!Q65</f>
        <v>0</v>
      </c>
      <c r="R65" s="29">
        <f>Summary!R65+Summary!R380+Offlines!R65</f>
        <v>0</v>
      </c>
      <c r="S65" s="29">
        <f>Summary!S65+Summary!S380+Offlines!S65</f>
        <v>0</v>
      </c>
      <c r="T65" s="29">
        <f>Summary!T65+Summary!T380+Offlines!T65</f>
        <v>0</v>
      </c>
      <c r="U65" s="29">
        <f>Summary!U65+Summary!U380+Offlines!U65</f>
        <v>0</v>
      </c>
      <c r="V65" s="29">
        <f>Summary!V65+Summary!V380+Offlines!V65</f>
        <v>0</v>
      </c>
      <c r="W65" s="29">
        <f>Summary!W65+Summary!W380+Offlines!W65</f>
        <v>0</v>
      </c>
      <c r="X65" s="29">
        <f>Summary!X65+Summary!X380+Offlines!X65</f>
        <v>0</v>
      </c>
      <c r="Y65" s="29">
        <f>Summary!Y65+Summary!Y380+Offlines!Y65</f>
        <v>0</v>
      </c>
      <c r="Z65" s="29">
        <f>Summary!Z65+Summary!Z380+Offlines!Z65</f>
        <v>0</v>
      </c>
      <c r="AA65" s="29">
        <f>Summary!AA65+Summary!AA380+Offlines!AA65</f>
        <v>0</v>
      </c>
      <c r="AB65" s="29">
        <f>Summary!AB65+Summary!AB380+Offlines!AB65</f>
        <v>0</v>
      </c>
      <c r="AC65" s="29">
        <f>Summary!AC65+Summary!AC380+Offlines!AC65</f>
        <v>0</v>
      </c>
      <c r="AD65" s="29">
        <f>Summary!AD65+Summary!AD380+Offlines!AD65</f>
        <v>0</v>
      </c>
      <c r="AE65" s="29">
        <f>Summary!AE65+Summary!AE380+Offlines!AE65</f>
        <v>0</v>
      </c>
      <c r="AF65" s="29">
        <f>Summary!AF65+Summary!AF380+Offlines!AF65</f>
        <v>0</v>
      </c>
      <c r="AG65" s="29">
        <f>Summary!AG65+Summary!AG380+Offlines!AG65</f>
        <v>0</v>
      </c>
      <c r="AH65" s="34">
        <f t="shared" si="1"/>
        <v>0</v>
      </c>
      <c r="AJ65" s="114"/>
    </row>
    <row r="66" spans="1:36" x14ac:dyDescent="0.3">
      <c r="A66" s="23">
        <f t="shared" si="0"/>
        <v>63</v>
      </c>
      <c r="B66" s="23" t="str">
        <f>Tutor_Names!B64</f>
        <v>T36</v>
      </c>
      <c r="C66" s="29">
        <f>Summary!C66+Summary!C381+Offlines!C66</f>
        <v>0</v>
      </c>
      <c r="D66" s="29">
        <f>Summary!D66+Summary!D381+Offlines!D66</f>
        <v>0</v>
      </c>
      <c r="E66" s="29">
        <f>Summary!E66+Summary!E381+Offlines!E66</f>
        <v>0</v>
      </c>
      <c r="F66" s="29">
        <f>Summary!F66+Summary!F381+Offlines!F66</f>
        <v>0</v>
      </c>
      <c r="G66" s="29">
        <f>Summary!G66+Summary!G381+Offlines!G66</f>
        <v>0</v>
      </c>
      <c r="H66" s="29">
        <f>Summary!H66+Summary!H381+Offlines!H66</f>
        <v>0</v>
      </c>
      <c r="I66" s="29">
        <f>Summary!I66+Summary!I381+Offlines!I66</f>
        <v>0</v>
      </c>
      <c r="J66" s="29">
        <f>Summary!J66+Summary!J381+Offlines!J66</f>
        <v>0</v>
      </c>
      <c r="K66" s="29">
        <f>Summary!K66+Summary!K381+Offlines!K66</f>
        <v>0</v>
      </c>
      <c r="L66" s="29">
        <f>Summary!L66+Summary!L381+Offlines!L66</f>
        <v>0</v>
      </c>
      <c r="M66" s="29">
        <f>Summary!M66+Summary!M381+Offlines!M66</f>
        <v>0</v>
      </c>
      <c r="N66" s="29">
        <f>Summary!N66+Summary!N381+Offlines!N66</f>
        <v>0</v>
      </c>
      <c r="O66" s="29">
        <f>Summary!O66+Summary!O381+Offlines!O66</f>
        <v>0</v>
      </c>
      <c r="P66" s="29">
        <f>Summary!P66+Summary!P381+Offlines!P66</f>
        <v>0</v>
      </c>
      <c r="Q66" s="29">
        <f>Summary!Q66+Summary!Q381+Offlines!Q66</f>
        <v>0</v>
      </c>
      <c r="R66" s="29">
        <f>Summary!R66+Summary!R381+Offlines!R66</f>
        <v>0</v>
      </c>
      <c r="S66" s="29">
        <f>Summary!S66+Summary!S381+Offlines!S66</f>
        <v>0</v>
      </c>
      <c r="T66" s="29">
        <f>Summary!T66+Summary!T381+Offlines!T66</f>
        <v>0</v>
      </c>
      <c r="U66" s="29">
        <f>Summary!U66+Summary!U381+Offlines!U66</f>
        <v>0</v>
      </c>
      <c r="V66" s="29">
        <f>Summary!V66+Summary!V381+Offlines!V66</f>
        <v>0</v>
      </c>
      <c r="W66" s="29">
        <f>Summary!W66+Summary!W381+Offlines!W66</f>
        <v>0</v>
      </c>
      <c r="X66" s="29">
        <f>Summary!X66+Summary!X381+Offlines!X66</f>
        <v>0</v>
      </c>
      <c r="Y66" s="29">
        <f>Summary!Y66+Summary!Y381+Offlines!Y66</f>
        <v>0</v>
      </c>
      <c r="Z66" s="29">
        <f>Summary!Z66+Summary!Z381+Offlines!Z66</f>
        <v>0</v>
      </c>
      <c r="AA66" s="29">
        <f>Summary!AA66+Summary!AA381+Offlines!AA66</f>
        <v>0</v>
      </c>
      <c r="AB66" s="29">
        <f>Summary!AB66+Summary!AB381+Offlines!AB66</f>
        <v>0</v>
      </c>
      <c r="AC66" s="29">
        <f>Summary!AC66+Summary!AC381+Offlines!AC66</f>
        <v>0</v>
      </c>
      <c r="AD66" s="29">
        <f>Summary!AD66+Summary!AD381+Offlines!AD66</f>
        <v>0</v>
      </c>
      <c r="AE66" s="29">
        <f>Summary!AE66+Summary!AE381+Offlines!AE66</f>
        <v>0</v>
      </c>
      <c r="AF66" s="29">
        <f>Summary!AF66+Summary!AF381+Offlines!AF66</f>
        <v>0</v>
      </c>
      <c r="AG66" s="29">
        <f>Summary!AG66+Summary!AG381+Offlines!AG66</f>
        <v>0</v>
      </c>
      <c r="AH66" s="34">
        <f t="shared" si="1"/>
        <v>0</v>
      </c>
      <c r="AJ66" s="114"/>
    </row>
    <row r="67" spans="1:36" x14ac:dyDescent="0.3">
      <c r="A67" s="23">
        <f t="shared" si="0"/>
        <v>64</v>
      </c>
      <c r="B67" s="23" t="str">
        <f>Tutor_Names!B65</f>
        <v>T37</v>
      </c>
      <c r="C67" s="29">
        <f>Summary!C67+Summary!C382+Offlines!C67</f>
        <v>0</v>
      </c>
      <c r="D67" s="29">
        <f>Summary!D67+Summary!D382+Offlines!D67</f>
        <v>0</v>
      </c>
      <c r="E67" s="29">
        <f>Summary!E67+Summary!E382+Offlines!E67</f>
        <v>0</v>
      </c>
      <c r="F67" s="29">
        <f>Summary!F67+Summary!F382+Offlines!F67</f>
        <v>0</v>
      </c>
      <c r="G67" s="29">
        <f>Summary!G67+Summary!G382+Offlines!G67</f>
        <v>0</v>
      </c>
      <c r="H67" s="29">
        <f>Summary!H67+Summary!H382+Offlines!H67</f>
        <v>0</v>
      </c>
      <c r="I67" s="29">
        <f>Summary!I67+Summary!I382+Offlines!I67</f>
        <v>0</v>
      </c>
      <c r="J67" s="29">
        <f>Summary!J67+Summary!J382+Offlines!J67</f>
        <v>0</v>
      </c>
      <c r="K67" s="29">
        <f>Summary!K67+Summary!K382+Offlines!K67</f>
        <v>0</v>
      </c>
      <c r="L67" s="29">
        <f>Summary!L67+Summary!L382+Offlines!L67</f>
        <v>0</v>
      </c>
      <c r="M67" s="29">
        <f>Summary!M67+Summary!M382+Offlines!M67</f>
        <v>0</v>
      </c>
      <c r="N67" s="29">
        <f>Summary!N67+Summary!N382+Offlines!N67</f>
        <v>0</v>
      </c>
      <c r="O67" s="29">
        <f>Summary!O67+Summary!O382+Offlines!O67</f>
        <v>0</v>
      </c>
      <c r="P67" s="29">
        <f>Summary!P67+Summary!P382+Offlines!P67</f>
        <v>0</v>
      </c>
      <c r="Q67" s="29">
        <f>Summary!Q67+Summary!Q382+Offlines!Q67</f>
        <v>0</v>
      </c>
      <c r="R67" s="29">
        <f>Summary!R67+Summary!R382+Offlines!R67</f>
        <v>0</v>
      </c>
      <c r="S67" s="29">
        <f>Summary!S67+Summary!S382+Offlines!S67</f>
        <v>0</v>
      </c>
      <c r="T67" s="29">
        <f>Summary!T67+Summary!T382+Offlines!T67</f>
        <v>0</v>
      </c>
      <c r="U67" s="29">
        <f>Summary!U67+Summary!U382+Offlines!U67</f>
        <v>0</v>
      </c>
      <c r="V67" s="29">
        <f>Summary!V67+Summary!V382+Offlines!V67</f>
        <v>0</v>
      </c>
      <c r="W67" s="29">
        <f>Summary!W67+Summary!W382+Offlines!W67</f>
        <v>0</v>
      </c>
      <c r="X67" s="29">
        <f>Summary!X67+Summary!X382+Offlines!X67</f>
        <v>0</v>
      </c>
      <c r="Y67" s="29">
        <f>Summary!Y67+Summary!Y382+Offlines!Y67</f>
        <v>0</v>
      </c>
      <c r="Z67" s="29">
        <f>Summary!Z67+Summary!Z382+Offlines!Z67</f>
        <v>0</v>
      </c>
      <c r="AA67" s="29">
        <f>Summary!AA67+Summary!AA382+Offlines!AA67</f>
        <v>0</v>
      </c>
      <c r="AB67" s="29">
        <f>Summary!AB67+Summary!AB382+Offlines!AB67</f>
        <v>0</v>
      </c>
      <c r="AC67" s="29">
        <f>Summary!AC67+Summary!AC382+Offlines!AC67</f>
        <v>0</v>
      </c>
      <c r="AD67" s="29">
        <f>Summary!AD67+Summary!AD382+Offlines!AD67</f>
        <v>0</v>
      </c>
      <c r="AE67" s="29">
        <f>Summary!AE67+Summary!AE382+Offlines!AE67</f>
        <v>0</v>
      </c>
      <c r="AF67" s="29">
        <f>Summary!AF67+Summary!AF382+Offlines!AF67</f>
        <v>0</v>
      </c>
      <c r="AG67" s="29">
        <f>Summary!AG67+Summary!AG382+Offlines!AG67</f>
        <v>0</v>
      </c>
      <c r="AH67" s="34">
        <f t="shared" si="1"/>
        <v>0</v>
      </c>
      <c r="AJ67" s="114"/>
    </row>
    <row r="68" spans="1:36" x14ac:dyDescent="0.3">
      <c r="A68" s="23">
        <f t="shared" si="0"/>
        <v>65</v>
      </c>
      <c r="B68" s="23" t="str">
        <f>Tutor_Names!B66</f>
        <v>T38</v>
      </c>
      <c r="C68" s="29">
        <f>Summary!C68+Summary!C383+Offlines!C68</f>
        <v>0</v>
      </c>
      <c r="D68" s="29">
        <f>Summary!D68+Summary!D383+Offlines!D68</f>
        <v>0</v>
      </c>
      <c r="E68" s="29">
        <f>Summary!E68+Summary!E383+Offlines!E68</f>
        <v>0</v>
      </c>
      <c r="F68" s="29">
        <f>Summary!F68+Summary!F383+Offlines!F68</f>
        <v>0</v>
      </c>
      <c r="G68" s="29">
        <f>Summary!G68+Summary!G383+Offlines!G68</f>
        <v>0</v>
      </c>
      <c r="H68" s="29">
        <f>Summary!H68+Summary!H383+Offlines!H68</f>
        <v>0</v>
      </c>
      <c r="I68" s="29">
        <f>Summary!I68+Summary!I383+Offlines!I68</f>
        <v>0</v>
      </c>
      <c r="J68" s="29">
        <f>Summary!J68+Summary!J383+Offlines!J68</f>
        <v>0</v>
      </c>
      <c r="K68" s="29">
        <f>Summary!K68+Summary!K383+Offlines!K68</f>
        <v>0</v>
      </c>
      <c r="L68" s="29">
        <f>Summary!L68+Summary!L383+Offlines!L68</f>
        <v>0</v>
      </c>
      <c r="M68" s="29">
        <f>Summary!M68+Summary!M383+Offlines!M68</f>
        <v>0</v>
      </c>
      <c r="N68" s="29">
        <f>Summary!N68+Summary!N383+Offlines!N68</f>
        <v>0</v>
      </c>
      <c r="O68" s="29">
        <f>Summary!O68+Summary!O383+Offlines!O68</f>
        <v>0</v>
      </c>
      <c r="P68" s="29">
        <f>Summary!P68+Summary!P383+Offlines!P68</f>
        <v>0</v>
      </c>
      <c r="Q68" s="29">
        <f>Summary!Q68+Summary!Q383+Offlines!Q68</f>
        <v>0</v>
      </c>
      <c r="R68" s="29">
        <f>Summary!R68+Summary!R383+Offlines!R68</f>
        <v>0</v>
      </c>
      <c r="S68" s="29">
        <f>Summary!S68+Summary!S383+Offlines!S68</f>
        <v>0</v>
      </c>
      <c r="T68" s="29">
        <f>Summary!T68+Summary!T383+Offlines!T68</f>
        <v>0</v>
      </c>
      <c r="U68" s="29">
        <f>Summary!U68+Summary!U383+Offlines!U68</f>
        <v>0</v>
      </c>
      <c r="V68" s="29">
        <f>Summary!V68+Summary!V383+Offlines!V68</f>
        <v>0</v>
      </c>
      <c r="W68" s="29">
        <f>Summary!W68+Summary!W383+Offlines!W68</f>
        <v>0</v>
      </c>
      <c r="X68" s="29">
        <f>Summary!X68+Summary!X383+Offlines!X68</f>
        <v>0</v>
      </c>
      <c r="Y68" s="29">
        <f>Summary!Y68+Summary!Y383+Offlines!Y68</f>
        <v>0</v>
      </c>
      <c r="Z68" s="29">
        <f>Summary!Z68+Summary!Z383+Offlines!Z68</f>
        <v>0</v>
      </c>
      <c r="AA68" s="29">
        <f>Summary!AA68+Summary!AA383+Offlines!AA68</f>
        <v>0</v>
      </c>
      <c r="AB68" s="29">
        <f>Summary!AB68+Summary!AB383+Offlines!AB68</f>
        <v>0</v>
      </c>
      <c r="AC68" s="29">
        <f>Summary!AC68+Summary!AC383+Offlines!AC68</f>
        <v>0</v>
      </c>
      <c r="AD68" s="29">
        <f>Summary!AD68+Summary!AD383+Offlines!AD68</f>
        <v>0</v>
      </c>
      <c r="AE68" s="29">
        <f>Summary!AE68+Summary!AE383+Offlines!AE68</f>
        <v>0</v>
      </c>
      <c r="AF68" s="29">
        <f>Summary!AF68+Summary!AF383+Offlines!AF68</f>
        <v>0</v>
      </c>
      <c r="AG68" s="29">
        <f>Summary!AG68+Summary!AG383+Offlines!AG68</f>
        <v>0</v>
      </c>
      <c r="AH68" s="34">
        <f t="shared" si="1"/>
        <v>0</v>
      </c>
      <c r="AJ68" s="114"/>
    </row>
    <row r="69" spans="1:36" x14ac:dyDescent="0.3">
      <c r="A69" s="23">
        <f t="shared" si="0"/>
        <v>66</v>
      </c>
      <c r="B69" s="23" t="str">
        <f>Tutor_Names!B67</f>
        <v>T39</v>
      </c>
      <c r="C69" s="29">
        <f>Summary!C69+Summary!C384+Offlines!C69</f>
        <v>0</v>
      </c>
      <c r="D69" s="29">
        <f>Summary!D69+Summary!D384+Offlines!D69</f>
        <v>0</v>
      </c>
      <c r="E69" s="29">
        <f>Summary!E69+Summary!E384+Offlines!E69</f>
        <v>0</v>
      </c>
      <c r="F69" s="29">
        <f>Summary!F69+Summary!F384+Offlines!F69</f>
        <v>0</v>
      </c>
      <c r="G69" s="29">
        <f>Summary!G69+Summary!G384+Offlines!G69</f>
        <v>0</v>
      </c>
      <c r="H69" s="29">
        <f>Summary!H69+Summary!H384+Offlines!H69</f>
        <v>0</v>
      </c>
      <c r="I69" s="29">
        <f>Summary!I69+Summary!I384+Offlines!I69</f>
        <v>0</v>
      </c>
      <c r="J69" s="29">
        <f>Summary!J69+Summary!J384+Offlines!J69</f>
        <v>0</v>
      </c>
      <c r="K69" s="29">
        <f>Summary!K69+Summary!K384+Offlines!K69</f>
        <v>0</v>
      </c>
      <c r="L69" s="29">
        <f>Summary!L69+Summary!L384+Offlines!L69</f>
        <v>0</v>
      </c>
      <c r="M69" s="29">
        <f>Summary!M69+Summary!M384+Offlines!M69</f>
        <v>0</v>
      </c>
      <c r="N69" s="29">
        <f>Summary!N69+Summary!N384+Offlines!N69</f>
        <v>0</v>
      </c>
      <c r="O69" s="29">
        <f>Summary!O69+Summary!O384+Offlines!O69</f>
        <v>0</v>
      </c>
      <c r="P69" s="29">
        <f>Summary!P69+Summary!P384+Offlines!P69</f>
        <v>0</v>
      </c>
      <c r="Q69" s="29">
        <f>Summary!Q69+Summary!Q384+Offlines!Q69</f>
        <v>0</v>
      </c>
      <c r="R69" s="29">
        <f>Summary!R69+Summary!R384+Offlines!R69</f>
        <v>0</v>
      </c>
      <c r="S69" s="29">
        <f>Summary!S69+Summary!S384+Offlines!S69</f>
        <v>0</v>
      </c>
      <c r="T69" s="29">
        <f>Summary!T69+Summary!T384+Offlines!T69</f>
        <v>0</v>
      </c>
      <c r="U69" s="29">
        <f>Summary!U69+Summary!U384+Offlines!U69</f>
        <v>0</v>
      </c>
      <c r="V69" s="29">
        <f>Summary!V69+Summary!V384+Offlines!V69</f>
        <v>0</v>
      </c>
      <c r="W69" s="29">
        <f>Summary!W69+Summary!W384+Offlines!W69</f>
        <v>0</v>
      </c>
      <c r="X69" s="29">
        <f>Summary!X69+Summary!X384+Offlines!X69</f>
        <v>0</v>
      </c>
      <c r="Y69" s="29">
        <f>Summary!Y69+Summary!Y384+Offlines!Y69</f>
        <v>0</v>
      </c>
      <c r="Z69" s="29">
        <f>Summary!Z69+Summary!Z384+Offlines!Z69</f>
        <v>0</v>
      </c>
      <c r="AA69" s="29">
        <f>Summary!AA69+Summary!AA384+Offlines!AA69</f>
        <v>0</v>
      </c>
      <c r="AB69" s="29">
        <f>Summary!AB69+Summary!AB384+Offlines!AB69</f>
        <v>0</v>
      </c>
      <c r="AC69" s="29">
        <f>Summary!AC69+Summary!AC384+Offlines!AC69</f>
        <v>0</v>
      </c>
      <c r="AD69" s="29">
        <f>Summary!AD69+Summary!AD384+Offlines!AD69</f>
        <v>0</v>
      </c>
      <c r="AE69" s="29">
        <f>Summary!AE69+Summary!AE384+Offlines!AE69</f>
        <v>0</v>
      </c>
      <c r="AF69" s="29">
        <f>Summary!AF69+Summary!AF384+Offlines!AF69</f>
        <v>0</v>
      </c>
      <c r="AG69" s="29">
        <f>Summary!AG69+Summary!AG384+Offlines!AG69</f>
        <v>0</v>
      </c>
      <c r="AH69" s="34">
        <f t="shared" si="1"/>
        <v>0</v>
      </c>
      <c r="AJ69" s="114"/>
    </row>
    <row r="70" spans="1:36" x14ac:dyDescent="0.3">
      <c r="A70" s="23">
        <f t="shared" si="0"/>
        <v>67</v>
      </c>
      <c r="B70" s="23" t="str">
        <f>Tutor_Names!B68</f>
        <v>T40</v>
      </c>
      <c r="C70" s="29">
        <f>Summary!C70+Summary!C385+Offlines!C70</f>
        <v>0</v>
      </c>
      <c r="D70" s="29">
        <f>Summary!D70+Summary!D385+Offlines!D70</f>
        <v>0</v>
      </c>
      <c r="E70" s="29">
        <f>Summary!E70+Summary!E385+Offlines!E70</f>
        <v>0</v>
      </c>
      <c r="F70" s="29">
        <f>Summary!F70+Summary!F385+Offlines!F70</f>
        <v>0</v>
      </c>
      <c r="G70" s="29">
        <f>Summary!G70+Summary!G385+Offlines!G70</f>
        <v>0</v>
      </c>
      <c r="H70" s="29">
        <f>Summary!H70+Summary!H385+Offlines!H70</f>
        <v>0</v>
      </c>
      <c r="I70" s="29">
        <f>Summary!I70+Summary!I385+Offlines!I70</f>
        <v>0</v>
      </c>
      <c r="J70" s="29">
        <f>Summary!J70+Summary!J385+Offlines!J70</f>
        <v>0</v>
      </c>
      <c r="K70" s="29">
        <f>Summary!K70+Summary!K385+Offlines!K70</f>
        <v>0</v>
      </c>
      <c r="L70" s="29">
        <f>Summary!L70+Summary!L385+Offlines!L70</f>
        <v>0</v>
      </c>
      <c r="M70" s="29">
        <f>Summary!M70+Summary!M385+Offlines!M70</f>
        <v>0</v>
      </c>
      <c r="N70" s="29">
        <f>Summary!N70+Summary!N385+Offlines!N70</f>
        <v>0</v>
      </c>
      <c r="O70" s="29">
        <f>Summary!O70+Summary!O385+Offlines!O70</f>
        <v>0</v>
      </c>
      <c r="P70" s="29">
        <f>Summary!P70+Summary!P385+Offlines!P70</f>
        <v>0</v>
      </c>
      <c r="Q70" s="29">
        <f>Summary!Q70+Summary!Q385+Offlines!Q70</f>
        <v>0</v>
      </c>
      <c r="R70" s="29">
        <f>Summary!R70+Summary!R385+Offlines!R70</f>
        <v>0</v>
      </c>
      <c r="S70" s="29">
        <f>Summary!S70+Summary!S385+Offlines!S70</f>
        <v>0</v>
      </c>
      <c r="T70" s="29">
        <f>Summary!T70+Summary!T385+Offlines!T70</f>
        <v>0</v>
      </c>
      <c r="U70" s="29">
        <f>Summary!U70+Summary!U385+Offlines!U70</f>
        <v>0</v>
      </c>
      <c r="V70" s="29">
        <f>Summary!V70+Summary!V385+Offlines!V70</f>
        <v>0</v>
      </c>
      <c r="W70" s="29">
        <f>Summary!W70+Summary!W385+Offlines!W70</f>
        <v>0</v>
      </c>
      <c r="X70" s="29">
        <f>Summary!X70+Summary!X385+Offlines!X70</f>
        <v>0</v>
      </c>
      <c r="Y70" s="29">
        <f>Summary!Y70+Summary!Y385+Offlines!Y70</f>
        <v>0</v>
      </c>
      <c r="Z70" s="29">
        <f>Summary!Z70+Summary!Z385+Offlines!Z70</f>
        <v>0</v>
      </c>
      <c r="AA70" s="29">
        <f>Summary!AA70+Summary!AA385+Offlines!AA70</f>
        <v>0</v>
      </c>
      <c r="AB70" s="29">
        <f>Summary!AB70+Summary!AB385+Offlines!AB70</f>
        <v>0</v>
      </c>
      <c r="AC70" s="29">
        <f>Summary!AC70+Summary!AC385+Offlines!AC70</f>
        <v>0</v>
      </c>
      <c r="AD70" s="29">
        <f>Summary!AD70+Summary!AD385+Offlines!AD70</f>
        <v>0</v>
      </c>
      <c r="AE70" s="29">
        <f>Summary!AE70+Summary!AE385+Offlines!AE70</f>
        <v>0</v>
      </c>
      <c r="AF70" s="29">
        <f>Summary!AF70+Summary!AF385+Offlines!AF70</f>
        <v>0</v>
      </c>
      <c r="AG70" s="29">
        <f>Summary!AG70+Summary!AG385+Offlines!AG70</f>
        <v>0</v>
      </c>
      <c r="AH70" s="34">
        <f t="shared" si="1"/>
        <v>0</v>
      </c>
      <c r="AJ70" s="114"/>
    </row>
    <row r="71" spans="1:36" x14ac:dyDescent="0.3">
      <c r="A71" s="23">
        <f t="shared" si="0"/>
        <v>68</v>
      </c>
      <c r="B71" s="23" t="str">
        <f>Tutor_Names!B69</f>
        <v>T41</v>
      </c>
      <c r="C71" s="29">
        <f>Summary!C71+Summary!C386+Offlines!C71</f>
        <v>0</v>
      </c>
      <c r="D71" s="29">
        <f>Summary!D71+Summary!D386+Offlines!D71</f>
        <v>0</v>
      </c>
      <c r="E71" s="29">
        <f>Summary!E71+Summary!E386+Offlines!E71</f>
        <v>0</v>
      </c>
      <c r="F71" s="29">
        <f>Summary!F71+Summary!F386+Offlines!F71</f>
        <v>0</v>
      </c>
      <c r="G71" s="29">
        <f>Summary!G71+Summary!G386+Offlines!G71</f>
        <v>0</v>
      </c>
      <c r="H71" s="29">
        <f>Summary!H71+Summary!H386+Offlines!H71</f>
        <v>0</v>
      </c>
      <c r="I71" s="29">
        <f>Summary!I71+Summary!I386+Offlines!I71</f>
        <v>0</v>
      </c>
      <c r="J71" s="29">
        <f>Summary!J71+Summary!J386+Offlines!J71</f>
        <v>0</v>
      </c>
      <c r="K71" s="29">
        <f>Summary!K71+Summary!K386+Offlines!K71</f>
        <v>0</v>
      </c>
      <c r="L71" s="29">
        <f>Summary!L71+Summary!L386+Offlines!L71</f>
        <v>0</v>
      </c>
      <c r="M71" s="29">
        <f>Summary!M71+Summary!M386+Offlines!M71</f>
        <v>0</v>
      </c>
      <c r="N71" s="29">
        <f>Summary!N71+Summary!N386+Offlines!N71</f>
        <v>0</v>
      </c>
      <c r="O71" s="29">
        <f>Summary!O71+Summary!O386+Offlines!O71</f>
        <v>0</v>
      </c>
      <c r="P71" s="29">
        <f>Summary!P71+Summary!P386+Offlines!P71</f>
        <v>0</v>
      </c>
      <c r="Q71" s="29">
        <f>Summary!Q71+Summary!Q386+Offlines!Q71</f>
        <v>0</v>
      </c>
      <c r="R71" s="29">
        <f>Summary!R71+Summary!R386+Offlines!R71</f>
        <v>0</v>
      </c>
      <c r="S71" s="29">
        <f>Summary!S71+Summary!S386+Offlines!S71</f>
        <v>0</v>
      </c>
      <c r="T71" s="29">
        <f>Summary!T71+Summary!T386+Offlines!T71</f>
        <v>0</v>
      </c>
      <c r="U71" s="29">
        <f>Summary!U71+Summary!U386+Offlines!U71</f>
        <v>0</v>
      </c>
      <c r="V71" s="29">
        <f>Summary!V71+Summary!V386+Offlines!V71</f>
        <v>0</v>
      </c>
      <c r="W71" s="29">
        <f>Summary!W71+Summary!W386+Offlines!W71</f>
        <v>0</v>
      </c>
      <c r="X71" s="29">
        <f>Summary!X71+Summary!X386+Offlines!X71</f>
        <v>0</v>
      </c>
      <c r="Y71" s="29">
        <f>Summary!Y71+Summary!Y386+Offlines!Y71</f>
        <v>0</v>
      </c>
      <c r="Z71" s="29">
        <f>Summary!Z71+Summary!Z386+Offlines!Z71</f>
        <v>0</v>
      </c>
      <c r="AA71" s="29">
        <f>Summary!AA71+Summary!AA386+Offlines!AA71</f>
        <v>0</v>
      </c>
      <c r="AB71" s="29">
        <f>Summary!AB71+Summary!AB386+Offlines!AB71</f>
        <v>0</v>
      </c>
      <c r="AC71" s="29">
        <f>Summary!AC71+Summary!AC386+Offlines!AC71</f>
        <v>0</v>
      </c>
      <c r="AD71" s="29">
        <f>Summary!AD71+Summary!AD386+Offlines!AD71</f>
        <v>0</v>
      </c>
      <c r="AE71" s="29">
        <f>Summary!AE71+Summary!AE386+Offlines!AE71</f>
        <v>0</v>
      </c>
      <c r="AF71" s="29">
        <f>Summary!AF71+Summary!AF386+Offlines!AF71</f>
        <v>0</v>
      </c>
      <c r="AG71" s="29">
        <f>Summary!AG71+Summary!AG386+Offlines!AG71</f>
        <v>0</v>
      </c>
      <c r="AH71" s="34">
        <f t="shared" si="1"/>
        <v>0</v>
      </c>
      <c r="AJ71" s="114"/>
    </row>
    <row r="72" spans="1:36" x14ac:dyDescent="0.3">
      <c r="A72" s="23">
        <f t="shared" si="0"/>
        <v>69</v>
      </c>
      <c r="B72" s="23" t="str">
        <f>Tutor_Names!B70</f>
        <v>T42</v>
      </c>
      <c r="C72" s="29">
        <f>Summary!C72+Summary!C387+Offlines!C72</f>
        <v>0</v>
      </c>
      <c r="D72" s="29">
        <f>Summary!D72+Summary!D387+Offlines!D72</f>
        <v>0</v>
      </c>
      <c r="E72" s="29">
        <f>Summary!E72+Summary!E387+Offlines!E72</f>
        <v>0</v>
      </c>
      <c r="F72" s="29">
        <f>Summary!F72+Summary!F387+Offlines!F72</f>
        <v>0</v>
      </c>
      <c r="G72" s="29">
        <f>Summary!G72+Summary!G387+Offlines!G72</f>
        <v>0</v>
      </c>
      <c r="H72" s="29">
        <f>Summary!H72+Summary!H387+Offlines!H72</f>
        <v>0</v>
      </c>
      <c r="I72" s="29">
        <f>Summary!I72+Summary!I387+Offlines!I72</f>
        <v>0</v>
      </c>
      <c r="J72" s="29">
        <f>Summary!J72+Summary!J387+Offlines!J72</f>
        <v>0</v>
      </c>
      <c r="K72" s="29">
        <f>Summary!K72+Summary!K387+Offlines!K72</f>
        <v>0</v>
      </c>
      <c r="L72" s="29">
        <f>Summary!L72+Summary!L387+Offlines!L72</f>
        <v>0</v>
      </c>
      <c r="M72" s="29">
        <f>Summary!M72+Summary!M387+Offlines!M72</f>
        <v>0</v>
      </c>
      <c r="N72" s="29">
        <f>Summary!N72+Summary!N387+Offlines!N72</f>
        <v>0</v>
      </c>
      <c r="O72" s="29">
        <f>Summary!O72+Summary!O387+Offlines!O72</f>
        <v>0</v>
      </c>
      <c r="P72" s="29">
        <f>Summary!P72+Summary!P387+Offlines!P72</f>
        <v>0</v>
      </c>
      <c r="Q72" s="29">
        <f>Summary!Q72+Summary!Q387+Offlines!Q72</f>
        <v>0</v>
      </c>
      <c r="R72" s="29">
        <f>Summary!R72+Summary!R387+Offlines!R72</f>
        <v>0</v>
      </c>
      <c r="S72" s="29">
        <f>Summary!S72+Summary!S387+Offlines!S72</f>
        <v>0</v>
      </c>
      <c r="T72" s="29">
        <f>Summary!T72+Summary!T387+Offlines!T72</f>
        <v>0</v>
      </c>
      <c r="U72" s="29">
        <f>Summary!U72+Summary!U387+Offlines!U72</f>
        <v>0</v>
      </c>
      <c r="V72" s="29">
        <f>Summary!V72+Summary!V387+Offlines!V72</f>
        <v>0</v>
      </c>
      <c r="W72" s="29">
        <f>Summary!W72+Summary!W387+Offlines!W72</f>
        <v>0</v>
      </c>
      <c r="X72" s="29">
        <f>Summary!X72+Summary!X387+Offlines!X72</f>
        <v>0</v>
      </c>
      <c r="Y72" s="29">
        <f>Summary!Y72+Summary!Y387+Offlines!Y72</f>
        <v>0</v>
      </c>
      <c r="Z72" s="29">
        <f>Summary!Z72+Summary!Z387+Offlines!Z72</f>
        <v>0</v>
      </c>
      <c r="AA72" s="29">
        <f>Summary!AA72+Summary!AA387+Offlines!AA72</f>
        <v>0</v>
      </c>
      <c r="AB72" s="29">
        <f>Summary!AB72+Summary!AB387+Offlines!AB72</f>
        <v>0</v>
      </c>
      <c r="AC72" s="29">
        <f>Summary!AC72+Summary!AC387+Offlines!AC72</f>
        <v>0</v>
      </c>
      <c r="AD72" s="29">
        <f>Summary!AD72+Summary!AD387+Offlines!AD72</f>
        <v>0</v>
      </c>
      <c r="AE72" s="29">
        <f>Summary!AE72+Summary!AE387+Offlines!AE72</f>
        <v>0</v>
      </c>
      <c r="AF72" s="29">
        <f>Summary!AF72+Summary!AF387+Offlines!AF72</f>
        <v>0</v>
      </c>
      <c r="AG72" s="29">
        <f>Summary!AG72+Summary!AG387+Offlines!AG72</f>
        <v>0</v>
      </c>
      <c r="AH72" s="34">
        <f t="shared" si="1"/>
        <v>0</v>
      </c>
      <c r="AJ72" s="114"/>
    </row>
    <row r="73" spans="1:36" x14ac:dyDescent="0.3">
      <c r="A73" s="23">
        <f t="shared" si="0"/>
        <v>70</v>
      </c>
      <c r="B73" s="23" t="str">
        <f>Tutor_Names!B71</f>
        <v>T43</v>
      </c>
      <c r="C73" s="29">
        <f>Summary!C73+Summary!C388+Offlines!C73</f>
        <v>0</v>
      </c>
      <c r="D73" s="29">
        <f>Summary!D73+Summary!D388+Offlines!D73</f>
        <v>0</v>
      </c>
      <c r="E73" s="29">
        <f>Summary!E73+Summary!E388+Offlines!E73</f>
        <v>0</v>
      </c>
      <c r="F73" s="29">
        <f>Summary!F73+Summary!F388+Offlines!F73</f>
        <v>0</v>
      </c>
      <c r="G73" s="29">
        <f>Summary!G73+Summary!G388+Offlines!G73</f>
        <v>0</v>
      </c>
      <c r="H73" s="29">
        <f>Summary!H73+Summary!H388+Offlines!H73</f>
        <v>0</v>
      </c>
      <c r="I73" s="29">
        <f>Summary!I73+Summary!I388+Offlines!I73</f>
        <v>0</v>
      </c>
      <c r="J73" s="29">
        <f>Summary!J73+Summary!J388+Offlines!J73</f>
        <v>0</v>
      </c>
      <c r="K73" s="29">
        <f>Summary!K73+Summary!K388+Offlines!K73</f>
        <v>0</v>
      </c>
      <c r="L73" s="29">
        <f>Summary!L73+Summary!L388+Offlines!L73</f>
        <v>0</v>
      </c>
      <c r="M73" s="29">
        <f>Summary!M73+Summary!M388+Offlines!M73</f>
        <v>0</v>
      </c>
      <c r="N73" s="29">
        <f>Summary!N73+Summary!N388+Offlines!N73</f>
        <v>0</v>
      </c>
      <c r="O73" s="29">
        <f>Summary!O73+Summary!O388+Offlines!O73</f>
        <v>0</v>
      </c>
      <c r="P73" s="29">
        <f>Summary!P73+Summary!P388+Offlines!P73</f>
        <v>0</v>
      </c>
      <c r="Q73" s="29">
        <f>Summary!Q73+Summary!Q388+Offlines!Q73</f>
        <v>0</v>
      </c>
      <c r="R73" s="29">
        <f>Summary!R73+Summary!R388+Offlines!R73</f>
        <v>0</v>
      </c>
      <c r="S73" s="29">
        <f>Summary!S73+Summary!S388+Offlines!S73</f>
        <v>0</v>
      </c>
      <c r="T73" s="29">
        <f>Summary!T73+Summary!T388+Offlines!T73</f>
        <v>0</v>
      </c>
      <c r="U73" s="29">
        <f>Summary!U73+Summary!U388+Offlines!U73</f>
        <v>0</v>
      </c>
      <c r="V73" s="29">
        <f>Summary!V73+Summary!V388+Offlines!V73</f>
        <v>0</v>
      </c>
      <c r="W73" s="29">
        <f>Summary!W73+Summary!W388+Offlines!W73</f>
        <v>0</v>
      </c>
      <c r="X73" s="29">
        <f>Summary!X73+Summary!X388+Offlines!X73</f>
        <v>0</v>
      </c>
      <c r="Y73" s="29">
        <f>Summary!Y73+Summary!Y388+Offlines!Y73</f>
        <v>0</v>
      </c>
      <c r="Z73" s="29">
        <f>Summary!Z73+Summary!Z388+Offlines!Z73</f>
        <v>0</v>
      </c>
      <c r="AA73" s="29">
        <f>Summary!AA73+Summary!AA388+Offlines!AA73</f>
        <v>0</v>
      </c>
      <c r="AB73" s="29">
        <f>Summary!AB73+Summary!AB388+Offlines!AB73</f>
        <v>0</v>
      </c>
      <c r="AC73" s="29">
        <f>Summary!AC73+Summary!AC388+Offlines!AC73</f>
        <v>0</v>
      </c>
      <c r="AD73" s="29">
        <f>Summary!AD73+Summary!AD388+Offlines!AD73</f>
        <v>0</v>
      </c>
      <c r="AE73" s="29">
        <f>Summary!AE73+Summary!AE388+Offlines!AE73</f>
        <v>0</v>
      </c>
      <c r="AF73" s="29">
        <f>Summary!AF73+Summary!AF388+Offlines!AF73</f>
        <v>0</v>
      </c>
      <c r="AG73" s="29">
        <f>Summary!AG73+Summary!AG388+Offlines!AG73</f>
        <v>0</v>
      </c>
      <c r="AH73" s="34">
        <f t="shared" si="1"/>
        <v>0</v>
      </c>
      <c r="AJ73" s="114"/>
    </row>
    <row r="74" spans="1:36" x14ac:dyDescent="0.3">
      <c r="A74" s="23">
        <f t="shared" si="0"/>
        <v>71</v>
      </c>
      <c r="B74" s="23" t="str">
        <f>Tutor_Names!B72</f>
        <v>T44</v>
      </c>
      <c r="C74" s="29">
        <f>Summary!C74+Summary!C389+Offlines!C74</f>
        <v>0</v>
      </c>
      <c r="D74" s="29">
        <f>Summary!D74+Summary!D389+Offlines!D74</f>
        <v>0</v>
      </c>
      <c r="E74" s="29">
        <f>Summary!E74+Summary!E389+Offlines!E74</f>
        <v>0</v>
      </c>
      <c r="F74" s="29">
        <f>Summary!F74+Summary!F389+Offlines!F74</f>
        <v>0</v>
      </c>
      <c r="G74" s="29">
        <f>Summary!G74+Summary!G389+Offlines!G74</f>
        <v>0</v>
      </c>
      <c r="H74" s="29">
        <f>Summary!H74+Summary!H389+Offlines!H74</f>
        <v>0</v>
      </c>
      <c r="I74" s="29">
        <f>Summary!I74+Summary!I389+Offlines!I74</f>
        <v>0</v>
      </c>
      <c r="J74" s="29">
        <f>Summary!J74+Summary!J389+Offlines!J74</f>
        <v>0</v>
      </c>
      <c r="K74" s="29">
        <f>Summary!K74+Summary!K389+Offlines!K74</f>
        <v>0</v>
      </c>
      <c r="L74" s="29">
        <f>Summary!L74+Summary!L389+Offlines!L74</f>
        <v>0</v>
      </c>
      <c r="M74" s="29">
        <f>Summary!M74+Summary!M389+Offlines!M74</f>
        <v>0</v>
      </c>
      <c r="N74" s="29">
        <f>Summary!N74+Summary!N389+Offlines!N74</f>
        <v>0</v>
      </c>
      <c r="O74" s="29">
        <f>Summary!O74+Summary!O389+Offlines!O74</f>
        <v>0</v>
      </c>
      <c r="P74" s="29">
        <f>Summary!P74+Summary!P389+Offlines!P74</f>
        <v>0</v>
      </c>
      <c r="Q74" s="29">
        <f>Summary!Q74+Summary!Q389+Offlines!Q74</f>
        <v>0</v>
      </c>
      <c r="R74" s="29">
        <f>Summary!R74+Summary!R389+Offlines!R74</f>
        <v>0</v>
      </c>
      <c r="S74" s="29">
        <f>Summary!S74+Summary!S389+Offlines!S74</f>
        <v>0</v>
      </c>
      <c r="T74" s="29">
        <f>Summary!T74+Summary!T389+Offlines!T74</f>
        <v>0</v>
      </c>
      <c r="U74" s="29">
        <f>Summary!U74+Summary!U389+Offlines!U74</f>
        <v>0</v>
      </c>
      <c r="V74" s="29">
        <f>Summary!V74+Summary!V389+Offlines!V74</f>
        <v>0</v>
      </c>
      <c r="W74" s="29">
        <f>Summary!W74+Summary!W389+Offlines!W74</f>
        <v>0</v>
      </c>
      <c r="X74" s="29">
        <f>Summary!X74+Summary!X389+Offlines!X74</f>
        <v>0</v>
      </c>
      <c r="Y74" s="29">
        <f>Summary!Y74+Summary!Y389+Offlines!Y74</f>
        <v>0</v>
      </c>
      <c r="Z74" s="29">
        <f>Summary!Z74+Summary!Z389+Offlines!Z74</f>
        <v>0</v>
      </c>
      <c r="AA74" s="29">
        <f>Summary!AA74+Summary!AA389+Offlines!AA74</f>
        <v>0</v>
      </c>
      <c r="AB74" s="29">
        <f>Summary!AB74+Summary!AB389+Offlines!AB74</f>
        <v>0</v>
      </c>
      <c r="AC74" s="29">
        <f>Summary!AC74+Summary!AC389+Offlines!AC74</f>
        <v>0</v>
      </c>
      <c r="AD74" s="29">
        <f>Summary!AD74+Summary!AD389+Offlines!AD74</f>
        <v>0</v>
      </c>
      <c r="AE74" s="29">
        <f>Summary!AE74+Summary!AE389+Offlines!AE74</f>
        <v>0</v>
      </c>
      <c r="AF74" s="29">
        <f>Summary!AF74+Summary!AF389+Offlines!AF74</f>
        <v>0</v>
      </c>
      <c r="AG74" s="29">
        <f>Summary!AG74+Summary!AG389+Offlines!AG74</f>
        <v>0</v>
      </c>
      <c r="AH74" s="34">
        <f t="shared" si="1"/>
        <v>0</v>
      </c>
      <c r="AJ74" s="114"/>
    </row>
    <row r="75" spans="1:36" x14ac:dyDescent="0.3">
      <c r="A75" s="23">
        <f t="shared" si="0"/>
        <v>72</v>
      </c>
      <c r="B75" s="23" t="str">
        <f>Tutor_Names!B73</f>
        <v>T45</v>
      </c>
      <c r="C75" s="29">
        <f>Summary!C75+Summary!C390+Offlines!C75</f>
        <v>0</v>
      </c>
      <c r="D75" s="29">
        <f>Summary!D75+Summary!D390+Offlines!D75</f>
        <v>0</v>
      </c>
      <c r="E75" s="29">
        <f>Summary!E75+Summary!E390+Offlines!E75</f>
        <v>0</v>
      </c>
      <c r="F75" s="29">
        <f>Summary!F75+Summary!F390+Offlines!F75</f>
        <v>0</v>
      </c>
      <c r="G75" s="29">
        <f>Summary!G75+Summary!G390+Offlines!G75</f>
        <v>0</v>
      </c>
      <c r="H75" s="29">
        <f>Summary!H75+Summary!H390+Offlines!H75</f>
        <v>0</v>
      </c>
      <c r="I75" s="29">
        <f>Summary!I75+Summary!I390+Offlines!I75</f>
        <v>0</v>
      </c>
      <c r="J75" s="29">
        <f>Summary!J75+Summary!J390+Offlines!J75</f>
        <v>0</v>
      </c>
      <c r="K75" s="29">
        <f>Summary!K75+Summary!K390+Offlines!K75</f>
        <v>0</v>
      </c>
      <c r="L75" s="29">
        <f>Summary!L75+Summary!L390+Offlines!L75</f>
        <v>0</v>
      </c>
      <c r="M75" s="29">
        <f>Summary!M75+Summary!M390+Offlines!M75</f>
        <v>0</v>
      </c>
      <c r="N75" s="29">
        <f>Summary!N75+Summary!N390+Offlines!N75</f>
        <v>0</v>
      </c>
      <c r="O75" s="29">
        <f>Summary!O75+Summary!O390+Offlines!O75</f>
        <v>0</v>
      </c>
      <c r="P75" s="29">
        <f>Summary!P75+Summary!P390+Offlines!P75</f>
        <v>0</v>
      </c>
      <c r="Q75" s="29">
        <f>Summary!Q75+Summary!Q390+Offlines!Q75</f>
        <v>0</v>
      </c>
      <c r="R75" s="29">
        <f>Summary!R75+Summary!R390+Offlines!R75</f>
        <v>0</v>
      </c>
      <c r="S75" s="29">
        <f>Summary!S75+Summary!S390+Offlines!S75</f>
        <v>0</v>
      </c>
      <c r="T75" s="29">
        <f>Summary!T75+Summary!T390+Offlines!T75</f>
        <v>0</v>
      </c>
      <c r="U75" s="29">
        <f>Summary!U75+Summary!U390+Offlines!U75</f>
        <v>0</v>
      </c>
      <c r="V75" s="29">
        <f>Summary!V75+Summary!V390+Offlines!V75</f>
        <v>0</v>
      </c>
      <c r="W75" s="29">
        <f>Summary!W75+Summary!W390+Offlines!W75</f>
        <v>0</v>
      </c>
      <c r="X75" s="29">
        <f>Summary!X75+Summary!X390+Offlines!X75</f>
        <v>0</v>
      </c>
      <c r="Y75" s="29">
        <f>Summary!Y75+Summary!Y390+Offlines!Y75</f>
        <v>0</v>
      </c>
      <c r="Z75" s="29">
        <f>Summary!Z75+Summary!Z390+Offlines!Z75</f>
        <v>0</v>
      </c>
      <c r="AA75" s="29">
        <f>Summary!AA75+Summary!AA390+Offlines!AA75</f>
        <v>0</v>
      </c>
      <c r="AB75" s="29">
        <f>Summary!AB75+Summary!AB390+Offlines!AB75</f>
        <v>0</v>
      </c>
      <c r="AC75" s="29">
        <f>Summary!AC75+Summary!AC390+Offlines!AC75</f>
        <v>0</v>
      </c>
      <c r="AD75" s="29">
        <f>Summary!AD75+Summary!AD390+Offlines!AD75</f>
        <v>0</v>
      </c>
      <c r="AE75" s="29">
        <f>Summary!AE75+Summary!AE390+Offlines!AE75</f>
        <v>0</v>
      </c>
      <c r="AF75" s="29">
        <f>Summary!AF75+Summary!AF390+Offlines!AF75</f>
        <v>0</v>
      </c>
      <c r="AG75" s="29">
        <f>Summary!AG75+Summary!AG390+Offlines!AG75</f>
        <v>0</v>
      </c>
      <c r="AH75" s="34">
        <f t="shared" si="1"/>
        <v>0</v>
      </c>
      <c r="AJ75" s="114"/>
    </row>
    <row r="76" spans="1:36" x14ac:dyDescent="0.3">
      <c r="A76" s="23">
        <f t="shared" si="0"/>
        <v>73</v>
      </c>
      <c r="B76" s="23" t="str">
        <f>Tutor_Names!B74</f>
        <v>T46</v>
      </c>
      <c r="C76" s="29">
        <f>Summary!C76+Summary!C391+Offlines!C76</f>
        <v>0</v>
      </c>
      <c r="D76" s="29">
        <f>Summary!D76+Summary!D391+Offlines!D76</f>
        <v>0</v>
      </c>
      <c r="E76" s="29">
        <f>Summary!E76+Summary!E391+Offlines!E76</f>
        <v>0</v>
      </c>
      <c r="F76" s="29">
        <f>Summary!F76+Summary!F391+Offlines!F76</f>
        <v>0</v>
      </c>
      <c r="G76" s="29">
        <f>Summary!G76+Summary!G391+Offlines!G76</f>
        <v>0</v>
      </c>
      <c r="H76" s="29">
        <f>Summary!H76+Summary!H391+Offlines!H76</f>
        <v>0</v>
      </c>
      <c r="I76" s="29">
        <f>Summary!I76+Summary!I391+Offlines!I76</f>
        <v>0</v>
      </c>
      <c r="J76" s="29">
        <f>Summary!J76+Summary!J391+Offlines!J76</f>
        <v>0</v>
      </c>
      <c r="K76" s="29">
        <f>Summary!K76+Summary!K391+Offlines!K76</f>
        <v>0</v>
      </c>
      <c r="L76" s="29">
        <f>Summary!L76+Summary!L391+Offlines!L76</f>
        <v>0</v>
      </c>
      <c r="M76" s="29">
        <f>Summary!M76+Summary!M391+Offlines!M76</f>
        <v>0</v>
      </c>
      <c r="N76" s="29">
        <f>Summary!N76+Summary!N391+Offlines!N76</f>
        <v>0</v>
      </c>
      <c r="O76" s="29">
        <f>Summary!O76+Summary!O391+Offlines!O76</f>
        <v>0</v>
      </c>
      <c r="P76" s="29">
        <f>Summary!P76+Summary!P391+Offlines!P76</f>
        <v>0</v>
      </c>
      <c r="Q76" s="29">
        <f>Summary!Q76+Summary!Q391+Offlines!Q76</f>
        <v>0</v>
      </c>
      <c r="R76" s="29">
        <f>Summary!R76+Summary!R391+Offlines!R76</f>
        <v>0</v>
      </c>
      <c r="S76" s="29">
        <f>Summary!S76+Summary!S391+Offlines!S76</f>
        <v>0</v>
      </c>
      <c r="T76" s="29">
        <f>Summary!T76+Summary!T391+Offlines!T76</f>
        <v>0</v>
      </c>
      <c r="U76" s="29">
        <f>Summary!U76+Summary!U391+Offlines!U76</f>
        <v>0</v>
      </c>
      <c r="V76" s="29">
        <f>Summary!V76+Summary!V391+Offlines!V76</f>
        <v>0</v>
      </c>
      <c r="W76" s="29">
        <f>Summary!W76+Summary!W391+Offlines!W76</f>
        <v>0</v>
      </c>
      <c r="X76" s="29">
        <f>Summary!X76+Summary!X391+Offlines!X76</f>
        <v>0</v>
      </c>
      <c r="Y76" s="29">
        <f>Summary!Y76+Summary!Y391+Offlines!Y76</f>
        <v>0</v>
      </c>
      <c r="Z76" s="29">
        <f>Summary!Z76+Summary!Z391+Offlines!Z76</f>
        <v>0</v>
      </c>
      <c r="AA76" s="29">
        <f>Summary!AA76+Summary!AA391+Offlines!AA76</f>
        <v>0</v>
      </c>
      <c r="AB76" s="29">
        <f>Summary!AB76+Summary!AB391+Offlines!AB76</f>
        <v>0</v>
      </c>
      <c r="AC76" s="29">
        <f>Summary!AC76+Summary!AC391+Offlines!AC76</f>
        <v>0</v>
      </c>
      <c r="AD76" s="29">
        <f>Summary!AD76+Summary!AD391+Offlines!AD76</f>
        <v>0</v>
      </c>
      <c r="AE76" s="29">
        <f>Summary!AE76+Summary!AE391+Offlines!AE76</f>
        <v>0</v>
      </c>
      <c r="AF76" s="29">
        <f>Summary!AF76+Summary!AF391+Offlines!AF76</f>
        <v>0</v>
      </c>
      <c r="AG76" s="29">
        <f>Summary!AG76+Summary!AG391+Offlines!AG76</f>
        <v>0</v>
      </c>
      <c r="AH76" s="34">
        <f t="shared" si="1"/>
        <v>0</v>
      </c>
      <c r="AJ76" s="114"/>
    </row>
    <row r="77" spans="1:36" x14ac:dyDescent="0.3">
      <c r="A77" s="23">
        <f t="shared" si="0"/>
        <v>74</v>
      </c>
      <c r="B77" s="23" t="str">
        <f>Tutor_Names!B75</f>
        <v>T47</v>
      </c>
      <c r="C77" s="29">
        <f>Summary!C77+Summary!C392+Offlines!C77</f>
        <v>0</v>
      </c>
      <c r="D77" s="29">
        <f>Summary!D77+Summary!D392+Offlines!D77</f>
        <v>0</v>
      </c>
      <c r="E77" s="29">
        <f>Summary!E77+Summary!E392+Offlines!E77</f>
        <v>0</v>
      </c>
      <c r="F77" s="29">
        <f>Summary!F77+Summary!F392+Offlines!F77</f>
        <v>0</v>
      </c>
      <c r="G77" s="29">
        <f>Summary!G77+Summary!G392+Offlines!G77</f>
        <v>0</v>
      </c>
      <c r="H77" s="29">
        <f>Summary!H77+Summary!H392+Offlines!H77</f>
        <v>0</v>
      </c>
      <c r="I77" s="29">
        <f>Summary!I77+Summary!I392+Offlines!I77</f>
        <v>0</v>
      </c>
      <c r="J77" s="29">
        <f>Summary!J77+Summary!J392+Offlines!J77</f>
        <v>0</v>
      </c>
      <c r="K77" s="29">
        <f>Summary!K77+Summary!K392+Offlines!K77</f>
        <v>0</v>
      </c>
      <c r="L77" s="29">
        <f>Summary!L77+Summary!L392+Offlines!L77</f>
        <v>0</v>
      </c>
      <c r="M77" s="29">
        <f>Summary!M77+Summary!M392+Offlines!M77</f>
        <v>0</v>
      </c>
      <c r="N77" s="29">
        <f>Summary!N77+Summary!N392+Offlines!N77</f>
        <v>0</v>
      </c>
      <c r="O77" s="29">
        <f>Summary!O77+Summary!O392+Offlines!O77</f>
        <v>0</v>
      </c>
      <c r="P77" s="29">
        <f>Summary!P77+Summary!P392+Offlines!P77</f>
        <v>0</v>
      </c>
      <c r="Q77" s="29">
        <f>Summary!Q77+Summary!Q392+Offlines!Q77</f>
        <v>0</v>
      </c>
      <c r="R77" s="29">
        <f>Summary!R77+Summary!R392+Offlines!R77</f>
        <v>0</v>
      </c>
      <c r="S77" s="29">
        <f>Summary!S77+Summary!S392+Offlines!S77</f>
        <v>0</v>
      </c>
      <c r="T77" s="29">
        <f>Summary!T77+Summary!T392+Offlines!T77</f>
        <v>0</v>
      </c>
      <c r="U77" s="29">
        <f>Summary!U77+Summary!U392+Offlines!U77</f>
        <v>0</v>
      </c>
      <c r="V77" s="29">
        <f>Summary!V77+Summary!V392+Offlines!V77</f>
        <v>0</v>
      </c>
      <c r="W77" s="29">
        <f>Summary!W77+Summary!W392+Offlines!W77</f>
        <v>0</v>
      </c>
      <c r="X77" s="29">
        <f>Summary!X77+Summary!X392+Offlines!X77</f>
        <v>0</v>
      </c>
      <c r="Y77" s="29">
        <f>Summary!Y77+Summary!Y392+Offlines!Y77</f>
        <v>0</v>
      </c>
      <c r="Z77" s="29">
        <f>Summary!Z77+Summary!Z392+Offlines!Z77</f>
        <v>0</v>
      </c>
      <c r="AA77" s="29">
        <f>Summary!AA77+Summary!AA392+Offlines!AA77</f>
        <v>0</v>
      </c>
      <c r="AB77" s="29">
        <f>Summary!AB77+Summary!AB392+Offlines!AB77</f>
        <v>0</v>
      </c>
      <c r="AC77" s="29">
        <f>Summary!AC77+Summary!AC392+Offlines!AC77</f>
        <v>0</v>
      </c>
      <c r="AD77" s="29">
        <f>Summary!AD77+Summary!AD392+Offlines!AD77</f>
        <v>0</v>
      </c>
      <c r="AE77" s="29">
        <f>Summary!AE77+Summary!AE392+Offlines!AE77</f>
        <v>0</v>
      </c>
      <c r="AF77" s="29">
        <f>Summary!AF77+Summary!AF392+Offlines!AF77</f>
        <v>0</v>
      </c>
      <c r="AG77" s="29">
        <f>Summary!AG77+Summary!AG392+Offlines!AG77</f>
        <v>0</v>
      </c>
      <c r="AH77" s="34">
        <f t="shared" si="1"/>
        <v>0</v>
      </c>
      <c r="AJ77" s="114"/>
    </row>
    <row r="78" spans="1:36" x14ac:dyDescent="0.3">
      <c r="A78" s="23">
        <f t="shared" si="0"/>
        <v>75</v>
      </c>
      <c r="B78" s="23" t="str">
        <f>Tutor_Names!B76</f>
        <v>T48</v>
      </c>
      <c r="C78" s="29">
        <f>Summary!C78+Summary!C393+Offlines!C78</f>
        <v>0</v>
      </c>
      <c r="D78" s="29">
        <f>Summary!D78+Summary!D393+Offlines!D78</f>
        <v>0</v>
      </c>
      <c r="E78" s="29">
        <f>Summary!E78+Summary!E393+Offlines!E78</f>
        <v>0</v>
      </c>
      <c r="F78" s="29">
        <f>Summary!F78+Summary!F393+Offlines!F78</f>
        <v>0</v>
      </c>
      <c r="G78" s="29">
        <f>Summary!G78+Summary!G393+Offlines!G78</f>
        <v>0</v>
      </c>
      <c r="H78" s="29">
        <f>Summary!H78+Summary!H393+Offlines!H78</f>
        <v>0</v>
      </c>
      <c r="I78" s="29">
        <f>Summary!I78+Summary!I393+Offlines!I78</f>
        <v>0</v>
      </c>
      <c r="J78" s="29">
        <f>Summary!J78+Summary!J393+Offlines!J78</f>
        <v>0</v>
      </c>
      <c r="K78" s="29">
        <f>Summary!K78+Summary!K393+Offlines!K78</f>
        <v>0</v>
      </c>
      <c r="L78" s="29">
        <f>Summary!L78+Summary!L393+Offlines!L78</f>
        <v>0</v>
      </c>
      <c r="M78" s="29">
        <f>Summary!M78+Summary!M393+Offlines!M78</f>
        <v>0</v>
      </c>
      <c r="N78" s="29">
        <f>Summary!N78+Summary!N393+Offlines!N78</f>
        <v>0</v>
      </c>
      <c r="O78" s="29">
        <f>Summary!O78+Summary!O393+Offlines!O78</f>
        <v>0</v>
      </c>
      <c r="P78" s="29">
        <f>Summary!P78+Summary!P393+Offlines!P78</f>
        <v>0</v>
      </c>
      <c r="Q78" s="29">
        <f>Summary!Q78+Summary!Q393+Offlines!Q78</f>
        <v>0</v>
      </c>
      <c r="R78" s="29">
        <f>Summary!R78+Summary!R393+Offlines!R78</f>
        <v>0</v>
      </c>
      <c r="S78" s="29">
        <f>Summary!S78+Summary!S393+Offlines!S78</f>
        <v>0</v>
      </c>
      <c r="T78" s="29">
        <f>Summary!T78+Summary!T393+Offlines!T78</f>
        <v>0</v>
      </c>
      <c r="U78" s="29">
        <f>Summary!U78+Summary!U393+Offlines!U78</f>
        <v>0</v>
      </c>
      <c r="V78" s="29">
        <f>Summary!V78+Summary!V393+Offlines!V78</f>
        <v>0</v>
      </c>
      <c r="W78" s="29">
        <f>Summary!W78+Summary!W393+Offlines!W78</f>
        <v>0</v>
      </c>
      <c r="X78" s="29">
        <f>Summary!X78+Summary!X393+Offlines!X78</f>
        <v>0</v>
      </c>
      <c r="Y78" s="29">
        <f>Summary!Y78+Summary!Y393+Offlines!Y78</f>
        <v>0</v>
      </c>
      <c r="Z78" s="29">
        <f>Summary!Z78+Summary!Z393+Offlines!Z78</f>
        <v>0</v>
      </c>
      <c r="AA78" s="29">
        <f>Summary!AA78+Summary!AA393+Offlines!AA78</f>
        <v>0</v>
      </c>
      <c r="AB78" s="29">
        <f>Summary!AB78+Summary!AB393+Offlines!AB78</f>
        <v>0</v>
      </c>
      <c r="AC78" s="29">
        <f>Summary!AC78+Summary!AC393+Offlines!AC78</f>
        <v>0</v>
      </c>
      <c r="AD78" s="29">
        <f>Summary!AD78+Summary!AD393+Offlines!AD78</f>
        <v>0</v>
      </c>
      <c r="AE78" s="29">
        <f>Summary!AE78+Summary!AE393+Offlines!AE78</f>
        <v>0</v>
      </c>
      <c r="AF78" s="29">
        <f>Summary!AF78+Summary!AF393+Offlines!AF78</f>
        <v>0</v>
      </c>
      <c r="AG78" s="29">
        <f>Summary!AG78+Summary!AG393+Offlines!AG78</f>
        <v>0</v>
      </c>
      <c r="AH78" s="34">
        <f t="shared" si="1"/>
        <v>0</v>
      </c>
      <c r="AJ78" s="114"/>
    </row>
    <row r="79" spans="1:36" x14ac:dyDescent="0.3">
      <c r="A79" s="23">
        <f t="shared" si="0"/>
        <v>76</v>
      </c>
      <c r="B79" s="23" t="str">
        <f>Tutor_Names!B77</f>
        <v>T49</v>
      </c>
      <c r="C79" s="29">
        <f>Summary!C79+Summary!C394+Offlines!C79</f>
        <v>0</v>
      </c>
      <c r="D79" s="29">
        <f>Summary!D79+Summary!D394+Offlines!D79</f>
        <v>0</v>
      </c>
      <c r="E79" s="29">
        <f>Summary!E79+Summary!E394+Offlines!E79</f>
        <v>0</v>
      </c>
      <c r="F79" s="29">
        <f>Summary!F79+Summary!F394+Offlines!F79</f>
        <v>0</v>
      </c>
      <c r="G79" s="29">
        <f>Summary!G79+Summary!G394+Offlines!G79</f>
        <v>0</v>
      </c>
      <c r="H79" s="29">
        <f>Summary!H79+Summary!H394+Offlines!H79</f>
        <v>0</v>
      </c>
      <c r="I79" s="29">
        <f>Summary!I79+Summary!I394+Offlines!I79</f>
        <v>0</v>
      </c>
      <c r="J79" s="29">
        <f>Summary!J79+Summary!J394+Offlines!J79</f>
        <v>0</v>
      </c>
      <c r="K79" s="29">
        <f>Summary!K79+Summary!K394+Offlines!K79</f>
        <v>0</v>
      </c>
      <c r="L79" s="29">
        <f>Summary!L79+Summary!L394+Offlines!L79</f>
        <v>0</v>
      </c>
      <c r="M79" s="29">
        <f>Summary!M79+Summary!M394+Offlines!M79</f>
        <v>0</v>
      </c>
      <c r="N79" s="29">
        <f>Summary!N79+Summary!N394+Offlines!N79</f>
        <v>0</v>
      </c>
      <c r="O79" s="29">
        <f>Summary!O79+Summary!O394+Offlines!O79</f>
        <v>0</v>
      </c>
      <c r="P79" s="29">
        <f>Summary!P79+Summary!P394+Offlines!P79</f>
        <v>0</v>
      </c>
      <c r="Q79" s="29">
        <f>Summary!Q79+Summary!Q394+Offlines!Q79</f>
        <v>0</v>
      </c>
      <c r="R79" s="29">
        <f>Summary!R79+Summary!R394+Offlines!R79</f>
        <v>0</v>
      </c>
      <c r="S79" s="29">
        <f>Summary!S79+Summary!S394+Offlines!S79</f>
        <v>0</v>
      </c>
      <c r="T79" s="29">
        <f>Summary!T79+Summary!T394+Offlines!T79</f>
        <v>0</v>
      </c>
      <c r="U79" s="29">
        <f>Summary!U79+Summary!U394+Offlines!U79</f>
        <v>0</v>
      </c>
      <c r="V79" s="29">
        <f>Summary!V79+Summary!V394+Offlines!V79</f>
        <v>0</v>
      </c>
      <c r="W79" s="29">
        <f>Summary!W79+Summary!W394+Offlines!W79</f>
        <v>0</v>
      </c>
      <c r="X79" s="29">
        <f>Summary!X79+Summary!X394+Offlines!X79</f>
        <v>0</v>
      </c>
      <c r="Y79" s="29">
        <f>Summary!Y79+Summary!Y394+Offlines!Y79</f>
        <v>0</v>
      </c>
      <c r="Z79" s="29">
        <f>Summary!Z79+Summary!Z394+Offlines!Z79</f>
        <v>0</v>
      </c>
      <c r="AA79" s="29">
        <f>Summary!AA79+Summary!AA394+Offlines!AA79</f>
        <v>0</v>
      </c>
      <c r="AB79" s="29">
        <f>Summary!AB79+Summary!AB394+Offlines!AB79</f>
        <v>0</v>
      </c>
      <c r="AC79" s="29">
        <f>Summary!AC79+Summary!AC394+Offlines!AC79</f>
        <v>0</v>
      </c>
      <c r="AD79" s="29">
        <f>Summary!AD79+Summary!AD394+Offlines!AD79</f>
        <v>0</v>
      </c>
      <c r="AE79" s="29">
        <f>Summary!AE79+Summary!AE394+Offlines!AE79</f>
        <v>0</v>
      </c>
      <c r="AF79" s="29">
        <f>Summary!AF79+Summary!AF394+Offlines!AF79</f>
        <v>0</v>
      </c>
      <c r="AG79" s="29">
        <f>Summary!AG79+Summary!AG394+Offlines!AG79</f>
        <v>0</v>
      </c>
      <c r="AH79" s="34">
        <f t="shared" si="1"/>
        <v>0</v>
      </c>
      <c r="AJ79" s="114"/>
    </row>
    <row r="80" spans="1:36" x14ac:dyDescent="0.3">
      <c r="A80" s="23">
        <f t="shared" si="0"/>
        <v>77</v>
      </c>
      <c r="B80" s="23" t="str">
        <f>Tutor_Names!B78</f>
        <v>T50</v>
      </c>
      <c r="C80" s="29">
        <f>Summary!C80+Summary!C395+Offlines!C80</f>
        <v>0</v>
      </c>
      <c r="D80" s="29">
        <f>Summary!D80+Summary!D395+Offlines!D80</f>
        <v>0</v>
      </c>
      <c r="E80" s="29">
        <f>Summary!E80+Summary!E395+Offlines!E80</f>
        <v>0</v>
      </c>
      <c r="F80" s="29">
        <f>Summary!F80+Summary!F395+Offlines!F80</f>
        <v>0</v>
      </c>
      <c r="G80" s="29">
        <f>Summary!G80+Summary!G395+Offlines!G80</f>
        <v>0</v>
      </c>
      <c r="H80" s="29">
        <f>Summary!H80+Summary!H395+Offlines!H80</f>
        <v>0</v>
      </c>
      <c r="I80" s="29">
        <f>Summary!I80+Summary!I395+Offlines!I80</f>
        <v>0</v>
      </c>
      <c r="J80" s="29">
        <f>Summary!J80+Summary!J395+Offlines!J80</f>
        <v>0</v>
      </c>
      <c r="K80" s="29">
        <f>Summary!K80+Summary!K395+Offlines!K80</f>
        <v>0</v>
      </c>
      <c r="L80" s="29">
        <f>Summary!L80+Summary!L395+Offlines!L80</f>
        <v>0</v>
      </c>
      <c r="M80" s="29">
        <f>Summary!M80+Summary!M395+Offlines!M80</f>
        <v>0</v>
      </c>
      <c r="N80" s="29">
        <f>Summary!N80+Summary!N395+Offlines!N80</f>
        <v>0</v>
      </c>
      <c r="O80" s="29">
        <f>Summary!O80+Summary!O395+Offlines!O80</f>
        <v>0</v>
      </c>
      <c r="P80" s="29">
        <f>Summary!P80+Summary!P395+Offlines!P80</f>
        <v>0</v>
      </c>
      <c r="Q80" s="29">
        <f>Summary!Q80+Summary!Q395+Offlines!Q80</f>
        <v>0</v>
      </c>
      <c r="R80" s="29">
        <f>Summary!R80+Summary!R395+Offlines!R80</f>
        <v>0</v>
      </c>
      <c r="S80" s="29">
        <f>Summary!S80+Summary!S395+Offlines!S80</f>
        <v>0</v>
      </c>
      <c r="T80" s="29">
        <f>Summary!T80+Summary!T395+Offlines!T80</f>
        <v>0</v>
      </c>
      <c r="U80" s="29">
        <f>Summary!U80+Summary!U395+Offlines!U80</f>
        <v>0</v>
      </c>
      <c r="V80" s="29">
        <f>Summary!V80+Summary!V395+Offlines!V80</f>
        <v>0</v>
      </c>
      <c r="W80" s="29">
        <f>Summary!W80+Summary!W395+Offlines!W80</f>
        <v>0</v>
      </c>
      <c r="X80" s="29">
        <f>Summary!X80+Summary!X395+Offlines!X80</f>
        <v>0</v>
      </c>
      <c r="Y80" s="29">
        <f>Summary!Y80+Summary!Y395+Offlines!Y80</f>
        <v>0</v>
      </c>
      <c r="Z80" s="29">
        <f>Summary!Z80+Summary!Z395+Offlines!Z80</f>
        <v>0</v>
      </c>
      <c r="AA80" s="29">
        <f>Summary!AA80+Summary!AA395+Offlines!AA80</f>
        <v>0</v>
      </c>
      <c r="AB80" s="29">
        <f>Summary!AB80+Summary!AB395+Offlines!AB80</f>
        <v>0</v>
      </c>
      <c r="AC80" s="29">
        <f>Summary!AC80+Summary!AC395+Offlines!AC80</f>
        <v>0</v>
      </c>
      <c r="AD80" s="29">
        <f>Summary!AD80+Summary!AD395+Offlines!AD80</f>
        <v>0</v>
      </c>
      <c r="AE80" s="29">
        <f>Summary!AE80+Summary!AE395+Offlines!AE80</f>
        <v>0</v>
      </c>
      <c r="AF80" s="29">
        <f>Summary!AF80+Summary!AF395+Offlines!AF80</f>
        <v>0</v>
      </c>
      <c r="AG80" s="29">
        <f>Summary!AG80+Summary!AG395+Offlines!AG80</f>
        <v>0</v>
      </c>
      <c r="AH80" s="34">
        <f t="shared" si="1"/>
        <v>0</v>
      </c>
      <c r="AJ80" s="114"/>
    </row>
    <row r="81" spans="1:36" x14ac:dyDescent="0.3">
      <c r="A81" s="23">
        <f t="shared" si="0"/>
        <v>78</v>
      </c>
      <c r="B81" s="23" t="str">
        <f>Tutor_Names!B79</f>
        <v>T51</v>
      </c>
      <c r="C81" s="29">
        <f>Summary!C81+Summary!C396+Offlines!C81</f>
        <v>0</v>
      </c>
      <c r="D81" s="29">
        <f>Summary!D81+Summary!D396+Offlines!D81</f>
        <v>0</v>
      </c>
      <c r="E81" s="29">
        <f>Summary!E81+Summary!E396+Offlines!E81</f>
        <v>0</v>
      </c>
      <c r="F81" s="29">
        <f>Summary!F81+Summary!F396+Offlines!F81</f>
        <v>0</v>
      </c>
      <c r="G81" s="29">
        <f>Summary!G81+Summary!G396+Offlines!G81</f>
        <v>0</v>
      </c>
      <c r="H81" s="29">
        <f>Summary!H81+Summary!H396+Offlines!H81</f>
        <v>0</v>
      </c>
      <c r="I81" s="29">
        <f>Summary!I81+Summary!I396+Offlines!I81</f>
        <v>0</v>
      </c>
      <c r="J81" s="29">
        <f>Summary!J81+Summary!J396+Offlines!J81</f>
        <v>0</v>
      </c>
      <c r="K81" s="29">
        <f>Summary!K81+Summary!K396+Offlines!K81</f>
        <v>0</v>
      </c>
      <c r="L81" s="29">
        <f>Summary!L81+Summary!L396+Offlines!L81</f>
        <v>0</v>
      </c>
      <c r="M81" s="29">
        <f>Summary!M81+Summary!M396+Offlines!M81</f>
        <v>0</v>
      </c>
      <c r="N81" s="29">
        <f>Summary!N81+Summary!N396+Offlines!N81</f>
        <v>0</v>
      </c>
      <c r="O81" s="29">
        <f>Summary!O81+Summary!O396+Offlines!O81</f>
        <v>0</v>
      </c>
      <c r="P81" s="29">
        <f>Summary!P81+Summary!P396+Offlines!P81</f>
        <v>0</v>
      </c>
      <c r="Q81" s="29">
        <f>Summary!Q81+Summary!Q396+Offlines!Q81</f>
        <v>0</v>
      </c>
      <c r="R81" s="29">
        <f>Summary!R81+Summary!R396+Offlines!R81</f>
        <v>0</v>
      </c>
      <c r="S81" s="29">
        <f>Summary!S81+Summary!S396+Offlines!S81</f>
        <v>0</v>
      </c>
      <c r="T81" s="29">
        <f>Summary!T81+Summary!T396+Offlines!T81</f>
        <v>0</v>
      </c>
      <c r="U81" s="29">
        <f>Summary!U81+Summary!U396+Offlines!U81</f>
        <v>0</v>
      </c>
      <c r="V81" s="29">
        <f>Summary!V81+Summary!V396+Offlines!V81</f>
        <v>0</v>
      </c>
      <c r="W81" s="29">
        <f>Summary!W81+Summary!W396+Offlines!W81</f>
        <v>0</v>
      </c>
      <c r="X81" s="29">
        <f>Summary!X81+Summary!X396+Offlines!X81</f>
        <v>0</v>
      </c>
      <c r="Y81" s="29">
        <f>Summary!Y81+Summary!Y396+Offlines!Y81</f>
        <v>0</v>
      </c>
      <c r="Z81" s="29">
        <f>Summary!Z81+Summary!Z396+Offlines!Z81</f>
        <v>0</v>
      </c>
      <c r="AA81" s="29">
        <f>Summary!AA81+Summary!AA396+Offlines!AA81</f>
        <v>0</v>
      </c>
      <c r="AB81" s="29">
        <f>Summary!AB81+Summary!AB396+Offlines!AB81</f>
        <v>0</v>
      </c>
      <c r="AC81" s="29">
        <f>Summary!AC81+Summary!AC396+Offlines!AC81</f>
        <v>0</v>
      </c>
      <c r="AD81" s="29">
        <f>Summary!AD81+Summary!AD396+Offlines!AD81</f>
        <v>0</v>
      </c>
      <c r="AE81" s="29">
        <f>Summary!AE81+Summary!AE396+Offlines!AE81</f>
        <v>0</v>
      </c>
      <c r="AF81" s="29">
        <f>Summary!AF81+Summary!AF396+Offlines!AF81</f>
        <v>0</v>
      </c>
      <c r="AG81" s="29">
        <f>Summary!AG81+Summary!AG396+Offlines!AG81</f>
        <v>0</v>
      </c>
      <c r="AH81" s="34">
        <f t="shared" si="1"/>
        <v>0</v>
      </c>
      <c r="AJ81" s="114"/>
    </row>
    <row r="82" spans="1:36" x14ac:dyDescent="0.3">
      <c r="A82" s="23">
        <f t="shared" si="0"/>
        <v>79</v>
      </c>
      <c r="B82" s="23" t="str">
        <f>Tutor_Names!B80</f>
        <v>T52</v>
      </c>
      <c r="C82" s="29">
        <f>Summary!C82+Summary!C397+Offlines!C82</f>
        <v>0</v>
      </c>
      <c r="D82" s="29">
        <f>Summary!D82+Summary!D397+Offlines!D82</f>
        <v>0</v>
      </c>
      <c r="E82" s="29">
        <f>Summary!E82+Summary!E397+Offlines!E82</f>
        <v>0</v>
      </c>
      <c r="F82" s="29">
        <f>Summary!F82+Summary!F397+Offlines!F82</f>
        <v>0</v>
      </c>
      <c r="G82" s="29">
        <f>Summary!G82+Summary!G397+Offlines!G82</f>
        <v>0</v>
      </c>
      <c r="H82" s="29">
        <f>Summary!H82+Summary!H397+Offlines!H82</f>
        <v>0</v>
      </c>
      <c r="I82" s="29">
        <f>Summary!I82+Summary!I397+Offlines!I82</f>
        <v>0</v>
      </c>
      <c r="J82" s="29">
        <f>Summary!J82+Summary!J397+Offlines!J82</f>
        <v>0</v>
      </c>
      <c r="K82" s="29">
        <f>Summary!K82+Summary!K397+Offlines!K82</f>
        <v>0</v>
      </c>
      <c r="L82" s="29">
        <f>Summary!L82+Summary!L397+Offlines!L82</f>
        <v>0</v>
      </c>
      <c r="M82" s="29">
        <f>Summary!M82+Summary!M397+Offlines!M82</f>
        <v>0</v>
      </c>
      <c r="N82" s="29">
        <f>Summary!N82+Summary!N397+Offlines!N82</f>
        <v>0</v>
      </c>
      <c r="O82" s="29">
        <f>Summary!O82+Summary!O397+Offlines!O82</f>
        <v>0</v>
      </c>
      <c r="P82" s="29">
        <f>Summary!P82+Summary!P397+Offlines!P82</f>
        <v>0</v>
      </c>
      <c r="Q82" s="29">
        <f>Summary!Q82+Summary!Q397+Offlines!Q82</f>
        <v>0</v>
      </c>
      <c r="R82" s="29">
        <f>Summary!R82+Summary!R397+Offlines!R82</f>
        <v>0</v>
      </c>
      <c r="S82" s="29">
        <f>Summary!S82+Summary!S397+Offlines!S82</f>
        <v>0</v>
      </c>
      <c r="T82" s="29">
        <f>Summary!T82+Summary!T397+Offlines!T82</f>
        <v>0</v>
      </c>
      <c r="U82" s="29">
        <f>Summary!U82+Summary!U397+Offlines!U82</f>
        <v>0</v>
      </c>
      <c r="V82" s="29">
        <f>Summary!V82+Summary!V397+Offlines!V82</f>
        <v>0</v>
      </c>
      <c r="W82" s="29">
        <f>Summary!W82+Summary!W397+Offlines!W82</f>
        <v>0</v>
      </c>
      <c r="X82" s="29">
        <f>Summary!X82+Summary!X397+Offlines!X82</f>
        <v>0</v>
      </c>
      <c r="Y82" s="29">
        <f>Summary!Y82+Summary!Y397+Offlines!Y82</f>
        <v>0</v>
      </c>
      <c r="Z82" s="29">
        <f>Summary!Z82+Summary!Z397+Offlines!Z82</f>
        <v>0</v>
      </c>
      <c r="AA82" s="29">
        <f>Summary!AA82+Summary!AA397+Offlines!AA82</f>
        <v>0</v>
      </c>
      <c r="AB82" s="29">
        <f>Summary!AB82+Summary!AB397+Offlines!AB82</f>
        <v>0</v>
      </c>
      <c r="AC82" s="29">
        <f>Summary!AC82+Summary!AC397+Offlines!AC82</f>
        <v>0</v>
      </c>
      <c r="AD82" s="29">
        <f>Summary!AD82+Summary!AD397+Offlines!AD82</f>
        <v>0</v>
      </c>
      <c r="AE82" s="29">
        <f>Summary!AE82+Summary!AE397+Offlines!AE82</f>
        <v>0</v>
      </c>
      <c r="AF82" s="29">
        <f>Summary!AF82+Summary!AF397+Offlines!AF82</f>
        <v>0</v>
      </c>
      <c r="AG82" s="29">
        <f>Summary!AG82+Summary!AG397+Offlines!AG82</f>
        <v>0</v>
      </c>
      <c r="AH82" s="34">
        <f t="shared" si="1"/>
        <v>0</v>
      </c>
      <c r="AJ82" s="114"/>
    </row>
    <row r="83" spans="1:36" x14ac:dyDescent="0.3">
      <c r="A83" s="23">
        <f t="shared" si="0"/>
        <v>80</v>
      </c>
      <c r="B83" s="23" t="str">
        <f>Tutor_Names!B81</f>
        <v>T53</v>
      </c>
      <c r="C83" s="29">
        <f>Summary!C83+Summary!C398+Offlines!C83</f>
        <v>0</v>
      </c>
      <c r="D83" s="29">
        <f>Summary!D83+Summary!D398+Offlines!D83</f>
        <v>0</v>
      </c>
      <c r="E83" s="29">
        <f>Summary!E83+Summary!E398+Offlines!E83</f>
        <v>0</v>
      </c>
      <c r="F83" s="29">
        <f>Summary!F83+Summary!F398+Offlines!F83</f>
        <v>0</v>
      </c>
      <c r="G83" s="29">
        <f>Summary!G83+Summary!G398+Offlines!G83</f>
        <v>0</v>
      </c>
      <c r="H83" s="29">
        <f>Summary!H83+Summary!H398+Offlines!H83</f>
        <v>0</v>
      </c>
      <c r="I83" s="29">
        <f>Summary!I83+Summary!I398+Offlines!I83</f>
        <v>0</v>
      </c>
      <c r="J83" s="29">
        <f>Summary!J83+Summary!J398+Offlines!J83</f>
        <v>0</v>
      </c>
      <c r="K83" s="29">
        <f>Summary!K83+Summary!K398+Offlines!K83</f>
        <v>0</v>
      </c>
      <c r="L83" s="29">
        <f>Summary!L83+Summary!L398+Offlines!L83</f>
        <v>0</v>
      </c>
      <c r="M83" s="29">
        <f>Summary!M83+Summary!M398+Offlines!M83</f>
        <v>0</v>
      </c>
      <c r="N83" s="29">
        <f>Summary!N83+Summary!N398+Offlines!N83</f>
        <v>0</v>
      </c>
      <c r="O83" s="29">
        <f>Summary!O83+Summary!O398+Offlines!O83</f>
        <v>0</v>
      </c>
      <c r="P83" s="29">
        <f>Summary!P83+Summary!P398+Offlines!P83</f>
        <v>0</v>
      </c>
      <c r="Q83" s="29">
        <f>Summary!Q83+Summary!Q398+Offlines!Q83</f>
        <v>0</v>
      </c>
      <c r="R83" s="29">
        <f>Summary!R83+Summary!R398+Offlines!R83</f>
        <v>0</v>
      </c>
      <c r="S83" s="29">
        <f>Summary!S83+Summary!S398+Offlines!S83</f>
        <v>0</v>
      </c>
      <c r="T83" s="29">
        <f>Summary!T83+Summary!T398+Offlines!T83</f>
        <v>0</v>
      </c>
      <c r="U83" s="29">
        <f>Summary!U83+Summary!U398+Offlines!U83</f>
        <v>0</v>
      </c>
      <c r="V83" s="29">
        <f>Summary!V83+Summary!V398+Offlines!V83</f>
        <v>0</v>
      </c>
      <c r="W83" s="29">
        <f>Summary!W83+Summary!W398+Offlines!W83</f>
        <v>0</v>
      </c>
      <c r="X83" s="29">
        <f>Summary!X83+Summary!X398+Offlines!X83</f>
        <v>0</v>
      </c>
      <c r="Y83" s="29">
        <f>Summary!Y83+Summary!Y398+Offlines!Y83</f>
        <v>0</v>
      </c>
      <c r="Z83" s="29">
        <f>Summary!Z83+Summary!Z398+Offlines!Z83</f>
        <v>0</v>
      </c>
      <c r="AA83" s="29">
        <f>Summary!AA83+Summary!AA398+Offlines!AA83</f>
        <v>0</v>
      </c>
      <c r="AB83" s="29">
        <f>Summary!AB83+Summary!AB398+Offlines!AB83</f>
        <v>0</v>
      </c>
      <c r="AC83" s="29">
        <f>Summary!AC83+Summary!AC398+Offlines!AC83</f>
        <v>0</v>
      </c>
      <c r="AD83" s="29">
        <f>Summary!AD83+Summary!AD398+Offlines!AD83</f>
        <v>0</v>
      </c>
      <c r="AE83" s="29">
        <f>Summary!AE83+Summary!AE398+Offlines!AE83</f>
        <v>0</v>
      </c>
      <c r="AF83" s="29">
        <f>Summary!AF83+Summary!AF398+Offlines!AF83</f>
        <v>0</v>
      </c>
      <c r="AG83" s="29">
        <f>Summary!AG83+Summary!AG398+Offlines!AG83</f>
        <v>0</v>
      </c>
      <c r="AH83" s="34">
        <f t="shared" si="1"/>
        <v>0</v>
      </c>
      <c r="AJ83" s="114"/>
    </row>
    <row r="84" spans="1:36" x14ac:dyDescent="0.3">
      <c r="A84" s="23">
        <f t="shared" si="0"/>
        <v>81</v>
      </c>
      <c r="B84" s="23" t="str">
        <f>Tutor_Names!B82</f>
        <v>T54</v>
      </c>
      <c r="C84" s="29">
        <f>Summary!C84+Summary!C399+Offlines!C84</f>
        <v>0</v>
      </c>
      <c r="D84" s="29">
        <f>Summary!D84+Summary!D399+Offlines!D84</f>
        <v>0</v>
      </c>
      <c r="E84" s="29">
        <f>Summary!E84+Summary!E399+Offlines!E84</f>
        <v>0</v>
      </c>
      <c r="F84" s="29">
        <f>Summary!F84+Summary!F399+Offlines!F84</f>
        <v>0</v>
      </c>
      <c r="G84" s="29">
        <f>Summary!G84+Summary!G399+Offlines!G84</f>
        <v>0</v>
      </c>
      <c r="H84" s="29">
        <f>Summary!H84+Summary!H399+Offlines!H84</f>
        <v>0</v>
      </c>
      <c r="I84" s="29">
        <f>Summary!I84+Summary!I399+Offlines!I84</f>
        <v>0</v>
      </c>
      <c r="J84" s="29">
        <f>Summary!J84+Summary!J399+Offlines!J84</f>
        <v>0</v>
      </c>
      <c r="K84" s="29">
        <f>Summary!K84+Summary!K399+Offlines!K84</f>
        <v>0</v>
      </c>
      <c r="L84" s="29">
        <f>Summary!L84+Summary!L399+Offlines!L84</f>
        <v>0</v>
      </c>
      <c r="M84" s="29">
        <f>Summary!M84+Summary!M399+Offlines!M84</f>
        <v>0</v>
      </c>
      <c r="N84" s="29">
        <f>Summary!N84+Summary!N399+Offlines!N84</f>
        <v>0</v>
      </c>
      <c r="O84" s="29">
        <f>Summary!O84+Summary!O399+Offlines!O84</f>
        <v>0</v>
      </c>
      <c r="P84" s="29">
        <f>Summary!P84+Summary!P399+Offlines!P84</f>
        <v>0</v>
      </c>
      <c r="Q84" s="29">
        <f>Summary!Q84+Summary!Q399+Offlines!Q84</f>
        <v>0</v>
      </c>
      <c r="R84" s="29">
        <f>Summary!R84+Summary!R399+Offlines!R84</f>
        <v>0</v>
      </c>
      <c r="S84" s="29">
        <f>Summary!S84+Summary!S399+Offlines!S84</f>
        <v>0</v>
      </c>
      <c r="T84" s="29">
        <f>Summary!T84+Summary!T399+Offlines!T84</f>
        <v>0</v>
      </c>
      <c r="U84" s="29">
        <f>Summary!U84+Summary!U399+Offlines!U84</f>
        <v>0</v>
      </c>
      <c r="V84" s="29">
        <f>Summary!V84+Summary!V399+Offlines!V84</f>
        <v>0</v>
      </c>
      <c r="W84" s="29">
        <f>Summary!W84+Summary!W399+Offlines!W84</f>
        <v>0</v>
      </c>
      <c r="X84" s="29">
        <f>Summary!X84+Summary!X399+Offlines!X84</f>
        <v>0</v>
      </c>
      <c r="Y84" s="29">
        <f>Summary!Y84+Summary!Y399+Offlines!Y84</f>
        <v>0</v>
      </c>
      <c r="Z84" s="29">
        <f>Summary!Z84+Summary!Z399+Offlines!Z84</f>
        <v>0</v>
      </c>
      <c r="AA84" s="29">
        <f>Summary!AA84+Summary!AA399+Offlines!AA84</f>
        <v>0</v>
      </c>
      <c r="AB84" s="29">
        <f>Summary!AB84+Summary!AB399+Offlines!AB84</f>
        <v>0</v>
      </c>
      <c r="AC84" s="29">
        <f>Summary!AC84+Summary!AC399+Offlines!AC84</f>
        <v>0</v>
      </c>
      <c r="AD84" s="29">
        <f>Summary!AD84+Summary!AD399+Offlines!AD84</f>
        <v>0</v>
      </c>
      <c r="AE84" s="29">
        <f>Summary!AE84+Summary!AE399+Offlines!AE84</f>
        <v>0</v>
      </c>
      <c r="AF84" s="29">
        <f>Summary!AF84+Summary!AF399+Offlines!AF84</f>
        <v>0</v>
      </c>
      <c r="AG84" s="29">
        <f>Summary!AG84+Summary!AG399+Offlines!AG84</f>
        <v>0</v>
      </c>
      <c r="AH84" s="34">
        <f t="shared" si="1"/>
        <v>0</v>
      </c>
      <c r="AJ84" s="114"/>
    </row>
    <row r="85" spans="1:36" x14ac:dyDescent="0.3">
      <c r="A85" s="23">
        <f t="shared" si="0"/>
        <v>82</v>
      </c>
      <c r="B85" s="23" t="str">
        <f>Tutor_Names!B83</f>
        <v>T55</v>
      </c>
      <c r="C85" s="29">
        <f>Summary!C85+Summary!C400+Offlines!C85</f>
        <v>0</v>
      </c>
      <c r="D85" s="29">
        <f>Summary!D85+Summary!D400+Offlines!D85</f>
        <v>0</v>
      </c>
      <c r="E85" s="29">
        <f>Summary!E85+Summary!E400+Offlines!E85</f>
        <v>0</v>
      </c>
      <c r="F85" s="29">
        <f>Summary!F85+Summary!F400+Offlines!F85</f>
        <v>0</v>
      </c>
      <c r="G85" s="29">
        <f>Summary!G85+Summary!G400+Offlines!G85</f>
        <v>0</v>
      </c>
      <c r="H85" s="29">
        <f>Summary!H85+Summary!H400+Offlines!H85</f>
        <v>0</v>
      </c>
      <c r="I85" s="29">
        <f>Summary!I85+Summary!I400+Offlines!I85</f>
        <v>0</v>
      </c>
      <c r="J85" s="29">
        <f>Summary!J85+Summary!J400+Offlines!J85</f>
        <v>0</v>
      </c>
      <c r="K85" s="29">
        <f>Summary!K85+Summary!K400+Offlines!K85</f>
        <v>0</v>
      </c>
      <c r="L85" s="29">
        <f>Summary!L85+Summary!L400+Offlines!L85</f>
        <v>0</v>
      </c>
      <c r="M85" s="29">
        <f>Summary!M85+Summary!M400+Offlines!M85</f>
        <v>0</v>
      </c>
      <c r="N85" s="29">
        <f>Summary!N85+Summary!N400+Offlines!N85</f>
        <v>0</v>
      </c>
      <c r="O85" s="29">
        <f>Summary!O85+Summary!O400+Offlines!O85</f>
        <v>0</v>
      </c>
      <c r="P85" s="29">
        <f>Summary!P85+Summary!P400+Offlines!P85</f>
        <v>0</v>
      </c>
      <c r="Q85" s="29">
        <f>Summary!Q85+Summary!Q400+Offlines!Q85</f>
        <v>0</v>
      </c>
      <c r="R85" s="29">
        <f>Summary!R85+Summary!R400+Offlines!R85</f>
        <v>0</v>
      </c>
      <c r="S85" s="29">
        <f>Summary!S85+Summary!S400+Offlines!S85</f>
        <v>0</v>
      </c>
      <c r="T85" s="29">
        <f>Summary!T85+Summary!T400+Offlines!T85</f>
        <v>0</v>
      </c>
      <c r="U85" s="29">
        <f>Summary!U85+Summary!U400+Offlines!U85</f>
        <v>0</v>
      </c>
      <c r="V85" s="29">
        <f>Summary!V85+Summary!V400+Offlines!V85</f>
        <v>0</v>
      </c>
      <c r="W85" s="29">
        <f>Summary!W85+Summary!W400+Offlines!W85</f>
        <v>0</v>
      </c>
      <c r="X85" s="29">
        <f>Summary!X85+Summary!X400+Offlines!X85</f>
        <v>0</v>
      </c>
      <c r="Y85" s="29">
        <f>Summary!Y85+Summary!Y400+Offlines!Y85</f>
        <v>0</v>
      </c>
      <c r="Z85" s="29">
        <f>Summary!Z85+Summary!Z400+Offlines!Z85</f>
        <v>0</v>
      </c>
      <c r="AA85" s="29">
        <f>Summary!AA85+Summary!AA400+Offlines!AA85</f>
        <v>0</v>
      </c>
      <c r="AB85" s="29">
        <f>Summary!AB85+Summary!AB400+Offlines!AB85</f>
        <v>0</v>
      </c>
      <c r="AC85" s="29">
        <f>Summary!AC85+Summary!AC400+Offlines!AC85</f>
        <v>0</v>
      </c>
      <c r="AD85" s="29">
        <f>Summary!AD85+Summary!AD400+Offlines!AD85</f>
        <v>0</v>
      </c>
      <c r="AE85" s="29">
        <f>Summary!AE85+Summary!AE400+Offlines!AE85</f>
        <v>0</v>
      </c>
      <c r="AF85" s="29">
        <f>Summary!AF85+Summary!AF400+Offlines!AF85</f>
        <v>0</v>
      </c>
      <c r="AG85" s="29">
        <f>Summary!AG85+Summary!AG400+Offlines!AG85</f>
        <v>0</v>
      </c>
      <c r="AH85" s="34">
        <f t="shared" si="1"/>
        <v>0</v>
      </c>
      <c r="AJ85" s="114"/>
    </row>
    <row r="86" spans="1:36" x14ac:dyDescent="0.3">
      <c r="A86" s="23">
        <f t="shared" si="0"/>
        <v>83</v>
      </c>
      <c r="B86" s="23" t="str">
        <f>Tutor_Names!B84</f>
        <v>T56</v>
      </c>
      <c r="C86" s="29">
        <f>Summary!C86+Summary!C401+Offlines!C86</f>
        <v>0</v>
      </c>
      <c r="D86" s="29">
        <f>Summary!D86+Summary!D401+Offlines!D86</f>
        <v>0</v>
      </c>
      <c r="E86" s="29">
        <f>Summary!E86+Summary!E401+Offlines!E86</f>
        <v>0</v>
      </c>
      <c r="F86" s="29">
        <f>Summary!F86+Summary!F401+Offlines!F86</f>
        <v>0</v>
      </c>
      <c r="G86" s="29">
        <f>Summary!G86+Summary!G401+Offlines!G86</f>
        <v>0</v>
      </c>
      <c r="H86" s="29">
        <f>Summary!H86+Summary!H401+Offlines!H86</f>
        <v>0</v>
      </c>
      <c r="I86" s="29">
        <f>Summary!I86+Summary!I401+Offlines!I86</f>
        <v>0</v>
      </c>
      <c r="J86" s="29">
        <f>Summary!J86+Summary!J401+Offlines!J86</f>
        <v>0</v>
      </c>
      <c r="K86" s="29">
        <f>Summary!K86+Summary!K401+Offlines!K86</f>
        <v>0</v>
      </c>
      <c r="L86" s="29">
        <f>Summary!L86+Summary!L401+Offlines!L86</f>
        <v>0</v>
      </c>
      <c r="M86" s="29">
        <f>Summary!M86+Summary!M401+Offlines!M86</f>
        <v>0</v>
      </c>
      <c r="N86" s="29">
        <f>Summary!N86+Summary!N401+Offlines!N86</f>
        <v>0</v>
      </c>
      <c r="O86" s="29">
        <f>Summary!O86+Summary!O401+Offlines!O86</f>
        <v>0</v>
      </c>
      <c r="P86" s="29">
        <f>Summary!P86+Summary!P401+Offlines!P86</f>
        <v>0</v>
      </c>
      <c r="Q86" s="29">
        <f>Summary!Q86+Summary!Q401+Offlines!Q86</f>
        <v>0</v>
      </c>
      <c r="R86" s="29">
        <f>Summary!R86+Summary!R401+Offlines!R86</f>
        <v>0</v>
      </c>
      <c r="S86" s="29">
        <f>Summary!S86+Summary!S401+Offlines!S86</f>
        <v>0</v>
      </c>
      <c r="T86" s="29">
        <f>Summary!T86+Summary!T401+Offlines!T86</f>
        <v>0</v>
      </c>
      <c r="U86" s="29">
        <f>Summary!U86+Summary!U401+Offlines!U86</f>
        <v>0</v>
      </c>
      <c r="V86" s="29">
        <f>Summary!V86+Summary!V401+Offlines!V86</f>
        <v>0</v>
      </c>
      <c r="W86" s="29">
        <f>Summary!W86+Summary!W401+Offlines!W86</f>
        <v>0</v>
      </c>
      <c r="X86" s="29">
        <f>Summary!X86+Summary!X401+Offlines!X86</f>
        <v>0</v>
      </c>
      <c r="Y86" s="29">
        <f>Summary!Y86+Summary!Y401+Offlines!Y86</f>
        <v>0</v>
      </c>
      <c r="Z86" s="29">
        <f>Summary!Z86+Summary!Z401+Offlines!Z86</f>
        <v>0</v>
      </c>
      <c r="AA86" s="29">
        <f>Summary!AA86+Summary!AA401+Offlines!AA86</f>
        <v>0</v>
      </c>
      <c r="AB86" s="29">
        <f>Summary!AB86+Summary!AB401+Offlines!AB86</f>
        <v>0</v>
      </c>
      <c r="AC86" s="29">
        <f>Summary!AC86+Summary!AC401+Offlines!AC86</f>
        <v>0</v>
      </c>
      <c r="AD86" s="29">
        <f>Summary!AD86+Summary!AD401+Offlines!AD86</f>
        <v>0</v>
      </c>
      <c r="AE86" s="29">
        <f>Summary!AE86+Summary!AE401+Offlines!AE86</f>
        <v>0</v>
      </c>
      <c r="AF86" s="29">
        <f>Summary!AF86+Summary!AF401+Offlines!AF86</f>
        <v>0</v>
      </c>
      <c r="AG86" s="29">
        <f>Summary!AG86+Summary!AG401+Offlines!AG86</f>
        <v>0</v>
      </c>
      <c r="AH86" s="34">
        <f t="shared" si="1"/>
        <v>0</v>
      </c>
      <c r="AJ86" s="114"/>
    </row>
    <row r="87" spans="1:36" x14ac:dyDescent="0.3">
      <c r="A87" s="23">
        <f t="shared" si="0"/>
        <v>84</v>
      </c>
      <c r="B87" s="23" t="str">
        <f>Tutor_Names!B85</f>
        <v>T57</v>
      </c>
      <c r="C87" s="29">
        <f>Summary!C87+Summary!C402+Offlines!C87</f>
        <v>0</v>
      </c>
      <c r="D87" s="29">
        <f>Summary!D87+Summary!D402+Offlines!D87</f>
        <v>0</v>
      </c>
      <c r="E87" s="29">
        <f>Summary!E87+Summary!E402+Offlines!E87</f>
        <v>0</v>
      </c>
      <c r="F87" s="29">
        <f>Summary!F87+Summary!F402+Offlines!F87</f>
        <v>0</v>
      </c>
      <c r="G87" s="29">
        <f>Summary!G87+Summary!G402+Offlines!G87</f>
        <v>0</v>
      </c>
      <c r="H87" s="29">
        <f>Summary!H87+Summary!H402+Offlines!H87</f>
        <v>0</v>
      </c>
      <c r="I87" s="29">
        <f>Summary!I87+Summary!I402+Offlines!I87</f>
        <v>0</v>
      </c>
      <c r="J87" s="29">
        <f>Summary!J87+Summary!J402+Offlines!J87</f>
        <v>0</v>
      </c>
      <c r="K87" s="29">
        <f>Summary!K87+Summary!K402+Offlines!K87</f>
        <v>0</v>
      </c>
      <c r="L87" s="29">
        <f>Summary!L87+Summary!L402+Offlines!L87</f>
        <v>0</v>
      </c>
      <c r="M87" s="29">
        <f>Summary!M87+Summary!M402+Offlines!M87</f>
        <v>0</v>
      </c>
      <c r="N87" s="29">
        <f>Summary!N87+Summary!N402+Offlines!N87</f>
        <v>0</v>
      </c>
      <c r="O87" s="29">
        <f>Summary!O87+Summary!O402+Offlines!O87</f>
        <v>0</v>
      </c>
      <c r="P87" s="29">
        <f>Summary!P87+Summary!P402+Offlines!P87</f>
        <v>0</v>
      </c>
      <c r="Q87" s="29">
        <f>Summary!Q87+Summary!Q402+Offlines!Q87</f>
        <v>0</v>
      </c>
      <c r="R87" s="29">
        <f>Summary!R87+Summary!R402+Offlines!R87</f>
        <v>0</v>
      </c>
      <c r="S87" s="29">
        <f>Summary!S87+Summary!S402+Offlines!S87</f>
        <v>0</v>
      </c>
      <c r="T87" s="29">
        <f>Summary!T87+Summary!T402+Offlines!T87</f>
        <v>0</v>
      </c>
      <c r="U87" s="29">
        <f>Summary!U87+Summary!U402+Offlines!U87</f>
        <v>0</v>
      </c>
      <c r="V87" s="29">
        <f>Summary!V87+Summary!V402+Offlines!V87</f>
        <v>0</v>
      </c>
      <c r="W87" s="29">
        <f>Summary!W87+Summary!W402+Offlines!W87</f>
        <v>0</v>
      </c>
      <c r="X87" s="29">
        <f>Summary!X87+Summary!X402+Offlines!X87</f>
        <v>0</v>
      </c>
      <c r="Y87" s="29">
        <f>Summary!Y87+Summary!Y402+Offlines!Y87</f>
        <v>0</v>
      </c>
      <c r="Z87" s="29">
        <f>Summary!Z87+Summary!Z402+Offlines!Z87</f>
        <v>0</v>
      </c>
      <c r="AA87" s="29">
        <f>Summary!AA87+Summary!AA402+Offlines!AA87</f>
        <v>0</v>
      </c>
      <c r="AB87" s="29">
        <f>Summary!AB87+Summary!AB402+Offlines!AB87</f>
        <v>0</v>
      </c>
      <c r="AC87" s="29">
        <f>Summary!AC87+Summary!AC402+Offlines!AC87</f>
        <v>0</v>
      </c>
      <c r="AD87" s="29">
        <f>Summary!AD87+Summary!AD402+Offlines!AD87</f>
        <v>0</v>
      </c>
      <c r="AE87" s="29">
        <f>Summary!AE87+Summary!AE402+Offlines!AE87</f>
        <v>0</v>
      </c>
      <c r="AF87" s="29">
        <f>Summary!AF87+Summary!AF402+Offlines!AF87</f>
        <v>0</v>
      </c>
      <c r="AG87" s="29">
        <f>Summary!AG87+Summary!AG402+Offlines!AG87</f>
        <v>0</v>
      </c>
      <c r="AH87" s="34">
        <f t="shared" si="1"/>
        <v>0</v>
      </c>
      <c r="AJ87" s="114"/>
    </row>
    <row r="88" spans="1:36" x14ac:dyDescent="0.3">
      <c r="A88" s="23">
        <f t="shared" si="0"/>
        <v>85</v>
      </c>
      <c r="B88" s="23" t="str">
        <f>Tutor_Names!B86</f>
        <v>T58</v>
      </c>
      <c r="C88" s="29">
        <f>Summary!C88+Summary!C403+Offlines!C88</f>
        <v>0</v>
      </c>
      <c r="D88" s="29">
        <f>Summary!D88+Summary!D403+Offlines!D88</f>
        <v>0</v>
      </c>
      <c r="E88" s="29">
        <f>Summary!E88+Summary!E403+Offlines!E88</f>
        <v>0</v>
      </c>
      <c r="F88" s="29">
        <f>Summary!F88+Summary!F403+Offlines!F88</f>
        <v>0</v>
      </c>
      <c r="G88" s="29">
        <f>Summary!G88+Summary!G403+Offlines!G88</f>
        <v>0</v>
      </c>
      <c r="H88" s="29">
        <f>Summary!H88+Summary!H403+Offlines!H88</f>
        <v>0</v>
      </c>
      <c r="I88" s="29">
        <f>Summary!I88+Summary!I403+Offlines!I88</f>
        <v>0</v>
      </c>
      <c r="J88" s="29">
        <f>Summary!J88+Summary!J403+Offlines!J88</f>
        <v>0</v>
      </c>
      <c r="K88" s="29">
        <f>Summary!K88+Summary!K403+Offlines!K88</f>
        <v>0</v>
      </c>
      <c r="L88" s="29">
        <f>Summary!L88+Summary!L403+Offlines!L88</f>
        <v>0</v>
      </c>
      <c r="M88" s="29">
        <f>Summary!M88+Summary!M403+Offlines!M88</f>
        <v>0</v>
      </c>
      <c r="N88" s="29">
        <f>Summary!N88+Summary!N403+Offlines!N88</f>
        <v>0</v>
      </c>
      <c r="O88" s="29">
        <f>Summary!O88+Summary!O403+Offlines!O88</f>
        <v>0</v>
      </c>
      <c r="P88" s="29">
        <f>Summary!P88+Summary!P403+Offlines!P88</f>
        <v>0</v>
      </c>
      <c r="Q88" s="29">
        <f>Summary!Q88+Summary!Q403+Offlines!Q88</f>
        <v>0</v>
      </c>
      <c r="R88" s="29">
        <f>Summary!R88+Summary!R403+Offlines!R88</f>
        <v>0</v>
      </c>
      <c r="S88" s="29">
        <f>Summary!S88+Summary!S403+Offlines!S88</f>
        <v>0</v>
      </c>
      <c r="T88" s="29">
        <f>Summary!T88+Summary!T403+Offlines!T88</f>
        <v>0</v>
      </c>
      <c r="U88" s="29">
        <f>Summary!U88+Summary!U403+Offlines!U88</f>
        <v>0</v>
      </c>
      <c r="V88" s="29">
        <f>Summary!V88+Summary!V403+Offlines!V88</f>
        <v>0</v>
      </c>
      <c r="W88" s="29">
        <f>Summary!W88+Summary!W403+Offlines!W88</f>
        <v>0</v>
      </c>
      <c r="X88" s="29">
        <f>Summary!X88+Summary!X403+Offlines!X88</f>
        <v>0</v>
      </c>
      <c r="Y88" s="29">
        <f>Summary!Y88+Summary!Y403+Offlines!Y88</f>
        <v>0</v>
      </c>
      <c r="Z88" s="29">
        <f>Summary!Z88+Summary!Z403+Offlines!Z88</f>
        <v>0</v>
      </c>
      <c r="AA88" s="29">
        <f>Summary!AA88+Summary!AA403+Offlines!AA88</f>
        <v>0</v>
      </c>
      <c r="AB88" s="29">
        <f>Summary!AB88+Summary!AB403+Offlines!AB88</f>
        <v>0</v>
      </c>
      <c r="AC88" s="29">
        <f>Summary!AC88+Summary!AC403+Offlines!AC88</f>
        <v>0</v>
      </c>
      <c r="AD88" s="29">
        <f>Summary!AD88+Summary!AD403+Offlines!AD88</f>
        <v>0</v>
      </c>
      <c r="AE88" s="29">
        <f>Summary!AE88+Summary!AE403+Offlines!AE88</f>
        <v>0</v>
      </c>
      <c r="AF88" s="29">
        <f>Summary!AF88+Summary!AF403+Offlines!AF88</f>
        <v>0</v>
      </c>
      <c r="AG88" s="29">
        <f>Summary!AG88+Summary!AG403+Offlines!AG88</f>
        <v>0</v>
      </c>
      <c r="AH88" s="34">
        <f t="shared" si="1"/>
        <v>0</v>
      </c>
      <c r="AJ88" s="114"/>
    </row>
    <row r="89" spans="1:36" x14ac:dyDescent="0.3">
      <c r="A89" s="23">
        <f t="shared" si="0"/>
        <v>86</v>
      </c>
      <c r="B89" s="23" t="str">
        <f>Tutor_Names!B87</f>
        <v>T59</v>
      </c>
      <c r="C89" s="29">
        <f>Summary!C89+Summary!C404+Offlines!C89</f>
        <v>0</v>
      </c>
      <c r="D89" s="29">
        <f>Summary!D89+Summary!D404+Offlines!D89</f>
        <v>0</v>
      </c>
      <c r="E89" s="29">
        <f>Summary!E89+Summary!E404+Offlines!E89</f>
        <v>0</v>
      </c>
      <c r="F89" s="29">
        <f>Summary!F89+Summary!F404+Offlines!F89</f>
        <v>0</v>
      </c>
      <c r="G89" s="29">
        <f>Summary!G89+Summary!G404+Offlines!G89</f>
        <v>0</v>
      </c>
      <c r="H89" s="29">
        <f>Summary!H89+Summary!H404+Offlines!H89</f>
        <v>0</v>
      </c>
      <c r="I89" s="29">
        <f>Summary!I89+Summary!I404+Offlines!I89</f>
        <v>0</v>
      </c>
      <c r="J89" s="29">
        <f>Summary!J89+Summary!J404+Offlines!J89</f>
        <v>0</v>
      </c>
      <c r="K89" s="29">
        <f>Summary!K89+Summary!K404+Offlines!K89</f>
        <v>0</v>
      </c>
      <c r="L89" s="29">
        <f>Summary!L89+Summary!L404+Offlines!L89</f>
        <v>0</v>
      </c>
      <c r="M89" s="29">
        <f>Summary!M89+Summary!M404+Offlines!M89</f>
        <v>0</v>
      </c>
      <c r="N89" s="29">
        <f>Summary!N89+Summary!N404+Offlines!N89</f>
        <v>0</v>
      </c>
      <c r="O89" s="29">
        <f>Summary!O89+Summary!O404+Offlines!O89</f>
        <v>0</v>
      </c>
      <c r="P89" s="29">
        <f>Summary!P89+Summary!P404+Offlines!P89</f>
        <v>0</v>
      </c>
      <c r="Q89" s="29">
        <f>Summary!Q89+Summary!Q404+Offlines!Q89</f>
        <v>0</v>
      </c>
      <c r="R89" s="29">
        <f>Summary!R89+Summary!R404+Offlines!R89</f>
        <v>0</v>
      </c>
      <c r="S89" s="29">
        <f>Summary!S89+Summary!S404+Offlines!S89</f>
        <v>0</v>
      </c>
      <c r="T89" s="29">
        <f>Summary!T89+Summary!T404+Offlines!T89</f>
        <v>0</v>
      </c>
      <c r="U89" s="29">
        <f>Summary!U89+Summary!U404+Offlines!U89</f>
        <v>0</v>
      </c>
      <c r="V89" s="29">
        <f>Summary!V89+Summary!V404+Offlines!V89</f>
        <v>0</v>
      </c>
      <c r="W89" s="29">
        <f>Summary!W89+Summary!W404+Offlines!W89</f>
        <v>0</v>
      </c>
      <c r="X89" s="29">
        <f>Summary!X89+Summary!X404+Offlines!X89</f>
        <v>0</v>
      </c>
      <c r="Y89" s="29">
        <f>Summary!Y89+Summary!Y404+Offlines!Y89</f>
        <v>0</v>
      </c>
      <c r="Z89" s="29">
        <f>Summary!Z89+Summary!Z404+Offlines!Z89</f>
        <v>0</v>
      </c>
      <c r="AA89" s="29">
        <f>Summary!AA89+Summary!AA404+Offlines!AA89</f>
        <v>0</v>
      </c>
      <c r="AB89" s="29">
        <f>Summary!AB89+Summary!AB404+Offlines!AB89</f>
        <v>0</v>
      </c>
      <c r="AC89" s="29">
        <f>Summary!AC89+Summary!AC404+Offlines!AC89</f>
        <v>0</v>
      </c>
      <c r="AD89" s="29">
        <f>Summary!AD89+Summary!AD404+Offlines!AD89</f>
        <v>0</v>
      </c>
      <c r="AE89" s="29">
        <f>Summary!AE89+Summary!AE404+Offlines!AE89</f>
        <v>0</v>
      </c>
      <c r="AF89" s="29">
        <f>Summary!AF89+Summary!AF404+Offlines!AF89</f>
        <v>0</v>
      </c>
      <c r="AG89" s="29">
        <f>Summary!AG89+Summary!AG404+Offlines!AG89</f>
        <v>0</v>
      </c>
      <c r="AH89" s="34">
        <f t="shared" si="1"/>
        <v>0</v>
      </c>
      <c r="AJ89" s="114"/>
    </row>
    <row r="90" spans="1:36" x14ac:dyDescent="0.3">
      <c r="A90" s="23">
        <f t="shared" si="0"/>
        <v>87</v>
      </c>
      <c r="B90" s="23" t="str">
        <f>Tutor_Names!B88</f>
        <v>T60</v>
      </c>
      <c r="C90" s="29">
        <f>Summary!C90+Summary!C405+Offlines!C90</f>
        <v>0</v>
      </c>
      <c r="D90" s="29">
        <f>Summary!D90+Summary!D405+Offlines!D90</f>
        <v>0</v>
      </c>
      <c r="E90" s="29">
        <f>Summary!E90+Summary!E405+Offlines!E90</f>
        <v>0</v>
      </c>
      <c r="F90" s="29">
        <f>Summary!F90+Summary!F405+Offlines!F90</f>
        <v>0</v>
      </c>
      <c r="G90" s="29">
        <f>Summary!G90+Summary!G405+Offlines!G90</f>
        <v>0</v>
      </c>
      <c r="H90" s="29">
        <f>Summary!H90+Summary!H405+Offlines!H90</f>
        <v>0</v>
      </c>
      <c r="I90" s="29">
        <f>Summary!I90+Summary!I405+Offlines!I90</f>
        <v>0</v>
      </c>
      <c r="J90" s="29">
        <f>Summary!J90+Summary!J405+Offlines!J90</f>
        <v>0</v>
      </c>
      <c r="K90" s="29">
        <f>Summary!K90+Summary!K405+Offlines!K90</f>
        <v>0</v>
      </c>
      <c r="L90" s="29">
        <f>Summary!L90+Summary!L405+Offlines!L90</f>
        <v>0</v>
      </c>
      <c r="M90" s="29">
        <f>Summary!M90+Summary!M405+Offlines!M90</f>
        <v>0</v>
      </c>
      <c r="N90" s="29">
        <f>Summary!N90+Summary!N405+Offlines!N90</f>
        <v>0</v>
      </c>
      <c r="O90" s="29">
        <f>Summary!O90+Summary!O405+Offlines!O90</f>
        <v>0</v>
      </c>
      <c r="P90" s="29">
        <f>Summary!P90+Summary!P405+Offlines!P90</f>
        <v>0</v>
      </c>
      <c r="Q90" s="29">
        <f>Summary!Q90+Summary!Q405+Offlines!Q90</f>
        <v>0</v>
      </c>
      <c r="R90" s="29">
        <f>Summary!R90+Summary!R405+Offlines!R90</f>
        <v>0</v>
      </c>
      <c r="S90" s="29">
        <f>Summary!S90+Summary!S405+Offlines!S90</f>
        <v>0</v>
      </c>
      <c r="T90" s="29">
        <f>Summary!T90+Summary!T405+Offlines!T90</f>
        <v>0</v>
      </c>
      <c r="U90" s="29">
        <f>Summary!U90+Summary!U405+Offlines!U90</f>
        <v>0</v>
      </c>
      <c r="V90" s="29">
        <f>Summary!V90+Summary!V405+Offlines!V90</f>
        <v>0</v>
      </c>
      <c r="W90" s="29">
        <f>Summary!W90+Summary!W405+Offlines!W90</f>
        <v>0</v>
      </c>
      <c r="X90" s="29">
        <f>Summary!X90+Summary!X405+Offlines!X90</f>
        <v>0</v>
      </c>
      <c r="Y90" s="29">
        <f>Summary!Y90+Summary!Y405+Offlines!Y90</f>
        <v>0</v>
      </c>
      <c r="Z90" s="29">
        <f>Summary!Z90+Summary!Z405+Offlines!Z90</f>
        <v>0</v>
      </c>
      <c r="AA90" s="29">
        <f>Summary!AA90+Summary!AA405+Offlines!AA90</f>
        <v>0</v>
      </c>
      <c r="AB90" s="29">
        <f>Summary!AB90+Summary!AB405+Offlines!AB90</f>
        <v>0</v>
      </c>
      <c r="AC90" s="29">
        <f>Summary!AC90+Summary!AC405+Offlines!AC90</f>
        <v>0</v>
      </c>
      <c r="AD90" s="29">
        <f>Summary!AD90+Summary!AD405+Offlines!AD90</f>
        <v>0</v>
      </c>
      <c r="AE90" s="29">
        <f>Summary!AE90+Summary!AE405+Offlines!AE90</f>
        <v>0</v>
      </c>
      <c r="AF90" s="29">
        <f>Summary!AF90+Summary!AF405+Offlines!AF90</f>
        <v>0</v>
      </c>
      <c r="AG90" s="29">
        <f>Summary!AG90+Summary!AG405+Offlines!AG90</f>
        <v>0</v>
      </c>
      <c r="AH90" s="34">
        <f t="shared" si="1"/>
        <v>0</v>
      </c>
      <c r="AJ90" s="114"/>
    </row>
    <row r="91" spans="1:36" x14ac:dyDescent="0.3">
      <c r="A91" s="23">
        <f t="shared" si="0"/>
        <v>88</v>
      </c>
      <c r="B91" s="23" t="str">
        <f>Tutor_Names!B89</f>
        <v>T61</v>
      </c>
      <c r="C91" s="29">
        <f>Summary!C91+Summary!C406+Offlines!C91</f>
        <v>0</v>
      </c>
      <c r="D91" s="29">
        <f>Summary!D91+Summary!D406+Offlines!D91</f>
        <v>0</v>
      </c>
      <c r="E91" s="29">
        <f>Summary!E91+Summary!E406+Offlines!E91</f>
        <v>0</v>
      </c>
      <c r="F91" s="29">
        <f>Summary!F91+Summary!F406+Offlines!F91</f>
        <v>0</v>
      </c>
      <c r="G91" s="29">
        <f>Summary!G91+Summary!G406+Offlines!G91</f>
        <v>0</v>
      </c>
      <c r="H91" s="29">
        <f>Summary!H91+Summary!H406+Offlines!H91</f>
        <v>0</v>
      </c>
      <c r="I91" s="29">
        <f>Summary!I91+Summary!I406+Offlines!I91</f>
        <v>0</v>
      </c>
      <c r="J91" s="29">
        <f>Summary!J91+Summary!J406+Offlines!J91</f>
        <v>0</v>
      </c>
      <c r="K91" s="29">
        <f>Summary!K91+Summary!K406+Offlines!K91</f>
        <v>0</v>
      </c>
      <c r="L91" s="29">
        <f>Summary!L91+Summary!L406+Offlines!L91</f>
        <v>0</v>
      </c>
      <c r="M91" s="29">
        <f>Summary!M91+Summary!M406+Offlines!M91</f>
        <v>0</v>
      </c>
      <c r="N91" s="29">
        <f>Summary!N91+Summary!N406+Offlines!N91</f>
        <v>0</v>
      </c>
      <c r="O91" s="29">
        <f>Summary!O91+Summary!O406+Offlines!O91</f>
        <v>0</v>
      </c>
      <c r="P91" s="29">
        <f>Summary!P91+Summary!P406+Offlines!P91</f>
        <v>0</v>
      </c>
      <c r="Q91" s="29">
        <f>Summary!Q91+Summary!Q406+Offlines!Q91</f>
        <v>0</v>
      </c>
      <c r="R91" s="29">
        <f>Summary!R91+Summary!R406+Offlines!R91</f>
        <v>0</v>
      </c>
      <c r="S91" s="29">
        <f>Summary!S91+Summary!S406+Offlines!S91</f>
        <v>0</v>
      </c>
      <c r="T91" s="29">
        <f>Summary!T91+Summary!T406+Offlines!T91</f>
        <v>0</v>
      </c>
      <c r="U91" s="29">
        <f>Summary!U91+Summary!U406+Offlines!U91</f>
        <v>0</v>
      </c>
      <c r="V91" s="29">
        <f>Summary!V91+Summary!V406+Offlines!V91</f>
        <v>0</v>
      </c>
      <c r="W91" s="29">
        <f>Summary!W91+Summary!W406+Offlines!W91</f>
        <v>0</v>
      </c>
      <c r="X91" s="29">
        <f>Summary!X91+Summary!X406+Offlines!X91</f>
        <v>0</v>
      </c>
      <c r="Y91" s="29">
        <f>Summary!Y91+Summary!Y406+Offlines!Y91</f>
        <v>0</v>
      </c>
      <c r="Z91" s="29">
        <f>Summary!Z91+Summary!Z406+Offlines!Z91</f>
        <v>0</v>
      </c>
      <c r="AA91" s="29">
        <f>Summary!AA91+Summary!AA406+Offlines!AA91</f>
        <v>0</v>
      </c>
      <c r="AB91" s="29">
        <f>Summary!AB91+Summary!AB406+Offlines!AB91</f>
        <v>0</v>
      </c>
      <c r="AC91" s="29">
        <f>Summary!AC91+Summary!AC406+Offlines!AC91</f>
        <v>0</v>
      </c>
      <c r="AD91" s="29">
        <f>Summary!AD91+Summary!AD406+Offlines!AD91</f>
        <v>0</v>
      </c>
      <c r="AE91" s="29">
        <f>Summary!AE91+Summary!AE406+Offlines!AE91</f>
        <v>0</v>
      </c>
      <c r="AF91" s="29">
        <f>Summary!AF91+Summary!AF406+Offlines!AF91</f>
        <v>0</v>
      </c>
      <c r="AG91" s="29">
        <f>Summary!AG91+Summary!AG406+Offlines!AG91</f>
        <v>0</v>
      </c>
      <c r="AH91" s="34">
        <f t="shared" si="1"/>
        <v>0</v>
      </c>
      <c r="AJ91" s="114"/>
    </row>
    <row r="92" spans="1:36" x14ac:dyDescent="0.3">
      <c r="A92" s="23">
        <f t="shared" si="0"/>
        <v>89</v>
      </c>
      <c r="B92" s="23" t="str">
        <f>Tutor_Names!B90</f>
        <v>T62</v>
      </c>
      <c r="C92" s="29">
        <f>Summary!C92+Summary!C407+Offlines!C92</f>
        <v>0</v>
      </c>
      <c r="D92" s="29">
        <f>Summary!D92+Summary!D407+Offlines!D92</f>
        <v>0</v>
      </c>
      <c r="E92" s="29">
        <f>Summary!E92+Summary!E407+Offlines!E92</f>
        <v>0</v>
      </c>
      <c r="F92" s="29">
        <f>Summary!F92+Summary!F407+Offlines!F92</f>
        <v>0</v>
      </c>
      <c r="G92" s="29">
        <f>Summary!G92+Summary!G407+Offlines!G92</f>
        <v>0</v>
      </c>
      <c r="H92" s="29">
        <f>Summary!H92+Summary!H407+Offlines!H92</f>
        <v>0</v>
      </c>
      <c r="I92" s="29">
        <f>Summary!I92+Summary!I407+Offlines!I92</f>
        <v>0</v>
      </c>
      <c r="J92" s="29">
        <f>Summary!J92+Summary!J407+Offlines!J92</f>
        <v>0</v>
      </c>
      <c r="K92" s="29">
        <f>Summary!K92+Summary!K407+Offlines!K92</f>
        <v>0</v>
      </c>
      <c r="L92" s="29">
        <f>Summary!L92+Summary!L407+Offlines!L92</f>
        <v>0</v>
      </c>
      <c r="M92" s="29">
        <f>Summary!M92+Summary!M407+Offlines!M92</f>
        <v>0</v>
      </c>
      <c r="N92" s="29">
        <f>Summary!N92+Summary!N407+Offlines!N92</f>
        <v>0</v>
      </c>
      <c r="O92" s="29">
        <f>Summary!O92+Summary!O407+Offlines!O92</f>
        <v>0</v>
      </c>
      <c r="P92" s="29">
        <f>Summary!P92+Summary!P407+Offlines!P92</f>
        <v>0</v>
      </c>
      <c r="Q92" s="29">
        <f>Summary!Q92+Summary!Q407+Offlines!Q92</f>
        <v>0</v>
      </c>
      <c r="R92" s="29">
        <f>Summary!R92+Summary!R407+Offlines!R92</f>
        <v>0</v>
      </c>
      <c r="S92" s="29">
        <f>Summary!S92+Summary!S407+Offlines!S92</f>
        <v>0</v>
      </c>
      <c r="T92" s="29">
        <f>Summary!T92+Summary!T407+Offlines!T92</f>
        <v>0</v>
      </c>
      <c r="U92" s="29">
        <f>Summary!U92+Summary!U407+Offlines!U92</f>
        <v>0</v>
      </c>
      <c r="V92" s="29">
        <f>Summary!V92+Summary!V407+Offlines!V92</f>
        <v>0</v>
      </c>
      <c r="W92" s="29">
        <f>Summary!W92+Summary!W407+Offlines!W92</f>
        <v>0</v>
      </c>
      <c r="X92" s="29">
        <f>Summary!X92+Summary!X407+Offlines!X92</f>
        <v>0</v>
      </c>
      <c r="Y92" s="29">
        <f>Summary!Y92+Summary!Y407+Offlines!Y92</f>
        <v>0</v>
      </c>
      <c r="Z92" s="29">
        <f>Summary!Z92+Summary!Z407+Offlines!Z92</f>
        <v>0</v>
      </c>
      <c r="AA92" s="29">
        <f>Summary!AA92+Summary!AA407+Offlines!AA92</f>
        <v>0</v>
      </c>
      <c r="AB92" s="29">
        <f>Summary!AB92+Summary!AB407+Offlines!AB92</f>
        <v>0</v>
      </c>
      <c r="AC92" s="29">
        <f>Summary!AC92+Summary!AC407+Offlines!AC92</f>
        <v>0</v>
      </c>
      <c r="AD92" s="29">
        <f>Summary!AD92+Summary!AD407+Offlines!AD92</f>
        <v>0</v>
      </c>
      <c r="AE92" s="29">
        <f>Summary!AE92+Summary!AE407+Offlines!AE92</f>
        <v>0</v>
      </c>
      <c r="AF92" s="29">
        <f>Summary!AF92+Summary!AF407+Offlines!AF92</f>
        <v>0</v>
      </c>
      <c r="AG92" s="29">
        <f>Summary!AG92+Summary!AG407+Offlines!AG92</f>
        <v>0</v>
      </c>
      <c r="AH92" s="34">
        <f t="shared" si="1"/>
        <v>0</v>
      </c>
      <c r="AJ92" s="114"/>
    </row>
    <row r="93" spans="1:36" x14ac:dyDescent="0.3">
      <c r="A93" s="23">
        <f t="shared" si="0"/>
        <v>90</v>
      </c>
      <c r="B93" s="23" t="str">
        <f>Tutor_Names!B91</f>
        <v>T63</v>
      </c>
      <c r="C93" s="29">
        <f>Summary!C93+Summary!C408+Offlines!C93</f>
        <v>0</v>
      </c>
      <c r="D93" s="29">
        <f>Summary!D93+Summary!D408+Offlines!D93</f>
        <v>0</v>
      </c>
      <c r="E93" s="29">
        <f>Summary!E93+Summary!E408+Offlines!E93</f>
        <v>0</v>
      </c>
      <c r="F93" s="29">
        <f>Summary!F93+Summary!F408+Offlines!F93</f>
        <v>0</v>
      </c>
      <c r="G93" s="29">
        <f>Summary!G93+Summary!G408+Offlines!G93</f>
        <v>0</v>
      </c>
      <c r="H93" s="29">
        <f>Summary!H93+Summary!H408+Offlines!H93</f>
        <v>0</v>
      </c>
      <c r="I93" s="29">
        <f>Summary!I93+Summary!I408+Offlines!I93</f>
        <v>0</v>
      </c>
      <c r="J93" s="29">
        <f>Summary!J93+Summary!J408+Offlines!J93</f>
        <v>0</v>
      </c>
      <c r="K93" s="29">
        <f>Summary!K93+Summary!K408+Offlines!K93</f>
        <v>0</v>
      </c>
      <c r="L93" s="29">
        <f>Summary!L93+Summary!L408+Offlines!L93</f>
        <v>0</v>
      </c>
      <c r="M93" s="29">
        <f>Summary!M93+Summary!M408+Offlines!M93</f>
        <v>0</v>
      </c>
      <c r="N93" s="29">
        <f>Summary!N93+Summary!N408+Offlines!N93</f>
        <v>0</v>
      </c>
      <c r="O93" s="29">
        <f>Summary!O93+Summary!O408+Offlines!O93</f>
        <v>0</v>
      </c>
      <c r="P93" s="29">
        <f>Summary!P93+Summary!P408+Offlines!P93</f>
        <v>0</v>
      </c>
      <c r="Q93" s="29">
        <f>Summary!Q93+Summary!Q408+Offlines!Q93</f>
        <v>0</v>
      </c>
      <c r="R93" s="29">
        <f>Summary!R93+Summary!R408+Offlines!R93</f>
        <v>0</v>
      </c>
      <c r="S93" s="29">
        <f>Summary!S93+Summary!S408+Offlines!S93</f>
        <v>0</v>
      </c>
      <c r="T93" s="29">
        <f>Summary!T93+Summary!T408+Offlines!T93</f>
        <v>0</v>
      </c>
      <c r="U93" s="29">
        <f>Summary!U93+Summary!U408+Offlines!U93</f>
        <v>0</v>
      </c>
      <c r="V93" s="29">
        <f>Summary!V93+Summary!V408+Offlines!V93</f>
        <v>0</v>
      </c>
      <c r="W93" s="29">
        <f>Summary!W93+Summary!W408+Offlines!W93</f>
        <v>0</v>
      </c>
      <c r="X93" s="29">
        <f>Summary!X93+Summary!X408+Offlines!X93</f>
        <v>0</v>
      </c>
      <c r="Y93" s="29">
        <f>Summary!Y93+Summary!Y408+Offlines!Y93</f>
        <v>0</v>
      </c>
      <c r="Z93" s="29">
        <f>Summary!Z93+Summary!Z408+Offlines!Z93</f>
        <v>0</v>
      </c>
      <c r="AA93" s="29">
        <f>Summary!AA93+Summary!AA408+Offlines!AA93</f>
        <v>0</v>
      </c>
      <c r="AB93" s="29">
        <f>Summary!AB93+Summary!AB408+Offlines!AB93</f>
        <v>0</v>
      </c>
      <c r="AC93" s="29">
        <f>Summary!AC93+Summary!AC408+Offlines!AC93</f>
        <v>0</v>
      </c>
      <c r="AD93" s="29">
        <f>Summary!AD93+Summary!AD408+Offlines!AD93</f>
        <v>0</v>
      </c>
      <c r="AE93" s="29">
        <f>Summary!AE93+Summary!AE408+Offlines!AE93</f>
        <v>0</v>
      </c>
      <c r="AF93" s="29">
        <f>Summary!AF93+Summary!AF408+Offlines!AF93</f>
        <v>0</v>
      </c>
      <c r="AG93" s="29">
        <f>Summary!AG93+Summary!AG408+Offlines!AG93</f>
        <v>0</v>
      </c>
      <c r="AH93" s="34">
        <f t="shared" si="1"/>
        <v>0</v>
      </c>
      <c r="AJ93" s="114"/>
    </row>
    <row r="94" spans="1:36" x14ac:dyDescent="0.3">
      <c r="A94" s="23">
        <f t="shared" si="0"/>
        <v>91</v>
      </c>
      <c r="B94" s="23" t="str">
        <f>Tutor_Names!B92</f>
        <v>T64</v>
      </c>
      <c r="C94" s="29">
        <f>Summary!C94+Summary!C409+Offlines!C94</f>
        <v>0</v>
      </c>
      <c r="D94" s="29">
        <f>Summary!D94+Summary!D409+Offlines!D94</f>
        <v>0</v>
      </c>
      <c r="E94" s="29">
        <f>Summary!E94+Summary!E409+Offlines!E94</f>
        <v>0</v>
      </c>
      <c r="F94" s="29">
        <f>Summary!F94+Summary!F409+Offlines!F94</f>
        <v>0</v>
      </c>
      <c r="G94" s="29">
        <f>Summary!G94+Summary!G409+Offlines!G94</f>
        <v>0</v>
      </c>
      <c r="H94" s="29">
        <f>Summary!H94+Summary!H409+Offlines!H94</f>
        <v>0</v>
      </c>
      <c r="I94" s="29">
        <f>Summary!I94+Summary!I409+Offlines!I94</f>
        <v>0</v>
      </c>
      <c r="J94" s="29">
        <f>Summary!J94+Summary!J409+Offlines!J94</f>
        <v>0</v>
      </c>
      <c r="K94" s="29">
        <f>Summary!K94+Summary!K409+Offlines!K94</f>
        <v>0</v>
      </c>
      <c r="L94" s="29">
        <f>Summary!L94+Summary!L409+Offlines!L94</f>
        <v>0</v>
      </c>
      <c r="M94" s="29">
        <f>Summary!M94+Summary!M409+Offlines!M94</f>
        <v>0</v>
      </c>
      <c r="N94" s="29">
        <f>Summary!N94+Summary!N409+Offlines!N94</f>
        <v>0</v>
      </c>
      <c r="O94" s="29">
        <f>Summary!O94+Summary!O409+Offlines!O94</f>
        <v>0</v>
      </c>
      <c r="P94" s="29">
        <f>Summary!P94+Summary!P409+Offlines!P94</f>
        <v>0</v>
      </c>
      <c r="Q94" s="29">
        <f>Summary!Q94+Summary!Q409+Offlines!Q94</f>
        <v>0</v>
      </c>
      <c r="R94" s="29">
        <f>Summary!R94+Summary!R409+Offlines!R94</f>
        <v>0</v>
      </c>
      <c r="S94" s="29">
        <f>Summary!S94+Summary!S409+Offlines!S94</f>
        <v>0</v>
      </c>
      <c r="T94" s="29">
        <f>Summary!T94+Summary!T409+Offlines!T94</f>
        <v>0</v>
      </c>
      <c r="U94" s="29">
        <f>Summary!U94+Summary!U409+Offlines!U94</f>
        <v>0</v>
      </c>
      <c r="V94" s="29">
        <f>Summary!V94+Summary!V409+Offlines!V94</f>
        <v>0</v>
      </c>
      <c r="W94" s="29">
        <f>Summary!W94+Summary!W409+Offlines!W94</f>
        <v>0</v>
      </c>
      <c r="X94" s="29">
        <f>Summary!X94+Summary!X409+Offlines!X94</f>
        <v>0</v>
      </c>
      <c r="Y94" s="29">
        <f>Summary!Y94+Summary!Y409+Offlines!Y94</f>
        <v>0</v>
      </c>
      <c r="Z94" s="29">
        <f>Summary!Z94+Summary!Z409+Offlines!Z94</f>
        <v>0</v>
      </c>
      <c r="AA94" s="29">
        <f>Summary!AA94+Summary!AA409+Offlines!AA94</f>
        <v>0</v>
      </c>
      <c r="AB94" s="29">
        <f>Summary!AB94+Summary!AB409+Offlines!AB94</f>
        <v>0</v>
      </c>
      <c r="AC94" s="29">
        <f>Summary!AC94+Summary!AC409+Offlines!AC94</f>
        <v>0</v>
      </c>
      <c r="AD94" s="29">
        <f>Summary!AD94+Summary!AD409+Offlines!AD94</f>
        <v>0</v>
      </c>
      <c r="AE94" s="29">
        <f>Summary!AE94+Summary!AE409+Offlines!AE94</f>
        <v>0</v>
      </c>
      <c r="AF94" s="29">
        <f>Summary!AF94+Summary!AF409+Offlines!AF94</f>
        <v>0</v>
      </c>
      <c r="AG94" s="29">
        <f>Summary!AG94+Summary!AG409+Offlines!AG94</f>
        <v>0</v>
      </c>
      <c r="AH94" s="34">
        <f t="shared" si="1"/>
        <v>0</v>
      </c>
      <c r="AJ94" s="114"/>
    </row>
    <row r="95" spans="1:36" x14ac:dyDescent="0.3">
      <c r="A95" s="23">
        <f t="shared" si="0"/>
        <v>92</v>
      </c>
      <c r="B95" s="23" t="str">
        <f>Tutor_Names!B93</f>
        <v>T65</v>
      </c>
      <c r="C95" s="29">
        <f>Summary!C95+Summary!C410+Offlines!C95</f>
        <v>0</v>
      </c>
      <c r="D95" s="29">
        <f>Summary!D95+Summary!D410+Offlines!D95</f>
        <v>0</v>
      </c>
      <c r="E95" s="29">
        <f>Summary!E95+Summary!E410+Offlines!E95</f>
        <v>0</v>
      </c>
      <c r="F95" s="29">
        <f>Summary!F95+Summary!F410+Offlines!F95</f>
        <v>0</v>
      </c>
      <c r="G95" s="29">
        <f>Summary!G95+Summary!G410+Offlines!G95</f>
        <v>0</v>
      </c>
      <c r="H95" s="29">
        <f>Summary!H95+Summary!H410+Offlines!H95</f>
        <v>0</v>
      </c>
      <c r="I95" s="29">
        <f>Summary!I95+Summary!I410+Offlines!I95</f>
        <v>0</v>
      </c>
      <c r="J95" s="29">
        <f>Summary!J95+Summary!J410+Offlines!J95</f>
        <v>0</v>
      </c>
      <c r="K95" s="29">
        <f>Summary!K95+Summary!K410+Offlines!K95</f>
        <v>0</v>
      </c>
      <c r="L95" s="29">
        <f>Summary!L95+Summary!L410+Offlines!L95</f>
        <v>0</v>
      </c>
      <c r="M95" s="29">
        <f>Summary!M95+Summary!M410+Offlines!M95</f>
        <v>0</v>
      </c>
      <c r="N95" s="29">
        <f>Summary!N95+Summary!N410+Offlines!N95</f>
        <v>0</v>
      </c>
      <c r="O95" s="29">
        <f>Summary!O95+Summary!O410+Offlines!O95</f>
        <v>0</v>
      </c>
      <c r="P95" s="29">
        <f>Summary!P95+Summary!P410+Offlines!P95</f>
        <v>0</v>
      </c>
      <c r="Q95" s="29">
        <f>Summary!Q95+Summary!Q410+Offlines!Q95</f>
        <v>0</v>
      </c>
      <c r="R95" s="29">
        <f>Summary!R95+Summary!R410+Offlines!R95</f>
        <v>0</v>
      </c>
      <c r="S95" s="29">
        <f>Summary!S95+Summary!S410+Offlines!S95</f>
        <v>0</v>
      </c>
      <c r="T95" s="29">
        <f>Summary!T95+Summary!T410+Offlines!T95</f>
        <v>0</v>
      </c>
      <c r="U95" s="29">
        <f>Summary!U95+Summary!U410+Offlines!U95</f>
        <v>0</v>
      </c>
      <c r="V95" s="29">
        <f>Summary!V95+Summary!V410+Offlines!V95</f>
        <v>0</v>
      </c>
      <c r="W95" s="29">
        <f>Summary!W95+Summary!W410+Offlines!W95</f>
        <v>0</v>
      </c>
      <c r="X95" s="29">
        <f>Summary!X95+Summary!X410+Offlines!X95</f>
        <v>0</v>
      </c>
      <c r="Y95" s="29">
        <f>Summary!Y95+Summary!Y410+Offlines!Y95</f>
        <v>0</v>
      </c>
      <c r="Z95" s="29">
        <f>Summary!Z95+Summary!Z410+Offlines!Z95</f>
        <v>0</v>
      </c>
      <c r="AA95" s="29">
        <f>Summary!AA95+Summary!AA410+Offlines!AA95</f>
        <v>0</v>
      </c>
      <c r="AB95" s="29">
        <f>Summary!AB95+Summary!AB410+Offlines!AB95</f>
        <v>0</v>
      </c>
      <c r="AC95" s="29">
        <f>Summary!AC95+Summary!AC410+Offlines!AC95</f>
        <v>0</v>
      </c>
      <c r="AD95" s="29">
        <f>Summary!AD95+Summary!AD410+Offlines!AD95</f>
        <v>0</v>
      </c>
      <c r="AE95" s="29">
        <f>Summary!AE95+Summary!AE410+Offlines!AE95</f>
        <v>0</v>
      </c>
      <c r="AF95" s="29">
        <f>Summary!AF95+Summary!AF410+Offlines!AF95</f>
        <v>0</v>
      </c>
      <c r="AG95" s="29">
        <f>Summary!AG95+Summary!AG410+Offlines!AG95</f>
        <v>0</v>
      </c>
      <c r="AH95" s="34">
        <f t="shared" si="1"/>
        <v>0</v>
      </c>
      <c r="AJ95" s="114"/>
    </row>
    <row r="96" spans="1:36" x14ac:dyDescent="0.3">
      <c r="A96" s="23">
        <f t="shared" si="0"/>
        <v>93</v>
      </c>
      <c r="B96" s="23" t="str">
        <f>Tutor_Names!B94</f>
        <v>T66</v>
      </c>
      <c r="C96" s="29">
        <f>Summary!C96+Summary!C411+Offlines!C96</f>
        <v>0</v>
      </c>
      <c r="D96" s="29">
        <f>Summary!D96+Summary!D411+Offlines!D96</f>
        <v>0</v>
      </c>
      <c r="E96" s="29">
        <f>Summary!E96+Summary!E411+Offlines!E96</f>
        <v>0</v>
      </c>
      <c r="F96" s="29">
        <f>Summary!F96+Summary!F411+Offlines!F96</f>
        <v>0</v>
      </c>
      <c r="G96" s="29">
        <f>Summary!G96+Summary!G411+Offlines!G96</f>
        <v>0</v>
      </c>
      <c r="H96" s="29">
        <f>Summary!H96+Summary!H411+Offlines!H96</f>
        <v>0</v>
      </c>
      <c r="I96" s="29">
        <f>Summary!I96+Summary!I411+Offlines!I96</f>
        <v>0</v>
      </c>
      <c r="J96" s="29">
        <f>Summary!J96+Summary!J411+Offlines!J96</f>
        <v>0</v>
      </c>
      <c r="K96" s="29">
        <f>Summary!K96+Summary!K411+Offlines!K96</f>
        <v>0</v>
      </c>
      <c r="L96" s="29">
        <f>Summary!L96+Summary!L411+Offlines!L96</f>
        <v>0</v>
      </c>
      <c r="M96" s="29">
        <f>Summary!M96+Summary!M411+Offlines!M96</f>
        <v>0</v>
      </c>
      <c r="N96" s="29">
        <f>Summary!N96+Summary!N411+Offlines!N96</f>
        <v>0</v>
      </c>
      <c r="O96" s="29">
        <f>Summary!O96+Summary!O411+Offlines!O96</f>
        <v>0</v>
      </c>
      <c r="P96" s="29">
        <f>Summary!P96+Summary!P411+Offlines!P96</f>
        <v>0</v>
      </c>
      <c r="Q96" s="29">
        <f>Summary!Q96+Summary!Q411+Offlines!Q96</f>
        <v>0</v>
      </c>
      <c r="R96" s="29">
        <f>Summary!R96+Summary!R411+Offlines!R96</f>
        <v>0</v>
      </c>
      <c r="S96" s="29">
        <f>Summary!S96+Summary!S411+Offlines!S96</f>
        <v>0</v>
      </c>
      <c r="T96" s="29">
        <f>Summary!T96+Summary!T411+Offlines!T96</f>
        <v>0</v>
      </c>
      <c r="U96" s="29">
        <f>Summary!U96+Summary!U411+Offlines!U96</f>
        <v>0</v>
      </c>
      <c r="V96" s="29">
        <f>Summary!V96+Summary!V411+Offlines!V96</f>
        <v>0</v>
      </c>
      <c r="W96" s="29">
        <f>Summary!W96+Summary!W411+Offlines!W96</f>
        <v>0</v>
      </c>
      <c r="X96" s="29">
        <f>Summary!X96+Summary!X411+Offlines!X96</f>
        <v>0</v>
      </c>
      <c r="Y96" s="29">
        <f>Summary!Y96+Summary!Y411+Offlines!Y96</f>
        <v>0</v>
      </c>
      <c r="Z96" s="29">
        <f>Summary!Z96+Summary!Z411+Offlines!Z96</f>
        <v>0</v>
      </c>
      <c r="AA96" s="29">
        <f>Summary!AA96+Summary!AA411+Offlines!AA96</f>
        <v>0</v>
      </c>
      <c r="AB96" s="29">
        <f>Summary!AB96+Summary!AB411+Offlines!AB96</f>
        <v>0</v>
      </c>
      <c r="AC96" s="29">
        <f>Summary!AC96+Summary!AC411+Offlines!AC96</f>
        <v>0</v>
      </c>
      <c r="AD96" s="29">
        <f>Summary!AD96+Summary!AD411+Offlines!AD96</f>
        <v>0</v>
      </c>
      <c r="AE96" s="29">
        <f>Summary!AE96+Summary!AE411+Offlines!AE96</f>
        <v>0</v>
      </c>
      <c r="AF96" s="29">
        <f>Summary!AF96+Summary!AF411+Offlines!AF96</f>
        <v>0</v>
      </c>
      <c r="AG96" s="29">
        <f>Summary!AG96+Summary!AG411+Offlines!AG96</f>
        <v>0</v>
      </c>
      <c r="AH96" s="34">
        <f t="shared" si="1"/>
        <v>0</v>
      </c>
      <c r="AJ96" s="114"/>
    </row>
    <row r="97" spans="1:36" x14ac:dyDescent="0.3">
      <c r="A97" s="23">
        <f t="shared" si="0"/>
        <v>94</v>
      </c>
      <c r="B97" s="23" t="str">
        <f>Tutor_Names!B95</f>
        <v>T67</v>
      </c>
      <c r="C97" s="29">
        <f>Summary!C97+Summary!C412+Offlines!C97</f>
        <v>0</v>
      </c>
      <c r="D97" s="29">
        <f>Summary!D97+Summary!D412+Offlines!D97</f>
        <v>0</v>
      </c>
      <c r="E97" s="29">
        <f>Summary!E97+Summary!E412+Offlines!E97</f>
        <v>0</v>
      </c>
      <c r="F97" s="29">
        <f>Summary!F97+Summary!F412+Offlines!F97</f>
        <v>0</v>
      </c>
      <c r="G97" s="29">
        <f>Summary!G97+Summary!G412+Offlines!G97</f>
        <v>0</v>
      </c>
      <c r="H97" s="29">
        <f>Summary!H97+Summary!H412+Offlines!H97</f>
        <v>0</v>
      </c>
      <c r="I97" s="29">
        <f>Summary!I97+Summary!I412+Offlines!I97</f>
        <v>0</v>
      </c>
      <c r="J97" s="29">
        <f>Summary!J97+Summary!J412+Offlines!J97</f>
        <v>0</v>
      </c>
      <c r="K97" s="29">
        <f>Summary!K97+Summary!K412+Offlines!K97</f>
        <v>0</v>
      </c>
      <c r="L97" s="29">
        <f>Summary!L97+Summary!L412+Offlines!L97</f>
        <v>0</v>
      </c>
      <c r="M97" s="29">
        <f>Summary!M97+Summary!M412+Offlines!M97</f>
        <v>0</v>
      </c>
      <c r="N97" s="29">
        <f>Summary!N97+Summary!N412+Offlines!N97</f>
        <v>0</v>
      </c>
      <c r="O97" s="29">
        <f>Summary!O97+Summary!O412+Offlines!O97</f>
        <v>0</v>
      </c>
      <c r="P97" s="29">
        <f>Summary!P97+Summary!P412+Offlines!P97</f>
        <v>0</v>
      </c>
      <c r="Q97" s="29">
        <f>Summary!Q97+Summary!Q412+Offlines!Q97</f>
        <v>0</v>
      </c>
      <c r="R97" s="29">
        <f>Summary!R97+Summary!R412+Offlines!R97</f>
        <v>0</v>
      </c>
      <c r="S97" s="29">
        <f>Summary!S97+Summary!S412+Offlines!S97</f>
        <v>0</v>
      </c>
      <c r="T97" s="29">
        <f>Summary!T97+Summary!T412+Offlines!T97</f>
        <v>0</v>
      </c>
      <c r="U97" s="29">
        <f>Summary!U97+Summary!U412+Offlines!U97</f>
        <v>0</v>
      </c>
      <c r="V97" s="29">
        <f>Summary!V97+Summary!V412+Offlines!V97</f>
        <v>0</v>
      </c>
      <c r="W97" s="29">
        <f>Summary!W97+Summary!W412+Offlines!W97</f>
        <v>0</v>
      </c>
      <c r="X97" s="29">
        <f>Summary!X97+Summary!X412+Offlines!X97</f>
        <v>0</v>
      </c>
      <c r="Y97" s="29">
        <f>Summary!Y97+Summary!Y412+Offlines!Y97</f>
        <v>0</v>
      </c>
      <c r="Z97" s="29">
        <f>Summary!Z97+Summary!Z412+Offlines!Z97</f>
        <v>0</v>
      </c>
      <c r="AA97" s="29">
        <f>Summary!AA97+Summary!AA412+Offlines!AA97</f>
        <v>0</v>
      </c>
      <c r="AB97" s="29">
        <f>Summary!AB97+Summary!AB412+Offlines!AB97</f>
        <v>0</v>
      </c>
      <c r="AC97" s="29">
        <f>Summary!AC97+Summary!AC412+Offlines!AC97</f>
        <v>0</v>
      </c>
      <c r="AD97" s="29">
        <f>Summary!AD97+Summary!AD412+Offlines!AD97</f>
        <v>0</v>
      </c>
      <c r="AE97" s="29">
        <f>Summary!AE97+Summary!AE412+Offlines!AE97</f>
        <v>0</v>
      </c>
      <c r="AF97" s="29">
        <f>Summary!AF97+Summary!AF412+Offlines!AF97</f>
        <v>0</v>
      </c>
      <c r="AG97" s="29">
        <f>Summary!AG97+Summary!AG412+Offlines!AG97</f>
        <v>0</v>
      </c>
      <c r="AH97" s="34">
        <f t="shared" si="1"/>
        <v>0</v>
      </c>
      <c r="AJ97" s="114"/>
    </row>
    <row r="98" spans="1:36" x14ac:dyDescent="0.3">
      <c r="A98" s="23">
        <f t="shared" si="0"/>
        <v>95</v>
      </c>
      <c r="B98" s="23" t="str">
        <f>Tutor_Names!B96</f>
        <v>T68</v>
      </c>
      <c r="C98" s="29">
        <f>Summary!C98+Summary!C413+Offlines!C98</f>
        <v>0</v>
      </c>
      <c r="D98" s="29">
        <f>Summary!D98+Summary!D413+Offlines!D98</f>
        <v>0</v>
      </c>
      <c r="E98" s="29">
        <f>Summary!E98+Summary!E413+Offlines!E98</f>
        <v>0</v>
      </c>
      <c r="F98" s="29">
        <f>Summary!F98+Summary!F413+Offlines!F98</f>
        <v>0</v>
      </c>
      <c r="G98" s="29">
        <f>Summary!G98+Summary!G413+Offlines!G98</f>
        <v>0</v>
      </c>
      <c r="H98" s="29">
        <f>Summary!H98+Summary!H413+Offlines!H98</f>
        <v>0</v>
      </c>
      <c r="I98" s="29">
        <f>Summary!I98+Summary!I413+Offlines!I98</f>
        <v>0</v>
      </c>
      <c r="J98" s="29">
        <f>Summary!J98+Summary!J413+Offlines!J98</f>
        <v>0</v>
      </c>
      <c r="K98" s="29">
        <f>Summary!K98+Summary!K413+Offlines!K98</f>
        <v>0</v>
      </c>
      <c r="L98" s="29">
        <f>Summary!L98+Summary!L413+Offlines!L98</f>
        <v>0</v>
      </c>
      <c r="M98" s="29">
        <f>Summary!M98+Summary!M413+Offlines!M98</f>
        <v>0</v>
      </c>
      <c r="N98" s="29">
        <f>Summary!N98+Summary!N413+Offlines!N98</f>
        <v>0</v>
      </c>
      <c r="O98" s="29">
        <f>Summary!O98+Summary!O413+Offlines!O98</f>
        <v>0</v>
      </c>
      <c r="P98" s="29">
        <f>Summary!P98+Summary!P413+Offlines!P98</f>
        <v>0</v>
      </c>
      <c r="Q98" s="29">
        <f>Summary!Q98+Summary!Q413+Offlines!Q98</f>
        <v>0</v>
      </c>
      <c r="R98" s="29">
        <f>Summary!R98+Summary!R413+Offlines!R98</f>
        <v>0</v>
      </c>
      <c r="S98" s="29">
        <f>Summary!S98+Summary!S413+Offlines!S98</f>
        <v>0</v>
      </c>
      <c r="T98" s="29">
        <f>Summary!T98+Summary!T413+Offlines!T98</f>
        <v>0</v>
      </c>
      <c r="U98" s="29">
        <f>Summary!U98+Summary!U413+Offlines!U98</f>
        <v>0</v>
      </c>
      <c r="V98" s="29">
        <f>Summary!V98+Summary!V413+Offlines!V98</f>
        <v>0</v>
      </c>
      <c r="W98" s="29">
        <f>Summary!W98+Summary!W413+Offlines!W98</f>
        <v>0</v>
      </c>
      <c r="X98" s="29">
        <f>Summary!X98+Summary!X413+Offlines!X98</f>
        <v>0</v>
      </c>
      <c r="Y98" s="29">
        <f>Summary!Y98+Summary!Y413+Offlines!Y98</f>
        <v>0</v>
      </c>
      <c r="Z98" s="29">
        <f>Summary!Z98+Summary!Z413+Offlines!Z98</f>
        <v>0</v>
      </c>
      <c r="AA98" s="29">
        <f>Summary!AA98+Summary!AA413+Offlines!AA98</f>
        <v>0</v>
      </c>
      <c r="AB98" s="29">
        <f>Summary!AB98+Summary!AB413+Offlines!AB98</f>
        <v>0</v>
      </c>
      <c r="AC98" s="29">
        <f>Summary!AC98+Summary!AC413+Offlines!AC98</f>
        <v>0</v>
      </c>
      <c r="AD98" s="29">
        <f>Summary!AD98+Summary!AD413+Offlines!AD98</f>
        <v>0</v>
      </c>
      <c r="AE98" s="29">
        <f>Summary!AE98+Summary!AE413+Offlines!AE98</f>
        <v>0</v>
      </c>
      <c r="AF98" s="29">
        <f>Summary!AF98+Summary!AF413+Offlines!AF98</f>
        <v>0</v>
      </c>
      <c r="AG98" s="29">
        <f>Summary!AG98+Summary!AG413+Offlines!AG98</f>
        <v>0</v>
      </c>
      <c r="AH98" s="34">
        <f t="shared" si="1"/>
        <v>0</v>
      </c>
      <c r="AJ98" s="114"/>
    </row>
    <row r="99" spans="1:36" x14ac:dyDescent="0.3">
      <c r="A99" s="23">
        <f t="shared" si="0"/>
        <v>96</v>
      </c>
      <c r="B99" s="23" t="str">
        <f>Tutor_Names!B97</f>
        <v>T69</v>
      </c>
      <c r="C99" s="29">
        <f>Summary!C99+Summary!C414+Offlines!C99</f>
        <v>0</v>
      </c>
      <c r="D99" s="29">
        <f>Summary!D99+Summary!D414+Offlines!D99</f>
        <v>0</v>
      </c>
      <c r="E99" s="29">
        <f>Summary!E99+Summary!E414+Offlines!E99</f>
        <v>0</v>
      </c>
      <c r="F99" s="29">
        <f>Summary!F99+Summary!F414+Offlines!F99</f>
        <v>0</v>
      </c>
      <c r="G99" s="29">
        <f>Summary!G99+Summary!G414+Offlines!G99</f>
        <v>0</v>
      </c>
      <c r="H99" s="29">
        <f>Summary!H99+Summary!H414+Offlines!H99</f>
        <v>0</v>
      </c>
      <c r="I99" s="29">
        <f>Summary!I99+Summary!I414+Offlines!I99</f>
        <v>0</v>
      </c>
      <c r="J99" s="29">
        <f>Summary!J99+Summary!J414+Offlines!J99</f>
        <v>0</v>
      </c>
      <c r="K99" s="29">
        <f>Summary!K99+Summary!K414+Offlines!K99</f>
        <v>0</v>
      </c>
      <c r="L99" s="29">
        <f>Summary!L99+Summary!L414+Offlines!L99</f>
        <v>0</v>
      </c>
      <c r="M99" s="29">
        <f>Summary!M99+Summary!M414+Offlines!M99</f>
        <v>0</v>
      </c>
      <c r="N99" s="29">
        <f>Summary!N99+Summary!N414+Offlines!N99</f>
        <v>0</v>
      </c>
      <c r="O99" s="29">
        <f>Summary!O99+Summary!O414+Offlines!O99</f>
        <v>0</v>
      </c>
      <c r="P99" s="29">
        <f>Summary!P99+Summary!P414+Offlines!P99</f>
        <v>0</v>
      </c>
      <c r="Q99" s="29">
        <f>Summary!Q99+Summary!Q414+Offlines!Q99</f>
        <v>0</v>
      </c>
      <c r="R99" s="29">
        <f>Summary!R99+Summary!R414+Offlines!R99</f>
        <v>0</v>
      </c>
      <c r="S99" s="29">
        <f>Summary!S99+Summary!S414+Offlines!S99</f>
        <v>0</v>
      </c>
      <c r="T99" s="29">
        <f>Summary!T99+Summary!T414+Offlines!T99</f>
        <v>0</v>
      </c>
      <c r="U99" s="29">
        <f>Summary!U99+Summary!U414+Offlines!U99</f>
        <v>0</v>
      </c>
      <c r="V99" s="29">
        <f>Summary!V99+Summary!V414+Offlines!V99</f>
        <v>0</v>
      </c>
      <c r="W99" s="29">
        <f>Summary!W99+Summary!W414+Offlines!W99</f>
        <v>0</v>
      </c>
      <c r="X99" s="29">
        <f>Summary!X99+Summary!X414+Offlines!X99</f>
        <v>0</v>
      </c>
      <c r="Y99" s="29">
        <f>Summary!Y99+Summary!Y414+Offlines!Y99</f>
        <v>0</v>
      </c>
      <c r="Z99" s="29">
        <f>Summary!Z99+Summary!Z414+Offlines!Z99</f>
        <v>0</v>
      </c>
      <c r="AA99" s="29">
        <f>Summary!AA99+Summary!AA414+Offlines!AA99</f>
        <v>0</v>
      </c>
      <c r="AB99" s="29">
        <f>Summary!AB99+Summary!AB414+Offlines!AB99</f>
        <v>0</v>
      </c>
      <c r="AC99" s="29">
        <f>Summary!AC99+Summary!AC414+Offlines!AC99</f>
        <v>0</v>
      </c>
      <c r="AD99" s="29">
        <f>Summary!AD99+Summary!AD414+Offlines!AD99</f>
        <v>0</v>
      </c>
      <c r="AE99" s="29">
        <f>Summary!AE99+Summary!AE414+Offlines!AE99</f>
        <v>0</v>
      </c>
      <c r="AF99" s="29">
        <f>Summary!AF99+Summary!AF414+Offlines!AF99</f>
        <v>0</v>
      </c>
      <c r="AG99" s="29">
        <f>Summary!AG99+Summary!AG414+Offlines!AG99</f>
        <v>0</v>
      </c>
      <c r="AH99" s="34">
        <f t="shared" si="1"/>
        <v>0</v>
      </c>
      <c r="AJ99" s="114"/>
    </row>
    <row r="100" spans="1:36" x14ac:dyDescent="0.3">
      <c r="A100" s="23">
        <f t="shared" si="0"/>
        <v>97</v>
      </c>
      <c r="B100" s="23" t="str">
        <f>Tutor_Names!B98</f>
        <v>T70</v>
      </c>
      <c r="C100" s="29">
        <f>Summary!C100+Summary!C415+Offlines!C100</f>
        <v>0</v>
      </c>
      <c r="D100" s="29">
        <f>Summary!D100+Summary!D415+Offlines!D100</f>
        <v>0</v>
      </c>
      <c r="E100" s="29">
        <f>Summary!E100+Summary!E415+Offlines!E100</f>
        <v>0</v>
      </c>
      <c r="F100" s="29">
        <f>Summary!F100+Summary!F415+Offlines!F100</f>
        <v>0</v>
      </c>
      <c r="G100" s="29">
        <f>Summary!G100+Summary!G415+Offlines!G100</f>
        <v>0</v>
      </c>
      <c r="H100" s="29">
        <f>Summary!H100+Summary!H415+Offlines!H100</f>
        <v>0</v>
      </c>
      <c r="I100" s="29">
        <f>Summary!I100+Summary!I415+Offlines!I100</f>
        <v>0</v>
      </c>
      <c r="J100" s="29">
        <f>Summary!J100+Summary!J415+Offlines!J100</f>
        <v>0</v>
      </c>
      <c r="K100" s="29">
        <f>Summary!K100+Summary!K415+Offlines!K100</f>
        <v>0</v>
      </c>
      <c r="L100" s="29">
        <f>Summary!L100+Summary!L415+Offlines!L100</f>
        <v>0</v>
      </c>
      <c r="M100" s="29">
        <f>Summary!M100+Summary!M415+Offlines!M100</f>
        <v>0</v>
      </c>
      <c r="N100" s="29">
        <f>Summary!N100+Summary!N415+Offlines!N100</f>
        <v>0</v>
      </c>
      <c r="O100" s="29">
        <f>Summary!O100+Summary!O415+Offlines!O100</f>
        <v>0</v>
      </c>
      <c r="P100" s="29">
        <f>Summary!P100+Summary!P415+Offlines!P100</f>
        <v>0</v>
      </c>
      <c r="Q100" s="29">
        <f>Summary!Q100+Summary!Q415+Offlines!Q100</f>
        <v>0</v>
      </c>
      <c r="R100" s="29">
        <f>Summary!R100+Summary!R415+Offlines!R100</f>
        <v>0</v>
      </c>
      <c r="S100" s="29">
        <f>Summary!S100+Summary!S415+Offlines!S100</f>
        <v>0</v>
      </c>
      <c r="T100" s="29">
        <f>Summary!T100+Summary!T415+Offlines!T100</f>
        <v>0</v>
      </c>
      <c r="U100" s="29">
        <f>Summary!U100+Summary!U415+Offlines!U100</f>
        <v>0</v>
      </c>
      <c r="V100" s="29">
        <f>Summary!V100+Summary!V415+Offlines!V100</f>
        <v>0</v>
      </c>
      <c r="W100" s="29">
        <f>Summary!W100+Summary!W415+Offlines!W100</f>
        <v>0</v>
      </c>
      <c r="X100" s="29">
        <f>Summary!X100+Summary!X415+Offlines!X100</f>
        <v>0</v>
      </c>
      <c r="Y100" s="29">
        <f>Summary!Y100+Summary!Y415+Offlines!Y100</f>
        <v>0</v>
      </c>
      <c r="Z100" s="29">
        <f>Summary!Z100+Summary!Z415+Offlines!Z100</f>
        <v>0</v>
      </c>
      <c r="AA100" s="29">
        <f>Summary!AA100+Summary!AA415+Offlines!AA100</f>
        <v>0</v>
      </c>
      <c r="AB100" s="29">
        <f>Summary!AB100+Summary!AB415+Offlines!AB100</f>
        <v>0</v>
      </c>
      <c r="AC100" s="29">
        <f>Summary!AC100+Summary!AC415+Offlines!AC100</f>
        <v>0</v>
      </c>
      <c r="AD100" s="29">
        <f>Summary!AD100+Summary!AD415+Offlines!AD100</f>
        <v>0</v>
      </c>
      <c r="AE100" s="29">
        <f>Summary!AE100+Summary!AE415+Offlines!AE100</f>
        <v>0</v>
      </c>
      <c r="AF100" s="29">
        <f>Summary!AF100+Summary!AF415+Offlines!AF100</f>
        <v>0</v>
      </c>
      <c r="AG100" s="29">
        <f>Summary!AG100+Summary!AG415+Offlines!AG100</f>
        <v>0</v>
      </c>
      <c r="AH100" s="34">
        <f t="shared" si="1"/>
        <v>0</v>
      </c>
      <c r="AJ100" s="114"/>
    </row>
    <row r="101" spans="1:36" x14ac:dyDescent="0.3">
      <c r="A101" s="23">
        <f t="shared" si="0"/>
        <v>98</v>
      </c>
      <c r="B101" s="23" t="str">
        <f>Tutor_Names!B99</f>
        <v>T71</v>
      </c>
      <c r="C101" s="29">
        <f>Summary!C101+Summary!C416+Offlines!C101</f>
        <v>0</v>
      </c>
      <c r="D101" s="29">
        <f>Summary!D101+Summary!D416+Offlines!D101</f>
        <v>0</v>
      </c>
      <c r="E101" s="29">
        <f>Summary!E101+Summary!E416+Offlines!E101</f>
        <v>0</v>
      </c>
      <c r="F101" s="29">
        <f>Summary!F101+Summary!F416+Offlines!F101</f>
        <v>0</v>
      </c>
      <c r="G101" s="29">
        <f>Summary!G101+Summary!G416+Offlines!G101</f>
        <v>0</v>
      </c>
      <c r="H101" s="29">
        <f>Summary!H101+Summary!H416+Offlines!H101</f>
        <v>0</v>
      </c>
      <c r="I101" s="29">
        <f>Summary!I101+Summary!I416+Offlines!I101</f>
        <v>0</v>
      </c>
      <c r="J101" s="29">
        <f>Summary!J101+Summary!J416+Offlines!J101</f>
        <v>0</v>
      </c>
      <c r="K101" s="29">
        <f>Summary!K101+Summary!K416+Offlines!K101</f>
        <v>0</v>
      </c>
      <c r="L101" s="29">
        <f>Summary!L101+Summary!L416+Offlines!L101</f>
        <v>0</v>
      </c>
      <c r="M101" s="29">
        <f>Summary!M101+Summary!M416+Offlines!M101</f>
        <v>0</v>
      </c>
      <c r="N101" s="29">
        <f>Summary!N101+Summary!N416+Offlines!N101</f>
        <v>0</v>
      </c>
      <c r="O101" s="29">
        <f>Summary!O101+Summary!O416+Offlines!O101</f>
        <v>0</v>
      </c>
      <c r="P101" s="29">
        <f>Summary!P101+Summary!P416+Offlines!P101</f>
        <v>0</v>
      </c>
      <c r="Q101" s="29">
        <f>Summary!Q101+Summary!Q416+Offlines!Q101</f>
        <v>0</v>
      </c>
      <c r="R101" s="29">
        <f>Summary!R101+Summary!R416+Offlines!R101</f>
        <v>0</v>
      </c>
      <c r="S101" s="29">
        <f>Summary!S101+Summary!S416+Offlines!S101</f>
        <v>0</v>
      </c>
      <c r="T101" s="29">
        <f>Summary!T101+Summary!T416+Offlines!T101</f>
        <v>0</v>
      </c>
      <c r="U101" s="29">
        <f>Summary!U101+Summary!U416+Offlines!U101</f>
        <v>0</v>
      </c>
      <c r="V101" s="29">
        <f>Summary!V101+Summary!V416+Offlines!V101</f>
        <v>0</v>
      </c>
      <c r="W101" s="29">
        <f>Summary!W101+Summary!W416+Offlines!W101</f>
        <v>0</v>
      </c>
      <c r="X101" s="29">
        <f>Summary!X101+Summary!X416+Offlines!X101</f>
        <v>0</v>
      </c>
      <c r="Y101" s="29">
        <f>Summary!Y101+Summary!Y416+Offlines!Y101</f>
        <v>0</v>
      </c>
      <c r="Z101" s="29">
        <f>Summary!Z101+Summary!Z416+Offlines!Z101</f>
        <v>0</v>
      </c>
      <c r="AA101" s="29">
        <f>Summary!AA101+Summary!AA416+Offlines!AA101</f>
        <v>0</v>
      </c>
      <c r="AB101" s="29">
        <f>Summary!AB101+Summary!AB416+Offlines!AB101</f>
        <v>0</v>
      </c>
      <c r="AC101" s="29">
        <f>Summary!AC101+Summary!AC416+Offlines!AC101</f>
        <v>0</v>
      </c>
      <c r="AD101" s="29">
        <f>Summary!AD101+Summary!AD416+Offlines!AD101</f>
        <v>0</v>
      </c>
      <c r="AE101" s="29">
        <f>Summary!AE101+Summary!AE416+Offlines!AE101</f>
        <v>0</v>
      </c>
      <c r="AF101" s="29">
        <f>Summary!AF101+Summary!AF416+Offlines!AF101</f>
        <v>0</v>
      </c>
      <c r="AG101" s="29">
        <f>Summary!AG101+Summary!AG416+Offlines!AG101</f>
        <v>0</v>
      </c>
      <c r="AH101" s="34">
        <f t="shared" si="1"/>
        <v>0</v>
      </c>
      <c r="AJ101" s="114"/>
    </row>
    <row r="102" spans="1:36" x14ac:dyDescent="0.3">
      <c r="A102" s="23">
        <f t="shared" si="0"/>
        <v>99</v>
      </c>
      <c r="B102" s="23" t="str">
        <f>Tutor_Names!B100</f>
        <v>T72</v>
      </c>
      <c r="C102" s="29">
        <f>Summary!C102+Summary!C417+Offlines!C102</f>
        <v>0</v>
      </c>
      <c r="D102" s="29">
        <f>Summary!D102+Summary!D417+Offlines!D102</f>
        <v>0</v>
      </c>
      <c r="E102" s="29">
        <f>Summary!E102+Summary!E417+Offlines!E102</f>
        <v>0</v>
      </c>
      <c r="F102" s="29">
        <f>Summary!F102+Summary!F417+Offlines!F102</f>
        <v>0</v>
      </c>
      <c r="G102" s="29">
        <f>Summary!G102+Summary!G417+Offlines!G102</f>
        <v>0</v>
      </c>
      <c r="H102" s="29">
        <f>Summary!H102+Summary!H417+Offlines!H102</f>
        <v>0</v>
      </c>
      <c r="I102" s="29">
        <f>Summary!I102+Summary!I417+Offlines!I102</f>
        <v>0</v>
      </c>
      <c r="J102" s="29">
        <f>Summary!J102+Summary!J417+Offlines!J102</f>
        <v>0</v>
      </c>
      <c r="K102" s="29">
        <f>Summary!K102+Summary!K417+Offlines!K102</f>
        <v>0</v>
      </c>
      <c r="L102" s="29">
        <f>Summary!L102+Summary!L417+Offlines!L102</f>
        <v>0</v>
      </c>
      <c r="M102" s="29">
        <f>Summary!M102+Summary!M417+Offlines!M102</f>
        <v>0</v>
      </c>
      <c r="N102" s="29">
        <f>Summary!N102+Summary!N417+Offlines!N102</f>
        <v>0</v>
      </c>
      <c r="O102" s="29">
        <f>Summary!O102+Summary!O417+Offlines!O102</f>
        <v>0</v>
      </c>
      <c r="P102" s="29">
        <f>Summary!P102+Summary!P417+Offlines!P102</f>
        <v>0</v>
      </c>
      <c r="Q102" s="29">
        <f>Summary!Q102+Summary!Q417+Offlines!Q102</f>
        <v>0</v>
      </c>
      <c r="R102" s="29">
        <f>Summary!R102+Summary!R417+Offlines!R102</f>
        <v>0</v>
      </c>
      <c r="S102" s="29">
        <f>Summary!S102+Summary!S417+Offlines!S102</f>
        <v>0</v>
      </c>
      <c r="T102" s="29">
        <f>Summary!T102+Summary!T417+Offlines!T102</f>
        <v>0</v>
      </c>
      <c r="U102" s="29">
        <f>Summary!U102+Summary!U417+Offlines!U102</f>
        <v>0</v>
      </c>
      <c r="V102" s="29">
        <f>Summary!V102+Summary!V417+Offlines!V102</f>
        <v>0</v>
      </c>
      <c r="W102" s="29">
        <f>Summary!W102+Summary!W417+Offlines!W102</f>
        <v>0</v>
      </c>
      <c r="X102" s="29">
        <f>Summary!X102+Summary!X417+Offlines!X102</f>
        <v>0</v>
      </c>
      <c r="Y102" s="29">
        <f>Summary!Y102+Summary!Y417+Offlines!Y102</f>
        <v>0</v>
      </c>
      <c r="Z102" s="29">
        <f>Summary!Z102+Summary!Z417+Offlines!Z102</f>
        <v>0</v>
      </c>
      <c r="AA102" s="29">
        <f>Summary!AA102+Summary!AA417+Offlines!AA102</f>
        <v>0</v>
      </c>
      <c r="AB102" s="29">
        <f>Summary!AB102+Summary!AB417+Offlines!AB102</f>
        <v>0</v>
      </c>
      <c r="AC102" s="29">
        <f>Summary!AC102+Summary!AC417+Offlines!AC102</f>
        <v>0</v>
      </c>
      <c r="AD102" s="29">
        <f>Summary!AD102+Summary!AD417+Offlines!AD102</f>
        <v>0</v>
      </c>
      <c r="AE102" s="29">
        <f>Summary!AE102+Summary!AE417+Offlines!AE102</f>
        <v>0</v>
      </c>
      <c r="AF102" s="29">
        <f>Summary!AF102+Summary!AF417+Offlines!AF102</f>
        <v>0</v>
      </c>
      <c r="AG102" s="29">
        <f>Summary!AG102+Summary!AG417+Offlines!AG102</f>
        <v>0</v>
      </c>
      <c r="AH102" s="34">
        <f t="shared" si="1"/>
        <v>0</v>
      </c>
      <c r="AJ102" s="114"/>
    </row>
    <row r="103" spans="1:36" ht="15" thickBot="1" x14ac:dyDescent="0.35">
      <c r="A103" s="23">
        <f t="shared" si="0"/>
        <v>100</v>
      </c>
      <c r="B103" s="23" t="s">
        <v>113</v>
      </c>
      <c r="C103" s="29">
        <f>Summary!C103+Summary!C418+Offlines!C103</f>
        <v>0</v>
      </c>
      <c r="D103" s="29">
        <f>Summary!D103+Summary!D418+Offlines!D103</f>
        <v>0</v>
      </c>
      <c r="E103" s="29">
        <f>Summary!E103+Summary!E418+Offlines!E103</f>
        <v>0</v>
      </c>
      <c r="F103" s="29">
        <f>Summary!F103+Summary!F418+Offlines!F103</f>
        <v>0</v>
      </c>
      <c r="G103" s="29">
        <f>Summary!G103+Summary!G418+Offlines!G103</f>
        <v>0</v>
      </c>
      <c r="H103" s="29">
        <f>Summary!H103+Summary!H418+Offlines!H103</f>
        <v>0</v>
      </c>
      <c r="I103" s="29">
        <f>Summary!I103+Summary!I418+Offlines!I103</f>
        <v>0</v>
      </c>
      <c r="J103" s="29">
        <f>Summary!J103+Summary!J418+Offlines!J103</f>
        <v>0</v>
      </c>
      <c r="K103" s="29">
        <f>Summary!K103+Summary!K418+Offlines!K103</f>
        <v>0</v>
      </c>
      <c r="L103" s="29">
        <f>Summary!L103+Summary!L418+Offlines!L103</f>
        <v>0</v>
      </c>
      <c r="M103" s="29">
        <f>Summary!M103+Summary!M418+Offlines!M103</f>
        <v>0</v>
      </c>
      <c r="N103" s="29">
        <f>Summary!N103+Summary!N418+Offlines!N103</f>
        <v>0</v>
      </c>
      <c r="O103" s="29">
        <f>Summary!O103+Summary!O418+Offlines!O103</f>
        <v>0</v>
      </c>
      <c r="P103" s="29">
        <f>Summary!P103+Summary!P418+Offlines!P103</f>
        <v>0</v>
      </c>
      <c r="Q103" s="29">
        <f>Summary!Q103+Summary!Q418+Offlines!Q103</f>
        <v>0</v>
      </c>
      <c r="R103" s="29">
        <f>Summary!R103+Summary!R418+Offlines!R103</f>
        <v>0</v>
      </c>
      <c r="S103" s="29">
        <f>Summary!S103+Summary!S418+Offlines!S103</f>
        <v>0</v>
      </c>
      <c r="T103" s="29">
        <f>Summary!T103+Summary!T418+Offlines!T103</f>
        <v>0</v>
      </c>
      <c r="U103" s="29">
        <f>Summary!U103+Summary!U418+Offlines!U103</f>
        <v>0</v>
      </c>
      <c r="V103" s="29">
        <f>Summary!V103+Summary!V418+Offlines!V103</f>
        <v>0</v>
      </c>
      <c r="W103" s="29">
        <f>Summary!W103+Summary!W418+Offlines!W103</f>
        <v>0</v>
      </c>
      <c r="X103" s="29">
        <f>Summary!X103+Summary!X418+Offlines!X103</f>
        <v>0</v>
      </c>
      <c r="Y103" s="29">
        <f>Summary!Y103+Summary!Y418+Offlines!Y103</f>
        <v>0</v>
      </c>
      <c r="Z103" s="29">
        <f>Summary!Z103+Summary!Z418+Offlines!Z103</f>
        <v>0</v>
      </c>
      <c r="AA103" s="29">
        <f>Summary!AA103+Summary!AA418+Offlines!AA103</f>
        <v>0</v>
      </c>
      <c r="AB103" s="29">
        <f>Summary!AB103+Summary!AB418+Offlines!AB103</f>
        <v>0</v>
      </c>
      <c r="AC103" s="29">
        <f>Summary!AC103+Summary!AC418+Offlines!AC103</f>
        <v>0</v>
      </c>
      <c r="AD103" s="29">
        <f>Summary!AD103+Summary!AD418+Offlines!AD103</f>
        <v>0</v>
      </c>
      <c r="AE103" s="29">
        <f>Summary!AE103+Summary!AE418+Offlines!AE103</f>
        <v>0</v>
      </c>
      <c r="AF103" s="29">
        <f>Summary!AF103+Summary!AF418+Offlines!AF103</f>
        <v>0</v>
      </c>
      <c r="AG103" s="29">
        <f>Summary!AG103+Summary!AG418+Offlines!AG103</f>
        <v>0</v>
      </c>
      <c r="AH103" s="34">
        <f t="shared" ref="AH103" si="2">SUM(C103:AG103)</f>
        <v>0</v>
      </c>
      <c r="AJ103" s="114"/>
    </row>
    <row r="104" spans="1:36" ht="15" thickBot="1" x14ac:dyDescent="0.35">
      <c r="A104" s="298" t="s">
        <v>2</v>
      </c>
      <c r="B104" s="299"/>
      <c r="C104" s="37">
        <f>SUM(C4:C103)</f>
        <v>0</v>
      </c>
      <c r="D104" s="37">
        <f t="shared" ref="D104:AH104" si="3">SUM(D4:D103)</f>
        <v>0</v>
      </c>
      <c r="E104" s="37">
        <f t="shared" si="3"/>
        <v>0</v>
      </c>
      <c r="F104" s="37">
        <f t="shared" si="3"/>
        <v>0</v>
      </c>
      <c r="G104" s="37">
        <f t="shared" si="3"/>
        <v>0</v>
      </c>
      <c r="H104" s="37">
        <f t="shared" si="3"/>
        <v>0</v>
      </c>
      <c r="I104" s="37">
        <f t="shared" si="3"/>
        <v>0</v>
      </c>
      <c r="J104" s="37">
        <f t="shared" si="3"/>
        <v>0</v>
      </c>
      <c r="K104" s="37">
        <f t="shared" si="3"/>
        <v>0</v>
      </c>
      <c r="L104" s="37">
        <f t="shared" si="3"/>
        <v>0</v>
      </c>
      <c r="M104" s="37">
        <f t="shared" si="3"/>
        <v>0</v>
      </c>
      <c r="N104" s="37">
        <f t="shared" si="3"/>
        <v>0</v>
      </c>
      <c r="O104" s="37">
        <f t="shared" si="3"/>
        <v>0</v>
      </c>
      <c r="P104" s="37">
        <f t="shared" si="3"/>
        <v>0</v>
      </c>
      <c r="Q104" s="37">
        <f t="shared" si="3"/>
        <v>0</v>
      </c>
      <c r="R104" s="37">
        <f t="shared" si="3"/>
        <v>0</v>
      </c>
      <c r="S104" s="37">
        <f t="shared" si="3"/>
        <v>0</v>
      </c>
      <c r="T104" s="37">
        <f t="shared" si="3"/>
        <v>0</v>
      </c>
      <c r="U104" s="37">
        <f t="shared" si="3"/>
        <v>0</v>
      </c>
      <c r="V104" s="37">
        <f t="shared" si="3"/>
        <v>0</v>
      </c>
      <c r="W104" s="37">
        <f t="shared" si="3"/>
        <v>0</v>
      </c>
      <c r="X104" s="37">
        <f t="shared" si="3"/>
        <v>0</v>
      </c>
      <c r="Y104" s="37">
        <f t="shared" si="3"/>
        <v>0</v>
      </c>
      <c r="Z104" s="37">
        <f t="shared" si="3"/>
        <v>0</v>
      </c>
      <c r="AA104" s="37">
        <f t="shared" si="3"/>
        <v>0</v>
      </c>
      <c r="AB104" s="37">
        <f t="shared" si="3"/>
        <v>0</v>
      </c>
      <c r="AC104" s="37">
        <f t="shared" si="3"/>
        <v>0</v>
      </c>
      <c r="AD104" s="37">
        <f t="shared" si="3"/>
        <v>0</v>
      </c>
      <c r="AE104" s="37">
        <f t="shared" si="3"/>
        <v>0</v>
      </c>
      <c r="AF104" s="37">
        <f t="shared" si="3"/>
        <v>0</v>
      </c>
      <c r="AG104" s="47">
        <f t="shared" si="3"/>
        <v>0</v>
      </c>
      <c r="AH104" s="38">
        <f t="shared" si="3"/>
        <v>0</v>
      </c>
      <c r="AI104" s="63"/>
      <c r="AJ104" s="114"/>
    </row>
    <row r="105" spans="1:36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6" ht="15" thickBot="1" x14ac:dyDescent="0.3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1:36" ht="18.600000000000001" thickBot="1" x14ac:dyDescent="0.35">
      <c r="A107" s="302" t="s">
        <v>107</v>
      </c>
      <c r="B107" s="303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6" ht="15" thickBot="1" x14ac:dyDescent="0.35">
      <c r="A108" s="26" t="s">
        <v>22</v>
      </c>
      <c r="B108" s="26" t="s">
        <v>23</v>
      </c>
      <c r="C108" s="27">
        <f>C3</f>
        <v>46054</v>
      </c>
      <c r="D108" s="27">
        <f t="shared" ref="D108:AG108" si="4">D3</f>
        <v>46055</v>
      </c>
      <c r="E108" s="27">
        <f t="shared" si="4"/>
        <v>46056</v>
      </c>
      <c r="F108" s="27">
        <f t="shared" si="4"/>
        <v>46057</v>
      </c>
      <c r="G108" s="27">
        <f t="shared" si="4"/>
        <v>46058</v>
      </c>
      <c r="H108" s="27">
        <f t="shared" si="4"/>
        <v>46059</v>
      </c>
      <c r="I108" s="27">
        <f t="shared" si="4"/>
        <v>46060</v>
      </c>
      <c r="J108" s="27">
        <f t="shared" si="4"/>
        <v>46061</v>
      </c>
      <c r="K108" s="27">
        <f t="shared" si="4"/>
        <v>46062</v>
      </c>
      <c r="L108" s="27">
        <f t="shared" si="4"/>
        <v>46063</v>
      </c>
      <c r="M108" s="27">
        <f t="shared" si="4"/>
        <v>46064</v>
      </c>
      <c r="N108" s="27">
        <f t="shared" si="4"/>
        <v>46065</v>
      </c>
      <c r="O108" s="27">
        <f t="shared" si="4"/>
        <v>46066</v>
      </c>
      <c r="P108" s="27">
        <f t="shared" si="4"/>
        <v>46067</v>
      </c>
      <c r="Q108" s="27">
        <f t="shared" si="4"/>
        <v>46068</v>
      </c>
      <c r="R108" s="27">
        <f t="shared" si="4"/>
        <v>46069</v>
      </c>
      <c r="S108" s="27">
        <f t="shared" si="4"/>
        <v>46070</v>
      </c>
      <c r="T108" s="27">
        <f t="shared" si="4"/>
        <v>46071</v>
      </c>
      <c r="U108" s="27">
        <f t="shared" si="4"/>
        <v>46072</v>
      </c>
      <c r="V108" s="27">
        <f t="shared" si="4"/>
        <v>46073</v>
      </c>
      <c r="W108" s="27">
        <f t="shared" si="4"/>
        <v>46074</v>
      </c>
      <c r="X108" s="27">
        <f t="shared" si="4"/>
        <v>46075</v>
      </c>
      <c r="Y108" s="27">
        <f t="shared" si="4"/>
        <v>46076</v>
      </c>
      <c r="Z108" s="27">
        <f t="shared" si="4"/>
        <v>46077</v>
      </c>
      <c r="AA108" s="27">
        <f t="shared" si="4"/>
        <v>46078</v>
      </c>
      <c r="AB108" s="27">
        <f t="shared" si="4"/>
        <v>46079</v>
      </c>
      <c r="AC108" s="27">
        <f t="shared" si="4"/>
        <v>46080</v>
      </c>
      <c r="AD108" s="27">
        <f t="shared" si="4"/>
        <v>46081</v>
      </c>
      <c r="AE108" s="27">
        <f t="shared" si="4"/>
        <v>0</v>
      </c>
      <c r="AF108" s="27">
        <f t="shared" si="4"/>
        <v>0</v>
      </c>
      <c r="AG108" s="27">
        <f t="shared" si="4"/>
        <v>0</v>
      </c>
      <c r="AH108" s="28" t="s">
        <v>2</v>
      </c>
    </row>
    <row r="109" spans="1:36" x14ac:dyDescent="0.3">
      <c r="A109" s="24">
        <v>1</v>
      </c>
      <c r="B109" s="24" t="str">
        <f t="shared" ref="B109:B118" si="5">B4</f>
        <v>Apeksha Bavake</v>
      </c>
      <c r="C109" s="29">
        <f>Summary!C109+Summary!C424+Offlines!C109</f>
        <v>0</v>
      </c>
      <c r="D109" s="29">
        <f>Summary!D109+Summary!D424+Offlines!D109</f>
        <v>0</v>
      </c>
      <c r="E109" s="29">
        <f>Summary!E109+Summary!E424+Offlines!E109</f>
        <v>0</v>
      </c>
      <c r="F109" s="29">
        <f>Summary!F109+Summary!F424+Offlines!F109</f>
        <v>0</v>
      </c>
      <c r="G109" s="29">
        <f>Summary!G109+Summary!G424+Offlines!G109</f>
        <v>0</v>
      </c>
      <c r="H109" s="29">
        <f>Summary!H109+Summary!H424+Offlines!H109</f>
        <v>0</v>
      </c>
      <c r="I109" s="29">
        <f>Summary!I109+Summary!I424+Offlines!I109</f>
        <v>0</v>
      </c>
      <c r="J109" s="29">
        <f>Summary!J109+Summary!J424+Offlines!J109</f>
        <v>0</v>
      </c>
      <c r="K109" s="29">
        <f>Summary!K109+Summary!K424+Offlines!K109</f>
        <v>0</v>
      </c>
      <c r="L109" s="29">
        <f>Summary!L109+Summary!L424+Offlines!L109</f>
        <v>0</v>
      </c>
      <c r="M109" s="29">
        <f>Summary!M109+Summary!M424+Offlines!M109</f>
        <v>0</v>
      </c>
      <c r="N109" s="29">
        <f>Summary!N109+Summary!N424+Offlines!N109</f>
        <v>0</v>
      </c>
      <c r="O109" s="29">
        <f>Summary!O109+Summary!O424+Offlines!O109</f>
        <v>0</v>
      </c>
      <c r="P109" s="29">
        <f>Summary!P109+Summary!P424+Offlines!P109</f>
        <v>0</v>
      </c>
      <c r="Q109" s="29">
        <f>Summary!Q109+Summary!Q424+Offlines!Q109</f>
        <v>0</v>
      </c>
      <c r="R109" s="29">
        <f>Summary!R109+Summary!R424+Offlines!R109</f>
        <v>0</v>
      </c>
      <c r="S109" s="29">
        <f>Summary!S109+Summary!S424+Offlines!S109</f>
        <v>0</v>
      </c>
      <c r="T109" s="29">
        <f>Summary!T109+Summary!T424+Offlines!T109</f>
        <v>0</v>
      </c>
      <c r="U109" s="29">
        <f>Summary!U109+Summary!U424+Offlines!U109</f>
        <v>0</v>
      </c>
      <c r="V109" s="29">
        <f>Summary!V109+Summary!V424+Offlines!V109</f>
        <v>0</v>
      </c>
      <c r="W109" s="29">
        <f>Summary!W109+Summary!W424+Offlines!W109</f>
        <v>0</v>
      </c>
      <c r="X109" s="29">
        <f>Summary!X109+Summary!X424+Offlines!X109</f>
        <v>0</v>
      </c>
      <c r="Y109" s="29">
        <f>Summary!Y109+Summary!Y424+Offlines!Y109</f>
        <v>0</v>
      </c>
      <c r="Z109" s="29">
        <f>Summary!Z109+Summary!Z424+Offlines!Z109</f>
        <v>0</v>
      </c>
      <c r="AA109" s="29">
        <f>Summary!AA109+Summary!AA424+Offlines!AA109</f>
        <v>0</v>
      </c>
      <c r="AB109" s="29">
        <f>Summary!AB109+Summary!AB424+Offlines!AB109</f>
        <v>0</v>
      </c>
      <c r="AC109" s="29">
        <f>Summary!AC109+Summary!AC424+Offlines!AC109</f>
        <v>0</v>
      </c>
      <c r="AD109" s="29">
        <f>Summary!AD109+Summary!AD424+Offlines!AD109</f>
        <v>0</v>
      </c>
      <c r="AE109" s="29">
        <f>Summary!AE109+Summary!AE424+Offlines!AE109</f>
        <v>0</v>
      </c>
      <c r="AF109" s="29">
        <f>Summary!AF109+Summary!AF424+Offlines!AF109</f>
        <v>0</v>
      </c>
      <c r="AG109" s="29">
        <f>Summary!AG109+Summary!AG424+Offlines!AG109</f>
        <v>0</v>
      </c>
      <c r="AH109" s="31">
        <f>SUM(C109:AG109)</f>
        <v>0</v>
      </c>
      <c r="AJ109" s="114"/>
    </row>
    <row r="110" spans="1:36" x14ac:dyDescent="0.3">
      <c r="A110" s="23">
        <f>A109+1</f>
        <v>2</v>
      </c>
      <c r="B110" s="23" t="str">
        <f t="shared" si="5"/>
        <v>Barsha Sahu</v>
      </c>
      <c r="C110" s="29">
        <f>Summary!C110+Summary!C425+Offlines!C110</f>
        <v>0</v>
      </c>
      <c r="D110" s="29">
        <f>Summary!D110+Summary!D425+Offlines!D110</f>
        <v>0</v>
      </c>
      <c r="E110" s="29">
        <f>Summary!E110+Summary!E425+Offlines!E110</f>
        <v>0</v>
      </c>
      <c r="F110" s="29">
        <f>Summary!F110+Summary!F425+Offlines!F110</f>
        <v>0</v>
      </c>
      <c r="G110" s="29">
        <f>Summary!G110+Summary!G425+Offlines!G110</f>
        <v>0</v>
      </c>
      <c r="H110" s="29">
        <f>Summary!H110+Summary!H425+Offlines!H110</f>
        <v>0</v>
      </c>
      <c r="I110" s="29">
        <f>Summary!I110+Summary!I425+Offlines!I110</f>
        <v>0</v>
      </c>
      <c r="J110" s="29">
        <f>Summary!J110+Summary!J425+Offlines!J110</f>
        <v>0</v>
      </c>
      <c r="K110" s="29">
        <f>Summary!K110+Summary!K425+Offlines!K110</f>
        <v>0</v>
      </c>
      <c r="L110" s="29">
        <f>Summary!L110+Summary!L425+Offlines!L110</f>
        <v>0</v>
      </c>
      <c r="M110" s="29">
        <f>Summary!M110+Summary!M425+Offlines!M110</f>
        <v>0</v>
      </c>
      <c r="N110" s="29">
        <f>Summary!N110+Summary!N425+Offlines!N110</f>
        <v>0</v>
      </c>
      <c r="O110" s="29">
        <f>Summary!O110+Summary!O425+Offlines!O110</f>
        <v>0</v>
      </c>
      <c r="P110" s="29">
        <f>Summary!P110+Summary!P425+Offlines!P110</f>
        <v>0</v>
      </c>
      <c r="Q110" s="29">
        <f>Summary!Q110+Summary!Q425+Offlines!Q110</f>
        <v>0</v>
      </c>
      <c r="R110" s="29">
        <f>Summary!R110+Summary!R425+Offlines!R110</f>
        <v>0</v>
      </c>
      <c r="S110" s="29">
        <f>Summary!S110+Summary!S425+Offlines!S110</f>
        <v>0</v>
      </c>
      <c r="T110" s="29">
        <f>Summary!T110+Summary!T425+Offlines!T110</f>
        <v>0</v>
      </c>
      <c r="U110" s="29">
        <f>Summary!U110+Summary!U425+Offlines!U110</f>
        <v>0</v>
      </c>
      <c r="V110" s="29">
        <f>Summary!V110+Summary!V425+Offlines!V110</f>
        <v>0</v>
      </c>
      <c r="W110" s="29">
        <f>Summary!W110+Summary!W425+Offlines!W110</f>
        <v>0</v>
      </c>
      <c r="X110" s="29">
        <f>Summary!X110+Summary!X425+Offlines!X110</f>
        <v>0</v>
      </c>
      <c r="Y110" s="29">
        <f>Summary!Y110+Summary!Y425+Offlines!Y110</f>
        <v>0</v>
      </c>
      <c r="Z110" s="29">
        <f>Summary!Z110+Summary!Z425+Offlines!Z110</f>
        <v>0</v>
      </c>
      <c r="AA110" s="29">
        <f>Summary!AA110+Summary!AA425+Offlines!AA110</f>
        <v>0</v>
      </c>
      <c r="AB110" s="29">
        <f>Summary!AB110+Summary!AB425+Offlines!AB110</f>
        <v>0</v>
      </c>
      <c r="AC110" s="29">
        <f>Summary!AC110+Summary!AC425+Offlines!AC110</f>
        <v>0</v>
      </c>
      <c r="AD110" s="29">
        <f>Summary!AD110+Summary!AD425+Offlines!AD110</f>
        <v>0</v>
      </c>
      <c r="AE110" s="29">
        <f>Summary!AE110+Summary!AE425+Offlines!AE110</f>
        <v>0</v>
      </c>
      <c r="AF110" s="29">
        <f>Summary!AF110+Summary!AF425+Offlines!AF110</f>
        <v>0</v>
      </c>
      <c r="AG110" s="29">
        <f>Summary!AG110+Summary!AG425+Offlines!AG110</f>
        <v>0</v>
      </c>
      <c r="AH110" s="34">
        <f>SUM(C110:AG110)</f>
        <v>0</v>
      </c>
      <c r="AJ110" s="114"/>
    </row>
    <row r="111" spans="1:36" x14ac:dyDescent="0.3">
      <c r="A111" s="23">
        <f t="shared" ref="A111:A208" si="6">A110+1</f>
        <v>3</v>
      </c>
      <c r="B111" s="23" t="str">
        <f t="shared" si="5"/>
        <v>Bikash Sahoo</v>
      </c>
      <c r="C111" s="29">
        <f>Summary!C111+Summary!C426+Offlines!C111</f>
        <v>0</v>
      </c>
      <c r="D111" s="29">
        <f>Summary!D111+Summary!D426+Offlines!D111</f>
        <v>0</v>
      </c>
      <c r="E111" s="29">
        <f>Summary!E111+Summary!E426+Offlines!E111</f>
        <v>0</v>
      </c>
      <c r="F111" s="29">
        <f>Summary!F111+Summary!F426+Offlines!F111</f>
        <v>0</v>
      </c>
      <c r="G111" s="29">
        <f>Summary!G111+Summary!G426+Offlines!G111</f>
        <v>0</v>
      </c>
      <c r="H111" s="29">
        <f>Summary!H111+Summary!H426+Offlines!H111</f>
        <v>0</v>
      </c>
      <c r="I111" s="29">
        <f>Summary!I111+Summary!I426+Offlines!I111</f>
        <v>0</v>
      </c>
      <c r="J111" s="29">
        <f>Summary!J111+Summary!J426+Offlines!J111</f>
        <v>0</v>
      </c>
      <c r="K111" s="29">
        <f>Summary!K111+Summary!K426+Offlines!K111</f>
        <v>0</v>
      </c>
      <c r="L111" s="29">
        <f>Summary!L111+Summary!L426+Offlines!L111</f>
        <v>0</v>
      </c>
      <c r="M111" s="29">
        <f>Summary!M111+Summary!M426+Offlines!M111</f>
        <v>0</v>
      </c>
      <c r="N111" s="29">
        <f>Summary!N111+Summary!N426+Offlines!N111</f>
        <v>0</v>
      </c>
      <c r="O111" s="29">
        <f>Summary!O111+Summary!O426+Offlines!O111</f>
        <v>0</v>
      </c>
      <c r="P111" s="29">
        <f>Summary!P111+Summary!P426+Offlines!P111</f>
        <v>0</v>
      </c>
      <c r="Q111" s="29">
        <f>Summary!Q111+Summary!Q426+Offlines!Q111</f>
        <v>0</v>
      </c>
      <c r="R111" s="29">
        <f>Summary!R111+Summary!R426+Offlines!R111</f>
        <v>0</v>
      </c>
      <c r="S111" s="29">
        <f>Summary!S111+Summary!S426+Offlines!S111</f>
        <v>0</v>
      </c>
      <c r="T111" s="29">
        <f>Summary!T111+Summary!T426+Offlines!T111</f>
        <v>0</v>
      </c>
      <c r="U111" s="29">
        <f>Summary!U111+Summary!U426+Offlines!U111</f>
        <v>0</v>
      </c>
      <c r="V111" s="29">
        <f>Summary!V111+Summary!V426+Offlines!V111</f>
        <v>0</v>
      </c>
      <c r="W111" s="29">
        <f>Summary!W111+Summary!W426+Offlines!W111</f>
        <v>0</v>
      </c>
      <c r="X111" s="29">
        <f>Summary!X111+Summary!X426+Offlines!X111</f>
        <v>0</v>
      </c>
      <c r="Y111" s="29">
        <f>Summary!Y111+Summary!Y426+Offlines!Y111</f>
        <v>0</v>
      </c>
      <c r="Z111" s="29">
        <f>Summary!Z111+Summary!Z426+Offlines!Z111</f>
        <v>0</v>
      </c>
      <c r="AA111" s="29">
        <f>Summary!AA111+Summary!AA426+Offlines!AA111</f>
        <v>0</v>
      </c>
      <c r="AB111" s="29">
        <f>Summary!AB111+Summary!AB426+Offlines!AB111</f>
        <v>0</v>
      </c>
      <c r="AC111" s="29">
        <f>Summary!AC111+Summary!AC426+Offlines!AC111</f>
        <v>0</v>
      </c>
      <c r="AD111" s="29">
        <f>Summary!AD111+Summary!AD426+Offlines!AD111</f>
        <v>0</v>
      </c>
      <c r="AE111" s="29">
        <f>Summary!AE111+Summary!AE426+Offlines!AE111</f>
        <v>0</v>
      </c>
      <c r="AF111" s="29">
        <f>Summary!AF111+Summary!AF426+Offlines!AF111</f>
        <v>0</v>
      </c>
      <c r="AG111" s="29">
        <f>Summary!AG111+Summary!AG426+Offlines!AG111</f>
        <v>0</v>
      </c>
      <c r="AH111" s="34">
        <f t="shared" ref="AH111:AH195" si="7">SUM(C111:AG111)</f>
        <v>0</v>
      </c>
      <c r="AJ111" s="114"/>
    </row>
    <row r="112" spans="1:36" x14ac:dyDescent="0.3">
      <c r="A112" s="23">
        <f t="shared" si="6"/>
        <v>4</v>
      </c>
      <c r="B112" s="23" t="str">
        <f t="shared" si="5"/>
        <v>Deepti Tiwari</v>
      </c>
      <c r="C112" s="29">
        <f>Summary!C112+Summary!C427+Offlines!C112</f>
        <v>0</v>
      </c>
      <c r="D112" s="29">
        <f>Summary!D112+Summary!D427+Offlines!D112</f>
        <v>0</v>
      </c>
      <c r="E112" s="29">
        <f>Summary!E112+Summary!E427+Offlines!E112</f>
        <v>0</v>
      </c>
      <c r="F112" s="29">
        <f>Summary!F112+Summary!F427+Offlines!F112</f>
        <v>0</v>
      </c>
      <c r="G112" s="29">
        <f>Summary!G112+Summary!G427+Offlines!G112</f>
        <v>0</v>
      </c>
      <c r="H112" s="29">
        <f>Summary!H112+Summary!H427+Offlines!H112</f>
        <v>0</v>
      </c>
      <c r="I112" s="29">
        <f>Summary!I112+Summary!I427+Offlines!I112</f>
        <v>0</v>
      </c>
      <c r="J112" s="29">
        <f>Summary!J112+Summary!J427+Offlines!J112</f>
        <v>0</v>
      </c>
      <c r="K112" s="29">
        <f>Summary!K112+Summary!K427+Offlines!K112</f>
        <v>0</v>
      </c>
      <c r="L112" s="29">
        <f>Summary!L112+Summary!L427+Offlines!L112</f>
        <v>0</v>
      </c>
      <c r="M112" s="29">
        <f>Summary!M112+Summary!M427+Offlines!M112</f>
        <v>0</v>
      </c>
      <c r="N112" s="29">
        <f>Summary!N112+Summary!N427+Offlines!N112</f>
        <v>0</v>
      </c>
      <c r="O112" s="29">
        <f>Summary!O112+Summary!O427+Offlines!O112</f>
        <v>0</v>
      </c>
      <c r="P112" s="29">
        <f>Summary!P112+Summary!P427+Offlines!P112</f>
        <v>0</v>
      </c>
      <c r="Q112" s="29">
        <f>Summary!Q112+Summary!Q427+Offlines!Q112</f>
        <v>0</v>
      </c>
      <c r="R112" s="29">
        <f>Summary!R112+Summary!R427+Offlines!R112</f>
        <v>0</v>
      </c>
      <c r="S112" s="29">
        <f>Summary!S112+Summary!S427+Offlines!S112</f>
        <v>0</v>
      </c>
      <c r="T112" s="29">
        <f>Summary!T112+Summary!T427+Offlines!T112</f>
        <v>0</v>
      </c>
      <c r="U112" s="29">
        <f>Summary!U112+Summary!U427+Offlines!U112</f>
        <v>0</v>
      </c>
      <c r="V112" s="29">
        <f>Summary!V112+Summary!V427+Offlines!V112</f>
        <v>0</v>
      </c>
      <c r="W112" s="29">
        <f>Summary!W112+Summary!W427+Offlines!W112</f>
        <v>0</v>
      </c>
      <c r="X112" s="29">
        <f>Summary!X112+Summary!X427+Offlines!X112</f>
        <v>0</v>
      </c>
      <c r="Y112" s="29">
        <f>Summary!Y112+Summary!Y427+Offlines!Y112</f>
        <v>0</v>
      </c>
      <c r="Z112" s="29">
        <f>Summary!Z112+Summary!Z427+Offlines!Z112</f>
        <v>0</v>
      </c>
      <c r="AA112" s="29">
        <f>Summary!AA112+Summary!AA427+Offlines!AA112</f>
        <v>0</v>
      </c>
      <c r="AB112" s="29">
        <f>Summary!AB112+Summary!AB427+Offlines!AB112</f>
        <v>0</v>
      </c>
      <c r="AC112" s="29">
        <f>Summary!AC112+Summary!AC427+Offlines!AC112</f>
        <v>0</v>
      </c>
      <c r="AD112" s="29">
        <f>Summary!AD112+Summary!AD427+Offlines!AD112</f>
        <v>0</v>
      </c>
      <c r="AE112" s="29">
        <f>Summary!AE112+Summary!AE427+Offlines!AE112</f>
        <v>0</v>
      </c>
      <c r="AF112" s="29">
        <f>Summary!AF112+Summary!AF427+Offlines!AF112</f>
        <v>0</v>
      </c>
      <c r="AG112" s="29">
        <f>Summary!AG112+Summary!AG427+Offlines!AG112</f>
        <v>0</v>
      </c>
      <c r="AH112" s="31">
        <f t="shared" si="7"/>
        <v>0</v>
      </c>
      <c r="AJ112" s="114"/>
    </row>
    <row r="113" spans="1:36" x14ac:dyDescent="0.3">
      <c r="A113" s="23">
        <f t="shared" si="6"/>
        <v>5</v>
      </c>
      <c r="B113" s="23" t="str">
        <f t="shared" si="5"/>
        <v>Dipali Chandgude</v>
      </c>
      <c r="C113" s="29">
        <f>Summary!C113+Summary!C428+Offlines!C113</f>
        <v>0</v>
      </c>
      <c r="D113" s="29">
        <f>Summary!D113+Summary!D428+Offlines!D113</f>
        <v>0</v>
      </c>
      <c r="E113" s="29">
        <f>Summary!E113+Summary!E428+Offlines!E113</f>
        <v>0</v>
      </c>
      <c r="F113" s="29">
        <f>Summary!F113+Summary!F428+Offlines!F113</f>
        <v>0</v>
      </c>
      <c r="G113" s="29">
        <f>Summary!G113+Summary!G428+Offlines!G113</f>
        <v>0</v>
      </c>
      <c r="H113" s="29">
        <f>Summary!H113+Summary!H428+Offlines!H113</f>
        <v>0</v>
      </c>
      <c r="I113" s="29">
        <f>Summary!I113+Summary!I428+Offlines!I113</f>
        <v>0</v>
      </c>
      <c r="J113" s="29">
        <f>Summary!J113+Summary!J428+Offlines!J113</f>
        <v>0</v>
      </c>
      <c r="K113" s="29">
        <f>Summary!K113+Summary!K428+Offlines!K113</f>
        <v>0</v>
      </c>
      <c r="L113" s="29">
        <f>Summary!L113+Summary!L428+Offlines!L113</f>
        <v>0</v>
      </c>
      <c r="M113" s="29">
        <f>Summary!M113+Summary!M428+Offlines!M113</f>
        <v>0</v>
      </c>
      <c r="N113" s="29">
        <f>Summary!N113+Summary!N428+Offlines!N113</f>
        <v>0</v>
      </c>
      <c r="O113" s="29">
        <f>Summary!O113+Summary!O428+Offlines!O113</f>
        <v>0</v>
      </c>
      <c r="P113" s="29">
        <f>Summary!P113+Summary!P428+Offlines!P113</f>
        <v>0</v>
      </c>
      <c r="Q113" s="29">
        <f>Summary!Q113+Summary!Q428+Offlines!Q113</f>
        <v>0</v>
      </c>
      <c r="R113" s="29">
        <f>Summary!R113+Summary!R428+Offlines!R113</f>
        <v>0</v>
      </c>
      <c r="S113" s="29">
        <f>Summary!S113+Summary!S428+Offlines!S113</f>
        <v>0</v>
      </c>
      <c r="T113" s="29">
        <f>Summary!T113+Summary!T428+Offlines!T113</f>
        <v>0</v>
      </c>
      <c r="U113" s="29">
        <f>Summary!U113+Summary!U428+Offlines!U113</f>
        <v>0</v>
      </c>
      <c r="V113" s="29">
        <f>Summary!V113+Summary!V428+Offlines!V113</f>
        <v>0</v>
      </c>
      <c r="W113" s="29">
        <f>Summary!W113+Summary!W428+Offlines!W113</f>
        <v>0</v>
      </c>
      <c r="X113" s="29">
        <f>Summary!X113+Summary!X428+Offlines!X113</f>
        <v>0</v>
      </c>
      <c r="Y113" s="29">
        <f>Summary!Y113+Summary!Y428+Offlines!Y113</f>
        <v>0</v>
      </c>
      <c r="Z113" s="29">
        <f>Summary!Z113+Summary!Z428+Offlines!Z113</f>
        <v>0</v>
      </c>
      <c r="AA113" s="29">
        <f>Summary!AA113+Summary!AA428+Offlines!AA113</f>
        <v>0</v>
      </c>
      <c r="AB113" s="29">
        <f>Summary!AB113+Summary!AB428+Offlines!AB113</f>
        <v>0</v>
      </c>
      <c r="AC113" s="29">
        <f>Summary!AC113+Summary!AC428+Offlines!AC113</f>
        <v>0</v>
      </c>
      <c r="AD113" s="29">
        <f>Summary!AD113+Summary!AD428+Offlines!AD113</f>
        <v>0</v>
      </c>
      <c r="AE113" s="29">
        <f>Summary!AE113+Summary!AE428+Offlines!AE113</f>
        <v>0</v>
      </c>
      <c r="AF113" s="29">
        <f>Summary!AF113+Summary!AF428+Offlines!AF113</f>
        <v>0</v>
      </c>
      <c r="AG113" s="29">
        <f>Summary!AG113+Summary!AG428+Offlines!AG113</f>
        <v>0</v>
      </c>
      <c r="AH113" s="34">
        <f t="shared" si="7"/>
        <v>0</v>
      </c>
      <c r="AJ113" s="114"/>
    </row>
    <row r="114" spans="1:36" x14ac:dyDescent="0.3">
      <c r="A114" s="23">
        <f t="shared" si="6"/>
        <v>6</v>
      </c>
      <c r="B114" s="23" t="str">
        <f t="shared" si="5"/>
        <v>Hanumant Lahane</v>
      </c>
      <c r="C114" s="29">
        <f>Summary!C114+Summary!C429+Offlines!C114</f>
        <v>0</v>
      </c>
      <c r="D114" s="29">
        <f>Summary!D114+Summary!D429+Offlines!D114</f>
        <v>0</v>
      </c>
      <c r="E114" s="29">
        <f>Summary!E114+Summary!E429+Offlines!E114</f>
        <v>0</v>
      </c>
      <c r="F114" s="29">
        <f>Summary!F114+Summary!F429+Offlines!F114</f>
        <v>0</v>
      </c>
      <c r="G114" s="29">
        <f>Summary!G114+Summary!G429+Offlines!G114</f>
        <v>0</v>
      </c>
      <c r="H114" s="29">
        <f>Summary!H114+Summary!H429+Offlines!H114</f>
        <v>0</v>
      </c>
      <c r="I114" s="29">
        <f>Summary!I114+Summary!I429+Offlines!I114</f>
        <v>0</v>
      </c>
      <c r="J114" s="29">
        <f>Summary!J114+Summary!J429+Offlines!J114</f>
        <v>0</v>
      </c>
      <c r="K114" s="29">
        <f>Summary!K114+Summary!K429+Offlines!K114</f>
        <v>0</v>
      </c>
      <c r="L114" s="29">
        <f>Summary!L114+Summary!L429+Offlines!L114</f>
        <v>0</v>
      </c>
      <c r="M114" s="29">
        <f>Summary!M114+Summary!M429+Offlines!M114</f>
        <v>0</v>
      </c>
      <c r="N114" s="29">
        <f>Summary!N114+Summary!N429+Offlines!N114</f>
        <v>0</v>
      </c>
      <c r="O114" s="29">
        <f>Summary!O114+Summary!O429+Offlines!O114</f>
        <v>0</v>
      </c>
      <c r="P114" s="29">
        <f>Summary!P114+Summary!P429+Offlines!P114</f>
        <v>0</v>
      </c>
      <c r="Q114" s="29">
        <f>Summary!Q114+Summary!Q429+Offlines!Q114</f>
        <v>0</v>
      </c>
      <c r="R114" s="29">
        <f>Summary!R114+Summary!R429+Offlines!R114</f>
        <v>0</v>
      </c>
      <c r="S114" s="29">
        <f>Summary!S114+Summary!S429+Offlines!S114</f>
        <v>0</v>
      </c>
      <c r="T114" s="29">
        <f>Summary!T114+Summary!T429+Offlines!T114</f>
        <v>0</v>
      </c>
      <c r="U114" s="29">
        <f>Summary!U114+Summary!U429+Offlines!U114</f>
        <v>0</v>
      </c>
      <c r="V114" s="29">
        <f>Summary!V114+Summary!V429+Offlines!V114</f>
        <v>0</v>
      </c>
      <c r="W114" s="29">
        <f>Summary!W114+Summary!W429+Offlines!W114</f>
        <v>0</v>
      </c>
      <c r="X114" s="29">
        <f>Summary!X114+Summary!X429+Offlines!X114</f>
        <v>0</v>
      </c>
      <c r="Y114" s="29">
        <f>Summary!Y114+Summary!Y429+Offlines!Y114</f>
        <v>0</v>
      </c>
      <c r="Z114" s="29">
        <f>Summary!Z114+Summary!Z429+Offlines!Z114</f>
        <v>0</v>
      </c>
      <c r="AA114" s="29">
        <f>Summary!AA114+Summary!AA429+Offlines!AA114</f>
        <v>0</v>
      </c>
      <c r="AB114" s="29">
        <f>Summary!AB114+Summary!AB429+Offlines!AB114</f>
        <v>0</v>
      </c>
      <c r="AC114" s="29">
        <f>Summary!AC114+Summary!AC429+Offlines!AC114</f>
        <v>0</v>
      </c>
      <c r="AD114" s="29">
        <f>Summary!AD114+Summary!AD429+Offlines!AD114</f>
        <v>0</v>
      </c>
      <c r="AE114" s="29">
        <f>Summary!AE114+Summary!AE429+Offlines!AE114</f>
        <v>0</v>
      </c>
      <c r="AF114" s="29">
        <f>Summary!AF114+Summary!AF429+Offlines!AF114</f>
        <v>0</v>
      </c>
      <c r="AG114" s="29">
        <f>Summary!AG114+Summary!AG429+Offlines!AG114</f>
        <v>0</v>
      </c>
      <c r="AH114" s="34">
        <f t="shared" si="7"/>
        <v>0</v>
      </c>
      <c r="AJ114" s="114"/>
    </row>
    <row r="115" spans="1:36" x14ac:dyDescent="0.3">
      <c r="A115" s="23">
        <f t="shared" si="6"/>
        <v>7</v>
      </c>
      <c r="B115" s="23" t="str">
        <f t="shared" si="5"/>
        <v>Laxman</v>
      </c>
      <c r="C115" s="29">
        <f>Summary!C115+Summary!C430+Offlines!C115</f>
        <v>0</v>
      </c>
      <c r="D115" s="29">
        <f>Summary!D115+Summary!D430+Offlines!D115</f>
        <v>0</v>
      </c>
      <c r="E115" s="29">
        <f>Summary!E115+Summary!E430+Offlines!E115</f>
        <v>0</v>
      </c>
      <c r="F115" s="29">
        <f>Summary!F115+Summary!F430+Offlines!F115</f>
        <v>0</v>
      </c>
      <c r="G115" s="29">
        <f>Summary!G115+Summary!G430+Offlines!G115</f>
        <v>0</v>
      </c>
      <c r="H115" s="29">
        <f>Summary!H115+Summary!H430+Offlines!H115</f>
        <v>0</v>
      </c>
      <c r="I115" s="29">
        <f>Summary!I115+Summary!I430+Offlines!I115</f>
        <v>0</v>
      </c>
      <c r="J115" s="29">
        <f>Summary!J115+Summary!J430+Offlines!J115</f>
        <v>0</v>
      </c>
      <c r="K115" s="29">
        <f>Summary!K115+Summary!K430+Offlines!K115</f>
        <v>0</v>
      </c>
      <c r="L115" s="29">
        <f>Summary!L115+Summary!L430+Offlines!L115</f>
        <v>0</v>
      </c>
      <c r="M115" s="29">
        <f>Summary!M115+Summary!M430+Offlines!M115</f>
        <v>0</v>
      </c>
      <c r="N115" s="29">
        <f>Summary!N115+Summary!N430+Offlines!N115</f>
        <v>0</v>
      </c>
      <c r="O115" s="29">
        <f>Summary!O115+Summary!O430+Offlines!O115</f>
        <v>0</v>
      </c>
      <c r="P115" s="29">
        <f>Summary!P115+Summary!P430+Offlines!P115</f>
        <v>0</v>
      </c>
      <c r="Q115" s="29">
        <f>Summary!Q115+Summary!Q430+Offlines!Q115</f>
        <v>0</v>
      </c>
      <c r="R115" s="29">
        <f>Summary!R115+Summary!R430+Offlines!R115</f>
        <v>0</v>
      </c>
      <c r="S115" s="29">
        <f>Summary!S115+Summary!S430+Offlines!S115</f>
        <v>0</v>
      </c>
      <c r="T115" s="29">
        <f>Summary!T115+Summary!T430+Offlines!T115</f>
        <v>0</v>
      </c>
      <c r="U115" s="29">
        <f>Summary!U115+Summary!U430+Offlines!U115</f>
        <v>0</v>
      </c>
      <c r="V115" s="29">
        <f>Summary!V115+Summary!V430+Offlines!V115</f>
        <v>0</v>
      </c>
      <c r="W115" s="29">
        <f>Summary!W115+Summary!W430+Offlines!W115</f>
        <v>0</v>
      </c>
      <c r="X115" s="29">
        <f>Summary!X115+Summary!X430+Offlines!X115</f>
        <v>0</v>
      </c>
      <c r="Y115" s="29">
        <f>Summary!Y115+Summary!Y430+Offlines!Y115</f>
        <v>0</v>
      </c>
      <c r="Z115" s="29">
        <f>Summary!Z115+Summary!Z430+Offlines!Z115</f>
        <v>0</v>
      </c>
      <c r="AA115" s="29">
        <f>Summary!AA115+Summary!AA430+Offlines!AA115</f>
        <v>0</v>
      </c>
      <c r="AB115" s="29">
        <f>Summary!AB115+Summary!AB430+Offlines!AB115</f>
        <v>0</v>
      </c>
      <c r="AC115" s="29">
        <f>Summary!AC115+Summary!AC430+Offlines!AC115</f>
        <v>0</v>
      </c>
      <c r="AD115" s="29">
        <f>Summary!AD115+Summary!AD430+Offlines!AD115</f>
        <v>0</v>
      </c>
      <c r="AE115" s="29">
        <f>Summary!AE115+Summary!AE430+Offlines!AE115</f>
        <v>0</v>
      </c>
      <c r="AF115" s="29">
        <f>Summary!AF115+Summary!AF430+Offlines!AF115</f>
        <v>0</v>
      </c>
      <c r="AG115" s="29">
        <f>Summary!AG115+Summary!AG430+Offlines!AG115</f>
        <v>0</v>
      </c>
      <c r="AH115" s="31">
        <f t="shared" si="7"/>
        <v>0</v>
      </c>
      <c r="AJ115" s="114"/>
    </row>
    <row r="116" spans="1:36" x14ac:dyDescent="0.3">
      <c r="A116" s="23">
        <f t="shared" si="6"/>
        <v>8</v>
      </c>
      <c r="B116" s="23" t="str">
        <f t="shared" si="5"/>
        <v>Meenakshi Devikar</v>
      </c>
      <c r="C116" s="29">
        <f>Summary!C116+Summary!C431+Offlines!C116</f>
        <v>0</v>
      </c>
      <c r="D116" s="29">
        <f>Summary!D116+Summary!D431+Offlines!D116</f>
        <v>0</v>
      </c>
      <c r="E116" s="29">
        <f>Summary!E116+Summary!E431+Offlines!E116</f>
        <v>0</v>
      </c>
      <c r="F116" s="29">
        <f>Summary!F116+Summary!F431+Offlines!F116</f>
        <v>0</v>
      </c>
      <c r="G116" s="29">
        <f>Summary!G116+Summary!G431+Offlines!G116</f>
        <v>0</v>
      </c>
      <c r="H116" s="29">
        <f>Summary!H116+Summary!H431+Offlines!H116</f>
        <v>0</v>
      </c>
      <c r="I116" s="29">
        <f>Summary!I116+Summary!I431+Offlines!I116</f>
        <v>0</v>
      </c>
      <c r="J116" s="29">
        <f>Summary!J116+Summary!J431+Offlines!J116</f>
        <v>0</v>
      </c>
      <c r="K116" s="29">
        <f>Summary!K116+Summary!K431+Offlines!K116</f>
        <v>0</v>
      </c>
      <c r="L116" s="29">
        <f>Summary!L116+Summary!L431+Offlines!L116</f>
        <v>0</v>
      </c>
      <c r="M116" s="29">
        <f>Summary!M116+Summary!M431+Offlines!M116</f>
        <v>0</v>
      </c>
      <c r="N116" s="29">
        <f>Summary!N116+Summary!N431+Offlines!N116</f>
        <v>0</v>
      </c>
      <c r="O116" s="29">
        <f>Summary!O116+Summary!O431+Offlines!O116</f>
        <v>0</v>
      </c>
      <c r="P116" s="29">
        <f>Summary!P116+Summary!P431+Offlines!P116</f>
        <v>0</v>
      </c>
      <c r="Q116" s="29">
        <f>Summary!Q116+Summary!Q431+Offlines!Q116</f>
        <v>0</v>
      </c>
      <c r="R116" s="29">
        <f>Summary!R116+Summary!R431+Offlines!R116</f>
        <v>0</v>
      </c>
      <c r="S116" s="29">
        <f>Summary!S116+Summary!S431+Offlines!S116</f>
        <v>0</v>
      </c>
      <c r="T116" s="29">
        <f>Summary!T116+Summary!T431+Offlines!T116</f>
        <v>0</v>
      </c>
      <c r="U116" s="29">
        <f>Summary!U116+Summary!U431+Offlines!U116</f>
        <v>0</v>
      </c>
      <c r="V116" s="29">
        <f>Summary!V116+Summary!V431+Offlines!V116</f>
        <v>0</v>
      </c>
      <c r="W116" s="29">
        <f>Summary!W116+Summary!W431+Offlines!W116</f>
        <v>0</v>
      </c>
      <c r="X116" s="29">
        <f>Summary!X116+Summary!X431+Offlines!X116</f>
        <v>0</v>
      </c>
      <c r="Y116" s="29">
        <f>Summary!Y116+Summary!Y431+Offlines!Y116</f>
        <v>0</v>
      </c>
      <c r="Z116" s="29">
        <f>Summary!Z116+Summary!Z431+Offlines!Z116</f>
        <v>0</v>
      </c>
      <c r="AA116" s="29">
        <f>Summary!AA116+Summary!AA431+Offlines!AA116</f>
        <v>0</v>
      </c>
      <c r="AB116" s="29">
        <f>Summary!AB116+Summary!AB431+Offlines!AB116</f>
        <v>0</v>
      </c>
      <c r="AC116" s="29">
        <f>Summary!AC116+Summary!AC431+Offlines!AC116</f>
        <v>0</v>
      </c>
      <c r="AD116" s="29">
        <f>Summary!AD116+Summary!AD431+Offlines!AD116</f>
        <v>0</v>
      </c>
      <c r="AE116" s="29">
        <f>Summary!AE116+Summary!AE431+Offlines!AE116</f>
        <v>0</v>
      </c>
      <c r="AF116" s="29">
        <f>Summary!AF116+Summary!AF431+Offlines!AF116</f>
        <v>0</v>
      </c>
      <c r="AG116" s="29">
        <f>Summary!AG116+Summary!AG431+Offlines!AG116</f>
        <v>0</v>
      </c>
      <c r="AH116" s="34">
        <f t="shared" si="7"/>
        <v>0</v>
      </c>
      <c r="AJ116" s="114"/>
    </row>
    <row r="117" spans="1:36" x14ac:dyDescent="0.3">
      <c r="A117" s="23">
        <f t="shared" si="6"/>
        <v>9</v>
      </c>
      <c r="B117" s="23" t="str">
        <f t="shared" si="5"/>
        <v>Nikita Nirmal</v>
      </c>
      <c r="C117" s="29">
        <f>Summary!C117+Summary!C432+Offlines!C117</f>
        <v>0</v>
      </c>
      <c r="D117" s="29">
        <f>Summary!D117+Summary!D432+Offlines!D117</f>
        <v>0</v>
      </c>
      <c r="E117" s="29">
        <f>Summary!E117+Summary!E432+Offlines!E117</f>
        <v>0</v>
      </c>
      <c r="F117" s="29">
        <f>Summary!F117+Summary!F432+Offlines!F117</f>
        <v>0</v>
      </c>
      <c r="G117" s="29">
        <f>Summary!G117+Summary!G432+Offlines!G117</f>
        <v>0</v>
      </c>
      <c r="H117" s="29">
        <f>Summary!H117+Summary!H432+Offlines!H117</f>
        <v>0</v>
      </c>
      <c r="I117" s="29">
        <f>Summary!I117+Summary!I432+Offlines!I117</f>
        <v>0</v>
      </c>
      <c r="J117" s="29">
        <f>Summary!J117+Summary!J432+Offlines!J117</f>
        <v>0</v>
      </c>
      <c r="K117" s="29">
        <f>Summary!K117+Summary!K432+Offlines!K117</f>
        <v>0</v>
      </c>
      <c r="L117" s="29">
        <f>Summary!L117+Summary!L432+Offlines!L117</f>
        <v>0</v>
      </c>
      <c r="M117" s="29">
        <f>Summary!M117+Summary!M432+Offlines!M117</f>
        <v>0</v>
      </c>
      <c r="N117" s="29">
        <f>Summary!N117+Summary!N432+Offlines!N117</f>
        <v>0</v>
      </c>
      <c r="O117" s="29">
        <f>Summary!O117+Summary!O432+Offlines!O117</f>
        <v>0</v>
      </c>
      <c r="P117" s="29">
        <f>Summary!P117+Summary!P432+Offlines!P117</f>
        <v>0</v>
      </c>
      <c r="Q117" s="29">
        <f>Summary!Q117+Summary!Q432+Offlines!Q117</f>
        <v>0</v>
      </c>
      <c r="R117" s="29">
        <f>Summary!R117+Summary!R432+Offlines!R117</f>
        <v>0</v>
      </c>
      <c r="S117" s="29">
        <f>Summary!S117+Summary!S432+Offlines!S117</f>
        <v>0</v>
      </c>
      <c r="T117" s="29">
        <f>Summary!T117+Summary!T432+Offlines!T117</f>
        <v>0</v>
      </c>
      <c r="U117" s="29">
        <f>Summary!U117+Summary!U432+Offlines!U117</f>
        <v>0</v>
      </c>
      <c r="V117" s="29">
        <f>Summary!V117+Summary!V432+Offlines!V117</f>
        <v>0</v>
      </c>
      <c r="W117" s="29">
        <f>Summary!W117+Summary!W432+Offlines!W117</f>
        <v>0</v>
      </c>
      <c r="X117" s="29">
        <f>Summary!X117+Summary!X432+Offlines!X117</f>
        <v>0</v>
      </c>
      <c r="Y117" s="29">
        <f>Summary!Y117+Summary!Y432+Offlines!Y117</f>
        <v>0</v>
      </c>
      <c r="Z117" s="29">
        <f>Summary!Z117+Summary!Z432+Offlines!Z117</f>
        <v>0</v>
      </c>
      <c r="AA117" s="29">
        <f>Summary!AA117+Summary!AA432+Offlines!AA117</f>
        <v>0</v>
      </c>
      <c r="AB117" s="29">
        <f>Summary!AB117+Summary!AB432+Offlines!AB117</f>
        <v>0</v>
      </c>
      <c r="AC117" s="29">
        <f>Summary!AC117+Summary!AC432+Offlines!AC117</f>
        <v>0</v>
      </c>
      <c r="AD117" s="29">
        <f>Summary!AD117+Summary!AD432+Offlines!AD117</f>
        <v>0</v>
      </c>
      <c r="AE117" s="29">
        <f>Summary!AE117+Summary!AE432+Offlines!AE117</f>
        <v>0</v>
      </c>
      <c r="AF117" s="29">
        <f>Summary!AF117+Summary!AF432+Offlines!AF117</f>
        <v>0</v>
      </c>
      <c r="AG117" s="29">
        <f>Summary!AG117+Summary!AG432+Offlines!AG117</f>
        <v>0</v>
      </c>
      <c r="AH117" s="34">
        <f t="shared" si="7"/>
        <v>0</v>
      </c>
      <c r="AJ117" s="114"/>
    </row>
    <row r="118" spans="1:36" x14ac:dyDescent="0.3">
      <c r="A118" s="23">
        <f t="shared" si="6"/>
        <v>10</v>
      </c>
      <c r="B118" s="23" t="str">
        <f t="shared" si="5"/>
        <v>Prasanna Hegde</v>
      </c>
      <c r="C118" s="29">
        <f>Summary!C118+Summary!C433+Offlines!C118</f>
        <v>0</v>
      </c>
      <c r="D118" s="29">
        <f>Summary!D118+Summary!D433+Offlines!D118</f>
        <v>0</v>
      </c>
      <c r="E118" s="29">
        <f>Summary!E118+Summary!E433+Offlines!E118</f>
        <v>0</v>
      </c>
      <c r="F118" s="29">
        <f>Summary!F118+Summary!F433+Offlines!F118</f>
        <v>0</v>
      </c>
      <c r="G118" s="29">
        <f>Summary!G118+Summary!G433+Offlines!G118</f>
        <v>0</v>
      </c>
      <c r="H118" s="29">
        <f>Summary!H118+Summary!H433+Offlines!H118</f>
        <v>0</v>
      </c>
      <c r="I118" s="29">
        <f>Summary!I118+Summary!I433+Offlines!I118</f>
        <v>0</v>
      </c>
      <c r="J118" s="29">
        <f>Summary!J118+Summary!J433+Offlines!J118</f>
        <v>0</v>
      </c>
      <c r="K118" s="29">
        <f>Summary!K118+Summary!K433+Offlines!K118</f>
        <v>0</v>
      </c>
      <c r="L118" s="29">
        <f>Summary!L118+Summary!L433+Offlines!L118</f>
        <v>0</v>
      </c>
      <c r="M118" s="29">
        <f>Summary!M118+Summary!M433+Offlines!M118</f>
        <v>0</v>
      </c>
      <c r="N118" s="29">
        <f>Summary!N118+Summary!N433+Offlines!N118</f>
        <v>0</v>
      </c>
      <c r="O118" s="29">
        <f>Summary!O118+Summary!O433+Offlines!O118</f>
        <v>0</v>
      </c>
      <c r="P118" s="29">
        <f>Summary!P118+Summary!P433+Offlines!P118</f>
        <v>0</v>
      </c>
      <c r="Q118" s="29">
        <f>Summary!Q118+Summary!Q433+Offlines!Q118</f>
        <v>0</v>
      </c>
      <c r="R118" s="29">
        <f>Summary!R118+Summary!R433+Offlines!R118</f>
        <v>0</v>
      </c>
      <c r="S118" s="29">
        <f>Summary!S118+Summary!S433+Offlines!S118</f>
        <v>0</v>
      </c>
      <c r="T118" s="29">
        <f>Summary!T118+Summary!T433+Offlines!T118</f>
        <v>0</v>
      </c>
      <c r="U118" s="29">
        <f>Summary!U118+Summary!U433+Offlines!U118</f>
        <v>0</v>
      </c>
      <c r="V118" s="29">
        <f>Summary!V118+Summary!V433+Offlines!V118</f>
        <v>0</v>
      </c>
      <c r="W118" s="29">
        <f>Summary!W118+Summary!W433+Offlines!W118</f>
        <v>0</v>
      </c>
      <c r="X118" s="29">
        <f>Summary!X118+Summary!X433+Offlines!X118</f>
        <v>0</v>
      </c>
      <c r="Y118" s="29">
        <f>Summary!Y118+Summary!Y433+Offlines!Y118</f>
        <v>0</v>
      </c>
      <c r="Z118" s="29">
        <f>Summary!Z118+Summary!Z433+Offlines!Z118</f>
        <v>0</v>
      </c>
      <c r="AA118" s="29">
        <f>Summary!AA118+Summary!AA433+Offlines!AA118</f>
        <v>0</v>
      </c>
      <c r="AB118" s="29">
        <f>Summary!AB118+Summary!AB433+Offlines!AB118</f>
        <v>0</v>
      </c>
      <c r="AC118" s="29">
        <f>Summary!AC118+Summary!AC433+Offlines!AC118</f>
        <v>0</v>
      </c>
      <c r="AD118" s="29">
        <f>Summary!AD118+Summary!AD433+Offlines!AD118</f>
        <v>0</v>
      </c>
      <c r="AE118" s="29">
        <f>Summary!AE118+Summary!AE433+Offlines!AE118</f>
        <v>0</v>
      </c>
      <c r="AF118" s="29">
        <f>Summary!AF118+Summary!AF433+Offlines!AF118</f>
        <v>0</v>
      </c>
      <c r="AG118" s="29">
        <f>Summary!AG118+Summary!AG433+Offlines!AG118</f>
        <v>0</v>
      </c>
      <c r="AH118" s="31">
        <f t="shared" si="7"/>
        <v>0</v>
      </c>
      <c r="AJ118" s="114"/>
    </row>
    <row r="119" spans="1:36" x14ac:dyDescent="0.3">
      <c r="A119" s="23">
        <f t="shared" si="6"/>
        <v>11</v>
      </c>
      <c r="B119" s="23" t="str">
        <f t="shared" ref="B119:B182" si="8">B14</f>
        <v>Pravin Patil</v>
      </c>
      <c r="C119" s="29">
        <f>Summary!C119+Summary!C434+Offlines!C119</f>
        <v>0</v>
      </c>
      <c r="D119" s="29">
        <f>Summary!D119+Summary!D434+Offlines!D119</f>
        <v>0</v>
      </c>
      <c r="E119" s="29">
        <f>Summary!E119+Summary!E434+Offlines!E119</f>
        <v>0</v>
      </c>
      <c r="F119" s="29">
        <f>Summary!F119+Summary!F434+Offlines!F119</f>
        <v>0</v>
      </c>
      <c r="G119" s="29">
        <f>Summary!G119+Summary!G434+Offlines!G119</f>
        <v>0</v>
      </c>
      <c r="H119" s="29">
        <f>Summary!H119+Summary!H434+Offlines!H119</f>
        <v>0</v>
      </c>
      <c r="I119" s="29">
        <f>Summary!I119+Summary!I434+Offlines!I119</f>
        <v>0</v>
      </c>
      <c r="J119" s="29">
        <f>Summary!J119+Summary!J434+Offlines!J119</f>
        <v>0</v>
      </c>
      <c r="K119" s="29">
        <f>Summary!K119+Summary!K434+Offlines!K119</f>
        <v>0</v>
      </c>
      <c r="L119" s="29">
        <f>Summary!L119+Summary!L434+Offlines!L119</f>
        <v>0</v>
      </c>
      <c r="M119" s="29">
        <f>Summary!M119+Summary!M434+Offlines!M119</f>
        <v>0</v>
      </c>
      <c r="N119" s="29">
        <f>Summary!N119+Summary!N434+Offlines!N119</f>
        <v>0</v>
      </c>
      <c r="O119" s="29">
        <f>Summary!O119+Summary!O434+Offlines!O119</f>
        <v>0</v>
      </c>
      <c r="P119" s="29">
        <f>Summary!P119+Summary!P434+Offlines!P119</f>
        <v>0</v>
      </c>
      <c r="Q119" s="29">
        <f>Summary!Q119+Summary!Q434+Offlines!Q119</f>
        <v>0</v>
      </c>
      <c r="R119" s="29">
        <f>Summary!R119+Summary!R434+Offlines!R119</f>
        <v>0</v>
      </c>
      <c r="S119" s="29">
        <f>Summary!S119+Summary!S434+Offlines!S119</f>
        <v>0</v>
      </c>
      <c r="T119" s="29">
        <f>Summary!T119+Summary!T434+Offlines!T119</f>
        <v>0</v>
      </c>
      <c r="U119" s="29">
        <f>Summary!U119+Summary!U434+Offlines!U119</f>
        <v>0</v>
      </c>
      <c r="V119" s="29">
        <f>Summary!V119+Summary!V434+Offlines!V119</f>
        <v>0</v>
      </c>
      <c r="W119" s="29">
        <f>Summary!W119+Summary!W434+Offlines!W119</f>
        <v>0</v>
      </c>
      <c r="X119" s="29">
        <f>Summary!X119+Summary!X434+Offlines!X119</f>
        <v>0</v>
      </c>
      <c r="Y119" s="29">
        <f>Summary!Y119+Summary!Y434+Offlines!Y119</f>
        <v>0</v>
      </c>
      <c r="Z119" s="29">
        <f>Summary!Z119+Summary!Z434+Offlines!Z119</f>
        <v>0</v>
      </c>
      <c r="AA119" s="29">
        <f>Summary!AA119+Summary!AA434+Offlines!AA119</f>
        <v>0</v>
      </c>
      <c r="AB119" s="29">
        <f>Summary!AB119+Summary!AB434+Offlines!AB119</f>
        <v>0</v>
      </c>
      <c r="AC119" s="29">
        <f>Summary!AC119+Summary!AC434+Offlines!AC119</f>
        <v>0</v>
      </c>
      <c r="AD119" s="29">
        <f>Summary!AD119+Summary!AD434+Offlines!AD119</f>
        <v>0</v>
      </c>
      <c r="AE119" s="29">
        <f>Summary!AE119+Summary!AE434+Offlines!AE119</f>
        <v>0</v>
      </c>
      <c r="AF119" s="29">
        <f>Summary!AF119+Summary!AF434+Offlines!AF119</f>
        <v>0</v>
      </c>
      <c r="AG119" s="29">
        <f>Summary!AG119+Summary!AG434+Offlines!AG119</f>
        <v>0</v>
      </c>
      <c r="AH119" s="34">
        <f t="shared" si="7"/>
        <v>0</v>
      </c>
      <c r="AJ119" s="114"/>
    </row>
    <row r="120" spans="1:36" x14ac:dyDescent="0.3">
      <c r="A120" s="23">
        <f t="shared" si="6"/>
        <v>12</v>
      </c>
      <c r="B120" s="23" t="str">
        <f t="shared" si="8"/>
        <v>Saman Lohar</v>
      </c>
      <c r="C120" s="29">
        <f>Summary!C120+Summary!C435+Offlines!C120</f>
        <v>0</v>
      </c>
      <c r="D120" s="29">
        <f>Summary!D120+Summary!D435+Offlines!D120</f>
        <v>0</v>
      </c>
      <c r="E120" s="29">
        <f>Summary!E120+Summary!E435+Offlines!E120</f>
        <v>0</v>
      </c>
      <c r="F120" s="29">
        <f>Summary!F120+Summary!F435+Offlines!F120</f>
        <v>0</v>
      </c>
      <c r="G120" s="29">
        <f>Summary!G120+Summary!G435+Offlines!G120</f>
        <v>0</v>
      </c>
      <c r="H120" s="29">
        <f>Summary!H120+Summary!H435+Offlines!H120</f>
        <v>0</v>
      </c>
      <c r="I120" s="29">
        <f>Summary!I120+Summary!I435+Offlines!I120</f>
        <v>0</v>
      </c>
      <c r="J120" s="29">
        <f>Summary!J120+Summary!J435+Offlines!J120</f>
        <v>0</v>
      </c>
      <c r="K120" s="29">
        <f>Summary!K120+Summary!K435+Offlines!K120</f>
        <v>0</v>
      </c>
      <c r="L120" s="29">
        <f>Summary!L120+Summary!L435+Offlines!L120</f>
        <v>0</v>
      </c>
      <c r="M120" s="29">
        <f>Summary!M120+Summary!M435+Offlines!M120</f>
        <v>0</v>
      </c>
      <c r="N120" s="29">
        <f>Summary!N120+Summary!N435+Offlines!N120</f>
        <v>0</v>
      </c>
      <c r="O120" s="29">
        <f>Summary!O120+Summary!O435+Offlines!O120</f>
        <v>0</v>
      </c>
      <c r="P120" s="29">
        <f>Summary!P120+Summary!P435+Offlines!P120</f>
        <v>0</v>
      </c>
      <c r="Q120" s="29">
        <f>Summary!Q120+Summary!Q435+Offlines!Q120</f>
        <v>0</v>
      </c>
      <c r="R120" s="29">
        <f>Summary!R120+Summary!R435+Offlines!R120</f>
        <v>0</v>
      </c>
      <c r="S120" s="29">
        <f>Summary!S120+Summary!S435+Offlines!S120</f>
        <v>0</v>
      </c>
      <c r="T120" s="29">
        <f>Summary!T120+Summary!T435+Offlines!T120</f>
        <v>0</v>
      </c>
      <c r="U120" s="29">
        <f>Summary!U120+Summary!U435+Offlines!U120</f>
        <v>0</v>
      </c>
      <c r="V120" s="29">
        <f>Summary!V120+Summary!V435+Offlines!V120</f>
        <v>0</v>
      </c>
      <c r="W120" s="29">
        <f>Summary!W120+Summary!W435+Offlines!W120</f>
        <v>0</v>
      </c>
      <c r="X120" s="29">
        <f>Summary!X120+Summary!X435+Offlines!X120</f>
        <v>0</v>
      </c>
      <c r="Y120" s="29">
        <f>Summary!Y120+Summary!Y435+Offlines!Y120</f>
        <v>0</v>
      </c>
      <c r="Z120" s="29">
        <f>Summary!Z120+Summary!Z435+Offlines!Z120</f>
        <v>0</v>
      </c>
      <c r="AA120" s="29">
        <f>Summary!AA120+Summary!AA435+Offlines!AA120</f>
        <v>0</v>
      </c>
      <c r="AB120" s="29">
        <f>Summary!AB120+Summary!AB435+Offlines!AB120</f>
        <v>0</v>
      </c>
      <c r="AC120" s="29">
        <f>Summary!AC120+Summary!AC435+Offlines!AC120</f>
        <v>0</v>
      </c>
      <c r="AD120" s="29">
        <f>Summary!AD120+Summary!AD435+Offlines!AD120</f>
        <v>0</v>
      </c>
      <c r="AE120" s="29">
        <f>Summary!AE120+Summary!AE435+Offlines!AE120</f>
        <v>0</v>
      </c>
      <c r="AF120" s="29">
        <f>Summary!AF120+Summary!AF435+Offlines!AF120</f>
        <v>0</v>
      </c>
      <c r="AG120" s="29">
        <f>Summary!AG120+Summary!AG435+Offlines!AG120</f>
        <v>0</v>
      </c>
      <c r="AH120" s="34">
        <f t="shared" si="7"/>
        <v>0</v>
      </c>
      <c r="AJ120" s="114"/>
    </row>
    <row r="121" spans="1:36" x14ac:dyDescent="0.3">
      <c r="A121" s="23">
        <f t="shared" si="6"/>
        <v>13</v>
      </c>
      <c r="B121" s="23" t="str">
        <f t="shared" si="8"/>
        <v>Sanghamitra Khairmode</v>
      </c>
      <c r="C121" s="29">
        <f>Summary!C121+Summary!C436+Offlines!C121</f>
        <v>0</v>
      </c>
      <c r="D121" s="29">
        <f>Summary!D121+Summary!D436+Offlines!D121</f>
        <v>0</v>
      </c>
      <c r="E121" s="29">
        <f>Summary!E121+Summary!E436+Offlines!E121</f>
        <v>0</v>
      </c>
      <c r="F121" s="29">
        <f>Summary!F121+Summary!F436+Offlines!F121</f>
        <v>0</v>
      </c>
      <c r="G121" s="29">
        <f>Summary!G121+Summary!G436+Offlines!G121</f>
        <v>0</v>
      </c>
      <c r="H121" s="29">
        <f>Summary!H121+Summary!H436+Offlines!H121</f>
        <v>0</v>
      </c>
      <c r="I121" s="29">
        <f>Summary!I121+Summary!I436+Offlines!I121</f>
        <v>0</v>
      </c>
      <c r="J121" s="29">
        <f>Summary!J121+Summary!J436+Offlines!J121</f>
        <v>0</v>
      </c>
      <c r="K121" s="29">
        <f>Summary!K121+Summary!K436+Offlines!K121</f>
        <v>0</v>
      </c>
      <c r="L121" s="29">
        <f>Summary!L121+Summary!L436+Offlines!L121</f>
        <v>0</v>
      </c>
      <c r="M121" s="29">
        <f>Summary!M121+Summary!M436+Offlines!M121</f>
        <v>0</v>
      </c>
      <c r="N121" s="29">
        <f>Summary!N121+Summary!N436+Offlines!N121</f>
        <v>0</v>
      </c>
      <c r="O121" s="29">
        <f>Summary!O121+Summary!O436+Offlines!O121</f>
        <v>0</v>
      </c>
      <c r="P121" s="29">
        <f>Summary!P121+Summary!P436+Offlines!P121</f>
        <v>0</v>
      </c>
      <c r="Q121" s="29">
        <f>Summary!Q121+Summary!Q436+Offlines!Q121</f>
        <v>0</v>
      </c>
      <c r="R121" s="29">
        <f>Summary!R121+Summary!R436+Offlines!R121</f>
        <v>0</v>
      </c>
      <c r="S121" s="29">
        <f>Summary!S121+Summary!S436+Offlines!S121</f>
        <v>0</v>
      </c>
      <c r="T121" s="29">
        <f>Summary!T121+Summary!T436+Offlines!T121</f>
        <v>0</v>
      </c>
      <c r="U121" s="29">
        <f>Summary!U121+Summary!U436+Offlines!U121</f>
        <v>0</v>
      </c>
      <c r="V121" s="29">
        <f>Summary!V121+Summary!V436+Offlines!V121</f>
        <v>0</v>
      </c>
      <c r="W121" s="29">
        <f>Summary!W121+Summary!W436+Offlines!W121</f>
        <v>0</v>
      </c>
      <c r="X121" s="29">
        <f>Summary!X121+Summary!X436+Offlines!X121</f>
        <v>0</v>
      </c>
      <c r="Y121" s="29">
        <f>Summary!Y121+Summary!Y436+Offlines!Y121</f>
        <v>0</v>
      </c>
      <c r="Z121" s="29">
        <f>Summary!Z121+Summary!Z436+Offlines!Z121</f>
        <v>0</v>
      </c>
      <c r="AA121" s="29">
        <f>Summary!AA121+Summary!AA436+Offlines!AA121</f>
        <v>0</v>
      </c>
      <c r="AB121" s="29">
        <f>Summary!AB121+Summary!AB436+Offlines!AB121</f>
        <v>0</v>
      </c>
      <c r="AC121" s="29">
        <f>Summary!AC121+Summary!AC436+Offlines!AC121</f>
        <v>0</v>
      </c>
      <c r="AD121" s="29">
        <f>Summary!AD121+Summary!AD436+Offlines!AD121</f>
        <v>0</v>
      </c>
      <c r="AE121" s="29">
        <f>Summary!AE121+Summary!AE436+Offlines!AE121</f>
        <v>0</v>
      </c>
      <c r="AF121" s="29">
        <f>Summary!AF121+Summary!AF436+Offlines!AF121</f>
        <v>0</v>
      </c>
      <c r="AG121" s="29">
        <f>Summary!AG121+Summary!AG436+Offlines!AG121</f>
        <v>0</v>
      </c>
      <c r="AH121" s="31">
        <f t="shared" si="7"/>
        <v>0</v>
      </c>
      <c r="AJ121" s="114"/>
    </row>
    <row r="122" spans="1:36" x14ac:dyDescent="0.3">
      <c r="A122" s="23">
        <f t="shared" si="6"/>
        <v>14</v>
      </c>
      <c r="B122" s="23" t="str">
        <f t="shared" si="8"/>
        <v>Santosh Chakraborty</v>
      </c>
      <c r="C122" s="29">
        <f>Summary!C122+Summary!C437+Offlines!C122</f>
        <v>0</v>
      </c>
      <c r="D122" s="29">
        <f>Summary!D122+Summary!D437+Offlines!D122</f>
        <v>0</v>
      </c>
      <c r="E122" s="29">
        <f>Summary!E122+Summary!E437+Offlines!E122</f>
        <v>0</v>
      </c>
      <c r="F122" s="29">
        <f>Summary!F122+Summary!F437+Offlines!F122</f>
        <v>0</v>
      </c>
      <c r="G122" s="29">
        <f>Summary!G122+Summary!G437+Offlines!G122</f>
        <v>0</v>
      </c>
      <c r="H122" s="29">
        <f>Summary!H122+Summary!H437+Offlines!H122</f>
        <v>0</v>
      </c>
      <c r="I122" s="29">
        <f>Summary!I122+Summary!I437+Offlines!I122</f>
        <v>0</v>
      </c>
      <c r="J122" s="29">
        <f>Summary!J122+Summary!J437+Offlines!J122</f>
        <v>0</v>
      </c>
      <c r="K122" s="29">
        <f>Summary!K122+Summary!K437+Offlines!K122</f>
        <v>0</v>
      </c>
      <c r="L122" s="29">
        <f>Summary!L122+Summary!L437+Offlines!L122</f>
        <v>0</v>
      </c>
      <c r="M122" s="29">
        <f>Summary!M122+Summary!M437+Offlines!M122</f>
        <v>0</v>
      </c>
      <c r="N122" s="29">
        <f>Summary!N122+Summary!N437+Offlines!N122</f>
        <v>0</v>
      </c>
      <c r="O122" s="29">
        <f>Summary!O122+Summary!O437+Offlines!O122</f>
        <v>0</v>
      </c>
      <c r="P122" s="29">
        <f>Summary!P122+Summary!P437+Offlines!P122</f>
        <v>0</v>
      </c>
      <c r="Q122" s="29">
        <f>Summary!Q122+Summary!Q437+Offlines!Q122</f>
        <v>0</v>
      </c>
      <c r="R122" s="29">
        <f>Summary!R122+Summary!R437+Offlines!R122</f>
        <v>0</v>
      </c>
      <c r="S122" s="29">
        <f>Summary!S122+Summary!S437+Offlines!S122</f>
        <v>0</v>
      </c>
      <c r="T122" s="29">
        <f>Summary!T122+Summary!T437+Offlines!T122</f>
        <v>0</v>
      </c>
      <c r="U122" s="29">
        <f>Summary!U122+Summary!U437+Offlines!U122</f>
        <v>0</v>
      </c>
      <c r="V122" s="29">
        <f>Summary!V122+Summary!V437+Offlines!V122</f>
        <v>0</v>
      </c>
      <c r="W122" s="29">
        <f>Summary!W122+Summary!W437+Offlines!W122</f>
        <v>0</v>
      </c>
      <c r="X122" s="29">
        <f>Summary!X122+Summary!X437+Offlines!X122</f>
        <v>0</v>
      </c>
      <c r="Y122" s="29">
        <f>Summary!Y122+Summary!Y437+Offlines!Y122</f>
        <v>0</v>
      </c>
      <c r="Z122" s="29">
        <f>Summary!Z122+Summary!Z437+Offlines!Z122</f>
        <v>0</v>
      </c>
      <c r="AA122" s="29">
        <f>Summary!AA122+Summary!AA437+Offlines!AA122</f>
        <v>0</v>
      </c>
      <c r="AB122" s="29">
        <f>Summary!AB122+Summary!AB437+Offlines!AB122</f>
        <v>0</v>
      </c>
      <c r="AC122" s="29">
        <f>Summary!AC122+Summary!AC437+Offlines!AC122</f>
        <v>0</v>
      </c>
      <c r="AD122" s="29">
        <f>Summary!AD122+Summary!AD437+Offlines!AD122</f>
        <v>0</v>
      </c>
      <c r="AE122" s="29">
        <f>Summary!AE122+Summary!AE437+Offlines!AE122</f>
        <v>0</v>
      </c>
      <c r="AF122" s="29">
        <f>Summary!AF122+Summary!AF437+Offlines!AF122</f>
        <v>0</v>
      </c>
      <c r="AG122" s="29">
        <f>Summary!AG122+Summary!AG437+Offlines!AG122</f>
        <v>0</v>
      </c>
      <c r="AH122" s="34">
        <f t="shared" si="7"/>
        <v>0</v>
      </c>
      <c r="AJ122" s="114"/>
    </row>
    <row r="123" spans="1:36" x14ac:dyDescent="0.3">
      <c r="A123" s="23">
        <f t="shared" si="6"/>
        <v>15</v>
      </c>
      <c r="B123" s="23" t="str">
        <f t="shared" si="8"/>
        <v>Vaishnavi Chothe</v>
      </c>
      <c r="C123" s="29">
        <f>Summary!C123+Summary!C438+Offlines!C123</f>
        <v>0</v>
      </c>
      <c r="D123" s="29">
        <f>Summary!D123+Summary!D438+Offlines!D123</f>
        <v>0</v>
      </c>
      <c r="E123" s="29">
        <f>Summary!E123+Summary!E438+Offlines!E123</f>
        <v>0</v>
      </c>
      <c r="F123" s="29">
        <f>Summary!F123+Summary!F438+Offlines!F123</f>
        <v>0</v>
      </c>
      <c r="G123" s="29">
        <f>Summary!G123+Summary!G438+Offlines!G123</f>
        <v>0</v>
      </c>
      <c r="H123" s="29">
        <f>Summary!H123+Summary!H438+Offlines!H123</f>
        <v>0</v>
      </c>
      <c r="I123" s="29">
        <f>Summary!I123+Summary!I438+Offlines!I123</f>
        <v>0</v>
      </c>
      <c r="J123" s="29">
        <f>Summary!J123+Summary!J438+Offlines!J123</f>
        <v>0</v>
      </c>
      <c r="K123" s="29">
        <f>Summary!K123+Summary!K438+Offlines!K123</f>
        <v>0</v>
      </c>
      <c r="L123" s="29">
        <f>Summary!L123+Summary!L438+Offlines!L123</f>
        <v>0</v>
      </c>
      <c r="M123" s="29">
        <f>Summary!M123+Summary!M438+Offlines!M123</f>
        <v>0</v>
      </c>
      <c r="N123" s="29">
        <f>Summary!N123+Summary!N438+Offlines!N123</f>
        <v>0</v>
      </c>
      <c r="O123" s="29">
        <f>Summary!O123+Summary!O438+Offlines!O123</f>
        <v>0</v>
      </c>
      <c r="P123" s="29">
        <f>Summary!P123+Summary!P438+Offlines!P123</f>
        <v>0</v>
      </c>
      <c r="Q123" s="29">
        <f>Summary!Q123+Summary!Q438+Offlines!Q123</f>
        <v>0</v>
      </c>
      <c r="R123" s="29">
        <f>Summary!R123+Summary!R438+Offlines!R123</f>
        <v>0</v>
      </c>
      <c r="S123" s="29">
        <f>Summary!S123+Summary!S438+Offlines!S123</f>
        <v>0</v>
      </c>
      <c r="T123" s="29">
        <f>Summary!T123+Summary!T438+Offlines!T123</f>
        <v>0</v>
      </c>
      <c r="U123" s="29">
        <f>Summary!U123+Summary!U438+Offlines!U123</f>
        <v>0</v>
      </c>
      <c r="V123" s="29">
        <f>Summary!V123+Summary!V438+Offlines!V123</f>
        <v>0</v>
      </c>
      <c r="W123" s="29">
        <f>Summary!W123+Summary!W438+Offlines!W123</f>
        <v>0</v>
      </c>
      <c r="X123" s="29">
        <f>Summary!X123+Summary!X438+Offlines!X123</f>
        <v>0</v>
      </c>
      <c r="Y123" s="29">
        <f>Summary!Y123+Summary!Y438+Offlines!Y123</f>
        <v>0</v>
      </c>
      <c r="Z123" s="29">
        <f>Summary!Z123+Summary!Z438+Offlines!Z123</f>
        <v>0</v>
      </c>
      <c r="AA123" s="29">
        <f>Summary!AA123+Summary!AA438+Offlines!AA123</f>
        <v>0</v>
      </c>
      <c r="AB123" s="29">
        <f>Summary!AB123+Summary!AB438+Offlines!AB123</f>
        <v>0</v>
      </c>
      <c r="AC123" s="29">
        <f>Summary!AC123+Summary!AC438+Offlines!AC123</f>
        <v>0</v>
      </c>
      <c r="AD123" s="29">
        <f>Summary!AD123+Summary!AD438+Offlines!AD123</f>
        <v>0</v>
      </c>
      <c r="AE123" s="29">
        <f>Summary!AE123+Summary!AE438+Offlines!AE123</f>
        <v>0</v>
      </c>
      <c r="AF123" s="29">
        <f>Summary!AF123+Summary!AF438+Offlines!AF123</f>
        <v>0</v>
      </c>
      <c r="AG123" s="29">
        <f>Summary!AG123+Summary!AG438+Offlines!AG123</f>
        <v>0</v>
      </c>
      <c r="AH123" s="34">
        <f t="shared" si="7"/>
        <v>0</v>
      </c>
      <c r="AJ123" s="114"/>
    </row>
    <row r="124" spans="1:36" x14ac:dyDescent="0.3">
      <c r="A124" s="23">
        <f t="shared" si="6"/>
        <v>16</v>
      </c>
      <c r="B124" s="23" t="str">
        <f t="shared" si="8"/>
        <v>Vishakha Sali</v>
      </c>
      <c r="C124" s="29">
        <f>Summary!C124+Summary!C439+Offlines!C124</f>
        <v>0</v>
      </c>
      <c r="D124" s="29">
        <f>Summary!D124+Summary!D439+Offlines!D124</f>
        <v>0</v>
      </c>
      <c r="E124" s="29">
        <f>Summary!E124+Summary!E439+Offlines!E124</f>
        <v>0</v>
      </c>
      <c r="F124" s="29">
        <f>Summary!F124+Summary!F439+Offlines!F124</f>
        <v>0</v>
      </c>
      <c r="G124" s="29">
        <f>Summary!G124+Summary!G439+Offlines!G124</f>
        <v>0</v>
      </c>
      <c r="H124" s="29">
        <f>Summary!H124+Summary!H439+Offlines!H124</f>
        <v>0</v>
      </c>
      <c r="I124" s="29">
        <f>Summary!I124+Summary!I439+Offlines!I124</f>
        <v>0</v>
      </c>
      <c r="J124" s="29">
        <f>Summary!J124+Summary!J439+Offlines!J124</f>
        <v>0</v>
      </c>
      <c r="K124" s="29">
        <f>Summary!K124+Summary!K439+Offlines!K124</f>
        <v>0</v>
      </c>
      <c r="L124" s="29">
        <f>Summary!L124+Summary!L439+Offlines!L124</f>
        <v>0</v>
      </c>
      <c r="M124" s="29">
        <f>Summary!M124+Summary!M439+Offlines!M124</f>
        <v>0</v>
      </c>
      <c r="N124" s="29">
        <f>Summary!N124+Summary!N439+Offlines!N124</f>
        <v>0</v>
      </c>
      <c r="O124" s="29">
        <f>Summary!O124+Summary!O439+Offlines!O124</f>
        <v>0</v>
      </c>
      <c r="P124" s="29">
        <f>Summary!P124+Summary!P439+Offlines!P124</f>
        <v>0</v>
      </c>
      <c r="Q124" s="29">
        <f>Summary!Q124+Summary!Q439+Offlines!Q124</f>
        <v>0</v>
      </c>
      <c r="R124" s="29">
        <f>Summary!R124+Summary!R439+Offlines!R124</f>
        <v>0</v>
      </c>
      <c r="S124" s="29">
        <f>Summary!S124+Summary!S439+Offlines!S124</f>
        <v>0</v>
      </c>
      <c r="T124" s="29">
        <f>Summary!T124+Summary!T439+Offlines!T124</f>
        <v>0</v>
      </c>
      <c r="U124" s="29">
        <f>Summary!U124+Summary!U439+Offlines!U124</f>
        <v>0</v>
      </c>
      <c r="V124" s="29">
        <f>Summary!V124+Summary!V439+Offlines!V124</f>
        <v>0</v>
      </c>
      <c r="W124" s="29">
        <f>Summary!W124+Summary!W439+Offlines!W124</f>
        <v>0</v>
      </c>
      <c r="X124" s="29">
        <f>Summary!X124+Summary!X439+Offlines!X124</f>
        <v>0</v>
      </c>
      <c r="Y124" s="29">
        <f>Summary!Y124+Summary!Y439+Offlines!Y124</f>
        <v>0</v>
      </c>
      <c r="Z124" s="29">
        <f>Summary!Z124+Summary!Z439+Offlines!Z124</f>
        <v>0</v>
      </c>
      <c r="AA124" s="29">
        <f>Summary!AA124+Summary!AA439+Offlines!AA124</f>
        <v>0</v>
      </c>
      <c r="AB124" s="29">
        <f>Summary!AB124+Summary!AB439+Offlines!AB124</f>
        <v>0</v>
      </c>
      <c r="AC124" s="29">
        <f>Summary!AC124+Summary!AC439+Offlines!AC124</f>
        <v>0</v>
      </c>
      <c r="AD124" s="29">
        <f>Summary!AD124+Summary!AD439+Offlines!AD124</f>
        <v>0</v>
      </c>
      <c r="AE124" s="29">
        <f>Summary!AE124+Summary!AE439+Offlines!AE124</f>
        <v>0</v>
      </c>
      <c r="AF124" s="29">
        <f>Summary!AF124+Summary!AF439+Offlines!AF124</f>
        <v>0</v>
      </c>
      <c r="AG124" s="29">
        <f>Summary!AG124+Summary!AG439+Offlines!AG124</f>
        <v>0</v>
      </c>
      <c r="AH124" s="31">
        <f t="shared" si="7"/>
        <v>0</v>
      </c>
      <c r="AJ124" s="114"/>
    </row>
    <row r="125" spans="1:36" x14ac:dyDescent="0.3">
      <c r="A125" s="23">
        <f t="shared" si="6"/>
        <v>17</v>
      </c>
      <c r="B125" s="23" t="str">
        <f t="shared" si="8"/>
        <v>T4</v>
      </c>
      <c r="C125" s="29">
        <f>Summary!C125+Summary!C440+Offlines!C125</f>
        <v>0</v>
      </c>
      <c r="D125" s="29">
        <f>Summary!D125+Summary!D440+Offlines!D125</f>
        <v>0</v>
      </c>
      <c r="E125" s="29">
        <f>Summary!E125+Summary!E440+Offlines!E125</f>
        <v>0</v>
      </c>
      <c r="F125" s="29">
        <f>Summary!F125+Summary!F440+Offlines!F125</f>
        <v>0</v>
      </c>
      <c r="G125" s="29">
        <f>Summary!G125+Summary!G440+Offlines!G125</f>
        <v>0</v>
      </c>
      <c r="H125" s="29">
        <f>Summary!H125+Summary!H440+Offlines!H125</f>
        <v>0</v>
      </c>
      <c r="I125" s="29">
        <f>Summary!I125+Summary!I440+Offlines!I125</f>
        <v>0</v>
      </c>
      <c r="J125" s="29">
        <f>Summary!J125+Summary!J440+Offlines!J125</f>
        <v>0</v>
      </c>
      <c r="K125" s="29">
        <f>Summary!K125+Summary!K440+Offlines!K125</f>
        <v>0</v>
      </c>
      <c r="L125" s="29">
        <f>Summary!L125+Summary!L440+Offlines!L125</f>
        <v>0</v>
      </c>
      <c r="M125" s="29">
        <f>Summary!M125+Summary!M440+Offlines!M125</f>
        <v>0</v>
      </c>
      <c r="N125" s="29">
        <f>Summary!N125+Summary!N440+Offlines!N125</f>
        <v>0</v>
      </c>
      <c r="O125" s="29">
        <f>Summary!O125+Summary!O440+Offlines!O125</f>
        <v>0</v>
      </c>
      <c r="P125" s="29">
        <f>Summary!P125+Summary!P440+Offlines!P125</f>
        <v>0</v>
      </c>
      <c r="Q125" s="29">
        <f>Summary!Q125+Summary!Q440+Offlines!Q125</f>
        <v>0</v>
      </c>
      <c r="R125" s="29">
        <f>Summary!R125+Summary!R440+Offlines!R125</f>
        <v>0</v>
      </c>
      <c r="S125" s="29">
        <f>Summary!S125+Summary!S440+Offlines!S125</f>
        <v>0</v>
      </c>
      <c r="T125" s="29">
        <f>Summary!T125+Summary!T440+Offlines!T125</f>
        <v>0</v>
      </c>
      <c r="U125" s="29">
        <f>Summary!U125+Summary!U440+Offlines!U125</f>
        <v>0</v>
      </c>
      <c r="V125" s="29">
        <f>Summary!V125+Summary!V440+Offlines!V125</f>
        <v>0</v>
      </c>
      <c r="W125" s="29">
        <f>Summary!W125+Summary!W440+Offlines!W125</f>
        <v>0</v>
      </c>
      <c r="X125" s="29">
        <f>Summary!X125+Summary!X440+Offlines!X125</f>
        <v>0</v>
      </c>
      <c r="Y125" s="29">
        <f>Summary!Y125+Summary!Y440+Offlines!Y125</f>
        <v>0</v>
      </c>
      <c r="Z125" s="29">
        <f>Summary!Z125+Summary!Z440+Offlines!Z125</f>
        <v>0</v>
      </c>
      <c r="AA125" s="29">
        <f>Summary!AA125+Summary!AA440+Offlines!AA125</f>
        <v>0</v>
      </c>
      <c r="AB125" s="29">
        <f>Summary!AB125+Summary!AB440+Offlines!AB125</f>
        <v>0</v>
      </c>
      <c r="AC125" s="29">
        <f>Summary!AC125+Summary!AC440+Offlines!AC125</f>
        <v>0</v>
      </c>
      <c r="AD125" s="29">
        <f>Summary!AD125+Summary!AD440+Offlines!AD125</f>
        <v>0</v>
      </c>
      <c r="AE125" s="29">
        <f>Summary!AE125+Summary!AE440+Offlines!AE125</f>
        <v>0</v>
      </c>
      <c r="AF125" s="29">
        <f>Summary!AF125+Summary!AF440+Offlines!AF125</f>
        <v>0</v>
      </c>
      <c r="AG125" s="29">
        <f>Summary!AG125+Summary!AG440+Offlines!AG125</f>
        <v>0</v>
      </c>
      <c r="AH125" s="34">
        <f t="shared" si="7"/>
        <v>0</v>
      </c>
      <c r="AJ125" s="114"/>
    </row>
    <row r="126" spans="1:36" x14ac:dyDescent="0.3">
      <c r="A126" s="23">
        <f t="shared" si="6"/>
        <v>18</v>
      </c>
      <c r="B126" s="23" t="str">
        <f t="shared" si="8"/>
        <v>T5</v>
      </c>
      <c r="C126" s="29">
        <f>Summary!C126+Summary!C441+Offlines!C126</f>
        <v>0</v>
      </c>
      <c r="D126" s="29">
        <f>Summary!D126+Summary!D441+Offlines!D126</f>
        <v>0</v>
      </c>
      <c r="E126" s="29">
        <f>Summary!E126+Summary!E441+Offlines!E126</f>
        <v>0</v>
      </c>
      <c r="F126" s="29">
        <f>Summary!F126+Summary!F441+Offlines!F126</f>
        <v>0</v>
      </c>
      <c r="G126" s="29">
        <f>Summary!G126+Summary!G441+Offlines!G126</f>
        <v>0</v>
      </c>
      <c r="H126" s="29">
        <f>Summary!H126+Summary!H441+Offlines!H126</f>
        <v>0</v>
      </c>
      <c r="I126" s="29">
        <f>Summary!I126+Summary!I441+Offlines!I126</f>
        <v>0</v>
      </c>
      <c r="J126" s="29">
        <f>Summary!J126+Summary!J441+Offlines!J126</f>
        <v>0</v>
      </c>
      <c r="K126" s="29">
        <f>Summary!K126+Summary!K441+Offlines!K126</f>
        <v>0</v>
      </c>
      <c r="L126" s="29">
        <f>Summary!L126+Summary!L441+Offlines!L126</f>
        <v>0</v>
      </c>
      <c r="M126" s="29">
        <f>Summary!M126+Summary!M441+Offlines!M126</f>
        <v>0</v>
      </c>
      <c r="N126" s="29">
        <f>Summary!N126+Summary!N441+Offlines!N126</f>
        <v>0</v>
      </c>
      <c r="O126" s="29">
        <f>Summary!O126+Summary!O441+Offlines!O126</f>
        <v>0</v>
      </c>
      <c r="P126" s="29">
        <f>Summary!P126+Summary!P441+Offlines!P126</f>
        <v>0</v>
      </c>
      <c r="Q126" s="29">
        <f>Summary!Q126+Summary!Q441+Offlines!Q126</f>
        <v>0</v>
      </c>
      <c r="R126" s="29">
        <f>Summary!R126+Summary!R441+Offlines!R126</f>
        <v>0</v>
      </c>
      <c r="S126" s="29">
        <f>Summary!S126+Summary!S441+Offlines!S126</f>
        <v>0</v>
      </c>
      <c r="T126" s="29">
        <f>Summary!T126+Summary!T441+Offlines!T126</f>
        <v>0</v>
      </c>
      <c r="U126" s="29">
        <f>Summary!U126+Summary!U441+Offlines!U126</f>
        <v>0</v>
      </c>
      <c r="V126" s="29">
        <f>Summary!V126+Summary!V441+Offlines!V126</f>
        <v>0</v>
      </c>
      <c r="W126" s="29">
        <f>Summary!W126+Summary!W441+Offlines!W126</f>
        <v>0</v>
      </c>
      <c r="X126" s="29">
        <f>Summary!X126+Summary!X441+Offlines!X126</f>
        <v>0</v>
      </c>
      <c r="Y126" s="29">
        <f>Summary!Y126+Summary!Y441+Offlines!Y126</f>
        <v>0</v>
      </c>
      <c r="Z126" s="29">
        <f>Summary!Z126+Summary!Z441+Offlines!Z126</f>
        <v>0</v>
      </c>
      <c r="AA126" s="29">
        <f>Summary!AA126+Summary!AA441+Offlines!AA126</f>
        <v>0</v>
      </c>
      <c r="AB126" s="29">
        <f>Summary!AB126+Summary!AB441+Offlines!AB126</f>
        <v>0</v>
      </c>
      <c r="AC126" s="29">
        <f>Summary!AC126+Summary!AC441+Offlines!AC126</f>
        <v>0</v>
      </c>
      <c r="AD126" s="29">
        <f>Summary!AD126+Summary!AD441+Offlines!AD126</f>
        <v>0</v>
      </c>
      <c r="AE126" s="29">
        <f>Summary!AE126+Summary!AE441+Offlines!AE126</f>
        <v>0</v>
      </c>
      <c r="AF126" s="29">
        <f>Summary!AF126+Summary!AF441+Offlines!AF126</f>
        <v>0</v>
      </c>
      <c r="AG126" s="29">
        <f>Summary!AG126+Summary!AG441+Offlines!AG126</f>
        <v>0</v>
      </c>
      <c r="AH126" s="34">
        <f t="shared" si="7"/>
        <v>0</v>
      </c>
      <c r="AJ126" s="114"/>
    </row>
    <row r="127" spans="1:36" x14ac:dyDescent="0.3">
      <c r="A127" s="23">
        <f t="shared" si="6"/>
        <v>19</v>
      </c>
      <c r="B127" s="23" t="str">
        <f t="shared" si="8"/>
        <v>T6</v>
      </c>
      <c r="C127" s="29">
        <f>Summary!C127+Summary!C442+Offlines!C127</f>
        <v>0</v>
      </c>
      <c r="D127" s="29">
        <f>Summary!D127+Summary!D442+Offlines!D127</f>
        <v>0</v>
      </c>
      <c r="E127" s="29">
        <f>Summary!E127+Summary!E442+Offlines!E127</f>
        <v>0</v>
      </c>
      <c r="F127" s="29">
        <f>Summary!F127+Summary!F442+Offlines!F127</f>
        <v>0</v>
      </c>
      <c r="G127" s="29">
        <f>Summary!G127+Summary!G442+Offlines!G127</f>
        <v>0</v>
      </c>
      <c r="H127" s="29">
        <f>Summary!H127+Summary!H442+Offlines!H127</f>
        <v>0</v>
      </c>
      <c r="I127" s="29">
        <f>Summary!I127+Summary!I442+Offlines!I127</f>
        <v>0</v>
      </c>
      <c r="J127" s="29">
        <f>Summary!J127+Summary!J442+Offlines!J127</f>
        <v>0</v>
      </c>
      <c r="K127" s="29">
        <f>Summary!K127+Summary!K442+Offlines!K127</f>
        <v>0</v>
      </c>
      <c r="L127" s="29">
        <f>Summary!L127+Summary!L442+Offlines!L127</f>
        <v>0</v>
      </c>
      <c r="M127" s="29">
        <f>Summary!M127+Summary!M442+Offlines!M127</f>
        <v>0</v>
      </c>
      <c r="N127" s="29">
        <f>Summary!N127+Summary!N442+Offlines!N127</f>
        <v>0</v>
      </c>
      <c r="O127" s="29">
        <f>Summary!O127+Summary!O442+Offlines!O127</f>
        <v>0</v>
      </c>
      <c r="P127" s="29">
        <f>Summary!P127+Summary!P442+Offlines!P127</f>
        <v>0</v>
      </c>
      <c r="Q127" s="29">
        <f>Summary!Q127+Summary!Q442+Offlines!Q127</f>
        <v>0</v>
      </c>
      <c r="R127" s="29">
        <f>Summary!R127+Summary!R442+Offlines!R127</f>
        <v>0</v>
      </c>
      <c r="S127" s="29">
        <f>Summary!S127+Summary!S442+Offlines!S127</f>
        <v>0</v>
      </c>
      <c r="T127" s="29">
        <f>Summary!T127+Summary!T442+Offlines!T127</f>
        <v>0</v>
      </c>
      <c r="U127" s="29">
        <f>Summary!U127+Summary!U442+Offlines!U127</f>
        <v>0</v>
      </c>
      <c r="V127" s="29">
        <f>Summary!V127+Summary!V442+Offlines!V127</f>
        <v>0</v>
      </c>
      <c r="W127" s="29">
        <f>Summary!W127+Summary!W442+Offlines!W127</f>
        <v>0</v>
      </c>
      <c r="X127" s="29">
        <f>Summary!X127+Summary!X442+Offlines!X127</f>
        <v>0</v>
      </c>
      <c r="Y127" s="29">
        <f>Summary!Y127+Summary!Y442+Offlines!Y127</f>
        <v>0</v>
      </c>
      <c r="Z127" s="29">
        <f>Summary!Z127+Summary!Z442+Offlines!Z127</f>
        <v>0</v>
      </c>
      <c r="AA127" s="29">
        <f>Summary!AA127+Summary!AA442+Offlines!AA127</f>
        <v>0</v>
      </c>
      <c r="AB127" s="29">
        <f>Summary!AB127+Summary!AB442+Offlines!AB127</f>
        <v>0</v>
      </c>
      <c r="AC127" s="29">
        <f>Summary!AC127+Summary!AC442+Offlines!AC127</f>
        <v>0</v>
      </c>
      <c r="AD127" s="29">
        <f>Summary!AD127+Summary!AD442+Offlines!AD127</f>
        <v>0</v>
      </c>
      <c r="AE127" s="29">
        <f>Summary!AE127+Summary!AE442+Offlines!AE127</f>
        <v>0</v>
      </c>
      <c r="AF127" s="29">
        <f>Summary!AF127+Summary!AF442+Offlines!AF127</f>
        <v>0</v>
      </c>
      <c r="AG127" s="29">
        <f>Summary!AG127+Summary!AG442+Offlines!AG127</f>
        <v>0</v>
      </c>
      <c r="AH127" s="31">
        <f t="shared" si="7"/>
        <v>0</v>
      </c>
      <c r="AJ127" s="114"/>
    </row>
    <row r="128" spans="1:36" x14ac:dyDescent="0.3">
      <c r="A128" s="23">
        <f t="shared" si="6"/>
        <v>20</v>
      </c>
      <c r="B128" s="23" t="str">
        <f t="shared" si="8"/>
        <v>T7</v>
      </c>
      <c r="C128" s="29">
        <f>Summary!C128+Summary!C443+Offlines!C128</f>
        <v>0</v>
      </c>
      <c r="D128" s="29">
        <f>Summary!D128+Summary!D443+Offlines!D128</f>
        <v>0</v>
      </c>
      <c r="E128" s="29">
        <f>Summary!E128+Summary!E443+Offlines!E128</f>
        <v>0</v>
      </c>
      <c r="F128" s="29">
        <f>Summary!F128+Summary!F443+Offlines!F128</f>
        <v>0</v>
      </c>
      <c r="G128" s="29">
        <f>Summary!G128+Summary!G443+Offlines!G128</f>
        <v>0</v>
      </c>
      <c r="H128" s="29">
        <f>Summary!H128+Summary!H443+Offlines!H128</f>
        <v>0</v>
      </c>
      <c r="I128" s="29">
        <f>Summary!I128+Summary!I443+Offlines!I128</f>
        <v>0</v>
      </c>
      <c r="J128" s="29">
        <f>Summary!J128+Summary!J443+Offlines!J128</f>
        <v>0</v>
      </c>
      <c r="K128" s="29">
        <f>Summary!K128+Summary!K443+Offlines!K128</f>
        <v>0</v>
      </c>
      <c r="L128" s="29">
        <f>Summary!L128+Summary!L443+Offlines!L128</f>
        <v>0</v>
      </c>
      <c r="M128" s="29">
        <f>Summary!M128+Summary!M443+Offlines!M128</f>
        <v>0</v>
      </c>
      <c r="N128" s="29">
        <f>Summary!N128+Summary!N443+Offlines!N128</f>
        <v>0</v>
      </c>
      <c r="O128" s="29">
        <f>Summary!O128+Summary!O443+Offlines!O128</f>
        <v>0</v>
      </c>
      <c r="P128" s="29">
        <f>Summary!P128+Summary!P443+Offlines!P128</f>
        <v>0</v>
      </c>
      <c r="Q128" s="29">
        <f>Summary!Q128+Summary!Q443+Offlines!Q128</f>
        <v>0</v>
      </c>
      <c r="R128" s="29">
        <f>Summary!R128+Summary!R443+Offlines!R128</f>
        <v>0</v>
      </c>
      <c r="S128" s="29">
        <f>Summary!S128+Summary!S443+Offlines!S128</f>
        <v>0</v>
      </c>
      <c r="T128" s="29">
        <f>Summary!T128+Summary!T443+Offlines!T128</f>
        <v>0</v>
      </c>
      <c r="U128" s="29">
        <f>Summary!U128+Summary!U443+Offlines!U128</f>
        <v>0</v>
      </c>
      <c r="V128" s="29">
        <f>Summary!V128+Summary!V443+Offlines!V128</f>
        <v>0</v>
      </c>
      <c r="W128" s="29">
        <f>Summary!W128+Summary!W443+Offlines!W128</f>
        <v>0</v>
      </c>
      <c r="X128" s="29">
        <f>Summary!X128+Summary!X443+Offlines!X128</f>
        <v>0</v>
      </c>
      <c r="Y128" s="29">
        <f>Summary!Y128+Summary!Y443+Offlines!Y128</f>
        <v>0</v>
      </c>
      <c r="Z128" s="29">
        <f>Summary!Z128+Summary!Z443+Offlines!Z128</f>
        <v>0</v>
      </c>
      <c r="AA128" s="29">
        <f>Summary!AA128+Summary!AA443+Offlines!AA128</f>
        <v>0</v>
      </c>
      <c r="AB128" s="29">
        <f>Summary!AB128+Summary!AB443+Offlines!AB128</f>
        <v>0</v>
      </c>
      <c r="AC128" s="29">
        <f>Summary!AC128+Summary!AC443+Offlines!AC128</f>
        <v>0</v>
      </c>
      <c r="AD128" s="29">
        <f>Summary!AD128+Summary!AD443+Offlines!AD128</f>
        <v>0</v>
      </c>
      <c r="AE128" s="29">
        <f>Summary!AE128+Summary!AE443+Offlines!AE128</f>
        <v>0</v>
      </c>
      <c r="AF128" s="29">
        <f>Summary!AF128+Summary!AF443+Offlines!AF128</f>
        <v>0</v>
      </c>
      <c r="AG128" s="29">
        <f>Summary!AG128+Summary!AG443+Offlines!AG128</f>
        <v>0</v>
      </c>
      <c r="AH128" s="34">
        <f t="shared" si="7"/>
        <v>0</v>
      </c>
      <c r="AJ128" s="114"/>
    </row>
    <row r="129" spans="1:36" x14ac:dyDescent="0.3">
      <c r="A129" s="23">
        <f t="shared" si="6"/>
        <v>21</v>
      </c>
      <c r="B129" s="23" t="str">
        <f t="shared" si="8"/>
        <v>T8</v>
      </c>
      <c r="C129" s="29">
        <f>Summary!C129+Summary!C444+Offlines!C129</f>
        <v>0</v>
      </c>
      <c r="D129" s="29">
        <f>Summary!D129+Summary!D444+Offlines!D129</f>
        <v>0</v>
      </c>
      <c r="E129" s="29">
        <f>Summary!E129+Summary!E444+Offlines!E129</f>
        <v>0</v>
      </c>
      <c r="F129" s="29">
        <f>Summary!F129+Summary!F444+Offlines!F129</f>
        <v>0</v>
      </c>
      <c r="G129" s="29">
        <f>Summary!G129+Summary!G444+Offlines!G129</f>
        <v>0</v>
      </c>
      <c r="H129" s="29">
        <f>Summary!H129+Summary!H444+Offlines!H129</f>
        <v>0</v>
      </c>
      <c r="I129" s="29">
        <f>Summary!I129+Summary!I444+Offlines!I129</f>
        <v>0</v>
      </c>
      <c r="J129" s="29">
        <f>Summary!J129+Summary!J444+Offlines!J129</f>
        <v>0</v>
      </c>
      <c r="K129" s="29">
        <f>Summary!K129+Summary!K444+Offlines!K129</f>
        <v>0</v>
      </c>
      <c r="L129" s="29">
        <f>Summary!L129+Summary!L444+Offlines!L129</f>
        <v>0</v>
      </c>
      <c r="M129" s="29">
        <f>Summary!M129+Summary!M444+Offlines!M129</f>
        <v>0</v>
      </c>
      <c r="N129" s="29">
        <f>Summary!N129+Summary!N444+Offlines!N129</f>
        <v>0</v>
      </c>
      <c r="O129" s="29">
        <f>Summary!O129+Summary!O444+Offlines!O129</f>
        <v>0</v>
      </c>
      <c r="P129" s="29">
        <f>Summary!P129+Summary!P444+Offlines!P129</f>
        <v>0</v>
      </c>
      <c r="Q129" s="29">
        <f>Summary!Q129+Summary!Q444+Offlines!Q129</f>
        <v>0</v>
      </c>
      <c r="R129" s="29">
        <f>Summary!R129+Summary!R444+Offlines!R129</f>
        <v>0</v>
      </c>
      <c r="S129" s="29">
        <f>Summary!S129+Summary!S444+Offlines!S129</f>
        <v>0</v>
      </c>
      <c r="T129" s="29">
        <f>Summary!T129+Summary!T444+Offlines!T129</f>
        <v>0</v>
      </c>
      <c r="U129" s="29">
        <f>Summary!U129+Summary!U444+Offlines!U129</f>
        <v>0</v>
      </c>
      <c r="V129" s="29">
        <f>Summary!V129+Summary!V444+Offlines!V129</f>
        <v>0</v>
      </c>
      <c r="W129" s="29">
        <f>Summary!W129+Summary!W444+Offlines!W129</f>
        <v>0</v>
      </c>
      <c r="X129" s="29">
        <f>Summary!X129+Summary!X444+Offlines!X129</f>
        <v>0</v>
      </c>
      <c r="Y129" s="29">
        <f>Summary!Y129+Summary!Y444+Offlines!Y129</f>
        <v>0</v>
      </c>
      <c r="Z129" s="29">
        <f>Summary!Z129+Summary!Z444+Offlines!Z129</f>
        <v>0</v>
      </c>
      <c r="AA129" s="29">
        <f>Summary!AA129+Summary!AA444+Offlines!AA129</f>
        <v>0</v>
      </c>
      <c r="AB129" s="29">
        <f>Summary!AB129+Summary!AB444+Offlines!AB129</f>
        <v>0</v>
      </c>
      <c r="AC129" s="29">
        <f>Summary!AC129+Summary!AC444+Offlines!AC129</f>
        <v>0</v>
      </c>
      <c r="AD129" s="29">
        <f>Summary!AD129+Summary!AD444+Offlines!AD129</f>
        <v>0</v>
      </c>
      <c r="AE129" s="29">
        <f>Summary!AE129+Summary!AE444+Offlines!AE129</f>
        <v>0</v>
      </c>
      <c r="AF129" s="29">
        <f>Summary!AF129+Summary!AF444+Offlines!AF129</f>
        <v>0</v>
      </c>
      <c r="AG129" s="29">
        <f>Summary!AG129+Summary!AG444+Offlines!AG129</f>
        <v>0</v>
      </c>
      <c r="AH129" s="34">
        <f t="shared" si="7"/>
        <v>0</v>
      </c>
      <c r="AJ129" s="114"/>
    </row>
    <row r="130" spans="1:36" x14ac:dyDescent="0.3">
      <c r="A130" s="23">
        <f t="shared" si="6"/>
        <v>22</v>
      </c>
      <c r="B130" s="23" t="str">
        <f t="shared" si="8"/>
        <v>T9</v>
      </c>
      <c r="C130" s="29">
        <f>Summary!C130+Summary!C445+Offlines!C130</f>
        <v>0</v>
      </c>
      <c r="D130" s="29">
        <f>Summary!D130+Summary!D445+Offlines!D130</f>
        <v>0</v>
      </c>
      <c r="E130" s="29">
        <f>Summary!E130+Summary!E445+Offlines!E130</f>
        <v>0</v>
      </c>
      <c r="F130" s="29">
        <f>Summary!F130+Summary!F445+Offlines!F130</f>
        <v>0</v>
      </c>
      <c r="G130" s="29">
        <f>Summary!G130+Summary!G445+Offlines!G130</f>
        <v>0</v>
      </c>
      <c r="H130" s="29">
        <f>Summary!H130+Summary!H445+Offlines!H130</f>
        <v>0</v>
      </c>
      <c r="I130" s="29">
        <f>Summary!I130+Summary!I445+Offlines!I130</f>
        <v>0</v>
      </c>
      <c r="J130" s="29">
        <f>Summary!J130+Summary!J445+Offlines!J130</f>
        <v>0</v>
      </c>
      <c r="K130" s="29">
        <f>Summary!K130+Summary!K445+Offlines!K130</f>
        <v>0</v>
      </c>
      <c r="L130" s="29">
        <f>Summary!L130+Summary!L445+Offlines!L130</f>
        <v>0</v>
      </c>
      <c r="M130" s="29">
        <f>Summary!M130+Summary!M445+Offlines!M130</f>
        <v>0</v>
      </c>
      <c r="N130" s="29">
        <f>Summary!N130+Summary!N445+Offlines!N130</f>
        <v>0</v>
      </c>
      <c r="O130" s="29">
        <f>Summary!O130+Summary!O445+Offlines!O130</f>
        <v>0</v>
      </c>
      <c r="P130" s="29">
        <f>Summary!P130+Summary!P445+Offlines!P130</f>
        <v>0</v>
      </c>
      <c r="Q130" s="29">
        <f>Summary!Q130+Summary!Q445+Offlines!Q130</f>
        <v>0</v>
      </c>
      <c r="R130" s="29">
        <f>Summary!R130+Summary!R445+Offlines!R130</f>
        <v>0</v>
      </c>
      <c r="S130" s="29">
        <f>Summary!S130+Summary!S445+Offlines!S130</f>
        <v>0</v>
      </c>
      <c r="T130" s="29">
        <f>Summary!T130+Summary!T445+Offlines!T130</f>
        <v>0</v>
      </c>
      <c r="U130" s="29">
        <f>Summary!U130+Summary!U445+Offlines!U130</f>
        <v>0</v>
      </c>
      <c r="V130" s="29">
        <f>Summary!V130+Summary!V445+Offlines!V130</f>
        <v>0</v>
      </c>
      <c r="W130" s="29">
        <f>Summary!W130+Summary!W445+Offlines!W130</f>
        <v>0</v>
      </c>
      <c r="X130" s="29">
        <f>Summary!X130+Summary!X445+Offlines!X130</f>
        <v>0</v>
      </c>
      <c r="Y130" s="29">
        <f>Summary!Y130+Summary!Y445+Offlines!Y130</f>
        <v>0</v>
      </c>
      <c r="Z130" s="29">
        <f>Summary!Z130+Summary!Z445+Offlines!Z130</f>
        <v>0</v>
      </c>
      <c r="AA130" s="29">
        <f>Summary!AA130+Summary!AA445+Offlines!AA130</f>
        <v>0</v>
      </c>
      <c r="AB130" s="29">
        <f>Summary!AB130+Summary!AB445+Offlines!AB130</f>
        <v>0</v>
      </c>
      <c r="AC130" s="29">
        <f>Summary!AC130+Summary!AC445+Offlines!AC130</f>
        <v>0</v>
      </c>
      <c r="AD130" s="29">
        <f>Summary!AD130+Summary!AD445+Offlines!AD130</f>
        <v>0</v>
      </c>
      <c r="AE130" s="29">
        <f>Summary!AE130+Summary!AE445+Offlines!AE130</f>
        <v>0</v>
      </c>
      <c r="AF130" s="29">
        <f>Summary!AF130+Summary!AF445+Offlines!AF130</f>
        <v>0</v>
      </c>
      <c r="AG130" s="29">
        <f>Summary!AG130+Summary!AG445+Offlines!AG130</f>
        <v>0</v>
      </c>
      <c r="AH130" s="31">
        <f t="shared" si="7"/>
        <v>0</v>
      </c>
      <c r="AJ130" s="114"/>
    </row>
    <row r="131" spans="1:36" x14ac:dyDescent="0.3">
      <c r="A131" s="23">
        <f t="shared" si="6"/>
        <v>23</v>
      </c>
      <c r="B131" s="23" t="str">
        <f t="shared" si="8"/>
        <v>T10</v>
      </c>
      <c r="C131" s="29">
        <f>Summary!C131+Summary!C446+Offlines!C131</f>
        <v>0</v>
      </c>
      <c r="D131" s="29">
        <f>Summary!D131+Summary!D446+Offlines!D131</f>
        <v>0</v>
      </c>
      <c r="E131" s="29">
        <f>Summary!E131+Summary!E446+Offlines!E131</f>
        <v>0</v>
      </c>
      <c r="F131" s="29">
        <f>Summary!F131+Summary!F446+Offlines!F131</f>
        <v>0</v>
      </c>
      <c r="G131" s="29">
        <f>Summary!G131+Summary!G446+Offlines!G131</f>
        <v>0</v>
      </c>
      <c r="H131" s="29">
        <f>Summary!H131+Summary!H446+Offlines!H131</f>
        <v>0</v>
      </c>
      <c r="I131" s="29">
        <f>Summary!I131+Summary!I446+Offlines!I131</f>
        <v>0</v>
      </c>
      <c r="J131" s="29">
        <f>Summary!J131+Summary!J446+Offlines!J131</f>
        <v>0</v>
      </c>
      <c r="K131" s="29">
        <f>Summary!K131+Summary!K446+Offlines!K131</f>
        <v>0</v>
      </c>
      <c r="L131" s="29">
        <f>Summary!L131+Summary!L446+Offlines!L131</f>
        <v>0</v>
      </c>
      <c r="M131" s="29">
        <f>Summary!M131+Summary!M446+Offlines!M131</f>
        <v>0</v>
      </c>
      <c r="N131" s="29">
        <f>Summary!N131+Summary!N446+Offlines!N131</f>
        <v>0</v>
      </c>
      <c r="O131" s="29">
        <f>Summary!O131+Summary!O446+Offlines!O131</f>
        <v>0</v>
      </c>
      <c r="P131" s="29">
        <f>Summary!P131+Summary!P446+Offlines!P131</f>
        <v>0</v>
      </c>
      <c r="Q131" s="29">
        <f>Summary!Q131+Summary!Q446+Offlines!Q131</f>
        <v>0</v>
      </c>
      <c r="R131" s="29">
        <f>Summary!R131+Summary!R446+Offlines!R131</f>
        <v>0</v>
      </c>
      <c r="S131" s="29">
        <f>Summary!S131+Summary!S446+Offlines!S131</f>
        <v>0</v>
      </c>
      <c r="T131" s="29">
        <f>Summary!T131+Summary!T446+Offlines!T131</f>
        <v>0</v>
      </c>
      <c r="U131" s="29">
        <f>Summary!U131+Summary!U446+Offlines!U131</f>
        <v>0</v>
      </c>
      <c r="V131" s="29">
        <f>Summary!V131+Summary!V446+Offlines!V131</f>
        <v>0</v>
      </c>
      <c r="W131" s="29">
        <f>Summary!W131+Summary!W446+Offlines!W131</f>
        <v>0</v>
      </c>
      <c r="X131" s="29">
        <f>Summary!X131+Summary!X446+Offlines!X131</f>
        <v>0</v>
      </c>
      <c r="Y131" s="29">
        <f>Summary!Y131+Summary!Y446+Offlines!Y131</f>
        <v>0</v>
      </c>
      <c r="Z131" s="29">
        <f>Summary!Z131+Summary!Z446+Offlines!Z131</f>
        <v>0</v>
      </c>
      <c r="AA131" s="29">
        <f>Summary!AA131+Summary!AA446+Offlines!AA131</f>
        <v>0</v>
      </c>
      <c r="AB131" s="29">
        <f>Summary!AB131+Summary!AB446+Offlines!AB131</f>
        <v>0</v>
      </c>
      <c r="AC131" s="29">
        <f>Summary!AC131+Summary!AC446+Offlines!AC131</f>
        <v>0</v>
      </c>
      <c r="AD131" s="29">
        <f>Summary!AD131+Summary!AD446+Offlines!AD131</f>
        <v>0</v>
      </c>
      <c r="AE131" s="29">
        <f>Summary!AE131+Summary!AE446+Offlines!AE131</f>
        <v>0</v>
      </c>
      <c r="AF131" s="29">
        <f>Summary!AF131+Summary!AF446+Offlines!AF131</f>
        <v>0</v>
      </c>
      <c r="AG131" s="29">
        <f>Summary!AG131+Summary!AG446+Offlines!AG131</f>
        <v>0</v>
      </c>
      <c r="AH131" s="34">
        <f t="shared" si="7"/>
        <v>0</v>
      </c>
      <c r="AJ131" s="114"/>
    </row>
    <row r="132" spans="1:36" x14ac:dyDescent="0.3">
      <c r="A132" s="23">
        <f t="shared" si="6"/>
        <v>24</v>
      </c>
      <c r="B132" s="23" t="str">
        <f t="shared" si="8"/>
        <v>T11</v>
      </c>
      <c r="C132" s="29">
        <f>Summary!C132+Summary!C447+Offlines!C132</f>
        <v>0</v>
      </c>
      <c r="D132" s="29">
        <f>Summary!D132+Summary!D447+Offlines!D132</f>
        <v>0</v>
      </c>
      <c r="E132" s="29">
        <f>Summary!E132+Summary!E447+Offlines!E132</f>
        <v>0</v>
      </c>
      <c r="F132" s="29">
        <f>Summary!F132+Summary!F447+Offlines!F132</f>
        <v>0</v>
      </c>
      <c r="G132" s="29">
        <f>Summary!G132+Summary!G447+Offlines!G132</f>
        <v>0</v>
      </c>
      <c r="H132" s="29">
        <f>Summary!H132+Summary!H447+Offlines!H132</f>
        <v>0</v>
      </c>
      <c r="I132" s="29">
        <f>Summary!I132+Summary!I447+Offlines!I132</f>
        <v>0</v>
      </c>
      <c r="J132" s="29">
        <f>Summary!J132+Summary!J447+Offlines!J132</f>
        <v>0</v>
      </c>
      <c r="K132" s="29">
        <f>Summary!K132+Summary!K447+Offlines!K132</f>
        <v>0</v>
      </c>
      <c r="L132" s="29">
        <f>Summary!L132+Summary!L447+Offlines!L132</f>
        <v>0</v>
      </c>
      <c r="M132" s="29">
        <f>Summary!M132+Summary!M447+Offlines!M132</f>
        <v>0</v>
      </c>
      <c r="N132" s="29">
        <f>Summary!N132+Summary!N447+Offlines!N132</f>
        <v>0</v>
      </c>
      <c r="O132" s="29">
        <f>Summary!O132+Summary!O447+Offlines!O132</f>
        <v>0</v>
      </c>
      <c r="P132" s="29">
        <f>Summary!P132+Summary!P447+Offlines!P132</f>
        <v>0</v>
      </c>
      <c r="Q132" s="29">
        <f>Summary!Q132+Summary!Q447+Offlines!Q132</f>
        <v>0</v>
      </c>
      <c r="R132" s="29">
        <f>Summary!R132+Summary!R447+Offlines!R132</f>
        <v>0</v>
      </c>
      <c r="S132" s="29">
        <f>Summary!S132+Summary!S447+Offlines!S132</f>
        <v>0</v>
      </c>
      <c r="T132" s="29">
        <f>Summary!T132+Summary!T447+Offlines!T132</f>
        <v>0</v>
      </c>
      <c r="U132" s="29">
        <f>Summary!U132+Summary!U447+Offlines!U132</f>
        <v>0</v>
      </c>
      <c r="V132" s="29">
        <f>Summary!V132+Summary!V447+Offlines!V132</f>
        <v>0</v>
      </c>
      <c r="W132" s="29">
        <f>Summary!W132+Summary!W447+Offlines!W132</f>
        <v>0</v>
      </c>
      <c r="X132" s="29">
        <f>Summary!X132+Summary!X447+Offlines!X132</f>
        <v>0</v>
      </c>
      <c r="Y132" s="29">
        <f>Summary!Y132+Summary!Y447+Offlines!Y132</f>
        <v>0</v>
      </c>
      <c r="Z132" s="29">
        <f>Summary!Z132+Summary!Z447+Offlines!Z132</f>
        <v>0</v>
      </c>
      <c r="AA132" s="29">
        <f>Summary!AA132+Summary!AA447+Offlines!AA132</f>
        <v>0</v>
      </c>
      <c r="AB132" s="29">
        <f>Summary!AB132+Summary!AB447+Offlines!AB132</f>
        <v>0</v>
      </c>
      <c r="AC132" s="29">
        <f>Summary!AC132+Summary!AC447+Offlines!AC132</f>
        <v>0</v>
      </c>
      <c r="AD132" s="29">
        <f>Summary!AD132+Summary!AD447+Offlines!AD132</f>
        <v>0</v>
      </c>
      <c r="AE132" s="29">
        <f>Summary!AE132+Summary!AE447+Offlines!AE132</f>
        <v>0</v>
      </c>
      <c r="AF132" s="29">
        <f>Summary!AF132+Summary!AF447+Offlines!AF132</f>
        <v>0</v>
      </c>
      <c r="AG132" s="29">
        <f>Summary!AG132+Summary!AG447+Offlines!AG132</f>
        <v>0</v>
      </c>
      <c r="AH132" s="34">
        <f t="shared" si="7"/>
        <v>0</v>
      </c>
      <c r="AJ132" s="114"/>
    </row>
    <row r="133" spans="1:36" x14ac:dyDescent="0.3">
      <c r="A133" s="23">
        <f t="shared" si="6"/>
        <v>25</v>
      </c>
      <c r="B133" s="23" t="str">
        <f t="shared" si="8"/>
        <v>T12</v>
      </c>
      <c r="C133" s="29">
        <f>Summary!C133+Summary!C448+Offlines!C133</f>
        <v>0</v>
      </c>
      <c r="D133" s="29">
        <f>Summary!D133+Summary!D448+Offlines!D133</f>
        <v>0</v>
      </c>
      <c r="E133" s="29">
        <f>Summary!E133+Summary!E448+Offlines!E133</f>
        <v>0</v>
      </c>
      <c r="F133" s="29">
        <f>Summary!F133+Summary!F448+Offlines!F133</f>
        <v>0</v>
      </c>
      <c r="G133" s="29">
        <f>Summary!G133+Summary!G448+Offlines!G133</f>
        <v>0</v>
      </c>
      <c r="H133" s="29">
        <f>Summary!H133+Summary!H448+Offlines!H133</f>
        <v>0</v>
      </c>
      <c r="I133" s="29">
        <f>Summary!I133+Summary!I448+Offlines!I133</f>
        <v>0</v>
      </c>
      <c r="J133" s="29">
        <f>Summary!J133+Summary!J448+Offlines!J133</f>
        <v>0</v>
      </c>
      <c r="K133" s="29">
        <f>Summary!K133+Summary!K448+Offlines!K133</f>
        <v>0</v>
      </c>
      <c r="L133" s="29">
        <f>Summary!L133+Summary!L448+Offlines!L133</f>
        <v>0</v>
      </c>
      <c r="M133" s="29">
        <f>Summary!M133+Summary!M448+Offlines!M133</f>
        <v>0</v>
      </c>
      <c r="N133" s="29">
        <f>Summary!N133+Summary!N448+Offlines!N133</f>
        <v>0</v>
      </c>
      <c r="O133" s="29">
        <f>Summary!O133+Summary!O448+Offlines!O133</f>
        <v>0</v>
      </c>
      <c r="P133" s="29">
        <f>Summary!P133+Summary!P448+Offlines!P133</f>
        <v>0</v>
      </c>
      <c r="Q133" s="29">
        <f>Summary!Q133+Summary!Q448+Offlines!Q133</f>
        <v>0</v>
      </c>
      <c r="R133" s="29">
        <f>Summary!R133+Summary!R448+Offlines!R133</f>
        <v>0</v>
      </c>
      <c r="S133" s="29">
        <f>Summary!S133+Summary!S448+Offlines!S133</f>
        <v>0</v>
      </c>
      <c r="T133" s="29">
        <f>Summary!T133+Summary!T448+Offlines!T133</f>
        <v>0</v>
      </c>
      <c r="U133" s="29">
        <f>Summary!U133+Summary!U448+Offlines!U133</f>
        <v>0</v>
      </c>
      <c r="V133" s="29">
        <f>Summary!V133+Summary!V448+Offlines!V133</f>
        <v>0</v>
      </c>
      <c r="W133" s="29">
        <f>Summary!W133+Summary!W448+Offlines!W133</f>
        <v>0</v>
      </c>
      <c r="X133" s="29">
        <f>Summary!X133+Summary!X448+Offlines!X133</f>
        <v>0</v>
      </c>
      <c r="Y133" s="29">
        <f>Summary!Y133+Summary!Y448+Offlines!Y133</f>
        <v>0</v>
      </c>
      <c r="Z133" s="29">
        <f>Summary!Z133+Summary!Z448+Offlines!Z133</f>
        <v>0</v>
      </c>
      <c r="AA133" s="29">
        <f>Summary!AA133+Summary!AA448+Offlines!AA133</f>
        <v>0</v>
      </c>
      <c r="AB133" s="29">
        <f>Summary!AB133+Summary!AB448+Offlines!AB133</f>
        <v>0</v>
      </c>
      <c r="AC133" s="29">
        <f>Summary!AC133+Summary!AC448+Offlines!AC133</f>
        <v>0</v>
      </c>
      <c r="AD133" s="29">
        <f>Summary!AD133+Summary!AD448+Offlines!AD133</f>
        <v>0</v>
      </c>
      <c r="AE133" s="29">
        <f>Summary!AE133+Summary!AE448+Offlines!AE133</f>
        <v>0</v>
      </c>
      <c r="AF133" s="29">
        <f>Summary!AF133+Summary!AF448+Offlines!AF133</f>
        <v>0</v>
      </c>
      <c r="AG133" s="29">
        <f>Summary!AG133+Summary!AG448+Offlines!AG133</f>
        <v>0</v>
      </c>
      <c r="AH133" s="31">
        <f t="shared" si="7"/>
        <v>0</v>
      </c>
      <c r="AJ133" s="114"/>
    </row>
    <row r="134" spans="1:36" x14ac:dyDescent="0.3">
      <c r="A134" s="23">
        <f t="shared" si="6"/>
        <v>26</v>
      </c>
      <c r="B134" s="23" t="str">
        <f t="shared" si="8"/>
        <v>X</v>
      </c>
      <c r="C134" s="29">
        <f>Summary!C134+Summary!C449+Offlines!C134</f>
        <v>0</v>
      </c>
      <c r="D134" s="29">
        <f>Summary!D134+Summary!D449+Offlines!D134</f>
        <v>0</v>
      </c>
      <c r="E134" s="29">
        <f>Summary!E134+Summary!E449+Offlines!E134</f>
        <v>0</v>
      </c>
      <c r="F134" s="29">
        <f>Summary!F134+Summary!F449+Offlines!F134</f>
        <v>0</v>
      </c>
      <c r="G134" s="29">
        <f>Summary!G134+Summary!G449+Offlines!G134</f>
        <v>0</v>
      </c>
      <c r="H134" s="29">
        <f>Summary!H134+Summary!H449+Offlines!H134</f>
        <v>0</v>
      </c>
      <c r="I134" s="29">
        <f>Summary!I134+Summary!I449+Offlines!I134</f>
        <v>0</v>
      </c>
      <c r="J134" s="29">
        <f>Summary!J134+Summary!J449+Offlines!J134</f>
        <v>0</v>
      </c>
      <c r="K134" s="29">
        <f>Summary!K134+Summary!K449+Offlines!K134</f>
        <v>0</v>
      </c>
      <c r="L134" s="29">
        <f>Summary!L134+Summary!L449+Offlines!L134</f>
        <v>0</v>
      </c>
      <c r="M134" s="29">
        <f>Summary!M134+Summary!M449+Offlines!M134</f>
        <v>0</v>
      </c>
      <c r="N134" s="29">
        <f>Summary!N134+Summary!N449+Offlines!N134</f>
        <v>0</v>
      </c>
      <c r="O134" s="29">
        <f>Summary!O134+Summary!O449+Offlines!O134</f>
        <v>0</v>
      </c>
      <c r="P134" s="29">
        <f>Summary!P134+Summary!P449+Offlines!P134</f>
        <v>0</v>
      </c>
      <c r="Q134" s="29">
        <f>Summary!Q134+Summary!Q449+Offlines!Q134</f>
        <v>0</v>
      </c>
      <c r="R134" s="29">
        <f>Summary!R134+Summary!R449+Offlines!R134</f>
        <v>0</v>
      </c>
      <c r="S134" s="29">
        <f>Summary!S134+Summary!S449+Offlines!S134</f>
        <v>0</v>
      </c>
      <c r="T134" s="29">
        <f>Summary!T134+Summary!T449+Offlines!T134</f>
        <v>0</v>
      </c>
      <c r="U134" s="29">
        <f>Summary!U134+Summary!U449+Offlines!U134</f>
        <v>0</v>
      </c>
      <c r="V134" s="29">
        <f>Summary!V134+Summary!V449+Offlines!V134</f>
        <v>0</v>
      </c>
      <c r="W134" s="29">
        <f>Summary!W134+Summary!W449+Offlines!W134</f>
        <v>0</v>
      </c>
      <c r="X134" s="29">
        <f>Summary!X134+Summary!X449+Offlines!X134</f>
        <v>0</v>
      </c>
      <c r="Y134" s="29">
        <f>Summary!Y134+Summary!Y449+Offlines!Y134</f>
        <v>0</v>
      </c>
      <c r="Z134" s="29">
        <f>Summary!Z134+Summary!Z449+Offlines!Z134</f>
        <v>0</v>
      </c>
      <c r="AA134" s="29">
        <f>Summary!AA134+Summary!AA449+Offlines!AA134</f>
        <v>0</v>
      </c>
      <c r="AB134" s="29">
        <f>Summary!AB134+Summary!AB449+Offlines!AB134</f>
        <v>0</v>
      </c>
      <c r="AC134" s="29">
        <f>Summary!AC134+Summary!AC449+Offlines!AC134</f>
        <v>0</v>
      </c>
      <c r="AD134" s="29">
        <f>Summary!AD134+Summary!AD449+Offlines!AD134</f>
        <v>0</v>
      </c>
      <c r="AE134" s="29">
        <f>Summary!AE134+Summary!AE449+Offlines!AE134</f>
        <v>0</v>
      </c>
      <c r="AF134" s="29">
        <f>Summary!AF134+Summary!AF449+Offlines!AF134</f>
        <v>0</v>
      </c>
      <c r="AG134" s="29">
        <f>Summary!AG134+Summary!AG449+Offlines!AG134</f>
        <v>0</v>
      </c>
      <c r="AH134" s="34">
        <f t="shared" si="7"/>
        <v>0</v>
      </c>
      <c r="AJ134" s="114"/>
    </row>
    <row r="135" spans="1:36" x14ac:dyDescent="0.3">
      <c r="A135" s="23">
        <f t="shared" si="6"/>
        <v>27</v>
      </c>
      <c r="B135" s="23" t="str">
        <f t="shared" si="8"/>
        <v>Apeksha Bavake (Instant)</v>
      </c>
      <c r="C135" s="29">
        <f>Summary!C135+Summary!C450+Offlines!C135</f>
        <v>0</v>
      </c>
      <c r="D135" s="29">
        <f>Summary!D135+Summary!D450+Offlines!D135</f>
        <v>0</v>
      </c>
      <c r="E135" s="29">
        <f>Summary!E135+Summary!E450+Offlines!E135</f>
        <v>0</v>
      </c>
      <c r="F135" s="29">
        <f>Summary!F135+Summary!F450+Offlines!F135</f>
        <v>0</v>
      </c>
      <c r="G135" s="29">
        <f>Summary!G135+Summary!G450+Offlines!G135</f>
        <v>0</v>
      </c>
      <c r="H135" s="29">
        <f>Summary!H135+Summary!H450+Offlines!H135</f>
        <v>0</v>
      </c>
      <c r="I135" s="29">
        <f>Summary!I135+Summary!I450+Offlines!I135</f>
        <v>0</v>
      </c>
      <c r="J135" s="29">
        <f>Summary!J135+Summary!J450+Offlines!J135</f>
        <v>0</v>
      </c>
      <c r="K135" s="29">
        <f>Summary!K135+Summary!K450+Offlines!K135</f>
        <v>0</v>
      </c>
      <c r="L135" s="29">
        <f>Summary!L135+Summary!L450+Offlines!L135</f>
        <v>0</v>
      </c>
      <c r="M135" s="29">
        <f>Summary!M135+Summary!M450+Offlines!M135</f>
        <v>0</v>
      </c>
      <c r="N135" s="29">
        <f>Summary!N135+Summary!N450+Offlines!N135</f>
        <v>0</v>
      </c>
      <c r="O135" s="29">
        <f>Summary!O135+Summary!O450+Offlines!O135</f>
        <v>0</v>
      </c>
      <c r="P135" s="29">
        <f>Summary!P135+Summary!P450+Offlines!P135</f>
        <v>0</v>
      </c>
      <c r="Q135" s="29">
        <f>Summary!Q135+Summary!Q450+Offlines!Q135</f>
        <v>0</v>
      </c>
      <c r="R135" s="29">
        <f>Summary!R135+Summary!R450+Offlines!R135</f>
        <v>0</v>
      </c>
      <c r="S135" s="29">
        <f>Summary!S135+Summary!S450+Offlines!S135</f>
        <v>0</v>
      </c>
      <c r="T135" s="29">
        <f>Summary!T135+Summary!T450+Offlines!T135</f>
        <v>0</v>
      </c>
      <c r="U135" s="29">
        <f>Summary!U135+Summary!U450+Offlines!U135</f>
        <v>0</v>
      </c>
      <c r="V135" s="29">
        <f>Summary!V135+Summary!V450+Offlines!V135</f>
        <v>0</v>
      </c>
      <c r="W135" s="29">
        <f>Summary!W135+Summary!W450+Offlines!W135</f>
        <v>0</v>
      </c>
      <c r="X135" s="29">
        <f>Summary!X135+Summary!X450+Offlines!X135</f>
        <v>0</v>
      </c>
      <c r="Y135" s="29">
        <f>Summary!Y135+Summary!Y450+Offlines!Y135</f>
        <v>0</v>
      </c>
      <c r="Z135" s="29">
        <f>Summary!Z135+Summary!Z450+Offlines!Z135</f>
        <v>0</v>
      </c>
      <c r="AA135" s="29">
        <f>Summary!AA135+Summary!AA450+Offlines!AA135</f>
        <v>0</v>
      </c>
      <c r="AB135" s="29">
        <f>Summary!AB135+Summary!AB450+Offlines!AB135</f>
        <v>0</v>
      </c>
      <c r="AC135" s="29">
        <f>Summary!AC135+Summary!AC450+Offlines!AC135</f>
        <v>0</v>
      </c>
      <c r="AD135" s="29">
        <f>Summary!AD135+Summary!AD450+Offlines!AD135</f>
        <v>0</v>
      </c>
      <c r="AE135" s="29">
        <f>Summary!AE135+Summary!AE450+Offlines!AE135</f>
        <v>0</v>
      </c>
      <c r="AF135" s="29">
        <f>Summary!AF135+Summary!AF450+Offlines!AF135</f>
        <v>0</v>
      </c>
      <c r="AG135" s="29">
        <f>Summary!AG135+Summary!AG450+Offlines!AG135</f>
        <v>0</v>
      </c>
      <c r="AH135" s="34">
        <f t="shared" si="7"/>
        <v>0</v>
      </c>
      <c r="AJ135" s="114"/>
    </row>
    <row r="136" spans="1:36" x14ac:dyDescent="0.3">
      <c r="A136" s="23">
        <f t="shared" si="6"/>
        <v>28</v>
      </c>
      <c r="B136" s="23" t="str">
        <f t="shared" si="8"/>
        <v>Barsha Sahu (Instant)</v>
      </c>
      <c r="C136" s="29">
        <f>Summary!C136+Summary!C451+Offlines!C136</f>
        <v>0</v>
      </c>
      <c r="D136" s="29">
        <f>Summary!D136+Summary!D451+Offlines!D136</f>
        <v>0</v>
      </c>
      <c r="E136" s="29">
        <f>Summary!E136+Summary!E451+Offlines!E136</f>
        <v>0</v>
      </c>
      <c r="F136" s="29">
        <f>Summary!F136+Summary!F451+Offlines!F136</f>
        <v>0</v>
      </c>
      <c r="G136" s="29">
        <f>Summary!G136+Summary!G451+Offlines!G136</f>
        <v>0</v>
      </c>
      <c r="H136" s="29">
        <f>Summary!H136+Summary!H451+Offlines!H136</f>
        <v>0</v>
      </c>
      <c r="I136" s="29">
        <f>Summary!I136+Summary!I451+Offlines!I136</f>
        <v>0</v>
      </c>
      <c r="J136" s="29">
        <f>Summary!J136+Summary!J451+Offlines!J136</f>
        <v>0</v>
      </c>
      <c r="K136" s="29">
        <f>Summary!K136+Summary!K451+Offlines!K136</f>
        <v>0</v>
      </c>
      <c r="L136" s="29">
        <f>Summary!L136+Summary!L451+Offlines!L136</f>
        <v>0</v>
      </c>
      <c r="M136" s="29">
        <f>Summary!M136+Summary!M451+Offlines!M136</f>
        <v>0</v>
      </c>
      <c r="N136" s="29">
        <f>Summary!N136+Summary!N451+Offlines!N136</f>
        <v>0</v>
      </c>
      <c r="O136" s="29">
        <f>Summary!O136+Summary!O451+Offlines!O136</f>
        <v>0</v>
      </c>
      <c r="P136" s="29">
        <f>Summary!P136+Summary!P451+Offlines!P136</f>
        <v>0</v>
      </c>
      <c r="Q136" s="29">
        <f>Summary!Q136+Summary!Q451+Offlines!Q136</f>
        <v>0</v>
      </c>
      <c r="R136" s="29">
        <f>Summary!R136+Summary!R451+Offlines!R136</f>
        <v>0</v>
      </c>
      <c r="S136" s="29">
        <f>Summary!S136+Summary!S451+Offlines!S136</f>
        <v>0</v>
      </c>
      <c r="T136" s="29">
        <f>Summary!T136+Summary!T451+Offlines!T136</f>
        <v>0</v>
      </c>
      <c r="U136" s="29">
        <f>Summary!U136+Summary!U451+Offlines!U136</f>
        <v>0</v>
      </c>
      <c r="V136" s="29">
        <f>Summary!V136+Summary!V451+Offlines!V136</f>
        <v>0</v>
      </c>
      <c r="W136" s="29">
        <f>Summary!W136+Summary!W451+Offlines!W136</f>
        <v>0</v>
      </c>
      <c r="X136" s="29">
        <f>Summary!X136+Summary!X451+Offlines!X136</f>
        <v>0</v>
      </c>
      <c r="Y136" s="29">
        <f>Summary!Y136+Summary!Y451+Offlines!Y136</f>
        <v>0</v>
      </c>
      <c r="Z136" s="29">
        <f>Summary!Z136+Summary!Z451+Offlines!Z136</f>
        <v>0</v>
      </c>
      <c r="AA136" s="29">
        <f>Summary!AA136+Summary!AA451+Offlines!AA136</f>
        <v>0</v>
      </c>
      <c r="AB136" s="29">
        <f>Summary!AB136+Summary!AB451+Offlines!AB136</f>
        <v>0</v>
      </c>
      <c r="AC136" s="29">
        <f>Summary!AC136+Summary!AC451+Offlines!AC136</f>
        <v>0</v>
      </c>
      <c r="AD136" s="29">
        <f>Summary!AD136+Summary!AD451+Offlines!AD136</f>
        <v>0</v>
      </c>
      <c r="AE136" s="29">
        <f>Summary!AE136+Summary!AE451+Offlines!AE136</f>
        <v>0</v>
      </c>
      <c r="AF136" s="29">
        <f>Summary!AF136+Summary!AF451+Offlines!AF136</f>
        <v>0</v>
      </c>
      <c r="AG136" s="29">
        <f>Summary!AG136+Summary!AG451+Offlines!AG136</f>
        <v>0</v>
      </c>
      <c r="AH136" s="31">
        <f t="shared" si="7"/>
        <v>0</v>
      </c>
      <c r="AJ136" s="114"/>
    </row>
    <row r="137" spans="1:36" x14ac:dyDescent="0.3">
      <c r="A137" s="23">
        <f t="shared" si="6"/>
        <v>29</v>
      </c>
      <c r="B137" s="23" t="str">
        <f t="shared" si="8"/>
        <v>Bikash Sahoo (Instant)</v>
      </c>
      <c r="C137" s="29">
        <f>Summary!C137+Summary!C452+Offlines!C137</f>
        <v>0</v>
      </c>
      <c r="D137" s="29">
        <f>Summary!D137+Summary!D452+Offlines!D137</f>
        <v>0</v>
      </c>
      <c r="E137" s="29">
        <f>Summary!E137+Summary!E452+Offlines!E137</f>
        <v>0</v>
      </c>
      <c r="F137" s="29">
        <f>Summary!F137+Summary!F452+Offlines!F137</f>
        <v>0</v>
      </c>
      <c r="G137" s="29">
        <f>Summary!G137+Summary!G452+Offlines!G137</f>
        <v>0</v>
      </c>
      <c r="H137" s="29">
        <f>Summary!H137+Summary!H452+Offlines!H137</f>
        <v>0</v>
      </c>
      <c r="I137" s="29">
        <f>Summary!I137+Summary!I452+Offlines!I137</f>
        <v>0</v>
      </c>
      <c r="J137" s="29">
        <f>Summary!J137+Summary!J452+Offlines!J137</f>
        <v>0</v>
      </c>
      <c r="K137" s="29">
        <f>Summary!K137+Summary!K452+Offlines!K137</f>
        <v>0</v>
      </c>
      <c r="L137" s="29">
        <f>Summary!L137+Summary!L452+Offlines!L137</f>
        <v>0</v>
      </c>
      <c r="M137" s="29">
        <f>Summary!M137+Summary!M452+Offlines!M137</f>
        <v>0</v>
      </c>
      <c r="N137" s="29">
        <f>Summary!N137+Summary!N452+Offlines!N137</f>
        <v>0</v>
      </c>
      <c r="O137" s="29">
        <f>Summary!O137+Summary!O452+Offlines!O137</f>
        <v>0</v>
      </c>
      <c r="P137" s="29">
        <f>Summary!P137+Summary!P452+Offlines!P137</f>
        <v>0</v>
      </c>
      <c r="Q137" s="29">
        <f>Summary!Q137+Summary!Q452+Offlines!Q137</f>
        <v>0</v>
      </c>
      <c r="R137" s="29">
        <f>Summary!R137+Summary!R452+Offlines!R137</f>
        <v>0</v>
      </c>
      <c r="S137" s="29">
        <f>Summary!S137+Summary!S452+Offlines!S137</f>
        <v>0</v>
      </c>
      <c r="T137" s="29">
        <f>Summary!T137+Summary!T452+Offlines!T137</f>
        <v>0</v>
      </c>
      <c r="U137" s="29">
        <f>Summary!U137+Summary!U452+Offlines!U137</f>
        <v>0</v>
      </c>
      <c r="V137" s="29">
        <f>Summary!V137+Summary!V452+Offlines!V137</f>
        <v>0</v>
      </c>
      <c r="W137" s="29">
        <f>Summary!W137+Summary!W452+Offlines!W137</f>
        <v>0</v>
      </c>
      <c r="X137" s="29">
        <f>Summary!X137+Summary!X452+Offlines!X137</f>
        <v>0</v>
      </c>
      <c r="Y137" s="29">
        <f>Summary!Y137+Summary!Y452+Offlines!Y137</f>
        <v>0</v>
      </c>
      <c r="Z137" s="29">
        <f>Summary!Z137+Summary!Z452+Offlines!Z137</f>
        <v>0</v>
      </c>
      <c r="AA137" s="29">
        <f>Summary!AA137+Summary!AA452+Offlines!AA137</f>
        <v>0</v>
      </c>
      <c r="AB137" s="29">
        <f>Summary!AB137+Summary!AB452+Offlines!AB137</f>
        <v>0</v>
      </c>
      <c r="AC137" s="29">
        <f>Summary!AC137+Summary!AC452+Offlines!AC137</f>
        <v>0</v>
      </c>
      <c r="AD137" s="29">
        <f>Summary!AD137+Summary!AD452+Offlines!AD137</f>
        <v>0</v>
      </c>
      <c r="AE137" s="29">
        <f>Summary!AE137+Summary!AE452+Offlines!AE137</f>
        <v>0</v>
      </c>
      <c r="AF137" s="29">
        <f>Summary!AF137+Summary!AF452+Offlines!AF137</f>
        <v>0</v>
      </c>
      <c r="AG137" s="29">
        <f>Summary!AG137+Summary!AG452+Offlines!AG137</f>
        <v>0</v>
      </c>
      <c r="AH137" s="34">
        <f t="shared" si="7"/>
        <v>0</v>
      </c>
      <c r="AJ137" s="114"/>
    </row>
    <row r="138" spans="1:36" x14ac:dyDescent="0.3">
      <c r="A138" s="23">
        <f t="shared" si="6"/>
        <v>30</v>
      </c>
      <c r="B138" s="23" t="str">
        <f t="shared" si="8"/>
        <v>Deepti Tiwari (Instant)</v>
      </c>
      <c r="C138" s="29">
        <f>Summary!C138+Summary!C453+Offlines!C138</f>
        <v>0</v>
      </c>
      <c r="D138" s="29">
        <f>Summary!D138+Summary!D453+Offlines!D138</f>
        <v>0</v>
      </c>
      <c r="E138" s="29">
        <f>Summary!E138+Summary!E453+Offlines!E138</f>
        <v>0</v>
      </c>
      <c r="F138" s="29">
        <f>Summary!F138+Summary!F453+Offlines!F138</f>
        <v>0</v>
      </c>
      <c r="G138" s="29">
        <f>Summary!G138+Summary!G453+Offlines!G138</f>
        <v>0</v>
      </c>
      <c r="H138" s="29">
        <f>Summary!H138+Summary!H453+Offlines!H138</f>
        <v>0</v>
      </c>
      <c r="I138" s="29">
        <f>Summary!I138+Summary!I453+Offlines!I138</f>
        <v>0</v>
      </c>
      <c r="J138" s="29">
        <f>Summary!J138+Summary!J453+Offlines!J138</f>
        <v>0</v>
      </c>
      <c r="K138" s="29">
        <f>Summary!K138+Summary!K453+Offlines!K138</f>
        <v>0</v>
      </c>
      <c r="L138" s="29">
        <f>Summary!L138+Summary!L453+Offlines!L138</f>
        <v>0</v>
      </c>
      <c r="M138" s="29">
        <f>Summary!M138+Summary!M453+Offlines!M138</f>
        <v>0</v>
      </c>
      <c r="N138" s="29">
        <f>Summary!N138+Summary!N453+Offlines!N138</f>
        <v>0</v>
      </c>
      <c r="O138" s="29">
        <f>Summary!O138+Summary!O453+Offlines!O138</f>
        <v>0</v>
      </c>
      <c r="P138" s="29">
        <f>Summary!P138+Summary!P453+Offlines!P138</f>
        <v>0</v>
      </c>
      <c r="Q138" s="29">
        <f>Summary!Q138+Summary!Q453+Offlines!Q138</f>
        <v>0</v>
      </c>
      <c r="R138" s="29">
        <f>Summary!R138+Summary!R453+Offlines!R138</f>
        <v>0</v>
      </c>
      <c r="S138" s="29">
        <f>Summary!S138+Summary!S453+Offlines!S138</f>
        <v>0</v>
      </c>
      <c r="T138" s="29">
        <f>Summary!T138+Summary!T453+Offlines!T138</f>
        <v>0</v>
      </c>
      <c r="U138" s="29">
        <f>Summary!U138+Summary!U453+Offlines!U138</f>
        <v>0</v>
      </c>
      <c r="V138" s="29">
        <f>Summary!V138+Summary!V453+Offlines!V138</f>
        <v>0</v>
      </c>
      <c r="W138" s="29">
        <f>Summary!W138+Summary!W453+Offlines!W138</f>
        <v>0</v>
      </c>
      <c r="X138" s="29">
        <f>Summary!X138+Summary!X453+Offlines!X138</f>
        <v>0</v>
      </c>
      <c r="Y138" s="29">
        <f>Summary!Y138+Summary!Y453+Offlines!Y138</f>
        <v>0</v>
      </c>
      <c r="Z138" s="29">
        <f>Summary!Z138+Summary!Z453+Offlines!Z138</f>
        <v>0</v>
      </c>
      <c r="AA138" s="29">
        <f>Summary!AA138+Summary!AA453+Offlines!AA138</f>
        <v>0</v>
      </c>
      <c r="AB138" s="29">
        <f>Summary!AB138+Summary!AB453+Offlines!AB138</f>
        <v>0</v>
      </c>
      <c r="AC138" s="29">
        <f>Summary!AC138+Summary!AC453+Offlines!AC138</f>
        <v>0</v>
      </c>
      <c r="AD138" s="29">
        <f>Summary!AD138+Summary!AD453+Offlines!AD138</f>
        <v>0</v>
      </c>
      <c r="AE138" s="29">
        <f>Summary!AE138+Summary!AE453+Offlines!AE138</f>
        <v>0</v>
      </c>
      <c r="AF138" s="29">
        <f>Summary!AF138+Summary!AF453+Offlines!AF138</f>
        <v>0</v>
      </c>
      <c r="AG138" s="29">
        <f>Summary!AG138+Summary!AG453+Offlines!AG138</f>
        <v>0</v>
      </c>
      <c r="AH138" s="34">
        <f t="shared" si="7"/>
        <v>0</v>
      </c>
      <c r="AJ138" s="114"/>
    </row>
    <row r="139" spans="1:36" x14ac:dyDescent="0.3">
      <c r="A139" s="23">
        <f t="shared" si="6"/>
        <v>31</v>
      </c>
      <c r="B139" s="23" t="str">
        <f t="shared" si="8"/>
        <v>Dipali Chandgude (Instant)</v>
      </c>
      <c r="C139" s="29">
        <f>Summary!C139+Summary!C454+Offlines!C139</f>
        <v>0</v>
      </c>
      <c r="D139" s="29">
        <f>Summary!D139+Summary!D454+Offlines!D139</f>
        <v>0</v>
      </c>
      <c r="E139" s="29">
        <f>Summary!E139+Summary!E454+Offlines!E139</f>
        <v>0</v>
      </c>
      <c r="F139" s="29">
        <f>Summary!F139+Summary!F454+Offlines!F139</f>
        <v>0</v>
      </c>
      <c r="G139" s="29">
        <f>Summary!G139+Summary!G454+Offlines!G139</f>
        <v>0</v>
      </c>
      <c r="H139" s="29">
        <f>Summary!H139+Summary!H454+Offlines!H139</f>
        <v>0</v>
      </c>
      <c r="I139" s="29">
        <f>Summary!I139+Summary!I454+Offlines!I139</f>
        <v>0</v>
      </c>
      <c r="J139" s="29">
        <f>Summary!J139+Summary!J454+Offlines!J139</f>
        <v>0</v>
      </c>
      <c r="K139" s="29">
        <f>Summary!K139+Summary!K454+Offlines!K139</f>
        <v>0</v>
      </c>
      <c r="L139" s="29">
        <f>Summary!L139+Summary!L454+Offlines!L139</f>
        <v>0</v>
      </c>
      <c r="M139" s="29">
        <f>Summary!M139+Summary!M454+Offlines!M139</f>
        <v>0</v>
      </c>
      <c r="N139" s="29">
        <f>Summary!N139+Summary!N454+Offlines!N139</f>
        <v>0</v>
      </c>
      <c r="O139" s="29">
        <f>Summary!O139+Summary!O454+Offlines!O139</f>
        <v>0</v>
      </c>
      <c r="P139" s="29">
        <f>Summary!P139+Summary!P454+Offlines!P139</f>
        <v>0</v>
      </c>
      <c r="Q139" s="29">
        <f>Summary!Q139+Summary!Q454+Offlines!Q139</f>
        <v>0</v>
      </c>
      <c r="R139" s="29">
        <f>Summary!R139+Summary!R454+Offlines!R139</f>
        <v>0</v>
      </c>
      <c r="S139" s="29">
        <f>Summary!S139+Summary!S454+Offlines!S139</f>
        <v>0</v>
      </c>
      <c r="T139" s="29">
        <f>Summary!T139+Summary!T454+Offlines!T139</f>
        <v>0</v>
      </c>
      <c r="U139" s="29">
        <f>Summary!U139+Summary!U454+Offlines!U139</f>
        <v>0</v>
      </c>
      <c r="V139" s="29">
        <f>Summary!V139+Summary!V454+Offlines!V139</f>
        <v>0</v>
      </c>
      <c r="W139" s="29">
        <f>Summary!W139+Summary!W454+Offlines!W139</f>
        <v>0</v>
      </c>
      <c r="X139" s="29">
        <f>Summary!X139+Summary!X454+Offlines!X139</f>
        <v>0</v>
      </c>
      <c r="Y139" s="29">
        <f>Summary!Y139+Summary!Y454+Offlines!Y139</f>
        <v>0</v>
      </c>
      <c r="Z139" s="29">
        <f>Summary!Z139+Summary!Z454+Offlines!Z139</f>
        <v>0</v>
      </c>
      <c r="AA139" s="29">
        <f>Summary!AA139+Summary!AA454+Offlines!AA139</f>
        <v>0</v>
      </c>
      <c r="AB139" s="29">
        <f>Summary!AB139+Summary!AB454+Offlines!AB139</f>
        <v>0</v>
      </c>
      <c r="AC139" s="29">
        <f>Summary!AC139+Summary!AC454+Offlines!AC139</f>
        <v>0</v>
      </c>
      <c r="AD139" s="29">
        <f>Summary!AD139+Summary!AD454+Offlines!AD139</f>
        <v>0</v>
      </c>
      <c r="AE139" s="29">
        <f>Summary!AE139+Summary!AE454+Offlines!AE139</f>
        <v>0</v>
      </c>
      <c r="AF139" s="29">
        <f>Summary!AF139+Summary!AF454+Offlines!AF139</f>
        <v>0</v>
      </c>
      <c r="AG139" s="29">
        <f>Summary!AG139+Summary!AG454+Offlines!AG139</f>
        <v>0</v>
      </c>
      <c r="AH139" s="31">
        <f t="shared" si="7"/>
        <v>0</v>
      </c>
      <c r="AJ139" s="114"/>
    </row>
    <row r="140" spans="1:36" x14ac:dyDescent="0.3">
      <c r="A140" s="23">
        <f t="shared" si="6"/>
        <v>32</v>
      </c>
      <c r="B140" s="23" t="str">
        <f t="shared" si="8"/>
        <v>Hanumant Lahane (Instant)</v>
      </c>
      <c r="C140" s="29">
        <f>Summary!C140+Summary!C455+Offlines!C140</f>
        <v>0</v>
      </c>
      <c r="D140" s="29">
        <f>Summary!D140+Summary!D455+Offlines!D140</f>
        <v>0</v>
      </c>
      <c r="E140" s="29">
        <f>Summary!E140+Summary!E455+Offlines!E140</f>
        <v>0</v>
      </c>
      <c r="F140" s="29">
        <f>Summary!F140+Summary!F455+Offlines!F140</f>
        <v>0</v>
      </c>
      <c r="G140" s="29">
        <f>Summary!G140+Summary!G455+Offlines!G140</f>
        <v>0</v>
      </c>
      <c r="H140" s="29">
        <f>Summary!H140+Summary!H455+Offlines!H140</f>
        <v>0</v>
      </c>
      <c r="I140" s="29">
        <f>Summary!I140+Summary!I455+Offlines!I140</f>
        <v>0</v>
      </c>
      <c r="J140" s="29">
        <f>Summary!J140+Summary!J455+Offlines!J140</f>
        <v>0</v>
      </c>
      <c r="K140" s="29">
        <f>Summary!K140+Summary!K455+Offlines!K140</f>
        <v>0</v>
      </c>
      <c r="L140" s="29">
        <f>Summary!L140+Summary!L455+Offlines!L140</f>
        <v>0</v>
      </c>
      <c r="M140" s="29">
        <f>Summary!M140+Summary!M455+Offlines!M140</f>
        <v>0</v>
      </c>
      <c r="N140" s="29">
        <f>Summary!N140+Summary!N455+Offlines!N140</f>
        <v>0</v>
      </c>
      <c r="O140" s="29">
        <f>Summary!O140+Summary!O455+Offlines!O140</f>
        <v>0</v>
      </c>
      <c r="P140" s="29">
        <f>Summary!P140+Summary!P455+Offlines!P140</f>
        <v>0</v>
      </c>
      <c r="Q140" s="29">
        <f>Summary!Q140+Summary!Q455+Offlines!Q140</f>
        <v>0</v>
      </c>
      <c r="R140" s="29">
        <f>Summary!R140+Summary!R455+Offlines!R140</f>
        <v>0</v>
      </c>
      <c r="S140" s="29">
        <f>Summary!S140+Summary!S455+Offlines!S140</f>
        <v>0</v>
      </c>
      <c r="T140" s="29">
        <f>Summary!T140+Summary!T455+Offlines!T140</f>
        <v>0</v>
      </c>
      <c r="U140" s="29">
        <f>Summary!U140+Summary!U455+Offlines!U140</f>
        <v>0</v>
      </c>
      <c r="V140" s="29">
        <f>Summary!V140+Summary!V455+Offlines!V140</f>
        <v>0</v>
      </c>
      <c r="W140" s="29">
        <f>Summary!W140+Summary!W455+Offlines!W140</f>
        <v>0</v>
      </c>
      <c r="X140" s="29">
        <f>Summary!X140+Summary!X455+Offlines!X140</f>
        <v>0</v>
      </c>
      <c r="Y140" s="29">
        <f>Summary!Y140+Summary!Y455+Offlines!Y140</f>
        <v>0</v>
      </c>
      <c r="Z140" s="29">
        <f>Summary!Z140+Summary!Z455+Offlines!Z140</f>
        <v>0</v>
      </c>
      <c r="AA140" s="29">
        <f>Summary!AA140+Summary!AA455+Offlines!AA140</f>
        <v>0</v>
      </c>
      <c r="AB140" s="29">
        <f>Summary!AB140+Summary!AB455+Offlines!AB140</f>
        <v>0</v>
      </c>
      <c r="AC140" s="29">
        <f>Summary!AC140+Summary!AC455+Offlines!AC140</f>
        <v>0</v>
      </c>
      <c r="AD140" s="29">
        <f>Summary!AD140+Summary!AD455+Offlines!AD140</f>
        <v>0</v>
      </c>
      <c r="AE140" s="29">
        <f>Summary!AE140+Summary!AE455+Offlines!AE140</f>
        <v>0</v>
      </c>
      <c r="AF140" s="29">
        <f>Summary!AF140+Summary!AF455+Offlines!AF140</f>
        <v>0</v>
      </c>
      <c r="AG140" s="29">
        <f>Summary!AG140+Summary!AG455+Offlines!AG140</f>
        <v>0</v>
      </c>
      <c r="AH140" s="34">
        <f t="shared" si="7"/>
        <v>0</v>
      </c>
      <c r="AJ140" s="114"/>
    </row>
    <row r="141" spans="1:36" x14ac:dyDescent="0.3">
      <c r="A141" s="23">
        <f t="shared" si="6"/>
        <v>33</v>
      </c>
      <c r="B141" s="23" t="str">
        <f t="shared" si="8"/>
        <v>Laxman (Instant)</v>
      </c>
      <c r="C141" s="29">
        <f>Summary!C141+Summary!C456+Offlines!C141</f>
        <v>0</v>
      </c>
      <c r="D141" s="29">
        <f>Summary!D141+Summary!D456+Offlines!D141</f>
        <v>0</v>
      </c>
      <c r="E141" s="29">
        <f>Summary!E141+Summary!E456+Offlines!E141</f>
        <v>0</v>
      </c>
      <c r="F141" s="29">
        <f>Summary!F141+Summary!F456+Offlines!F141</f>
        <v>0</v>
      </c>
      <c r="G141" s="29">
        <f>Summary!G141+Summary!G456+Offlines!G141</f>
        <v>0</v>
      </c>
      <c r="H141" s="29">
        <f>Summary!H141+Summary!H456+Offlines!H141</f>
        <v>0</v>
      </c>
      <c r="I141" s="29">
        <f>Summary!I141+Summary!I456+Offlines!I141</f>
        <v>0</v>
      </c>
      <c r="J141" s="29">
        <f>Summary!J141+Summary!J456+Offlines!J141</f>
        <v>0</v>
      </c>
      <c r="K141" s="29">
        <f>Summary!K141+Summary!K456+Offlines!K141</f>
        <v>0</v>
      </c>
      <c r="L141" s="29">
        <f>Summary!L141+Summary!L456+Offlines!L141</f>
        <v>0</v>
      </c>
      <c r="M141" s="29">
        <f>Summary!M141+Summary!M456+Offlines!M141</f>
        <v>0</v>
      </c>
      <c r="N141" s="29">
        <f>Summary!N141+Summary!N456+Offlines!N141</f>
        <v>0</v>
      </c>
      <c r="O141" s="29">
        <f>Summary!O141+Summary!O456+Offlines!O141</f>
        <v>0</v>
      </c>
      <c r="P141" s="29">
        <f>Summary!P141+Summary!P456+Offlines!P141</f>
        <v>0</v>
      </c>
      <c r="Q141" s="29">
        <f>Summary!Q141+Summary!Q456+Offlines!Q141</f>
        <v>0</v>
      </c>
      <c r="R141" s="29">
        <f>Summary!R141+Summary!R456+Offlines!R141</f>
        <v>0</v>
      </c>
      <c r="S141" s="29">
        <f>Summary!S141+Summary!S456+Offlines!S141</f>
        <v>0</v>
      </c>
      <c r="T141" s="29">
        <f>Summary!T141+Summary!T456+Offlines!T141</f>
        <v>0</v>
      </c>
      <c r="U141" s="29">
        <f>Summary!U141+Summary!U456+Offlines!U141</f>
        <v>0</v>
      </c>
      <c r="V141" s="29">
        <f>Summary!V141+Summary!V456+Offlines!V141</f>
        <v>0</v>
      </c>
      <c r="W141" s="29">
        <f>Summary!W141+Summary!W456+Offlines!W141</f>
        <v>0</v>
      </c>
      <c r="X141" s="29">
        <f>Summary!X141+Summary!X456+Offlines!X141</f>
        <v>0</v>
      </c>
      <c r="Y141" s="29">
        <f>Summary!Y141+Summary!Y456+Offlines!Y141</f>
        <v>0</v>
      </c>
      <c r="Z141" s="29">
        <f>Summary!Z141+Summary!Z456+Offlines!Z141</f>
        <v>0</v>
      </c>
      <c r="AA141" s="29">
        <f>Summary!AA141+Summary!AA456+Offlines!AA141</f>
        <v>0</v>
      </c>
      <c r="AB141" s="29">
        <f>Summary!AB141+Summary!AB456+Offlines!AB141</f>
        <v>0</v>
      </c>
      <c r="AC141" s="29">
        <f>Summary!AC141+Summary!AC456+Offlines!AC141</f>
        <v>0</v>
      </c>
      <c r="AD141" s="29">
        <f>Summary!AD141+Summary!AD456+Offlines!AD141</f>
        <v>0</v>
      </c>
      <c r="AE141" s="29">
        <f>Summary!AE141+Summary!AE456+Offlines!AE141</f>
        <v>0</v>
      </c>
      <c r="AF141" s="29">
        <f>Summary!AF141+Summary!AF456+Offlines!AF141</f>
        <v>0</v>
      </c>
      <c r="AG141" s="29">
        <f>Summary!AG141+Summary!AG456+Offlines!AG141</f>
        <v>0</v>
      </c>
      <c r="AH141" s="34">
        <f t="shared" si="7"/>
        <v>0</v>
      </c>
      <c r="AJ141" s="114"/>
    </row>
    <row r="142" spans="1:36" x14ac:dyDescent="0.3">
      <c r="A142" s="23">
        <f t="shared" si="6"/>
        <v>34</v>
      </c>
      <c r="B142" s="23" t="str">
        <f t="shared" si="8"/>
        <v>Meenakshi Devikar (Instant)</v>
      </c>
      <c r="C142" s="29">
        <f>Summary!C142+Summary!C457+Offlines!C142</f>
        <v>0</v>
      </c>
      <c r="D142" s="29">
        <f>Summary!D142+Summary!D457+Offlines!D142</f>
        <v>0</v>
      </c>
      <c r="E142" s="29">
        <f>Summary!E142+Summary!E457+Offlines!E142</f>
        <v>0</v>
      </c>
      <c r="F142" s="29">
        <f>Summary!F142+Summary!F457+Offlines!F142</f>
        <v>0</v>
      </c>
      <c r="G142" s="29">
        <f>Summary!G142+Summary!G457+Offlines!G142</f>
        <v>0</v>
      </c>
      <c r="H142" s="29">
        <f>Summary!H142+Summary!H457+Offlines!H142</f>
        <v>0</v>
      </c>
      <c r="I142" s="29">
        <f>Summary!I142+Summary!I457+Offlines!I142</f>
        <v>0</v>
      </c>
      <c r="J142" s="29">
        <f>Summary!J142+Summary!J457+Offlines!J142</f>
        <v>0</v>
      </c>
      <c r="K142" s="29">
        <f>Summary!K142+Summary!K457+Offlines!K142</f>
        <v>0</v>
      </c>
      <c r="L142" s="29">
        <f>Summary!L142+Summary!L457+Offlines!L142</f>
        <v>0</v>
      </c>
      <c r="M142" s="29">
        <f>Summary!M142+Summary!M457+Offlines!M142</f>
        <v>0</v>
      </c>
      <c r="N142" s="29">
        <f>Summary!N142+Summary!N457+Offlines!N142</f>
        <v>0</v>
      </c>
      <c r="O142" s="29">
        <f>Summary!O142+Summary!O457+Offlines!O142</f>
        <v>0</v>
      </c>
      <c r="P142" s="29">
        <f>Summary!P142+Summary!P457+Offlines!P142</f>
        <v>0</v>
      </c>
      <c r="Q142" s="29">
        <f>Summary!Q142+Summary!Q457+Offlines!Q142</f>
        <v>0</v>
      </c>
      <c r="R142" s="29">
        <f>Summary!R142+Summary!R457+Offlines!R142</f>
        <v>0</v>
      </c>
      <c r="S142" s="29">
        <f>Summary!S142+Summary!S457+Offlines!S142</f>
        <v>0</v>
      </c>
      <c r="T142" s="29">
        <f>Summary!T142+Summary!T457+Offlines!T142</f>
        <v>0</v>
      </c>
      <c r="U142" s="29">
        <f>Summary!U142+Summary!U457+Offlines!U142</f>
        <v>0</v>
      </c>
      <c r="V142" s="29">
        <f>Summary!V142+Summary!V457+Offlines!V142</f>
        <v>0</v>
      </c>
      <c r="W142" s="29">
        <f>Summary!W142+Summary!W457+Offlines!W142</f>
        <v>0</v>
      </c>
      <c r="X142" s="29">
        <f>Summary!X142+Summary!X457+Offlines!X142</f>
        <v>0</v>
      </c>
      <c r="Y142" s="29">
        <f>Summary!Y142+Summary!Y457+Offlines!Y142</f>
        <v>0</v>
      </c>
      <c r="Z142" s="29">
        <f>Summary!Z142+Summary!Z457+Offlines!Z142</f>
        <v>0</v>
      </c>
      <c r="AA142" s="29">
        <f>Summary!AA142+Summary!AA457+Offlines!AA142</f>
        <v>0</v>
      </c>
      <c r="AB142" s="29">
        <f>Summary!AB142+Summary!AB457+Offlines!AB142</f>
        <v>0</v>
      </c>
      <c r="AC142" s="29">
        <f>Summary!AC142+Summary!AC457+Offlines!AC142</f>
        <v>0</v>
      </c>
      <c r="AD142" s="29">
        <f>Summary!AD142+Summary!AD457+Offlines!AD142</f>
        <v>0</v>
      </c>
      <c r="AE142" s="29">
        <f>Summary!AE142+Summary!AE457+Offlines!AE142</f>
        <v>0</v>
      </c>
      <c r="AF142" s="29">
        <f>Summary!AF142+Summary!AF457+Offlines!AF142</f>
        <v>0</v>
      </c>
      <c r="AG142" s="29">
        <f>Summary!AG142+Summary!AG457+Offlines!AG142</f>
        <v>0</v>
      </c>
      <c r="AH142" s="31">
        <f t="shared" si="7"/>
        <v>0</v>
      </c>
      <c r="AJ142" s="114"/>
    </row>
    <row r="143" spans="1:36" x14ac:dyDescent="0.3">
      <c r="A143" s="23">
        <f t="shared" si="6"/>
        <v>35</v>
      </c>
      <c r="B143" s="23" t="str">
        <f t="shared" si="8"/>
        <v>Nikita Nirmal (Instant)</v>
      </c>
      <c r="C143" s="29">
        <f>Summary!C143+Summary!C458+Offlines!C143</f>
        <v>0</v>
      </c>
      <c r="D143" s="29">
        <f>Summary!D143+Summary!D458+Offlines!D143</f>
        <v>0</v>
      </c>
      <c r="E143" s="29">
        <f>Summary!E143+Summary!E458+Offlines!E143</f>
        <v>0</v>
      </c>
      <c r="F143" s="29">
        <f>Summary!F143+Summary!F458+Offlines!F143</f>
        <v>0</v>
      </c>
      <c r="G143" s="29">
        <f>Summary!G143+Summary!G458+Offlines!G143</f>
        <v>0</v>
      </c>
      <c r="H143" s="29">
        <f>Summary!H143+Summary!H458+Offlines!H143</f>
        <v>0</v>
      </c>
      <c r="I143" s="29">
        <f>Summary!I143+Summary!I458+Offlines!I143</f>
        <v>0</v>
      </c>
      <c r="J143" s="29">
        <f>Summary!J143+Summary!J458+Offlines!J143</f>
        <v>0</v>
      </c>
      <c r="K143" s="29">
        <f>Summary!K143+Summary!K458+Offlines!K143</f>
        <v>0</v>
      </c>
      <c r="L143" s="29">
        <f>Summary!L143+Summary!L458+Offlines!L143</f>
        <v>0</v>
      </c>
      <c r="M143" s="29">
        <f>Summary!M143+Summary!M458+Offlines!M143</f>
        <v>0</v>
      </c>
      <c r="N143" s="29">
        <f>Summary!N143+Summary!N458+Offlines!N143</f>
        <v>0</v>
      </c>
      <c r="O143" s="29">
        <f>Summary!O143+Summary!O458+Offlines!O143</f>
        <v>0</v>
      </c>
      <c r="P143" s="29">
        <f>Summary!P143+Summary!P458+Offlines!P143</f>
        <v>0</v>
      </c>
      <c r="Q143" s="29">
        <f>Summary!Q143+Summary!Q458+Offlines!Q143</f>
        <v>0</v>
      </c>
      <c r="R143" s="29">
        <f>Summary!R143+Summary!R458+Offlines!R143</f>
        <v>0</v>
      </c>
      <c r="S143" s="29">
        <f>Summary!S143+Summary!S458+Offlines!S143</f>
        <v>0</v>
      </c>
      <c r="T143" s="29">
        <f>Summary!T143+Summary!T458+Offlines!T143</f>
        <v>0</v>
      </c>
      <c r="U143" s="29">
        <f>Summary!U143+Summary!U458+Offlines!U143</f>
        <v>0</v>
      </c>
      <c r="V143" s="29">
        <f>Summary!V143+Summary!V458+Offlines!V143</f>
        <v>0</v>
      </c>
      <c r="W143" s="29">
        <f>Summary!W143+Summary!W458+Offlines!W143</f>
        <v>0</v>
      </c>
      <c r="X143" s="29">
        <f>Summary!X143+Summary!X458+Offlines!X143</f>
        <v>0</v>
      </c>
      <c r="Y143" s="29">
        <f>Summary!Y143+Summary!Y458+Offlines!Y143</f>
        <v>0</v>
      </c>
      <c r="Z143" s="29">
        <f>Summary!Z143+Summary!Z458+Offlines!Z143</f>
        <v>0</v>
      </c>
      <c r="AA143" s="29">
        <f>Summary!AA143+Summary!AA458+Offlines!AA143</f>
        <v>0</v>
      </c>
      <c r="AB143" s="29">
        <f>Summary!AB143+Summary!AB458+Offlines!AB143</f>
        <v>0</v>
      </c>
      <c r="AC143" s="29">
        <f>Summary!AC143+Summary!AC458+Offlines!AC143</f>
        <v>0</v>
      </c>
      <c r="AD143" s="29">
        <f>Summary!AD143+Summary!AD458+Offlines!AD143</f>
        <v>0</v>
      </c>
      <c r="AE143" s="29">
        <f>Summary!AE143+Summary!AE458+Offlines!AE143</f>
        <v>0</v>
      </c>
      <c r="AF143" s="29">
        <f>Summary!AF143+Summary!AF458+Offlines!AF143</f>
        <v>0</v>
      </c>
      <c r="AG143" s="29">
        <f>Summary!AG143+Summary!AG458+Offlines!AG143</f>
        <v>0</v>
      </c>
      <c r="AH143" s="34">
        <f t="shared" si="7"/>
        <v>0</v>
      </c>
      <c r="AJ143" s="114"/>
    </row>
    <row r="144" spans="1:36" x14ac:dyDescent="0.3">
      <c r="A144" s="23">
        <f t="shared" si="6"/>
        <v>36</v>
      </c>
      <c r="B144" s="23" t="str">
        <f t="shared" si="8"/>
        <v>Prasanna Hegde (Instant)</v>
      </c>
      <c r="C144" s="29">
        <f>Summary!C144+Summary!C459+Offlines!C144</f>
        <v>0</v>
      </c>
      <c r="D144" s="29">
        <f>Summary!D144+Summary!D459+Offlines!D144</f>
        <v>0</v>
      </c>
      <c r="E144" s="29">
        <f>Summary!E144+Summary!E459+Offlines!E144</f>
        <v>0</v>
      </c>
      <c r="F144" s="29">
        <f>Summary!F144+Summary!F459+Offlines!F144</f>
        <v>0</v>
      </c>
      <c r="G144" s="29">
        <f>Summary!G144+Summary!G459+Offlines!G144</f>
        <v>0</v>
      </c>
      <c r="H144" s="29">
        <f>Summary!H144+Summary!H459+Offlines!H144</f>
        <v>0</v>
      </c>
      <c r="I144" s="29">
        <f>Summary!I144+Summary!I459+Offlines!I144</f>
        <v>0</v>
      </c>
      <c r="J144" s="29">
        <f>Summary!J144+Summary!J459+Offlines!J144</f>
        <v>0</v>
      </c>
      <c r="K144" s="29">
        <f>Summary!K144+Summary!K459+Offlines!K144</f>
        <v>0</v>
      </c>
      <c r="L144" s="29">
        <f>Summary!L144+Summary!L459+Offlines!L144</f>
        <v>0</v>
      </c>
      <c r="M144" s="29">
        <f>Summary!M144+Summary!M459+Offlines!M144</f>
        <v>0</v>
      </c>
      <c r="N144" s="29">
        <f>Summary!N144+Summary!N459+Offlines!N144</f>
        <v>0</v>
      </c>
      <c r="O144" s="29">
        <f>Summary!O144+Summary!O459+Offlines!O144</f>
        <v>0</v>
      </c>
      <c r="P144" s="29">
        <f>Summary!P144+Summary!P459+Offlines!P144</f>
        <v>0</v>
      </c>
      <c r="Q144" s="29">
        <f>Summary!Q144+Summary!Q459+Offlines!Q144</f>
        <v>0</v>
      </c>
      <c r="R144" s="29">
        <f>Summary!R144+Summary!R459+Offlines!R144</f>
        <v>0</v>
      </c>
      <c r="S144" s="29">
        <f>Summary!S144+Summary!S459+Offlines!S144</f>
        <v>0</v>
      </c>
      <c r="T144" s="29">
        <f>Summary!T144+Summary!T459+Offlines!T144</f>
        <v>0</v>
      </c>
      <c r="U144" s="29">
        <f>Summary!U144+Summary!U459+Offlines!U144</f>
        <v>0</v>
      </c>
      <c r="V144" s="29">
        <f>Summary!V144+Summary!V459+Offlines!V144</f>
        <v>0</v>
      </c>
      <c r="W144" s="29">
        <f>Summary!W144+Summary!W459+Offlines!W144</f>
        <v>0</v>
      </c>
      <c r="X144" s="29">
        <f>Summary!X144+Summary!X459+Offlines!X144</f>
        <v>0</v>
      </c>
      <c r="Y144" s="29">
        <f>Summary!Y144+Summary!Y459+Offlines!Y144</f>
        <v>0</v>
      </c>
      <c r="Z144" s="29">
        <f>Summary!Z144+Summary!Z459+Offlines!Z144</f>
        <v>0</v>
      </c>
      <c r="AA144" s="29">
        <f>Summary!AA144+Summary!AA459+Offlines!AA144</f>
        <v>0</v>
      </c>
      <c r="AB144" s="29">
        <f>Summary!AB144+Summary!AB459+Offlines!AB144</f>
        <v>0</v>
      </c>
      <c r="AC144" s="29">
        <f>Summary!AC144+Summary!AC459+Offlines!AC144</f>
        <v>0</v>
      </c>
      <c r="AD144" s="29">
        <f>Summary!AD144+Summary!AD459+Offlines!AD144</f>
        <v>0</v>
      </c>
      <c r="AE144" s="29">
        <f>Summary!AE144+Summary!AE459+Offlines!AE144</f>
        <v>0</v>
      </c>
      <c r="AF144" s="29">
        <f>Summary!AF144+Summary!AF459+Offlines!AF144</f>
        <v>0</v>
      </c>
      <c r="AG144" s="29">
        <f>Summary!AG144+Summary!AG459+Offlines!AG144</f>
        <v>0</v>
      </c>
      <c r="AH144" s="34">
        <f t="shared" si="7"/>
        <v>0</v>
      </c>
      <c r="AJ144" s="114"/>
    </row>
    <row r="145" spans="1:36" x14ac:dyDescent="0.3">
      <c r="A145" s="23">
        <f t="shared" si="6"/>
        <v>37</v>
      </c>
      <c r="B145" s="23" t="str">
        <f t="shared" si="8"/>
        <v>Pravin Patil (Instant)</v>
      </c>
      <c r="C145" s="29">
        <f>Summary!C145+Summary!C460+Offlines!C145</f>
        <v>0</v>
      </c>
      <c r="D145" s="29">
        <f>Summary!D145+Summary!D460+Offlines!D145</f>
        <v>0</v>
      </c>
      <c r="E145" s="29">
        <f>Summary!E145+Summary!E460+Offlines!E145</f>
        <v>0</v>
      </c>
      <c r="F145" s="29">
        <f>Summary!F145+Summary!F460+Offlines!F145</f>
        <v>0</v>
      </c>
      <c r="G145" s="29">
        <f>Summary!G145+Summary!G460+Offlines!G145</f>
        <v>0</v>
      </c>
      <c r="H145" s="29">
        <f>Summary!H145+Summary!H460+Offlines!H145</f>
        <v>0</v>
      </c>
      <c r="I145" s="29">
        <f>Summary!I145+Summary!I460+Offlines!I145</f>
        <v>0</v>
      </c>
      <c r="J145" s="29">
        <f>Summary!J145+Summary!J460+Offlines!J145</f>
        <v>0</v>
      </c>
      <c r="K145" s="29">
        <f>Summary!K145+Summary!K460+Offlines!K145</f>
        <v>0</v>
      </c>
      <c r="L145" s="29">
        <f>Summary!L145+Summary!L460+Offlines!L145</f>
        <v>0</v>
      </c>
      <c r="M145" s="29">
        <f>Summary!M145+Summary!M460+Offlines!M145</f>
        <v>0</v>
      </c>
      <c r="N145" s="29">
        <f>Summary!N145+Summary!N460+Offlines!N145</f>
        <v>0</v>
      </c>
      <c r="O145" s="29">
        <f>Summary!O145+Summary!O460+Offlines!O145</f>
        <v>0</v>
      </c>
      <c r="P145" s="29">
        <f>Summary!P145+Summary!P460+Offlines!P145</f>
        <v>0</v>
      </c>
      <c r="Q145" s="29">
        <f>Summary!Q145+Summary!Q460+Offlines!Q145</f>
        <v>0</v>
      </c>
      <c r="R145" s="29">
        <f>Summary!R145+Summary!R460+Offlines!R145</f>
        <v>0</v>
      </c>
      <c r="S145" s="29">
        <f>Summary!S145+Summary!S460+Offlines!S145</f>
        <v>0</v>
      </c>
      <c r="T145" s="29">
        <f>Summary!T145+Summary!T460+Offlines!T145</f>
        <v>0</v>
      </c>
      <c r="U145" s="29">
        <f>Summary!U145+Summary!U460+Offlines!U145</f>
        <v>0</v>
      </c>
      <c r="V145" s="29">
        <f>Summary!V145+Summary!V460+Offlines!V145</f>
        <v>0</v>
      </c>
      <c r="W145" s="29">
        <f>Summary!W145+Summary!W460+Offlines!W145</f>
        <v>0</v>
      </c>
      <c r="X145" s="29">
        <f>Summary!X145+Summary!X460+Offlines!X145</f>
        <v>0</v>
      </c>
      <c r="Y145" s="29">
        <f>Summary!Y145+Summary!Y460+Offlines!Y145</f>
        <v>0</v>
      </c>
      <c r="Z145" s="29">
        <f>Summary!Z145+Summary!Z460+Offlines!Z145</f>
        <v>0</v>
      </c>
      <c r="AA145" s="29">
        <f>Summary!AA145+Summary!AA460+Offlines!AA145</f>
        <v>0</v>
      </c>
      <c r="AB145" s="29">
        <f>Summary!AB145+Summary!AB460+Offlines!AB145</f>
        <v>0</v>
      </c>
      <c r="AC145" s="29">
        <f>Summary!AC145+Summary!AC460+Offlines!AC145</f>
        <v>0</v>
      </c>
      <c r="AD145" s="29">
        <f>Summary!AD145+Summary!AD460+Offlines!AD145</f>
        <v>0</v>
      </c>
      <c r="AE145" s="29">
        <f>Summary!AE145+Summary!AE460+Offlines!AE145</f>
        <v>0</v>
      </c>
      <c r="AF145" s="29">
        <f>Summary!AF145+Summary!AF460+Offlines!AF145</f>
        <v>0</v>
      </c>
      <c r="AG145" s="29">
        <f>Summary!AG145+Summary!AG460+Offlines!AG145</f>
        <v>0</v>
      </c>
      <c r="AH145" s="31">
        <f t="shared" si="7"/>
        <v>0</v>
      </c>
      <c r="AJ145" s="114"/>
    </row>
    <row r="146" spans="1:36" x14ac:dyDescent="0.3">
      <c r="A146" s="23">
        <f t="shared" si="6"/>
        <v>38</v>
      </c>
      <c r="B146" s="23" t="str">
        <f t="shared" si="8"/>
        <v>Saman Lohar (Instant)</v>
      </c>
      <c r="C146" s="29">
        <f>Summary!C146+Summary!C461+Offlines!C146</f>
        <v>0</v>
      </c>
      <c r="D146" s="29">
        <f>Summary!D146+Summary!D461+Offlines!D146</f>
        <v>0</v>
      </c>
      <c r="E146" s="29">
        <f>Summary!E146+Summary!E461+Offlines!E146</f>
        <v>0</v>
      </c>
      <c r="F146" s="29">
        <f>Summary!F146+Summary!F461+Offlines!F146</f>
        <v>0</v>
      </c>
      <c r="G146" s="29">
        <f>Summary!G146+Summary!G461+Offlines!G146</f>
        <v>0</v>
      </c>
      <c r="H146" s="29">
        <f>Summary!H146+Summary!H461+Offlines!H146</f>
        <v>0</v>
      </c>
      <c r="I146" s="29">
        <f>Summary!I146+Summary!I461+Offlines!I146</f>
        <v>0</v>
      </c>
      <c r="J146" s="29">
        <f>Summary!J146+Summary!J461+Offlines!J146</f>
        <v>0</v>
      </c>
      <c r="K146" s="29">
        <f>Summary!K146+Summary!K461+Offlines!K146</f>
        <v>0</v>
      </c>
      <c r="L146" s="29">
        <f>Summary!L146+Summary!L461+Offlines!L146</f>
        <v>0</v>
      </c>
      <c r="M146" s="29">
        <f>Summary!M146+Summary!M461+Offlines!M146</f>
        <v>0</v>
      </c>
      <c r="N146" s="29">
        <f>Summary!N146+Summary!N461+Offlines!N146</f>
        <v>0</v>
      </c>
      <c r="O146" s="29">
        <f>Summary!O146+Summary!O461+Offlines!O146</f>
        <v>0</v>
      </c>
      <c r="P146" s="29">
        <f>Summary!P146+Summary!P461+Offlines!P146</f>
        <v>0</v>
      </c>
      <c r="Q146" s="29">
        <f>Summary!Q146+Summary!Q461+Offlines!Q146</f>
        <v>0</v>
      </c>
      <c r="R146" s="29">
        <f>Summary!R146+Summary!R461+Offlines!R146</f>
        <v>0</v>
      </c>
      <c r="S146" s="29">
        <f>Summary!S146+Summary!S461+Offlines!S146</f>
        <v>0</v>
      </c>
      <c r="T146" s="29">
        <f>Summary!T146+Summary!T461+Offlines!T146</f>
        <v>0</v>
      </c>
      <c r="U146" s="29">
        <f>Summary!U146+Summary!U461+Offlines!U146</f>
        <v>0</v>
      </c>
      <c r="V146" s="29">
        <f>Summary!V146+Summary!V461+Offlines!V146</f>
        <v>0</v>
      </c>
      <c r="W146" s="29">
        <f>Summary!W146+Summary!W461+Offlines!W146</f>
        <v>0</v>
      </c>
      <c r="X146" s="29">
        <f>Summary!X146+Summary!X461+Offlines!X146</f>
        <v>0</v>
      </c>
      <c r="Y146" s="29">
        <f>Summary!Y146+Summary!Y461+Offlines!Y146</f>
        <v>0</v>
      </c>
      <c r="Z146" s="29">
        <f>Summary!Z146+Summary!Z461+Offlines!Z146</f>
        <v>0</v>
      </c>
      <c r="AA146" s="29">
        <f>Summary!AA146+Summary!AA461+Offlines!AA146</f>
        <v>0</v>
      </c>
      <c r="AB146" s="29">
        <f>Summary!AB146+Summary!AB461+Offlines!AB146</f>
        <v>0</v>
      </c>
      <c r="AC146" s="29">
        <f>Summary!AC146+Summary!AC461+Offlines!AC146</f>
        <v>0</v>
      </c>
      <c r="AD146" s="29">
        <f>Summary!AD146+Summary!AD461+Offlines!AD146</f>
        <v>0</v>
      </c>
      <c r="AE146" s="29">
        <f>Summary!AE146+Summary!AE461+Offlines!AE146</f>
        <v>0</v>
      </c>
      <c r="AF146" s="29">
        <f>Summary!AF146+Summary!AF461+Offlines!AF146</f>
        <v>0</v>
      </c>
      <c r="AG146" s="29">
        <f>Summary!AG146+Summary!AG461+Offlines!AG146</f>
        <v>0</v>
      </c>
      <c r="AH146" s="34">
        <f t="shared" si="7"/>
        <v>0</v>
      </c>
      <c r="AJ146" s="114"/>
    </row>
    <row r="147" spans="1:36" x14ac:dyDescent="0.3">
      <c r="A147" s="23">
        <f t="shared" si="6"/>
        <v>39</v>
      </c>
      <c r="B147" s="23" t="str">
        <f t="shared" si="8"/>
        <v>Sanghamitra Khairmode (Instant)</v>
      </c>
      <c r="C147" s="29">
        <f>Summary!C147+Summary!C462+Offlines!C147</f>
        <v>0</v>
      </c>
      <c r="D147" s="29">
        <f>Summary!D147+Summary!D462+Offlines!D147</f>
        <v>0</v>
      </c>
      <c r="E147" s="29">
        <f>Summary!E147+Summary!E462+Offlines!E147</f>
        <v>0</v>
      </c>
      <c r="F147" s="29">
        <f>Summary!F147+Summary!F462+Offlines!F147</f>
        <v>0</v>
      </c>
      <c r="G147" s="29">
        <f>Summary!G147+Summary!G462+Offlines!G147</f>
        <v>0</v>
      </c>
      <c r="H147" s="29">
        <f>Summary!H147+Summary!H462+Offlines!H147</f>
        <v>0</v>
      </c>
      <c r="I147" s="29">
        <f>Summary!I147+Summary!I462+Offlines!I147</f>
        <v>0</v>
      </c>
      <c r="J147" s="29">
        <f>Summary!J147+Summary!J462+Offlines!J147</f>
        <v>0</v>
      </c>
      <c r="K147" s="29">
        <f>Summary!K147+Summary!K462+Offlines!K147</f>
        <v>0</v>
      </c>
      <c r="L147" s="29">
        <f>Summary!L147+Summary!L462+Offlines!L147</f>
        <v>0</v>
      </c>
      <c r="M147" s="29">
        <f>Summary!M147+Summary!M462+Offlines!M147</f>
        <v>0</v>
      </c>
      <c r="N147" s="29">
        <f>Summary!N147+Summary!N462+Offlines!N147</f>
        <v>0</v>
      </c>
      <c r="O147" s="29">
        <f>Summary!O147+Summary!O462+Offlines!O147</f>
        <v>0</v>
      </c>
      <c r="P147" s="29">
        <f>Summary!P147+Summary!P462+Offlines!P147</f>
        <v>0</v>
      </c>
      <c r="Q147" s="29">
        <f>Summary!Q147+Summary!Q462+Offlines!Q147</f>
        <v>0</v>
      </c>
      <c r="R147" s="29">
        <f>Summary!R147+Summary!R462+Offlines!R147</f>
        <v>0</v>
      </c>
      <c r="S147" s="29">
        <f>Summary!S147+Summary!S462+Offlines!S147</f>
        <v>0</v>
      </c>
      <c r="T147" s="29">
        <f>Summary!T147+Summary!T462+Offlines!T147</f>
        <v>0</v>
      </c>
      <c r="U147" s="29">
        <f>Summary!U147+Summary!U462+Offlines!U147</f>
        <v>0</v>
      </c>
      <c r="V147" s="29">
        <f>Summary!V147+Summary!V462+Offlines!V147</f>
        <v>0</v>
      </c>
      <c r="W147" s="29">
        <f>Summary!W147+Summary!W462+Offlines!W147</f>
        <v>0</v>
      </c>
      <c r="X147" s="29">
        <f>Summary!X147+Summary!X462+Offlines!X147</f>
        <v>0</v>
      </c>
      <c r="Y147" s="29">
        <f>Summary!Y147+Summary!Y462+Offlines!Y147</f>
        <v>0</v>
      </c>
      <c r="Z147" s="29">
        <f>Summary!Z147+Summary!Z462+Offlines!Z147</f>
        <v>0</v>
      </c>
      <c r="AA147" s="29">
        <f>Summary!AA147+Summary!AA462+Offlines!AA147</f>
        <v>0</v>
      </c>
      <c r="AB147" s="29">
        <f>Summary!AB147+Summary!AB462+Offlines!AB147</f>
        <v>0</v>
      </c>
      <c r="AC147" s="29">
        <f>Summary!AC147+Summary!AC462+Offlines!AC147</f>
        <v>0</v>
      </c>
      <c r="AD147" s="29">
        <f>Summary!AD147+Summary!AD462+Offlines!AD147</f>
        <v>0</v>
      </c>
      <c r="AE147" s="29">
        <f>Summary!AE147+Summary!AE462+Offlines!AE147</f>
        <v>0</v>
      </c>
      <c r="AF147" s="29">
        <f>Summary!AF147+Summary!AF462+Offlines!AF147</f>
        <v>0</v>
      </c>
      <c r="AG147" s="29">
        <f>Summary!AG147+Summary!AG462+Offlines!AG147</f>
        <v>0</v>
      </c>
      <c r="AH147" s="34">
        <f t="shared" si="7"/>
        <v>0</v>
      </c>
      <c r="AJ147" s="114"/>
    </row>
    <row r="148" spans="1:36" x14ac:dyDescent="0.3">
      <c r="A148" s="23">
        <f t="shared" si="6"/>
        <v>40</v>
      </c>
      <c r="B148" s="23" t="str">
        <f t="shared" si="8"/>
        <v>Santosh Chakraborty (Instant)</v>
      </c>
      <c r="C148" s="29">
        <f>Summary!C148+Summary!C463+Offlines!C148</f>
        <v>0</v>
      </c>
      <c r="D148" s="29">
        <f>Summary!D148+Summary!D463+Offlines!D148</f>
        <v>0</v>
      </c>
      <c r="E148" s="29">
        <f>Summary!E148+Summary!E463+Offlines!E148</f>
        <v>0</v>
      </c>
      <c r="F148" s="29">
        <f>Summary!F148+Summary!F463+Offlines!F148</f>
        <v>0</v>
      </c>
      <c r="G148" s="29">
        <f>Summary!G148+Summary!G463+Offlines!G148</f>
        <v>0</v>
      </c>
      <c r="H148" s="29">
        <f>Summary!H148+Summary!H463+Offlines!H148</f>
        <v>0</v>
      </c>
      <c r="I148" s="29">
        <f>Summary!I148+Summary!I463+Offlines!I148</f>
        <v>0</v>
      </c>
      <c r="J148" s="29">
        <f>Summary!J148+Summary!J463+Offlines!J148</f>
        <v>0</v>
      </c>
      <c r="K148" s="29">
        <f>Summary!K148+Summary!K463+Offlines!K148</f>
        <v>0</v>
      </c>
      <c r="L148" s="29">
        <f>Summary!L148+Summary!L463+Offlines!L148</f>
        <v>0</v>
      </c>
      <c r="M148" s="29">
        <f>Summary!M148+Summary!M463+Offlines!M148</f>
        <v>0</v>
      </c>
      <c r="N148" s="29">
        <f>Summary!N148+Summary!N463+Offlines!N148</f>
        <v>0</v>
      </c>
      <c r="O148" s="29">
        <f>Summary!O148+Summary!O463+Offlines!O148</f>
        <v>0</v>
      </c>
      <c r="P148" s="29">
        <f>Summary!P148+Summary!P463+Offlines!P148</f>
        <v>0</v>
      </c>
      <c r="Q148" s="29">
        <f>Summary!Q148+Summary!Q463+Offlines!Q148</f>
        <v>0</v>
      </c>
      <c r="R148" s="29">
        <f>Summary!R148+Summary!R463+Offlines!R148</f>
        <v>0</v>
      </c>
      <c r="S148" s="29">
        <f>Summary!S148+Summary!S463+Offlines!S148</f>
        <v>0</v>
      </c>
      <c r="T148" s="29">
        <f>Summary!T148+Summary!T463+Offlines!T148</f>
        <v>0</v>
      </c>
      <c r="U148" s="29">
        <f>Summary!U148+Summary!U463+Offlines!U148</f>
        <v>0</v>
      </c>
      <c r="V148" s="29">
        <f>Summary!V148+Summary!V463+Offlines!V148</f>
        <v>0</v>
      </c>
      <c r="W148" s="29">
        <f>Summary!W148+Summary!W463+Offlines!W148</f>
        <v>0</v>
      </c>
      <c r="X148" s="29">
        <f>Summary!X148+Summary!X463+Offlines!X148</f>
        <v>0</v>
      </c>
      <c r="Y148" s="29">
        <f>Summary!Y148+Summary!Y463+Offlines!Y148</f>
        <v>0</v>
      </c>
      <c r="Z148" s="29">
        <f>Summary!Z148+Summary!Z463+Offlines!Z148</f>
        <v>0</v>
      </c>
      <c r="AA148" s="29">
        <f>Summary!AA148+Summary!AA463+Offlines!AA148</f>
        <v>0</v>
      </c>
      <c r="AB148" s="29">
        <f>Summary!AB148+Summary!AB463+Offlines!AB148</f>
        <v>0</v>
      </c>
      <c r="AC148" s="29">
        <f>Summary!AC148+Summary!AC463+Offlines!AC148</f>
        <v>0</v>
      </c>
      <c r="AD148" s="29">
        <f>Summary!AD148+Summary!AD463+Offlines!AD148</f>
        <v>0</v>
      </c>
      <c r="AE148" s="29">
        <f>Summary!AE148+Summary!AE463+Offlines!AE148</f>
        <v>0</v>
      </c>
      <c r="AF148" s="29">
        <f>Summary!AF148+Summary!AF463+Offlines!AF148</f>
        <v>0</v>
      </c>
      <c r="AG148" s="29">
        <f>Summary!AG148+Summary!AG463+Offlines!AG148</f>
        <v>0</v>
      </c>
      <c r="AH148" s="31">
        <f t="shared" si="7"/>
        <v>0</v>
      </c>
      <c r="AJ148" s="114"/>
    </row>
    <row r="149" spans="1:36" x14ac:dyDescent="0.3">
      <c r="A149" s="23">
        <f t="shared" si="6"/>
        <v>41</v>
      </c>
      <c r="B149" s="23" t="str">
        <f t="shared" si="8"/>
        <v>Vaishnavi Chothe (Instant)</v>
      </c>
      <c r="C149" s="29">
        <f>Summary!C149+Summary!C464+Offlines!C149</f>
        <v>0</v>
      </c>
      <c r="D149" s="29">
        <f>Summary!D149+Summary!D464+Offlines!D149</f>
        <v>0</v>
      </c>
      <c r="E149" s="29">
        <f>Summary!E149+Summary!E464+Offlines!E149</f>
        <v>0</v>
      </c>
      <c r="F149" s="29">
        <f>Summary!F149+Summary!F464+Offlines!F149</f>
        <v>0</v>
      </c>
      <c r="G149" s="29">
        <f>Summary!G149+Summary!G464+Offlines!G149</f>
        <v>0</v>
      </c>
      <c r="H149" s="29">
        <f>Summary!H149+Summary!H464+Offlines!H149</f>
        <v>0</v>
      </c>
      <c r="I149" s="29">
        <f>Summary!I149+Summary!I464+Offlines!I149</f>
        <v>0</v>
      </c>
      <c r="J149" s="29">
        <f>Summary!J149+Summary!J464+Offlines!J149</f>
        <v>0</v>
      </c>
      <c r="K149" s="29">
        <f>Summary!K149+Summary!K464+Offlines!K149</f>
        <v>0</v>
      </c>
      <c r="L149" s="29">
        <f>Summary!L149+Summary!L464+Offlines!L149</f>
        <v>0</v>
      </c>
      <c r="M149" s="29">
        <f>Summary!M149+Summary!M464+Offlines!M149</f>
        <v>0</v>
      </c>
      <c r="N149" s="29">
        <f>Summary!N149+Summary!N464+Offlines!N149</f>
        <v>0</v>
      </c>
      <c r="O149" s="29">
        <f>Summary!O149+Summary!O464+Offlines!O149</f>
        <v>0</v>
      </c>
      <c r="P149" s="29">
        <f>Summary!P149+Summary!P464+Offlines!P149</f>
        <v>0</v>
      </c>
      <c r="Q149" s="29">
        <f>Summary!Q149+Summary!Q464+Offlines!Q149</f>
        <v>0</v>
      </c>
      <c r="R149" s="29">
        <f>Summary!R149+Summary!R464+Offlines!R149</f>
        <v>0</v>
      </c>
      <c r="S149" s="29">
        <f>Summary!S149+Summary!S464+Offlines!S149</f>
        <v>0</v>
      </c>
      <c r="T149" s="29">
        <f>Summary!T149+Summary!T464+Offlines!T149</f>
        <v>0</v>
      </c>
      <c r="U149" s="29">
        <f>Summary!U149+Summary!U464+Offlines!U149</f>
        <v>0</v>
      </c>
      <c r="V149" s="29">
        <f>Summary!V149+Summary!V464+Offlines!V149</f>
        <v>0</v>
      </c>
      <c r="W149" s="29">
        <f>Summary!W149+Summary!W464+Offlines!W149</f>
        <v>0</v>
      </c>
      <c r="X149" s="29">
        <f>Summary!X149+Summary!X464+Offlines!X149</f>
        <v>0</v>
      </c>
      <c r="Y149" s="29">
        <f>Summary!Y149+Summary!Y464+Offlines!Y149</f>
        <v>0</v>
      </c>
      <c r="Z149" s="29">
        <f>Summary!Z149+Summary!Z464+Offlines!Z149</f>
        <v>0</v>
      </c>
      <c r="AA149" s="29">
        <f>Summary!AA149+Summary!AA464+Offlines!AA149</f>
        <v>0</v>
      </c>
      <c r="AB149" s="29">
        <f>Summary!AB149+Summary!AB464+Offlines!AB149</f>
        <v>0</v>
      </c>
      <c r="AC149" s="29">
        <f>Summary!AC149+Summary!AC464+Offlines!AC149</f>
        <v>0</v>
      </c>
      <c r="AD149" s="29">
        <f>Summary!AD149+Summary!AD464+Offlines!AD149</f>
        <v>0</v>
      </c>
      <c r="AE149" s="29">
        <f>Summary!AE149+Summary!AE464+Offlines!AE149</f>
        <v>0</v>
      </c>
      <c r="AF149" s="29">
        <f>Summary!AF149+Summary!AF464+Offlines!AF149</f>
        <v>0</v>
      </c>
      <c r="AG149" s="29">
        <f>Summary!AG149+Summary!AG464+Offlines!AG149</f>
        <v>0</v>
      </c>
      <c r="AH149" s="34">
        <f t="shared" si="7"/>
        <v>0</v>
      </c>
      <c r="AJ149" s="114"/>
    </row>
    <row r="150" spans="1:36" x14ac:dyDescent="0.3">
      <c r="A150" s="23">
        <f t="shared" si="6"/>
        <v>42</v>
      </c>
      <c r="B150" s="23" t="str">
        <f t="shared" si="8"/>
        <v>Vishakha Sali (Instant)</v>
      </c>
      <c r="C150" s="29">
        <f>Summary!C150+Summary!C465+Offlines!C150</f>
        <v>0</v>
      </c>
      <c r="D150" s="29">
        <f>Summary!D150+Summary!D465+Offlines!D150</f>
        <v>0</v>
      </c>
      <c r="E150" s="29">
        <f>Summary!E150+Summary!E465+Offlines!E150</f>
        <v>0</v>
      </c>
      <c r="F150" s="29">
        <f>Summary!F150+Summary!F465+Offlines!F150</f>
        <v>0</v>
      </c>
      <c r="G150" s="29">
        <f>Summary!G150+Summary!G465+Offlines!G150</f>
        <v>0</v>
      </c>
      <c r="H150" s="29">
        <f>Summary!H150+Summary!H465+Offlines!H150</f>
        <v>0</v>
      </c>
      <c r="I150" s="29">
        <f>Summary!I150+Summary!I465+Offlines!I150</f>
        <v>0</v>
      </c>
      <c r="J150" s="29">
        <f>Summary!J150+Summary!J465+Offlines!J150</f>
        <v>0</v>
      </c>
      <c r="K150" s="29">
        <f>Summary!K150+Summary!K465+Offlines!K150</f>
        <v>0</v>
      </c>
      <c r="L150" s="29">
        <f>Summary!L150+Summary!L465+Offlines!L150</f>
        <v>0</v>
      </c>
      <c r="M150" s="29">
        <f>Summary!M150+Summary!M465+Offlines!M150</f>
        <v>0</v>
      </c>
      <c r="N150" s="29">
        <f>Summary!N150+Summary!N465+Offlines!N150</f>
        <v>0</v>
      </c>
      <c r="O150" s="29">
        <f>Summary!O150+Summary!O465+Offlines!O150</f>
        <v>0</v>
      </c>
      <c r="P150" s="29">
        <f>Summary!P150+Summary!P465+Offlines!P150</f>
        <v>0</v>
      </c>
      <c r="Q150" s="29">
        <f>Summary!Q150+Summary!Q465+Offlines!Q150</f>
        <v>0</v>
      </c>
      <c r="R150" s="29">
        <f>Summary!R150+Summary!R465+Offlines!R150</f>
        <v>0</v>
      </c>
      <c r="S150" s="29">
        <f>Summary!S150+Summary!S465+Offlines!S150</f>
        <v>0</v>
      </c>
      <c r="T150" s="29">
        <f>Summary!T150+Summary!T465+Offlines!T150</f>
        <v>0</v>
      </c>
      <c r="U150" s="29">
        <f>Summary!U150+Summary!U465+Offlines!U150</f>
        <v>0</v>
      </c>
      <c r="V150" s="29">
        <f>Summary!V150+Summary!V465+Offlines!V150</f>
        <v>0</v>
      </c>
      <c r="W150" s="29">
        <f>Summary!W150+Summary!W465+Offlines!W150</f>
        <v>0</v>
      </c>
      <c r="X150" s="29">
        <f>Summary!X150+Summary!X465+Offlines!X150</f>
        <v>0</v>
      </c>
      <c r="Y150" s="29">
        <f>Summary!Y150+Summary!Y465+Offlines!Y150</f>
        <v>0</v>
      </c>
      <c r="Z150" s="29">
        <f>Summary!Z150+Summary!Z465+Offlines!Z150</f>
        <v>0</v>
      </c>
      <c r="AA150" s="29">
        <f>Summary!AA150+Summary!AA465+Offlines!AA150</f>
        <v>0</v>
      </c>
      <c r="AB150" s="29">
        <f>Summary!AB150+Summary!AB465+Offlines!AB150</f>
        <v>0</v>
      </c>
      <c r="AC150" s="29">
        <f>Summary!AC150+Summary!AC465+Offlines!AC150</f>
        <v>0</v>
      </c>
      <c r="AD150" s="29">
        <f>Summary!AD150+Summary!AD465+Offlines!AD150</f>
        <v>0</v>
      </c>
      <c r="AE150" s="29">
        <f>Summary!AE150+Summary!AE465+Offlines!AE150</f>
        <v>0</v>
      </c>
      <c r="AF150" s="29">
        <f>Summary!AF150+Summary!AF465+Offlines!AF150</f>
        <v>0</v>
      </c>
      <c r="AG150" s="29">
        <f>Summary!AG150+Summary!AG465+Offlines!AG150</f>
        <v>0</v>
      </c>
      <c r="AH150" s="34">
        <f t="shared" si="7"/>
        <v>0</v>
      </c>
      <c r="AJ150" s="114"/>
    </row>
    <row r="151" spans="1:36" x14ac:dyDescent="0.3">
      <c r="A151" s="23">
        <f t="shared" si="6"/>
        <v>43</v>
      </c>
      <c r="B151" s="23" t="str">
        <f t="shared" si="8"/>
        <v>T16</v>
      </c>
      <c r="C151" s="29">
        <f>Summary!C151+Summary!C466+Offlines!C151</f>
        <v>0</v>
      </c>
      <c r="D151" s="29">
        <f>Summary!D151+Summary!D466+Offlines!D151</f>
        <v>0</v>
      </c>
      <c r="E151" s="29">
        <f>Summary!E151+Summary!E466+Offlines!E151</f>
        <v>0</v>
      </c>
      <c r="F151" s="29">
        <f>Summary!F151+Summary!F466+Offlines!F151</f>
        <v>0</v>
      </c>
      <c r="G151" s="29">
        <f>Summary!G151+Summary!G466+Offlines!G151</f>
        <v>0</v>
      </c>
      <c r="H151" s="29">
        <f>Summary!H151+Summary!H466+Offlines!H151</f>
        <v>0</v>
      </c>
      <c r="I151" s="29">
        <f>Summary!I151+Summary!I466+Offlines!I151</f>
        <v>0</v>
      </c>
      <c r="J151" s="29">
        <f>Summary!J151+Summary!J466+Offlines!J151</f>
        <v>0</v>
      </c>
      <c r="K151" s="29">
        <f>Summary!K151+Summary!K466+Offlines!K151</f>
        <v>0</v>
      </c>
      <c r="L151" s="29">
        <f>Summary!L151+Summary!L466+Offlines!L151</f>
        <v>0</v>
      </c>
      <c r="M151" s="29">
        <f>Summary!M151+Summary!M466+Offlines!M151</f>
        <v>0</v>
      </c>
      <c r="N151" s="29">
        <f>Summary!N151+Summary!N466+Offlines!N151</f>
        <v>0</v>
      </c>
      <c r="O151" s="29">
        <f>Summary!O151+Summary!O466+Offlines!O151</f>
        <v>0</v>
      </c>
      <c r="P151" s="29">
        <f>Summary!P151+Summary!P466+Offlines!P151</f>
        <v>0</v>
      </c>
      <c r="Q151" s="29">
        <f>Summary!Q151+Summary!Q466+Offlines!Q151</f>
        <v>0</v>
      </c>
      <c r="R151" s="29">
        <f>Summary!R151+Summary!R466+Offlines!R151</f>
        <v>0</v>
      </c>
      <c r="S151" s="29">
        <f>Summary!S151+Summary!S466+Offlines!S151</f>
        <v>0</v>
      </c>
      <c r="T151" s="29">
        <f>Summary!T151+Summary!T466+Offlines!T151</f>
        <v>0</v>
      </c>
      <c r="U151" s="29">
        <f>Summary!U151+Summary!U466+Offlines!U151</f>
        <v>0</v>
      </c>
      <c r="V151" s="29">
        <f>Summary!V151+Summary!V466+Offlines!V151</f>
        <v>0</v>
      </c>
      <c r="W151" s="29">
        <f>Summary!W151+Summary!W466+Offlines!W151</f>
        <v>0</v>
      </c>
      <c r="X151" s="29">
        <f>Summary!X151+Summary!X466+Offlines!X151</f>
        <v>0</v>
      </c>
      <c r="Y151" s="29">
        <f>Summary!Y151+Summary!Y466+Offlines!Y151</f>
        <v>0</v>
      </c>
      <c r="Z151" s="29">
        <f>Summary!Z151+Summary!Z466+Offlines!Z151</f>
        <v>0</v>
      </c>
      <c r="AA151" s="29">
        <f>Summary!AA151+Summary!AA466+Offlines!AA151</f>
        <v>0</v>
      </c>
      <c r="AB151" s="29">
        <f>Summary!AB151+Summary!AB466+Offlines!AB151</f>
        <v>0</v>
      </c>
      <c r="AC151" s="29">
        <f>Summary!AC151+Summary!AC466+Offlines!AC151</f>
        <v>0</v>
      </c>
      <c r="AD151" s="29">
        <f>Summary!AD151+Summary!AD466+Offlines!AD151</f>
        <v>0</v>
      </c>
      <c r="AE151" s="29">
        <f>Summary!AE151+Summary!AE466+Offlines!AE151</f>
        <v>0</v>
      </c>
      <c r="AF151" s="29">
        <f>Summary!AF151+Summary!AF466+Offlines!AF151</f>
        <v>0</v>
      </c>
      <c r="AG151" s="29">
        <f>Summary!AG151+Summary!AG466+Offlines!AG151</f>
        <v>0</v>
      </c>
      <c r="AH151" s="31">
        <f t="shared" si="7"/>
        <v>0</v>
      </c>
      <c r="AJ151" s="114"/>
    </row>
    <row r="152" spans="1:36" x14ac:dyDescent="0.3">
      <c r="A152" s="23">
        <f t="shared" si="6"/>
        <v>44</v>
      </c>
      <c r="B152" s="23" t="str">
        <f t="shared" si="8"/>
        <v>T17</v>
      </c>
      <c r="C152" s="29">
        <f>Summary!C152+Summary!C467+Offlines!C152</f>
        <v>0</v>
      </c>
      <c r="D152" s="29">
        <f>Summary!D152+Summary!D467+Offlines!D152</f>
        <v>0</v>
      </c>
      <c r="E152" s="29">
        <f>Summary!E152+Summary!E467+Offlines!E152</f>
        <v>0</v>
      </c>
      <c r="F152" s="29">
        <f>Summary!F152+Summary!F467+Offlines!F152</f>
        <v>0</v>
      </c>
      <c r="G152" s="29">
        <f>Summary!G152+Summary!G467+Offlines!G152</f>
        <v>0</v>
      </c>
      <c r="H152" s="29">
        <f>Summary!H152+Summary!H467+Offlines!H152</f>
        <v>0</v>
      </c>
      <c r="I152" s="29">
        <f>Summary!I152+Summary!I467+Offlines!I152</f>
        <v>0</v>
      </c>
      <c r="J152" s="29">
        <f>Summary!J152+Summary!J467+Offlines!J152</f>
        <v>0</v>
      </c>
      <c r="K152" s="29">
        <f>Summary!K152+Summary!K467+Offlines!K152</f>
        <v>0</v>
      </c>
      <c r="L152" s="29">
        <f>Summary!L152+Summary!L467+Offlines!L152</f>
        <v>0</v>
      </c>
      <c r="M152" s="29">
        <f>Summary!M152+Summary!M467+Offlines!M152</f>
        <v>0</v>
      </c>
      <c r="N152" s="29">
        <f>Summary!N152+Summary!N467+Offlines!N152</f>
        <v>0</v>
      </c>
      <c r="O152" s="29">
        <f>Summary!O152+Summary!O467+Offlines!O152</f>
        <v>0</v>
      </c>
      <c r="P152" s="29">
        <f>Summary!P152+Summary!P467+Offlines!P152</f>
        <v>0</v>
      </c>
      <c r="Q152" s="29">
        <f>Summary!Q152+Summary!Q467+Offlines!Q152</f>
        <v>0</v>
      </c>
      <c r="R152" s="29">
        <f>Summary!R152+Summary!R467+Offlines!R152</f>
        <v>0</v>
      </c>
      <c r="S152" s="29">
        <f>Summary!S152+Summary!S467+Offlines!S152</f>
        <v>0</v>
      </c>
      <c r="T152" s="29">
        <f>Summary!T152+Summary!T467+Offlines!T152</f>
        <v>0</v>
      </c>
      <c r="U152" s="29">
        <f>Summary!U152+Summary!U467+Offlines!U152</f>
        <v>0</v>
      </c>
      <c r="V152" s="29">
        <f>Summary!V152+Summary!V467+Offlines!V152</f>
        <v>0</v>
      </c>
      <c r="W152" s="29">
        <f>Summary!W152+Summary!W467+Offlines!W152</f>
        <v>0</v>
      </c>
      <c r="X152" s="29">
        <f>Summary!X152+Summary!X467+Offlines!X152</f>
        <v>0</v>
      </c>
      <c r="Y152" s="29">
        <f>Summary!Y152+Summary!Y467+Offlines!Y152</f>
        <v>0</v>
      </c>
      <c r="Z152" s="29">
        <f>Summary!Z152+Summary!Z467+Offlines!Z152</f>
        <v>0</v>
      </c>
      <c r="AA152" s="29">
        <f>Summary!AA152+Summary!AA467+Offlines!AA152</f>
        <v>0</v>
      </c>
      <c r="AB152" s="29">
        <f>Summary!AB152+Summary!AB467+Offlines!AB152</f>
        <v>0</v>
      </c>
      <c r="AC152" s="29">
        <f>Summary!AC152+Summary!AC467+Offlines!AC152</f>
        <v>0</v>
      </c>
      <c r="AD152" s="29">
        <f>Summary!AD152+Summary!AD467+Offlines!AD152</f>
        <v>0</v>
      </c>
      <c r="AE152" s="29">
        <f>Summary!AE152+Summary!AE467+Offlines!AE152</f>
        <v>0</v>
      </c>
      <c r="AF152" s="29">
        <f>Summary!AF152+Summary!AF467+Offlines!AF152</f>
        <v>0</v>
      </c>
      <c r="AG152" s="29">
        <f>Summary!AG152+Summary!AG467+Offlines!AG152</f>
        <v>0</v>
      </c>
      <c r="AH152" s="34">
        <f t="shared" si="7"/>
        <v>0</v>
      </c>
      <c r="AJ152" s="114"/>
    </row>
    <row r="153" spans="1:36" x14ac:dyDescent="0.3">
      <c r="A153" s="23">
        <f t="shared" si="6"/>
        <v>45</v>
      </c>
      <c r="B153" s="23" t="str">
        <f t="shared" si="8"/>
        <v>T18</v>
      </c>
      <c r="C153" s="29">
        <f>Summary!C153+Summary!C468+Offlines!C153</f>
        <v>0</v>
      </c>
      <c r="D153" s="29">
        <f>Summary!D153+Summary!D468+Offlines!D153</f>
        <v>0</v>
      </c>
      <c r="E153" s="29">
        <f>Summary!E153+Summary!E468+Offlines!E153</f>
        <v>0</v>
      </c>
      <c r="F153" s="29">
        <f>Summary!F153+Summary!F468+Offlines!F153</f>
        <v>0</v>
      </c>
      <c r="G153" s="29">
        <f>Summary!G153+Summary!G468+Offlines!G153</f>
        <v>0</v>
      </c>
      <c r="H153" s="29">
        <f>Summary!H153+Summary!H468+Offlines!H153</f>
        <v>0</v>
      </c>
      <c r="I153" s="29">
        <f>Summary!I153+Summary!I468+Offlines!I153</f>
        <v>0</v>
      </c>
      <c r="J153" s="29">
        <f>Summary!J153+Summary!J468+Offlines!J153</f>
        <v>0</v>
      </c>
      <c r="K153" s="29">
        <f>Summary!K153+Summary!K468+Offlines!K153</f>
        <v>0</v>
      </c>
      <c r="L153" s="29">
        <f>Summary!L153+Summary!L468+Offlines!L153</f>
        <v>0</v>
      </c>
      <c r="M153" s="29">
        <f>Summary!M153+Summary!M468+Offlines!M153</f>
        <v>0</v>
      </c>
      <c r="N153" s="29">
        <f>Summary!N153+Summary!N468+Offlines!N153</f>
        <v>0</v>
      </c>
      <c r="O153" s="29">
        <f>Summary!O153+Summary!O468+Offlines!O153</f>
        <v>0</v>
      </c>
      <c r="P153" s="29">
        <f>Summary!P153+Summary!P468+Offlines!P153</f>
        <v>0</v>
      </c>
      <c r="Q153" s="29">
        <f>Summary!Q153+Summary!Q468+Offlines!Q153</f>
        <v>0</v>
      </c>
      <c r="R153" s="29">
        <f>Summary!R153+Summary!R468+Offlines!R153</f>
        <v>0</v>
      </c>
      <c r="S153" s="29">
        <f>Summary!S153+Summary!S468+Offlines!S153</f>
        <v>0</v>
      </c>
      <c r="T153" s="29">
        <f>Summary!T153+Summary!T468+Offlines!T153</f>
        <v>0</v>
      </c>
      <c r="U153" s="29">
        <f>Summary!U153+Summary!U468+Offlines!U153</f>
        <v>0</v>
      </c>
      <c r="V153" s="29">
        <f>Summary!V153+Summary!V468+Offlines!V153</f>
        <v>0</v>
      </c>
      <c r="W153" s="29">
        <f>Summary!W153+Summary!W468+Offlines!W153</f>
        <v>0</v>
      </c>
      <c r="X153" s="29">
        <f>Summary!X153+Summary!X468+Offlines!X153</f>
        <v>0</v>
      </c>
      <c r="Y153" s="29">
        <f>Summary!Y153+Summary!Y468+Offlines!Y153</f>
        <v>0</v>
      </c>
      <c r="Z153" s="29">
        <f>Summary!Z153+Summary!Z468+Offlines!Z153</f>
        <v>0</v>
      </c>
      <c r="AA153" s="29">
        <f>Summary!AA153+Summary!AA468+Offlines!AA153</f>
        <v>0</v>
      </c>
      <c r="AB153" s="29">
        <f>Summary!AB153+Summary!AB468+Offlines!AB153</f>
        <v>0</v>
      </c>
      <c r="AC153" s="29">
        <f>Summary!AC153+Summary!AC468+Offlines!AC153</f>
        <v>0</v>
      </c>
      <c r="AD153" s="29">
        <f>Summary!AD153+Summary!AD468+Offlines!AD153</f>
        <v>0</v>
      </c>
      <c r="AE153" s="29">
        <f>Summary!AE153+Summary!AE468+Offlines!AE153</f>
        <v>0</v>
      </c>
      <c r="AF153" s="29">
        <f>Summary!AF153+Summary!AF468+Offlines!AF153</f>
        <v>0</v>
      </c>
      <c r="AG153" s="29">
        <f>Summary!AG153+Summary!AG468+Offlines!AG153</f>
        <v>0</v>
      </c>
      <c r="AH153" s="34">
        <f t="shared" si="7"/>
        <v>0</v>
      </c>
      <c r="AJ153" s="114"/>
    </row>
    <row r="154" spans="1:36" x14ac:dyDescent="0.3">
      <c r="A154" s="23">
        <f t="shared" si="6"/>
        <v>46</v>
      </c>
      <c r="B154" s="23" t="str">
        <f t="shared" si="8"/>
        <v>T19</v>
      </c>
      <c r="C154" s="29">
        <f>Summary!C154+Summary!C469+Offlines!C154</f>
        <v>0</v>
      </c>
      <c r="D154" s="29">
        <f>Summary!D154+Summary!D469+Offlines!D154</f>
        <v>0</v>
      </c>
      <c r="E154" s="29">
        <f>Summary!E154+Summary!E469+Offlines!E154</f>
        <v>0</v>
      </c>
      <c r="F154" s="29">
        <f>Summary!F154+Summary!F469+Offlines!F154</f>
        <v>0</v>
      </c>
      <c r="G154" s="29">
        <f>Summary!G154+Summary!G469+Offlines!G154</f>
        <v>0</v>
      </c>
      <c r="H154" s="29">
        <f>Summary!H154+Summary!H469+Offlines!H154</f>
        <v>0</v>
      </c>
      <c r="I154" s="29">
        <f>Summary!I154+Summary!I469+Offlines!I154</f>
        <v>0</v>
      </c>
      <c r="J154" s="29">
        <f>Summary!J154+Summary!J469+Offlines!J154</f>
        <v>0</v>
      </c>
      <c r="K154" s="29">
        <f>Summary!K154+Summary!K469+Offlines!K154</f>
        <v>0</v>
      </c>
      <c r="L154" s="29">
        <f>Summary!L154+Summary!L469+Offlines!L154</f>
        <v>0</v>
      </c>
      <c r="M154" s="29">
        <f>Summary!M154+Summary!M469+Offlines!M154</f>
        <v>0</v>
      </c>
      <c r="N154" s="29">
        <f>Summary!N154+Summary!N469+Offlines!N154</f>
        <v>0</v>
      </c>
      <c r="O154" s="29">
        <f>Summary!O154+Summary!O469+Offlines!O154</f>
        <v>0</v>
      </c>
      <c r="P154" s="29">
        <f>Summary!P154+Summary!P469+Offlines!P154</f>
        <v>0</v>
      </c>
      <c r="Q154" s="29">
        <f>Summary!Q154+Summary!Q469+Offlines!Q154</f>
        <v>0</v>
      </c>
      <c r="R154" s="29">
        <f>Summary!R154+Summary!R469+Offlines!R154</f>
        <v>0</v>
      </c>
      <c r="S154" s="29">
        <f>Summary!S154+Summary!S469+Offlines!S154</f>
        <v>0</v>
      </c>
      <c r="T154" s="29">
        <f>Summary!T154+Summary!T469+Offlines!T154</f>
        <v>0</v>
      </c>
      <c r="U154" s="29">
        <f>Summary!U154+Summary!U469+Offlines!U154</f>
        <v>0</v>
      </c>
      <c r="V154" s="29">
        <f>Summary!V154+Summary!V469+Offlines!V154</f>
        <v>0</v>
      </c>
      <c r="W154" s="29">
        <f>Summary!W154+Summary!W469+Offlines!W154</f>
        <v>0</v>
      </c>
      <c r="X154" s="29">
        <f>Summary!X154+Summary!X469+Offlines!X154</f>
        <v>0</v>
      </c>
      <c r="Y154" s="29">
        <f>Summary!Y154+Summary!Y469+Offlines!Y154</f>
        <v>0</v>
      </c>
      <c r="Z154" s="29">
        <f>Summary!Z154+Summary!Z469+Offlines!Z154</f>
        <v>0</v>
      </c>
      <c r="AA154" s="29">
        <f>Summary!AA154+Summary!AA469+Offlines!AA154</f>
        <v>0</v>
      </c>
      <c r="AB154" s="29">
        <f>Summary!AB154+Summary!AB469+Offlines!AB154</f>
        <v>0</v>
      </c>
      <c r="AC154" s="29">
        <f>Summary!AC154+Summary!AC469+Offlines!AC154</f>
        <v>0</v>
      </c>
      <c r="AD154" s="29">
        <f>Summary!AD154+Summary!AD469+Offlines!AD154</f>
        <v>0</v>
      </c>
      <c r="AE154" s="29">
        <f>Summary!AE154+Summary!AE469+Offlines!AE154</f>
        <v>0</v>
      </c>
      <c r="AF154" s="29">
        <f>Summary!AF154+Summary!AF469+Offlines!AF154</f>
        <v>0</v>
      </c>
      <c r="AG154" s="29">
        <f>Summary!AG154+Summary!AG469+Offlines!AG154</f>
        <v>0</v>
      </c>
      <c r="AH154" s="31">
        <f t="shared" si="7"/>
        <v>0</v>
      </c>
      <c r="AJ154" s="114"/>
    </row>
    <row r="155" spans="1:36" x14ac:dyDescent="0.3">
      <c r="A155" s="23">
        <f t="shared" si="6"/>
        <v>47</v>
      </c>
      <c r="B155" s="23" t="str">
        <f t="shared" si="8"/>
        <v>T20</v>
      </c>
      <c r="C155" s="29">
        <f>Summary!C155+Summary!C470+Offlines!C155</f>
        <v>0</v>
      </c>
      <c r="D155" s="29">
        <f>Summary!D155+Summary!D470+Offlines!D155</f>
        <v>0</v>
      </c>
      <c r="E155" s="29">
        <f>Summary!E155+Summary!E470+Offlines!E155</f>
        <v>0</v>
      </c>
      <c r="F155" s="29">
        <f>Summary!F155+Summary!F470+Offlines!F155</f>
        <v>0</v>
      </c>
      <c r="G155" s="29">
        <f>Summary!G155+Summary!G470+Offlines!G155</f>
        <v>0</v>
      </c>
      <c r="H155" s="29">
        <f>Summary!H155+Summary!H470+Offlines!H155</f>
        <v>0</v>
      </c>
      <c r="I155" s="29">
        <f>Summary!I155+Summary!I470+Offlines!I155</f>
        <v>0</v>
      </c>
      <c r="J155" s="29">
        <f>Summary!J155+Summary!J470+Offlines!J155</f>
        <v>0</v>
      </c>
      <c r="K155" s="29">
        <f>Summary!K155+Summary!K470+Offlines!K155</f>
        <v>0</v>
      </c>
      <c r="L155" s="29">
        <f>Summary!L155+Summary!L470+Offlines!L155</f>
        <v>0</v>
      </c>
      <c r="M155" s="29">
        <f>Summary!M155+Summary!M470+Offlines!M155</f>
        <v>0</v>
      </c>
      <c r="N155" s="29">
        <f>Summary!N155+Summary!N470+Offlines!N155</f>
        <v>0</v>
      </c>
      <c r="O155" s="29">
        <f>Summary!O155+Summary!O470+Offlines!O155</f>
        <v>0</v>
      </c>
      <c r="P155" s="29">
        <f>Summary!P155+Summary!P470+Offlines!P155</f>
        <v>0</v>
      </c>
      <c r="Q155" s="29">
        <f>Summary!Q155+Summary!Q470+Offlines!Q155</f>
        <v>0</v>
      </c>
      <c r="R155" s="29">
        <f>Summary!R155+Summary!R470+Offlines!R155</f>
        <v>0</v>
      </c>
      <c r="S155" s="29">
        <f>Summary!S155+Summary!S470+Offlines!S155</f>
        <v>0</v>
      </c>
      <c r="T155" s="29">
        <f>Summary!T155+Summary!T470+Offlines!T155</f>
        <v>0</v>
      </c>
      <c r="U155" s="29">
        <f>Summary!U155+Summary!U470+Offlines!U155</f>
        <v>0</v>
      </c>
      <c r="V155" s="29">
        <f>Summary!V155+Summary!V470+Offlines!V155</f>
        <v>0</v>
      </c>
      <c r="W155" s="29">
        <f>Summary!W155+Summary!W470+Offlines!W155</f>
        <v>0</v>
      </c>
      <c r="X155" s="29">
        <f>Summary!X155+Summary!X470+Offlines!X155</f>
        <v>0</v>
      </c>
      <c r="Y155" s="29">
        <f>Summary!Y155+Summary!Y470+Offlines!Y155</f>
        <v>0</v>
      </c>
      <c r="Z155" s="29">
        <f>Summary!Z155+Summary!Z470+Offlines!Z155</f>
        <v>0</v>
      </c>
      <c r="AA155" s="29">
        <f>Summary!AA155+Summary!AA470+Offlines!AA155</f>
        <v>0</v>
      </c>
      <c r="AB155" s="29">
        <f>Summary!AB155+Summary!AB470+Offlines!AB155</f>
        <v>0</v>
      </c>
      <c r="AC155" s="29">
        <f>Summary!AC155+Summary!AC470+Offlines!AC155</f>
        <v>0</v>
      </c>
      <c r="AD155" s="29">
        <f>Summary!AD155+Summary!AD470+Offlines!AD155</f>
        <v>0</v>
      </c>
      <c r="AE155" s="29">
        <f>Summary!AE155+Summary!AE470+Offlines!AE155</f>
        <v>0</v>
      </c>
      <c r="AF155" s="29">
        <f>Summary!AF155+Summary!AF470+Offlines!AF155</f>
        <v>0</v>
      </c>
      <c r="AG155" s="29">
        <f>Summary!AG155+Summary!AG470+Offlines!AG155</f>
        <v>0</v>
      </c>
      <c r="AH155" s="34">
        <f t="shared" si="7"/>
        <v>0</v>
      </c>
      <c r="AJ155" s="114"/>
    </row>
    <row r="156" spans="1:36" x14ac:dyDescent="0.3">
      <c r="A156" s="23">
        <f t="shared" si="6"/>
        <v>48</v>
      </c>
      <c r="B156" s="23" t="str">
        <f t="shared" si="8"/>
        <v>T21</v>
      </c>
      <c r="C156" s="29">
        <f>Summary!C156+Summary!C471+Offlines!C156</f>
        <v>0</v>
      </c>
      <c r="D156" s="29">
        <f>Summary!D156+Summary!D471+Offlines!D156</f>
        <v>0</v>
      </c>
      <c r="E156" s="29">
        <f>Summary!E156+Summary!E471+Offlines!E156</f>
        <v>0</v>
      </c>
      <c r="F156" s="29">
        <f>Summary!F156+Summary!F471+Offlines!F156</f>
        <v>0</v>
      </c>
      <c r="G156" s="29">
        <f>Summary!G156+Summary!G471+Offlines!G156</f>
        <v>0</v>
      </c>
      <c r="H156" s="29">
        <f>Summary!H156+Summary!H471+Offlines!H156</f>
        <v>0</v>
      </c>
      <c r="I156" s="29">
        <f>Summary!I156+Summary!I471+Offlines!I156</f>
        <v>0</v>
      </c>
      <c r="J156" s="29">
        <f>Summary!J156+Summary!J471+Offlines!J156</f>
        <v>0</v>
      </c>
      <c r="K156" s="29">
        <f>Summary!K156+Summary!K471+Offlines!K156</f>
        <v>0</v>
      </c>
      <c r="L156" s="29">
        <f>Summary!L156+Summary!L471+Offlines!L156</f>
        <v>0</v>
      </c>
      <c r="M156" s="29">
        <f>Summary!M156+Summary!M471+Offlines!M156</f>
        <v>0</v>
      </c>
      <c r="N156" s="29">
        <f>Summary!N156+Summary!N471+Offlines!N156</f>
        <v>0</v>
      </c>
      <c r="O156" s="29">
        <f>Summary!O156+Summary!O471+Offlines!O156</f>
        <v>0</v>
      </c>
      <c r="P156" s="29">
        <f>Summary!P156+Summary!P471+Offlines!P156</f>
        <v>0</v>
      </c>
      <c r="Q156" s="29">
        <f>Summary!Q156+Summary!Q471+Offlines!Q156</f>
        <v>0</v>
      </c>
      <c r="R156" s="29">
        <f>Summary!R156+Summary!R471+Offlines!R156</f>
        <v>0</v>
      </c>
      <c r="S156" s="29">
        <f>Summary!S156+Summary!S471+Offlines!S156</f>
        <v>0</v>
      </c>
      <c r="T156" s="29">
        <f>Summary!T156+Summary!T471+Offlines!T156</f>
        <v>0</v>
      </c>
      <c r="U156" s="29">
        <f>Summary!U156+Summary!U471+Offlines!U156</f>
        <v>0</v>
      </c>
      <c r="V156" s="29">
        <f>Summary!V156+Summary!V471+Offlines!V156</f>
        <v>0</v>
      </c>
      <c r="W156" s="29">
        <f>Summary!W156+Summary!W471+Offlines!W156</f>
        <v>0</v>
      </c>
      <c r="X156" s="29">
        <f>Summary!X156+Summary!X471+Offlines!X156</f>
        <v>0</v>
      </c>
      <c r="Y156" s="29">
        <f>Summary!Y156+Summary!Y471+Offlines!Y156</f>
        <v>0</v>
      </c>
      <c r="Z156" s="29">
        <f>Summary!Z156+Summary!Z471+Offlines!Z156</f>
        <v>0</v>
      </c>
      <c r="AA156" s="29">
        <f>Summary!AA156+Summary!AA471+Offlines!AA156</f>
        <v>0</v>
      </c>
      <c r="AB156" s="29">
        <f>Summary!AB156+Summary!AB471+Offlines!AB156</f>
        <v>0</v>
      </c>
      <c r="AC156" s="29">
        <f>Summary!AC156+Summary!AC471+Offlines!AC156</f>
        <v>0</v>
      </c>
      <c r="AD156" s="29">
        <f>Summary!AD156+Summary!AD471+Offlines!AD156</f>
        <v>0</v>
      </c>
      <c r="AE156" s="29">
        <f>Summary!AE156+Summary!AE471+Offlines!AE156</f>
        <v>0</v>
      </c>
      <c r="AF156" s="29">
        <f>Summary!AF156+Summary!AF471+Offlines!AF156</f>
        <v>0</v>
      </c>
      <c r="AG156" s="29">
        <f>Summary!AG156+Summary!AG471+Offlines!AG156</f>
        <v>0</v>
      </c>
      <c r="AH156" s="34">
        <f t="shared" si="7"/>
        <v>0</v>
      </c>
      <c r="AJ156" s="114"/>
    </row>
    <row r="157" spans="1:36" x14ac:dyDescent="0.3">
      <c r="A157" s="23">
        <f t="shared" si="6"/>
        <v>49</v>
      </c>
      <c r="B157" s="23" t="str">
        <f t="shared" si="8"/>
        <v>T22</v>
      </c>
      <c r="C157" s="29">
        <f>Summary!C157+Summary!C472+Offlines!C157</f>
        <v>0</v>
      </c>
      <c r="D157" s="29">
        <f>Summary!D157+Summary!D472+Offlines!D157</f>
        <v>0</v>
      </c>
      <c r="E157" s="29">
        <f>Summary!E157+Summary!E472+Offlines!E157</f>
        <v>0</v>
      </c>
      <c r="F157" s="29">
        <f>Summary!F157+Summary!F472+Offlines!F157</f>
        <v>0</v>
      </c>
      <c r="G157" s="29">
        <f>Summary!G157+Summary!G472+Offlines!G157</f>
        <v>0</v>
      </c>
      <c r="H157" s="29">
        <f>Summary!H157+Summary!H472+Offlines!H157</f>
        <v>0</v>
      </c>
      <c r="I157" s="29">
        <f>Summary!I157+Summary!I472+Offlines!I157</f>
        <v>0</v>
      </c>
      <c r="J157" s="29">
        <f>Summary!J157+Summary!J472+Offlines!J157</f>
        <v>0</v>
      </c>
      <c r="K157" s="29">
        <f>Summary!K157+Summary!K472+Offlines!K157</f>
        <v>0</v>
      </c>
      <c r="L157" s="29">
        <f>Summary!L157+Summary!L472+Offlines!L157</f>
        <v>0</v>
      </c>
      <c r="M157" s="29">
        <f>Summary!M157+Summary!M472+Offlines!M157</f>
        <v>0</v>
      </c>
      <c r="N157" s="29">
        <f>Summary!N157+Summary!N472+Offlines!N157</f>
        <v>0</v>
      </c>
      <c r="O157" s="29">
        <f>Summary!O157+Summary!O472+Offlines!O157</f>
        <v>0</v>
      </c>
      <c r="P157" s="29">
        <f>Summary!P157+Summary!P472+Offlines!P157</f>
        <v>0</v>
      </c>
      <c r="Q157" s="29">
        <f>Summary!Q157+Summary!Q472+Offlines!Q157</f>
        <v>0</v>
      </c>
      <c r="R157" s="29">
        <f>Summary!R157+Summary!R472+Offlines!R157</f>
        <v>0</v>
      </c>
      <c r="S157" s="29">
        <f>Summary!S157+Summary!S472+Offlines!S157</f>
        <v>0</v>
      </c>
      <c r="T157" s="29">
        <f>Summary!T157+Summary!T472+Offlines!T157</f>
        <v>0</v>
      </c>
      <c r="U157" s="29">
        <f>Summary!U157+Summary!U472+Offlines!U157</f>
        <v>0</v>
      </c>
      <c r="V157" s="29">
        <f>Summary!V157+Summary!V472+Offlines!V157</f>
        <v>0</v>
      </c>
      <c r="W157" s="29">
        <f>Summary!W157+Summary!W472+Offlines!W157</f>
        <v>0</v>
      </c>
      <c r="X157" s="29">
        <f>Summary!X157+Summary!X472+Offlines!X157</f>
        <v>0</v>
      </c>
      <c r="Y157" s="29">
        <f>Summary!Y157+Summary!Y472+Offlines!Y157</f>
        <v>0</v>
      </c>
      <c r="Z157" s="29">
        <f>Summary!Z157+Summary!Z472+Offlines!Z157</f>
        <v>0</v>
      </c>
      <c r="AA157" s="29">
        <f>Summary!AA157+Summary!AA472+Offlines!AA157</f>
        <v>0</v>
      </c>
      <c r="AB157" s="29">
        <f>Summary!AB157+Summary!AB472+Offlines!AB157</f>
        <v>0</v>
      </c>
      <c r="AC157" s="29">
        <f>Summary!AC157+Summary!AC472+Offlines!AC157</f>
        <v>0</v>
      </c>
      <c r="AD157" s="29">
        <f>Summary!AD157+Summary!AD472+Offlines!AD157</f>
        <v>0</v>
      </c>
      <c r="AE157" s="29">
        <f>Summary!AE157+Summary!AE472+Offlines!AE157</f>
        <v>0</v>
      </c>
      <c r="AF157" s="29">
        <f>Summary!AF157+Summary!AF472+Offlines!AF157</f>
        <v>0</v>
      </c>
      <c r="AG157" s="29">
        <f>Summary!AG157+Summary!AG472+Offlines!AG157</f>
        <v>0</v>
      </c>
      <c r="AH157" s="31">
        <f t="shared" si="7"/>
        <v>0</v>
      </c>
      <c r="AJ157" s="114"/>
    </row>
    <row r="158" spans="1:36" x14ac:dyDescent="0.3">
      <c r="A158" s="23">
        <f t="shared" si="6"/>
        <v>50</v>
      </c>
      <c r="B158" s="23" t="str">
        <f t="shared" si="8"/>
        <v>T23</v>
      </c>
      <c r="C158" s="29">
        <f>Summary!C158+Summary!C473+Offlines!C158</f>
        <v>0</v>
      </c>
      <c r="D158" s="29">
        <f>Summary!D158+Summary!D473+Offlines!D158</f>
        <v>0</v>
      </c>
      <c r="E158" s="29">
        <f>Summary!E158+Summary!E473+Offlines!E158</f>
        <v>0</v>
      </c>
      <c r="F158" s="29">
        <f>Summary!F158+Summary!F473+Offlines!F158</f>
        <v>0</v>
      </c>
      <c r="G158" s="29">
        <f>Summary!G158+Summary!G473+Offlines!G158</f>
        <v>0</v>
      </c>
      <c r="H158" s="29">
        <f>Summary!H158+Summary!H473+Offlines!H158</f>
        <v>0</v>
      </c>
      <c r="I158" s="29">
        <f>Summary!I158+Summary!I473+Offlines!I158</f>
        <v>0</v>
      </c>
      <c r="J158" s="29">
        <f>Summary!J158+Summary!J473+Offlines!J158</f>
        <v>0</v>
      </c>
      <c r="K158" s="29">
        <f>Summary!K158+Summary!K473+Offlines!K158</f>
        <v>0</v>
      </c>
      <c r="L158" s="29">
        <f>Summary!L158+Summary!L473+Offlines!L158</f>
        <v>0</v>
      </c>
      <c r="M158" s="29">
        <f>Summary!M158+Summary!M473+Offlines!M158</f>
        <v>0</v>
      </c>
      <c r="N158" s="29">
        <f>Summary!N158+Summary!N473+Offlines!N158</f>
        <v>0</v>
      </c>
      <c r="O158" s="29">
        <f>Summary!O158+Summary!O473+Offlines!O158</f>
        <v>0</v>
      </c>
      <c r="P158" s="29">
        <f>Summary!P158+Summary!P473+Offlines!P158</f>
        <v>0</v>
      </c>
      <c r="Q158" s="29">
        <f>Summary!Q158+Summary!Q473+Offlines!Q158</f>
        <v>0</v>
      </c>
      <c r="R158" s="29">
        <f>Summary!R158+Summary!R473+Offlines!R158</f>
        <v>0</v>
      </c>
      <c r="S158" s="29">
        <f>Summary!S158+Summary!S473+Offlines!S158</f>
        <v>0</v>
      </c>
      <c r="T158" s="29">
        <f>Summary!T158+Summary!T473+Offlines!T158</f>
        <v>0</v>
      </c>
      <c r="U158" s="29">
        <f>Summary!U158+Summary!U473+Offlines!U158</f>
        <v>0</v>
      </c>
      <c r="V158" s="29">
        <f>Summary!V158+Summary!V473+Offlines!V158</f>
        <v>0</v>
      </c>
      <c r="W158" s="29">
        <f>Summary!W158+Summary!W473+Offlines!W158</f>
        <v>0</v>
      </c>
      <c r="X158" s="29">
        <f>Summary!X158+Summary!X473+Offlines!X158</f>
        <v>0</v>
      </c>
      <c r="Y158" s="29">
        <f>Summary!Y158+Summary!Y473+Offlines!Y158</f>
        <v>0</v>
      </c>
      <c r="Z158" s="29">
        <f>Summary!Z158+Summary!Z473+Offlines!Z158</f>
        <v>0</v>
      </c>
      <c r="AA158" s="29">
        <f>Summary!AA158+Summary!AA473+Offlines!AA158</f>
        <v>0</v>
      </c>
      <c r="AB158" s="29">
        <f>Summary!AB158+Summary!AB473+Offlines!AB158</f>
        <v>0</v>
      </c>
      <c r="AC158" s="29">
        <f>Summary!AC158+Summary!AC473+Offlines!AC158</f>
        <v>0</v>
      </c>
      <c r="AD158" s="29">
        <f>Summary!AD158+Summary!AD473+Offlines!AD158</f>
        <v>0</v>
      </c>
      <c r="AE158" s="29">
        <f>Summary!AE158+Summary!AE473+Offlines!AE158</f>
        <v>0</v>
      </c>
      <c r="AF158" s="29">
        <f>Summary!AF158+Summary!AF473+Offlines!AF158</f>
        <v>0</v>
      </c>
      <c r="AG158" s="29">
        <f>Summary!AG158+Summary!AG473+Offlines!AG158</f>
        <v>0</v>
      </c>
      <c r="AH158" s="34">
        <f t="shared" si="7"/>
        <v>0</v>
      </c>
      <c r="AJ158" s="114"/>
    </row>
    <row r="159" spans="1:36" x14ac:dyDescent="0.3">
      <c r="A159" s="23">
        <f t="shared" si="6"/>
        <v>51</v>
      </c>
      <c r="B159" s="23" t="str">
        <f t="shared" si="8"/>
        <v>T24</v>
      </c>
      <c r="C159" s="29">
        <f>Summary!C159+Summary!C474+Offlines!C159</f>
        <v>0</v>
      </c>
      <c r="D159" s="29">
        <f>Summary!D159+Summary!D474+Offlines!D159</f>
        <v>0</v>
      </c>
      <c r="E159" s="29">
        <f>Summary!E159+Summary!E474+Offlines!E159</f>
        <v>0</v>
      </c>
      <c r="F159" s="29">
        <f>Summary!F159+Summary!F474+Offlines!F159</f>
        <v>0</v>
      </c>
      <c r="G159" s="29">
        <f>Summary!G159+Summary!G474+Offlines!G159</f>
        <v>0</v>
      </c>
      <c r="H159" s="29">
        <f>Summary!H159+Summary!H474+Offlines!H159</f>
        <v>0</v>
      </c>
      <c r="I159" s="29">
        <f>Summary!I159+Summary!I474+Offlines!I159</f>
        <v>0</v>
      </c>
      <c r="J159" s="29">
        <f>Summary!J159+Summary!J474+Offlines!J159</f>
        <v>0</v>
      </c>
      <c r="K159" s="29">
        <f>Summary!K159+Summary!K474+Offlines!K159</f>
        <v>0</v>
      </c>
      <c r="L159" s="29">
        <f>Summary!L159+Summary!L474+Offlines!L159</f>
        <v>0</v>
      </c>
      <c r="M159" s="29">
        <f>Summary!M159+Summary!M474+Offlines!M159</f>
        <v>0</v>
      </c>
      <c r="N159" s="29">
        <f>Summary!N159+Summary!N474+Offlines!N159</f>
        <v>0</v>
      </c>
      <c r="O159" s="29">
        <f>Summary!O159+Summary!O474+Offlines!O159</f>
        <v>0</v>
      </c>
      <c r="P159" s="29">
        <f>Summary!P159+Summary!P474+Offlines!P159</f>
        <v>0</v>
      </c>
      <c r="Q159" s="29">
        <f>Summary!Q159+Summary!Q474+Offlines!Q159</f>
        <v>0</v>
      </c>
      <c r="R159" s="29">
        <f>Summary!R159+Summary!R474+Offlines!R159</f>
        <v>0</v>
      </c>
      <c r="S159" s="29">
        <f>Summary!S159+Summary!S474+Offlines!S159</f>
        <v>0</v>
      </c>
      <c r="T159" s="29">
        <f>Summary!T159+Summary!T474+Offlines!T159</f>
        <v>0</v>
      </c>
      <c r="U159" s="29">
        <f>Summary!U159+Summary!U474+Offlines!U159</f>
        <v>0</v>
      </c>
      <c r="V159" s="29">
        <f>Summary!V159+Summary!V474+Offlines!V159</f>
        <v>0</v>
      </c>
      <c r="W159" s="29">
        <f>Summary!W159+Summary!W474+Offlines!W159</f>
        <v>0</v>
      </c>
      <c r="X159" s="29">
        <f>Summary!X159+Summary!X474+Offlines!X159</f>
        <v>0</v>
      </c>
      <c r="Y159" s="29">
        <f>Summary!Y159+Summary!Y474+Offlines!Y159</f>
        <v>0</v>
      </c>
      <c r="Z159" s="29">
        <f>Summary!Z159+Summary!Z474+Offlines!Z159</f>
        <v>0</v>
      </c>
      <c r="AA159" s="29">
        <f>Summary!AA159+Summary!AA474+Offlines!AA159</f>
        <v>0</v>
      </c>
      <c r="AB159" s="29">
        <f>Summary!AB159+Summary!AB474+Offlines!AB159</f>
        <v>0</v>
      </c>
      <c r="AC159" s="29">
        <f>Summary!AC159+Summary!AC474+Offlines!AC159</f>
        <v>0</v>
      </c>
      <c r="AD159" s="29">
        <f>Summary!AD159+Summary!AD474+Offlines!AD159</f>
        <v>0</v>
      </c>
      <c r="AE159" s="29">
        <f>Summary!AE159+Summary!AE474+Offlines!AE159</f>
        <v>0</v>
      </c>
      <c r="AF159" s="29">
        <f>Summary!AF159+Summary!AF474+Offlines!AF159</f>
        <v>0</v>
      </c>
      <c r="AG159" s="29">
        <f>Summary!AG159+Summary!AG474+Offlines!AG159</f>
        <v>0</v>
      </c>
      <c r="AH159" s="34">
        <f t="shared" si="7"/>
        <v>0</v>
      </c>
      <c r="AJ159" s="114"/>
    </row>
    <row r="160" spans="1:36" x14ac:dyDescent="0.3">
      <c r="A160" s="23">
        <f t="shared" si="6"/>
        <v>52</v>
      </c>
      <c r="B160" s="23" t="str">
        <f t="shared" si="8"/>
        <v>T25</v>
      </c>
      <c r="C160" s="29">
        <f>Summary!C160+Summary!C475+Offlines!C160</f>
        <v>0</v>
      </c>
      <c r="D160" s="29">
        <f>Summary!D160+Summary!D475+Offlines!D160</f>
        <v>0</v>
      </c>
      <c r="E160" s="29">
        <f>Summary!E160+Summary!E475+Offlines!E160</f>
        <v>0</v>
      </c>
      <c r="F160" s="29">
        <f>Summary!F160+Summary!F475+Offlines!F160</f>
        <v>0</v>
      </c>
      <c r="G160" s="29">
        <f>Summary!G160+Summary!G475+Offlines!G160</f>
        <v>0</v>
      </c>
      <c r="H160" s="29">
        <f>Summary!H160+Summary!H475+Offlines!H160</f>
        <v>0</v>
      </c>
      <c r="I160" s="29">
        <f>Summary!I160+Summary!I475+Offlines!I160</f>
        <v>0</v>
      </c>
      <c r="J160" s="29">
        <f>Summary!J160+Summary!J475+Offlines!J160</f>
        <v>0</v>
      </c>
      <c r="K160" s="29">
        <f>Summary!K160+Summary!K475+Offlines!K160</f>
        <v>0</v>
      </c>
      <c r="L160" s="29">
        <f>Summary!L160+Summary!L475+Offlines!L160</f>
        <v>0</v>
      </c>
      <c r="M160" s="29">
        <f>Summary!M160+Summary!M475+Offlines!M160</f>
        <v>0</v>
      </c>
      <c r="N160" s="29">
        <f>Summary!N160+Summary!N475+Offlines!N160</f>
        <v>0</v>
      </c>
      <c r="O160" s="29">
        <f>Summary!O160+Summary!O475+Offlines!O160</f>
        <v>0</v>
      </c>
      <c r="P160" s="29">
        <f>Summary!P160+Summary!P475+Offlines!P160</f>
        <v>0</v>
      </c>
      <c r="Q160" s="29">
        <f>Summary!Q160+Summary!Q475+Offlines!Q160</f>
        <v>0</v>
      </c>
      <c r="R160" s="29">
        <f>Summary!R160+Summary!R475+Offlines!R160</f>
        <v>0</v>
      </c>
      <c r="S160" s="29">
        <f>Summary!S160+Summary!S475+Offlines!S160</f>
        <v>0</v>
      </c>
      <c r="T160" s="29">
        <f>Summary!T160+Summary!T475+Offlines!T160</f>
        <v>0</v>
      </c>
      <c r="U160" s="29">
        <f>Summary!U160+Summary!U475+Offlines!U160</f>
        <v>0</v>
      </c>
      <c r="V160" s="29">
        <f>Summary!V160+Summary!V475+Offlines!V160</f>
        <v>0</v>
      </c>
      <c r="W160" s="29">
        <f>Summary!W160+Summary!W475+Offlines!W160</f>
        <v>0</v>
      </c>
      <c r="X160" s="29">
        <f>Summary!X160+Summary!X475+Offlines!X160</f>
        <v>0</v>
      </c>
      <c r="Y160" s="29">
        <f>Summary!Y160+Summary!Y475+Offlines!Y160</f>
        <v>0</v>
      </c>
      <c r="Z160" s="29">
        <f>Summary!Z160+Summary!Z475+Offlines!Z160</f>
        <v>0</v>
      </c>
      <c r="AA160" s="29">
        <f>Summary!AA160+Summary!AA475+Offlines!AA160</f>
        <v>0</v>
      </c>
      <c r="AB160" s="29">
        <f>Summary!AB160+Summary!AB475+Offlines!AB160</f>
        <v>0</v>
      </c>
      <c r="AC160" s="29">
        <f>Summary!AC160+Summary!AC475+Offlines!AC160</f>
        <v>0</v>
      </c>
      <c r="AD160" s="29">
        <f>Summary!AD160+Summary!AD475+Offlines!AD160</f>
        <v>0</v>
      </c>
      <c r="AE160" s="29">
        <f>Summary!AE160+Summary!AE475+Offlines!AE160</f>
        <v>0</v>
      </c>
      <c r="AF160" s="29">
        <f>Summary!AF160+Summary!AF475+Offlines!AF160</f>
        <v>0</v>
      </c>
      <c r="AG160" s="29">
        <f>Summary!AG160+Summary!AG475+Offlines!AG160</f>
        <v>0</v>
      </c>
      <c r="AH160" s="31">
        <f t="shared" si="7"/>
        <v>0</v>
      </c>
      <c r="AJ160" s="114"/>
    </row>
    <row r="161" spans="1:36" x14ac:dyDescent="0.3">
      <c r="A161" s="23">
        <f t="shared" si="6"/>
        <v>53</v>
      </c>
      <c r="B161" s="23" t="str">
        <f t="shared" si="8"/>
        <v>T26</v>
      </c>
      <c r="C161" s="29">
        <f>Summary!C161+Summary!C476+Offlines!C161</f>
        <v>0</v>
      </c>
      <c r="D161" s="29">
        <f>Summary!D161+Summary!D476+Offlines!D161</f>
        <v>0</v>
      </c>
      <c r="E161" s="29">
        <f>Summary!E161+Summary!E476+Offlines!E161</f>
        <v>0</v>
      </c>
      <c r="F161" s="29">
        <f>Summary!F161+Summary!F476+Offlines!F161</f>
        <v>0</v>
      </c>
      <c r="G161" s="29">
        <f>Summary!G161+Summary!G476+Offlines!G161</f>
        <v>0</v>
      </c>
      <c r="H161" s="29">
        <f>Summary!H161+Summary!H476+Offlines!H161</f>
        <v>0</v>
      </c>
      <c r="I161" s="29">
        <f>Summary!I161+Summary!I476+Offlines!I161</f>
        <v>0</v>
      </c>
      <c r="J161" s="29">
        <f>Summary!J161+Summary!J476+Offlines!J161</f>
        <v>0</v>
      </c>
      <c r="K161" s="29">
        <f>Summary!K161+Summary!K476+Offlines!K161</f>
        <v>0</v>
      </c>
      <c r="L161" s="29">
        <f>Summary!L161+Summary!L476+Offlines!L161</f>
        <v>0</v>
      </c>
      <c r="M161" s="29">
        <f>Summary!M161+Summary!M476+Offlines!M161</f>
        <v>0</v>
      </c>
      <c r="N161" s="29">
        <f>Summary!N161+Summary!N476+Offlines!N161</f>
        <v>0</v>
      </c>
      <c r="O161" s="29">
        <f>Summary!O161+Summary!O476+Offlines!O161</f>
        <v>0</v>
      </c>
      <c r="P161" s="29">
        <f>Summary!P161+Summary!P476+Offlines!P161</f>
        <v>0</v>
      </c>
      <c r="Q161" s="29">
        <f>Summary!Q161+Summary!Q476+Offlines!Q161</f>
        <v>0</v>
      </c>
      <c r="R161" s="29">
        <f>Summary!R161+Summary!R476+Offlines!R161</f>
        <v>0</v>
      </c>
      <c r="S161" s="29">
        <f>Summary!S161+Summary!S476+Offlines!S161</f>
        <v>0</v>
      </c>
      <c r="T161" s="29">
        <f>Summary!T161+Summary!T476+Offlines!T161</f>
        <v>0</v>
      </c>
      <c r="U161" s="29">
        <f>Summary!U161+Summary!U476+Offlines!U161</f>
        <v>0</v>
      </c>
      <c r="V161" s="29">
        <f>Summary!V161+Summary!V476+Offlines!V161</f>
        <v>0</v>
      </c>
      <c r="W161" s="29">
        <f>Summary!W161+Summary!W476+Offlines!W161</f>
        <v>0</v>
      </c>
      <c r="X161" s="29">
        <f>Summary!X161+Summary!X476+Offlines!X161</f>
        <v>0</v>
      </c>
      <c r="Y161" s="29">
        <f>Summary!Y161+Summary!Y476+Offlines!Y161</f>
        <v>0</v>
      </c>
      <c r="Z161" s="29">
        <f>Summary!Z161+Summary!Z476+Offlines!Z161</f>
        <v>0</v>
      </c>
      <c r="AA161" s="29">
        <f>Summary!AA161+Summary!AA476+Offlines!AA161</f>
        <v>0</v>
      </c>
      <c r="AB161" s="29">
        <f>Summary!AB161+Summary!AB476+Offlines!AB161</f>
        <v>0</v>
      </c>
      <c r="AC161" s="29">
        <f>Summary!AC161+Summary!AC476+Offlines!AC161</f>
        <v>0</v>
      </c>
      <c r="AD161" s="29">
        <f>Summary!AD161+Summary!AD476+Offlines!AD161</f>
        <v>0</v>
      </c>
      <c r="AE161" s="29">
        <f>Summary!AE161+Summary!AE476+Offlines!AE161</f>
        <v>0</v>
      </c>
      <c r="AF161" s="29">
        <f>Summary!AF161+Summary!AF476+Offlines!AF161</f>
        <v>0</v>
      </c>
      <c r="AG161" s="29">
        <f>Summary!AG161+Summary!AG476+Offlines!AG161</f>
        <v>0</v>
      </c>
      <c r="AH161" s="34">
        <f t="shared" si="7"/>
        <v>0</v>
      </c>
      <c r="AJ161" s="114"/>
    </row>
    <row r="162" spans="1:36" x14ac:dyDescent="0.3">
      <c r="A162" s="23">
        <f t="shared" si="6"/>
        <v>54</v>
      </c>
      <c r="B162" s="23" t="str">
        <f t="shared" si="8"/>
        <v>T27</v>
      </c>
      <c r="C162" s="29">
        <f>Summary!C162+Summary!C477+Offlines!C162</f>
        <v>0</v>
      </c>
      <c r="D162" s="29">
        <f>Summary!D162+Summary!D477+Offlines!D162</f>
        <v>0</v>
      </c>
      <c r="E162" s="29">
        <f>Summary!E162+Summary!E477+Offlines!E162</f>
        <v>0</v>
      </c>
      <c r="F162" s="29">
        <f>Summary!F162+Summary!F477+Offlines!F162</f>
        <v>0</v>
      </c>
      <c r="G162" s="29">
        <f>Summary!G162+Summary!G477+Offlines!G162</f>
        <v>0</v>
      </c>
      <c r="H162" s="29">
        <f>Summary!H162+Summary!H477+Offlines!H162</f>
        <v>0</v>
      </c>
      <c r="I162" s="29">
        <f>Summary!I162+Summary!I477+Offlines!I162</f>
        <v>0</v>
      </c>
      <c r="J162" s="29">
        <f>Summary!J162+Summary!J477+Offlines!J162</f>
        <v>0</v>
      </c>
      <c r="K162" s="29">
        <f>Summary!K162+Summary!K477+Offlines!K162</f>
        <v>0</v>
      </c>
      <c r="L162" s="29">
        <f>Summary!L162+Summary!L477+Offlines!L162</f>
        <v>0</v>
      </c>
      <c r="M162" s="29">
        <f>Summary!M162+Summary!M477+Offlines!M162</f>
        <v>0</v>
      </c>
      <c r="N162" s="29">
        <f>Summary!N162+Summary!N477+Offlines!N162</f>
        <v>0</v>
      </c>
      <c r="O162" s="29">
        <f>Summary!O162+Summary!O477+Offlines!O162</f>
        <v>0</v>
      </c>
      <c r="P162" s="29">
        <f>Summary!P162+Summary!P477+Offlines!P162</f>
        <v>0</v>
      </c>
      <c r="Q162" s="29">
        <f>Summary!Q162+Summary!Q477+Offlines!Q162</f>
        <v>0</v>
      </c>
      <c r="R162" s="29">
        <f>Summary!R162+Summary!R477+Offlines!R162</f>
        <v>0</v>
      </c>
      <c r="S162" s="29">
        <f>Summary!S162+Summary!S477+Offlines!S162</f>
        <v>0</v>
      </c>
      <c r="T162" s="29">
        <f>Summary!T162+Summary!T477+Offlines!T162</f>
        <v>0</v>
      </c>
      <c r="U162" s="29">
        <f>Summary!U162+Summary!U477+Offlines!U162</f>
        <v>0</v>
      </c>
      <c r="V162" s="29">
        <f>Summary!V162+Summary!V477+Offlines!V162</f>
        <v>0</v>
      </c>
      <c r="W162" s="29">
        <f>Summary!W162+Summary!W477+Offlines!W162</f>
        <v>0</v>
      </c>
      <c r="X162" s="29">
        <f>Summary!X162+Summary!X477+Offlines!X162</f>
        <v>0</v>
      </c>
      <c r="Y162" s="29">
        <f>Summary!Y162+Summary!Y477+Offlines!Y162</f>
        <v>0</v>
      </c>
      <c r="Z162" s="29">
        <f>Summary!Z162+Summary!Z477+Offlines!Z162</f>
        <v>0</v>
      </c>
      <c r="AA162" s="29">
        <f>Summary!AA162+Summary!AA477+Offlines!AA162</f>
        <v>0</v>
      </c>
      <c r="AB162" s="29">
        <f>Summary!AB162+Summary!AB477+Offlines!AB162</f>
        <v>0</v>
      </c>
      <c r="AC162" s="29">
        <f>Summary!AC162+Summary!AC477+Offlines!AC162</f>
        <v>0</v>
      </c>
      <c r="AD162" s="29">
        <f>Summary!AD162+Summary!AD477+Offlines!AD162</f>
        <v>0</v>
      </c>
      <c r="AE162" s="29">
        <f>Summary!AE162+Summary!AE477+Offlines!AE162</f>
        <v>0</v>
      </c>
      <c r="AF162" s="29">
        <f>Summary!AF162+Summary!AF477+Offlines!AF162</f>
        <v>0</v>
      </c>
      <c r="AG162" s="29">
        <f>Summary!AG162+Summary!AG477+Offlines!AG162</f>
        <v>0</v>
      </c>
      <c r="AH162" s="34">
        <f t="shared" si="7"/>
        <v>0</v>
      </c>
      <c r="AJ162" s="114"/>
    </row>
    <row r="163" spans="1:36" x14ac:dyDescent="0.3">
      <c r="A163" s="23">
        <f t="shared" si="6"/>
        <v>55</v>
      </c>
      <c r="B163" s="23" t="str">
        <f t="shared" si="8"/>
        <v>T28</v>
      </c>
      <c r="C163" s="29">
        <f>Summary!C163+Summary!C478+Offlines!C163</f>
        <v>0</v>
      </c>
      <c r="D163" s="29">
        <f>Summary!D163+Summary!D478+Offlines!D163</f>
        <v>0</v>
      </c>
      <c r="E163" s="29">
        <f>Summary!E163+Summary!E478+Offlines!E163</f>
        <v>0</v>
      </c>
      <c r="F163" s="29">
        <f>Summary!F163+Summary!F478+Offlines!F163</f>
        <v>0</v>
      </c>
      <c r="G163" s="29">
        <f>Summary!G163+Summary!G478+Offlines!G163</f>
        <v>0</v>
      </c>
      <c r="H163" s="29">
        <f>Summary!H163+Summary!H478+Offlines!H163</f>
        <v>0</v>
      </c>
      <c r="I163" s="29">
        <f>Summary!I163+Summary!I478+Offlines!I163</f>
        <v>0</v>
      </c>
      <c r="J163" s="29">
        <f>Summary!J163+Summary!J478+Offlines!J163</f>
        <v>0</v>
      </c>
      <c r="K163" s="29">
        <f>Summary!K163+Summary!K478+Offlines!K163</f>
        <v>0</v>
      </c>
      <c r="L163" s="29">
        <f>Summary!L163+Summary!L478+Offlines!L163</f>
        <v>0</v>
      </c>
      <c r="M163" s="29">
        <f>Summary!M163+Summary!M478+Offlines!M163</f>
        <v>0</v>
      </c>
      <c r="N163" s="29">
        <f>Summary!N163+Summary!N478+Offlines!N163</f>
        <v>0</v>
      </c>
      <c r="O163" s="29">
        <f>Summary!O163+Summary!O478+Offlines!O163</f>
        <v>0</v>
      </c>
      <c r="P163" s="29">
        <f>Summary!P163+Summary!P478+Offlines!P163</f>
        <v>0</v>
      </c>
      <c r="Q163" s="29">
        <f>Summary!Q163+Summary!Q478+Offlines!Q163</f>
        <v>0</v>
      </c>
      <c r="R163" s="29">
        <f>Summary!R163+Summary!R478+Offlines!R163</f>
        <v>0</v>
      </c>
      <c r="S163" s="29">
        <f>Summary!S163+Summary!S478+Offlines!S163</f>
        <v>0</v>
      </c>
      <c r="T163" s="29">
        <f>Summary!T163+Summary!T478+Offlines!T163</f>
        <v>0</v>
      </c>
      <c r="U163" s="29">
        <f>Summary!U163+Summary!U478+Offlines!U163</f>
        <v>0</v>
      </c>
      <c r="V163" s="29">
        <f>Summary!V163+Summary!V478+Offlines!V163</f>
        <v>0</v>
      </c>
      <c r="W163" s="29">
        <f>Summary!W163+Summary!W478+Offlines!W163</f>
        <v>0</v>
      </c>
      <c r="X163" s="29">
        <f>Summary!X163+Summary!X478+Offlines!X163</f>
        <v>0</v>
      </c>
      <c r="Y163" s="29">
        <f>Summary!Y163+Summary!Y478+Offlines!Y163</f>
        <v>0</v>
      </c>
      <c r="Z163" s="29">
        <f>Summary!Z163+Summary!Z478+Offlines!Z163</f>
        <v>0</v>
      </c>
      <c r="AA163" s="29">
        <f>Summary!AA163+Summary!AA478+Offlines!AA163</f>
        <v>0</v>
      </c>
      <c r="AB163" s="29">
        <f>Summary!AB163+Summary!AB478+Offlines!AB163</f>
        <v>0</v>
      </c>
      <c r="AC163" s="29">
        <f>Summary!AC163+Summary!AC478+Offlines!AC163</f>
        <v>0</v>
      </c>
      <c r="AD163" s="29">
        <f>Summary!AD163+Summary!AD478+Offlines!AD163</f>
        <v>0</v>
      </c>
      <c r="AE163" s="29">
        <f>Summary!AE163+Summary!AE478+Offlines!AE163</f>
        <v>0</v>
      </c>
      <c r="AF163" s="29">
        <f>Summary!AF163+Summary!AF478+Offlines!AF163</f>
        <v>0</v>
      </c>
      <c r="AG163" s="29">
        <f>Summary!AG163+Summary!AG478+Offlines!AG163</f>
        <v>0</v>
      </c>
      <c r="AH163" s="31">
        <f t="shared" si="7"/>
        <v>0</v>
      </c>
      <c r="AJ163" s="114"/>
    </row>
    <row r="164" spans="1:36" x14ac:dyDescent="0.3">
      <c r="A164" s="23">
        <f t="shared" si="6"/>
        <v>56</v>
      </c>
      <c r="B164" s="23" t="str">
        <f t="shared" si="8"/>
        <v>T29</v>
      </c>
      <c r="C164" s="29">
        <f>Summary!C164+Summary!C479+Offlines!C164</f>
        <v>0</v>
      </c>
      <c r="D164" s="29">
        <f>Summary!D164+Summary!D479+Offlines!D164</f>
        <v>0</v>
      </c>
      <c r="E164" s="29">
        <f>Summary!E164+Summary!E479+Offlines!E164</f>
        <v>0</v>
      </c>
      <c r="F164" s="29">
        <f>Summary!F164+Summary!F479+Offlines!F164</f>
        <v>0</v>
      </c>
      <c r="G164" s="29">
        <f>Summary!G164+Summary!G479+Offlines!G164</f>
        <v>0</v>
      </c>
      <c r="H164" s="29">
        <f>Summary!H164+Summary!H479+Offlines!H164</f>
        <v>0</v>
      </c>
      <c r="I164" s="29">
        <f>Summary!I164+Summary!I479+Offlines!I164</f>
        <v>0</v>
      </c>
      <c r="J164" s="29">
        <f>Summary!J164+Summary!J479+Offlines!J164</f>
        <v>0</v>
      </c>
      <c r="K164" s="29">
        <f>Summary!K164+Summary!K479+Offlines!K164</f>
        <v>0</v>
      </c>
      <c r="L164" s="29">
        <f>Summary!L164+Summary!L479+Offlines!L164</f>
        <v>0</v>
      </c>
      <c r="M164" s="29">
        <f>Summary!M164+Summary!M479+Offlines!M164</f>
        <v>0</v>
      </c>
      <c r="N164" s="29">
        <f>Summary!N164+Summary!N479+Offlines!N164</f>
        <v>0</v>
      </c>
      <c r="O164" s="29">
        <f>Summary!O164+Summary!O479+Offlines!O164</f>
        <v>0</v>
      </c>
      <c r="P164" s="29">
        <f>Summary!P164+Summary!P479+Offlines!P164</f>
        <v>0</v>
      </c>
      <c r="Q164" s="29">
        <f>Summary!Q164+Summary!Q479+Offlines!Q164</f>
        <v>0</v>
      </c>
      <c r="R164" s="29">
        <f>Summary!R164+Summary!R479+Offlines!R164</f>
        <v>0</v>
      </c>
      <c r="S164" s="29">
        <f>Summary!S164+Summary!S479+Offlines!S164</f>
        <v>0</v>
      </c>
      <c r="T164" s="29">
        <f>Summary!T164+Summary!T479+Offlines!T164</f>
        <v>0</v>
      </c>
      <c r="U164" s="29">
        <f>Summary!U164+Summary!U479+Offlines!U164</f>
        <v>0</v>
      </c>
      <c r="V164" s="29">
        <f>Summary!V164+Summary!V479+Offlines!V164</f>
        <v>0</v>
      </c>
      <c r="W164" s="29">
        <f>Summary!W164+Summary!W479+Offlines!W164</f>
        <v>0</v>
      </c>
      <c r="X164" s="29">
        <f>Summary!X164+Summary!X479+Offlines!X164</f>
        <v>0</v>
      </c>
      <c r="Y164" s="29">
        <f>Summary!Y164+Summary!Y479+Offlines!Y164</f>
        <v>0</v>
      </c>
      <c r="Z164" s="29">
        <f>Summary!Z164+Summary!Z479+Offlines!Z164</f>
        <v>0</v>
      </c>
      <c r="AA164" s="29">
        <f>Summary!AA164+Summary!AA479+Offlines!AA164</f>
        <v>0</v>
      </c>
      <c r="AB164" s="29">
        <f>Summary!AB164+Summary!AB479+Offlines!AB164</f>
        <v>0</v>
      </c>
      <c r="AC164" s="29">
        <f>Summary!AC164+Summary!AC479+Offlines!AC164</f>
        <v>0</v>
      </c>
      <c r="AD164" s="29">
        <f>Summary!AD164+Summary!AD479+Offlines!AD164</f>
        <v>0</v>
      </c>
      <c r="AE164" s="29">
        <f>Summary!AE164+Summary!AE479+Offlines!AE164</f>
        <v>0</v>
      </c>
      <c r="AF164" s="29">
        <f>Summary!AF164+Summary!AF479+Offlines!AF164</f>
        <v>0</v>
      </c>
      <c r="AG164" s="29">
        <f>Summary!AG164+Summary!AG479+Offlines!AG164</f>
        <v>0</v>
      </c>
      <c r="AH164" s="34">
        <f t="shared" si="7"/>
        <v>0</v>
      </c>
      <c r="AJ164" s="114"/>
    </row>
    <row r="165" spans="1:36" x14ac:dyDescent="0.3">
      <c r="A165" s="23">
        <f t="shared" si="6"/>
        <v>57</v>
      </c>
      <c r="B165" s="23" t="str">
        <f t="shared" si="8"/>
        <v>T30</v>
      </c>
      <c r="C165" s="29">
        <f>Summary!C165+Summary!C480+Offlines!C165</f>
        <v>0</v>
      </c>
      <c r="D165" s="29">
        <f>Summary!D165+Summary!D480+Offlines!D165</f>
        <v>0</v>
      </c>
      <c r="E165" s="29">
        <f>Summary!E165+Summary!E480+Offlines!E165</f>
        <v>0</v>
      </c>
      <c r="F165" s="29">
        <f>Summary!F165+Summary!F480+Offlines!F165</f>
        <v>0</v>
      </c>
      <c r="G165" s="29">
        <f>Summary!G165+Summary!G480+Offlines!G165</f>
        <v>0</v>
      </c>
      <c r="H165" s="29">
        <f>Summary!H165+Summary!H480+Offlines!H165</f>
        <v>0</v>
      </c>
      <c r="I165" s="29">
        <f>Summary!I165+Summary!I480+Offlines!I165</f>
        <v>0</v>
      </c>
      <c r="J165" s="29">
        <f>Summary!J165+Summary!J480+Offlines!J165</f>
        <v>0</v>
      </c>
      <c r="K165" s="29">
        <f>Summary!K165+Summary!K480+Offlines!K165</f>
        <v>0</v>
      </c>
      <c r="L165" s="29">
        <f>Summary!L165+Summary!L480+Offlines!L165</f>
        <v>0</v>
      </c>
      <c r="M165" s="29">
        <f>Summary!M165+Summary!M480+Offlines!M165</f>
        <v>0</v>
      </c>
      <c r="N165" s="29">
        <f>Summary!N165+Summary!N480+Offlines!N165</f>
        <v>0</v>
      </c>
      <c r="O165" s="29">
        <f>Summary!O165+Summary!O480+Offlines!O165</f>
        <v>0</v>
      </c>
      <c r="P165" s="29">
        <f>Summary!P165+Summary!P480+Offlines!P165</f>
        <v>0</v>
      </c>
      <c r="Q165" s="29">
        <f>Summary!Q165+Summary!Q480+Offlines!Q165</f>
        <v>0</v>
      </c>
      <c r="R165" s="29">
        <f>Summary!R165+Summary!R480+Offlines!R165</f>
        <v>0</v>
      </c>
      <c r="S165" s="29">
        <f>Summary!S165+Summary!S480+Offlines!S165</f>
        <v>0</v>
      </c>
      <c r="T165" s="29">
        <f>Summary!T165+Summary!T480+Offlines!T165</f>
        <v>0</v>
      </c>
      <c r="U165" s="29">
        <f>Summary!U165+Summary!U480+Offlines!U165</f>
        <v>0</v>
      </c>
      <c r="V165" s="29">
        <f>Summary!V165+Summary!V480+Offlines!V165</f>
        <v>0</v>
      </c>
      <c r="W165" s="29">
        <f>Summary!W165+Summary!W480+Offlines!W165</f>
        <v>0</v>
      </c>
      <c r="X165" s="29">
        <f>Summary!X165+Summary!X480+Offlines!X165</f>
        <v>0</v>
      </c>
      <c r="Y165" s="29">
        <f>Summary!Y165+Summary!Y480+Offlines!Y165</f>
        <v>0</v>
      </c>
      <c r="Z165" s="29">
        <f>Summary!Z165+Summary!Z480+Offlines!Z165</f>
        <v>0</v>
      </c>
      <c r="AA165" s="29">
        <f>Summary!AA165+Summary!AA480+Offlines!AA165</f>
        <v>0</v>
      </c>
      <c r="AB165" s="29">
        <f>Summary!AB165+Summary!AB480+Offlines!AB165</f>
        <v>0</v>
      </c>
      <c r="AC165" s="29">
        <f>Summary!AC165+Summary!AC480+Offlines!AC165</f>
        <v>0</v>
      </c>
      <c r="AD165" s="29">
        <f>Summary!AD165+Summary!AD480+Offlines!AD165</f>
        <v>0</v>
      </c>
      <c r="AE165" s="29">
        <f>Summary!AE165+Summary!AE480+Offlines!AE165</f>
        <v>0</v>
      </c>
      <c r="AF165" s="29">
        <f>Summary!AF165+Summary!AF480+Offlines!AF165</f>
        <v>0</v>
      </c>
      <c r="AG165" s="29">
        <f>Summary!AG165+Summary!AG480+Offlines!AG165</f>
        <v>0</v>
      </c>
      <c r="AH165" s="34">
        <f t="shared" si="7"/>
        <v>0</v>
      </c>
      <c r="AJ165" s="114"/>
    </row>
    <row r="166" spans="1:36" x14ac:dyDescent="0.3">
      <c r="A166" s="23">
        <f t="shared" si="6"/>
        <v>58</v>
      </c>
      <c r="B166" s="23" t="str">
        <f t="shared" si="8"/>
        <v>T31</v>
      </c>
      <c r="C166" s="29">
        <f>Summary!C166+Summary!C481+Offlines!C166</f>
        <v>0</v>
      </c>
      <c r="D166" s="29">
        <f>Summary!D166+Summary!D481+Offlines!D166</f>
        <v>0</v>
      </c>
      <c r="E166" s="29">
        <f>Summary!E166+Summary!E481+Offlines!E166</f>
        <v>0</v>
      </c>
      <c r="F166" s="29">
        <f>Summary!F166+Summary!F481+Offlines!F166</f>
        <v>0</v>
      </c>
      <c r="G166" s="29">
        <f>Summary!G166+Summary!G481+Offlines!G166</f>
        <v>0</v>
      </c>
      <c r="H166" s="29">
        <f>Summary!H166+Summary!H481+Offlines!H166</f>
        <v>0</v>
      </c>
      <c r="I166" s="29">
        <f>Summary!I166+Summary!I481+Offlines!I166</f>
        <v>0</v>
      </c>
      <c r="J166" s="29">
        <f>Summary!J166+Summary!J481+Offlines!J166</f>
        <v>0</v>
      </c>
      <c r="K166" s="29">
        <f>Summary!K166+Summary!K481+Offlines!K166</f>
        <v>0</v>
      </c>
      <c r="L166" s="29">
        <f>Summary!L166+Summary!L481+Offlines!L166</f>
        <v>0</v>
      </c>
      <c r="M166" s="29">
        <f>Summary!M166+Summary!M481+Offlines!M166</f>
        <v>0</v>
      </c>
      <c r="N166" s="29">
        <f>Summary!N166+Summary!N481+Offlines!N166</f>
        <v>0</v>
      </c>
      <c r="O166" s="29">
        <f>Summary!O166+Summary!O481+Offlines!O166</f>
        <v>0</v>
      </c>
      <c r="P166" s="29">
        <f>Summary!P166+Summary!P481+Offlines!P166</f>
        <v>0</v>
      </c>
      <c r="Q166" s="29">
        <f>Summary!Q166+Summary!Q481+Offlines!Q166</f>
        <v>0</v>
      </c>
      <c r="R166" s="29">
        <f>Summary!R166+Summary!R481+Offlines!R166</f>
        <v>0</v>
      </c>
      <c r="S166" s="29">
        <f>Summary!S166+Summary!S481+Offlines!S166</f>
        <v>0</v>
      </c>
      <c r="T166" s="29">
        <f>Summary!T166+Summary!T481+Offlines!T166</f>
        <v>0</v>
      </c>
      <c r="U166" s="29">
        <f>Summary!U166+Summary!U481+Offlines!U166</f>
        <v>0</v>
      </c>
      <c r="V166" s="29">
        <f>Summary!V166+Summary!V481+Offlines!V166</f>
        <v>0</v>
      </c>
      <c r="W166" s="29">
        <f>Summary!W166+Summary!W481+Offlines!W166</f>
        <v>0</v>
      </c>
      <c r="X166" s="29">
        <f>Summary!X166+Summary!X481+Offlines!X166</f>
        <v>0</v>
      </c>
      <c r="Y166" s="29">
        <f>Summary!Y166+Summary!Y481+Offlines!Y166</f>
        <v>0</v>
      </c>
      <c r="Z166" s="29">
        <f>Summary!Z166+Summary!Z481+Offlines!Z166</f>
        <v>0</v>
      </c>
      <c r="AA166" s="29">
        <f>Summary!AA166+Summary!AA481+Offlines!AA166</f>
        <v>0</v>
      </c>
      <c r="AB166" s="29">
        <f>Summary!AB166+Summary!AB481+Offlines!AB166</f>
        <v>0</v>
      </c>
      <c r="AC166" s="29">
        <f>Summary!AC166+Summary!AC481+Offlines!AC166</f>
        <v>0</v>
      </c>
      <c r="AD166" s="29">
        <f>Summary!AD166+Summary!AD481+Offlines!AD166</f>
        <v>0</v>
      </c>
      <c r="AE166" s="29">
        <f>Summary!AE166+Summary!AE481+Offlines!AE166</f>
        <v>0</v>
      </c>
      <c r="AF166" s="29">
        <f>Summary!AF166+Summary!AF481+Offlines!AF166</f>
        <v>0</v>
      </c>
      <c r="AG166" s="29">
        <f>Summary!AG166+Summary!AG481+Offlines!AG166</f>
        <v>0</v>
      </c>
      <c r="AH166" s="31">
        <f t="shared" si="7"/>
        <v>0</v>
      </c>
      <c r="AJ166" s="114"/>
    </row>
    <row r="167" spans="1:36" x14ac:dyDescent="0.3">
      <c r="A167" s="23">
        <f t="shared" si="6"/>
        <v>59</v>
      </c>
      <c r="B167" s="23" t="str">
        <f t="shared" si="8"/>
        <v>T32</v>
      </c>
      <c r="C167" s="29">
        <f>Summary!C167+Summary!C482+Offlines!C167</f>
        <v>0</v>
      </c>
      <c r="D167" s="29">
        <f>Summary!D167+Summary!D482+Offlines!D167</f>
        <v>0</v>
      </c>
      <c r="E167" s="29">
        <f>Summary!E167+Summary!E482+Offlines!E167</f>
        <v>0</v>
      </c>
      <c r="F167" s="29">
        <f>Summary!F167+Summary!F482+Offlines!F167</f>
        <v>0</v>
      </c>
      <c r="G167" s="29">
        <f>Summary!G167+Summary!G482+Offlines!G167</f>
        <v>0</v>
      </c>
      <c r="H167" s="29">
        <f>Summary!H167+Summary!H482+Offlines!H167</f>
        <v>0</v>
      </c>
      <c r="I167" s="29">
        <f>Summary!I167+Summary!I482+Offlines!I167</f>
        <v>0</v>
      </c>
      <c r="J167" s="29">
        <f>Summary!J167+Summary!J482+Offlines!J167</f>
        <v>0</v>
      </c>
      <c r="K167" s="29">
        <f>Summary!K167+Summary!K482+Offlines!K167</f>
        <v>0</v>
      </c>
      <c r="L167" s="29">
        <f>Summary!L167+Summary!L482+Offlines!L167</f>
        <v>0</v>
      </c>
      <c r="M167" s="29">
        <f>Summary!M167+Summary!M482+Offlines!M167</f>
        <v>0</v>
      </c>
      <c r="N167" s="29">
        <f>Summary!N167+Summary!N482+Offlines!N167</f>
        <v>0</v>
      </c>
      <c r="O167" s="29">
        <f>Summary!O167+Summary!O482+Offlines!O167</f>
        <v>0</v>
      </c>
      <c r="P167" s="29">
        <f>Summary!P167+Summary!P482+Offlines!P167</f>
        <v>0</v>
      </c>
      <c r="Q167" s="29">
        <f>Summary!Q167+Summary!Q482+Offlines!Q167</f>
        <v>0</v>
      </c>
      <c r="R167" s="29">
        <f>Summary!R167+Summary!R482+Offlines!R167</f>
        <v>0</v>
      </c>
      <c r="S167" s="29">
        <f>Summary!S167+Summary!S482+Offlines!S167</f>
        <v>0</v>
      </c>
      <c r="T167" s="29">
        <f>Summary!T167+Summary!T482+Offlines!T167</f>
        <v>0</v>
      </c>
      <c r="U167" s="29">
        <f>Summary!U167+Summary!U482+Offlines!U167</f>
        <v>0</v>
      </c>
      <c r="V167" s="29">
        <f>Summary!V167+Summary!V482+Offlines!V167</f>
        <v>0</v>
      </c>
      <c r="W167" s="29">
        <f>Summary!W167+Summary!W482+Offlines!W167</f>
        <v>0</v>
      </c>
      <c r="X167" s="29">
        <f>Summary!X167+Summary!X482+Offlines!X167</f>
        <v>0</v>
      </c>
      <c r="Y167" s="29">
        <f>Summary!Y167+Summary!Y482+Offlines!Y167</f>
        <v>0</v>
      </c>
      <c r="Z167" s="29">
        <f>Summary!Z167+Summary!Z482+Offlines!Z167</f>
        <v>0</v>
      </c>
      <c r="AA167" s="29">
        <f>Summary!AA167+Summary!AA482+Offlines!AA167</f>
        <v>0</v>
      </c>
      <c r="AB167" s="29">
        <f>Summary!AB167+Summary!AB482+Offlines!AB167</f>
        <v>0</v>
      </c>
      <c r="AC167" s="29">
        <f>Summary!AC167+Summary!AC482+Offlines!AC167</f>
        <v>0</v>
      </c>
      <c r="AD167" s="29">
        <f>Summary!AD167+Summary!AD482+Offlines!AD167</f>
        <v>0</v>
      </c>
      <c r="AE167" s="29">
        <f>Summary!AE167+Summary!AE482+Offlines!AE167</f>
        <v>0</v>
      </c>
      <c r="AF167" s="29">
        <f>Summary!AF167+Summary!AF482+Offlines!AF167</f>
        <v>0</v>
      </c>
      <c r="AG167" s="29">
        <f>Summary!AG167+Summary!AG482+Offlines!AG167</f>
        <v>0</v>
      </c>
      <c r="AH167" s="34">
        <f t="shared" si="7"/>
        <v>0</v>
      </c>
      <c r="AJ167" s="114"/>
    </row>
    <row r="168" spans="1:36" x14ac:dyDescent="0.3">
      <c r="A168" s="23">
        <f t="shared" si="6"/>
        <v>60</v>
      </c>
      <c r="B168" s="23" t="str">
        <f t="shared" si="8"/>
        <v>T33</v>
      </c>
      <c r="C168" s="29">
        <f>Summary!C168+Summary!C483+Offlines!C168</f>
        <v>0</v>
      </c>
      <c r="D168" s="29">
        <f>Summary!D168+Summary!D483+Offlines!D168</f>
        <v>0</v>
      </c>
      <c r="E168" s="29">
        <f>Summary!E168+Summary!E483+Offlines!E168</f>
        <v>0</v>
      </c>
      <c r="F168" s="29">
        <f>Summary!F168+Summary!F483+Offlines!F168</f>
        <v>0</v>
      </c>
      <c r="G168" s="29">
        <f>Summary!G168+Summary!G483+Offlines!G168</f>
        <v>0</v>
      </c>
      <c r="H168" s="29">
        <f>Summary!H168+Summary!H483+Offlines!H168</f>
        <v>0</v>
      </c>
      <c r="I168" s="29">
        <f>Summary!I168+Summary!I483+Offlines!I168</f>
        <v>0</v>
      </c>
      <c r="J168" s="29">
        <f>Summary!J168+Summary!J483+Offlines!J168</f>
        <v>0</v>
      </c>
      <c r="K168" s="29">
        <f>Summary!K168+Summary!K483+Offlines!K168</f>
        <v>0</v>
      </c>
      <c r="L168" s="29">
        <f>Summary!L168+Summary!L483+Offlines!L168</f>
        <v>0</v>
      </c>
      <c r="M168" s="29">
        <f>Summary!M168+Summary!M483+Offlines!M168</f>
        <v>0</v>
      </c>
      <c r="N168" s="29">
        <f>Summary!N168+Summary!N483+Offlines!N168</f>
        <v>0</v>
      </c>
      <c r="O168" s="29">
        <f>Summary!O168+Summary!O483+Offlines!O168</f>
        <v>0</v>
      </c>
      <c r="P168" s="29">
        <f>Summary!P168+Summary!P483+Offlines!P168</f>
        <v>0</v>
      </c>
      <c r="Q168" s="29">
        <f>Summary!Q168+Summary!Q483+Offlines!Q168</f>
        <v>0</v>
      </c>
      <c r="R168" s="29">
        <f>Summary!R168+Summary!R483+Offlines!R168</f>
        <v>0</v>
      </c>
      <c r="S168" s="29">
        <f>Summary!S168+Summary!S483+Offlines!S168</f>
        <v>0</v>
      </c>
      <c r="T168" s="29">
        <f>Summary!T168+Summary!T483+Offlines!T168</f>
        <v>0</v>
      </c>
      <c r="U168" s="29">
        <f>Summary!U168+Summary!U483+Offlines!U168</f>
        <v>0</v>
      </c>
      <c r="V168" s="29">
        <f>Summary!V168+Summary!V483+Offlines!V168</f>
        <v>0</v>
      </c>
      <c r="W168" s="29">
        <f>Summary!W168+Summary!W483+Offlines!W168</f>
        <v>0</v>
      </c>
      <c r="X168" s="29">
        <f>Summary!X168+Summary!X483+Offlines!X168</f>
        <v>0</v>
      </c>
      <c r="Y168" s="29">
        <f>Summary!Y168+Summary!Y483+Offlines!Y168</f>
        <v>0</v>
      </c>
      <c r="Z168" s="29">
        <f>Summary!Z168+Summary!Z483+Offlines!Z168</f>
        <v>0</v>
      </c>
      <c r="AA168" s="29">
        <f>Summary!AA168+Summary!AA483+Offlines!AA168</f>
        <v>0</v>
      </c>
      <c r="AB168" s="29">
        <f>Summary!AB168+Summary!AB483+Offlines!AB168</f>
        <v>0</v>
      </c>
      <c r="AC168" s="29">
        <f>Summary!AC168+Summary!AC483+Offlines!AC168</f>
        <v>0</v>
      </c>
      <c r="AD168" s="29">
        <f>Summary!AD168+Summary!AD483+Offlines!AD168</f>
        <v>0</v>
      </c>
      <c r="AE168" s="29">
        <f>Summary!AE168+Summary!AE483+Offlines!AE168</f>
        <v>0</v>
      </c>
      <c r="AF168" s="29">
        <f>Summary!AF168+Summary!AF483+Offlines!AF168</f>
        <v>0</v>
      </c>
      <c r="AG168" s="29">
        <f>Summary!AG168+Summary!AG483+Offlines!AG168</f>
        <v>0</v>
      </c>
      <c r="AH168" s="34">
        <f t="shared" si="7"/>
        <v>0</v>
      </c>
      <c r="AJ168" s="114"/>
    </row>
    <row r="169" spans="1:36" x14ac:dyDescent="0.3">
      <c r="A169" s="23">
        <f t="shared" si="6"/>
        <v>61</v>
      </c>
      <c r="B169" s="23" t="str">
        <f t="shared" si="8"/>
        <v>T34</v>
      </c>
      <c r="C169" s="29">
        <f>Summary!C169+Summary!C484+Offlines!C169</f>
        <v>0</v>
      </c>
      <c r="D169" s="29">
        <f>Summary!D169+Summary!D484+Offlines!D169</f>
        <v>0</v>
      </c>
      <c r="E169" s="29">
        <f>Summary!E169+Summary!E484+Offlines!E169</f>
        <v>0</v>
      </c>
      <c r="F169" s="29">
        <f>Summary!F169+Summary!F484+Offlines!F169</f>
        <v>0</v>
      </c>
      <c r="G169" s="29">
        <f>Summary!G169+Summary!G484+Offlines!G169</f>
        <v>0</v>
      </c>
      <c r="H169" s="29">
        <f>Summary!H169+Summary!H484+Offlines!H169</f>
        <v>0</v>
      </c>
      <c r="I169" s="29">
        <f>Summary!I169+Summary!I484+Offlines!I169</f>
        <v>0</v>
      </c>
      <c r="J169" s="29">
        <f>Summary!J169+Summary!J484+Offlines!J169</f>
        <v>0</v>
      </c>
      <c r="K169" s="29">
        <f>Summary!K169+Summary!K484+Offlines!K169</f>
        <v>0</v>
      </c>
      <c r="L169" s="29">
        <f>Summary!L169+Summary!L484+Offlines!L169</f>
        <v>0</v>
      </c>
      <c r="M169" s="29">
        <f>Summary!M169+Summary!M484+Offlines!M169</f>
        <v>0</v>
      </c>
      <c r="N169" s="29">
        <f>Summary!N169+Summary!N484+Offlines!N169</f>
        <v>0</v>
      </c>
      <c r="O169" s="29">
        <f>Summary!O169+Summary!O484+Offlines!O169</f>
        <v>0</v>
      </c>
      <c r="P169" s="29">
        <f>Summary!P169+Summary!P484+Offlines!P169</f>
        <v>0</v>
      </c>
      <c r="Q169" s="29">
        <f>Summary!Q169+Summary!Q484+Offlines!Q169</f>
        <v>0</v>
      </c>
      <c r="R169" s="29">
        <f>Summary!R169+Summary!R484+Offlines!R169</f>
        <v>0</v>
      </c>
      <c r="S169" s="29">
        <f>Summary!S169+Summary!S484+Offlines!S169</f>
        <v>0</v>
      </c>
      <c r="T169" s="29">
        <f>Summary!T169+Summary!T484+Offlines!T169</f>
        <v>0</v>
      </c>
      <c r="U169" s="29">
        <f>Summary!U169+Summary!U484+Offlines!U169</f>
        <v>0</v>
      </c>
      <c r="V169" s="29">
        <f>Summary!V169+Summary!V484+Offlines!V169</f>
        <v>0</v>
      </c>
      <c r="W169" s="29">
        <f>Summary!W169+Summary!W484+Offlines!W169</f>
        <v>0</v>
      </c>
      <c r="X169" s="29">
        <f>Summary!X169+Summary!X484+Offlines!X169</f>
        <v>0</v>
      </c>
      <c r="Y169" s="29">
        <f>Summary!Y169+Summary!Y484+Offlines!Y169</f>
        <v>0</v>
      </c>
      <c r="Z169" s="29">
        <f>Summary!Z169+Summary!Z484+Offlines!Z169</f>
        <v>0</v>
      </c>
      <c r="AA169" s="29">
        <f>Summary!AA169+Summary!AA484+Offlines!AA169</f>
        <v>0</v>
      </c>
      <c r="AB169" s="29">
        <f>Summary!AB169+Summary!AB484+Offlines!AB169</f>
        <v>0</v>
      </c>
      <c r="AC169" s="29">
        <f>Summary!AC169+Summary!AC484+Offlines!AC169</f>
        <v>0</v>
      </c>
      <c r="AD169" s="29">
        <f>Summary!AD169+Summary!AD484+Offlines!AD169</f>
        <v>0</v>
      </c>
      <c r="AE169" s="29">
        <f>Summary!AE169+Summary!AE484+Offlines!AE169</f>
        <v>0</v>
      </c>
      <c r="AF169" s="29">
        <f>Summary!AF169+Summary!AF484+Offlines!AF169</f>
        <v>0</v>
      </c>
      <c r="AG169" s="29">
        <f>Summary!AG169+Summary!AG484+Offlines!AG169</f>
        <v>0</v>
      </c>
      <c r="AH169" s="31">
        <f t="shared" si="7"/>
        <v>0</v>
      </c>
      <c r="AJ169" s="114"/>
    </row>
    <row r="170" spans="1:36" x14ac:dyDescent="0.3">
      <c r="A170" s="23">
        <f t="shared" si="6"/>
        <v>62</v>
      </c>
      <c r="B170" s="23" t="str">
        <f t="shared" si="8"/>
        <v>T35</v>
      </c>
      <c r="C170" s="29">
        <f>Summary!C170+Summary!C485+Offlines!C170</f>
        <v>0</v>
      </c>
      <c r="D170" s="29">
        <f>Summary!D170+Summary!D485+Offlines!D170</f>
        <v>0</v>
      </c>
      <c r="E170" s="29">
        <f>Summary!E170+Summary!E485+Offlines!E170</f>
        <v>0</v>
      </c>
      <c r="F170" s="29">
        <f>Summary!F170+Summary!F485+Offlines!F170</f>
        <v>0</v>
      </c>
      <c r="G170" s="29">
        <f>Summary!G170+Summary!G485+Offlines!G170</f>
        <v>0</v>
      </c>
      <c r="H170" s="29">
        <f>Summary!H170+Summary!H485+Offlines!H170</f>
        <v>0</v>
      </c>
      <c r="I170" s="29">
        <f>Summary!I170+Summary!I485+Offlines!I170</f>
        <v>0</v>
      </c>
      <c r="J170" s="29">
        <f>Summary!J170+Summary!J485+Offlines!J170</f>
        <v>0</v>
      </c>
      <c r="K170" s="29">
        <f>Summary!K170+Summary!K485+Offlines!K170</f>
        <v>0</v>
      </c>
      <c r="L170" s="29">
        <f>Summary!L170+Summary!L485+Offlines!L170</f>
        <v>0</v>
      </c>
      <c r="M170" s="29">
        <f>Summary!M170+Summary!M485+Offlines!M170</f>
        <v>0</v>
      </c>
      <c r="N170" s="29">
        <f>Summary!N170+Summary!N485+Offlines!N170</f>
        <v>0</v>
      </c>
      <c r="O170" s="29">
        <f>Summary!O170+Summary!O485+Offlines!O170</f>
        <v>0</v>
      </c>
      <c r="P170" s="29">
        <f>Summary!P170+Summary!P485+Offlines!P170</f>
        <v>0</v>
      </c>
      <c r="Q170" s="29">
        <f>Summary!Q170+Summary!Q485+Offlines!Q170</f>
        <v>0</v>
      </c>
      <c r="R170" s="29">
        <f>Summary!R170+Summary!R485+Offlines!R170</f>
        <v>0</v>
      </c>
      <c r="S170" s="29">
        <f>Summary!S170+Summary!S485+Offlines!S170</f>
        <v>0</v>
      </c>
      <c r="T170" s="29">
        <f>Summary!T170+Summary!T485+Offlines!T170</f>
        <v>0</v>
      </c>
      <c r="U170" s="29">
        <f>Summary!U170+Summary!U485+Offlines!U170</f>
        <v>0</v>
      </c>
      <c r="V170" s="29">
        <f>Summary!V170+Summary!V485+Offlines!V170</f>
        <v>0</v>
      </c>
      <c r="W170" s="29">
        <f>Summary!W170+Summary!W485+Offlines!W170</f>
        <v>0</v>
      </c>
      <c r="X170" s="29">
        <f>Summary!X170+Summary!X485+Offlines!X170</f>
        <v>0</v>
      </c>
      <c r="Y170" s="29">
        <f>Summary!Y170+Summary!Y485+Offlines!Y170</f>
        <v>0</v>
      </c>
      <c r="Z170" s="29">
        <f>Summary!Z170+Summary!Z485+Offlines!Z170</f>
        <v>0</v>
      </c>
      <c r="AA170" s="29">
        <f>Summary!AA170+Summary!AA485+Offlines!AA170</f>
        <v>0</v>
      </c>
      <c r="AB170" s="29">
        <f>Summary!AB170+Summary!AB485+Offlines!AB170</f>
        <v>0</v>
      </c>
      <c r="AC170" s="29">
        <f>Summary!AC170+Summary!AC485+Offlines!AC170</f>
        <v>0</v>
      </c>
      <c r="AD170" s="29">
        <f>Summary!AD170+Summary!AD485+Offlines!AD170</f>
        <v>0</v>
      </c>
      <c r="AE170" s="29">
        <f>Summary!AE170+Summary!AE485+Offlines!AE170</f>
        <v>0</v>
      </c>
      <c r="AF170" s="29">
        <f>Summary!AF170+Summary!AF485+Offlines!AF170</f>
        <v>0</v>
      </c>
      <c r="AG170" s="29">
        <f>Summary!AG170+Summary!AG485+Offlines!AG170</f>
        <v>0</v>
      </c>
      <c r="AH170" s="34">
        <f t="shared" si="7"/>
        <v>0</v>
      </c>
      <c r="AJ170" s="114"/>
    </row>
    <row r="171" spans="1:36" x14ac:dyDescent="0.3">
      <c r="A171" s="23">
        <f t="shared" si="6"/>
        <v>63</v>
      </c>
      <c r="B171" s="23" t="str">
        <f t="shared" si="8"/>
        <v>T36</v>
      </c>
      <c r="C171" s="29">
        <f>Summary!C171+Summary!C486+Offlines!C171</f>
        <v>0</v>
      </c>
      <c r="D171" s="29">
        <f>Summary!D171+Summary!D486+Offlines!D171</f>
        <v>0</v>
      </c>
      <c r="E171" s="29">
        <f>Summary!E171+Summary!E486+Offlines!E171</f>
        <v>0</v>
      </c>
      <c r="F171" s="29">
        <f>Summary!F171+Summary!F486+Offlines!F171</f>
        <v>0</v>
      </c>
      <c r="G171" s="29">
        <f>Summary!G171+Summary!G486+Offlines!G171</f>
        <v>0</v>
      </c>
      <c r="H171" s="29">
        <f>Summary!H171+Summary!H486+Offlines!H171</f>
        <v>0</v>
      </c>
      <c r="I171" s="29">
        <f>Summary!I171+Summary!I486+Offlines!I171</f>
        <v>0</v>
      </c>
      <c r="J171" s="29">
        <f>Summary!J171+Summary!J486+Offlines!J171</f>
        <v>0</v>
      </c>
      <c r="K171" s="29">
        <f>Summary!K171+Summary!K486+Offlines!K171</f>
        <v>0</v>
      </c>
      <c r="L171" s="29">
        <f>Summary!L171+Summary!L486+Offlines!L171</f>
        <v>0</v>
      </c>
      <c r="M171" s="29">
        <f>Summary!M171+Summary!M486+Offlines!M171</f>
        <v>0</v>
      </c>
      <c r="N171" s="29">
        <f>Summary!N171+Summary!N486+Offlines!N171</f>
        <v>0</v>
      </c>
      <c r="O171" s="29">
        <f>Summary!O171+Summary!O486+Offlines!O171</f>
        <v>0</v>
      </c>
      <c r="P171" s="29">
        <f>Summary!P171+Summary!P486+Offlines!P171</f>
        <v>0</v>
      </c>
      <c r="Q171" s="29">
        <f>Summary!Q171+Summary!Q486+Offlines!Q171</f>
        <v>0</v>
      </c>
      <c r="R171" s="29">
        <f>Summary!R171+Summary!R486+Offlines!R171</f>
        <v>0</v>
      </c>
      <c r="S171" s="29">
        <f>Summary!S171+Summary!S486+Offlines!S171</f>
        <v>0</v>
      </c>
      <c r="T171" s="29">
        <f>Summary!T171+Summary!T486+Offlines!T171</f>
        <v>0</v>
      </c>
      <c r="U171" s="29">
        <f>Summary!U171+Summary!U486+Offlines!U171</f>
        <v>0</v>
      </c>
      <c r="V171" s="29">
        <f>Summary!V171+Summary!V486+Offlines!V171</f>
        <v>0</v>
      </c>
      <c r="W171" s="29">
        <f>Summary!W171+Summary!W486+Offlines!W171</f>
        <v>0</v>
      </c>
      <c r="X171" s="29">
        <f>Summary!X171+Summary!X486+Offlines!X171</f>
        <v>0</v>
      </c>
      <c r="Y171" s="29">
        <f>Summary!Y171+Summary!Y486+Offlines!Y171</f>
        <v>0</v>
      </c>
      <c r="Z171" s="29">
        <f>Summary!Z171+Summary!Z486+Offlines!Z171</f>
        <v>0</v>
      </c>
      <c r="AA171" s="29">
        <f>Summary!AA171+Summary!AA486+Offlines!AA171</f>
        <v>0</v>
      </c>
      <c r="AB171" s="29">
        <f>Summary!AB171+Summary!AB486+Offlines!AB171</f>
        <v>0</v>
      </c>
      <c r="AC171" s="29">
        <f>Summary!AC171+Summary!AC486+Offlines!AC171</f>
        <v>0</v>
      </c>
      <c r="AD171" s="29">
        <f>Summary!AD171+Summary!AD486+Offlines!AD171</f>
        <v>0</v>
      </c>
      <c r="AE171" s="29">
        <f>Summary!AE171+Summary!AE486+Offlines!AE171</f>
        <v>0</v>
      </c>
      <c r="AF171" s="29">
        <f>Summary!AF171+Summary!AF486+Offlines!AF171</f>
        <v>0</v>
      </c>
      <c r="AG171" s="29">
        <f>Summary!AG171+Summary!AG486+Offlines!AG171</f>
        <v>0</v>
      </c>
      <c r="AH171" s="34">
        <f t="shared" si="7"/>
        <v>0</v>
      </c>
      <c r="AJ171" s="114"/>
    </row>
    <row r="172" spans="1:36" x14ac:dyDescent="0.3">
      <c r="A172" s="23">
        <f t="shared" si="6"/>
        <v>64</v>
      </c>
      <c r="B172" s="23" t="str">
        <f t="shared" si="8"/>
        <v>T37</v>
      </c>
      <c r="C172" s="29">
        <f>Summary!C172+Summary!C487+Offlines!C172</f>
        <v>0</v>
      </c>
      <c r="D172" s="29">
        <f>Summary!D172+Summary!D487+Offlines!D172</f>
        <v>0</v>
      </c>
      <c r="E172" s="29">
        <f>Summary!E172+Summary!E487+Offlines!E172</f>
        <v>0</v>
      </c>
      <c r="F172" s="29">
        <f>Summary!F172+Summary!F487+Offlines!F172</f>
        <v>0</v>
      </c>
      <c r="G172" s="29">
        <f>Summary!G172+Summary!G487+Offlines!G172</f>
        <v>0</v>
      </c>
      <c r="H172" s="29">
        <f>Summary!H172+Summary!H487+Offlines!H172</f>
        <v>0</v>
      </c>
      <c r="I172" s="29">
        <f>Summary!I172+Summary!I487+Offlines!I172</f>
        <v>0</v>
      </c>
      <c r="J172" s="29">
        <f>Summary!J172+Summary!J487+Offlines!J172</f>
        <v>0</v>
      </c>
      <c r="K172" s="29">
        <f>Summary!K172+Summary!K487+Offlines!K172</f>
        <v>0</v>
      </c>
      <c r="L172" s="29">
        <f>Summary!L172+Summary!L487+Offlines!L172</f>
        <v>0</v>
      </c>
      <c r="M172" s="29">
        <f>Summary!M172+Summary!M487+Offlines!M172</f>
        <v>0</v>
      </c>
      <c r="N172" s="29">
        <f>Summary!N172+Summary!N487+Offlines!N172</f>
        <v>0</v>
      </c>
      <c r="O172" s="29">
        <f>Summary!O172+Summary!O487+Offlines!O172</f>
        <v>0</v>
      </c>
      <c r="P172" s="29">
        <f>Summary!P172+Summary!P487+Offlines!P172</f>
        <v>0</v>
      </c>
      <c r="Q172" s="29">
        <f>Summary!Q172+Summary!Q487+Offlines!Q172</f>
        <v>0</v>
      </c>
      <c r="R172" s="29">
        <f>Summary!R172+Summary!R487+Offlines!R172</f>
        <v>0</v>
      </c>
      <c r="S172" s="29">
        <f>Summary!S172+Summary!S487+Offlines!S172</f>
        <v>0</v>
      </c>
      <c r="T172" s="29">
        <f>Summary!T172+Summary!T487+Offlines!T172</f>
        <v>0</v>
      </c>
      <c r="U172" s="29">
        <f>Summary!U172+Summary!U487+Offlines!U172</f>
        <v>0</v>
      </c>
      <c r="V172" s="29">
        <f>Summary!V172+Summary!V487+Offlines!V172</f>
        <v>0</v>
      </c>
      <c r="W172" s="29">
        <f>Summary!W172+Summary!W487+Offlines!W172</f>
        <v>0</v>
      </c>
      <c r="X172" s="29">
        <f>Summary!X172+Summary!X487+Offlines!X172</f>
        <v>0</v>
      </c>
      <c r="Y172" s="29">
        <f>Summary!Y172+Summary!Y487+Offlines!Y172</f>
        <v>0</v>
      </c>
      <c r="Z172" s="29">
        <f>Summary!Z172+Summary!Z487+Offlines!Z172</f>
        <v>0</v>
      </c>
      <c r="AA172" s="29">
        <f>Summary!AA172+Summary!AA487+Offlines!AA172</f>
        <v>0</v>
      </c>
      <c r="AB172" s="29">
        <f>Summary!AB172+Summary!AB487+Offlines!AB172</f>
        <v>0</v>
      </c>
      <c r="AC172" s="29">
        <f>Summary!AC172+Summary!AC487+Offlines!AC172</f>
        <v>0</v>
      </c>
      <c r="AD172" s="29">
        <f>Summary!AD172+Summary!AD487+Offlines!AD172</f>
        <v>0</v>
      </c>
      <c r="AE172" s="29">
        <f>Summary!AE172+Summary!AE487+Offlines!AE172</f>
        <v>0</v>
      </c>
      <c r="AF172" s="29">
        <f>Summary!AF172+Summary!AF487+Offlines!AF172</f>
        <v>0</v>
      </c>
      <c r="AG172" s="29">
        <f>Summary!AG172+Summary!AG487+Offlines!AG172</f>
        <v>0</v>
      </c>
      <c r="AH172" s="31">
        <f t="shared" si="7"/>
        <v>0</v>
      </c>
      <c r="AJ172" s="114"/>
    </row>
    <row r="173" spans="1:36" x14ac:dyDescent="0.3">
      <c r="A173" s="23">
        <f t="shared" si="6"/>
        <v>65</v>
      </c>
      <c r="B173" s="23" t="str">
        <f t="shared" si="8"/>
        <v>T38</v>
      </c>
      <c r="C173" s="29">
        <f>Summary!C173+Summary!C488+Offlines!C173</f>
        <v>0</v>
      </c>
      <c r="D173" s="29">
        <f>Summary!D173+Summary!D488+Offlines!D173</f>
        <v>0</v>
      </c>
      <c r="E173" s="29">
        <f>Summary!E173+Summary!E488+Offlines!E173</f>
        <v>0</v>
      </c>
      <c r="F173" s="29">
        <f>Summary!F173+Summary!F488+Offlines!F173</f>
        <v>0</v>
      </c>
      <c r="G173" s="29">
        <f>Summary!G173+Summary!G488+Offlines!G173</f>
        <v>0</v>
      </c>
      <c r="H173" s="29">
        <f>Summary!H173+Summary!H488+Offlines!H173</f>
        <v>0</v>
      </c>
      <c r="I173" s="29">
        <f>Summary!I173+Summary!I488+Offlines!I173</f>
        <v>0</v>
      </c>
      <c r="J173" s="29">
        <f>Summary!J173+Summary!J488+Offlines!J173</f>
        <v>0</v>
      </c>
      <c r="K173" s="29">
        <f>Summary!K173+Summary!K488+Offlines!K173</f>
        <v>0</v>
      </c>
      <c r="L173" s="29">
        <f>Summary!L173+Summary!L488+Offlines!L173</f>
        <v>0</v>
      </c>
      <c r="M173" s="29">
        <f>Summary!M173+Summary!M488+Offlines!M173</f>
        <v>0</v>
      </c>
      <c r="N173" s="29">
        <f>Summary!N173+Summary!N488+Offlines!N173</f>
        <v>0</v>
      </c>
      <c r="O173" s="29">
        <f>Summary!O173+Summary!O488+Offlines!O173</f>
        <v>0</v>
      </c>
      <c r="P173" s="29">
        <f>Summary!P173+Summary!P488+Offlines!P173</f>
        <v>0</v>
      </c>
      <c r="Q173" s="29">
        <f>Summary!Q173+Summary!Q488+Offlines!Q173</f>
        <v>0</v>
      </c>
      <c r="R173" s="29">
        <f>Summary!R173+Summary!R488+Offlines!R173</f>
        <v>0</v>
      </c>
      <c r="S173" s="29">
        <f>Summary!S173+Summary!S488+Offlines!S173</f>
        <v>0</v>
      </c>
      <c r="T173" s="29">
        <f>Summary!T173+Summary!T488+Offlines!T173</f>
        <v>0</v>
      </c>
      <c r="U173" s="29">
        <f>Summary!U173+Summary!U488+Offlines!U173</f>
        <v>0</v>
      </c>
      <c r="V173" s="29">
        <f>Summary!V173+Summary!V488+Offlines!V173</f>
        <v>0</v>
      </c>
      <c r="W173" s="29">
        <f>Summary!W173+Summary!W488+Offlines!W173</f>
        <v>0</v>
      </c>
      <c r="X173" s="29">
        <f>Summary!X173+Summary!X488+Offlines!X173</f>
        <v>0</v>
      </c>
      <c r="Y173" s="29">
        <f>Summary!Y173+Summary!Y488+Offlines!Y173</f>
        <v>0</v>
      </c>
      <c r="Z173" s="29">
        <f>Summary!Z173+Summary!Z488+Offlines!Z173</f>
        <v>0</v>
      </c>
      <c r="AA173" s="29">
        <f>Summary!AA173+Summary!AA488+Offlines!AA173</f>
        <v>0</v>
      </c>
      <c r="AB173" s="29">
        <f>Summary!AB173+Summary!AB488+Offlines!AB173</f>
        <v>0</v>
      </c>
      <c r="AC173" s="29">
        <f>Summary!AC173+Summary!AC488+Offlines!AC173</f>
        <v>0</v>
      </c>
      <c r="AD173" s="29">
        <f>Summary!AD173+Summary!AD488+Offlines!AD173</f>
        <v>0</v>
      </c>
      <c r="AE173" s="29">
        <f>Summary!AE173+Summary!AE488+Offlines!AE173</f>
        <v>0</v>
      </c>
      <c r="AF173" s="29">
        <f>Summary!AF173+Summary!AF488+Offlines!AF173</f>
        <v>0</v>
      </c>
      <c r="AG173" s="29">
        <f>Summary!AG173+Summary!AG488+Offlines!AG173</f>
        <v>0</v>
      </c>
      <c r="AH173" s="34">
        <f t="shared" si="7"/>
        <v>0</v>
      </c>
      <c r="AJ173" s="114"/>
    </row>
    <row r="174" spans="1:36" x14ac:dyDescent="0.3">
      <c r="A174" s="23">
        <f t="shared" si="6"/>
        <v>66</v>
      </c>
      <c r="B174" s="23" t="str">
        <f t="shared" si="8"/>
        <v>T39</v>
      </c>
      <c r="C174" s="29">
        <f>Summary!C174+Summary!C489+Offlines!C174</f>
        <v>0</v>
      </c>
      <c r="D174" s="29">
        <f>Summary!D174+Summary!D489+Offlines!D174</f>
        <v>0</v>
      </c>
      <c r="E174" s="29">
        <f>Summary!E174+Summary!E489+Offlines!E174</f>
        <v>0</v>
      </c>
      <c r="F174" s="29">
        <f>Summary!F174+Summary!F489+Offlines!F174</f>
        <v>0</v>
      </c>
      <c r="G174" s="29">
        <f>Summary!G174+Summary!G489+Offlines!G174</f>
        <v>0</v>
      </c>
      <c r="H174" s="29">
        <f>Summary!H174+Summary!H489+Offlines!H174</f>
        <v>0</v>
      </c>
      <c r="I174" s="29">
        <f>Summary!I174+Summary!I489+Offlines!I174</f>
        <v>0</v>
      </c>
      <c r="J174" s="29">
        <f>Summary!J174+Summary!J489+Offlines!J174</f>
        <v>0</v>
      </c>
      <c r="K174" s="29">
        <f>Summary!K174+Summary!K489+Offlines!K174</f>
        <v>0</v>
      </c>
      <c r="L174" s="29">
        <f>Summary!L174+Summary!L489+Offlines!L174</f>
        <v>0</v>
      </c>
      <c r="M174" s="29">
        <f>Summary!M174+Summary!M489+Offlines!M174</f>
        <v>0</v>
      </c>
      <c r="N174" s="29">
        <f>Summary!N174+Summary!N489+Offlines!N174</f>
        <v>0</v>
      </c>
      <c r="O174" s="29">
        <f>Summary!O174+Summary!O489+Offlines!O174</f>
        <v>0</v>
      </c>
      <c r="P174" s="29">
        <f>Summary!P174+Summary!P489+Offlines!P174</f>
        <v>0</v>
      </c>
      <c r="Q174" s="29">
        <f>Summary!Q174+Summary!Q489+Offlines!Q174</f>
        <v>0</v>
      </c>
      <c r="R174" s="29">
        <f>Summary!R174+Summary!R489+Offlines!R174</f>
        <v>0</v>
      </c>
      <c r="S174" s="29">
        <f>Summary!S174+Summary!S489+Offlines!S174</f>
        <v>0</v>
      </c>
      <c r="T174" s="29">
        <f>Summary!T174+Summary!T489+Offlines!T174</f>
        <v>0</v>
      </c>
      <c r="U174" s="29">
        <f>Summary!U174+Summary!U489+Offlines!U174</f>
        <v>0</v>
      </c>
      <c r="V174" s="29">
        <f>Summary!V174+Summary!V489+Offlines!V174</f>
        <v>0</v>
      </c>
      <c r="W174" s="29">
        <f>Summary!W174+Summary!W489+Offlines!W174</f>
        <v>0</v>
      </c>
      <c r="X174" s="29">
        <f>Summary!X174+Summary!X489+Offlines!X174</f>
        <v>0</v>
      </c>
      <c r="Y174" s="29">
        <f>Summary!Y174+Summary!Y489+Offlines!Y174</f>
        <v>0</v>
      </c>
      <c r="Z174" s="29">
        <f>Summary!Z174+Summary!Z489+Offlines!Z174</f>
        <v>0</v>
      </c>
      <c r="AA174" s="29">
        <f>Summary!AA174+Summary!AA489+Offlines!AA174</f>
        <v>0</v>
      </c>
      <c r="AB174" s="29">
        <f>Summary!AB174+Summary!AB489+Offlines!AB174</f>
        <v>0</v>
      </c>
      <c r="AC174" s="29">
        <f>Summary!AC174+Summary!AC489+Offlines!AC174</f>
        <v>0</v>
      </c>
      <c r="AD174" s="29">
        <f>Summary!AD174+Summary!AD489+Offlines!AD174</f>
        <v>0</v>
      </c>
      <c r="AE174" s="29">
        <f>Summary!AE174+Summary!AE489+Offlines!AE174</f>
        <v>0</v>
      </c>
      <c r="AF174" s="29">
        <f>Summary!AF174+Summary!AF489+Offlines!AF174</f>
        <v>0</v>
      </c>
      <c r="AG174" s="29">
        <f>Summary!AG174+Summary!AG489+Offlines!AG174</f>
        <v>0</v>
      </c>
      <c r="AH174" s="34">
        <f t="shared" si="7"/>
        <v>0</v>
      </c>
      <c r="AJ174" s="114"/>
    </row>
    <row r="175" spans="1:36" x14ac:dyDescent="0.3">
      <c r="A175" s="23">
        <f t="shared" si="6"/>
        <v>67</v>
      </c>
      <c r="B175" s="23" t="str">
        <f t="shared" si="8"/>
        <v>T40</v>
      </c>
      <c r="C175" s="29">
        <f>Summary!C175+Summary!C490+Offlines!C175</f>
        <v>0</v>
      </c>
      <c r="D175" s="29">
        <f>Summary!D175+Summary!D490+Offlines!D175</f>
        <v>0</v>
      </c>
      <c r="E175" s="29">
        <f>Summary!E175+Summary!E490+Offlines!E175</f>
        <v>0</v>
      </c>
      <c r="F175" s="29">
        <f>Summary!F175+Summary!F490+Offlines!F175</f>
        <v>0</v>
      </c>
      <c r="G175" s="29">
        <f>Summary!G175+Summary!G490+Offlines!G175</f>
        <v>0</v>
      </c>
      <c r="H175" s="29">
        <f>Summary!H175+Summary!H490+Offlines!H175</f>
        <v>0</v>
      </c>
      <c r="I175" s="29">
        <f>Summary!I175+Summary!I490+Offlines!I175</f>
        <v>0</v>
      </c>
      <c r="J175" s="29">
        <f>Summary!J175+Summary!J490+Offlines!J175</f>
        <v>0</v>
      </c>
      <c r="K175" s="29">
        <f>Summary!K175+Summary!K490+Offlines!K175</f>
        <v>0</v>
      </c>
      <c r="L175" s="29">
        <f>Summary!L175+Summary!L490+Offlines!L175</f>
        <v>0</v>
      </c>
      <c r="M175" s="29">
        <f>Summary!M175+Summary!M490+Offlines!M175</f>
        <v>0</v>
      </c>
      <c r="N175" s="29">
        <f>Summary!N175+Summary!N490+Offlines!N175</f>
        <v>0</v>
      </c>
      <c r="O175" s="29">
        <f>Summary!O175+Summary!O490+Offlines!O175</f>
        <v>0</v>
      </c>
      <c r="P175" s="29">
        <f>Summary!P175+Summary!P490+Offlines!P175</f>
        <v>0</v>
      </c>
      <c r="Q175" s="29">
        <f>Summary!Q175+Summary!Q490+Offlines!Q175</f>
        <v>0</v>
      </c>
      <c r="R175" s="29">
        <f>Summary!R175+Summary!R490+Offlines!R175</f>
        <v>0</v>
      </c>
      <c r="S175" s="29">
        <f>Summary!S175+Summary!S490+Offlines!S175</f>
        <v>0</v>
      </c>
      <c r="T175" s="29">
        <f>Summary!T175+Summary!T490+Offlines!T175</f>
        <v>0</v>
      </c>
      <c r="U175" s="29">
        <f>Summary!U175+Summary!U490+Offlines!U175</f>
        <v>0</v>
      </c>
      <c r="V175" s="29">
        <f>Summary!V175+Summary!V490+Offlines!V175</f>
        <v>0</v>
      </c>
      <c r="W175" s="29">
        <f>Summary!W175+Summary!W490+Offlines!W175</f>
        <v>0</v>
      </c>
      <c r="X175" s="29">
        <f>Summary!X175+Summary!X490+Offlines!X175</f>
        <v>0</v>
      </c>
      <c r="Y175" s="29">
        <f>Summary!Y175+Summary!Y490+Offlines!Y175</f>
        <v>0</v>
      </c>
      <c r="Z175" s="29">
        <f>Summary!Z175+Summary!Z490+Offlines!Z175</f>
        <v>0</v>
      </c>
      <c r="AA175" s="29">
        <f>Summary!AA175+Summary!AA490+Offlines!AA175</f>
        <v>0</v>
      </c>
      <c r="AB175" s="29">
        <f>Summary!AB175+Summary!AB490+Offlines!AB175</f>
        <v>0</v>
      </c>
      <c r="AC175" s="29">
        <f>Summary!AC175+Summary!AC490+Offlines!AC175</f>
        <v>0</v>
      </c>
      <c r="AD175" s="29">
        <f>Summary!AD175+Summary!AD490+Offlines!AD175</f>
        <v>0</v>
      </c>
      <c r="AE175" s="29">
        <f>Summary!AE175+Summary!AE490+Offlines!AE175</f>
        <v>0</v>
      </c>
      <c r="AF175" s="29">
        <f>Summary!AF175+Summary!AF490+Offlines!AF175</f>
        <v>0</v>
      </c>
      <c r="AG175" s="29">
        <f>Summary!AG175+Summary!AG490+Offlines!AG175</f>
        <v>0</v>
      </c>
      <c r="AH175" s="31">
        <f t="shared" si="7"/>
        <v>0</v>
      </c>
      <c r="AJ175" s="114"/>
    </row>
    <row r="176" spans="1:36" x14ac:dyDescent="0.3">
      <c r="A176" s="23">
        <f t="shared" si="6"/>
        <v>68</v>
      </c>
      <c r="B176" s="23" t="str">
        <f t="shared" si="8"/>
        <v>T41</v>
      </c>
      <c r="C176" s="29">
        <f>Summary!C176+Summary!C491+Offlines!C176</f>
        <v>0</v>
      </c>
      <c r="D176" s="29">
        <f>Summary!D176+Summary!D491+Offlines!D176</f>
        <v>0</v>
      </c>
      <c r="E176" s="29">
        <f>Summary!E176+Summary!E491+Offlines!E176</f>
        <v>0</v>
      </c>
      <c r="F176" s="29">
        <f>Summary!F176+Summary!F491+Offlines!F176</f>
        <v>0</v>
      </c>
      <c r="G176" s="29">
        <f>Summary!G176+Summary!G491+Offlines!G176</f>
        <v>0</v>
      </c>
      <c r="H176" s="29">
        <f>Summary!H176+Summary!H491+Offlines!H176</f>
        <v>0</v>
      </c>
      <c r="I176" s="29">
        <f>Summary!I176+Summary!I491+Offlines!I176</f>
        <v>0</v>
      </c>
      <c r="J176" s="29">
        <f>Summary!J176+Summary!J491+Offlines!J176</f>
        <v>0</v>
      </c>
      <c r="K176" s="29">
        <f>Summary!K176+Summary!K491+Offlines!K176</f>
        <v>0</v>
      </c>
      <c r="L176" s="29">
        <f>Summary!L176+Summary!L491+Offlines!L176</f>
        <v>0</v>
      </c>
      <c r="M176" s="29">
        <f>Summary!M176+Summary!M491+Offlines!M176</f>
        <v>0</v>
      </c>
      <c r="N176" s="29">
        <f>Summary!N176+Summary!N491+Offlines!N176</f>
        <v>0</v>
      </c>
      <c r="O176" s="29">
        <f>Summary!O176+Summary!O491+Offlines!O176</f>
        <v>0</v>
      </c>
      <c r="P176" s="29">
        <f>Summary!P176+Summary!P491+Offlines!P176</f>
        <v>0</v>
      </c>
      <c r="Q176" s="29">
        <f>Summary!Q176+Summary!Q491+Offlines!Q176</f>
        <v>0</v>
      </c>
      <c r="R176" s="29">
        <f>Summary!R176+Summary!R491+Offlines!R176</f>
        <v>0</v>
      </c>
      <c r="S176" s="29">
        <f>Summary!S176+Summary!S491+Offlines!S176</f>
        <v>0</v>
      </c>
      <c r="T176" s="29">
        <f>Summary!T176+Summary!T491+Offlines!T176</f>
        <v>0</v>
      </c>
      <c r="U176" s="29">
        <f>Summary!U176+Summary!U491+Offlines!U176</f>
        <v>0</v>
      </c>
      <c r="V176" s="29">
        <f>Summary!V176+Summary!V491+Offlines!V176</f>
        <v>0</v>
      </c>
      <c r="W176" s="29">
        <f>Summary!W176+Summary!W491+Offlines!W176</f>
        <v>0</v>
      </c>
      <c r="X176" s="29">
        <f>Summary!X176+Summary!X491+Offlines!X176</f>
        <v>0</v>
      </c>
      <c r="Y176" s="29">
        <f>Summary!Y176+Summary!Y491+Offlines!Y176</f>
        <v>0</v>
      </c>
      <c r="Z176" s="29">
        <f>Summary!Z176+Summary!Z491+Offlines!Z176</f>
        <v>0</v>
      </c>
      <c r="AA176" s="29">
        <f>Summary!AA176+Summary!AA491+Offlines!AA176</f>
        <v>0</v>
      </c>
      <c r="AB176" s="29">
        <f>Summary!AB176+Summary!AB491+Offlines!AB176</f>
        <v>0</v>
      </c>
      <c r="AC176" s="29">
        <f>Summary!AC176+Summary!AC491+Offlines!AC176</f>
        <v>0</v>
      </c>
      <c r="AD176" s="29">
        <f>Summary!AD176+Summary!AD491+Offlines!AD176</f>
        <v>0</v>
      </c>
      <c r="AE176" s="29">
        <f>Summary!AE176+Summary!AE491+Offlines!AE176</f>
        <v>0</v>
      </c>
      <c r="AF176" s="29">
        <f>Summary!AF176+Summary!AF491+Offlines!AF176</f>
        <v>0</v>
      </c>
      <c r="AG176" s="29">
        <f>Summary!AG176+Summary!AG491+Offlines!AG176</f>
        <v>0</v>
      </c>
      <c r="AH176" s="34">
        <f t="shared" si="7"/>
        <v>0</v>
      </c>
      <c r="AJ176" s="114"/>
    </row>
    <row r="177" spans="1:36" x14ac:dyDescent="0.3">
      <c r="A177" s="23">
        <f t="shared" si="6"/>
        <v>69</v>
      </c>
      <c r="B177" s="23" t="str">
        <f t="shared" si="8"/>
        <v>T42</v>
      </c>
      <c r="C177" s="29">
        <f>Summary!C177+Summary!C492+Offlines!C177</f>
        <v>0</v>
      </c>
      <c r="D177" s="29">
        <f>Summary!D177+Summary!D492+Offlines!D177</f>
        <v>0</v>
      </c>
      <c r="E177" s="29">
        <f>Summary!E177+Summary!E492+Offlines!E177</f>
        <v>0</v>
      </c>
      <c r="F177" s="29">
        <f>Summary!F177+Summary!F492+Offlines!F177</f>
        <v>0</v>
      </c>
      <c r="G177" s="29">
        <f>Summary!G177+Summary!G492+Offlines!G177</f>
        <v>0</v>
      </c>
      <c r="H177" s="29">
        <f>Summary!H177+Summary!H492+Offlines!H177</f>
        <v>0</v>
      </c>
      <c r="I177" s="29">
        <f>Summary!I177+Summary!I492+Offlines!I177</f>
        <v>0</v>
      </c>
      <c r="J177" s="29">
        <f>Summary!J177+Summary!J492+Offlines!J177</f>
        <v>0</v>
      </c>
      <c r="K177" s="29">
        <f>Summary!K177+Summary!K492+Offlines!K177</f>
        <v>0</v>
      </c>
      <c r="L177" s="29">
        <f>Summary!L177+Summary!L492+Offlines!L177</f>
        <v>0</v>
      </c>
      <c r="M177" s="29">
        <f>Summary!M177+Summary!M492+Offlines!M177</f>
        <v>0</v>
      </c>
      <c r="N177" s="29">
        <f>Summary!N177+Summary!N492+Offlines!N177</f>
        <v>0</v>
      </c>
      <c r="O177" s="29">
        <f>Summary!O177+Summary!O492+Offlines!O177</f>
        <v>0</v>
      </c>
      <c r="P177" s="29">
        <f>Summary!P177+Summary!P492+Offlines!P177</f>
        <v>0</v>
      </c>
      <c r="Q177" s="29">
        <f>Summary!Q177+Summary!Q492+Offlines!Q177</f>
        <v>0</v>
      </c>
      <c r="R177" s="29">
        <f>Summary!R177+Summary!R492+Offlines!R177</f>
        <v>0</v>
      </c>
      <c r="S177" s="29">
        <f>Summary!S177+Summary!S492+Offlines!S177</f>
        <v>0</v>
      </c>
      <c r="T177" s="29">
        <f>Summary!T177+Summary!T492+Offlines!T177</f>
        <v>0</v>
      </c>
      <c r="U177" s="29">
        <f>Summary!U177+Summary!U492+Offlines!U177</f>
        <v>0</v>
      </c>
      <c r="V177" s="29">
        <f>Summary!V177+Summary!V492+Offlines!V177</f>
        <v>0</v>
      </c>
      <c r="W177" s="29">
        <f>Summary!W177+Summary!W492+Offlines!W177</f>
        <v>0</v>
      </c>
      <c r="X177" s="29">
        <f>Summary!X177+Summary!X492+Offlines!X177</f>
        <v>0</v>
      </c>
      <c r="Y177" s="29">
        <f>Summary!Y177+Summary!Y492+Offlines!Y177</f>
        <v>0</v>
      </c>
      <c r="Z177" s="29">
        <f>Summary!Z177+Summary!Z492+Offlines!Z177</f>
        <v>0</v>
      </c>
      <c r="AA177" s="29">
        <f>Summary!AA177+Summary!AA492+Offlines!AA177</f>
        <v>0</v>
      </c>
      <c r="AB177" s="29">
        <f>Summary!AB177+Summary!AB492+Offlines!AB177</f>
        <v>0</v>
      </c>
      <c r="AC177" s="29">
        <f>Summary!AC177+Summary!AC492+Offlines!AC177</f>
        <v>0</v>
      </c>
      <c r="AD177" s="29">
        <f>Summary!AD177+Summary!AD492+Offlines!AD177</f>
        <v>0</v>
      </c>
      <c r="AE177" s="29">
        <f>Summary!AE177+Summary!AE492+Offlines!AE177</f>
        <v>0</v>
      </c>
      <c r="AF177" s="29">
        <f>Summary!AF177+Summary!AF492+Offlines!AF177</f>
        <v>0</v>
      </c>
      <c r="AG177" s="29">
        <f>Summary!AG177+Summary!AG492+Offlines!AG177</f>
        <v>0</v>
      </c>
      <c r="AH177" s="34">
        <f t="shared" si="7"/>
        <v>0</v>
      </c>
      <c r="AJ177" s="114"/>
    </row>
    <row r="178" spans="1:36" x14ac:dyDescent="0.3">
      <c r="A178" s="23">
        <f t="shared" si="6"/>
        <v>70</v>
      </c>
      <c r="B178" s="23" t="str">
        <f t="shared" si="8"/>
        <v>T43</v>
      </c>
      <c r="C178" s="29">
        <f>Summary!C178+Summary!C493+Offlines!C178</f>
        <v>0</v>
      </c>
      <c r="D178" s="29">
        <f>Summary!D178+Summary!D493+Offlines!D178</f>
        <v>0</v>
      </c>
      <c r="E178" s="29">
        <f>Summary!E178+Summary!E493+Offlines!E178</f>
        <v>0</v>
      </c>
      <c r="F178" s="29">
        <f>Summary!F178+Summary!F493+Offlines!F178</f>
        <v>0</v>
      </c>
      <c r="G178" s="29">
        <f>Summary!G178+Summary!G493+Offlines!G178</f>
        <v>0</v>
      </c>
      <c r="H178" s="29">
        <f>Summary!H178+Summary!H493+Offlines!H178</f>
        <v>0</v>
      </c>
      <c r="I178" s="29">
        <f>Summary!I178+Summary!I493+Offlines!I178</f>
        <v>0</v>
      </c>
      <c r="J178" s="29">
        <f>Summary!J178+Summary!J493+Offlines!J178</f>
        <v>0</v>
      </c>
      <c r="K178" s="29">
        <f>Summary!K178+Summary!K493+Offlines!K178</f>
        <v>0</v>
      </c>
      <c r="L178" s="29">
        <f>Summary!L178+Summary!L493+Offlines!L178</f>
        <v>0</v>
      </c>
      <c r="M178" s="29">
        <f>Summary!M178+Summary!M493+Offlines!M178</f>
        <v>0</v>
      </c>
      <c r="N178" s="29">
        <f>Summary!N178+Summary!N493+Offlines!N178</f>
        <v>0</v>
      </c>
      <c r="O178" s="29">
        <f>Summary!O178+Summary!O493+Offlines!O178</f>
        <v>0</v>
      </c>
      <c r="P178" s="29">
        <f>Summary!P178+Summary!P493+Offlines!P178</f>
        <v>0</v>
      </c>
      <c r="Q178" s="29">
        <f>Summary!Q178+Summary!Q493+Offlines!Q178</f>
        <v>0</v>
      </c>
      <c r="R178" s="29">
        <f>Summary!R178+Summary!R493+Offlines!R178</f>
        <v>0</v>
      </c>
      <c r="S178" s="29">
        <f>Summary!S178+Summary!S493+Offlines!S178</f>
        <v>0</v>
      </c>
      <c r="T178" s="29">
        <f>Summary!T178+Summary!T493+Offlines!T178</f>
        <v>0</v>
      </c>
      <c r="U178" s="29">
        <f>Summary!U178+Summary!U493+Offlines!U178</f>
        <v>0</v>
      </c>
      <c r="V178" s="29">
        <f>Summary!V178+Summary!V493+Offlines!V178</f>
        <v>0</v>
      </c>
      <c r="W178" s="29">
        <f>Summary!W178+Summary!W493+Offlines!W178</f>
        <v>0</v>
      </c>
      <c r="X178" s="29">
        <f>Summary!X178+Summary!X493+Offlines!X178</f>
        <v>0</v>
      </c>
      <c r="Y178" s="29">
        <f>Summary!Y178+Summary!Y493+Offlines!Y178</f>
        <v>0</v>
      </c>
      <c r="Z178" s="29">
        <f>Summary!Z178+Summary!Z493+Offlines!Z178</f>
        <v>0</v>
      </c>
      <c r="AA178" s="29">
        <f>Summary!AA178+Summary!AA493+Offlines!AA178</f>
        <v>0</v>
      </c>
      <c r="AB178" s="29">
        <f>Summary!AB178+Summary!AB493+Offlines!AB178</f>
        <v>0</v>
      </c>
      <c r="AC178" s="29">
        <f>Summary!AC178+Summary!AC493+Offlines!AC178</f>
        <v>0</v>
      </c>
      <c r="AD178" s="29">
        <f>Summary!AD178+Summary!AD493+Offlines!AD178</f>
        <v>0</v>
      </c>
      <c r="AE178" s="29">
        <f>Summary!AE178+Summary!AE493+Offlines!AE178</f>
        <v>0</v>
      </c>
      <c r="AF178" s="29">
        <f>Summary!AF178+Summary!AF493+Offlines!AF178</f>
        <v>0</v>
      </c>
      <c r="AG178" s="29">
        <f>Summary!AG178+Summary!AG493+Offlines!AG178</f>
        <v>0</v>
      </c>
      <c r="AH178" s="31">
        <f t="shared" si="7"/>
        <v>0</v>
      </c>
      <c r="AJ178" s="114"/>
    </row>
    <row r="179" spans="1:36" x14ac:dyDescent="0.3">
      <c r="A179" s="23">
        <f t="shared" si="6"/>
        <v>71</v>
      </c>
      <c r="B179" s="23" t="str">
        <f t="shared" si="8"/>
        <v>T44</v>
      </c>
      <c r="C179" s="29">
        <f>Summary!C179+Summary!C494+Offlines!C179</f>
        <v>0</v>
      </c>
      <c r="D179" s="29">
        <f>Summary!D179+Summary!D494+Offlines!D179</f>
        <v>0</v>
      </c>
      <c r="E179" s="29">
        <f>Summary!E179+Summary!E494+Offlines!E179</f>
        <v>0</v>
      </c>
      <c r="F179" s="29">
        <f>Summary!F179+Summary!F494+Offlines!F179</f>
        <v>0</v>
      </c>
      <c r="G179" s="29">
        <f>Summary!G179+Summary!G494+Offlines!G179</f>
        <v>0</v>
      </c>
      <c r="H179" s="29">
        <f>Summary!H179+Summary!H494+Offlines!H179</f>
        <v>0</v>
      </c>
      <c r="I179" s="29">
        <f>Summary!I179+Summary!I494+Offlines!I179</f>
        <v>0</v>
      </c>
      <c r="J179" s="29">
        <f>Summary!J179+Summary!J494+Offlines!J179</f>
        <v>0</v>
      </c>
      <c r="K179" s="29">
        <f>Summary!K179+Summary!K494+Offlines!K179</f>
        <v>0</v>
      </c>
      <c r="L179" s="29">
        <f>Summary!L179+Summary!L494+Offlines!L179</f>
        <v>0</v>
      </c>
      <c r="M179" s="29">
        <f>Summary!M179+Summary!M494+Offlines!M179</f>
        <v>0</v>
      </c>
      <c r="N179" s="29">
        <f>Summary!N179+Summary!N494+Offlines!N179</f>
        <v>0</v>
      </c>
      <c r="O179" s="29">
        <f>Summary!O179+Summary!O494+Offlines!O179</f>
        <v>0</v>
      </c>
      <c r="P179" s="29">
        <f>Summary!P179+Summary!P494+Offlines!P179</f>
        <v>0</v>
      </c>
      <c r="Q179" s="29">
        <f>Summary!Q179+Summary!Q494+Offlines!Q179</f>
        <v>0</v>
      </c>
      <c r="R179" s="29">
        <f>Summary!R179+Summary!R494+Offlines!R179</f>
        <v>0</v>
      </c>
      <c r="S179" s="29">
        <f>Summary!S179+Summary!S494+Offlines!S179</f>
        <v>0</v>
      </c>
      <c r="T179" s="29">
        <f>Summary!T179+Summary!T494+Offlines!T179</f>
        <v>0</v>
      </c>
      <c r="U179" s="29">
        <f>Summary!U179+Summary!U494+Offlines!U179</f>
        <v>0</v>
      </c>
      <c r="V179" s="29">
        <f>Summary!V179+Summary!V494+Offlines!V179</f>
        <v>0</v>
      </c>
      <c r="W179" s="29">
        <f>Summary!W179+Summary!W494+Offlines!W179</f>
        <v>0</v>
      </c>
      <c r="X179" s="29">
        <f>Summary!X179+Summary!X494+Offlines!X179</f>
        <v>0</v>
      </c>
      <c r="Y179" s="29">
        <f>Summary!Y179+Summary!Y494+Offlines!Y179</f>
        <v>0</v>
      </c>
      <c r="Z179" s="29">
        <f>Summary!Z179+Summary!Z494+Offlines!Z179</f>
        <v>0</v>
      </c>
      <c r="AA179" s="29">
        <f>Summary!AA179+Summary!AA494+Offlines!AA179</f>
        <v>0</v>
      </c>
      <c r="AB179" s="29">
        <f>Summary!AB179+Summary!AB494+Offlines!AB179</f>
        <v>0</v>
      </c>
      <c r="AC179" s="29">
        <f>Summary!AC179+Summary!AC494+Offlines!AC179</f>
        <v>0</v>
      </c>
      <c r="AD179" s="29">
        <f>Summary!AD179+Summary!AD494+Offlines!AD179</f>
        <v>0</v>
      </c>
      <c r="AE179" s="29">
        <f>Summary!AE179+Summary!AE494+Offlines!AE179</f>
        <v>0</v>
      </c>
      <c r="AF179" s="29">
        <f>Summary!AF179+Summary!AF494+Offlines!AF179</f>
        <v>0</v>
      </c>
      <c r="AG179" s="29">
        <f>Summary!AG179+Summary!AG494+Offlines!AG179</f>
        <v>0</v>
      </c>
      <c r="AH179" s="34">
        <f t="shared" si="7"/>
        <v>0</v>
      </c>
      <c r="AJ179" s="114"/>
    </row>
    <row r="180" spans="1:36" x14ac:dyDescent="0.3">
      <c r="A180" s="23">
        <f t="shared" si="6"/>
        <v>72</v>
      </c>
      <c r="B180" s="23" t="str">
        <f t="shared" si="8"/>
        <v>T45</v>
      </c>
      <c r="C180" s="29">
        <f>Summary!C180+Summary!C495+Offlines!C180</f>
        <v>0</v>
      </c>
      <c r="D180" s="29">
        <f>Summary!D180+Summary!D495+Offlines!D180</f>
        <v>0</v>
      </c>
      <c r="E180" s="29">
        <f>Summary!E180+Summary!E495+Offlines!E180</f>
        <v>0</v>
      </c>
      <c r="F180" s="29">
        <f>Summary!F180+Summary!F495+Offlines!F180</f>
        <v>0</v>
      </c>
      <c r="G180" s="29">
        <f>Summary!G180+Summary!G495+Offlines!G180</f>
        <v>0</v>
      </c>
      <c r="H180" s="29">
        <f>Summary!H180+Summary!H495+Offlines!H180</f>
        <v>0</v>
      </c>
      <c r="I180" s="29">
        <f>Summary!I180+Summary!I495+Offlines!I180</f>
        <v>0</v>
      </c>
      <c r="J180" s="29">
        <f>Summary!J180+Summary!J495+Offlines!J180</f>
        <v>0</v>
      </c>
      <c r="K180" s="29">
        <f>Summary!K180+Summary!K495+Offlines!K180</f>
        <v>0</v>
      </c>
      <c r="L180" s="29">
        <f>Summary!L180+Summary!L495+Offlines!L180</f>
        <v>0</v>
      </c>
      <c r="M180" s="29">
        <f>Summary!M180+Summary!M495+Offlines!M180</f>
        <v>0</v>
      </c>
      <c r="N180" s="29">
        <f>Summary!N180+Summary!N495+Offlines!N180</f>
        <v>0</v>
      </c>
      <c r="O180" s="29">
        <f>Summary!O180+Summary!O495+Offlines!O180</f>
        <v>0</v>
      </c>
      <c r="P180" s="29">
        <f>Summary!P180+Summary!P495+Offlines!P180</f>
        <v>0</v>
      </c>
      <c r="Q180" s="29">
        <f>Summary!Q180+Summary!Q495+Offlines!Q180</f>
        <v>0</v>
      </c>
      <c r="R180" s="29">
        <f>Summary!R180+Summary!R495+Offlines!R180</f>
        <v>0</v>
      </c>
      <c r="S180" s="29">
        <f>Summary!S180+Summary!S495+Offlines!S180</f>
        <v>0</v>
      </c>
      <c r="T180" s="29">
        <f>Summary!T180+Summary!T495+Offlines!T180</f>
        <v>0</v>
      </c>
      <c r="U180" s="29">
        <f>Summary!U180+Summary!U495+Offlines!U180</f>
        <v>0</v>
      </c>
      <c r="V180" s="29">
        <f>Summary!V180+Summary!V495+Offlines!V180</f>
        <v>0</v>
      </c>
      <c r="W180" s="29">
        <f>Summary!W180+Summary!W495+Offlines!W180</f>
        <v>0</v>
      </c>
      <c r="X180" s="29">
        <f>Summary!X180+Summary!X495+Offlines!X180</f>
        <v>0</v>
      </c>
      <c r="Y180" s="29">
        <f>Summary!Y180+Summary!Y495+Offlines!Y180</f>
        <v>0</v>
      </c>
      <c r="Z180" s="29">
        <f>Summary!Z180+Summary!Z495+Offlines!Z180</f>
        <v>0</v>
      </c>
      <c r="AA180" s="29">
        <f>Summary!AA180+Summary!AA495+Offlines!AA180</f>
        <v>0</v>
      </c>
      <c r="AB180" s="29">
        <f>Summary!AB180+Summary!AB495+Offlines!AB180</f>
        <v>0</v>
      </c>
      <c r="AC180" s="29">
        <f>Summary!AC180+Summary!AC495+Offlines!AC180</f>
        <v>0</v>
      </c>
      <c r="AD180" s="29">
        <f>Summary!AD180+Summary!AD495+Offlines!AD180</f>
        <v>0</v>
      </c>
      <c r="AE180" s="29">
        <f>Summary!AE180+Summary!AE495+Offlines!AE180</f>
        <v>0</v>
      </c>
      <c r="AF180" s="29">
        <f>Summary!AF180+Summary!AF495+Offlines!AF180</f>
        <v>0</v>
      </c>
      <c r="AG180" s="29">
        <f>Summary!AG180+Summary!AG495+Offlines!AG180</f>
        <v>0</v>
      </c>
      <c r="AH180" s="34">
        <f t="shared" si="7"/>
        <v>0</v>
      </c>
      <c r="AJ180" s="114"/>
    </row>
    <row r="181" spans="1:36" x14ac:dyDescent="0.3">
      <c r="A181" s="23">
        <f t="shared" si="6"/>
        <v>73</v>
      </c>
      <c r="B181" s="23" t="str">
        <f t="shared" si="8"/>
        <v>T46</v>
      </c>
      <c r="C181" s="29">
        <f>Summary!C181+Summary!C496+Offlines!C181</f>
        <v>0</v>
      </c>
      <c r="D181" s="29">
        <f>Summary!D181+Summary!D496+Offlines!D181</f>
        <v>0</v>
      </c>
      <c r="E181" s="29">
        <f>Summary!E181+Summary!E496+Offlines!E181</f>
        <v>0</v>
      </c>
      <c r="F181" s="29">
        <f>Summary!F181+Summary!F496+Offlines!F181</f>
        <v>0</v>
      </c>
      <c r="G181" s="29">
        <f>Summary!G181+Summary!G496+Offlines!G181</f>
        <v>0</v>
      </c>
      <c r="H181" s="29">
        <f>Summary!H181+Summary!H496+Offlines!H181</f>
        <v>0</v>
      </c>
      <c r="I181" s="29">
        <f>Summary!I181+Summary!I496+Offlines!I181</f>
        <v>0</v>
      </c>
      <c r="J181" s="29">
        <f>Summary!J181+Summary!J496+Offlines!J181</f>
        <v>0</v>
      </c>
      <c r="K181" s="29">
        <f>Summary!K181+Summary!K496+Offlines!K181</f>
        <v>0</v>
      </c>
      <c r="L181" s="29">
        <f>Summary!L181+Summary!L496+Offlines!L181</f>
        <v>0</v>
      </c>
      <c r="M181" s="29">
        <f>Summary!M181+Summary!M496+Offlines!M181</f>
        <v>0</v>
      </c>
      <c r="N181" s="29">
        <f>Summary!N181+Summary!N496+Offlines!N181</f>
        <v>0</v>
      </c>
      <c r="O181" s="29">
        <f>Summary!O181+Summary!O496+Offlines!O181</f>
        <v>0</v>
      </c>
      <c r="P181" s="29">
        <f>Summary!P181+Summary!P496+Offlines!P181</f>
        <v>0</v>
      </c>
      <c r="Q181" s="29">
        <f>Summary!Q181+Summary!Q496+Offlines!Q181</f>
        <v>0</v>
      </c>
      <c r="R181" s="29">
        <f>Summary!R181+Summary!R496+Offlines!R181</f>
        <v>0</v>
      </c>
      <c r="S181" s="29">
        <f>Summary!S181+Summary!S496+Offlines!S181</f>
        <v>0</v>
      </c>
      <c r="T181" s="29">
        <f>Summary!T181+Summary!T496+Offlines!T181</f>
        <v>0</v>
      </c>
      <c r="U181" s="29">
        <f>Summary!U181+Summary!U496+Offlines!U181</f>
        <v>0</v>
      </c>
      <c r="V181" s="29">
        <f>Summary!V181+Summary!V496+Offlines!V181</f>
        <v>0</v>
      </c>
      <c r="W181" s="29">
        <f>Summary!W181+Summary!W496+Offlines!W181</f>
        <v>0</v>
      </c>
      <c r="X181" s="29">
        <f>Summary!X181+Summary!X496+Offlines!X181</f>
        <v>0</v>
      </c>
      <c r="Y181" s="29">
        <f>Summary!Y181+Summary!Y496+Offlines!Y181</f>
        <v>0</v>
      </c>
      <c r="Z181" s="29">
        <f>Summary!Z181+Summary!Z496+Offlines!Z181</f>
        <v>0</v>
      </c>
      <c r="AA181" s="29">
        <f>Summary!AA181+Summary!AA496+Offlines!AA181</f>
        <v>0</v>
      </c>
      <c r="AB181" s="29">
        <f>Summary!AB181+Summary!AB496+Offlines!AB181</f>
        <v>0</v>
      </c>
      <c r="AC181" s="29">
        <f>Summary!AC181+Summary!AC496+Offlines!AC181</f>
        <v>0</v>
      </c>
      <c r="AD181" s="29">
        <f>Summary!AD181+Summary!AD496+Offlines!AD181</f>
        <v>0</v>
      </c>
      <c r="AE181" s="29">
        <f>Summary!AE181+Summary!AE496+Offlines!AE181</f>
        <v>0</v>
      </c>
      <c r="AF181" s="29">
        <f>Summary!AF181+Summary!AF496+Offlines!AF181</f>
        <v>0</v>
      </c>
      <c r="AG181" s="29">
        <f>Summary!AG181+Summary!AG496+Offlines!AG181</f>
        <v>0</v>
      </c>
      <c r="AH181" s="31">
        <f t="shared" si="7"/>
        <v>0</v>
      </c>
      <c r="AJ181" s="114"/>
    </row>
    <row r="182" spans="1:36" x14ac:dyDescent="0.3">
      <c r="A182" s="23">
        <f t="shared" si="6"/>
        <v>74</v>
      </c>
      <c r="B182" s="23" t="str">
        <f t="shared" si="8"/>
        <v>T47</v>
      </c>
      <c r="C182" s="29">
        <f>Summary!C182+Summary!C497+Offlines!C182</f>
        <v>0</v>
      </c>
      <c r="D182" s="29">
        <f>Summary!D182+Summary!D497+Offlines!D182</f>
        <v>0</v>
      </c>
      <c r="E182" s="29">
        <f>Summary!E182+Summary!E497+Offlines!E182</f>
        <v>0</v>
      </c>
      <c r="F182" s="29">
        <f>Summary!F182+Summary!F497+Offlines!F182</f>
        <v>0</v>
      </c>
      <c r="G182" s="29">
        <f>Summary!G182+Summary!G497+Offlines!G182</f>
        <v>0</v>
      </c>
      <c r="H182" s="29">
        <f>Summary!H182+Summary!H497+Offlines!H182</f>
        <v>0</v>
      </c>
      <c r="I182" s="29">
        <f>Summary!I182+Summary!I497+Offlines!I182</f>
        <v>0</v>
      </c>
      <c r="J182" s="29">
        <f>Summary!J182+Summary!J497+Offlines!J182</f>
        <v>0</v>
      </c>
      <c r="K182" s="29">
        <f>Summary!K182+Summary!K497+Offlines!K182</f>
        <v>0</v>
      </c>
      <c r="L182" s="29">
        <f>Summary!L182+Summary!L497+Offlines!L182</f>
        <v>0</v>
      </c>
      <c r="M182" s="29">
        <f>Summary!M182+Summary!M497+Offlines!M182</f>
        <v>0</v>
      </c>
      <c r="N182" s="29">
        <f>Summary!N182+Summary!N497+Offlines!N182</f>
        <v>0</v>
      </c>
      <c r="O182" s="29">
        <f>Summary!O182+Summary!O497+Offlines!O182</f>
        <v>0</v>
      </c>
      <c r="P182" s="29">
        <f>Summary!P182+Summary!P497+Offlines!P182</f>
        <v>0</v>
      </c>
      <c r="Q182" s="29">
        <f>Summary!Q182+Summary!Q497+Offlines!Q182</f>
        <v>0</v>
      </c>
      <c r="R182" s="29">
        <f>Summary!R182+Summary!R497+Offlines!R182</f>
        <v>0</v>
      </c>
      <c r="S182" s="29">
        <f>Summary!S182+Summary!S497+Offlines!S182</f>
        <v>0</v>
      </c>
      <c r="T182" s="29">
        <f>Summary!T182+Summary!T497+Offlines!T182</f>
        <v>0</v>
      </c>
      <c r="U182" s="29">
        <f>Summary!U182+Summary!U497+Offlines!U182</f>
        <v>0</v>
      </c>
      <c r="V182" s="29">
        <f>Summary!V182+Summary!V497+Offlines!V182</f>
        <v>0</v>
      </c>
      <c r="W182" s="29">
        <f>Summary!W182+Summary!W497+Offlines!W182</f>
        <v>0</v>
      </c>
      <c r="X182" s="29">
        <f>Summary!X182+Summary!X497+Offlines!X182</f>
        <v>0</v>
      </c>
      <c r="Y182" s="29">
        <f>Summary!Y182+Summary!Y497+Offlines!Y182</f>
        <v>0</v>
      </c>
      <c r="Z182" s="29">
        <f>Summary!Z182+Summary!Z497+Offlines!Z182</f>
        <v>0</v>
      </c>
      <c r="AA182" s="29">
        <f>Summary!AA182+Summary!AA497+Offlines!AA182</f>
        <v>0</v>
      </c>
      <c r="AB182" s="29">
        <f>Summary!AB182+Summary!AB497+Offlines!AB182</f>
        <v>0</v>
      </c>
      <c r="AC182" s="29">
        <f>Summary!AC182+Summary!AC497+Offlines!AC182</f>
        <v>0</v>
      </c>
      <c r="AD182" s="29">
        <f>Summary!AD182+Summary!AD497+Offlines!AD182</f>
        <v>0</v>
      </c>
      <c r="AE182" s="29">
        <f>Summary!AE182+Summary!AE497+Offlines!AE182</f>
        <v>0</v>
      </c>
      <c r="AF182" s="29">
        <f>Summary!AF182+Summary!AF497+Offlines!AF182</f>
        <v>0</v>
      </c>
      <c r="AG182" s="29">
        <f>Summary!AG182+Summary!AG497+Offlines!AG182</f>
        <v>0</v>
      </c>
      <c r="AH182" s="34">
        <f t="shared" si="7"/>
        <v>0</v>
      </c>
      <c r="AJ182" s="114"/>
    </row>
    <row r="183" spans="1:36" x14ac:dyDescent="0.3">
      <c r="A183" s="23">
        <f t="shared" si="6"/>
        <v>75</v>
      </c>
      <c r="B183" s="23" t="str">
        <f t="shared" ref="B183:B207" si="9">B78</f>
        <v>T48</v>
      </c>
      <c r="C183" s="29">
        <f>Summary!C183+Summary!C498+Offlines!C183</f>
        <v>0</v>
      </c>
      <c r="D183" s="29">
        <f>Summary!D183+Summary!D498+Offlines!D183</f>
        <v>0</v>
      </c>
      <c r="E183" s="29">
        <f>Summary!E183+Summary!E498+Offlines!E183</f>
        <v>0</v>
      </c>
      <c r="F183" s="29">
        <f>Summary!F183+Summary!F498+Offlines!F183</f>
        <v>0</v>
      </c>
      <c r="G183" s="29">
        <f>Summary!G183+Summary!G498+Offlines!G183</f>
        <v>0</v>
      </c>
      <c r="H183" s="29">
        <f>Summary!H183+Summary!H498+Offlines!H183</f>
        <v>0</v>
      </c>
      <c r="I183" s="29">
        <f>Summary!I183+Summary!I498+Offlines!I183</f>
        <v>0</v>
      </c>
      <c r="J183" s="29">
        <f>Summary!J183+Summary!J498+Offlines!J183</f>
        <v>0</v>
      </c>
      <c r="K183" s="29">
        <f>Summary!K183+Summary!K498+Offlines!K183</f>
        <v>0</v>
      </c>
      <c r="L183" s="29">
        <f>Summary!L183+Summary!L498+Offlines!L183</f>
        <v>0</v>
      </c>
      <c r="M183" s="29">
        <f>Summary!M183+Summary!M498+Offlines!M183</f>
        <v>0</v>
      </c>
      <c r="N183" s="29">
        <f>Summary!N183+Summary!N498+Offlines!N183</f>
        <v>0</v>
      </c>
      <c r="O183" s="29">
        <f>Summary!O183+Summary!O498+Offlines!O183</f>
        <v>0</v>
      </c>
      <c r="P183" s="29">
        <f>Summary!P183+Summary!P498+Offlines!P183</f>
        <v>0</v>
      </c>
      <c r="Q183" s="29">
        <f>Summary!Q183+Summary!Q498+Offlines!Q183</f>
        <v>0</v>
      </c>
      <c r="R183" s="29">
        <f>Summary!R183+Summary!R498+Offlines!R183</f>
        <v>0</v>
      </c>
      <c r="S183" s="29">
        <f>Summary!S183+Summary!S498+Offlines!S183</f>
        <v>0</v>
      </c>
      <c r="T183" s="29">
        <f>Summary!T183+Summary!T498+Offlines!T183</f>
        <v>0</v>
      </c>
      <c r="U183" s="29">
        <f>Summary!U183+Summary!U498+Offlines!U183</f>
        <v>0</v>
      </c>
      <c r="V183" s="29">
        <f>Summary!V183+Summary!V498+Offlines!V183</f>
        <v>0</v>
      </c>
      <c r="W183" s="29">
        <f>Summary!W183+Summary!W498+Offlines!W183</f>
        <v>0</v>
      </c>
      <c r="X183" s="29">
        <f>Summary!X183+Summary!X498+Offlines!X183</f>
        <v>0</v>
      </c>
      <c r="Y183" s="29">
        <f>Summary!Y183+Summary!Y498+Offlines!Y183</f>
        <v>0</v>
      </c>
      <c r="Z183" s="29">
        <f>Summary!Z183+Summary!Z498+Offlines!Z183</f>
        <v>0</v>
      </c>
      <c r="AA183" s="29">
        <f>Summary!AA183+Summary!AA498+Offlines!AA183</f>
        <v>0</v>
      </c>
      <c r="AB183" s="29">
        <f>Summary!AB183+Summary!AB498+Offlines!AB183</f>
        <v>0</v>
      </c>
      <c r="AC183" s="29">
        <f>Summary!AC183+Summary!AC498+Offlines!AC183</f>
        <v>0</v>
      </c>
      <c r="AD183" s="29">
        <f>Summary!AD183+Summary!AD498+Offlines!AD183</f>
        <v>0</v>
      </c>
      <c r="AE183" s="29">
        <f>Summary!AE183+Summary!AE498+Offlines!AE183</f>
        <v>0</v>
      </c>
      <c r="AF183" s="29">
        <f>Summary!AF183+Summary!AF498+Offlines!AF183</f>
        <v>0</v>
      </c>
      <c r="AG183" s="29">
        <f>Summary!AG183+Summary!AG498+Offlines!AG183</f>
        <v>0</v>
      </c>
      <c r="AH183" s="34">
        <f t="shared" si="7"/>
        <v>0</v>
      </c>
      <c r="AJ183" s="114"/>
    </row>
    <row r="184" spans="1:36" x14ac:dyDescent="0.3">
      <c r="A184" s="23">
        <f t="shared" si="6"/>
        <v>76</v>
      </c>
      <c r="B184" s="23" t="str">
        <f t="shared" si="9"/>
        <v>T49</v>
      </c>
      <c r="C184" s="29">
        <f>Summary!C184+Summary!C499+Offlines!C184</f>
        <v>0</v>
      </c>
      <c r="D184" s="29">
        <f>Summary!D184+Summary!D499+Offlines!D184</f>
        <v>0</v>
      </c>
      <c r="E184" s="29">
        <f>Summary!E184+Summary!E499+Offlines!E184</f>
        <v>0</v>
      </c>
      <c r="F184" s="29">
        <f>Summary!F184+Summary!F499+Offlines!F184</f>
        <v>0</v>
      </c>
      <c r="G184" s="29">
        <f>Summary!G184+Summary!G499+Offlines!G184</f>
        <v>0</v>
      </c>
      <c r="H184" s="29">
        <f>Summary!H184+Summary!H499+Offlines!H184</f>
        <v>0</v>
      </c>
      <c r="I184" s="29">
        <f>Summary!I184+Summary!I499+Offlines!I184</f>
        <v>0</v>
      </c>
      <c r="J184" s="29">
        <f>Summary!J184+Summary!J499+Offlines!J184</f>
        <v>0</v>
      </c>
      <c r="K184" s="29">
        <f>Summary!K184+Summary!K499+Offlines!K184</f>
        <v>0</v>
      </c>
      <c r="L184" s="29">
        <f>Summary!L184+Summary!L499+Offlines!L184</f>
        <v>0</v>
      </c>
      <c r="M184" s="29">
        <f>Summary!M184+Summary!M499+Offlines!M184</f>
        <v>0</v>
      </c>
      <c r="N184" s="29">
        <f>Summary!N184+Summary!N499+Offlines!N184</f>
        <v>0</v>
      </c>
      <c r="O184" s="29">
        <f>Summary!O184+Summary!O499+Offlines!O184</f>
        <v>0</v>
      </c>
      <c r="P184" s="29">
        <f>Summary!P184+Summary!P499+Offlines!P184</f>
        <v>0</v>
      </c>
      <c r="Q184" s="29">
        <f>Summary!Q184+Summary!Q499+Offlines!Q184</f>
        <v>0</v>
      </c>
      <c r="R184" s="29">
        <f>Summary!R184+Summary!R499+Offlines!R184</f>
        <v>0</v>
      </c>
      <c r="S184" s="29">
        <f>Summary!S184+Summary!S499+Offlines!S184</f>
        <v>0</v>
      </c>
      <c r="T184" s="29">
        <f>Summary!T184+Summary!T499+Offlines!T184</f>
        <v>0</v>
      </c>
      <c r="U184" s="29">
        <f>Summary!U184+Summary!U499+Offlines!U184</f>
        <v>0</v>
      </c>
      <c r="V184" s="29">
        <f>Summary!V184+Summary!V499+Offlines!V184</f>
        <v>0</v>
      </c>
      <c r="W184" s="29">
        <f>Summary!W184+Summary!W499+Offlines!W184</f>
        <v>0</v>
      </c>
      <c r="X184" s="29">
        <f>Summary!X184+Summary!X499+Offlines!X184</f>
        <v>0</v>
      </c>
      <c r="Y184" s="29">
        <f>Summary!Y184+Summary!Y499+Offlines!Y184</f>
        <v>0</v>
      </c>
      <c r="Z184" s="29">
        <f>Summary!Z184+Summary!Z499+Offlines!Z184</f>
        <v>0</v>
      </c>
      <c r="AA184" s="29">
        <f>Summary!AA184+Summary!AA499+Offlines!AA184</f>
        <v>0</v>
      </c>
      <c r="AB184" s="29">
        <f>Summary!AB184+Summary!AB499+Offlines!AB184</f>
        <v>0</v>
      </c>
      <c r="AC184" s="29">
        <f>Summary!AC184+Summary!AC499+Offlines!AC184</f>
        <v>0</v>
      </c>
      <c r="AD184" s="29">
        <f>Summary!AD184+Summary!AD499+Offlines!AD184</f>
        <v>0</v>
      </c>
      <c r="AE184" s="29">
        <f>Summary!AE184+Summary!AE499+Offlines!AE184</f>
        <v>0</v>
      </c>
      <c r="AF184" s="29">
        <f>Summary!AF184+Summary!AF499+Offlines!AF184</f>
        <v>0</v>
      </c>
      <c r="AG184" s="29">
        <f>Summary!AG184+Summary!AG499+Offlines!AG184</f>
        <v>0</v>
      </c>
      <c r="AH184" s="31">
        <f t="shared" si="7"/>
        <v>0</v>
      </c>
      <c r="AJ184" s="114"/>
    </row>
    <row r="185" spans="1:36" x14ac:dyDescent="0.3">
      <c r="A185" s="23">
        <f t="shared" si="6"/>
        <v>77</v>
      </c>
      <c r="B185" s="23" t="str">
        <f t="shared" si="9"/>
        <v>T50</v>
      </c>
      <c r="C185" s="29">
        <f>Summary!C185+Summary!C500+Offlines!C185</f>
        <v>0</v>
      </c>
      <c r="D185" s="29">
        <f>Summary!D185+Summary!D500+Offlines!D185</f>
        <v>0</v>
      </c>
      <c r="E185" s="29">
        <f>Summary!E185+Summary!E500+Offlines!E185</f>
        <v>0</v>
      </c>
      <c r="F185" s="29">
        <f>Summary!F185+Summary!F500+Offlines!F185</f>
        <v>0</v>
      </c>
      <c r="G185" s="29">
        <f>Summary!G185+Summary!G500+Offlines!G185</f>
        <v>0</v>
      </c>
      <c r="H185" s="29">
        <f>Summary!H185+Summary!H500+Offlines!H185</f>
        <v>0</v>
      </c>
      <c r="I185" s="29">
        <f>Summary!I185+Summary!I500+Offlines!I185</f>
        <v>0</v>
      </c>
      <c r="J185" s="29">
        <f>Summary!J185+Summary!J500+Offlines!J185</f>
        <v>0</v>
      </c>
      <c r="K185" s="29">
        <f>Summary!K185+Summary!K500+Offlines!K185</f>
        <v>0</v>
      </c>
      <c r="L185" s="29">
        <f>Summary!L185+Summary!L500+Offlines!L185</f>
        <v>0</v>
      </c>
      <c r="M185" s="29">
        <f>Summary!M185+Summary!M500+Offlines!M185</f>
        <v>0</v>
      </c>
      <c r="N185" s="29">
        <f>Summary!N185+Summary!N500+Offlines!N185</f>
        <v>0</v>
      </c>
      <c r="O185" s="29">
        <f>Summary!O185+Summary!O500+Offlines!O185</f>
        <v>0</v>
      </c>
      <c r="P185" s="29">
        <f>Summary!P185+Summary!P500+Offlines!P185</f>
        <v>0</v>
      </c>
      <c r="Q185" s="29">
        <f>Summary!Q185+Summary!Q500+Offlines!Q185</f>
        <v>0</v>
      </c>
      <c r="R185" s="29">
        <f>Summary!R185+Summary!R500+Offlines!R185</f>
        <v>0</v>
      </c>
      <c r="S185" s="29">
        <f>Summary!S185+Summary!S500+Offlines!S185</f>
        <v>0</v>
      </c>
      <c r="T185" s="29">
        <f>Summary!T185+Summary!T500+Offlines!T185</f>
        <v>0</v>
      </c>
      <c r="U185" s="29">
        <f>Summary!U185+Summary!U500+Offlines!U185</f>
        <v>0</v>
      </c>
      <c r="V185" s="29">
        <f>Summary!V185+Summary!V500+Offlines!V185</f>
        <v>0</v>
      </c>
      <c r="W185" s="29">
        <f>Summary!W185+Summary!W500+Offlines!W185</f>
        <v>0</v>
      </c>
      <c r="X185" s="29">
        <f>Summary!X185+Summary!X500+Offlines!X185</f>
        <v>0</v>
      </c>
      <c r="Y185" s="29">
        <f>Summary!Y185+Summary!Y500+Offlines!Y185</f>
        <v>0</v>
      </c>
      <c r="Z185" s="29">
        <f>Summary!Z185+Summary!Z500+Offlines!Z185</f>
        <v>0</v>
      </c>
      <c r="AA185" s="29">
        <f>Summary!AA185+Summary!AA500+Offlines!AA185</f>
        <v>0</v>
      </c>
      <c r="AB185" s="29">
        <f>Summary!AB185+Summary!AB500+Offlines!AB185</f>
        <v>0</v>
      </c>
      <c r="AC185" s="29">
        <f>Summary!AC185+Summary!AC500+Offlines!AC185</f>
        <v>0</v>
      </c>
      <c r="AD185" s="29">
        <f>Summary!AD185+Summary!AD500+Offlines!AD185</f>
        <v>0</v>
      </c>
      <c r="AE185" s="29">
        <f>Summary!AE185+Summary!AE500+Offlines!AE185</f>
        <v>0</v>
      </c>
      <c r="AF185" s="29">
        <f>Summary!AF185+Summary!AF500+Offlines!AF185</f>
        <v>0</v>
      </c>
      <c r="AG185" s="29">
        <f>Summary!AG185+Summary!AG500+Offlines!AG185</f>
        <v>0</v>
      </c>
      <c r="AH185" s="34">
        <f t="shared" si="7"/>
        <v>0</v>
      </c>
      <c r="AJ185" s="114"/>
    </row>
    <row r="186" spans="1:36" x14ac:dyDescent="0.3">
      <c r="A186" s="23">
        <f t="shared" si="6"/>
        <v>78</v>
      </c>
      <c r="B186" s="23" t="str">
        <f t="shared" si="9"/>
        <v>T51</v>
      </c>
      <c r="C186" s="29">
        <f>Summary!C186+Summary!C501+Offlines!C186</f>
        <v>0</v>
      </c>
      <c r="D186" s="29">
        <f>Summary!D186+Summary!D501+Offlines!D186</f>
        <v>0</v>
      </c>
      <c r="E186" s="29">
        <f>Summary!E186+Summary!E501+Offlines!E186</f>
        <v>0</v>
      </c>
      <c r="F186" s="29">
        <f>Summary!F186+Summary!F501+Offlines!F186</f>
        <v>0</v>
      </c>
      <c r="G186" s="29">
        <f>Summary!G186+Summary!G501+Offlines!G186</f>
        <v>0</v>
      </c>
      <c r="H186" s="29">
        <f>Summary!H186+Summary!H501+Offlines!H186</f>
        <v>0</v>
      </c>
      <c r="I186" s="29">
        <f>Summary!I186+Summary!I501+Offlines!I186</f>
        <v>0</v>
      </c>
      <c r="J186" s="29">
        <f>Summary!J186+Summary!J501+Offlines!J186</f>
        <v>0</v>
      </c>
      <c r="K186" s="29">
        <f>Summary!K186+Summary!K501+Offlines!K186</f>
        <v>0</v>
      </c>
      <c r="L186" s="29">
        <f>Summary!L186+Summary!L501+Offlines!L186</f>
        <v>0</v>
      </c>
      <c r="M186" s="29">
        <f>Summary!M186+Summary!M501+Offlines!M186</f>
        <v>0</v>
      </c>
      <c r="N186" s="29">
        <f>Summary!N186+Summary!N501+Offlines!N186</f>
        <v>0</v>
      </c>
      <c r="O186" s="29">
        <f>Summary!O186+Summary!O501+Offlines!O186</f>
        <v>0</v>
      </c>
      <c r="P186" s="29">
        <f>Summary!P186+Summary!P501+Offlines!P186</f>
        <v>0</v>
      </c>
      <c r="Q186" s="29">
        <f>Summary!Q186+Summary!Q501+Offlines!Q186</f>
        <v>0</v>
      </c>
      <c r="R186" s="29">
        <f>Summary!R186+Summary!R501+Offlines!R186</f>
        <v>0</v>
      </c>
      <c r="S186" s="29">
        <f>Summary!S186+Summary!S501+Offlines!S186</f>
        <v>0</v>
      </c>
      <c r="T186" s="29">
        <f>Summary!T186+Summary!T501+Offlines!T186</f>
        <v>0</v>
      </c>
      <c r="U186" s="29">
        <f>Summary!U186+Summary!U501+Offlines!U186</f>
        <v>0</v>
      </c>
      <c r="V186" s="29">
        <f>Summary!V186+Summary!V501+Offlines!V186</f>
        <v>0</v>
      </c>
      <c r="W186" s="29">
        <f>Summary!W186+Summary!W501+Offlines!W186</f>
        <v>0</v>
      </c>
      <c r="X186" s="29">
        <f>Summary!X186+Summary!X501+Offlines!X186</f>
        <v>0</v>
      </c>
      <c r="Y186" s="29">
        <f>Summary!Y186+Summary!Y501+Offlines!Y186</f>
        <v>0</v>
      </c>
      <c r="Z186" s="29">
        <f>Summary!Z186+Summary!Z501+Offlines!Z186</f>
        <v>0</v>
      </c>
      <c r="AA186" s="29">
        <f>Summary!AA186+Summary!AA501+Offlines!AA186</f>
        <v>0</v>
      </c>
      <c r="AB186" s="29">
        <f>Summary!AB186+Summary!AB501+Offlines!AB186</f>
        <v>0</v>
      </c>
      <c r="AC186" s="29">
        <f>Summary!AC186+Summary!AC501+Offlines!AC186</f>
        <v>0</v>
      </c>
      <c r="AD186" s="29">
        <f>Summary!AD186+Summary!AD501+Offlines!AD186</f>
        <v>0</v>
      </c>
      <c r="AE186" s="29">
        <f>Summary!AE186+Summary!AE501+Offlines!AE186</f>
        <v>0</v>
      </c>
      <c r="AF186" s="29">
        <f>Summary!AF186+Summary!AF501+Offlines!AF186</f>
        <v>0</v>
      </c>
      <c r="AG186" s="29">
        <f>Summary!AG186+Summary!AG501+Offlines!AG186</f>
        <v>0</v>
      </c>
      <c r="AH186" s="34">
        <f t="shared" si="7"/>
        <v>0</v>
      </c>
      <c r="AJ186" s="114"/>
    </row>
    <row r="187" spans="1:36" x14ac:dyDescent="0.3">
      <c r="A187" s="23">
        <f t="shared" si="6"/>
        <v>79</v>
      </c>
      <c r="B187" s="23" t="str">
        <f t="shared" si="9"/>
        <v>T52</v>
      </c>
      <c r="C187" s="29">
        <f>Summary!C187+Summary!C502+Offlines!C187</f>
        <v>0</v>
      </c>
      <c r="D187" s="29">
        <f>Summary!D187+Summary!D502+Offlines!D187</f>
        <v>0</v>
      </c>
      <c r="E187" s="29">
        <f>Summary!E187+Summary!E502+Offlines!E187</f>
        <v>0</v>
      </c>
      <c r="F187" s="29">
        <f>Summary!F187+Summary!F502+Offlines!F187</f>
        <v>0</v>
      </c>
      <c r="G187" s="29">
        <f>Summary!G187+Summary!G502+Offlines!G187</f>
        <v>0</v>
      </c>
      <c r="H187" s="29">
        <f>Summary!H187+Summary!H502+Offlines!H187</f>
        <v>0</v>
      </c>
      <c r="I187" s="29">
        <f>Summary!I187+Summary!I502+Offlines!I187</f>
        <v>0</v>
      </c>
      <c r="J187" s="29">
        <f>Summary!J187+Summary!J502+Offlines!J187</f>
        <v>0</v>
      </c>
      <c r="K187" s="29">
        <f>Summary!K187+Summary!K502+Offlines!K187</f>
        <v>0</v>
      </c>
      <c r="L187" s="29">
        <f>Summary!L187+Summary!L502+Offlines!L187</f>
        <v>0</v>
      </c>
      <c r="M187" s="29">
        <f>Summary!M187+Summary!M502+Offlines!M187</f>
        <v>0</v>
      </c>
      <c r="N187" s="29">
        <f>Summary!N187+Summary!N502+Offlines!N187</f>
        <v>0</v>
      </c>
      <c r="O187" s="29">
        <f>Summary!O187+Summary!O502+Offlines!O187</f>
        <v>0</v>
      </c>
      <c r="P187" s="29">
        <f>Summary!P187+Summary!P502+Offlines!P187</f>
        <v>0</v>
      </c>
      <c r="Q187" s="29">
        <f>Summary!Q187+Summary!Q502+Offlines!Q187</f>
        <v>0</v>
      </c>
      <c r="R187" s="29">
        <f>Summary!R187+Summary!R502+Offlines!R187</f>
        <v>0</v>
      </c>
      <c r="S187" s="29">
        <f>Summary!S187+Summary!S502+Offlines!S187</f>
        <v>0</v>
      </c>
      <c r="T187" s="29">
        <f>Summary!T187+Summary!T502+Offlines!T187</f>
        <v>0</v>
      </c>
      <c r="U187" s="29">
        <f>Summary!U187+Summary!U502+Offlines!U187</f>
        <v>0</v>
      </c>
      <c r="V187" s="29">
        <f>Summary!V187+Summary!V502+Offlines!V187</f>
        <v>0</v>
      </c>
      <c r="W187" s="29">
        <f>Summary!W187+Summary!W502+Offlines!W187</f>
        <v>0</v>
      </c>
      <c r="X187" s="29">
        <f>Summary!X187+Summary!X502+Offlines!X187</f>
        <v>0</v>
      </c>
      <c r="Y187" s="29">
        <f>Summary!Y187+Summary!Y502+Offlines!Y187</f>
        <v>0</v>
      </c>
      <c r="Z187" s="29">
        <f>Summary!Z187+Summary!Z502+Offlines!Z187</f>
        <v>0</v>
      </c>
      <c r="AA187" s="29">
        <f>Summary!AA187+Summary!AA502+Offlines!AA187</f>
        <v>0</v>
      </c>
      <c r="AB187" s="29">
        <f>Summary!AB187+Summary!AB502+Offlines!AB187</f>
        <v>0</v>
      </c>
      <c r="AC187" s="29">
        <f>Summary!AC187+Summary!AC502+Offlines!AC187</f>
        <v>0</v>
      </c>
      <c r="AD187" s="29">
        <f>Summary!AD187+Summary!AD502+Offlines!AD187</f>
        <v>0</v>
      </c>
      <c r="AE187" s="29">
        <f>Summary!AE187+Summary!AE502+Offlines!AE187</f>
        <v>0</v>
      </c>
      <c r="AF187" s="29">
        <f>Summary!AF187+Summary!AF502+Offlines!AF187</f>
        <v>0</v>
      </c>
      <c r="AG187" s="29">
        <f>Summary!AG187+Summary!AG502+Offlines!AG187</f>
        <v>0</v>
      </c>
      <c r="AH187" s="31">
        <f t="shared" si="7"/>
        <v>0</v>
      </c>
      <c r="AJ187" s="114"/>
    </row>
    <row r="188" spans="1:36" x14ac:dyDescent="0.3">
      <c r="A188" s="23">
        <f t="shared" si="6"/>
        <v>80</v>
      </c>
      <c r="B188" s="23" t="str">
        <f t="shared" si="9"/>
        <v>T53</v>
      </c>
      <c r="C188" s="29">
        <f>Summary!C188+Summary!C503+Offlines!C188</f>
        <v>0</v>
      </c>
      <c r="D188" s="29">
        <f>Summary!D188+Summary!D503+Offlines!D188</f>
        <v>0</v>
      </c>
      <c r="E188" s="29">
        <f>Summary!E188+Summary!E503+Offlines!E188</f>
        <v>0</v>
      </c>
      <c r="F188" s="29">
        <f>Summary!F188+Summary!F503+Offlines!F188</f>
        <v>0</v>
      </c>
      <c r="G188" s="29">
        <f>Summary!G188+Summary!G503+Offlines!G188</f>
        <v>0</v>
      </c>
      <c r="H188" s="29">
        <f>Summary!H188+Summary!H503+Offlines!H188</f>
        <v>0</v>
      </c>
      <c r="I188" s="29">
        <f>Summary!I188+Summary!I503+Offlines!I188</f>
        <v>0</v>
      </c>
      <c r="J188" s="29">
        <f>Summary!J188+Summary!J503+Offlines!J188</f>
        <v>0</v>
      </c>
      <c r="K188" s="29">
        <f>Summary!K188+Summary!K503+Offlines!K188</f>
        <v>0</v>
      </c>
      <c r="L188" s="29">
        <f>Summary!L188+Summary!L503+Offlines!L188</f>
        <v>0</v>
      </c>
      <c r="M188" s="29">
        <f>Summary!M188+Summary!M503+Offlines!M188</f>
        <v>0</v>
      </c>
      <c r="N188" s="29">
        <f>Summary!N188+Summary!N503+Offlines!N188</f>
        <v>0</v>
      </c>
      <c r="O188" s="29">
        <f>Summary!O188+Summary!O503+Offlines!O188</f>
        <v>0</v>
      </c>
      <c r="P188" s="29">
        <f>Summary!P188+Summary!P503+Offlines!P188</f>
        <v>0</v>
      </c>
      <c r="Q188" s="29">
        <f>Summary!Q188+Summary!Q503+Offlines!Q188</f>
        <v>0</v>
      </c>
      <c r="R188" s="29">
        <f>Summary!R188+Summary!R503+Offlines!R188</f>
        <v>0</v>
      </c>
      <c r="S188" s="29">
        <f>Summary!S188+Summary!S503+Offlines!S188</f>
        <v>0</v>
      </c>
      <c r="T188" s="29">
        <f>Summary!T188+Summary!T503+Offlines!T188</f>
        <v>0</v>
      </c>
      <c r="U188" s="29">
        <f>Summary!U188+Summary!U503+Offlines!U188</f>
        <v>0</v>
      </c>
      <c r="V188" s="29">
        <f>Summary!V188+Summary!V503+Offlines!V188</f>
        <v>0</v>
      </c>
      <c r="W188" s="29">
        <f>Summary!W188+Summary!W503+Offlines!W188</f>
        <v>0</v>
      </c>
      <c r="X188" s="29">
        <f>Summary!X188+Summary!X503+Offlines!X188</f>
        <v>0</v>
      </c>
      <c r="Y188" s="29">
        <f>Summary!Y188+Summary!Y503+Offlines!Y188</f>
        <v>0</v>
      </c>
      <c r="Z188" s="29">
        <f>Summary!Z188+Summary!Z503+Offlines!Z188</f>
        <v>0</v>
      </c>
      <c r="AA188" s="29">
        <f>Summary!AA188+Summary!AA503+Offlines!AA188</f>
        <v>0</v>
      </c>
      <c r="AB188" s="29">
        <f>Summary!AB188+Summary!AB503+Offlines!AB188</f>
        <v>0</v>
      </c>
      <c r="AC188" s="29">
        <f>Summary!AC188+Summary!AC503+Offlines!AC188</f>
        <v>0</v>
      </c>
      <c r="AD188" s="29">
        <f>Summary!AD188+Summary!AD503+Offlines!AD188</f>
        <v>0</v>
      </c>
      <c r="AE188" s="29">
        <f>Summary!AE188+Summary!AE503+Offlines!AE188</f>
        <v>0</v>
      </c>
      <c r="AF188" s="29">
        <f>Summary!AF188+Summary!AF503+Offlines!AF188</f>
        <v>0</v>
      </c>
      <c r="AG188" s="29">
        <f>Summary!AG188+Summary!AG503+Offlines!AG188</f>
        <v>0</v>
      </c>
      <c r="AH188" s="34">
        <f t="shared" si="7"/>
        <v>0</v>
      </c>
      <c r="AJ188" s="114"/>
    </row>
    <row r="189" spans="1:36" x14ac:dyDescent="0.3">
      <c r="A189" s="23">
        <f t="shared" si="6"/>
        <v>81</v>
      </c>
      <c r="B189" s="23" t="str">
        <f t="shared" si="9"/>
        <v>T54</v>
      </c>
      <c r="C189" s="29">
        <f>Summary!C189+Summary!C504+Offlines!C189</f>
        <v>0</v>
      </c>
      <c r="D189" s="29">
        <f>Summary!D189+Summary!D504+Offlines!D189</f>
        <v>0</v>
      </c>
      <c r="E189" s="29">
        <f>Summary!E189+Summary!E504+Offlines!E189</f>
        <v>0</v>
      </c>
      <c r="F189" s="29">
        <f>Summary!F189+Summary!F504+Offlines!F189</f>
        <v>0</v>
      </c>
      <c r="G189" s="29">
        <f>Summary!G189+Summary!G504+Offlines!G189</f>
        <v>0</v>
      </c>
      <c r="H189" s="29">
        <f>Summary!H189+Summary!H504+Offlines!H189</f>
        <v>0</v>
      </c>
      <c r="I189" s="29">
        <f>Summary!I189+Summary!I504+Offlines!I189</f>
        <v>0</v>
      </c>
      <c r="J189" s="29">
        <f>Summary!J189+Summary!J504+Offlines!J189</f>
        <v>0</v>
      </c>
      <c r="K189" s="29">
        <f>Summary!K189+Summary!K504+Offlines!K189</f>
        <v>0</v>
      </c>
      <c r="L189" s="29">
        <f>Summary!L189+Summary!L504+Offlines!L189</f>
        <v>0</v>
      </c>
      <c r="M189" s="29">
        <f>Summary!M189+Summary!M504+Offlines!M189</f>
        <v>0</v>
      </c>
      <c r="N189" s="29">
        <f>Summary!N189+Summary!N504+Offlines!N189</f>
        <v>0</v>
      </c>
      <c r="O189" s="29">
        <f>Summary!O189+Summary!O504+Offlines!O189</f>
        <v>0</v>
      </c>
      <c r="P189" s="29">
        <f>Summary!P189+Summary!P504+Offlines!P189</f>
        <v>0</v>
      </c>
      <c r="Q189" s="29">
        <f>Summary!Q189+Summary!Q504+Offlines!Q189</f>
        <v>0</v>
      </c>
      <c r="R189" s="29">
        <f>Summary!R189+Summary!R504+Offlines!R189</f>
        <v>0</v>
      </c>
      <c r="S189" s="29">
        <f>Summary!S189+Summary!S504+Offlines!S189</f>
        <v>0</v>
      </c>
      <c r="T189" s="29">
        <f>Summary!T189+Summary!T504+Offlines!T189</f>
        <v>0</v>
      </c>
      <c r="U189" s="29">
        <f>Summary!U189+Summary!U504+Offlines!U189</f>
        <v>0</v>
      </c>
      <c r="V189" s="29">
        <f>Summary!V189+Summary!V504+Offlines!V189</f>
        <v>0</v>
      </c>
      <c r="W189" s="29">
        <f>Summary!W189+Summary!W504+Offlines!W189</f>
        <v>0</v>
      </c>
      <c r="X189" s="29">
        <f>Summary!X189+Summary!X504+Offlines!X189</f>
        <v>0</v>
      </c>
      <c r="Y189" s="29">
        <f>Summary!Y189+Summary!Y504+Offlines!Y189</f>
        <v>0</v>
      </c>
      <c r="Z189" s="29">
        <f>Summary!Z189+Summary!Z504+Offlines!Z189</f>
        <v>0</v>
      </c>
      <c r="AA189" s="29">
        <f>Summary!AA189+Summary!AA504+Offlines!AA189</f>
        <v>0</v>
      </c>
      <c r="AB189" s="29">
        <f>Summary!AB189+Summary!AB504+Offlines!AB189</f>
        <v>0</v>
      </c>
      <c r="AC189" s="29">
        <f>Summary!AC189+Summary!AC504+Offlines!AC189</f>
        <v>0</v>
      </c>
      <c r="AD189" s="29">
        <f>Summary!AD189+Summary!AD504+Offlines!AD189</f>
        <v>0</v>
      </c>
      <c r="AE189" s="29">
        <f>Summary!AE189+Summary!AE504+Offlines!AE189</f>
        <v>0</v>
      </c>
      <c r="AF189" s="29">
        <f>Summary!AF189+Summary!AF504+Offlines!AF189</f>
        <v>0</v>
      </c>
      <c r="AG189" s="29">
        <f>Summary!AG189+Summary!AG504+Offlines!AG189</f>
        <v>0</v>
      </c>
      <c r="AH189" s="34">
        <f t="shared" si="7"/>
        <v>0</v>
      </c>
      <c r="AJ189" s="114"/>
    </row>
    <row r="190" spans="1:36" x14ac:dyDescent="0.3">
      <c r="A190" s="23">
        <f t="shared" si="6"/>
        <v>82</v>
      </c>
      <c r="B190" s="23" t="str">
        <f t="shared" si="9"/>
        <v>T55</v>
      </c>
      <c r="C190" s="29">
        <f>Summary!C190+Summary!C505+Offlines!C190</f>
        <v>0</v>
      </c>
      <c r="D190" s="29">
        <f>Summary!D190+Summary!D505+Offlines!D190</f>
        <v>0</v>
      </c>
      <c r="E190" s="29">
        <f>Summary!E190+Summary!E505+Offlines!E190</f>
        <v>0</v>
      </c>
      <c r="F190" s="29">
        <f>Summary!F190+Summary!F505+Offlines!F190</f>
        <v>0</v>
      </c>
      <c r="G190" s="29">
        <f>Summary!G190+Summary!G505+Offlines!G190</f>
        <v>0</v>
      </c>
      <c r="H190" s="29">
        <f>Summary!H190+Summary!H505+Offlines!H190</f>
        <v>0</v>
      </c>
      <c r="I190" s="29">
        <f>Summary!I190+Summary!I505+Offlines!I190</f>
        <v>0</v>
      </c>
      <c r="J190" s="29">
        <f>Summary!J190+Summary!J505+Offlines!J190</f>
        <v>0</v>
      </c>
      <c r="K190" s="29">
        <f>Summary!K190+Summary!K505+Offlines!K190</f>
        <v>0</v>
      </c>
      <c r="L190" s="29">
        <f>Summary!L190+Summary!L505+Offlines!L190</f>
        <v>0</v>
      </c>
      <c r="M190" s="29">
        <f>Summary!M190+Summary!M505+Offlines!M190</f>
        <v>0</v>
      </c>
      <c r="N190" s="29">
        <f>Summary!N190+Summary!N505+Offlines!N190</f>
        <v>0</v>
      </c>
      <c r="O190" s="29">
        <f>Summary!O190+Summary!O505+Offlines!O190</f>
        <v>0</v>
      </c>
      <c r="P190" s="29">
        <f>Summary!P190+Summary!P505+Offlines!P190</f>
        <v>0</v>
      </c>
      <c r="Q190" s="29">
        <f>Summary!Q190+Summary!Q505+Offlines!Q190</f>
        <v>0</v>
      </c>
      <c r="R190" s="29">
        <f>Summary!R190+Summary!R505+Offlines!R190</f>
        <v>0</v>
      </c>
      <c r="S190" s="29">
        <f>Summary!S190+Summary!S505+Offlines!S190</f>
        <v>0</v>
      </c>
      <c r="T190" s="29">
        <f>Summary!T190+Summary!T505+Offlines!T190</f>
        <v>0</v>
      </c>
      <c r="U190" s="29">
        <f>Summary!U190+Summary!U505+Offlines!U190</f>
        <v>0</v>
      </c>
      <c r="V190" s="29">
        <f>Summary!V190+Summary!V505+Offlines!V190</f>
        <v>0</v>
      </c>
      <c r="W190" s="29">
        <f>Summary!W190+Summary!W505+Offlines!W190</f>
        <v>0</v>
      </c>
      <c r="X190" s="29">
        <f>Summary!X190+Summary!X505+Offlines!X190</f>
        <v>0</v>
      </c>
      <c r="Y190" s="29">
        <f>Summary!Y190+Summary!Y505+Offlines!Y190</f>
        <v>0</v>
      </c>
      <c r="Z190" s="29">
        <f>Summary!Z190+Summary!Z505+Offlines!Z190</f>
        <v>0</v>
      </c>
      <c r="AA190" s="29">
        <f>Summary!AA190+Summary!AA505+Offlines!AA190</f>
        <v>0</v>
      </c>
      <c r="AB190" s="29">
        <f>Summary!AB190+Summary!AB505+Offlines!AB190</f>
        <v>0</v>
      </c>
      <c r="AC190" s="29">
        <f>Summary!AC190+Summary!AC505+Offlines!AC190</f>
        <v>0</v>
      </c>
      <c r="AD190" s="29">
        <f>Summary!AD190+Summary!AD505+Offlines!AD190</f>
        <v>0</v>
      </c>
      <c r="AE190" s="29">
        <f>Summary!AE190+Summary!AE505+Offlines!AE190</f>
        <v>0</v>
      </c>
      <c r="AF190" s="29">
        <f>Summary!AF190+Summary!AF505+Offlines!AF190</f>
        <v>0</v>
      </c>
      <c r="AG190" s="29">
        <f>Summary!AG190+Summary!AG505+Offlines!AG190</f>
        <v>0</v>
      </c>
      <c r="AH190" s="31">
        <f t="shared" si="7"/>
        <v>0</v>
      </c>
      <c r="AJ190" s="114"/>
    </row>
    <row r="191" spans="1:36" x14ac:dyDescent="0.3">
      <c r="A191" s="23">
        <f t="shared" si="6"/>
        <v>83</v>
      </c>
      <c r="B191" s="23" t="str">
        <f t="shared" si="9"/>
        <v>T56</v>
      </c>
      <c r="C191" s="29">
        <f>Summary!C191+Summary!C506+Offlines!C191</f>
        <v>0</v>
      </c>
      <c r="D191" s="29">
        <f>Summary!D191+Summary!D506+Offlines!D191</f>
        <v>0</v>
      </c>
      <c r="E191" s="29">
        <f>Summary!E191+Summary!E506+Offlines!E191</f>
        <v>0</v>
      </c>
      <c r="F191" s="29">
        <f>Summary!F191+Summary!F506+Offlines!F191</f>
        <v>0</v>
      </c>
      <c r="G191" s="29">
        <f>Summary!G191+Summary!G506+Offlines!G191</f>
        <v>0</v>
      </c>
      <c r="H191" s="29">
        <f>Summary!H191+Summary!H506+Offlines!H191</f>
        <v>0</v>
      </c>
      <c r="I191" s="29">
        <f>Summary!I191+Summary!I506+Offlines!I191</f>
        <v>0</v>
      </c>
      <c r="J191" s="29">
        <f>Summary!J191+Summary!J506+Offlines!J191</f>
        <v>0</v>
      </c>
      <c r="K191" s="29">
        <f>Summary!K191+Summary!K506+Offlines!K191</f>
        <v>0</v>
      </c>
      <c r="L191" s="29">
        <f>Summary!L191+Summary!L506+Offlines!L191</f>
        <v>0</v>
      </c>
      <c r="M191" s="29">
        <f>Summary!M191+Summary!M506+Offlines!M191</f>
        <v>0</v>
      </c>
      <c r="N191" s="29">
        <f>Summary!N191+Summary!N506+Offlines!N191</f>
        <v>0</v>
      </c>
      <c r="O191" s="29">
        <f>Summary!O191+Summary!O506+Offlines!O191</f>
        <v>0</v>
      </c>
      <c r="P191" s="29">
        <f>Summary!P191+Summary!P506+Offlines!P191</f>
        <v>0</v>
      </c>
      <c r="Q191" s="29">
        <f>Summary!Q191+Summary!Q506+Offlines!Q191</f>
        <v>0</v>
      </c>
      <c r="R191" s="29">
        <f>Summary!R191+Summary!R506+Offlines!R191</f>
        <v>0</v>
      </c>
      <c r="S191" s="29">
        <f>Summary!S191+Summary!S506+Offlines!S191</f>
        <v>0</v>
      </c>
      <c r="T191" s="29">
        <f>Summary!T191+Summary!T506+Offlines!T191</f>
        <v>0</v>
      </c>
      <c r="U191" s="29">
        <f>Summary!U191+Summary!U506+Offlines!U191</f>
        <v>0</v>
      </c>
      <c r="V191" s="29">
        <f>Summary!V191+Summary!V506+Offlines!V191</f>
        <v>0</v>
      </c>
      <c r="W191" s="29">
        <f>Summary!W191+Summary!W506+Offlines!W191</f>
        <v>0</v>
      </c>
      <c r="X191" s="29">
        <f>Summary!X191+Summary!X506+Offlines!X191</f>
        <v>0</v>
      </c>
      <c r="Y191" s="29">
        <f>Summary!Y191+Summary!Y506+Offlines!Y191</f>
        <v>0</v>
      </c>
      <c r="Z191" s="29">
        <f>Summary!Z191+Summary!Z506+Offlines!Z191</f>
        <v>0</v>
      </c>
      <c r="AA191" s="29">
        <f>Summary!AA191+Summary!AA506+Offlines!AA191</f>
        <v>0</v>
      </c>
      <c r="AB191" s="29">
        <f>Summary!AB191+Summary!AB506+Offlines!AB191</f>
        <v>0</v>
      </c>
      <c r="AC191" s="29">
        <f>Summary!AC191+Summary!AC506+Offlines!AC191</f>
        <v>0</v>
      </c>
      <c r="AD191" s="29">
        <f>Summary!AD191+Summary!AD506+Offlines!AD191</f>
        <v>0</v>
      </c>
      <c r="AE191" s="29">
        <f>Summary!AE191+Summary!AE506+Offlines!AE191</f>
        <v>0</v>
      </c>
      <c r="AF191" s="29">
        <f>Summary!AF191+Summary!AF506+Offlines!AF191</f>
        <v>0</v>
      </c>
      <c r="AG191" s="29">
        <f>Summary!AG191+Summary!AG506+Offlines!AG191</f>
        <v>0</v>
      </c>
      <c r="AH191" s="34">
        <f t="shared" si="7"/>
        <v>0</v>
      </c>
      <c r="AJ191" s="114"/>
    </row>
    <row r="192" spans="1:36" x14ac:dyDescent="0.3">
      <c r="A192" s="23">
        <f t="shared" si="6"/>
        <v>84</v>
      </c>
      <c r="B192" s="23" t="str">
        <f t="shared" si="9"/>
        <v>T57</v>
      </c>
      <c r="C192" s="29">
        <f>Summary!C192+Summary!C507+Offlines!C192</f>
        <v>0</v>
      </c>
      <c r="D192" s="29">
        <f>Summary!D192+Summary!D507+Offlines!D192</f>
        <v>0</v>
      </c>
      <c r="E192" s="29">
        <f>Summary!E192+Summary!E507+Offlines!E192</f>
        <v>0</v>
      </c>
      <c r="F192" s="29">
        <f>Summary!F192+Summary!F507+Offlines!F192</f>
        <v>0</v>
      </c>
      <c r="G192" s="29">
        <f>Summary!G192+Summary!G507+Offlines!G192</f>
        <v>0</v>
      </c>
      <c r="H192" s="29">
        <f>Summary!H192+Summary!H507+Offlines!H192</f>
        <v>0</v>
      </c>
      <c r="I192" s="29">
        <f>Summary!I192+Summary!I507+Offlines!I192</f>
        <v>0</v>
      </c>
      <c r="J192" s="29">
        <f>Summary!J192+Summary!J507+Offlines!J192</f>
        <v>0</v>
      </c>
      <c r="K192" s="29">
        <f>Summary!K192+Summary!K507+Offlines!K192</f>
        <v>0</v>
      </c>
      <c r="L192" s="29">
        <f>Summary!L192+Summary!L507+Offlines!L192</f>
        <v>0</v>
      </c>
      <c r="M192" s="29">
        <f>Summary!M192+Summary!M507+Offlines!M192</f>
        <v>0</v>
      </c>
      <c r="N192" s="29">
        <f>Summary!N192+Summary!N507+Offlines!N192</f>
        <v>0</v>
      </c>
      <c r="O192" s="29">
        <f>Summary!O192+Summary!O507+Offlines!O192</f>
        <v>0</v>
      </c>
      <c r="P192" s="29">
        <f>Summary!P192+Summary!P507+Offlines!P192</f>
        <v>0</v>
      </c>
      <c r="Q192" s="29">
        <f>Summary!Q192+Summary!Q507+Offlines!Q192</f>
        <v>0</v>
      </c>
      <c r="R192" s="29">
        <f>Summary!R192+Summary!R507+Offlines!R192</f>
        <v>0</v>
      </c>
      <c r="S192" s="29">
        <f>Summary!S192+Summary!S507+Offlines!S192</f>
        <v>0</v>
      </c>
      <c r="T192" s="29">
        <f>Summary!T192+Summary!T507+Offlines!T192</f>
        <v>0</v>
      </c>
      <c r="U192" s="29">
        <f>Summary!U192+Summary!U507+Offlines!U192</f>
        <v>0</v>
      </c>
      <c r="V192" s="29">
        <f>Summary!V192+Summary!V507+Offlines!V192</f>
        <v>0</v>
      </c>
      <c r="W192" s="29">
        <f>Summary!W192+Summary!W507+Offlines!W192</f>
        <v>0</v>
      </c>
      <c r="X192" s="29">
        <f>Summary!X192+Summary!X507+Offlines!X192</f>
        <v>0</v>
      </c>
      <c r="Y192" s="29">
        <f>Summary!Y192+Summary!Y507+Offlines!Y192</f>
        <v>0</v>
      </c>
      <c r="Z192" s="29">
        <f>Summary!Z192+Summary!Z507+Offlines!Z192</f>
        <v>0</v>
      </c>
      <c r="AA192" s="29">
        <f>Summary!AA192+Summary!AA507+Offlines!AA192</f>
        <v>0</v>
      </c>
      <c r="AB192" s="29">
        <f>Summary!AB192+Summary!AB507+Offlines!AB192</f>
        <v>0</v>
      </c>
      <c r="AC192" s="29">
        <f>Summary!AC192+Summary!AC507+Offlines!AC192</f>
        <v>0</v>
      </c>
      <c r="AD192" s="29">
        <f>Summary!AD192+Summary!AD507+Offlines!AD192</f>
        <v>0</v>
      </c>
      <c r="AE192" s="29">
        <f>Summary!AE192+Summary!AE507+Offlines!AE192</f>
        <v>0</v>
      </c>
      <c r="AF192" s="29">
        <f>Summary!AF192+Summary!AF507+Offlines!AF192</f>
        <v>0</v>
      </c>
      <c r="AG192" s="29">
        <f>Summary!AG192+Summary!AG507+Offlines!AG192</f>
        <v>0</v>
      </c>
      <c r="AH192" s="34">
        <f t="shared" si="7"/>
        <v>0</v>
      </c>
      <c r="AJ192" s="114"/>
    </row>
    <row r="193" spans="1:36" x14ac:dyDescent="0.3">
      <c r="A193" s="23">
        <f t="shared" si="6"/>
        <v>85</v>
      </c>
      <c r="B193" s="23" t="str">
        <f t="shared" si="9"/>
        <v>T58</v>
      </c>
      <c r="C193" s="29">
        <f>Summary!C193+Summary!C508+Offlines!C193</f>
        <v>0</v>
      </c>
      <c r="D193" s="29">
        <f>Summary!D193+Summary!D508+Offlines!D193</f>
        <v>0</v>
      </c>
      <c r="E193" s="29">
        <f>Summary!E193+Summary!E508+Offlines!E193</f>
        <v>0</v>
      </c>
      <c r="F193" s="29">
        <f>Summary!F193+Summary!F508+Offlines!F193</f>
        <v>0</v>
      </c>
      <c r="G193" s="29">
        <f>Summary!G193+Summary!G508+Offlines!G193</f>
        <v>0</v>
      </c>
      <c r="H193" s="29">
        <f>Summary!H193+Summary!H508+Offlines!H193</f>
        <v>0</v>
      </c>
      <c r="I193" s="29">
        <f>Summary!I193+Summary!I508+Offlines!I193</f>
        <v>0</v>
      </c>
      <c r="J193" s="29">
        <f>Summary!J193+Summary!J508+Offlines!J193</f>
        <v>0</v>
      </c>
      <c r="K193" s="29">
        <f>Summary!K193+Summary!K508+Offlines!K193</f>
        <v>0</v>
      </c>
      <c r="L193" s="29">
        <f>Summary!L193+Summary!L508+Offlines!L193</f>
        <v>0</v>
      </c>
      <c r="M193" s="29">
        <f>Summary!M193+Summary!M508+Offlines!M193</f>
        <v>0</v>
      </c>
      <c r="N193" s="29">
        <f>Summary!N193+Summary!N508+Offlines!N193</f>
        <v>0</v>
      </c>
      <c r="O193" s="29">
        <f>Summary!O193+Summary!O508+Offlines!O193</f>
        <v>0</v>
      </c>
      <c r="P193" s="29">
        <f>Summary!P193+Summary!P508+Offlines!P193</f>
        <v>0</v>
      </c>
      <c r="Q193" s="29">
        <f>Summary!Q193+Summary!Q508+Offlines!Q193</f>
        <v>0</v>
      </c>
      <c r="R193" s="29">
        <f>Summary!R193+Summary!R508+Offlines!R193</f>
        <v>0</v>
      </c>
      <c r="S193" s="29">
        <f>Summary!S193+Summary!S508+Offlines!S193</f>
        <v>0</v>
      </c>
      <c r="T193" s="29">
        <f>Summary!T193+Summary!T508+Offlines!T193</f>
        <v>0</v>
      </c>
      <c r="U193" s="29">
        <f>Summary!U193+Summary!U508+Offlines!U193</f>
        <v>0</v>
      </c>
      <c r="V193" s="29">
        <f>Summary!V193+Summary!V508+Offlines!V193</f>
        <v>0</v>
      </c>
      <c r="W193" s="29">
        <f>Summary!W193+Summary!W508+Offlines!W193</f>
        <v>0</v>
      </c>
      <c r="X193" s="29">
        <f>Summary!X193+Summary!X508+Offlines!X193</f>
        <v>0</v>
      </c>
      <c r="Y193" s="29">
        <f>Summary!Y193+Summary!Y508+Offlines!Y193</f>
        <v>0</v>
      </c>
      <c r="Z193" s="29">
        <f>Summary!Z193+Summary!Z508+Offlines!Z193</f>
        <v>0</v>
      </c>
      <c r="AA193" s="29">
        <f>Summary!AA193+Summary!AA508+Offlines!AA193</f>
        <v>0</v>
      </c>
      <c r="AB193" s="29">
        <f>Summary!AB193+Summary!AB508+Offlines!AB193</f>
        <v>0</v>
      </c>
      <c r="AC193" s="29">
        <f>Summary!AC193+Summary!AC508+Offlines!AC193</f>
        <v>0</v>
      </c>
      <c r="AD193" s="29">
        <f>Summary!AD193+Summary!AD508+Offlines!AD193</f>
        <v>0</v>
      </c>
      <c r="AE193" s="29">
        <f>Summary!AE193+Summary!AE508+Offlines!AE193</f>
        <v>0</v>
      </c>
      <c r="AF193" s="29">
        <f>Summary!AF193+Summary!AF508+Offlines!AF193</f>
        <v>0</v>
      </c>
      <c r="AG193" s="29">
        <f>Summary!AG193+Summary!AG508+Offlines!AG193</f>
        <v>0</v>
      </c>
      <c r="AH193" s="31">
        <f t="shared" si="7"/>
        <v>0</v>
      </c>
      <c r="AJ193" s="114"/>
    </row>
    <row r="194" spans="1:36" x14ac:dyDescent="0.3">
      <c r="A194" s="23">
        <f t="shared" si="6"/>
        <v>86</v>
      </c>
      <c r="B194" s="23" t="str">
        <f t="shared" si="9"/>
        <v>T59</v>
      </c>
      <c r="C194" s="29">
        <f>Summary!C194+Summary!C509+Offlines!C194</f>
        <v>0</v>
      </c>
      <c r="D194" s="29">
        <f>Summary!D194+Summary!D509+Offlines!D194</f>
        <v>0</v>
      </c>
      <c r="E194" s="29">
        <f>Summary!E194+Summary!E509+Offlines!E194</f>
        <v>0</v>
      </c>
      <c r="F194" s="29">
        <f>Summary!F194+Summary!F509+Offlines!F194</f>
        <v>0</v>
      </c>
      <c r="G194" s="29">
        <f>Summary!G194+Summary!G509+Offlines!G194</f>
        <v>0</v>
      </c>
      <c r="H194" s="29">
        <f>Summary!H194+Summary!H509+Offlines!H194</f>
        <v>0</v>
      </c>
      <c r="I194" s="29">
        <f>Summary!I194+Summary!I509+Offlines!I194</f>
        <v>0</v>
      </c>
      <c r="J194" s="29">
        <f>Summary!J194+Summary!J509+Offlines!J194</f>
        <v>0</v>
      </c>
      <c r="K194" s="29">
        <f>Summary!K194+Summary!K509+Offlines!K194</f>
        <v>0</v>
      </c>
      <c r="L194" s="29">
        <f>Summary!L194+Summary!L509+Offlines!L194</f>
        <v>0</v>
      </c>
      <c r="M194" s="29">
        <f>Summary!M194+Summary!M509+Offlines!M194</f>
        <v>0</v>
      </c>
      <c r="N194" s="29">
        <f>Summary!N194+Summary!N509+Offlines!N194</f>
        <v>0</v>
      </c>
      <c r="O194" s="29">
        <f>Summary!O194+Summary!O509+Offlines!O194</f>
        <v>0</v>
      </c>
      <c r="P194" s="29">
        <f>Summary!P194+Summary!P509+Offlines!P194</f>
        <v>0</v>
      </c>
      <c r="Q194" s="29">
        <f>Summary!Q194+Summary!Q509+Offlines!Q194</f>
        <v>0</v>
      </c>
      <c r="R194" s="29">
        <f>Summary!R194+Summary!R509+Offlines!R194</f>
        <v>0</v>
      </c>
      <c r="S194" s="29">
        <f>Summary!S194+Summary!S509+Offlines!S194</f>
        <v>0</v>
      </c>
      <c r="T194" s="29">
        <f>Summary!T194+Summary!T509+Offlines!T194</f>
        <v>0</v>
      </c>
      <c r="U194" s="29">
        <f>Summary!U194+Summary!U509+Offlines!U194</f>
        <v>0</v>
      </c>
      <c r="V194" s="29">
        <f>Summary!V194+Summary!V509+Offlines!V194</f>
        <v>0</v>
      </c>
      <c r="W194" s="29">
        <f>Summary!W194+Summary!W509+Offlines!W194</f>
        <v>0</v>
      </c>
      <c r="X194" s="29">
        <f>Summary!X194+Summary!X509+Offlines!X194</f>
        <v>0</v>
      </c>
      <c r="Y194" s="29">
        <f>Summary!Y194+Summary!Y509+Offlines!Y194</f>
        <v>0</v>
      </c>
      <c r="Z194" s="29">
        <f>Summary!Z194+Summary!Z509+Offlines!Z194</f>
        <v>0</v>
      </c>
      <c r="AA194" s="29">
        <f>Summary!AA194+Summary!AA509+Offlines!AA194</f>
        <v>0</v>
      </c>
      <c r="AB194" s="29">
        <f>Summary!AB194+Summary!AB509+Offlines!AB194</f>
        <v>0</v>
      </c>
      <c r="AC194" s="29">
        <f>Summary!AC194+Summary!AC509+Offlines!AC194</f>
        <v>0</v>
      </c>
      <c r="AD194" s="29">
        <f>Summary!AD194+Summary!AD509+Offlines!AD194</f>
        <v>0</v>
      </c>
      <c r="AE194" s="29">
        <f>Summary!AE194+Summary!AE509+Offlines!AE194</f>
        <v>0</v>
      </c>
      <c r="AF194" s="29">
        <f>Summary!AF194+Summary!AF509+Offlines!AF194</f>
        <v>0</v>
      </c>
      <c r="AG194" s="29">
        <f>Summary!AG194+Summary!AG509+Offlines!AG194</f>
        <v>0</v>
      </c>
      <c r="AH194" s="34">
        <f t="shared" si="7"/>
        <v>0</v>
      </c>
      <c r="AJ194" s="114"/>
    </row>
    <row r="195" spans="1:36" x14ac:dyDescent="0.3">
      <c r="A195" s="23">
        <f t="shared" si="6"/>
        <v>87</v>
      </c>
      <c r="B195" s="23" t="str">
        <f t="shared" si="9"/>
        <v>T60</v>
      </c>
      <c r="C195" s="29">
        <f>Summary!C195+Summary!C510+Offlines!C195</f>
        <v>0</v>
      </c>
      <c r="D195" s="29">
        <f>Summary!D195+Summary!D510+Offlines!D195</f>
        <v>0</v>
      </c>
      <c r="E195" s="29">
        <f>Summary!E195+Summary!E510+Offlines!E195</f>
        <v>0</v>
      </c>
      <c r="F195" s="29">
        <f>Summary!F195+Summary!F510+Offlines!F195</f>
        <v>0</v>
      </c>
      <c r="G195" s="29">
        <f>Summary!G195+Summary!G510+Offlines!G195</f>
        <v>0</v>
      </c>
      <c r="H195" s="29">
        <f>Summary!H195+Summary!H510+Offlines!H195</f>
        <v>0</v>
      </c>
      <c r="I195" s="29">
        <f>Summary!I195+Summary!I510+Offlines!I195</f>
        <v>0</v>
      </c>
      <c r="J195" s="29">
        <f>Summary!J195+Summary!J510+Offlines!J195</f>
        <v>0</v>
      </c>
      <c r="K195" s="29">
        <f>Summary!K195+Summary!K510+Offlines!K195</f>
        <v>0</v>
      </c>
      <c r="L195" s="29">
        <f>Summary!L195+Summary!L510+Offlines!L195</f>
        <v>0</v>
      </c>
      <c r="M195" s="29">
        <f>Summary!M195+Summary!M510+Offlines!M195</f>
        <v>0</v>
      </c>
      <c r="N195" s="29">
        <f>Summary!N195+Summary!N510+Offlines!N195</f>
        <v>0</v>
      </c>
      <c r="O195" s="29">
        <f>Summary!O195+Summary!O510+Offlines!O195</f>
        <v>0</v>
      </c>
      <c r="P195" s="29">
        <f>Summary!P195+Summary!P510+Offlines!P195</f>
        <v>0</v>
      </c>
      <c r="Q195" s="29">
        <f>Summary!Q195+Summary!Q510+Offlines!Q195</f>
        <v>0</v>
      </c>
      <c r="R195" s="29">
        <f>Summary!R195+Summary!R510+Offlines!R195</f>
        <v>0</v>
      </c>
      <c r="S195" s="29">
        <f>Summary!S195+Summary!S510+Offlines!S195</f>
        <v>0</v>
      </c>
      <c r="T195" s="29">
        <f>Summary!T195+Summary!T510+Offlines!T195</f>
        <v>0</v>
      </c>
      <c r="U195" s="29">
        <f>Summary!U195+Summary!U510+Offlines!U195</f>
        <v>0</v>
      </c>
      <c r="V195" s="29">
        <f>Summary!V195+Summary!V510+Offlines!V195</f>
        <v>0</v>
      </c>
      <c r="W195" s="29">
        <f>Summary!W195+Summary!W510+Offlines!W195</f>
        <v>0</v>
      </c>
      <c r="X195" s="29">
        <f>Summary!X195+Summary!X510+Offlines!X195</f>
        <v>0</v>
      </c>
      <c r="Y195" s="29">
        <f>Summary!Y195+Summary!Y510+Offlines!Y195</f>
        <v>0</v>
      </c>
      <c r="Z195" s="29">
        <f>Summary!Z195+Summary!Z510+Offlines!Z195</f>
        <v>0</v>
      </c>
      <c r="AA195" s="29">
        <f>Summary!AA195+Summary!AA510+Offlines!AA195</f>
        <v>0</v>
      </c>
      <c r="AB195" s="29">
        <f>Summary!AB195+Summary!AB510+Offlines!AB195</f>
        <v>0</v>
      </c>
      <c r="AC195" s="29">
        <f>Summary!AC195+Summary!AC510+Offlines!AC195</f>
        <v>0</v>
      </c>
      <c r="AD195" s="29">
        <f>Summary!AD195+Summary!AD510+Offlines!AD195</f>
        <v>0</v>
      </c>
      <c r="AE195" s="29">
        <f>Summary!AE195+Summary!AE510+Offlines!AE195</f>
        <v>0</v>
      </c>
      <c r="AF195" s="29">
        <f>Summary!AF195+Summary!AF510+Offlines!AF195</f>
        <v>0</v>
      </c>
      <c r="AG195" s="29">
        <f>Summary!AG195+Summary!AG510+Offlines!AG195</f>
        <v>0</v>
      </c>
      <c r="AH195" s="34">
        <f t="shared" si="7"/>
        <v>0</v>
      </c>
      <c r="AJ195" s="114"/>
    </row>
    <row r="196" spans="1:36" x14ac:dyDescent="0.3">
      <c r="A196" s="23">
        <f t="shared" si="6"/>
        <v>88</v>
      </c>
      <c r="B196" s="23" t="str">
        <f t="shared" si="9"/>
        <v>T61</v>
      </c>
      <c r="C196" s="29">
        <f>Summary!C196+Summary!C511+Offlines!C196</f>
        <v>0</v>
      </c>
      <c r="D196" s="29">
        <f>Summary!D196+Summary!D511+Offlines!D196</f>
        <v>0</v>
      </c>
      <c r="E196" s="29">
        <f>Summary!E196+Summary!E511+Offlines!E196</f>
        <v>0</v>
      </c>
      <c r="F196" s="29">
        <f>Summary!F196+Summary!F511+Offlines!F196</f>
        <v>0</v>
      </c>
      <c r="G196" s="29">
        <f>Summary!G196+Summary!G511+Offlines!G196</f>
        <v>0</v>
      </c>
      <c r="H196" s="29">
        <f>Summary!H196+Summary!H511+Offlines!H196</f>
        <v>0</v>
      </c>
      <c r="I196" s="29">
        <f>Summary!I196+Summary!I511+Offlines!I196</f>
        <v>0</v>
      </c>
      <c r="J196" s="29">
        <f>Summary!J196+Summary!J511+Offlines!J196</f>
        <v>0</v>
      </c>
      <c r="K196" s="29">
        <f>Summary!K196+Summary!K511+Offlines!K196</f>
        <v>0</v>
      </c>
      <c r="L196" s="29">
        <f>Summary!L196+Summary!L511+Offlines!L196</f>
        <v>0</v>
      </c>
      <c r="M196" s="29">
        <f>Summary!M196+Summary!M511+Offlines!M196</f>
        <v>0</v>
      </c>
      <c r="N196" s="29">
        <f>Summary!N196+Summary!N511+Offlines!N196</f>
        <v>0</v>
      </c>
      <c r="O196" s="29">
        <f>Summary!O196+Summary!O511+Offlines!O196</f>
        <v>0</v>
      </c>
      <c r="P196" s="29">
        <f>Summary!P196+Summary!P511+Offlines!P196</f>
        <v>0</v>
      </c>
      <c r="Q196" s="29">
        <f>Summary!Q196+Summary!Q511+Offlines!Q196</f>
        <v>0</v>
      </c>
      <c r="R196" s="29">
        <f>Summary!R196+Summary!R511+Offlines!R196</f>
        <v>0</v>
      </c>
      <c r="S196" s="29">
        <f>Summary!S196+Summary!S511+Offlines!S196</f>
        <v>0</v>
      </c>
      <c r="T196" s="29">
        <f>Summary!T196+Summary!T511+Offlines!T196</f>
        <v>0</v>
      </c>
      <c r="U196" s="29">
        <f>Summary!U196+Summary!U511+Offlines!U196</f>
        <v>0</v>
      </c>
      <c r="V196" s="29">
        <f>Summary!V196+Summary!V511+Offlines!V196</f>
        <v>0</v>
      </c>
      <c r="W196" s="29">
        <f>Summary!W196+Summary!W511+Offlines!W196</f>
        <v>0</v>
      </c>
      <c r="X196" s="29">
        <f>Summary!X196+Summary!X511+Offlines!X196</f>
        <v>0</v>
      </c>
      <c r="Y196" s="29">
        <f>Summary!Y196+Summary!Y511+Offlines!Y196</f>
        <v>0</v>
      </c>
      <c r="Z196" s="29">
        <f>Summary!Z196+Summary!Z511+Offlines!Z196</f>
        <v>0</v>
      </c>
      <c r="AA196" s="29">
        <f>Summary!AA196+Summary!AA511+Offlines!AA196</f>
        <v>0</v>
      </c>
      <c r="AB196" s="29">
        <f>Summary!AB196+Summary!AB511+Offlines!AB196</f>
        <v>0</v>
      </c>
      <c r="AC196" s="29">
        <f>Summary!AC196+Summary!AC511+Offlines!AC196</f>
        <v>0</v>
      </c>
      <c r="AD196" s="29">
        <f>Summary!AD196+Summary!AD511+Offlines!AD196</f>
        <v>0</v>
      </c>
      <c r="AE196" s="29">
        <f>Summary!AE196+Summary!AE511+Offlines!AE196</f>
        <v>0</v>
      </c>
      <c r="AF196" s="29">
        <f>Summary!AF196+Summary!AF511+Offlines!AF196</f>
        <v>0</v>
      </c>
      <c r="AG196" s="29">
        <f>Summary!AG196+Summary!AG511+Offlines!AG196</f>
        <v>0</v>
      </c>
      <c r="AH196" s="31">
        <f t="shared" ref="AH196:AH208" si="10">SUM(C196:AG196)</f>
        <v>0</v>
      </c>
      <c r="AJ196" s="114"/>
    </row>
    <row r="197" spans="1:36" x14ac:dyDescent="0.3">
      <c r="A197" s="23">
        <f t="shared" si="6"/>
        <v>89</v>
      </c>
      <c r="B197" s="23" t="str">
        <f t="shared" si="9"/>
        <v>T62</v>
      </c>
      <c r="C197" s="29">
        <f>Summary!C197+Summary!C512+Offlines!C197</f>
        <v>0</v>
      </c>
      <c r="D197" s="29">
        <f>Summary!D197+Summary!D512+Offlines!D197</f>
        <v>0</v>
      </c>
      <c r="E197" s="29">
        <f>Summary!E197+Summary!E512+Offlines!E197</f>
        <v>0</v>
      </c>
      <c r="F197" s="29">
        <f>Summary!F197+Summary!F512+Offlines!F197</f>
        <v>0</v>
      </c>
      <c r="G197" s="29">
        <f>Summary!G197+Summary!G512+Offlines!G197</f>
        <v>0</v>
      </c>
      <c r="H197" s="29">
        <f>Summary!H197+Summary!H512+Offlines!H197</f>
        <v>0</v>
      </c>
      <c r="I197" s="29">
        <f>Summary!I197+Summary!I512+Offlines!I197</f>
        <v>0</v>
      </c>
      <c r="J197" s="29">
        <f>Summary!J197+Summary!J512+Offlines!J197</f>
        <v>0</v>
      </c>
      <c r="K197" s="29">
        <f>Summary!K197+Summary!K512+Offlines!K197</f>
        <v>0</v>
      </c>
      <c r="L197" s="29">
        <f>Summary!L197+Summary!L512+Offlines!L197</f>
        <v>0</v>
      </c>
      <c r="M197" s="29">
        <f>Summary!M197+Summary!M512+Offlines!M197</f>
        <v>0</v>
      </c>
      <c r="N197" s="29">
        <f>Summary!N197+Summary!N512+Offlines!N197</f>
        <v>0</v>
      </c>
      <c r="O197" s="29">
        <f>Summary!O197+Summary!O512+Offlines!O197</f>
        <v>0</v>
      </c>
      <c r="P197" s="29">
        <f>Summary!P197+Summary!P512+Offlines!P197</f>
        <v>0</v>
      </c>
      <c r="Q197" s="29">
        <f>Summary!Q197+Summary!Q512+Offlines!Q197</f>
        <v>0</v>
      </c>
      <c r="R197" s="29">
        <f>Summary!R197+Summary!R512+Offlines!R197</f>
        <v>0</v>
      </c>
      <c r="S197" s="29">
        <f>Summary!S197+Summary!S512+Offlines!S197</f>
        <v>0</v>
      </c>
      <c r="T197" s="29">
        <f>Summary!T197+Summary!T512+Offlines!T197</f>
        <v>0</v>
      </c>
      <c r="U197" s="29">
        <f>Summary!U197+Summary!U512+Offlines!U197</f>
        <v>0</v>
      </c>
      <c r="V197" s="29">
        <f>Summary!V197+Summary!V512+Offlines!V197</f>
        <v>0</v>
      </c>
      <c r="W197" s="29">
        <f>Summary!W197+Summary!W512+Offlines!W197</f>
        <v>0</v>
      </c>
      <c r="X197" s="29">
        <f>Summary!X197+Summary!X512+Offlines!X197</f>
        <v>0</v>
      </c>
      <c r="Y197" s="29">
        <f>Summary!Y197+Summary!Y512+Offlines!Y197</f>
        <v>0</v>
      </c>
      <c r="Z197" s="29">
        <f>Summary!Z197+Summary!Z512+Offlines!Z197</f>
        <v>0</v>
      </c>
      <c r="AA197" s="29">
        <f>Summary!AA197+Summary!AA512+Offlines!AA197</f>
        <v>0</v>
      </c>
      <c r="AB197" s="29">
        <f>Summary!AB197+Summary!AB512+Offlines!AB197</f>
        <v>0</v>
      </c>
      <c r="AC197" s="29">
        <f>Summary!AC197+Summary!AC512+Offlines!AC197</f>
        <v>0</v>
      </c>
      <c r="AD197" s="29">
        <f>Summary!AD197+Summary!AD512+Offlines!AD197</f>
        <v>0</v>
      </c>
      <c r="AE197" s="29">
        <f>Summary!AE197+Summary!AE512+Offlines!AE197</f>
        <v>0</v>
      </c>
      <c r="AF197" s="29">
        <f>Summary!AF197+Summary!AF512+Offlines!AF197</f>
        <v>0</v>
      </c>
      <c r="AG197" s="29">
        <f>Summary!AG197+Summary!AG512+Offlines!AG197</f>
        <v>0</v>
      </c>
      <c r="AH197" s="34">
        <f t="shared" si="10"/>
        <v>0</v>
      </c>
      <c r="AJ197" s="114"/>
    </row>
    <row r="198" spans="1:36" x14ac:dyDescent="0.3">
      <c r="A198" s="23">
        <f t="shared" si="6"/>
        <v>90</v>
      </c>
      <c r="B198" s="23" t="str">
        <f t="shared" si="9"/>
        <v>T63</v>
      </c>
      <c r="C198" s="29">
        <f>Summary!C198+Summary!C513+Offlines!C198</f>
        <v>0</v>
      </c>
      <c r="D198" s="29">
        <f>Summary!D198+Summary!D513+Offlines!D198</f>
        <v>0</v>
      </c>
      <c r="E198" s="29">
        <f>Summary!E198+Summary!E513+Offlines!E198</f>
        <v>0</v>
      </c>
      <c r="F198" s="29">
        <f>Summary!F198+Summary!F513+Offlines!F198</f>
        <v>0</v>
      </c>
      <c r="G198" s="29">
        <f>Summary!G198+Summary!G513+Offlines!G198</f>
        <v>0</v>
      </c>
      <c r="H198" s="29">
        <f>Summary!H198+Summary!H513+Offlines!H198</f>
        <v>0</v>
      </c>
      <c r="I198" s="29">
        <f>Summary!I198+Summary!I513+Offlines!I198</f>
        <v>0</v>
      </c>
      <c r="J198" s="29">
        <f>Summary!J198+Summary!J513+Offlines!J198</f>
        <v>0</v>
      </c>
      <c r="K198" s="29">
        <f>Summary!K198+Summary!K513+Offlines!K198</f>
        <v>0</v>
      </c>
      <c r="L198" s="29">
        <f>Summary!L198+Summary!L513+Offlines!L198</f>
        <v>0</v>
      </c>
      <c r="M198" s="29">
        <f>Summary!M198+Summary!M513+Offlines!M198</f>
        <v>0</v>
      </c>
      <c r="N198" s="29">
        <f>Summary!N198+Summary!N513+Offlines!N198</f>
        <v>0</v>
      </c>
      <c r="O198" s="29">
        <f>Summary!O198+Summary!O513+Offlines!O198</f>
        <v>0</v>
      </c>
      <c r="P198" s="29">
        <f>Summary!P198+Summary!P513+Offlines!P198</f>
        <v>0</v>
      </c>
      <c r="Q198" s="29">
        <f>Summary!Q198+Summary!Q513+Offlines!Q198</f>
        <v>0</v>
      </c>
      <c r="R198" s="29">
        <f>Summary!R198+Summary!R513+Offlines!R198</f>
        <v>0</v>
      </c>
      <c r="S198" s="29">
        <f>Summary!S198+Summary!S513+Offlines!S198</f>
        <v>0</v>
      </c>
      <c r="T198" s="29">
        <f>Summary!T198+Summary!T513+Offlines!T198</f>
        <v>0</v>
      </c>
      <c r="U198" s="29">
        <f>Summary!U198+Summary!U513+Offlines!U198</f>
        <v>0</v>
      </c>
      <c r="V198" s="29">
        <f>Summary!V198+Summary!V513+Offlines!V198</f>
        <v>0</v>
      </c>
      <c r="W198" s="29">
        <f>Summary!W198+Summary!W513+Offlines!W198</f>
        <v>0</v>
      </c>
      <c r="X198" s="29">
        <f>Summary!X198+Summary!X513+Offlines!X198</f>
        <v>0</v>
      </c>
      <c r="Y198" s="29">
        <f>Summary!Y198+Summary!Y513+Offlines!Y198</f>
        <v>0</v>
      </c>
      <c r="Z198" s="29">
        <f>Summary!Z198+Summary!Z513+Offlines!Z198</f>
        <v>0</v>
      </c>
      <c r="AA198" s="29">
        <f>Summary!AA198+Summary!AA513+Offlines!AA198</f>
        <v>0</v>
      </c>
      <c r="AB198" s="29">
        <f>Summary!AB198+Summary!AB513+Offlines!AB198</f>
        <v>0</v>
      </c>
      <c r="AC198" s="29">
        <f>Summary!AC198+Summary!AC513+Offlines!AC198</f>
        <v>0</v>
      </c>
      <c r="AD198" s="29">
        <f>Summary!AD198+Summary!AD513+Offlines!AD198</f>
        <v>0</v>
      </c>
      <c r="AE198" s="29">
        <f>Summary!AE198+Summary!AE513+Offlines!AE198</f>
        <v>0</v>
      </c>
      <c r="AF198" s="29">
        <f>Summary!AF198+Summary!AF513+Offlines!AF198</f>
        <v>0</v>
      </c>
      <c r="AG198" s="29">
        <f>Summary!AG198+Summary!AG513+Offlines!AG198</f>
        <v>0</v>
      </c>
      <c r="AH198" s="34">
        <f t="shared" si="10"/>
        <v>0</v>
      </c>
      <c r="AJ198" s="114"/>
    </row>
    <row r="199" spans="1:36" x14ac:dyDescent="0.3">
      <c r="A199" s="23">
        <f t="shared" si="6"/>
        <v>91</v>
      </c>
      <c r="B199" s="23" t="str">
        <f t="shared" si="9"/>
        <v>T64</v>
      </c>
      <c r="C199" s="29">
        <f>Summary!C199+Summary!C514+Offlines!C199</f>
        <v>0</v>
      </c>
      <c r="D199" s="29">
        <f>Summary!D199+Summary!D514+Offlines!D199</f>
        <v>0</v>
      </c>
      <c r="E199" s="29">
        <f>Summary!E199+Summary!E514+Offlines!E199</f>
        <v>0</v>
      </c>
      <c r="F199" s="29">
        <f>Summary!F199+Summary!F514+Offlines!F199</f>
        <v>0</v>
      </c>
      <c r="G199" s="29">
        <f>Summary!G199+Summary!G514+Offlines!G199</f>
        <v>0</v>
      </c>
      <c r="H199" s="29">
        <f>Summary!H199+Summary!H514+Offlines!H199</f>
        <v>0</v>
      </c>
      <c r="I199" s="29">
        <f>Summary!I199+Summary!I514+Offlines!I199</f>
        <v>0</v>
      </c>
      <c r="J199" s="29">
        <f>Summary!J199+Summary!J514+Offlines!J199</f>
        <v>0</v>
      </c>
      <c r="K199" s="29">
        <f>Summary!K199+Summary!K514+Offlines!K199</f>
        <v>0</v>
      </c>
      <c r="L199" s="29">
        <f>Summary!L199+Summary!L514+Offlines!L199</f>
        <v>0</v>
      </c>
      <c r="M199" s="29">
        <f>Summary!M199+Summary!M514+Offlines!M199</f>
        <v>0</v>
      </c>
      <c r="N199" s="29">
        <f>Summary!N199+Summary!N514+Offlines!N199</f>
        <v>0</v>
      </c>
      <c r="O199" s="29">
        <f>Summary!O199+Summary!O514+Offlines!O199</f>
        <v>0</v>
      </c>
      <c r="P199" s="29">
        <f>Summary!P199+Summary!P514+Offlines!P199</f>
        <v>0</v>
      </c>
      <c r="Q199" s="29">
        <f>Summary!Q199+Summary!Q514+Offlines!Q199</f>
        <v>0</v>
      </c>
      <c r="R199" s="29">
        <f>Summary!R199+Summary!R514+Offlines!R199</f>
        <v>0</v>
      </c>
      <c r="S199" s="29">
        <f>Summary!S199+Summary!S514+Offlines!S199</f>
        <v>0</v>
      </c>
      <c r="T199" s="29">
        <f>Summary!T199+Summary!T514+Offlines!T199</f>
        <v>0</v>
      </c>
      <c r="U199" s="29">
        <f>Summary!U199+Summary!U514+Offlines!U199</f>
        <v>0</v>
      </c>
      <c r="V199" s="29">
        <f>Summary!V199+Summary!V514+Offlines!V199</f>
        <v>0</v>
      </c>
      <c r="W199" s="29">
        <f>Summary!W199+Summary!W514+Offlines!W199</f>
        <v>0</v>
      </c>
      <c r="X199" s="29">
        <f>Summary!X199+Summary!X514+Offlines!X199</f>
        <v>0</v>
      </c>
      <c r="Y199" s="29">
        <f>Summary!Y199+Summary!Y514+Offlines!Y199</f>
        <v>0</v>
      </c>
      <c r="Z199" s="29">
        <f>Summary!Z199+Summary!Z514+Offlines!Z199</f>
        <v>0</v>
      </c>
      <c r="AA199" s="29">
        <f>Summary!AA199+Summary!AA514+Offlines!AA199</f>
        <v>0</v>
      </c>
      <c r="AB199" s="29">
        <f>Summary!AB199+Summary!AB514+Offlines!AB199</f>
        <v>0</v>
      </c>
      <c r="AC199" s="29">
        <f>Summary!AC199+Summary!AC514+Offlines!AC199</f>
        <v>0</v>
      </c>
      <c r="AD199" s="29">
        <f>Summary!AD199+Summary!AD514+Offlines!AD199</f>
        <v>0</v>
      </c>
      <c r="AE199" s="29">
        <f>Summary!AE199+Summary!AE514+Offlines!AE199</f>
        <v>0</v>
      </c>
      <c r="AF199" s="29">
        <f>Summary!AF199+Summary!AF514+Offlines!AF199</f>
        <v>0</v>
      </c>
      <c r="AG199" s="29">
        <f>Summary!AG199+Summary!AG514+Offlines!AG199</f>
        <v>0</v>
      </c>
      <c r="AH199" s="31">
        <f t="shared" si="10"/>
        <v>0</v>
      </c>
      <c r="AJ199" s="114"/>
    </row>
    <row r="200" spans="1:36" x14ac:dyDescent="0.3">
      <c r="A200" s="23">
        <f t="shared" si="6"/>
        <v>92</v>
      </c>
      <c r="B200" s="23" t="str">
        <f t="shared" si="9"/>
        <v>T65</v>
      </c>
      <c r="C200" s="29">
        <f>Summary!C200+Summary!C515+Offlines!C200</f>
        <v>0</v>
      </c>
      <c r="D200" s="29">
        <f>Summary!D200+Summary!D515+Offlines!D200</f>
        <v>0</v>
      </c>
      <c r="E200" s="29">
        <f>Summary!E200+Summary!E515+Offlines!E200</f>
        <v>0</v>
      </c>
      <c r="F200" s="29">
        <f>Summary!F200+Summary!F515+Offlines!F200</f>
        <v>0</v>
      </c>
      <c r="G200" s="29">
        <f>Summary!G200+Summary!G515+Offlines!G200</f>
        <v>0</v>
      </c>
      <c r="H200" s="29">
        <f>Summary!H200+Summary!H515+Offlines!H200</f>
        <v>0</v>
      </c>
      <c r="I200" s="29">
        <f>Summary!I200+Summary!I515+Offlines!I200</f>
        <v>0</v>
      </c>
      <c r="J200" s="29">
        <f>Summary!J200+Summary!J515+Offlines!J200</f>
        <v>0</v>
      </c>
      <c r="K200" s="29">
        <f>Summary!K200+Summary!K515+Offlines!K200</f>
        <v>0</v>
      </c>
      <c r="L200" s="29">
        <f>Summary!L200+Summary!L515+Offlines!L200</f>
        <v>0</v>
      </c>
      <c r="M200" s="29">
        <f>Summary!M200+Summary!M515+Offlines!M200</f>
        <v>0</v>
      </c>
      <c r="N200" s="29">
        <f>Summary!N200+Summary!N515+Offlines!N200</f>
        <v>0</v>
      </c>
      <c r="O200" s="29">
        <f>Summary!O200+Summary!O515+Offlines!O200</f>
        <v>0</v>
      </c>
      <c r="P200" s="29">
        <f>Summary!P200+Summary!P515+Offlines!P200</f>
        <v>0</v>
      </c>
      <c r="Q200" s="29">
        <f>Summary!Q200+Summary!Q515+Offlines!Q200</f>
        <v>0</v>
      </c>
      <c r="R200" s="29">
        <f>Summary!R200+Summary!R515+Offlines!R200</f>
        <v>0</v>
      </c>
      <c r="S200" s="29">
        <f>Summary!S200+Summary!S515+Offlines!S200</f>
        <v>0</v>
      </c>
      <c r="T200" s="29">
        <f>Summary!T200+Summary!T515+Offlines!T200</f>
        <v>0</v>
      </c>
      <c r="U200" s="29">
        <f>Summary!U200+Summary!U515+Offlines!U200</f>
        <v>0</v>
      </c>
      <c r="V200" s="29">
        <f>Summary!V200+Summary!V515+Offlines!V200</f>
        <v>0</v>
      </c>
      <c r="W200" s="29">
        <f>Summary!W200+Summary!W515+Offlines!W200</f>
        <v>0</v>
      </c>
      <c r="X200" s="29">
        <f>Summary!X200+Summary!X515+Offlines!X200</f>
        <v>0</v>
      </c>
      <c r="Y200" s="29">
        <f>Summary!Y200+Summary!Y515+Offlines!Y200</f>
        <v>0</v>
      </c>
      <c r="Z200" s="29">
        <f>Summary!Z200+Summary!Z515+Offlines!Z200</f>
        <v>0</v>
      </c>
      <c r="AA200" s="29">
        <f>Summary!AA200+Summary!AA515+Offlines!AA200</f>
        <v>0</v>
      </c>
      <c r="AB200" s="29">
        <f>Summary!AB200+Summary!AB515+Offlines!AB200</f>
        <v>0</v>
      </c>
      <c r="AC200" s="29">
        <f>Summary!AC200+Summary!AC515+Offlines!AC200</f>
        <v>0</v>
      </c>
      <c r="AD200" s="29">
        <f>Summary!AD200+Summary!AD515+Offlines!AD200</f>
        <v>0</v>
      </c>
      <c r="AE200" s="29">
        <f>Summary!AE200+Summary!AE515+Offlines!AE200</f>
        <v>0</v>
      </c>
      <c r="AF200" s="29">
        <f>Summary!AF200+Summary!AF515+Offlines!AF200</f>
        <v>0</v>
      </c>
      <c r="AG200" s="29">
        <f>Summary!AG200+Summary!AG515+Offlines!AG200</f>
        <v>0</v>
      </c>
      <c r="AH200" s="34">
        <f t="shared" si="10"/>
        <v>0</v>
      </c>
      <c r="AJ200" s="114"/>
    </row>
    <row r="201" spans="1:36" x14ac:dyDescent="0.3">
      <c r="A201" s="23">
        <f t="shared" si="6"/>
        <v>93</v>
      </c>
      <c r="B201" s="23" t="str">
        <f t="shared" si="9"/>
        <v>T66</v>
      </c>
      <c r="C201" s="29">
        <f>Summary!C201+Summary!C516+Offlines!C201</f>
        <v>0</v>
      </c>
      <c r="D201" s="29">
        <f>Summary!D201+Summary!D516+Offlines!D201</f>
        <v>0</v>
      </c>
      <c r="E201" s="29">
        <f>Summary!E201+Summary!E516+Offlines!E201</f>
        <v>0</v>
      </c>
      <c r="F201" s="29">
        <f>Summary!F201+Summary!F516+Offlines!F201</f>
        <v>0</v>
      </c>
      <c r="G201" s="29">
        <f>Summary!G201+Summary!G516+Offlines!G201</f>
        <v>0</v>
      </c>
      <c r="H201" s="29">
        <f>Summary!H201+Summary!H516+Offlines!H201</f>
        <v>0</v>
      </c>
      <c r="I201" s="29">
        <f>Summary!I201+Summary!I516+Offlines!I201</f>
        <v>0</v>
      </c>
      <c r="J201" s="29">
        <f>Summary!J201+Summary!J516+Offlines!J201</f>
        <v>0</v>
      </c>
      <c r="K201" s="29">
        <f>Summary!K201+Summary!K516+Offlines!K201</f>
        <v>0</v>
      </c>
      <c r="L201" s="29">
        <f>Summary!L201+Summary!L516+Offlines!L201</f>
        <v>0</v>
      </c>
      <c r="M201" s="29">
        <f>Summary!M201+Summary!M516+Offlines!M201</f>
        <v>0</v>
      </c>
      <c r="N201" s="29">
        <f>Summary!N201+Summary!N516+Offlines!N201</f>
        <v>0</v>
      </c>
      <c r="O201" s="29">
        <f>Summary!O201+Summary!O516+Offlines!O201</f>
        <v>0</v>
      </c>
      <c r="P201" s="29">
        <f>Summary!P201+Summary!P516+Offlines!P201</f>
        <v>0</v>
      </c>
      <c r="Q201" s="29">
        <f>Summary!Q201+Summary!Q516+Offlines!Q201</f>
        <v>0</v>
      </c>
      <c r="R201" s="29">
        <f>Summary!R201+Summary!R516+Offlines!R201</f>
        <v>0</v>
      </c>
      <c r="S201" s="29">
        <f>Summary!S201+Summary!S516+Offlines!S201</f>
        <v>0</v>
      </c>
      <c r="T201" s="29">
        <f>Summary!T201+Summary!T516+Offlines!T201</f>
        <v>0</v>
      </c>
      <c r="U201" s="29">
        <f>Summary!U201+Summary!U516+Offlines!U201</f>
        <v>0</v>
      </c>
      <c r="V201" s="29">
        <f>Summary!V201+Summary!V516+Offlines!V201</f>
        <v>0</v>
      </c>
      <c r="W201" s="29">
        <f>Summary!W201+Summary!W516+Offlines!W201</f>
        <v>0</v>
      </c>
      <c r="X201" s="29">
        <f>Summary!X201+Summary!X516+Offlines!X201</f>
        <v>0</v>
      </c>
      <c r="Y201" s="29">
        <f>Summary!Y201+Summary!Y516+Offlines!Y201</f>
        <v>0</v>
      </c>
      <c r="Z201" s="29">
        <f>Summary!Z201+Summary!Z516+Offlines!Z201</f>
        <v>0</v>
      </c>
      <c r="AA201" s="29">
        <f>Summary!AA201+Summary!AA516+Offlines!AA201</f>
        <v>0</v>
      </c>
      <c r="AB201" s="29">
        <f>Summary!AB201+Summary!AB516+Offlines!AB201</f>
        <v>0</v>
      </c>
      <c r="AC201" s="29">
        <f>Summary!AC201+Summary!AC516+Offlines!AC201</f>
        <v>0</v>
      </c>
      <c r="AD201" s="29">
        <f>Summary!AD201+Summary!AD516+Offlines!AD201</f>
        <v>0</v>
      </c>
      <c r="AE201" s="29">
        <f>Summary!AE201+Summary!AE516+Offlines!AE201</f>
        <v>0</v>
      </c>
      <c r="AF201" s="29">
        <f>Summary!AF201+Summary!AF516+Offlines!AF201</f>
        <v>0</v>
      </c>
      <c r="AG201" s="29">
        <f>Summary!AG201+Summary!AG516+Offlines!AG201</f>
        <v>0</v>
      </c>
      <c r="AH201" s="34">
        <f t="shared" si="10"/>
        <v>0</v>
      </c>
      <c r="AJ201" s="114"/>
    </row>
    <row r="202" spans="1:36" x14ac:dyDescent="0.3">
      <c r="A202" s="23">
        <f t="shared" si="6"/>
        <v>94</v>
      </c>
      <c r="B202" s="23" t="str">
        <f t="shared" si="9"/>
        <v>T67</v>
      </c>
      <c r="C202" s="29">
        <f>Summary!C202+Summary!C517+Offlines!C202</f>
        <v>0</v>
      </c>
      <c r="D202" s="29">
        <f>Summary!D202+Summary!D517+Offlines!D202</f>
        <v>0</v>
      </c>
      <c r="E202" s="29">
        <f>Summary!E202+Summary!E517+Offlines!E202</f>
        <v>0</v>
      </c>
      <c r="F202" s="29">
        <f>Summary!F202+Summary!F517+Offlines!F202</f>
        <v>0</v>
      </c>
      <c r="G202" s="29">
        <f>Summary!G202+Summary!G517+Offlines!G202</f>
        <v>0</v>
      </c>
      <c r="H202" s="29">
        <f>Summary!H202+Summary!H517+Offlines!H202</f>
        <v>0</v>
      </c>
      <c r="I202" s="29">
        <f>Summary!I202+Summary!I517+Offlines!I202</f>
        <v>0</v>
      </c>
      <c r="J202" s="29">
        <f>Summary!J202+Summary!J517+Offlines!J202</f>
        <v>0</v>
      </c>
      <c r="K202" s="29">
        <f>Summary!K202+Summary!K517+Offlines!K202</f>
        <v>0</v>
      </c>
      <c r="L202" s="29">
        <f>Summary!L202+Summary!L517+Offlines!L202</f>
        <v>0</v>
      </c>
      <c r="M202" s="29">
        <f>Summary!M202+Summary!M517+Offlines!M202</f>
        <v>0</v>
      </c>
      <c r="N202" s="29">
        <f>Summary!N202+Summary!N517+Offlines!N202</f>
        <v>0</v>
      </c>
      <c r="O202" s="29">
        <f>Summary!O202+Summary!O517+Offlines!O202</f>
        <v>0</v>
      </c>
      <c r="P202" s="29">
        <f>Summary!P202+Summary!P517+Offlines!P202</f>
        <v>0</v>
      </c>
      <c r="Q202" s="29">
        <f>Summary!Q202+Summary!Q517+Offlines!Q202</f>
        <v>0</v>
      </c>
      <c r="R202" s="29">
        <f>Summary!R202+Summary!R517+Offlines!R202</f>
        <v>0</v>
      </c>
      <c r="S202" s="29">
        <f>Summary!S202+Summary!S517+Offlines!S202</f>
        <v>0</v>
      </c>
      <c r="T202" s="29">
        <f>Summary!T202+Summary!T517+Offlines!T202</f>
        <v>0</v>
      </c>
      <c r="U202" s="29">
        <f>Summary!U202+Summary!U517+Offlines!U202</f>
        <v>0</v>
      </c>
      <c r="V202" s="29">
        <f>Summary!V202+Summary!V517+Offlines!V202</f>
        <v>0</v>
      </c>
      <c r="W202" s="29">
        <f>Summary!W202+Summary!W517+Offlines!W202</f>
        <v>0</v>
      </c>
      <c r="X202" s="29">
        <f>Summary!X202+Summary!X517+Offlines!X202</f>
        <v>0</v>
      </c>
      <c r="Y202" s="29">
        <f>Summary!Y202+Summary!Y517+Offlines!Y202</f>
        <v>0</v>
      </c>
      <c r="Z202" s="29">
        <f>Summary!Z202+Summary!Z517+Offlines!Z202</f>
        <v>0</v>
      </c>
      <c r="AA202" s="29">
        <f>Summary!AA202+Summary!AA517+Offlines!AA202</f>
        <v>0</v>
      </c>
      <c r="AB202" s="29">
        <f>Summary!AB202+Summary!AB517+Offlines!AB202</f>
        <v>0</v>
      </c>
      <c r="AC202" s="29">
        <f>Summary!AC202+Summary!AC517+Offlines!AC202</f>
        <v>0</v>
      </c>
      <c r="AD202" s="29">
        <f>Summary!AD202+Summary!AD517+Offlines!AD202</f>
        <v>0</v>
      </c>
      <c r="AE202" s="29">
        <f>Summary!AE202+Summary!AE517+Offlines!AE202</f>
        <v>0</v>
      </c>
      <c r="AF202" s="29">
        <f>Summary!AF202+Summary!AF517+Offlines!AF202</f>
        <v>0</v>
      </c>
      <c r="AG202" s="29">
        <f>Summary!AG202+Summary!AG517+Offlines!AG202</f>
        <v>0</v>
      </c>
      <c r="AH202" s="31">
        <f t="shared" si="10"/>
        <v>0</v>
      </c>
      <c r="AJ202" s="114"/>
    </row>
    <row r="203" spans="1:36" x14ac:dyDescent="0.3">
      <c r="A203" s="23">
        <f t="shared" si="6"/>
        <v>95</v>
      </c>
      <c r="B203" s="23" t="str">
        <f t="shared" si="9"/>
        <v>T68</v>
      </c>
      <c r="C203" s="29">
        <f>Summary!C203+Summary!C518+Offlines!C203</f>
        <v>0</v>
      </c>
      <c r="D203" s="29">
        <f>Summary!D203+Summary!D518+Offlines!D203</f>
        <v>0</v>
      </c>
      <c r="E203" s="29">
        <f>Summary!E203+Summary!E518+Offlines!E203</f>
        <v>0</v>
      </c>
      <c r="F203" s="29">
        <f>Summary!F203+Summary!F518+Offlines!F203</f>
        <v>0</v>
      </c>
      <c r="G203" s="29">
        <f>Summary!G203+Summary!G518+Offlines!G203</f>
        <v>0</v>
      </c>
      <c r="H203" s="29">
        <f>Summary!H203+Summary!H518+Offlines!H203</f>
        <v>0</v>
      </c>
      <c r="I203" s="29">
        <f>Summary!I203+Summary!I518+Offlines!I203</f>
        <v>0</v>
      </c>
      <c r="J203" s="29">
        <f>Summary!J203+Summary!J518+Offlines!J203</f>
        <v>0</v>
      </c>
      <c r="K203" s="29">
        <f>Summary!K203+Summary!K518+Offlines!K203</f>
        <v>0</v>
      </c>
      <c r="L203" s="29">
        <f>Summary!L203+Summary!L518+Offlines!L203</f>
        <v>0</v>
      </c>
      <c r="M203" s="29">
        <f>Summary!M203+Summary!M518+Offlines!M203</f>
        <v>0</v>
      </c>
      <c r="N203" s="29">
        <f>Summary!N203+Summary!N518+Offlines!N203</f>
        <v>0</v>
      </c>
      <c r="O203" s="29">
        <f>Summary!O203+Summary!O518+Offlines!O203</f>
        <v>0</v>
      </c>
      <c r="P203" s="29">
        <f>Summary!P203+Summary!P518+Offlines!P203</f>
        <v>0</v>
      </c>
      <c r="Q203" s="29">
        <f>Summary!Q203+Summary!Q518+Offlines!Q203</f>
        <v>0</v>
      </c>
      <c r="R203" s="29">
        <f>Summary!R203+Summary!R518+Offlines!R203</f>
        <v>0</v>
      </c>
      <c r="S203" s="29">
        <f>Summary!S203+Summary!S518+Offlines!S203</f>
        <v>0</v>
      </c>
      <c r="T203" s="29">
        <f>Summary!T203+Summary!T518+Offlines!T203</f>
        <v>0</v>
      </c>
      <c r="U203" s="29">
        <f>Summary!U203+Summary!U518+Offlines!U203</f>
        <v>0</v>
      </c>
      <c r="V203" s="29">
        <f>Summary!V203+Summary!V518+Offlines!V203</f>
        <v>0</v>
      </c>
      <c r="W203" s="29">
        <f>Summary!W203+Summary!W518+Offlines!W203</f>
        <v>0</v>
      </c>
      <c r="X203" s="29">
        <f>Summary!X203+Summary!X518+Offlines!X203</f>
        <v>0</v>
      </c>
      <c r="Y203" s="29">
        <f>Summary!Y203+Summary!Y518+Offlines!Y203</f>
        <v>0</v>
      </c>
      <c r="Z203" s="29">
        <f>Summary!Z203+Summary!Z518+Offlines!Z203</f>
        <v>0</v>
      </c>
      <c r="AA203" s="29">
        <f>Summary!AA203+Summary!AA518+Offlines!AA203</f>
        <v>0</v>
      </c>
      <c r="AB203" s="29">
        <f>Summary!AB203+Summary!AB518+Offlines!AB203</f>
        <v>0</v>
      </c>
      <c r="AC203" s="29">
        <f>Summary!AC203+Summary!AC518+Offlines!AC203</f>
        <v>0</v>
      </c>
      <c r="AD203" s="29">
        <f>Summary!AD203+Summary!AD518+Offlines!AD203</f>
        <v>0</v>
      </c>
      <c r="AE203" s="29">
        <f>Summary!AE203+Summary!AE518+Offlines!AE203</f>
        <v>0</v>
      </c>
      <c r="AF203" s="29">
        <f>Summary!AF203+Summary!AF518+Offlines!AF203</f>
        <v>0</v>
      </c>
      <c r="AG203" s="29">
        <f>Summary!AG203+Summary!AG518+Offlines!AG203</f>
        <v>0</v>
      </c>
      <c r="AH203" s="34">
        <f t="shared" si="10"/>
        <v>0</v>
      </c>
      <c r="AJ203" s="114"/>
    </row>
    <row r="204" spans="1:36" x14ac:dyDescent="0.3">
      <c r="A204" s="23">
        <f t="shared" si="6"/>
        <v>96</v>
      </c>
      <c r="B204" s="23" t="str">
        <f t="shared" si="9"/>
        <v>T69</v>
      </c>
      <c r="C204" s="29">
        <f>Summary!C204+Summary!C519+Offlines!C204</f>
        <v>0</v>
      </c>
      <c r="D204" s="29">
        <f>Summary!D204+Summary!D519+Offlines!D204</f>
        <v>0</v>
      </c>
      <c r="E204" s="29">
        <f>Summary!E204+Summary!E519+Offlines!E204</f>
        <v>0</v>
      </c>
      <c r="F204" s="29">
        <f>Summary!F204+Summary!F519+Offlines!F204</f>
        <v>0</v>
      </c>
      <c r="G204" s="29">
        <f>Summary!G204+Summary!G519+Offlines!G204</f>
        <v>0</v>
      </c>
      <c r="H204" s="29">
        <f>Summary!H204+Summary!H519+Offlines!H204</f>
        <v>0</v>
      </c>
      <c r="I204" s="29">
        <f>Summary!I204+Summary!I519+Offlines!I204</f>
        <v>0</v>
      </c>
      <c r="J204" s="29">
        <f>Summary!J204+Summary!J519+Offlines!J204</f>
        <v>0</v>
      </c>
      <c r="K204" s="29">
        <f>Summary!K204+Summary!K519+Offlines!K204</f>
        <v>0</v>
      </c>
      <c r="L204" s="29">
        <f>Summary!L204+Summary!L519+Offlines!L204</f>
        <v>0</v>
      </c>
      <c r="M204" s="29">
        <f>Summary!M204+Summary!M519+Offlines!M204</f>
        <v>0</v>
      </c>
      <c r="N204" s="29">
        <f>Summary!N204+Summary!N519+Offlines!N204</f>
        <v>0</v>
      </c>
      <c r="O204" s="29">
        <f>Summary!O204+Summary!O519+Offlines!O204</f>
        <v>0</v>
      </c>
      <c r="P204" s="29">
        <f>Summary!P204+Summary!P519+Offlines!P204</f>
        <v>0</v>
      </c>
      <c r="Q204" s="29">
        <f>Summary!Q204+Summary!Q519+Offlines!Q204</f>
        <v>0</v>
      </c>
      <c r="R204" s="29">
        <f>Summary!R204+Summary!R519+Offlines!R204</f>
        <v>0</v>
      </c>
      <c r="S204" s="29">
        <f>Summary!S204+Summary!S519+Offlines!S204</f>
        <v>0</v>
      </c>
      <c r="T204" s="29">
        <f>Summary!T204+Summary!T519+Offlines!T204</f>
        <v>0</v>
      </c>
      <c r="U204" s="29">
        <f>Summary!U204+Summary!U519+Offlines!U204</f>
        <v>0</v>
      </c>
      <c r="V204" s="29">
        <f>Summary!V204+Summary!V519+Offlines!V204</f>
        <v>0</v>
      </c>
      <c r="W204" s="29">
        <f>Summary!W204+Summary!W519+Offlines!W204</f>
        <v>0</v>
      </c>
      <c r="X204" s="29">
        <f>Summary!X204+Summary!X519+Offlines!X204</f>
        <v>0</v>
      </c>
      <c r="Y204" s="29">
        <f>Summary!Y204+Summary!Y519+Offlines!Y204</f>
        <v>0</v>
      </c>
      <c r="Z204" s="29">
        <f>Summary!Z204+Summary!Z519+Offlines!Z204</f>
        <v>0</v>
      </c>
      <c r="AA204" s="29">
        <f>Summary!AA204+Summary!AA519+Offlines!AA204</f>
        <v>0</v>
      </c>
      <c r="AB204" s="29">
        <f>Summary!AB204+Summary!AB519+Offlines!AB204</f>
        <v>0</v>
      </c>
      <c r="AC204" s="29">
        <f>Summary!AC204+Summary!AC519+Offlines!AC204</f>
        <v>0</v>
      </c>
      <c r="AD204" s="29">
        <f>Summary!AD204+Summary!AD519+Offlines!AD204</f>
        <v>0</v>
      </c>
      <c r="AE204" s="29">
        <f>Summary!AE204+Summary!AE519+Offlines!AE204</f>
        <v>0</v>
      </c>
      <c r="AF204" s="29">
        <f>Summary!AF204+Summary!AF519+Offlines!AF204</f>
        <v>0</v>
      </c>
      <c r="AG204" s="29">
        <f>Summary!AG204+Summary!AG519+Offlines!AG204</f>
        <v>0</v>
      </c>
      <c r="AH204" s="34">
        <f t="shared" si="10"/>
        <v>0</v>
      </c>
      <c r="AJ204" s="114"/>
    </row>
    <row r="205" spans="1:36" x14ac:dyDescent="0.3">
      <c r="A205" s="23">
        <f t="shared" si="6"/>
        <v>97</v>
      </c>
      <c r="B205" s="23" t="str">
        <f t="shared" si="9"/>
        <v>T70</v>
      </c>
      <c r="C205" s="29">
        <f>Summary!C205+Summary!C520+Offlines!C205</f>
        <v>0</v>
      </c>
      <c r="D205" s="29">
        <f>Summary!D205+Summary!D520+Offlines!D205</f>
        <v>0</v>
      </c>
      <c r="E205" s="29">
        <f>Summary!E205+Summary!E520+Offlines!E205</f>
        <v>0</v>
      </c>
      <c r="F205" s="29">
        <f>Summary!F205+Summary!F520+Offlines!F205</f>
        <v>0</v>
      </c>
      <c r="G205" s="29">
        <f>Summary!G205+Summary!G520+Offlines!G205</f>
        <v>0</v>
      </c>
      <c r="H205" s="29">
        <f>Summary!H205+Summary!H520+Offlines!H205</f>
        <v>0</v>
      </c>
      <c r="I205" s="29">
        <f>Summary!I205+Summary!I520+Offlines!I205</f>
        <v>0</v>
      </c>
      <c r="J205" s="29">
        <f>Summary!J205+Summary!J520+Offlines!J205</f>
        <v>0</v>
      </c>
      <c r="K205" s="29">
        <f>Summary!K205+Summary!K520+Offlines!K205</f>
        <v>0</v>
      </c>
      <c r="L205" s="29">
        <f>Summary!L205+Summary!L520+Offlines!L205</f>
        <v>0</v>
      </c>
      <c r="M205" s="29">
        <f>Summary!M205+Summary!M520+Offlines!M205</f>
        <v>0</v>
      </c>
      <c r="N205" s="29">
        <f>Summary!N205+Summary!N520+Offlines!N205</f>
        <v>0</v>
      </c>
      <c r="O205" s="29">
        <f>Summary!O205+Summary!O520+Offlines!O205</f>
        <v>0</v>
      </c>
      <c r="P205" s="29">
        <f>Summary!P205+Summary!P520+Offlines!P205</f>
        <v>0</v>
      </c>
      <c r="Q205" s="29">
        <f>Summary!Q205+Summary!Q520+Offlines!Q205</f>
        <v>0</v>
      </c>
      <c r="R205" s="29">
        <f>Summary!R205+Summary!R520+Offlines!R205</f>
        <v>0</v>
      </c>
      <c r="S205" s="29">
        <f>Summary!S205+Summary!S520+Offlines!S205</f>
        <v>0</v>
      </c>
      <c r="T205" s="29">
        <f>Summary!T205+Summary!T520+Offlines!T205</f>
        <v>0</v>
      </c>
      <c r="U205" s="29">
        <f>Summary!U205+Summary!U520+Offlines!U205</f>
        <v>0</v>
      </c>
      <c r="V205" s="29">
        <f>Summary!V205+Summary!V520+Offlines!V205</f>
        <v>0</v>
      </c>
      <c r="W205" s="29">
        <f>Summary!W205+Summary!W520+Offlines!W205</f>
        <v>0</v>
      </c>
      <c r="X205" s="29">
        <f>Summary!X205+Summary!X520+Offlines!X205</f>
        <v>0</v>
      </c>
      <c r="Y205" s="29">
        <f>Summary!Y205+Summary!Y520+Offlines!Y205</f>
        <v>0</v>
      </c>
      <c r="Z205" s="29">
        <f>Summary!Z205+Summary!Z520+Offlines!Z205</f>
        <v>0</v>
      </c>
      <c r="AA205" s="29">
        <f>Summary!AA205+Summary!AA520+Offlines!AA205</f>
        <v>0</v>
      </c>
      <c r="AB205" s="29">
        <f>Summary!AB205+Summary!AB520+Offlines!AB205</f>
        <v>0</v>
      </c>
      <c r="AC205" s="29">
        <f>Summary!AC205+Summary!AC520+Offlines!AC205</f>
        <v>0</v>
      </c>
      <c r="AD205" s="29">
        <f>Summary!AD205+Summary!AD520+Offlines!AD205</f>
        <v>0</v>
      </c>
      <c r="AE205" s="29">
        <f>Summary!AE205+Summary!AE520+Offlines!AE205</f>
        <v>0</v>
      </c>
      <c r="AF205" s="29">
        <f>Summary!AF205+Summary!AF520+Offlines!AF205</f>
        <v>0</v>
      </c>
      <c r="AG205" s="29">
        <f>Summary!AG205+Summary!AG520+Offlines!AG205</f>
        <v>0</v>
      </c>
      <c r="AH205" s="31">
        <f t="shared" si="10"/>
        <v>0</v>
      </c>
      <c r="AJ205" s="114"/>
    </row>
    <row r="206" spans="1:36" x14ac:dyDescent="0.3">
      <c r="A206" s="23">
        <f t="shared" si="6"/>
        <v>98</v>
      </c>
      <c r="B206" s="23" t="str">
        <f t="shared" si="9"/>
        <v>T71</v>
      </c>
      <c r="C206" s="29">
        <f>Summary!C206+Summary!C521+Offlines!C206</f>
        <v>0</v>
      </c>
      <c r="D206" s="29">
        <f>Summary!D206+Summary!D521+Offlines!D206</f>
        <v>0</v>
      </c>
      <c r="E206" s="29">
        <f>Summary!E206+Summary!E521+Offlines!E206</f>
        <v>0</v>
      </c>
      <c r="F206" s="29">
        <f>Summary!F206+Summary!F521+Offlines!F206</f>
        <v>0</v>
      </c>
      <c r="G206" s="29">
        <f>Summary!G206+Summary!G521+Offlines!G206</f>
        <v>0</v>
      </c>
      <c r="H206" s="29">
        <f>Summary!H206+Summary!H521+Offlines!H206</f>
        <v>0</v>
      </c>
      <c r="I206" s="29">
        <f>Summary!I206+Summary!I521+Offlines!I206</f>
        <v>0</v>
      </c>
      <c r="J206" s="29">
        <f>Summary!J206+Summary!J521+Offlines!J206</f>
        <v>0</v>
      </c>
      <c r="K206" s="29">
        <f>Summary!K206+Summary!K521+Offlines!K206</f>
        <v>0</v>
      </c>
      <c r="L206" s="29">
        <f>Summary!L206+Summary!L521+Offlines!L206</f>
        <v>0</v>
      </c>
      <c r="M206" s="29">
        <f>Summary!M206+Summary!M521+Offlines!M206</f>
        <v>0</v>
      </c>
      <c r="N206" s="29">
        <f>Summary!N206+Summary!N521+Offlines!N206</f>
        <v>0</v>
      </c>
      <c r="O206" s="29">
        <f>Summary!O206+Summary!O521+Offlines!O206</f>
        <v>0</v>
      </c>
      <c r="P206" s="29">
        <f>Summary!P206+Summary!P521+Offlines!P206</f>
        <v>0</v>
      </c>
      <c r="Q206" s="29">
        <f>Summary!Q206+Summary!Q521+Offlines!Q206</f>
        <v>0</v>
      </c>
      <c r="R206" s="29">
        <f>Summary!R206+Summary!R521+Offlines!R206</f>
        <v>0</v>
      </c>
      <c r="S206" s="29">
        <f>Summary!S206+Summary!S521+Offlines!S206</f>
        <v>0</v>
      </c>
      <c r="T206" s="29">
        <f>Summary!T206+Summary!T521+Offlines!T206</f>
        <v>0</v>
      </c>
      <c r="U206" s="29">
        <f>Summary!U206+Summary!U521+Offlines!U206</f>
        <v>0</v>
      </c>
      <c r="V206" s="29">
        <f>Summary!V206+Summary!V521+Offlines!V206</f>
        <v>0</v>
      </c>
      <c r="W206" s="29">
        <f>Summary!W206+Summary!W521+Offlines!W206</f>
        <v>0</v>
      </c>
      <c r="X206" s="29">
        <f>Summary!X206+Summary!X521+Offlines!X206</f>
        <v>0</v>
      </c>
      <c r="Y206" s="29">
        <f>Summary!Y206+Summary!Y521+Offlines!Y206</f>
        <v>0</v>
      </c>
      <c r="Z206" s="29">
        <f>Summary!Z206+Summary!Z521+Offlines!Z206</f>
        <v>0</v>
      </c>
      <c r="AA206" s="29">
        <f>Summary!AA206+Summary!AA521+Offlines!AA206</f>
        <v>0</v>
      </c>
      <c r="AB206" s="29">
        <f>Summary!AB206+Summary!AB521+Offlines!AB206</f>
        <v>0</v>
      </c>
      <c r="AC206" s="29">
        <f>Summary!AC206+Summary!AC521+Offlines!AC206</f>
        <v>0</v>
      </c>
      <c r="AD206" s="29">
        <f>Summary!AD206+Summary!AD521+Offlines!AD206</f>
        <v>0</v>
      </c>
      <c r="AE206" s="29">
        <f>Summary!AE206+Summary!AE521+Offlines!AE206</f>
        <v>0</v>
      </c>
      <c r="AF206" s="29">
        <f>Summary!AF206+Summary!AF521+Offlines!AF206</f>
        <v>0</v>
      </c>
      <c r="AG206" s="29">
        <f>Summary!AG206+Summary!AG521+Offlines!AG206</f>
        <v>0</v>
      </c>
      <c r="AH206" s="34">
        <f t="shared" si="10"/>
        <v>0</v>
      </c>
      <c r="AJ206" s="114"/>
    </row>
    <row r="207" spans="1:36" x14ac:dyDescent="0.3">
      <c r="A207" s="23">
        <f t="shared" si="6"/>
        <v>99</v>
      </c>
      <c r="B207" s="23" t="str">
        <f t="shared" si="9"/>
        <v>T72</v>
      </c>
      <c r="C207" s="29">
        <f>Summary!C207+Summary!C522+Offlines!C207</f>
        <v>0</v>
      </c>
      <c r="D207" s="29">
        <f>Summary!D207+Summary!D522+Offlines!D207</f>
        <v>0</v>
      </c>
      <c r="E207" s="29">
        <f>Summary!E207+Summary!E522+Offlines!E207</f>
        <v>0</v>
      </c>
      <c r="F207" s="29">
        <f>Summary!F207+Summary!F522+Offlines!F207</f>
        <v>0</v>
      </c>
      <c r="G207" s="29">
        <f>Summary!G207+Summary!G522+Offlines!G207</f>
        <v>0</v>
      </c>
      <c r="H207" s="29">
        <f>Summary!H207+Summary!H522+Offlines!H207</f>
        <v>0</v>
      </c>
      <c r="I207" s="29">
        <f>Summary!I207+Summary!I522+Offlines!I207</f>
        <v>0</v>
      </c>
      <c r="J207" s="29">
        <f>Summary!J207+Summary!J522+Offlines!J207</f>
        <v>0</v>
      </c>
      <c r="K207" s="29">
        <f>Summary!K207+Summary!K522+Offlines!K207</f>
        <v>0</v>
      </c>
      <c r="L207" s="29">
        <f>Summary!L207+Summary!L522+Offlines!L207</f>
        <v>0</v>
      </c>
      <c r="M207" s="29">
        <f>Summary!M207+Summary!M522+Offlines!M207</f>
        <v>0</v>
      </c>
      <c r="N207" s="29">
        <f>Summary!N207+Summary!N522+Offlines!N207</f>
        <v>0</v>
      </c>
      <c r="O207" s="29">
        <f>Summary!O207+Summary!O522+Offlines!O207</f>
        <v>0</v>
      </c>
      <c r="P207" s="29">
        <f>Summary!P207+Summary!P522+Offlines!P207</f>
        <v>0</v>
      </c>
      <c r="Q207" s="29">
        <f>Summary!Q207+Summary!Q522+Offlines!Q207</f>
        <v>0</v>
      </c>
      <c r="R207" s="29">
        <f>Summary!R207+Summary!R522+Offlines!R207</f>
        <v>0</v>
      </c>
      <c r="S207" s="29">
        <f>Summary!S207+Summary!S522+Offlines!S207</f>
        <v>0</v>
      </c>
      <c r="T207" s="29">
        <f>Summary!T207+Summary!T522+Offlines!T207</f>
        <v>0</v>
      </c>
      <c r="U207" s="29">
        <f>Summary!U207+Summary!U522+Offlines!U207</f>
        <v>0</v>
      </c>
      <c r="V207" s="29">
        <f>Summary!V207+Summary!V522+Offlines!V207</f>
        <v>0</v>
      </c>
      <c r="W207" s="29">
        <f>Summary!W207+Summary!W522+Offlines!W207</f>
        <v>0</v>
      </c>
      <c r="X207" s="29">
        <f>Summary!X207+Summary!X522+Offlines!X207</f>
        <v>0</v>
      </c>
      <c r="Y207" s="29">
        <f>Summary!Y207+Summary!Y522+Offlines!Y207</f>
        <v>0</v>
      </c>
      <c r="Z207" s="29">
        <f>Summary!Z207+Summary!Z522+Offlines!Z207</f>
        <v>0</v>
      </c>
      <c r="AA207" s="29">
        <f>Summary!AA207+Summary!AA522+Offlines!AA207</f>
        <v>0</v>
      </c>
      <c r="AB207" s="29">
        <f>Summary!AB207+Summary!AB522+Offlines!AB207</f>
        <v>0</v>
      </c>
      <c r="AC207" s="29">
        <f>Summary!AC207+Summary!AC522+Offlines!AC207</f>
        <v>0</v>
      </c>
      <c r="AD207" s="29">
        <f>Summary!AD207+Summary!AD522+Offlines!AD207</f>
        <v>0</v>
      </c>
      <c r="AE207" s="29">
        <f>Summary!AE207+Summary!AE522+Offlines!AE207</f>
        <v>0</v>
      </c>
      <c r="AF207" s="29">
        <f>Summary!AF207+Summary!AF522+Offlines!AF207</f>
        <v>0</v>
      </c>
      <c r="AG207" s="29">
        <f>Summary!AG207+Summary!AG522+Offlines!AG207</f>
        <v>0</v>
      </c>
      <c r="AH207" s="34">
        <f t="shared" si="10"/>
        <v>0</v>
      </c>
      <c r="AJ207" s="114"/>
    </row>
    <row r="208" spans="1:36" ht="15" thickBot="1" x14ac:dyDescent="0.35">
      <c r="A208" s="23">
        <f t="shared" si="6"/>
        <v>100</v>
      </c>
      <c r="B208" s="23" t="s">
        <v>113</v>
      </c>
      <c r="C208" s="29">
        <f>Summary!C208+Summary!C523+Offlines!C208</f>
        <v>0</v>
      </c>
      <c r="D208" s="29">
        <f>Summary!D208+Summary!D523+Offlines!D208</f>
        <v>0</v>
      </c>
      <c r="E208" s="29">
        <f>Summary!E208+Summary!E523+Offlines!E208</f>
        <v>0</v>
      </c>
      <c r="F208" s="29">
        <f>Summary!F208+Summary!F523+Offlines!F208</f>
        <v>0</v>
      </c>
      <c r="G208" s="29">
        <f>Summary!G208+Summary!G523+Offlines!G208</f>
        <v>0</v>
      </c>
      <c r="H208" s="29">
        <f>Summary!H208+Summary!H523+Offlines!H208</f>
        <v>0</v>
      </c>
      <c r="I208" s="29">
        <f>Summary!I208+Summary!I523+Offlines!I208</f>
        <v>0</v>
      </c>
      <c r="J208" s="29">
        <f>Summary!J208+Summary!J523+Offlines!J208</f>
        <v>0</v>
      </c>
      <c r="K208" s="29">
        <f>Summary!K208+Summary!K523+Offlines!K208</f>
        <v>0</v>
      </c>
      <c r="L208" s="29">
        <f>Summary!L208+Summary!L523+Offlines!L208</f>
        <v>0</v>
      </c>
      <c r="M208" s="29">
        <f>Summary!M208+Summary!M523+Offlines!M208</f>
        <v>0</v>
      </c>
      <c r="N208" s="29">
        <f>Summary!N208+Summary!N523+Offlines!N208</f>
        <v>0</v>
      </c>
      <c r="O208" s="29">
        <f>Summary!O208+Summary!O523+Offlines!O208</f>
        <v>0</v>
      </c>
      <c r="P208" s="29">
        <f>Summary!P208+Summary!P523+Offlines!P208</f>
        <v>0</v>
      </c>
      <c r="Q208" s="29">
        <f>Summary!Q208+Summary!Q523+Offlines!Q208</f>
        <v>0</v>
      </c>
      <c r="R208" s="29">
        <f>Summary!R208+Summary!R523+Offlines!R208</f>
        <v>0</v>
      </c>
      <c r="S208" s="29">
        <f>Summary!S208+Summary!S523+Offlines!S208</f>
        <v>0</v>
      </c>
      <c r="T208" s="29">
        <f>Summary!T208+Summary!T523+Offlines!T208</f>
        <v>0</v>
      </c>
      <c r="U208" s="29">
        <f>Summary!U208+Summary!U523+Offlines!U208</f>
        <v>0</v>
      </c>
      <c r="V208" s="29">
        <f>Summary!V208+Summary!V523+Offlines!V208</f>
        <v>0</v>
      </c>
      <c r="W208" s="29">
        <f>Summary!W208+Summary!W523+Offlines!W208</f>
        <v>0</v>
      </c>
      <c r="X208" s="29">
        <f>Summary!X208+Summary!X523+Offlines!X208</f>
        <v>0</v>
      </c>
      <c r="Y208" s="29">
        <f>Summary!Y208+Summary!Y523+Offlines!Y208</f>
        <v>0</v>
      </c>
      <c r="Z208" s="29">
        <f>Summary!Z208+Summary!Z523+Offlines!Z208</f>
        <v>0</v>
      </c>
      <c r="AA208" s="29">
        <f>Summary!AA208+Summary!AA523+Offlines!AA208</f>
        <v>0</v>
      </c>
      <c r="AB208" s="29">
        <f>Summary!AB208+Summary!AB523+Offlines!AB208</f>
        <v>0</v>
      </c>
      <c r="AC208" s="29">
        <f>Summary!AC208+Summary!AC523+Offlines!AC208</f>
        <v>0</v>
      </c>
      <c r="AD208" s="29">
        <f>Summary!AD208+Summary!AD523+Offlines!AD208</f>
        <v>0</v>
      </c>
      <c r="AE208" s="29">
        <f>Summary!AE208+Summary!AE523+Offlines!AE208</f>
        <v>0</v>
      </c>
      <c r="AF208" s="29">
        <f>Summary!AF208+Summary!AF523+Offlines!AF208</f>
        <v>0</v>
      </c>
      <c r="AG208" s="29">
        <f>Summary!AG208+Summary!AG523+Offlines!AG208</f>
        <v>0</v>
      </c>
      <c r="AH208" s="31">
        <f t="shared" si="10"/>
        <v>0</v>
      </c>
      <c r="AJ208" s="114"/>
    </row>
    <row r="209" spans="1:36" ht="15" thickBot="1" x14ac:dyDescent="0.35">
      <c r="A209" s="298" t="s">
        <v>2</v>
      </c>
      <c r="B209" s="299"/>
      <c r="C209" s="37">
        <f t="shared" ref="C209:AG209" si="11">SUM(C109:C182)</f>
        <v>0</v>
      </c>
      <c r="D209" s="37">
        <f t="shared" si="11"/>
        <v>0</v>
      </c>
      <c r="E209" s="37">
        <f t="shared" si="11"/>
        <v>0</v>
      </c>
      <c r="F209" s="37">
        <f t="shared" si="11"/>
        <v>0</v>
      </c>
      <c r="G209" s="37">
        <f t="shared" si="11"/>
        <v>0</v>
      </c>
      <c r="H209" s="37">
        <f t="shared" si="11"/>
        <v>0</v>
      </c>
      <c r="I209" s="37">
        <f t="shared" si="11"/>
        <v>0</v>
      </c>
      <c r="J209" s="37">
        <f t="shared" si="11"/>
        <v>0</v>
      </c>
      <c r="K209" s="37">
        <f t="shared" si="11"/>
        <v>0</v>
      </c>
      <c r="L209" s="37">
        <f t="shared" si="11"/>
        <v>0</v>
      </c>
      <c r="M209" s="37">
        <f t="shared" si="11"/>
        <v>0</v>
      </c>
      <c r="N209" s="37">
        <f t="shared" si="11"/>
        <v>0</v>
      </c>
      <c r="O209" s="37">
        <f t="shared" si="11"/>
        <v>0</v>
      </c>
      <c r="P209" s="37">
        <f t="shared" si="11"/>
        <v>0</v>
      </c>
      <c r="Q209" s="37">
        <f t="shared" si="11"/>
        <v>0</v>
      </c>
      <c r="R209" s="37">
        <f t="shared" si="11"/>
        <v>0</v>
      </c>
      <c r="S209" s="37">
        <f t="shared" si="11"/>
        <v>0</v>
      </c>
      <c r="T209" s="37">
        <f t="shared" si="11"/>
        <v>0</v>
      </c>
      <c r="U209" s="37">
        <f t="shared" si="11"/>
        <v>0</v>
      </c>
      <c r="V209" s="37">
        <f t="shared" si="11"/>
        <v>0</v>
      </c>
      <c r="W209" s="37">
        <f t="shared" si="11"/>
        <v>0</v>
      </c>
      <c r="X209" s="37">
        <f t="shared" si="11"/>
        <v>0</v>
      </c>
      <c r="Y209" s="37">
        <f t="shared" si="11"/>
        <v>0</v>
      </c>
      <c r="Z209" s="37">
        <f t="shared" si="11"/>
        <v>0</v>
      </c>
      <c r="AA209" s="37">
        <f t="shared" si="11"/>
        <v>0</v>
      </c>
      <c r="AB209" s="37">
        <f t="shared" si="11"/>
        <v>0</v>
      </c>
      <c r="AC209" s="37">
        <f t="shared" si="11"/>
        <v>0</v>
      </c>
      <c r="AD209" s="37">
        <f t="shared" si="11"/>
        <v>0</v>
      </c>
      <c r="AE209" s="37">
        <f t="shared" si="11"/>
        <v>0</v>
      </c>
      <c r="AF209" s="37">
        <f t="shared" si="11"/>
        <v>0</v>
      </c>
      <c r="AG209" s="37">
        <f t="shared" si="11"/>
        <v>0</v>
      </c>
      <c r="AH209" s="38">
        <f>SUM(AH109:AH208)</f>
        <v>0</v>
      </c>
      <c r="AI209" s="114"/>
      <c r="AJ209" s="117"/>
    </row>
    <row r="210" spans="1:36" x14ac:dyDescent="0.3">
      <c r="A210" s="44"/>
      <c r="B210" s="44"/>
    </row>
    <row r="211" spans="1:36" ht="15" thickBot="1" x14ac:dyDescent="0.35"/>
    <row r="212" spans="1:36" ht="18.600000000000001" thickBot="1" x14ac:dyDescent="0.35">
      <c r="A212" s="319" t="s">
        <v>109</v>
      </c>
      <c r="B212" s="320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1:36" ht="15" thickBot="1" x14ac:dyDescent="0.35">
      <c r="A213" s="26" t="s">
        <v>22</v>
      </c>
      <c r="B213" s="26" t="s">
        <v>23</v>
      </c>
      <c r="C213" s="27">
        <f t="shared" ref="C213:AG213" si="12">C3</f>
        <v>46054</v>
      </c>
      <c r="D213" s="27">
        <f t="shared" si="12"/>
        <v>46055</v>
      </c>
      <c r="E213" s="27">
        <f t="shared" si="12"/>
        <v>46056</v>
      </c>
      <c r="F213" s="27">
        <f t="shared" si="12"/>
        <v>46057</v>
      </c>
      <c r="G213" s="27">
        <f t="shared" si="12"/>
        <v>46058</v>
      </c>
      <c r="H213" s="27">
        <f t="shared" si="12"/>
        <v>46059</v>
      </c>
      <c r="I213" s="27">
        <f t="shared" si="12"/>
        <v>46060</v>
      </c>
      <c r="J213" s="27">
        <f t="shared" si="12"/>
        <v>46061</v>
      </c>
      <c r="K213" s="27">
        <f t="shared" si="12"/>
        <v>46062</v>
      </c>
      <c r="L213" s="27">
        <f t="shared" si="12"/>
        <v>46063</v>
      </c>
      <c r="M213" s="27">
        <f t="shared" si="12"/>
        <v>46064</v>
      </c>
      <c r="N213" s="27">
        <f t="shared" si="12"/>
        <v>46065</v>
      </c>
      <c r="O213" s="27">
        <f t="shared" si="12"/>
        <v>46066</v>
      </c>
      <c r="P213" s="27">
        <f t="shared" si="12"/>
        <v>46067</v>
      </c>
      <c r="Q213" s="27">
        <f t="shared" si="12"/>
        <v>46068</v>
      </c>
      <c r="R213" s="27">
        <f t="shared" si="12"/>
        <v>46069</v>
      </c>
      <c r="S213" s="27">
        <f t="shared" si="12"/>
        <v>46070</v>
      </c>
      <c r="T213" s="27">
        <f t="shared" si="12"/>
        <v>46071</v>
      </c>
      <c r="U213" s="27">
        <f t="shared" si="12"/>
        <v>46072</v>
      </c>
      <c r="V213" s="27">
        <f t="shared" si="12"/>
        <v>46073</v>
      </c>
      <c r="W213" s="27">
        <f t="shared" si="12"/>
        <v>46074</v>
      </c>
      <c r="X213" s="27">
        <f t="shared" si="12"/>
        <v>46075</v>
      </c>
      <c r="Y213" s="27">
        <f t="shared" si="12"/>
        <v>46076</v>
      </c>
      <c r="Z213" s="27">
        <f t="shared" si="12"/>
        <v>46077</v>
      </c>
      <c r="AA213" s="27">
        <f t="shared" si="12"/>
        <v>46078</v>
      </c>
      <c r="AB213" s="27">
        <f t="shared" si="12"/>
        <v>46079</v>
      </c>
      <c r="AC213" s="27">
        <f t="shared" si="12"/>
        <v>46080</v>
      </c>
      <c r="AD213" s="27">
        <f t="shared" si="12"/>
        <v>46081</v>
      </c>
      <c r="AE213" s="27">
        <f t="shared" si="12"/>
        <v>0</v>
      </c>
      <c r="AF213" s="27">
        <f t="shared" si="12"/>
        <v>0</v>
      </c>
      <c r="AG213" s="27">
        <f t="shared" si="12"/>
        <v>0</v>
      </c>
      <c r="AH213" s="28" t="s">
        <v>2</v>
      </c>
    </row>
    <row r="214" spans="1:36" x14ac:dyDescent="0.3">
      <c r="A214" s="24">
        <v>1</v>
      </c>
      <c r="B214" s="24" t="str">
        <f t="shared" ref="B214:B222" si="13">B4</f>
        <v>Apeksha Bavake</v>
      </c>
      <c r="C214" s="29">
        <f t="shared" ref="C214" si="14">C4+C109</f>
        <v>0</v>
      </c>
      <c r="D214" s="29">
        <f t="shared" ref="D214:AG214" si="15">D4+D109</f>
        <v>0</v>
      </c>
      <c r="E214" s="29">
        <f t="shared" si="15"/>
        <v>0</v>
      </c>
      <c r="F214" s="29">
        <f t="shared" si="15"/>
        <v>0</v>
      </c>
      <c r="G214" s="29">
        <f t="shared" si="15"/>
        <v>0</v>
      </c>
      <c r="H214" s="29">
        <f t="shared" si="15"/>
        <v>0</v>
      </c>
      <c r="I214" s="29">
        <f t="shared" si="15"/>
        <v>0</v>
      </c>
      <c r="J214" s="29">
        <f t="shared" si="15"/>
        <v>0</v>
      </c>
      <c r="K214" s="29">
        <f t="shared" si="15"/>
        <v>0</v>
      </c>
      <c r="L214" s="29">
        <f t="shared" si="15"/>
        <v>0</v>
      </c>
      <c r="M214" s="29">
        <f t="shared" si="15"/>
        <v>0</v>
      </c>
      <c r="N214" s="29">
        <f t="shared" si="15"/>
        <v>0</v>
      </c>
      <c r="O214" s="29">
        <f t="shared" si="15"/>
        <v>0</v>
      </c>
      <c r="P214" s="29">
        <f t="shared" si="15"/>
        <v>0</v>
      </c>
      <c r="Q214" s="29">
        <f t="shared" si="15"/>
        <v>0</v>
      </c>
      <c r="R214" s="29">
        <f t="shared" si="15"/>
        <v>0</v>
      </c>
      <c r="S214" s="29">
        <f t="shared" si="15"/>
        <v>0</v>
      </c>
      <c r="T214" s="29">
        <f t="shared" si="15"/>
        <v>0</v>
      </c>
      <c r="U214" s="29">
        <f t="shared" si="15"/>
        <v>0</v>
      </c>
      <c r="V214" s="29">
        <f t="shared" si="15"/>
        <v>0</v>
      </c>
      <c r="W214" s="29">
        <f t="shared" si="15"/>
        <v>0</v>
      </c>
      <c r="X214" s="29">
        <f t="shared" si="15"/>
        <v>0</v>
      </c>
      <c r="Y214" s="29">
        <f t="shared" si="15"/>
        <v>0</v>
      </c>
      <c r="Z214" s="29">
        <f t="shared" si="15"/>
        <v>0</v>
      </c>
      <c r="AA214" s="29">
        <f t="shared" si="15"/>
        <v>0</v>
      </c>
      <c r="AB214" s="29">
        <f t="shared" si="15"/>
        <v>0</v>
      </c>
      <c r="AC214" s="29">
        <f t="shared" si="15"/>
        <v>0</v>
      </c>
      <c r="AD214" s="29">
        <f t="shared" si="15"/>
        <v>0</v>
      </c>
      <c r="AE214" s="29">
        <f t="shared" si="15"/>
        <v>0</v>
      </c>
      <c r="AF214" s="29">
        <f t="shared" si="15"/>
        <v>0</v>
      </c>
      <c r="AG214" s="29">
        <f t="shared" si="15"/>
        <v>0</v>
      </c>
      <c r="AH214" s="31">
        <f>SUM(C214:AG214)</f>
        <v>0</v>
      </c>
      <c r="AJ214" s="114"/>
    </row>
    <row r="215" spans="1:36" x14ac:dyDescent="0.3">
      <c r="A215" s="23">
        <f>A214+1</f>
        <v>2</v>
      </c>
      <c r="B215" s="23" t="str">
        <f t="shared" si="13"/>
        <v>Barsha Sahu</v>
      </c>
      <c r="C215" s="29">
        <f t="shared" ref="C215:AG215" si="16">C5+C110</f>
        <v>0</v>
      </c>
      <c r="D215" s="29">
        <f t="shared" si="16"/>
        <v>0</v>
      </c>
      <c r="E215" s="29">
        <f t="shared" si="16"/>
        <v>0</v>
      </c>
      <c r="F215" s="29">
        <f t="shared" si="16"/>
        <v>0</v>
      </c>
      <c r="G215" s="29">
        <f t="shared" si="16"/>
        <v>0</v>
      </c>
      <c r="H215" s="29">
        <f t="shared" si="16"/>
        <v>0</v>
      </c>
      <c r="I215" s="29">
        <f t="shared" si="16"/>
        <v>0</v>
      </c>
      <c r="J215" s="29">
        <f t="shared" si="16"/>
        <v>0</v>
      </c>
      <c r="K215" s="29">
        <f t="shared" si="16"/>
        <v>0</v>
      </c>
      <c r="L215" s="29">
        <f t="shared" si="16"/>
        <v>0</v>
      </c>
      <c r="M215" s="29">
        <f t="shared" si="16"/>
        <v>0</v>
      </c>
      <c r="N215" s="29">
        <f t="shared" si="16"/>
        <v>0</v>
      </c>
      <c r="O215" s="29">
        <f t="shared" si="16"/>
        <v>0</v>
      </c>
      <c r="P215" s="29">
        <f t="shared" si="16"/>
        <v>0</v>
      </c>
      <c r="Q215" s="29">
        <f t="shared" si="16"/>
        <v>0</v>
      </c>
      <c r="R215" s="29">
        <f t="shared" si="16"/>
        <v>0</v>
      </c>
      <c r="S215" s="29">
        <f t="shared" si="16"/>
        <v>0</v>
      </c>
      <c r="T215" s="29">
        <f t="shared" si="16"/>
        <v>0</v>
      </c>
      <c r="U215" s="29">
        <f t="shared" si="16"/>
        <v>0</v>
      </c>
      <c r="V215" s="29">
        <f t="shared" si="16"/>
        <v>0</v>
      </c>
      <c r="W215" s="29">
        <f t="shared" si="16"/>
        <v>0</v>
      </c>
      <c r="X215" s="29">
        <f t="shared" si="16"/>
        <v>0</v>
      </c>
      <c r="Y215" s="29">
        <f t="shared" si="16"/>
        <v>0</v>
      </c>
      <c r="Z215" s="29">
        <f t="shared" si="16"/>
        <v>0</v>
      </c>
      <c r="AA215" s="29">
        <f t="shared" si="16"/>
        <v>0</v>
      </c>
      <c r="AB215" s="29">
        <f t="shared" si="16"/>
        <v>0</v>
      </c>
      <c r="AC215" s="29">
        <f t="shared" si="16"/>
        <v>0</v>
      </c>
      <c r="AD215" s="29">
        <f t="shared" si="16"/>
        <v>0</v>
      </c>
      <c r="AE215" s="29">
        <f t="shared" si="16"/>
        <v>0</v>
      </c>
      <c r="AF215" s="29">
        <f t="shared" si="16"/>
        <v>0</v>
      </c>
      <c r="AG215" s="29">
        <f t="shared" si="16"/>
        <v>0</v>
      </c>
      <c r="AH215" s="34">
        <f>SUM(C215:AG215)</f>
        <v>0</v>
      </c>
      <c r="AJ215" s="114"/>
    </row>
    <row r="216" spans="1:36" x14ac:dyDescent="0.3">
      <c r="A216" s="23">
        <f t="shared" ref="A216:A313" si="17">A215+1</f>
        <v>3</v>
      </c>
      <c r="B216" s="23" t="str">
        <f t="shared" si="13"/>
        <v>Bikash Sahoo</v>
      </c>
      <c r="C216" s="29">
        <f t="shared" ref="C216:AG216" si="18">C6+C111</f>
        <v>0</v>
      </c>
      <c r="D216" s="29">
        <f t="shared" si="18"/>
        <v>0</v>
      </c>
      <c r="E216" s="29">
        <f t="shared" si="18"/>
        <v>0</v>
      </c>
      <c r="F216" s="29">
        <f t="shared" si="18"/>
        <v>0</v>
      </c>
      <c r="G216" s="29">
        <f t="shared" si="18"/>
        <v>0</v>
      </c>
      <c r="H216" s="29">
        <f t="shared" si="18"/>
        <v>0</v>
      </c>
      <c r="I216" s="29">
        <f t="shared" si="18"/>
        <v>0</v>
      </c>
      <c r="J216" s="29">
        <f t="shared" si="18"/>
        <v>0</v>
      </c>
      <c r="K216" s="29">
        <f t="shared" si="18"/>
        <v>0</v>
      </c>
      <c r="L216" s="29">
        <f t="shared" si="18"/>
        <v>0</v>
      </c>
      <c r="M216" s="29">
        <f t="shared" si="18"/>
        <v>0</v>
      </c>
      <c r="N216" s="29">
        <f t="shared" si="18"/>
        <v>0</v>
      </c>
      <c r="O216" s="29">
        <f t="shared" si="18"/>
        <v>0</v>
      </c>
      <c r="P216" s="29">
        <f t="shared" si="18"/>
        <v>0</v>
      </c>
      <c r="Q216" s="29">
        <f t="shared" si="18"/>
        <v>0</v>
      </c>
      <c r="R216" s="29">
        <f t="shared" si="18"/>
        <v>0</v>
      </c>
      <c r="S216" s="29">
        <f t="shared" si="18"/>
        <v>0</v>
      </c>
      <c r="T216" s="29">
        <f t="shared" si="18"/>
        <v>0</v>
      </c>
      <c r="U216" s="29">
        <f t="shared" si="18"/>
        <v>0</v>
      </c>
      <c r="V216" s="29">
        <f t="shared" si="18"/>
        <v>0</v>
      </c>
      <c r="W216" s="29">
        <f t="shared" si="18"/>
        <v>0</v>
      </c>
      <c r="X216" s="29">
        <f t="shared" si="18"/>
        <v>0</v>
      </c>
      <c r="Y216" s="29">
        <f t="shared" si="18"/>
        <v>0</v>
      </c>
      <c r="Z216" s="29">
        <f t="shared" si="18"/>
        <v>0</v>
      </c>
      <c r="AA216" s="29">
        <f t="shared" si="18"/>
        <v>0</v>
      </c>
      <c r="AB216" s="29">
        <f t="shared" si="18"/>
        <v>0</v>
      </c>
      <c r="AC216" s="29">
        <f t="shared" si="18"/>
        <v>0</v>
      </c>
      <c r="AD216" s="29">
        <f t="shared" si="18"/>
        <v>0</v>
      </c>
      <c r="AE216" s="29">
        <f t="shared" si="18"/>
        <v>0</v>
      </c>
      <c r="AF216" s="29">
        <f t="shared" si="18"/>
        <v>0</v>
      </c>
      <c r="AG216" s="29">
        <f t="shared" si="18"/>
        <v>0</v>
      </c>
      <c r="AH216" s="34">
        <f t="shared" ref="AH216:AH313" si="19">SUM(C216:AG216)</f>
        <v>0</v>
      </c>
      <c r="AJ216" s="114"/>
    </row>
    <row r="217" spans="1:36" x14ac:dyDescent="0.3">
      <c r="A217" s="23">
        <f t="shared" si="17"/>
        <v>4</v>
      </c>
      <c r="B217" s="23" t="str">
        <f t="shared" si="13"/>
        <v>Deepti Tiwari</v>
      </c>
      <c r="C217" s="29">
        <f t="shared" ref="C217:AG217" si="20">C7+C112</f>
        <v>0</v>
      </c>
      <c r="D217" s="29">
        <f t="shared" si="20"/>
        <v>0</v>
      </c>
      <c r="E217" s="29">
        <f t="shared" si="20"/>
        <v>0</v>
      </c>
      <c r="F217" s="29">
        <f t="shared" si="20"/>
        <v>0</v>
      </c>
      <c r="G217" s="29">
        <f t="shared" si="20"/>
        <v>0</v>
      </c>
      <c r="H217" s="29">
        <f t="shared" si="20"/>
        <v>0</v>
      </c>
      <c r="I217" s="29">
        <f t="shared" si="20"/>
        <v>0</v>
      </c>
      <c r="J217" s="29">
        <f t="shared" si="20"/>
        <v>0</v>
      </c>
      <c r="K217" s="29">
        <f t="shared" si="20"/>
        <v>0</v>
      </c>
      <c r="L217" s="29">
        <f t="shared" si="20"/>
        <v>0</v>
      </c>
      <c r="M217" s="29">
        <f t="shared" si="20"/>
        <v>0</v>
      </c>
      <c r="N217" s="29">
        <f t="shared" si="20"/>
        <v>0</v>
      </c>
      <c r="O217" s="29">
        <f t="shared" si="20"/>
        <v>0</v>
      </c>
      <c r="P217" s="29">
        <f t="shared" si="20"/>
        <v>0</v>
      </c>
      <c r="Q217" s="29">
        <f t="shared" si="20"/>
        <v>0</v>
      </c>
      <c r="R217" s="29">
        <f t="shared" si="20"/>
        <v>0</v>
      </c>
      <c r="S217" s="29">
        <f t="shared" si="20"/>
        <v>0</v>
      </c>
      <c r="T217" s="29">
        <f t="shared" si="20"/>
        <v>0</v>
      </c>
      <c r="U217" s="29">
        <f t="shared" si="20"/>
        <v>0</v>
      </c>
      <c r="V217" s="29">
        <f t="shared" si="20"/>
        <v>0</v>
      </c>
      <c r="W217" s="29">
        <f t="shared" si="20"/>
        <v>0</v>
      </c>
      <c r="X217" s="29">
        <f t="shared" si="20"/>
        <v>0</v>
      </c>
      <c r="Y217" s="29">
        <f t="shared" si="20"/>
        <v>0</v>
      </c>
      <c r="Z217" s="29">
        <f t="shared" si="20"/>
        <v>0</v>
      </c>
      <c r="AA217" s="29">
        <f t="shared" si="20"/>
        <v>0</v>
      </c>
      <c r="AB217" s="29">
        <f t="shared" si="20"/>
        <v>0</v>
      </c>
      <c r="AC217" s="29">
        <f t="shared" si="20"/>
        <v>0</v>
      </c>
      <c r="AD217" s="29">
        <f t="shared" si="20"/>
        <v>0</v>
      </c>
      <c r="AE217" s="29">
        <f t="shared" si="20"/>
        <v>0</v>
      </c>
      <c r="AF217" s="29">
        <f t="shared" si="20"/>
        <v>0</v>
      </c>
      <c r="AG217" s="29">
        <f t="shared" si="20"/>
        <v>0</v>
      </c>
      <c r="AH217" s="34">
        <f t="shared" si="19"/>
        <v>0</v>
      </c>
      <c r="AJ217" s="114"/>
    </row>
    <row r="218" spans="1:36" x14ac:dyDescent="0.3">
      <c r="A218" s="23">
        <f t="shared" si="17"/>
        <v>5</v>
      </c>
      <c r="B218" s="23" t="str">
        <f t="shared" si="13"/>
        <v>Dipali Chandgude</v>
      </c>
      <c r="C218" s="29">
        <f t="shared" ref="C218:AG218" si="21">C8+C113</f>
        <v>0</v>
      </c>
      <c r="D218" s="29">
        <f t="shared" si="21"/>
        <v>0</v>
      </c>
      <c r="E218" s="29">
        <f t="shared" si="21"/>
        <v>0</v>
      </c>
      <c r="F218" s="29">
        <f t="shared" si="21"/>
        <v>0</v>
      </c>
      <c r="G218" s="29">
        <f t="shared" si="21"/>
        <v>0</v>
      </c>
      <c r="H218" s="29">
        <f t="shared" si="21"/>
        <v>0</v>
      </c>
      <c r="I218" s="29">
        <f t="shared" si="21"/>
        <v>0</v>
      </c>
      <c r="J218" s="29">
        <f t="shared" si="21"/>
        <v>0</v>
      </c>
      <c r="K218" s="29">
        <f t="shared" si="21"/>
        <v>0</v>
      </c>
      <c r="L218" s="29">
        <f t="shared" si="21"/>
        <v>0</v>
      </c>
      <c r="M218" s="29">
        <f t="shared" si="21"/>
        <v>0</v>
      </c>
      <c r="N218" s="29">
        <f t="shared" si="21"/>
        <v>0</v>
      </c>
      <c r="O218" s="29">
        <f t="shared" si="21"/>
        <v>0</v>
      </c>
      <c r="P218" s="29">
        <f t="shared" si="21"/>
        <v>0</v>
      </c>
      <c r="Q218" s="29">
        <f t="shared" si="21"/>
        <v>0</v>
      </c>
      <c r="R218" s="29">
        <f t="shared" si="21"/>
        <v>0</v>
      </c>
      <c r="S218" s="29">
        <f t="shared" si="21"/>
        <v>0</v>
      </c>
      <c r="T218" s="29">
        <f t="shared" si="21"/>
        <v>0</v>
      </c>
      <c r="U218" s="29">
        <f t="shared" si="21"/>
        <v>0</v>
      </c>
      <c r="V218" s="29">
        <f t="shared" si="21"/>
        <v>0</v>
      </c>
      <c r="W218" s="29">
        <f t="shared" si="21"/>
        <v>0</v>
      </c>
      <c r="X218" s="29">
        <f t="shared" si="21"/>
        <v>0</v>
      </c>
      <c r="Y218" s="29">
        <f t="shared" si="21"/>
        <v>0</v>
      </c>
      <c r="Z218" s="29">
        <f t="shared" si="21"/>
        <v>0</v>
      </c>
      <c r="AA218" s="29">
        <f t="shared" si="21"/>
        <v>0</v>
      </c>
      <c r="AB218" s="29">
        <f t="shared" si="21"/>
        <v>0</v>
      </c>
      <c r="AC218" s="29">
        <f t="shared" si="21"/>
        <v>0</v>
      </c>
      <c r="AD218" s="29">
        <f t="shared" si="21"/>
        <v>0</v>
      </c>
      <c r="AE218" s="29">
        <f t="shared" si="21"/>
        <v>0</v>
      </c>
      <c r="AF218" s="29">
        <f t="shared" si="21"/>
        <v>0</v>
      </c>
      <c r="AG218" s="29">
        <f t="shared" si="21"/>
        <v>0</v>
      </c>
      <c r="AH218" s="34">
        <f t="shared" si="19"/>
        <v>0</v>
      </c>
      <c r="AJ218" s="114"/>
    </row>
    <row r="219" spans="1:36" x14ac:dyDescent="0.3">
      <c r="A219" s="23">
        <f t="shared" si="17"/>
        <v>6</v>
      </c>
      <c r="B219" s="23" t="str">
        <f t="shared" si="13"/>
        <v>Hanumant Lahane</v>
      </c>
      <c r="C219" s="29">
        <f t="shared" ref="C219:AG219" si="22">C9+C114</f>
        <v>0</v>
      </c>
      <c r="D219" s="29">
        <f t="shared" si="22"/>
        <v>0</v>
      </c>
      <c r="E219" s="29">
        <f t="shared" si="22"/>
        <v>0</v>
      </c>
      <c r="F219" s="29">
        <f t="shared" si="22"/>
        <v>0</v>
      </c>
      <c r="G219" s="29">
        <f t="shared" si="22"/>
        <v>0</v>
      </c>
      <c r="H219" s="29">
        <f t="shared" si="22"/>
        <v>0</v>
      </c>
      <c r="I219" s="29">
        <f t="shared" si="22"/>
        <v>0</v>
      </c>
      <c r="J219" s="29">
        <f t="shared" si="22"/>
        <v>0</v>
      </c>
      <c r="K219" s="29">
        <f t="shared" si="22"/>
        <v>0</v>
      </c>
      <c r="L219" s="29">
        <f t="shared" si="22"/>
        <v>0</v>
      </c>
      <c r="M219" s="29">
        <f t="shared" si="22"/>
        <v>0</v>
      </c>
      <c r="N219" s="29">
        <f t="shared" si="22"/>
        <v>0</v>
      </c>
      <c r="O219" s="29">
        <f t="shared" si="22"/>
        <v>0</v>
      </c>
      <c r="P219" s="29">
        <f t="shared" si="22"/>
        <v>0</v>
      </c>
      <c r="Q219" s="29">
        <f t="shared" si="22"/>
        <v>0</v>
      </c>
      <c r="R219" s="29">
        <f t="shared" si="22"/>
        <v>0</v>
      </c>
      <c r="S219" s="29">
        <f t="shared" si="22"/>
        <v>0</v>
      </c>
      <c r="T219" s="29">
        <f t="shared" si="22"/>
        <v>0</v>
      </c>
      <c r="U219" s="29">
        <f t="shared" si="22"/>
        <v>0</v>
      </c>
      <c r="V219" s="29">
        <f t="shared" si="22"/>
        <v>0</v>
      </c>
      <c r="W219" s="29">
        <f t="shared" si="22"/>
        <v>0</v>
      </c>
      <c r="X219" s="29">
        <f t="shared" si="22"/>
        <v>0</v>
      </c>
      <c r="Y219" s="29">
        <f t="shared" si="22"/>
        <v>0</v>
      </c>
      <c r="Z219" s="29">
        <f t="shared" si="22"/>
        <v>0</v>
      </c>
      <c r="AA219" s="29">
        <f t="shared" si="22"/>
        <v>0</v>
      </c>
      <c r="AB219" s="29">
        <f t="shared" si="22"/>
        <v>0</v>
      </c>
      <c r="AC219" s="29">
        <f t="shared" si="22"/>
        <v>0</v>
      </c>
      <c r="AD219" s="29">
        <f t="shared" si="22"/>
        <v>0</v>
      </c>
      <c r="AE219" s="29">
        <f t="shared" si="22"/>
        <v>0</v>
      </c>
      <c r="AF219" s="29">
        <f t="shared" si="22"/>
        <v>0</v>
      </c>
      <c r="AG219" s="29">
        <f t="shared" si="22"/>
        <v>0</v>
      </c>
      <c r="AH219" s="34">
        <f t="shared" si="19"/>
        <v>0</v>
      </c>
      <c r="AJ219" s="114"/>
    </row>
    <row r="220" spans="1:36" x14ac:dyDescent="0.3">
      <c r="A220" s="23">
        <f t="shared" si="17"/>
        <v>7</v>
      </c>
      <c r="B220" s="23" t="str">
        <f t="shared" si="13"/>
        <v>Laxman</v>
      </c>
      <c r="C220" s="29">
        <f t="shared" ref="C220:AG220" si="23">C10+C115</f>
        <v>0</v>
      </c>
      <c r="D220" s="29">
        <f t="shared" si="23"/>
        <v>0</v>
      </c>
      <c r="E220" s="29">
        <f t="shared" si="23"/>
        <v>0</v>
      </c>
      <c r="F220" s="29">
        <f t="shared" si="23"/>
        <v>0</v>
      </c>
      <c r="G220" s="29">
        <f t="shared" si="23"/>
        <v>0</v>
      </c>
      <c r="H220" s="29">
        <f t="shared" si="23"/>
        <v>0</v>
      </c>
      <c r="I220" s="29">
        <f t="shared" si="23"/>
        <v>0</v>
      </c>
      <c r="J220" s="29">
        <f t="shared" si="23"/>
        <v>0</v>
      </c>
      <c r="K220" s="29">
        <f t="shared" si="23"/>
        <v>0</v>
      </c>
      <c r="L220" s="29">
        <f t="shared" si="23"/>
        <v>0</v>
      </c>
      <c r="M220" s="29">
        <f t="shared" si="23"/>
        <v>0</v>
      </c>
      <c r="N220" s="29">
        <f t="shared" si="23"/>
        <v>0</v>
      </c>
      <c r="O220" s="29">
        <f t="shared" si="23"/>
        <v>0</v>
      </c>
      <c r="P220" s="29">
        <f t="shared" si="23"/>
        <v>0</v>
      </c>
      <c r="Q220" s="29">
        <f t="shared" si="23"/>
        <v>0</v>
      </c>
      <c r="R220" s="29">
        <f t="shared" si="23"/>
        <v>0</v>
      </c>
      <c r="S220" s="29">
        <f t="shared" si="23"/>
        <v>0</v>
      </c>
      <c r="T220" s="29">
        <f t="shared" si="23"/>
        <v>0</v>
      </c>
      <c r="U220" s="29">
        <f t="shared" si="23"/>
        <v>0</v>
      </c>
      <c r="V220" s="29">
        <f t="shared" si="23"/>
        <v>0</v>
      </c>
      <c r="W220" s="29">
        <f t="shared" si="23"/>
        <v>0</v>
      </c>
      <c r="X220" s="29">
        <f t="shared" si="23"/>
        <v>0</v>
      </c>
      <c r="Y220" s="29">
        <f t="shared" si="23"/>
        <v>0</v>
      </c>
      <c r="Z220" s="29">
        <f t="shared" si="23"/>
        <v>0</v>
      </c>
      <c r="AA220" s="29">
        <f t="shared" si="23"/>
        <v>0</v>
      </c>
      <c r="AB220" s="29">
        <f t="shared" si="23"/>
        <v>0</v>
      </c>
      <c r="AC220" s="29">
        <f t="shared" si="23"/>
        <v>0</v>
      </c>
      <c r="AD220" s="29">
        <f t="shared" si="23"/>
        <v>0</v>
      </c>
      <c r="AE220" s="29">
        <f t="shared" si="23"/>
        <v>0</v>
      </c>
      <c r="AF220" s="29">
        <f t="shared" si="23"/>
        <v>0</v>
      </c>
      <c r="AG220" s="29">
        <f t="shared" si="23"/>
        <v>0</v>
      </c>
      <c r="AH220" s="34">
        <f t="shared" si="19"/>
        <v>0</v>
      </c>
      <c r="AJ220" s="114"/>
    </row>
    <row r="221" spans="1:36" x14ac:dyDescent="0.3">
      <c r="A221" s="23">
        <f t="shared" si="17"/>
        <v>8</v>
      </c>
      <c r="B221" s="23" t="str">
        <f t="shared" si="13"/>
        <v>Meenakshi Devikar</v>
      </c>
      <c r="C221" s="29">
        <f t="shared" ref="C221:AG221" si="24">C11+C116</f>
        <v>0</v>
      </c>
      <c r="D221" s="29">
        <f t="shared" si="24"/>
        <v>0</v>
      </c>
      <c r="E221" s="29">
        <f t="shared" si="24"/>
        <v>0</v>
      </c>
      <c r="F221" s="29">
        <f t="shared" si="24"/>
        <v>0</v>
      </c>
      <c r="G221" s="29">
        <f t="shared" si="24"/>
        <v>0</v>
      </c>
      <c r="H221" s="29">
        <f t="shared" si="24"/>
        <v>0</v>
      </c>
      <c r="I221" s="29">
        <f t="shared" si="24"/>
        <v>0</v>
      </c>
      <c r="J221" s="29">
        <f t="shared" si="24"/>
        <v>0</v>
      </c>
      <c r="K221" s="29">
        <f t="shared" si="24"/>
        <v>0</v>
      </c>
      <c r="L221" s="29">
        <f t="shared" si="24"/>
        <v>0</v>
      </c>
      <c r="M221" s="29">
        <f t="shared" si="24"/>
        <v>0</v>
      </c>
      <c r="N221" s="29">
        <f t="shared" si="24"/>
        <v>0</v>
      </c>
      <c r="O221" s="29">
        <f t="shared" si="24"/>
        <v>0</v>
      </c>
      <c r="P221" s="29">
        <f t="shared" si="24"/>
        <v>0</v>
      </c>
      <c r="Q221" s="29">
        <f t="shared" si="24"/>
        <v>0</v>
      </c>
      <c r="R221" s="29">
        <f t="shared" si="24"/>
        <v>0</v>
      </c>
      <c r="S221" s="29">
        <f t="shared" si="24"/>
        <v>0</v>
      </c>
      <c r="T221" s="29">
        <f t="shared" si="24"/>
        <v>0</v>
      </c>
      <c r="U221" s="29">
        <f t="shared" si="24"/>
        <v>0</v>
      </c>
      <c r="V221" s="29">
        <f t="shared" si="24"/>
        <v>0</v>
      </c>
      <c r="W221" s="29">
        <f t="shared" si="24"/>
        <v>0</v>
      </c>
      <c r="X221" s="29">
        <f t="shared" si="24"/>
        <v>0</v>
      </c>
      <c r="Y221" s="29">
        <f t="shared" si="24"/>
        <v>0</v>
      </c>
      <c r="Z221" s="29">
        <f t="shared" si="24"/>
        <v>0</v>
      </c>
      <c r="AA221" s="29">
        <f t="shared" si="24"/>
        <v>0</v>
      </c>
      <c r="AB221" s="29">
        <f t="shared" si="24"/>
        <v>0</v>
      </c>
      <c r="AC221" s="29">
        <f t="shared" si="24"/>
        <v>0</v>
      </c>
      <c r="AD221" s="29">
        <f t="shared" si="24"/>
        <v>0</v>
      </c>
      <c r="AE221" s="29">
        <f t="shared" si="24"/>
        <v>0</v>
      </c>
      <c r="AF221" s="29">
        <f t="shared" si="24"/>
        <v>0</v>
      </c>
      <c r="AG221" s="29">
        <f t="shared" si="24"/>
        <v>0</v>
      </c>
      <c r="AH221" s="34">
        <f t="shared" si="19"/>
        <v>0</v>
      </c>
      <c r="AJ221" s="114"/>
    </row>
    <row r="222" spans="1:36" x14ac:dyDescent="0.3">
      <c r="A222" s="23">
        <f t="shared" si="17"/>
        <v>9</v>
      </c>
      <c r="B222" s="23" t="str">
        <f t="shared" si="13"/>
        <v>Nikita Nirmal</v>
      </c>
      <c r="C222" s="29">
        <f t="shared" ref="C222:AG222" si="25">C12+C117</f>
        <v>0</v>
      </c>
      <c r="D222" s="29">
        <f t="shared" si="25"/>
        <v>0</v>
      </c>
      <c r="E222" s="29">
        <f t="shared" si="25"/>
        <v>0</v>
      </c>
      <c r="F222" s="29">
        <f t="shared" si="25"/>
        <v>0</v>
      </c>
      <c r="G222" s="29">
        <f t="shared" si="25"/>
        <v>0</v>
      </c>
      <c r="H222" s="29">
        <f t="shared" si="25"/>
        <v>0</v>
      </c>
      <c r="I222" s="29">
        <f t="shared" si="25"/>
        <v>0</v>
      </c>
      <c r="J222" s="29">
        <f t="shared" si="25"/>
        <v>0</v>
      </c>
      <c r="K222" s="29">
        <f t="shared" si="25"/>
        <v>0</v>
      </c>
      <c r="L222" s="29">
        <f t="shared" si="25"/>
        <v>0</v>
      </c>
      <c r="M222" s="29">
        <f t="shared" si="25"/>
        <v>0</v>
      </c>
      <c r="N222" s="29">
        <f t="shared" si="25"/>
        <v>0</v>
      </c>
      <c r="O222" s="29">
        <f t="shared" si="25"/>
        <v>0</v>
      </c>
      <c r="P222" s="29">
        <f t="shared" si="25"/>
        <v>0</v>
      </c>
      <c r="Q222" s="29">
        <f t="shared" si="25"/>
        <v>0</v>
      </c>
      <c r="R222" s="29">
        <f t="shared" si="25"/>
        <v>0</v>
      </c>
      <c r="S222" s="29">
        <f t="shared" si="25"/>
        <v>0</v>
      </c>
      <c r="T222" s="29">
        <f t="shared" si="25"/>
        <v>0</v>
      </c>
      <c r="U222" s="29">
        <f t="shared" si="25"/>
        <v>0</v>
      </c>
      <c r="V222" s="29">
        <f t="shared" si="25"/>
        <v>0</v>
      </c>
      <c r="W222" s="29">
        <f t="shared" si="25"/>
        <v>0</v>
      </c>
      <c r="X222" s="29">
        <f t="shared" si="25"/>
        <v>0</v>
      </c>
      <c r="Y222" s="29">
        <f t="shared" si="25"/>
        <v>0</v>
      </c>
      <c r="Z222" s="29">
        <f t="shared" si="25"/>
        <v>0</v>
      </c>
      <c r="AA222" s="29">
        <f t="shared" si="25"/>
        <v>0</v>
      </c>
      <c r="AB222" s="29">
        <f t="shared" si="25"/>
        <v>0</v>
      </c>
      <c r="AC222" s="29">
        <f t="shared" si="25"/>
        <v>0</v>
      </c>
      <c r="AD222" s="29">
        <f t="shared" si="25"/>
        <v>0</v>
      </c>
      <c r="AE222" s="29">
        <f t="shared" si="25"/>
        <v>0</v>
      </c>
      <c r="AF222" s="29">
        <f t="shared" si="25"/>
        <v>0</v>
      </c>
      <c r="AG222" s="29">
        <f t="shared" si="25"/>
        <v>0</v>
      </c>
      <c r="AH222" s="34">
        <f t="shared" si="19"/>
        <v>0</v>
      </c>
      <c r="AJ222" s="114"/>
    </row>
    <row r="223" spans="1:36" x14ac:dyDescent="0.3">
      <c r="A223" s="23">
        <f t="shared" si="17"/>
        <v>10</v>
      </c>
      <c r="B223" s="23" t="str">
        <f t="shared" ref="B223:B286" si="26">B13</f>
        <v>Prasanna Hegde</v>
      </c>
      <c r="C223" s="29">
        <f t="shared" ref="C223:AG223" si="27">C13+C118</f>
        <v>0</v>
      </c>
      <c r="D223" s="29">
        <f t="shared" si="27"/>
        <v>0</v>
      </c>
      <c r="E223" s="29">
        <f t="shared" si="27"/>
        <v>0</v>
      </c>
      <c r="F223" s="29">
        <f t="shared" si="27"/>
        <v>0</v>
      </c>
      <c r="G223" s="29">
        <f t="shared" si="27"/>
        <v>0</v>
      </c>
      <c r="H223" s="29">
        <f t="shared" si="27"/>
        <v>0</v>
      </c>
      <c r="I223" s="29">
        <f t="shared" si="27"/>
        <v>0</v>
      </c>
      <c r="J223" s="29">
        <f t="shared" si="27"/>
        <v>0</v>
      </c>
      <c r="K223" s="29">
        <f t="shared" si="27"/>
        <v>0</v>
      </c>
      <c r="L223" s="29">
        <f t="shared" si="27"/>
        <v>0</v>
      </c>
      <c r="M223" s="29">
        <f t="shared" si="27"/>
        <v>0</v>
      </c>
      <c r="N223" s="29">
        <f t="shared" si="27"/>
        <v>0</v>
      </c>
      <c r="O223" s="29">
        <f t="shared" si="27"/>
        <v>0</v>
      </c>
      <c r="P223" s="29">
        <f t="shared" si="27"/>
        <v>0</v>
      </c>
      <c r="Q223" s="29">
        <f t="shared" si="27"/>
        <v>0</v>
      </c>
      <c r="R223" s="29">
        <f t="shared" si="27"/>
        <v>0</v>
      </c>
      <c r="S223" s="29">
        <f t="shared" si="27"/>
        <v>0</v>
      </c>
      <c r="T223" s="29">
        <f t="shared" si="27"/>
        <v>0</v>
      </c>
      <c r="U223" s="29">
        <f t="shared" si="27"/>
        <v>0</v>
      </c>
      <c r="V223" s="29">
        <f t="shared" si="27"/>
        <v>0</v>
      </c>
      <c r="W223" s="29">
        <f t="shared" si="27"/>
        <v>0</v>
      </c>
      <c r="X223" s="29">
        <f t="shared" si="27"/>
        <v>0</v>
      </c>
      <c r="Y223" s="29">
        <f t="shared" si="27"/>
        <v>0</v>
      </c>
      <c r="Z223" s="29">
        <f t="shared" si="27"/>
        <v>0</v>
      </c>
      <c r="AA223" s="29">
        <f t="shared" si="27"/>
        <v>0</v>
      </c>
      <c r="AB223" s="29">
        <f t="shared" si="27"/>
        <v>0</v>
      </c>
      <c r="AC223" s="29">
        <f t="shared" si="27"/>
        <v>0</v>
      </c>
      <c r="AD223" s="29">
        <f t="shared" si="27"/>
        <v>0</v>
      </c>
      <c r="AE223" s="29">
        <f t="shared" si="27"/>
        <v>0</v>
      </c>
      <c r="AF223" s="29">
        <f t="shared" si="27"/>
        <v>0</v>
      </c>
      <c r="AG223" s="29">
        <f t="shared" si="27"/>
        <v>0</v>
      </c>
      <c r="AH223" s="34">
        <f t="shared" si="19"/>
        <v>0</v>
      </c>
      <c r="AJ223" s="114"/>
    </row>
    <row r="224" spans="1:36" x14ac:dyDescent="0.3">
      <c r="A224" s="23">
        <f t="shared" si="17"/>
        <v>11</v>
      </c>
      <c r="B224" s="23" t="str">
        <f t="shared" si="26"/>
        <v>Pravin Patil</v>
      </c>
      <c r="C224" s="29">
        <f t="shared" ref="C224:AG224" si="28">C14+C119</f>
        <v>0</v>
      </c>
      <c r="D224" s="29">
        <f t="shared" si="28"/>
        <v>0</v>
      </c>
      <c r="E224" s="29">
        <f t="shared" si="28"/>
        <v>0</v>
      </c>
      <c r="F224" s="29">
        <f t="shared" si="28"/>
        <v>0</v>
      </c>
      <c r="G224" s="29">
        <f t="shared" si="28"/>
        <v>0</v>
      </c>
      <c r="H224" s="29">
        <f t="shared" si="28"/>
        <v>0</v>
      </c>
      <c r="I224" s="29">
        <f t="shared" si="28"/>
        <v>0</v>
      </c>
      <c r="J224" s="29">
        <f t="shared" si="28"/>
        <v>0</v>
      </c>
      <c r="K224" s="29">
        <f t="shared" si="28"/>
        <v>0</v>
      </c>
      <c r="L224" s="29">
        <f t="shared" si="28"/>
        <v>0</v>
      </c>
      <c r="M224" s="29">
        <f t="shared" si="28"/>
        <v>0</v>
      </c>
      <c r="N224" s="29">
        <f t="shared" si="28"/>
        <v>0</v>
      </c>
      <c r="O224" s="29">
        <f t="shared" si="28"/>
        <v>0</v>
      </c>
      <c r="P224" s="29">
        <f t="shared" si="28"/>
        <v>0</v>
      </c>
      <c r="Q224" s="29">
        <f t="shared" si="28"/>
        <v>0</v>
      </c>
      <c r="R224" s="29">
        <f t="shared" si="28"/>
        <v>0</v>
      </c>
      <c r="S224" s="29">
        <f t="shared" si="28"/>
        <v>0</v>
      </c>
      <c r="T224" s="29">
        <f t="shared" si="28"/>
        <v>0</v>
      </c>
      <c r="U224" s="29">
        <f t="shared" si="28"/>
        <v>0</v>
      </c>
      <c r="V224" s="29">
        <f t="shared" si="28"/>
        <v>0</v>
      </c>
      <c r="W224" s="29">
        <f t="shared" si="28"/>
        <v>0</v>
      </c>
      <c r="X224" s="29">
        <f t="shared" si="28"/>
        <v>0</v>
      </c>
      <c r="Y224" s="29">
        <f t="shared" si="28"/>
        <v>0</v>
      </c>
      <c r="Z224" s="29">
        <f t="shared" si="28"/>
        <v>0</v>
      </c>
      <c r="AA224" s="29">
        <f t="shared" si="28"/>
        <v>0</v>
      </c>
      <c r="AB224" s="29">
        <f t="shared" si="28"/>
        <v>0</v>
      </c>
      <c r="AC224" s="29">
        <f t="shared" si="28"/>
        <v>0</v>
      </c>
      <c r="AD224" s="29">
        <f t="shared" si="28"/>
        <v>0</v>
      </c>
      <c r="AE224" s="29">
        <f t="shared" si="28"/>
        <v>0</v>
      </c>
      <c r="AF224" s="29">
        <f t="shared" si="28"/>
        <v>0</v>
      </c>
      <c r="AG224" s="29">
        <f t="shared" si="28"/>
        <v>0</v>
      </c>
      <c r="AH224" s="34">
        <f t="shared" si="19"/>
        <v>0</v>
      </c>
      <c r="AJ224" s="114"/>
    </row>
    <row r="225" spans="1:36" x14ac:dyDescent="0.3">
      <c r="A225" s="23">
        <f t="shared" si="17"/>
        <v>12</v>
      </c>
      <c r="B225" s="23" t="str">
        <f t="shared" si="26"/>
        <v>Saman Lohar</v>
      </c>
      <c r="C225" s="29">
        <f t="shared" ref="C225:AG225" si="29">C15+C120</f>
        <v>0</v>
      </c>
      <c r="D225" s="29">
        <f t="shared" si="29"/>
        <v>0</v>
      </c>
      <c r="E225" s="29">
        <f t="shared" si="29"/>
        <v>0</v>
      </c>
      <c r="F225" s="29">
        <f t="shared" si="29"/>
        <v>0</v>
      </c>
      <c r="G225" s="29">
        <f t="shared" si="29"/>
        <v>0</v>
      </c>
      <c r="H225" s="29">
        <f t="shared" si="29"/>
        <v>0</v>
      </c>
      <c r="I225" s="29">
        <f t="shared" si="29"/>
        <v>0</v>
      </c>
      <c r="J225" s="29">
        <f t="shared" si="29"/>
        <v>0</v>
      </c>
      <c r="K225" s="29">
        <f t="shared" si="29"/>
        <v>0</v>
      </c>
      <c r="L225" s="29">
        <f t="shared" si="29"/>
        <v>0</v>
      </c>
      <c r="M225" s="29">
        <f t="shared" si="29"/>
        <v>0</v>
      </c>
      <c r="N225" s="29">
        <f t="shared" si="29"/>
        <v>0</v>
      </c>
      <c r="O225" s="29">
        <f t="shared" si="29"/>
        <v>0</v>
      </c>
      <c r="P225" s="29">
        <f t="shared" si="29"/>
        <v>0</v>
      </c>
      <c r="Q225" s="29">
        <f t="shared" si="29"/>
        <v>0</v>
      </c>
      <c r="R225" s="29">
        <f t="shared" si="29"/>
        <v>0</v>
      </c>
      <c r="S225" s="29">
        <f t="shared" si="29"/>
        <v>0</v>
      </c>
      <c r="T225" s="29">
        <f t="shared" si="29"/>
        <v>0</v>
      </c>
      <c r="U225" s="29">
        <f t="shared" si="29"/>
        <v>0</v>
      </c>
      <c r="V225" s="29">
        <f t="shared" si="29"/>
        <v>0</v>
      </c>
      <c r="W225" s="29">
        <f t="shared" si="29"/>
        <v>0</v>
      </c>
      <c r="X225" s="29">
        <f t="shared" si="29"/>
        <v>0</v>
      </c>
      <c r="Y225" s="29">
        <f t="shared" si="29"/>
        <v>0</v>
      </c>
      <c r="Z225" s="29">
        <f t="shared" si="29"/>
        <v>0</v>
      </c>
      <c r="AA225" s="29">
        <f t="shared" si="29"/>
        <v>0</v>
      </c>
      <c r="AB225" s="29">
        <f t="shared" si="29"/>
        <v>0</v>
      </c>
      <c r="AC225" s="29">
        <f t="shared" si="29"/>
        <v>0</v>
      </c>
      <c r="AD225" s="29">
        <f t="shared" si="29"/>
        <v>0</v>
      </c>
      <c r="AE225" s="29">
        <f t="shared" si="29"/>
        <v>0</v>
      </c>
      <c r="AF225" s="29">
        <f t="shared" si="29"/>
        <v>0</v>
      </c>
      <c r="AG225" s="29">
        <f t="shared" si="29"/>
        <v>0</v>
      </c>
      <c r="AH225" s="34">
        <f t="shared" si="19"/>
        <v>0</v>
      </c>
      <c r="AJ225" s="114"/>
    </row>
    <row r="226" spans="1:36" x14ac:dyDescent="0.3">
      <c r="A226" s="23">
        <f t="shared" si="17"/>
        <v>13</v>
      </c>
      <c r="B226" s="23" t="str">
        <f t="shared" si="26"/>
        <v>Sanghamitra Khairmode</v>
      </c>
      <c r="C226" s="29">
        <f t="shared" ref="C226:AG226" si="30">C16+C121</f>
        <v>0</v>
      </c>
      <c r="D226" s="29">
        <f t="shared" si="30"/>
        <v>0</v>
      </c>
      <c r="E226" s="29">
        <f t="shared" si="30"/>
        <v>0</v>
      </c>
      <c r="F226" s="29">
        <f t="shared" si="30"/>
        <v>0</v>
      </c>
      <c r="G226" s="29">
        <f t="shared" si="30"/>
        <v>0</v>
      </c>
      <c r="H226" s="29">
        <f t="shared" si="30"/>
        <v>0</v>
      </c>
      <c r="I226" s="29">
        <f t="shared" si="30"/>
        <v>0</v>
      </c>
      <c r="J226" s="29">
        <f t="shared" si="30"/>
        <v>0</v>
      </c>
      <c r="K226" s="29">
        <f t="shared" si="30"/>
        <v>0</v>
      </c>
      <c r="L226" s="29">
        <f t="shared" si="30"/>
        <v>0</v>
      </c>
      <c r="M226" s="29">
        <f t="shared" si="30"/>
        <v>0</v>
      </c>
      <c r="N226" s="29">
        <f t="shared" si="30"/>
        <v>0</v>
      </c>
      <c r="O226" s="29">
        <f t="shared" si="30"/>
        <v>0</v>
      </c>
      <c r="P226" s="29">
        <f t="shared" si="30"/>
        <v>0</v>
      </c>
      <c r="Q226" s="29">
        <f t="shared" si="30"/>
        <v>0</v>
      </c>
      <c r="R226" s="29">
        <f t="shared" si="30"/>
        <v>0</v>
      </c>
      <c r="S226" s="29">
        <f t="shared" si="30"/>
        <v>0</v>
      </c>
      <c r="T226" s="29">
        <f t="shared" si="30"/>
        <v>0</v>
      </c>
      <c r="U226" s="29">
        <f t="shared" si="30"/>
        <v>0</v>
      </c>
      <c r="V226" s="29">
        <f t="shared" si="30"/>
        <v>0</v>
      </c>
      <c r="W226" s="29">
        <f t="shared" si="30"/>
        <v>0</v>
      </c>
      <c r="X226" s="29">
        <f t="shared" si="30"/>
        <v>0</v>
      </c>
      <c r="Y226" s="29">
        <f t="shared" si="30"/>
        <v>0</v>
      </c>
      <c r="Z226" s="29">
        <f t="shared" si="30"/>
        <v>0</v>
      </c>
      <c r="AA226" s="29">
        <f t="shared" si="30"/>
        <v>0</v>
      </c>
      <c r="AB226" s="29">
        <f t="shared" si="30"/>
        <v>0</v>
      </c>
      <c r="AC226" s="29">
        <f t="shared" si="30"/>
        <v>0</v>
      </c>
      <c r="AD226" s="29">
        <f t="shared" si="30"/>
        <v>0</v>
      </c>
      <c r="AE226" s="29">
        <f t="shared" si="30"/>
        <v>0</v>
      </c>
      <c r="AF226" s="29">
        <f t="shared" si="30"/>
        <v>0</v>
      </c>
      <c r="AG226" s="29">
        <f t="shared" si="30"/>
        <v>0</v>
      </c>
      <c r="AH226" s="34">
        <f t="shared" si="19"/>
        <v>0</v>
      </c>
      <c r="AJ226" s="114"/>
    </row>
    <row r="227" spans="1:36" x14ac:dyDescent="0.3">
      <c r="A227" s="23">
        <f t="shared" si="17"/>
        <v>14</v>
      </c>
      <c r="B227" s="23" t="str">
        <f t="shared" si="26"/>
        <v>Santosh Chakraborty</v>
      </c>
      <c r="C227" s="29">
        <f t="shared" ref="C227:AG227" si="31">C17+C122</f>
        <v>0</v>
      </c>
      <c r="D227" s="29">
        <f t="shared" si="31"/>
        <v>0</v>
      </c>
      <c r="E227" s="29">
        <f t="shared" si="31"/>
        <v>0</v>
      </c>
      <c r="F227" s="29">
        <f t="shared" si="31"/>
        <v>0</v>
      </c>
      <c r="G227" s="29">
        <f t="shared" si="31"/>
        <v>0</v>
      </c>
      <c r="H227" s="29">
        <f t="shared" si="31"/>
        <v>0</v>
      </c>
      <c r="I227" s="29">
        <f t="shared" si="31"/>
        <v>0</v>
      </c>
      <c r="J227" s="29">
        <f t="shared" si="31"/>
        <v>0</v>
      </c>
      <c r="K227" s="29">
        <f t="shared" si="31"/>
        <v>0</v>
      </c>
      <c r="L227" s="29">
        <f t="shared" si="31"/>
        <v>0</v>
      </c>
      <c r="M227" s="29">
        <f t="shared" si="31"/>
        <v>0</v>
      </c>
      <c r="N227" s="29">
        <f t="shared" si="31"/>
        <v>0</v>
      </c>
      <c r="O227" s="29">
        <f t="shared" si="31"/>
        <v>0</v>
      </c>
      <c r="P227" s="29">
        <f t="shared" si="31"/>
        <v>0</v>
      </c>
      <c r="Q227" s="29">
        <f t="shared" si="31"/>
        <v>0</v>
      </c>
      <c r="R227" s="29">
        <f t="shared" si="31"/>
        <v>0</v>
      </c>
      <c r="S227" s="29">
        <f t="shared" si="31"/>
        <v>0</v>
      </c>
      <c r="T227" s="29">
        <f t="shared" si="31"/>
        <v>0</v>
      </c>
      <c r="U227" s="29">
        <f t="shared" si="31"/>
        <v>0</v>
      </c>
      <c r="V227" s="29">
        <f t="shared" si="31"/>
        <v>0</v>
      </c>
      <c r="W227" s="29">
        <f t="shared" si="31"/>
        <v>0</v>
      </c>
      <c r="X227" s="29">
        <f t="shared" si="31"/>
        <v>0</v>
      </c>
      <c r="Y227" s="29">
        <f t="shared" si="31"/>
        <v>0</v>
      </c>
      <c r="Z227" s="29">
        <f t="shared" si="31"/>
        <v>0</v>
      </c>
      <c r="AA227" s="29">
        <f t="shared" si="31"/>
        <v>0</v>
      </c>
      <c r="AB227" s="29">
        <f t="shared" si="31"/>
        <v>0</v>
      </c>
      <c r="AC227" s="29">
        <f t="shared" si="31"/>
        <v>0</v>
      </c>
      <c r="AD227" s="29">
        <f t="shared" si="31"/>
        <v>0</v>
      </c>
      <c r="AE227" s="29">
        <f t="shared" si="31"/>
        <v>0</v>
      </c>
      <c r="AF227" s="29">
        <f t="shared" si="31"/>
        <v>0</v>
      </c>
      <c r="AG227" s="29">
        <f t="shared" si="31"/>
        <v>0</v>
      </c>
      <c r="AH227" s="34">
        <f t="shared" si="19"/>
        <v>0</v>
      </c>
      <c r="AJ227" s="114"/>
    </row>
    <row r="228" spans="1:36" x14ac:dyDescent="0.3">
      <c r="A228" s="23">
        <f t="shared" si="17"/>
        <v>15</v>
      </c>
      <c r="B228" s="23" t="str">
        <f t="shared" si="26"/>
        <v>Vaishnavi Chothe</v>
      </c>
      <c r="C228" s="29">
        <f t="shared" ref="C228:AG228" si="32">C18+C123</f>
        <v>0</v>
      </c>
      <c r="D228" s="29">
        <f t="shared" si="32"/>
        <v>0</v>
      </c>
      <c r="E228" s="29">
        <f t="shared" si="32"/>
        <v>0</v>
      </c>
      <c r="F228" s="29">
        <f t="shared" si="32"/>
        <v>0</v>
      </c>
      <c r="G228" s="29">
        <f t="shared" si="32"/>
        <v>0</v>
      </c>
      <c r="H228" s="29">
        <f t="shared" si="32"/>
        <v>0</v>
      </c>
      <c r="I228" s="29">
        <f t="shared" si="32"/>
        <v>0</v>
      </c>
      <c r="J228" s="29">
        <f t="shared" si="32"/>
        <v>0</v>
      </c>
      <c r="K228" s="29">
        <f t="shared" si="32"/>
        <v>0</v>
      </c>
      <c r="L228" s="29">
        <f t="shared" si="32"/>
        <v>0</v>
      </c>
      <c r="M228" s="29">
        <f t="shared" si="32"/>
        <v>0</v>
      </c>
      <c r="N228" s="29">
        <f t="shared" si="32"/>
        <v>0</v>
      </c>
      <c r="O228" s="29">
        <f t="shared" si="32"/>
        <v>0</v>
      </c>
      <c r="P228" s="29">
        <f t="shared" si="32"/>
        <v>0</v>
      </c>
      <c r="Q228" s="29">
        <f t="shared" si="32"/>
        <v>0</v>
      </c>
      <c r="R228" s="29">
        <f t="shared" si="32"/>
        <v>0</v>
      </c>
      <c r="S228" s="29">
        <f t="shared" si="32"/>
        <v>0</v>
      </c>
      <c r="T228" s="29">
        <f t="shared" si="32"/>
        <v>0</v>
      </c>
      <c r="U228" s="29">
        <f t="shared" si="32"/>
        <v>0</v>
      </c>
      <c r="V228" s="29">
        <f t="shared" si="32"/>
        <v>0</v>
      </c>
      <c r="W228" s="29">
        <f t="shared" si="32"/>
        <v>0</v>
      </c>
      <c r="X228" s="29">
        <f t="shared" si="32"/>
        <v>0</v>
      </c>
      <c r="Y228" s="29">
        <f t="shared" si="32"/>
        <v>0</v>
      </c>
      <c r="Z228" s="29">
        <f t="shared" si="32"/>
        <v>0</v>
      </c>
      <c r="AA228" s="29">
        <f t="shared" si="32"/>
        <v>0</v>
      </c>
      <c r="AB228" s="29">
        <f t="shared" si="32"/>
        <v>0</v>
      </c>
      <c r="AC228" s="29">
        <f t="shared" si="32"/>
        <v>0</v>
      </c>
      <c r="AD228" s="29">
        <f t="shared" si="32"/>
        <v>0</v>
      </c>
      <c r="AE228" s="29">
        <f t="shared" si="32"/>
        <v>0</v>
      </c>
      <c r="AF228" s="29">
        <f t="shared" si="32"/>
        <v>0</v>
      </c>
      <c r="AG228" s="29">
        <f t="shared" si="32"/>
        <v>0</v>
      </c>
      <c r="AH228" s="34">
        <f t="shared" si="19"/>
        <v>0</v>
      </c>
      <c r="AJ228" s="114"/>
    </row>
    <row r="229" spans="1:36" x14ac:dyDescent="0.3">
      <c r="A229" s="23">
        <f t="shared" si="17"/>
        <v>16</v>
      </c>
      <c r="B229" s="23" t="str">
        <f t="shared" si="26"/>
        <v>Vishakha Sali</v>
      </c>
      <c r="C229" s="29">
        <f t="shared" ref="C229:AG229" si="33">C19+C124</f>
        <v>0</v>
      </c>
      <c r="D229" s="29">
        <f t="shared" si="33"/>
        <v>0</v>
      </c>
      <c r="E229" s="29">
        <f t="shared" si="33"/>
        <v>0</v>
      </c>
      <c r="F229" s="29">
        <f t="shared" si="33"/>
        <v>0</v>
      </c>
      <c r="G229" s="29">
        <f t="shared" si="33"/>
        <v>0</v>
      </c>
      <c r="H229" s="29">
        <f t="shared" si="33"/>
        <v>0</v>
      </c>
      <c r="I229" s="29">
        <f t="shared" si="33"/>
        <v>0</v>
      </c>
      <c r="J229" s="29">
        <f t="shared" si="33"/>
        <v>0</v>
      </c>
      <c r="K229" s="29">
        <f t="shared" si="33"/>
        <v>0</v>
      </c>
      <c r="L229" s="29">
        <f t="shared" si="33"/>
        <v>0</v>
      </c>
      <c r="M229" s="29">
        <f t="shared" si="33"/>
        <v>0</v>
      </c>
      <c r="N229" s="29">
        <f t="shared" si="33"/>
        <v>0</v>
      </c>
      <c r="O229" s="29">
        <f t="shared" si="33"/>
        <v>0</v>
      </c>
      <c r="P229" s="29">
        <f t="shared" si="33"/>
        <v>0</v>
      </c>
      <c r="Q229" s="29">
        <f t="shared" si="33"/>
        <v>0</v>
      </c>
      <c r="R229" s="29">
        <f t="shared" si="33"/>
        <v>0</v>
      </c>
      <c r="S229" s="29">
        <f t="shared" si="33"/>
        <v>0</v>
      </c>
      <c r="T229" s="29">
        <f t="shared" si="33"/>
        <v>0</v>
      </c>
      <c r="U229" s="29">
        <f t="shared" si="33"/>
        <v>0</v>
      </c>
      <c r="V229" s="29">
        <f t="shared" si="33"/>
        <v>0</v>
      </c>
      <c r="W229" s="29">
        <f t="shared" si="33"/>
        <v>0</v>
      </c>
      <c r="X229" s="29">
        <f t="shared" si="33"/>
        <v>0</v>
      </c>
      <c r="Y229" s="29">
        <f t="shared" si="33"/>
        <v>0</v>
      </c>
      <c r="Z229" s="29">
        <f t="shared" si="33"/>
        <v>0</v>
      </c>
      <c r="AA229" s="29">
        <f t="shared" si="33"/>
        <v>0</v>
      </c>
      <c r="AB229" s="29">
        <f t="shared" si="33"/>
        <v>0</v>
      </c>
      <c r="AC229" s="29">
        <f t="shared" si="33"/>
        <v>0</v>
      </c>
      <c r="AD229" s="29">
        <f t="shared" si="33"/>
        <v>0</v>
      </c>
      <c r="AE229" s="29">
        <f t="shared" si="33"/>
        <v>0</v>
      </c>
      <c r="AF229" s="29">
        <f t="shared" si="33"/>
        <v>0</v>
      </c>
      <c r="AG229" s="29">
        <f t="shared" si="33"/>
        <v>0</v>
      </c>
      <c r="AH229" s="34">
        <f t="shared" si="19"/>
        <v>0</v>
      </c>
      <c r="AJ229" s="114"/>
    </row>
    <row r="230" spans="1:36" x14ac:dyDescent="0.3">
      <c r="A230" s="23">
        <f t="shared" si="17"/>
        <v>17</v>
      </c>
      <c r="B230" s="23" t="str">
        <f t="shared" si="26"/>
        <v>T4</v>
      </c>
      <c r="C230" s="29">
        <f t="shared" ref="C230:AG230" si="34">C20+C125</f>
        <v>0</v>
      </c>
      <c r="D230" s="29">
        <f t="shared" si="34"/>
        <v>0</v>
      </c>
      <c r="E230" s="29">
        <f t="shared" si="34"/>
        <v>0</v>
      </c>
      <c r="F230" s="29">
        <f t="shared" si="34"/>
        <v>0</v>
      </c>
      <c r="G230" s="29">
        <f t="shared" si="34"/>
        <v>0</v>
      </c>
      <c r="H230" s="29">
        <f t="shared" si="34"/>
        <v>0</v>
      </c>
      <c r="I230" s="29">
        <f t="shared" si="34"/>
        <v>0</v>
      </c>
      <c r="J230" s="29">
        <f t="shared" si="34"/>
        <v>0</v>
      </c>
      <c r="K230" s="29">
        <f t="shared" si="34"/>
        <v>0</v>
      </c>
      <c r="L230" s="29">
        <f t="shared" si="34"/>
        <v>0</v>
      </c>
      <c r="M230" s="29">
        <f t="shared" si="34"/>
        <v>0</v>
      </c>
      <c r="N230" s="29">
        <f t="shared" si="34"/>
        <v>0</v>
      </c>
      <c r="O230" s="29">
        <f t="shared" si="34"/>
        <v>0</v>
      </c>
      <c r="P230" s="29">
        <f t="shared" si="34"/>
        <v>0</v>
      </c>
      <c r="Q230" s="29">
        <f t="shared" si="34"/>
        <v>0</v>
      </c>
      <c r="R230" s="29">
        <f t="shared" si="34"/>
        <v>0</v>
      </c>
      <c r="S230" s="29">
        <f t="shared" si="34"/>
        <v>0</v>
      </c>
      <c r="T230" s="29">
        <f t="shared" si="34"/>
        <v>0</v>
      </c>
      <c r="U230" s="29">
        <f t="shared" si="34"/>
        <v>0</v>
      </c>
      <c r="V230" s="29">
        <f t="shared" si="34"/>
        <v>0</v>
      </c>
      <c r="W230" s="29">
        <f t="shared" si="34"/>
        <v>0</v>
      </c>
      <c r="X230" s="29">
        <f t="shared" si="34"/>
        <v>0</v>
      </c>
      <c r="Y230" s="29">
        <f t="shared" si="34"/>
        <v>0</v>
      </c>
      <c r="Z230" s="29">
        <f t="shared" si="34"/>
        <v>0</v>
      </c>
      <c r="AA230" s="29">
        <f t="shared" si="34"/>
        <v>0</v>
      </c>
      <c r="AB230" s="29">
        <f t="shared" si="34"/>
        <v>0</v>
      </c>
      <c r="AC230" s="29">
        <f t="shared" si="34"/>
        <v>0</v>
      </c>
      <c r="AD230" s="29">
        <f t="shared" si="34"/>
        <v>0</v>
      </c>
      <c r="AE230" s="29">
        <f t="shared" si="34"/>
        <v>0</v>
      </c>
      <c r="AF230" s="29">
        <f t="shared" si="34"/>
        <v>0</v>
      </c>
      <c r="AG230" s="29">
        <f t="shared" si="34"/>
        <v>0</v>
      </c>
      <c r="AH230" s="34">
        <f t="shared" si="19"/>
        <v>0</v>
      </c>
      <c r="AJ230" s="114"/>
    </row>
    <row r="231" spans="1:36" x14ac:dyDescent="0.3">
      <c r="A231" s="23">
        <f t="shared" si="17"/>
        <v>18</v>
      </c>
      <c r="B231" s="23" t="str">
        <f t="shared" si="26"/>
        <v>T5</v>
      </c>
      <c r="C231" s="29">
        <f t="shared" ref="C231:AG231" si="35">C21+C126</f>
        <v>0</v>
      </c>
      <c r="D231" s="29">
        <f t="shared" si="35"/>
        <v>0</v>
      </c>
      <c r="E231" s="29">
        <f t="shared" si="35"/>
        <v>0</v>
      </c>
      <c r="F231" s="29">
        <f t="shared" si="35"/>
        <v>0</v>
      </c>
      <c r="G231" s="29">
        <f t="shared" si="35"/>
        <v>0</v>
      </c>
      <c r="H231" s="29">
        <f t="shared" si="35"/>
        <v>0</v>
      </c>
      <c r="I231" s="29">
        <f t="shared" si="35"/>
        <v>0</v>
      </c>
      <c r="J231" s="29">
        <f t="shared" si="35"/>
        <v>0</v>
      </c>
      <c r="K231" s="29">
        <f t="shared" si="35"/>
        <v>0</v>
      </c>
      <c r="L231" s="29">
        <f t="shared" si="35"/>
        <v>0</v>
      </c>
      <c r="M231" s="29">
        <f t="shared" si="35"/>
        <v>0</v>
      </c>
      <c r="N231" s="29">
        <f t="shared" si="35"/>
        <v>0</v>
      </c>
      <c r="O231" s="29">
        <f t="shared" si="35"/>
        <v>0</v>
      </c>
      <c r="P231" s="29">
        <f t="shared" si="35"/>
        <v>0</v>
      </c>
      <c r="Q231" s="29">
        <f t="shared" si="35"/>
        <v>0</v>
      </c>
      <c r="R231" s="29">
        <f t="shared" si="35"/>
        <v>0</v>
      </c>
      <c r="S231" s="29">
        <f t="shared" si="35"/>
        <v>0</v>
      </c>
      <c r="T231" s="29">
        <f t="shared" si="35"/>
        <v>0</v>
      </c>
      <c r="U231" s="29">
        <f t="shared" si="35"/>
        <v>0</v>
      </c>
      <c r="V231" s="29">
        <f t="shared" si="35"/>
        <v>0</v>
      </c>
      <c r="W231" s="29">
        <f t="shared" si="35"/>
        <v>0</v>
      </c>
      <c r="X231" s="29">
        <f t="shared" si="35"/>
        <v>0</v>
      </c>
      <c r="Y231" s="29">
        <f t="shared" si="35"/>
        <v>0</v>
      </c>
      <c r="Z231" s="29">
        <f t="shared" si="35"/>
        <v>0</v>
      </c>
      <c r="AA231" s="29">
        <f t="shared" si="35"/>
        <v>0</v>
      </c>
      <c r="AB231" s="29">
        <f t="shared" si="35"/>
        <v>0</v>
      </c>
      <c r="AC231" s="29">
        <f t="shared" si="35"/>
        <v>0</v>
      </c>
      <c r="AD231" s="29">
        <f t="shared" si="35"/>
        <v>0</v>
      </c>
      <c r="AE231" s="29">
        <f t="shared" si="35"/>
        <v>0</v>
      </c>
      <c r="AF231" s="29">
        <f t="shared" si="35"/>
        <v>0</v>
      </c>
      <c r="AG231" s="29">
        <f t="shared" si="35"/>
        <v>0</v>
      </c>
      <c r="AH231" s="34">
        <f t="shared" si="19"/>
        <v>0</v>
      </c>
      <c r="AJ231" s="114"/>
    </row>
    <row r="232" spans="1:36" x14ac:dyDescent="0.3">
      <c r="A232" s="23">
        <f t="shared" si="17"/>
        <v>19</v>
      </c>
      <c r="B232" s="23" t="str">
        <f t="shared" si="26"/>
        <v>T6</v>
      </c>
      <c r="C232" s="29">
        <f t="shared" ref="C232:AG232" si="36">C22+C127</f>
        <v>0</v>
      </c>
      <c r="D232" s="29">
        <f t="shared" si="36"/>
        <v>0</v>
      </c>
      <c r="E232" s="29">
        <f t="shared" si="36"/>
        <v>0</v>
      </c>
      <c r="F232" s="29">
        <f t="shared" si="36"/>
        <v>0</v>
      </c>
      <c r="G232" s="29">
        <f t="shared" si="36"/>
        <v>0</v>
      </c>
      <c r="H232" s="29">
        <f t="shared" si="36"/>
        <v>0</v>
      </c>
      <c r="I232" s="29">
        <f t="shared" si="36"/>
        <v>0</v>
      </c>
      <c r="J232" s="29">
        <f t="shared" si="36"/>
        <v>0</v>
      </c>
      <c r="K232" s="29">
        <f t="shared" si="36"/>
        <v>0</v>
      </c>
      <c r="L232" s="29">
        <f t="shared" si="36"/>
        <v>0</v>
      </c>
      <c r="M232" s="29">
        <f t="shared" si="36"/>
        <v>0</v>
      </c>
      <c r="N232" s="29">
        <f t="shared" si="36"/>
        <v>0</v>
      </c>
      <c r="O232" s="29">
        <f t="shared" si="36"/>
        <v>0</v>
      </c>
      <c r="P232" s="29">
        <f t="shared" si="36"/>
        <v>0</v>
      </c>
      <c r="Q232" s="29">
        <f t="shared" si="36"/>
        <v>0</v>
      </c>
      <c r="R232" s="29">
        <f t="shared" si="36"/>
        <v>0</v>
      </c>
      <c r="S232" s="29">
        <f t="shared" si="36"/>
        <v>0</v>
      </c>
      <c r="T232" s="29">
        <f t="shared" si="36"/>
        <v>0</v>
      </c>
      <c r="U232" s="29">
        <f t="shared" si="36"/>
        <v>0</v>
      </c>
      <c r="V232" s="29">
        <f t="shared" si="36"/>
        <v>0</v>
      </c>
      <c r="W232" s="29">
        <f t="shared" si="36"/>
        <v>0</v>
      </c>
      <c r="X232" s="29">
        <f t="shared" si="36"/>
        <v>0</v>
      </c>
      <c r="Y232" s="29">
        <f t="shared" si="36"/>
        <v>0</v>
      </c>
      <c r="Z232" s="29">
        <f t="shared" si="36"/>
        <v>0</v>
      </c>
      <c r="AA232" s="29">
        <f t="shared" si="36"/>
        <v>0</v>
      </c>
      <c r="AB232" s="29">
        <f t="shared" si="36"/>
        <v>0</v>
      </c>
      <c r="AC232" s="29">
        <f t="shared" si="36"/>
        <v>0</v>
      </c>
      <c r="AD232" s="29">
        <f t="shared" si="36"/>
        <v>0</v>
      </c>
      <c r="AE232" s="29">
        <f t="shared" si="36"/>
        <v>0</v>
      </c>
      <c r="AF232" s="29">
        <f t="shared" si="36"/>
        <v>0</v>
      </c>
      <c r="AG232" s="29">
        <f t="shared" si="36"/>
        <v>0</v>
      </c>
      <c r="AH232" s="34">
        <f t="shared" si="19"/>
        <v>0</v>
      </c>
      <c r="AJ232" s="114"/>
    </row>
    <row r="233" spans="1:36" x14ac:dyDescent="0.3">
      <c r="A233" s="23">
        <f t="shared" si="17"/>
        <v>20</v>
      </c>
      <c r="B233" s="23" t="str">
        <f t="shared" si="26"/>
        <v>T7</v>
      </c>
      <c r="C233" s="29">
        <f t="shared" ref="C233:AG233" si="37">C23+C128</f>
        <v>0</v>
      </c>
      <c r="D233" s="29">
        <f t="shared" si="37"/>
        <v>0</v>
      </c>
      <c r="E233" s="29">
        <f t="shared" si="37"/>
        <v>0</v>
      </c>
      <c r="F233" s="29">
        <f t="shared" si="37"/>
        <v>0</v>
      </c>
      <c r="G233" s="29">
        <f t="shared" si="37"/>
        <v>0</v>
      </c>
      <c r="H233" s="29">
        <f t="shared" si="37"/>
        <v>0</v>
      </c>
      <c r="I233" s="29">
        <f t="shared" si="37"/>
        <v>0</v>
      </c>
      <c r="J233" s="29">
        <f t="shared" si="37"/>
        <v>0</v>
      </c>
      <c r="K233" s="29">
        <f t="shared" si="37"/>
        <v>0</v>
      </c>
      <c r="L233" s="29">
        <f t="shared" si="37"/>
        <v>0</v>
      </c>
      <c r="M233" s="29">
        <f t="shared" si="37"/>
        <v>0</v>
      </c>
      <c r="N233" s="29">
        <f t="shared" si="37"/>
        <v>0</v>
      </c>
      <c r="O233" s="29">
        <f t="shared" si="37"/>
        <v>0</v>
      </c>
      <c r="P233" s="29">
        <f t="shared" si="37"/>
        <v>0</v>
      </c>
      <c r="Q233" s="29">
        <f t="shared" si="37"/>
        <v>0</v>
      </c>
      <c r="R233" s="29">
        <f t="shared" si="37"/>
        <v>0</v>
      </c>
      <c r="S233" s="29">
        <f t="shared" si="37"/>
        <v>0</v>
      </c>
      <c r="T233" s="29">
        <f t="shared" si="37"/>
        <v>0</v>
      </c>
      <c r="U233" s="29">
        <f t="shared" si="37"/>
        <v>0</v>
      </c>
      <c r="V233" s="29">
        <f t="shared" si="37"/>
        <v>0</v>
      </c>
      <c r="W233" s="29">
        <f t="shared" si="37"/>
        <v>0</v>
      </c>
      <c r="X233" s="29">
        <f t="shared" si="37"/>
        <v>0</v>
      </c>
      <c r="Y233" s="29">
        <f t="shared" si="37"/>
        <v>0</v>
      </c>
      <c r="Z233" s="29">
        <f t="shared" si="37"/>
        <v>0</v>
      </c>
      <c r="AA233" s="29">
        <f t="shared" si="37"/>
        <v>0</v>
      </c>
      <c r="AB233" s="29">
        <f t="shared" si="37"/>
        <v>0</v>
      </c>
      <c r="AC233" s="29">
        <f t="shared" si="37"/>
        <v>0</v>
      </c>
      <c r="AD233" s="29">
        <f t="shared" si="37"/>
        <v>0</v>
      </c>
      <c r="AE233" s="29">
        <f t="shared" si="37"/>
        <v>0</v>
      </c>
      <c r="AF233" s="29">
        <f t="shared" si="37"/>
        <v>0</v>
      </c>
      <c r="AG233" s="29">
        <f t="shared" si="37"/>
        <v>0</v>
      </c>
      <c r="AH233" s="34">
        <f t="shared" si="19"/>
        <v>0</v>
      </c>
      <c r="AJ233" s="114"/>
    </row>
    <row r="234" spans="1:36" x14ac:dyDescent="0.3">
      <c r="A234" s="23">
        <f t="shared" si="17"/>
        <v>21</v>
      </c>
      <c r="B234" s="23" t="str">
        <f t="shared" si="26"/>
        <v>T8</v>
      </c>
      <c r="C234" s="29">
        <f t="shared" ref="C234:AG234" si="38">C24+C129</f>
        <v>0</v>
      </c>
      <c r="D234" s="29">
        <f t="shared" si="38"/>
        <v>0</v>
      </c>
      <c r="E234" s="29">
        <f t="shared" si="38"/>
        <v>0</v>
      </c>
      <c r="F234" s="29">
        <f t="shared" si="38"/>
        <v>0</v>
      </c>
      <c r="G234" s="29">
        <f t="shared" si="38"/>
        <v>0</v>
      </c>
      <c r="H234" s="29">
        <f t="shared" si="38"/>
        <v>0</v>
      </c>
      <c r="I234" s="29">
        <f t="shared" si="38"/>
        <v>0</v>
      </c>
      <c r="J234" s="29">
        <f t="shared" si="38"/>
        <v>0</v>
      </c>
      <c r="K234" s="29">
        <f t="shared" si="38"/>
        <v>0</v>
      </c>
      <c r="L234" s="29">
        <f t="shared" si="38"/>
        <v>0</v>
      </c>
      <c r="M234" s="29">
        <f t="shared" si="38"/>
        <v>0</v>
      </c>
      <c r="N234" s="29">
        <f t="shared" si="38"/>
        <v>0</v>
      </c>
      <c r="O234" s="29">
        <f t="shared" si="38"/>
        <v>0</v>
      </c>
      <c r="P234" s="29">
        <f t="shared" si="38"/>
        <v>0</v>
      </c>
      <c r="Q234" s="29">
        <f t="shared" si="38"/>
        <v>0</v>
      </c>
      <c r="R234" s="29">
        <f t="shared" si="38"/>
        <v>0</v>
      </c>
      <c r="S234" s="29">
        <f t="shared" si="38"/>
        <v>0</v>
      </c>
      <c r="T234" s="29">
        <f t="shared" si="38"/>
        <v>0</v>
      </c>
      <c r="U234" s="29">
        <f t="shared" si="38"/>
        <v>0</v>
      </c>
      <c r="V234" s="29">
        <f t="shared" si="38"/>
        <v>0</v>
      </c>
      <c r="W234" s="29">
        <f t="shared" si="38"/>
        <v>0</v>
      </c>
      <c r="X234" s="29">
        <f t="shared" si="38"/>
        <v>0</v>
      </c>
      <c r="Y234" s="29">
        <f t="shared" si="38"/>
        <v>0</v>
      </c>
      <c r="Z234" s="29">
        <f t="shared" si="38"/>
        <v>0</v>
      </c>
      <c r="AA234" s="29">
        <f t="shared" si="38"/>
        <v>0</v>
      </c>
      <c r="AB234" s="29">
        <f t="shared" si="38"/>
        <v>0</v>
      </c>
      <c r="AC234" s="29">
        <f t="shared" si="38"/>
        <v>0</v>
      </c>
      <c r="AD234" s="29">
        <f t="shared" si="38"/>
        <v>0</v>
      </c>
      <c r="AE234" s="29">
        <f t="shared" si="38"/>
        <v>0</v>
      </c>
      <c r="AF234" s="29">
        <f t="shared" si="38"/>
        <v>0</v>
      </c>
      <c r="AG234" s="29">
        <f t="shared" si="38"/>
        <v>0</v>
      </c>
      <c r="AH234" s="34">
        <f t="shared" si="19"/>
        <v>0</v>
      </c>
      <c r="AJ234" s="114"/>
    </row>
    <row r="235" spans="1:36" x14ac:dyDescent="0.3">
      <c r="A235" s="23">
        <f t="shared" si="17"/>
        <v>22</v>
      </c>
      <c r="B235" s="23" t="str">
        <f t="shared" si="26"/>
        <v>T9</v>
      </c>
      <c r="C235" s="29">
        <f t="shared" ref="C235:AG235" si="39">C25+C130</f>
        <v>0</v>
      </c>
      <c r="D235" s="29">
        <f t="shared" si="39"/>
        <v>0</v>
      </c>
      <c r="E235" s="29">
        <f t="shared" si="39"/>
        <v>0</v>
      </c>
      <c r="F235" s="29">
        <f t="shared" si="39"/>
        <v>0</v>
      </c>
      <c r="G235" s="29">
        <f t="shared" si="39"/>
        <v>0</v>
      </c>
      <c r="H235" s="29">
        <f t="shared" si="39"/>
        <v>0</v>
      </c>
      <c r="I235" s="29">
        <f t="shared" si="39"/>
        <v>0</v>
      </c>
      <c r="J235" s="29">
        <f t="shared" si="39"/>
        <v>0</v>
      </c>
      <c r="K235" s="29">
        <f t="shared" si="39"/>
        <v>0</v>
      </c>
      <c r="L235" s="29">
        <f t="shared" si="39"/>
        <v>0</v>
      </c>
      <c r="M235" s="29">
        <f t="shared" si="39"/>
        <v>0</v>
      </c>
      <c r="N235" s="29">
        <f t="shared" si="39"/>
        <v>0</v>
      </c>
      <c r="O235" s="29">
        <f t="shared" si="39"/>
        <v>0</v>
      </c>
      <c r="P235" s="29">
        <f t="shared" si="39"/>
        <v>0</v>
      </c>
      <c r="Q235" s="29">
        <f t="shared" si="39"/>
        <v>0</v>
      </c>
      <c r="R235" s="29">
        <f t="shared" si="39"/>
        <v>0</v>
      </c>
      <c r="S235" s="29">
        <f t="shared" si="39"/>
        <v>0</v>
      </c>
      <c r="T235" s="29">
        <f t="shared" si="39"/>
        <v>0</v>
      </c>
      <c r="U235" s="29">
        <f t="shared" si="39"/>
        <v>0</v>
      </c>
      <c r="V235" s="29">
        <f t="shared" si="39"/>
        <v>0</v>
      </c>
      <c r="W235" s="29">
        <f t="shared" si="39"/>
        <v>0</v>
      </c>
      <c r="X235" s="29">
        <f t="shared" si="39"/>
        <v>0</v>
      </c>
      <c r="Y235" s="29">
        <f t="shared" si="39"/>
        <v>0</v>
      </c>
      <c r="Z235" s="29">
        <f t="shared" si="39"/>
        <v>0</v>
      </c>
      <c r="AA235" s="29">
        <f t="shared" si="39"/>
        <v>0</v>
      </c>
      <c r="AB235" s="29">
        <f t="shared" si="39"/>
        <v>0</v>
      </c>
      <c r="AC235" s="29">
        <f t="shared" si="39"/>
        <v>0</v>
      </c>
      <c r="AD235" s="29">
        <f t="shared" si="39"/>
        <v>0</v>
      </c>
      <c r="AE235" s="29">
        <f t="shared" si="39"/>
        <v>0</v>
      </c>
      <c r="AF235" s="29">
        <f t="shared" si="39"/>
        <v>0</v>
      </c>
      <c r="AG235" s="29">
        <f t="shared" si="39"/>
        <v>0</v>
      </c>
      <c r="AH235" s="34">
        <f t="shared" si="19"/>
        <v>0</v>
      </c>
      <c r="AJ235" s="114"/>
    </row>
    <row r="236" spans="1:36" x14ac:dyDescent="0.3">
      <c r="A236" s="23">
        <f t="shared" si="17"/>
        <v>23</v>
      </c>
      <c r="B236" s="23" t="str">
        <f t="shared" si="26"/>
        <v>T10</v>
      </c>
      <c r="C236" s="29">
        <f t="shared" ref="C236:AG236" si="40">C26+C131</f>
        <v>0</v>
      </c>
      <c r="D236" s="29">
        <f t="shared" si="40"/>
        <v>0</v>
      </c>
      <c r="E236" s="29">
        <f t="shared" si="40"/>
        <v>0</v>
      </c>
      <c r="F236" s="29">
        <f t="shared" si="40"/>
        <v>0</v>
      </c>
      <c r="G236" s="29">
        <f t="shared" si="40"/>
        <v>0</v>
      </c>
      <c r="H236" s="29">
        <f t="shared" si="40"/>
        <v>0</v>
      </c>
      <c r="I236" s="29">
        <f t="shared" si="40"/>
        <v>0</v>
      </c>
      <c r="J236" s="29">
        <f t="shared" si="40"/>
        <v>0</v>
      </c>
      <c r="K236" s="29">
        <f t="shared" si="40"/>
        <v>0</v>
      </c>
      <c r="L236" s="29">
        <f t="shared" si="40"/>
        <v>0</v>
      </c>
      <c r="M236" s="29">
        <f t="shared" si="40"/>
        <v>0</v>
      </c>
      <c r="N236" s="29">
        <f t="shared" si="40"/>
        <v>0</v>
      </c>
      <c r="O236" s="29">
        <f t="shared" si="40"/>
        <v>0</v>
      </c>
      <c r="P236" s="29">
        <f t="shared" si="40"/>
        <v>0</v>
      </c>
      <c r="Q236" s="29">
        <f t="shared" si="40"/>
        <v>0</v>
      </c>
      <c r="R236" s="29">
        <f t="shared" si="40"/>
        <v>0</v>
      </c>
      <c r="S236" s="29">
        <f t="shared" si="40"/>
        <v>0</v>
      </c>
      <c r="T236" s="29">
        <f t="shared" si="40"/>
        <v>0</v>
      </c>
      <c r="U236" s="29">
        <f t="shared" si="40"/>
        <v>0</v>
      </c>
      <c r="V236" s="29">
        <f t="shared" si="40"/>
        <v>0</v>
      </c>
      <c r="W236" s="29">
        <f t="shared" si="40"/>
        <v>0</v>
      </c>
      <c r="X236" s="29">
        <f t="shared" si="40"/>
        <v>0</v>
      </c>
      <c r="Y236" s="29">
        <f t="shared" si="40"/>
        <v>0</v>
      </c>
      <c r="Z236" s="29">
        <f t="shared" si="40"/>
        <v>0</v>
      </c>
      <c r="AA236" s="29">
        <f t="shared" si="40"/>
        <v>0</v>
      </c>
      <c r="AB236" s="29">
        <f t="shared" si="40"/>
        <v>0</v>
      </c>
      <c r="AC236" s="29">
        <f t="shared" si="40"/>
        <v>0</v>
      </c>
      <c r="AD236" s="29">
        <f t="shared" si="40"/>
        <v>0</v>
      </c>
      <c r="AE236" s="29">
        <f t="shared" si="40"/>
        <v>0</v>
      </c>
      <c r="AF236" s="29">
        <f t="shared" si="40"/>
        <v>0</v>
      </c>
      <c r="AG236" s="29">
        <f t="shared" si="40"/>
        <v>0</v>
      </c>
      <c r="AH236" s="34">
        <f t="shared" si="19"/>
        <v>0</v>
      </c>
      <c r="AJ236" s="114"/>
    </row>
    <row r="237" spans="1:36" x14ac:dyDescent="0.3">
      <c r="A237" s="23">
        <f t="shared" si="17"/>
        <v>24</v>
      </c>
      <c r="B237" s="23" t="str">
        <f t="shared" si="26"/>
        <v>T11</v>
      </c>
      <c r="C237" s="29">
        <f t="shared" ref="C237:AG237" si="41">C27+C132</f>
        <v>0</v>
      </c>
      <c r="D237" s="29">
        <f t="shared" si="41"/>
        <v>0</v>
      </c>
      <c r="E237" s="29">
        <f t="shared" si="41"/>
        <v>0</v>
      </c>
      <c r="F237" s="29">
        <f t="shared" si="41"/>
        <v>0</v>
      </c>
      <c r="G237" s="29">
        <f t="shared" si="41"/>
        <v>0</v>
      </c>
      <c r="H237" s="29">
        <f t="shared" si="41"/>
        <v>0</v>
      </c>
      <c r="I237" s="29">
        <f t="shared" si="41"/>
        <v>0</v>
      </c>
      <c r="J237" s="29">
        <f t="shared" si="41"/>
        <v>0</v>
      </c>
      <c r="K237" s="29">
        <f t="shared" si="41"/>
        <v>0</v>
      </c>
      <c r="L237" s="29">
        <f t="shared" si="41"/>
        <v>0</v>
      </c>
      <c r="M237" s="29">
        <f t="shared" si="41"/>
        <v>0</v>
      </c>
      <c r="N237" s="29">
        <f t="shared" si="41"/>
        <v>0</v>
      </c>
      <c r="O237" s="29">
        <f t="shared" si="41"/>
        <v>0</v>
      </c>
      <c r="P237" s="29">
        <f t="shared" si="41"/>
        <v>0</v>
      </c>
      <c r="Q237" s="29">
        <f t="shared" si="41"/>
        <v>0</v>
      </c>
      <c r="R237" s="29">
        <f t="shared" si="41"/>
        <v>0</v>
      </c>
      <c r="S237" s="29">
        <f t="shared" si="41"/>
        <v>0</v>
      </c>
      <c r="T237" s="29">
        <f t="shared" si="41"/>
        <v>0</v>
      </c>
      <c r="U237" s="29">
        <f t="shared" si="41"/>
        <v>0</v>
      </c>
      <c r="V237" s="29">
        <f t="shared" si="41"/>
        <v>0</v>
      </c>
      <c r="W237" s="29">
        <f t="shared" si="41"/>
        <v>0</v>
      </c>
      <c r="X237" s="29">
        <f t="shared" si="41"/>
        <v>0</v>
      </c>
      <c r="Y237" s="29">
        <f t="shared" si="41"/>
        <v>0</v>
      </c>
      <c r="Z237" s="29">
        <f t="shared" si="41"/>
        <v>0</v>
      </c>
      <c r="AA237" s="29">
        <f t="shared" si="41"/>
        <v>0</v>
      </c>
      <c r="AB237" s="29">
        <f t="shared" si="41"/>
        <v>0</v>
      </c>
      <c r="AC237" s="29">
        <f t="shared" si="41"/>
        <v>0</v>
      </c>
      <c r="AD237" s="29">
        <f t="shared" si="41"/>
        <v>0</v>
      </c>
      <c r="AE237" s="29">
        <f t="shared" si="41"/>
        <v>0</v>
      </c>
      <c r="AF237" s="29">
        <f t="shared" si="41"/>
        <v>0</v>
      </c>
      <c r="AG237" s="29">
        <f t="shared" si="41"/>
        <v>0</v>
      </c>
      <c r="AH237" s="34">
        <f t="shared" si="19"/>
        <v>0</v>
      </c>
      <c r="AJ237" s="114"/>
    </row>
    <row r="238" spans="1:36" x14ac:dyDescent="0.3">
      <c r="A238" s="23">
        <f t="shared" si="17"/>
        <v>25</v>
      </c>
      <c r="B238" s="23" t="str">
        <f t="shared" si="26"/>
        <v>T12</v>
      </c>
      <c r="C238" s="29">
        <f t="shared" ref="C238:AG238" si="42">C28+C133</f>
        <v>0</v>
      </c>
      <c r="D238" s="29">
        <f t="shared" si="42"/>
        <v>0</v>
      </c>
      <c r="E238" s="29">
        <f t="shared" si="42"/>
        <v>0</v>
      </c>
      <c r="F238" s="29">
        <f t="shared" si="42"/>
        <v>0</v>
      </c>
      <c r="G238" s="29">
        <f t="shared" si="42"/>
        <v>0</v>
      </c>
      <c r="H238" s="29">
        <f t="shared" si="42"/>
        <v>0</v>
      </c>
      <c r="I238" s="29">
        <f t="shared" si="42"/>
        <v>0</v>
      </c>
      <c r="J238" s="29">
        <f t="shared" si="42"/>
        <v>0</v>
      </c>
      <c r="K238" s="29">
        <f t="shared" si="42"/>
        <v>0</v>
      </c>
      <c r="L238" s="29">
        <f t="shared" si="42"/>
        <v>0</v>
      </c>
      <c r="M238" s="29">
        <f t="shared" si="42"/>
        <v>0</v>
      </c>
      <c r="N238" s="29">
        <f t="shared" si="42"/>
        <v>0</v>
      </c>
      <c r="O238" s="29">
        <f t="shared" si="42"/>
        <v>0</v>
      </c>
      <c r="P238" s="29">
        <f t="shared" si="42"/>
        <v>0</v>
      </c>
      <c r="Q238" s="29">
        <f t="shared" si="42"/>
        <v>0</v>
      </c>
      <c r="R238" s="29">
        <f t="shared" si="42"/>
        <v>0</v>
      </c>
      <c r="S238" s="29">
        <f t="shared" si="42"/>
        <v>0</v>
      </c>
      <c r="T238" s="29">
        <f t="shared" si="42"/>
        <v>0</v>
      </c>
      <c r="U238" s="29">
        <f t="shared" si="42"/>
        <v>0</v>
      </c>
      <c r="V238" s="29">
        <f t="shared" si="42"/>
        <v>0</v>
      </c>
      <c r="W238" s="29">
        <f t="shared" si="42"/>
        <v>0</v>
      </c>
      <c r="X238" s="29">
        <f t="shared" si="42"/>
        <v>0</v>
      </c>
      <c r="Y238" s="29">
        <f t="shared" si="42"/>
        <v>0</v>
      </c>
      <c r="Z238" s="29">
        <f t="shared" si="42"/>
        <v>0</v>
      </c>
      <c r="AA238" s="29">
        <f t="shared" si="42"/>
        <v>0</v>
      </c>
      <c r="AB238" s="29">
        <f t="shared" si="42"/>
        <v>0</v>
      </c>
      <c r="AC238" s="29">
        <f t="shared" si="42"/>
        <v>0</v>
      </c>
      <c r="AD238" s="29">
        <f t="shared" si="42"/>
        <v>0</v>
      </c>
      <c r="AE238" s="29">
        <f t="shared" si="42"/>
        <v>0</v>
      </c>
      <c r="AF238" s="29">
        <f t="shared" si="42"/>
        <v>0</v>
      </c>
      <c r="AG238" s="29">
        <f t="shared" si="42"/>
        <v>0</v>
      </c>
      <c r="AH238" s="34">
        <f t="shared" si="19"/>
        <v>0</v>
      </c>
      <c r="AJ238" s="114"/>
    </row>
    <row r="239" spans="1:36" x14ac:dyDescent="0.3">
      <c r="A239" s="23">
        <f t="shared" si="17"/>
        <v>26</v>
      </c>
      <c r="B239" s="23" t="str">
        <f t="shared" si="26"/>
        <v>X</v>
      </c>
      <c r="C239" s="29">
        <f t="shared" ref="C239:AG239" si="43">C29+C134</f>
        <v>0</v>
      </c>
      <c r="D239" s="29">
        <f t="shared" si="43"/>
        <v>0</v>
      </c>
      <c r="E239" s="29">
        <f t="shared" si="43"/>
        <v>0</v>
      </c>
      <c r="F239" s="29">
        <f t="shared" si="43"/>
        <v>0</v>
      </c>
      <c r="G239" s="29">
        <f t="shared" si="43"/>
        <v>0</v>
      </c>
      <c r="H239" s="29">
        <f t="shared" si="43"/>
        <v>0</v>
      </c>
      <c r="I239" s="29">
        <f t="shared" si="43"/>
        <v>0</v>
      </c>
      <c r="J239" s="29">
        <f t="shared" si="43"/>
        <v>0</v>
      </c>
      <c r="K239" s="29">
        <f t="shared" si="43"/>
        <v>0</v>
      </c>
      <c r="L239" s="29">
        <f t="shared" si="43"/>
        <v>0</v>
      </c>
      <c r="M239" s="29">
        <f t="shared" si="43"/>
        <v>0</v>
      </c>
      <c r="N239" s="29">
        <f t="shared" si="43"/>
        <v>0</v>
      </c>
      <c r="O239" s="29">
        <f t="shared" si="43"/>
        <v>0</v>
      </c>
      <c r="P239" s="29">
        <f t="shared" si="43"/>
        <v>0</v>
      </c>
      <c r="Q239" s="29">
        <f t="shared" si="43"/>
        <v>0</v>
      </c>
      <c r="R239" s="29">
        <f t="shared" si="43"/>
        <v>0</v>
      </c>
      <c r="S239" s="29">
        <f t="shared" si="43"/>
        <v>0</v>
      </c>
      <c r="T239" s="29">
        <f t="shared" si="43"/>
        <v>0</v>
      </c>
      <c r="U239" s="29">
        <f t="shared" si="43"/>
        <v>0</v>
      </c>
      <c r="V239" s="29">
        <f t="shared" si="43"/>
        <v>0</v>
      </c>
      <c r="W239" s="29">
        <f t="shared" si="43"/>
        <v>0</v>
      </c>
      <c r="X239" s="29">
        <f t="shared" si="43"/>
        <v>0</v>
      </c>
      <c r="Y239" s="29">
        <f t="shared" si="43"/>
        <v>0</v>
      </c>
      <c r="Z239" s="29">
        <f t="shared" si="43"/>
        <v>0</v>
      </c>
      <c r="AA239" s="29">
        <f t="shared" si="43"/>
        <v>0</v>
      </c>
      <c r="AB239" s="29">
        <f t="shared" si="43"/>
        <v>0</v>
      </c>
      <c r="AC239" s="29">
        <f t="shared" si="43"/>
        <v>0</v>
      </c>
      <c r="AD239" s="29">
        <f t="shared" si="43"/>
        <v>0</v>
      </c>
      <c r="AE239" s="29">
        <f t="shared" si="43"/>
        <v>0</v>
      </c>
      <c r="AF239" s="29">
        <f t="shared" si="43"/>
        <v>0</v>
      </c>
      <c r="AG239" s="29">
        <f t="shared" si="43"/>
        <v>0</v>
      </c>
      <c r="AH239" s="34">
        <f t="shared" si="19"/>
        <v>0</v>
      </c>
      <c r="AJ239" s="114"/>
    </row>
    <row r="240" spans="1:36" x14ac:dyDescent="0.3">
      <c r="A240" s="23">
        <f t="shared" si="17"/>
        <v>27</v>
      </c>
      <c r="B240" s="23" t="str">
        <f t="shared" si="26"/>
        <v>Apeksha Bavake (Instant)</v>
      </c>
      <c r="C240" s="29">
        <f t="shared" ref="C240:AG240" si="44">C30+C135</f>
        <v>0</v>
      </c>
      <c r="D240" s="29">
        <f t="shared" si="44"/>
        <v>0</v>
      </c>
      <c r="E240" s="29">
        <f t="shared" si="44"/>
        <v>0</v>
      </c>
      <c r="F240" s="29">
        <f t="shared" si="44"/>
        <v>0</v>
      </c>
      <c r="G240" s="29">
        <f t="shared" si="44"/>
        <v>0</v>
      </c>
      <c r="H240" s="29">
        <f t="shared" si="44"/>
        <v>0</v>
      </c>
      <c r="I240" s="29">
        <f t="shared" si="44"/>
        <v>0</v>
      </c>
      <c r="J240" s="29">
        <f t="shared" si="44"/>
        <v>0</v>
      </c>
      <c r="K240" s="29">
        <f t="shared" si="44"/>
        <v>0</v>
      </c>
      <c r="L240" s="29">
        <f t="shared" si="44"/>
        <v>0</v>
      </c>
      <c r="M240" s="29">
        <f t="shared" si="44"/>
        <v>0</v>
      </c>
      <c r="N240" s="29">
        <f t="shared" si="44"/>
        <v>0</v>
      </c>
      <c r="O240" s="29">
        <f t="shared" si="44"/>
        <v>0</v>
      </c>
      <c r="P240" s="29">
        <f t="shared" si="44"/>
        <v>0</v>
      </c>
      <c r="Q240" s="29">
        <f t="shared" si="44"/>
        <v>0</v>
      </c>
      <c r="R240" s="29">
        <f t="shared" si="44"/>
        <v>0</v>
      </c>
      <c r="S240" s="29">
        <f t="shared" si="44"/>
        <v>0</v>
      </c>
      <c r="T240" s="29">
        <f t="shared" si="44"/>
        <v>0</v>
      </c>
      <c r="U240" s="29">
        <f t="shared" si="44"/>
        <v>0</v>
      </c>
      <c r="V240" s="29">
        <f t="shared" si="44"/>
        <v>0</v>
      </c>
      <c r="W240" s="29">
        <f t="shared" si="44"/>
        <v>0</v>
      </c>
      <c r="X240" s="29">
        <f t="shared" si="44"/>
        <v>0</v>
      </c>
      <c r="Y240" s="29">
        <f t="shared" si="44"/>
        <v>0</v>
      </c>
      <c r="Z240" s="29">
        <f t="shared" si="44"/>
        <v>0</v>
      </c>
      <c r="AA240" s="29">
        <f t="shared" si="44"/>
        <v>0</v>
      </c>
      <c r="AB240" s="29">
        <f t="shared" si="44"/>
        <v>0</v>
      </c>
      <c r="AC240" s="29">
        <f t="shared" si="44"/>
        <v>0</v>
      </c>
      <c r="AD240" s="29">
        <f t="shared" si="44"/>
        <v>0</v>
      </c>
      <c r="AE240" s="29">
        <f t="shared" si="44"/>
        <v>0</v>
      </c>
      <c r="AF240" s="29">
        <f t="shared" si="44"/>
        <v>0</v>
      </c>
      <c r="AG240" s="29">
        <f t="shared" si="44"/>
        <v>0</v>
      </c>
      <c r="AH240" s="34">
        <f t="shared" si="19"/>
        <v>0</v>
      </c>
      <c r="AJ240" s="114"/>
    </row>
    <row r="241" spans="1:36" x14ac:dyDescent="0.3">
      <c r="A241" s="23">
        <f t="shared" si="17"/>
        <v>28</v>
      </c>
      <c r="B241" s="23" t="str">
        <f t="shared" si="26"/>
        <v>Barsha Sahu (Instant)</v>
      </c>
      <c r="C241" s="29">
        <f t="shared" ref="C241:AG241" si="45">C31+C136</f>
        <v>0</v>
      </c>
      <c r="D241" s="29">
        <f t="shared" si="45"/>
        <v>0</v>
      </c>
      <c r="E241" s="29">
        <f t="shared" si="45"/>
        <v>0</v>
      </c>
      <c r="F241" s="29">
        <f t="shared" si="45"/>
        <v>0</v>
      </c>
      <c r="G241" s="29">
        <f t="shared" si="45"/>
        <v>0</v>
      </c>
      <c r="H241" s="29">
        <f t="shared" si="45"/>
        <v>0</v>
      </c>
      <c r="I241" s="29">
        <f t="shared" si="45"/>
        <v>0</v>
      </c>
      <c r="J241" s="29">
        <f t="shared" si="45"/>
        <v>0</v>
      </c>
      <c r="K241" s="29">
        <f t="shared" si="45"/>
        <v>0</v>
      </c>
      <c r="L241" s="29">
        <f t="shared" si="45"/>
        <v>0</v>
      </c>
      <c r="M241" s="29">
        <f t="shared" si="45"/>
        <v>0</v>
      </c>
      <c r="N241" s="29">
        <f t="shared" si="45"/>
        <v>0</v>
      </c>
      <c r="O241" s="29">
        <f t="shared" si="45"/>
        <v>0</v>
      </c>
      <c r="P241" s="29">
        <f t="shared" si="45"/>
        <v>0</v>
      </c>
      <c r="Q241" s="29">
        <f t="shared" si="45"/>
        <v>0</v>
      </c>
      <c r="R241" s="29">
        <f t="shared" si="45"/>
        <v>0</v>
      </c>
      <c r="S241" s="29">
        <f t="shared" si="45"/>
        <v>0</v>
      </c>
      <c r="T241" s="29">
        <f t="shared" si="45"/>
        <v>0</v>
      </c>
      <c r="U241" s="29">
        <f t="shared" si="45"/>
        <v>0</v>
      </c>
      <c r="V241" s="29">
        <f t="shared" si="45"/>
        <v>0</v>
      </c>
      <c r="W241" s="29">
        <f t="shared" si="45"/>
        <v>0</v>
      </c>
      <c r="X241" s="29">
        <f t="shared" si="45"/>
        <v>0</v>
      </c>
      <c r="Y241" s="29">
        <f t="shared" si="45"/>
        <v>0</v>
      </c>
      <c r="Z241" s="29">
        <f t="shared" si="45"/>
        <v>0</v>
      </c>
      <c r="AA241" s="29">
        <f t="shared" si="45"/>
        <v>0</v>
      </c>
      <c r="AB241" s="29">
        <f t="shared" si="45"/>
        <v>0</v>
      </c>
      <c r="AC241" s="29">
        <f t="shared" si="45"/>
        <v>0</v>
      </c>
      <c r="AD241" s="29">
        <f t="shared" si="45"/>
        <v>0</v>
      </c>
      <c r="AE241" s="29">
        <f t="shared" si="45"/>
        <v>0</v>
      </c>
      <c r="AF241" s="29">
        <f t="shared" si="45"/>
        <v>0</v>
      </c>
      <c r="AG241" s="29">
        <f t="shared" si="45"/>
        <v>0</v>
      </c>
      <c r="AH241" s="34">
        <f t="shared" si="19"/>
        <v>0</v>
      </c>
      <c r="AJ241" s="114"/>
    </row>
    <row r="242" spans="1:36" x14ac:dyDescent="0.3">
      <c r="A242" s="23">
        <f t="shared" si="17"/>
        <v>29</v>
      </c>
      <c r="B242" s="23" t="str">
        <f t="shared" si="26"/>
        <v>Bikash Sahoo (Instant)</v>
      </c>
      <c r="C242" s="29">
        <f t="shared" ref="C242:AG242" si="46">C32+C137</f>
        <v>0</v>
      </c>
      <c r="D242" s="29">
        <f t="shared" si="46"/>
        <v>0</v>
      </c>
      <c r="E242" s="29">
        <f t="shared" si="46"/>
        <v>0</v>
      </c>
      <c r="F242" s="29">
        <f t="shared" si="46"/>
        <v>0</v>
      </c>
      <c r="G242" s="29">
        <f t="shared" si="46"/>
        <v>0</v>
      </c>
      <c r="H242" s="29">
        <f t="shared" si="46"/>
        <v>0</v>
      </c>
      <c r="I242" s="29">
        <f t="shared" si="46"/>
        <v>0</v>
      </c>
      <c r="J242" s="29">
        <f t="shared" si="46"/>
        <v>0</v>
      </c>
      <c r="K242" s="29">
        <f t="shared" si="46"/>
        <v>0</v>
      </c>
      <c r="L242" s="29">
        <f t="shared" si="46"/>
        <v>0</v>
      </c>
      <c r="M242" s="29">
        <f t="shared" si="46"/>
        <v>0</v>
      </c>
      <c r="N242" s="29">
        <f t="shared" si="46"/>
        <v>0</v>
      </c>
      <c r="O242" s="29">
        <f t="shared" si="46"/>
        <v>0</v>
      </c>
      <c r="P242" s="29">
        <f t="shared" si="46"/>
        <v>0</v>
      </c>
      <c r="Q242" s="29">
        <f t="shared" si="46"/>
        <v>0</v>
      </c>
      <c r="R242" s="29">
        <f t="shared" si="46"/>
        <v>0</v>
      </c>
      <c r="S242" s="29">
        <f t="shared" si="46"/>
        <v>0</v>
      </c>
      <c r="T242" s="29">
        <f t="shared" si="46"/>
        <v>0</v>
      </c>
      <c r="U242" s="29">
        <f t="shared" si="46"/>
        <v>0</v>
      </c>
      <c r="V242" s="29">
        <f t="shared" si="46"/>
        <v>0</v>
      </c>
      <c r="W242" s="29">
        <f t="shared" si="46"/>
        <v>0</v>
      </c>
      <c r="X242" s="29">
        <f t="shared" si="46"/>
        <v>0</v>
      </c>
      <c r="Y242" s="29">
        <f t="shared" si="46"/>
        <v>0</v>
      </c>
      <c r="Z242" s="29">
        <f t="shared" si="46"/>
        <v>0</v>
      </c>
      <c r="AA242" s="29">
        <f t="shared" si="46"/>
        <v>0</v>
      </c>
      <c r="AB242" s="29">
        <f t="shared" si="46"/>
        <v>0</v>
      </c>
      <c r="AC242" s="29">
        <f t="shared" si="46"/>
        <v>0</v>
      </c>
      <c r="AD242" s="29">
        <f t="shared" si="46"/>
        <v>0</v>
      </c>
      <c r="AE242" s="29">
        <f t="shared" si="46"/>
        <v>0</v>
      </c>
      <c r="AF242" s="29">
        <f t="shared" si="46"/>
        <v>0</v>
      </c>
      <c r="AG242" s="29">
        <f t="shared" si="46"/>
        <v>0</v>
      </c>
      <c r="AH242" s="34">
        <f t="shared" si="19"/>
        <v>0</v>
      </c>
      <c r="AJ242" s="114"/>
    </row>
    <row r="243" spans="1:36" x14ac:dyDescent="0.3">
      <c r="A243" s="23">
        <f t="shared" si="17"/>
        <v>30</v>
      </c>
      <c r="B243" s="23" t="str">
        <f t="shared" si="26"/>
        <v>Deepti Tiwari (Instant)</v>
      </c>
      <c r="C243" s="29">
        <f t="shared" ref="C243:AG243" si="47">C33+C138</f>
        <v>0</v>
      </c>
      <c r="D243" s="29">
        <f t="shared" si="47"/>
        <v>0</v>
      </c>
      <c r="E243" s="29">
        <f t="shared" si="47"/>
        <v>0</v>
      </c>
      <c r="F243" s="29">
        <f t="shared" si="47"/>
        <v>0</v>
      </c>
      <c r="G243" s="29">
        <f t="shared" si="47"/>
        <v>0</v>
      </c>
      <c r="H243" s="29">
        <f t="shared" si="47"/>
        <v>0</v>
      </c>
      <c r="I243" s="29">
        <f t="shared" si="47"/>
        <v>0</v>
      </c>
      <c r="J243" s="29">
        <f t="shared" si="47"/>
        <v>0</v>
      </c>
      <c r="K243" s="29">
        <f t="shared" si="47"/>
        <v>0</v>
      </c>
      <c r="L243" s="29">
        <f t="shared" si="47"/>
        <v>0</v>
      </c>
      <c r="M243" s="29">
        <f t="shared" si="47"/>
        <v>0</v>
      </c>
      <c r="N243" s="29">
        <f t="shared" si="47"/>
        <v>0</v>
      </c>
      <c r="O243" s="29">
        <f t="shared" si="47"/>
        <v>0</v>
      </c>
      <c r="P243" s="29">
        <f t="shared" si="47"/>
        <v>0</v>
      </c>
      <c r="Q243" s="29">
        <f t="shared" si="47"/>
        <v>0</v>
      </c>
      <c r="R243" s="29">
        <f t="shared" si="47"/>
        <v>0</v>
      </c>
      <c r="S243" s="29">
        <f t="shared" si="47"/>
        <v>0</v>
      </c>
      <c r="T243" s="29">
        <f t="shared" si="47"/>
        <v>0</v>
      </c>
      <c r="U243" s="29">
        <f t="shared" si="47"/>
        <v>0</v>
      </c>
      <c r="V243" s="29">
        <f t="shared" si="47"/>
        <v>0</v>
      </c>
      <c r="W243" s="29">
        <f t="shared" si="47"/>
        <v>0</v>
      </c>
      <c r="X243" s="29">
        <f t="shared" si="47"/>
        <v>0</v>
      </c>
      <c r="Y243" s="29">
        <f t="shared" si="47"/>
        <v>0</v>
      </c>
      <c r="Z243" s="29">
        <f t="shared" si="47"/>
        <v>0</v>
      </c>
      <c r="AA243" s="29">
        <f t="shared" si="47"/>
        <v>0</v>
      </c>
      <c r="AB243" s="29">
        <f t="shared" si="47"/>
        <v>0</v>
      </c>
      <c r="AC243" s="29">
        <f t="shared" si="47"/>
        <v>0</v>
      </c>
      <c r="AD243" s="29">
        <f t="shared" si="47"/>
        <v>0</v>
      </c>
      <c r="AE243" s="29">
        <f t="shared" si="47"/>
        <v>0</v>
      </c>
      <c r="AF243" s="29">
        <f t="shared" si="47"/>
        <v>0</v>
      </c>
      <c r="AG243" s="29">
        <f t="shared" si="47"/>
        <v>0</v>
      </c>
      <c r="AH243" s="34">
        <f t="shared" si="19"/>
        <v>0</v>
      </c>
      <c r="AJ243" s="114"/>
    </row>
    <row r="244" spans="1:36" x14ac:dyDescent="0.3">
      <c r="A244" s="23">
        <f t="shared" si="17"/>
        <v>31</v>
      </c>
      <c r="B244" s="23" t="str">
        <f t="shared" si="26"/>
        <v>Dipali Chandgude (Instant)</v>
      </c>
      <c r="C244" s="29">
        <f t="shared" ref="C244:AG244" si="48">C34+C139</f>
        <v>0</v>
      </c>
      <c r="D244" s="29">
        <f t="shared" si="48"/>
        <v>0</v>
      </c>
      <c r="E244" s="29">
        <f t="shared" si="48"/>
        <v>0</v>
      </c>
      <c r="F244" s="29">
        <f t="shared" si="48"/>
        <v>0</v>
      </c>
      <c r="G244" s="29">
        <f t="shared" si="48"/>
        <v>0</v>
      </c>
      <c r="H244" s="29">
        <f t="shared" si="48"/>
        <v>0</v>
      </c>
      <c r="I244" s="29">
        <f t="shared" si="48"/>
        <v>0</v>
      </c>
      <c r="J244" s="29">
        <f t="shared" si="48"/>
        <v>0</v>
      </c>
      <c r="K244" s="29">
        <f t="shared" si="48"/>
        <v>0</v>
      </c>
      <c r="L244" s="29">
        <f t="shared" si="48"/>
        <v>0</v>
      </c>
      <c r="M244" s="29">
        <f t="shared" si="48"/>
        <v>0</v>
      </c>
      <c r="N244" s="29">
        <f t="shared" si="48"/>
        <v>0</v>
      </c>
      <c r="O244" s="29">
        <f t="shared" si="48"/>
        <v>0</v>
      </c>
      <c r="P244" s="29">
        <f t="shared" si="48"/>
        <v>0</v>
      </c>
      <c r="Q244" s="29">
        <f t="shared" si="48"/>
        <v>0</v>
      </c>
      <c r="R244" s="29">
        <f t="shared" si="48"/>
        <v>0</v>
      </c>
      <c r="S244" s="29">
        <f t="shared" si="48"/>
        <v>0</v>
      </c>
      <c r="T244" s="29">
        <f t="shared" si="48"/>
        <v>0</v>
      </c>
      <c r="U244" s="29">
        <f t="shared" si="48"/>
        <v>0</v>
      </c>
      <c r="V244" s="29">
        <f t="shared" si="48"/>
        <v>0</v>
      </c>
      <c r="W244" s="29">
        <f t="shared" si="48"/>
        <v>0</v>
      </c>
      <c r="X244" s="29">
        <f t="shared" si="48"/>
        <v>0</v>
      </c>
      <c r="Y244" s="29">
        <f t="shared" si="48"/>
        <v>0</v>
      </c>
      <c r="Z244" s="29">
        <f t="shared" si="48"/>
        <v>0</v>
      </c>
      <c r="AA244" s="29">
        <f t="shared" si="48"/>
        <v>0</v>
      </c>
      <c r="AB244" s="29">
        <f t="shared" si="48"/>
        <v>0</v>
      </c>
      <c r="AC244" s="29">
        <f t="shared" si="48"/>
        <v>0</v>
      </c>
      <c r="AD244" s="29">
        <f t="shared" si="48"/>
        <v>0</v>
      </c>
      <c r="AE244" s="29">
        <f t="shared" si="48"/>
        <v>0</v>
      </c>
      <c r="AF244" s="29">
        <f t="shared" si="48"/>
        <v>0</v>
      </c>
      <c r="AG244" s="29">
        <f t="shared" si="48"/>
        <v>0</v>
      </c>
      <c r="AH244" s="34">
        <f t="shared" si="19"/>
        <v>0</v>
      </c>
      <c r="AJ244" s="114"/>
    </row>
    <row r="245" spans="1:36" x14ac:dyDescent="0.3">
      <c r="A245" s="23">
        <f t="shared" si="17"/>
        <v>32</v>
      </c>
      <c r="B245" s="23" t="str">
        <f t="shared" si="26"/>
        <v>Hanumant Lahane (Instant)</v>
      </c>
      <c r="C245" s="29">
        <f t="shared" ref="C245:AG245" si="49">C35+C140</f>
        <v>0</v>
      </c>
      <c r="D245" s="29">
        <f t="shared" si="49"/>
        <v>0</v>
      </c>
      <c r="E245" s="29">
        <f t="shared" si="49"/>
        <v>0</v>
      </c>
      <c r="F245" s="29">
        <f t="shared" si="49"/>
        <v>0</v>
      </c>
      <c r="G245" s="29">
        <f t="shared" si="49"/>
        <v>0</v>
      </c>
      <c r="H245" s="29">
        <f t="shared" si="49"/>
        <v>0</v>
      </c>
      <c r="I245" s="29">
        <f t="shared" si="49"/>
        <v>0</v>
      </c>
      <c r="J245" s="29">
        <f t="shared" si="49"/>
        <v>0</v>
      </c>
      <c r="K245" s="29">
        <f t="shared" si="49"/>
        <v>0</v>
      </c>
      <c r="L245" s="29">
        <f t="shared" si="49"/>
        <v>0</v>
      </c>
      <c r="M245" s="29">
        <f t="shared" si="49"/>
        <v>0</v>
      </c>
      <c r="N245" s="29">
        <f t="shared" si="49"/>
        <v>0</v>
      </c>
      <c r="O245" s="29">
        <f t="shared" si="49"/>
        <v>0</v>
      </c>
      <c r="P245" s="29">
        <f t="shared" si="49"/>
        <v>0</v>
      </c>
      <c r="Q245" s="29">
        <f t="shared" si="49"/>
        <v>0</v>
      </c>
      <c r="R245" s="29">
        <f t="shared" si="49"/>
        <v>0</v>
      </c>
      <c r="S245" s="29">
        <f t="shared" si="49"/>
        <v>0</v>
      </c>
      <c r="T245" s="29">
        <f t="shared" si="49"/>
        <v>0</v>
      </c>
      <c r="U245" s="29">
        <f t="shared" si="49"/>
        <v>0</v>
      </c>
      <c r="V245" s="29">
        <f t="shared" si="49"/>
        <v>0</v>
      </c>
      <c r="W245" s="29">
        <f t="shared" si="49"/>
        <v>0</v>
      </c>
      <c r="X245" s="29">
        <f t="shared" si="49"/>
        <v>0</v>
      </c>
      <c r="Y245" s="29">
        <f t="shared" si="49"/>
        <v>0</v>
      </c>
      <c r="Z245" s="29">
        <f t="shared" si="49"/>
        <v>0</v>
      </c>
      <c r="AA245" s="29">
        <f t="shared" si="49"/>
        <v>0</v>
      </c>
      <c r="AB245" s="29">
        <f t="shared" si="49"/>
        <v>0</v>
      </c>
      <c r="AC245" s="29">
        <f t="shared" si="49"/>
        <v>0</v>
      </c>
      <c r="AD245" s="29">
        <f t="shared" si="49"/>
        <v>0</v>
      </c>
      <c r="AE245" s="29">
        <f t="shared" si="49"/>
        <v>0</v>
      </c>
      <c r="AF245" s="29">
        <f t="shared" si="49"/>
        <v>0</v>
      </c>
      <c r="AG245" s="29">
        <f t="shared" si="49"/>
        <v>0</v>
      </c>
      <c r="AH245" s="34">
        <f t="shared" si="19"/>
        <v>0</v>
      </c>
      <c r="AJ245" s="114"/>
    </row>
    <row r="246" spans="1:36" x14ac:dyDescent="0.3">
      <c r="A246" s="23">
        <f t="shared" si="17"/>
        <v>33</v>
      </c>
      <c r="B246" s="23" t="str">
        <f t="shared" si="26"/>
        <v>Laxman (Instant)</v>
      </c>
      <c r="C246" s="29">
        <f t="shared" ref="C246:AG246" si="50">C36+C141</f>
        <v>0</v>
      </c>
      <c r="D246" s="29">
        <f t="shared" si="50"/>
        <v>0</v>
      </c>
      <c r="E246" s="29">
        <f t="shared" si="50"/>
        <v>0</v>
      </c>
      <c r="F246" s="29">
        <f t="shared" si="50"/>
        <v>0</v>
      </c>
      <c r="G246" s="29">
        <f t="shared" si="50"/>
        <v>0</v>
      </c>
      <c r="H246" s="29">
        <f t="shared" si="50"/>
        <v>0</v>
      </c>
      <c r="I246" s="29">
        <f t="shared" si="50"/>
        <v>0</v>
      </c>
      <c r="J246" s="29">
        <f t="shared" si="50"/>
        <v>0</v>
      </c>
      <c r="K246" s="29">
        <f t="shared" si="50"/>
        <v>0</v>
      </c>
      <c r="L246" s="29">
        <f t="shared" si="50"/>
        <v>0</v>
      </c>
      <c r="M246" s="29">
        <f t="shared" si="50"/>
        <v>0</v>
      </c>
      <c r="N246" s="29">
        <f t="shared" si="50"/>
        <v>0</v>
      </c>
      <c r="O246" s="29">
        <f t="shared" si="50"/>
        <v>0</v>
      </c>
      <c r="P246" s="29">
        <f t="shared" si="50"/>
        <v>0</v>
      </c>
      <c r="Q246" s="29">
        <f t="shared" si="50"/>
        <v>0</v>
      </c>
      <c r="R246" s="29">
        <f t="shared" si="50"/>
        <v>0</v>
      </c>
      <c r="S246" s="29">
        <f t="shared" si="50"/>
        <v>0</v>
      </c>
      <c r="T246" s="29">
        <f t="shared" si="50"/>
        <v>0</v>
      </c>
      <c r="U246" s="29">
        <f t="shared" si="50"/>
        <v>0</v>
      </c>
      <c r="V246" s="29">
        <f t="shared" si="50"/>
        <v>0</v>
      </c>
      <c r="W246" s="29">
        <f t="shared" si="50"/>
        <v>0</v>
      </c>
      <c r="X246" s="29">
        <f t="shared" si="50"/>
        <v>0</v>
      </c>
      <c r="Y246" s="29">
        <f t="shared" si="50"/>
        <v>0</v>
      </c>
      <c r="Z246" s="29">
        <f t="shared" si="50"/>
        <v>0</v>
      </c>
      <c r="AA246" s="29">
        <f t="shared" si="50"/>
        <v>0</v>
      </c>
      <c r="AB246" s="29">
        <f t="shared" si="50"/>
        <v>0</v>
      </c>
      <c r="AC246" s="29">
        <f t="shared" si="50"/>
        <v>0</v>
      </c>
      <c r="AD246" s="29">
        <f t="shared" si="50"/>
        <v>0</v>
      </c>
      <c r="AE246" s="29">
        <f t="shared" si="50"/>
        <v>0</v>
      </c>
      <c r="AF246" s="29">
        <f t="shared" si="50"/>
        <v>0</v>
      </c>
      <c r="AG246" s="29">
        <f t="shared" si="50"/>
        <v>0</v>
      </c>
      <c r="AH246" s="34">
        <f t="shared" si="19"/>
        <v>0</v>
      </c>
      <c r="AJ246" s="114"/>
    </row>
    <row r="247" spans="1:36" x14ac:dyDescent="0.3">
      <c r="A247" s="23">
        <f t="shared" si="17"/>
        <v>34</v>
      </c>
      <c r="B247" s="23" t="str">
        <f t="shared" si="26"/>
        <v>Meenakshi Devikar (Instant)</v>
      </c>
      <c r="C247" s="29">
        <f t="shared" ref="C247:AG247" si="51">C37+C142</f>
        <v>0</v>
      </c>
      <c r="D247" s="29">
        <f t="shared" si="51"/>
        <v>0</v>
      </c>
      <c r="E247" s="29">
        <f t="shared" si="51"/>
        <v>0</v>
      </c>
      <c r="F247" s="29">
        <f t="shared" si="51"/>
        <v>0</v>
      </c>
      <c r="G247" s="29">
        <f t="shared" si="51"/>
        <v>0</v>
      </c>
      <c r="H247" s="29">
        <f t="shared" si="51"/>
        <v>0</v>
      </c>
      <c r="I247" s="29">
        <f t="shared" si="51"/>
        <v>0</v>
      </c>
      <c r="J247" s="29">
        <f t="shared" si="51"/>
        <v>0</v>
      </c>
      <c r="K247" s="29">
        <f t="shared" si="51"/>
        <v>0</v>
      </c>
      <c r="L247" s="29">
        <f t="shared" si="51"/>
        <v>0</v>
      </c>
      <c r="M247" s="29">
        <f t="shared" si="51"/>
        <v>0</v>
      </c>
      <c r="N247" s="29">
        <f t="shared" si="51"/>
        <v>0</v>
      </c>
      <c r="O247" s="29">
        <f t="shared" si="51"/>
        <v>0</v>
      </c>
      <c r="P247" s="29">
        <f t="shared" si="51"/>
        <v>0</v>
      </c>
      <c r="Q247" s="29">
        <f t="shared" si="51"/>
        <v>0</v>
      </c>
      <c r="R247" s="29">
        <f t="shared" si="51"/>
        <v>0</v>
      </c>
      <c r="S247" s="29">
        <f t="shared" si="51"/>
        <v>0</v>
      </c>
      <c r="T247" s="29">
        <f t="shared" si="51"/>
        <v>0</v>
      </c>
      <c r="U247" s="29">
        <f t="shared" si="51"/>
        <v>0</v>
      </c>
      <c r="V247" s="29">
        <f t="shared" si="51"/>
        <v>0</v>
      </c>
      <c r="W247" s="29">
        <f t="shared" si="51"/>
        <v>0</v>
      </c>
      <c r="X247" s="29">
        <f t="shared" si="51"/>
        <v>0</v>
      </c>
      <c r="Y247" s="29">
        <f t="shared" si="51"/>
        <v>0</v>
      </c>
      <c r="Z247" s="29">
        <f t="shared" si="51"/>
        <v>0</v>
      </c>
      <c r="AA247" s="29">
        <f t="shared" si="51"/>
        <v>0</v>
      </c>
      <c r="AB247" s="29">
        <f t="shared" si="51"/>
        <v>0</v>
      </c>
      <c r="AC247" s="29">
        <f t="shared" si="51"/>
        <v>0</v>
      </c>
      <c r="AD247" s="29">
        <f t="shared" si="51"/>
        <v>0</v>
      </c>
      <c r="AE247" s="29">
        <f t="shared" si="51"/>
        <v>0</v>
      </c>
      <c r="AF247" s="29">
        <f t="shared" si="51"/>
        <v>0</v>
      </c>
      <c r="AG247" s="29">
        <f t="shared" si="51"/>
        <v>0</v>
      </c>
      <c r="AH247" s="34">
        <f t="shared" si="19"/>
        <v>0</v>
      </c>
      <c r="AJ247" s="114"/>
    </row>
    <row r="248" spans="1:36" x14ac:dyDescent="0.3">
      <c r="A248" s="23">
        <f t="shared" si="17"/>
        <v>35</v>
      </c>
      <c r="B248" s="23" t="str">
        <f t="shared" si="26"/>
        <v>Nikita Nirmal (Instant)</v>
      </c>
      <c r="C248" s="29">
        <f t="shared" ref="C248:AG248" si="52">C38+C143</f>
        <v>0</v>
      </c>
      <c r="D248" s="29">
        <f t="shared" si="52"/>
        <v>0</v>
      </c>
      <c r="E248" s="29">
        <f t="shared" si="52"/>
        <v>0</v>
      </c>
      <c r="F248" s="29">
        <f t="shared" si="52"/>
        <v>0</v>
      </c>
      <c r="G248" s="29">
        <f t="shared" si="52"/>
        <v>0</v>
      </c>
      <c r="H248" s="29">
        <f t="shared" si="52"/>
        <v>0</v>
      </c>
      <c r="I248" s="29">
        <f t="shared" si="52"/>
        <v>0</v>
      </c>
      <c r="J248" s="29">
        <f t="shared" si="52"/>
        <v>0</v>
      </c>
      <c r="K248" s="29">
        <f t="shared" si="52"/>
        <v>0</v>
      </c>
      <c r="L248" s="29">
        <f t="shared" si="52"/>
        <v>0</v>
      </c>
      <c r="M248" s="29">
        <f t="shared" si="52"/>
        <v>0</v>
      </c>
      <c r="N248" s="29">
        <f t="shared" si="52"/>
        <v>0</v>
      </c>
      <c r="O248" s="29">
        <f t="shared" si="52"/>
        <v>0</v>
      </c>
      <c r="P248" s="29">
        <f t="shared" si="52"/>
        <v>0</v>
      </c>
      <c r="Q248" s="29">
        <f t="shared" si="52"/>
        <v>0</v>
      </c>
      <c r="R248" s="29">
        <f t="shared" si="52"/>
        <v>0</v>
      </c>
      <c r="S248" s="29">
        <f t="shared" si="52"/>
        <v>0</v>
      </c>
      <c r="T248" s="29">
        <f t="shared" si="52"/>
        <v>0</v>
      </c>
      <c r="U248" s="29">
        <f t="shared" si="52"/>
        <v>0</v>
      </c>
      <c r="V248" s="29">
        <f t="shared" si="52"/>
        <v>0</v>
      </c>
      <c r="W248" s="29">
        <f t="shared" si="52"/>
        <v>0</v>
      </c>
      <c r="X248" s="29">
        <f t="shared" si="52"/>
        <v>0</v>
      </c>
      <c r="Y248" s="29">
        <f t="shared" si="52"/>
        <v>0</v>
      </c>
      <c r="Z248" s="29">
        <f t="shared" si="52"/>
        <v>0</v>
      </c>
      <c r="AA248" s="29">
        <f t="shared" si="52"/>
        <v>0</v>
      </c>
      <c r="AB248" s="29">
        <f t="shared" si="52"/>
        <v>0</v>
      </c>
      <c r="AC248" s="29">
        <f t="shared" si="52"/>
        <v>0</v>
      </c>
      <c r="AD248" s="29">
        <f t="shared" si="52"/>
        <v>0</v>
      </c>
      <c r="AE248" s="29">
        <f t="shared" si="52"/>
        <v>0</v>
      </c>
      <c r="AF248" s="29">
        <f t="shared" si="52"/>
        <v>0</v>
      </c>
      <c r="AG248" s="29">
        <f t="shared" si="52"/>
        <v>0</v>
      </c>
      <c r="AH248" s="34">
        <f t="shared" si="19"/>
        <v>0</v>
      </c>
      <c r="AJ248" s="114"/>
    </row>
    <row r="249" spans="1:36" x14ac:dyDescent="0.3">
      <c r="A249" s="23">
        <f t="shared" si="17"/>
        <v>36</v>
      </c>
      <c r="B249" s="23" t="str">
        <f t="shared" si="26"/>
        <v>Prasanna Hegde (Instant)</v>
      </c>
      <c r="C249" s="29">
        <f t="shared" ref="C249:AG249" si="53">C39+C144</f>
        <v>0</v>
      </c>
      <c r="D249" s="29">
        <f t="shared" si="53"/>
        <v>0</v>
      </c>
      <c r="E249" s="29">
        <f t="shared" si="53"/>
        <v>0</v>
      </c>
      <c r="F249" s="29">
        <f t="shared" si="53"/>
        <v>0</v>
      </c>
      <c r="G249" s="29">
        <f t="shared" si="53"/>
        <v>0</v>
      </c>
      <c r="H249" s="29">
        <f t="shared" si="53"/>
        <v>0</v>
      </c>
      <c r="I249" s="29">
        <f t="shared" si="53"/>
        <v>0</v>
      </c>
      <c r="J249" s="29">
        <f t="shared" si="53"/>
        <v>0</v>
      </c>
      <c r="K249" s="29">
        <f t="shared" si="53"/>
        <v>0</v>
      </c>
      <c r="L249" s="29">
        <f t="shared" si="53"/>
        <v>0</v>
      </c>
      <c r="M249" s="29">
        <f t="shared" si="53"/>
        <v>0</v>
      </c>
      <c r="N249" s="29">
        <f t="shared" si="53"/>
        <v>0</v>
      </c>
      <c r="O249" s="29">
        <f t="shared" si="53"/>
        <v>0</v>
      </c>
      <c r="P249" s="29">
        <f t="shared" si="53"/>
        <v>0</v>
      </c>
      <c r="Q249" s="29">
        <f t="shared" si="53"/>
        <v>0</v>
      </c>
      <c r="R249" s="29">
        <f t="shared" si="53"/>
        <v>0</v>
      </c>
      <c r="S249" s="29">
        <f t="shared" si="53"/>
        <v>0</v>
      </c>
      <c r="T249" s="29">
        <f t="shared" si="53"/>
        <v>0</v>
      </c>
      <c r="U249" s="29">
        <f t="shared" si="53"/>
        <v>0</v>
      </c>
      <c r="V249" s="29">
        <f t="shared" si="53"/>
        <v>0</v>
      </c>
      <c r="W249" s="29">
        <f t="shared" si="53"/>
        <v>0</v>
      </c>
      <c r="X249" s="29">
        <f t="shared" si="53"/>
        <v>0</v>
      </c>
      <c r="Y249" s="29">
        <f t="shared" si="53"/>
        <v>0</v>
      </c>
      <c r="Z249" s="29">
        <f t="shared" si="53"/>
        <v>0</v>
      </c>
      <c r="AA249" s="29">
        <f t="shared" si="53"/>
        <v>0</v>
      </c>
      <c r="AB249" s="29">
        <f t="shared" si="53"/>
        <v>0</v>
      </c>
      <c r="AC249" s="29">
        <f t="shared" si="53"/>
        <v>0</v>
      </c>
      <c r="AD249" s="29">
        <f t="shared" si="53"/>
        <v>0</v>
      </c>
      <c r="AE249" s="29">
        <f t="shared" si="53"/>
        <v>0</v>
      </c>
      <c r="AF249" s="29">
        <f t="shared" si="53"/>
        <v>0</v>
      </c>
      <c r="AG249" s="29">
        <f t="shared" si="53"/>
        <v>0</v>
      </c>
      <c r="AH249" s="34">
        <f t="shared" si="19"/>
        <v>0</v>
      </c>
      <c r="AJ249" s="114"/>
    </row>
    <row r="250" spans="1:36" x14ac:dyDescent="0.3">
      <c r="A250" s="23">
        <f t="shared" si="17"/>
        <v>37</v>
      </c>
      <c r="B250" s="23" t="str">
        <f t="shared" si="26"/>
        <v>Pravin Patil (Instant)</v>
      </c>
      <c r="C250" s="29">
        <f t="shared" ref="C250:AG250" si="54">C40+C145</f>
        <v>0</v>
      </c>
      <c r="D250" s="29">
        <f t="shared" si="54"/>
        <v>0</v>
      </c>
      <c r="E250" s="29">
        <f t="shared" si="54"/>
        <v>0</v>
      </c>
      <c r="F250" s="29">
        <f t="shared" si="54"/>
        <v>0</v>
      </c>
      <c r="G250" s="29">
        <f t="shared" si="54"/>
        <v>0</v>
      </c>
      <c r="H250" s="29">
        <f t="shared" si="54"/>
        <v>0</v>
      </c>
      <c r="I250" s="29">
        <f t="shared" si="54"/>
        <v>0</v>
      </c>
      <c r="J250" s="29">
        <f t="shared" si="54"/>
        <v>0</v>
      </c>
      <c r="K250" s="29">
        <f t="shared" si="54"/>
        <v>0</v>
      </c>
      <c r="L250" s="29">
        <f t="shared" si="54"/>
        <v>0</v>
      </c>
      <c r="M250" s="29">
        <f t="shared" si="54"/>
        <v>0</v>
      </c>
      <c r="N250" s="29">
        <f t="shared" si="54"/>
        <v>0</v>
      </c>
      <c r="O250" s="29">
        <f t="shared" si="54"/>
        <v>0</v>
      </c>
      <c r="P250" s="29">
        <f t="shared" si="54"/>
        <v>0</v>
      </c>
      <c r="Q250" s="29">
        <f t="shared" si="54"/>
        <v>0</v>
      </c>
      <c r="R250" s="29">
        <f t="shared" si="54"/>
        <v>0</v>
      </c>
      <c r="S250" s="29">
        <f t="shared" si="54"/>
        <v>0</v>
      </c>
      <c r="T250" s="29">
        <f t="shared" si="54"/>
        <v>0</v>
      </c>
      <c r="U250" s="29">
        <f t="shared" si="54"/>
        <v>0</v>
      </c>
      <c r="V250" s="29">
        <f t="shared" si="54"/>
        <v>0</v>
      </c>
      <c r="W250" s="29">
        <f t="shared" si="54"/>
        <v>0</v>
      </c>
      <c r="X250" s="29">
        <f t="shared" si="54"/>
        <v>0</v>
      </c>
      <c r="Y250" s="29">
        <f t="shared" si="54"/>
        <v>0</v>
      </c>
      <c r="Z250" s="29">
        <f t="shared" si="54"/>
        <v>0</v>
      </c>
      <c r="AA250" s="29">
        <f t="shared" si="54"/>
        <v>0</v>
      </c>
      <c r="AB250" s="29">
        <f t="shared" si="54"/>
        <v>0</v>
      </c>
      <c r="AC250" s="29">
        <f t="shared" si="54"/>
        <v>0</v>
      </c>
      <c r="AD250" s="29">
        <f t="shared" si="54"/>
        <v>0</v>
      </c>
      <c r="AE250" s="29">
        <f t="shared" si="54"/>
        <v>0</v>
      </c>
      <c r="AF250" s="29">
        <f t="shared" si="54"/>
        <v>0</v>
      </c>
      <c r="AG250" s="29">
        <f t="shared" si="54"/>
        <v>0</v>
      </c>
      <c r="AH250" s="34">
        <f t="shared" si="19"/>
        <v>0</v>
      </c>
      <c r="AJ250" s="114"/>
    </row>
    <row r="251" spans="1:36" x14ac:dyDescent="0.3">
      <c r="A251" s="23">
        <f t="shared" si="17"/>
        <v>38</v>
      </c>
      <c r="B251" s="23" t="str">
        <f t="shared" si="26"/>
        <v>Saman Lohar (Instant)</v>
      </c>
      <c r="C251" s="29">
        <f t="shared" ref="C251:AG251" si="55">C41+C146</f>
        <v>0</v>
      </c>
      <c r="D251" s="29">
        <f t="shared" si="55"/>
        <v>0</v>
      </c>
      <c r="E251" s="29">
        <f t="shared" si="55"/>
        <v>0</v>
      </c>
      <c r="F251" s="29">
        <f t="shared" si="55"/>
        <v>0</v>
      </c>
      <c r="G251" s="29">
        <f t="shared" si="55"/>
        <v>0</v>
      </c>
      <c r="H251" s="29">
        <f t="shared" si="55"/>
        <v>0</v>
      </c>
      <c r="I251" s="29">
        <f t="shared" si="55"/>
        <v>0</v>
      </c>
      <c r="J251" s="29">
        <f t="shared" si="55"/>
        <v>0</v>
      </c>
      <c r="K251" s="29">
        <f t="shared" si="55"/>
        <v>0</v>
      </c>
      <c r="L251" s="29">
        <f t="shared" si="55"/>
        <v>0</v>
      </c>
      <c r="M251" s="29">
        <f t="shared" si="55"/>
        <v>0</v>
      </c>
      <c r="N251" s="29">
        <f t="shared" si="55"/>
        <v>0</v>
      </c>
      <c r="O251" s="29">
        <f t="shared" si="55"/>
        <v>0</v>
      </c>
      <c r="P251" s="29">
        <f t="shared" si="55"/>
        <v>0</v>
      </c>
      <c r="Q251" s="29">
        <f t="shared" si="55"/>
        <v>0</v>
      </c>
      <c r="R251" s="29">
        <f t="shared" si="55"/>
        <v>0</v>
      </c>
      <c r="S251" s="29">
        <f t="shared" si="55"/>
        <v>0</v>
      </c>
      <c r="T251" s="29">
        <f t="shared" si="55"/>
        <v>0</v>
      </c>
      <c r="U251" s="29">
        <f t="shared" si="55"/>
        <v>0</v>
      </c>
      <c r="V251" s="29">
        <f t="shared" si="55"/>
        <v>0</v>
      </c>
      <c r="W251" s="29">
        <f t="shared" si="55"/>
        <v>0</v>
      </c>
      <c r="X251" s="29">
        <f t="shared" si="55"/>
        <v>0</v>
      </c>
      <c r="Y251" s="29">
        <f t="shared" si="55"/>
        <v>0</v>
      </c>
      <c r="Z251" s="29">
        <f t="shared" si="55"/>
        <v>0</v>
      </c>
      <c r="AA251" s="29">
        <f t="shared" si="55"/>
        <v>0</v>
      </c>
      <c r="AB251" s="29">
        <f t="shared" si="55"/>
        <v>0</v>
      </c>
      <c r="AC251" s="29">
        <f t="shared" si="55"/>
        <v>0</v>
      </c>
      <c r="AD251" s="29">
        <f t="shared" si="55"/>
        <v>0</v>
      </c>
      <c r="AE251" s="29">
        <f t="shared" si="55"/>
        <v>0</v>
      </c>
      <c r="AF251" s="29">
        <f t="shared" si="55"/>
        <v>0</v>
      </c>
      <c r="AG251" s="29">
        <f t="shared" si="55"/>
        <v>0</v>
      </c>
      <c r="AH251" s="34">
        <f t="shared" si="19"/>
        <v>0</v>
      </c>
      <c r="AJ251" s="114"/>
    </row>
    <row r="252" spans="1:36" x14ac:dyDescent="0.3">
      <c r="A252" s="23">
        <f t="shared" si="17"/>
        <v>39</v>
      </c>
      <c r="B252" s="23" t="str">
        <f t="shared" si="26"/>
        <v>Sanghamitra Khairmode (Instant)</v>
      </c>
      <c r="C252" s="29">
        <f t="shared" ref="C252:AG252" si="56">C42+C147</f>
        <v>0</v>
      </c>
      <c r="D252" s="29">
        <f t="shared" si="56"/>
        <v>0</v>
      </c>
      <c r="E252" s="29">
        <f t="shared" si="56"/>
        <v>0</v>
      </c>
      <c r="F252" s="29">
        <f t="shared" si="56"/>
        <v>0</v>
      </c>
      <c r="G252" s="29">
        <f t="shared" si="56"/>
        <v>0</v>
      </c>
      <c r="H252" s="29">
        <f t="shared" si="56"/>
        <v>0</v>
      </c>
      <c r="I252" s="29">
        <f t="shared" si="56"/>
        <v>0</v>
      </c>
      <c r="J252" s="29">
        <f t="shared" si="56"/>
        <v>0</v>
      </c>
      <c r="K252" s="29">
        <f t="shared" si="56"/>
        <v>0</v>
      </c>
      <c r="L252" s="29">
        <f t="shared" si="56"/>
        <v>0</v>
      </c>
      <c r="M252" s="29">
        <f t="shared" si="56"/>
        <v>0</v>
      </c>
      <c r="N252" s="29">
        <f t="shared" si="56"/>
        <v>0</v>
      </c>
      <c r="O252" s="29">
        <f t="shared" si="56"/>
        <v>0</v>
      </c>
      <c r="P252" s="29">
        <f t="shared" si="56"/>
        <v>0</v>
      </c>
      <c r="Q252" s="29">
        <f t="shared" si="56"/>
        <v>0</v>
      </c>
      <c r="R252" s="29">
        <f t="shared" si="56"/>
        <v>0</v>
      </c>
      <c r="S252" s="29">
        <f t="shared" si="56"/>
        <v>0</v>
      </c>
      <c r="T252" s="29">
        <f t="shared" si="56"/>
        <v>0</v>
      </c>
      <c r="U252" s="29">
        <f t="shared" si="56"/>
        <v>0</v>
      </c>
      <c r="V252" s="29">
        <f t="shared" si="56"/>
        <v>0</v>
      </c>
      <c r="W252" s="29">
        <f t="shared" si="56"/>
        <v>0</v>
      </c>
      <c r="X252" s="29">
        <f t="shared" si="56"/>
        <v>0</v>
      </c>
      <c r="Y252" s="29">
        <f t="shared" si="56"/>
        <v>0</v>
      </c>
      <c r="Z252" s="29">
        <f t="shared" si="56"/>
        <v>0</v>
      </c>
      <c r="AA252" s="29">
        <f t="shared" si="56"/>
        <v>0</v>
      </c>
      <c r="AB252" s="29">
        <f t="shared" si="56"/>
        <v>0</v>
      </c>
      <c r="AC252" s="29">
        <f t="shared" si="56"/>
        <v>0</v>
      </c>
      <c r="AD252" s="29">
        <f t="shared" si="56"/>
        <v>0</v>
      </c>
      <c r="AE252" s="29">
        <f t="shared" si="56"/>
        <v>0</v>
      </c>
      <c r="AF252" s="29">
        <f t="shared" si="56"/>
        <v>0</v>
      </c>
      <c r="AG252" s="29">
        <f t="shared" si="56"/>
        <v>0</v>
      </c>
      <c r="AH252" s="34">
        <f t="shared" si="19"/>
        <v>0</v>
      </c>
      <c r="AJ252" s="114"/>
    </row>
    <row r="253" spans="1:36" x14ac:dyDescent="0.3">
      <c r="A253" s="23">
        <f t="shared" si="17"/>
        <v>40</v>
      </c>
      <c r="B253" s="23" t="str">
        <f t="shared" si="26"/>
        <v>Santosh Chakraborty (Instant)</v>
      </c>
      <c r="C253" s="29">
        <f t="shared" ref="C253:AG253" si="57">C43+C148</f>
        <v>0</v>
      </c>
      <c r="D253" s="29">
        <f t="shared" si="57"/>
        <v>0</v>
      </c>
      <c r="E253" s="29">
        <f t="shared" si="57"/>
        <v>0</v>
      </c>
      <c r="F253" s="29">
        <f t="shared" si="57"/>
        <v>0</v>
      </c>
      <c r="G253" s="29">
        <f t="shared" si="57"/>
        <v>0</v>
      </c>
      <c r="H253" s="29">
        <f t="shared" si="57"/>
        <v>0</v>
      </c>
      <c r="I253" s="29">
        <f t="shared" si="57"/>
        <v>0</v>
      </c>
      <c r="J253" s="29">
        <f t="shared" si="57"/>
        <v>0</v>
      </c>
      <c r="K253" s="29">
        <f t="shared" si="57"/>
        <v>0</v>
      </c>
      <c r="L253" s="29">
        <f t="shared" si="57"/>
        <v>0</v>
      </c>
      <c r="M253" s="29">
        <f t="shared" si="57"/>
        <v>0</v>
      </c>
      <c r="N253" s="29">
        <f t="shared" si="57"/>
        <v>0</v>
      </c>
      <c r="O253" s="29">
        <f t="shared" si="57"/>
        <v>0</v>
      </c>
      <c r="P253" s="29">
        <f t="shared" si="57"/>
        <v>0</v>
      </c>
      <c r="Q253" s="29">
        <f t="shared" si="57"/>
        <v>0</v>
      </c>
      <c r="R253" s="29">
        <f t="shared" si="57"/>
        <v>0</v>
      </c>
      <c r="S253" s="29">
        <f t="shared" si="57"/>
        <v>0</v>
      </c>
      <c r="T253" s="29">
        <f t="shared" si="57"/>
        <v>0</v>
      </c>
      <c r="U253" s="29">
        <f t="shared" si="57"/>
        <v>0</v>
      </c>
      <c r="V253" s="29">
        <f t="shared" si="57"/>
        <v>0</v>
      </c>
      <c r="W253" s="29">
        <f t="shared" si="57"/>
        <v>0</v>
      </c>
      <c r="X253" s="29">
        <f t="shared" si="57"/>
        <v>0</v>
      </c>
      <c r="Y253" s="29">
        <f t="shared" si="57"/>
        <v>0</v>
      </c>
      <c r="Z253" s="29">
        <f t="shared" si="57"/>
        <v>0</v>
      </c>
      <c r="AA253" s="29">
        <f t="shared" si="57"/>
        <v>0</v>
      </c>
      <c r="AB253" s="29">
        <f t="shared" si="57"/>
        <v>0</v>
      </c>
      <c r="AC253" s="29">
        <f t="shared" si="57"/>
        <v>0</v>
      </c>
      <c r="AD253" s="29">
        <f t="shared" si="57"/>
        <v>0</v>
      </c>
      <c r="AE253" s="29">
        <f t="shared" si="57"/>
        <v>0</v>
      </c>
      <c r="AF253" s="29">
        <f t="shared" si="57"/>
        <v>0</v>
      </c>
      <c r="AG253" s="29">
        <f t="shared" si="57"/>
        <v>0</v>
      </c>
      <c r="AH253" s="34">
        <f t="shared" si="19"/>
        <v>0</v>
      </c>
      <c r="AJ253" s="114"/>
    </row>
    <row r="254" spans="1:36" x14ac:dyDescent="0.3">
      <c r="A254" s="23">
        <f t="shared" si="17"/>
        <v>41</v>
      </c>
      <c r="B254" s="23" t="str">
        <f t="shared" si="26"/>
        <v>Vaishnavi Chothe (Instant)</v>
      </c>
      <c r="C254" s="29">
        <f t="shared" ref="C254:AG254" si="58">C44+C149</f>
        <v>0</v>
      </c>
      <c r="D254" s="29">
        <f t="shared" si="58"/>
        <v>0</v>
      </c>
      <c r="E254" s="29">
        <f t="shared" si="58"/>
        <v>0</v>
      </c>
      <c r="F254" s="29">
        <f t="shared" si="58"/>
        <v>0</v>
      </c>
      <c r="G254" s="29">
        <f t="shared" si="58"/>
        <v>0</v>
      </c>
      <c r="H254" s="29">
        <f t="shared" si="58"/>
        <v>0</v>
      </c>
      <c r="I254" s="29">
        <f t="shared" si="58"/>
        <v>0</v>
      </c>
      <c r="J254" s="29">
        <f t="shared" si="58"/>
        <v>0</v>
      </c>
      <c r="K254" s="29">
        <f t="shared" si="58"/>
        <v>0</v>
      </c>
      <c r="L254" s="29">
        <f t="shared" si="58"/>
        <v>0</v>
      </c>
      <c r="M254" s="29">
        <f t="shared" si="58"/>
        <v>0</v>
      </c>
      <c r="N254" s="29">
        <f t="shared" si="58"/>
        <v>0</v>
      </c>
      <c r="O254" s="29">
        <f t="shared" si="58"/>
        <v>0</v>
      </c>
      <c r="P254" s="29">
        <f t="shared" si="58"/>
        <v>0</v>
      </c>
      <c r="Q254" s="29">
        <f t="shared" si="58"/>
        <v>0</v>
      </c>
      <c r="R254" s="29">
        <f t="shared" si="58"/>
        <v>0</v>
      </c>
      <c r="S254" s="29">
        <f t="shared" si="58"/>
        <v>0</v>
      </c>
      <c r="T254" s="29">
        <f t="shared" si="58"/>
        <v>0</v>
      </c>
      <c r="U254" s="29">
        <f t="shared" si="58"/>
        <v>0</v>
      </c>
      <c r="V254" s="29">
        <f t="shared" si="58"/>
        <v>0</v>
      </c>
      <c r="W254" s="29">
        <f t="shared" si="58"/>
        <v>0</v>
      </c>
      <c r="X254" s="29">
        <f t="shared" si="58"/>
        <v>0</v>
      </c>
      <c r="Y254" s="29">
        <f t="shared" si="58"/>
        <v>0</v>
      </c>
      <c r="Z254" s="29">
        <f t="shared" si="58"/>
        <v>0</v>
      </c>
      <c r="AA254" s="29">
        <f t="shared" si="58"/>
        <v>0</v>
      </c>
      <c r="AB254" s="29">
        <f t="shared" si="58"/>
        <v>0</v>
      </c>
      <c r="AC254" s="29">
        <f t="shared" si="58"/>
        <v>0</v>
      </c>
      <c r="AD254" s="29">
        <f t="shared" si="58"/>
        <v>0</v>
      </c>
      <c r="AE254" s="29">
        <f t="shared" si="58"/>
        <v>0</v>
      </c>
      <c r="AF254" s="29">
        <f t="shared" si="58"/>
        <v>0</v>
      </c>
      <c r="AG254" s="29">
        <f t="shared" si="58"/>
        <v>0</v>
      </c>
      <c r="AH254" s="34">
        <f t="shared" si="19"/>
        <v>0</v>
      </c>
      <c r="AJ254" s="114"/>
    </row>
    <row r="255" spans="1:36" x14ac:dyDescent="0.3">
      <c r="A255" s="23">
        <f t="shared" si="17"/>
        <v>42</v>
      </c>
      <c r="B255" s="23" t="str">
        <f t="shared" si="26"/>
        <v>Vishakha Sali (Instant)</v>
      </c>
      <c r="C255" s="29">
        <f t="shared" ref="C255:AG255" si="59">C45+C150</f>
        <v>0</v>
      </c>
      <c r="D255" s="29">
        <f t="shared" si="59"/>
        <v>0</v>
      </c>
      <c r="E255" s="29">
        <f t="shared" si="59"/>
        <v>0</v>
      </c>
      <c r="F255" s="29">
        <f t="shared" si="59"/>
        <v>0</v>
      </c>
      <c r="G255" s="29">
        <f t="shared" si="59"/>
        <v>0</v>
      </c>
      <c r="H255" s="29">
        <f t="shared" si="59"/>
        <v>0</v>
      </c>
      <c r="I255" s="29">
        <f t="shared" si="59"/>
        <v>0</v>
      </c>
      <c r="J255" s="29">
        <f t="shared" si="59"/>
        <v>0</v>
      </c>
      <c r="K255" s="29">
        <f t="shared" si="59"/>
        <v>0</v>
      </c>
      <c r="L255" s="29">
        <f t="shared" si="59"/>
        <v>0</v>
      </c>
      <c r="M255" s="29">
        <f t="shared" si="59"/>
        <v>0</v>
      </c>
      <c r="N255" s="29">
        <f t="shared" si="59"/>
        <v>0</v>
      </c>
      <c r="O255" s="29">
        <f t="shared" si="59"/>
        <v>0</v>
      </c>
      <c r="P255" s="29">
        <f t="shared" si="59"/>
        <v>0</v>
      </c>
      <c r="Q255" s="29">
        <f t="shared" si="59"/>
        <v>0</v>
      </c>
      <c r="R255" s="29">
        <f t="shared" si="59"/>
        <v>0</v>
      </c>
      <c r="S255" s="29">
        <f t="shared" si="59"/>
        <v>0</v>
      </c>
      <c r="T255" s="29">
        <f t="shared" si="59"/>
        <v>0</v>
      </c>
      <c r="U255" s="29">
        <f t="shared" si="59"/>
        <v>0</v>
      </c>
      <c r="V255" s="29">
        <f t="shared" si="59"/>
        <v>0</v>
      </c>
      <c r="W255" s="29">
        <f t="shared" si="59"/>
        <v>0</v>
      </c>
      <c r="X255" s="29">
        <f t="shared" si="59"/>
        <v>0</v>
      </c>
      <c r="Y255" s="29">
        <f t="shared" si="59"/>
        <v>0</v>
      </c>
      <c r="Z255" s="29">
        <f t="shared" si="59"/>
        <v>0</v>
      </c>
      <c r="AA255" s="29">
        <f t="shared" si="59"/>
        <v>0</v>
      </c>
      <c r="AB255" s="29">
        <f t="shared" si="59"/>
        <v>0</v>
      </c>
      <c r="AC255" s="29">
        <f t="shared" si="59"/>
        <v>0</v>
      </c>
      <c r="AD255" s="29">
        <f t="shared" si="59"/>
        <v>0</v>
      </c>
      <c r="AE255" s="29">
        <f t="shared" si="59"/>
        <v>0</v>
      </c>
      <c r="AF255" s="29">
        <f t="shared" si="59"/>
        <v>0</v>
      </c>
      <c r="AG255" s="29">
        <f t="shared" si="59"/>
        <v>0</v>
      </c>
      <c r="AH255" s="34">
        <f t="shared" si="19"/>
        <v>0</v>
      </c>
      <c r="AJ255" s="114"/>
    </row>
    <row r="256" spans="1:36" x14ac:dyDescent="0.3">
      <c r="A256" s="23">
        <f t="shared" si="17"/>
        <v>43</v>
      </c>
      <c r="B256" s="23" t="str">
        <f t="shared" si="26"/>
        <v>T16</v>
      </c>
      <c r="C256" s="29">
        <f t="shared" ref="C256:AG256" si="60">C46+C151</f>
        <v>0</v>
      </c>
      <c r="D256" s="29">
        <f t="shared" si="60"/>
        <v>0</v>
      </c>
      <c r="E256" s="29">
        <f t="shared" si="60"/>
        <v>0</v>
      </c>
      <c r="F256" s="29">
        <f t="shared" si="60"/>
        <v>0</v>
      </c>
      <c r="G256" s="29">
        <f t="shared" si="60"/>
        <v>0</v>
      </c>
      <c r="H256" s="29">
        <f t="shared" si="60"/>
        <v>0</v>
      </c>
      <c r="I256" s="29">
        <f t="shared" si="60"/>
        <v>0</v>
      </c>
      <c r="J256" s="29">
        <f t="shared" si="60"/>
        <v>0</v>
      </c>
      <c r="K256" s="29">
        <f t="shared" si="60"/>
        <v>0</v>
      </c>
      <c r="L256" s="29">
        <f t="shared" si="60"/>
        <v>0</v>
      </c>
      <c r="M256" s="29">
        <f t="shared" si="60"/>
        <v>0</v>
      </c>
      <c r="N256" s="29">
        <f t="shared" si="60"/>
        <v>0</v>
      </c>
      <c r="O256" s="29">
        <f t="shared" si="60"/>
        <v>0</v>
      </c>
      <c r="P256" s="29">
        <f t="shared" si="60"/>
        <v>0</v>
      </c>
      <c r="Q256" s="29">
        <f t="shared" si="60"/>
        <v>0</v>
      </c>
      <c r="R256" s="29">
        <f t="shared" si="60"/>
        <v>0</v>
      </c>
      <c r="S256" s="29">
        <f t="shared" si="60"/>
        <v>0</v>
      </c>
      <c r="T256" s="29">
        <f t="shared" si="60"/>
        <v>0</v>
      </c>
      <c r="U256" s="29">
        <f t="shared" si="60"/>
        <v>0</v>
      </c>
      <c r="V256" s="29">
        <f t="shared" si="60"/>
        <v>0</v>
      </c>
      <c r="W256" s="29">
        <f t="shared" si="60"/>
        <v>0</v>
      </c>
      <c r="X256" s="29">
        <f t="shared" si="60"/>
        <v>0</v>
      </c>
      <c r="Y256" s="29">
        <f t="shared" si="60"/>
        <v>0</v>
      </c>
      <c r="Z256" s="29">
        <f t="shared" si="60"/>
        <v>0</v>
      </c>
      <c r="AA256" s="29">
        <f t="shared" si="60"/>
        <v>0</v>
      </c>
      <c r="AB256" s="29">
        <f t="shared" si="60"/>
        <v>0</v>
      </c>
      <c r="AC256" s="29">
        <f t="shared" si="60"/>
        <v>0</v>
      </c>
      <c r="AD256" s="29">
        <f t="shared" si="60"/>
        <v>0</v>
      </c>
      <c r="AE256" s="29">
        <f t="shared" si="60"/>
        <v>0</v>
      </c>
      <c r="AF256" s="29">
        <f t="shared" si="60"/>
        <v>0</v>
      </c>
      <c r="AG256" s="29">
        <f t="shared" si="60"/>
        <v>0</v>
      </c>
      <c r="AH256" s="34">
        <f t="shared" si="19"/>
        <v>0</v>
      </c>
      <c r="AJ256" s="114"/>
    </row>
    <row r="257" spans="1:36" x14ac:dyDescent="0.3">
      <c r="A257" s="23">
        <f t="shared" si="17"/>
        <v>44</v>
      </c>
      <c r="B257" s="23" t="str">
        <f t="shared" si="26"/>
        <v>T17</v>
      </c>
      <c r="C257" s="29">
        <f t="shared" ref="C257:AG257" si="61">C47+C152</f>
        <v>0</v>
      </c>
      <c r="D257" s="29">
        <f t="shared" si="61"/>
        <v>0</v>
      </c>
      <c r="E257" s="29">
        <f t="shared" si="61"/>
        <v>0</v>
      </c>
      <c r="F257" s="29">
        <f t="shared" si="61"/>
        <v>0</v>
      </c>
      <c r="G257" s="29">
        <f t="shared" si="61"/>
        <v>0</v>
      </c>
      <c r="H257" s="29">
        <f t="shared" si="61"/>
        <v>0</v>
      </c>
      <c r="I257" s="29">
        <f t="shared" si="61"/>
        <v>0</v>
      </c>
      <c r="J257" s="29">
        <f t="shared" si="61"/>
        <v>0</v>
      </c>
      <c r="K257" s="29">
        <f t="shared" si="61"/>
        <v>0</v>
      </c>
      <c r="L257" s="29">
        <f t="shared" si="61"/>
        <v>0</v>
      </c>
      <c r="M257" s="29">
        <f t="shared" si="61"/>
        <v>0</v>
      </c>
      <c r="N257" s="29">
        <f t="shared" si="61"/>
        <v>0</v>
      </c>
      <c r="O257" s="29">
        <f t="shared" si="61"/>
        <v>0</v>
      </c>
      <c r="P257" s="29">
        <f t="shared" si="61"/>
        <v>0</v>
      </c>
      <c r="Q257" s="29">
        <f t="shared" si="61"/>
        <v>0</v>
      </c>
      <c r="R257" s="29">
        <f t="shared" si="61"/>
        <v>0</v>
      </c>
      <c r="S257" s="29">
        <f t="shared" si="61"/>
        <v>0</v>
      </c>
      <c r="T257" s="29">
        <f t="shared" si="61"/>
        <v>0</v>
      </c>
      <c r="U257" s="29">
        <f t="shared" si="61"/>
        <v>0</v>
      </c>
      <c r="V257" s="29">
        <f t="shared" si="61"/>
        <v>0</v>
      </c>
      <c r="W257" s="29">
        <f t="shared" si="61"/>
        <v>0</v>
      </c>
      <c r="X257" s="29">
        <f t="shared" si="61"/>
        <v>0</v>
      </c>
      <c r="Y257" s="29">
        <f t="shared" si="61"/>
        <v>0</v>
      </c>
      <c r="Z257" s="29">
        <f t="shared" si="61"/>
        <v>0</v>
      </c>
      <c r="AA257" s="29">
        <f t="shared" si="61"/>
        <v>0</v>
      </c>
      <c r="AB257" s="29">
        <f t="shared" si="61"/>
        <v>0</v>
      </c>
      <c r="AC257" s="29">
        <f t="shared" si="61"/>
        <v>0</v>
      </c>
      <c r="AD257" s="29">
        <f t="shared" si="61"/>
        <v>0</v>
      </c>
      <c r="AE257" s="29">
        <f t="shared" si="61"/>
        <v>0</v>
      </c>
      <c r="AF257" s="29">
        <f t="shared" si="61"/>
        <v>0</v>
      </c>
      <c r="AG257" s="29">
        <f t="shared" si="61"/>
        <v>0</v>
      </c>
      <c r="AH257" s="34">
        <f t="shared" si="19"/>
        <v>0</v>
      </c>
      <c r="AJ257" s="114"/>
    </row>
    <row r="258" spans="1:36" x14ac:dyDescent="0.3">
      <c r="A258" s="23">
        <f t="shared" si="17"/>
        <v>45</v>
      </c>
      <c r="B258" s="23" t="str">
        <f t="shared" si="26"/>
        <v>T18</v>
      </c>
      <c r="C258" s="29">
        <f t="shared" ref="C258:AG258" si="62">C48+C153</f>
        <v>0</v>
      </c>
      <c r="D258" s="29">
        <f t="shared" si="62"/>
        <v>0</v>
      </c>
      <c r="E258" s="29">
        <f t="shared" si="62"/>
        <v>0</v>
      </c>
      <c r="F258" s="29">
        <f t="shared" si="62"/>
        <v>0</v>
      </c>
      <c r="G258" s="29">
        <f t="shared" si="62"/>
        <v>0</v>
      </c>
      <c r="H258" s="29">
        <f t="shared" si="62"/>
        <v>0</v>
      </c>
      <c r="I258" s="29">
        <f t="shared" si="62"/>
        <v>0</v>
      </c>
      <c r="J258" s="29">
        <f t="shared" si="62"/>
        <v>0</v>
      </c>
      <c r="K258" s="29">
        <f t="shared" si="62"/>
        <v>0</v>
      </c>
      <c r="L258" s="29">
        <f t="shared" si="62"/>
        <v>0</v>
      </c>
      <c r="M258" s="29">
        <f t="shared" si="62"/>
        <v>0</v>
      </c>
      <c r="N258" s="29">
        <f t="shared" si="62"/>
        <v>0</v>
      </c>
      <c r="O258" s="29">
        <f t="shared" si="62"/>
        <v>0</v>
      </c>
      <c r="P258" s="29">
        <f t="shared" si="62"/>
        <v>0</v>
      </c>
      <c r="Q258" s="29">
        <f t="shared" si="62"/>
        <v>0</v>
      </c>
      <c r="R258" s="29">
        <f t="shared" si="62"/>
        <v>0</v>
      </c>
      <c r="S258" s="29">
        <f t="shared" si="62"/>
        <v>0</v>
      </c>
      <c r="T258" s="29">
        <f t="shared" si="62"/>
        <v>0</v>
      </c>
      <c r="U258" s="29">
        <f t="shared" si="62"/>
        <v>0</v>
      </c>
      <c r="V258" s="29">
        <f t="shared" si="62"/>
        <v>0</v>
      </c>
      <c r="W258" s="29">
        <f t="shared" si="62"/>
        <v>0</v>
      </c>
      <c r="X258" s="29">
        <f t="shared" si="62"/>
        <v>0</v>
      </c>
      <c r="Y258" s="29">
        <f t="shared" si="62"/>
        <v>0</v>
      </c>
      <c r="Z258" s="29">
        <f t="shared" si="62"/>
        <v>0</v>
      </c>
      <c r="AA258" s="29">
        <f t="shared" si="62"/>
        <v>0</v>
      </c>
      <c r="AB258" s="29">
        <f t="shared" si="62"/>
        <v>0</v>
      </c>
      <c r="AC258" s="29">
        <f t="shared" si="62"/>
        <v>0</v>
      </c>
      <c r="AD258" s="29">
        <f t="shared" si="62"/>
        <v>0</v>
      </c>
      <c r="AE258" s="29">
        <f t="shared" si="62"/>
        <v>0</v>
      </c>
      <c r="AF258" s="29">
        <f t="shared" si="62"/>
        <v>0</v>
      </c>
      <c r="AG258" s="29">
        <f t="shared" si="62"/>
        <v>0</v>
      </c>
      <c r="AH258" s="34">
        <f t="shared" si="19"/>
        <v>0</v>
      </c>
      <c r="AJ258" s="114"/>
    </row>
    <row r="259" spans="1:36" x14ac:dyDescent="0.3">
      <c r="A259" s="23">
        <f t="shared" si="17"/>
        <v>46</v>
      </c>
      <c r="B259" s="23" t="str">
        <f t="shared" si="26"/>
        <v>T19</v>
      </c>
      <c r="C259" s="29">
        <f t="shared" ref="C259:AG259" si="63">C49+C154</f>
        <v>0</v>
      </c>
      <c r="D259" s="29">
        <f t="shared" si="63"/>
        <v>0</v>
      </c>
      <c r="E259" s="29">
        <f t="shared" si="63"/>
        <v>0</v>
      </c>
      <c r="F259" s="29">
        <f t="shared" si="63"/>
        <v>0</v>
      </c>
      <c r="G259" s="29">
        <f t="shared" si="63"/>
        <v>0</v>
      </c>
      <c r="H259" s="29">
        <f t="shared" si="63"/>
        <v>0</v>
      </c>
      <c r="I259" s="29">
        <f t="shared" si="63"/>
        <v>0</v>
      </c>
      <c r="J259" s="29">
        <f t="shared" si="63"/>
        <v>0</v>
      </c>
      <c r="K259" s="29">
        <f t="shared" si="63"/>
        <v>0</v>
      </c>
      <c r="L259" s="29">
        <f t="shared" si="63"/>
        <v>0</v>
      </c>
      <c r="M259" s="29">
        <f t="shared" si="63"/>
        <v>0</v>
      </c>
      <c r="N259" s="29">
        <f t="shared" si="63"/>
        <v>0</v>
      </c>
      <c r="O259" s="29">
        <f t="shared" si="63"/>
        <v>0</v>
      </c>
      <c r="P259" s="29">
        <f t="shared" si="63"/>
        <v>0</v>
      </c>
      <c r="Q259" s="29">
        <f t="shared" si="63"/>
        <v>0</v>
      </c>
      <c r="R259" s="29">
        <f t="shared" si="63"/>
        <v>0</v>
      </c>
      <c r="S259" s="29">
        <f t="shared" si="63"/>
        <v>0</v>
      </c>
      <c r="T259" s="29">
        <f t="shared" si="63"/>
        <v>0</v>
      </c>
      <c r="U259" s="29">
        <f t="shared" si="63"/>
        <v>0</v>
      </c>
      <c r="V259" s="29">
        <f t="shared" si="63"/>
        <v>0</v>
      </c>
      <c r="W259" s="29">
        <f t="shared" si="63"/>
        <v>0</v>
      </c>
      <c r="X259" s="29">
        <f t="shared" si="63"/>
        <v>0</v>
      </c>
      <c r="Y259" s="29">
        <f t="shared" si="63"/>
        <v>0</v>
      </c>
      <c r="Z259" s="29">
        <f t="shared" si="63"/>
        <v>0</v>
      </c>
      <c r="AA259" s="29">
        <f t="shared" si="63"/>
        <v>0</v>
      </c>
      <c r="AB259" s="29">
        <f t="shared" si="63"/>
        <v>0</v>
      </c>
      <c r="AC259" s="29">
        <f t="shared" si="63"/>
        <v>0</v>
      </c>
      <c r="AD259" s="29">
        <f t="shared" si="63"/>
        <v>0</v>
      </c>
      <c r="AE259" s="29">
        <f t="shared" si="63"/>
        <v>0</v>
      </c>
      <c r="AF259" s="29">
        <f t="shared" si="63"/>
        <v>0</v>
      </c>
      <c r="AG259" s="29">
        <f t="shared" si="63"/>
        <v>0</v>
      </c>
      <c r="AH259" s="34">
        <f t="shared" si="19"/>
        <v>0</v>
      </c>
      <c r="AJ259" s="114"/>
    </row>
    <row r="260" spans="1:36" x14ac:dyDescent="0.3">
      <c r="A260" s="23">
        <f t="shared" si="17"/>
        <v>47</v>
      </c>
      <c r="B260" s="23" t="str">
        <f t="shared" si="26"/>
        <v>T20</v>
      </c>
      <c r="C260" s="29">
        <f t="shared" ref="C260:AG260" si="64">C50+C155</f>
        <v>0</v>
      </c>
      <c r="D260" s="29">
        <f t="shared" si="64"/>
        <v>0</v>
      </c>
      <c r="E260" s="29">
        <f t="shared" si="64"/>
        <v>0</v>
      </c>
      <c r="F260" s="29">
        <f t="shared" si="64"/>
        <v>0</v>
      </c>
      <c r="G260" s="29">
        <f t="shared" si="64"/>
        <v>0</v>
      </c>
      <c r="H260" s="29">
        <f t="shared" si="64"/>
        <v>0</v>
      </c>
      <c r="I260" s="29">
        <f t="shared" si="64"/>
        <v>0</v>
      </c>
      <c r="J260" s="29">
        <f t="shared" si="64"/>
        <v>0</v>
      </c>
      <c r="K260" s="29">
        <f t="shared" si="64"/>
        <v>0</v>
      </c>
      <c r="L260" s="29">
        <f t="shared" si="64"/>
        <v>0</v>
      </c>
      <c r="M260" s="29">
        <f t="shared" si="64"/>
        <v>0</v>
      </c>
      <c r="N260" s="29">
        <f t="shared" si="64"/>
        <v>0</v>
      </c>
      <c r="O260" s="29">
        <f t="shared" si="64"/>
        <v>0</v>
      </c>
      <c r="P260" s="29">
        <f t="shared" si="64"/>
        <v>0</v>
      </c>
      <c r="Q260" s="29">
        <f t="shared" si="64"/>
        <v>0</v>
      </c>
      <c r="R260" s="29">
        <f t="shared" si="64"/>
        <v>0</v>
      </c>
      <c r="S260" s="29">
        <f t="shared" si="64"/>
        <v>0</v>
      </c>
      <c r="T260" s="29">
        <f t="shared" si="64"/>
        <v>0</v>
      </c>
      <c r="U260" s="29">
        <f t="shared" si="64"/>
        <v>0</v>
      </c>
      <c r="V260" s="29">
        <f t="shared" si="64"/>
        <v>0</v>
      </c>
      <c r="W260" s="29">
        <f t="shared" si="64"/>
        <v>0</v>
      </c>
      <c r="X260" s="29">
        <f t="shared" si="64"/>
        <v>0</v>
      </c>
      <c r="Y260" s="29">
        <f t="shared" si="64"/>
        <v>0</v>
      </c>
      <c r="Z260" s="29">
        <f t="shared" si="64"/>
        <v>0</v>
      </c>
      <c r="AA260" s="29">
        <f t="shared" si="64"/>
        <v>0</v>
      </c>
      <c r="AB260" s="29">
        <f t="shared" si="64"/>
        <v>0</v>
      </c>
      <c r="AC260" s="29">
        <f t="shared" si="64"/>
        <v>0</v>
      </c>
      <c r="AD260" s="29">
        <f t="shared" si="64"/>
        <v>0</v>
      </c>
      <c r="AE260" s="29">
        <f t="shared" si="64"/>
        <v>0</v>
      </c>
      <c r="AF260" s="29">
        <f t="shared" si="64"/>
        <v>0</v>
      </c>
      <c r="AG260" s="29">
        <f t="shared" si="64"/>
        <v>0</v>
      </c>
      <c r="AH260" s="34">
        <f t="shared" si="19"/>
        <v>0</v>
      </c>
      <c r="AJ260" s="114"/>
    </row>
    <row r="261" spans="1:36" x14ac:dyDescent="0.3">
      <c r="A261" s="23">
        <f t="shared" si="17"/>
        <v>48</v>
      </c>
      <c r="B261" s="23" t="str">
        <f t="shared" si="26"/>
        <v>T21</v>
      </c>
      <c r="C261" s="29">
        <f t="shared" ref="C261:AG261" si="65">C51+C156</f>
        <v>0</v>
      </c>
      <c r="D261" s="29">
        <f t="shared" si="65"/>
        <v>0</v>
      </c>
      <c r="E261" s="29">
        <f t="shared" si="65"/>
        <v>0</v>
      </c>
      <c r="F261" s="29">
        <f t="shared" si="65"/>
        <v>0</v>
      </c>
      <c r="G261" s="29">
        <f t="shared" si="65"/>
        <v>0</v>
      </c>
      <c r="H261" s="29">
        <f t="shared" si="65"/>
        <v>0</v>
      </c>
      <c r="I261" s="29">
        <f t="shared" si="65"/>
        <v>0</v>
      </c>
      <c r="J261" s="29">
        <f t="shared" si="65"/>
        <v>0</v>
      </c>
      <c r="K261" s="29">
        <f t="shared" si="65"/>
        <v>0</v>
      </c>
      <c r="L261" s="29">
        <f t="shared" si="65"/>
        <v>0</v>
      </c>
      <c r="M261" s="29">
        <f t="shared" si="65"/>
        <v>0</v>
      </c>
      <c r="N261" s="29">
        <f t="shared" si="65"/>
        <v>0</v>
      </c>
      <c r="O261" s="29">
        <f t="shared" si="65"/>
        <v>0</v>
      </c>
      <c r="P261" s="29">
        <f t="shared" si="65"/>
        <v>0</v>
      </c>
      <c r="Q261" s="29">
        <f t="shared" si="65"/>
        <v>0</v>
      </c>
      <c r="R261" s="29">
        <f t="shared" si="65"/>
        <v>0</v>
      </c>
      <c r="S261" s="29">
        <f t="shared" si="65"/>
        <v>0</v>
      </c>
      <c r="T261" s="29">
        <f t="shared" si="65"/>
        <v>0</v>
      </c>
      <c r="U261" s="29">
        <f t="shared" si="65"/>
        <v>0</v>
      </c>
      <c r="V261" s="29">
        <f t="shared" si="65"/>
        <v>0</v>
      </c>
      <c r="W261" s="29">
        <f t="shared" si="65"/>
        <v>0</v>
      </c>
      <c r="X261" s="29">
        <f t="shared" si="65"/>
        <v>0</v>
      </c>
      <c r="Y261" s="29">
        <f t="shared" si="65"/>
        <v>0</v>
      </c>
      <c r="Z261" s="29">
        <f t="shared" si="65"/>
        <v>0</v>
      </c>
      <c r="AA261" s="29">
        <f t="shared" si="65"/>
        <v>0</v>
      </c>
      <c r="AB261" s="29">
        <f t="shared" si="65"/>
        <v>0</v>
      </c>
      <c r="AC261" s="29">
        <f t="shared" si="65"/>
        <v>0</v>
      </c>
      <c r="AD261" s="29">
        <f t="shared" si="65"/>
        <v>0</v>
      </c>
      <c r="AE261" s="29">
        <f t="shared" si="65"/>
        <v>0</v>
      </c>
      <c r="AF261" s="29">
        <f t="shared" si="65"/>
        <v>0</v>
      </c>
      <c r="AG261" s="29">
        <f t="shared" si="65"/>
        <v>0</v>
      </c>
      <c r="AH261" s="34">
        <f t="shared" si="19"/>
        <v>0</v>
      </c>
      <c r="AJ261" s="114"/>
    </row>
    <row r="262" spans="1:36" x14ac:dyDescent="0.3">
      <c r="A262" s="23">
        <f t="shared" si="17"/>
        <v>49</v>
      </c>
      <c r="B262" s="23" t="str">
        <f t="shared" si="26"/>
        <v>T22</v>
      </c>
      <c r="C262" s="29">
        <f t="shared" ref="C262:AG262" si="66">C52+C157</f>
        <v>0</v>
      </c>
      <c r="D262" s="29">
        <f t="shared" si="66"/>
        <v>0</v>
      </c>
      <c r="E262" s="29">
        <f t="shared" si="66"/>
        <v>0</v>
      </c>
      <c r="F262" s="29">
        <f t="shared" si="66"/>
        <v>0</v>
      </c>
      <c r="G262" s="29">
        <f t="shared" si="66"/>
        <v>0</v>
      </c>
      <c r="H262" s="29">
        <f t="shared" si="66"/>
        <v>0</v>
      </c>
      <c r="I262" s="29">
        <f t="shared" si="66"/>
        <v>0</v>
      </c>
      <c r="J262" s="29">
        <f t="shared" si="66"/>
        <v>0</v>
      </c>
      <c r="K262" s="29">
        <f t="shared" si="66"/>
        <v>0</v>
      </c>
      <c r="L262" s="29">
        <f t="shared" si="66"/>
        <v>0</v>
      </c>
      <c r="M262" s="29">
        <f t="shared" si="66"/>
        <v>0</v>
      </c>
      <c r="N262" s="29">
        <f t="shared" si="66"/>
        <v>0</v>
      </c>
      <c r="O262" s="29">
        <f t="shared" si="66"/>
        <v>0</v>
      </c>
      <c r="P262" s="29">
        <f t="shared" si="66"/>
        <v>0</v>
      </c>
      <c r="Q262" s="29">
        <f t="shared" si="66"/>
        <v>0</v>
      </c>
      <c r="R262" s="29">
        <f t="shared" si="66"/>
        <v>0</v>
      </c>
      <c r="S262" s="29">
        <f t="shared" si="66"/>
        <v>0</v>
      </c>
      <c r="T262" s="29">
        <f t="shared" si="66"/>
        <v>0</v>
      </c>
      <c r="U262" s="29">
        <f t="shared" si="66"/>
        <v>0</v>
      </c>
      <c r="V262" s="29">
        <f t="shared" si="66"/>
        <v>0</v>
      </c>
      <c r="W262" s="29">
        <f t="shared" si="66"/>
        <v>0</v>
      </c>
      <c r="X262" s="29">
        <f t="shared" si="66"/>
        <v>0</v>
      </c>
      <c r="Y262" s="29">
        <f t="shared" si="66"/>
        <v>0</v>
      </c>
      <c r="Z262" s="29">
        <f t="shared" si="66"/>
        <v>0</v>
      </c>
      <c r="AA262" s="29">
        <f t="shared" si="66"/>
        <v>0</v>
      </c>
      <c r="AB262" s="29">
        <f t="shared" si="66"/>
        <v>0</v>
      </c>
      <c r="AC262" s="29">
        <f t="shared" si="66"/>
        <v>0</v>
      </c>
      <c r="AD262" s="29">
        <f t="shared" si="66"/>
        <v>0</v>
      </c>
      <c r="AE262" s="29">
        <f t="shared" si="66"/>
        <v>0</v>
      </c>
      <c r="AF262" s="29">
        <f t="shared" si="66"/>
        <v>0</v>
      </c>
      <c r="AG262" s="29">
        <f t="shared" si="66"/>
        <v>0</v>
      </c>
      <c r="AH262" s="34">
        <f t="shared" si="19"/>
        <v>0</v>
      </c>
      <c r="AJ262" s="114"/>
    </row>
    <row r="263" spans="1:36" x14ac:dyDescent="0.3">
      <c r="A263" s="23">
        <f t="shared" si="17"/>
        <v>50</v>
      </c>
      <c r="B263" s="23" t="str">
        <f t="shared" si="26"/>
        <v>T23</v>
      </c>
      <c r="C263" s="29">
        <f t="shared" ref="C263:AG263" si="67">C53+C158</f>
        <v>0</v>
      </c>
      <c r="D263" s="29">
        <f t="shared" si="67"/>
        <v>0</v>
      </c>
      <c r="E263" s="29">
        <f t="shared" si="67"/>
        <v>0</v>
      </c>
      <c r="F263" s="29">
        <f t="shared" si="67"/>
        <v>0</v>
      </c>
      <c r="G263" s="29">
        <f t="shared" si="67"/>
        <v>0</v>
      </c>
      <c r="H263" s="29">
        <f t="shared" si="67"/>
        <v>0</v>
      </c>
      <c r="I263" s="29">
        <f t="shared" si="67"/>
        <v>0</v>
      </c>
      <c r="J263" s="29">
        <f t="shared" si="67"/>
        <v>0</v>
      </c>
      <c r="K263" s="29">
        <f t="shared" si="67"/>
        <v>0</v>
      </c>
      <c r="L263" s="29">
        <f t="shared" si="67"/>
        <v>0</v>
      </c>
      <c r="M263" s="29">
        <f t="shared" si="67"/>
        <v>0</v>
      </c>
      <c r="N263" s="29">
        <f t="shared" si="67"/>
        <v>0</v>
      </c>
      <c r="O263" s="29">
        <f t="shared" si="67"/>
        <v>0</v>
      </c>
      <c r="P263" s="29">
        <f t="shared" si="67"/>
        <v>0</v>
      </c>
      <c r="Q263" s="29">
        <f t="shared" si="67"/>
        <v>0</v>
      </c>
      <c r="R263" s="29">
        <f t="shared" si="67"/>
        <v>0</v>
      </c>
      <c r="S263" s="29">
        <f t="shared" si="67"/>
        <v>0</v>
      </c>
      <c r="T263" s="29">
        <f t="shared" si="67"/>
        <v>0</v>
      </c>
      <c r="U263" s="29">
        <f t="shared" si="67"/>
        <v>0</v>
      </c>
      <c r="V263" s="29">
        <f t="shared" si="67"/>
        <v>0</v>
      </c>
      <c r="W263" s="29">
        <f t="shared" si="67"/>
        <v>0</v>
      </c>
      <c r="X263" s="29">
        <f t="shared" si="67"/>
        <v>0</v>
      </c>
      <c r="Y263" s="29">
        <f t="shared" si="67"/>
        <v>0</v>
      </c>
      <c r="Z263" s="29">
        <f t="shared" si="67"/>
        <v>0</v>
      </c>
      <c r="AA263" s="29">
        <f t="shared" si="67"/>
        <v>0</v>
      </c>
      <c r="AB263" s="29">
        <f t="shared" si="67"/>
        <v>0</v>
      </c>
      <c r="AC263" s="29">
        <f t="shared" si="67"/>
        <v>0</v>
      </c>
      <c r="AD263" s="29">
        <f t="shared" si="67"/>
        <v>0</v>
      </c>
      <c r="AE263" s="29">
        <f t="shared" si="67"/>
        <v>0</v>
      </c>
      <c r="AF263" s="29">
        <f t="shared" si="67"/>
        <v>0</v>
      </c>
      <c r="AG263" s="29">
        <f t="shared" si="67"/>
        <v>0</v>
      </c>
      <c r="AH263" s="34">
        <f t="shared" si="19"/>
        <v>0</v>
      </c>
      <c r="AJ263" s="114"/>
    </row>
    <row r="264" spans="1:36" x14ac:dyDescent="0.3">
      <c r="A264" s="23">
        <f t="shared" si="17"/>
        <v>51</v>
      </c>
      <c r="B264" s="23" t="str">
        <f t="shared" si="26"/>
        <v>T24</v>
      </c>
      <c r="C264" s="29">
        <f t="shared" ref="C264:AG264" si="68">C54+C159</f>
        <v>0</v>
      </c>
      <c r="D264" s="29">
        <f t="shared" si="68"/>
        <v>0</v>
      </c>
      <c r="E264" s="29">
        <f t="shared" si="68"/>
        <v>0</v>
      </c>
      <c r="F264" s="29">
        <f t="shared" si="68"/>
        <v>0</v>
      </c>
      <c r="G264" s="29">
        <f t="shared" si="68"/>
        <v>0</v>
      </c>
      <c r="H264" s="29">
        <f t="shared" si="68"/>
        <v>0</v>
      </c>
      <c r="I264" s="29">
        <f t="shared" si="68"/>
        <v>0</v>
      </c>
      <c r="J264" s="29">
        <f t="shared" si="68"/>
        <v>0</v>
      </c>
      <c r="K264" s="29">
        <f t="shared" si="68"/>
        <v>0</v>
      </c>
      <c r="L264" s="29">
        <f t="shared" si="68"/>
        <v>0</v>
      </c>
      <c r="M264" s="29">
        <f t="shared" si="68"/>
        <v>0</v>
      </c>
      <c r="N264" s="29">
        <f t="shared" si="68"/>
        <v>0</v>
      </c>
      <c r="O264" s="29">
        <f t="shared" si="68"/>
        <v>0</v>
      </c>
      <c r="P264" s="29">
        <f t="shared" si="68"/>
        <v>0</v>
      </c>
      <c r="Q264" s="29">
        <f t="shared" si="68"/>
        <v>0</v>
      </c>
      <c r="R264" s="29">
        <f t="shared" si="68"/>
        <v>0</v>
      </c>
      <c r="S264" s="29">
        <f t="shared" si="68"/>
        <v>0</v>
      </c>
      <c r="T264" s="29">
        <f t="shared" si="68"/>
        <v>0</v>
      </c>
      <c r="U264" s="29">
        <f t="shared" si="68"/>
        <v>0</v>
      </c>
      <c r="V264" s="29">
        <f t="shared" si="68"/>
        <v>0</v>
      </c>
      <c r="W264" s="29">
        <f t="shared" si="68"/>
        <v>0</v>
      </c>
      <c r="X264" s="29">
        <f t="shared" si="68"/>
        <v>0</v>
      </c>
      <c r="Y264" s="29">
        <f t="shared" si="68"/>
        <v>0</v>
      </c>
      <c r="Z264" s="29">
        <f t="shared" si="68"/>
        <v>0</v>
      </c>
      <c r="AA264" s="29">
        <f t="shared" si="68"/>
        <v>0</v>
      </c>
      <c r="AB264" s="29">
        <f t="shared" si="68"/>
        <v>0</v>
      </c>
      <c r="AC264" s="29">
        <f t="shared" si="68"/>
        <v>0</v>
      </c>
      <c r="AD264" s="29">
        <f t="shared" si="68"/>
        <v>0</v>
      </c>
      <c r="AE264" s="29">
        <f t="shared" si="68"/>
        <v>0</v>
      </c>
      <c r="AF264" s="29">
        <f t="shared" si="68"/>
        <v>0</v>
      </c>
      <c r="AG264" s="29">
        <f t="shared" si="68"/>
        <v>0</v>
      </c>
      <c r="AH264" s="34">
        <f t="shared" si="19"/>
        <v>0</v>
      </c>
      <c r="AJ264" s="114"/>
    </row>
    <row r="265" spans="1:36" x14ac:dyDescent="0.3">
      <c r="A265" s="23">
        <f t="shared" si="17"/>
        <v>52</v>
      </c>
      <c r="B265" s="23" t="str">
        <f t="shared" si="26"/>
        <v>T25</v>
      </c>
      <c r="C265" s="29">
        <f t="shared" ref="C265:AG265" si="69">C55+C160</f>
        <v>0</v>
      </c>
      <c r="D265" s="29">
        <f t="shared" si="69"/>
        <v>0</v>
      </c>
      <c r="E265" s="29">
        <f t="shared" si="69"/>
        <v>0</v>
      </c>
      <c r="F265" s="29">
        <f t="shared" si="69"/>
        <v>0</v>
      </c>
      <c r="G265" s="29">
        <f t="shared" si="69"/>
        <v>0</v>
      </c>
      <c r="H265" s="29">
        <f t="shared" si="69"/>
        <v>0</v>
      </c>
      <c r="I265" s="29">
        <f t="shared" si="69"/>
        <v>0</v>
      </c>
      <c r="J265" s="29">
        <f t="shared" si="69"/>
        <v>0</v>
      </c>
      <c r="K265" s="29">
        <f t="shared" si="69"/>
        <v>0</v>
      </c>
      <c r="L265" s="29">
        <f t="shared" si="69"/>
        <v>0</v>
      </c>
      <c r="M265" s="29">
        <f t="shared" si="69"/>
        <v>0</v>
      </c>
      <c r="N265" s="29">
        <f t="shared" si="69"/>
        <v>0</v>
      </c>
      <c r="O265" s="29">
        <f t="shared" si="69"/>
        <v>0</v>
      </c>
      <c r="P265" s="29">
        <f t="shared" si="69"/>
        <v>0</v>
      </c>
      <c r="Q265" s="29">
        <f t="shared" si="69"/>
        <v>0</v>
      </c>
      <c r="R265" s="29">
        <f t="shared" si="69"/>
        <v>0</v>
      </c>
      <c r="S265" s="29">
        <f t="shared" si="69"/>
        <v>0</v>
      </c>
      <c r="T265" s="29">
        <f t="shared" si="69"/>
        <v>0</v>
      </c>
      <c r="U265" s="29">
        <f t="shared" si="69"/>
        <v>0</v>
      </c>
      <c r="V265" s="29">
        <f t="shared" si="69"/>
        <v>0</v>
      </c>
      <c r="W265" s="29">
        <f t="shared" si="69"/>
        <v>0</v>
      </c>
      <c r="X265" s="29">
        <f t="shared" si="69"/>
        <v>0</v>
      </c>
      <c r="Y265" s="29">
        <f t="shared" si="69"/>
        <v>0</v>
      </c>
      <c r="Z265" s="29">
        <f t="shared" si="69"/>
        <v>0</v>
      </c>
      <c r="AA265" s="29">
        <f t="shared" si="69"/>
        <v>0</v>
      </c>
      <c r="AB265" s="29">
        <f t="shared" si="69"/>
        <v>0</v>
      </c>
      <c r="AC265" s="29">
        <f t="shared" si="69"/>
        <v>0</v>
      </c>
      <c r="AD265" s="29">
        <f t="shared" si="69"/>
        <v>0</v>
      </c>
      <c r="AE265" s="29">
        <f t="shared" si="69"/>
        <v>0</v>
      </c>
      <c r="AF265" s="29">
        <f t="shared" si="69"/>
        <v>0</v>
      </c>
      <c r="AG265" s="29">
        <f t="shared" si="69"/>
        <v>0</v>
      </c>
      <c r="AH265" s="34">
        <f t="shared" si="19"/>
        <v>0</v>
      </c>
      <c r="AJ265" s="114"/>
    </row>
    <row r="266" spans="1:36" x14ac:dyDescent="0.3">
      <c r="A266" s="23">
        <f t="shared" si="17"/>
        <v>53</v>
      </c>
      <c r="B266" s="23" t="str">
        <f t="shared" si="26"/>
        <v>T26</v>
      </c>
      <c r="C266" s="29">
        <f t="shared" ref="C266:AG266" si="70">C56+C161</f>
        <v>0</v>
      </c>
      <c r="D266" s="29">
        <f t="shared" si="70"/>
        <v>0</v>
      </c>
      <c r="E266" s="29">
        <f t="shared" si="70"/>
        <v>0</v>
      </c>
      <c r="F266" s="29">
        <f t="shared" si="70"/>
        <v>0</v>
      </c>
      <c r="G266" s="29">
        <f t="shared" si="70"/>
        <v>0</v>
      </c>
      <c r="H266" s="29">
        <f t="shared" si="70"/>
        <v>0</v>
      </c>
      <c r="I266" s="29">
        <f t="shared" si="70"/>
        <v>0</v>
      </c>
      <c r="J266" s="29">
        <f t="shared" si="70"/>
        <v>0</v>
      </c>
      <c r="K266" s="29">
        <f t="shared" si="70"/>
        <v>0</v>
      </c>
      <c r="L266" s="29">
        <f t="shared" si="70"/>
        <v>0</v>
      </c>
      <c r="M266" s="29">
        <f t="shared" si="70"/>
        <v>0</v>
      </c>
      <c r="N266" s="29">
        <f t="shared" si="70"/>
        <v>0</v>
      </c>
      <c r="O266" s="29">
        <f t="shared" si="70"/>
        <v>0</v>
      </c>
      <c r="P266" s="29">
        <f t="shared" si="70"/>
        <v>0</v>
      </c>
      <c r="Q266" s="29">
        <f t="shared" si="70"/>
        <v>0</v>
      </c>
      <c r="R266" s="29">
        <f t="shared" si="70"/>
        <v>0</v>
      </c>
      <c r="S266" s="29">
        <f t="shared" si="70"/>
        <v>0</v>
      </c>
      <c r="T266" s="29">
        <f t="shared" si="70"/>
        <v>0</v>
      </c>
      <c r="U266" s="29">
        <f t="shared" si="70"/>
        <v>0</v>
      </c>
      <c r="V266" s="29">
        <f t="shared" si="70"/>
        <v>0</v>
      </c>
      <c r="W266" s="29">
        <f t="shared" si="70"/>
        <v>0</v>
      </c>
      <c r="X266" s="29">
        <f t="shared" si="70"/>
        <v>0</v>
      </c>
      <c r="Y266" s="29">
        <f t="shared" si="70"/>
        <v>0</v>
      </c>
      <c r="Z266" s="29">
        <f t="shared" si="70"/>
        <v>0</v>
      </c>
      <c r="AA266" s="29">
        <f t="shared" si="70"/>
        <v>0</v>
      </c>
      <c r="AB266" s="29">
        <f t="shared" si="70"/>
        <v>0</v>
      </c>
      <c r="AC266" s="29">
        <f t="shared" si="70"/>
        <v>0</v>
      </c>
      <c r="AD266" s="29">
        <f t="shared" si="70"/>
        <v>0</v>
      </c>
      <c r="AE266" s="29">
        <f t="shared" si="70"/>
        <v>0</v>
      </c>
      <c r="AF266" s="29">
        <f t="shared" si="70"/>
        <v>0</v>
      </c>
      <c r="AG266" s="29">
        <f t="shared" si="70"/>
        <v>0</v>
      </c>
      <c r="AH266" s="34">
        <f t="shared" si="19"/>
        <v>0</v>
      </c>
      <c r="AJ266" s="114"/>
    </row>
    <row r="267" spans="1:36" x14ac:dyDescent="0.3">
      <c r="A267" s="23">
        <f t="shared" si="17"/>
        <v>54</v>
      </c>
      <c r="B267" s="23" t="str">
        <f t="shared" si="26"/>
        <v>T27</v>
      </c>
      <c r="C267" s="29">
        <f t="shared" ref="C267:AG267" si="71">C57+C162</f>
        <v>0</v>
      </c>
      <c r="D267" s="29">
        <f t="shared" si="71"/>
        <v>0</v>
      </c>
      <c r="E267" s="29">
        <f t="shared" si="71"/>
        <v>0</v>
      </c>
      <c r="F267" s="29">
        <f t="shared" si="71"/>
        <v>0</v>
      </c>
      <c r="G267" s="29">
        <f t="shared" si="71"/>
        <v>0</v>
      </c>
      <c r="H267" s="29">
        <f t="shared" si="71"/>
        <v>0</v>
      </c>
      <c r="I267" s="29">
        <f t="shared" si="71"/>
        <v>0</v>
      </c>
      <c r="J267" s="29">
        <f t="shared" si="71"/>
        <v>0</v>
      </c>
      <c r="K267" s="29">
        <f t="shared" si="71"/>
        <v>0</v>
      </c>
      <c r="L267" s="29">
        <f t="shared" si="71"/>
        <v>0</v>
      </c>
      <c r="M267" s="29">
        <f t="shared" si="71"/>
        <v>0</v>
      </c>
      <c r="N267" s="29">
        <f t="shared" si="71"/>
        <v>0</v>
      </c>
      <c r="O267" s="29">
        <f t="shared" si="71"/>
        <v>0</v>
      </c>
      <c r="P267" s="29">
        <f t="shared" si="71"/>
        <v>0</v>
      </c>
      <c r="Q267" s="29">
        <f t="shared" si="71"/>
        <v>0</v>
      </c>
      <c r="R267" s="29">
        <f t="shared" si="71"/>
        <v>0</v>
      </c>
      <c r="S267" s="29">
        <f t="shared" si="71"/>
        <v>0</v>
      </c>
      <c r="T267" s="29">
        <f t="shared" si="71"/>
        <v>0</v>
      </c>
      <c r="U267" s="29">
        <f t="shared" si="71"/>
        <v>0</v>
      </c>
      <c r="V267" s="29">
        <f t="shared" si="71"/>
        <v>0</v>
      </c>
      <c r="W267" s="29">
        <f t="shared" si="71"/>
        <v>0</v>
      </c>
      <c r="X267" s="29">
        <f t="shared" si="71"/>
        <v>0</v>
      </c>
      <c r="Y267" s="29">
        <f t="shared" si="71"/>
        <v>0</v>
      </c>
      <c r="Z267" s="29">
        <f t="shared" si="71"/>
        <v>0</v>
      </c>
      <c r="AA267" s="29">
        <f t="shared" si="71"/>
        <v>0</v>
      </c>
      <c r="AB267" s="29">
        <f t="shared" si="71"/>
        <v>0</v>
      </c>
      <c r="AC267" s="29">
        <f t="shared" si="71"/>
        <v>0</v>
      </c>
      <c r="AD267" s="29">
        <f t="shared" si="71"/>
        <v>0</v>
      </c>
      <c r="AE267" s="29">
        <f t="shared" si="71"/>
        <v>0</v>
      </c>
      <c r="AF267" s="29">
        <f t="shared" si="71"/>
        <v>0</v>
      </c>
      <c r="AG267" s="29">
        <f t="shared" si="71"/>
        <v>0</v>
      </c>
      <c r="AH267" s="34">
        <f t="shared" si="19"/>
        <v>0</v>
      </c>
      <c r="AJ267" s="114"/>
    </row>
    <row r="268" spans="1:36" x14ac:dyDescent="0.3">
      <c r="A268" s="23">
        <f t="shared" si="17"/>
        <v>55</v>
      </c>
      <c r="B268" s="23" t="str">
        <f t="shared" si="26"/>
        <v>T28</v>
      </c>
      <c r="C268" s="29">
        <f t="shared" ref="C268:AG268" si="72">C58+C163</f>
        <v>0</v>
      </c>
      <c r="D268" s="29">
        <f t="shared" si="72"/>
        <v>0</v>
      </c>
      <c r="E268" s="29">
        <f t="shared" si="72"/>
        <v>0</v>
      </c>
      <c r="F268" s="29">
        <f t="shared" si="72"/>
        <v>0</v>
      </c>
      <c r="G268" s="29">
        <f t="shared" si="72"/>
        <v>0</v>
      </c>
      <c r="H268" s="29">
        <f t="shared" si="72"/>
        <v>0</v>
      </c>
      <c r="I268" s="29">
        <f t="shared" si="72"/>
        <v>0</v>
      </c>
      <c r="J268" s="29">
        <f t="shared" si="72"/>
        <v>0</v>
      </c>
      <c r="K268" s="29">
        <f t="shared" si="72"/>
        <v>0</v>
      </c>
      <c r="L268" s="29">
        <f t="shared" si="72"/>
        <v>0</v>
      </c>
      <c r="M268" s="29">
        <f t="shared" si="72"/>
        <v>0</v>
      </c>
      <c r="N268" s="29">
        <f t="shared" si="72"/>
        <v>0</v>
      </c>
      <c r="O268" s="29">
        <f t="shared" si="72"/>
        <v>0</v>
      </c>
      <c r="P268" s="29">
        <f t="shared" si="72"/>
        <v>0</v>
      </c>
      <c r="Q268" s="29">
        <f t="shared" si="72"/>
        <v>0</v>
      </c>
      <c r="R268" s="29">
        <f t="shared" si="72"/>
        <v>0</v>
      </c>
      <c r="S268" s="29">
        <f t="shared" si="72"/>
        <v>0</v>
      </c>
      <c r="T268" s="29">
        <f t="shared" si="72"/>
        <v>0</v>
      </c>
      <c r="U268" s="29">
        <f t="shared" si="72"/>
        <v>0</v>
      </c>
      <c r="V268" s="29">
        <f t="shared" si="72"/>
        <v>0</v>
      </c>
      <c r="W268" s="29">
        <f t="shared" si="72"/>
        <v>0</v>
      </c>
      <c r="X268" s="29">
        <f t="shared" si="72"/>
        <v>0</v>
      </c>
      <c r="Y268" s="29">
        <f t="shared" si="72"/>
        <v>0</v>
      </c>
      <c r="Z268" s="29">
        <f t="shared" si="72"/>
        <v>0</v>
      </c>
      <c r="AA268" s="29">
        <f t="shared" si="72"/>
        <v>0</v>
      </c>
      <c r="AB268" s="29">
        <f t="shared" si="72"/>
        <v>0</v>
      </c>
      <c r="AC268" s="29">
        <f t="shared" si="72"/>
        <v>0</v>
      </c>
      <c r="AD268" s="29">
        <f t="shared" si="72"/>
        <v>0</v>
      </c>
      <c r="AE268" s="29">
        <f t="shared" si="72"/>
        <v>0</v>
      </c>
      <c r="AF268" s="29">
        <f t="shared" si="72"/>
        <v>0</v>
      </c>
      <c r="AG268" s="29">
        <f t="shared" si="72"/>
        <v>0</v>
      </c>
      <c r="AH268" s="34">
        <f t="shared" si="19"/>
        <v>0</v>
      </c>
      <c r="AJ268" s="114"/>
    </row>
    <row r="269" spans="1:36" x14ac:dyDescent="0.3">
      <c r="A269" s="23">
        <f t="shared" si="17"/>
        <v>56</v>
      </c>
      <c r="B269" s="23" t="str">
        <f t="shared" si="26"/>
        <v>T29</v>
      </c>
      <c r="C269" s="29">
        <f t="shared" ref="C269:AG269" si="73">C59+C164</f>
        <v>0</v>
      </c>
      <c r="D269" s="29">
        <f t="shared" si="73"/>
        <v>0</v>
      </c>
      <c r="E269" s="29">
        <f t="shared" si="73"/>
        <v>0</v>
      </c>
      <c r="F269" s="29">
        <f t="shared" si="73"/>
        <v>0</v>
      </c>
      <c r="G269" s="29">
        <f t="shared" si="73"/>
        <v>0</v>
      </c>
      <c r="H269" s="29">
        <f t="shared" si="73"/>
        <v>0</v>
      </c>
      <c r="I269" s="29">
        <f t="shared" si="73"/>
        <v>0</v>
      </c>
      <c r="J269" s="29">
        <f t="shared" si="73"/>
        <v>0</v>
      </c>
      <c r="K269" s="29">
        <f t="shared" si="73"/>
        <v>0</v>
      </c>
      <c r="L269" s="29">
        <f t="shared" si="73"/>
        <v>0</v>
      </c>
      <c r="M269" s="29">
        <f t="shared" si="73"/>
        <v>0</v>
      </c>
      <c r="N269" s="29">
        <f t="shared" si="73"/>
        <v>0</v>
      </c>
      <c r="O269" s="29">
        <f t="shared" si="73"/>
        <v>0</v>
      </c>
      <c r="P269" s="29">
        <f t="shared" si="73"/>
        <v>0</v>
      </c>
      <c r="Q269" s="29">
        <f t="shared" si="73"/>
        <v>0</v>
      </c>
      <c r="R269" s="29">
        <f t="shared" si="73"/>
        <v>0</v>
      </c>
      <c r="S269" s="29">
        <f t="shared" si="73"/>
        <v>0</v>
      </c>
      <c r="T269" s="29">
        <f t="shared" si="73"/>
        <v>0</v>
      </c>
      <c r="U269" s="29">
        <f t="shared" si="73"/>
        <v>0</v>
      </c>
      <c r="V269" s="29">
        <f t="shared" si="73"/>
        <v>0</v>
      </c>
      <c r="W269" s="29">
        <f t="shared" si="73"/>
        <v>0</v>
      </c>
      <c r="X269" s="29">
        <f t="shared" si="73"/>
        <v>0</v>
      </c>
      <c r="Y269" s="29">
        <f t="shared" si="73"/>
        <v>0</v>
      </c>
      <c r="Z269" s="29">
        <f t="shared" si="73"/>
        <v>0</v>
      </c>
      <c r="AA269" s="29">
        <f t="shared" si="73"/>
        <v>0</v>
      </c>
      <c r="AB269" s="29">
        <f t="shared" si="73"/>
        <v>0</v>
      </c>
      <c r="AC269" s="29">
        <f t="shared" si="73"/>
        <v>0</v>
      </c>
      <c r="AD269" s="29">
        <f t="shared" si="73"/>
        <v>0</v>
      </c>
      <c r="AE269" s="29">
        <f t="shared" si="73"/>
        <v>0</v>
      </c>
      <c r="AF269" s="29">
        <f t="shared" si="73"/>
        <v>0</v>
      </c>
      <c r="AG269" s="29">
        <f t="shared" si="73"/>
        <v>0</v>
      </c>
      <c r="AH269" s="34">
        <f t="shared" si="19"/>
        <v>0</v>
      </c>
      <c r="AJ269" s="114"/>
    </row>
    <row r="270" spans="1:36" x14ac:dyDescent="0.3">
      <c r="A270" s="23">
        <f t="shared" si="17"/>
        <v>57</v>
      </c>
      <c r="B270" s="23" t="str">
        <f t="shared" si="26"/>
        <v>T30</v>
      </c>
      <c r="C270" s="29">
        <f t="shared" ref="C270:AG270" si="74">C60+C165</f>
        <v>0</v>
      </c>
      <c r="D270" s="29">
        <f t="shared" si="74"/>
        <v>0</v>
      </c>
      <c r="E270" s="29">
        <f t="shared" si="74"/>
        <v>0</v>
      </c>
      <c r="F270" s="29">
        <f t="shared" si="74"/>
        <v>0</v>
      </c>
      <c r="G270" s="29">
        <f t="shared" si="74"/>
        <v>0</v>
      </c>
      <c r="H270" s="29">
        <f t="shared" si="74"/>
        <v>0</v>
      </c>
      <c r="I270" s="29">
        <f t="shared" si="74"/>
        <v>0</v>
      </c>
      <c r="J270" s="29">
        <f t="shared" si="74"/>
        <v>0</v>
      </c>
      <c r="K270" s="29">
        <f t="shared" si="74"/>
        <v>0</v>
      </c>
      <c r="L270" s="29">
        <f t="shared" si="74"/>
        <v>0</v>
      </c>
      <c r="M270" s="29">
        <f t="shared" si="74"/>
        <v>0</v>
      </c>
      <c r="N270" s="29">
        <f t="shared" si="74"/>
        <v>0</v>
      </c>
      <c r="O270" s="29">
        <f t="shared" si="74"/>
        <v>0</v>
      </c>
      <c r="P270" s="29">
        <f t="shared" si="74"/>
        <v>0</v>
      </c>
      <c r="Q270" s="29">
        <f t="shared" si="74"/>
        <v>0</v>
      </c>
      <c r="R270" s="29">
        <f t="shared" si="74"/>
        <v>0</v>
      </c>
      <c r="S270" s="29">
        <f t="shared" si="74"/>
        <v>0</v>
      </c>
      <c r="T270" s="29">
        <f t="shared" si="74"/>
        <v>0</v>
      </c>
      <c r="U270" s="29">
        <f t="shared" si="74"/>
        <v>0</v>
      </c>
      <c r="V270" s="29">
        <f t="shared" si="74"/>
        <v>0</v>
      </c>
      <c r="W270" s="29">
        <f t="shared" si="74"/>
        <v>0</v>
      </c>
      <c r="X270" s="29">
        <f t="shared" si="74"/>
        <v>0</v>
      </c>
      <c r="Y270" s="29">
        <f t="shared" si="74"/>
        <v>0</v>
      </c>
      <c r="Z270" s="29">
        <f t="shared" si="74"/>
        <v>0</v>
      </c>
      <c r="AA270" s="29">
        <f t="shared" si="74"/>
        <v>0</v>
      </c>
      <c r="AB270" s="29">
        <f t="shared" si="74"/>
        <v>0</v>
      </c>
      <c r="AC270" s="29">
        <f t="shared" si="74"/>
        <v>0</v>
      </c>
      <c r="AD270" s="29">
        <f t="shared" si="74"/>
        <v>0</v>
      </c>
      <c r="AE270" s="29">
        <f t="shared" si="74"/>
        <v>0</v>
      </c>
      <c r="AF270" s="29">
        <f t="shared" si="74"/>
        <v>0</v>
      </c>
      <c r="AG270" s="29">
        <f t="shared" si="74"/>
        <v>0</v>
      </c>
      <c r="AH270" s="34">
        <f t="shared" si="19"/>
        <v>0</v>
      </c>
      <c r="AJ270" s="114"/>
    </row>
    <row r="271" spans="1:36" x14ac:dyDescent="0.3">
      <c r="A271" s="23">
        <f t="shared" si="17"/>
        <v>58</v>
      </c>
      <c r="B271" s="23" t="str">
        <f t="shared" si="26"/>
        <v>T31</v>
      </c>
      <c r="C271" s="29">
        <f t="shared" ref="C271:AG271" si="75">C61+C166</f>
        <v>0</v>
      </c>
      <c r="D271" s="29">
        <f t="shared" si="75"/>
        <v>0</v>
      </c>
      <c r="E271" s="29">
        <f t="shared" si="75"/>
        <v>0</v>
      </c>
      <c r="F271" s="29">
        <f t="shared" si="75"/>
        <v>0</v>
      </c>
      <c r="G271" s="29">
        <f t="shared" si="75"/>
        <v>0</v>
      </c>
      <c r="H271" s="29">
        <f t="shared" si="75"/>
        <v>0</v>
      </c>
      <c r="I271" s="29">
        <f t="shared" si="75"/>
        <v>0</v>
      </c>
      <c r="J271" s="29">
        <f t="shared" si="75"/>
        <v>0</v>
      </c>
      <c r="K271" s="29">
        <f t="shared" si="75"/>
        <v>0</v>
      </c>
      <c r="L271" s="29">
        <f t="shared" si="75"/>
        <v>0</v>
      </c>
      <c r="M271" s="29">
        <f t="shared" si="75"/>
        <v>0</v>
      </c>
      <c r="N271" s="29">
        <f t="shared" si="75"/>
        <v>0</v>
      </c>
      <c r="O271" s="29">
        <f t="shared" si="75"/>
        <v>0</v>
      </c>
      <c r="P271" s="29">
        <f t="shared" si="75"/>
        <v>0</v>
      </c>
      <c r="Q271" s="29">
        <f t="shared" si="75"/>
        <v>0</v>
      </c>
      <c r="R271" s="29">
        <f t="shared" si="75"/>
        <v>0</v>
      </c>
      <c r="S271" s="29">
        <f t="shared" si="75"/>
        <v>0</v>
      </c>
      <c r="T271" s="29">
        <f t="shared" si="75"/>
        <v>0</v>
      </c>
      <c r="U271" s="29">
        <f t="shared" si="75"/>
        <v>0</v>
      </c>
      <c r="V271" s="29">
        <f t="shared" si="75"/>
        <v>0</v>
      </c>
      <c r="W271" s="29">
        <f t="shared" si="75"/>
        <v>0</v>
      </c>
      <c r="X271" s="29">
        <f t="shared" si="75"/>
        <v>0</v>
      </c>
      <c r="Y271" s="29">
        <f t="shared" si="75"/>
        <v>0</v>
      </c>
      <c r="Z271" s="29">
        <f t="shared" si="75"/>
        <v>0</v>
      </c>
      <c r="AA271" s="29">
        <f t="shared" si="75"/>
        <v>0</v>
      </c>
      <c r="AB271" s="29">
        <f t="shared" si="75"/>
        <v>0</v>
      </c>
      <c r="AC271" s="29">
        <f t="shared" si="75"/>
        <v>0</v>
      </c>
      <c r="AD271" s="29">
        <f t="shared" si="75"/>
        <v>0</v>
      </c>
      <c r="AE271" s="29">
        <f t="shared" si="75"/>
        <v>0</v>
      </c>
      <c r="AF271" s="29">
        <f t="shared" si="75"/>
        <v>0</v>
      </c>
      <c r="AG271" s="29">
        <f t="shared" si="75"/>
        <v>0</v>
      </c>
      <c r="AH271" s="34">
        <f t="shared" si="19"/>
        <v>0</v>
      </c>
      <c r="AJ271" s="114"/>
    </row>
    <row r="272" spans="1:36" x14ac:dyDescent="0.3">
      <c r="A272" s="23">
        <f t="shared" si="17"/>
        <v>59</v>
      </c>
      <c r="B272" s="23" t="str">
        <f t="shared" si="26"/>
        <v>T32</v>
      </c>
      <c r="C272" s="29">
        <f t="shared" ref="C272:AG272" si="76">C62+C167</f>
        <v>0</v>
      </c>
      <c r="D272" s="29">
        <f t="shared" si="76"/>
        <v>0</v>
      </c>
      <c r="E272" s="29">
        <f t="shared" si="76"/>
        <v>0</v>
      </c>
      <c r="F272" s="29">
        <f t="shared" si="76"/>
        <v>0</v>
      </c>
      <c r="G272" s="29">
        <f t="shared" si="76"/>
        <v>0</v>
      </c>
      <c r="H272" s="29">
        <f t="shared" si="76"/>
        <v>0</v>
      </c>
      <c r="I272" s="29">
        <f t="shared" si="76"/>
        <v>0</v>
      </c>
      <c r="J272" s="29">
        <f t="shared" si="76"/>
        <v>0</v>
      </c>
      <c r="K272" s="29">
        <f t="shared" si="76"/>
        <v>0</v>
      </c>
      <c r="L272" s="29">
        <f t="shared" si="76"/>
        <v>0</v>
      </c>
      <c r="M272" s="29">
        <f t="shared" si="76"/>
        <v>0</v>
      </c>
      <c r="N272" s="29">
        <f t="shared" si="76"/>
        <v>0</v>
      </c>
      <c r="O272" s="29">
        <f t="shared" si="76"/>
        <v>0</v>
      </c>
      <c r="P272" s="29">
        <f t="shared" si="76"/>
        <v>0</v>
      </c>
      <c r="Q272" s="29">
        <f t="shared" si="76"/>
        <v>0</v>
      </c>
      <c r="R272" s="29">
        <f t="shared" si="76"/>
        <v>0</v>
      </c>
      <c r="S272" s="29">
        <f t="shared" si="76"/>
        <v>0</v>
      </c>
      <c r="T272" s="29">
        <f t="shared" si="76"/>
        <v>0</v>
      </c>
      <c r="U272" s="29">
        <f t="shared" si="76"/>
        <v>0</v>
      </c>
      <c r="V272" s="29">
        <f t="shared" si="76"/>
        <v>0</v>
      </c>
      <c r="W272" s="29">
        <f t="shared" si="76"/>
        <v>0</v>
      </c>
      <c r="X272" s="29">
        <f t="shared" si="76"/>
        <v>0</v>
      </c>
      <c r="Y272" s="29">
        <f t="shared" si="76"/>
        <v>0</v>
      </c>
      <c r="Z272" s="29">
        <f t="shared" si="76"/>
        <v>0</v>
      </c>
      <c r="AA272" s="29">
        <f t="shared" si="76"/>
        <v>0</v>
      </c>
      <c r="AB272" s="29">
        <f t="shared" si="76"/>
        <v>0</v>
      </c>
      <c r="AC272" s="29">
        <f t="shared" si="76"/>
        <v>0</v>
      </c>
      <c r="AD272" s="29">
        <f t="shared" si="76"/>
        <v>0</v>
      </c>
      <c r="AE272" s="29">
        <f t="shared" si="76"/>
        <v>0</v>
      </c>
      <c r="AF272" s="29">
        <f t="shared" si="76"/>
        <v>0</v>
      </c>
      <c r="AG272" s="29">
        <f t="shared" si="76"/>
        <v>0</v>
      </c>
      <c r="AH272" s="34">
        <f t="shared" si="19"/>
        <v>0</v>
      </c>
      <c r="AJ272" s="114"/>
    </row>
    <row r="273" spans="1:36" x14ac:dyDescent="0.3">
      <c r="A273" s="23">
        <f t="shared" si="17"/>
        <v>60</v>
      </c>
      <c r="B273" s="23" t="str">
        <f t="shared" si="26"/>
        <v>T33</v>
      </c>
      <c r="C273" s="29">
        <f t="shared" ref="C273:AG273" si="77">C63+C168</f>
        <v>0</v>
      </c>
      <c r="D273" s="29">
        <f t="shared" si="77"/>
        <v>0</v>
      </c>
      <c r="E273" s="29">
        <f t="shared" si="77"/>
        <v>0</v>
      </c>
      <c r="F273" s="29">
        <f t="shared" si="77"/>
        <v>0</v>
      </c>
      <c r="G273" s="29">
        <f t="shared" si="77"/>
        <v>0</v>
      </c>
      <c r="H273" s="29">
        <f t="shared" si="77"/>
        <v>0</v>
      </c>
      <c r="I273" s="29">
        <f t="shared" si="77"/>
        <v>0</v>
      </c>
      <c r="J273" s="29">
        <f t="shared" si="77"/>
        <v>0</v>
      </c>
      <c r="K273" s="29">
        <f t="shared" si="77"/>
        <v>0</v>
      </c>
      <c r="L273" s="29">
        <f t="shared" si="77"/>
        <v>0</v>
      </c>
      <c r="M273" s="29">
        <f t="shared" si="77"/>
        <v>0</v>
      </c>
      <c r="N273" s="29">
        <f t="shared" si="77"/>
        <v>0</v>
      </c>
      <c r="O273" s="29">
        <f t="shared" si="77"/>
        <v>0</v>
      </c>
      <c r="P273" s="29">
        <f t="shared" si="77"/>
        <v>0</v>
      </c>
      <c r="Q273" s="29">
        <f t="shared" si="77"/>
        <v>0</v>
      </c>
      <c r="R273" s="29">
        <f t="shared" si="77"/>
        <v>0</v>
      </c>
      <c r="S273" s="29">
        <f t="shared" si="77"/>
        <v>0</v>
      </c>
      <c r="T273" s="29">
        <f t="shared" si="77"/>
        <v>0</v>
      </c>
      <c r="U273" s="29">
        <f t="shared" si="77"/>
        <v>0</v>
      </c>
      <c r="V273" s="29">
        <f t="shared" si="77"/>
        <v>0</v>
      </c>
      <c r="W273" s="29">
        <f t="shared" si="77"/>
        <v>0</v>
      </c>
      <c r="X273" s="29">
        <f t="shared" si="77"/>
        <v>0</v>
      </c>
      <c r="Y273" s="29">
        <f t="shared" si="77"/>
        <v>0</v>
      </c>
      <c r="Z273" s="29">
        <f t="shared" si="77"/>
        <v>0</v>
      </c>
      <c r="AA273" s="29">
        <f t="shared" si="77"/>
        <v>0</v>
      </c>
      <c r="AB273" s="29">
        <f t="shared" si="77"/>
        <v>0</v>
      </c>
      <c r="AC273" s="29">
        <f t="shared" si="77"/>
        <v>0</v>
      </c>
      <c r="AD273" s="29">
        <f t="shared" si="77"/>
        <v>0</v>
      </c>
      <c r="AE273" s="29">
        <f t="shared" si="77"/>
        <v>0</v>
      </c>
      <c r="AF273" s="29">
        <f t="shared" si="77"/>
        <v>0</v>
      </c>
      <c r="AG273" s="29">
        <f t="shared" si="77"/>
        <v>0</v>
      </c>
      <c r="AH273" s="34">
        <f t="shared" si="19"/>
        <v>0</v>
      </c>
      <c r="AJ273" s="114"/>
    </row>
    <row r="274" spans="1:36" x14ac:dyDescent="0.3">
      <c r="A274" s="23">
        <f t="shared" si="17"/>
        <v>61</v>
      </c>
      <c r="B274" s="23" t="str">
        <f t="shared" si="26"/>
        <v>T34</v>
      </c>
      <c r="C274" s="29">
        <f t="shared" ref="C274:AG274" si="78">C64+C169</f>
        <v>0</v>
      </c>
      <c r="D274" s="29">
        <f t="shared" si="78"/>
        <v>0</v>
      </c>
      <c r="E274" s="29">
        <f t="shared" si="78"/>
        <v>0</v>
      </c>
      <c r="F274" s="29">
        <f t="shared" si="78"/>
        <v>0</v>
      </c>
      <c r="G274" s="29">
        <f t="shared" si="78"/>
        <v>0</v>
      </c>
      <c r="H274" s="29">
        <f t="shared" si="78"/>
        <v>0</v>
      </c>
      <c r="I274" s="29">
        <f t="shared" si="78"/>
        <v>0</v>
      </c>
      <c r="J274" s="29">
        <f t="shared" si="78"/>
        <v>0</v>
      </c>
      <c r="K274" s="29">
        <f t="shared" si="78"/>
        <v>0</v>
      </c>
      <c r="L274" s="29">
        <f t="shared" si="78"/>
        <v>0</v>
      </c>
      <c r="M274" s="29">
        <f t="shared" si="78"/>
        <v>0</v>
      </c>
      <c r="N274" s="29">
        <f t="shared" si="78"/>
        <v>0</v>
      </c>
      <c r="O274" s="29">
        <f t="shared" si="78"/>
        <v>0</v>
      </c>
      <c r="P274" s="29">
        <f t="shared" si="78"/>
        <v>0</v>
      </c>
      <c r="Q274" s="29">
        <f t="shared" si="78"/>
        <v>0</v>
      </c>
      <c r="R274" s="29">
        <f t="shared" si="78"/>
        <v>0</v>
      </c>
      <c r="S274" s="29">
        <f t="shared" si="78"/>
        <v>0</v>
      </c>
      <c r="T274" s="29">
        <f t="shared" si="78"/>
        <v>0</v>
      </c>
      <c r="U274" s="29">
        <f t="shared" si="78"/>
        <v>0</v>
      </c>
      <c r="V274" s="29">
        <f t="shared" si="78"/>
        <v>0</v>
      </c>
      <c r="W274" s="29">
        <f t="shared" si="78"/>
        <v>0</v>
      </c>
      <c r="X274" s="29">
        <f t="shared" si="78"/>
        <v>0</v>
      </c>
      <c r="Y274" s="29">
        <f t="shared" si="78"/>
        <v>0</v>
      </c>
      <c r="Z274" s="29">
        <f t="shared" si="78"/>
        <v>0</v>
      </c>
      <c r="AA274" s="29">
        <f t="shared" si="78"/>
        <v>0</v>
      </c>
      <c r="AB274" s="29">
        <f t="shared" si="78"/>
        <v>0</v>
      </c>
      <c r="AC274" s="29">
        <f t="shared" si="78"/>
        <v>0</v>
      </c>
      <c r="AD274" s="29">
        <f t="shared" si="78"/>
        <v>0</v>
      </c>
      <c r="AE274" s="29">
        <f t="shared" si="78"/>
        <v>0</v>
      </c>
      <c r="AF274" s="29">
        <f t="shared" si="78"/>
        <v>0</v>
      </c>
      <c r="AG274" s="29">
        <f t="shared" si="78"/>
        <v>0</v>
      </c>
      <c r="AH274" s="34">
        <f t="shared" si="19"/>
        <v>0</v>
      </c>
      <c r="AJ274" s="114"/>
    </row>
    <row r="275" spans="1:36" x14ac:dyDescent="0.3">
      <c r="A275" s="23">
        <f t="shared" si="17"/>
        <v>62</v>
      </c>
      <c r="B275" s="23" t="str">
        <f t="shared" si="26"/>
        <v>T35</v>
      </c>
      <c r="C275" s="29">
        <f t="shared" ref="C275:AG275" si="79">C65+C170</f>
        <v>0</v>
      </c>
      <c r="D275" s="29">
        <f t="shared" si="79"/>
        <v>0</v>
      </c>
      <c r="E275" s="29">
        <f t="shared" si="79"/>
        <v>0</v>
      </c>
      <c r="F275" s="29">
        <f t="shared" si="79"/>
        <v>0</v>
      </c>
      <c r="G275" s="29">
        <f t="shared" si="79"/>
        <v>0</v>
      </c>
      <c r="H275" s="29">
        <f t="shared" si="79"/>
        <v>0</v>
      </c>
      <c r="I275" s="29">
        <f t="shared" si="79"/>
        <v>0</v>
      </c>
      <c r="J275" s="29">
        <f t="shared" si="79"/>
        <v>0</v>
      </c>
      <c r="K275" s="29">
        <f t="shared" si="79"/>
        <v>0</v>
      </c>
      <c r="L275" s="29">
        <f t="shared" si="79"/>
        <v>0</v>
      </c>
      <c r="M275" s="29">
        <f t="shared" si="79"/>
        <v>0</v>
      </c>
      <c r="N275" s="29">
        <f t="shared" si="79"/>
        <v>0</v>
      </c>
      <c r="O275" s="29">
        <f t="shared" si="79"/>
        <v>0</v>
      </c>
      <c r="P275" s="29">
        <f t="shared" si="79"/>
        <v>0</v>
      </c>
      <c r="Q275" s="29">
        <f t="shared" si="79"/>
        <v>0</v>
      </c>
      <c r="R275" s="29">
        <f t="shared" si="79"/>
        <v>0</v>
      </c>
      <c r="S275" s="29">
        <f t="shared" si="79"/>
        <v>0</v>
      </c>
      <c r="T275" s="29">
        <f t="shared" si="79"/>
        <v>0</v>
      </c>
      <c r="U275" s="29">
        <f t="shared" si="79"/>
        <v>0</v>
      </c>
      <c r="V275" s="29">
        <f t="shared" si="79"/>
        <v>0</v>
      </c>
      <c r="W275" s="29">
        <f t="shared" si="79"/>
        <v>0</v>
      </c>
      <c r="X275" s="29">
        <f t="shared" si="79"/>
        <v>0</v>
      </c>
      <c r="Y275" s="29">
        <f t="shared" si="79"/>
        <v>0</v>
      </c>
      <c r="Z275" s="29">
        <f t="shared" si="79"/>
        <v>0</v>
      </c>
      <c r="AA275" s="29">
        <f t="shared" si="79"/>
        <v>0</v>
      </c>
      <c r="AB275" s="29">
        <f t="shared" si="79"/>
        <v>0</v>
      </c>
      <c r="AC275" s="29">
        <f t="shared" si="79"/>
        <v>0</v>
      </c>
      <c r="AD275" s="29">
        <f t="shared" si="79"/>
        <v>0</v>
      </c>
      <c r="AE275" s="29">
        <f t="shared" si="79"/>
        <v>0</v>
      </c>
      <c r="AF275" s="29">
        <f t="shared" si="79"/>
        <v>0</v>
      </c>
      <c r="AG275" s="29">
        <f t="shared" si="79"/>
        <v>0</v>
      </c>
      <c r="AH275" s="34">
        <f t="shared" si="19"/>
        <v>0</v>
      </c>
      <c r="AJ275" s="114"/>
    </row>
    <row r="276" spans="1:36" x14ac:dyDescent="0.3">
      <c r="A276" s="23">
        <f t="shared" si="17"/>
        <v>63</v>
      </c>
      <c r="B276" s="23" t="str">
        <f t="shared" si="26"/>
        <v>T36</v>
      </c>
      <c r="C276" s="29">
        <f t="shared" ref="C276:AG276" si="80">C66+C171</f>
        <v>0</v>
      </c>
      <c r="D276" s="29">
        <f t="shared" si="80"/>
        <v>0</v>
      </c>
      <c r="E276" s="29">
        <f t="shared" si="80"/>
        <v>0</v>
      </c>
      <c r="F276" s="29">
        <f t="shared" si="80"/>
        <v>0</v>
      </c>
      <c r="G276" s="29">
        <f t="shared" si="80"/>
        <v>0</v>
      </c>
      <c r="H276" s="29">
        <f t="shared" si="80"/>
        <v>0</v>
      </c>
      <c r="I276" s="29">
        <f t="shared" si="80"/>
        <v>0</v>
      </c>
      <c r="J276" s="29">
        <f t="shared" si="80"/>
        <v>0</v>
      </c>
      <c r="K276" s="29">
        <f t="shared" si="80"/>
        <v>0</v>
      </c>
      <c r="L276" s="29">
        <f t="shared" si="80"/>
        <v>0</v>
      </c>
      <c r="M276" s="29">
        <f t="shared" si="80"/>
        <v>0</v>
      </c>
      <c r="N276" s="29">
        <f t="shared" si="80"/>
        <v>0</v>
      </c>
      <c r="O276" s="29">
        <f t="shared" si="80"/>
        <v>0</v>
      </c>
      <c r="P276" s="29">
        <f t="shared" si="80"/>
        <v>0</v>
      </c>
      <c r="Q276" s="29">
        <f t="shared" si="80"/>
        <v>0</v>
      </c>
      <c r="R276" s="29">
        <f t="shared" si="80"/>
        <v>0</v>
      </c>
      <c r="S276" s="29">
        <f t="shared" si="80"/>
        <v>0</v>
      </c>
      <c r="T276" s="29">
        <f t="shared" si="80"/>
        <v>0</v>
      </c>
      <c r="U276" s="29">
        <f t="shared" si="80"/>
        <v>0</v>
      </c>
      <c r="V276" s="29">
        <f t="shared" si="80"/>
        <v>0</v>
      </c>
      <c r="W276" s="29">
        <f t="shared" si="80"/>
        <v>0</v>
      </c>
      <c r="X276" s="29">
        <f t="shared" si="80"/>
        <v>0</v>
      </c>
      <c r="Y276" s="29">
        <f t="shared" si="80"/>
        <v>0</v>
      </c>
      <c r="Z276" s="29">
        <f t="shared" si="80"/>
        <v>0</v>
      </c>
      <c r="AA276" s="29">
        <f t="shared" si="80"/>
        <v>0</v>
      </c>
      <c r="AB276" s="29">
        <f t="shared" si="80"/>
        <v>0</v>
      </c>
      <c r="AC276" s="29">
        <f t="shared" si="80"/>
        <v>0</v>
      </c>
      <c r="AD276" s="29">
        <f t="shared" si="80"/>
        <v>0</v>
      </c>
      <c r="AE276" s="29">
        <f t="shared" si="80"/>
        <v>0</v>
      </c>
      <c r="AF276" s="29">
        <f t="shared" si="80"/>
        <v>0</v>
      </c>
      <c r="AG276" s="29">
        <f t="shared" si="80"/>
        <v>0</v>
      </c>
      <c r="AH276" s="34">
        <f t="shared" si="19"/>
        <v>0</v>
      </c>
      <c r="AJ276" s="114"/>
    </row>
    <row r="277" spans="1:36" x14ac:dyDescent="0.3">
      <c r="A277" s="23">
        <f t="shared" si="17"/>
        <v>64</v>
      </c>
      <c r="B277" s="23" t="str">
        <f t="shared" si="26"/>
        <v>T37</v>
      </c>
      <c r="C277" s="29">
        <f t="shared" ref="C277:AG277" si="81">C67+C172</f>
        <v>0</v>
      </c>
      <c r="D277" s="29">
        <f t="shared" si="81"/>
        <v>0</v>
      </c>
      <c r="E277" s="29">
        <f t="shared" si="81"/>
        <v>0</v>
      </c>
      <c r="F277" s="29">
        <f t="shared" si="81"/>
        <v>0</v>
      </c>
      <c r="G277" s="29">
        <f t="shared" si="81"/>
        <v>0</v>
      </c>
      <c r="H277" s="29">
        <f t="shared" si="81"/>
        <v>0</v>
      </c>
      <c r="I277" s="29">
        <f t="shared" si="81"/>
        <v>0</v>
      </c>
      <c r="J277" s="29">
        <f t="shared" si="81"/>
        <v>0</v>
      </c>
      <c r="K277" s="29">
        <f t="shared" si="81"/>
        <v>0</v>
      </c>
      <c r="L277" s="29">
        <f t="shared" si="81"/>
        <v>0</v>
      </c>
      <c r="M277" s="29">
        <f t="shared" si="81"/>
        <v>0</v>
      </c>
      <c r="N277" s="29">
        <f t="shared" si="81"/>
        <v>0</v>
      </c>
      <c r="O277" s="29">
        <f t="shared" si="81"/>
        <v>0</v>
      </c>
      <c r="P277" s="29">
        <f t="shared" si="81"/>
        <v>0</v>
      </c>
      <c r="Q277" s="29">
        <f t="shared" si="81"/>
        <v>0</v>
      </c>
      <c r="R277" s="29">
        <f t="shared" si="81"/>
        <v>0</v>
      </c>
      <c r="S277" s="29">
        <f t="shared" si="81"/>
        <v>0</v>
      </c>
      <c r="T277" s="29">
        <f t="shared" si="81"/>
        <v>0</v>
      </c>
      <c r="U277" s="29">
        <f t="shared" si="81"/>
        <v>0</v>
      </c>
      <c r="V277" s="29">
        <f t="shared" si="81"/>
        <v>0</v>
      </c>
      <c r="W277" s="29">
        <f t="shared" si="81"/>
        <v>0</v>
      </c>
      <c r="X277" s="29">
        <f t="shared" si="81"/>
        <v>0</v>
      </c>
      <c r="Y277" s="29">
        <f t="shared" si="81"/>
        <v>0</v>
      </c>
      <c r="Z277" s="29">
        <f t="shared" si="81"/>
        <v>0</v>
      </c>
      <c r="AA277" s="29">
        <f t="shared" si="81"/>
        <v>0</v>
      </c>
      <c r="AB277" s="29">
        <f t="shared" si="81"/>
        <v>0</v>
      </c>
      <c r="AC277" s="29">
        <f t="shared" si="81"/>
        <v>0</v>
      </c>
      <c r="AD277" s="29">
        <f t="shared" si="81"/>
        <v>0</v>
      </c>
      <c r="AE277" s="29">
        <f t="shared" si="81"/>
        <v>0</v>
      </c>
      <c r="AF277" s="29">
        <f t="shared" si="81"/>
        <v>0</v>
      </c>
      <c r="AG277" s="29">
        <f t="shared" si="81"/>
        <v>0</v>
      </c>
      <c r="AH277" s="34">
        <f t="shared" si="19"/>
        <v>0</v>
      </c>
      <c r="AJ277" s="114"/>
    </row>
    <row r="278" spans="1:36" x14ac:dyDescent="0.3">
      <c r="A278" s="23">
        <f t="shared" si="17"/>
        <v>65</v>
      </c>
      <c r="B278" s="23" t="str">
        <f t="shared" si="26"/>
        <v>T38</v>
      </c>
      <c r="C278" s="29">
        <f t="shared" ref="C278:AG278" si="82">C68+C173</f>
        <v>0</v>
      </c>
      <c r="D278" s="29">
        <f t="shared" si="82"/>
        <v>0</v>
      </c>
      <c r="E278" s="29">
        <f t="shared" si="82"/>
        <v>0</v>
      </c>
      <c r="F278" s="29">
        <f t="shared" si="82"/>
        <v>0</v>
      </c>
      <c r="G278" s="29">
        <f t="shared" si="82"/>
        <v>0</v>
      </c>
      <c r="H278" s="29">
        <f t="shared" si="82"/>
        <v>0</v>
      </c>
      <c r="I278" s="29">
        <f t="shared" si="82"/>
        <v>0</v>
      </c>
      <c r="J278" s="29">
        <f t="shared" si="82"/>
        <v>0</v>
      </c>
      <c r="K278" s="29">
        <f t="shared" si="82"/>
        <v>0</v>
      </c>
      <c r="L278" s="29">
        <f t="shared" si="82"/>
        <v>0</v>
      </c>
      <c r="M278" s="29">
        <f t="shared" si="82"/>
        <v>0</v>
      </c>
      <c r="N278" s="29">
        <f t="shared" si="82"/>
        <v>0</v>
      </c>
      <c r="O278" s="29">
        <f t="shared" si="82"/>
        <v>0</v>
      </c>
      <c r="P278" s="29">
        <f t="shared" si="82"/>
        <v>0</v>
      </c>
      <c r="Q278" s="29">
        <f t="shared" si="82"/>
        <v>0</v>
      </c>
      <c r="R278" s="29">
        <f t="shared" si="82"/>
        <v>0</v>
      </c>
      <c r="S278" s="29">
        <f t="shared" si="82"/>
        <v>0</v>
      </c>
      <c r="T278" s="29">
        <f t="shared" si="82"/>
        <v>0</v>
      </c>
      <c r="U278" s="29">
        <f t="shared" si="82"/>
        <v>0</v>
      </c>
      <c r="V278" s="29">
        <f t="shared" si="82"/>
        <v>0</v>
      </c>
      <c r="W278" s="29">
        <f t="shared" si="82"/>
        <v>0</v>
      </c>
      <c r="X278" s="29">
        <f t="shared" si="82"/>
        <v>0</v>
      </c>
      <c r="Y278" s="29">
        <f t="shared" si="82"/>
        <v>0</v>
      </c>
      <c r="Z278" s="29">
        <f t="shared" si="82"/>
        <v>0</v>
      </c>
      <c r="AA278" s="29">
        <f t="shared" si="82"/>
        <v>0</v>
      </c>
      <c r="AB278" s="29">
        <f t="shared" si="82"/>
        <v>0</v>
      </c>
      <c r="AC278" s="29">
        <f t="shared" si="82"/>
        <v>0</v>
      </c>
      <c r="AD278" s="29">
        <f t="shared" si="82"/>
        <v>0</v>
      </c>
      <c r="AE278" s="29">
        <f t="shared" si="82"/>
        <v>0</v>
      </c>
      <c r="AF278" s="29">
        <f t="shared" si="82"/>
        <v>0</v>
      </c>
      <c r="AG278" s="29">
        <f t="shared" si="82"/>
        <v>0</v>
      </c>
      <c r="AH278" s="34">
        <f t="shared" si="19"/>
        <v>0</v>
      </c>
      <c r="AJ278" s="114"/>
    </row>
    <row r="279" spans="1:36" x14ac:dyDescent="0.3">
      <c r="A279" s="23">
        <f t="shared" si="17"/>
        <v>66</v>
      </c>
      <c r="B279" s="23" t="str">
        <f t="shared" si="26"/>
        <v>T39</v>
      </c>
      <c r="C279" s="29">
        <f t="shared" ref="C279:AG279" si="83">C69+C174</f>
        <v>0</v>
      </c>
      <c r="D279" s="29">
        <f t="shared" si="83"/>
        <v>0</v>
      </c>
      <c r="E279" s="29">
        <f t="shared" si="83"/>
        <v>0</v>
      </c>
      <c r="F279" s="29">
        <f t="shared" si="83"/>
        <v>0</v>
      </c>
      <c r="G279" s="29">
        <f t="shared" si="83"/>
        <v>0</v>
      </c>
      <c r="H279" s="29">
        <f t="shared" si="83"/>
        <v>0</v>
      </c>
      <c r="I279" s="29">
        <f t="shared" si="83"/>
        <v>0</v>
      </c>
      <c r="J279" s="29">
        <f t="shared" si="83"/>
        <v>0</v>
      </c>
      <c r="K279" s="29">
        <f t="shared" si="83"/>
        <v>0</v>
      </c>
      <c r="L279" s="29">
        <f t="shared" si="83"/>
        <v>0</v>
      </c>
      <c r="M279" s="29">
        <f t="shared" si="83"/>
        <v>0</v>
      </c>
      <c r="N279" s="29">
        <f t="shared" si="83"/>
        <v>0</v>
      </c>
      <c r="O279" s="29">
        <f t="shared" si="83"/>
        <v>0</v>
      </c>
      <c r="P279" s="29">
        <f t="shared" si="83"/>
        <v>0</v>
      </c>
      <c r="Q279" s="29">
        <f t="shared" si="83"/>
        <v>0</v>
      </c>
      <c r="R279" s="29">
        <f t="shared" si="83"/>
        <v>0</v>
      </c>
      <c r="S279" s="29">
        <f t="shared" si="83"/>
        <v>0</v>
      </c>
      <c r="T279" s="29">
        <f t="shared" si="83"/>
        <v>0</v>
      </c>
      <c r="U279" s="29">
        <f t="shared" si="83"/>
        <v>0</v>
      </c>
      <c r="V279" s="29">
        <f t="shared" si="83"/>
        <v>0</v>
      </c>
      <c r="W279" s="29">
        <f t="shared" si="83"/>
        <v>0</v>
      </c>
      <c r="X279" s="29">
        <f t="shared" si="83"/>
        <v>0</v>
      </c>
      <c r="Y279" s="29">
        <f t="shared" si="83"/>
        <v>0</v>
      </c>
      <c r="Z279" s="29">
        <f t="shared" si="83"/>
        <v>0</v>
      </c>
      <c r="AA279" s="29">
        <f t="shared" si="83"/>
        <v>0</v>
      </c>
      <c r="AB279" s="29">
        <f t="shared" si="83"/>
        <v>0</v>
      </c>
      <c r="AC279" s="29">
        <f t="shared" si="83"/>
        <v>0</v>
      </c>
      <c r="AD279" s="29">
        <f t="shared" si="83"/>
        <v>0</v>
      </c>
      <c r="AE279" s="29">
        <f t="shared" si="83"/>
        <v>0</v>
      </c>
      <c r="AF279" s="29">
        <f t="shared" si="83"/>
        <v>0</v>
      </c>
      <c r="AG279" s="29">
        <f t="shared" si="83"/>
        <v>0</v>
      </c>
      <c r="AH279" s="34">
        <f t="shared" si="19"/>
        <v>0</v>
      </c>
      <c r="AJ279" s="114"/>
    </row>
    <row r="280" spans="1:36" x14ac:dyDescent="0.3">
      <c r="A280" s="23">
        <f t="shared" si="17"/>
        <v>67</v>
      </c>
      <c r="B280" s="23" t="str">
        <f t="shared" si="26"/>
        <v>T40</v>
      </c>
      <c r="C280" s="29">
        <f t="shared" ref="C280:AG280" si="84">C70+C175</f>
        <v>0</v>
      </c>
      <c r="D280" s="29">
        <f t="shared" si="84"/>
        <v>0</v>
      </c>
      <c r="E280" s="29">
        <f t="shared" si="84"/>
        <v>0</v>
      </c>
      <c r="F280" s="29">
        <f t="shared" si="84"/>
        <v>0</v>
      </c>
      <c r="G280" s="29">
        <f t="shared" si="84"/>
        <v>0</v>
      </c>
      <c r="H280" s="29">
        <f t="shared" si="84"/>
        <v>0</v>
      </c>
      <c r="I280" s="29">
        <f t="shared" si="84"/>
        <v>0</v>
      </c>
      <c r="J280" s="29">
        <f t="shared" si="84"/>
        <v>0</v>
      </c>
      <c r="K280" s="29">
        <f t="shared" si="84"/>
        <v>0</v>
      </c>
      <c r="L280" s="29">
        <f t="shared" si="84"/>
        <v>0</v>
      </c>
      <c r="M280" s="29">
        <f t="shared" si="84"/>
        <v>0</v>
      </c>
      <c r="N280" s="29">
        <f t="shared" si="84"/>
        <v>0</v>
      </c>
      <c r="O280" s="29">
        <f t="shared" si="84"/>
        <v>0</v>
      </c>
      <c r="P280" s="29">
        <f t="shared" si="84"/>
        <v>0</v>
      </c>
      <c r="Q280" s="29">
        <f t="shared" si="84"/>
        <v>0</v>
      </c>
      <c r="R280" s="29">
        <f t="shared" si="84"/>
        <v>0</v>
      </c>
      <c r="S280" s="29">
        <f t="shared" si="84"/>
        <v>0</v>
      </c>
      <c r="T280" s="29">
        <f t="shared" si="84"/>
        <v>0</v>
      </c>
      <c r="U280" s="29">
        <f t="shared" si="84"/>
        <v>0</v>
      </c>
      <c r="V280" s="29">
        <f t="shared" si="84"/>
        <v>0</v>
      </c>
      <c r="W280" s="29">
        <f t="shared" si="84"/>
        <v>0</v>
      </c>
      <c r="X280" s="29">
        <f t="shared" si="84"/>
        <v>0</v>
      </c>
      <c r="Y280" s="29">
        <f t="shared" si="84"/>
        <v>0</v>
      </c>
      <c r="Z280" s="29">
        <f t="shared" si="84"/>
        <v>0</v>
      </c>
      <c r="AA280" s="29">
        <f t="shared" si="84"/>
        <v>0</v>
      </c>
      <c r="AB280" s="29">
        <f t="shared" si="84"/>
        <v>0</v>
      </c>
      <c r="AC280" s="29">
        <f t="shared" si="84"/>
        <v>0</v>
      </c>
      <c r="AD280" s="29">
        <f t="shared" si="84"/>
        <v>0</v>
      </c>
      <c r="AE280" s="29">
        <f t="shared" si="84"/>
        <v>0</v>
      </c>
      <c r="AF280" s="29">
        <f t="shared" si="84"/>
        <v>0</v>
      </c>
      <c r="AG280" s="29">
        <f t="shared" si="84"/>
        <v>0</v>
      </c>
      <c r="AH280" s="34">
        <f t="shared" si="19"/>
        <v>0</v>
      </c>
      <c r="AJ280" s="114"/>
    </row>
    <row r="281" spans="1:36" x14ac:dyDescent="0.3">
      <c r="A281" s="23">
        <f t="shared" si="17"/>
        <v>68</v>
      </c>
      <c r="B281" s="23" t="str">
        <f t="shared" si="26"/>
        <v>T41</v>
      </c>
      <c r="C281" s="29">
        <f t="shared" ref="C281:AG281" si="85">C71+C176</f>
        <v>0</v>
      </c>
      <c r="D281" s="29">
        <f t="shared" si="85"/>
        <v>0</v>
      </c>
      <c r="E281" s="29">
        <f t="shared" si="85"/>
        <v>0</v>
      </c>
      <c r="F281" s="29">
        <f t="shared" si="85"/>
        <v>0</v>
      </c>
      <c r="G281" s="29">
        <f t="shared" si="85"/>
        <v>0</v>
      </c>
      <c r="H281" s="29">
        <f t="shared" si="85"/>
        <v>0</v>
      </c>
      <c r="I281" s="29">
        <f t="shared" si="85"/>
        <v>0</v>
      </c>
      <c r="J281" s="29">
        <f t="shared" si="85"/>
        <v>0</v>
      </c>
      <c r="K281" s="29">
        <f t="shared" si="85"/>
        <v>0</v>
      </c>
      <c r="L281" s="29">
        <f t="shared" si="85"/>
        <v>0</v>
      </c>
      <c r="M281" s="29">
        <f t="shared" si="85"/>
        <v>0</v>
      </c>
      <c r="N281" s="29">
        <f t="shared" si="85"/>
        <v>0</v>
      </c>
      <c r="O281" s="29">
        <f t="shared" si="85"/>
        <v>0</v>
      </c>
      <c r="P281" s="29">
        <f t="shared" si="85"/>
        <v>0</v>
      </c>
      <c r="Q281" s="29">
        <f t="shared" si="85"/>
        <v>0</v>
      </c>
      <c r="R281" s="29">
        <f t="shared" si="85"/>
        <v>0</v>
      </c>
      <c r="S281" s="29">
        <f t="shared" si="85"/>
        <v>0</v>
      </c>
      <c r="T281" s="29">
        <f t="shared" si="85"/>
        <v>0</v>
      </c>
      <c r="U281" s="29">
        <f t="shared" si="85"/>
        <v>0</v>
      </c>
      <c r="V281" s="29">
        <f t="shared" si="85"/>
        <v>0</v>
      </c>
      <c r="W281" s="29">
        <f t="shared" si="85"/>
        <v>0</v>
      </c>
      <c r="X281" s="29">
        <f t="shared" si="85"/>
        <v>0</v>
      </c>
      <c r="Y281" s="29">
        <f t="shared" si="85"/>
        <v>0</v>
      </c>
      <c r="Z281" s="29">
        <f t="shared" si="85"/>
        <v>0</v>
      </c>
      <c r="AA281" s="29">
        <f t="shared" si="85"/>
        <v>0</v>
      </c>
      <c r="AB281" s="29">
        <f t="shared" si="85"/>
        <v>0</v>
      </c>
      <c r="AC281" s="29">
        <f t="shared" si="85"/>
        <v>0</v>
      </c>
      <c r="AD281" s="29">
        <f t="shared" si="85"/>
        <v>0</v>
      </c>
      <c r="AE281" s="29">
        <f t="shared" si="85"/>
        <v>0</v>
      </c>
      <c r="AF281" s="29">
        <f t="shared" si="85"/>
        <v>0</v>
      </c>
      <c r="AG281" s="29">
        <f t="shared" si="85"/>
        <v>0</v>
      </c>
      <c r="AH281" s="34">
        <f t="shared" si="19"/>
        <v>0</v>
      </c>
      <c r="AJ281" s="114"/>
    </row>
    <row r="282" spans="1:36" x14ac:dyDescent="0.3">
      <c r="A282" s="23">
        <f t="shared" si="17"/>
        <v>69</v>
      </c>
      <c r="B282" s="23" t="str">
        <f t="shared" si="26"/>
        <v>T42</v>
      </c>
      <c r="C282" s="29">
        <f t="shared" ref="C282:AG282" si="86">C72+C177</f>
        <v>0</v>
      </c>
      <c r="D282" s="29">
        <f t="shared" si="86"/>
        <v>0</v>
      </c>
      <c r="E282" s="29">
        <f t="shared" si="86"/>
        <v>0</v>
      </c>
      <c r="F282" s="29">
        <f t="shared" si="86"/>
        <v>0</v>
      </c>
      <c r="G282" s="29">
        <f t="shared" si="86"/>
        <v>0</v>
      </c>
      <c r="H282" s="29">
        <f t="shared" si="86"/>
        <v>0</v>
      </c>
      <c r="I282" s="29">
        <f t="shared" si="86"/>
        <v>0</v>
      </c>
      <c r="J282" s="29">
        <f t="shared" si="86"/>
        <v>0</v>
      </c>
      <c r="K282" s="29">
        <f t="shared" si="86"/>
        <v>0</v>
      </c>
      <c r="L282" s="29">
        <f t="shared" si="86"/>
        <v>0</v>
      </c>
      <c r="M282" s="29">
        <f t="shared" si="86"/>
        <v>0</v>
      </c>
      <c r="N282" s="29">
        <f t="shared" si="86"/>
        <v>0</v>
      </c>
      <c r="O282" s="29">
        <f t="shared" si="86"/>
        <v>0</v>
      </c>
      <c r="P282" s="29">
        <f t="shared" si="86"/>
        <v>0</v>
      </c>
      <c r="Q282" s="29">
        <f t="shared" si="86"/>
        <v>0</v>
      </c>
      <c r="R282" s="29">
        <f t="shared" si="86"/>
        <v>0</v>
      </c>
      <c r="S282" s="29">
        <f t="shared" si="86"/>
        <v>0</v>
      </c>
      <c r="T282" s="29">
        <f t="shared" si="86"/>
        <v>0</v>
      </c>
      <c r="U282" s="29">
        <f t="shared" si="86"/>
        <v>0</v>
      </c>
      <c r="V282" s="29">
        <f t="shared" si="86"/>
        <v>0</v>
      </c>
      <c r="W282" s="29">
        <f t="shared" si="86"/>
        <v>0</v>
      </c>
      <c r="X282" s="29">
        <f t="shared" si="86"/>
        <v>0</v>
      </c>
      <c r="Y282" s="29">
        <f t="shared" si="86"/>
        <v>0</v>
      </c>
      <c r="Z282" s="29">
        <f t="shared" si="86"/>
        <v>0</v>
      </c>
      <c r="AA282" s="29">
        <f t="shared" si="86"/>
        <v>0</v>
      </c>
      <c r="AB282" s="29">
        <f t="shared" si="86"/>
        <v>0</v>
      </c>
      <c r="AC282" s="29">
        <f t="shared" si="86"/>
        <v>0</v>
      </c>
      <c r="AD282" s="29">
        <f t="shared" si="86"/>
        <v>0</v>
      </c>
      <c r="AE282" s="29">
        <f t="shared" si="86"/>
        <v>0</v>
      </c>
      <c r="AF282" s="29">
        <f t="shared" si="86"/>
        <v>0</v>
      </c>
      <c r="AG282" s="29">
        <f t="shared" si="86"/>
        <v>0</v>
      </c>
      <c r="AH282" s="34">
        <f t="shared" si="19"/>
        <v>0</v>
      </c>
      <c r="AJ282" s="114"/>
    </row>
    <row r="283" spans="1:36" x14ac:dyDescent="0.3">
      <c r="A283" s="23">
        <f t="shared" si="17"/>
        <v>70</v>
      </c>
      <c r="B283" s="23" t="str">
        <f t="shared" si="26"/>
        <v>T43</v>
      </c>
      <c r="C283" s="29">
        <f t="shared" ref="C283:AG283" si="87">C73+C178</f>
        <v>0</v>
      </c>
      <c r="D283" s="29">
        <f t="shared" si="87"/>
        <v>0</v>
      </c>
      <c r="E283" s="29">
        <f t="shared" si="87"/>
        <v>0</v>
      </c>
      <c r="F283" s="29">
        <f t="shared" si="87"/>
        <v>0</v>
      </c>
      <c r="G283" s="29">
        <f t="shared" si="87"/>
        <v>0</v>
      </c>
      <c r="H283" s="29">
        <f t="shared" si="87"/>
        <v>0</v>
      </c>
      <c r="I283" s="29">
        <f t="shared" si="87"/>
        <v>0</v>
      </c>
      <c r="J283" s="29">
        <f t="shared" si="87"/>
        <v>0</v>
      </c>
      <c r="K283" s="29">
        <f t="shared" si="87"/>
        <v>0</v>
      </c>
      <c r="L283" s="29">
        <f t="shared" si="87"/>
        <v>0</v>
      </c>
      <c r="M283" s="29">
        <f t="shared" si="87"/>
        <v>0</v>
      </c>
      <c r="N283" s="29">
        <f t="shared" si="87"/>
        <v>0</v>
      </c>
      <c r="O283" s="29">
        <f t="shared" si="87"/>
        <v>0</v>
      </c>
      <c r="P283" s="29">
        <f t="shared" si="87"/>
        <v>0</v>
      </c>
      <c r="Q283" s="29">
        <f t="shared" si="87"/>
        <v>0</v>
      </c>
      <c r="R283" s="29">
        <f t="shared" si="87"/>
        <v>0</v>
      </c>
      <c r="S283" s="29">
        <f t="shared" si="87"/>
        <v>0</v>
      </c>
      <c r="T283" s="29">
        <f t="shared" si="87"/>
        <v>0</v>
      </c>
      <c r="U283" s="29">
        <f t="shared" si="87"/>
        <v>0</v>
      </c>
      <c r="V283" s="29">
        <f t="shared" si="87"/>
        <v>0</v>
      </c>
      <c r="W283" s="29">
        <f t="shared" si="87"/>
        <v>0</v>
      </c>
      <c r="X283" s="29">
        <f t="shared" si="87"/>
        <v>0</v>
      </c>
      <c r="Y283" s="29">
        <f t="shared" si="87"/>
        <v>0</v>
      </c>
      <c r="Z283" s="29">
        <f t="shared" si="87"/>
        <v>0</v>
      </c>
      <c r="AA283" s="29">
        <f t="shared" si="87"/>
        <v>0</v>
      </c>
      <c r="AB283" s="29">
        <f t="shared" si="87"/>
        <v>0</v>
      </c>
      <c r="AC283" s="29">
        <f t="shared" si="87"/>
        <v>0</v>
      </c>
      <c r="AD283" s="29">
        <f t="shared" si="87"/>
        <v>0</v>
      </c>
      <c r="AE283" s="29">
        <f t="shared" si="87"/>
        <v>0</v>
      </c>
      <c r="AF283" s="29">
        <f t="shared" si="87"/>
        <v>0</v>
      </c>
      <c r="AG283" s="29">
        <f t="shared" si="87"/>
        <v>0</v>
      </c>
      <c r="AH283" s="34">
        <f t="shared" si="19"/>
        <v>0</v>
      </c>
      <c r="AJ283" s="114"/>
    </row>
    <row r="284" spans="1:36" x14ac:dyDescent="0.3">
      <c r="A284" s="23">
        <f t="shared" si="17"/>
        <v>71</v>
      </c>
      <c r="B284" s="23" t="str">
        <f t="shared" si="26"/>
        <v>T44</v>
      </c>
      <c r="C284" s="29">
        <f t="shared" ref="C284:AG284" si="88">C74+C179</f>
        <v>0</v>
      </c>
      <c r="D284" s="29">
        <f t="shared" si="88"/>
        <v>0</v>
      </c>
      <c r="E284" s="29">
        <f t="shared" si="88"/>
        <v>0</v>
      </c>
      <c r="F284" s="29">
        <f t="shared" si="88"/>
        <v>0</v>
      </c>
      <c r="G284" s="29">
        <f t="shared" si="88"/>
        <v>0</v>
      </c>
      <c r="H284" s="29">
        <f t="shared" si="88"/>
        <v>0</v>
      </c>
      <c r="I284" s="29">
        <f t="shared" si="88"/>
        <v>0</v>
      </c>
      <c r="J284" s="29">
        <f t="shared" si="88"/>
        <v>0</v>
      </c>
      <c r="K284" s="29">
        <f t="shared" si="88"/>
        <v>0</v>
      </c>
      <c r="L284" s="29">
        <f t="shared" si="88"/>
        <v>0</v>
      </c>
      <c r="M284" s="29">
        <f t="shared" si="88"/>
        <v>0</v>
      </c>
      <c r="N284" s="29">
        <f t="shared" si="88"/>
        <v>0</v>
      </c>
      <c r="O284" s="29">
        <f t="shared" si="88"/>
        <v>0</v>
      </c>
      <c r="P284" s="29">
        <f t="shared" si="88"/>
        <v>0</v>
      </c>
      <c r="Q284" s="29">
        <f t="shared" si="88"/>
        <v>0</v>
      </c>
      <c r="R284" s="29">
        <f t="shared" si="88"/>
        <v>0</v>
      </c>
      <c r="S284" s="29">
        <f t="shared" si="88"/>
        <v>0</v>
      </c>
      <c r="T284" s="29">
        <f t="shared" si="88"/>
        <v>0</v>
      </c>
      <c r="U284" s="29">
        <f t="shared" si="88"/>
        <v>0</v>
      </c>
      <c r="V284" s="29">
        <f t="shared" si="88"/>
        <v>0</v>
      </c>
      <c r="W284" s="29">
        <f t="shared" si="88"/>
        <v>0</v>
      </c>
      <c r="X284" s="29">
        <f t="shared" si="88"/>
        <v>0</v>
      </c>
      <c r="Y284" s="29">
        <f t="shared" si="88"/>
        <v>0</v>
      </c>
      <c r="Z284" s="29">
        <f t="shared" si="88"/>
        <v>0</v>
      </c>
      <c r="AA284" s="29">
        <f t="shared" si="88"/>
        <v>0</v>
      </c>
      <c r="AB284" s="29">
        <f t="shared" si="88"/>
        <v>0</v>
      </c>
      <c r="AC284" s="29">
        <f t="shared" si="88"/>
        <v>0</v>
      </c>
      <c r="AD284" s="29">
        <f t="shared" si="88"/>
        <v>0</v>
      </c>
      <c r="AE284" s="29">
        <f t="shared" si="88"/>
        <v>0</v>
      </c>
      <c r="AF284" s="29">
        <f t="shared" si="88"/>
        <v>0</v>
      </c>
      <c r="AG284" s="29">
        <f t="shared" si="88"/>
        <v>0</v>
      </c>
      <c r="AH284" s="34">
        <f t="shared" si="19"/>
        <v>0</v>
      </c>
      <c r="AJ284" s="114"/>
    </row>
    <row r="285" spans="1:36" x14ac:dyDescent="0.3">
      <c r="A285" s="23">
        <f t="shared" si="17"/>
        <v>72</v>
      </c>
      <c r="B285" s="23" t="str">
        <f t="shared" si="26"/>
        <v>T45</v>
      </c>
      <c r="C285" s="29">
        <f t="shared" ref="C285:AG285" si="89">C75+C180</f>
        <v>0</v>
      </c>
      <c r="D285" s="29">
        <f t="shared" si="89"/>
        <v>0</v>
      </c>
      <c r="E285" s="29">
        <f t="shared" si="89"/>
        <v>0</v>
      </c>
      <c r="F285" s="29">
        <f t="shared" si="89"/>
        <v>0</v>
      </c>
      <c r="G285" s="29">
        <f t="shared" si="89"/>
        <v>0</v>
      </c>
      <c r="H285" s="29">
        <f t="shared" si="89"/>
        <v>0</v>
      </c>
      <c r="I285" s="29">
        <f t="shared" si="89"/>
        <v>0</v>
      </c>
      <c r="J285" s="29">
        <f t="shared" si="89"/>
        <v>0</v>
      </c>
      <c r="K285" s="29">
        <f t="shared" si="89"/>
        <v>0</v>
      </c>
      <c r="L285" s="29">
        <f t="shared" si="89"/>
        <v>0</v>
      </c>
      <c r="M285" s="29">
        <f t="shared" si="89"/>
        <v>0</v>
      </c>
      <c r="N285" s="29">
        <f t="shared" si="89"/>
        <v>0</v>
      </c>
      <c r="O285" s="29">
        <f t="shared" si="89"/>
        <v>0</v>
      </c>
      <c r="P285" s="29">
        <f t="shared" si="89"/>
        <v>0</v>
      </c>
      <c r="Q285" s="29">
        <f t="shared" si="89"/>
        <v>0</v>
      </c>
      <c r="R285" s="29">
        <f t="shared" si="89"/>
        <v>0</v>
      </c>
      <c r="S285" s="29">
        <f t="shared" si="89"/>
        <v>0</v>
      </c>
      <c r="T285" s="29">
        <f t="shared" si="89"/>
        <v>0</v>
      </c>
      <c r="U285" s="29">
        <f t="shared" si="89"/>
        <v>0</v>
      </c>
      <c r="V285" s="29">
        <f t="shared" si="89"/>
        <v>0</v>
      </c>
      <c r="W285" s="29">
        <f t="shared" si="89"/>
        <v>0</v>
      </c>
      <c r="X285" s="29">
        <f t="shared" si="89"/>
        <v>0</v>
      </c>
      <c r="Y285" s="29">
        <f t="shared" si="89"/>
        <v>0</v>
      </c>
      <c r="Z285" s="29">
        <f t="shared" si="89"/>
        <v>0</v>
      </c>
      <c r="AA285" s="29">
        <f t="shared" si="89"/>
        <v>0</v>
      </c>
      <c r="AB285" s="29">
        <f t="shared" si="89"/>
        <v>0</v>
      </c>
      <c r="AC285" s="29">
        <f t="shared" si="89"/>
        <v>0</v>
      </c>
      <c r="AD285" s="29">
        <f t="shared" si="89"/>
        <v>0</v>
      </c>
      <c r="AE285" s="29">
        <f t="shared" si="89"/>
        <v>0</v>
      </c>
      <c r="AF285" s="29">
        <f t="shared" si="89"/>
        <v>0</v>
      </c>
      <c r="AG285" s="29">
        <f t="shared" si="89"/>
        <v>0</v>
      </c>
      <c r="AH285" s="34">
        <f t="shared" si="19"/>
        <v>0</v>
      </c>
      <c r="AJ285" s="114"/>
    </row>
    <row r="286" spans="1:36" x14ac:dyDescent="0.3">
      <c r="A286" s="23">
        <f t="shared" si="17"/>
        <v>73</v>
      </c>
      <c r="B286" s="23" t="str">
        <f t="shared" si="26"/>
        <v>T46</v>
      </c>
      <c r="C286" s="29">
        <f t="shared" ref="C286:AG286" si="90">C76+C181</f>
        <v>0</v>
      </c>
      <c r="D286" s="29">
        <f t="shared" si="90"/>
        <v>0</v>
      </c>
      <c r="E286" s="29">
        <f t="shared" si="90"/>
        <v>0</v>
      </c>
      <c r="F286" s="29">
        <f t="shared" si="90"/>
        <v>0</v>
      </c>
      <c r="G286" s="29">
        <f t="shared" si="90"/>
        <v>0</v>
      </c>
      <c r="H286" s="29">
        <f t="shared" si="90"/>
        <v>0</v>
      </c>
      <c r="I286" s="29">
        <f t="shared" si="90"/>
        <v>0</v>
      </c>
      <c r="J286" s="29">
        <f t="shared" si="90"/>
        <v>0</v>
      </c>
      <c r="K286" s="29">
        <f t="shared" si="90"/>
        <v>0</v>
      </c>
      <c r="L286" s="29">
        <f t="shared" si="90"/>
        <v>0</v>
      </c>
      <c r="M286" s="29">
        <f t="shared" si="90"/>
        <v>0</v>
      </c>
      <c r="N286" s="29">
        <f t="shared" si="90"/>
        <v>0</v>
      </c>
      <c r="O286" s="29">
        <f t="shared" si="90"/>
        <v>0</v>
      </c>
      <c r="P286" s="29">
        <f t="shared" si="90"/>
        <v>0</v>
      </c>
      <c r="Q286" s="29">
        <f t="shared" si="90"/>
        <v>0</v>
      </c>
      <c r="R286" s="29">
        <f t="shared" si="90"/>
        <v>0</v>
      </c>
      <c r="S286" s="29">
        <f t="shared" si="90"/>
        <v>0</v>
      </c>
      <c r="T286" s="29">
        <f t="shared" si="90"/>
        <v>0</v>
      </c>
      <c r="U286" s="29">
        <f t="shared" si="90"/>
        <v>0</v>
      </c>
      <c r="V286" s="29">
        <f t="shared" si="90"/>
        <v>0</v>
      </c>
      <c r="W286" s="29">
        <f t="shared" si="90"/>
        <v>0</v>
      </c>
      <c r="X286" s="29">
        <f t="shared" si="90"/>
        <v>0</v>
      </c>
      <c r="Y286" s="29">
        <f t="shared" si="90"/>
        <v>0</v>
      </c>
      <c r="Z286" s="29">
        <f t="shared" si="90"/>
        <v>0</v>
      </c>
      <c r="AA286" s="29">
        <f t="shared" si="90"/>
        <v>0</v>
      </c>
      <c r="AB286" s="29">
        <f t="shared" si="90"/>
        <v>0</v>
      </c>
      <c r="AC286" s="29">
        <f t="shared" si="90"/>
        <v>0</v>
      </c>
      <c r="AD286" s="29">
        <f t="shared" si="90"/>
        <v>0</v>
      </c>
      <c r="AE286" s="29">
        <f t="shared" si="90"/>
        <v>0</v>
      </c>
      <c r="AF286" s="29">
        <f t="shared" si="90"/>
        <v>0</v>
      </c>
      <c r="AG286" s="29">
        <f t="shared" si="90"/>
        <v>0</v>
      </c>
      <c r="AH286" s="34">
        <f t="shared" si="19"/>
        <v>0</v>
      </c>
      <c r="AJ286" s="114"/>
    </row>
    <row r="287" spans="1:36" x14ac:dyDescent="0.3">
      <c r="A287" s="23">
        <f t="shared" si="17"/>
        <v>74</v>
      </c>
      <c r="B287" s="23" t="str">
        <f t="shared" ref="B287:B313" si="91">B77</f>
        <v>T47</v>
      </c>
      <c r="C287" s="29">
        <f t="shared" ref="C287:AG287" si="92">C77+C182</f>
        <v>0</v>
      </c>
      <c r="D287" s="29">
        <f t="shared" si="92"/>
        <v>0</v>
      </c>
      <c r="E287" s="29">
        <f t="shared" si="92"/>
        <v>0</v>
      </c>
      <c r="F287" s="29">
        <f t="shared" si="92"/>
        <v>0</v>
      </c>
      <c r="G287" s="29">
        <f t="shared" si="92"/>
        <v>0</v>
      </c>
      <c r="H287" s="29">
        <f t="shared" si="92"/>
        <v>0</v>
      </c>
      <c r="I287" s="29">
        <f t="shared" si="92"/>
        <v>0</v>
      </c>
      <c r="J287" s="29">
        <f t="shared" si="92"/>
        <v>0</v>
      </c>
      <c r="K287" s="29">
        <f t="shared" si="92"/>
        <v>0</v>
      </c>
      <c r="L287" s="29">
        <f t="shared" si="92"/>
        <v>0</v>
      </c>
      <c r="M287" s="29">
        <f t="shared" si="92"/>
        <v>0</v>
      </c>
      <c r="N287" s="29">
        <f t="shared" si="92"/>
        <v>0</v>
      </c>
      <c r="O287" s="29">
        <f t="shared" si="92"/>
        <v>0</v>
      </c>
      <c r="P287" s="29">
        <f t="shared" si="92"/>
        <v>0</v>
      </c>
      <c r="Q287" s="29">
        <f t="shared" si="92"/>
        <v>0</v>
      </c>
      <c r="R287" s="29">
        <f t="shared" si="92"/>
        <v>0</v>
      </c>
      <c r="S287" s="29">
        <f t="shared" si="92"/>
        <v>0</v>
      </c>
      <c r="T287" s="29">
        <f t="shared" si="92"/>
        <v>0</v>
      </c>
      <c r="U287" s="29">
        <f t="shared" si="92"/>
        <v>0</v>
      </c>
      <c r="V287" s="29">
        <f t="shared" si="92"/>
        <v>0</v>
      </c>
      <c r="W287" s="29">
        <f t="shared" si="92"/>
        <v>0</v>
      </c>
      <c r="X287" s="29">
        <f t="shared" si="92"/>
        <v>0</v>
      </c>
      <c r="Y287" s="29">
        <f t="shared" si="92"/>
        <v>0</v>
      </c>
      <c r="Z287" s="29">
        <f t="shared" si="92"/>
        <v>0</v>
      </c>
      <c r="AA287" s="29">
        <f t="shared" si="92"/>
        <v>0</v>
      </c>
      <c r="AB287" s="29">
        <f t="shared" si="92"/>
        <v>0</v>
      </c>
      <c r="AC287" s="29">
        <f t="shared" si="92"/>
        <v>0</v>
      </c>
      <c r="AD287" s="29">
        <f t="shared" si="92"/>
        <v>0</v>
      </c>
      <c r="AE287" s="29">
        <f t="shared" si="92"/>
        <v>0</v>
      </c>
      <c r="AF287" s="29">
        <f t="shared" si="92"/>
        <v>0</v>
      </c>
      <c r="AG287" s="29">
        <f t="shared" si="92"/>
        <v>0</v>
      </c>
      <c r="AH287" s="34">
        <f t="shared" si="19"/>
        <v>0</v>
      </c>
      <c r="AJ287" s="114"/>
    </row>
    <row r="288" spans="1:36" x14ac:dyDescent="0.3">
      <c r="A288" s="23">
        <f t="shared" si="17"/>
        <v>75</v>
      </c>
      <c r="B288" s="23" t="str">
        <f t="shared" si="91"/>
        <v>T48</v>
      </c>
      <c r="C288" s="29">
        <f t="shared" ref="C288:AG288" si="93">C78+C183</f>
        <v>0</v>
      </c>
      <c r="D288" s="29">
        <f t="shared" si="93"/>
        <v>0</v>
      </c>
      <c r="E288" s="29">
        <f t="shared" si="93"/>
        <v>0</v>
      </c>
      <c r="F288" s="29">
        <f t="shared" si="93"/>
        <v>0</v>
      </c>
      <c r="G288" s="29">
        <f t="shared" si="93"/>
        <v>0</v>
      </c>
      <c r="H288" s="29">
        <f t="shared" si="93"/>
        <v>0</v>
      </c>
      <c r="I288" s="29">
        <f t="shared" si="93"/>
        <v>0</v>
      </c>
      <c r="J288" s="29">
        <f t="shared" si="93"/>
        <v>0</v>
      </c>
      <c r="K288" s="29">
        <f t="shared" si="93"/>
        <v>0</v>
      </c>
      <c r="L288" s="29">
        <f t="shared" si="93"/>
        <v>0</v>
      </c>
      <c r="M288" s="29">
        <f t="shared" si="93"/>
        <v>0</v>
      </c>
      <c r="N288" s="29">
        <f t="shared" si="93"/>
        <v>0</v>
      </c>
      <c r="O288" s="29">
        <f t="shared" si="93"/>
        <v>0</v>
      </c>
      <c r="P288" s="29">
        <f t="shared" si="93"/>
        <v>0</v>
      </c>
      <c r="Q288" s="29">
        <f t="shared" si="93"/>
        <v>0</v>
      </c>
      <c r="R288" s="29">
        <f t="shared" si="93"/>
        <v>0</v>
      </c>
      <c r="S288" s="29">
        <f t="shared" si="93"/>
        <v>0</v>
      </c>
      <c r="T288" s="29">
        <f t="shared" si="93"/>
        <v>0</v>
      </c>
      <c r="U288" s="29">
        <f t="shared" si="93"/>
        <v>0</v>
      </c>
      <c r="V288" s="29">
        <f t="shared" si="93"/>
        <v>0</v>
      </c>
      <c r="W288" s="29">
        <f t="shared" si="93"/>
        <v>0</v>
      </c>
      <c r="X288" s="29">
        <f t="shared" si="93"/>
        <v>0</v>
      </c>
      <c r="Y288" s="29">
        <f t="shared" si="93"/>
        <v>0</v>
      </c>
      <c r="Z288" s="29">
        <f t="shared" si="93"/>
        <v>0</v>
      </c>
      <c r="AA288" s="29">
        <f t="shared" si="93"/>
        <v>0</v>
      </c>
      <c r="AB288" s="29">
        <f t="shared" si="93"/>
        <v>0</v>
      </c>
      <c r="AC288" s="29">
        <f t="shared" si="93"/>
        <v>0</v>
      </c>
      <c r="AD288" s="29">
        <f t="shared" si="93"/>
        <v>0</v>
      </c>
      <c r="AE288" s="29">
        <f t="shared" si="93"/>
        <v>0</v>
      </c>
      <c r="AF288" s="29">
        <f t="shared" si="93"/>
        <v>0</v>
      </c>
      <c r="AG288" s="29">
        <f t="shared" si="93"/>
        <v>0</v>
      </c>
      <c r="AH288" s="34">
        <f t="shared" si="19"/>
        <v>0</v>
      </c>
      <c r="AJ288" s="114"/>
    </row>
    <row r="289" spans="1:36" x14ac:dyDescent="0.3">
      <c r="A289" s="23">
        <f t="shared" si="17"/>
        <v>76</v>
      </c>
      <c r="B289" s="23" t="str">
        <f t="shared" si="91"/>
        <v>T49</v>
      </c>
      <c r="C289" s="29">
        <f t="shared" ref="C289:AG289" si="94">C79+C184</f>
        <v>0</v>
      </c>
      <c r="D289" s="29">
        <f t="shared" si="94"/>
        <v>0</v>
      </c>
      <c r="E289" s="29">
        <f t="shared" si="94"/>
        <v>0</v>
      </c>
      <c r="F289" s="29">
        <f t="shared" si="94"/>
        <v>0</v>
      </c>
      <c r="G289" s="29">
        <f t="shared" si="94"/>
        <v>0</v>
      </c>
      <c r="H289" s="29">
        <f t="shared" si="94"/>
        <v>0</v>
      </c>
      <c r="I289" s="29">
        <f t="shared" si="94"/>
        <v>0</v>
      </c>
      <c r="J289" s="29">
        <f t="shared" si="94"/>
        <v>0</v>
      </c>
      <c r="K289" s="29">
        <f t="shared" si="94"/>
        <v>0</v>
      </c>
      <c r="L289" s="29">
        <f t="shared" si="94"/>
        <v>0</v>
      </c>
      <c r="M289" s="29">
        <f t="shared" si="94"/>
        <v>0</v>
      </c>
      <c r="N289" s="29">
        <f t="shared" si="94"/>
        <v>0</v>
      </c>
      <c r="O289" s="29">
        <f t="shared" si="94"/>
        <v>0</v>
      </c>
      <c r="P289" s="29">
        <f t="shared" si="94"/>
        <v>0</v>
      </c>
      <c r="Q289" s="29">
        <f t="shared" si="94"/>
        <v>0</v>
      </c>
      <c r="R289" s="29">
        <f t="shared" si="94"/>
        <v>0</v>
      </c>
      <c r="S289" s="29">
        <f t="shared" si="94"/>
        <v>0</v>
      </c>
      <c r="T289" s="29">
        <f t="shared" si="94"/>
        <v>0</v>
      </c>
      <c r="U289" s="29">
        <f t="shared" si="94"/>
        <v>0</v>
      </c>
      <c r="V289" s="29">
        <f t="shared" si="94"/>
        <v>0</v>
      </c>
      <c r="W289" s="29">
        <f t="shared" si="94"/>
        <v>0</v>
      </c>
      <c r="X289" s="29">
        <f t="shared" si="94"/>
        <v>0</v>
      </c>
      <c r="Y289" s="29">
        <f t="shared" si="94"/>
        <v>0</v>
      </c>
      <c r="Z289" s="29">
        <f t="shared" si="94"/>
        <v>0</v>
      </c>
      <c r="AA289" s="29">
        <f t="shared" si="94"/>
        <v>0</v>
      </c>
      <c r="AB289" s="29">
        <f t="shared" si="94"/>
        <v>0</v>
      </c>
      <c r="AC289" s="29">
        <f t="shared" si="94"/>
        <v>0</v>
      </c>
      <c r="AD289" s="29">
        <f t="shared" si="94"/>
        <v>0</v>
      </c>
      <c r="AE289" s="29">
        <f t="shared" si="94"/>
        <v>0</v>
      </c>
      <c r="AF289" s="29">
        <f t="shared" si="94"/>
        <v>0</v>
      </c>
      <c r="AG289" s="29">
        <f t="shared" si="94"/>
        <v>0</v>
      </c>
      <c r="AH289" s="34">
        <f t="shared" si="19"/>
        <v>0</v>
      </c>
      <c r="AJ289" s="114"/>
    </row>
    <row r="290" spans="1:36" x14ac:dyDescent="0.3">
      <c r="A290" s="23">
        <f t="shared" si="17"/>
        <v>77</v>
      </c>
      <c r="B290" s="23" t="str">
        <f t="shared" si="91"/>
        <v>T50</v>
      </c>
      <c r="C290" s="29">
        <f t="shared" ref="C290:AG290" si="95">C80+C185</f>
        <v>0</v>
      </c>
      <c r="D290" s="29">
        <f t="shared" si="95"/>
        <v>0</v>
      </c>
      <c r="E290" s="29">
        <f t="shared" si="95"/>
        <v>0</v>
      </c>
      <c r="F290" s="29">
        <f t="shared" si="95"/>
        <v>0</v>
      </c>
      <c r="G290" s="29">
        <f t="shared" si="95"/>
        <v>0</v>
      </c>
      <c r="H290" s="29">
        <f t="shared" si="95"/>
        <v>0</v>
      </c>
      <c r="I290" s="29">
        <f t="shared" si="95"/>
        <v>0</v>
      </c>
      <c r="J290" s="29">
        <f t="shared" si="95"/>
        <v>0</v>
      </c>
      <c r="K290" s="29">
        <f t="shared" si="95"/>
        <v>0</v>
      </c>
      <c r="L290" s="29">
        <f t="shared" si="95"/>
        <v>0</v>
      </c>
      <c r="M290" s="29">
        <f t="shared" si="95"/>
        <v>0</v>
      </c>
      <c r="N290" s="29">
        <f t="shared" si="95"/>
        <v>0</v>
      </c>
      <c r="O290" s="29">
        <f t="shared" si="95"/>
        <v>0</v>
      </c>
      <c r="P290" s="29">
        <f t="shared" si="95"/>
        <v>0</v>
      </c>
      <c r="Q290" s="29">
        <f t="shared" si="95"/>
        <v>0</v>
      </c>
      <c r="R290" s="29">
        <f t="shared" si="95"/>
        <v>0</v>
      </c>
      <c r="S290" s="29">
        <f t="shared" si="95"/>
        <v>0</v>
      </c>
      <c r="T290" s="29">
        <f t="shared" si="95"/>
        <v>0</v>
      </c>
      <c r="U290" s="29">
        <f t="shared" si="95"/>
        <v>0</v>
      </c>
      <c r="V290" s="29">
        <f t="shared" si="95"/>
        <v>0</v>
      </c>
      <c r="W290" s="29">
        <f t="shared" si="95"/>
        <v>0</v>
      </c>
      <c r="X290" s="29">
        <f t="shared" si="95"/>
        <v>0</v>
      </c>
      <c r="Y290" s="29">
        <f t="shared" si="95"/>
        <v>0</v>
      </c>
      <c r="Z290" s="29">
        <f t="shared" si="95"/>
        <v>0</v>
      </c>
      <c r="AA290" s="29">
        <f t="shared" si="95"/>
        <v>0</v>
      </c>
      <c r="AB290" s="29">
        <f t="shared" si="95"/>
        <v>0</v>
      </c>
      <c r="AC290" s="29">
        <f t="shared" si="95"/>
        <v>0</v>
      </c>
      <c r="AD290" s="29">
        <f t="shared" si="95"/>
        <v>0</v>
      </c>
      <c r="AE290" s="29">
        <f t="shared" si="95"/>
        <v>0</v>
      </c>
      <c r="AF290" s="29">
        <f t="shared" si="95"/>
        <v>0</v>
      </c>
      <c r="AG290" s="29">
        <f t="shared" si="95"/>
        <v>0</v>
      </c>
      <c r="AH290" s="34">
        <f t="shared" si="19"/>
        <v>0</v>
      </c>
      <c r="AJ290" s="114"/>
    </row>
    <row r="291" spans="1:36" x14ac:dyDescent="0.3">
      <c r="A291" s="23">
        <f t="shared" si="17"/>
        <v>78</v>
      </c>
      <c r="B291" s="23" t="str">
        <f t="shared" si="91"/>
        <v>T51</v>
      </c>
      <c r="C291" s="29">
        <f t="shared" ref="C291:AG291" si="96">C81+C186</f>
        <v>0</v>
      </c>
      <c r="D291" s="29">
        <f t="shared" si="96"/>
        <v>0</v>
      </c>
      <c r="E291" s="29">
        <f t="shared" si="96"/>
        <v>0</v>
      </c>
      <c r="F291" s="29">
        <f t="shared" si="96"/>
        <v>0</v>
      </c>
      <c r="G291" s="29">
        <f t="shared" si="96"/>
        <v>0</v>
      </c>
      <c r="H291" s="29">
        <f t="shared" si="96"/>
        <v>0</v>
      </c>
      <c r="I291" s="29">
        <f t="shared" si="96"/>
        <v>0</v>
      </c>
      <c r="J291" s="29">
        <f t="shared" si="96"/>
        <v>0</v>
      </c>
      <c r="K291" s="29">
        <f t="shared" si="96"/>
        <v>0</v>
      </c>
      <c r="L291" s="29">
        <f t="shared" si="96"/>
        <v>0</v>
      </c>
      <c r="M291" s="29">
        <f t="shared" si="96"/>
        <v>0</v>
      </c>
      <c r="N291" s="29">
        <f t="shared" si="96"/>
        <v>0</v>
      </c>
      <c r="O291" s="29">
        <f t="shared" si="96"/>
        <v>0</v>
      </c>
      <c r="P291" s="29">
        <f t="shared" si="96"/>
        <v>0</v>
      </c>
      <c r="Q291" s="29">
        <f t="shared" si="96"/>
        <v>0</v>
      </c>
      <c r="R291" s="29">
        <f t="shared" si="96"/>
        <v>0</v>
      </c>
      <c r="S291" s="29">
        <f t="shared" si="96"/>
        <v>0</v>
      </c>
      <c r="T291" s="29">
        <f t="shared" si="96"/>
        <v>0</v>
      </c>
      <c r="U291" s="29">
        <f t="shared" si="96"/>
        <v>0</v>
      </c>
      <c r="V291" s="29">
        <f t="shared" si="96"/>
        <v>0</v>
      </c>
      <c r="W291" s="29">
        <f t="shared" si="96"/>
        <v>0</v>
      </c>
      <c r="X291" s="29">
        <f t="shared" si="96"/>
        <v>0</v>
      </c>
      <c r="Y291" s="29">
        <f t="shared" si="96"/>
        <v>0</v>
      </c>
      <c r="Z291" s="29">
        <f t="shared" si="96"/>
        <v>0</v>
      </c>
      <c r="AA291" s="29">
        <f t="shared" si="96"/>
        <v>0</v>
      </c>
      <c r="AB291" s="29">
        <f t="shared" si="96"/>
        <v>0</v>
      </c>
      <c r="AC291" s="29">
        <f t="shared" si="96"/>
        <v>0</v>
      </c>
      <c r="AD291" s="29">
        <f t="shared" si="96"/>
        <v>0</v>
      </c>
      <c r="AE291" s="29">
        <f t="shared" si="96"/>
        <v>0</v>
      </c>
      <c r="AF291" s="29">
        <f t="shared" si="96"/>
        <v>0</v>
      </c>
      <c r="AG291" s="29">
        <f t="shared" si="96"/>
        <v>0</v>
      </c>
      <c r="AH291" s="34">
        <f t="shared" si="19"/>
        <v>0</v>
      </c>
      <c r="AJ291" s="114"/>
    </row>
    <row r="292" spans="1:36" x14ac:dyDescent="0.3">
      <c r="A292" s="23">
        <f t="shared" si="17"/>
        <v>79</v>
      </c>
      <c r="B292" s="23" t="str">
        <f t="shared" si="91"/>
        <v>T52</v>
      </c>
      <c r="C292" s="29">
        <f t="shared" ref="C292:AG292" si="97">C82+C187</f>
        <v>0</v>
      </c>
      <c r="D292" s="29">
        <f t="shared" si="97"/>
        <v>0</v>
      </c>
      <c r="E292" s="29">
        <f t="shared" si="97"/>
        <v>0</v>
      </c>
      <c r="F292" s="29">
        <f t="shared" si="97"/>
        <v>0</v>
      </c>
      <c r="G292" s="29">
        <f t="shared" si="97"/>
        <v>0</v>
      </c>
      <c r="H292" s="29">
        <f t="shared" si="97"/>
        <v>0</v>
      </c>
      <c r="I292" s="29">
        <f t="shared" si="97"/>
        <v>0</v>
      </c>
      <c r="J292" s="29">
        <f t="shared" si="97"/>
        <v>0</v>
      </c>
      <c r="K292" s="29">
        <f t="shared" si="97"/>
        <v>0</v>
      </c>
      <c r="L292" s="29">
        <f t="shared" si="97"/>
        <v>0</v>
      </c>
      <c r="M292" s="29">
        <f t="shared" si="97"/>
        <v>0</v>
      </c>
      <c r="N292" s="29">
        <f t="shared" si="97"/>
        <v>0</v>
      </c>
      <c r="O292" s="29">
        <f t="shared" si="97"/>
        <v>0</v>
      </c>
      <c r="P292" s="29">
        <f t="shared" si="97"/>
        <v>0</v>
      </c>
      <c r="Q292" s="29">
        <f t="shared" si="97"/>
        <v>0</v>
      </c>
      <c r="R292" s="29">
        <f t="shared" si="97"/>
        <v>0</v>
      </c>
      <c r="S292" s="29">
        <f t="shared" si="97"/>
        <v>0</v>
      </c>
      <c r="T292" s="29">
        <f t="shared" si="97"/>
        <v>0</v>
      </c>
      <c r="U292" s="29">
        <f t="shared" si="97"/>
        <v>0</v>
      </c>
      <c r="V292" s="29">
        <f t="shared" si="97"/>
        <v>0</v>
      </c>
      <c r="W292" s="29">
        <f t="shared" si="97"/>
        <v>0</v>
      </c>
      <c r="X292" s="29">
        <f t="shared" si="97"/>
        <v>0</v>
      </c>
      <c r="Y292" s="29">
        <f t="shared" si="97"/>
        <v>0</v>
      </c>
      <c r="Z292" s="29">
        <f t="shared" si="97"/>
        <v>0</v>
      </c>
      <c r="AA292" s="29">
        <f t="shared" si="97"/>
        <v>0</v>
      </c>
      <c r="AB292" s="29">
        <f t="shared" si="97"/>
        <v>0</v>
      </c>
      <c r="AC292" s="29">
        <f t="shared" si="97"/>
        <v>0</v>
      </c>
      <c r="AD292" s="29">
        <f t="shared" si="97"/>
        <v>0</v>
      </c>
      <c r="AE292" s="29">
        <f t="shared" si="97"/>
        <v>0</v>
      </c>
      <c r="AF292" s="29">
        <f t="shared" si="97"/>
        <v>0</v>
      </c>
      <c r="AG292" s="29">
        <f t="shared" si="97"/>
        <v>0</v>
      </c>
      <c r="AH292" s="34">
        <f t="shared" si="19"/>
        <v>0</v>
      </c>
      <c r="AJ292" s="114"/>
    </row>
    <row r="293" spans="1:36" x14ac:dyDescent="0.3">
      <c r="A293" s="23">
        <f t="shared" si="17"/>
        <v>80</v>
      </c>
      <c r="B293" s="23" t="str">
        <f t="shared" si="91"/>
        <v>T53</v>
      </c>
      <c r="C293" s="29">
        <f t="shared" ref="C293:AG293" si="98">C83+C188</f>
        <v>0</v>
      </c>
      <c r="D293" s="29">
        <f t="shared" si="98"/>
        <v>0</v>
      </c>
      <c r="E293" s="29">
        <f t="shared" si="98"/>
        <v>0</v>
      </c>
      <c r="F293" s="29">
        <f t="shared" si="98"/>
        <v>0</v>
      </c>
      <c r="G293" s="29">
        <f t="shared" si="98"/>
        <v>0</v>
      </c>
      <c r="H293" s="29">
        <f t="shared" si="98"/>
        <v>0</v>
      </c>
      <c r="I293" s="29">
        <f t="shared" si="98"/>
        <v>0</v>
      </c>
      <c r="J293" s="29">
        <f t="shared" si="98"/>
        <v>0</v>
      </c>
      <c r="K293" s="29">
        <f t="shared" si="98"/>
        <v>0</v>
      </c>
      <c r="L293" s="29">
        <f t="shared" si="98"/>
        <v>0</v>
      </c>
      <c r="M293" s="29">
        <f t="shared" si="98"/>
        <v>0</v>
      </c>
      <c r="N293" s="29">
        <f t="shared" si="98"/>
        <v>0</v>
      </c>
      <c r="O293" s="29">
        <f t="shared" si="98"/>
        <v>0</v>
      </c>
      <c r="P293" s="29">
        <f t="shared" si="98"/>
        <v>0</v>
      </c>
      <c r="Q293" s="29">
        <f t="shared" si="98"/>
        <v>0</v>
      </c>
      <c r="R293" s="29">
        <f t="shared" si="98"/>
        <v>0</v>
      </c>
      <c r="S293" s="29">
        <f t="shared" si="98"/>
        <v>0</v>
      </c>
      <c r="T293" s="29">
        <f t="shared" si="98"/>
        <v>0</v>
      </c>
      <c r="U293" s="29">
        <f t="shared" si="98"/>
        <v>0</v>
      </c>
      <c r="V293" s="29">
        <f t="shared" si="98"/>
        <v>0</v>
      </c>
      <c r="W293" s="29">
        <f t="shared" si="98"/>
        <v>0</v>
      </c>
      <c r="X293" s="29">
        <f t="shared" si="98"/>
        <v>0</v>
      </c>
      <c r="Y293" s="29">
        <f t="shared" si="98"/>
        <v>0</v>
      </c>
      <c r="Z293" s="29">
        <f t="shared" si="98"/>
        <v>0</v>
      </c>
      <c r="AA293" s="29">
        <f t="shared" si="98"/>
        <v>0</v>
      </c>
      <c r="AB293" s="29">
        <f t="shared" si="98"/>
        <v>0</v>
      </c>
      <c r="AC293" s="29">
        <f t="shared" si="98"/>
        <v>0</v>
      </c>
      <c r="AD293" s="29">
        <f t="shared" si="98"/>
        <v>0</v>
      </c>
      <c r="AE293" s="29">
        <f t="shared" si="98"/>
        <v>0</v>
      </c>
      <c r="AF293" s="29">
        <f t="shared" si="98"/>
        <v>0</v>
      </c>
      <c r="AG293" s="29">
        <f t="shared" si="98"/>
        <v>0</v>
      </c>
      <c r="AH293" s="34">
        <f t="shared" si="19"/>
        <v>0</v>
      </c>
      <c r="AJ293" s="114"/>
    </row>
    <row r="294" spans="1:36" x14ac:dyDescent="0.3">
      <c r="A294" s="23">
        <f t="shared" si="17"/>
        <v>81</v>
      </c>
      <c r="B294" s="23" t="str">
        <f t="shared" si="91"/>
        <v>T54</v>
      </c>
      <c r="C294" s="29">
        <f t="shared" ref="C294:AG294" si="99">C84+C189</f>
        <v>0</v>
      </c>
      <c r="D294" s="29">
        <f t="shared" si="99"/>
        <v>0</v>
      </c>
      <c r="E294" s="29">
        <f t="shared" si="99"/>
        <v>0</v>
      </c>
      <c r="F294" s="29">
        <f t="shared" si="99"/>
        <v>0</v>
      </c>
      <c r="G294" s="29">
        <f t="shared" si="99"/>
        <v>0</v>
      </c>
      <c r="H294" s="29">
        <f t="shared" si="99"/>
        <v>0</v>
      </c>
      <c r="I294" s="29">
        <f t="shared" si="99"/>
        <v>0</v>
      </c>
      <c r="J294" s="29">
        <f t="shared" si="99"/>
        <v>0</v>
      </c>
      <c r="K294" s="29">
        <f t="shared" si="99"/>
        <v>0</v>
      </c>
      <c r="L294" s="29">
        <f t="shared" si="99"/>
        <v>0</v>
      </c>
      <c r="M294" s="29">
        <f t="shared" si="99"/>
        <v>0</v>
      </c>
      <c r="N294" s="29">
        <f t="shared" si="99"/>
        <v>0</v>
      </c>
      <c r="O294" s="29">
        <f t="shared" si="99"/>
        <v>0</v>
      </c>
      <c r="P294" s="29">
        <f t="shared" si="99"/>
        <v>0</v>
      </c>
      <c r="Q294" s="29">
        <f t="shared" si="99"/>
        <v>0</v>
      </c>
      <c r="R294" s="29">
        <f t="shared" si="99"/>
        <v>0</v>
      </c>
      <c r="S294" s="29">
        <f t="shared" si="99"/>
        <v>0</v>
      </c>
      <c r="T294" s="29">
        <f t="shared" si="99"/>
        <v>0</v>
      </c>
      <c r="U294" s="29">
        <f t="shared" si="99"/>
        <v>0</v>
      </c>
      <c r="V294" s="29">
        <f t="shared" si="99"/>
        <v>0</v>
      </c>
      <c r="W294" s="29">
        <f t="shared" si="99"/>
        <v>0</v>
      </c>
      <c r="X294" s="29">
        <f t="shared" si="99"/>
        <v>0</v>
      </c>
      <c r="Y294" s="29">
        <f t="shared" si="99"/>
        <v>0</v>
      </c>
      <c r="Z294" s="29">
        <f t="shared" si="99"/>
        <v>0</v>
      </c>
      <c r="AA294" s="29">
        <f t="shared" si="99"/>
        <v>0</v>
      </c>
      <c r="AB294" s="29">
        <f t="shared" si="99"/>
        <v>0</v>
      </c>
      <c r="AC294" s="29">
        <f t="shared" si="99"/>
        <v>0</v>
      </c>
      <c r="AD294" s="29">
        <f t="shared" si="99"/>
        <v>0</v>
      </c>
      <c r="AE294" s="29">
        <f t="shared" si="99"/>
        <v>0</v>
      </c>
      <c r="AF294" s="29">
        <f t="shared" si="99"/>
        <v>0</v>
      </c>
      <c r="AG294" s="29">
        <f t="shared" si="99"/>
        <v>0</v>
      </c>
      <c r="AH294" s="34">
        <f t="shared" si="19"/>
        <v>0</v>
      </c>
      <c r="AJ294" s="114"/>
    </row>
    <row r="295" spans="1:36" x14ac:dyDescent="0.3">
      <c r="A295" s="23">
        <f t="shared" si="17"/>
        <v>82</v>
      </c>
      <c r="B295" s="23" t="str">
        <f t="shared" si="91"/>
        <v>T55</v>
      </c>
      <c r="C295" s="29">
        <f t="shared" ref="C295:AG295" si="100">C85+C190</f>
        <v>0</v>
      </c>
      <c r="D295" s="29">
        <f t="shared" si="100"/>
        <v>0</v>
      </c>
      <c r="E295" s="29">
        <f t="shared" si="100"/>
        <v>0</v>
      </c>
      <c r="F295" s="29">
        <f t="shared" si="100"/>
        <v>0</v>
      </c>
      <c r="G295" s="29">
        <f t="shared" si="100"/>
        <v>0</v>
      </c>
      <c r="H295" s="29">
        <f t="shared" si="100"/>
        <v>0</v>
      </c>
      <c r="I295" s="29">
        <f t="shared" si="100"/>
        <v>0</v>
      </c>
      <c r="J295" s="29">
        <f t="shared" si="100"/>
        <v>0</v>
      </c>
      <c r="K295" s="29">
        <f t="shared" si="100"/>
        <v>0</v>
      </c>
      <c r="L295" s="29">
        <f t="shared" si="100"/>
        <v>0</v>
      </c>
      <c r="M295" s="29">
        <f t="shared" si="100"/>
        <v>0</v>
      </c>
      <c r="N295" s="29">
        <f t="shared" si="100"/>
        <v>0</v>
      </c>
      <c r="O295" s="29">
        <f t="shared" si="100"/>
        <v>0</v>
      </c>
      <c r="P295" s="29">
        <f t="shared" si="100"/>
        <v>0</v>
      </c>
      <c r="Q295" s="29">
        <f t="shared" si="100"/>
        <v>0</v>
      </c>
      <c r="R295" s="29">
        <f t="shared" si="100"/>
        <v>0</v>
      </c>
      <c r="S295" s="29">
        <f t="shared" si="100"/>
        <v>0</v>
      </c>
      <c r="T295" s="29">
        <f t="shared" si="100"/>
        <v>0</v>
      </c>
      <c r="U295" s="29">
        <f t="shared" si="100"/>
        <v>0</v>
      </c>
      <c r="V295" s="29">
        <f t="shared" si="100"/>
        <v>0</v>
      </c>
      <c r="W295" s="29">
        <f t="shared" si="100"/>
        <v>0</v>
      </c>
      <c r="X295" s="29">
        <f t="shared" si="100"/>
        <v>0</v>
      </c>
      <c r="Y295" s="29">
        <f t="shared" si="100"/>
        <v>0</v>
      </c>
      <c r="Z295" s="29">
        <f t="shared" si="100"/>
        <v>0</v>
      </c>
      <c r="AA295" s="29">
        <f t="shared" si="100"/>
        <v>0</v>
      </c>
      <c r="AB295" s="29">
        <f t="shared" si="100"/>
        <v>0</v>
      </c>
      <c r="AC295" s="29">
        <f t="shared" si="100"/>
        <v>0</v>
      </c>
      <c r="AD295" s="29">
        <f t="shared" si="100"/>
        <v>0</v>
      </c>
      <c r="AE295" s="29">
        <f t="shared" si="100"/>
        <v>0</v>
      </c>
      <c r="AF295" s="29">
        <f t="shared" si="100"/>
        <v>0</v>
      </c>
      <c r="AG295" s="29">
        <f t="shared" si="100"/>
        <v>0</v>
      </c>
      <c r="AH295" s="34">
        <f t="shared" si="19"/>
        <v>0</v>
      </c>
      <c r="AJ295" s="114"/>
    </row>
    <row r="296" spans="1:36" x14ac:dyDescent="0.3">
      <c r="A296" s="23">
        <f t="shared" si="17"/>
        <v>83</v>
      </c>
      <c r="B296" s="23" t="str">
        <f t="shared" si="91"/>
        <v>T56</v>
      </c>
      <c r="C296" s="29">
        <f t="shared" ref="C296:AG296" si="101">C86+C191</f>
        <v>0</v>
      </c>
      <c r="D296" s="29">
        <f t="shared" si="101"/>
        <v>0</v>
      </c>
      <c r="E296" s="29">
        <f t="shared" si="101"/>
        <v>0</v>
      </c>
      <c r="F296" s="29">
        <f t="shared" si="101"/>
        <v>0</v>
      </c>
      <c r="G296" s="29">
        <f t="shared" si="101"/>
        <v>0</v>
      </c>
      <c r="H296" s="29">
        <f t="shared" si="101"/>
        <v>0</v>
      </c>
      <c r="I296" s="29">
        <f t="shared" si="101"/>
        <v>0</v>
      </c>
      <c r="J296" s="29">
        <f t="shared" si="101"/>
        <v>0</v>
      </c>
      <c r="K296" s="29">
        <f t="shared" si="101"/>
        <v>0</v>
      </c>
      <c r="L296" s="29">
        <f t="shared" si="101"/>
        <v>0</v>
      </c>
      <c r="M296" s="29">
        <f t="shared" si="101"/>
        <v>0</v>
      </c>
      <c r="N296" s="29">
        <f t="shared" si="101"/>
        <v>0</v>
      </c>
      <c r="O296" s="29">
        <f t="shared" si="101"/>
        <v>0</v>
      </c>
      <c r="P296" s="29">
        <f t="shared" si="101"/>
        <v>0</v>
      </c>
      <c r="Q296" s="29">
        <f t="shared" si="101"/>
        <v>0</v>
      </c>
      <c r="R296" s="29">
        <f t="shared" si="101"/>
        <v>0</v>
      </c>
      <c r="S296" s="29">
        <f t="shared" si="101"/>
        <v>0</v>
      </c>
      <c r="T296" s="29">
        <f t="shared" si="101"/>
        <v>0</v>
      </c>
      <c r="U296" s="29">
        <f t="shared" si="101"/>
        <v>0</v>
      </c>
      <c r="V296" s="29">
        <f t="shared" si="101"/>
        <v>0</v>
      </c>
      <c r="W296" s="29">
        <f t="shared" si="101"/>
        <v>0</v>
      </c>
      <c r="X296" s="29">
        <f t="shared" si="101"/>
        <v>0</v>
      </c>
      <c r="Y296" s="29">
        <f t="shared" si="101"/>
        <v>0</v>
      </c>
      <c r="Z296" s="29">
        <f t="shared" si="101"/>
        <v>0</v>
      </c>
      <c r="AA296" s="29">
        <f t="shared" si="101"/>
        <v>0</v>
      </c>
      <c r="AB296" s="29">
        <f t="shared" si="101"/>
        <v>0</v>
      </c>
      <c r="AC296" s="29">
        <f t="shared" si="101"/>
        <v>0</v>
      </c>
      <c r="AD296" s="29">
        <f t="shared" si="101"/>
        <v>0</v>
      </c>
      <c r="AE296" s="29">
        <f t="shared" si="101"/>
        <v>0</v>
      </c>
      <c r="AF296" s="29">
        <f t="shared" si="101"/>
        <v>0</v>
      </c>
      <c r="AG296" s="29">
        <f t="shared" si="101"/>
        <v>0</v>
      </c>
      <c r="AH296" s="34">
        <f t="shared" si="19"/>
        <v>0</v>
      </c>
      <c r="AJ296" s="114"/>
    </row>
    <row r="297" spans="1:36" x14ac:dyDescent="0.3">
      <c r="A297" s="23">
        <f t="shared" si="17"/>
        <v>84</v>
      </c>
      <c r="B297" s="23" t="str">
        <f t="shared" si="91"/>
        <v>T57</v>
      </c>
      <c r="C297" s="29">
        <f t="shared" ref="C297:AG297" si="102">C87+C192</f>
        <v>0</v>
      </c>
      <c r="D297" s="29">
        <f t="shared" si="102"/>
        <v>0</v>
      </c>
      <c r="E297" s="29">
        <f t="shared" si="102"/>
        <v>0</v>
      </c>
      <c r="F297" s="29">
        <f t="shared" si="102"/>
        <v>0</v>
      </c>
      <c r="G297" s="29">
        <f t="shared" si="102"/>
        <v>0</v>
      </c>
      <c r="H297" s="29">
        <f t="shared" si="102"/>
        <v>0</v>
      </c>
      <c r="I297" s="29">
        <f t="shared" si="102"/>
        <v>0</v>
      </c>
      <c r="J297" s="29">
        <f t="shared" si="102"/>
        <v>0</v>
      </c>
      <c r="K297" s="29">
        <f t="shared" si="102"/>
        <v>0</v>
      </c>
      <c r="L297" s="29">
        <f t="shared" si="102"/>
        <v>0</v>
      </c>
      <c r="M297" s="29">
        <f t="shared" si="102"/>
        <v>0</v>
      </c>
      <c r="N297" s="29">
        <f t="shared" si="102"/>
        <v>0</v>
      </c>
      <c r="O297" s="29">
        <f t="shared" si="102"/>
        <v>0</v>
      </c>
      <c r="P297" s="29">
        <f t="shared" si="102"/>
        <v>0</v>
      </c>
      <c r="Q297" s="29">
        <f t="shared" si="102"/>
        <v>0</v>
      </c>
      <c r="R297" s="29">
        <f t="shared" si="102"/>
        <v>0</v>
      </c>
      <c r="S297" s="29">
        <f t="shared" si="102"/>
        <v>0</v>
      </c>
      <c r="T297" s="29">
        <f t="shared" si="102"/>
        <v>0</v>
      </c>
      <c r="U297" s="29">
        <f t="shared" si="102"/>
        <v>0</v>
      </c>
      <c r="V297" s="29">
        <f t="shared" si="102"/>
        <v>0</v>
      </c>
      <c r="W297" s="29">
        <f t="shared" si="102"/>
        <v>0</v>
      </c>
      <c r="X297" s="29">
        <f t="shared" si="102"/>
        <v>0</v>
      </c>
      <c r="Y297" s="29">
        <f t="shared" si="102"/>
        <v>0</v>
      </c>
      <c r="Z297" s="29">
        <f t="shared" si="102"/>
        <v>0</v>
      </c>
      <c r="AA297" s="29">
        <f t="shared" si="102"/>
        <v>0</v>
      </c>
      <c r="AB297" s="29">
        <f t="shared" si="102"/>
        <v>0</v>
      </c>
      <c r="AC297" s="29">
        <f t="shared" si="102"/>
        <v>0</v>
      </c>
      <c r="AD297" s="29">
        <f t="shared" si="102"/>
        <v>0</v>
      </c>
      <c r="AE297" s="29">
        <f t="shared" si="102"/>
        <v>0</v>
      </c>
      <c r="AF297" s="29">
        <f t="shared" si="102"/>
        <v>0</v>
      </c>
      <c r="AG297" s="29">
        <f t="shared" si="102"/>
        <v>0</v>
      </c>
      <c r="AH297" s="34">
        <f t="shared" si="19"/>
        <v>0</v>
      </c>
      <c r="AJ297" s="114"/>
    </row>
    <row r="298" spans="1:36" x14ac:dyDescent="0.3">
      <c r="A298" s="23">
        <f t="shared" si="17"/>
        <v>85</v>
      </c>
      <c r="B298" s="23" t="str">
        <f t="shared" si="91"/>
        <v>T58</v>
      </c>
      <c r="C298" s="29">
        <f t="shared" ref="C298:AG298" si="103">C88+C193</f>
        <v>0</v>
      </c>
      <c r="D298" s="29">
        <f t="shared" si="103"/>
        <v>0</v>
      </c>
      <c r="E298" s="29">
        <f t="shared" si="103"/>
        <v>0</v>
      </c>
      <c r="F298" s="29">
        <f t="shared" si="103"/>
        <v>0</v>
      </c>
      <c r="G298" s="29">
        <f t="shared" si="103"/>
        <v>0</v>
      </c>
      <c r="H298" s="29">
        <f t="shared" si="103"/>
        <v>0</v>
      </c>
      <c r="I298" s="29">
        <f t="shared" si="103"/>
        <v>0</v>
      </c>
      <c r="J298" s="29">
        <f t="shared" si="103"/>
        <v>0</v>
      </c>
      <c r="K298" s="29">
        <f t="shared" si="103"/>
        <v>0</v>
      </c>
      <c r="L298" s="29">
        <f t="shared" si="103"/>
        <v>0</v>
      </c>
      <c r="M298" s="29">
        <f t="shared" si="103"/>
        <v>0</v>
      </c>
      <c r="N298" s="29">
        <f t="shared" si="103"/>
        <v>0</v>
      </c>
      <c r="O298" s="29">
        <f t="shared" si="103"/>
        <v>0</v>
      </c>
      <c r="P298" s="29">
        <f t="shared" si="103"/>
        <v>0</v>
      </c>
      <c r="Q298" s="29">
        <f t="shared" si="103"/>
        <v>0</v>
      </c>
      <c r="R298" s="29">
        <f t="shared" si="103"/>
        <v>0</v>
      </c>
      <c r="S298" s="29">
        <f t="shared" si="103"/>
        <v>0</v>
      </c>
      <c r="T298" s="29">
        <f t="shared" si="103"/>
        <v>0</v>
      </c>
      <c r="U298" s="29">
        <f t="shared" si="103"/>
        <v>0</v>
      </c>
      <c r="V298" s="29">
        <f t="shared" si="103"/>
        <v>0</v>
      </c>
      <c r="W298" s="29">
        <f t="shared" si="103"/>
        <v>0</v>
      </c>
      <c r="X298" s="29">
        <f t="shared" si="103"/>
        <v>0</v>
      </c>
      <c r="Y298" s="29">
        <f t="shared" si="103"/>
        <v>0</v>
      </c>
      <c r="Z298" s="29">
        <f t="shared" si="103"/>
        <v>0</v>
      </c>
      <c r="AA298" s="29">
        <f t="shared" si="103"/>
        <v>0</v>
      </c>
      <c r="AB298" s="29">
        <f t="shared" si="103"/>
        <v>0</v>
      </c>
      <c r="AC298" s="29">
        <f t="shared" si="103"/>
        <v>0</v>
      </c>
      <c r="AD298" s="29">
        <f t="shared" si="103"/>
        <v>0</v>
      </c>
      <c r="AE298" s="29">
        <f t="shared" si="103"/>
        <v>0</v>
      </c>
      <c r="AF298" s="29">
        <f t="shared" si="103"/>
        <v>0</v>
      </c>
      <c r="AG298" s="29">
        <f t="shared" si="103"/>
        <v>0</v>
      </c>
      <c r="AH298" s="34">
        <f t="shared" si="19"/>
        <v>0</v>
      </c>
      <c r="AJ298" s="114"/>
    </row>
    <row r="299" spans="1:36" x14ac:dyDescent="0.3">
      <c r="A299" s="23">
        <f t="shared" si="17"/>
        <v>86</v>
      </c>
      <c r="B299" s="23" t="str">
        <f t="shared" si="91"/>
        <v>T59</v>
      </c>
      <c r="C299" s="29">
        <f t="shared" ref="C299:AG299" si="104">C89+C194</f>
        <v>0</v>
      </c>
      <c r="D299" s="29">
        <f t="shared" si="104"/>
        <v>0</v>
      </c>
      <c r="E299" s="29">
        <f t="shared" si="104"/>
        <v>0</v>
      </c>
      <c r="F299" s="29">
        <f t="shared" si="104"/>
        <v>0</v>
      </c>
      <c r="G299" s="29">
        <f t="shared" si="104"/>
        <v>0</v>
      </c>
      <c r="H299" s="29">
        <f t="shared" si="104"/>
        <v>0</v>
      </c>
      <c r="I299" s="29">
        <f t="shared" si="104"/>
        <v>0</v>
      </c>
      <c r="J299" s="29">
        <f t="shared" si="104"/>
        <v>0</v>
      </c>
      <c r="K299" s="29">
        <f t="shared" si="104"/>
        <v>0</v>
      </c>
      <c r="L299" s="29">
        <f t="shared" si="104"/>
        <v>0</v>
      </c>
      <c r="M299" s="29">
        <f t="shared" si="104"/>
        <v>0</v>
      </c>
      <c r="N299" s="29">
        <f t="shared" si="104"/>
        <v>0</v>
      </c>
      <c r="O299" s="29">
        <f t="shared" si="104"/>
        <v>0</v>
      </c>
      <c r="P299" s="29">
        <f t="shared" si="104"/>
        <v>0</v>
      </c>
      <c r="Q299" s="29">
        <f t="shared" si="104"/>
        <v>0</v>
      </c>
      <c r="R299" s="29">
        <f t="shared" si="104"/>
        <v>0</v>
      </c>
      <c r="S299" s="29">
        <f t="shared" si="104"/>
        <v>0</v>
      </c>
      <c r="T299" s="29">
        <f t="shared" si="104"/>
        <v>0</v>
      </c>
      <c r="U299" s="29">
        <f t="shared" si="104"/>
        <v>0</v>
      </c>
      <c r="V299" s="29">
        <f t="shared" si="104"/>
        <v>0</v>
      </c>
      <c r="W299" s="29">
        <f t="shared" si="104"/>
        <v>0</v>
      </c>
      <c r="X299" s="29">
        <f t="shared" si="104"/>
        <v>0</v>
      </c>
      <c r="Y299" s="29">
        <f t="shared" si="104"/>
        <v>0</v>
      </c>
      <c r="Z299" s="29">
        <f t="shared" si="104"/>
        <v>0</v>
      </c>
      <c r="AA299" s="29">
        <f t="shared" si="104"/>
        <v>0</v>
      </c>
      <c r="AB299" s="29">
        <f t="shared" si="104"/>
        <v>0</v>
      </c>
      <c r="AC299" s="29">
        <f t="shared" si="104"/>
        <v>0</v>
      </c>
      <c r="AD299" s="29">
        <f t="shared" si="104"/>
        <v>0</v>
      </c>
      <c r="AE299" s="29">
        <f t="shared" si="104"/>
        <v>0</v>
      </c>
      <c r="AF299" s="29">
        <f t="shared" si="104"/>
        <v>0</v>
      </c>
      <c r="AG299" s="29">
        <f t="shared" si="104"/>
        <v>0</v>
      </c>
      <c r="AH299" s="34">
        <f t="shared" si="19"/>
        <v>0</v>
      </c>
      <c r="AJ299" s="114"/>
    </row>
    <row r="300" spans="1:36" x14ac:dyDescent="0.3">
      <c r="A300" s="23">
        <f t="shared" si="17"/>
        <v>87</v>
      </c>
      <c r="B300" s="23" t="str">
        <f t="shared" si="91"/>
        <v>T60</v>
      </c>
      <c r="C300" s="29">
        <f t="shared" ref="C300:AG300" si="105">C90+C195</f>
        <v>0</v>
      </c>
      <c r="D300" s="29">
        <f t="shared" si="105"/>
        <v>0</v>
      </c>
      <c r="E300" s="29">
        <f t="shared" si="105"/>
        <v>0</v>
      </c>
      <c r="F300" s="29">
        <f t="shared" si="105"/>
        <v>0</v>
      </c>
      <c r="G300" s="29">
        <f t="shared" si="105"/>
        <v>0</v>
      </c>
      <c r="H300" s="29">
        <f t="shared" si="105"/>
        <v>0</v>
      </c>
      <c r="I300" s="29">
        <f t="shared" si="105"/>
        <v>0</v>
      </c>
      <c r="J300" s="29">
        <f t="shared" si="105"/>
        <v>0</v>
      </c>
      <c r="K300" s="29">
        <f t="shared" si="105"/>
        <v>0</v>
      </c>
      <c r="L300" s="29">
        <f t="shared" si="105"/>
        <v>0</v>
      </c>
      <c r="M300" s="29">
        <f t="shared" si="105"/>
        <v>0</v>
      </c>
      <c r="N300" s="29">
        <f t="shared" si="105"/>
        <v>0</v>
      </c>
      <c r="O300" s="29">
        <f t="shared" si="105"/>
        <v>0</v>
      </c>
      <c r="P300" s="29">
        <f t="shared" si="105"/>
        <v>0</v>
      </c>
      <c r="Q300" s="29">
        <f t="shared" si="105"/>
        <v>0</v>
      </c>
      <c r="R300" s="29">
        <f t="shared" si="105"/>
        <v>0</v>
      </c>
      <c r="S300" s="29">
        <f t="shared" si="105"/>
        <v>0</v>
      </c>
      <c r="T300" s="29">
        <f t="shared" si="105"/>
        <v>0</v>
      </c>
      <c r="U300" s="29">
        <f t="shared" si="105"/>
        <v>0</v>
      </c>
      <c r="V300" s="29">
        <f t="shared" si="105"/>
        <v>0</v>
      </c>
      <c r="W300" s="29">
        <f t="shared" si="105"/>
        <v>0</v>
      </c>
      <c r="X300" s="29">
        <f t="shared" si="105"/>
        <v>0</v>
      </c>
      <c r="Y300" s="29">
        <f t="shared" si="105"/>
        <v>0</v>
      </c>
      <c r="Z300" s="29">
        <f t="shared" si="105"/>
        <v>0</v>
      </c>
      <c r="AA300" s="29">
        <f t="shared" si="105"/>
        <v>0</v>
      </c>
      <c r="AB300" s="29">
        <f t="shared" si="105"/>
        <v>0</v>
      </c>
      <c r="AC300" s="29">
        <f t="shared" si="105"/>
        <v>0</v>
      </c>
      <c r="AD300" s="29">
        <f t="shared" si="105"/>
        <v>0</v>
      </c>
      <c r="AE300" s="29">
        <f t="shared" si="105"/>
        <v>0</v>
      </c>
      <c r="AF300" s="29">
        <f t="shared" si="105"/>
        <v>0</v>
      </c>
      <c r="AG300" s="29">
        <f t="shared" si="105"/>
        <v>0</v>
      </c>
      <c r="AH300" s="34">
        <f t="shared" si="19"/>
        <v>0</v>
      </c>
      <c r="AJ300" s="114"/>
    </row>
    <row r="301" spans="1:36" x14ac:dyDescent="0.3">
      <c r="A301" s="23">
        <f t="shared" si="17"/>
        <v>88</v>
      </c>
      <c r="B301" s="23" t="str">
        <f t="shared" si="91"/>
        <v>T61</v>
      </c>
      <c r="C301" s="29">
        <f t="shared" ref="C301:AG301" si="106">C91+C196</f>
        <v>0</v>
      </c>
      <c r="D301" s="29">
        <f t="shared" si="106"/>
        <v>0</v>
      </c>
      <c r="E301" s="29">
        <f t="shared" si="106"/>
        <v>0</v>
      </c>
      <c r="F301" s="29">
        <f t="shared" si="106"/>
        <v>0</v>
      </c>
      <c r="G301" s="29">
        <f t="shared" si="106"/>
        <v>0</v>
      </c>
      <c r="H301" s="29">
        <f t="shared" si="106"/>
        <v>0</v>
      </c>
      <c r="I301" s="29">
        <f t="shared" si="106"/>
        <v>0</v>
      </c>
      <c r="J301" s="29">
        <f t="shared" si="106"/>
        <v>0</v>
      </c>
      <c r="K301" s="29">
        <f t="shared" si="106"/>
        <v>0</v>
      </c>
      <c r="L301" s="29">
        <f t="shared" si="106"/>
        <v>0</v>
      </c>
      <c r="M301" s="29">
        <f t="shared" si="106"/>
        <v>0</v>
      </c>
      <c r="N301" s="29">
        <f t="shared" si="106"/>
        <v>0</v>
      </c>
      <c r="O301" s="29">
        <f t="shared" si="106"/>
        <v>0</v>
      </c>
      <c r="P301" s="29">
        <f t="shared" si="106"/>
        <v>0</v>
      </c>
      <c r="Q301" s="29">
        <f t="shared" si="106"/>
        <v>0</v>
      </c>
      <c r="R301" s="29">
        <f t="shared" si="106"/>
        <v>0</v>
      </c>
      <c r="S301" s="29">
        <f t="shared" si="106"/>
        <v>0</v>
      </c>
      <c r="T301" s="29">
        <f t="shared" si="106"/>
        <v>0</v>
      </c>
      <c r="U301" s="29">
        <f t="shared" si="106"/>
        <v>0</v>
      </c>
      <c r="V301" s="29">
        <f t="shared" si="106"/>
        <v>0</v>
      </c>
      <c r="W301" s="29">
        <f t="shared" si="106"/>
        <v>0</v>
      </c>
      <c r="X301" s="29">
        <f t="shared" si="106"/>
        <v>0</v>
      </c>
      <c r="Y301" s="29">
        <f t="shared" si="106"/>
        <v>0</v>
      </c>
      <c r="Z301" s="29">
        <f t="shared" si="106"/>
        <v>0</v>
      </c>
      <c r="AA301" s="29">
        <f t="shared" si="106"/>
        <v>0</v>
      </c>
      <c r="AB301" s="29">
        <f t="shared" si="106"/>
        <v>0</v>
      </c>
      <c r="AC301" s="29">
        <f t="shared" si="106"/>
        <v>0</v>
      </c>
      <c r="AD301" s="29">
        <f t="shared" si="106"/>
        <v>0</v>
      </c>
      <c r="AE301" s="29">
        <f t="shared" si="106"/>
        <v>0</v>
      </c>
      <c r="AF301" s="29">
        <f t="shared" si="106"/>
        <v>0</v>
      </c>
      <c r="AG301" s="29">
        <f t="shared" si="106"/>
        <v>0</v>
      </c>
      <c r="AH301" s="34">
        <f t="shared" si="19"/>
        <v>0</v>
      </c>
      <c r="AJ301" s="114"/>
    </row>
    <row r="302" spans="1:36" x14ac:dyDescent="0.3">
      <c r="A302" s="23">
        <f t="shared" si="17"/>
        <v>89</v>
      </c>
      <c r="B302" s="23" t="str">
        <f t="shared" si="91"/>
        <v>T62</v>
      </c>
      <c r="C302" s="29">
        <f t="shared" ref="C302:AG302" si="107">C92+C197</f>
        <v>0</v>
      </c>
      <c r="D302" s="29">
        <f t="shared" si="107"/>
        <v>0</v>
      </c>
      <c r="E302" s="29">
        <f t="shared" si="107"/>
        <v>0</v>
      </c>
      <c r="F302" s="29">
        <f t="shared" si="107"/>
        <v>0</v>
      </c>
      <c r="G302" s="29">
        <f t="shared" si="107"/>
        <v>0</v>
      </c>
      <c r="H302" s="29">
        <f t="shared" si="107"/>
        <v>0</v>
      </c>
      <c r="I302" s="29">
        <f t="shared" si="107"/>
        <v>0</v>
      </c>
      <c r="J302" s="29">
        <f t="shared" si="107"/>
        <v>0</v>
      </c>
      <c r="K302" s="29">
        <f t="shared" si="107"/>
        <v>0</v>
      </c>
      <c r="L302" s="29">
        <f t="shared" si="107"/>
        <v>0</v>
      </c>
      <c r="M302" s="29">
        <f t="shared" si="107"/>
        <v>0</v>
      </c>
      <c r="N302" s="29">
        <f t="shared" si="107"/>
        <v>0</v>
      </c>
      <c r="O302" s="29">
        <f t="shared" si="107"/>
        <v>0</v>
      </c>
      <c r="P302" s="29">
        <f t="shared" si="107"/>
        <v>0</v>
      </c>
      <c r="Q302" s="29">
        <f t="shared" si="107"/>
        <v>0</v>
      </c>
      <c r="R302" s="29">
        <f t="shared" si="107"/>
        <v>0</v>
      </c>
      <c r="S302" s="29">
        <f t="shared" si="107"/>
        <v>0</v>
      </c>
      <c r="T302" s="29">
        <f t="shared" si="107"/>
        <v>0</v>
      </c>
      <c r="U302" s="29">
        <f t="shared" si="107"/>
        <v>0</v>
      </c>
      <c r="V302" s="29">
        <f t="shared" si="107"/>
        <v>0</v>
      </c>
      <c r="W302" s="29">
        <f t="shared" si="107"/>
        <v>0</v>
      </c>
      <c r="X302" s="29">
        <f t="shared" si="107"/>
        <v>0</v>
      </c>
      <c r="Y302" s="29">
        <f t="shared" si="107"/>
        <v>0</v>
      </c>
      <c r="Z302" s="29">
        <f t="shared" si="107"/>
        <v>0</v>
      </c>
      <c r="AA302" s="29">
        <f t="shared" si="107"/>
        <v>0</v>
      </c>
      <c r="AB302" s="29">
        <f t="shared" si="107"/>
        <v>0</v>
      </c>
      <c r="AC302" s="29">
        <f t="shared" si="107"/>
        <v>0</v>
      </c>
      <c r="AD302" s="29">
        <f t="shared" si="107"/>
        <v>0</v>
      </c>
      <c r="AE302" s="29">
        <f t="shared" si="107"/>
        <v>0</v>
      </c>
      <c r="AF302" s="29">
        <f t="shared" si="107"/>
        <v>0</v>
      </c>
      <c r="AG302" s="29">
        <f t="shared" si="107"/>
        <v>0</v>
      </c>
      <c r="AH302" s="34">
        <f t="shared" si="19"/>
        <v>0</v>
      </c>
      <c r="AJ302" s="114"/>
    </row>
    <row r="303" spans="1:36" x14ac:dyDescent="0.3">
      <c r="A303" s="23">
        <f t="shared" si="17"/>
        <v>90</v>
      </c>
      <c r="B303" s="23" t="str">
        <f t="shared" si="91"/>
        <v>T63</v>
      </c>
      <c r="C303" s="29">
        <f t="shared" ref="C303:AG303" si="108">C93+C198</f>
        <v>0</v>
      </c>
      <c r="D303" s="29">
        <f t="shared" si="108"/>
        <v>0</v>
      </c>
      <c r="E303" s="29">
        <f t="shared" si="108"/>
        <v>0</v>
      </c>
      <c r="F303" s="29">
        <f t="shared" si="108"/>
        <v>0</v>
      </c>
      <c r="G303" s="29">
        <f t="shared" si="108"/>
        <v>0</v>
      </c>
      <c r="H303" s="29">
        <f t="shared" si="108"/>
        <v>0</v>
      </c>
      <c r="I303" s="29">
        <f t="shared" si="108"/>
        <v>0</v>
      </c>
      <c r="J303" s="29">
        <f t="shared" si="108"/>
        <v>0</v>
      </c>
      <c r="K303" s="29">
        <f t="shared" si="108"/>
        <v>0</v>
      </c>
      <c r="L303" s="29">
        <f t="shared" si="108"/>
        <v>0</v>
      </c>
      <c r="M303" s="29">
        <f t="shared" si="108"/>
        <v>0</v>
      </c>
      <c r="N303" s="29">
        <f t="shared" si="108"/>
        <v>0</v>
      </c>
      <c r="O303" s="29">
        <f t="shared" si="108"/>
        <v>0</v>
      </c>
      <c r="P303" s="29">
        <f t="shared" si="108"/>
        <v>0</v>
      </c>
      <c r="Q303" s="29">
        <f t="shared" si="108"/>
        <v>0</v>
      </c>
      <c r="R303" s="29">
        <f t="shared" si="108"/>
        <v>0</v>
      </c>
      <c r="S303" s="29">
        <f t="shared" si="108"/>
        <v>0</v>
      </c>
      <c r="T303" s="29">
        <f t="shared" si="108"/>
        <v>0</v>
      </c>
      <c r="U303" s="29">
        <f t="shared" si="108"/>
        <v>0</v>
      </c>
      <c r="V303" s="29">
        <f t="shared" si="108"/>
        <v>0</v>
      </c>
      <c r="W303" s="29">
        <f t="shared" si="108"/>
        <v>0</v>
      </c>
      <c r="X303" s="29">
        <f t="shared" si="108"/>
        <v>0</v>
      </c>
      <c r="Y303" s="29">
        <f t="shared" si="108"/>
        <v>0</v>
      </c>
      <c r="Z303" s="29">
        <f t="shared" si="108"/>
        <v>0</v>
      </c>
      <c r="AA303" s="29">
        <f t="shared" si="108"/>
        <v>0</v>
      </c>
      <c r="AB303" s="29">
        <f t="shared" si="108"/>
        <v>0</v>
      </c>
      <c r="AC303" s="29">
        <f t="shared" si="108"/>
        <v>0</v>
      </c>
      <c r="AD303" s="29">
        <f t="shared" si="108"/>
        <v>0</v>
      </c>
      <c r="AE303" s="29">
        <f t="shared" si="108"/>
        <v>0</v>
      </c>
      <c r="AF303" s="29">
        <f t="shared" si="108"/>
        <v>0</v>
      </c>
      <c r="AG303" s="29">
        <f t="shared" si="108"/>
        <v>0</v>
      </c>
      <c r="AH303" s="34">
        <f t="shared" si="19"/>
        <v>0</v>
      </c>
      <c r="AJ303" s="114"/>
    </row>
    <row r="304" spans="1:36" x14ac:dyDescent="0.3">
      <c r="A304" s="23">
        <f t="shared" si="17"/>
        <v>91</v>
      </c>
      <c r="B304" s="23" t="str">
        <f t="shared" si="91"/>
        <v>T64</v>
      </c>
      <c r="C304" s="29">
        <f t="shared" ref="C304:AG304" si="109">C94+C199</f>
        <v>0</v>
      </c>
      <c r="D304" s="29">
        <f t="shared" si="109"/>
        <v>0</v>
      </c>
      <c r="E304" s="29">
        <f t="shared" si="109"/>
        <v>0</v>
      </c>
      <c r="F304" s="29">
        <f t="shared" si="109"/>
        <v>0</v>
      </c>
      <c r="G304" s="29">
        <f t="shared" si="109"/>
        <v>0</v>
      </c>
      <c r="H304" s="29">
        <f t="shared" si="109"/>
        <v>0</v>
      </c>
      <c r="I304" s="29">
        <f t="shared" si="109"/>
        <v>0</v>
      </c>
      <c r="J304" s="29">
        <f t="shared" si="109"/>
        <v>0</v>
      </c>
      <c r="K304" s="29">
        <f t="shared" si="109"/>
        <v>0</v>
      </c>
      <c r="L304" s="29">
        <f t="shared" si="109"/>
        <v>0</v>
      </c>
      <c r="M304" s="29">
        <f t="shared" si="109"/>
        <v>0</v>
      </c>
      <c r="N304" s="29">
        <f t="shared" si="109"/>
        <v>0</v>
      </c>
      <c r="O304" s="29">
        <f t="shared" si="109"/>
        <v>0</v>
      </c>
      <c r="P304" s="29">
        <f t="shared" si="109"/>
        <v>0</v>
      </c>
      <c r="Q304" s="29">
        <f t="shared" si="109"/>
        <v>0</v>
      </c>
      <c r="R304" s="29">
        <f t="shared" si="109"/>
        <v>0</v>
      </c>
      <c r="S304" s="29">
        <f t="shared" si="109"/>
        <v>0</v>
      </c>
      <c r="T304" s="29">
        <f t="shared" si="109"/>
        <v>0</v>
      </c>
      <c r="U304" s="29">
        <f t="shared" si="109"/>
        <v>0</v>
      </c>
      <c r="V304" s="29">
        <f t="shared" si="109"/>
        <v>0</v>
      </c>
      <c r="W304" s="29">
        <f t="shared" si="109"/>
        <v>0</v>
      </c>
      <c r="X304" s="29">
        <f t="shared" si="109"/>
        <v>0</v>
      </c>
      <c r="Y304" s="29">
        <f t="shared" si="109"/>
        <v>0</v>
      </c>
      <c r="Z304" s="29">
        <f t="shared" si="109"/>
        <v>0</v>
      </c>
      <c r="AA304" s="29">
        <f t="shared" si="109"/>
        <v>0</v>
      </c>
      <c r="AB304" s="29">
        <f t="shared" si="109"/>
        <v>0</v>
      </c>
      <c r="AC304" s="29">
        <f t="shared" si="109"/>
        <v>0</v>
      </c>
      <c r="AD304" s="29">
        <f t="shared" si="109"/>
        <v>0</v>
      </c>
      <c r="AE304" s="29">
        <f t="shared" si="109"/>
        <v>0</v>
      </c>
      <c r="AF304" s="29">
        <f t="shared" si="109"/>
        <v>0</v>
      </c>
      <c r="AG304" s="29">
        <f t="shared" si="109"/>
        <v>0</v>
      </c>
      <c r="AH304" s="34">
        <f t="shared" si="19"/>
        <v>0</v>
      </c>
      <c r="AJ304" s="114"/>
    </row>
    <row r="305" spans="1:36" x14ac:dyDescent="0.3">
      <c r="A305" s="23">
        <f t="shared" si="17"/>
        <v>92</v>
      </c>
      <c r="B305" s="23" t="str">
        <f t="shared" si="91"/>
        <v>T65</v>
      </c>
      <c r="C305" s="29">
        <f t="shared" ref="C305:AG305" si="110">C95+C200</f>
        <v>0</v>
      </c>
      <c r="D305" s="29">
        <f t="shared" si="110"/>
        <v>0</v>
      </c>
      <c r="E305" s="29">
        <f t="shared" si="110"/>
        <v>0</v>
      </c>
      <c r="F305" s="29">
        <f t="shared" si="110"/>
        <v>0</v>
      </c>
      <c r="G305" s="29">
        <f t="shared" si="110"/>
        <v>0</v>
      </c>
      <c r="H305" s="29">
        <f t="shared" si="110"/>
        <v>0</v>
      </c>
      <c r="I305" s="29">
        <f t="shared" si="110"/>
        <v>0</v>
      </c>
      <c r="J305" s="29">
        <f t="shared" si="110"/>
        <v>0</v>
      </c>
      <c r="K305" s="29">
        <f t="shared" si="110"/>
        <v>0</v>
      </c>
      <c r="L305" s="29">
        <f t="shared" si="110"/>
        <v>0</v>
      </c>
      <c r="M305" s="29">
        <f t="shared" si="110"/>
        <v>0</v>
      </c>
      <c r="N305" s="29">
        <f t="shared" si="110"/>
        <v>0</v>
      </c>
      <c r="O305" s="29">
        <f t="shared" si="110"/>
        <v>0</v>
      </c>
      <c r="P305" s="29">
        <f t="shared" si="110"/>
        <v>0</v>
      </c>
      <c r="Q305" s="29">
        <f t="shared" si="110"/>
        <v>0</v>
      </c>
      <c r="R305" s="29">
        <f t="shared" si="110"/>
        <v>0</v>
      </c>
      <c r="S305" s="29">
        <f t="shared" si="110"/>
        <v>0</v>
      </c>
      <c r="T305" s="29">
        <f t="shared" si="110"/>
        <v>0</v>
      </c>
      <c r="U305" s="29">
        <f t="shared" si="110"/>
        <v>0</v>
      </c>
      <c r="V305" s="29">
        <f t="shared" si="110"/>
        <v>0</v>
      </c>
      <c r="W305" s="29">
        <f t="shared" si="110"/>
        <v>0</v>
      </c>
      <c r="X305" s="29">
        <f t="shared" si="110"/>
        <v>0</v>
      </c>
      <c r="Y305" s="29">
        <f t="shared" si="110"/>
        <v>0</v>
      </c>
      <c r="Z305" s="29">
        <f t="shared" si="110"/>
        <v>0</v>
      </c>
      <c r="AA305" s="29">
        <f t="shared" si="110"/>
        <v>0</v>
      </c>
      <c r="AB305" s="29">
        <f t="shared" si="110"/>
        <v>0</v>
      </c>
      <c r="AC305" s="29">
        <f t="shared" si="110"/>
        <v>0</v>
      </c>
      <c r="AD305" s="29">
        <f t="shared" si="110"/>
        <v>0</v>
      </c>
      <c r="AE305" s="29">
        <f t="shared" si="110"/>
        <v>0</v>
      </c>
      <c r="AF305" s="29">
        <f t="shared" si="110"/>
        <v>0</v>
      </c>
      <c r="AG305" s="29">
        <f t="shared" si="110"/>
        <v>0</v>
      </c>
      <c r="AH305" s="34">
        <f t="shared" si="19"/>
        <v>0</v>
      </c>
      <c r="AJ305" s="114"/>
    </row>
    <row r="306" spans="1:36" x14ac:dyDescent="0.3">
      <c r="A306" s="23">
        <f t="shared" si="17"/>
        <v>93</v>
      </c>
      <c r="B306" s="23" t="str">
        <f t="shared" si="91"/>
        <v>T66</v>
      </c>
      <c r="C306" s="29">
        <f t="shared" ref="C306:AG306" si="111">C96+C201</f>
        <v>0</v>
      </c>
      <c r="D306" s="29">
        <f t="shared" si="111"/>
        <v>0</v>
      </c>
      <c r="E306" s="29">
        <f t="shared" si="111"/>
        <v>0</v>
      </c>
      <c r="F306" s="29">
        <f t="shared" si="111"/>
        <v>0</v>
      </c>
      <c r="G306" s="29">
        <f t="shared" si="111"/>
        <v>0</v>
      </c>
      <c r="H306" s="29">
        <f t="shared" si="111"/>
        <v>0</v>
      </c>
      <c r="I306" s="29">
        <f t="shared" si="111"/>
        <v>0</v>
      </c>
      <c r="J306" s="29">
        <f t="shared" si="111"/>
        <v>0</v>
      </c>
      <c r="K306" s="29">
        <f t="shared" si="111"/>
        <v>0</v>
      </c>
      <c r="L306" s="29">
        <f t="shared" si="111"/>
        <v>0</v>
      </c>
      <c r="M306" s="29">
        <f t="shared" si="111"/>
        <v>0</v>
      </c>
      <c r="N306" s="29">
        <f t="shared" si="111"/>
        <v>0</v>
      </c>
      <c r="O306" s="29">
        <f t="shared" si="111"/>
        <v>0</v>
      </c>
      <c r="P306" s="29">
        <f t="shared" si="111"/>
        <v>0</v>
      </c>
      <c r="Q306" s="29">
        <f t="shared" si="111"/>
        <v>0</v>
      </c>
      <c r="R306" s="29">
        <f t="shared" si="111"/>
        <v>0</v>
      </c>
      <c r="S306" s="29">
        <f t="shared" si="111"/>
        <v>0</v>
      </c>
      <c r="T306" s="29">
        <f t="shared" si="111"/>
        <v>0</v>
      </c>
      <c r="U306" s="29">
        <f t="shared" si="111"/>
        <v>0</v>
      </c>
      <c r="V306" s="29">
        <f t="shared" si="111"/>
        <v>0</v>
      </c>
      <c r="W306" s="29">
        <f t="shared" si="111"/>
        <v>0</v>
      </c>
      <c r="X306" s="29">
        <f t="shared" si="111"/>
        <v>0</v>
      </c>
      <c r="Y306" s="29">
        <f t="shared" si="111"/>
        <v>0</v>
      </c>
      <c r="Z306" s="29">
        <f t="shared" si="111"/>
        <v>0</v>
      </c>
      <c r="AA306" s="29">
        <f t="shared" si="111"/>
        <v>0</v>
      </c>
      <c r="AB306" s="29">
        <f t="shared" si="111"/>
        <v>0</v>
      </c>
      <c r="AC306" s="29">
        <f t="shared" si="111"/>
        <v>0</v>
      </c>
      <c r="AD306" s="29">
        <f t="shared" si="111"/>
        <v>0</v>
      </c>
      <c r="AE306" s="29">
        <f t="shared" si="111"/>
        <v>0</v>
      </c>
      <c r="AF306" s="29">
        <f t="shared" si="111"/>
        <v>0</v>
      </c>
      <c r="AG306" s="29">
        <f t="shared" si="111"/>
        <v>0</v>
      </c>
      <c r="AH306" s="34">
        <f t="shared" si="19"/>
        <v>0</v>
      </c>
      <c r="AJ306" s="114"/>
    </row>
    <row r="307" spans="1:36" x14ac:dyDescent="0.3">
      <c r="A307" s="23">
        <f t="shared" si="17"/>
        <v>94</v>
      </c>
      <c r="B307" s="23" t="str">
        <f t="shared" si="91"/>
        <v>T67</v>
      </c>
      <c r="C307" s="29">
        <f t="shared" ref="C307:AG307" si="112">C97+C202</f>
        <v>0</v>
      </c>
      <c r="D307" s="29">
        <f t="shared" si="112"/>
        <v>0</v>
      </c>
      <c r="E307" s="29">
        <f t="shared" si="112"/>
        <v>0</v>
      </c>
      <c r="F307" s="29">
        <f t="shared" si="112"/>
        <v>0</v>
      </c>
      <c r="G307" s="29">
        <f t="shared" si="112"/>
        <v>0</v>
      </c>
      <c r="H307" s="29">
        <f t="shared" si="112"/>
        <v>0</v>
      </c>
      <c r="I307" s="29">
        <f t="shared" si="112"/>
        <v>0</v>
      </c>
      <c r="J307" s="29">
        <f t="shared" si="112"/>
        <v>0</v>
      </c>
      <c r="K307" s="29">
        <f t="shared" si="112"/>
        <v>0</v>
      </c>
      <c r="L307" s="29">
        <f t="shared" si="112"/>
        <v>0</v>
      </c>
      <c r="M307" s="29">
        <f t="shared" si="112"/>
        <v>0</v>
      </c>
      <c r="N307" s="29">
        <f t="shared" si="112"/>
        <v>0</v>
      </c>
      <c r="O307" s="29">
        <f t="shared" si="112"/>
        <v>0</v>
      </c>
      <c r="P307" s="29">
        <f t="shared" si="112"/>
        <v>0</v>
      </c>
      <c r="Q307" s="29">
        <f t="shared" si="112"/>
        <v>0</v>
      </c>
      <c r="R307" s="29">
        <f t="shared" si="112"/>
        <v>0</v>
      </c>
      <c r="S307" s="29">
        <f t="shared" si="112"/>
        <v>0</v>
      </c>
      <c r="T307" s="29">
        <f t="shared" si="112"/>
        <v>0</v>
      </c>
      <c r="U307" s="29">
        <f t="shared" si="112"/>
        <v>0</v>
      </c>
      <c r="V307" s="29">
        <f t="shared" si="112"/>
        <v>0</v>
      </c>
      <c r="W307" s="29">
        <f t="shared" si="112"/>
        <v>0</v>
      </c>
      <c r="X307" s="29">
        <f t="shared" si="112"/>
        <v>0</v>
      </c>
      <c r="Y307" s="29">
        <f t="shared" si="112"/>
        <v>0</v>
      </c>
      <c r="Z307" s="29">
        <f t="shared" si="112"/>
        <v>0</v>
      </c>
      <c r="AA307" s="29">
        <f t="shared" si="112"/>
        <v>0</v>
      </c>
      <c r="AB307" s="29">
        <f t="shared" si="112"/>
        <v>0</v>
      </c>
      <c r="AC307" s="29">
        <f t="shared" si="112"/>
        <v>0</v>
      </c>
      <c r="AD307" s="29">
        <f t="shared" si="112"/>
        <v>0</v>
      </c>
      <c r="AE307" s="29">
        <f t="shared" si="112"/>
        <v>0</v>
      </c>
      <c r="AF307" s="29">
        <f t="shared" si="112"/>
        <v>0</v>
      </c>
      <c r="AG307" s="29">
        <f t="shared" si="112"/>
        <v>0</v>
      </c>
      <c r="AH307" s="34">
        <f t="shared" si="19"/>
        <v>0</v>
      </c>
      <c r="AJ307" s="114"/>
    </row>
    <row r="308" spans="1:36" x14ac:dyDescent="0.3">
      <c r="A308" s="23">
        <f t="shared" si="17"/>
        <v>95</v>
      </c>
      <c r="B308" s="23" t="str">
        <f t="shared" si="91"/>
        <v>T68</v>
      </c>
      <c r="C308" s="29">
        <f t="shared" ref="C308:AG308" si="113">C98+C203</f>
        <v>0</v>
      </c>
      <c r="D308" s="29">
        <f t="shared" si="113"/>
        <v>0</v>
      </c>
      <c r="E308" s="29">
        <f t="shared" si="113"/>
        <v>0</v>
      </c>
      <c r="F308" s="29">
        <f t="shared" si="113"/>
        <v>0</v>
      </c>
      <c r="G308" s="29">
        <f t="shared" si="113"/>
        <v>0</v>
      </c>
      <c r="H308" s="29">
        <f t="shared" si="113"/>
        <v>0</v>
      </c>
      <c r="I308" s="29">
        <f t="shared" si="113"/>
        <v>0</v>
      </c>
      <c r="J308" s="29">
        <f t="shared" si="113"/>
        <v>0</v>
      </c>
      <c r="K308" s="29">
        <f t="shared" si="113"/>
        <v>0</v>
      </c>
      <c r="L308" s="29">
        <f t="shared" si="113"/>
        <v>0</v>
      </c>
      <c r="M308" s="29">
        <f t="shared" si="113"/>
        <v>0</v>
      </c>
      <c r="N308" s="29">
        <f t="shared" si="113"/>
        <v>0</v>
      </c>
      <c r="O308" s="29">
        <f t="shared" si="113"/>
        <v>0</v>
      </c>
      <c r="P308" s="29">
        <f t="shared" si="113"/>
        <v>0</v>
      </c>
      <c r="Q308" s="29">
        <f t="shared" si="113"/>
        <v>0</v>
      </c>
      <c r="R308" s="29">
        <f t="shared" si="113"/>
        <v>0</v>
      </c>
      <c r="S308" s="29">
        <f t="shared" si="113"/>
        <v>0</v>
      </c>
      <c r="T308" s="29">
        <f t="shared" si="113"/>
        <v>0</v>
      </c>
      <c r="U308" s="29">
        <f t="shared" si="113"/>
        <v>0</v>
      </c>
      <c r="V308" s="29">
        <f t="shared" si="113"/>
        <v>0</v>
      </c>
      <c r="W308" s="29">
        <f t="shared" si="113"/>
        <v>0</v>
      </c>
      <c r="X308" s="29">
        <f t="shared" si="113"/>
        <v>0</v>
      </c>
      <c r="Y308" s="29">
        <f t="shared" si="113"/>
        <v>0</v>
      </c>
      <c r="Z308" s="29">
        <f t="shared" si="113"/>
        <v>0</v>
      </c>
      <c r="AA308" s="29">
        <f t="shared" si="113"/>
        <v>0</v>
      </c>
      <c r="AB308" s="29">
        <f t="shared" si="113"/>
        <v>0</v>
      </c>
      <c r="AC308" s="29">
        <f t="shared" si="113"/>
        <v>0</v>
      </c>
      <c r="AD308" s="29">
        <f t="shared" si="113"/>
        <v>0</v>
      </c>
      <c r="AE308" s="29">
        <f t="shared" si="113"/>
        <v>0</v>
      </c>
      <c r="AF308" s="29">
        <f t="shared" si="113"/>
        <v>0</v>
      </c>
      <c r="AG308" s="29">
        <f t="shared" si="113"/>
        <v>0</v>
      </c>
      <c r="AH308" s="34">
        <f t="shared" si="19"/>
        <v>0</v>
      </c>
      <c r="AJ308" s="114"/>
    </row>
    <row r="309" spans="1:36" x14ac:dyDescent="0.3">
      <c r="A309" s="23">
        <f t="shared" si="17"/>
        <v>96</v>
      </c>
      <c r="B309" s="23" t="str">
        <f t="shared" si="91"/>
        <v>T69</v>
      </c>
      <c r="C309" s="29">
        <f t="shared" ref="C309:AG309" si="114">C99+C204</f>
        <v>0</v>
      </c>
      <c r="D309" s="29">
        <f t="shared" si="114"/>
        <v>0</v>
      </c>
      <c r="E309" s="29">
        <f t="shared" si="114"/>
        <v>0</v>
      </c>
      <c r="F309" s="29">
        <f t="shared" si="114"/>
        <v>0</v>
      </c>
      <c r="G309" s="29">
        <f t="shared" si="114"/>
        <v>0</v>
      </c>
      <c r="H309" s="29">
        <f t="shared" si="114"/>
        <v>0</v>
      </c>
      <c r="I309" s="29">
        <f t="shared" si="114"/>
        <v>0</v>
      </c>
      <c r="J309" s="29">
        <f t="shared" si="114"/>
        <v>0</v>
      </c>
      <c r="K309" s="29">
        <f t="shared" si="114"/>
        <v>0</v>
      </c>
      <c r="L309" s="29">
        <f t="shared" si="114"/>
        <v>0</v>
      </c>
      <c r="M309" s="29">
        <f t="shared" si="114"/>
        <v>0</v>
      </c>
      <c r="N309" s="29">
        <f t="shared" si="114"/>
        <v>0</v>
      </c>
      <c r="O309" s="29">
        <f t="shared" si="114"/>
        <v>0</v>
      </c>
      <c r="P309" s="29">
        <f t="shared" si="114"/>
        <v>0</v>
      </c>
      <c r="Q309" s="29">
        <f t="shared" si="114"/>
        <v>0</v>
      </c>
      <c r="R309" s="29">
        <f t="shared" si="114"/>
        <v>0</v>
      </c>
      <c r="S309" s="29">
        <f t="shared" si="114"/>
        <v>0</v>
      </c>
      <c r="T309" s="29">
        <f t="shared" si="114"/>
        <v>0</v>
      </c>
      <c r="U309" s="29">
        <f t="shared" si="114"/>
        <v>0</v>
      </c>
      <c r="V309" s="29">
        <f t="shared" si="114"/>
        <v>0</v>
      </c>
      <c r="W309" s="29">
        <f t="shared" si="114"/>
        <v>0</v>
      </c>
      <c r="X309" s="29">
        <f t="shared" si="114"/>
        <v>0</v>
      </c>
      <c r="Y309" s="29">
        <f t="shared" si="114"/>
        <v>0</v>
      </c>
      <c r="Z309" s="29">
        <f t="shared" si="114"/>
        <v>0</v>
      </c>
      <c r="AA309" s="29">
        <f t="shared" si="114"/>
        <v>0</v>
      </c>
      <c r="AB309" s="29">
        <f t="shared" si="114"/>
        <v>0</v>
      </c>
      <c r="AC309" s="29">
        <f t="shared" si="114"/>
        <v>0</v>
      </c>
      <c r="AD309" s="29">
        <f t="shared" si="114"/>
        <v>0</v>
      </c>
      <c r="AE309" s="29">
        <f t="shared" si="114"/>
        <v>0</v>
      </c>
      <c r="AF309" s="29">
        <f t="shared" si="114"/>
        <v>0</v>
      </c>
      <c r="AG309" s="29">
        <f t="shared" si="114"/>
        <v>0</v>
      </c>
      <c r="AH309" s="34">
        <f t="shared" si="19"/>
        <v>0</v>
      </c>
      <c r="AJ309" s="114"/>
    </row>
    <row r="310" spans="1:36" x14ac:dyDescent="0.3">
      <c r="A310" s="23">
        <f t="shared" si="17"/>
        <v>97</v>
      </c>
      <c r="B310" s="23" t="str">
        <f t="shared" si="91"/>
        <v>T70</v>
      </c>
      <c r="C310" s="29">
        <f t="shared" ref="C310:AG310" si="115">C100+C205</f>
        <v>0</v>
      </c>
      <c r="D310" s="29">
        <f t="shared" si="115"/>
        <v>0</v>
      </c>
      <c r="E310" s="29">
        <f t="shared" si="115"/>
        <v>0</v>
      </c>
      <c r="F310" s="29">
        <f t="shared" si="115"/>
        <v>0</v>
      </c>
      <c r="G310" s="29">
        <f t="shared" si="115"/>
        <v>0</v>
      </c>
      <c r="H310" s="29">
        <f t="shared" si="115"/>
        <v>0</v>
      </c>
      <c r="I310" s="29">
        <f t="shared" si="115"/>
        <v>0</v>
      </c>
      <c r="J310" s="29">
        <f t="shared" si="115"/>
        <v>0</v>
      </c>
      <c r="K310" s="29">
        <f t="shared" si="115"/>
        <v>0</v>
      </c>
      <c r="L310" s="29">
        <f t="shared" si="115"/>
        <v>0</v>
      </c>
      <c r="M310" s="29">
        <f t="shared" si="115"/>
        <v>0</v>
      </c>
      <c r="N310" s="29">
        <f t="shared" si="115"/>
        <v>0</v>
      </c>
      <c r="O310" s="29">
        <f t="shared" si="115"/>
        <v>0</v>
      </c>
      <c r="P310" s="29">
        <f t="shared" si="115"/>
        <v>0</v>
      </c>
      <c r="Q310" s="29">
        <f t="shared" si="115"/>
        <v>0</v>
      </c>
      <c r="R310" s="29">
        <f t="shared" si="115"/>
        <v>0</v>
      </c>
      <c r="S310" s="29">
        <f t="shared" si="115"/>
        <v>0</v>
      </c>
      <c r="T310" s="29">
        <f t="shared" si="115"/>
        <v>0</v>
      </c>
      <c r="U310" s="29">
        <f t="shared" si="115"/>
        <v>0</v>
      </c>
      <c r="V310" s="29">
        <f t="shared" si="115"/>
        <v>0</v>
      </c>
      <c r="W310" s="29">
        <f t="shared" si="115"/>
        <v>0</v>
      </c>
      <c r="X310" s="29">
        <f t="shared" si="115"/>
        <v>0</v>
      </c>
      <c r="Y310" s="29">
        <f t="shared" si="115"/>
        <v>0</v>
      </c>
      <c r="Z310" s="29">
        <f t="shared" si="115"/>
        <v>0</v>
      </c>
      <c r="AA310" s="29">
        <f t="shared" si="115"/>
        <v>0</v>
      </c>
      <c r="AB310" s="29">
        <f t="shared" si="115"/>
        <v>0</v>
      </c>
      <c r="AC310" s="29">
        <f t="shared" si="115"/>
        <v>0</v>
      </c>
      <c r="AD310" s="29">
        <f t="shared" si="115"/>
        <v>0</v>
      </c>
      <c r="AE310" s="29">
        <f t="shared" si="115"/>
        <v>0</v>
      </c>
      <c r="AF310" s="29">
        <f t="shared" si="115"/>
        <v>0</v>
      </c>
      <c r="AG310" s="29">
        <f t="shared" si="115"/>
        <v>0</v>
      </c>
      <c r="AH310" s="34">
        <f t="shared" si="19"/>
        <v>0</v>
      </c>
      <c r="AJ310" s="114"/>
    </row>
    <row r="311" spans="1:36" x14ac:dyDescent="0.3">
      <c r="A311" s="23">
        <f t="shared" si="17"/>
        <v>98</v>
      </c>
      <c r="B311" s="23" t="str">
        <f t="shared" si="91"/>
        <v>T71</v>
      </c>
      <c r="C311" s="29">
        <f t="shared" ref="C311:AG311" si="116">C101+C206</f>
        <v>0</v>
      </c>
      <c r="D311" s="29">
        <f t="shared" si="116"/>
        <v>0</v>
      </c>
      <c r="E311" s="29">
        <f t="shared" si="116"/>
        <v>0</v>
      </c>
      <c r="F311" s="29">
        <f t="shared" si="116"/>
        <v>0</v>
      </c>
      <c r="G311" s="29">
        <f t="shared" si="116"/>
        <v>0</v>
      </c>
      <c r="H311" s="29">
        <f t="shared" si="116"/>
        <v>0</v>
      </c>
      <c r="I311" s="29">
        <f t="shared" si="116"/>
        <v>0</v>
      </c>
      <c r="J311" s="29">
        <f t="shared" si="116"/>
        <v>0</v>
      </c>
      <c r="K311" s="29">
        <f t="shared" si="116"/>
        <v>0</v>
      </c>
      <c r="L311" s="29">
        <f t="shared" si="116"/>
        <v>0</v>
      </c>
      <c r="M311" s="29">
        <f t="shared" si="116"/>
        <v>0</v>
      </c>
      <c r="N311" s="29">
        <f t="shared" si="116"/>
        <v>0</v>
      </c>
      <c r="O311" s="29">
        <f t="shared" si="116"/>
        <v>0</v>
      </c>
      <c r="P311" s="29">
        <f t="shared" si="116"/>
        <v>0</v>
      </c>
      <c r="Q311" s="29">
        <f t="shared" si="116"/>
        <v>0</v>
      </c>
      <c r="R311" s="29">
        <f t="shared" si="116"/>
        <v>0</v>
      </c>
      <c r="S311" s="29">
        <f t="shared" si="116"/>
        <v>0</v>
      </c>
      <c r="T311" s="29">
        <f t="shared" si="116"/>
        <v>0</v>
      </c>
      <c r="U311" s="29">
        <f t="shared" si="116"/>
        <v>0</v>
      </c>
      <c r="V311" s="29">
        <f t="shared" si="116"/>
        <v>0</v>
      </c>
      <c r="W311" s="29">
        <f t="shared" si="116"/>
        <v>0</v>
      </c>
      <c r="X311" s="29">
        <f t="shared" si="116"/>
        <v>0</v>
      </c>
      <c r="Y311" s="29">
        <f t="shared" si="116"/>
        <v>0</v>
      </c>
      <c r="Z311" s="29">
        <f t="shared" si="116"/>
        <v>0</v>
      </c>
      <c r="AA311" s="29">
        <f t="shared" si="116"/>
        <v>0</v>
      </c>
      <c r="AB311" s="29">
        <f t="shared" si="116"/>
        <v>0</v>
      </c>
      <c r="AC311" s="29">
        <f t="shared" si="116"/>
        <v>0</v>
      </c>
      <c r="AD311" s="29">
        <f t="shared" si="116"/>
        <v>0</v>
      </c>
      <c r="AE311" s="29">
        <f t="shared" si="116"/>
        <v>0</v>
      </c>
      <c r="AF311" s="29">
        <f t="shared" si="116"/>
        <v>0</v>
      </c>
      <c r="AG311" s="29">
        <f t="shared" si="116"/>
        <v>0</v>
      </c>
      <c r="AH311" s="34">
        <f t="shared" si="19"/>
        <v>0</v>
      </c>
      <c r="AJ311" s="114"/>
    </row>
    <row r="312" spans="1:36" x14ac:dyDescent="0.3">
      <c r="A312" s="23">
        <f t="shared" si="17"/>
        <v>99</v>
      </c>
      <c r="B312" s="23" t="str">
        <f t="shared" si="91"/>
        <v>T72</v>
      </c>
      <c r="C312" s="29">
        <f t="shared" ref="C312:AG312" si="117">C102+C207</f>
        <v>0</v>
      </c>
      <c r="D312" s="29">
        <f t="shared" si="117"/>
        <v>0</v>
      </c>
      <c r="E312" s="29">
        <f t="shared" si="117"/>
        <v>0</v>
      </c>
      <c r="F312" s="29">
        <f t="shared" si="117"/>
        <v>0</v>
      </c>
      <c r="G312" s="29">
        <f t="shared" si="117"/>
        <v>0</v>
      </c>
      <c r="H312" s="29">
        <f t="shared" si="117"/>
        <v>0</v>
      </c>
      <c r="I312" s="29">
        <f t="shared" si="117"/>
        <v>0</v>
      </c>
      <c r="J312" s="29">
        <f t="shared" si="117"/>
        <v>0</v>
      </c>
      <c r="K312" s="29">
        <f t="shared" si="117"/>
        <v>0</v>
      </c>
      <c r="L312" s="29">
        <f t="shared" si="117"/>
        <v>0</v>
      </c>
      <c r="M312" s="29">
        <f t="shared" si="117"/>
        <v>0</v>
      </c>
      <c r="N312" s="29">
        <f t="shared" si="117"/>
        <v>0</v>
      </c>
      <c r="O312" s="29">
        <f t="shared" si="117"/>
        <v>0</v>
      </c>
      <c r="P312" s="29">
        <f t="shared" si="117"/>
        <v>0</v>
      </c>
      <c r="Q312" s="29">
        <f t="shared" si="117"/>
        <v>0</v>
      </c>
      <c r="R312" s="29">
        <f t="shared" si="117"/>
        <v>0</v>
      </c>
      <c r="S312" s="29">
        <f t="shared" si="117"/>
        <v>0</v>
      </c>
      <c r="T312" s="29">
        <f t="shared" si="117"/>
        <v>0</v>
      </c>
      <c r="U312" s="29">
        <f t="shared" si="117"/>
        <v>0</v>
      </c>
      <c r="V312" s="29">
        <f t="shared" si="117"/>
        <v>0</v>
      </c>
      <c r="W312" s="29">
        <f t="shared" si="117"/>
        <v>0</v>
      </c>
      <c r="X312" s="29">
        <f t="shared" si="117"/>
        <v>0</v>
      </c>
      <c r="Y312" s="29">
        <f t="shared" si="117"/>
        <v>0</v>
      </c>
      <c r="Z312" s="29">
        <f t="shared" si="117"/>
        <v>0</v>
      </c>
      <c r="AA312" s="29">
        <f t="shared" si="117"/>
        <v>0</v>
      </c>
      <c r="AB312" s="29">
        <f t="shared" si="117"/>
        <v>0</v>
      </c>
      <c r="AC312" s="29">
        <f t="shared" si="117"/>
        <v>0</v>
      </c>
      <c r="AD312" s="29">
        <f t="shared" si="117"/>
        <v>0</v>
      </c>
      <c r="AE312" s="29">
        <f t="shared" si="117"/>
        <v>0</v>
      </c>
      <c r="AF312" s="29">
        <f t="shared" si="117"/>
        <v>0</v>
      </c>
      <c r="AG312" s="29">
        <f t="shared" si="117"/>
        <v>0</v>
      </c>
      <c r="AH312" s="34">
        <f t="shared" si="19"/>
        <v>0</v>
      </c>
      <c r="AJ312" s="114"/>
    </row>
    <row r="313" spans="1:36" ht="15" thickBot="1" x14ac:dyDescent="0.35">
      <c r="A313" s="23">
        <f t="shared" si="17"/>
        <v>100</v>
      </c>
      <c r="B313" s="23" t="str">
        <f t="shared" si="91"/>
        <v>T100</v>
      </c>
      <c r="C313" s="29">
        <f t="shared" ref="C313:AG313" si="118">C103+C208</f>
        <v>0</v>
      </c>
      <c r="D313" s="29">
        <f t="shared" si="118"/>
        <v>0</v>
      </c>
      <c r="E313" s="29">
        <f t="shared" si="118"/>
        <v>0</v>
      </c>
      <c r="F313" s="29">
        <f t="shared" si="118"/>
        <v>0</v>
      </c>
      <c r="G313" s="29">
        <f t="shared" si="118"/>
        <v>0</v>
      </c>
      <c r="H313" s="29">
        <f t="shared" si="118"/>
        <v>0</v>
      </c>
      <c r="I313" s="29">
        <f t="shared" si="118"/>
        <v>0</v>
      </c>
      <c r="J313" s="29">
        <f t="shared" si="118"/>
        <v>0</v>
      </c>
      <c r="K313" s="29">
        <f t="shared" si="118"/>
        <v>0</v>
      </c>
      <c r="L313" s="29">
        <f t="shared" si="118"/>
        <v>0</v>
      </c>
      <c r="M313" s="29">
        <f t="shared" si="118"/>
        <v>0</v>
      </c>
      <c r="N313" s="29">
        <f t="shared" si="118"/>
        <v>0</v>
      </c>
      <c r="O313" s="29">
        <f t="shared" si="118"/>
        <v>0</v>
      </c>
      <c r="P313" s="29">
        <f t="shared" si="118"/>
        <v>0</v>
      </c>
      <c r="Q313" s="29">
        <f t="shared" si="118"/>
        <v>0</v>
      </c>
      <c r="R313" s="29">
        <f t="shared" si="118"/>
        <v>0</v>
      </c>
      <c r="S313" s="29">
        <f t="shared" si="118"/>
        <v>0</v>
      </c>
      <c r="T313" s="29">
        <f t="shared" si="118"/>
        <v>0</v>
      </c>
      <c r="U313" s="29">
        <f t="shared" si="118"/>
        <v>0</v>
      </c>
      <c r="V313" s="29">
        <f t="shared" si="118"/>
        <v>0</v>
      </c>
      <c r="W313" s="29">
        <f t="shared" si="118"/>
        <v>0</v>
      </c>
      <c r="X313" s="29">
        <f t="shared" si="118"/>
        <v>0</v>
      </c>
      <c r="Y313" s="29">
        <f t="shared" si="118"/>
        <v>0</v>
      </c>
      <c r="Z313" s="29">
        <f t="shared" si="118"/>
        <v>0</v>
      </c>
      <c r="AA313" s="29">
        <f t="shared" si="118"/>
        <v>0</v>
      </c>
      <c r="AB313" s="29">
        <f t="shared" si="118"/>
        <v>0</v>
      </c>
      <c r="AC313" s="29">
        <f t="shared" si="118"/>
        <v>0</v>
      </c>
      <c r="AD313" s="29">
        <f t="shared" si="118"/>
        <v>0</v>
      </c>
      <c r="AE313" s="29">
        <f t="shared" si="118"/>
        <v>0</v>
      </c>
      <c r="AF313" s="29">
        <f t="shared" si="118"/>
        <v>0</v>
      </c>
      <c r="AG313" s="29">
        <f t="shared" si="118"/>
        <v>0</v>
      </c>
      <c r="AH313" s="34">
        <f t="shared" si="19"/>
        <v>0</v>
      </c>
      <c r="AJ313" s="114"/>
    </row>
    <row r="314" spans="1:36" ht="15" thickBot="1" x14ac:dyDescent="0.35">
      <c r="A314" s="298" t="s">
        <v>2</v>
      </c>
      <c r="B314" s="299"/>
      <c r="C314" s="37">
        <f>SUM(C214:C294)</f>
        <v>0</v>
      </c>
      <c r="D314" s="37">
        <f>SUM(D214:D294)</f>
        <v>0</v>
      </c>
      <c r="E314" s="37">
        <f t="shared" ref="E314:AG314" si="119">SUM(E214:E294)</f>
        <v>0</v>
      </c>
      <c r="F314" s="37">
        <f t="shared" si="119"/>
        <v>0</v>
      </c>
      <c r="G314" s="37">
        <f t="shared" si="119"/>
        <v>0</v>
      </c>
      <c r="H314" s="37">
        <f t="shared" si="119"/>
        <v>0</v>
      </c>
      <c r="I314" s="37">
        <f t="shared" si="119"/>
        <v>0</v>
      </c>
      <c r="J314" s="37">
        <f t="shared" si="119"/>
        <v>0</v>
      </c>
      <c r="K314" s="37">
        <f t="shared" si="119"/>
        <v>0</v>
      </c>
      <c r="L314" s="37">
        <f t="shared" si="119"/>
        <v>0</v>
      </c>
      <c r="M314" s="37">
        <f t="shared" si="119"/>
        <v>0</v>
      </c>
      <c r="N314" s="37">
        <f t="shared" si="119"/>
        <v>0</v>
      </c>
      <c r="O314" s="37">
        <f t="shared" si="119"/>
        <v>0</v>
      </c>
      <c r="P314" s="37">
        <f t="shared" si="119"/>
        <v>0</v>
      </c>
      <c r="Q314" s="37">
        <f t="shared" si="119"/>
        <v>0</v>
      </c>
      <c r="R314" s="37">
        <f t="shared" si="119"/>
        <v>0</v>
      </c>
      <c r="S314" s="37">
        <f t="shared" si="119"/>
        <v>0</v>
      </c>
      <c r="T314" s="37">
        <f t="shared" si="119"/>
        <v>0</v>
      </c>
      <c r="U314" s="37">
        <f t="shared" si="119"/>
        <v>0</v>
      </c>
      <c r="V314" s="37">
        <f t="shared" si="119"/>
        <v>0</v>
      </c>
      <c r="W314" s="37">
        <f t="shared" si="119"/>
        <v>0</v>
      </c>
      <c r="X314" s="37">
        <f t="shared" si="119"/>
        <v>0</v>
      </c>
      <c r="Y314" s="37">
        <f t="shared" si="119"/>
        <v>0</v>
      </c>
      <c r="Z314" s="37">
        <f t="shared" si="119"/>
        <v>0</v>
      </c>
      <c r="AA314" s="37">
        <f t="shared" si="119"/>
        <v>0</v>
      </c>
      <c r="AB314" s="37">
        <f t="shared" si="119"/>
        <v>0</v>
      </c>
      <c r="AC314" s="37">
        <f t="shared" si="119"/>
        <v>0</v>
      </c>
      <c r="AD314" s="37">
        <f t="shared" si="119"/>
        <v>0</v>
      </c>
      <c r="AE314" s="37">
        <f t="shared" si="119"/>
        <v>0</v>
      </c>
      <c r="AF314" s="37">
        <f t="shared" si="119"/>
        <v>0</v>
      </c>
      <c r="AG314" s="37">
        <f t="shared" si="119"/>
        <v>0</v>
      </c>
      <c r="AH314" s="38">
        <f>SUM(AH214:AH313)</f>
        <v>0</v>
      </c>
      <c r="AI314" s="114"/>
      <c r="AJ314" s="114"/>
    </row>
  </sheetData>
  <sheetProtection algorithmName="SHA-512" hashValue="ISYDpHdJa1gFR3ZLY9VciC4aU24iIzOK2Dz2hyOHeIRFyOQUwzAbWefpg5TcDWCSphdFbnfYdpyYLQGFamA0GA==" saltValue="BMZcpVlYs3gE5CL8g4TVxw==" spinCount="100000" sheet="1" objects="1" scenarios="1"/>
  <mergeCells count="6">
    <mergeCell ref="A314:B314"/>
    <mergeCell ref="A2:B2"/>
    <mergeCell ref="A104:B104"/>
    <mergeCell ref="A107:B107"/>
    <mergeCell ref="A209:B209"/>
    <mergeCell ref="A212:B212"/>
  </mergeCells>
  <conditionalFormatting sqref="AH4">
    <cfRule type="cellIs" priority="21" operator="notEqual">
      <formula>$AJ$4</formula>
    </cfRule>
  </conditionalFormatting>
  <conditionalFormatting sqref="AI104">
    <cfRule type="cellIs" dxfId="6" priority="18" operator="notEqual">
      <formula>$AH$104</formula>
    </cfRule>
  </conditionalFormatting>
  <conditionalFormatting sqref="AI209">
    <cfRule type="cellIs" dxfId="5" priority="17" operator="notEqual">
      <formula>$AH$209</formula>
    </cfRule>
  </conditionalFormatting>
  <conditionalFormatting sqref="AI314:AJ314">
    <cfRule type="cellIs" dxfId="4" priority="15" operator="notEqual">
      <formula>$AH$314</formula>
    </cfRule>
  </conditionalFormatting>
  <conditionalFormatting sqref="AJ4">
    <cfRule type="cellIs" dxfId="3" priority="19" operator="notEqual">
      <formula>$AH$4</formula>
    </cfRule>
    <cfRule type="cellIs" priority="20" operator="notEqual">
      <formula>$AH$4</formula>
    </cfRule>
  </conditionalFormatting>
  <conditionalFormatting sqref="AJ5:AJ104">
    <cfRule type="cellIs" dxfId="2" priority="9" operator="notEqual">
      <formula>$AH5</formula>
    </cfRule>
  </conditionalFormatting>
  <conditionalFormatting sqref="AJ109:AJ209">
    <cfRule type="cellIs" dxfId="1" priority="8" operator="notEqual">
      <formula>$AH109</formula>
    </cfRule>
  </conditionalFormatting>
  <conditionalFormatting sqref="AJ214:AJ313">
    <cfRule type="cellIs" dxfId="0" priority="5" operator="notEqual">
      <formula>$AH214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</vt:i4>
      </vt:variant>
    </vt:vector>
  </HeadingPairs>
  <TitlesOfParts>
    <vt:vector size="23" baseType="lpstr">
      <vt:lpstr>Create</vt:lpstr>
      <vt:lpstr>Tutor_Names</vt:lpstr>
      <vt:lpstr>Online_Wk_6</vt:lpstr>
      <vt:lpstr>PreSch_Wk_1</vt:lpstr>
      <vt:lpstr>PreSch_Wk_2</vt:lpstr>
      <vt:lpstr>PreSch_Wk_3</vt:lpstr>
      <vt:lpstr>PreSch_Wk_4</vt:lpstr>
      <vt:lpstr>PreSch_Wk_5</vt:lpstr>
      <vt:lpstr>PreSch_Wk_6</vt:lpstr>
      <vt:lpstr>Online_Wk_1</vt:lpstr>
      <vt:lpstr>Online_Wk_2</vt:lpstr>
      <vt:lpstr>Online_Wk_3</vt:lpstr>
      <vt:lpstr>Online_Wk_4</vt:lpstr>
      <vt:lpstr>Online_Wk_5</vt:lpstr>
      <vt:lpstr>Extended</vt:lpstr>
      <vt:lpstr>Offlines</vt:lpstr>
      <vt:lpstr>CHB_Payment</vt:lpstr>
      <vt:lpstr>Summary</vt:lpstr>
      <vt:lpstr>BF_Invoice</vt:lpstr>
      <vt:lpstr>Total_Hours</vt:lpstr>
      <vt:lpstr>Create!Criteria</vt:lpstr>
      <vt:lpstr>Month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Jagtap</dc:creator>
  <cp:lastModifiedBy>Tushar Jangale</cp:lastModifiedBy>
  <dcterms:created xsi:type="dcterms:W3CDTF">2017-10-18T03:32:16Z</dcterms:created>
  <dcterms:modified xsi:type="dcterms:W3CDTF">2026-02-05T05:45:17Z</dcterms:modified>
</cp:coreProperties>
</file>